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unfao-my.sharepoint.com/personal/damir_zeric_fao_org/Documents/Documents/IATI/"/>
    </mc:Choice>
  </mc:AlternateContent>
  <xr:revisionPtr revIDLastSave="0" documentId="8_{5F8D70C9-9238-4655-82FA-F522F5CD5675}" xr6:coauthVersionLast="44" xr6:coauthVersionMax="44" xr10:uidLastSave="{00000000-0000-0000-0000-000000000000}"/>
  <bookViews>
    <workbookView xWindow="-108" yWindow="-108" windowWidth="23256" windowHeight="13176" xr2:uid="{00000000-000D-0000-FFFF-FFFF00000000}"/>
  </bookViews>
  <sheets>
    <sheet name="Export Worksheet" sheetId="1" r:id="rId1"/>
    <sheet name="GeoCord" sheetId="3"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D3" i="1" l="1"/>
  <c r="AD4" i="1"/>
  <c r="AD5" i="1"/>
  <c r="AD6" i="1"/>
  <c r="AD7" i="1"/>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3" i="1"/>
  <c r="AD154" i="1"/>
  <c r="AD155" i="1"/>
  <c r="AD156" i="1"/>
  <c r="AD157" i="1"/>
  <c r="AD158" i="1"/>
  <c r="AD159" i="1"/>
  <c r="AD160" i="1"/>
  <c r="AD161" i="1"/>
  <c r="AD162" i="1"/>
  <c r="AD163" i="1"/>
  <c r="AD164" i="1"/>
  <c r="AD165" i="1"/>
  <c r="AD166" i="1"/>
  <c r="AD167" i="1"/>
  <c r="AD168" i="1"/>
  <c r="AD169" i="1"/>
  <c r="AD170" i="1"/>
  <c r="AD171" i="1"/>
  <c r="AD172" i="1"/>
  <c r="AD173" i="1"/>
  <c r="AD174" i="1"/>
  <c r="AD175" i="1"/>
  <c r="AD176"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3"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79"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6" i="1"/>
  <c r="AD307" i="1"/>
  <c r="AD308" i="1"/>
  <c r="AD309"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1" i="1"/>
  <c r="AD422" i="1"/>
  <c r="AD423" i="1"/>
  <c r="AD424" i="1"/>
  <c r="AD425" i="1"/>
  <c r="AD426" i="1"/>
  <c r="AD427" i="1"/>
  <c r="AD428" i="1"/>
  <c r="AD429" i="1"/>
  <c r="AD430" i="1"/>
  <c r="AD431" i="1"/>
  <c r="AD432" i="1"/>
  <c r="AD433" i="1"/>
  <c r="AD434" i="1"/>
  <c r="AD435" i="1"/>
  <c r="AD436" i="1"/>
  <c r="AD437" i="1"/>
  <c r="AD438" i="1"/>
  <c r="AD439" i="1"/>
  <c r="AD440" i="1"/>
  <c r="AD441" i="1"/>
  <c r="AD442" i="1"/>
  <c r="AD443" i="1"/>
  <c r="AD444" i="1"/>
  <c r="AD445" i="1"/>
  <c r="AD446" i="1"/>
  <c r="AD447" i="1"/>
  <c r="AD448" i="1"/>
  <c r="AD449" i="1"/>
  <c r="AD450" i="1"/>
  <c r="AD451" i="1"/>
  <c r="AD452" i="1"/>
  <c r="AD453" i="1"/>
  <c r="AD454" i="1"/>
  <c r="AD455" i="1"/>
  <c r="AD456" i="1"/>
  <c r="AD457" i="1"/>
  <c r="AD458" i="1"/>
  <c r="AD459" i="1"/>
  <c r="AD460" i="1"/>
  <c r="AD461" i="1"/>
  <c r="AD462" i="1"/>
  <c r="AD463" i="1"/>
  <c r="AD464" i="1"/>
  <c r="AD465" i="1"/>
  <c r="AD466" i="1"/>
  <c r="AD467" i="1"/>
  <c r="AD468"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4" i="1"/>
  <c r="AD505" i="1"/>
  <c r="AD506"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4" i="1"/>
  <c r="AD555" i="1"/>
  <c r="AD556" i="1"/>
  <c r="AD557" i="1"/>
  <c r="AD558" i="1"/>
  <c r="AD559" i="1"/>
  <c r="AD560" i="1"/>
  <c r="AD561" i="1"/>
  <c r="AD562" i="1"/>
  <c r="AD563" i="1"/>
  <c r="AD564" i="1"/>
  <c r="AD565" i="1"/>
  <c r="AD566" i="1"/>
  <c r="AD567" i="1"/>
  <c r="AD568" i="1"/>
  <c r="AD569" i="1"/>
  <c r="AD570" i="1"/>
  <c r="AD571" i="1"/>
  <c r="AD572" i="1"/>
  <c r="AD573" i="1"/>
  <c r="AD574" i="1"/>
  <c r="AD575" i="1"/>
  <c r="AD576" i="1"/>
  <c r="AD577" i="1"/>
  <c r="AD578" i="1"/>
  <c r="AD579" i="1"/>
  <c r="AD580" i="1"/>
  <c r="AD581" i="1"/>
  <c r="AD582" i="1"/>
  <c r="AD583"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5"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09" i="1"/>
  <c r="AD710" i="1"/>
  <c r="AD711" i="1"/>
  <c r="AD712" i="1"/>
  <c r="AD713" i="1"/>
  <c r="AD714" i="1"/>
  <c r="AD715" i="1"/>
  <c r="AD716" i="1"/>
  <c r="AD717" i="1"/>
  <c r="AD718" i="1"/>
  <c r="AD719" i="1"/>
  <c r="AD720" i="1"/>
  <c r="AD721" i="1"/>
  <c r="AD722" i="1"/>
  <c r="AD723" i="1"/>
  <c r="AD724" i="1"/>
  <c r="AD725" i="1"/>
  <c r="AD726" i="1"/>
  <c r="AD727" i="1"/>
  <c r="AD728" i="1"/>
  <c r="AD729" i="1"/>
  <c r="AD730" i="1"/>
  <c r="AD731" i="1"/>
  <c r="AD732" i="1"/>
  <c r="AD733" i="1"/>
  <c r="AD734" i="1"/>
  <c r="AD735" i="1"/>
  <c r="AD736" i="1"/>
  <c r="AD737" i="1"/>
  <c r="AD738" i="1"/>
  <c r="AD739" i="1"/>
  <c r="AD740" i="1"/>
  <c r="AD741" i="1"/>
  <c r="AD742" i="1"/>
  <c r="AD743" i="1"/>
  <c r="AD744" i="1"/>
  <c r="AD745" i="1"/>
  <c r="AD746" i="1"/>
  <c r="AD747" i="1"/>
  <c r="AD748" i="1"/>
  <c r="AD749" i="1"/>
  <c r="AD750" i="1"/>
  <c r="AD751"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835" i="1"/>
  <c r="AD836" i="1"/>
  <c r="AD837" i="1"/>
  <c r="AD838" i="1"/>
  <c r="AD839" i="1"/>
  <c r="AD840" i="1"/>
  <c r="AD841" i="1"/>
  <c r="AD842" i="1"/>
  <c r="AD843" i="1"/>
  <c r="AD844" i="1"/>
  <c r="AD845" i="1"/>
  <c r="AD846" i="1"/>
  <c r="AD847" i="1"/>
  <c r="AD848" i="1"/>
  <c r="AD849" i="1"/>
  <c r="AD850" i="1"/>
  <c r="AD851" i="1"/>
  <c r="AD852" i="1"/>
  <c r="AD853" i="1"/>
  <c r="AD854" i="1"/>
  <c r="AD855" i="1"/>
  <c r="AD856" i="1"/>
  <c r="AD857" i="1"/>
  <c r="AD858" i="1"/>
  <c r="AD859" i="1"/>
  <c r="AD860" i="1"/>
  <c r="AD861" i="1"/>
  <c r="AD862" i="1"/>
  <c r="AD863" i="1"/>
  <c r="AD864" i="1"/>
  <c r="AD865" i="1"/>
  <c r="AD866" i="1"/>
  <c r="AD867" i="1"/>
  <c r="AD868" i="1"/>
  <c r="AD869" i="1"/>
  <c r="AD870" i="1"/>
  <c r="AD871" i="1"/>
  <c r="AD872" i="1"/>
  <c r="AD873" i="1"/>
  <c r="AD874" i="1"/>
  <c r="AD875" i="1"/>
  <c r="AD876" i="1"/>
  <c r="AD877" i="1"/>
  <c r="AD878" i="1"/>
  <c r="AD879" i="1"/>
  <c r="AD880" i="1"/>
  <c r="AD881" i="1"/>
  <c r="AD882" i="1"/>
  <c r="AD883" i="1"/>
  <c r="AD884" i="1"/>
  <c r="AD885" i="1"/>
  <c r="AD886" i="1"/>
  <c r="AD887" i="1"/>
  <c r="AD888" i="1"/>
  <c r="AD889" i="1"/>
  <c r="AD890" i="1"/>
  <c r="AD891" i="1"/>
  <c r="AD892" i="1"/>
  <c r="AD893" i="1"/>
  <c r="AD894" i="1"/>
  <c r="AD895" i="1"/>
  <c r="AD896" i="1"/>
  <c r="AD897" i="1"/>
  <c r="AD898" i="1"/>
  <c r="AD899" i="1"/>
  <c r="AD900" i="1"/>
  <c r="AD901" i="1"/>
  <c r="AD902" i="1"/>
  <c r="AD903" i="1"/>
  <c r="AD904" i="1"/>
  <c r="AD905" i="1"/>
  <c r="AD906" i="1"/>
  <c r="AD907" i="1"/>
  <c r="AD908" i="1"/>
  <c r="AD909" i="1"/>
  <c r="AD910" i="1"/>
  <c r="AD911" i="1"/>
  <c r="AD912" i="1"/>
  <c r="AD913" i="1"/>
  <c r="AD914" i="1"/>
  <c r="AD915" i="1"/>
  <c r="AD916" i="1"/>
  <c r="AD917" i="1"/>
  <c r="AD918" i="1"/>
  <c r="AD919" i="1"/>
  <c r="AD920" i="1"/>
  <c r="AD921" i="1"/>
  <c r="AD922" i="1"/>
  <c r="AD923" i="1"/>
  <c r="AD924" i="1"/>
  <c r="AD925" i="1"/>
  <c r="AD926" i="1"/>
  <c r="AD927" i="1"/>
  <c r="AD928" i="1"/>
  <c r="AD929" i="1"/>
  <c r="AD930" i="1"/>
  <c r="AD931" i="1"/>
  <c r="AD932" i="1"/>
  <c r="AD933" i="1"/>
  <c r="AD934" i="1"/>
  <c r="AD935" i="1"/>
  <c r="AD936" i="1"/>
  <c r="AD937" i="1"/>
  <c r="AD938" i="1"/>
  <c r="AD939" i="1"/>
  <c r="AD940" i="1"/>
  <c r="AD941" i="1"/>
  <c r="AD942" i="1"/>
  <c r="AD943" i="1"/>
  <c r="AD944" i="1"/>
  <c r="AD945" i="1"/>
  <c r="AD946" i="1"/>
  <c r="AD947" i="1"/>
  <c r="AD948" i="1"/>
  <c r="AD949" i="1"/>
  <c r="AD950" i="1"/>
  <c r="AD951" i="1"/>
  <c r="AD952" i="1"/>
  <c r="AD953" i="1"/>
  <c r="AD954" i="1"/>
  <c r="AD955" i="1"/>
  <c r="AD956" i="1"/>
  <c r="AD957" i="1"/>
  <c r="AD958" i="1"/>
  <c r="AD959" i="1"/>
  <c r="AD960" i="1"/>
  <c r="AD961" i="1"/>
  <c r="AD962" i="1"/>
  <c r="AD963" i="1"/>
  <c r="AD964" i="1"/>
  <c r="AD965" i="1"/>
  <c r="AD966" i="1"/>
  <c r="AD967" i="1"/>
  <c r="AD968" i="1"/>
  <c r="AD969" i="1"/>
  <c r="AD970" i="1"/>
  <c r="AD971" i="1"/>
  <c r="AD972" i="1"/>
  <c r="AD973" i="1"/>
  <c r="AD974" i="1"/>
  <c r="AD975" i="1"/>
  <c r="AD976" i="1"/>
  <c r="AD977" i="1"/>
  <c r="AD978" i="1"/>
  <c r="AD979" i="1"/>
  <c r="AD980" i="1"/>
  <c r="AD981" i="1"/>
  <c r="AD982" i="1"/>
  <c r="AD983" i="1"/>
  <c r="AD984" i="1"/>
  <c r="AD985" i="1"/>
  <c r="AD986" i="1"/>
  <c r="AD987" i="1"/>
  <c r="AD988" i="1"/>
  <c r="AD989" i="1"/>
  <c r="AD990" i="1"/>
  <c r="AD991" i="1"/>
  <c r="AD992" i="1"/>
  <c r="AD993" i="1"/>
  <c r="AD994" i="1"/>
  <c r="AD995" i="1"/>
  <c r="AD996" i="1"/>
  <c r="AD997" i="1"/>
  <c r="AD998" i="1"/>
  <c r="AD999" i="1"/>
  <c r="AD1000" i="1"/>
  <c r="AD1001" i="1"/>
  <c r="AD1002" i="1"/>
  <c r="AD1003" i="1"/>
  <c r="AD1004" i="1"/>
  <c r="AD1005" i="1"/>
  <c r="AD1006" i="1"/>
  <c r="AD1007" i="1"/>
  <c r="AD1008" i="1"/>
  <c r="AD1009" i="1"/>
  <c r="AD1010" i="1"/>
  <c r="AD1011" i="1"/>
  <c r="AD1012" i="1"/>
  <c r="AD1013" i="1"/>
  <c r="AD1014" i="1"/>
  <c r="AD1015" i="1"/>
  <c r="AD1016" i="1"/>
  <c r="AD1017" i="1"/>
  <c r="AD1018" i="1"/>
  <c r="AD1019" i="1"/>
  <c r="AD1020" i="1"/>
  <c r="AD1021" i="1"/>
  <c r="AD1022" i="1"/>
  <c r="AD1023" i="1"/>
  <c r="AD1024" i="1"/>
  <c r="AD1025" i="1"/>
  <c r="AD1026" i="1"/>
  <c r="AD1027" i="1"/>
  <c r="AD1028" i="1"/>
  <c r="AD1029" i="1"/>
  <c r="AD1030" i="1"/>
  <c r="AD1031" i="1"/>
  <c r="AD1032" i="1"/>
  <c r="AD1033" i="1"/>
  <c r="AD1034" i="1"/>
  <c r="AD1035" i="1"/>
  <c r="AD1036" i="1"/>
  <c r="AD1037" i="1"/>
  <c r="AD1038" i="1"/>
  <c r="AD1039" i="1"/>
  <c r="AD1040" i="1"/>
  <c r="AD1041" i="1"/>
  <c r="AD1042" i="1"/>
  <c r="AD1043" i="1"/>
  <c r="AD1044" i="1"/>
  <c r="AD1045" i="1"/>
  <c r="AD1046" i="1"/>
  <c r="AD1047" i="1"/>
  <c r="AD1048" i="1"/>
  <c r="AD1049" i="1"/>
  <c r="AD1050" i="1"/>
  <c r="AD1051" i="1"/>
  <c r="AD1052" i="1"/>
  <c r="AD1053" i="1"/>
  <c r="AD1054" i="1"/>
  <c r="AD1055" i="1"/>
  <c r="AD1056" i="1"/>
  <c r="AD1057" i="1"/>
  <c r="AD1058" i="1"/>
  <c r="AD1059" i="1"/>
  <c r="AD1060" i="1"/>
  <c r="AD1061" i="1"/>
  <c r="AD1062" i="1"/>
  <c r="AD1063" i="1"/>
  <c r="AD1064" i="1"/>
  <c r="AD1065" i="1"/>
  <c r="AD1066" i="1"/>
  <c r="AD1067" i="1"/>
  <c r="AD1068" i="1"/>
  <c r="AD1069" i="1"/>
  <c r="AD1070" i="1"/>
  <c r="AD1071" i="1"/>
  <c r="AD1072" i="1"/>
  <c r="AD1073" i="1"/>
  <c r="AD1074" i="1"/>
  <c r="AD1075" i="1"/>
  <c r="AD1076" i="1"/>
  <c r="AD1077" i="1"/>
  <c r="AD1078" i="1"/>
  <c r="AD1079" i="1"/>
  <c r="AD1080" i="1"/>
  <c r="AD1081" i="1"/>
  <c r="AD1082" i="1"/>
  <c r="AD1083" i="1"/>
  <c r="AD1084" i="1"/>
  <c r="AD1085" i="1"/>
  <c r="AD1086" i="1"/>
  <c r="AD1087" i="1"/>
  <c r="AD1088" i="1"/>
  <c r="AD1089" i="1"/>
  <c r="AD1090" i="1"/>
  <c r="AD1091" i="1"/>
  <c r="AD1092" i="1"/>
  <c r="AD1093" i="1"/>
  <c r="AD1094" i="1"/>
  <c r="AD1095" i="1"/>
  <c r="AD1096" i="1"/>
  <c r="AD1097" i="1"/>
  <c r="AD1098" i="1"/>
  <c r="AD1099" i="1"/>
  <c r="AD1100" i="1"/>
  <c r="AD1101" i="1"/>
  <c r="AD1102" i="1"/>
  <c r="AD1103" i="1"/>
  <c r="AD1104" i="1"/>
  <c r="AD1105" i="1"/>
  <c r="AD1106" i="1"/>
  <c r="AD1107" i="1"/>
  <c r="AD1108" i="1"/>
  <c r="AD1109" i="1"/>
  <c r="AD1110" i="1"/>
  <c r="AD1111" i="1"/>
  <c r="AD1112" i="1"/>
  <c r="AD1113" i="1"/>
  <c r="AD1114" i="1"/>
  <c r="AD1115" i="1"/>
  <c r="AD1116" i="1"/>
  <c r="AD1117" i="1"/>
  <c r="AD1118" i="1"/>
  <c r="AD1119" i="1"/>
  <c r="AD1120" i="1"/>
  <c r="AD1121" i="1"/>
  <c r="AD1122" i="1"/>
  <c r="AD1123" i="1"/>
  <c r="AD1124" i="1"/>
  <c r="AD1125" i="1"/>
  <c r="AD1126" i="1"/>
  <c r="AD1127" i="1"/>
  <c r="AD1128" i="1"/>
  <c r="AD1129" i="1"/>
  <c r="AD1130" i="1"/>
  <c r="AD1131" i="1"/>
  <c r="AD1132" i="1"/>
  <c r="AD1133" i="1"/>
  <c r="AD1134" i="1"/>
  <c r="AD1135" i="1"/>
  <c r="AD1136" i="1"/>
  <c r="AD1137" i="1"/>
  <c r="AD1138" i="1"/>
  <c r="AD1139" i="1"/>
  <c r="AD1140" i="1"/>
  <c r="AD1141" i="1"/>
  <c r="AD1142" i="1"/>
  <c r="AD1143" i="1"/>
  <c r="AD1144" i="1"/>
  <c r="AD1145" i="1"/>
  <c r="AD1146" i="1"/>
  <c r="AD1147" i="1"/>
  <c r="AD1148" i="1"/>
  <c r="AD1149" i="1"/>
  <c r="AD1150" i="1"/>
  <c r="AD1151" i="1"/>
  <c r="AD1152" i="1"/>
  <c r="AD1153" i="1"/>
  <c r="AD1154" i="1"/>
  <c r="AD1155" i="1"/>
  <c r="AD1156" i="1"/>
  <c r="AD1157" i="1"/>
  <c r="AD1158" i="1"/>
  <c r="AD1159" i="1"/>
  <c r="AD1160" i="1"/>
  <c r="AD1161" i="1"/>
  <c r="AD1162" i="1"/>
  <c r="AD1163" i="1"/>
  <c r="AD1164" i="1"/>
  <c r="AD1165" i="1"/>
  <c r="AD1166" i="1"/>
  <c r="AD1167" i="1"/>
  <c r="AD1168" i="1"/>
  <c r="AD1169" i="1"/>
  <c r="AD1170" i="1"/>
  <c r="AD1171" i="1"/>
  <c r="AD1172" i="1"/>
  <c r="AD1173" i="1"/>
  <c r="AD1174" i="1"/>
  <c r="AD1175" i="1"/>
  <c r="AD1176" i="1"/>
  <c r="AD1177" i="1"/>
  <c r="AD1178" i="1"/>
  <c r="AD1179" i="1"/>
  <c r="AD1180" i="1"/>
  <c r="AD1181" i="1"/>
  <c r="AD1182" i="1"/>
  <c r="AD1183" i="1"/>
  <c r="AD1184" i="1"/>
  <c r="AD1185" i="1"/>
  <c r="AD1186" i="1"/>
  <c r="AD1187" i="1"/>
  <c r="AD1188" i="1"/>
  <c r="AD1189" i="1"/>
  <c r="AD1190" i="1"/>
  <c r="AD1191" i="1"/>
  <c r="AD1192" i="1"/>
  <c r="AD1193" i="1"/>
  <c r="AD1194" i="1"/>
  <c r="AD1195" i="1"/>
  <c r="AD1196" i="1"/>
  <c r="AD1197" i="1"/>
  <c r="AD1198" i="1"/>
  <c r="AD1199" i="1"/>
  <c r="AD1200" i="1"/>
  <c r="AD1201" i="1"/>
  <c r="AD1202" i="1"/>
  <c r="AD1203" i="1"/>
  <c r="AD1204" i="1"/>
  <c r="AD1205" i="1"/>
  <c r="AD1206" i="1"/>
  <c r="AD1207" i="1"/>
  <c r="AD1208" i="1"/>
  <c r="AD1209" i="1"/>
  <c r="AD1210" i="1"/>
  <c r="AD1211" i="1"/>
  <c r="AD1212" i="1"/>
  <c r="AD1213" i="1"/>
  <c r="AD1214" i="1"/>
  <c r="AD1215" i="1"/>
  <c r="AD1216" i="1"/>
  <c r="AD1217" i="1"/>
  <c r="AD1218" i="1"/>
  <c r="AD1219" i="1"/>
  <c r="AD1220" i="1"/>
  <c r="AD1221" i="1"/>
  <c r="AD1222" i="1"/>
  <c r="AD1223" i="1"/>
  <c r="AD1224" i="1"/>
  <c r="AD1225" i="1"/>
  <c r="AD1226" i="1"/>
  <c r="AD1227" i="1"/>
  <c r="AD1228" i="1"/>
  <c r="AD1229" i="1"/>
  <c r="AD1230" i="1"/>
  <c r="AD1231" i="1"/>
  <c r="AD1232" i="1"/>
  <c r="AD1233" i="1"/>
  <c r="AD1234" i="1"/>
  <c r="AD1235" i="1"/>
  <c r="AD1236" i="1"/>
  <c r="AD1237" i="1"/>
  <c r="AD1238" i="1"/>
  <c r="AD1239" i="1"/>
  <c r="AD1240" i="1"/>
  <c r="AD1241" i="1"/>
  <c r="AD1242" i="1"/>
  <c r="AD1243" i="1"/>
  <c r="AD1244" i="1"/>
  <c r="AD1245" i="1"/>
  <c r="AD1246" i="1"/>
  <c r="AD1247" i="1"/>
  <c r="AD1248" i="1"/>
  <c r="AD1249" i="1"/>
  <c r="AD1250" i="1"/>
  <c r="AD1251" i="1"/>
  <c r="AD1252" i="1"/>
  <c r="AD1253" i="1"/>
  <c r="AD1254" i="1"/>
  <c r="AD1255" i="1"/>
  <c r="AD1256" i="1"/>
  <c r="AD1257" i="1"/>
  <c r="AD1258" i="1"/>
  <c r="AD1259" i="1"/>
  <c r="AD1260" i="1"/>
  <c r="AD1261" i="1"/>
  <c r="AD1262" i="1"/>
  <c r="AD1263" i="1"/>
  <c r="AD1264" i="1"/>
  <c r="AD1265" i="1"/>
  <c r="AD1266" i="1"/>
  <c r="AD1267" i="1"/>
  <c r="AD1268" i="1"/>
  <c r="AD1269" i="1"/>
  <c r="AD1270" i="1"/>
  <c r="AD1271" i="1"/>
  <c r="AD1272" i="1"/>
  <c r="AD1273" i="1"/>
  <c r="AD1274" i="1"/>
  <c r="AD1275" i="1"/>
  <c r="AD1276" i="1"/>
  <c r="AD1277" i="1"/>
  <c r="AD1278" i="1"/>
  <c r="AD1279" i="1"/>
  <c r="AD1280" i="1"/>
  <c r="AD1281" i="1"/>
  <c r="AD1282" i="1"/>
  <c r="AD1283" i="1"/>
  <c r="AD1284" i="1"/>
  <c r="AD1285" i="1"/>
  <c r="AD1286" i="1"/>
  <c r="AD1287" i="1"/>
  <c r="AD1288" i="1"/>
  <c r="AD1289" i="1"/>
  <c r="AD1290" i="1"/>
  <c r="AD1291" i="1"/>
  <c r="AD1292" i="1"/>
  <c r="AD1293" i="1"/>
  <c r="AD1294" i="1"/>
  <c r="AD1295" i="1"/>
  <c r="AD1296" i="1"/>
  <c r="AD1297" i="1"/>
  <c r="AD1298" i="1"/>
  <c r="AD1299" i="1"/>
  <c r="AD1300" i="1"/>
  <c r="AD1301" i="1"/>
  <c r="AD1302" i="1"/>
  <c r="AD1303" i="1"/>
  <c r="AD1304" i="1"/>
  <c r="AD1305" i="1"/>
  <c r="AD1306" i="1"/>
  <c r="AD1307" i="1"/>
  <c r="AD1308" i="1"/>
  <c r="AD1309" i="1"/>
  <c r="AD1310" i="1"/>
  <c r="AD1311" i="1"/>
  <c r="AD1312" i="1"/>
  <c r="AD1313" i="1"/>
  <c r="AD1314" i="1"/>
  <c r="AD1315" i="1"/>
  <c r="AD1316" i="1"/>
  <c r="AD1317" i="1"/>
  <c r="AD1318" i="1"/>
  <c r="AD1319" i="1"/>
  <c r="AD1320" i="1"/>
  <c r="AD1321" i="1"/>
  <c r="AD1322" i="1"/>
  <c r="AD1323" i="1"/>
  <c r="AD1324" i="1"/>
  <c r="AD1325" i="1"/>
  <c r="AD1326" i="1"/>
  <c r="AD1327" i="1"/>
  <c r="AD1328" i="1"/>
  <c r="AD1329" i="1"/>
  <c r="AD1330" i="1"/>
  <c r="AD1331" i="1"/>
  <c r="AD1332" i="1"/>
  <c r="AD1333" i="1"/>
  <c r="AD1334" i="1"/>
  <c r="AD1335" i="1"/>
  <c r="AD1336" i="1"/>
  <c r="AD1337" i="1"/>
  <c r="AD1338" i="1"/>
  <c r="AD1339" i="1"/>
  <c r="AD1340" i="1"/>
  <c r="AD1341" i="1"/>
  <c r="AD1342" i="1"/>
  <c r="AD1343" i="1"/>
  <c r="AD1344" i="1"/>
  <c r="AD1345" i="1"/>
  <c r="AD1346" i="1"/>
  <c r="AD1347" i="1"/>
  <c r="AD1348" i="1"/>
  <c r="AD1349" i="1"/>
  <c r="AD1350" i="1"/>
  <c r="AD1351" i="1"/>
  <c r="AD1352" i="1"/>
  <c r="AD1353" i="1"/>
  <c r="AD1354" i="1"/>
  <c r="AD1355" i="1"/>
  <c r="AD1356" i="1"/>
  <c r="AD1357" i="1"/>
  <c r="AD1358" i="1"/>
  <c r="AD1359" i="1"/>
  <c r="AD1360" i="1"/>
  <c r="AD1361" i="1"/>
  <c r="AD1362" i="1"/>
  <c r="AD1363" i="1"/>
  <c r="AD1364" i="1"/>
  <c r="AD1365" i="1"/>
  <c r="AD1366" i="1"/>
  <c r="AD1367" i="1"/>
  <c r="AD1368" i="1"/>
  <c r="AD1369" i="1"/>
  <c r="AD1370" i="1"/>
  <c r="AD1371" i="1"/>
  <c r="AD1372" i="1"/>
  <c r="AD1373" i="1"/>
  <c r="AD1374" i="1"/>
  <c r="AD1375" i="1"/>
  <c r="AD1376" i="1"/>
  <c r="AD1377" i="1"/>
  <c r="AD1378" i="1"/>
  <c r="AD1379" i="1"/>
  <c r="AD1380" i="1"/>
  <c r="AD1381" i="1"/>
  <c r="AD1382" i="1"/>
  <c r="AD1383" i="1"/>
  <c r="AD1384" i="1"/>
  <c r="AD1385" i="1"/>
  <c r="AD1386" i="1"/>
  <c r="AD1387" i="1"/>
  <c r="AD1388" i="1"/>
  <c r="AD1389" i="1"/>
  <c r="AD1390" i="1"/>
  <c r="AD1391" i="1"/>
  <c r="AD1392" i="1"/>
  <c r="AD1393" i="1"/>
  <c r="AD1394" i="1"/>
  <c r="AD1395" i="1"/>
  <c r="AD1396" i="1"/>
  <c r="AD1397" i="1"/>
  <c r="AD1398" i="1"/>
  <c r="AD1399" i="1"/>
  <c r="AD1400" i="1"/>
  <c r="AD1401" i="1"/>
  <c r="AD1402" i="1"/>
  <c r="AD1403" i="1"/>
  <c r="AD1404" i="1"/>
  <c r="AD1405" i="1"/>
  <c r="AD1406" i="1"/>
  <c r="AD1407" i="1"/>
  <c r="AD1408" i="1"/>
  <c r="AD1409" i="1"/>
  <c r="AD1410" i="1"/>
  <c r="AD1411" i="1"/>
  <c r="AD1412" i="1"/>
  <c r="AD1413" i="1"/>
  <c r="AD1414" i="1"/>
  <c r="AD1415" i="1"/>
  <c r="AD1416" i="1"/>
  <c r="AD1417" i="1"/>
  <c r="AD1418" i="1"/>
  <c r="AD1419" i="1"/>
  <c r="AD1420" i="1"/>
  <c r="AD1421" i="1"/>
  <c r="AD1422" i="1"/>
  <c r="AD1423" i="1"/>
  <c r="AD1424" i="1"/>
  <c r="AD1425" i="1"/>
  <c r="AD1426" i="1"/>
  <c r="AD1427" i="1"/>
  <c r="AD1428" i="1"/>
  <c r="AD1429" i="1"/>
  <c r="AD1430" i="1"/>
  <c r="AD1431" i="1"/>
  <c r="AD1432" i="1"/>
  <c r="AD1433" i="1"/>
  <c r="AD1434" i="1"/>
  <c r="AD1435" i="1"/>
  <c r="AD1436" i="1"/>
  <c r="AD1437" i="1"/>
  <c r="AD1438" i="1"/>
  <c r="AD1439" i="1"/>
  <c r="AD1440" i="1"/>
  <c r="AD1441" i="1"/>
  <c r="AD1442" i="1"/>
  <c r="AD1443" i="1"/>
  <c r="AD1444" i="1"/>
  <c r="AD1445" i="1"/>
  <c r="AD1446" i="1"/>
  <c r="AD1447" i="1"/>
  <c r="AD1448" i="1"/>
  <c r="AD1449" i="1"/>
  <c r="AD1450" i="1"/>
  <c r="AD1451" i="1"/>
  <c r="AD1452" i="1"/>
  <c r="AD1453" i="1"/>
  <c r="AD1454" i="1"/>
  <c r="AD1455" i="1"/>
  <c r="AD1456" i="1"/>
  <c r="AD1457" i="1"/>
  <c r="AD1458" i="1"/>
  <c r="AD1459" i="1"/>
  <c r="AD1460" i="1"/>
  <c r="AD1461" i="1"/>
  <c r="AD1462" i="1"/>
  <c r="AD1463" i="1"/>
  <c r="AD1464" i="1"/>
  <c r="AD1465" i="1"/>
  <c r="AD1466" i="1"/>
  <c r="AD1467" i="1"/>
  <c r="AD1468" i="1"/>
  <c r="AD1469" i="1"/>
  <c r="AD1470" i="1"/>
  <c r="AD1471" i="1"/>
  <c r="AD1472" i="1"/>
  <c r="AD1473" i="1"/>
  <c r="AD1474" i="1"/>
  <c r="AD1475" i="1"/>
  <c r="AD1476" i="1"/>
  <c r="AD1477" i="1"/>
  <c r="AD1478" i="1"/>
  <c r="AD1479" i="1"/>
  <c r="AD1480" i="1"/>
  <c r="AD1481" i="1"/>
  <c r="AD1482" i="1"/>
  <c r="AD1483" i="1"/>
  <c r="AD1484" i="1"/>
  <c r="AD1485" i="1"/>
  <c r="AD1486" i="1"/>
  <c r="AD1487" i="1"/>
  <c r="AD1488" i="1"/>
  <c r="AD1489" i="1"/>
  <c r="AD1490" i="1"/>
  <c r="AD1491" i="1"/>
  <c r="AD1492" i="1"/>
  <c r="AD1493" i="1"/>
  <c r="AD1494" i="1"/>
  <c r="AD1495" i="1"/>
  <c r="AD1496" i="1"/>
  <c r="AD1497" i="1"/>
  <c r="AD1498" i="1"/>
  <c r="AD1499" i="1"/>
  <c r="AD1500" i="1"/>
  <c r="AD1501" i="1"/>
  <c r="AD1502" i="1"/>
  <c r="AD1503" i="1"/>
  <c r="AD1504" i="1"/>
  <c r="AD1505" i="1"/>
  <c r="AD1506" i="1"/>
  <c r="AD1507" i="1"/>
  <c r="AD1508" i="1"/>
  <c r="AD1509" i="1"/>
  <c r="AD1510" i="1"/>
  <c r="AD1511" i="1"/>
  <c r="AD1512" i="1"/>
  <c r="AD1513" i="1"/>
  <c r="AD1514" i="1"/>
  <c r="AD1515" i="1"/>
  <c r="AD1516" i="1"/>
  <c r="AD1517" i="1"/>
  <c r="AD1518" i="1"/>
  <c r="AD1519" i="1"/>
  <c r="AD1520" i="1"/>
  <c r="AD1521" i="1"/>
  <c r="AD1522" i="1"/>
  <c r="AD1523" i="1"/>
  <c r="AD1524" i="1"/>
  <c r="AD1525" i="1"/>
  <c r="AD1526" i="1"/>
  <c r="AD1527" i="1"/>
  <c r="AD1528" i="1"/>
  <c r="AD1529" i="1"/>
  <c r="AD1530" i="1"/>
  <c r="AD1531" i="1"/>
  <c r="AD1532" i="1"/>
  <c r="AD1533" i="1"/>
  <c r="AD1534" i="1"/>
  <c r="AD1535" i="1"/>
  <c r="AD1536" i="1"/>
  <c r="AD1537" i="1"/>
  <c r="AD1538" i="1"/>
  <c r="AD1539" i="1"/>
  <c r="AD1540" i="1"/>
  <c r="AD1541" i="1"/>
  <c r="AD1542" i="1"/>
  <c r="AD1543" i="1"/>
  <c r="AD1544" i="1"/>
  <c r="AD1545" i="1"/>
  <c r="AD1546" i="1"/>
  <c r="AD1547" i="1"/>
  <c r="AD1548" i="1"/>
  <c r="AD1549" i="1"/>
  <c r="AD1550" i="1"/>
  <c r="AD1551" i="1"/>
  <c r="AD1552" i="1"/>
  <c r="AD1553" i="1"/>
  <c r="AD1554" i="1"/>
  <c r="AD1555" i="1"/>
  <c r="AD1556" i="1"/>
  <c r="AD1557" i="1"/>
  <c r="AD1558" i="1"/>
  <c r="AD1559" i="1"/>
  <c r="AD1560" i="1"/>
  <c r="AD1561" i="1"/>
  <c r="AD1562" i="1"/>
  <c r="AD1563" i="1"/>
  <c r="AD1564" i="1"/>
  <c r="AD1565" i="1"/>
  <c r="AD1566" i="1"/>
  <c r="AD1567" i="1"/>
  <c r="AD1568" i="1"/>
  <c r="AD1569" i="1"/>
  <c r="AD1570" i="1"/>
  <c r="AD1571" i="1"/>
  <c r="AD1572" i="1"/>
  <c r="AD1573" i="1"/>
  <c r="AD1574" i="1"/>
  <c r="AD1575" i="1"/>
  <c r="AD1576" i="1"/>
  <c r="AD1577" i="1"/>
  <c r="AD1578" i="1"/>
  <c r="AD1579" i="1"/>
  <c r="AD1580" i="1"/>
  <c r="AD1581" i="1"/>
  <c r="AD1582" i="1"/>
  <c r="AD1583" i="1"/>
  <c r="AD1584" i="1"/>
  <c r="AD1585" i="1"/>
  <c r="AD1586" i="1"/>
  <c r="AD1587" i="1"/>
  <c r="AD1588" i="1"/>
  <c r="AD1589" i="1"/>
  <c r="AD1590" i="1"/>
  <c r="AD1591" i="1"/>
  <c r="AD1592" i="1"/>
  <c r="AD1593" i="1"/>
  <c r="AD1594" i="1"/>
  <c r="AD1595" i="1"/>
  <c r="AD1596" i="1"/>
  <c r="AD1597" i="1"/>
  <c r="AD1598" i="1"/>
  <c r="AD1599" i="1"/>
  <c r="AD1600" i="1"/>
  <c r="AD1601" i="1"/>
  <c r="AD1602" i="1"/>
  <c r="AD1603" i="1"/>
  <c r="AD1604" i="1"/>
  <c r="AD1605" i="1"/>
  <c r="AD1606" i="1"/>
  <c r="AD1607" i="1"/>
  <c r="AD1608" i="1"/>
  <c r="AD1609" i="1"/>
  <c r="AD1610" i="1"/>
  <c r="AD1611" i="1"/>
  <c r="AD1612" i="1"/>
  <c r="AD1613" i="1"/>
  <c r="AD1614" i="1"/>
  <c r="AD1615" i="1"/>
  <c r="AD1616" i="1"/>
  <c r="AD1617" i="1"/>
  <c r="AD1618" i="1"/>
  <c r="AD1619" i="1"/>
  <c r="AD1620" i="1"/>
  <c r="AD1621" i="1"/>
  <c r="AD1622" i="1"/>
  <c r="AD1623" i="1"/>
  <c r="AD1624" i="1"/>
  <c r="AD1625" i="1"/>
  <c r="AD1626" i="1"/>
  <c r="AD1627" i="1"/>
  <c r="AD1628" i="1"/>
  <c r="AD1629" i="1"/>
  <c r="AD1630" i="1"/>
  <c r="AD1631" i="1"/>
  <c r="AD1632" i="1"/>
  <c r="AD1633" i="1"/>
  <c r="AD1634" i="1"/>
  <c r="AD1635" i="1"/>
  <c r="AD1636" i="1"/>
  <c r="AD1637" i="1"/>
  <c r="AD1638" i="1"/>
  <c r="AD1639" i="1"/>
  <c r="AD1640" i="1"/>
  <c r="AD1641" i="1"/>
  <c r="AD1642"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D1679" i="1"/>
  <c r="AD1680" i="1"/>
  <c r="AD1681" i="1"/>
  <c r="AD1682" i="1"/>
  <c r="AD1683" i="1"/>
  <c r="AD1684" i="1"/>
  <c r="AD1685" i="1"/>
  <c r="AD1686" i="1"/>
  <c r="AD1687" i="1"/>
  <c r="AD1688" i="1"/>
  <c r="AD1689" i="1"/>
  <c r="AD1690" i="1"/>
  <c r="AD1691" i="1"/>
  <c r="AD1692" i="1"/>
  <c r="AD1693" i="1"/>
  <c r="AD1694" i="1"/>
  <c r="AD1695" i="1"/>
  <c r="AD1696" i="1"/>
  <c r="AD1697" i="1"/>
  <c r="AD1698" i="1"/>
  <c r="AD1699" i="1"/>
  <c r="AD1700" i="1"/>
  <c r="AD1701" i="1"/>
  <c r="AD1702" i="1"/>
  <c r="AD1703" i="1"/>
  <c r="AD1704" i="1"/>
  <c r="AD1705" i="1"/>
  <c r="AD1706" i="1"/>
  <c r="AD1707" i="1"/>
  <c r="AD1708" i="1"/>
  <c r="AD1709" i="1"/>
  <c r="AD1710" i="1"/>
  <c r="AD1711" i="1"/>
  <c r="AD1712" i="1"/>
  <c r="AD1713" i="1"/>
  <c r="AD1714" i="1"/>
  <c r="AD1715" i="1"/>
  <c r="AD1716" i="1"/>
  <c r="AD1717" i="1"/>
  <c r="AD1718" i="1"/>
  <c r="AD1719" i="1"/>
  <c r="AD1720" i="1"/>
  <c r="AD1721" i="1"/>
  <c r="AD1722" i="1"/>
  <c r="AD1723" i="1"/>
  <c r="AD1724" i="1"/>
  <c r="AD1725" i="1"/>
  <c r="AD1726" i="1"/>
  <c r="AD1727" i="1"/>
  <c r="AD1728" i="1"/>
  <c r="AD1729" i="1"/>
  <c r="AD1730" i="1"/>
  <c r="AD1731" i="1"/>
  <c r="AD1732" i="1"/>
  <c r="AD1733" i="1"/>
  <c r="AD1734" i="1"/>
  <c r="AD1735" i="1"/>
  <c r="AD1736" i="1"/>
  <c r="AD1737" i="1"/>
  <c r="AD1738" i="1"/>
  <c r="AD1739" i="1"/>
  <c r="AD1740" i="1"/>
  <c r="AD1741" i="1"/>
  <c r="AD1742" i="1"/>
  <c r="AD1743" i="1"/>
  <c r="AD1744" i="1"/>
  <c r="AD1745" i="1"/>
  <c r="AD1746" i="1"/>
  <c r="AD1747" i="1"/>
  <c r="AD1748" i="1"/>
  <c r="AD1749" i="1"/>
  <c r="AD1750" i="1"/>
  <c r="AD1751" i="1"/>
  <c r="AD1752" i="1"/>
  <c r="AD1753" i="1"/>
  <c r="AD1754"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D1792" i="1"/>
  <c r="AD1793" i="1"/>
  <c r="AD1794" i="1"/>
  <c r="AD1795" i="1"/>
  <c r="AD1796" i="1"/>
  <c r="AD1797" i="1"/>
  <c r="AD1798" i="1"/>
  <c r="AD1799" i="1"/>
  <c r="AD1800" i="1"/>
  <c r="AD1801" i="1"/>
  <c r="AD1802" i="1"/>
  <c r="AD1803" i="1"/>
  <c r="AD1804" i="1"/>
  <c r="AD1805" i="1"/>
  <c r="AD1806" i="1"/>
  <c r="AD1807" i="1"/>
  <c r="AD1808" i="1"/>
  <c r="AD1809" i="1"/>
  <c r="AD1810" i="1"/>
  <c r="AD1811" i="1"/>
  <c r="AD1812" i="1"/>
  <c r="AD1813" i="1"/>
  <c r="AD1814" i="1"/>
  <c r="AD1815" i="1"/>
  <c r="AD1816" i="1"/>
  <c r="AD1817" i="1"/>
  <c r="AD1818" i="1"/>
  <c r="AD1819" i="1"/>
  <c r="AD1820" i="1"/>
  <c r="AD1821" i="1"/>
  <c r="AD1822" i="1"/>
  <c r="AD1823" i="1"/>
  <c r="AD1824" i="1"/>
  <c r="AD1825" i="1"/>
  <c r="AD1826" i="1"/>
  <c r="AD1827" i="1"/>
  <c r="AD1828" i="1"/>
  <c r="AD1829" i="1"/>
  <c r="AD1830" i="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D1855" i="1"/>
  <c r="AD1856" i="1"/>
  <c r="AD1857" i="1"/>
  <c r="AD1858" i="1"/>
  <c r="AD1859" i="1"/>
  <c r="AD1860" i="1"/>
  <c r="AD1861" i="1"/>
  <c r="AD1862" i="1"/>
  <c r="AD1863" i="1"/>
  <c r="AD1864" i="1"/>
  <c r="AD1865" i="1"/>
  <c r="AD1866" i="1"/>
  <c r="AD1867" i="1"/>
  <c r="AD1868" i="1"/>
  <c r="AD1869" i="1"/>
  <c r="AD1870" i="1"/>
  <c r="AD1871" i="1"/>
  <c r="AD1872" i="1"/>
  <c r="AD1873" i="1"/>
  <c r="AD1874" i="1"/>
  <c r="AD1875" i="1"/>
  <c r="AD1876" i="1"/>
  <c r="AD1877" i="1"/>
  <c r="AD1878" i="1"/>
  <c r="AD1879" i="1"/>
  <c r="AD1880" i="1"/>
  <c r="AD1881" i="1"/>
  <c r="AD1882" i="1"/>
  <c r="AD1883" i="1"/>
  <c r="AD1884" i="1"/>
  <c r="AD1885" i="1"/>
  <c r="AD1886" i="1"/>
  <c r="AD1887" i="1"/>
  <c r="AD1888" i="1"/>
  <c r="AD1889" i="1"/>
  <c r="AD1890" i="1"/>
  <c r="AD1891" i="1"/>
  <c r="AD1892" i="1"/>
  <c r="AD1893" i="1"/>
  <c r="AD1894" i="1"/>
  <c r="AD1895" i="1"/>
  <c r="AD1896" i="1"/>
  <c r="AD1897" i="1"/>
  <c r="AD1898" i="1"/>
  <c r="AD1899" i="1"/>
  <c r="AD1900" i="1"/>
  <c r="AD1901" i="1"/>
  <c r="AD1902" i="1"/>
  <c r="AD1903" i="1"/>
  <c r="AD1904" i="1"/>
  <c r="AD1905" i="1"/>
  <c r="AD1906" i="1"/>
  <c r="AD1907" i="1"/>
  <c r="AD1908" i="1"/>
  <c r="AD1909" i="1"/>
  <c r="AD1910" i="1"/>
  <c r="AD1911" i="1"/>
  <c r="AD1912" i="1"/>
  <c r="AD1913" i="1"/>
  <c r="AD1914" i="1"/>
  <c r="AD1915" i="1"/>
  <c r="AD1916" i="1"/>
  <c r="AD1917" i="1"/>
  <c r="AD1918" i="1"/>
  <c r="AD1919" i="1"/>
  <c r="AD1920" i="1"/>
  <c r="AD1921" i="1"/>
  <c r="AD1922" i="1"/>
  <c r="AD1923" i="1"/>
  <c r="AD1924" i="1"/>
  <c r="AD1925" i="1"/>
  <c r="AD1926" i="1"/>
  <c r="AD1927" i="1"/>
  <c r="AD1928" i="1"/>
  <c r="AD1929" i="1"/>
  <c r="AD1930" i="1"/>
  <c r="AD1931" i="1"/>
  <c r="AD1932" i="1"/>
  <c r="AD1933" i="1"/>
  <c r="AD1934" i="1"/>
  <c r="AD1935" i="1"/>
  <c r="AD1936" i="1"/>
  <c r="AD1937" i="1"/>
  <c r="AD1938" i="1"/>
  <c r="AD1939" i="1"/>
  <c r="AD1940" i="1"/>
  <c r="AD1941" i="1"/>
  <c r="AD1942" i="1"/>
  <c r="AD1943" i="1"/>
  <c r="AD1944" i="1"/>
  <c r="AD1945" i="1"/>
  <c r="AD1946" i="1"/>
  <c r="AD1947" i="1"/>
  <c r="AD1948" i="1"/>
  <c r="AD1949" i="1"/>
  <c r="AD1950" i="1"/>
  <c r="AD1951" i="1"/>
  <c r="AD1952" i="1"/>
  <c r="AD1953" i="1"/>
  <c r="AD1954" i="1"/>
  <c r="AD1955" i="1"/>
  <c r="AD1956" i="1"/>
  <c r="AD1957" i="1"/>
  <c r="AD1958" i="1"/>
  <c r="AD1959" i="1"/>
  <c r="AD1960" i="1"/>
  <c r="AD1961" i="1"/>
  <c r="AD1962" i="1"/>
  <c r="AD1963" i="1"/>
  <c r="AD1964" i="1"/>
  <c r="AD1965" i="1"/>
  <c r="AD1966" i="1"/>
  <c r="AD1967" i="1"/>
  <c r="AD1968" i="1"/>
  <c r="AD1969" i="1"/>
  <c r="AD1970" i="1"/>
  <c r="AD1971" i="1"/>
  <c r="AD1972" i="1"/>
  <c r="AD1973" i="1"/>
  <c r="AD1974" i="1"/>
  <c r="AD1975" i="1"/>
  <c r="AD1976" i="1"/>
  <c r="AD1977" i="1"/>
  <c r="AD1978" i="1"/>
  <c r="AD1979" i="1"/>
  <c r="AD1980" i="1"/>
  <c r="AD1981" i="1"/>
  <c r="AD1982" i="1"/>
  <c r="AD1983" i="1"/>
  <c r="AD1984" i="1"/>
  <c r="AD1985" i="1"/>
  <c r="AD1986" i="1"/>
  <c r="AD1987" i="1"/>
  <c r="AD1988" i="1"/>
  <c r="AD1989" i="1"/>
  <c r="AD1990" i="1"/>
  <c r="AD1991" i="1"/>
  <c r="AD1992" i="1"/>
  <c r="AD1993" i="1"/>
  <c r="AD1994" i="1"/>
  <c r="AD1995" i="1"/>
  <c r="AD1996" i="1"/>
  <c r="AD1997" i="1"/>
  <c r="AD1998" i="1"/>
  <c r="AD1999" i="1"/>
  <c r="AD2000" i="1"/>
  <c r="AD2001" i="1"/>
  <c r="AD2002" i="1"/>
  <c r="AD2003" i="1"/>
  <c r="AD2004" i="1"/>
  <c r="AD2005" i="1"/>
  <c r="AD2006" i="1"/>
  <c r="AD2007" i="1"/>
  <c r="AD2008" i="1"/>
  <c r="AD2009" i="1"/>
  <c r="AD2010" i="1"/>
  <c r="AD2011" i="1"/>
  <c r="AD2012" i="1"/>
  <c r="AD2013" i="1"/>
  <c r="AD2014" i="1"/>
  <c r="AD2015" i="1"/>
  <c r="AD2016" i="1"/>
  <c r="AD2017" i="1"/>
  <c r="AD2018" i="1"/>
  <c r="AD2019" i="1"/>
  <c r="AD2020" i="1"/>
  <c r="AD2021" i="1"/>
  <c r="AD2022" i="1"/>
  <c r="AD2023" i="1"/>
  <c r="AD2024" i="1"/>
  <c r="AD2025" i="1"/>
  <c r="AD2026" i="1"/>
  <c r="AD2027" i="1"/>
  <c r="AD2028" i="1"/>
  <c r="AD2029" i="1"/>
  <c r="AD2030" i="1"/>
  <c r="AD2031" i="1"/>
  <c r="AD2032" i="1"/>
  <c r="AD2033" i="1"/>
  <c r="AD2034" i="1"/>
  <c r="AD2035" i="1"/>
  <c r="AD2036" i="1"/>
  <c r="AD2037" i="1"/>
  <c r="AD2038" i="1"/>
  <c r="AD2039" i="1"/>
  <c r="AD2040" i="1"/>
  <c r="AD2041" i="1"/>
  <c r="AD2042" i="1"/>
  <c r="AD2043" i="1"/>
  <c r="AD2044" i="1"/>
  <c r="AD2045" i="1"/>
  <c r="AD2046" i="1"/>
  <c r="AD2047" i="1"/>
  <c r="AD2048" i="1"/>
  <c r="AD2049" i="1"/>
  <c r="AD2050" i="1"/>
  <c r="AD2051" i="1"/>
  <c r="AD2052" i="1"/>
  <c r="AD2053"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93" i="1"/>
  <c r="AD2094" i="1"/>
  <c r="AD2095" i="1"/>
  <c r="AD2096" i="1"/>
  <c r="AD2097" i="1"/>
  <c r="AD2098" i="1"/>
  <c r="AD2099" i="1"/>
  <c r="AD2100" i="1"/>
  <c r="AD2101" i="1"/>
  <c r="AD2102" i="1"/>
  <c r="AD2103" i="1"/>
  <c r="AD2104" i="1"/>
  <c r="AD2105" i="1"/>
  <c r="AD2106" i="1"/>
  <c r="AD2107" i="1"/>
  <c r="AD2108" i="1"/>
  <c r="AD2109" i="1"/>
  <c r="AD2110" i="1"/>
  <c r="AD2111" i="1"/>
  <c r="AD2112" i="1"/>
  <c r="AD2113" i="1"/>
  <c r="AD2114" i="1"/>
  <c r="AD2115" i="1"/>
  <c r="AD2116" i="1"/>
  <c r="AD2117" i="1"/>
  <c r="AD2118" i="1"/>
  <c r="AD2119" i="1"/>
  <c r="AD2120" i="1"/>
  <c r="AD2121" i="1"/>
  <c r="AD2122" i="1"/>
  <c r="AD2123" i="1"/>
  <c r="AD2124" i="1"/>
  <c r="AD2125" i="1"/>
  <c r="AD2126" i="1"/>
  <c r="AD2127" i="1"/>
  <c r="AD2128" i="1"/>
  <c r="AD2129" i="1"/>
  <c r="AD2130" i="1"/>
  <c r="AD2131" i="1"/>
  <c r="AD2132" i="1"/>
  <c r="AD2133" i="1"/>
  <c r="AD2134" i="1"/>
  <c r="AD2135" i="1"/>
  <c r="AD2136" i="1"/>
  <c r="AD2137" i="1"/>
  <c r="AD2138" i="1"/>
  <c r="AD2139" i="1"/>
  <c r="AD2140" i="1"/>
  <c r="AD2141" i="1"/>
  <c r="AD2142" i="1"/>
  <c r="AD2143" i="1"/>
  <c r="AD2144" i="1"/>
  <c r="AD2145" i="1"/>
  <c r="AD2146" i="1"/>
  <c r="AD2147" i="1"/>
  <c r="AD2148" i="1"/>
  <c r="AD2149" i="1"/>
  <c r="AD2150" i="1"/>
  <c r="AD2151" i="1"/>
  <c r="AD2152" i="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D2515" i="1"/>
  <c r="AD2516" i="1"/>
  <c r="AD2517" i="1"/>
  <c r="AD2518" i="1"/>
  <c r="AD2519" i="1"/>
  <c r="AD2520" i="1"/>
  <c r="AD2521" i="1"/>
  <c r="AD2522" i="1"/>
  <c r="AD2523" i="1"/>
  <c r="AD2524" i="1"/>
  <c r="AD2525"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D2585" i="1"/>
  <c r="AD2586" i="1"/>
  <c r="AD2587" i="1"/>
  <c r="AD2588" i="1"/>
  <c r="AD2589" i="1"/>
  <c r="AD2590" i="1"/>
  <c r="AD2591" i="1"/>
  <c r="AD2592" i="1"/>
  <c r="AD2593" i="1"/>
  <c r="AD2594" i="1"/>
  <c r="AD2595" i="1"/>
  <c r="AD2596" i="1"/>
  <c r="AD2597" i="1"/>
  <c r="AD2598" i="1"/>
  <c r="AD2599" i="1"/>
  <c r="AD2600" i="1"/>
  <c r="AD2601" i="1"/>
  <c r="AD2602" i="1"/>
  <c r="AD2603" i="1"/>
  <c r="AD2604" i="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D2653" i="1"/>
  <c r="AD2654" i="1"/>
  <c r="AD2655" i="1"/>
  <c r="AD2656" i="1"/>
  <c r="AD2657" i="1"/>
  <c r="AD2658" i="1"/>
  <c r="AD2659" i="1"/>
  <c r="AD2660" i="1"/>
  <c r="AD2661" i="1"/>
  <c r="AD2662" i="1"/>
  <c r="AD2663" i="1"/>
  <c r="AD2664" i="1"/>
  <c r="AD2665" i="1"/>
  <c r="AD2666" i="1"/>
  <c r="AD2667" i="1"/>
  <c r="AD2668" i="1"/>
  <c r="AD2669" i="1"/>
  <c r="AD2670" i="1"/>
  <c r="AD2671" i="1"/>
  <c r="AD2672" i="1"/>
  <c r="AD2673" i="1"/>
  <c r="AD2674" i="1"/>
  <c r="AD2675" i="1"/>
  <c r="AD2676" i="1"/>
  <c r="AD2677" i="1"/>
  <c r="AD2678" i="1"/>
  <c r="AD2679" i="1"/>
  <c r="AD2680" i="1"/>
  <c r="AD2681" i="1"/>
  <c r="AD2682" i="1"/>
  <c r="AD2683" i="1"/>
  <c r="AD2684" i="1"/>
  <c r="AD2685" i="1"/>
  <c r="AD2686" i="1"/>
  <c r="AD2687" i="1"/>
  <c r="AD2688" i="1"/>
  <c r="AD2689" i="1"/>
  <c r="AD2690" i="1"/>
  <c r="AD2691" i="1"/>
  <c r="AD2692" i="1"/>
  <c r="AD2693" i="1"/>
  <c r="AD2694" i="1"/>
  <c r="AD2695" i="1"/>
  <c r="AD2696" i="1"/>
  <c r="AD2697" i="1"/>
  <c r="AD2698" i="1"/>
  <c r="AD2699" i="1"/>
  <c r="AD2700" i="1"/>
  <c r="AD2701" i="1"/>
  <c r="AD2702" i="1"/>
  <c r="AD2703" i="1"/>
  <c r="AD2704" i="1"/>
  <c r="AD2705" i="1"/>
  <c r="AD2706" i="1"/>
  <c r="AD2707" i="1"/>
  <c r="AD2708" i="1"/>
  <c r="AD2709" i="1"/>
  <c r="AD2710" i="1"/>
  <c r="AD2711" i="1"/>
  <c r="AD2712" i="1"/>
  <c r="AD2713" i="1"/>
  <c r="AD2714" i="1"/>
  <c r="AD2715" i="1"/>
  <c r="AD2716" i="1"/>
  <c r="AD2717" i="1"/>
  <c r="AD2718" i="1"/>
  <c r="AD2719" i="1"/>
  <c r="AD2720" i="1"/>
  <c r="AD2721" i="1"/>
  <c r="AD2722" i="1"/>
  <c r="AD2723" i="1"/>
  <c r="AD2724" i="1"/>
  <c r="AD2725" i="1"/>
  <c r="AD2726" i="1"/>
  <c r="AD2727" i="1"/>
  <c r="AD2728" i="1"/>
  <c r="AD2729" i="1"/>
  <c r="AD2730" i="1"/>
  <c r="AD2731" i="1"/>
  <c r="AD2732" i="1"/>
  <c r="AD2733" i="1"/>
  <c r="AD2734" i="1"/>
  <c r="AD2735" i="1"/>
  <c r="AD2736" i="1"/>
  <c r="AD2737" i="1"/>
  <c r="AD2738" i="1"/>
  <c r="AD2739" i="1"/>
  <c r="AD2740" i="1"/>
  <c r="AD2741" i="1"/>
  <c r="AD2742" i="1"/>
  <c r="AD2743" i="1"/>
  <c r="AD2744" i="1"/>
  <c r="AD2745" i="1"/>
  <c r="AD2746" i="1"/>
  <c r="AD2747" i="1"/>
  <c r="AD2748" i="1"/>
  <c r="AD2749" i="1"/>
  <c r="AD2750" i="1"/>
  <c r="AD2751" i="1"/>
  <c r="AD2752" i="1"/>
  <c r="AD2753" i="1"/>
  <c r="AD2754" i="1"/>
  <c r="AD2755" i="1"/>
  <c r="AD2756" i="1"/>
  <c r="AD2757" i="1"/>
  <c r="AD2758" i="1"/>
  <c r="AD2759" i="1"/>
  <c r="AD2760" i="1"/>
  <c r="AD2761" i="1"/>
  <c r="AD2762" i="1"/>
  <c r="AD2763" i="1"/>
  <c r="AD2764" i="1"/>
  <c r="AD2765" i="1"/>
  <c r="AD2766" i="1"/>
  <c r="AD2767" i="1"/>
  <c r="AD2768" i="1"/>
  <c r="AD2769" i="1"/>
  <c r="AD2770" i="1"/>
  <c r="AD2771" i="1"/>
  <c r="AD2772" i="1"/>
  <c r="AD2773" i="1"/>
  <c r="AD2774" i="1"/>
  <c r="AD2775" i="1"/>
  <c r="AD2776" i="1"/>
  <c r="AD2777" i="1"/>
  <c r="AD2778" i="1"/>
  <c r="AD2779" i="1"/>
  <c r="AD2780" i="1"/>
  <c r="AD2781" i="1"/>
  <c r="AD2782" i="1"/>
  <c r="AD2783" i="1"/>
  <c r="AD2784" i="1"/>
  <c r="AD2785" i="1"/>
  <c r="AD2786" i="1"/>
  <c r="AD2787" i="1"/>
  <c r="AD2788" i="1"/>
  <c r="AD2789" i="1"/>
  <c r="AD2790" i="1"/>
  <c r="AD2791" i="1"/>
  <c r="AD2792" i="1"/>
  <c r="AD2793" i="1"/>
  <c r="AD2794" i="1"/>
  <c r="AD2795" i="1"/>
  <c r="AD2796" i="1"/>
  <c r="AD2797" i="1"/>
  <c r="AD2798" i="1"/>
  <c r="AD2799" i="1"/>
  <c r="AD2800" i="1"/>
  <c r="AD2801" i="1"/>
  <c r="AD2802" i="1"/>
  <c r="AD2803" i="1"/>
  <c r="AD2804" i="1"/>
  <c r="AD2805" i="1"/>
  <c r="AD2806" i="1"/>
  <c r="AD2807" i="1"/>
  <c r="AD2808" i="1"/>
  <c r="AD2809" i="1"/>
  <c r="AD2810" i="1"/>
  <c r="AD2811" i="1"/>
  <c r="AD2812" i="1"/>
  <c r="AD2813" i="1"/>
  <c r="AD2814" i="1"/>
  <c r="AD2815" i="1"/>
  <c r="AD2816" i="1"/>
  <c r="AD2817" i="1"/>
  <c r="AD2818" i="1"/>
  <c r="AD2819" i="1"/>
  <c r="AD2820" i="1"/>
  <c r="AD2821" i="1"/>
  <c r="AD2822" i="1"/>
  <c r="AD2823" i="1"/>
  <c r="AD2824" i="1"/>
  <c r="AD2825" i="1"/>
  <c r="AD2826" i="1"/>
  <c r="AD2827" i="1"/>
  <c r="AD2828" i="1"/>
  <c r="AD2829" i="1"/>
  <c r="AD2830" i="1"/>
  <c r="AD2831" i="1"/>
  <c r="AD2832" i="1"/>
  <c r="AD2833" i="1"/>
  <c r="AD2834" i="1"/>
  <c r="AD2835" i="1"/>
  <c r="AD2836" i="1"/>
  <c r="AD2837" i="1"/>
  <c r="AD2838" i="1"/>
  <c r="AD2839" i="1"/>
  <c r="AD2840" i="1"/>
  <c r="AD2841" i="1"/>
  <c r="AD2842" i="1"/>
  <c r="AD2843" i="1"/>
  <c r="AD2844" i="1"/>
  <c r="AD2845" i="1"/>
  <c r="AD2846" i="1"/>
  <c r="AD2847" i="1"/>
  <c r="AD2848" i="1"/>
  <c r="AD2849" i="1"/>
  <c r="AD2850" i="1"/>
  <c r="AD2851" i="1"/>
  <c r="AD2852" i="1"/>
  <c r="AD2853" i="1"/>
  <c r="AD2854" i="1"/>
  <c r="AD2855" i="1"/>
  <c r="AD2856" i="1"/>
  <c r="AD2857" i="1"/>
  <c r="AD2858" i="1"/>
  <c r="AD2859" i="1"/>
  <c r="AD2860" i="1"/>
  <c r="AD2861" i="1"/>
  <c r="AD2862" i="1"/>
  <c r="AD2863" i="1"/>
  <c r="AD2864" i="1"/>
  <c r="AD2865" i="1"/>
  <c r="AD2866" i="1"/>
  <c r="AD2867" i="1"/>
  <c r="AD2868" i="1"/>
  <c r="AD2869" i="1"/>
  <c r="AD2870" i="1"/>
  <c r="AD2871" i="1"/>
  <c r="AD2872" i="1"/>
  <c r="AD2873" i="1"/>
  <c r="AD2874" i="1"/>
  <c r="AD2875" i="1"/>
  <c r="AD2876" i="1"/>
  <c r="AD2877" i="1"/>
  <c r="AD2878" i="1"/>
  <c r="AD2879" i="1"/>
  <c r="AD2880" i="1"/>
  <c r="AD2881" i="1"/>
  <c r="AD2882" i="1"/>
  <c r="AD2883" i="1"/>
  <c r="AD2884" i="1"/>
  <c r="AD2885" i="1"/>
  <c r="AD2886" i="1"/>
  <c r="AD2887" i="1"/>
  <c r="AD2888" i="1"/>
  <c r="AD2889" i="1"/>
  <c r="AD2890" i="1"/>
  <c r="AD2891" i="1"/>
  <c r="AD2892" i="1"/>
  <c r="AD2893" i="1"/>
  <c r="AD2894" i="1"/>
  <c r="AD2895" i="1"/>
  <c r="AD2896" i="1"/>
  <c r="AD2897" i="1"/>
  <c r="AD2898" i="1"/>
  <c r="AD2899" i="1"/>
  <c r="AD2900" i="1"/>
  <c r="AD2901" i="1"/>
  <c r="AD2902" i="1"/>
  <c r="AD2903" i="1"/>
  <c r="AD2904" i="1"/>
  <c r="AD2905" i="1"/>
  <c r="AD2906" i="1"/>
  <c r="AD2907" i="1"/>
  <c r="AD2908" i="1"/>
  <c r="AD2909" i="1"/>
  <c r="AD2910" i="1"/>
  <c r="AD2911" i="1"/>
  <c r="AD2912" i="1"/>
  <c r="AD2913" i="1"/>
  <c r="AD2914" i="1"/>
  <c r="AD2915" i="1"/>
  <c r="AD2916" i="1"/>
  <c r="AD2917" i="1"/>
  <c r="AD2918" i="1"/>
  <c r="AD2919" i="1"/>
  <c r="AD2920" i="1"/>
  <c r="AD2921" i="1"/>
  <c r="AD2922" i="1"/>
  <c r="AD2923" i="1"/>
  <c r="AD2924" i="1"/>
  <c r="AD2925" i="1"/>
  <c r="AD2926" i="1"/>
  <c r="AD2927" i="1"/>
  <c r="AD2928" i="1"/>
  <c r="AD2929" i="1"/>
  <c r="AD2930" i="1"/>
  <c r="AD2931" i="1"/>
  <c r="AD2932" i="1"/>
  <c r="AD2933" i="1"/>
  <c r="AD2934" i="1"/>
  <c r="AD2935" i="1"/>
  <c r="AD2936" i="1"/>
  <c r="AD2937" i="1"/>
  <c r="AD2938" i="1"/>
  <c r="AD2939" i="1"/>
  <c r="AD2940" i="1"/>
  <c r="AD2941" i="1"/>
  <c r="AD2942" i="1"/>
  <c r="AD2943" i="1"/>
  <c r="AD2944" i="1"/>
  <c r="AD2945" i="1"/>
  <c r="AD2946" i="1"/>
  <c r="AD2947" i="1"/>
  <c r="AD2948" i="1"/>
  <c r="AD2949" i="1"/>
  <c r="AD2950" i="1"/>
  <c r="AD2951" i="1"/>
  <c r="AD2952" i="1"/>
  <c r="AD2953" i="1"/>
  <c r="AD2954" i="1"/>
  <c r="AD2955" i="1"/>
  <c r="AD2956" i="1"/>
  <c r="AD2957" i="1"/>
  <c r="AD2958" i="1"/>
  <c r="AD2959" i="1"/>
  <c r="AD2960" i="1"/>
  <c r="AD2961" i="1"/>
  <c r="AD2962" i="1"/>
  <c r="AD2963" i="1"/>
  <c r="AD2964" i="1"/>
  <c r="AD2965" i="1"/>
  <c r="AD2966" i="1"/>
  <c r="AD2967" i="1"/>
  <c r="AD2968" i="1"/>
  <c r="AD2969" i="1"/>
  <c r="AD2970" i="1"/>
  <c r="AD2971" i="1"/>
  <c r="AD2972" i="1"/>
  <c r="AD2973" i="1"/>
  <c r="AD2974" i="1"/>
  <c r="AD2975" i="1"/>
  <c r="AD2976" i="1"/>
  <c r="AD2977" i="1"/>
  <c r="AD2978" i="1"/>
  <c r="AD2979" i="1"/>
  <c r="AD2980" i="1"/>
  <c r="AD2981" i="1"/>
  <c r="AD2982" i="1"/>
  <c r="AD2983" i="1"/>
  <c r="AD2984" i="1"/>
  <c r="AD2985" i="1"/>
  <c r="AD2986" i="1"/>
  <c r="AD2987" i="1"/>
  <c r="AD2988" i="1"/>
  <c r="AD2989" i="1"/>
  <c r="AD2990" i="1"/>
  <c r="AD2991" i="1"/>
  <c r="AD2992" i="1"/>
  <c r="AD2993" i="1"/>
  <c r="AD2994" i="1"/>
  <c r="AD2995" i="1"/>
  <c r="AD2996" i="1"/>
  <c r="AD2997" i="1"/>
  <c r="AD2998" i="1"/>
  <c r="AD2999" i="1"/>
  <c r="AD3000" i="1"/>
  <c r="AD3001" i="1"/>
  <c r="AD3002" i="1"/>
  <c r="AD3003" i="1"/>
  <c r="AD3004" i="1"/>
  <c r="AD3005" i="1"/>
  <c r="AD3006" i="1"/>
  <c r="AD3007" i="1"/>
  <c r="AD3008" i="1"/>
  <c r="AD3009" i="1"/>
  <c r="AD3010" i="1"/>
  <c r="AD3011" i="1"/>
  <c r="AD3012" i="1"/>
  <c r="AD3013" i="1"/>
  <c r="AD3014" i="1"/>
  <c r="AD3015" i="1"/>
  <c r="AD3016" i="1"/>
  <c r="AD3017" i="1"/>
  <c r="AD3018" i="1"/>
  <c r="AD3019" i="1"/>
  <c r="AD3020" i="1"/>
  <c r="AD3021" i="1"/>
  <c r="AD3022" i="1"/>
  <c r="AD3023" i="1"/>
  <c r="AD3024" i="1"/>
  <c r="AD3025" i="1"/>
  <c r="AD3026" i="1"/>
  <c r="AD3027" i="1"/>
  <c r="AD3028" i="1"/>
  <c r="AD3029" i="1"/>
  <c r="AD3030" i="1"/>
  <c r="AD3031" i="1"/>
  <c r="AD3032" i="1"/>
  <c r="AD3033" i="1"/>
  <c r="AD3034" i="1"/>
  <c r="AD3035" i="1"/>
  <c r="AD3036" i="1"/>
  <c r="AD3037" i="1"/>
  <c r="AD3038" i="1"/>
  <c r="AD3039" i="1"/>
  <c r="AD3040" i="1"/>
  <c r="AD3041" i="1"/>
  <c r="AD3042" i="1"/>
  <c r="AD3043" i="1"/>
  <c r="AD3044" i="1"/>
  <c r="AD3045" i="1"/>
  <c r="AD3046" i="1"/>
  <c r="AD3047" i="1"/>
  <c r="AD3048" i="1"/>
  <c r="AD3049" i="1"/>
  <c r="AD3050" i="1"/>
  <c r="AD3051" i="1"/>
  <c r="AD3052" i="1"/>
  <c r="AD3053" i="1"/>
  <c r="AD3054" i="1"/>
  <c r="AD3055" i="1"/>
  <c r="AD3056" i="1"/>
  <c r="AD3057" i="1"/>
  <c r="AD3058" i="1"/>
  <c r="AD3059" i="1"/>
  <c r="AD3060" i="1"/>
  <c r="AD3061" i="1"/>
  <c r="AD3062" i="1"/>
  <c r="AD3063" i="1"/>
  <c r="AD3064" i="1"/>
  <c r="AD3065" i="1"/>
  <c r="AD3066" i="1"/>
  <c r="AD3067" i="1"/>
  <c r="AD3068" i="1"/>
  <c r="AD3069" i="1"/>
  <c r="AD3070" i="1"/>
  <c r="AD3071" i="1"/>
  <c r="AD3072" i="1"/>
  <c r="AD3073" i="1"/>
  <c r="AD3074" i="1"/>
  <c r="AD3075" i="1"/>
  <c r="AD3076" i="1"/>
  <c r="AD3077" i="1"/>
  <c r="AD3078" i="1"/>
  <c r="AD3079" i="1"/>
  <c r="AD3080" i="1"/>
  <c r="AD3081" i="1"/>
  <c r="AD3082" i="1"/>
  <c r="AD3083" i="1"/>
  <c r="AD3084" i="1"/>
  <c r="AD3085" i="1"/>
  <c r="AD3086" i="1"/>
  <c r="AD3087" i="1"/>
  <c r="AD3088" i="1"/>
  <c r="AD3089" i="1"/>
  <c r="AD3090" i="1"/>
  <c r="AD3091" i="1"/>
  <c r="AD3092" i="1"/>
  <c r="AD3093" i="1"/>
  <c r="AD3094" i="1"/>
  <c r="AD3095" i="1"/>
  <c r="AD3096" i="1"/>
  <c r="AD3097" i="1"/>
  <c r="AD3098" i="1"/>
  <c r="AD3099" i="1"/>
  <c r="AD3100" i="1"/>
  <c r="AD3101" i="1"/>
  <c r="AD3102" i="1"/>
  <c r="AD3103" i="1"/>
  <c r="AD3104" i="1"/>
  <c r="AD3105" i="1"/>
  <c r="AD3106" i="1"/>
  <c r="AD3107" i="1"/>
  <c r="AD3108" i="1"/>
  <c r="AD3109" i="1"/>
  <c r="AD3110" i="1"/>
  <c r="AD3111" i="1"/>
  <c r="AD3112" i="1"/>
  <c r="AD3113" i="1"/>
  <c r="AD3114" i="1"/>
  <c r="AD3115" i="1"/>
  <c r="AD3116" i="1"/>
  <c r="AD3117" i="1"/>
  <c r="AD3118" i="1"/>
  <c r="AD3119" i="1"/>
  <c r="AD3120" i="1"/>
  <c r="AD3121" i="1"/>
  <c r="AD3122" i="1"/>
  <c r="AD3123" i="1"/>
  <c r="AD3124" i="1"/>
  <c r="AD3125" i="1"/>
  <c r="AD3126" i="1"/>
  <c r="AD3127" i="1"/>
  <c r="AD3128" i="1"/>
  <c r="AD3129" i="1"/>
  <c r="AD3130" i="1"/>
  <c r="AD3131" i="1"/>
  <c r="AD3132" i="1"/>
  <c r="AD3133" i="1"/>
  <c r="AD3134" i="1"/>
  <c r="AD3135" i="1"/>
  <c r="AD3136" i="1"/>
  <c r="AD3137" i="1"/>
  <c r="AD3138" i="1"/>
  <c r="AD3139" i="1"/>
  <c r="AD3140" i="1"/>
  <c r="AD3141" i="1"/>
  <c r="AD3142" i="1"/>
  <c r="AD3143" i="1"/>
  <c r="AD3144" i="1"/>
  <c r="AD3145" i="1"/>
  <c r="AD3146" i="1"/>
  <c r="AD3147" i="1"/>
  <c r="AD3148" i="1"/>
  <c r="AD3149" i="1"/>
  <c r="AD3150" i="1"/>
  <c r="AD3151" i="1"/>
  <c r="AD3152" i="1"/>
  <c r="AD3153" i="1"/>
  <c r="AD3154" i="1"/>
  <c r="AD3155" i="1"/>
  <c r="AD3156" i="1"/>
  <c r="AD3157" i="1"/>
  <c r="AD3158" i="1"/>
  <c r="AD3159" i="1"/>
  <c r="AD3160" i="1"/>
  <c r="AD3161" i="1"/>
  <c r="AD3162" i="1"/>
  <c r="AD3163" i="1"/>
  <c r="AD3164" i="1"/>
  <c r="AD3165" i="1"/>
  <c r="AD3166" i="1"/>
  <c r="AD3167" i="1"/>
  <c r="AD3168" i="1"/>
  <c r="AD3169" i="1"/>
  <c r="AD3170" i="1"/>
  <c r="AD3171" i="1"/>
  <c r="AD3172" i="1"/>
  <c r="AD3173" i="1"/>
  <c r="AD3174" i="1"/>
  <c r="AD3175" i="1"/>
  <c r="AD3176" i="1"/>
  <c r="AD3177" i="1"/>
  <c r="AD3178" i="1"/>
  <c r="AD3179" i="1"/>
  <c r="AD3180" i="1"/>
  <c r="AD3181" i="1"/>
  <c r="AD3182" i="1"/>
  <c r="AD3183" i="1"/>
  <c r="AD3184" i="1"/>
  <c r="AD3185" i="1"/>
  <c r="AD3186" i="1"/>
  <c r="AD3187" i="1"/>
  <c r="AD3188" i="1"/>
  <c r="AD3189" i="1"/>
  <c r="AD3190" i="1"/>
  <c r="AD3191" i="1"/>
  <c r="AD3192" i="1"/>
  <c r="AD3193" i="1"/>
  <c r="AD3194" i="1"/>
  <c r="AD3195" i="1"/>
  <c r="AD3196" i="1"/>
  <c r="AD3197" i="1"/>
  <c r="AD3198" i="1"/>
  <c r="AD3199" i="1"/>
  <c r="AD3200" i="1"/>
  <c r="AD3201" i="1"/>
  <c r="AD3202" i="1"/>
  <c r="AD3203" i="1"/>
  <c r="AD3204" i="1"/>
  <c r="AD3205" i="1"/>
  <c r="AD3206" i="1"/>
  <c r="AD3207" i="1"/>
  <c r="AD3208" i="1"/>
  <c r="AD3209" i="1"/>
  <c r="AD3210" i="1"/>
  <c r="AD3211" i="1"/>
  <c r="AD3212" i="1"/>
  <c r="AD3213" i="1"/>
  <c r="AD3214" i="1"/>
  <c r="AD3215" i="1"/>
  <c r="AD3216" i="1"/>
  <c r="AD3217" i="1"/>
  <c r="AD3218" i="1"/>
  <c r="AD3219" i="1"/>
  <c r="AD3220" i="1"/>
  <c r="AD3221" i="1"/>
  <c r="AD3222" i="1"/>
  <c r="AD3223" i="1"/>
  <c r="AD3224" i="1"/>
  <c r="AD3225" i="1"/>
  <c r="AD3226" i="1"/>
  <c r="AD3227" i="1"/>
  <c r="AD3228" i="1"/>
  <c r="AD3229" i="1"/>
  <c r="AD3230" i="1"/>
  <c r="AD3231" i="1"/>
  <c r="AD3232" i="1"/>
  <c r="AD3233" i="1"/>
  <c r="AD3234" i="1"/>
  <c r="AD3235" i="1"/>
  <c r="AD3236" i="1"/>
  <c r="AD3237" i="1"/>
  <c r="AD3238" i="1"/>
  <c r="AD3239" i="1"/>
  <c r="AD3240" i="1"/>
  <c r="AD3241" i="1"/>
  <c r="AD3242" i="1"/>
  <c r="AD3243" i="1"/>
  <c r="AD3244" i="1"/>
  <c r="AD3245" i="1"/>
  <c r="AD3246" i="1"/>
  <c r="AD3247" i="1"/>
  <c r="AD3248" i="1"/>
  <c r="AD3249" i="1"/>
  <c r="AD3250" i="1"/>
  <c r="AD3251" i="1"/>
  <c r="AD3252" i="1"/>
  <c r="AD3253" i="1"/>
  <c r="AD3254" i="1"/>
  <c r="AD3255" i="1"/>
  <c r="AD3256" i="1"/>
  <c r="AD3257" i="1"/>
  <c r="AD3258" i="1"/>
  <c r="AD3259" i="1"/>
  <c r="AD3260" i="1"/>
  <c r="AD3261" i="1"/>
  <c r="AD3262" i="1"/>
  <c r="AD3263" i="1"/>
  <c r="AD3264" i="1"/>
  <c r="AD3265" i="1"/>
  <c r="AD3266" i="1"/>
  <c r="AD3267" i="1"/>
  <c r="AD3268" i="1"/>
  <c r="AD3269" i="1"/>
  <c r="AD3270" i="1"/>
  <c r="AD3271" i="1"/>
  <c r="AD3272" i="1"/>
  <c r="AD3273" i="1"/>
  <c r="AD3274" i="1"/>
  <c r="AD3275" i="1"/>
  <c r="AD3276" i="1"/>
  <c r="AD3277" i="1"/>
  <c r="AD3278" i="1"/>
  <c r="AD3279" i="1"/>
  <c r="AD3280" i="1"/>
  <c r="AD3281" i="1"/>
  <c r="AD3282" i="1"/>
  <c r="AD3283" i="1"/>
  <c r="AD3284" i="1"/>
  <c r="AD3285" i="1"/>
  <c r="AD3286" i="1"/>
  <c r="AD3287" i="1"/>
  <c r="AD3288" i="1"/>
  <c r="AD3289" i="1"/>
  <c r="AD3290" i="1"/>
  <c r="AD3291" i="1"/>
  <c r="AD3292" i="1"/>
  <c r="AD3293" i="1"/>
  <c r="AD3294" i="1"/>
  <c r="AD3295" i="1"/>
  <c r="AD3296" i="1"/>
  <c r="AD3297" i="1"/>
  <c r="AD3298" i="1"/>
  <c r="AD3299" i="1"/>
  <c r="AD3300" i="1"/>
  <c r="AD3301" i="1"/>
  <c r="AD3302" i="1"/>
  <c r="AD3303" i="1"/>
  <c r="AD3304" i="1"/>
  <c r="AD3305" i="1"/>
  <c r="AD3306" i="1"/>
  <c r="AD3307" i="1"/>
  <c r="AD3308" i="1"/>
  <c r="AD3309" i="1"/>
  <c r="AD3310" i="1"/>
  <c r="AD3311" i="1"/>
  <c r="AD3312" i="1"/>
  <c r="AD3313" i="1"/>
  <c r="AD3314" i="1"/>
  <c r="AD3315" i="1"/>
  <c r="AD3316" i="1"/>
  <c r="AD3317" i="1"/>
  <c r="AD3318" i="1"/>
  <c r="AD3319" i="1"/>
  <c r="AD3320" i="1"/>
  <c r="AD3321" i="1"/>
  <c r="AD3322" i="1"/>
  <c r="AD3323" i="1"/>
  <c r="AD3324" i="1"/>
  <c r="AD3325" i="1"/>
  <c r="AD3326" i="1"/>
  <c r="AD3327" i="1"/>
  <c r="AD3328" i="1"/>
  <c r="AD3329" i="1"/>
  <c r="AD3330" i="1"/>
  <c r="AD3331" i="1"/>
  <c r="AD3332" i="1"/>
  <c r="AD3333" i="1"/>
  <c r="AD3334" i="1"/>
  <c r="AD3335" i="1"/>
  <c r="AD3336" i="1"/>
  <c r="AD3337" i="1"/>
  <c r="AD3338" i="1"/>
  <c r="AD3339" i="1"/>
  <c r="AD3340" i="1"/>
  <c r="AD3341" i="1"/>
  <c r="AD3342" i="1"/>
  <c r="AD3343" i="1"/>
  <c r="AD3344" i="1"/>
  <c r="AD3345" i="1"/>
  <c r="AD3346" i="1"/>
  <c r="AD3347" i="1"/>
  <c r="AD3348" i="1"/>
  <c r="AD3349" i="1"/>
  <c r="AD3350" i="1"/>
  <c r="AD3351" i="1"/>
  <c r="AD3352" i="1"/>
  <c r="AD3353" i="1"/>
  <c r="AD3354" i="1"/>
  <c r="AD3355" i="1"/>
  <c r="AD3356" i="1"/>
  <c r="AD3357" i="1"/>
  <c r="AD3358" i="1"/>
  <c r="AD3359" i="1"/>
  <c r="AD3360" i="1"/>
  <c r="AD3361" i="1"/>
  <c r="AD3362" i="1"/>
  <c r="AD3363" i="1"/>
  <c r="AD3364" i="1"/>
  <c r="AD3365" i="1"/>
  <c r="AD3366" i="1"/>
  <c r="AD3367" i="1"/>
  <c r="AD3368" i="1"/>
  <c r="AD3369" i="1"/>
  <c r="AD3370" i="1"/>
  <c r="AD3371" i="1"/>
  <c r="AD3372" i="1"/>
  <c r="AD3373" i="1"/>
  <c r="AD3374" i="1"/>
  <c r="AD3375" i="1"/>
  <c r="AD3376" i="1"/>
  <c r="AD3377" i="1"/>
  <c r="AD3378" i="1"/>
  <c r="AD3379" i="1"/>
  <c r="AD3380" i="1"/>
  <c r="AD3381" i="1"/>
  <c r="AD3382" i="1"/>
  <c r="AD3383" i="1"/>
  <c r="AD3384" i="1"/>
  <c r="AD3385" i="1"/>
  <c r="AD3386" i="1"/>
  <c r="AD3387" i="1"/>
  <c r="AD3388" i="1"/>
  <c r="AD3389" i="1"/>
  <c r="AD3390" i="1"/>
  <c r="AD3391" i="1"/>
  <c r="AD3392" i="1"/>
  <c r="AD3393" i="1"/>
  <c r="AD3394" i="1"/>
  <c r="AD3395" i="1"/>
  <c r="AD3396" i="1"/>
  <c r="AD3397" i="1"/>
  <c r="AD3398" i="1"/>
  <c r="AD3399" i="1"/>
  <c r="AD3400" i="1"/>
  <c r="AD3401" i="1"/>
  <c r="AD3402" i="1"/>
  <c r="AD3403" i="1"/>
  <c r="AD3404" i="1"/>
  <c r="AD3405" i="1"/>
  <c r="AD3406" i="1"/>
  <c r="AD3407" i="1"/>
  <c r="AD3408" i="1"/>
  <c r="AD3409" i="1"/>
  <c r="AD3410" i="1"/>
  <c r="AD3411" i="1"/>
  <c r="AD3412" i="1"/>
  <c r="AD3413" i="1"/>
  <c r="AD3414" i="1"/>
  <c r="AD3415" i="1"/>
  <c r="AD3416" i="1"/>
  <c r="AD3417" i="1"/>
  <c r="AD3418" i="1"/>
  <c r="AD3419" i="1"/>
  <c r="AD3420" i="1"/>
  <c r="AD3421" i="1"/>
  <c r="AD3422" i="1"/>
  <c r="AD3423" i="1"/>
  <c r="AD3424" i="1"/>
  <c r="AD3425" i="1"/>
  <c r="AD3426" i="1"/>
  <c r="AD3427" i="1"/>
  <c r="AD3428" i="1"/>
  <c r="AD3429" i="1"/>
  <c r="AD3430" i="1"/>
  <c r="AD3431" i="1"/>
  <c r="AD3432" i="1"/>
  <c r="AD3433" i="1"/>
  <c r="AD3434" i="1"/>
  <c r="AD3435" i="1"/>
  <c r="AD3436" i="1"/>
  <c r="AD3437" i="1"/>
  <c r="AD3438" i="1"/>
  <c r="AD3439" i="1"/>
  <c r="AD3440" i="1"/>
  <c r="AD3441" i="1"/>
  <c r="AD3442" i="1"/>
  <c r="AD3443" i="1"/>
  <c r="AD3444" i="1"/>
  <c r="AD3445" i="1"/>
  <c r="AD3446" i="1"/>
  <c r="AD3447" i="1"/>
  <c r="AD3448" i="1"/>
  <c r="AD3449" i="1"/>
  <c r="AD3450" i="1"/>
  <c r="AD3451" i="1"/>
  <c r="AD3452" i="1"/>
  <c r="AD3453" i="1"/>
  <c r="AD3454" i="1"/>
  <c r="AD3455" i="1"/>
  <c r="AD3456" i="1"/>
  <c r="AD3457" i="1"/>
  <c r="AD3458" i="1"/>
  <c r="AD3459" i="1"/>
  <c r="AD3460" i="1"/>
  <c r="AD3461" i="1"/>
  <c r="AD3462" i="1"/>
  <c r="AD3463" i="1"/>
  <c r="AD3464" i="1"/>
  <c r="AD3465" i="1"/>
  <c r="AD3466" i="1"/>
  <c r="AD3467" i="1"/>
  <c r="AD3468" i="1"/>
  <c r="AD3469" i="1"/>
  <c r="AD3470" i="1"/>
  <c r="AD3471" i="1"/>
  <c r="AD3472" i="1"/>
  <c r="AD3473" i="1"/>
  <c r="AD3474" i="1"/>
  <c r="AD3475" i="1"/>
  <c r="AD3476" i="1"/>
  <c r="AD3477" i="1"/>
  <c r="AD3478" i="1"/>
  <c r="AD3479" i="1"/>
  <c r="AD3480" i="1"/>
  <c r="AD3481" i="1"/>
  <c r="AD3482" i="1"/>
  <c r="AD3483" i="1"/>
  <c r="AD3484" i="1"/>
  <c r="AD3485" i="1"/>
  <c r="AD3486" i="1"/>
  <c r="AD3487" i="1"/>
  <c r="AD3488" i="1"/>
  <c r="AD3489" i="1"/>
  <c r="AD3490" i="1"/>
  <c r="AD3491" i="1"/>
  <c r="AD3492" i="1"/>
  <c r="AD3493" i="1"/>
  <c r="AD3494" i="1"/>
  <c r="AD3495" i="1"/>
  <c r="AD3496" i="1"/>
  <c r="AD3497" i="1"/>
  <c r="AD3498" i="1"/>
  <c r="AD3499" i="1"/>
  <c r="AD3500" i="1"/>
  <c r="AD3501" i="1"/>
  <c r="AD3502" i="1"/>
  <c r="AD3503" i="1"/>
  <c r="AD3504" i="1"/>
  <c r="AD3505" i="1"/>
  <c r="AD3506" i="1"/>
  <c r="AD3507" i="1"/>
  <c r="AD3508" i="1"/>
  <c r="AD3509" i="1"/>
  <c r="AD3510" i="1"/>
  <c r="AD3511" i="1"/>
  <c r="AD3512" i="1"/>
  <c r="AD3513" i="1"/>
  <c r="AD3514" i="1"/>
  <c r="AD3515" i="1"/>
  <c r="AD3516" i="1"/>
  <c r="AD3517" i="1"/>
  <c r="AD3518" i="1"/>
  <c r="AD3519" i="1"/>
  <c r="AD3520" i="1"/>
  <c r="AD3521" i="1"/>
  <c r="AD3522" i="1"/>
  <c r="AD3523" i="1"/>
  <c r="AD3524" i="1"/>
  <c r="AD3525" i="1"/>
  <c r="AD3526" i="1"/>
  <c r="AD3527" i="1"/>
  <c r="AD3528" i="1"/>
  <c r="AD3529" i="1"/>
  <c r="AD3530" i="1"/>
  <c r="AD3531" i="1"/>
  <c r="AD3532" i="1"/>
  <c r="AD3533" i="1"/>
  <c r="AD3534" i="1"/>
  <c r="AD3535" i="1"/>
  <c r="AD3536" i="1"/>
  <c r="AD3537" i="1"/>
  <c r="AD3538" i="1"/>
  <c r="AD3539" i="1"/>
  <c r="AD3540" i="1"/>
  <c r="AD3541" i="1"/>
  <c r="AD3542" i="1"/>
  <c r="AD3543" i="1"/>
  <c r="AD3544" i="1"/>
  <c r="AD3545" i="1"/>
  <c r="AD3546" i="1"/>
  <c r="AD3547" i="1"/>
  <c r="AD3548" i="1"/>
  <c r="AD3549" i="1"/>
  <c r="AD3550" i="1"/>
  <c r="AD3551" i="1"/>
  <c r="AD3552" i="1"/>
  <c r="AD3553" i="1"/>
  <c r="AD3554" i="1"/>
  <c r="AD3555" i="1"/>
  <c r="AD3556" i="1"/>
  <c r="AD3557" i="1"/>
  <c r="AD3558" i="1"/>
  <c r="AD3559" i="1"/>
  <c r="AD3560" i="1"/>
  <c r="AD3561" i="1"/>
  <c r="AD3562" i="1"/>
  <c r="AD3563" i="1"/>
  <c r="AD3564" i="1"/>
  <c r="AD3565" i="1"/>
  <c r="AD3566" i="1"/>
  <c r="AD3567" i="1"/>
  <c r="AD3568" i="1"/>
  <c r="AD3569" i="1"/>
  <c r="AD3570" i="1"/>
  <c r="AD3571" i="1"/>
  <c r="AD3572" i="1"/>
  <c r="AD3573" i="1"/>
  <c r="AD3574" i="1"/>
  <c r="AD3575" i="1"/>
  <c r="AD3576" i="1"/>
  <c r="AD3577" i="1"/>
  <c r="AD3578" i="1"/>
  <c r="AD3579" i="1"/>
  <c r="AD3580" i="1"/>
  <c r="AD3581" i="1"/>
  <c r="AD3582" i="1"/>
  <c r="AD3583" i="1"/>
  <c r="AD3584" i="1"/>
  <c r="AD3585" i="1"/>
  <c r="AD3586" i="1"/>
  <c r="AD3587" i="1"/>
  <c r="AD3588" i="1"/>
  <c r="AD3589" i="1"/>
  <c r="AD3590" i="1"/>
  <c r="AD3591" i="1"/>
  <c r="AD3592" i="1"/>
  <c r="AD3593" i="1"/>
  <c r="AD3594" i="1"/>
  <c r="AD3595" i="1"/>
  <c r="AD3596" i="1"/>
  <c r="AD3597" i="1"/>
  <c r="AD3598" i="1"/>
  <c r="AD3599" i="1"/>
  <c r="AD3600" i="1"/>
  <c r="AD3601" i="1"/>
  <c r="AD3602" i="1"/>
  <c r="AD3603" i="1"/>
  <c r="AD3604" i="1"/>
  <c r="AD3605" i="1"/>
  <c r="AD3606" i="1"/>
  <c r="AD3607" i="1"/>
  <c r="AD3608" i="1"/>
  <c r="AD3609" i="1"/>
  <c r="AD3610" i="1"/>
  <c r="AD3611" i="1"/>
  <c r="AD3612" i="1"/>
  <c r="AD3613" i="1"/>
  <c r="AD3614" i="1"/>
  <c r="AD3615" i="1"/>
  <c r="AD3616" i="1"/>
  <c r="AD3617" i="1"/>
  <c r="AD3618" i="1"/>
  <c r="AD3619" i="1"/>
  <c r="AD3620" i="1"/>
  <c r="AD3621" i="1"/>
  <c r="AD3622" i="1"/>
  <c r="AD3623" i="1"/>
  <c r="AD3624" i="1"/>
  <c r="AD3625" i="1"/>
  <c r="AD3626" i="1"/>
  <c r="AD3627" i="1"/>
  <c r="AD3628" i="1"/>
  <c r="AD3629" i="1"/>
  <c r="AD3630" i="1"/>
  <c r="AD3631" i="1"/>
  <c r="AD3632" i="1"/>
  <c r="AD3633" i="1"/>
  <c r="AD3634" i="1"/>
  <c r="AD3635" i="1"/>
  <c r="AD3636" i="1"/>
  <c r="AD3637" i="1"/>
  <c r="AD3638" i="1"/>
  <c r="AD3639" i="1"/>
  <c r="AD3640" i="1"/>
  <c r="AD3641" i="1"/>
  <c r="AD3642" i="1"/>
  <c r="AD3643" i="1"/>
  <c r="AD3644" i="1"/>
  <c r="AD3645" i="1"/>
  <c r="AD3646" i="1"/>
  <c r="AD3647" i="1"/>
  <c r="AD3648" i="1"/>
  <c r="AD3649" i="1"/>
  <c r="AD3650" i="1"/>
  <c r="AD3651" i="1"/>
  <c r="AD3652" i="1"/>
  <c r="AD3653" i="1"/>
  <c r="AD3654" i="1"/>
  <c r="AD3655" i="1"/>
  <c r="AD3656" i="1"/>
  <c r="AD3657" i="1"/>
  <c r="AD3658" i="1"/>
  <c r="AD3659" i="1"/>
  <c r="AD3660" i="1"/>
  <c r="AD3661" i="1"/>
  <c r="AD3662" i="1"/>
  <c r="AD3663" i="1"/>
  <c r="AD3664" i="1"/>
  <c r="AD3665" i="1"/>
  <c r="AD3666" i="1"/>
  <c r="AD3667" i="1"/>
  <c r="AD3668" i="1"/>
  <c r="AD3669" i="1"/>
  <c r="AD3670" i="1"/>
  <c r="AD3671" i="1"/>
  <c r="AD3672" i="1"/>
  <c r="AD3673" i="1"/>
  <c r="AD3674" i="1"/>
  <c r="AD3675" i="1"/>
  <c r="AD3676" i="1"/>
  <c r="AD3677" i="1"/>
  <c r="AD3678" i="1"/>
  <c r="AD3679" i="1"/>
  <c r="AD3680" i="1"/>
  <c r="AD3681" i="1"/>
  <c r="AD3682" i="1"/>
  <c r="AD3683" i="1"/>
  <c r="AD3684" i="1"/>
  <c r="AD3685" i="1"/>
  <c r="AD3686" i="1"/>
  <c r="AD3687" i="1"/>
  <c r="AD3688" i="1"/>
  <c r="AD3689" i="1"/>
  <c r="AD3690" i="1"/>
  <c r="AD3691" i="1"/>
  <c r="AD3692" i="1"/>
  <c r="AD3693" i="1"/>
  <c r="AD3694" i="1"/>
  <c r="AD3695" i="1"/>
  <c r="AD3696" i="1"/>
  <c r="AD3697" i="1"/>
  <c r="AD3698" i="1"/>
  <c r="AD3699" i="1"/>
  <c r="AD3700" i="1"/>
  <c r="AD3701" i="1"/>
  <c r="AD3702" i="1"/>
  <c r="AD3703" i="1"/>
  <c r="AD3704" i="1"/>
  <c r="AD3705" i="1"/>
  <c r="AD3706" i="1"/>
  <c r="AD3707" i="1"/>
  <c r="AD3708" i="1"/>
  <c r="AD3709" i="1"/>
  <c r="AD3710" i="1"/>
  <c r="AD3711" i="1"/>
  <c r="AD3712" i="1"/>
  <c r="AD3713" i="1"/>
  <c r="AD3714" i="1"/>
  <c r="AD3715" i="1"/>
  <c r="AD3716" i="1"/>
  <c r="AD3717" i="1"/>
  <c r="AD3718" i="1"/>
  <c r="AD3719" i="1"/>
  <c r="AD3720" i="1"/>
  <c r="AD3721" i="1"/>
  <c r="AD3722" i="1"/>
  <c r="AD3723" i="1"/>
  <c r="AD3724" i="1"/>
  <c r="AD3725" i="1"/>
  <c r="AD3726" i="1"/>
  <c r="AD3727" i="1"/>
  <c r="AD3728" i="1"/>
  <c r="AD3729" i="1"/>
  <c r="AD3730" i="1"/>
  <c r="AD3731" i="1"/>
  <c r="AD3732" i="1"/>
  <c r="AD3733" i="1"/>
  <c r="AD3734" i="1"/>
  <c r="AD3735" i="1"/>
  <c r="AD3736" i="1"/>
  <c r="AD3737" i="1"/>
  <c r="AD3738" i="1"/>
  <c r="AD3739" i="1"/>
  <c r="AD3740" i="1"/>
  <c r="AD3741" i="1"/>
  <c r="AD3742" i="1"/>
  <c r="AD3743" i="1"/>
  <c r="AD3744" i="1"/>
  <c r="AD3745" i="1"/>
  <c r="AD3746" i="1"/>
  <c r="AD3747" i="1"/>
  <c r="AD3748" i="1"/>
  <c r="AD3749" i="1"/>
  <c r="AD3750" i="1"/>
  <c r="AD3751" i="1"/>
  <c r="AD3752" i="1"/>
  <c r="AD3753" i="1"/>
  <c r="AD3754" i="1"/>
  <c r="AD3755" i="1"/>
  <c r="AD3756" i="1"/>
  <c r="AD3757" i="1"/>
  <c r="AD3758" i="1"/>
  <c r="AD3759" i="1"/>
  <c r="AD3760" i="1"/>
  <c r="AD3761" i="1"/>
  <c r="AD3762" i="1"/>
  <c r="AD3763" i="1"/>
  <c r="AD3764" i="1"/>
  <c r="AD3765" i="1"/>
  <c r="AD3766" i="1"/>
  <c r="AD3767" i="1"/>
  <c r="AD3768" i="1"/>
  <c r="AD3769" i="1"/>
  <c r="AD3770" i="1"/>
  <c r="AD3771" i="1"/>
  <c r="AD3772" i="1"/>
  <c r="AD3773" i="1"/>
  <c r="AD3774" i="1"/>
  <c r="AD3775" i="1"/>
  <c r="AD3776" i="1"/>
  <c r="AD3777" i="1"/>
  <c r="AD3778" i="1"/>
  <c r="AD3779" i="1"/>
  <c r="AD3780" i="1"/>
  <c r="AD3781" i="1"/>
  <c r="AD3782" i="1"/>
  <c r="AD3783" i="1"/>
  <c r="AD3784" i="1"/>
  <c r="AD3785" i="1"/>
  <c r="AD3786" i="1"/>
  <c r="AD3787" i="1"/>
  <c r="AD3788" i="1"/>
  <c r="AD3789" i="1"/>
  <c r="AD3790" i="1"/>
  <c r="AD3791" i="1"/>
  <c r="AD3792" i="1"/>
  <c r="AD3793" i="1"/>
  <c r="AD3794" i="1"/>
  <c r="AD3795" i="1"/>
  <c r="AD3796" i="1"/>
  <c r="AD3797" i="1"/>
  <c r="AD3798" i="1"/>
  <c r="AD3799" i="1"/>
  <c r="AD3800" i="1"/>
  <c r="AD3801" i="1"/>
  <c r="AD3802" i="1"/>
  <c r="AD3803" i="1"/>
  <c r="AD3804" i="1"/>
  <c r="AD3805" i="1"/>
  <c r="AD3806" i="1"/>
  <c r="AD3807" i="1"/>
  <c r="AD3808" i="1"/>
  <c r="AD3809" i="1"/>
  <c r="AD3810" i="1"/>
  <c r="AD3811" i="1"/>
  <c r="AD3812" i="1"/>
  <c r="AD3813" i="1"/>
  <c r="AD3814" i="1"/>
  <c r="AD3815" i="1"/>
  <c r="AD3816" i="1"/>
  <c r="AD3817" i="1"/>
  <c r="AD3818" i="1"/>
  <c r="AD3819" i="1"/>
  <c r="AD3820" i="1"/>
  <c r="AD3821" i="1"/>
  <c r="AD3822" i="1"/>
  <c r="AD3823" i="1"/>
  <c r="AD3824" i="1"/>
  <c r="AD3825" i="1"/>
  <c r="AD3826" i="1"/>
  <c r="AD3827" i="1"/>
  <c r="AD3828" i="1"/>
  <c r="AD3829" i="1"/>
  <c r="AD3830" i="1"/>
  <c r="AD3831" i="1"/>
  <c r="AD3832" i="1"/>
  <c r="AD3833" i="1"/>
  <c r="AD3834" i="1"/>
  <c r="AD3835" i="1"/>
  <c r="AD3836" i="1"/>
  <c r="AD3837" i="1"/>
  <c r="AD3838" i="1"/>
  <c r="AD3839" i="1"/>
  <c r="AD3840" i="1"/>
  <c r="AD3841" i="1"/>
  <c r="AD3842" i="1"/>
  <c r="AD3843" i="1"/>
  <c r="AD3844" i="1"/>
  <c r="AD3845" i="1"/>
  <c r="AD3846" i="1"/>
  <c r="AD3847" i="1"/>
  <c r="AD3848" i="1"/>
  <c r="AD3849" i="1"/>
  <c r="AD3850" i="1"/>
  <c r="AD3851" i="1"/>
  <c r="AD3852" i="1"/>
  <c r="AD3853" i="1"/>
  <c r="AD3854" i="1"/>
  <c r="AD3855" i="1"/>
  <c r="AD3856" i="1"/>
  <c r="AD3857" i="1"/>
  <c r="AD3858" i="1"/>
  <c r="AD3859" i="1"/>
  <c r="AD3860" i="1"/>
  <c r="AD3861" i="1"/>
  <c r="AD3862" i="1"/>
  <c r="AD3863" i="1"/>
  <c r="AD3864" i="1"/>
  <c r="AD3865" i="1"/>
  <c r="AD3866" i="1"/>
  <c r="AD3867" i="1"/>
  <c r="AD3868" i="1"/>
  <c r="AD3869" i="1"/>
  <c r="AD3870" i="1"/>
  <c r="AD3871" i="1"/>
  <c r="AD3872" i="1"/>
  <c r="AD3873" i="1"/>
  <c r="AD3874" i="1"/>
  <c r="AD3875" i="1"/>
  <c r="AD3876" i="1"/>
  <c r="AD3877" i="1"/>
  <c r="AD3878" i="1"/>
  <c r="AD3879" i="1"/>
  <c r="AD3880" i="1"/>
  <c r="AD3881" i="1"/>
  <c r="AD3882" i="1"/>
  <c r="AD3883" i="1"/>
  <c r="AD3884" i="1"/>
  <c r="AD3885" i="1"/>
  <c r="AD3886" i="1"/>
  <c r="AD3887" i="1"/>
  <c r="AD3888" i="1"/>
  <c r="AD3889" i="1"/>
  <c r="AD3890" i="1"/>
  <c r="AD3891" i="1"/>
  <c r="AD3892" i="1"/>
  <c r="AD3893" i="1"/>
  <c r="AD3894" i="1"/>
  <c r="AD3895" i="1"/>
  <c r="AD3896" i="1"/>
  <c r="AD3897" i="1"/>
  <c r="AD3898" i="1"/>
  <c r="AD3899" i="1"/>
  <c r="AD3900" i="1"/>
  <c r="AD3901" i="1"/>
  <c r="AD3902" i="1"/>
  <c r="AD3903" i="1"/>
  <c r="AD3904" i="1"/>
  <c r="AD3905" i="1"/>
  <c r="AD3906" i="1"/>
  <c r="AD3907" i="1"/>
  <c r="AD3908" i="1"/>
  <c r="AD3909" i="1"/>
  <c r="AD3910" i="1"/>
  <c r="AD3911" i="1"/>
  <c r="AD3912" i="1"/>
  <c r="AD3913" i="1"/>
  <c r="AD3914" i="1"/>
  <c r="AD3915" i="1"/>
  <c r="AD3916" i="1"/>
  <c r="AD3917" i="1"/>
  <c r="AD3918" i="1"/>
  <c r="AD3919" i="1"/>
  <c r="AD3920" i="1"/>
  <c r="AD3921" i="1"/>
  <c r="AD3922" i="1"/>
  <c r="AD3923" i="1"/>
  <c r="AD3924" i="1"/>
  <c r="AD3925" i="1"/>
  <c r="AD3926" i="1"/>
  <c r="AD3927" i="1"/>
  <c r="AD3928" i="1"/>
  <c r="AD3929" i="1"/>
  <c r="AD3930" i="1"/>
  <c r="AD3931" i="1"/>
  <c r="AD3932" i="1"/>
  <c r="AD3933" i="1"/>
  <c r="AD3934" i="1"/>
  <c r="AD3935" i="1"/>
  <c r="AD3936" i="1"/>
  <c r="AD3937" i="1"/>
  <c r="AD3938" i="1"/>
  <c r="AD3939" i="1"/>
  <c r="AD3940" i="1"/>
  <c r="AD3941" i="1"/>
  <c r="AD3942" i="1"/>
  <c r="AD3943" i="1"/>
  <c r="AD3944" i="1"/>
  <c r="AD3945" i="1"/>
  <c r="AD3946" i="1"/>
  <c r="AD3947" i="1"/>
  <c r="AD3948" i="1"/>
  <c r="AD3949" i="1"/>
  <c r="AD3950" i="1"/>
  <c r="AD3951" i="1"/>
  <c r="AD3952" i="1"/>
  <c r="AD3953" i="1"/>
  <c r="AD3954" i="1"/>
  <c r="AD3955" i="1"/>
  <c r="AD3956" i="1"/>
  <c r="AD3957" i="1"/>
  <c r="AD3958" i="1"/>
  <c r="AD3959" i="1"/>
  <c r="AD3960" i="1"/>
  <c r="AD3961" i="1"/>
  <c r="AD3962" i="1"/>
  <c r="AD3963" i="1"/>
  <c r="AD3964" i="1"/>
  <c r="AD3965" i="1"/>
  <c r="AD3966" i="1"/>
  <c r="AD3967" i="1"/>
  <c r="AD3968" i="1"/>
  <c r="AD3969" i="1"/>
  <c r="AD3970" i="1"/>
  <c r="AD3971" i="1"/>
  <c r="AD3972" i="1"/>
  <c r="AD3973" i="1"/>
  <c r="AD3974" i="1"/>
  <c r="AD3975" i="1"/>
  <c r="AD3976" i="1"/>
  <c r="AD3977" i="1"/>
  <c r="AD3978" i="1"/>
  <c r="AD3979" i="1"/>
  <c r="AD3980" i="1"/>
  <c r="AD3981" i="1"/>
  <c r="AD3982" i="1"/>
  <c r="AD3983" i="1"/>
  <c r="AD3984" i="1"/>
  <c r="AD3985" i="1"/>
  <c r="AD3986" i="1"/>
  <c r="AD3987" i="1"/>
  <c r="AD3988" i="1"/>
  <c r="AD3989" i="1"/>
  <c r="AD3990" i="1"/>
  <c r="AD3991" i="1"/>
  <c r="AD3992" i="1"/>
  <c r="AD3993" i="1"/>
  <c r="AD3994" i="1"/>
  <c r="AD3995" i="1"/>
  <c r="AD3996" i="1"/>
  <c r="AD3997" i="1"/>
  <c r="AD3998" i="1"/>
  <c r="AD3999" i="1"/>
  <c r="AD4000" i="1"/>
  <c r="AD4001" i="1"/>
  <c r="AD4002" i="1"/>
  <c r="AD4003" i="1"/>
  <c r="AD4004" i="1"/>
  <c r="AD4005" i="1"/>
  <c r="AD4006" i="1"/>
  <c r="AD4007" i="1"/>
  <c r="AD4008" i="1"/>
  <c r="AD4009" i="1"/>
  <c r="AD4010" i="1"/>
  <c r="AD4011" i="1"/>
  <c r="AD4012" i="1"/>
  <c r="AD4013" i="1"/>
  <c r="AD4014" i="1"/>
  <c r="AD4015" i="1"/>
  <c r="AD4016" i="1"/>
  <c r="AD4017" i="1"/>
  <c r="AD4018" i="1"/>
  <c r="AD4019" i="1"/>
  <c r="AD4020" i="1"/>
  <c r="AD4021" i="1"/>
  <c r="AD4022" i="1"/>
  <c r="AD4023" i="1"/>
  <c r="AD4024" i="1"/>
  <c r="AD4025" i="1"/>
  <c r="AD4026" i="1"/>
  <c r="AD4027" i="1"/>
  <c r="AD4028" i="1"/>
  <c r="AD4029" i="1"/>
  <c r="AD4030" i="1"/>
  <c r="AD4031" i="1"/>
  <c r="AD4032" i="1"/>
  <c r="AD4033" i="1"/>
  <c r="AD4034" i="1"/>
  <c r="AD4035" i="1"/>
  <c r="AD4036" i="1"/>
  <c r="AD4037" i="1"/>
  <c r="AD4038" i="1"/>
  <c r="AD4039" i="1"/>
  <c r="AD4040" i="1"/>
  <c r="AD4041" i="1"/>
  <c r="AD4042" i="1"/>
  <c r="AD4043" i="1"/>
  <c r="AD4044" i="1"/>
  <c r="AD4045" i="1"/>
  <c r="AD4046" i="1"/>
  <c r="AD4047" i="1"/>
  <c r="AD4048" i="1"/>
  <c r="AD4049" i="1"/>
  <c r="AD4050" i="1"/>
  <c r="AD4051" i="1"/>
  <c r="AD4052" i="1"/>
  <c r="AD4053" i="1"/>
  <c r="AD4054" i="1"/>
  <c r="AD4055" i="1"/>
  <c r="AD4056" i="1"/>
  <c r="AD4057" i="1"/>
  <c r="AD4058" i="1"/>
  <c r="AD4059" i="1"/>
  <c r="AD4060" i="1"/>
  <c r="AD4061" i="1"/>
  <c r="AD4062" i="1"/>
  <c r="AD4063" i="1"/>
  <c r="AD4064" i="1"/>
  <c r="AD4065" i="1"/>
  <c r="AD4066" i="1"/>
  <c r="AD4067" i="1"/>
  <c r="AD4068" i="1"/>
  <c r="AD4069" i="1"/>
  <c r="AD4070" i="1"/>
  <c r="AD4071" i="1"/>
  <c r="AD4072" i="1"/>
  <c r="AD4073" i="1"/>
  <c r="AD4074" i="1"/>
  <c r="AD4075" i="1"/>
  <c r="AD4076" i="1"/>
  <c r="AD4077" i="1"/>
  <c r="AD4078" i="1"/>
  <c r="AD4079" i="1"/>
  <c r="AD4080" i="1"/>
  <c r="AD4081" i="1"/>
  <c r="AD4082" i="1"/>
  <c r="AD4083" i="1"/>
  <c r="AD4084" i="1"/>
  <c r="AD4085" i="1"/>
  <c r="AD4086" i="1"/>
  <c r="AD4087" i="1"/>
  <c r="AD4088" i="1"/>
  <c r="AD4089" i="1"/>
  <c r="AD4090" i="1"/>
  <c r="AD4091" i="1"/>
  <c r="AD4092" i="1"/>
  <c r="AD4093" i="1"/>
  <c r="AD4094" i="1"/>
  <c r="AD4095" i="1"/>
  <c r="AD4096" i="1"/>
  <c r="AD4097" i="1"/>
  <c r="AD4098" i="1"/>
  <c r="AD4099" i="1"/>
  <c r="AD4100" i="1"/>
  <c r="AD4101" i="1"/>
  <c r="AD4102" i="1"/>
  <c r="AD4103" i="1"/>
  <c r="AD4104" i="1"/>
  <c r="AD4105" i="1"/>
  <c r="AD4106" i="1"/>
  <c r="AD4107" i="1"/>
  <c r="AD4108" i="1"/>
  <c r="AD4109" i="1"/>
  <c r="AD4110" i="1"/>
  <c r="AD4111" i="1"/>
  <c r="AD4112" i="1"/>
  <c r="AD4113" i="1"/>
  <c r="AD4114" i="1"/>
  <c r="AD4115" i="1"/>
  <c r="AD4116" i="1"/>
  <c r="AD4117" i="1"/>
  <c r="AD4118" i="1"/>
  <c r="AD4119" i="1"/>
  <c r="AD4120" i="1"/>
  <c r="AD4121" i="1"/>
  <c r="AD4122" i="1"/>
  <c r="AD4123" i="1"/>
  <c r="AD4124" i="1"/>
  <c r="AD4125" i="1"/>
  <c r="AD4126" i="1"/>
  <c r="AD4127" i="1"/>
  <c r="AD4128" i="1"/>
  <c r="AD4129" i="1"/>
  <c r="AD4130" i="1"/>
  <c r="AD4131" i="1"/>
  <c r="AD4132" i="1"/>
  <c r="AD4133" i="1"/>
  <c r="AD4134" i="1"/>
  <c r="AD4135" i="1"/>
  <c r="AD4136" i="1"/>
  <c r="AD4137" i="1"/>
  <c r="AD4138" i="1"/>
  <c r="AD4139" i="1"/>
  <c r="AD4140" i="1"/>
  <c r="AD4141" i="1"/>
  <c r="AD4142" i="1"/>
  <c r="AD4143" i="1"/>
  <c r="AD4144" i="1"/>
  <c r="AD4145" i="1"/>
  <c r="AD4146" i="1"/>
  <c r="AD4147" i="1"/>
  <c r="AD4148" i="1"/>
  <c r="AD4149" i="1"/>
  <c r="AD4150" i="1"/>
  <c r="AD4151" i="1"/>
  <c r="AD4152" i="1"/>
  <c r="AD4153" i="1"/>
  <c r="AD4154" i="1"/>
  <c r="AD4155" i="1"/>
  <c r="AD4156" i="1"/>
  <c r="AD4157" i="1"/>
  <c r="AD4158" i="1"/>
  <c r="AD4159" i="1"/>
  <c r="AD4160" i="1"/>
  <c r="AD4161" i="1"/>
  <c r="AD4162" i="1"/>
  <c r="AD4163" i="1"/>
  <c r="AD4164" i="1"/>
  <c r="AD4165" i="1"/>
  <c r="AD4166" i="1"/>
  <c r="AD4167" i="1"/>
  <c r="AD4168" i="1"/>
  <c r="AD4169" i="1"/>
  <c r="AD4170" i="1"/>
  <c r="AD4171" i="1"/>
  <c r="AD4172" i="1"/>
  <c r="AD4173" i="1"/>
  <c r="AD4174" i="1"/>
  <c r="AD4175" i="1"/>
  <c r="AD4176" i="1"/>
  <c r="AD4177" i="1"/>
  <c r="AD4178" i="1"/>
  <c r="AD4179" i="1"/>
  <c r="AD4180" i="1"/>
  <c r="AD4181" i="1"/>
  <c r="AD4182" i="1"/>
  <c r="AD4183" i="1"/>
  <c r="AD4184" i="1"/>
  <c r="AD4185" i="1"/>
  <c r="AD4186" i="1"/>
  <c r="AD4187" i="1"/>
  <c r="AD4188" i="1"/>
  <c r="AD4189" i="1"/>
  <c r="AD4190" i="1"/>
  <c r="AD4191" i="1"/>
  <c r="AD4192" i="1"/>
  <c r="AD4193" i="1"/>
  <c r="AD4194" i="1"/>
  <c r="AD4195" i="1"/>
  <c r="AD4196" i="1"/>
  <c r="AD4197" i="1"/>
  <c r="AD4198" i="1"/>
  <c r="AD4199" i="1"/>
  <c r="AD4200" i="1"/>
  <c r="AD4201" i="1"/>
  <c r="AD4202" i="1"/>
  <c r="AD4203" i="1"/>
  <c r="AD4204" i="1"/>
  <c r="AD4205" i="1"/>
  <c r="AD4206" i="1"/>
  <c r="AD4207" i="1"/>
  <c r="AD4208" i="1"/>
  <c r="AD4209" i="1"/>
  <c r="AD4210" i="1"/>
  <c r="AD4211" i="1"/>
  <c r="AD4212" i="1"/>
  <c r="AD4213" i="1"/>
  <c r="AD4214" i="1"/>
  <c r="AD4215" i="1"/>
  <c r="AD4216" i="1"/>
  <c r="AD4217" i="1"/>
  <c r="AD4218" i="1"/>
  <c r="AD4219" i="1"/>
  <c r="AD4220" i="1"/>
  <c r="AD4221" i="1"/>
  <c r="AD4222" i="1"/>
  <c r="AD4223" i="1"/>
  <c r="AD4224" i="1"/>
  <c r="AD4225" i="1"/>
  <c r="AD4226" i="1"/>
  <c r="AD4227" i="1"/>
  <c r="AD4228" i="1"/>
  <c r="AD4229" i="1"/>
  <c r="AD4230" i="1"/>
  <c r="AD4231" i="1"/>
  <c r="AD4232" i="1"/>
  <c r="AD4233" i="1"/>
  <c r="AD4234" i="1"/>
  <c r="AD4235" i="1"/>
  <c r="AD4236" i="1"/>
  <c r="AD4237" i="1"/>
  <c r="AD4238" i="1"/>
  <c r="AD4239" i="1"/>
  <c r="AD4240" i="1"/>
  <c r="AD4241" i="1"/>
  <c r="AD4242" i="1"/>
  <c r="AD4243" i="1"/>
  <c r="AD4244" i="1"/>
  <c r="AD4245" i="1"/>
  <c r="AD4246" i="1"/>
  <c r="AD4247" i="1"/>
  <c r="AD4248" i="1"/>
  <c r="AD4249" i="1"/>
  <c r="AD4250" i="1"/>
  <c r="AD4251" i="1"/>
  <c r="AD4252" i="1"/>
  <c r="AD4253" i="1"/>
  <c r="AD4254" i="1"/>
  <c r="AD4255" i="1"/>
  <c r="AD4256" i="1"/>
  <c r="AD4257" i="1"/>
  <c r="AD4258" i="1"/>
  <c r="AD4259" i="1"/>
  <c r="AD4260" i="1"/>
  <c r="AD4261" i="1"/>
  <c r="AD4262" i="1"/>
  <c r="AD4263" i="1"/>
  <c r="AD4264" i="1"/>
  <c r="AD4265" i="1"/>
  <c r="AD4266" i="1"/>
  <c r="AD4267" i="1"/>
  <c r="AD4268" i="1"/>
  <c r="AD4269" i="1"/>
  <c r="AD4270" i="1"/>
  <c r="AD4271" i="1"/>
  <c r="AD4272" i="1"/>
  <c r="AD4273" i="1"/>
  <c r="AD4274" i="1"/>
  <c r="AD4275" i="1"/>
  <c r="AD4276" i="1"/>
  <c r="AD4277" i="1"/>
  <c r="AD4278" i="1"/>
  <c r="AD4279" i="1"/>
  <c r="AD4280" i="1"/>
  <c r="AD4281" i="1"/>
  <c r="AD4282" i="1"/>
  <c r="AD4283" i="1"/>
  <c r="AD4284" i="1"/>
  <c r="AD4285" i="1"/>
  <c r="AD4286" i="1"/>
  <c r="AD4287" i="1"/>
  <c r="AD4288" i="1"/>
  <c r="AD4289" i="1"/>
  <c r="AD4290" i="1"/>
  <c r="AD4291" i="1"/>
  <c r="AD4292" i="1"/>
  <c r="AD4293" i="1"/>
  <c r="AD4294" i="1"/>
  <c r="AD4295" i="1"/>
  <c r="AD4296" i="1"/>
  <c r="AD4297" i="1"/>
  <c r="AD4298" i="1"/>
  <c r="AD4299" i="1"/>
  <c r="AD4300" i="1"/>
  <c r="AD4301" i="1"/>
  <c r="AD4302" i="1"/>
  <c r="AD4303" i="1"/>
  <c r="AD4304" i="1"/>
  <c r="AD4305" i="1"/>
  <c r="AD4306" i="1"/>
  <c r="AD4307" i="1"/>
  <c r="AD4308" i="1"/>
  <c r="AD4309" i="1"/>
  <c r="AD4310" i="1"/>
  <c r="AD4311" i="1"/>
  <c r="AD4312" i="1"/>
  <c r="AD4313" i="1"/>
  <c r="AD4314" i="1"/>
  <c r="AD4315" i="1"/>
  <c r="AD4316" i="1"/>
  <c r="AD4317" i="1"/>
  <c r="AD4318" i="1"/>
  <c r="AD4319" i="1"/>
  <c r="AD4320" i="1"/>
  <c r="AD4321" i="1"/>
  <c r="AD4322" i="1"/>
  <c r="AD4323" i="1"/>
  <c r="AD4324" i="1"/>
  <c r="AD4325" i="1"/>
  <c r="AD4326" i="1"/>
  <c r="AD4327" i="1"/>
  <c r="AD4328" i="1"/>
  <c r="AD4329" i="1"/>
  <c r="AD4330" i="1"/>
  <c r="AD4331" i="1"/>
  <c r="AD4332" i="1"/>
  <c r="AD4333" i="1"/>
  <c r="AD4334" i="1"/>
  <c r="AD4335" i="1"/>
  <c r="AD4336" i="1"/>
  <c r="AD4337" i="1"/>
  <c r="AD4338" i="1"/>
  <c r="AD4339" i="1"/>
  <c r="AD4340" i="1"/>
  <c r="AD4341" i="1"/>
  <c r="AD4342" i="1"/>
  <c r="AD4343" i="1"/>
  <c r="AD4344" i="1"/>
  <c r="AD4345" i="1"/>
  <c r="AD4346" i="1"/>
  <c r="AD4347" i="1"/>
  <c r="AD4348" i="1"/>
  <c r="AD4349" i="1"/>
  <c r="AD4350" i="1"/>
  <c r="AD4351" i="1"/>
  <c r="AD4352" i="1"/>
  <c r="AD4353" i="1"/>
  <c r="AD4354" i="1"/>
  <c r="AD4355" i="1"/>
  <c r="AD4356" i="1"/>
  <c r="AD4357" i="1"/>
  <c r="AD4358" i="1"/>
  <c r="AD4359" i="1"/>
  <c r="AD4360" i="1"/>
  <c r="AD4361" i="1"/>
  <c r="AD4362" i="1"/>
  <c r="AD4363" i="1"/>
  <c r="AD4364" i="1"/>
  <c r="AD4365" i="1"/>
  <c r="AD4366" i="1"/>
  <c r="AD4367" i="1"/>
  <c r="AD4368" i="1"/>
  <c r="AD4369" i="1"/>
  <c r="AD4370" i="1"/>
  <c r="AD4371" i="1"/>
  <c r="AD4372" i="1"/>
  <c r="AD4373" i="1"/>
  <c r="AD4374" i="1"/>
  <c r="AD4375" i="1"/>
  <c r="AD4376" i="1"/>
  <c r="AD4377" i="1"/>
  <c r="AD4378" i="1"/>
  <c r="AD4379" i="1"/>
  <c r="AD4380" i="1"/>
  <c r="AD4381" i="1"/>
  <c r="AD4382" i="1"/>
  <c r="AD4383" i="1"/>
  <c r="AD4384" i="1"/>
  <c r="AD4385" i="1"/>
  <c r="AD4386" i="1"/>
  <c r="AD4387" i="1"/>
  <c r="AD4388" i="1"/>
  <c r="AD4389" i="1"/>
  <c r="AD4390" i="1"/>
  <c r="AD4391" i="1"/>
  <c r="AD4392" i="1"/>
  <c r="AD4393" i="1"/>
  <c r="AD4394" i="1"/>
  <c r="AD4395" i="1"/>
  <c r="AD4396" i="1"/>
  <c r="AD4397" i="1"/>
  <c r="AD4398" i="1"/>
  <c r="AD4399" i="1"/>
  <c r="AD4400" i="1"/>
  <c r="AD4401" i="1"/>
  <c r="AD4402" i="1"/>
  <c r="AD4403" i="1"/>
  <c r="AD4404" i="1"/>
  <c r="AD4405" i="1"/>
  <c r="AD4406" i="1"/>
  <c r="AD4407" i="1"/>
  <c r="AD4408" i="1"/>
  <c r="AD4409" i="1"/>
  <c r="AD4410" i="1"/>
  <c r="AD4411" i="1"/>
  <c r="AD4412" i="1"/>
  <c r="AD4413" i="1"/>
  <c r="AD4414" i="1"/>
  <c r="AD4415" i="1"/>
  <c r="AD4416" i="1"/>
  <c r="AD4417" i="1"/>
  <c r="AD4418" i="1"/>
  <c r="AD4419" i="1"/>
  <c r="AD4420" i="1"/>
  <c r="AD4421" i="1"/>
  <c r="AD4422" i="1"/>
  <c r="AD4423" i="1"/>
  <c r="AD4424" i="1"/>
  <c r="AD4425" i="1"/>
  <c r="AD4426" i="1"/>
  <c r="AD4427" i="1"/>
  <c r="AD4428" i="1"/>
  <c r="AD4429" i="1"/>
  <c r="AD4430" i="1"/>
  <c r="AD4431" i="1"/>
  <c r="AD4432" i="1"/>
  <c r="AD4433" i="1"/>
  <c r="AD4434" i="1"/>
  <c r="AD4435" i="1"/>
  <c r="AD4436" i="1"/>
  <c r="AD4437" i="1"/>
  <c r="AD4438" i="1"/>
  <c r="AD4439" i="1"/>
  <c r="AD4440" i="1"/>
  <c r="AD4441" i="1"/>
  <c r="AD4442" i="1"/>
  <c r="AD4443" i="1"/>
  <c r="AD4444" i="1"/>
  <c r="AD4445" i="1"/>
  <c r="AD4446" i="1"/>
  <c r="AD4447" i="1"/>
  <c r="AD4448" i="1"/>
  <c r="AD4449" i="1"/>
  <c r="AD4450" i="1"/>
  <c r="AD4451" i="1"/>
  <c r="AD4452" i="1"/>
  <c r="AD4453" i="1"/>
  <c r="AD4454" i="1"/>
  <c r="AD4455" i="1"/>
  <c r="AD4456" i="1"/>
  <c r="AD4457" i="1"/>
  <c r="AD4458" i="1"/>
  <c r="AD4459" i="1"/>
  <c r="AD4460" i="1"/>
  <c r="AD4461" i="1"/>
  <c r="AD4462" i="1"/>
  <c r="AD4463" i="1"/>
  <c r="AD4464" i="1"/>
  <c r="AD4465" i="1"/>
  <c r="AD4466" i="1"/>
  <c r="AD4467" i="1"/>
  <c r="AD4468" i="1"/>
  <c r="AD4469" i="1"/>
  <c r="AD4470" i="1"/>
  <c r="AD4471" i="1"/>
  <c r="AD4472" i="1"/>
  <c r="AD4473" i="1"/>
  <c r="AD4474" i="1"/>
  <c r="AD4475" i="1"/>
  <c r="AD4476" i="1"/>
  <c r="AD4477" i="1"/>
  <c r="AD4478" i="1"/>
  <c r="AD4479" i="1"/>
  <c r="AD4480" i="1"/>
  <c r="AD4481" i="1"/>
  <c r="AD4482" i="1"/>
  <c r="AD4483" i="1"/>
  <c r="AD4484" i="1"/>
  <c r="AD4485" i="1"/>
  <c r="AD4486" i="1"/>
  <c r="AD4487" i="1"/>
  <c r="AD4488" i="1"/>
  <c r="AD4489" i="1"/>
  <c r="AD4490" i="1"/>
  <c r="AD4491" i="1"/>
  <c r="AD4492" i="1"/>
  <c r="AD4493" i="1"/>
  <c r="AD4494" i="1"/>
  <c r="AD4495" i="1"/>
  <c r="AD4496" i="1"/>
  <c r="AD4497" i="1"/>
  <c r="AD4498" i="1"/>
  <c r="AD4499" i="1"/>
  <c r="AD4500" i="1"/>
  <c r="AD4501" i="1"/>
  <c r="AD4502" i="1"/>
  <c r="AD4503" i="1"/>
  <c r="AD4504" i="1"/>
  <c r="AD4505" i="1"/>
  <c r="AD4506" i="1"/>
  <c r="AD4507" i="1"/>
  <c r="AD4508" i="1"/>
  <c r="AD4509" i="1"/>
  <c r="AD4510" i="1"/>
  <c r="AD4511" i="1"/>
  <c r="AD4512" i="1"/>
  <c r="AD4513" i="1"/>
  <c r="AD4514" i="1"/>
  <c r="AD4515" i="1"/>
  <c r="AD4516" i="1"/>
  <c r="AD4517" i="1"/>
  <c r="AD4518" i="1"/>
  <c r="AD4519" i="1"/>
  <c r="AD4520" i="1"/>
  <c r="AD4521" i="1"/>
  <c r="AD4522" i="1"/>
  <c r="AD4523" i="1"/>
  <c r="AD4524" i="1"/>
  <c r="AD4525" i="1"/>
  <c r="AD4526" i="1"/>
  <c r="AD4527" i="1"/>
  <c r="AD4528" i="1"/>
  <c r="AD4529" i="1"/>
  <c r="AD4530" i="1"/>
  <c r="AD4531" i="1"/>
  <c r="AD4532" i="1"/>
  <c r="AD4533" i="1"/>
  <c r="AD4534" i="1"/>
  <c r="AD4535" i="1"/>
  <c r="AD4536" i="1"/>
  <c r="AD4537" i="1"/>
  <c r="AD4538" i="1"/>
  <c r="AD4539" i="1"/>
  <c r="AD4540" i="1"/>
  <c r="AD4541" i="1"/>
  <c r="AD4542" i="1"/>
  <c r="AD4543" i="1"/>
  <c r="AD4544" i="1"/>
  <c r="AD4545" i="1"/>
  <c r="AD4546" i="1"/>
  <c r="AD4547" i="1"/>
  <c r="AD4548" i="1"/>
  <c r="AD4549" i="1"/>
  <c r="AD4550" i="1"/>
  <c r="AD4551" i="1"/>
  <c r="AD4552" i="1"/>
  <c r="AD4553" i="1"/>
  <c r="AD4554" i="1"/>
  <c r="AD4555" i="1"/>
  <c r="AD4556" i="1"/>
  <c r="AD4557" i="1"/>
  <c r="AD4558" i="1"/>
  <c r="AD4559" i="1"/>
  <c r="AD4560" i="1"/>
  <c r="AD4561" i="1"/>
  <c r="AD4562" i="1"/>
  <c r="AD4563" i="1"/>
  <c r="AD4564" i="1"/>
  <c r="AD4565" i="1"/>
  <c r="AD4566" i="1"/>
  <c r="AD4567" i="1"/>
  <c r="AD4568" i="1"/>
  <c r="AD4569" i="1"/>
  <c r="AD4570" i="1"/>
  <c r="AD4571" i="1"/>
  <c r="AD4572" i="1"/>
  <c r="AD4573" i="1"/>
  <c r="AD4574" i="1"/>
  <c r="AD4575" i="1"/>
  <c r="AD4576" i="1"/>
  <c r="AD4577" i="1"/>
  <c r="AD4578" i="1"/>
  <c r="AD4579" i="1"/>
  <c r="AD4580" i="1"/>
  <c r="AD4581" i="1"/>
  <c r="AD4582" i="1"/>
  <c r="AD4583" i="1"/>
  <c r="AD4584" i="1"/>
  <c r="AD4585" i="1"/>
  <c r="AD4586" i="1"/>
  <c r="AD4587" i="1"/>
  <c r="AD4588" i="1"/>
  <c r="AD4589" i="1"/>
  <c r="AD4590" i="1"/>
  <c r="AD4591" i="1"/>
  <c r="AD4592" i="1"/>
  <c r="AD4593" i="1"/>
  <c r="AD4594" i="1"/>
  <c r="AD4595" i="1"/>
  <c r="AD4596" i="1"/>
  <c r="AD4597" i="1"/>
  <c r="AD4598" i="1"/>
  <c r="AD4599" i="1"/>
  <c r="AD4600" i="1"/>
  <c r="AD4601" i="1"/>
  <c r="AD4602" i="1"/>
  <c r="AD4603" i="1"/>
  <c r="AD4604" i="1"/>
  <c r="AD4605" i="1"/>
  <c r="AD4606" i="1"/>
  <c r="AD4607" i="1"/>
  <c r="AD4608" i="1"/>
  <c r="AD4609" i="1"/>
  <c r="AD4610" i="1"/>
  <c r="AD4611" i="1"/>
  <c r="AD4612" i="1"/>
  <c r="AD4613" i="1"/>
  <c r="AD4614" i="1"/>
  <c r="AD4615" i="1"/>
  <c r="AD4616" i="1"/>
  <c r="AD4617" i="1"/>
  <c r="AD4618" i="1"/>
  <c r="AD4619" i="1"/>
  <c r="AD4620" i="1"/>
  <c r="AD4621" i="1"/>
  <c r="AD4622" i="1"/>
  <c r="AD4623" i="1"/>
  <c r="AD4624" i="1"/>
  <c r="AD4625" i="1"/>
  <c r="AD4626" i="1"/>
  <c r="AD4627" i="1"/>
  <c r="AD4628" i="1"/>
  <c r="AD4629" i="1"/>
  <c r="AD4630" i="1"/>
  <c r="AD4631" i="1"/>
  <c r="AD4632" i="1"/>
  <c r="AD4633" i="1"/>
  <c r="AD4634" i="1"/>
  <c r="AD4635" i="1"/>
  <c r="AD4636" i="1"/>
  <c r="AD4637" i="1"/>
  <c r="AD4638" i="1"/>
  <c r="AD4639" i="1"/>
  <c r="AD4640" i="1"/>
  <c r="AD4641" i="1"/>
  <c r="AD4642" i="1"/>
  <c r="AD4643" i="1"/>
  <c r="AD4644" i="1"/>
  <c r="AD4645" i="1"/>
  <c r="AD4646" i="1"/>
  <c r="AD4647" i="1"/>
  <c r="AD4648" i="1"/>
  <c r="AD4649" i="1"/>
  <c r="AD4650" i="1"/>
  <c r="AD4651" i="1"/>
  <c r="AD4652" i="1"/>
  <c r="AD4653" i="1"/>
  <c r="AD4654" i="1"/>
  <c r="AD4655" i="1"/>
  <c r="AD4656" i="1"/>
  <c r="AD4657" i="1"/>
  <c r="AD4658" i="1"/>
  <c r="AD4659" i="1"/>
  <c r="AD4660" i="1"/>
  <c r="AD4661" i="1"/>
  <c r="AD4662" i="1"/>
  <c r="AD4663" i="1"/>
  <c r="AD4664" i="1"/>
  <c r="AD4665" i="1"/>
  <c r="AD4666" i="1"/>
  <c r="AD4667" i="1"/>
  <c r="AD4668" i="1"/>
  <c r="AD4669" i="1"/>
  <c r="AD4670" i="1"/>
  <c r="AD4671" i="1"/>
  <c r="AD4672" i="1"/>
  <c r="AD4673" i="1"/>
  <c r="AD4674" i="1"/>
  <c r="AD4675" i="1"/>
  <c r="AD4676" i="1"/>
  <c r="AD4677" i="1"/>
  <c r="AD4678" i="1"/>
  <c r="AD4679" i="1"/>
  <c r="AD4680" i="1"/>
  <c r="AD4681" i="1"/>
  <c r="AD4682" i="1"/>
  <c r="AD4683" i="1"/>
  <c r="AD4684" i="1"/>
  <c r="AD4685" i="1"/>
  <c r="AD4686" i="1"/>
  <c r="AD4687" i="1"/>
  <c r="AD4688" i="1"/>
  <c r="AD4689" i="1"/>
  <c r="AD4690" i="1"/>
  <c r="AD4691" i="1"/>
  <c r="AD4692" i="1"/>
  <c r="AD4693" i="1"/>
  <c r="AD4694" i="1"/>
  <c r="AD4695" i="1"/>
  <c r="AD4696" i="1"/>
  <c r="AD4697" i="1"/>
  <c r="AD4698" i="1"/>
  <c r="AD4699" i="1"/>
  <c r="AD4700" i="1"/>
  <c r="AD4701" i="1"/>
  <c r="AD4702" i="1"/>
  <c r="AD4703" i="1"/>
  <c r="AD4704" i="1"/>
  <c r="AD4705" i="1"/>
  <c r="AD4706" i="1"/>
  <c r="AD4707" i="1"/>
  <c r="AD4708" i="1"/>
  <c r="AD4709" i="1"/>
  <c r="AD4710" i="1"/>
  <c r="AD4711" i="1"/>
  <c r="AD4712" i="1"/>
  <c r="AD4713" i="1"/>
  <c r="AD4714" i="1"/>
  <c r="AD4715" i="1"/>
  <c r="AD4716" i="1"/>
  <c r="AD4717" i="1"/>
  <c r="AD4718" i="1"/>
  <c r="AD4719" i="1"/>
  <c r="AD4720" i="1"/>
  <c r="AD4721" i="1"/>
  <c r="AD4722" i="1"/>
  <c r="AD4723" i="1"/>
  <c r="AD4724" i="1"/>
  <c r="AD4725" i="1"/>
  <c r="AD4726" i="1"/>
  <c r="AD4727" i="1"/>
  <c r="AD4728" i="1"/>
  <c r="AD4729" i="1"/>
  <c r="AD4730" i="1"/>
  <c r="AD4731" i="1"/>
  <c r="AD4732" i="1"/>
  <c r="AD4733" i="1"/>
  <c r="AD4734" i="1"/>
  <c r="AD4735" i="1"/>
  <c r="AD4736" i="1"/>
  <c r="AD4737" i="1"/>
  <c r="AD4738" i="1"/>
  <c r="AD4739" i="1"/>
  <c r="AD4740" i="1"/>
  <c r="AD4741" i="1"/>
  <c r="AD4742" i="1"/>
  <c r="AD4743" i="1"/>
  <c r="AD4744" i="1"/>
  <c r="AD4745" i="1"/>
  <c r="AD4746" i="1"/>
  <c r="AD4747" i="1"/>
  <c r="AD4748" i="1"/>
  <c r="AD4749" i="1"/>
  <c r="AD4750" i="1"/>
  <c r="AD4751" i="1"/>
  <c r="AD4752" i="1"/>
  <c r="AD4753" i="1"/>
  <c r="AD4754" i="1"/>
  <c r="AD4755" i="1"/>
  <c r="AD4756" i="1"/>
  <c r="AD4757" i="1"/>
  <c r="AD4758" i="1"/>
  <c r="AD4759" i="1"/>
  <c r="AD4760" i="1"/>
  <c r="AD4761" i="1"/>
  <c r="AD4762" i="1"/>
  <c r="AD4763" i="1"/>
  <c r="AD4764" i="1"/>
  <c r="AD4765" i="1"/>
  <c r="AD4766" i="1"/>
  <c r="AD4767" i="1"/>
  <c r="AD4768" i="1"/>
  <c r="AD4769" i="1"/>
  <c r="AD4770" i="1"/>
  <c r="AD4771" i="1"/>
  <c r="AD4772" i="1"/>
  <c r="AD4773" i="1"/>
  <c r="AD4774" i="1"/>
  <c r="AD4775" i="1"/>
  <c r="AD4776" i="1"/>
  <c r="AD4777" i="1"/>
  <c r="AD4778" i="1"/>
  <c r="AD4779" i="1"/>
  <c r="AD4780" i="1"/>
  <c r="AD4781" i="1"/>
  <c r="AD4782" i="1"/>
  <c r="AD4783" i="1"/>
  <c r="AD4784" i="1"/>
  <c r="AD4785" i="1"/>
  <c r="AD4786" i="1"/>
  <c r="AD4787" i="1"/>
  <c r="AD4788" i="1"/>
  <c r="AD4789" i="1"/>
  <c r="AD4790" i="1"/>
  <c r="AD4791" i="1"/>
  <c r="AD4792" i="1"/>
  <c r="AD4793" i="1"/>
  <c r="AD4794" i="1"/>
  <c r="AD4795" i="1"/>
  <c r="AD4796" i="1"/>
  <c r="AD4797" i="1"/>
  <c r="AD4798" i="1"/>
  <c r="AD4799" i="1"/>
  <c r="AD4800" i="1"/>
  <c r="AD4801" i="1"/>
  <c r="AD4802" i="1"/>
  <c r="AD4803" i="1"/>
  <c r="AD4804" i="1"/>
  <c r="AD4805" i="1"/>
  <c r="AD4806" i="1"/>
  <c r="AD4807" i="1"/>
  <c r="AD4808" i="1"/>
  <c r="AD4809" i="1"/>
  <c r="AD4810" i="1"/>
  <c r="AD4811" i="1"/>
  <c r="AD4812" i="1"/>
  <c r="AD4813" i="1"/>
  <c r="AD4814" i="1"/>
  <c r="AD4815" i="1"/>
  <c r="AD4816" i="1"/>
  <c r="AD4817" i="1"/>
  <c r="AD4818" i="1"/>
  <c r="AD4819" i="1"/>
  <c r="AD4820" i="1"/>
  <c r="AD4821" i="1"/>
  <c r="AD4822" i="1"/>
  <c r="AD4823" i="1"/>
  <c r="AD4824" i="1"/>
  <c r="AD4825" i="1"/>
  <c r="AD4826" i="1"/>
  <c r="AD4827" i="1"/>
  <c r="AD4828" i="1"/>
  <c r="AD4829" i="1"/>
  <c r="AD4830" i="1"/>
  <c r="AD4831" i="1"/>
  <c r="AD4832" i="1"/>
  <c r="AD4833" i="1"/>
  <c r="AD4834" i="1"/>
  <c r="AD4835" i="1"/>
  <c r="AD4836" i="1"/>
  <c r="AD4837" i="1"/>
  <c r="AD4838" i="1"/>
  <c r="AD4839" i="1"/>
  <c r="AD4840" i="1"/>
  <c r="AD4841" i="1"/>
  <c r="AD4842" i="1"/>
  <c r="AD4843" i="1"/>
  <c r="AD4844" i="1"/>
  <c r="AD4845" i="1"/>
  <c r="AD4846" i="1"/>
  <c r="AD4847" i="1"/>
  <c r="AD4848" i="1"/>
  <c r="AD4849" i="1"/>
  <c r="AD4850" i="1"/>
  <c r="AD4851" i="1"/>
  <c r="AD4852" i="1"/>
  <c r="AD4853" i="1"/>
  <c r="AD4854" i="1"/>
  <c r="AD4855" i="1"/>
  <c r="AD4856" i="1"/>
  <c r="AD4857" i="1"/>
  <c r="AD4858" i="1"/>
  <c r="AD4859" i="1"/>
  <c r="AD4860" i="1"/>
  <c r="AD4861" i="1"/>
  <c r="AD4862" i="1"/>
  <c r="AD4863" i="1"/>
  <c r="AD4864" i="1"/>
  <c r="AD4865" i="1"/>
  <c r="AD4866" i="1"/>
  <c r="AD4867" i="1"/>
  <c r="AD4868" i="1"/>
  <c r="AD4869" i="1"/>
  <c r="AD4870" i="1"/>
  <c r="AD4871" i="1"/>
  <c r="AD4872" i="1"/>
  <c r="AD4873" i="1"/>
  <c r="AD4874" i="1"/>
  <c r="AD4875" i="1"/>
  <c r="AD4876" i="1"/>
  <c r="AD4877" i="1"/>
  <c r="AD4878" i="1"/>
  <c r="AD4879" i="1"/>
  <c r="AD4880" i="1"/>
  <c r="AD4881" i="1"/>
  <c r="AD4882" i="1"/>
  <c r="AD4883" i="1"/>
  <c r="AD4884" i="1"/>
  <c r="AD4885" i="1"/>
  <c r="AD4886" i="1"/>
  <c r="AD4887" i="1"/>
  <c r="AD4888" i="1"/>
  <c r="AD4889" i="1"/>
  <c r="AD4890" i="1"/>
  <c r="AD4891" i="1"/>
  <c r="AD4892" i="1"/>
  <c r="AD4893" i="1"/>
  <c r="AD4894" i="1"/>
  <c r="AD4895" i="1"/>
  <c r="AD4896" i="1"/>
  <c r="AD4897" i="1"/>
  <c r="AD4898" i="1"/>
  <c r="AD4899" i="1"/>
  <c r="AD4900" i="1"/>
  <c r="AD4901" i="1"/>
  <c r="AD4902" i="1"/>
  <c r="AD4903" i="1"/>
  <c r="AD4904" i="1"/>
  <c r="AD4905" i="1"/>
  <c r="AD4906" i="1"/>
  <c r="AD4907" i="1"/>
  <c r="AD4908" i="1"/>
  <c r="AD4909" i="1"/>
  <c r="AD4910" i="1"/>
  <c r="AD4911" i="1"/>
  <c r="AD4912" i="1"/>
  <c r="AD4913" i="1"/>
  <c r="AD4914" i="1"/>
  <c r="AD4915" i="1"/>
  <c r="AD4916" i="1"/>
  <c r="AD4917" i="1"/>
  <c r="AD4918" i="1"/>
  <c r="AD4919" i="1"/>
  <c r="AD4920" i="1"/>
  <c r="AD4921" i="1"/>
  <c r="AD4922" i="1"/>
  <c r="AD4923" i="1"/>
  <c r="AD4924" i="1"/>
  <c r="AD4925" i="1"/>
  <c r="AD4926" i="1"/>
  <c r="AD4927" i="1"/>
  <c r="AD4928" i="1"/>
  <c r="AD4929" i="1"/>
  <c r="AD4930" i="1"/>
  <c r="AD4931" i="1"/>
  <c r="AD4932" i="1"/>
  <c r="AD4933" i="1"/>
  <c r="AD4934" i="1"/>
  <c r="AD4935" i="1"/>
  <c r="AD4936" i="1"/>
  <c r="AD4937" i="1"/>
  <c r="AD4938" i="1"/>
  <c r="AD4939" i="1"/>
  <c r="AD4940" i="1"/>
  <c r="AD4941" i="1"/>
  <c r="AD4942" i="1"/>
  <c r="AD4943" i="1"/>
  <c r="AD4944" i="1"/>
  <c r="AD4945" i="1"/>
  <c r="AD4946" i="1"/>
  <c r="AD4947" i="1"/>
  <c r="AD4948" i="1"/>
  <c r="AD4949" i="1"/>
  <c r="AD4950" i="1"/>
  <c r="AD4951" i="1"/>
  <c r="AD4952" i="1"/>
  <c r="AD4953" i="1"/>
  <c r="AD4954" i="1"/>
  <c r="AD4955" i="1"/>
  <c r="AD4956" i="1"/>
  <c r="AD4957" i="1"/>
  <c r="AD4958" i="1"/>
  <c r="AD4959" i="1"/>
  <c r="AD4960" i="1"/>
  <c r="AD4961" i="1"/>
  <c r="AD4962" i="1"/>
  <c r="AD4963" i="1"/>
  <c r="AD4964" i="1"/>
  <c r="AD4965" i="1"/>
  <c r="AD4966" i="1"/>
  <c r="AD4967" i="1"/>
  <c r="AD4968" i="1"/>
  <c r="AD4969" i="1"/>
  <c r="AD4970" i="1"/>
  <c r="AD4971" i="1"/>
  <c r="AD4972" i="1"/>
  <c r="AD4973" i="1"/>
  <c r="AD4974" i="1"/>
  <c r="AD4975" i="1"/>
  <c r="AD4976" i="1"/>
  <c r="AD4977" i="1"/>
  <c r="AD4978" i="1"/>
  <c r="AD4979" i="1"/>
  <c r="AD4980" i="1"/>
  <c r="AD4981" i="1"/>
  <c r="AD4982" i="1"/>
  <c r="AD4983" i="1"/>
  <c r="AD4984" i="1"/>
  <c r="AD4985" i="1"/>
  <c r="AD4986" i="1"/>
  <c r="AD4987" i="1"/>
  <c r="AD4988" i="1"/>
  <c r="AD4989" i="1"/>
  <c r="AD4990" i="1"/>
  <c r="AD4991" i="1"/>
  <c r="AD4992" i="1"/>
  <c r="AD4993" i="1"/>
  <c r="AD4994" i="1"/>
  <c r="AD4995" i="1"/>
  <c r="AD4996" i="1"/>
  <c r="AD4997" i="1"/>
  <c r="AD4998" i="1"/>
  <c r="AD4999" i="1"/>
  <c r="AD5000" i="1"/>
  <c r="AD5001" i="1"/>
  <c r="AD5002" i="1"/>
  <c r="AD5003" i="1"/>
  <c r="AD5004" i="1"/>
  <c r="AD5005" i="1"/>
  <c r="AD5006" i="1"/>
  <c r="AD5007" i="1"/>
  <c r="AD5008" i="1"/>
  <c r="AD5009" i="1"/>
  <c r="AD5010" i="1"/>
  <c r="AD5011" i="1"/>
  <c r="AD5012" i="1"/>
  <c r="AD5013" i="1"/>
  <c r="AD5014" i="1"/>
  <c r="AD5015" i="1"/>
  <c r="AD5016" i="1"/>
  <c r="AD5017" i="1"/>
  <c r="AD5018" i="1"/>
  <c r="AD5019" i="1"/>
  <c r="AD5020" i="1"/>
  <c r="AD5021" i="1"/>
  <c r="AD5022" i="1"/>
  <c r="AD5023" i="1"/>
  <c r="AD5024" i="1"/>
  <c r="AD5025" i="1"/>
  <c r="AD5026" i="1"/>
  <c r="AD5027" i="1"/>
  <c r="AD5028" i="1"/>
  <c r="AD5029" i="1"/>
  <c r="AD5030" i="1"/>
  <c r="AD5031" i="1"/>
  <c r="AD5032" i="1"/>
  <c r="AD5033" i="1"/>
  <c r="AD5034" i="1"/>
  <c r="AD5035" i="1"/>
  <c r="AD5036" i="1"/>
  <c r="AD5037" i="1"/>
  <c r="AD5038" i="1"/>
  <c r="AD5039" i="1"/>
  <c r="AD5040" i="1"/>
  <c r="AD5041" i="1"/>
  <c r="AD5042" i="1"/>
  <c r="AD5043" i="1"/>
  <c r="AD5044" i="1"/>
  <c r="AD5045" i="1"/>
  <c r="AD5046" i="1"/>
  <c r="AD5047" i="1"/>
  <c r="AD5048" i="1"/>
  <c r="AD5049" i="1"/>
  <c r="AD5050" i="1"/>
  <c r="AD5051" i="1"/>
  <c r="AD5052" i="1"/>
  <c r="AD5053" i="1"/>
  <c r="AD5054" i="1"/>
  <c r="AD5055" i="1"/>
  <c r="AD5056" i="1"/>
  <c r="AD5057" i="1"/>
  <c r="AD5058" i="1"/>
  <c r="AD5059" i="1"/>
  <c r="AD5060" i="1"/>
  <c r="AD5061" i="1"/>
  <c r="AD5062" i="1"/>
  <c r="AD5063" i="1"/>
  <c r="AD5064" i="1"/>
  <c r="AD5065" i="1"/>
  <c r="AD5066" i="1"/>
  <c r="AD5067" i="1"/>
  <c r="AD5068" i="1"/>
  <c r="AD5069" i="1"/>
  <c r="AD5070" i="1"/>
  <c r="AD5071" i="1"/>
  <c r="AD5072" i="1"/>
  <c r="AD5073" i="1"/>
  <c r="AD5074" i="1"/>
  <c r="AD5075" i="1"/>
  <c r="AD5076" i="1"/>
  <c r="AD5077" i="1"/>
  <c r="AD5078" i="1"/>
  <c r="AD2"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C2001" i="1"/>
  <c r="AC2002" i="1"/>
  <c r="AC2003" i="1"/>
  <c r="AC2004" i="1"/>
  <c r="AC2005" i="1"/>
  <c r="AC2006" i="1"/>
  <c r="AC2007" i="1"/>
  <c r="AC2008" i="1"/>
  <c r="AC2009" i="1"/>
  <c r="AC2010" i="1"/>
  <c r="AC2011" i="1"/>
  <c r="AC2012" i="1"/>
  <c r="AC2013" i="1"/>
  <c r="AC2014" i="1"/>
  <c r="AC2015" i="1"/>
  <c r="AC2016" i="1"/>
  <c r="AC2017" i="1"/>
  <c r="AC2018" i="1"/>
  <c r="AC2019" i="1"/>
  <c r="AC2020" i="1"/>
  <c r="AC2021" i="1"/>
  <c r="AC2022" i="1"/>
  <c r="AC2023" i="1"/>
  <c r="AC2024" i="1"/>
  <c r="AC2025" i="1"/>
  <c r="AC2026" i="1"/>
  <c r="AC2027" i="1"/>
  <c r="AC2028" i="1"/>
  <c r="AC2029" i="1"/>
  <c r="AC2030" i="1"/>
  <c r="AC2031" i="1"/>
  <c r="AC2032" i="1"/>
  <c r="AC2033" i="1"/>
  <c r="AC2034" i="1"/>
  <c r="AC2035" i="1"/>
  <c r="AC2036" i="1"/>
  <c r="AC2037" i="1"/>
  <c r="AC2038" i="1"/>
  <c r="AC2039" i="1"/>
  <c r="AC2040" i="1"/>
  <c r="AC2041" i="1"/>
  <c r="AC2042" i="1"/>
  <c r="AC2043" i="1"/>
  <c r="AC2044" i="1"/>
  <c r="AC2045" i="1"/>
  <c r="AC2046" i="1"/>
  <c r="AC2047" i="1"/>
  <c r="AC2048" i="1"/>
  <c r="AC2049" i="1"/>
  <c r="AC2050" i="1"/>
  <c r="AC2051" i="1"/>
  <c r="AC2052" i="1"/>
  <c r="AC2053"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93" i="1"/>
  <c r="AC2094" i="1"/>
  <c r="AC2095" i="1"/>
  <c r="AC2096" i="1"/>
  <c r="AC2097" i="1"/>
  <c r="AC2098" i="1"/>
  <c r="AC2099" i="1"/>
  <c r="AC2100" i="1"/>
  <c r="AC2101" i="1"/>
  <c r="AC2102" i="1"/>
  <c r="AC2103" i="1"/>
  <c r="AC2104"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144" i="1"/>
  <c r="AC2145" i="1"/>
  <c r="AC2146" i="1"/>
  <c r="AC2147" i="1"/>
  <c r="AC2148" i="1"/>
  <c r="AC2149" i="1"/>
  <c r="AC2150" i="1"/>
  <c r="AC2151" i="1"/>
  <c r="AC2152" i="1"/>
  <c r="AC2153" i="1"/>
  <c r="AC2154" i="1"/>
  <c r="AC2155"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95" i="1"/>
  <c r="AC2196" i="1"/>
  <c r="AC2197" i="1"/>
  <c r="AC2198" i="1"/>
  <c r="AC2199" i="1"/>
  <c r="AC2200" i="1"/>
  <c r="AC2201" i="1"/>
  <c r="AC2202" i="1"/>
  <c r="AC2203" i="1"/>
  <c r="AC2204" i="1"/>
  <c r="AC2205" i="1"/>
  <c r="AC2206" i="1"/>
  <c r="AC2207" i="1"/>
  <c r="AC2208" i="1"/>
  <c r="AC2209" i="1"/>
  <c r="AC2210" i="1"/>
  <c r="AC2211" i="1"/>
  <c r="AC2212" i="1"/>
  <c r="AC2213" i="1"/>
  <c r="AC2214" i="1"/>
  <c r="AC2215" i="1"/>
  <c r="AC2216" i="1"/>
  <c r="AC2217" i="1"/>
  <c r="AC2218" i="1"/>
  <c r="AC2219" i="1"/>
  <c r="AC2220" i="1"/>
  <c r="AC2221" i="1"/>
  <c r="AC2222" i="1"/>
  <c r="AC2223" i="1"/>
  <c r="AC2224" i="1"/>
  <c r="AC2225" i="1"/>
  <c r="AC2226" i="1"/>
  <c r="AC2227" i="1"/>
  <c r="AC2228" i="1"/>
  <c r="AC2229" i="1"/>
  <c r="AC2230" i="1"/>
  <c r="AC2231" i="1"/>
  <c r="AC2232" i="1"/>
  <c r="AC2233" i="1"/>
  <c r="AC2234" i="1"/>
  <c r="AC2235" i="1"/>
  <c r="AC2236" i="1"/>
  <c r="AC2237" i="1"/>
  <c r="AC2238" i="1"/>
  <c r="AC2239" i="1"/>
  <c r="AC2240" i="1"/>
  <c r="AC2241" i="1"/>
  <c r="AC2242" i="1"/>
  <c r="AC2243" i="1"/>
  <c r="AC2244" i="1"/>
  <c r="AC2245" i="1"/>
  <c r="AC2246" i="1"/>
  <c r="AC2247" i="1"/>
  <c r="AC2248" i="1"/>
  <c r="AC2249" i="1"/>
  <c r="AC2250" i="1"/>
  <c r="AC2251" i="1"/>
  <c r="AC2252" i="1"/>
  <c r="AC2253" i="1"/>
  <c r="AC2254" i="1"/>
  <c r="AC2255" i="1"/>
  <c r="AC2256" i="1"/>
  <c r="AC2257" i="1"/>
  <c r="AC2258" i="1"/>
  <c r="AC2259" i="1"/>
  <c r="AC2260" i="1"/>
  <c r="AC2261" i="1"/>
  <c r="AC2262" i="1"/>
  <c r="AC2263" i="1"/>
  <c r="AC2264" i="1"/>
  <c r="AC2265" i="1"/>
  <c r="AC2266" i="1"/>
  <c r="AC2267" i="1"/>
  <c r="AC2268" i="1"/>
  <c r="AC2269" i="1"/>
  <c r="AC2270" i="1"/>
  <c r="AC2271" i="1"/>
  <c r="AC2272" i="1"/>
  <c r="AC2273" i="1"/>
  <c r="AC2274" i="1"/>
  <c r="AC2275" i="1"/>
  <c r="AC2276" i="1"/>
  <c r="AC2277" i="1"/>
  <c r="AC2278" i="1"/>
  <c r="AC2279" i="1"/>
  <c r="AC2280" i="1"/>
  <c r="AC2281" i="1"/>
  <c r="AC2282" i="1"/>
  <c r="AC2283" i="1"/>
  <c r="AC2284" i="1"/>
  <c r="AC2285" i="1"/>
  <c r="AC2286" i="1"/>
  <c r="AC2287" i="1"/>
  <c r="AC2288" i="1"/>
  <c r="AC2289" i="1"/>
  <c r="AC2290" i="1"/>
  <c r="AC2291" i="1"/>
  <c r="AC2292" i="1"/>
  <c r="AC2293" i="1"/>
  <c r="AC2294" i="1"/>
  <c r="AC2295" i="1"/>
  <c r="AC2296" i="1"/>
  <c r="AC2297" i="1"/>
  <c r="AC2298" i="1"/>
  <c r="AC2299" i="1"/>
  <c r="AC2300" i="1"/>
  <c r="AC2301" i="1"/>
  <c r="AC2302" i="1"/>
  <c r="AC2303" i="1"/>
  <c r="AC2304" i="1"/>
  <c r="AC2305" i="1"/>
  <c r="AC2306" i="1"/>
  <c r="AC2307" i="1"/>
  <c r="AC2308" i="1"/>
  <c r="AC2309" i="1"/>
  <c r="AC2310" i="1"/>
  <c r="AC2311" i="1"/>
  <c r="AC2312" i="1"/>
  <c r="AC2313" i="1"/>
  <c r="AC2314" i="1"/>
  <c r="AC2315" i="1"/>
  <c r="AC2316" i="1"/>
  <c r="AC2317" i="1"/>
  <c r="AC2318" i="1"/>
  <c r="AC2319" i="1"/>
  <c r="AC2320" i="1"/>
  <c r="AC2321" i="1"/>
  <c r="AC2322" i="1"/>
  <c r="AC2323" i="1"/>
  <c r="AC2324" i="1"/>
  <c r="AC2325" i="1"/>
  <c r="AC2326" i="1"/>
  <c r="AC2327" i="1"/>
  <c r="AC2328" i="1"/>
  <c r="AC2329" i="1"/>
  <c r="AC2330" i="1"/>
  <c r="AC2331" i="1"/>
  <c r="AC2332" i="1"/>
  <c r="AC2333" i="1"/>
  <c r="AC2334" i="1"/>
  <c r="AC2335" i="1"/>
  <c r="AC2336" i="1"/>
  <c r="AC2337" i="1"/>
  <c r="AC2338" i="1"/>
  <c r="AC2339" i="1"/>
  <c r="AC2340" i="1"/>
  <c r="AC2341" i="1"/>
  <c r="AC2342" i="1"/>
  <c r="AC2343" i="1"/>
  <c r="AC2344" i="1"/>
  <c r="AC2345" i="1"/>
  <c r="AC2346" i="1"/>
  <c r="AC2347" i="1"/>
  <c r="AC2348" i="1"/>
  <c r="AC2349" i="1"/>
  <c r="AC2350" i="1"/>
  <c r="AC2351" i="1"/>
  <c r="AC2352" i="1"/>
  <c r="AC2353" i="1"/>
  <c r="AC2354" i="1"/>
  <c r="AC2355" i="1"/>
  <c r="AC2356" i="1"/>
  <c r="AC2357" i="1"/>
  <c r="AC2358" i="1"/>
  <c r="AC2359" i="1"/>
  <c r="AC2360" i="1"/>
  <c r="AC2361" i="1"/>
  <c r="AC2362" i="1"/>
  <c r="AC2363" i="1"/>
  <c r="AC2364" i="1"/>
  <c r="AC2365" i="1"/>
  <c r="AC2366" i="1"/>
  <c r="AC2367" i="1"/>
  <c r="AC2368" i="1"/>
  <c r="AC2369" i="1"/>
  <c r="AC2370" i="1"/>
  <c r="AC2371" i="1"/>
  <c r="AC2372" i="1"/>
  <c r="AC2373" i="1"/>
  <c r="AC2374" i="1"/>
  <c r="AC2375" i="1"/>
  <c r="AC2376" i="1"/>
  <c r="AC2377" i="1"/>
  <c r="AC2378" i="1"/>
  <c r="AC2379" i="1"/>
  <c r="AC2380" i="1"/>
  <c r="AC2381" i="1"/>
  <c r="AC2382" i="1"/>
  <c r="AC2383" i="1"/>
  <c r="AC2384" i="1"/>
  <c r="AC2385" i="1"/>
  <c r="AC2386" i="1"/>
  <c r="AC2387" i="1"/>
  <c r="AC2388" i="1"/>
  <c r="AC2389" i="1"/>
  <c r="AC2390" i="1"/>
  <c r="AC2391" i="1"/>
  <c r="AC2392" i="1"/>
  <c r="AC2393" i="1"/>
  <c r="AC2394" i="1"/>
  <c r="AC2395" i="1"/>
  <c r="AC2396" i="1"/>
  <c r="AC2397" i="1"/>
  <c r="AC2398" i="1"/>
  <c r="AC2399" i="1"/>
  <c r="AC2400" i="1"/>
  <c r="AC2401" i="1"/>
  <c r="AC2402" i="1"/>
  <c r="AC2403" i="1"/>
  <c r="AC2404" i="1"/>
  <c r="AC2405" i="1"/>
  <c r="AC2406" i="1"/>
  <c r="AC2407" i="1"/>
  <c r="AC2408" i="1"/>
  <c r="AC2409" i="1"/>
  <c r="AC2410" i="1"/>
  <c r="AC2411" i="1"/>
  <c r="AC2412" i="1"/>
  <c r="AC2413" i="1"/>
  <c r="AC2414" i="1"/>
  <c r="AC2415" i="1"/>
  <c r="AC2416" i="1"/>
  <c r="AC2417" i="1"/>
  <c r="AC2418" i="1"/>
  <c r="AC2419" i="1"/>
  <c r="AC2420" i="1"/>
  <c r="AC2421" i="1"/>
  <c r="AC2422" i="1"/>
  <c r="AC2423" i="1"/>
  <c r="AC2424" i="1"/>
  <c r="AC2425" i="1"/>
  <c r="AC2426" i="1"/>
  <c r="AC2427" i="1"/>
  <c r="AC2428" i="1"/>
  <c r="AC2429" i="1"/>
  <c r="AC2430" i="1"/>
  <c r="AC2431" i="1"/>
  <c r="AC2432" i="1"/>
  <c r="AC2433" i="1"/>
  <c r="AC2434" i="1"/>
  <c r="AC2435" i="1"/>
  <c r="AC2436" i="1"/>
  <c r="AC2437" i="1"/>
  <c r="AC2438" i="1"/>
  <c r="AC2439" i="1"/>
  <c r="AC2440" i="1"/>
  <c r="AC2441" i="1"/>
  <c r="AC2442" i="1"/>
  <c r="AC2443" i="1"/>
  <c r="AC2444" i="1"/>
  <c r="AC2445" i="1"/>
  <c r="AC2446" i="1"/>
  <c r="AC2447" i="1"/>
  <c r="AC2448" i="1"/>
  <c r="AC2449" i="1"/>
  <c r="AC2450" i="1"/>
  <c r="AC2451" i="1"/>
  <c r="AC2452" i="1"/>
  <c r="AC2453" i="1"/>
  <c r="AC2454" i="1"/>
  <c r="AC2455" i="1"/>
  <c r="AC2456" i="1"/>
  <c r="AC2457" i="1"/>
  <c r="AC2458" i="1"/>
  <c r="AC2459" i="1"/>
  <c r="AC2460" i="1"/>
  <c r="AC2461" i="1"/>
  <c r="AC2462" i="1"/>
  <c r="AC2463" i="1"/>
  <c r="AC2464" i="1"/>
  <c r="AC2465" i="1"/>
  <c r="AC2466" i="1"/>
  <c r="AC2467" i="1"/>
  <c r="AC2468" i="1"/>
  <c r="AC2469" i="1"/>
  <c r="AC2470" i="1"/>
  <c r="AC2471" i="1"/>
  <c r="AC2472" i="1"/>
  <c r="AC2473" i="1"/>
  <c r="AC2474" i="1"/>
  <c r="AC2475" i="1"/>
  <c r="AC2476" i="1"/>
  <c r="AC2477" i="1"/>
  <c r="AC2478" i="1"/>
  <c r="AC2479" i="1"/>
  <c r="AC2480" i="1"/>
  <c r="AC2481" i="1"/>
  <c r="AC2482" i="1"/>
  <c r="AC2483" i="1"/>
  <c r="AC2484" i="1"/>
  <c r="AC2485" i="1"/>
  <c r="AC2486" i="1"/>
  <c r="AC2487" i="1"/>
  <c r="AC2488" i="1"/>
  <c r="AC2489" i="1"/>
  <c r="AC2490" i="1"/>
  <c r="AC2491" i="1"/>
  <c r="AC2492" i="1"/>
  <c r="AC2493" i="1"/>
  <c r="AC2494" i="1"/>
  <c r="AC2495" i="1"/>
  <c r="AC2496" i="1"/>
  <c r="AC2497" i="1"/>
  <c r="AC2498" i="1"/>
  <c r="AC2499" i="1"/>
  <c r="AC2500" i="1"/>
  <c r="AC2501" i="1"/>
  <c r="AC2502" i="1"/>
  <c r="AC2503" i="1"/>
  <c r="AC2504" i="1"/>
  <c r="AC2505" i="1"/>
  <c r="AC2506" i="1"/>
  <c r="AC2507" i="1"/>
  <c r="AC2508" i="1"/>
  <c r="AC2509" i="1"/>
  <c r="AC2510" i="1"/>
  <c r="AC2511" i="1"/>
  <c r="AC2512" i="1"/>
  <c r="AC2513" i="1"/>
  <c r="AC2514" i="1"/>
  <c r="AC2515" i="1"/>
  <c r="AC2516" i="1"/>
  <c r="AC2517" i="1"/>
  <c r="AC2518" i="1"/>
  <c r="AC2519" i="1"/>
  <c r="AC2520" i="1"/>
  <c r="AC2521" i="1"/>
  <c r="AC2522" i="1"/>
  <c r="AC2523" i="1"/>
  <c r="AC2524" i="1"/>
  <c r="AC2525" i="1"/>
  <c r="AC2526" i="1"/>
  <c r="AC2527" i="1"/>
  <c r="AC2528" i="1"/>
  <c r="AC2529" i="1"/>
  <c r="AC2530" i="1"/>
  <c r="AC2531" i="1"/>
  <c r="AC2532" i="1"/>
  <c r="AC2533" i="1"/>
  <c r="AC2534" i="1"/>
  <c r="AC2535" i="1"/>
  <c r="AC2536" i="1"/>
  <c r="AC2537" i="1"/>
  <c r="AC2538" i="1"/>
  <c r="AC2539" i="1"/>
  <c r="AC2540" i="1"/>
  <c r="AC2541" i="1"/>
  <c r="AC2542" i="1"/>
  <c r="AC2543" i="1"/>
  <c r="AC2544" i="1"/>
  <c r="AC2545" i="1"/>
  <c r="AC2546" i="1"/>
  <c r="AC2547" i="1"/>
  <c r="AC2548" i="1"/>
  <c r="AC2549" i="1"/>
  <c r="AC2550" i="1"/>
  <c r="AC2551" i="1"/>
  <c r="AC2552" i="1"/>
  <c r="AC2553" i="1"/>
  <c r="AC2554" i="1"/>
  <c r="AC2555" i="1"/>
  <c r="AC2556" i="1"/>
  <c r="AC2557" i="1"/>
  <c r="AC2558" i="1"/>
  <c r="AC2559" i="1"/>
  <c r="AC2560" i="1"/>
  <c r="AC2561" i="1"/>
  <c r="AC2562" i="1"/>
  <c r="AC2563" i="1"/>
  <c r="AC2564" i="1"/>
  <c r="AC2565" i="1"/>
  <c r="AC2566" i="1"/>
  <c r="AC2567" i="1"/>
  <c r="AC2568" i="1"/>
  <c r="AC2569" i="1"/>
  <c r="AC2570" i="1"/>
  <c r="AC2571" i="1"/>
  <c r="AC2572" i="1"/>
  <c r="AC2573" i="1"/>
  <c r="AC2574" i="1"/>
  <c r="AC2575" i="1"/>
  <c r="AC2576" i="1"/>
  <c r="AC2577" i="1"/>
  <c r="AC2578" i="1"/>
  <c r="AC2579" i="1"/>
  <c r="AC2580" i="1"/>
  <c r="AC2581" i="1"/>
  <c r="AC2582" i="1"/>
  <c r="AC2583" i="1"/>
  <c r="AC2584" i="1"/>
  <c r="AC2585" i="1"/>
  <c r="AC2586" i="1"/>
  <c r="AC2587" i="1"/>
  <c r="AC2588" i="1"/>
  <c r="AC2589" i="1"/>
  <c r="AC2590" i="1"/>
  <c r="AC2591" i="1"/>
  <c r="AC2592" i="1"/>
  <c r="AC2593" i="1"/>
  <c r="AC2594" i="1"/>
  <c r="AC2595" i="1"/>
  <c r="AC2596" i="1"/>
  <c r="AC2597" i="1"/>
  <c r="AC2598" i="1"/>
  <c r="AC2599" i="1"/>
  <c r="AC2600" i="1"/>
  <c r="AC2601" i="1"/>
  <c r="AC2602" i="1"/>
  <c r="AC2603" i="1"/>
  <c r="AC2604" i="1"/>
  <c r="AC2605" i="1"/>
  <c r="AC2606" i="1"/>
  <c r="AC2607" i="1"/>
  <c r="AC2608" i="1"/>
  <c r="AC2609" i="1"/>
  <c r="AC2610" i="1"/>
  <c r="AC2611" i="1"/>
  <c r="AC2612" i="1"/>
  <c r="AC2613" i="1"/>
  <c r="AC2614" i="1"/>
  <c r="AC2615" i="1"/>
  <c r="AC2616" i="1"/>
  <c r="AC2617" i="1"/>
  <c r="AC2618" i="1"/>
  <c r="AC2619" i="1"/>
  <c r="AC2620" i="1"/>
  <c r="AC2621" i="1"/>
  <c r="AC2622" i="1"/>
  <c r="AC2623" i="1"/>
  <c r="AC2624" i="1"/>
  <c r="AC2625" i="1"/>
  <c r="AC2626" i="1"/>
  <c r="AC2627" i="1"/>
  <c r="AC2628" i="1"/>
  <c r="AC2629" i="1"/>
  <c r="AC2630" i="1"/>
  <c r="AC2631" i="1"/>
  <c r="AC2632" i="1"/>
  <c r="AC2633" i="1"/>
  <c r="AC2634" i="1"/>
  <c r="AC2635" i="1"/>
  <c r="AC2636" i="1"/>
  <c r="AC2637" i="1"/>
  <c r="AC2638" i="1"/>
  <c r="AC2639" i="1"/>
  <c r="AC2640" i="1"/>
  <c r="AC2641" i="1"/>
  <c r="AC2642" i="1"/>
  <c r="AC2643" i="1"/>
  <c r="AC2644" i="1"/>
  <c r="AC2645" i="1"/>
  <c r="AC2646" i="1"/>
  <c r="AC2647" i="1"/>
  <c r="AC2648" i="1"/>
  <c r="AC2649" i="1"/>
  <c r="AC2650" i="1"/>
  <c r="AC2651" i="1"/>
  <c r="AC2652" i="1"/>
  <c r="AC2653" i="1"/>
  <c r="AC2654" i="1"/>
  <c r="AC2655" i="1"/>
  <c r="AC2656" i="1"/>
  <c r="AC2657" i="1"/>
  <c r="AC2658" i="1"/>
  <c r="AC2659" i="1"/>
  <c r="AC2660" i="1"/>
  <c r="AC2661" i="1"/>
  <c r="AC2662" i="1"/>
  <c r="AC2663" i="1"/>
  <c r="AC2664" i="1"/>
  <c r="AC2665" i="1"/>
  <c r="AC2666" i="1"/>
  <c r="AC2667" i="1"/>
  <c r="AC2668" i="1"/>
  <c r="AC2669" i="1"/>
  <c r="AC2670" i="1"/>
  <c r="AC2671" i="1"/>
  <c r="AC2672" i="1"/>
  <c r="AC2673" i="1"/>
  <c r="AC2674" i="1"/>
  <c r="AC2675" i="1"/>
  <c r="AC2676" i="1"/>
  <c r="AC2677" i="1"/>
  <c r="AC2678" i="1"/>
  <c r="AC2679" i="1"/>
  <c r="AC2680" i="1"/>
  <c r="AC2681" i="1"/>
  <c r="AC2682" i="1"/>
  <c r="AC2683" i="1"/>
  <c r="AC2684" i="1"/>
  <c r="AC2685" i="1"/>
  <c r="AC2686" i="1"/>
  <c r="AC2687" i="1"/>
  <c r="AC2688" i="1"/>
  <c r="AC2689" i="1"/>
  <c r="AC2690" i="1"/>
  <c r="AC2691" i="1"/>
  <c r="AC2692" i="1"/>
  <c r="AC2693" i="1"/>
  <c r="AC2694" i="1"/>
  <c r="AC2695" i="1"/>
  <c r="AC2696" i="1"/>
  <c r="AC2697" i="1"/>
  <c r="AC2698" i="1"/>
  <c r="AC2699" i="1"/>
  <c r="AC2700" i="1"/>
  <c r="AC2701" i="1"/>
  <c r="AC2702" i="1"/>
  <c r="AC2703" i="1"/>
  <c r="AC2704" i="1"/>
  <c r="AC2705" i="1"/>
  <c r="AC2706" i="1"/>
  <c r="AC2707" i="1"/>
  <c r="AC2708" i="1"/>
  <c r="AC2709" i="1"/>
  <c r="AC2710" i="1"/>
  <c r="AC2711" i="1"/>
  <c r="AC2712" i="1"/>
  <c r="AC2713" i="1"/>
  <c r="AC2714" i="1"/>
  <c r="AC2715" i="1"/>
  <c r="AC2716" i="1"/>
  <c r="AC2717" i="1"/>
  <c r="AC2718" i="1"/>
  <c r="AC2719" i="1"/>
  <c r="AC2720" i="1"/>
  <c r="AC2721" i="1"/>
  <c r="AC2722" i="1"/>
  <c r="AC2723" i="1"/>
  <c r="AC2724" i="1"/>
  <c r="AC2725" i="1"/>
  <c r="AC2726" i="1"/>
  <c r="AC2727" i="1"/>
  <c r="AC2728" i="1"/>
  <c r="AC2729" i="1"/>
  <c r="AC2730" i="1"/>
  <c r="AC2731" i="1"/>
  <c r="AC2732" i="1"/>
  <c r="AC2733" i="1"/>
  <c r="AC2734" i="1"/>
  <c r="AC2735" i="1"/>
  <c r="AC2736" i="1"/>
  <c r="AC2737" i="1"/>
  <c r="AC2738" i="1"/>
  <c r="AC2739" i="1"/>
  <c r="AC2740" i="1"/>
  <c r="AC2741" i="1"/>
  <c r="AC2742" i="1"/>
  <c r="AC2743" i="1"/>
  <c r="AC2744" i="1"/>
  <c r="AC2745" i="1"/>
  <c r="AC2746" i="1"/>
  <c r="AC2747" i="1"/>
  <c r="AC2748" i="1"/>
  <c r="AC2749" i="1"/>
  <c r="AC2750" i="1"/>
  <c r="AC2751" i="1"/>
  <c r="AC2752" i="1"/>
  <c r="AC2753" i="1"/>
  <c r="AC2754" i="1"/>
  <c r="AC2755" i="1"/>
  <c r="AC2756" i="1"/>
  <c r="AC2757" i="1"/>
  <c r="AC2758" i="1"/>
  <c r="AC2759" i="1"/>
  <c r="AC2760" i="1"/>
  <c r="AC2761" i="1"/>
  <c r="AC2762" i="1"/>
  <c r="AC2763" i="1"/>
  <c r="AC2764" i="1"/>
  <c r="AC2765" i="1"/>
  <c r="AC2766" i="1"/>
  <c r="AC2767" i="1"/>
  <c r="AC2768" i="1"/>
  <c r="AC2769" i="1"/>
  <c r="AC2770" i="1"/>
  <c r="AC2771" i="1"/>
  <c r="AC2772" i="1"/>
  <c r="AC2773" i="1"/>
  <c r="AC2774" i="1"/>
  <c r="AC2775" i="1"/>
  <c r="AC2776" i="1"/>
  <c r="AC2777" i="1"/>
  <c r="AC2778" i="1"/>
  <c r="AC2779" i="1"/>
  <c r="AC2780" i="1"/>
  <c r="AC2781" i="1"/>
  <c r="AC2782" i="1"/>
  <c r="AC2783" i="1"/>
  <c r="AC2784" i="1"/>
  <c r="AC2785" i="1"/>
  <c r="AC2786" i="1"/>
  <c r="AC2787" i="1"/>
  <c r="AC2788" i="1"/>
  <c r="AC2789" i="1"/>
  <c r="AC2790" i="1"/>
  <c r="AC2791" i="1"/>
  <c r="AC2792" i="1"/>
  <c r="AC2793" i="1"/>
  <c r="AC2794" i="1"/>
  <c r="AC2795" i="1"/>
  <c r="AC2796" i="1"/>
  <c r="AC2797" i="1"/>
  <c r="AC2798" i="1"/>
  <c r="AC2799" i="1"/>
  <c r="AC2800" i="1"/>
  <c r="AC2801" i="1"/>
  <c r="AC2802" i="1"/>
  <c r="AC2803" i="1"/>
  <c r="AC2804" i="1"/>
  <c r="AC2805" i="1"/>
  <c r="AC2806" i="1"/>
  <c r="AC2807" i="1"/>
  <c r="AC2808" i="1"/>
  <c r="AC2809" i="1"/>
  <c r="AC2810" i="1"/>
  <c r="AC2811" i="1"/>
  <c r="AC2812" i="1"/>
  <c r="AC2813" i="1"/>
  <c r="AC2814" i="1"/>
  <c r="AC2815" i="1"/>
  <c r="AC2816" i="1"/>
  <c r="AC2817" i="1"/>
  <c r="AC2818" i="1"/>
  <c r="AC2819" i="1"/>
  <c r="AC2820" i="1"/>
  <c r="AC2821" i="1"/>
  <c r="AC2822" i="1"/>
  <c r="AC2823" i="1"/>
  <c r="AC2824" i="1"/>
  <c r="AC2825" i="1"/>
  <c r="AC2826" i="1"/>
  <c r="AC2827" i="1"/>
  <c r="AC2828" i="1"/>
  <c r="AC2829" i="1"/>
  <c r="AC2830" i="1"/>
  <c r="AC2831" i="1"/>
  <c r="AC2832" i="1"/>
  <c r="AC2833" i="1"/>
  <c r="AC2834" i="1"/>
  <c r="AC2835" i="1"/>
  <c r="AC2836" i="1"/>
  <c r="AC2837" i="1"/>
  <c r="AC2838" i="1"/>
  <c r="AC2839" i="1"/>
  <c r="AC2840" i="1"/>
  <c r="AC2841" i="1"/>
  <c r="AC2842" i="1"/>
  <c r="AC2843" i="1"/>
  <c r="AC2844" i="1"/>
  <c r="AC2845" i="1"/>
  <c r="AC2846" i="1"/>
  <c r="AC2847" i="1"/>
  <c r="AC2848" i="1"/>
  <c r="AC2849" i="1"/>
  <c r="AC2850" i="1"/>
  <c r="AC2851" i="1"/>
  <c r="AC2852" i="1"/>
  <c r="AC2853" i="1"/>
  <c r="AC2854" i="1"/>
  <c r="AC2855" i="1"/>
  <c r="AC2856" i="1"/>
  <c r="AC2857" i="1"/>
  <c r="AC2858" i="1"/>
  <c r="AC2859" i="1"/>
  <c r="AC2860" i="1"/>
  <c r="AC2861" i="1"/>
  <c r="AC2862" i="1"/>
  <c r="AC2863" i="1"/>
  <c r="AC2864" i="1"/>
  <c r="AC2865" i="1"/>
  <c r="AC2866" i="1"/>
  <c r="AC2867" i="1"/>
  <c r="AC2868" i="1"/>
  <c r="AC2869" i="1"/>
  <c r="AC2870" i="1"/>
  <c r="AC2871" i="1"/>
  <c r="AC2872" i="1"/>
  <c r="AC2873" i="1"/>
  <c r="AC2874" i="1"/>
  <c r="AC2875" i="1"/>
  <c r="AC2876" i="1"/>
  <c r="AC2877" i="1"/>
  <c r="AC2878" i="1"/>
  <c r="AC2879" i="1"/>
  <c r="AC2880" i="1"/>
  <c r="AC2881" i="1"/>
  <c r="AC2882" i="1"/>
  <c r="AC2883" i="1"/>
  <c r="AC2884" i="1"/>
  <c r="AC2885" i="1"/>
  <c r="AC2886" i="1"/>
  <c r="AC2887" i="1"/>
  <c r="AC2888" i="1"/>
  <c r="AC2889" i="1"/>
  <c r="AC2890" i="1"/>
  <c r="AC2891" i="1"/>
  <c r="AC2892" i="1"/>
  <c r="AC2893" i="1"/>
  <c r="AC2894" i="1"/>
  <c r="AC2895" i="1"/>
  <c r="AC2896" i="1"/>
  <c r="AC2897" i="1"/>
  <c r="AC2898" i="1"/>
  <c r="AC2899" i="1"/>
  <c r="AC2900" i="1"/>
  <c r="AC2901" i="1"/>
  <c r="AC2902" i="1"/>
  <c r="AC2903" i="1"/>
  <c r="AC2904" i="1"/>
  <c r="AC2905" i="1"/>
  <c r="AC2906" i="1"/>
  <c r="AC2907" i="1"/>
  <c r="AC2908" i="1"/>
  <c r="AC2909" i="1"/>
  <c r="AC2910" i="1"/>
  <c r="AC2911" i="1"/>
  <c r="AC2912" i="1"/>
  <c r="AC2913" i="1"/>
  <c r="AC2914" i="1"/>
  <c r="AC2915" i="1"/>
  <c r="AC2916" i="1"/>
  <c r="AC2917" i="1"/>
  <c r="AC2918" i="1"/>
  <c r="AC2919" i="1"/>
  <c r="AC2920" i="1"/>
  <c r="AC2921" i="1"/>
  <c r="AC2922" i="1"/>
  <c r="AC2923" i="1"/>
  <c r="AC2924" i="1"/>
  <c r="AC2925" i="1"/>
  <c r="AC2926" i="1"/>
  <c r="AC2927" i="1"/>
  <c r="AC2928" i="1"/>
  <c r="AC2929" i="1"/>
  <c r="AC2930" i="1"/>
  <c r="AC2931" i="1"/>
  <c r="AC2932" i="1"/>
  <c r="AC2933" i="1"/>
  <c r="AC2934" i="1"/>
  <c r="AC2935" i="1"/>
  <c r="AC2936" i="1"/>
  <c r="AC2937" i="1"/>
  <c r="AC2938" i="1"/>
  <c r="AC2939" i="1"/>
  <c r="AC2940" i="1"/>
  <c r="AC2941" i="1"/>
  <c r="AC2942" i="1"/>
  <c r="AC2943" i="1"/>
  <c r="AC2944" i="1"/>
  <c r="AC2945" i="1"/>
  <c r="AC2946" i="1"/>
  <c r="AC2947" i="1"/>
  <c r="AC2948" i="1"/>
  <c r="AC2949" i="1"/>
  <c r="AC2950" i="1"/>
  <c r="AC2951" i="1"/>
  <c r="AC2952" i="1"/>
  <c r="AC2953" i="1"/>
  <c r="AC2954" i="1"/>
  <c r="AC2955" i="1"/>
  <c r="AC2956" i="1"/>
  <c r="AC2957" i="1"/>
  <c r="AC2958" i="1"/>
  <c r="AC2959" i="1"/>
  <c r="AC2960" i="1"/>
  <c r="AC2961" i="1"/>
  <c r="AC2962" i="1"/>
  <c r="AC2963" i="1"/>
  <c r="AC2964" i="1"/>
  <c r="AC2965" i="1"/>
  <c r="AC2966" i="1"/>
  <c r="AC2967" i="1"/>
  <c r="AC2968" i="1"/>
  <c r="AC2969" i="1"/>
  <c r="AC2970" i="1"/>
  <c r="AC2971" i="1"/>
  <c r="AC2972" i="1"/>
  <c r="AC2973" i="1"/>
  <c r="AC2974" i="1"/>
  <c r="AC2975" i="1"/>
  <c r="AC2976" i="1"/>
  <c r="AC2977" i="1"/>
  <c r="AC2978" i="1"/>
  <c r="AC2979" i="1"/>
  <c r="AC2980" i="1"/>
  <c r="AC2981" i="1"/>
  <c r="AC2982" i="1"/>
  <c r="AC2983" i="1"/>
  <c r="AC2984" i="1"/>
  <c r="AC2985" i="1"/>
  <c r="AC2986" i="1"/>
  <c r="AC2987" i="1"/>
  <c r="AC2988" i="1"/>
  <c r="AC2989" i="1"/>
  <c r="AC2990" i="1"/>
  <c r="AC2991" i="1"/>
  <c r="AC2992" i="1"/>
  <c r="AC2993" i="1"/>
  <c r="AC2994" i="1"/>
  <c r="AC2995" i="1"/>
  <c r="AC2996" i="1"/>
  <c r="AC2997" i="1"/>
  <c r="AC2998" i="1"/>
  <c r="AC2999" i="1"/>
  <c r="AC3000" i="1"/>
  <c r="AC3001" i="1"/>
  <c r="AC3002" i="1"/>
  <c r="AC3003" i="1"/>
  <c r="AC3004" i="1"/>
  <c r="AC3005" i="1"/>
  <c r="AC3006" i="1"/>
  <c r="AC3007" i="1"/>
  <c r="AC3008" i="1"/>
  <c r="AC3009" i="1"/>
  <c r="AC3010" i="1"/>
  <c r="AC3011" i="1"/>
  <c r="AC3012" i="1"/>
  <c r="AC3013" i="1"/>
  <c r="AC3014" i="1"/>
  <c r="AC3015" i="1"/>
  <c r="AC3016" i="1"/>
  <c r="AC3017" i="1"/>
  <c r="AC3018" i="1"/>
  <c r="AC3019" i="1"/>
  <c r="AC3020" i="1"/>
  <c r="AC3021" i="1"/>
  <c r="AC3022" i="1"/>
  <c r="AC3023" i="1"/>
  <c r="AC3024" i="1"/>
  <c r="AC3025" i="1"/>
  <c r="AC3026" i="1"/>
  <c r="AC3027" i="1"/>
  <c r="AC3028" i="1"/>
  <c r="AC3029" i="1"/>
  <c r="AC3030" i="1"/>
  <c r="AC3031" i="1"/>
  <c r="AC3032" i="1"/>
  <c r="AC3033" i="1"/>
  <c r="AC3034" i="1"/>
  <c r="AC3035" i="1"/>
  <c r="AC3036" i="1"/>
  <c r="AC3037" i="1"/>
  <c r="AC3038" i="1"/>
  <c r="AC3039" i="1"/>
  <c r="AC3040" i="1"/>
  <c r="AC3041" i="1"/>
  <c r="AC3042" i="1"/>
  <c r="AC3043" i="1"/>
  <c r="AC3044" i="1"/>
  <c r="AC3045" i="1"/>
  <c r="AC3046" i="1"/>
  <c r="AC3047" i="1"/>
  <c r="AC3048" i="1"/>
  <c r="AC3049" i="1"/>
  <c r="AC3050" i="1"/>
  <c r="AC3051" i="1"/>
  <c r="AC3052" i="1"/>
  <c r="AC3053" i="1"/>
  <c r="AC3054" i="1"/>
  <c r="AC3055" i="1"/>
  <c r="AC3056" i="1"/>
  <c r="AC3057" i="1"/>
  <c r="AC3058" i="1"/>
  <c r="AC3059" i="1"/>
  <c r="AC3060" i="1"/>
  <c r="AC3061" i="1"/>
  <c r="AC3062" i="1"/>
  <c r="AC3063" i="1"/>
  <c r="AC3064" i="1"/>
  <c r="AC3065" i="1"/>
  <c r="AC3066" i="1"/>
  <c r="AC3067" i="1"/>
  <c r="AC3068" i="1"/>
  <c r="AC3069" i="1"/>
  <c r="AC3070" i="1"/>
  <c r="AC3071" i="1"/>
  <c r="AC3072" i="1"/>
  <c r="AC3073" i="1"/>
  <c r="AC3074" i="1"/>
  <c r="AC3075" i="1"/>
  <c r="AC3076" i="1"/>
  <c r="AC3077" i="1"/>
  <c r="AC3078" i="1"/>
  <c r="AC3079" i="1"/>
  <c r="AC3080" i="1"/>
  <c r="AC3081" i="1"/>
  <c r="AC3082" i="1"/>
  <c r="AC3083" i="1"/>
  <c r="AC3084" i="1"/>
  <c r="AC3085" i="1"/>
  <c r="AC3086" i="1"/>
  <c r="AC3087" i="1"/>
  <c r="AC3088" i="1"/>
  <c r="AC3089" i="1"/>
  <c r="AC3090" i="1"/>
  <c r="AC3091" i="1"/>
  <c r="AC3092" i="1"/>
  <c r="AC3093" i="1"/>
  <c r="AC3094" i="1"/>
  <c r="AC3095" i="1"/>
  <c r="AC3096" i="1"/>
  <c r="AC3097" i="1"/>
  <c r="AC3098" i="1"/>
  <c r="AC3099" i="1"/>
  <c r="AC3100" i="1"/>
  <c r="AC3101" i="1"/>
  <c r="AC3102" i="1"/>
  <c r="AC3103" i="1"/>
  <c r="AC3104" i="1"/>
  <c r="AC3105" i="1"/>
  <c r="AC3106" i="1"/>
  <c r="AC3107" i="1"/>
  <c r="AC3108" i="1"/>
  <c r="AC3109" i="1"/>
  <c r="AC3110" i="1"/>
  <c r="AC3111" i="1"/>
  <c r="AC3112" i="1"/>
  <c r="AC3113" i="1"/>
  <c r="AC3114" i="1"/>
  <c r="AC3115" i="1"/>
  <c r="AC3116" i="1"/>
  <c r="AC3117" i="1"/>
  <c r="AC3118" i="1"/>
  <c r="AC3119" i="1"/>
  <c r="AC3120" i="1"/>
  <c r="AC3121" i="1"/>
  <c r="AC3122" i="1"/>
  <c r="AC3123" i="1"/>
  <c r="AC3124" i="1"/>
  <c r="AC3125" i="1"/>
  <c r="AC3126" i="1"/>
  <c r="AC3127" i="1"/>
  <c r="AC3128" i="1"/>
  <c r="AC3129" i="1"/>
  <c r="AC3130" i="1"/>
  <c r="AC3131" i="1"/>
  <c r="AC3132" i="1"/>
  <c r="AC3133" i="1"/>
  <c r="AC3134" i="1"/>
  <c r="AC3135" i="1"/>
  <c r="AC3136" i="1"/>
  <c r="AC3137" i="1"/>
  <c r="AC3138" i="1"/>
  <c r="AC3139" i="1"/>
  <c r="AC3140" i="1"/>
  <c r="AC3141" i="1"/>
  <c r="AC3142" i="1"/>
  <c r="AC3143" i="1"/>
  <c r="AC3144" i="1"/>
  <c r="AC3145" i="1"/>
  <c r="AC3146" i="1"/>
  <c r="AC3147" i="1"/>
  <c r="AC3148" i="1"/>
  <c r="AC3149" i="1"/>
  <c r="AC3150" i="1"/>
  <c r="AC3151" i="1"/>
  <c r="AC3152" i="1"/>
  <c r="AC3153" i="1"/>
  <c r="AC3154" i="1"/>
  <c r="AC3155" i="1"/>
  <c r="AC3156" i="1"/>
  <c r="AC3157" i="1"/>
  <c r="AC3158" i="1"/>
  <c r="AC3159" i="1"/>
  <c r="AC3160" i="1"/>
  <c r="AC3161" i="1"/>
  <c r="AC3162" i="1"/>
  <c r="AC3163" i="1"/>
  <c r="AC3164" i="1"/>
  <c r="AC3165" i="1"/>
  <c r="AC3166" i="1"/>
  <c r="AC3167" i="1"/>
  <c r="AC3168" i="1"/>
  <c r="AC3169" i="1"/>
  <c r="AC3170" i="1"/>
  <c r="AC3171" i="1"/>
  <c r="AC3172" i="1"/>
  <c r="AC3173" i="1"/>
  <c r="AC3174" i="1"/>
  <c r="AC3175" i="1"/>
  <c r="AC3176" i="1"/>
  <c r="AC3177" i="1"/>
  <c r="AC3178" i="1"/>
  <c r="AC3179" i="1"/>
  <c r="AC3180" i="1"/>
  <c r="AC3181" i="1"/>
  <c r="AC3182" i="1"/>
  <c r="AC3183" i="1"/>
  <c r="AC3184" i="1"/>
  <c r="AC3185" i="1"/>
  <c r="AC3186" i="1"/>
  <c r="AC3187" i="1"/>
  <c r="AC3188" i="1"/>
  <c r="AC3189" i="1"/>
  <c r="AC3190" i="1"/>
  <c r="AC3191" i="1"/>
  <c r="AC3192" i="1"/>
  <c r="AC3193" i="1"/>
  <c r="AC3194" i="1"/>
  <c r="AC3195" i="1"/>
  <c r="AC3196" i="1"/>
  <c r="AC3197" i="1"/>
  <c r="AC3198" i="1"/>
  <c r="AC3199" i="1"/>
  <c r="AC3200" i="1"/>
  <c r="AC3201" i="1"/>
  <c r="AC3202" i="1"/>
  <c r="AC3203" i="1"/>
  <c r="AC3204" i="1"/>
  <c r="AC3205" i="1"/>
  <c r="AC3206" i="1"/>
  <c r="AC3207" i="1"/>
  <c r="AC3208" i="1"/>
  <c r="AC3209" i="1"/>
  <c r="AC3210" i="1"/>
  <c r="AC3211" i="1"/>
  <c r="AC3212" i="1"/>
  <c r="AC3213" i="1"/>
  <c r="AC3214" i="1"/>
  <c r="AC3215" i="1"/>
  <c r="AC3216" i="1"/>
  <c r="AC3217" i="1"/>
  <c r="AC3218" i="1"/>
  <c r="AC3219" i="1"/>
  <c r="AC3220" i="1"/>
  <c r="AC3221" i="1"/>
  <c r="AC3222" i="1"/>
  <c r="AC3223" i="1"/>
  <c r="AC3224" i="1"/>
  <c r="AC3225" i="1"/>
  <c r="AC3226" i="1"/>
  <c r="AC3227" i="1"/>
  <c r="AC3228" i="1"/>
  <c r="AC3229" i="1"/>
  <c r="AC3230" i="1"/>
  <c r="AC3231" i="1"/>
  <c r="AC3232" i="1"/>
  <c r="AC3233" i="1"/>
  <c r="AC3234" i="1"/>
  <c r="AC3235" i="1"/>
  <c r="AC3236" i="1"/>
  <c r="AC3237" i="1"/>
  <c r="AC3238" i="1"/>
  <c r="AC3239" i="1"/>
  <c r="AC3240" i="1"/>
  <c r="AC3241" i="1"/>
  <c r="AC3242" i="1"/>
  <c r="AC3243" i="1"/>
  <c r="AC3244" i="1"/>
  <c r="AC3245" i="1"/>
  <c r="AC3246" i="1"/>
  <c r="AC3247" i="1"/>
  <c r="AC3248" i="1"/>
  <c r="AC3249" i="1"/>
  <c r="AC3250" i="1"/>
  <c r="AC3251" i="1"/>
  <c r="AC3252" i="1"/>
  <c r="AC3253" i="1"/>
  <c r="AC3254" i="1"/>
  <c r="AC3255" i="1"/>
  <c r="AC3256" i="1"/>
  <c r="AC3257" i="1"/>
  <c r="AC3258" i="1"/>
  <c r="AC3259" i="1"/>
  <c r="AC3260" i="1"/>
  <c r="AC3261" i="1"/>
  <c r="AC3262" i="1"/>
  <c r="AC3263" i="1"/>
  <c r="AC3264" i="1"/>
  <c r="AC3265" i="1"/>
  <c r="AC3266" i="1"/>
  <c r="AC3267" i="1"/>
  <c r="AC3268" i="1"/>
  <c r="AC3269" i="1"/>
  <c r="AC3270" i="1"/>
  <c r="AC3271" i="1"/>
  <c r="AC3272" i="1"/>
  <c r="AC3273" i="1"/>
  <c r="AC3274" i="1"/>
  <c r="AC3275" i="1"/>
  <c r="AC3276" i="1"/>
  <c r="AC3277" i="1"/>
  <c r="AC3278" i="1"/>
  <c r="AC3279" i="1"/>
  <c r="AC3280" i="1"/>
  <c r="AC3281" i="1"/>
  <c r="AC3282" i="1"/>
  <c r="AC3283" i="1"/>
  <c r="AC3284" i="1"/>
  <c r="AC3285" i="1"/>
  <c r="AC3286" i="1"/>
  <c r="AC3287" i="1"/>
  <c r="AC3288" i="1"/>
  <c r="AC3289" i="1"/>
  <c r="AC3290" i="1"/>
  <c r="AC3291" i="1"/>
  <c r="AC3292" i="1"/>
  <c r="AC3293" i="1"/>
  <c r="AC3294" i="1"/>
  <c r="AC3295" i="1"/>
  <c r="AC3296" i="1"/>
  <c r="AC3297" i="1"/>
  <c r="AC3298" i="1"/>
  <c r="AC3299" i="1"/>
  <c r="AC3300" i="1"/>
  <c r="AC3301" i="1"/>
  <c r="AC3302" i="1"/>
  <c r="AC3303" i="1"/>
  <c r="AC3304" i="1"/>
  <c r="AC3305" i="1"/>
  <c r="AC3306" i="1"/>
  <c r="AC3307" i="1"/>
  <c r="AC3308" i="1"/>
  <c r="AC3309" i="1"/>
  <c r="AC3310" i="1"/>
  <c r="AC3311" i="1"/>
  <c r="AC3312" i="1"/>
  <c r="AC3313" i="1"/>
  <c r="AC3314" i="1"/>
  <c r="AC3315" i="1"/>
  <c r="AC3316" i="1"/>
  <c r="AC3317" i="1"/>
  <c r="AC3318" i="1"/>
  <c r="AC3319" i="1"/>
  <c r="AC3320" i="1"/>
  <c r="AC3321" i="1"/>
  <c r="AC3322" i="1"/>
  <c r="AC3323" i="1"/>
  <c r="AC3324" i="1"/>
  <c r="AC3325" i="1"/>
  <c r="AC3326" i="1"/>
  <c r="AC3327" i="1"/>
  <c r="AC3328" i="1"/>
  <c r="AC3329" i="1"/>
  <c r="AC3330" i="1"/>
  <c r="AC3331" i="1"/>
  <c r="AC3332" i="1"/>
  <c r="AC3333" i="1"/>
  <c r="AC3334" i="1"/>
  <c r="AC3335" i="1"/>
  <c r="AC3336" i="1"/>
  <c r="AC3337" i="1"/>
  <c r="AC3338" i="1"/>
  <c r="AC3339" i="1"/>
  <c r="AC3340" i="1"/>
  <c r="AC3341" i="1"/>
  <c r="AC3342" i="1"/>
  <c r="AC3343" i="1"/>
  <c r="AC3344" i="1"/>
  <c r="AC3345" i="1"/>
  <c r="AC3346" i="1"/>
  <c r="AC3347" i="1"/>
  <c r="AC3348" i="1"/>
  <c r="AC3349" i="1"/>
  <c r="AC3350" i="1"/>
  <c r="AC3351" i="1"/>
  <c r="AC3352" i="1"/>
  <c r="AC3353" i="1"/>
  <c r="AC3354" i="1"/>
  <c r="AC3355" i="1"/>
  <c r="AC3356" i="1"/>
  <c r="AC3357" i="1"/>
  <c r="AC3358" i="1"/>
  <c r="AC3359" i="1"/>
  <c r="AC3360" i="1"/>
  <c r="AC3361" i="1"/>
  <c r="AC3362" i="1"/>
  <c r="AC3363" i="1"/>
  <c r="AC3364" i="1"/>
  <c r="AC3365" i="1"/>
  <c r="AC3366" i="1"/>
  <c r="AC3367" i="1"/>
  <c r="AC3368" i="1"/>
  <c r="AC3369" i="1"/>
  <c r="AC3370" i="1"/>
  <c r="AC3371" i="1"/>
  <c r="AC3372" i="1"/>
  <c r="AC3373" i="1"/>
  <c r="AC3374" i="1"/>
  <c r="AC3375" i="1"/>
  <c r="AC3376" i="1"/>
  <c r="AC3377" i="1"/>
  <c r="AC3378" i="1"/>
  <c r="AC3379" i="1"/>
  <c r="AC3380" i="1"/>
  <c r="AC3381" i="1"/>
  <c r="AC3382" i="1"/>
  <c r="AC3383" i="1"/>
  <c r="AC3384" i="1"/>
  <c r="AC3385" i="1"/>
  <c r="AC3386" i="1"/>
  <c r="AC3387" i="1"/>
  <c r="AC3388" i="1"/>
  <c r="AC3389" i="1"/>
  <c r="AC3390" i="1"/>
  <c r="AC3391" i="1"/>
  <c r="AC3392" i="1"/>
  <c r="AC3393" i="1"/>
  <c r="AC3394" i="1"/>
  <c r="AC3395" i="1"/>
  <c r="AC3396" i="1"/>
  <c r="AC3397" i="1"/>
  <c r="AC3398" i="1"/>
  <c r="AC3399" i="1"/>
  <c r="AC3400" i="1"/>
  <c r="AC3401" i="1"/>
  <c r="AC3402" i="1"/>
  <c r="AC3403" i="1"/>
  <c r="AC3404" i="1"/>
  <c r="AC3405" i="1"/>
  <c r="AC3406" i="1"/>
  <c r="AC3407" i="1"/>
  <c r="AC3408" i="1"/>
  <c r="AC3409" i="1"/>
  <c r="AC3410" i="1"/>
  <c r="AC3411" i="1"/>
  <c r="AC3412" i="1"/>
  <c r="AC3413" i="1"/>
  <c r="AC3414" i="1"/>
  <c r="AC3415" i="1"/>
  <c r="AC3416" i="1"/>
  <c r="AC3417" i="1"/>
  <c r="AC3418" i="1"/>
  <c r="AC3419" i="1"/>
  <c r="AC3420" i="1"/>
  <c r="AC3421" i="1"/>
  <c r="AC3422" i="1"/>
  <c r="AC3423" i="1"/>
  <c r="AC3424" i="1"/>
  <c r="AC3425" i="1"/>
  <c r="AC3426" i="1"/>
  <c r="AC3427" i="1"/>
  <c r="AC3428" i="1"/>
  <c r="AC3429" i="1"/>
  <c r="AC3430" i="1"/>
  <c r="AC3431" i="1"/>
  <c r="AC3432" i="1"/>
  <c r="AC3433" i="1"/>
  <c r="AC3434" i="1"/>
  <c r="AC3435" i="1"/>
  <c r="AC3436" i="1"/>
  <c r="AC3437" i="1"/>
  <c r="AC3438" i="1"/>
  <c r="AC3439" i="1"/>
  <c r="AC3440" i="1"/>
  <c r="AC3441" i="1"/>
  <c r="AC3442" i="1"/>
  <c r="AC3443" i="1"/>
  <c r="AC3444" i="1"/>
  <c r="AC3445" i="1"/>
  <c r="AC3446" i="1"/>
  <c r="AC3447" i="1"/>
  <c r="AC3448" i="1"/>
  <c r="AC3449" i="1"/>
  <c r="AC3450" i="1"/>
  <c r="AC3451" i="1"/>
  <c r="AC3452" i="1"/>
  <c r="AC3453" i="1"/>
  <c r="AC3454" i="1"/>
  <c r="AC3455" i="1"/>
  <c r="AC3456" i="1"/>
  <c r="AC3457" i="1"/>
  <c r="AC3458" i="1"/>
  <c r="AC3459" i="1"/>
  <c r="AC3460" i="1"/>
  <c r="AC3461" i="1"/>
  <c r="AC3462" i="1"/>
  <c r="AC3463" i="1"/>
  <c r="AC3464" i="1"/>
  <c r="AC3465" i="1"/>
  <c r="AC3466" i="1"/>
  <c r="AC3467" i="1"/>
  <c r="AC3468" i="1"/>
  <c r="AC3469" i="1"/>
  <c r="AC3470" i="1"/>
  <c r="AC3471" i="1"/>
  <c r="AC3472" i="1"/>
  <c r="AC3473" i="1"/>
  <c r="AC3474" i="1"/>
  <c r="AC3475" i="1"/>
  <c r="AC3476" i="1"/>
  <c r="AC3477" i="1"/>
  <c r="AC3478" i="1"/>
  <c r="AC3479" i="1"/>
  <c r="AC3480" i="1"/>
  <c r="AC3481" i="1"/>
  <c r="AC3482" i="1"/>
  <c r="AC3483" i="1"/>
  <c r="AC3484" i="1"/>
  <c r="AC3485" i="1"/>
  <c r="AC3486" i="1"/>
  <c r="AC3487" i="1"/>
  <c r="AC3488" i="1"/>
  <c r="AC3489" i="1"/>
  <c r="AC3490" i="1"/>
  <c r="AC3491" i="1"/>
  <c r="AC3492" i="1"/>
  <c r="AC3493" i="1"/>
  <c r="AC3494" i="1"/>
  <c r="AC3495" i="1"/>
  <c r="AC3496" i="1"/>
  <c r="AC3497" i="1"/>
  <c r="AC3498" i="1"/>
  <c r="AC3499" i="1"/>
  <c r="AC3500" i="1"/>
  <c r="AC3501" i="1"/>
  <c r="AC3502" i="1"/>
  <c r="AC3503" i="1"/>
  <c r="AC3504" i="1"/>
  <c r="AC3505" i="1"/>
  <c r="AC3506" i="1"/>
  <c r="AC3507" i="1"/>
  <c r="AC3508" i="1"/>
  <c r="AC3509" i="1"/>
  <c r="AC3510" i="1"/>
  <c r="AC3511" i="1"/>
  <c r="AC3512" i="1"/>
  <c r="AC3513" i="1"/>
  <c r="AC3514" i="1"/>
  <c r="AC3515" i="1"/>
  <c r="AC3516" i="1"/>
  <c r="AC3517" i="1"/>
  <c r="AC3518" i="1"/>
  <c r="AC3519" i="1"/>
  <c r="AC3520" i="1"/>
  <c r="AC3521" i="1"/>
  <c r="AC3522" i="1"/>
  <c r="AC3523" i="1"/>
  <c r="AC3524" i="1"/>
  <c r="AC3525" i="1"/>
  <c r="AC3526" i="1"/>
  <c r="AC3527" i="1"/>
  <c r="AC3528" i="1"/>
  <c r="AC3529" i="1"/>
  <c r="AC3530" i="1"/>
  <c r="AC3531" i="1"/>
  <c r="AC3532" i="1"/>
  <c r="AC3533" i="1"/>
  <c r="AC3534" i="1"/>
  <c r="AC3535" i="1"/>
  <c r="AC3536" i="1"/>
  <c r="AC3537" i="1"/>
  <c r="AC3538" i="1"/>
  <c r="AC3539" i="1"/>
  <c r="AC3540" i="1"/>
  <c r="AC3541" i="1"/>
  <c r="AC3542" i="1"/>
  <c r="AC3543" i="1"/>
  <c r="AC3544" i="1"/>
  <c r="AC3545" i="1"/>
  <c r="AC3546" i="1"/>
  <c r="AC3547" i="1"/>
  <c r="AC3548" i="1"/>
  <c r="AC3549" i="1"/>
  <c r="AC3550" i="1"/>
  <c r="AC3551" i="1"/>
  <c r="AC3552" i="1"/>
  <c r="AC3553" i="1"/>
  <c r="AC3554" i="1"/>
  <c r="AC3555" i="1"/>
  <c r="AC3556" i="1"/>
  <c r="AC3557" i="1"/>
  <c r="AC3558" i="1"/>
  <c r="AC3559" i="1"/>
  <c r="AC3560" i="1"/>
  <c r="AC3561" i="1"/>
  <c r="AC3562" i="1"/>
  <c r="AC3563" i="1"/>
  <c r="AC3564" i="1"/>
  <c r="AC3565" i="1"/>
  <c r="AC3566" i="1"/>
  <c r="AC3567" i="1"/>
  <c r="AC3568" i="1"/>
  <c r="AC3569" i="1"/>
  <c r="AC3570" i="1"/>
  <c r="AC3571" i="1"/>
  <c r="AC3572" i="1"/>
  <c r="AC3573" i="1"/>
  <c r="AC3574" i="1"/>
  <c r="AC3575" i="1"/>
  <c r="AC3576" i="1"/>
  <c r="AC3577" i="1"/>
  <c r="AC3578" i="1"/>
  <c r="AC3579" i="1"/>
  <c r="AC3580" i="1"/>
  <c r="AC3581" i="1"/>
  <c r="AC3582" i="1"/>
  <c r="AC3583" i="1"/>
  <c r="AC3584" i="1"/>
  <c r="AC3585" i="1"/>
  <c r="AC3586" i="1"/>
  <c r="AC3587" i="1"/>
  <c r="AC3588" i="1"/>
  <c r="AC3589" i="1"/>
  <c r="AC3590" i="1"/>
  <c r="AC3591" i="1"/>
  <c r="AC3592" i="1"/>
  <c r="AC3593" i="1"/>
  <c r="AC3594" i="1"/>
  <c r="AC3595" i="1"/>
  <c r="AC3596" i="1"/>
  <c r="AC3597" i="1"/>
  <c r="AC3598" i="1"/>
  <c r="AC3599" i="1"/>
  <c r="AC3600" i="1"/>
  <c r="AC3601" i="1"/>
  <c r="AC3602" i="1"/>
  <c r="AC3603" i="1"/>
  <c r="AC3604" i="1"/>
  <c r="AC3605" i="1"/>
  <c r="AC3606" i="1"/>
  <c r="AC3607" i="1"/>
  <c r="AC3608" i="1"/>
  <c r="AC3609" i="1"/>
  <c r="AC3610" i="1"/>
  <c r="AC3611" i="1"/>
  <c r="AC3612" i="1"/>
  <c r="AC3613" i="1"/>
  <c r="AC3614" i="1"/>
  <c r="AC3615" i="1"/>
  <c r="AC3616" i="1"/>
  <c r="AC3617" i="1"/>
  <c r="AC3618" i="1"/>
  <c r="AC3619" i="1"/>
  <c r="AC3620" i="1"/>
  <c r="AC3621" i="1"/>
  <c r="AC3622" i="1"/>
  <c r="AC3623" i="1"/>
  <c r="AC3624" i="1"/>
  <c r="AC3625" i="1"/>
  <c r="AC3626" i="1"/>
  <c r="AC3627" i="1"/>
  <c r="AC3628" i="1"/>
  <c r="AC3629" i="1"/>
  <c r="AC3630" i="1"/>
  <c r="AC3631" i="1"/>
  <c r="AC3632" i="1"/>
  <c r="AC3633" i="1"/>
  <c r="AC3634" i="1"/>
  <c r="AC3635" i="1"/>
  <c r="AC3636" i="1"/>
  <c r="AC3637" i="1"/>
  <c r="AC3638" i="1"/>
  <c r="AC3639" i="1"/>
  <c r="AC3640" i="1"/>
  <c r="AC3641" i="1"/>
  <c r="AC3642" i="1"/>
  <c r="AC3643" i="1"/>
  <c r="AC3644" i="1"/>
  <c r="AC3645" i="1"/>
  <c r="AC3646" i="1"/>
  <c r="AC3647" i="1"/>
  <c r="AC3648" i="1"/>
  <c r="AC3649" i="1"/>
  <c r="AC3650" i="1"/>
  <c r="AC3651" i="1"/>
  <c r="AC3652" i="1"/>
  <c r="AC3653" i="1"/>
  <c r="AC3654" i="1"/>
  <c r="AC3655" i="1"/>
  <c r="AC3656" i="1"/>
  <c r="AC3657" i="1"/>
  <c r="AC3658" i="1"/>
  <c r="AC3659" i="1"/>
  <c r="AC3660" i="1"/>
  <c r="AC3661" i="1"/>
  <c r="AC3662" i="1"/>
  <c r="AC3663" i="1"/>
  <c r="AC3664" i="1"/>
  <c r="AC3665" i="1"/>
  <c r="AC3666" i="1"/>
  <c r="AC3667" i="1"/>
  <c r="AC3668" i="1"/>
  <c r="AC3669" i="1"/>
  <c r="AC3670" i="1"/>
  <c r="AC3671" i="1"/>
  <c r="AC3672" i="1"/>
  <c r="AC3673" i="1"/>
  <c r="AC3674" i="1"/>
  <c r="AC3675" i="1"/>
  <c r="AC3676" i="1"/>
  <c r="AC3677" i="1"/>
  <c r="AC3678" i="1"/>
  <c r="AC3679" i="1"/>
  <c r="AC3680" i="1"/>
  <c r="AC3681" i="1"/>
  <c r="AC3682" i="1"/>
  <c r="AC3683" i="1"/>
  <c r="AC3684" i="1"/>
  <c r="AC3685" i="1"/>
  <c r="AC3686" i="1"/>
  <c r="AC3687" i="1"/>
  <c r="AC3688" i="1"/>
  <c r="AC3689" i="1"/>
  <c r="AC3690" i="1"/>
  <c r="AC3691" i="1"/>
  <c r="AC3692" i="1"/>
  <c r="AC3693" i="1"/>
  <c r="AC3694" i="1"/>
  <c r="AC3695" i="1"/>
  <c r="AC3696" i="1"/>
  <c r="AC3697" i="1"/>
  <c r="AC3698" i="1"/>
  <c r="AC3699" i="1"/>
  <c r="AC3700" i="1"/>
  <c r="AC3701" i="1"/>
  <c r="AC3702" i="1"/>
  <c r="AC3703" i="1"/>
  <c r="AC3704" i="1"/>
  <c r="AC3705" i="1"/>
  <c r="AC3706" i="1"/>
  <c r="AC3707" i="1"/>
  <c r="AC3708" i="1"/>
  <c r="AC3709" i="1"/>
  <c r="AC3710" i="1"/>
  <c r="AC3711" i="1"/>
  <c r="AC3712" i="1"/>
  <c r="AC3713" i="1"/>
  <c r="AC3714" i="1"/>
  <c r="AC3715" i="1"/>
  <c r="AC3716" i="1"/>
  <c r="AC3717" i="1"/>
  <c r="AC3718" i="1"/>
  <c r="AC3719" i="1"/>
  <c r="AC3720" i="1"/>
  <c r="AC3721" i="1"/>
  <c r="AC3722" i="1"/>
  <c r="AC3723" i="1"/>
  <c r="AC3724" i="1"/>
  <c r="AC3725" i="1"/>
  <c r="AC3726" i="1"/>
  <c r="AC3727" i="1"/>
  <c r="AC3728" i="1"/>
  <c r="AC3729" i="1"/>
  <c r="AC3730" i="1"/>
  <c r="AC3731" i="1"/>
  <c r="AC3732" i="1"/>
  <c r="AC3733" i="1"/>
  <c r="AC3734" i="1"/>
  <c r="AC3735" i="1"/>
  <c r="AC3736" i="1"/>
  <c r="AC3737" i="1"/>
  <c r="AC3738" i="1"/>
  <c r="AC3739" i="1"/>
  <c r="AC3740" i="1"/>
  <c r="AC3741" i="1"/>
  <c r="AC3742" i="1"/>
  <c r="AC3743" i="1"/>
  <c r="AC3744" i="1"/>
  <c r="AC3745" i="1"/>
  <c r="AC3746" i="1"/>
  <c r="AC3747" i="1"/>
  <c r="AC3748" i="1"/>
  <c r="AC3749" i="1"/>
  <c r="AC3750" i="1"/>
  <c r="AC3751" i="1"/>
  <c r="AC3752" i="1"/>
  <c r="AC3753" i="1"/>
  <c r="AC3754" i="1"/>
  <c r="AC3755" i="1"/>
  <c r="AC3756" i="1"/>
  <c r="AC3757" i="1"/>
  <c r="AC3758" i="1"/>
  <c r="AC3759" i="1"/>
  <c r="AC3760" i="1"/>
  <c r="AC3761" i="1"/>
  <c r="AC3762" i="1"/>
  <c r="AC3763" i="1"/>
  <c r="AC3764" i="1"/>
  <c r="AC3765" i="1"/>
  <c r="AC3766" i="1"/>
  <c r="AC3767" i="1"/>
  <c r="AC3768" i="1"/>
  <c r="AC3769" i="1"/>
  <c r="AC3770" i="1"/>
  <c r="AC3771" i="1"/>
  <c r="AC3772" i="1"/>
  <c r="AC3773" i="1"/>
  <c r="AC3774" i="1"/>
  <c r="AC3775" i="1"/>
  <c r="AC3776" i="1"/>
  <c r="AC3777" i="1"/>
  <c r="AC3778" i="1"/>
  <c r="AC3779" i="1"/>
  <c r="AC3780" i="1"/>
  <c r="AC3781" i="1"/>
  <c r="AC3782" i="1"/>
  <c r="AC3783" i="1"/>
  <c r="AC3784" i="1"/>
  <c r="AC3785" i="1"/>
  <c r="AC3786" i="1"/>
  <c r="AC3787" i="1"/>
  <c r="AC3788" i="1"/>
  <c r="AC3789" i="1"/>
  <c r="AC3790" i="1"/>
  <c r="AC3791" i="1"/>
  <c r="AC3792" i="1"/>
  <c r="AC3793" i="1"/>
  <c r="AC3794" i="1"/>
  <c r="AC3795" i="1"/>
  <c r="AC3796" i="1"/>
  <c r="AC3797" i="1"/>
  <c r="AC3798" i="1"/>
  <c r="AC3799" i="1"/>
  <c r="AC3800" i="1"/>
  <c r="AC3801" i="1"/>
  <c r="AC3802" i="1"/>
  <c r="AC3803" i="1"/>
  <c r="AC3804" i="1"/>
  <c r="AC3805" i="1"/>
  <c r="AC3806" i="1"/>
  <c r="AC3807" i="1"/>
  <c r="AC3808" i="1"/>
  <c r="AC3809" i="1"/>
  <c r="AC3810" i="1"/>
  <c r="AC3811" i="1"/>
  <c r="AC3812" i="1"/>
  <c r="AC3813" i="1"/>
  <c r="AC3814" i="1"/>
  <c r="AC3815" i="1"/>
  <c r="AC3816" i="1"/>
  <c r="AC3817" i="1"/>
  <c r="AC3818" i="1"/>
  <c r="AC3819" i="1"/>
  <c r="AC3820" i="1"/>
  <c r="AC3821" i="1"/>
  <c r="AC3822" i="1"/>
  <c r="AC3823" i="1"/>
  <c r="AC3824" i="1"/>
  <c r="AC3825" i="1"/>
  <c r="AC3826" i="1"/>
  <c r="AC3827" i="1"/>
  <c r="AC3828" i="1"/>
  <c r="AC3829" i="1"/>
  <c r="AC3830" i="1"/>
  <c r="AC3831" i="1"/>
  <c r="AC3832" i="1"/>
  <c r="AC3833" i="1"/>
  <c r="AC3834" i="1"/>
  <c r="AC3835" i="1"/>
  <c r="AC3836" i="1"/>
  <c r="AC3837" i="1"/>
  <c r="AC3838" i="1"/>
  <c r="AC3839" i="1"/>
  <c r="AC3840" i="1"/>
  <c r="AC3841" i="1"/>
  <c r="AC3842" i="1"/>
  <c r="AC3843" i="1"/>
  <c r="AC3844" i="1"/>
  <c r="AC3845" i="1"/>
  <c r="AC3846" i="1"/>
  <c r="AC3847" i="1"/>
  <c r="AC3848" i="1"/>
  <c r="AC3849" i="1"/>
  <c r="AC3850" i="1"/>
  <c r="AC3851" i="1"/>
  <c r="AC3852" i="1"/>
  <c r="AC3853" i="1"/>
  <c r="AC3854" i="1"/>
  <c r="AC3855" i="1"/>
  <c r="AC3856" i="1"/>
  <c r="AC3857" i="1"/>
  <c r="AC3858" i="1"/>
  <c r="AC3859" i="1"/>
  <c r="AC3860" i="1"/>
  <c r="AC3861" i="1"/>
  <c r="AC3862" i="1"/>
  <c r="AC3863" i="1"/>
  <c r="AC3864" i="1"/>
  <c r="AC3865" i="1"/>
  <c r="AC3866" i="1"/>
  <c r="AC3867" i="1"/>
  <c r="AC3868" i="1"/>
  <c r="AC3869" i="1"/>
  <c r="AC3870" i="1"/>
  <c r="AC3871" i="1"/>
  <c r="AC3872" i="1"/>
  <c r="AC3873" i="1"/>
  <c r="AC3874" i="1"/>
  <c r="AC3875" i="1"/>
  <c r="AC3876" i="1"/>
  <c r="AC3877" i="1"/>
  <c r="AC3878" i="1"/>
  <c r="AC3879" i="1"/>
  <c r="AC3880" i="1"/>
  <c r="AC3881" i="1"/>
  <c r="AC3882" i="1"/>
  <c r="AC3883" i="1"/>
  <c r="AC3884" i="1"/>
  <c r="AC3885" i="1"/>
  <c r="AC3886" i="1"/>
  <c r="AC3887" i="1"/>
  <c r="AC3888" i="1"/>
  <c r="AC3889" i="1"/>
  <c r="AC3890" i="1"/>
  <c r="AC3891" i="1"/>
  <c r="AC3892" i="1"/>
  <c r="AC3893" i="1"/>
  <c r="AC3894" i="1"/>
  <c r="AC3895" i="1"/>
  <c r="AC3896" i="1"/>
  <c r="AC3897" i="1"/>
  <c r="AC3898" i="1"/>
  <c r="AC3899" i="1"/>
  <c r="AC3900" i="1"/>
  <c r="AC3901" i="1"/>
  <c r="AC3902" i="1"/>
  <c r="AC3903" i="1"/>
  <c r="AC3904" i="1"/>
  <c r="AC3905" i="1"/>
  <c r="AC3906" i="1"/>
  <c r="AC3907" i="1"/>
  <c r="AC3908" i="1"/>
  <c r="AC3909" i="1"/>
  <c r="AC3910" i="1"/>
  <c r="AC3911" i="1"/>
  <c r="AC3912" i="1"/>
  <c r="AC3913" i="1"/>
  <c r="AC3914" i="1"/>
  <c r="AC3915" i="1"/>
  <c r="AC3916" i="1"/>
  <c r="AC3917" i="1"/>
  <c r="AC3918" i="1"/>
  <c r="AC3919" i="1"/>
  <c r="AC3920" i="1"/>
  <c r="AC3921" i="1"/>
  <c r="AC3922" i="1"/>
  <c r="AC3923" i="1"/>
  <c r="AC3924" i="1"/>
  <c r="AC3925" i="1"/>
  <c r="AC3926" i="1"/>
  <c r="AC3927" i="1"/>
  <c r="AC3928" i="1"/>
  <c r="AC3929" i="1"/>
  <c r="AC3930" i="1"/>
  <c r="AC3931" i="1"/>
  <c r="AC3932" i="1"/>
  <c r="AC3933" i="1"/>
  <c r="AC3934" i="1"/>
  <c r="AC3935" i="1"/>
  <c r="AC3936" i="1"/>
  <c r="AC3937" i="1"/>
  <c r="AC3938" i="1"/>
  <c r="AC3939" i="1"/>
  <c r="AC3940" i="1"/>
  <c r="AC3941" i="1"/>
  <c r="AC3942" i="1"/>
  <c r="AC3943" i="1"/>
  <c r="AC3944" i="1"/>
  <c r="AC3945" i="1"/>
  <c r="AC3946" i="1"/>
  <c r="AC3947" i="1"/>
  <c r="AC3948" i="1"/>
  <c r="AC3949" i="1"/>
  <c r="AC3950" i="1"/>
  <c r="AC3951" i="1"/>
  <c r="AC3952" i="1"/>
  <c r="AC3953" i="1"/>
  <c r="AC3954" i="1"/>
  <c r="AC3955" i="1"/>
  <c r="AC3956" i="1"/>
  <c r="AC3957" i="1"/>
  <c r="AC3958" i="1"/>
  <c r="AC3959" i="1"/>
  <c r="AC3960" i="1"/>
  <c r="AC3961" i="1"/>
  <c r="AC3962" i="1"/>
  <c r="AC3963" i="1"/>
  <c r="AC3964" i="1"/>
  <c r="AC3965" i="1"/>
  <c r="AC3966" i="1"/>
  <c r="AC3967" i="1"/>
  <c r="AC3968" i="1"/>
  <c r="AC3969" i="1"/>
  <c r="AC3970" i="1"/>
  <c r="AC3971" i="1"/>
  <c r="AC3972" i="1"/>
  <c r="AC3973" i="1"/>
  <c r="AC3974" i="1"/>
  <c r="AC3975" i="1"/>
  <c r="AC3976" i="1"/>
  <c r="AC3977" i="1"/>
  <c r="AC3978" i="1"/>
  <c r="AC3979" i="1"/>
  <c r="AC3980" i="1"/>
  <c r="AC3981" i="1"/>
  <c r="AC3982" i="1"/>
  <c r="AC3983" i="1"/>
  <c r="AC3984" i="1"/>
  <c r="AC3985" i="1"/>
  <c r="AC3986" i="1"/>
  <c r="AC3987" i="1"/>
  <c r="AC3988" i="1"/>
  <c r="AC3989" i="1"/>
  <c r="AC3990" i="1"/>
  <c r="AC3991" i="1"/>
  <c r="AC3992" i="1"/>
  <c r="AC3993" i="1"/>
  <c r="AC3994" i="1"/>
  <c r="AC3995" i="1"/>
  <c r="AC3996" i="1"/>
  <c r="AC3997" i="1"/>
  <c r="AC3998" i="1"/>
  <c r="AC3999" i="1"/>
  <c r="AC4000" i="1"/>
  <c r="AC4001" i="1"/>
  <c r="AC4002" i="1"/>
  <c r="AC4003" i="1"/>
  <c r="AC4004" i="1"/>
  <c r="AC4005" i="1"/>
  <c r="AC4006" i="1"/>
  <c r="AC4007" i="1"/>
  <c r="AC4008" i="1"/>
  <c r="AC4009" i="1"/>
  <c r="AC4010" i="1"/>
  <c r="AC4011" i="1"/>
  <c r="AC4012" i="1"/>
  <c r="AC4013" i="1"/>
  <c r="AC4014" i="1"/>
  <c r="AC4015" i="1"/>
  <c r="AC4016" i="1"/>
  <c r="AC4017" i="1"/>
  <c r="AC4018" i="1"/>
  <c r="AC4019" i="1"/>
  <c r="AC4020" i="1"/>
  <c r="AC4021" i="1"/>
  <c r="AC4022" i="1"/>
  <c r="AC4023" i="1"/>
  <c r="AC4024" i="1"/>
  <c r="AC4025" i="1"/>
  <c r="AC4026" i="1"/>
  <c r="AC4027" i="1"/>
  <c r="AC4028" i="1"/>
  <c r="AC4029" i="1"/>
  <c r="AC4030" i="1"/>
  <c r="AC4031" i="1"/>
  <c r="AC4032" i="1"/>
  <c r="AC4033" i="1"/>
  <c r="AC4034" i="1"/>
  <c r="AC4035" i="1"/>
  <c r="AC4036" i="1"/>
  <c r="AC4037" i="1"/>
  <c r="AC4038" i="1"/>
  <c r="AC4039" i="1"/>
  <c r="AC4040" i="1"/>
  <c r="AC4041" i="1"/>
  <c r="AC4042" i="1"/>
  <c r="AC4043" i="1"/>
  <c r="AC4044" i="1"/>
  <c r="AC4045" i="1"/>
  <c r="AC4046" i="1"/>
  <c r="AC4047" i="1"/>
  <c r="AC4048" i="1"/>
  <c r="AC4049" i="1"/>
  <c r="AC4050" i="1"/>
  <c r="AC4051" i="1"/>
  <c r="AC4052" i="1"/>
  <c r="AC4053" i="1"/>
  <c r="AC4054" i="1"/>
  <c r="AC4055" i="1"/>
  <c r="AC4056" i="1"/>
  <c r="AC4057" i="1"/>
  <c r="AC4058" i="1"/>
  <c r="AC4059" i="1"/>
  <c r="AC4060" i="1"/>
  <c r="AC4061" i="1"/>
  <c r="AC4062" i="1"/>
  <c r="AC4063" i="1"/>
  <c r="AC4064" i="1"/>
  <c r="AC4065" i="1"/>
  <c r="AC4066" i="1"/>
  <c r="AC4067" i="1"/>
  <c r="AC4068" i="1"/>
  <c r="AC4069" i="1"/>
  <c r="AC4070" i="1"/>
  <c r="AC4071" i="1"/>
  <c r="AC4072" i="1"/>
  <c r="AC4073" i="1"/>
  <c r="AC4074" i="1"/>
  <c r="AC4075" i="1"/>
  <c r="AC4076" i="1"/>
  <c r="AC4077" i="1"/>
  <c r="AC4078" i="1"/>
  <c r="AC4079" i="1"/>
  <c r="AC4080" i="1"/>
  <c r="AC4081" i="1"/>
  <c r="AC4082" i="1"/>
  <c r="AC4083" i="1"/>
  <c r="AC4084" i="1"/>
  <c r="AC4085" i="1"/>
  <c r="AC4086" i="1"/>
  <c r="AC4087" i="1"/>
  <c r="AC4088" i="1"/>
  <c r="AC4089" i="1"/>
  <c r="AC4090" i="1"/>
  <c r="AC4091" i="1"/>
  <c r="AC4092" i="1"/>
  <c r="AC4093" i="1"/>
  <c r="AC4094" i="1"/>
  <c r="AC4095" i="1"/>
  <c r="AC4096" i="1"/>
  <c r="AC4097" i="1"/>
  <c r="AC4098" i="1"/>
  <c r="AC4099" i="1"/>
  <c r="AC4100" i="1"/>
  <c r="AC4101" i="1"/>
  <c r="AC4102" i="1"/>
  <c r="AC4103" i="1"/>
  <c r="AC4104" i="1"/>
  <c r="AC4105" i="1"/>
  <c r="AC4106" i="1"/>
  <c r="AC4107" i="1"/>
  <c r="AC4108" i="1"/>
  <c r="AC4109" i="1"/>
  <c r="AC4110" i="1"/>
  <c r="AC4111" i="1"/>
  <c r="AC4112" i="1"/>
  <c r="AC4113" i="1"/>
  <c r="AC4114" i="1"/>
  <c r="AC4115" i="1"/>
  <c r="AC4116" i="1"/>
  <c r="AC4117" i="1"/>
  <c r="AC4118" i="1"/>
  <c r="AC4119" i="1"/>
  <c r="AC4120" i="1"/>
  <c r="AC4121" i="1"/>
  <c r="AC4122" i="1"/>
  <c r="AC4123" i="1"/>
  <c r="AC4124" i="1"/>
  <c r="AC4125" i="1"/>
  <c r="AC4126" i="1"/>
  <c r="AC4127" i="1"/>
  <c r="AC4128" i="1"/>
  <c r="AC4129" i="1"/>
  <c r="AC4130" i="1"/>
  <c r="AC4131" i="1"/>
  <c r="AC4132" i="1"/>
  <c r="AC4133" i="1"/>
  <c r="AC4134" i="1"/>
  <c r="AC4135" i="1"/>
  <c r="AC4136" i="1"/>
  <c r="AC4137" i="1"/>
  <c r="AC4138" i="1"/>
  <c r="AC4139" i="1"/>
  <c r="AC4140" i="1"/>
  <c r="AC4141" i="1"/>
  <c r="AC4142" i="1"/>
  <c r="AC4143" i="1"/>
  <c r="AC4144" i="1"/>
  <c r="AC4145" i="1"/>
  <c r="AC4146" i="1"/>
  <c r="AC4147" i="1"/>
  <c r="AC4148" i="1"/>
  <c r="AC4149" i="1"/>
  <c r="AC4150" i="1"/>
  <c r="AC4151" i="1"/>
  <c r="AC4152" i="1"/>
  <c r="AC4153" i="1"/>
  <c r="AC4154" i="1"/>
  <c r="AC4155" i="1"/>
  <c r="AC4156" i="1"/>
  <c r="AC4157" i="1"/>
  <c r="AC4158" i="1"/>
  <c r="AC4159" i="1"/>
  <c r="AC4160" i="1"/>
  <c r="AC4161" i="1"/>
  <c r="AC4162" i="1"/>
  <c r="AC4163" i="1"/>
  <c r="AC4164" i="1"/>
  <c r="AC4165" i="1"/>
  <c r="AC4166" i="1"/>
  <c r="AC4167" i="1"/>
  <c r="AC4168" i="1"/>
  <c r="AC4169" i="1"/>
  <c r="AC4170" i="1"/>
  <c r="AC4171" i="1"/>
  <c r="AC4172" i="1"/>
  <c r="AC4173" i="1"/>
  <c r="AC4174" i="1"/>
  <c r="AC4175" i="1"/>
  <c r="AC4176" i="1"/>
  <c r="AC4177" i="1"/>
  <c r="AC4178" i="1"/>
  <c r="AC4179" i="1"/>
  <c r="AC4180" i="1"/>
  <c r="AC4181" i="1"/>
  <c r="AC4182" i="1"/>
  <c r="AC4183" i="1"/>
  <c r="AC4184" i="1"/>
  <c r="AC4185" i="1"/>
  <c r="AC4186" i="1"/>
  <c r="AC4187" i="1"/>
  <c r="AC4188" i="1"/>
  <c r="AC4189" i="1"/>
  <c r="AC4190" i="1"/>
  <c r="AC4191" i="1"/>
  <c r="AC4192" i="1"/>
  <c r="AC4193" i="1"/>
  <c r="AC4194" i="1"/>
  <c r="AC4195" i="1"/>
  <c r="AC4196" i="1"/>
  <c r="AC4197" i="1"/>
  <c r="AC4198" i="1"/>
  <c r="AC4199" i="1"/>
  <c r="AC4200" i="1"/>
  <c r="AC4201" i="1"/>
  <c r="AC4202" i="1"/>
  <c r="AC4203" i="1"/>
  <c r="AC4204" i="1"/>
  <c r="AC4205" i="1"/>
  <c r="AC4206" i="1"/>
  <c r="AC4207" i="1"/>
  <c r="AC4208" i="1"/>
  <c r="AC4209" i="1"/>
  <c r="AC4210" i="1"/>
  <c r="AC4211" i="1"/>
  <c r="AC4212" i="1"/>
  <c r="AC4213" i="1"/>
  <c r="AC4214" i="1"/>
  <c r="AC4215" i="1"/>
  <c r="AC4216" i="1"/>
  <c r="AC4217" i="1"/>
  <c r="AC4218" i="1"/>
  <c r="AC4219" i="1"/>
  <c r="AC4220" i="1"/>
  <c r="AC4221" i="1"/>
  <c r="AC4222" i="1"/>
  <c r="AC4223" i="1"/>
  <c r="AC4224" i="1"/>
  <c r="AC4225" i="1"/>
  <c r="AC4226" i="1"/>
  <c r="AC4227" i="1"/>
  <c r="AC4228" i="1"/>
  <c r="AC4229" i="1"/>
  <c r="AC4230" i="1"/>
  <c r="AC4231" i="1"/>
  <c r="AC4232" i="1"/>
  <c r="AC4233" i="1"/>
  <c r="AC4234" i="1"/>
  <c r="AC4235" i="1"/>
  <c r="AC4236" i="1"/>
  <c r="AC4237" i="1"/>
  <c r="AC4238" i="1"/>
  <c r="AC4239" i="1"/>
  <c r="AC4240" i="1"/>
  <c r="AC4241" i="1"/>
  <c r="AC4242" i="1"/>
  <c r="AC4243" i="1"/>
  <c r="AC4244" i="1"/>
  <c r="AC4245" i="1"/>
  <c r="AC4246" i="1"/>
  <c r="AC4247" i="1"/>
  <c r="AC4248" i="1"/>
  <c r="AC4249" i="1"/>
  <c r="AC4250" i="1"/>
  <c r="AC4251" i="1"/>
  <c r="AC4252" i="1"/>
  <c r="AC4253" i="1"/>
  <c r="AC4254" i="1"/>
  <c r="AC4255" i="1"/>
  <c r="AC4256" i="1"/>
  <c r="AC4257" i="1"/>
  <c r="AC4258" i="1"/>
  <c r="AC4259" i="1"/>
  <c r="AC4260" i="1"/>
  <c r="AC4261" i="1"/>
  <c r="AC4262" i="1"/>
  <c r="AC4263" i="1"/>
  <c r="AC4264" i="1"/>
  <c r="AC4265" i="1"/>
  <c r="AC4266" i="1"/>
  <c r="AC4267" i="1"/>
  <c r="AC4268" i="1"/>
  <c r="AC4269" i="1"/>
  <c r="AC4270" i="1"/>
  <c r="AC4271" i="1"/>
  <c r="AC4272" i="1"/>
  <c r="AC4273" i="1"/>
  <c r="AC4274" i="1"/>
  <c r="AC4275" i="1"/>
  <c r="AC4276" i="1"/>
  <c r="AC4277" i="1"/>
  <c r="AC4278" i="1"/>
  <c r="AC4279" i="1"/>
  <c r="AC4280" i="1"/>
  <c r="AC4281" i="1"/>
  <c r="AC4282" i="1"/>
  <c r="AC4283" i="1"/>
  <c r="AC4284" i="1"/>
  <c r="AC4285" i="1"/>
  <c r="AC4286" i="1"/>
  <c r="AC4287" i="1"/>
  <c r="AC4288" i="1"/>
  <c r="AC4289" i="1"/>
  <c r="AC4290" i="1"/>
  <c r="AC4291" i="1"/>
  <c r="AC4292" i="1"/>
  <c r="AC4293" i="1"/>
  <c r="AC4294" i="1"/>
  <c r="AC4295" i="1"/>
  <c r="AC4296" i="1"/>
  <c r="AC4297" i="1"/>
  <c r="AC4298" i="1"/>
  <c r="AC4299" i="1"/>
  <c r="AC4300" i="1"/>
  <c r="AC4301" i="1"/>
  <c r="AC4302" i="1"/>
  <c r="AC4303" i="1"/>
  <c r="AC4304" i="1"/>
  <c r="AC4305" i="1"/>
  <c r="AC4306" i="1"/>
  <c r="AC4307" i="1"/>
  <c r="AC4308" i="1"/>
  <c r="AC4309" i="1"/>
  <c r="AC4310" i="1"/>
  <c r="AC4311" i="1"/>
  <c r="AC4312" i="1"/>
  <c r="AC4313" i="1"/>
  <c r="AC4314" i="1"/>
  <c r="AC4315" i="1"/>
  <c r="AC4316" i="1"/>
  <c r="AC4317" i="1"/>
  <c r="AC4318" i="1"/>
  <c r="AC4319" i="1"/>
  <c r="AC4320" i="1"/>
  <c r="AC4321" i="1"/>
  <c r="AC4322" i="1"/>
  <c r="AC4323" i="1"/>
  <c r="AC4324" i="1"/>
  <c r="AC4325" i="1"/>
  <c r="AC4326" i="1"/>
  <c r="AC4327" i="1"/>
  <c r="AC4328" i="1"/>
  <c r="AC4329" i="1"/>
  <c r="AC4330" i="1"/>
  <c r="AC4331" i="1"/>
  <c r="AC4332" i="1"/>
  <c r="AC4333" i="1"/>
  <c r="AC4334" i="1"/>
  <c r="AC4335" i="1"/>
  <c r="AC4336" i="1"/>
  <c r="AC4337" i="1"/>
  <c r="AC4338" i="1"/>
  <c r="AC4339" i="1"/>
  <c r="AC4340" i="1"/>
  <c r="AC4341" i="1"/>
  <c r="AC4342" i="1"/>
  <c r="AC4343" i="1"/>
  <c r="AC4344" i="1"/>
  <c r="AC4345" i="1"/>
  <c r="AC4346" i="1"/>
  <c r="AC4347" i="1"/>
  <c r="AC4348" i="1"/>
  <c r="AC4349" i="1"/>
  <c r="AC4350" i="1"/>
  <c r="AC4351" i="1"/>
  <c r="AC4352" i="1"/>
  <c r="AC4353" i="1"/>
  <c r="AC4354" i="1"/>
  <c r="AC4355" i="1"/>
  <c r="AC4356" i="1"/>
  <c r="AC4357" i="1"/>
  <c r="AC4358" i="1"/>
  <c r="AC4359" i="1"/>
  <c r="AC4360" i="1"/>
  <c r="AC4361" i="1"/>
  <c r="AC4362" i="1"/>
  <c r="AC4363" i="1"/>
  <c r="AC4364" i="1"/>
  <c r="AC4365" i="1"/>
  <c r="AC4366" i="1"/>
  <c r="AC4367" i="1"/>
  <c r="AC4368" i="1"/>
  <c r="AC4369" i="1"/>
  <c r="AC4370" i="1"/>
  <c r="AC4371" i="1"/>
  <c r="AC4372" i="1"/>
  <c r="AC4373" i="1"/>
  <c r="AC4374" i="1"/>
  <c r="AC4375" i="1"/>
  <c r="AC4376" i="1"/>
  <c r="AC4377" i="1"/>
  <c r="AC4378" i="1"/>
  <c r="AC4379" i="1"/>
  <c r="AC4380" i="1"/>
  <c r="AC4381" i="1"/>
  <c r="AC4382" i="1"/>
  <c r="AC4383" i="1"/>
  <c r="AC4384" i="1"/>
  <c r="AC4385" i="1"/>
  <c r="AC4386" i="1"/>
  <c r="AC4387" i="1"/>
  <c r="AC4388" i="1"/>
  <c r="AC4389" i="1"/>
  <c r="AC4390" i="1"/>
  <c r="AC4391" i="1"/>
  <c r="AC4392" i="1"/>
  <c r="AC4393" i="1"/>
  <c r="AC4394" i="1"/>
  <c r="AC4395" i="1"/>
  <c r="AC4396" i="1"/>
  <c r="AC4397" i="1"/>
  <c r="AC4398" i="1"/>
  <c r="AC4399" i="1"/>
  <c r="AC4400" i="1"/>
  <c r="AC4401" i="1"/>
  <c r="AC4402" i="1"/>
  <c r="AC4403" i="1"/>
  <c r="AC4404" i="1"/>
  <c r="AC4405" i="1"/>
  <c r="AC4406" i="1"/>
  <c r="AC4407" i="1"/>
  <c r="AC4408" i="1"/>
  <c r="AC4409" i="1"/>
  <c r="AC4410" i="1"/>
  <c r="AC4411" i="1"/>
  <c r="AC4412" i="1"/>
  <c r="AC4413" i="1"/>
  <c r="AC4414" i="1"/>
  <c r="AC4415" i="1"/>
  <c r="AC4416" i="1"/>
  <c r="AC4417" i="1"/>
  <c r="AC4418" i="1"/>
  <c r="AC4419" i="1"/>
  <c r="AC4420" i="1"/>
  <c r="AC4421" i="1"/>
  <c r="AC4422" i="1"/>
  <c r="AC4423" i="1"/>
  <c r="AC4424" i="1"/>
  <c r="AC4425" i="1"/>
  <c r="AC4426" i="1"/>
  <c r="AC4427" i="1"/>
  <c r="AC4428" i="1"/>
  <c r="AC4429" i="1"/>
  <c r="AC4430" i="1"/>
  <c r="AC4431" i="1"/>
  <c r="AC4432" i="1"/>
  <c r="AC4433" i="1"/>
  <c r="AC4434" i="1"/>
  <c r="AC4435" i="1"/>
  <c r="AC4436" i="1"/>
  <c r="AC4437" i="1"/>
  <c r="AC4438" i="1"/>
  <c r="AC4439" i="1"/>
  <c r="AC4440" i="1"/>
  <c r="AC4441" i="1"/>
  <c r="AC4442" i="1"/>
  <c r="AC4443" i="1"/>
  <c r="AC4444" i="1"/>
  <c r="AC4445" i="1"/>
  <c r="AC4446" i="1"/>
  <c r="AC4447" i="1"/>
  <c r="AC4448" i="1"/>
  <c r="AC4449" i="1"/>
  <c r="AC4450" i="1"/>
  <c r="AC4451" i="1"/>
  <c r="AC4452" i="1"/>
  <c r="AC4453" i="1"/>
  <c r="AC4454" i="1"/>
  <c r="AC4455" i="1"/>
  <c r="AC4456" i="1"/>
  <c r="AC4457" i="1"/>
  <c r="AC4458" i="1"/>
  <c r="AC4459" i="1"/>
  <c r="AC4460" i="1"/>
  <c r="AC4461" i="1"/>
  <c r="AC4462" i="1"/>
  <c r="AC4463" i="1"/>
  <c r="AC4464" i="1"/>
  <c r="AC4465" i="1"/>
  <c r="AC4466" i="1"/>
  <c r="AC4467" i="1"/>
  <c r="AC4468" i="1"/>
  <c r="AC4469" i="1"/>
  <c r="AC4470" i="1"/>
  <c r="AC4471" i="1"/>
  <c r="AC4472" i="1"/>
  <c r="AC4473" i="1"/>
  <c r="AC4474" i="1"/>
  <c r="AC4475" i="1"/>
  <c r="AC4476" i="1"/>
  <c r="AC4477" i="1"/>
  <c r="AC4478" i="1"/>
  <c r="AC4479" i="1"/>
  <c r="AC4480" i="1"/>
  <c r="AC4481" i="1"/>
  <c r="AC4482" i="1"/>
  <c r="AC4483" i="1"/>
  <c r="AC4484" i="1"/>
  <c r="AC4485" i="1"/>
  <c r="AC4486" i="1"/>
  <c r="AC4487" i="1"/>
  <c r="AC4488" i="1"/>
  <c r="AC4489" i="1"/>
  <c r="AC4490" i="1"/>
  <c r="AC4491" i="1"/>
  <c r="AC4492" i="1"/>
  <c r="AC4493" i="1"/>
  <c r="AC4494" i="1"/>
  <c r="AC4495" i="1"/>
  <c r="AC4496" i="1"/>
  <c r="AC4497" i="1"/>
  <c r="AC4498" i="1"/>
  <c r="AC4499" i="1"/>
  <c r="AC4500" i="1"/>
  <c r="AC4501" i="1"/>
  <c r="AC4502" i="1"/>
  <c r="AC4503" i="1"/>
  <c r="AC4504" i="1"/>
  <c r="AC4505" i="1"/>
  <c r="AC4506" i="1"/>
  <c r="AC4507" i="1"/>
  <c r="AC4508" i="1"/>
  <c r="AC4509" i="1"/>
  <c r="AC4510" i="1"/>
  <c r="AC4511" i="1"/>
  <c r="AC4512" i="1"/>
  <c r="AC4513" i="1"/>
  <c r="AC4514" i="1"/>
  <c r="AC4515" i="1"/>
  <c r="AC4516" i="1"/>
  <c r="AC4517" i="1"/>
  <c r="AC4518" i="1"/>
  <c r="AC4519" i="1"/>
  <c r="AC4520" i="1"/>
  <c r="AC4521" i="1"/>
  <c r="AC4522" i="1"/>
  <c r="AC4523" i="1"/>
  <c r="AC4524" i="1"/>
  <c r="AC4525" i="1"/>
  <c r="AC4526" i="1"/>
  <c r="AC4527" i="1"/>
  <c r="AC4528" i="1"/>
  <c r="AC4529" i="1"/>
  <c r="AC4530" i="1"/>
  <c r="AC4531" i="1"/>
  <c r="AC4532" i="1"/>
  <c r="AC4533" i="1"/>
  <c r="AC4534" i="1"/>
  <c r="AC4535" i="1"/>
  <c r="AC4536" i="1"/>
  <c r="AC4537" i="1"/>
  <c r="AC4538" i="1"/>
  <c r="AC4539" i="1"/>
  <c r="AC4540" i="1"/>
  <c r="AC4541" i="1"/>
  <c r="AC4542" i="1"/>
  <c r="AC4543" i="1"/>
  <c r="AC4544" i="1"/>
  <c r="AC4545" i="1"/>
  <c r="AC4546" i="1"/>
  <c r="AC4547" i="1"/>
  <c r="AC4548" i="1"/>
  <c r="AC4549" i="1"/>
  <c r="AC4550" i="1"/>
  <c r="AC4551" i="1"/>
  <c r="AC4552" i="1"/>
  <c r="AC4553" i="1"/>
  <c r="AC4554" i="1"/>
  <c r="AC4555" i="1"/>
  <c r="AC4556" i="1"/>
  <c r="AC4557" i="1"/>
  <c r="AC4558" i="1"/>
  <c r="AC4559" i="1"/>
  <c r="AC4560" i="1"/>
  <c r="AC4561" i="1"/>
  <c r="AC4562" i="1"/>
  <c r="AC4563" i="1"/>
  <c r="AC4564" i="1"/>
  <c r="AC4565" i="1"/>
  <c r="AC4566" i="1"/>
  <c r="AC4567" i="1"/>
  <c r="AC4568" i="1"/>
  <c r="AC4569" i="1"/>
  <c r="AC4570" i="1"/>
  <c r="AC4571" i="1"/>
  <c r="AC4572" i="1"/>
  <c r="AC4573" i="1"/>
  <c r="AC4574" i="1"/>
  <c r="AC4575" i="1"/>
  <c r="AC4576" i="1"/>
  <c r="AC4577" i="1"/>
  <c r="AC4578" i="1"/>
  <c r="AC4579" i="1"/>
  <c r="AC4580" i="1"/>
  <c r="AC4581" i="1"/>
  <c r="AC4582" i="1"/>
  <c r="AC4583" i="1"/>
  <c r="AC4584" i="1"/>
  <c r="AC4585" i="1"/>
  <c r="AC4586" i="1"/>
  <c r="AC4587" i="1"/>
  <c r="AC4588" i="1"/>
  <c r="AC4589" i="1"/>
  <c r="AC4590" i="1"/>
  <c r="AC4591" i="1"/>
  <c r="AC4592" i="1"/>
  <c r="AC4593" i="1"/>
  <c r="AC4594" i="1"/>
  <c r="AC4595" i="1"/>
  <c r="AC4596" i="1"/>
  <c r="AC4597" i="1"/>
  <c r="AC4598" i="1"/>
  <c r="AC4599" i="1"/>
  <c r="AC4600" i="1"/>
  <c r="AC4601" i="1"/>
  <c r="AC4602" i="1"/>
  <c r="AC4603" i="1"/>
  <c r="AC4604" i="1"/>
  <c r="AC4605" i="1"/>
  <c r="AC4606" i="1"/>
  <c r="AC4607" i="1"/>
  <c r="AC4608" i="1"/>
  <c r="AC4609" i="1"/>
  <c r="AC4610" i="1"/>
  <c r="AC4611" i="1"/>
  <c r="AC4612" i="1"/>
  <c r="AC4613" i="1"/>
  <c r="AC4614" i="1"/>
  <c r="AC4615" i="1"/>
  <c r="AC4616" i="1"/>
  <c r="AC4617" i="1"/>
  <c r="AC4618" i="1"/>
  <c r="AC4619" i="1"/>
  <c r="AC4620" i="1"/>
  <c r="AC4621" i="1"/>
  <c r="AC4622" i="1"/>
  <c r="AC4623" i="1"/>
  <c r="AC4624" i="1"/>
  <c r="AC4625" i="1"/>
  <c r="AC4626" i="1"/>
  <c r="AC4627" i="1"/>
  <c r="AC4628" i="1"/>
  <c r="AC4629" i="1"/>
  <c r="AC4630" i="1"/>
  <c r="AC4631" i="1"/>
  <c r="AC4632" i="1"/>
  <c r="AC4633" i="1"/>
  <c r="AC4634" i="1"/>
  <c r="AC4635" i="1"/>
  <c r="AC4636" i="1"/>
  <c r="AC4637" i="1"/>
  <c r="AC4638" i="1"/>
  <c r="AC4639" i="1"/>
  <c r="AC4640" i="1"/>
  <c r="AC4641" i="1"/>
  <c r="AC4642" i="1"/>
  <c r="AC4643" i="1"/>
  <c r="AC4644" i="1"/>
  <c r="AC4645" i="1"/>
  <c r="AC4646" i="1"/>
  <c r="AC4647" i="1"/>
  <c r="AC4648" i="1"/>
  <c r="AC4649" i="1"/>
  <c r="AC4650" i="1"/>
  <c r="AC4651" i="1"/>
  <c r="AC4652" i="1"/>
  <c r="AC4653" i="1"/>
  <c r="AC4654" i="1"/>
  <c r="AC4655" i="1"/>
  <c r="AC4656" i="1"/>
  <c r="AC4657" i="1"/>
  <c r="AC4658" i="1"/>
  <c r="AC4659" i="1"/>
  <c r="AC4660" i="1"/>
  <c r="AC4661" i="1"/>
  <c r="AC4662" i="1"/>
  <c r="AC4663" i="1"/>
  <c r="AC4664" i="1"/>
  <c r="AC4665" i="1"/>
  <c r="AC4666" i="1"/>
  <c r="AC4667" i="1"/>
  <c r="AC4668" i="1"/>
  <c r="AC4669" i="1"/>
  <c r="AC4670" i="1"/>
  <c r="AC4671" i="1"/>
  <c r="AC4672" i="1"/>
  <c r="AC4673" i="1"/>
  <c r="AC4674" i="1"/>
  <c r="AC4675" i="1"/>
  <c r="AC4676" i="1"/>
  <c r="AC4677" i="1"/>
  <c r="AC4678" i="1"/>
  <c r="AC4679" i="1"/>
  <c r="AC4680" i="1"/>
  <c r="AC4681" i="1"/>
  <c r="AC4682" i="1"/>
  <c r="AC4683" i="1"/>
  <c r="AC4684" i="1"/>
  <c r="AC4685" i="1"/>
  <c r="AC4686" i="1"/>
  <c r="AC4687" i="1"/>
  <c r="AC4688" i="1"/>
  <c r="AC4689" i="1"/>
  <c r="AC4690" i="1"/>
  <c r="AC4691" i="1"/>
  <c r="AC4692" i="1"/>
  <c r="AC4693" i="1"/>
  <c r="AC4694" i="1"/>
  <c r="AC4695" i="1"/>
  <c r="AC4696" i="1"/>
  <c r="AC4697" i="1"/>
  <c r="AC4698" i="1"/>
  <c r="AC4699" i="1"/>
  <c r="AC4700" i="1"/>
  <c r="AC4701" i="1"/>
  <c r="AC4702" i="1"/>
  <c r="AC4703" i="1"/>
  <c r="AC4704" i="1"/>
  <c r="AC4705" i="1"/>
  <c r="AC4706" i="1"/>
  <c r="AC4707" i="1"/>
  <c r="AC4708" i="1"/>
  <c r="AC4709" i="1"/>
  <c r="AC4710" i="1"/>
  <c r="AC4711" i="1"/>
  <c r="AC4712" i="1"/>
  <c r="AC4713" i="1"/>
  <c r="AC4714" i="1"/>
  <c r="AC4715" i="1"/>
  <c r="AC4716" i="1"/>
  <c r="AC4717" i="1"/>
  <c r="AC4718" i="1"/>
  <c r="AC4719" i="1"/>
  <c r="AC4720" i="1"/>
  <c r="AC4721" i="1"/>
  <c r="AC4722" i="1"/>
  <c r="AC4723" i="1"/>
  <c r="AC4724" i="1"/>
  <c r="AC4725" i="1"/>
  <c r="AC4726" i="1"/>
  <c r="AC4727" i="1"/>
  <c r="AC4728" i="1"/>
  <c r="AC4729" i="1"/>
  <c r="AC4730" i="1"/>
  <c r="AC4731" i="1"/>
  <c r="AC4732" i="1"/>
  <c r="AC4733" i="1"/>
  <c r="AC4734" i="1"/>
  <c r="AC4735" i="1"/>
  <c r="AC4736" i="1"/>
  <c r="AC4737" i="1"/>
  <c r="AC4738" i="1"/>
  <c r="AC4739" i="1"/>
  <c r="AC4740" i="1"/>
  <c r="AC4741" i="1"/>
  <c r="AC4742" i="1"/>
  <c r="AC4743" i="1"/>
  <c r="AC4744" i="1"/>
  <c r="AC4745" i="1"/>
  <c r="AC4746" i="1"/>
  <c r="AC4747" i="1"/>
  <c r="AC4748" i="1"/>
  <c r="AC4749" i="1"/>
  <c r="AC4750" i="1"/>
  <c r="AC4751" i="1"/>
  <c r="AC4752" i="1"/>
  <c r="AC4753" i="1"/>
  <c r="AC4754" i="1"/>
  <c r="AC4755" i="1"/>
  <c r="AC4756" i="1"/>
  <c r="AC4757" i="1"/>
  <c r="AC4758" i="1"/>
  <c r="AC4759" i="1"/>
  <c r="AC4760" i="1"/>
  <c r="AC4761" i="1"/>
  <c r="AC4762" i="1"/>
  <c r="AC4763" i="1"/>
  <c r="AC4764" i="1"/>
  <c r="AC4765" i="1"/>
  <c r="AC4766" i="1"/>
  <c r="AC4767" i="1"/>
  <c r="AC4768" i="1"/>
  <c r="AC4769" i="1"/>
  <c r="AC4770" i="1"/>
  <c r="AC4771" i="1"/>
  <c r="AC4772" i="1"/>
  <c r="AC4773" i="1"/>
  <c r="AC4774" i="1"/>
  <c r="AC4775" i="1"/>
  <c r="AC4776" i="1"/>
  <c r="AC4777" i="1"/>
  <c r="AC4778" i="1"/>
  <c r="AC4779" i="1"/>
  <c r="AC4780" i="1"/>
  <c r="AC4781" i="1"/>
  <c r="AC4782" i="1"/>
  <c r="AC4783" i="1"/>
  <c r="AC4784" i="1"/>
  <c r="AC4785" i="1"/>
  <c r="AC4786" i="1"/>
  <c r="AC4787" i="1"/>
  <c r="AC4788" i="1"/>
  <c r="AC4789" i="1"/>
  <c r="AC4790" i="1"/>
  <c r="AC4791" i="1"/>
  <c r="AC4792" i="1"/>
  <c r="AC4793" i="1"/>
  <c r="AC4794" i="1"/>
  <c r="AC4795" i="1"/>
  <c r="AC4796" i="1"/>
  <c r="AC4797" i="1"/>
  <c r="AC4798" i="1"/>
  <c r="AC4799" i="1"/>
  <c r="AC4800" i="1"/>
  <c r="AC4801" i="1"/>
  <c r="AC4802" i="1"/>
  <c r="AC4803" i="1"/>
  <c r="AC4804" i="1"/>
  <c r="AC4805" i="1"/>
  <c r="AC4806" i="1"/>
  <c r="AC4807" i="1"/>
  <c r="AC4808" i="1"/>
  <c r="AC4809" i="1"/>
  <c r="AC4810" i="1"/>
  <c r="AC4811" i="1"/>
  <c r="AC4812" i="1"/>
  <c r="AC4813" i="1"/>
  <c r="AC4814" i="1"/>
  <c r="AC4815" i="1"/>
  <c r="AC4816" i="1"/>
  <c r="AC4817" i="1"/>
  <c r="AC4818" i="1"/>
  <c r="AC4819" i="1"/>
  <c r="AC4820" i="1"/>
  <c r="AC4821" i="1"/>
  <c r="AC4822" i="1"/>
  <c r="AC4823" i="1"/>
  <c r="AC4824" i="1"/>
  <c r="AC4825" i="1"/>
  <c r="AC4826" i="1"/>
  <c r="AC4827" i="1"/>
  <c r="AC4828" i="1"/>
  <c r="AC4829" i="1"/>
  <c r="AC4830" i="1"/>
  <c r="AC4831" i="1"/>
  <c r="AC4832" i="1"/>
  <c r="AC4833" i="1"/>
  <c r="AC4834" i="1"/>
  <c r="AC4835" i="1"/>
  <c r="AC4836" i="1"/>
  <c r="AC4837" i="1"/>
  <c r="AC4838" i="1"/>
  <c r="AC4839" i="1"/>
  <c r="AC4840" i="1"/>
  <c r="AC4841" i="1"/>
  <c r="AC4842" i="1"/>
  <c r="AC4843" i="1"/>
  <c r="AC4844" i="1"/>
  <c r="AC4845" i="1"/>
  <c r="AC4846" i="1"/>
  <c r="AC4847" i="1"/>
  <c r="AC4848" i="1"/>
  <c r="AC4849" i="1"/>
  <c r="AC4850" i="1"/>
  <c r="AC4851" i="1"/>
  <c r="AC4852" i="1"/>
  <c r="AC4853" i="1"/>
  <c r="AC4854" i="1"/>
  <c r="AC4855" i="1"/>
  <c r="AC4856" i="1"/>
  <c r="AC4857" i="1"/>
  <c r="AC4858" i="1"/>
  <c r="AC4859" i="1"/>
  <c r="AC4860" i="1"/>
  <c r="AC4861" i="1"/>
  <c r="AC4862" i="1"/>
  <c r="AC4863" i="1"/>
  <c r="AC4864" i="1"/>
  <c r="AC4865" i="1"/>
  <c r="AC4866" i="1"/>
  <c r="AC4867" i="1"/>
  <c r="AC4868" i="1"/>
  <c r="AC4869" i="1"/>
  <c r="AC4870" i="1"/>
  <c r="AC4871" i="1"/>
  <c r="AC4872" i="1"/>
  <c r="AC4873" i="1"/>
  <c r="AC4874" i="1"/>
  <c r="AC4875" i="1"/>
  <c r="AC4876" i="1"/>
  <c r="AC4877" i="1"/>
  <c r="AC4878" i="1"/>
  <c r="AC4879" i="1"/>
  <c r="AC4880" i="1"/>
  <c r="AC4881" i="1"/>
  <c r="AC4882" i="1"/>
  <c r="AC4883" i="1"/>
  <c r="AC4884" i="1"/>
  <c r="AC4885" i="1"/>
  <c r="AC4886" i="1"/>
  <c r="AC4887" i="1"/>
  <c r="AC4888" i="1"/>
  <c r="AC4889" i="1"/>
  <c r="AC4890" i="1"/>
  <c r="AC4891" i="1"/>
  <c r="AC4892" i="1"/>
  <c r="AC4893" i="1"/>
  <c r="AC4894" i="1"/>
  <c r="AC4895" i="1"/>
  <c r="AC4896" i="1"/>
  <c r="AC4897" i="1"/>
  <c r="AC4898" i="1"/>
  <c r="AC4899" i="1"/>
  <c r="AC4900" i="1"/>
  <c r="AC4901" i="1"/>
  <c r="AC4902" i="1"/>
  <c r="AC4903" i="1"/>
  <c r="AC4904" i="1"/>
  <c r="AC4905" i="1"/>
  <c r="AC4906" i="1"/>
  <c r="AC4907" i="1"/>
  <c r="AC4908" i="1"/>
  <c r="AC4909" i="1"/>
  <c r="AC4910" i="1"/>
  <c r="AC4911" i="1"/>
  <c r="AC4912" i="1"/>
  <c r="AC4913" i="1"/>
  <c r="AC4914" i="1"/>
  <c r="AC4915" i="1"/>
  <c r="AC4916" i="1"/>
  <c r="AC4917" i="1"/>
  <c r="AC4918" i="1"/>
  <c r="AC4919" i="1"/>
  <c r="AC4920" i="1"/>
  <c r="AC4921" i="1"/>
  <c r="AC4922" i="1"/>
  <c r="AC4923" i="1"/>
  <c r="AC4924" i="1"/>
  <c r="AC4925" i="1"/>
  <c r="AC4926" i="1"/>
  <c r="AC4927" i="1"/>
  <c r="AC4928" i="1"/>
  <c r="AC4929" i="1"/>
  <c r="AC4930" i="1"/>
  <c r="AC4931" i="1"/>
  <c r="AC4932" i="1"/>
  <c r="AC4933" i="1"/>
  <c r="AC4934" i="1"/>
  <c r="AC4935" i="1"/>
  <c r="AC4936" i="1"/>
  <c r="AC4937" i="1"/>
  <c r="AC4938" i="1"/>
  <c r="AC4939" i="1"/>
  <c r="AC4940" i="1"/>
  <c r="AC4941" i="1"/>
  <c r="AC4942" i="1"/>
  <c r="AC4943" i="1"/>
  <c r="AC4944" i="1"/>
  <c r="AC4945" i="1"/>
  <c r="AC4946" i="1"/>
  <c r="AC4947" i="1"/>
  <c r="AC4948" i="1"/>
  <c r="AC4949" i="1"/>
  <c r="AC4950" i="1"/>
  <c r="AC4951" i="1"/>
  <c r="AC4952" i="1"/>
  <c r="AC4953" i="1"/>
  <c r="AC4954" i="1"/>
  <c r="AC4955" i="1"/>
  <c r="AC4956" i="1"/>
  <c r="AC4957" i="1"/>
  <c r="AC4958" i="1"/>
  <c r="AC4959" i="1"/>
  <c r="AC4960" i="1"/>
  <c r="AC4961" i="1"/>
  <c r="AC4962" i="1"/>
  <c r="AC4963" i="1"/>
  <c r="AC4964" i="1"/>
  <c r="AC4965" i="1"/>
  <c r="AC4966" i="1"/>
  <c r="AC4967" i="1"/>
  <c r="AC4968" i="1"/>
  <c r="AC4969" i="1"/>
  <c r="AC4970" i="1"/>
  <c r="AC4971" i="1"/>
  <c r="AC4972" i="1"/>
  <c r="AC4973" i="1"/>
  <c r="AC4974" i="1"/>
  <c r="AC4975" i="1"/>
  <c r="AC4976" i="1"/>
  <c r="AC4977" i="1"/>
  <c r="AC4978" i="1"/>
  <c r="AC4979" i="1"/>
  <c r="AC4980" i="1"/>
  <c r="AC4981" i="1"/>
  <c r="AC4982" i="1"/>
  <c r="AC4983" i="1"/>
  <c r="AC4984" i="1"/>
  <c r="AC4985" i="1"/>
  <c r="AC4986" i="1"/>
  <c r="AC4987" i="1"/>
  <c r="AC4988" i="1"/>
  <c r="AC4989" i="1"/>
  <c r="AC4990" i="1"/>
  <c r="AC4991" i="1"/>
  <c r="AC4992" i="1"/>
  <c r="AC4993" i="1"/>
  <c r="AC4994" i="1"/>
  <c r="AC4995" i="1"/>
  <c r="AC4996" i="1"/>
  <c r="AC4997" i="1"/>
  <c r="AC4998" i="1"/>
  <c r="AC4999" i="1"/>
  <c r="AC5000" i="1"/>
  <c r="AC5001" i="1"/>
  <c r="AC5002" i="1"/>
  <c r="AC5003" i="1"/>
  <c r="AC5004" i="1"/>
  <c r="AC5005" i="1"/>
  <c r="AC5006" i="1"/>
  <c r="AC5007" i="1"/>
  <c r="AC5008" i="1"/>
  <c r="AC5009" i="1"/>
  <c r="AC5010" i="1"/>
  <c r="AC5011" i="1"/>
  <c r="AC5012" i="1"/>
  <c r="AC5013" i="1"/>
  <c r="AC5014" i="1"/>
  <c r="AC5015" i="1"/>
  <c r="AC5016" i="1"/>
  <c r="AC5017" i="1"/>
  <c r="AC5018" i="1"/>
  <c r="AC5019" i="1"/>
  <c r="AC5020" i="1"/>
  <c r="AC5021" i="1"/>
  <c r="AC5022" i="1"/>
  <c r="AC5023" i="1"/>
  <c r="AC5024" i="1"/>
  <c r="AC5025" i="1"/>
  <c r="AC5026" i="1"/>
  <c r="AC5027" i="1"/>
  <c r="AC5028" i="1"/>
  <c r="AC5029" i="1"/>
  <c r="AC5030" i="1"/>
  <c r="AC5031" i="1"/>
  <c r="AC5032" i="1"/>
  <c r="AC5033" i="1"/>
  <c r="AC5034" i="1"/>
  <c r="AC5035" i="1"/>
  <c r="AC5036" i="1"/>
  <c r="AC5037" i="1"/>
  <c r="AC5038" i="1"/>
  <c r="AC5039" i="1"/>
  <c r="AC5040" i="1"/>
  <c r="AC5041" i="1"/>
  <c r="AC5042" i="1"/>
  <c r="AC5043" i="1"/>
  <c r="AC5044" i="1"/>
  <c r="AC5045" i="1"/>
  <c r="AC5046" i="1"/>
  <c r="AC5047" i="1"/>
  <c r="AC5048" i="1"/>
  <c r="AC5049" i="1"/>
  <c r="AC5050" i="1"/>
  <c r="AC5051" i="1"/>
  <c r="AC5052" i="1"/>
  <c r="AC5053" i="1"/>
  <c r="AC5054" i="1"/>
  <c r="AC5055" i="1"/>
  <c r="AC5056" i="1"/>
  <c r="AC5057" i="1"/>
  <c r="AC5058" i="1"/>
  <c r="AC5059" i="1"/>
  <c r="AC5060" i="1"/>
  <c r="AC5061" i="1"/>
  <c r="AC5062" i="1"/>
  <c r="AC5063" i="1"/>
  <c r="AC5064" i="1"/>
  <c r="AC5065" i="1"/>
  <c r="AC5066" i="1"/>
  <c r="AC5067" i="1"/>
  <c r="AC5068" i="1"/>
  <c r="AC5069" i="1"/>
  <c r="AC5070" i="1"/>
  <c r="AC5071" i="1"/>
  <c r="AC5072" i="1"/>
  <c r="AC5073" i="1"/>
  <c r="AC5074" i="1"/>
  <c r="AC5075" i="1"/>
  <c r="AC5076" i="1"/>
  <c r="AC5077" i="1"/>
  <c r="AC5078" i="1"/>
  <c r="AC3" i="1"/>
  <c r="AC4" i="1"/>
  <c r="AC5" i="1"/>
  <c r="AC6" i="1"/>
  <c r="AC7" i="1"/>
  <c r="AC8" i="1"/>
  <c r="AC2" i="1"/>
</calcChain>
</file>

<file path=xl/sharedStrings.xml><?xml version="1.0" encoding="utf-8"?>
<sst xmlns="http://schemas.openxmlformats.org/spreadsheetml/2006/main" count="186156" uniqueCount="30938">
  <si>
    <t>QUARTER</t>
  </si>
  <si>
    <t>LAST_UPDATED_DATETIME</t>
  </si>
  <si>
    <t>ENTITY_NUMBER</t>
  </si>
  <si>
    <t>IATI_IDENTIFIER</t>
  </si>
  <si>
    <t>IATI_IDENTIFIER_OTHER</t>
  </si>
  <si>
    <t>REPORTING_ORG</t>
  </si>
  <si>
    <t>REPORTING_ORG_NARRATIVE</t>
  </si>
  <si>
    <t>TITLE</t>
  </si>
  <si>
    <t>TITLE_LANG</t>
  </si>
  <si>
    <t>DESCRIPTION</t>
  </si>
  <si>
    <t>DESCRIPTION_TYPE_CODE</t>
  </si>
  <si>
    <t>DESCRIPTION_LANG</t>
  </si>
  <si>
    <t>PARTICIPATING_ORG_FUNDING</t>
  </si>
  <si>
    <t>PARTICIPATING_ORG_FUND_NAME</t>
  </si>
  <si>
    <t>PARTICIPATING_ORG_FUND_CODE</t>
  </si>
  <si>
    <t>PARTICIPATING_ORG_ACCOUNTABLE</t>
  </si>
  <si>
    <t>PARTICIPATING_ORG_ACCOUNT_CODE</t>
  </si>
  <si>
    <t>PARTICIPATING_ORG_IMPLEMENTING</t>
  </si>
  <si>
    <t>PARTICIPATING_ORG_IMPLEME_CODE</t>
  </si>
  <si>
    <t>ACTIVITY_STATUS</t>
  </si>
  <si>
    <t>PLANNED_START_DATE</t>
  </si>
  <si>
    <t>ACTUAL_START_DATE</t>
  </si>
  <si>
    <t>PLANNED_END_DATE</t>
  </si>
  <si>
    <t>ACTUAL_END_DATE</t>
  </si>
  <si>
    <t>CONTACT_INFO</t>
  </si>
  <si>
    <t>ACTIVITY_SCOPE</t>
  </si>
  <si>
    <t>RECIPIENT_COUNTRY</t>
  </si>
  <si>
    <t>RECIPIENT_COUNTRY_NAME</t>
  </si>
  <si>
    <t>RECIPIENT_REGION</t>
  </si>
  <si>
    <t>RECIPIENT_REGION_NAME</t>
  </si>
  <si>
    <t>SECTOR</t>
  </si>
  <si>
    <t>SECTOR_IATI_CODE</t>
  </si>
  <si>
    <t>SECTOR_DESC</t>
  </si>
  <si>
    <t>PM1</t>
  </si>
  <si>
    <t>PM2</t>
  </si>
  <si>
    <t>PM3</t>
  </si>
  <si>
    <t>PM4</t>
  </si>
  <si>
    <t>PM5</t>
  </si>
  <si>
    <t>PM6</t>
  </si>
  <si>
    <t>PM7</t>
  </si>
  <si>
    <t>PM8</t>
  </si>
  <si>
    <t>PM9</t>
  </si>
  <si>
    <t>DEFAULT_FLOW_TYPE</t>
  </si>
  <si>
    <t>DEFAULT_FINANCE_TYPE</t>
  </si>
  <si>
    <t>DEFAULT_AID_TYPE</t>
  </si>
  <si>
    <t>DEFAULT_TIED_STATUS</t>
  </si>
  <si>
    <t>BUDGET</t>
  </si>
  <si>
    <t>BUDGET_DATE</t>
  </si>
  <si>
    <t>BUDGET_PERIOD_START</t>
  </si>
  <si>
    <t>BUDGET_PERIOD_END</t>
  </si>
  <si>
    <t>DOCUMENT_LINK</t>
  </si>
  <si>
    <t>DOCUMENT_LINK_TITLE</t>
  </si>
  <si>
    <t>DOCUMENT_LINK_CATEGORY</t>
  </si>
  <si>
    <t>FILE_FORMAT</t>
  </si>
  <si>
    <t>RESULT</t>
  </si>
  <si>
    <t>RESULT_TYPE</t>
  </si>
  <si>
    <t>IATI_ACTIVITY_VERSION</t>
  </si>
  <si>
    <t>PM12</t>
  </si>
  <si>
    <t>PM10</t>
  </si>
  <si>
    <t>2019-04</t>
  </si>
  <si>
    <t>31-DEC-19</t>
  </si>
  <si>
    <t>656181</t>
  </si>
  <si>
    <t>XM-DAC-41301-656181</t>
  </si>
  <si>
    <t>TCP/STP/3704</t>
  </si>
  <si>
    <t>XM-DAC-41301</t>
  </si>
  <si>
    <t>Food and Agriculture Organization (FAO)</t>
  </si>
  <si>
    <t>Appui au développement des chaines de valeur des PFNL à Sao Tomé</t>
  </si>
  <si>
    <t>fr</t>
  </si>
  <si>
    <t>Améliorer la sécurité alimentaire et nutritionnelle à STP de façon intégrée et coordonnée par l?augmentation de la production, par une démarche de valorisation des marchés, des produits et par l?organisation des acteurs ruraux du secteur des PFNL</t>
  </si>
  <si>
    <t>17-MAY-19</t>
  </si>
  <si>
    <t>31-JAN-21</t>
  </si>
  <si>
    <t>FAO-IATI-queries@fao.org</t>
  </si>
  <si>
    <t>National</t>
  </si>
  <si>
    <t>ST</t>
  </si>
  <si>
    <t>Sao Tome and Principe</t>
  </si>
  <si>
    <t>31220</t>
  </si>
  <si>
    <t>Forestry development</t>
  </si>
  <si>
    <t/>
  </si>
  <si>
    <t>ODA</t>
  </si>
  <si>
    <t>C01</t>
  </si>
  <si>
    <t xml:space="preserve">La sécurité alimentaire et nutritionnelle des populations sont améliorées par la production et l'acces aux marchés des produits alimentaires issus des chaines de valeur des PFNL: </t>
  </si>
  <si>
    <t>2.02</t>
  </si>
  <si>
    <t>656200</t>
  </si>
  <si>
    <t>XM-DAC-41301-656200</t>
  </si>
  <si>
    <t>OSRO/CMR/901/BEL</t>
  </si>
  <si>
    <t>Réponse d?urgence aux réfugiés et personnes déplacées de la crise de Boko Haram sur le site de Goura dans le Logone et Chari</t>
  </si>
  <si>
    <t>Apporter une première assistance aux réfugiés nigérians installés à Goura</t>
  </si>
  <si>
    <t>Belgium</t>
  </si>
  <si>
    <t>XM-DAC-2</t>
  </si>
  <si>
    <t>01-APR-19</t>
  </si>
  <si>
    <t>30-SEP-19</t>
  </si>
  <si>
    <t>CM</t>
  </si>
  <si>
    <t>Cameroon</t>
  </si>
  <si>
    <t>72010</t>
  </si>
  <si>
    <t>Material relief assistance and services</t>
  </si>
  <si>
    <t>Food and nutrition security of targeted populations improved: Food and nutrition security of targeted populations improved</t>
  </si>
  <si>
    <t>656220</t>
  </si>
  <si>
    <t>XM-DAC-41301-656220</t>
  </si>
  <si>
    <t>TCP/HON/3705/C5</t>
  </si>
  <si>
    <t>TCPF: Apoyo técnico para la consolidación de la estrategia del Sistema Nacional de Áreas Protegidas  (SINAPH) como áreas que contribuyen al desarrollo económico y social de Honduras</t>
  </si>
  <si>
    <t>en</t>
  </si>
  <si>
    <t>El Instituto de Conservación Forestal (ICF) implementa una Estrategia Nacional de áreas protegidas, fortaleciendo la política de co-manejo para impulsar el Sistema Nacional de Áreas Protegidas de Honduras</t>
  </si>
  <si>
    <t>01-JUL-19</t>
  </si>
  <si>
    <t>30-JUN-20</t>
  </si>
  <si>
    <t>HN</t>
  </si>
  <si>
    <t>Honduras</t>
  </si>
  <si>
    <t>41010</t>
  </si>
  <si>
    <t>Environmental policy and administrative management</t>
  </si>
  <si>
    <t>Mejorar la gestión sostenible de los bosques y la lucha contra la desertificación, deteniendo  y revirtiendo la degradación de las tierras y deteniendo la pérdida de Biodiversidad en las áreas pr: Mejorar la gestión sostenible de los bosques y la lucha contra la desertificación, deteniendo  y revirtiendo la degradación de las tierras y deteniendo la pérdida de Biodiversidad en las áreas protegidas de Honduras (ODS 15)</t>
  </si>
  <si>
    <t>657560</t>
  </si>
  <si>
    <t>XM-DAC-41301-657560</t>
  </si>
  <si>
    <t>GCP /GLO/001/ITA</t>
  </si>
  <si>
    <t>Decade of Action on Nutrition: Italy-led Action Network on Traditional Healthy and Sustainable Diets</t>
  </si>
  <si>
    <t>To facilitate the development of Action Networks under the umbrella of the UN Decade of Action on Nutrition, as one of the modalities of engagement within the Nutrition Decade, with the aim to foster policy dialogue and enhance local action among participating countries.</t>
  </si>
  <si>
    <t>Italy</t>
  </si>
  <si>
    <t>XM-DAC-6</t>
  </si>
  <si>
    <t>10-JUN-19</t>
  </si>
  <si>
    <t>09-SEP-20</t>
  </si>
  <si>
    <t>Global</t>
  </si>
  <si>
    <t>AA</t>
  </si>
  <si>
    <t>12240</t>
  </si>
  <si>
    <t>Basic nutrition</t>
  </si>
  <si>
    <t>Efforts towards ¿Traditional, Healthy and Sustainable Diets¿ accelerated and aligned through policy, advocacy, scientific evidence and exchange of best practices, experiences and lessons learnt.:  - - Adequate political commitment and engagement from the highest spheres of the Action Network's participating countries_x000D_
- Adequate interest from potential additional countries in other geographical areas in joining the Action Network</t>
  </si>
  <si>
    <t>657580</t>
  </si>
  <si>
    <t>XM-DAC-41301-657580</t>
  </si>
  <si>
    <t>OSRO/SLM/901/SWE</t>
  </si>
  <si>
    <t>Early Action for Drought Risk Reduction in the Dry Corridor of Guatemala and Nicaragua</t>
  </si>
  <si>
    <t>Improve food security and eradicate hunger, as well as strengthen resilience and the capacity to adapt to the risks related to climate and natural hazards, in the Central American Dry Corridor (SDG2 and SDG13</t>
  </si>
  <si>
    <t>Sweden</t>
  </si>
  <si>
    <t>XM-DAC-10</t>
  </si>
  <si>
    <t>Regional</t>
  </si>
  <si>
    <t>LT</t>
  </si>
  <si>
    <t>Latin America</t>
  </si>
  <si>
    <t>74020</t>
  </si>
  <si>
    <t>Multi-hazard response preparedness</t>
  </si>
  <si>
    <t>Improve food security and eradicate hunger, as well as strengthen resilience and the capacity to adapt to the risks related to climate and natural hazards, in the Central American Dry Corridor (SDG2..: Improve food security and eradicate hunger, as well as strengthen resilience and the capacity to adapt to the risks related to climate and natural hazards, in the Central American Dry Corridor (SDG2 and SDG13).</t>
  </si>
  <si>
    <t>657600</t>
  </si>
  <si>
    <t>XM-DAC-41301-657600</t>
  </si>
  <si>
    <t>TCP/TIM/3703/C1</t>
  </si>
  <si>
    <t>TCPF: Advancing the agriculture  sector DRM/CCA agenda</t>
  </si>
  <si>
    <t>To strengthen MAF capacity to advance DRM/CCA agenda in the agriculture sector.</t>
  </si>
  <si>
    <t>01-MAY-19</t>
  </si>
  <si>
    <t>30-APR-20</t>
  </si>
  <si>
    <t>TL</t>
  </si>
  <si>
    <t>Timor-Leste, Democratic Republic of</t>
  </si>
  <si>
    <t>31110</t>
  </si>
  <si>
    <t>Agricultural policy and administrative management</t>
  </si>
  <si>
    <t xml:space="preserve">enhanced resilience of agriculture systems and dependent livelihoods to disasters and climate change, particularly to drought: </t>
  </si>
  <si>
    <t>648108</t>
  </si>
  <si>
    <t>XM-DAC-41301-648108</t>
  </si>
  <si>
    <t>OSRO/DRC/708/BEL</t>
  </si>
  <si>
    <t>Aide et production alimentaire et amélioration de la résilience des ménages déplacés/retournés, familles d?enfants malnutris et familles hôtes victimes des conflits armés et intercommunautaires du Grand Kasaï</t>
  </si>
  <si>
    <t>Les populations les plus affectées par la crise et les déplacements disposent de moyens afin d?améliorer leurs conditions de vie et leur sécurité alimentaire et nutritionnelle</t>
  </si>
  <si>
    <t>15-DEC-17</t>
  </si>
  <si>
    <t>14-DEC-19</t>
  </si>
  <si>
    <t>CD</t>
  </si>
  <si>
    <t>Congo, Democratic Republic of</t>
  </si>
  <si>
    <t>31161</t>
  </si>
  <si>
    <t>Food crop production</t>
  </si>
  <si>
    <t xml:space="preserve">Les populations les plus affectées par la crise et les déplacements disposent de moyens afin d¿améliorer leurs conditions de vie et leur sécurité alimentaire et nutritionnelle.: </t>
  </si>
  <si>
    <t>648121</t>
  </si>
  <si>
    <t>XM-DAC-41301-648121</t>
  </si>
  <si>
    <t>TCP/ARG/3602/C2</t>
  </si>
  <si>
    <t>TCPF: Apoyo al fortalecimiento de la Bioeconomia en Argentina</t>
  </si>
  <si>
    <t>es</t>
  </si>
  <si>
    <t>Apoyar al gobierno en la creación del marco estratégico y operativo para a) Programar, planificar, y/o ejecutar acciones conjuntas y coordinadas tendientes a desarrollar la Bioeconomía Argentina.</t>
  </si>
  <si>
    <t>01-JUN-18</t>
  </si>
  <si>
    <t>AR</t>
  </si>
  <si>
    <t>Argentina</t>
  </si>
  <si>
    <t>43040</t>
  </si>
  <si>
    <t>Rural development</t>
  </si>
  <si>
    <t xml:space="preserve">Impacto: </t>
  </si>
  <si>
    <t>648122</t>
  </si>
  <si>
    <t>XM-DAC-41301-648122</t>
  </si>
  <si>
    <t>EP/ELS/019/UEP</t>
  </si>
  <si>
    <t>Contribute to better Pesticide Use in the Municipality of San Luis Talpa, Department of La Paz, El Salvador</t>
  </si>
  <si>
    <t>The project seeks to decrease risks to the environment and human health by using alternatives that will not pollute the environment. Within this framework, the project?s overall goal is to reduce risks linked to pesticide use through sustainable management of family-based farming.</t>
  </si>
  <si>
    <t>United Nations Environment Programme</t>
  </si>
  <si>
    <t>XM-DAC-41116</t>
  </si>
  <si>
    <t>01-FEB-18</t>
  </si>
  <si>
    <t>31-JAN-19</t>
  </si>
  <si>
    <t>SV</t>
  </si>
  <si>
    <t>El Salvador</t>
  </si>
  <si>
    <t>31191</t>
  </si>
  <si>
    <t>Agricultural services</t>
  </si>
  <si>
    <t xml:space="preserve">Contribute to the creation, strengthening and dissemination of public policies related to reduce the risks associated with pesticide use.: To achieve the transition, it is important to ensure that guidance is provided throughout the process on the recommendations on the use of alternative substitutes, as well as possibly using incentives to encourage the transition, particularly to promote understanding of considerations expected in the social sphere.  (VI Intergovernmental Forum on Chemical Safety, Dakar 2008). - Changes in local governments can affect support offered and committed to by the municipality and may no longer guarantee continued participation and support for implementation activities.  The repositioning of participating stakeholders¿ institutional policies may derail or diminish support for the project.  To counteract this problem, proposed is the establishment of a technical committee from the project¿s inception to be coordinated by the municipality, in which all stakeholders involved in the project can participate and respond quickly from this space to any political change in the municipality. </t>
  </si>
  <si>
    <t>648143</t>
  </si>
  <si>
    <t>XM-DAC-41301-648143</t>
  </si>
  <si>
    <t>GCP /INT/319/EC</t>
  </si>
  <si>
    <t>Scientific Cooperation to Support Responsible Fisheries - AdriaMed EC Year 9</t>
  </si>
  <si>
    <t>Enhanced national capacity at institutional level in the Adriatic Sea for the improvement of fisheries management through a multidisciplinary and coordinated approach</t>
  </si>
  <si>
    <t>EU Institutions</t>
  </si>
  <si>
    <t>XM-DAC-42000</t>
  </si>
  <si>
    <t>15-FEB-18</t>
  </si>
  <si>
    <t>14-JUN-19</t>
  </si>
  <si>
    <t>31382</t>
  </si>
  <si>
    <t>Fishery research</t>
  </si>
  <si>
    <t xml:space="preserve">Impact: To support responsible management for a sustainable development of fisheries in the Adriatic Sea: </t>
  </si>
  <si>
    <t>648144</t>
  </si>
  <si>
    <t>XM-DAC-41301-648144</t>
  </si>
  <si>
    <t>GCP /INT/320/EC</t>
  </si>
  <si>
    <t>Assessment and Monitoring of the Fishery Resources and the Ecosystems in the Straits of Sicily MSM 6</t>
  </si>
  <si>
    <t>Improved capacity for fisheries planning and management based on enhanced scientific cooperation in the South Central Mediterranean</t>
  </si>
  <si>
    <t>The project aims at contributing to consolidate and develop the basis for establishing and implementing in each participating country and/or at multilateral level updated management strategies for relevant specific fisheries, through coordinated scientific investigations and data-gathering, as well as through joint multidisciplinary analysis and multi-stakeholder discussion.</t>
  </si>
  <si>
    <t>646565</t>
  </si>
  <si>
    <t>XM-DAC-41301-646565</t>
  </si>
  <si>
    <t>TCP/SIL/3603/C1</t>
  </si>
  <si>
    <t>Preparedness  for  Fall Armyworm Outbreak Project - (Recoded from Entity no. 674041 from biennium of funding 2016-17 to 2018-19)</t>
  </si>
  <si>
    <t>Support country to manage Fall Armywarm in a sustainable manner.</t>
  </si>
  <si>
    <t>01-JAN-18</t>
  </si>
  <si>
    <t>31-DEC-18</t>
  </si>
  <si>
    <t>SL</t>
  </si>
  <si>
    <t>Sierra Leone</t>
  </si>
  <si>
    <t>31192</t>
  </si>
  <si>
    <t>Plant and post-harvest protection and pest control</t>
  </si>
  <si>
    <t>612181</t>
  </si>
  <si>
    <t>XM-DAC-41301-612181</t>
  </si>
  <si>
    <t>TCP/JOR/3502</t>
  </si>
  <si>
    <t>Enhanced Surveillance of Transboundary Animal Diseases in rural areas of Jordan affected by the crises in Syria.</t>
  </si>
  <si>
    <t>This project aims at establishing effective epidemiological surveillance and collection reliable data on prevailing diseases threatening the country to inform disease control strategies and streamline the resources. Furthermore, development of effective surveillance strategies and implementation of these strategies with solid support capability of field, governorates and national laboratories for early detection will help livestock departments to quickly control and contain the spread of TADs. In addition, the project will allow estimation and mapping of the TADs prevalence and evaluate the socio-economic impact of the diseases for different production systems of ruminants, as well as assess the presence of key TADs.</t>
  </si>
  <si>
    <t>21-DEC-14</t>
  </si>
  <si>
    <t>20-DEC-16</t>
  </si>
  <si>
    <t>JO</t>
  </si>
  <si>
    <t>Jordan</t>
  </si>
  <si>
    <t>31195</t>
  </si>
  <si>
    <t>Livestock/veterinary services</t>
  </si>
  <si>
    <t>612220</t>
  </si>
  <si>
    <t>XM-DAC-41301-612220</t>
  </si>
  <si>
    <t>UTF /BRA/083/BRA</t>
  </si>
  <si>
    <t>New production and social organization of Brazilian family farming - a need</t>
  </si>
  <si>
    <t>To strengthen family farming s strategic role amidst national and rural development, by working with its four basic roles food security, environment, economic feasibility and social role. To incorporate new management practices for production development in family farming that meet the needs of sectors with little production capacity.</t>
  </si>
  <si>
    <t>Brazil</t>
  </si>
  <si>
    <t>XM-DAC-431</t>
  </si>
  <si>
    <t>17-DEC-10</t>
  </si>
  <si>
    <t>16-DEC-20</t>
  </si>
  <si>
    <t>BR</t>
  </si>
  <si>
    <t>31120</t>
  </si>
  <si>
    <t>Agricultural development</t>
  </si>
  <si>
    <t>Promote the development of family farming¿s productive and social organization.: Promote the development of family farming¿s productive and social organization, to strengthen the strategic role played by the sector in the national rural development, working on its four basic duties: food security; environment; economic feasibility; and, social duty.</t>
  </si>
  <si>
    <t>612235</t>
  </si>
  <si>
    <t>XM-DAC-41301-612235</t>
  </si>
  <si>
    <t>HON/10/001/ /01/34</t>
  </si>
  <si>
    <t>Apoyo a la rehabilitación de capacidades productivas y medios de vida de pequeños productores afectados por crisis complejas (sequía, inundaciones,  sismos)</t>
  </si>
  <si>
    <t>I. Fortalecimiento de la representatividad de las instituciones públicas y apoyo a nuevos liderazgos;II. Crecimiento económico con equidad;III. Seguridad ciudadana y convivencia; y IV. Reducción de riesgos ante desastres y daños ambientales causados por la exposición y vulnerabilidad ante amenazas naturales</t>
  </si>
  <si>
    <t xml:space="preserve">United Nations Development Programme </t>
  </si>
  <si>
    <t>XM-DAC-41114</t>
  </si>
  <si>
    <t>01-NOV-10</t>
  </si>
  <si>
    <t>31-OCT-11</t>
  </si>
  <si>
    <t>602887</t>
  </si>
  <si>
    <t>XM-DAC-41301-602887</t>
  </si>
  <si>
    <t>GCP /BGD/038/EC</t>
  </si>
  <si>
    <t>Improving food safety, quality, hygiene and food control in Bangladesh - (ASIE/2008/164-234)</t>
  </si>
  <si>
    <t>The overall objective of the project is to reduce food safety and quality risks for consumers in Bangladesh and promote economic growth in the food sector</t>
  </si>
  <si>
    <t>01-JAN-09</t>
  </si>
  <si>
    <t>30-JUN-12</t>
  </si>
  <si>
    <t>BD</t>
  </si>
  <si>
    <t>Bangladesh</t>
  </si>
  <si>
    <t>607507</t>
  </si>
  <si>
    <t>XM-DAC-41301-607507</t>
  </si>
  <si>
    <t>GCP /NER/042/EC</t>
  </si>
  <si>
    <t>Intensification de lAgriculture par le Renforcement des Boutiques dIntrants Coopératives: Réhabilitation et renforcement des moyens de subsistance des populations rurales du Niger face à la flambée des prix des denrées alimentaires et intrants agricoles</t>
  </si>
  <si>
    <t>L?objectif global du projet est de « contribuer à l?amélioration de la sécurité alimentaire des populations les plus vulnérables à travers l?intensification de la production agricole vivrière ».</t>
  </si>
  <si>
    <t>01-MAY-09</t>
  </si>
  <si>
    <t>31-JUL-11</t>
  </si>
  <si>
    <t>NE</t>
  </si>
  <si>
    <t>Niger</t>
  </si>
  <si>
    <t>31150</t>
  </si>
  <si>
    <t>Agricultural inputs</t>
  </si>
  <si>
    <t>607508</t>
  </si>
  <si>
    <t>XM-DAC-41301-607508</t>
  </si>
  <si>
    <t>GCP /SOM/042/EC</t>
  </si>
  <si>
    <t>Integrated support to rural livelihoods</t>
  </si>
  <si>
    <t>The overall objective of this project is to increase food security and mitigate the impact of soaring food prices in Somalia through support to farmers within the general framework of private sector led economic development.</t>
  </si>
  <si>
    <t>SO</t>
  </si>
  <si>
    <t>Somalia</t>
  </si>
  <si>
    <t>607509</t>
  </si>
  <si>
    <t>XM-DAC-41301-607509</t>
  </si>
  <si>
    <t>GCP /TOG/016/EC</t>
  </si>
  <si>
    <t>Renforcement des bases de la sécurité alimentaire des ménages vulnérables au Togo</t>
  </si>
  <si>
    <t>Contribuer d?urgence au renforcement de la sécurité alimentaire des ménages vulnérables (des ménages affectés par la flambée des prix des denrées alimentaires) au Togo à travers l?amélioration de leur propre capacité de production céréalière.</t>
  </si>
  <si>
    <t>TG</t>
  </si>
  <si>
    <t>Togo</t>
  </si>
  <si>
    <t>601539</t>
  </si>
  <si>
    <t>XM-DAC-41301-601539</t>
  </si>
  <si>
    <t>SPFM/GBS/6601</t>
  </si>
  <si>
    <t>Appui à la formulation du programme national de sécurité alimentaire</t>
  </si>
  <si>
    <t>Formulation of a National Programme for Food Security</t>
  </si>
  <si>
    <t>Food and Agricultural Organisation</t>
  </si>
  <si>
    <t>01-AUG-06</t>
  </si>
  <si>
    <t>30-JUN-10</t>
  </si>
  <si>
    <t>GW</t>
  </si>
  <si>
    <t>Guinea-Bissau</t>
  </si>
  <si>
    <t>601562</t>
  </si>
  <si>
    <t>XM-DAC-41301-601562</t>
  </si>
  <si>
    <t>GCP /INT/016/ITA</t>
  </si>
  <si>
    <t>Global Bioenergy Partnership Secretariat</t>
  </si>
  <si>
    <t>Promote poverty alleviation, rural development, energy and food security and sustainable agriculture through the promotion of policies and strategies for bioenergy production, conversion and utilization.</t>
  </si>
  <si>
    <t>31-DEC-20</t>
  </si>
  <si>
    <t>23210</t>
  </si>
  <si>
    <t>Energy generation, renewable sources ¿ multiple technologies</t>
  </si>
  <si>
    <t>Sustainable development of bioenergy enhanced:  - Mutual collaboration amongst Partners and Observers within the Global Bioenergy Partnership (GBEP).</t>
  </si>
  <si>
    <t>606748</t>
  </si>
  <si>
    <t>XM-DAC-41301-606748</t>
  </si>
  <si>
    <t>GCP /RAS/247/EC</t>
  </si>
  <si>
    <t>Support to the EC Programme on Linking Information and Decision Making to Improve Food Security for Selected Greater Mekong Sub-regional Countries</t>
  </si>
  <si>
    <t>ensure continuity of technical support provided and commiityment in the area of Food Insecurity and hunger reduction in the southeast Asia subregion</t>
  </si>
  <si>
    <t>01-APR-09</t>
  </si>
  <si>
    <t>30-SEP-13</t>
  </si>
  <si>
    <t>AP</t>
  </si>
  <si>
    <t>Asia</t>
  </si>
  <si>
    <t>641946</t>
  </si>
  <si>
    <t>XM-DAC-41301-641946</t>
  </si>
  <si>
    <t>GCP /GAZ/014/MUL</t>
  </si>
  <si>
    <t>Reform and Development of Markets, Value Chains and Producers` Organizations</t>
  </si>
  <si>
    <t>The impact (development goal) the project is intended to contribute to is: _x000D_
Agribusiness sustainably contributes to economic growth and welfare of the Palestinian people</t>
  </si>
  <si>
    <t>Multilateral</t>
  </si>
  <si>
    <t>01-SEP-17</t>
  </si>
  <si>
    <t>31-AUG-21</t>
  </si>
  <si>
    <t>GZ</t>
  </si>
  <si>
    <t>West Bank - Gaza Strip</t>
  </si>
  <si>
    <t>Agribusiness sustainably contributes to economic growth and welfare of the Palestinian people :  - The economic environment is characterized by effective backward and forward linkages (able to multiply project impact on growth) and inclusiveness (able to distribute equitably the benefits of growth).</t>
  </si>
  <si>
    <t>641947</t>
  </si>
  <si>
    <t>XM-DAC-41301-641947</t>
  </si>
  <si>
    <t>TCP/GEO/3602/C2</t>
  </si>
  <si>
    <t>TCPF: Strengthening capacity of NPPO to control newly introduced Erwinia amylovora</t>
  </si>
  <si>
    <t>Control newly introduced Erwinia amylovora</t>
  </si>
  <si>
    <t>12-SEP-16</t>
  </si>
  <si>
    <t>31-MAY-17</t>
  </si>
  <si>
    <t>GE</t>
  </si>
  <si>
    <t>Georgia</t>
  </si>
  <si>
    <t>641956</t>
  </si>
  <si>
    <t>XM-DAC-41301-641956</t>
  </si>
  <si>
    <t>GCP /AFG/087/EC</t>
  </si>
  <si>
    <t>Strengthening Afghanistan Institutions capacity for the assessment of agriculture production and scenario development</t>
  </si>
  <si>
    <t>The project?s objectives are: i)to improve monitoring and analysis of agricultural production systems; ii) to develop/strengthen land resources information management systems (through LRIMS) and National Agro-Ecological Zoning (NAEZ) iii)enhance the capacity at national and provincial levels for collection, monitoring, analysis and dissemination of agriculture information based on integration of remotely-sensed data and technology for decision-making to support agricultural policies and food security in the country.</t>
  </si>
  <si>
    <t>01-JAN-17</t>
  </si>
  <si>
    <t>AF</t>
  </si>
  <si>
    <t>Afghanistan</t>
  </si>
  <si>
    <t xml:space="preserve"> Impact: Agriculture monitoring and production system and land-use planning are strengthened and Government adopts improved policies and strategies for increasing and diversifying production potentials - Afghan institutions are capable to monitor agriculture diversity and evaluate land-use suitability and capable of running on a sustainable basis. </t>
  </si>
  <si>
    <t>641937</t>
  </si>
  <si>
    <t>XM-DAC-41301-641937</t>
  </si>
  <si>
    <t>TCP/SWA/3604</t>
  </si>
  <si>
    <t>Improving Healthy Eating for the reduction of malnutrition (obesity &amp; stunting) in the Swazi Population</t>
  </si>
  <si>
    <t>To access a body of evidence on all of the above; awareness promotion to influence production practices and behaviour change as well as awareness promotion in the entire population.</t>
  </si>
  <si>
    <t>01-MAY-17</t>
  </si>
  <si>
    <t>SZ</t>
  </si>
  <si>
    <t>Eswatini</t>
  </si>
  <si>
    <t xml:space="preserve">Improved diets for Households members: Household members who have healthy bodies as a result of following proper nutrition techniques  - Family members will be able to adapt to new nutritional practices </t>
  </si>
  <si>
    <t>599509</t>
  </si>
  <si>
    <t>XM-DAC-41301-599509</t>
  </si>
  <si>
    <t>GCP /DRC/036/EC</t>
  </si>
  <si>
    <t>Programme de relance de la recherche agricole et forestière en la République Démocratique du Congo</t>
  </si>
  <si>
    <t>La stratégie du projet repose sur trois domaines d?intervention et trois composantes opérationnelles à mettre en oeuvre dans le cadre d'une coopération multiple : financière, scientifique et technique. Les trois domaines d?intervention sont : l'appui institutionnel, l'amélioration des infrastructures et équipements de recherche, et le renforcement des capacités de recherche et de diffusion des résultats de la recherche; _x000D_
 _x000D_
Au niveau opérationnel, les trois composantes du programme sont: La composante générale, qui s'occupe des activités globales du projet, sa gestion administrative et financière, le partenariat national et la coopération internationale, en même que la coordination des deux autres composantes;_x000D_
 La composante agricole, qui focalise ses activités sur la mise en ?uvre d'un programme prioritaire de recherche agricole, au niveau de l'amélioration des infrastructures et du renforcement des capacités de recherche et de diffusion des résultats de la recherche; et_x000D_
 La composante forestière, qui concentre ses activités sur la mise en ?uvre d'un programme prioritaire de recherche forestière, également au niveau de l'amélioration des infrastructures et du renforcement des capacités de recherche et de diffusion des résultats.</t>
  </si>
  <si>
    <t>01-DEC-06</t>
  </si>
  <si>
    <t>30-NOV-10</t>
  </si>
  <si>
    <t>599519</t>
  </si>
  <si>
    <t>XM-DAC-41301-599519</t>
  </si>
  <si>
    <t>GCPS/TOG/015/OMA</t>
  </si>
  <si>
    <t>Sultanate of Oman`s contribution to the Global Trust Fund for Food Security and Food Safety - Support of the South-South Cooperation Algeria/Togo</t>
  </si>
  <si>
    <t>The South-South technical assistance programme intends to support the implementation of the SPFS aimed at enhancing smallholder agricultural production, in support of food security in the country, through the fielding of SSC expertise from Algeria over a two-year period</t>
  </si>
  <si>
    <t>Oman</t>
  </si>
  <si>
    <t>01-DEC-15</t>
  </si>
  <si>
    <t>30-NOV-17</t>
  </si>
  <si>
    <t>31166</t>
  </si>
  <si>
    <t>Agricultural extension</t>
  </si>
  <si>
    <t>Impact du projet: Les Capacités d'action sur l'insécurité alimentaire améliorée dans le cadre des programmes de sécurité alimentaire nationale - Le financement du projet est assuré et les Experts sont effectivement mobilisés</t>
  </si>
  <si>
    <t>599618</t>
  </si>
  <si>
    <t>XM-DAC-41301-599618</t>
  </si>
  <si>
    <t>GCP /GLO/147/MUL</t>
  </si>
  <si>
    <t>International Conference on Agrarian Reform and Rural Development</t>
  </si>
  <si>
    <t>01-SEP-05</t>
  </si>
  <si>
    <t>15-MAY-07</t>
  </si>
  <si>
    <t>31164</t>
  </si>
  <si>
    <t>Agrarian reform</t>
  </si>
  <si>
    <t>599726</t>
  </si>
  <si>
    <t>XM-DAC-41301-599726</t>
  </si>
  <si>
    <t>OSRO/SUD/515/HCR</t>
  </si>
  <si>
    <t>Land Programme in the Sudan</t>
  </si>
  <si>
    <t>The main objective is to develop a programme and a capacity that deals with land, natural resources and property issues for northern Sudan. Finding of practical and legally valid solutions to provide secure access to land, natural resources and housing before and/or upon the return of IDP and refugees, including the development of adequate and practical dispute resolution mechanisms, is one of the priorities of this programme.</t>
  </si>
  <si>
    <t>United Nations Office of the United Nations High Commissioner for Refugees</t>
  </si>
  <si>
    <t>XM-DAC-41121</t>
  </si>
  <si>
    <t>01-JAN-06</t>
  </si>
  <si>
    <t>31-DEC-06</t>
  </si>
  <si>
    <t>SD</t>
  </si>
  <si>
    <t>Sudan</t>
  </si>
  <si>
    <t>43041</t>
  </si>
  <si>
    <t>Rural land policy and management</t>
  </si>
  <si>
    <t>605245</t>
  </si>
  <si>
    <t>XM-DAC-41301-605245</t>
  </si>
  <si>
    <t>OSRO/TAJ/901/EC</t>
  </si>
  <si>
    <t>Enhancing individual incomes improving living standards in Khatlon and Sughd Regions, Tajikistan, through control of brucellosis in animals and humans</t>
  </si>
  <si>
    <t>Overall objective _x000D_
The overall objective of the project is to improve the incomes and living standards of the vulnerable people, particularly women and children, in Khatlon and southern Sughd Oblasts through improving delivery of health services, for both humans and livestock. Progressive brucellosis control in livestock and increasing prevention through awareness messages for people will directly contribute to these twin objectives. _x000D_
 Specific Objectives _x000D_
Improve family incomes and livelihoods in all rayons of Khatlon (24) and southern Sughd (7) Oblasts through reducing the prevalence and impact of brucellosis on humans and livestock.</t>
  </si>
  <si>
    <t>01-JUN-09</t>
  </si>
  <si>
    <t>31-DEC-10</t>
  </si>
  <si>
    <t>TJ</t>
  </si>
  <si>
    <t>Tajikistan</t>
  </si>
  <si>
    <t>605328</t>
  </si>
  <si>
    <t>XM-DAC-41301-605328</t>
  </si>
  <si>
    <t>OSRO/RAF/804/EC</t>
  </si>
  <si>
    <t>Regional Emergency Food Security initiative - Surveillance and Mitigation of the Cassava-related diseases in the Great Lakes Region</t>
  </si>
  <si>
    <t>The main purpose of the review or evaluation will be to share information and perspective on project progress, to identify management actions that may be required to keep the project on track and to overcome constraints, and to agree on who should take the required action, when and how. Reviews findings will feed back into planning to help keep operational plans updated</t>
  </si>
  <si>
    <t>01-MAR-08</t>
  </si>
  <si>
    <t>30-JUN-09</t>
  </si>
  <si>
    <t>AS</t>
  </si>
  <si>
    <t>Africa</t>
  </si>
  <si>
    <t>609231</t>
  </si>
  <si>
    <t>XM-DAC-41301-609231</t>
  </si>
  <si>
    <t>GCP /CPR/045/GFF</t>
  </si>
  <si>
    <t>Demonstration of Estuarine Biodiversity Conservation Restauration and Protected Area Networking in China (FSP)</t>
  </si>
  <si>
    <t>The goal of the proposed project is to improve on existing efforts to conserve biodiversity in China?s major estuarine ecosystems. The Project?s specific objective is to develop a series of ?best practices? based on experience derived from project supported field activities focusing on the creation of marine protected area networks (MPA) and wetland restoration in the Yellow and Pearl River Estuaries, two of China?s most important estuarine ecosystems. This would be achieved through: (i) strengthening of individual MPAs to better achieve their conservation objectives; (ii) creation of new MPAs where gap analysis indicates that examples of critical habitats and species remain outside of conservation protection; (iii) promotion of the establishment of MPA networks among existing protected areas; (iv) restoration of degraded wetlands habitats; (v) addressing policy gaps/failures to reinforce government efforts to create and conserve estuarine ecosystems; (vi) identification and mitigation of one or more explicit threats to the respective estuarine ecosystems; (vii) building institutional capacity; (viii) promotion of increased public awareness of the significance of biodiversity resources in these deltaic systems and the role MPAs and MPA networks play in its conservation; and (ix) the development and dissemination of a series of ?best practices.?</t>
  </si>
  <si>
    <t>Global Environment Facility Trust Fund</t>
  </si>
  <si>
    <t>XM-DAC-47044</t>
  </si>
  <si>
    <t>12-JUN-17</t>
  </si>
  <si>
    <t>11-JUN-22</t>
  </si>
  <si>
    <t>CN</t>
  </si>
  <si>
    <t>China</t>
  </si>
  <si>
    <t>41030</t>
  </si>
  <si>
    <t>Bio-diversity</t>
  </si>
  <si>
    <t xml:space="preserve">Component 1: Policy, Planning &amp; Institutional Arrangements :  - a. No medium-term (5 years) changes in stae &amp; provincial environmental policy priorities_x000D_
b. Political will significant to support enforcement of new policy initiatiives_x000D_
c. Global financial crisis does not significantly impact China's commitment to environmental conservation; _x000D_Component 2: MPA Networking and Wetland Restoration: ; _x000D_Component 3: Threat Analysis, Mitigation and Monitoring: ; _x000D_Component 4: Capacity Building and Increasing Environmental Awaerness: </t>
  </si>
  <si>
    <t>611836</t>
  </si>
  <si>
    <t>XM-DAC-41301-611836</t>
  </si>
  <si>
    <t>TCP/KEN/3402</t>
  </si>
  <si>
    <t>Support for the Dissemination of Pre- and Post-Harvest Technologies for Management of Aflatoxin Contamination of Maize in Kenya for improved health and income.</t>
  </si>
  <si>
    <t>This project aims at improving food quality, human health and livelihoods of smallholder farmers in Kenya by reducing aflatoxin contamination of maize through education, dissemination, and adoption of efficient management approaches.</t>
  </si>
  <si>
    <t>01-APR-13</t>
  </si>
  <si>
    <t>31-DEC-15</t>
  </si>
  <si>
    <t>KE</t>
  </si>
  <si>
    <t>Kenya</t>
  </si>
  <si>
    <t xml:space="preserve">Improved safety of maize placed on the market.: </t>
  </si>
  <si>
    <t>611871</t>
  </si>
  <si>
    <t>XM-DAC-41301-611871</t>
  </si>
  <si>
    <t>GCP /BRA/080/EC</t>
  </si>
  <si>
    <t>Municipal Pact for Reducing Deforestation - Sao Felix do Xingu Municipality (Para State)</t>
  </si>
  <si>
    <t>The overall objective of the Project is to help reduce deforestation in the Amazon region and to the reduction of Brazil's emissions of greenhouse gases._x000D_
The specific objective is to provide the municipality of Sao Felix do Xingu, Pará State, of appropriate instruments for environmental management and territorial control and monitor deforestation.</t>
  </si>
  <si>
    <t>01-JAN-11</t>
  </si>
  <si>
    <t>25-OCT-14</t>
  </si>
  <si>
    <t>611873</t>
  </si>
  <si>
    <t>XM-DAC-41301-611873</t>
  </si>
  <si>
    <t>GCP /GLO/315/CMC</t>
  </si>
  <si>
    <t>CLIMAFRICA - Climate Change Predictions in Sub-Saharan Africa: Impacts and Adaptations</t>
  </si>
  <si>
    <t>To Develop Improved climate predictions in Africa on seasonal to decadal climatic scales;</t>
  </si>
  <si>
    <t>CMC - Centro Euro-Mediterraneo per i Cambiamenti Climatici</t>
  </si>
  <si>
    <t>01-OCT-10</t>
  </si>
  <si>
    <t>28-NOV-14</t>
  </si>
  <si>
    <t>611965</t>
  </si>
  <si>
    <t>XM-DAC-41301-611965</t>
  </si>
  <si>
    <t>GCP /RAF/461/SPA</t>
  </si>
  <si>
    <t>"Building Capacity of ECOWAS for effective CAADP Implementation in West Africa"</t>
  </si>
  <si>
    <t>Exploiter ces immenses potentialités régionales pour promouvoir une agriculture productive et durable, capable d?assurer la sécurité et la souveraineté alimentaires de la région, vecteur de développement économique, de croissance des exportations et de réduction de la pauvreté en milieu rural</t>
  </si>
  <si>
    <t>Spain</t>
  </si>
  <si>
    <t>XM-DAC-50</t>
  </si>
  <si>
    <t>16-JAN-12</t>
  </si>
  <si>
    <t>31-MAR-20</t>
  </si>
  <si>
    <t>Significant improvement in the food security and nutrition situation in West African States resulting in the concrete progress of ECOWAS Member States towards achieving the UNMDG1. - The agriculture sector is accorded high priority and government readiness and capacity to design appropriate policies and implement them.</t>
  </si>
  <si>
    <t>602171</t>
  </si>
  <si>
    <t>XM-DAC-41301-602171</t>
  </si>
  <si>
    <t>GCP /ETH/071/EC</t>
  </si>
  <si>
    <t>Support to Food Security Information System in Ethiopia</t>
  </si>
  <si>
    <t>The goal of the project is to establish and strengthen information systems for food security in order to improve the quality of food security and relief interventions.</t>
  </si>
  <si>
    <t>28-NOV-06</t>
  </si>
  <si>
    <t>27-NOV-09</t>
  </si>
  <si>
    <t>ET</t>
  </si>
  <si>
    <t>Ethiopia</t>
  </si>
  <si>
    <t>16062</t>
  </si>
  <si>
    <t>Statistical capacity building</t>
  </si>
  <si>
    <t>607510</t>
  </si>
  <si>
    <t>XM-DAC-41301-607510</t>
  </si>
  <si>
    <t>GCP /ZAM/066/EC</t>
  </si>
  <si>
    <t>Farmer Input Support Response Initiative (FISRI)  to rising prices of agricultural commodities in Zambia</t>
  </si>
  <si>
    <t>To contribute to greater food security as a result of increased food production and more sustainable use of environmental resources.</t>
  </si>
  <si>
    <t>ZM</t>
  </si>
  <si>
    <t>Zambia</t>
  </si>
  <si>
    <t>607573</t>
  </si>
  <si>
    <t>XM-DAC-41301-607573</t>
  </si>
  <si>
    <t>GCP /BOT/011/GFF</t>
  </si>
  <si>
    <t>Demonstration project for decontamination of POPs contaminated soils using non-thermal treatment methods (FSP)</t>
  </si>
  <si>
    <t>The detailed characterisation, selection of treatment option and decontamination of approx. 18,000 tonnes of POPs and pesticide contaminated soil at the Sebele Farm site and associated contaminated sites in Botswana</t>
  </si>
  <si>
    <t>01-FEB-12</t>
  </si>
  <si>
    <t>BW</t>
  </si>
  <si>
    <t>Botswana</t>
  </si>
  <si>
    <t>Demonstration project for decontamination of POPs contaminated soils</t>
  </si>
  <si>
    <t>607574</t>
  </si>
  <si>
    <t>XM-DAC-41301-607574</t>
  </si>
  <si>
    <t>GCP /MLI/033/LDF</t>
  </si>
  <si>
    <t>Integrating climate resilience into agricultural production for food security in rural areas of Mali - (FSP)</t>
  </si>
  <si>
    <t>to lessen the impact of climate variability and change on vulnerable farmers and pastoral groups, through lessening impacts on natural resources that are critical to sustain agriculture production and food security</t>
  </si>
  <si>
    <t>01-JUL-11</t>
  </si>
  <si>
    <t>31-JAN-18</t>
  </si>
  <si>
    <t>ML</t>
  </si>
  <si>
    <t>Mali</t>
  </si>
  <si>
    <t xml:space="preserve">Integrating climate resilience into agricultural production for food security in rural areas of Mali : </t>
  </si>
  <si>
    <t>609973</t>
  </si>
  <si>
    <t>XM-DAC-41301-609973</t>
  </si>
  <si>
    <t>GCP /INT/101/CPR</t>
  </si>
  <si>
    <t>People?s Republic of China Support to SPFS/NPFS/RPFS? through South-South Cooperation</t>
  </si>
  <si>
    <t>The project has the objectives to improve the channels of communication between China, FAO and the recipient countries and to improve the overall management and coordination of the concerned SSC projects. The project will establish a Programme officer post to achieve such objectives</t>
  </si>
  <si>
    <t>China (People's Republic of)</t>
  </si>
  <si>
    <t>XM-DAC-730</t>
  </si>
  <si>
    <t>15-MAR-10</t>
  </si>
  <si>
    <t>31-DEC-17</t>
  </si>
  <si>
    <t>15123</t>
  </si>
  <si>
    <t>Administration of developing countries' foreign aid</t>
  </si>
  <si>
    <t xml:space="preserve">1) Strengthening projects the management supported by the FAO-China SSC Trust Fund and the communication and coordination with the competent authority of China and relevant host countries concerned.  2) supporting the capacity development activities on the hot topics identified by FAO and China both in China and other countries under this project. </t>
  </si>
  <si>
    <t>071781</t>
  </si>
  <si>
    <t>XM-DAC-41301-071781</t>
  </si>
  <si>
    <t>MTF /URT/001/MSC</t>
  </si>
  <si>
    <t>Farm Power and Agri-Business Support Services</t>
  </si>
  <si>
    <t>08-JUN-98</t>
  </si>
  <si>
    <t>31-MAY-06</t>
  </si>
  <si>
    <t>TZ</t>
  </si>
  <si>
    <t>Tanzania, United Republic of</t>
  </si>
  <si>
    <t>073067</t>
  </si>
  <si>
    <t>XM-DAC-41301-073067</t>
  </si>
  <si>
    <t>MAG/97/003/  /01/99</t>
  </si>
  <si>
    <t>Appui au Plan d'Action Environnemental (Phase II)</t>
  </si>
  <si>
    <t>Lélaboration des plans et/ou systèmes integrés de gestion des activités dans la zone cotière des régions (pêche au poissons de récif, exploitation des mangroves et activités touristiques) de Toliara et de Nosy-Be.</t>
  </si>
  <si>
    <t>15-JAN-98</t>
  </si>
  <si>
    <t>31-DEC-03</t>
  </si>
  <si>
    <t>MG</t>
  </si>
  <si>
    <t>Madagascar</t>
  </si>
  <si>
    <t>075566</t>
  </si>
  <si>
    <t>XM-DAC-41301-075566</t>
  </si>
  <si>
    <t>UNTS/RAF/008/GEF</t>
  </si>
  <si>
    <t>Reducing Biodiversity Loss at Cross Border Sites in East Africa (URT/97/G31, KEN/97/G31, UGA/97/G31, RAF/97/G32)</t>
  </si>
  <si>
    <t>01-FEB-98</t>
  </si>
  <si>
    <t>31-DEC-05</t>
  </si>
  <si>
    <t>076341</t>
  </si>
  <si>
    <t>XM-DAC-41301-076341</t>
  </si>
  <si>
    <t>UTF /NEP/053/NEP</t>
  </si>
  <si>
    <t>Nisp - On-Farm Water Management Subcomponent - Nepal</t>
  </si>
  <si>
    <t>To increase performance and sustainability of irrigation rehabilitation works through the introduction of on-farm water management improvements which will increase the irrigated command area, raise agricultural production and introduce effective OFWM procedures by the Water Users Associations</t>
  </si>
  <si>
    <t>Nepal</t>
  </si>
  <si>
    <t>XM-DAC-660</t>
  </si>
  <si>
    <t>01-OCT-99</t>
  </si>
  <si>
    <t>30-JUN-04</t>
  </si>
  <si>
    <t>NP</t>
  </si>
  <si>
    <t>31140</t>
  </si>
  <si>
    <t>Agricultural water resources</t>
  </si>
  <si>
    <t>079316</t>
  </si>
  <si>
    <t>XM-DAC-41301-079316</t>
  </si>
  <si>
    <t>DJI/98/004/  /01/12</t>
  </si>
  <si>
    <t>PSSA</t>
  </si>
  <si>
    <t>28-OCT-98</t>
  </si>
  <si>
    <t>27-OCT-99</t>
  </si>
  <si>
    <t>DJ</t>
  </si>
  <si>
    <t>Djibouti</t>
  </si>
  <si>
    <t>641938</t>
  </si>
  <si>
    <t>XM-DAC-41301-641938</t>
  </si>
  <si>
    <t>GCP /GLO/543/USA</t>
  </si>
  <si>
    <t>Monitoring and Analysing Food and Agricultural Policies II (MAFAP II)</t>
  </si>
  <si>
    <t>This project will contribute to MAFAP II, a 5-year, $ 22.5 million umbrella programme implemented by the Agricultural Development Economics Division of FAO (ESA).). The USAID project will support policy reforms in the domain of agricultural development in selected African countries. At least five papers on cross-country comparisons on successful and less-successful policy changes will be published together with a paper documenting lessons learned and best practices on the impact of policy reforms on agricultural development.</t>
  </si>
  <si>
    <t>United States</t>
  </si>
  <si>
    <t>XM-DAC-302</t>
  </si>
  <si>
    <t>19-OCT-16</t>
  </si>
  <si>
    <t>31-MAR-21</t>
  </si>
  <si>
    <t>Strengthened enabling policy environnment: Strengthened the enabling policy environment for agricultural development and food security through economically-robust evidence and analyses from a sustainable agricultural policy monitoring systems and support for inclusive policy dialogue across sixteen developing countries countries</t>
  </si>
  <si>
    <t>641940</t>
  </si>
  <si>
    <t>XM-DAC-41301-641940</t>
  </si>
  <si>
    <t>TCP/LES/3601</t>
  </si>
  <si>
    <t>Emergency assistance to vulnerable smallholder households affected by El Niño-induced drought</t>
  </si>
  <si>
    <t>Contribute to improved food security and livelihood of the drought-affected households. Improved agricultural production capacities and resilience of 2 450 vulnerable households.</t>
  </si>
  <si>
    <t>07-JUL-16</t>
  </si>
  <si>
    <t>07-JUL-17</t>
  </si>
  <si>
    <t>LS</t>
  </si>
  <si>
    <t>Lesotho</t>
  </si>
  <si>
    <t>592186</t>
  </si>
  <si>
    <t>XM-DAC-41301-592186</t>
  </si>
  <si>
    <t>SPFP/GBS/2201</t>
  </si>
  <si>
    <t>Implementation of South-South Cooperation between Guinea Bissau/Cuba</t>
  </si>
  <si>
    <t>01-JAN-05</t>
  </si>
  <si>
    <t>30-SEP-09</t>
  </si>
  <si>
    <t>15110</t>
  </si>
  <si>
    <t>Public sector policy and administrative management</t>
  </si>
  <si>
    <t>592188</t>
  </si>
  <si>
    <t>XM-DAC-41301-592188</t>
  </si>
  <si>
    <t>SPFP/SIL/2301</t>
  </si>
  <si>
    <t>Special Programme for Food Security (SPFS) in Sierra Leone - Preparatoy Phase for Community-based Extension and Capacity-Building Programme (CECP)</t>
  </si>
  <si>
    <t>_x000D_
 Provide direct exposure to the principles and methodologies of FFS to a selected group of people from Sierra Leone by facilitating their visiting of ongoing FFS programmes in other African countries and establish linkages with FAO specialists in FAO Regional Office for Africa; _x000D_
 Training of the initial batch of staff and farmer facilitors; _x000D_
 Testing the methodology in a first batch of FFS;_x000D_
 Establishment and functioning of SPFS National Team.</t>
  </si>
  <si>
    <t>01-FEB-03</t>
  </si>
  <si>
    <t>31-JAN-08</t>
  </si>
  <si>
    <t>592430</t>
  </si>
  <si>
    <t>XM-DAC-41301-592430</t>
  </si>
  <si>
    <t>GCP /RLA/144/USA</t>
  </si>
  <si>
    <t>Eradication and Surveillance of Amblyomma Variegatum in the Caribbean</t>
  </si>
  <si>
    <t>This project focuses on the final stages of the eradication of Amblyomma variegatum, commonly known as the Tropical Bont Tick (TBT), in the English-speaking CARICOM countries (Aguilla, St. Kitts and Nevis, Montserrat, Antigua, Dominica, St. Lucia, St. Vincent and Barbados). The Caribbean Amblyomma Programme (CAP) also assumed responsibility for the eradication activities on St. Maarten/St. Martin during the period 1999 to 2002. Special attention will be focussed on the three remaining TBT ? infested islands of Antigua, Nevis, and St. Maarten/St. Martin. The main other regional duties of the RCU staff will be the harmonization of TBT surveillance activities, the maintenance of the database TickINFO, and overall liaison with the French West Indies TBT eradication programme. _x000D_
Under this project, FAO will work with the relevant sections of the Ministries of Agriculture and Departments of Hygiene to meet national objectives. Specifically, the project will build upon current successes in which six islands have been certified as provisionally free from the Tropical Bont Tick.</t>
  </si>
  <si>
    <t>01-DEC-03</t>
  </si>
  <si>
    <t>31-MAR-11</t>
  </si>
  <si>
    <t>607002</t>
  </si>
  <si>
    <t>XM-DAC-41301-607002</t>
  </si>
  <si>
    <t>FBPP/GLO/012/BEL</t>
  </si>
  <si>
    <t>FAO/Belgium Partnership Programme (2008-2011 / 2013-2014) in the Field of Urban and peri Urban Agriculture - Capitalisation et diffusion des acquis en matière de méthodologies et de technologies</t>
  </si>
  <si>
    <t>Capitaliser et de diffuser des expériences en matière de méthodologies et de technologies en soutenant l'integration de l'AUP au sein d'une politique et de stratégies pour le développement du secteur horticole</t>
  </si>
  <si>
    <t>18-MAR-09</t>
  </si>
  <si>
    <t xml:space="preserve">FAO/Belgium Partnership Programme 2008-2017 in the Field of Urban and peri Urban Agriculture </t>
  </si>
  <si>
    <t>609606</t>
  </si>
  <si>
    <t>XM-DAC-41301-609606</t>
  </si>
  <si>
    <t>GCP /RLA/160/BRA</t>
  </si>
  <si>
    <t>Iniciativa América Latina y el Caribe Sin Hambre 2025 (ALCSH 2025) - Contribution from the Federative Republic of Brazil</t>
  </si>
  <si>
    <t>Objetivo General: Promover la erradicación del hambre en los diferentes países de América Latina , tanto a nivel local, como nacional y de la región en su conjunto, contribuyendo a mantener el combate al hambre como una prioridad en las agendas políticas nacionales y regionales._x000D_
_x000D_
Objetivo Específico: Suscribir la Iniciativa por parte de todos los países de la Región, para reducir progresivamente la cifra de personas crónicamente desnutridas (hasta situarla por debajo del 3% en el 2025), mediante compromisos de Estado (Gobierno, Congreso, Sociedad Civil, Sector Privado) para desarrollar la Institucionalidad de la Seguridad Alimentaria (Políticas, Leyes, Derecho a la Alimentación, Estrategias) y la implementación de un Plan de Acción de Seguridad Alimentaria, con la asignación de fondos presupuestarios acordes con la magnitud del problema en cada país.</t>
  </si>
  <si>
    <t>01-JAN-10</t>
  </si>
  <si>
    <t>31-DEC-22</t>
  </si>
  <si>
    <t>Contribuir al fortalecimiento de las instancias de cooperación Sur-Sur en los países de ALC y la comunidad CPLP: Contribuir al fortalecimiento de las instancias de cooperación Sur-Sur en los países de ALC y la comunidad CPLP</t>
  </si>
  <si>
    <t>609628</t>
  </si>
  <si>
    <t>XM-DAC-41301-609628</t>
  </si>
  <si>
    <t>GCP /INT/100/ITA</t>
  </si>
  <si>
    <t>Support to the implementation process of the NEPAD Comprehensive Africa Agriculture Development Programme (CAADP)</t>
  </si>
  <si>
    <t>At completion of project implementation, the following project results will have been achieved: ?CAADP implemented in 11 countries with some preliminary indication of positive agricultural growth response; _x000D_
?improved policy and process guidance from NEPAD and African Union to the Regional Economic Communities (RECs) and individual countries on CAADP issues; _x000D_
?	increased flow of domestic and external financial resources to CAADP implementation by accessing pledged funds and mobilizing resources from non-traditional development partners; _x000D_
?	communiqués, declarations and decisions, arising from summits and high level meetings organized with contributions from the project, are clear, specific and time bound, and systematically monitored and implemented; _x000D_
?	benchmarks and databases to enhance formulation of national agriculture development policies and strategies are established and/or improved; and _x000D_
?	visible improvement in the coordination of support from development partners to NEPAD and AUC including that provided in the context of the RCM and the UN Cluster on Agriculture, Food Security and Rural Development.</t>
  </si>
  <si>
    <t>20-APR-10</t>
  </si>
  <si>
    <t>31-JAN-15</t>
  </si>
  <si>
    <t>Reduction of hunger and poverty: Significant reduction of hunger and poverty in Africa in line with MDG1 through sustained agricultural growth and food production as a result of effective implementation of CAADP at national and regional levels</t>
  </si>
  <si>
    <t>609726</t>
  </si>
  <si>
    <t>XM-DAC-41301-609726</t>
  </si>
  <si>
    <t>GCP /GLO/294/SPA</t>
  </si>
  <si>
    <t>Fortalecimiento de la cooperación de la FAO con la sociedad civil / Support to the Strengthening of FAO`s Cooperation with Civil Society</t>
  </si>
  <si>
    <t>The project will enhance FAO?s partnerships and alliances with civil society to achieve MDG 1 to reduce hunger and poverty. The result will be at corporate level as well as affecting individual headquarters units and decentralized offices.</t>
  </si>
  <si>
    <t>01-APR-10</t>
  </si>
  <si>
    <t>11-FEB-17</t>
  </si>
  <si>
    <t>The project will enhance FAO¿s partnerships and alliances with civil society to achieve MDG 1 to reduce hunger and poverty. The result will be at corporate level as well as affecting individual headquarters units and decentralized offices. _x000D_
_x000D_
Enhance and improve FAO¿s partnerships and alliances with civil society, contributing to achieve Millennium Development Goal 1 to reduce hunger and poverty.</t>
  </si>
  <si>
    <t>612300</t>
  </si>
  <si>
    <t>XM-DAC-41301-612300</t>
  </si>
  <si>
    <t>TCP/TIM/3501</t>
  </si>
  <si>
    <t>Awareness raising and capacity development to reduce post-harvest losses in horticultural chains in Timor Leste</t>
  </si>
  <si>
    <t>Raising awareness and building the technical capacity of the small entrepreneurs to apply good practice in processing, packaging and labelling of their products, in order to maintain their market share and improve the market opportunities for their products.</t>
  </si>
  <si>
    <t>01-OCT-14</t>
  </si>
  <si>
    <t>30-JUN-17</t>
  </si>
  <si>
    <t>602192</t>
  </si>
  <si>
    <t>XM-DAC-41301-602192</t>
  </si>
  <si>
    <t>GCP /GLO/176/ITA</t>
  </si>
  <si>
    <t>Support to the Secretariat of the Governing Body of the International Treaty on Plant Genetic Resources for Food and Agriculture</t>
  </si>
  <si>
    <t>The objective of this project is to provide additional personnel support to the Secretariat of the International Treaty, in order to facilitate the full implementation of the programme of works adopted by the sessions of the Governing Body.</t>
  </si>
  <si>
    <t>07-MAY-08</t>
  </si>
  <si>
    <t>31-DEC-21</t>
  </si>
  <si>
    <t>602216</t>
  </si>
  <si>
    <t>XM-DAC-41301-602216</t>
  </si>
  <si>
    <t>GCP /INT/037/ROK</t>
  </si>
  <si>
    <t>Promotion of Responsible Fisheries Management</t>
  </si>
  <si>
    <t>The project will focus on the implementation of one of WSSD related actions considered as critical for the sustainable use of living marine resources. The project is complementary to efforts presently ongoing in FAO and follows largely from recommendations of the 26th Session of the FAO Committee on Fisheries (COFI) in 2005.</t>
  </si>
  <si>
    <t>Korea</t>
  </si>
  <si>
    <t>XM-DAC-742</t>
  </si>
  <si>
    <t>01-JAN-07</t>
  </si>
  <si>
    <t>31310</t>
  </si>
  <si>
    <t>Fishing policy and administrative management</t>
  </si>
  <si>
    <t>602280</t>
  </si>
  <si>
    <t>XM-DAC-41301-602280</t>
  </si>
  <si>
    <t>OSRO/SUD/620/MUL</t>
  </si>
  <si>
    <t>Sudan Institutional Capacity Programme:  Food Security Information for Action (SIFSIA) in Northern Sudan</t>
  </si>
  <si>
    <t>The Sudan Institutional Capacity Programme: Food Security Information for Action (SIFSIA) is to be seen in the framework of the overall objective of the European Commission?s development assistance to Sudan, that is consolidated peace with sustainable and equitable development.</t>
  </si>
  <si>
    <t>04-JAN-07</t>
  </si>
  <si>
    <t>30-APR-12</t>
  </si>
  <si>
    <t>52010</t>
  </si>
  <si>
    <t>Food aid/Food security programmes</t>
  </si>
  <si>
    <t>641904</t>
  </si>
  <si>
    <t>XM-DAC-41301-641904</t>
  </si>
  <si>
    <t>TCP/SWA/3602</t>
  </si>
  <si>
    <t>Support to Aquaculture in Swaziland</t>
  </si>
  <si>
    <t>To foster investment in aquaculture and promote an effectively governed fisheries and aquaculture development that is socially inclusive, equitable and environmentally responsible, and which provides opportunities for sustainable and profitable aqua farming as well as the economic activities that grow around it, with particular focus on women.</t>
  </si>
  <si>
    <t>01-MAR-17</t>
  </si>
  <si>
    <t>31320</t>
  </si>
  <si>
    <t>Fishery development</t>
  </si>
  <si>
    <t>Rural communities poverty alleviated.: Alleviate poverty in rural communities with an investment in  fisheries and aquaculture development and improving governance in the subsector . - National economic growth remain positive and investor  are not negatively affected by climate change.</t>
  </si>
  <si>
    <t>641916</t>
  </si>
  <si>
    <t>XM-DAC-41301-641916</t>
  </si>
  <si>
    <t>UTF /COL/074/COL</t>
  </si>
  <si>
    <t>Gestión intersectorial de la política de SAN en Colombia</t>
  </si>
  <si>
    <t>Fortalecer la gestión de la SAN de los actores institucionales y de la sociedad civil a nivel nacional y en territorios priorizados.</t>
  </si>
  <si>
    <t>Colombia</t>
  </si>
  <si>
    <t>XM-DAC-437</t>
  </si>
  <si>
    <t>31-MAR-18</t>
  </si>
  <si>
    <t>CO</t>
  </si>
  <si>
    <t xml:space="preserve">Fortalecer las políticas públicas de seguridad alimentaria y nutricional para aportar a la superación de la pobreza y al desarrollo. : Fortalecer las políticas públicas de seguridad alimentaria y nutricional para aportar a la superación de la pobreza y al desarrollo. </t>
  </si>
  <si>
    <t>641918</t>
  </si>
  <si>
    <t>XM-DAC-41301-641918</t>
  </si>
  <si>
    <t>TCP/MLI/3601/C1</t>
  </si>
  <si>
    <t>TCPF: Renforcement du rôle de la Protection Sociale dans la Sécurité Alimentaire et Nutritionnelle et la Résilience des populations rurales vulnérables</t>
  </si>
  <si>
    <t>La présente requête a pour objectif de favoriser le renforcement des synergies entre les programmes de protection sociale, de résilience, de Sécurité Alimentaire et de la nutrition, afin d?assurer une meilleure contribution de la protection sociale au renforcement des moyens de subsistance des ménages ruraux démunis</t>
  </si>
  <si>
    <t>02-SEP-16</t>
  </si>
  <si>
    <t>30-SEP-18</t>
  </si>
  <si>
    <t>16010</t>
  </si>
  <si>
    <t>Social Protection</t>
  </si>
  <si>
    <t>641919</t>
  </si>
  <si>
    <t>XM-DAC-41301-641919</t>
  </si>
  <si>
    <t>TCP/GUY/3602/C2</t>
  </si>
  <si>
    <t>Capacity Building in Value Chain Analysis and Development for Agricultural Exports</t>
  </si>
  <si>
    <t>To update value chain analysis reports for selected crops for export to Suriname. To strengthen capacity of the New Guyana Market Corporation, other relevant support service organizations, farmers, traders, exporters and agro-processors in value chain analysis and development. To develop suitable business models and upgrade value chain strategies and action plans for selected crops for export to Suriname</t>
  </si>
  <si>
    <t>01-DEC-16</t>
  </si>
  <si>
    <t>31-OCT-18</t>
  </si>
  <si>
    <t>GY</t>
  </si>
  <si>
    <t>Guyana</t>
  </si>
  <si>
    <t>079553</t>
  </si>
  <si>
    <t>XM-DAC-41301-079553</t>
  </si>
  <si>
    <t>MAG/97/008/  /01/99</t>
  </si>
  <si>
    <t>Rppmed: Securite Alimentaire dans les Provinces de Toliara et de Fiarantsoa</t>
  </si>
  <si>
    <t>Lobjectif principal est damener le Gouvernement, la société civile, les collectivités locales et le secteur privé à agir comme partenaires dans le renforcement de leurs moyens et de leurs capacités pour consolider et élagir les bases de la croissance des économies locales.</t>
  </si>
  <si>
    <t>01-NOV-98</t>
  </si>
  <si>
    <t>30-NOV-03</t>
  </si>
  <si>
    <t>082805</t>
  </si>
  <si>
    <t>XM-DAC-41301-082805</t>
  </si>
  <si>
    <t>GCP /RER/010/ITA</t>
  </si>
  <si>
    <t>Scientific Cooperation to Support Responsible Fisheries in the Adriatic Sea (AdriaMed)</t>
  </si>
  <si>
    <t>Assist the participating countries to be able to establish and_x000D_
implement mechanisms for formulation and implementation of_x000D_
updated management plans for each specific fishery, through_x000D_
coordinated scientific investigation and data-gathering as well as_x000D_
through joint and multi-disciplinary analysis, undertaken in_x000D_
partnership with the industry.</t>
  </si>
  <si>
    <t>XE</t>
  </si>
  <si>
    <t>Europe</t>
  </si>
  <si>
    <t>To support responsible management for a sustainable development of fisheries in the Adriatic Sea - Management interventions do promote fisheries sustainability, economic efficiency and improved livelihood</t>
  </si>
  <si>
    <t>083151</t>
  </si>
  <si>
    <t>XM-DAC-41301-083151</t>
  </si>
  <si>
    <t>BDI/96/001/  /09/12</t>
  </si>
  <si>
    <t>Appui a la Restauration et a la Gestion de l'Environnement</t>
  </si>
  <si>
    <t>01-MAY-99</t>
  </si>
  <si>
    <t>31-JAN-02</t>
  </si>
  <si>
    <t>BI</t>
  </si>
  <si>
    <t>Burundi</t>
  </si>
  <si>
    <t>083763</t>
  </si>
  <si>
    <t>XM-DAC-41301-083763</t>
  </si>
  <si>
    <t>SPFP/BEN/8901</t>
  </si>
  <si>
    <t>SPFP - Benin</t>
  </si>
  <si>
    <t>Dans le cadre général des objectifs du PSSA définis dans le document de programme national, l'objectif principal de la phase pilote est de démontrer la validité technique, économique et sociale des améliorations choisies, et d'identifier les obstacles à l'amélioration durable de la production vivrière.</t>
  </si>
  <si>
    <t>31-DEC-07</t>
  </si>
  <si>
    <t>BJ</t>
  </si>
  <si>
    <t>Benin</t>
  </si>
  <si>
    <t>599149</t>
  </si>
  <si>
    <t>XM-DAC-41301-599149</t>
  </si>
  <si>
    <t>GCP /ANG/035/EC</t>
  </si>
  <si>
    <t>Institutional Support to Decentralized Land tenure and management Institutions to promote Equitable Rural Development in Selected Provinces</t>
  </si>
  <si>
    <t>Assist GOA (at Provincial and Municipal level) entities with the technical capacity to deal with land tenure(administration and management) issues for both private farmers (small, medium, big) and customary communities; additionally, a modern tool with methodologies and guidelines for land tenure and resource management and preliminary experiences in participatory territorial planning, which will improve the decision makers capacity for priority setting in land use matters, in particular in rural areas; finally a technical capacity to carry out agro-economic analysis of the Development plans to be presented by land claimants.</t>
  </si>
  <si>
    <t>01-SEP-06</t>
  </si>
  <si>
    <t>31-DEC-09</t>
  </si>
  <si>
    <t>AO</t>
  </si>
  <si>
    <t>Angola</t>
  </si>
  <si>
    <t>599166</t>
  </si>
  <si>
    <t>XM-DAC-41301-599166</t>
  </si>
  <si>
    <t>OSRO/TAJ/501/EC</t>
  </si>
  <si>
    <t>Improving living standards in Khatlon Region through control of brucellosis in animals and humans</t>
  </si>
  <si>
    <t>Overall objective: _x000D_
The overall objective is to support the economic and social development of vulnerable populations in Khatlon Oblast by consolidating livestock based livelihoods whilst strengthening the Governments capacity to respond to health concerns._x000D_
 _x000D_
 Specific Objectives: _x000D_
Improve livelihoods in all rayons of Khatlon Oblast, with particular focus on districts targeted by other TACIS contracts, through reducing the prevalence and impact of brucellosis disease on humans and livestock.</t>
  </si>
  <si>
    <t>01-OCT-05</t>
  </si>
  <si>
    <t>599186</t>
  </si>
  <si>
    <t>XM-DAC-41301-599186</t>
  </si>
  <si>
    <t>GCP /INT/028/SPA</t>
  </si>
  <si>
    <t>Coordinación en apoyo de la Ordenación Pesquera en el Mediterráneo Occidental y Central. CopeMed, Fase II (GCP/INT/028/SPA)</t>
  </si>
  <si>
    <t>Seguir apoyando la labor realizada por COPEMED I con el fin alcanzar una gestión sostenible (procurando tener en cuenta aspectos biológicos, económicos, sociales, medio ambientales e institucionales) de los recursos pesqueros del Mediterráneo Occidental y Central y de su ecosistema, mediante el asesoramiento, el apoyo técnico y la creación de redes de cooperación internacional</t>
  </si>
  <si>
    <t>01-DEC-07</t>
  </si>
  <si>
    <t>QM</t>
  </si>
  <si>
    <t>Near East</t>
  </si>
  <si>
    <t>Improved capacity of countries in the Western Mediterranean to manage fisheries sustainably - Capacity development actions are effective in improving human and institutional capacity in the countries._x000D_
Project interventions facilitate the implementation of joint actions by countries in the sub-region towards the management shared resources</t>
  </si>
  <si>
    <t>592692</t>
  </si>
  <si>
    <t>XM-DAC-41301-592692</t>
  </si>
  <si>
    <t>UTF /CMB/015/CMB</t>
  </si>
  <si>
    <t>Tonie Sap Environmental Management Project Component 2:  Organizing Communities  for Natural Resource Management of the TSBR</t>
  </si>
  <si>
    <t>Natural resource management and environmental sustainability are essential to the livelihood of rural population in Cambodia and recognized as such by the Royal Government of Cambodia (RGC) and supported by the Asian Development Bank (ADB). The project is also related to the national poverty reduction strategy. Fisheries play a very important role in this regard, despite ever increasing population pressure and heavy exploitation patterns that may not be sustainable._x000D_
_x000D_
The abundance of aquatic resources is driven by the flood cycle which annually inundate the flooded forest and flood plain of the Mekong River and of the Tonle Sap Great Lake. Landing from this system exceed 400,000 tonnes, of which 235,000 tonnes are produced from Tonle Sap. Close to 4 million people depend on inland fisheries for their livelihoods as the primary or secondary source of income and employment. The contribution of freshwater fisheries to food security and nutrition is at least as important as its contribution to rural development and poverty alleviation. _x000D_
_x000D_
The present project aims at organizing communities for natural resource management (with due emphasis on fisheries) and implementing measures for improved regulation and management in and around the Great Lake of Tonle Sap. A regulatory framework has been developed, together with a 5 year plan for Fisheries management. Guidelines and IC will be provided for Community organization and natural resource management. Communities will be organized in collaboration with NGOs. Priorities will be identified for a related RGC/ADB project dealing with sustainable livelyhood on and around the Lake. The project provides only for technical assistance, mostly in the form of expertise and training. Additional funds (about US$ 8 million) are available under the DAB loan to cover other expenses.</t>
  </si>
  <si>
    <t>Cambodia</t>
  </si>
  <si>
    <t>XM-DAC-728</t>
  </si>
  <si>
    <t>11-MAR-05</t>
  </si>
  <si>
    <t>31-DEC-08</t>
  </si>
  <si>
    <t>KH</t>
  </si>
  <si>
    <t>592813</t>
  </si>
  <si>
    <t>XM-DAC-41301-592813</t>
  </si>
  <si>
    <t>GCP /MOZ/078/ITA</t>
  </si>
  <si>
    <t>Coastal Fisheries Development for Gaza and Inhambane Provinces</t>
  </si>
  <si>
    <t>Main objectives: Improve use of marketable surplus from traditional fishing; raise the quantity and quality of production and income derived from traditional fishing. Other objectives are increased foreign exchange earnings and the strengthening of Government services related to the development and management of artisanal fishery resources</t>
  </si>
  <si>
    <t>01-FEB-08</t>
  </si>
  <si>
    <t>30-JUN-15</t>
  </si>
  <si>
    <t>MZ</t>
  </si>
  <si>
    <t>Mozambique</t>
  </si>
  <si>
    <t>645674</t>
  </si>
  <si>
    <t>XM-DAC-41301-645674</t>
  </si>
  <si>
    <t>GCP /MOZ/124/WBK</t>
  </si>
  <si>
    <t>Revision of the Policy, Forestry Law and elaboration of the National Forest Program</t>
  </si>
  <si>
    <t>Formulation of the forestry policy, strategy and action plan, as well as a proposal for institutional reform and financial mechanism</t>
  </si>
  <si>
    <t>International Bank for Reconstruction and Develoment</t>
  </si>
  <si>
    <t>XM-DAC-44000</t>
  </si>
  <si>
    <t>14-AUG-19</t>
  </si>
  <si>
    <t>Improved enabling environment towards sustainable forest management:  - 1. No abrupt change affects the functioning of the public administration _x000D_
2. National and provincial authorities remain supportive of environmental policy and institutional reform agenda</t>
  </si>
  <si>
    <t>659501</t>
  </si>
  <si>
    <t>XM-DAC-41301-659501</t>
  </si>
  <si>
    <t>GCP /GLO/015/MUL</t>
  </si>
  <si>
    <t>Promoting sustainable mountain development within the framework of the Mountain Partnership</t>
  </si>
  <si>
    <t>The project objective is the following: ?Sustainable development of mountain people?s and ecosystems enhanced?.</t>
  </si>
  <si>
    <t>28-NOV-19</t>
  </si>
  <si>
    <t>30-JUN-24</t>
  </si>
  <si>
    <t xml:space="preserve">Sustainable development of mountain people¿s and ecosystems enhanced: </t>
  </si>
  <si>
    <t>643812</t>
  </si>
  <si>
    <t>XM-DAC-41301-643812</t>
  </si>
  <si>
    <t>GCP /GLO/802/GER(BMU)</t>
  </si>
  <si>
    <t>National Land Monitoring and Information System for a transparent NDC reporting</t>
  </si>
  <si>
    <t>To contribute to countries CPF on strengthening reporting capacity under UNFCCC; in improving knowledge on climate change mitigation; in improving information exchange and south-south cooperation.</t>
  </si>
  <si>
    <t>Germany</t>
  </si>
  <si>
    <t>XM-DAC-5</t>
  </si>
  <si>
    <t>01-MAY-18</t>
  </si>
  <si>
    <t>30-APR-21</t>
  </si>
  <si>
    <t xml:space="preserve">Enhanced transparency and completeness on land use data in NDC reporting: Capacity development under UNFCCC - Project beneficiary countries needs support to fulfil their AFOLU reporting requirements under UNFCCC </t>
  </si>
  <si>
    <t>652561</t>
  </si>
  <si>
    <t>XM-DAC-41301-652561</t>
  </si>
  <si>
    <t>TCP/LIR/3703</t>
  </si>
  <si>
    <t>Project to Enhance Animal Feed Production  Through Maize Production in Liberia</t>
  </si>
  <si>
    <t>To ensure increased and sustainable production of maize to support the production of livestock and poultry feed at an affordable cost</t>
  </si>
  <si>
    <t>01-SEP-19</t>
  </si>
  <si>
    <t>LR</t>
  </si>
  <si>
    <t>Liberia</t>
  </si>
  <si>
    <t xml:space="preserve">Food  security and nutrition of the  targeted counties and livelihoods Improved : </t>
  </si>
  <si>
    <t>641835</t>
  </si>
  <si>
    <t>XM-DAC-41301-641835</t>
  </si>
  <si>
    <t>GCP /GEO/008/SWI</t>
  </si>
  <si>
    <t>Inception phase of project "Technical Assistance to Support the Establishment of NAITS"</t>
  </si>
  <si>
    <t>To develop a project proposal on NAITS for Georgia. NAITS will provide the Government of Georgia with livestock management tools to identify, register and trace live animals, and to monitor and control animal movements, with the twofold result to make the livestock production sector more efficient (farm management, trade) and more resilient (control of animal diseases outbreaks).</t>
  </si>
  <si>
    <t>Switzerland</t>
  </si>
  <si>
    <t>XM-DAC-11</t>
  </si>
  <si>
    <t>27-JUN-16</t>
  </si>
  <si>
    <t>30-NOV-16</t>
  </si>
  <si>
    <t>31163</t>
  </si>
  <si>
    <t>Livestock</t>
  </si>
  <si>
    <t>641836</t>
  </si>
  <si>
    <t>XM-DAC-41301-641836</t>
  </si>
  <si>
    <t>OSRO/DRC/602/FRA</t>
  </si>
  <si>
    <t>Appui aux objectifs humanitaires et de développement dans l`ex province de l`Equateur</t>
  </si>
  <si>
    <t>Renforcer la sécurité alimentaire et nutritionnelle et lutter contre la pauvreté dans l'ex province de l'Equateur.</t>
  </si>
  <si>
    <t>France</t>
  </si>
  <si>
    <t>XM-DAC-4</t>
  </si>
  <si>
    <t>19-SEP-16</t>
  </si>
  <si>
    <t>18-SEP-18</t>
  </si>
  <si>
    <t>Renforcement de la sécurité alimentaire et consolidation de la résilience communautaire: Renforcer la sécurité alimentaire et nutritionnelle, lutter contre la pauvreté dans l¿ex province de l¿Equateur et consolider la résilience communautaire dans les Zones ciblées</t>
  </si>
  <si>
    <t>641846</t>
  </si>
  <si>
    <t>XM-DAC-41301-641846</t>
  </si>
  <si>
    <t>TCP/ANG/3601/C1</t>
  </si>
  <si>
    <t>Reinforcement of family farming in Angola through Field Farmers Schools</t>
  </si>
  <si>
    <t>The main objective is to prepare the assistance for the 2nd phase of MOSAP on basis of the capitalization of the good results obtained in the reinforcement of the extension methodology through FFS.</t>
  </si>
  <si>
    <t>30-JUN-16</t>
  </si>
  <si>
    <t>28-FEB-17</t>
  </si>
  <si>
    <t>641854</t>
  </si>
  <si>
    <t>XM-DAC-41301-641854</t>
  </si>
  <si>
    <t>UNJP/DRC/070/UNJ-GLOBAL</t>
  </si>
  <si>
    <t>Programme Intégré REDD - Province de l`Equateur (CAFI)</t>
  </si>
  <si>
    <t>Soutien à la RDC - Programme intégré dans les provinces de Sud Ubangi, Mongola et Équateur (CAFI)</t>
  </si>
  <si>
    <t>27-AUG-19</t>
  </si>
  <si>
    <t>26-APR-23</t>
  </si>
  <si>
    <t xml:space="preserve">(i)	Réduire les émissions de gaz à effet de serre dues à la déforestation et à la dégradation des forêts et générer des co-bénéfices de développement de ses différents effets: </t>
  </si>
  <si>
    <t>641857</t>
  </si>
  <si>
    <t>XM-DAC-41301-641857</t>
  </si>
  <si>
    <t>TCP/RWA/3602</t>
  </si>
  <si>
    <t>TCP: Strengthening impact of Rwanda?s VUP-Public Works and beneficiaries? graduation out of poverty</t>
  </si>
  <si>
    <t>Existing initiatives in Rwanda's Vision 2020 Umurenge Programme on Public Works are strengthened by added agricultural aspects</t>
  </si>
  <si>
    <t>31-JUL-18</t>
  </si>
  <si>
    <t>RW</t>
  </si>
  <si>
    <t>Rwanda</t>
  </si>
  <si>
    <t xml:space="preserve">More extreme poor people in Rwanda are graduating out of poverty in a sustainable manner - - Data collection is done in collaboration with LODA¿s activity on a baseline household survey for the implementation of the Minimum Package _x000D_
- It is possible to locate the minimum Package beneficiaries in the different sectors with the support of local government and LODA and beneficiaries are willing to receive assets_x000D_
- It is possible to call all beneficiaries of 1 sector together to a training_x000D_
- Case Workers and FFS facilitators are available for training and are willing to be trained_x000D_
- The project generates good practices _x000D_
- Good practices found are able to be generalized across Rwanda_x000D_
</t>
  </si>
  <si>
    <t>641858</t>
  </si>
  <si>
    <t>XM-DAC-41301-641858</t>
  </si>
  <si>
    <t>OSRO/RER/601/HUN</t>
  </si>
  <si>
    <t>Expert assistance for lumpy skin disease (LSD) prevention and control in the Balkans region</t>
  </si>
  <si>
    <t>Prevention and control of lumpy skin disease in the Balkan Region improved</t>
  </si>
  <si>
    <t>Hungary</t>
  </si>
  <si>
    <t>XM-DAC-75</t>
  </si>
  <si>
    <t>25-NOV-16</t>
  </si>
  <si>
    <t>31-AUG-17</t>
  </si>
  <si>
    <t xml:space="preserve">Cattle production increased, food security improved and trade resumed in the Balkan Region : Cattle production increased, food security improved and trade resumed in the Balkan Region </t>
  </si>
  <si>
    <t>641859</t>
  </si>
  <si>
    <t>XM-DAC-41301-641859</t>
  </si>
  <si>
    <t>GCP /SRL/073/CPR</t>
  </si>
  <si>
    <t>Technical Assistance under the South-South Cooperation (SSC) with the People`s Republic of China in support of improving production and commercialization of priority fruit value chains in Sri Lanka</t>
  </si>
  <si>
    <t>Improved production, quality and commercialization of fruit crops for domestic and export markets</t>
  </si>
  <si>
    <t>06-DEC-18</t>
  </si>
  <si>
    <t>06-DEC-20</t>
  </si>
  <si>
    <t>LK</t>
  </si>
  <si>
    <t>Sri Lanka</t>
  </si>
  <si>
    <t>Increased production and trade of Sri Lankan fruits both in the domestic and export markets, while promoting an inclusive and efficient agribusiness sector :  - The technical assistance from Chinese SSC experts and technicians will be fully integrated into the identified national programmes and endorsed by the Government.</t>
  </si>
  <si>
    <t>641921</t>
  </si>
  <si>
    <t>XM-DAC-41301-641921</t>
  </si>
  <si>
    <t>TCP/KYR/3603</t>
  </si>
  <si>
    <t>Support the Elaboration and Alignment of Forest Policy and Action Plan to SDGs and Climate Change Agenda</t>
  </si>
  <si>
    <t>The project will support stakeholder gender sensitive consultations, studies and recruitment of national consultants for drafting and formulation of the proposal of the National Forest Policy</t>
  </si>
  <si>
    <t>01-FEB-17</t>
  </si>
  <si>
    <t>KG</t>
  </si>
  <si>
    <t>Kyrgyzstan</t>
  </si>
  <si>
    <t>31210</t>
  </si>
  <si>
    <t>Forestry policy and administrative management</t>
  </si>
  <si>
    <t>Improved contributions of forests to the national economy, poverty reduction, environmental sustainability and sustainable development of the country.</t>
  </si>
  <si>
    <t>641923</t>
  </si>
  <si>
    <t>XM-DAC-41301-641923</t>
  </si>
  <si>
    <t>TCP/SAF/3602/C2</t>
  </si>
  <si>
    <t>TCPF: FAO Technical Assistance to Government of the Republic of South Africa in the development of Vocational Training Strategy for Agriculture, Forestry and Fisheries.</t>
  </si>
  <si>
    <t>The objective of the assistance is to contribute to the development of a Vocational Education and Training (VET) Strategy for the Department of Agriculture, Forestry and Fisheries.</t>
  </si>
  <si>
    <t>21-OCT-16</t>
  </si>
  <si>
    <t>28-FEB-18</t>
  </si>
  <si>
    <t>ZA</t>
  </si>
  <si>
    <t>South Africa</t>
  </si>
  <si>
    <t>31181</t>
  </si>
  <si>
    <t>Agricultural education/training</t>
  </si>
  <si>
    <t>641924</t>
  </si>
  <si>
    <t>XM-DAC-41301-641924</t>
  </si>
  <si>
    <t>TCP/CMR/3602</t>
  </si>
  <si>
    <t>Assistance d`urgence pour le contrôle des foyers d`Influenza Aviaire Hautement Pathogène</t>
  </si>
  <si>
    <t>Contribution to the eradication of the HPAI outbreak in the country</t>
  </si>
  <si>
    <t>03-OCT-16</t>
  </si>
  <si>
    <t>641927</t>
  </si>
  <si>
    <t>XM-DAC-41301-641927</t>
  </si>
  <si>
    <t>GCP /PER/046/GFF</t>
  </si>
  <si>
    <t>Sustainable management of agro-biodiversity and vulnerable ecosystems recuperation through Globally Important Agricultural Heritage Systems (GIAHS)  (PPG)</t>
  </si>
  <si>
    <t>TBD</t>
  </si>
  <si>
    <t>11-JUL-16</t>
  </si>
  <si>
    <t>30-JUN-18</t>
  </si>
  <si>
    <t>PE</t>
  </si>
  <si>
    <t>Peru</t>
  </si>
  <si>
    <t>608347</t>
  </si>
  <si>
    <t>XM-DAC-41301-608347</t>
  </si>
  <si>
    <t>GCP /HAI/025/EC</t>
  </si>
  <si>
    <t>Appui à la Formulation d`une Politque d`Etat de Relance du Secteur Agricole et du Développement Rural en Haïti</t>
  </si>
  <si>
    <t>Relance de secteur agricole</t>
  </si>
  <si>
    <t>02-JUN-09</t>
  </si>
  <si>
    <t>01-FEB-11</t>
  </si>
  <si>
    <t>HT</t>
  </si>
  <si>
    <t>Haiti</t>
  </si>
  <si>
    <t>610364</t>
  </si>
  <si>
    <t>XM-DAC-41301-610364</t>
  </si>
  <si>
    <t>GCP /IRA/064/GFF</t>
  </si>
  <si>
    <t>Rehabilitation of forest landscapes and degraded land with particular attention to saline soils and areas prone to wind erosion - (FSP)</t>
  </si>
  <si>
    <t>To reduce land and forest degradation by investing in sustainable land and forest management in three target provinces and developing national and local capacity to support the widespread implementation of these techniques across the whole of the country</t>
  </si>
  <si>
    <t>IR</t>
  </si>
  <si>
    <t>Iran, Islamic Republic of</t>
  </si>
  <si>
    <t xml:space="preserve">Participatory integrated SLFM capacity development: Component i _x000D_
; _x000D_Implementation of participatory integrated watershed and village level plans in selected pilot sites: Component ii; _x000D_Improving the policy and institutional environment for participatory integrated SLFM approach: Component iii; _x000D_Awareness raising and dissemination of best practices and lessons learnt: Component (iv-a); _x000D_Project management: Component (iv-b) </t>
  </si>
  <si>
    <t>610394</t>
  </si>
  <si>
    <t>XM-DAC-41301-610394</t>
  </si>
  <si>
    <t>MTF /GLO/301/UAE</t>
  </si>
  <si>
    <t>Construction of the Sheikh Zayed International Conference Media Centre</t>
  </si>
  <si>
    <t>The Sheikh Zayed International Centre for Media Conferences (?Sheikh Zayed Centre?) will constitute an innovative FAO facility with pivotal worldwide communication role for professional broadcasters. The Sheikh Zayed Centre will be an international platform for connecting extension and education specialists, supporting knowledge and best practices networks, and fostering dialogue and information-sharing on food-security challenges worldwide. This strategic facility will strengthen the Organization?s capacity to assist Member States in generating the necessary media coverage to fight hunger.</t>
  </si>
  <si>
    <t>United Arab Emirates</t>
  </si>
  <si>
    <t>XM-DAC-576</t>
  </si>
  <si>
    <t>05-MAY-10</t>
  </si>
  <si>
    <t>04-MAY-20</t>
  </si>
  <si>
    <t>99810</t>
  </si>
  <si>
    <t>Sectors not specified</t>
  </si>
  <si>
    <t>610435</t>
  </si>
  <si>
    <t>XM-DAC-41301-610435</t>
  </si>
  <si>
    <t>UTF /MAG/080/MAG</t>
  </si>
  <si>
    <t>Appui à l`Opérationnalisation des "Centres des Services Agricoles"</t>
  </si>
  <si>
    <t>- La consolidation et le renforcement de capacités des CSA - La mise en place d?un système de suivi et de contrôle des CSA au niveau des DRDR - La conception et diffusion d'outils simples de référence pour les DRDR et les CSA - La mise en réseau des CSA à travers la gestion de Base de Données des Prestataires de Services.</t>
  </si>
  <si>
    <t>XM-DAC-252</t>
  </si>
  <si>
    <t>01-MAR-10</t>
  </si>
  <si>
    <t>599238</t>
  </si>
  <si>
    <t>XM-DAC-41301-599238</t>
  </si>
  <si>
    <t>UTF /PAK/099/PAK</t>
  </si>
  <si>
    <t>FAO/MinNFS&amp;R Cooperation in Programme Development</t>
  </si>
  <si>
    <t>To assist MinNFS&amp;R in formulating other projects, receiving specific technical assistance and sending their staff for training;</t>
  </si>
  <si>
    <t>Pakistan</t>
  </si>
  <si>
    <t>XM-DAC-665</t>
  </si>
  <si>
    <t>02-JAN-06</t>
  </si>
  <si>
    <t>PK</t>
  </si>
  <si>
    <t>People of Pakistan enjoy quality of life:  - Socio-political situation of Pakistan will remain stable</t>
  </si>
  <si>
    <t>599337</t>
  </si>
  <si>
    <t>XM-DAC-41301-599337</t>
  </si>
  <si>
    <t>MTF /GLO/145/UEP</t>
  </si>
  <si>
    <t>Letter of Agreement on the continuation of the Joint FAO/UNEP Secretariat Arrangements for the Rotterdam Convetion</t>
  </si>
  <si>
    <t>01-JUL-05</t>
  </si>
  <si>
    <t>604844</t>
  </si>
  <si>
    <t>XM-DAC-41301-604844</t>
  </si>
  <si>
    <t>GCP /INT/064/EC</t>
  </si>
  <si>
    <t>Forest Law Enforcement, Governance and Trade Support Programme for ACP Countries (FLEGT-ACP)</t>
  </si>
  <si>
    <t>The overall objective of the programme is ?Improved Governance in the forest sector contributing to poverty reduction and sustainable management of forest resources?</t>
  </si>
  <si>
    <t>01-NOV-08</t>
  </si>
  <si>
    <t>30-JUN-13</t>
  </si>
  <si>
    <t>604979</t>
  </si>
  <si>
    <t>XM-DAC-41301-604979</t>
  </si>
  <si>
    <t>UTF /PAK/108/PAK</t>
  </si>
  <si>
    <t>Support to the Fisheries Resources Appraisal in Pakistan</t>
  </si>
  <si>
    <t>Development objective: to contribute to the responsible management of national marine fisheries and, thereby, support national economy and assist in the achievement of food security through sustainable fisheries</t>
  </si>
  <si>
    <t>To support responsible management of national marine fisheries, thereby allowing for national economy growth and assisting in the achievement of food security.:  - Management interventions do promote fishery sustainability, economic efficiency and improved livelihoods</t>
  </si>
  <si>
    <t>612244</t>
  </si>
  <si>
    <t>XM-DAC-41301-612244</t>
  </si>
  <si>
    <t>TCP/SAP/3403</t>
  </si>
  <si>
    <t>Assistance in the establishment of a Micronesian Network on Sustainable Aquaculture</t>
  </si>
  <si>
    <t>Initiate and support the establishment of the network and will consist of consultations, inception workshop, project coordination, development of the legal documents including work programme development, capacity building to operate the workshop, and coordination of the activities.</t>
  </si>
  <si>
    <t>01-AUG-13</t>
  </si>
  <si>
    <t>612276</t>
  </si>
  <si>
    <t>XM-DAC-41301-612276</t>
  </si>
  <si>
    <t>UNJP/GLO/299/UNW</t>
  </si>
  <si>
    <t>UN-Water Work-Programme 2010-2011 Multi Donor Trust Fund</t>
  </si>
  <si>
    <t>To enhance coordination and coherence among UN-Water members and partners in various fields and at all levels wich focuses on a number of Thematic Priority Areas: water scarcity; sanitation access; disaster prevention, pollution; transboundary water issues; gender issues on water and sanitation;</t>
  </si>
  <si>
    <t>United Nations Office for Project Services</t>
  </si>
  <si>
    <t>XM-DAC-41502</t>
  </si>
  <si>
    <t>01-MAR-11</t>
  </si>
  <si>
    <t>30-JUN-23</t>
  </si>
  <si>
    <t>14030</t>
  </si>
  <si>
    <t>Basic drinking water supply and basic sanitation</t>
  </si>
  <si>
    <t>To accelerate the achievement of the Sustainable Development Goal on sustainable water and sanitation: To support Member States and the international community in measuring progress towards the SDG on sustainable water and sanitation, based on a coherent monitoring and reporting framework</t>
  </si>
  <si>
    <t>601138</t>
  </si>
  <si>
    <t>XM-DAC-41301-601138</t>
  </si>
  <si>
    <t>UTF /PAK/101/PAK</t>
  </si>
  <si>
    <t>Technical Assistance to the SUPARCO Project on Monitoring of Crops through Satellite Technology</t>
  </si>
  <si>
    <t>Overall objective: enhance inter-sectoral &amp; inter-disciplinary cooperation within and between countries; better access to financial resources; and complementary strengthening of the national development framework, including appropriate land use policies &amp; legislative provisions for planning sustainable land use &amp; environmental protection. Harmonisation of reliable data on natural resources is crucial to this end; Immediate objective: Enhance the process of crop yield modelling and statistical crop acreage estimation;</t>
  </si>
  <si>
    <t>01-AUG-07</t>
  </si>
  <si>
    <t xml:space="preserve">Enhanced planning processes of land resource can lead to super goals of Millennium Development Goals namely eradication of poverty and hunger (MDG #1) and environmental sustainability (MDG # 7): </t>
  </si>
  <si>
    <t>659020</t>
  </si>
  <si>
    <t>XM-DAC-41301-659020</t>
  </si>
  <si>
    <t>OSRO/SOM/905/CHA</t>
  </si>
  <si>
    <t>Rapid response to address the emergency needs of pastoralists in northwest Somalia (CERF)</t>
  </si>
  <si>
    <t>To Improve Household Food Security and Protect Livestock Assets</t>
  </si>
  <si>
    <t>United Nations Office of Co-ordination of Humanitarian Affairs</t>
  </si>
  <si>
    <t>XM-DAC-41127</t>
  </si>
  <si>
    <t>09-APR-19</t>
  </si>
  <si>
    <t>08-OCT-19</t>
  </si>
  <si>
    <t xml:space="preserve">To improve household food security and protect livestock assets: </t>
  </si>
  <si>
    <t>653004</t>
  </si>
  <si>
    <t>XM-DAC-41301-653004</t>
  </si>
  <si>
    <t>GCP /GLO/971/MUL</t>
  </si>
  <si>
    <t>Up-scaling the FAO-China South-South Cooperation Programme through triangular cooperation with the Government of the Netherlands (part 1)"</t>
  </si>
  <si>
    <t>i) support the implementation of the 2030 Agenda for Sustainable Development, most importantly SDG 1 and SDG 2; ii) strengthen research and training capacities of FAO Reference Centres (i.e. FECC and FFRC) in China and building up competencies in promoting Public-Private Partnerships (PPPs) at various levels; iii) promote the establishment of a triangular cooperation partnership, notably through planning, formulating and implementing a pilot project on aquaculture value chain development in selected regions of the host country Ethiopia.</t>
  </si>
  <si>
    <t>30-JUN-19</t>
  </si>
  <si>
    <t>30-JUN-22</t>
  </si>
  <si>
    <t>The capacity of the FAO Reference Centers in China is upgraded to support the implementation of the Growth Transformation Plan phase II in Ethiopia: The project will contribute to upgrading the capacity of the FAO Reference Centers in China for their better support the capacity development for the FAO-China SSC programme and in support of implementation of the Growth Transformation Plan (GTP) phase II (2016-2020) in Ethiopia.  - FAO Reference Centers priorities not changed.</t>
  </si>
  <si>
    <t>649853</t>
  </si>
  <si>
    <t>XM-DAC-41301-649853</t>
  </si>
  <si>
    <t>GCP /MOZ/127/EC</t>
  </si>
  <si>
    <t>PROMOVE Agribiz</t>
  </si>
  <si>
    <t>Improving rural competitiveness in Nampula and Zambézia provinces</t>
  </si>
  <si>
    <t>01-MAR-19</t>
  </si>
  <si>
    <t>29-FEB-24</t>
  </si>
  <si>
    <t xml:space="preserve">To contribute to sustainable, inclusive and broad-based economic growth and to poverty reduction in the context of national food and nutrition security (FNS) and climate change.  </t>
  </si>
  <si>
    <t>647588</t>
  </si>
  <si>
    <t>XM-DAC-41301-647588</t>
  </si>
  <si>
    <t>TCP/NIR/3701</t>
  </si>
  <si>
    <t>Piloting the implementation of the national livestock development strategy in selected States</t>
  </si>
  <si>
    <t>Contribute to an improvement in the provision of goods and services from the livestock sub-sector in a sustainable manner and eradicate rural poverty.</t>
  </si>
  <si>
    <t>01-OCT-19</t>
  </si>
  <si>
    <t>28-FEB-21</t>
  </si>
  <si>
    <t>NG</t>
  </si>
  <si>
    <t>Nigeria</t>
  </si>
  <si>
    <t>Food and nutrition security of the population and livelihoods safeguarded: Food and nutrition security of the population and livelihoods safeguarded</t>
  </si>
  <si>
    <t>606818</t>
  </si>
  <si>
    <t>XM-DAC-41301-606818</t>
  </si>
  <si>
    <t>OSRO/GLO/804/USA</t>
  </si>
  <si>
    <t>Support to the Human Resources component of key HPAI related operations</t>
  </si>
  <si>
    <t>01-OCT-08</t>
  </si>
  <si>
    <t>31-JUL-20</t>
  </si>
  <si>
    <t>Reduce the impact of HPAI and mitigate the risk of human pandemic: Reduce the impact of HPAI on livelihoods and mitigate the risk of human pandemic</t>
  </si>
  <si>
    <t>606834</t>
  </si>
  <si>
    <t>XM-DAC-41301-606834</t>
  </si>
  <si>
    <t>GCP /PRC/003/EC</t>
  </si>
  <si>
    <t>Sécurité Alimentaire et Nutritionnelle - Volet Production Agricole (SAN)</t>
  </si>
  <si>
    <t>Objectifs généraux: Contribuer à l?amélioration de la sécurité alimentaire et des conditions de vie des populations dans les zones d'intervention - Objectif spécifique: Améliorer la productivité agricole (augmentation et diversification des productions agro-sylvo-pastorales) du département et augmenter de façon durable les revenus agricoles des exploitations familiales bénéficiaires</t>
  </si>
  <si>
    <t>01-FEB-09</t>
  </si>
  <si>
    <t>31-JUL-13</t>
  </si>
  <si>
    <t>CG</t>
  </si>
  <si>
    <t>Congo</t>
  </si>
  <si>
    <t>606880</t>
  </si>
  <si>
    <t>XM-DAC-41301-606880</t>
  </si>
  <si>
    <t>GCP /ERI/014/GFF</t>
  </si>
  <si>
    <t>Prevention and Disposal of POPs and Obsolete Pesticides in Eritrea - Phase II (FSP)</t>
  </si>
  <si>
    <t>Improvement in the environment, public health and rural livelihoods through the elimination of POPs and other obsolete pesticides, reduced reliance on synthetic chemical pesticides and improved pesticides management</t>
  </si>
  <si>
    <t>01-JAN-19</t>
  </si>
  <si>
    <t>ER</t>
  </si>
  <si>
    <t>Eritrea</t>
  </si>
  <si>
    <t>Disposal Component: All Eritrea¿s POPs/obsolete pesticides destroyed and plans prepared for the remediation of contaminated materials, including soils ; _x000D_Prevention Component: Strengthened Capacity for pesticide life-cycle management ; _x000D_Communication Component: Raised awareness of pesticide hazards and how to reduce risk; _x000D_M&amp;E Component: M&amp;E plan implemented; _x000D_Project Management Component: Project Management</t>
  </si>
  <si>
    <t>594574</t>
  </si>
  <si>
    <t>XM-DAC-41301-594574</t>
  </si>
  <si>
    <t>MTF /GLO/122/MUL</t>
  </si>
  <si>
    <t>Special International Plant Protection Convention Trust Fund</t>
  </si>
  <si>
    <t>The project is supporting the organization of Workshops on plant health risk analysis,and is contributing to the drafting of standards of phytosanitary measures related to pest risk analysis, pest risk assessment and management,plant quarantine, phytosanitary measures to use in international trade, use of biological control agents, establishment of directives for pest eradication programmes, how to develop phytosanitary certificates, the methods of irradiation as phytosanitary measures,guidelines to establish phytosanitary import regulation systems,etc.All the techniques developed are applied in the countries which are members of the International Plant Protection Convention. https://www.ippc.int/index.php?id=cpm&amp;no_cache=1&amp;L=0</t>
  </si>
  <si>
    <t>01-JAN-04</t>
  </si>
  <si>
    <t xml:space="preserve">Contribute to efficient and inclusive trade by increasing the capacity of contracting parties to implement the IPPC and its standards. - Sustained financial commitment by donors to the CPM work programme;_x000D_
Commitment of regional groupings toward participation in the programme._x000D_
</t>
  </si>
  <si>
    <t>594712</t>
  </si>
  <si>
    <t>XM-DAC-41301-594712</t>
  </si>
  <si>
    <t>GCP /IND/177/NET</t>
  </si>
  <si>
    <t>Programme Support to Nationally Executed (NEX) Land and Water Programme in India</t>
  </si>
  <si>
    <t>The objectives of the assistance are to ensure high quality results and impact of the Andhra Pradesh Land and Water Management Programme, in accordance with FAO?s role and responsibilities vis-à-vis the three NEX projects; to facilitate synergy between these projects and other normative activities of the Organization and to promote further programme development in this area in India.</t>
  </si>
  <si>
    <t>Netherlands</t>
  </si>
  <si>
    <t>XM-DAC-7</t>
  </si>
  <si>
    <t>IN</t>
  </si>
  <si>
    <t>India</t>
  </si>
  <si>
    <t>Ensure high quality results and impact of the Andhra Pradesh Land and Water Management Programme, in accordance with FAO's role and responsibilities vis-à-vis the three NEX projects; to facilitate synergy between these projects and other normative activities of the Organization and to promote further programme development in this areas in India.</t>
  </si>
  <si>
    <t>595053</t>
  </si>
  <si>
    <t>XM-DAC-41301-595053</t>
  </si>
  <si>
    <t>GCP /NER/041/EC</t>
  </si>
  <si>
    <t>Recensement général de l`agriculture et du cheptel</t>
  </si>
  <si>
    <t>Les objectifs du développement dans le secteur agricole et rural ne peuvent être atteints que dans la mesure où le Gouvernement a une bonne connaissance réelle, dans un premier stade, de la structure de lagriculture et de lélevage à travers la réalisation du Recensement Général de l'Agriculture et du Cheptel (RGAC), puis de son évolution, à travers un système permanent de collecte et de production de données statistiques agro-pastorales. _x000D_
Le diagnostic technique du système actuel de statistiques agricoles et rurales, tel que décrit dans la SDR, montre que ce système souffre de multiples insuffisances et nest pas a même de répondre aux besoins en informations nécessaires au suivi et a lévaluation de la mise en uvre de la SDR. _x000D_
 _x000D_
Le but du projet est lamélioration des statistiques agro-pastorales et alimentaires par: La conduite du RGAC (y compris lobservation du cheptel transhumant et du maraîchage); La mise en place dun Système Permanent de Statistiques Agricoles (SPSA);_x000D_
 Le renforcement du système dinformation au niveau central (centralisation et diffusion des données, etc.). _x000D_
Ce projet contribuera ainsi au renforcement des capacités techniques et opérationnelles du Bureau Central du Recensement Agro-Pastoral (BCRAP), placé sous la tutelle du Comité National du RGAC, par la production régulière des statistiques agricoles et alimentaires fiables et pertinentes pour les décideurs, ce qui permettra également le suivi dindicateurs agro-pastoraux pertinents définis dans le cadre de la SDR.</t>
  </si>
  <si>
    <t>18-JUN-04</t>
  </si>
  <si>
    <t>30-JUN-08</t>
  </si>
  <si>
    <t>595058</t>
  </si>
  <si>
    <t>XM-DAC-41301-595058</t>
  </si>
  <si>
    <t>GCP /INT/934/ITA</t>
  </si>
  <si>
    <t>Topic Centre for the Global Land Cover Network (GLCN) ? A Blueprint for Land Cover and Land Cover Dynamics</t>
  </si>
  <si>
    <t>Overall development objective of the Topic Centre for the Global Land Cover Network is to facilitate informed multi scale decision-making related to sustainable management of land and water resources, strengthen food security and improve environmental protection through easier accessibility to reliable land cover information products in harmonized formats. The project is the first phase of a multi-phase programme of activities that will focus will beon developing countries and in particular regional centres of excellence in land cover related activities that can foster the principles of GLCN. It is designed to support regional and progressively national facilities , which lack the capacities to fully benefit from recent advances of geo-information technologies, such as satellite remote sensing, geographic information systems and global positioning systems.</t>
  </si>
  <si>
    <t>01-MAY-04</t>
  </si>
  <si>
    <t>31-JUL-12</t>
  </si>
  <si>
    <t>610606</t>
  </si>
  <si>
    <t>XM-DAC-41301-610606</t>
  </si>
  <si>
    <t>UTF /IND/184/IND</t>
  </si>
  <si>
    <t>India?s contribution to the Bay of Bengal Large Marine Ecosystem (BOBLME)</t>
  </si>
  <si>
    <t>To provide Services to the Fishery Survey of India to deliver the 2010 National Work Plan.</t>
  </si>
  <si>
    <t>XM-DAC-645</t>
  </si>
  <si>
    <t>01-MAY-10</t>
  </si>
  <si>
    <t>610642</t>
  </si>
  <si>
    <t>XM-DAC-41301-610642</t>
  </si>
  <si>
    <t>UTF /ELS/010/ELS</t>
  </si>
  <si>
    <t>Del Huerto Escolar a la Alimentación y Salud Escolar</t>
  </si>
  <si>
    <t>-Mejoramiento de la calidad en la alimentación y nutrición -Alimentación escolar mejorada en calidad (valor nutritivo) y variedad -Huertos Escolares, con hortalizas, especies menores y frutales ubicados en Centros Escolares, con comercialización del 20% de su producción para su sosteniblidad. _x000D_
-Agricultura familiar y actividades productivas locales suministran alimentos al programa de alimentación escolar, -Generación de capacidades en la escuela y comunidad -Docentes y estudiantes han mejorado sus conocimientos en SAN -Madres, padres y comunidad han mejorado sus conocimientos en SAN -Jóvenes capacitados como facilitadoras de SAN, -jóvenes capacitados como ?extensionistas escolares comunitarios._x000D_
 Fortalecimiento Institucional -Convenios interinstitucionales establecidos y funcionando _x000D_
-Marco normativo y principios rectores definidos -Capacidades institucionales fortalecidos y gobiernos locales involucrados en la implementacion de las unidades productivas en la escuela.</t>
  </si>
  <si>
    <t>XM-DAC-342</t>
  </si>
  <si>
    <t>09-AUG-10</t>
  </si>
  <si>
    <t>609234</t>
  </si>
  <si>
    <t>XM-DAC-41301-609234</t>
  </si>
  <si>
    <t>GCP /RAF/455/GFF</t>
  </si>
  <si>
    <t>CBSP Sustainable management of the wildlife and bushmeat sector - (FSP)</t>
  </si>
  <si>
    <t>Reinforce the forest functions, structure and viability of forest ecosystems in the Congo Basin with special regard to faunal biodiversity and the regulations for the management of hunting</t>
  </si>
  <si>
    <t>01-SEP-12</t>
  </si>
  <si>
    <t>Component 1: Policy and legal reform: The objective of component is to provide a legal framework for introduction of participatory wildlife management. - The empowerment of communities, awareness raising and peer pressure will be sufficient to encourage governments to enact the necessary polices and legislation in time; _x000D_Component 2: Tools for participatory wildlife management: The objective of the component is to provide to all relevant stakeholders the necessairy tools for implementation and replication of participatory wildlife management systems - Legal and sustainable bushmeat production solely by community members will result in increase benefits to community compared to the current situation of open and uncontrolled access.; _x000D_Component 3: Capacity building: The objective of this component is to provide the skills that are needed for the development and extension of participatory wildlife management by community managers and community support institutions - The empowerment of local populations will be based on traditional rights over traditional hunting lands.; _x000D_Component 4: Project management and monitoring: The objective of this component is to establish a cost effetive project management and monitoring and structure leading to the successful implementation of the project - Cofinancing commitments are already secured and within the budgets of partner institutions</t>
  </si>
  <si>
    <t>609281</t>
  </si>
  <si>
    <t>XM-DAC-41301-609281</t>
  </si>
  <si>
    <t>GCP /GLO/287/MUL</t>
  </si>
  <si>
    <t>Funding Strategy for the implementation of the Global Plan of Action for Animal Genetic Resources</t>
  </si>
  <si>
    <t>to address on-farm aspects of livestock production and the generation, analysis and dissemination of livestock sector specific information</t>
  </si>
  <si>
    <t>27-JUN-11</t>
  </si>
  <si>
    <t>611342</t>
  </si>
  <si>
    <t>XM-DAC-41301-611342</t>
  </si>
  <si>
    <t>GCP /RAS/269/GFF</t>
  </si>
  <si>
    <t>Strategies for Trawl Fisheries Bycatch Management (FSP)</t>
  </si>
  <si>
    <t>To protect Aquatic resources and stocks, to maintain and enhance biodiversity in the Coral Triangle/South China Sea (SCS) region through application of strategies and technologies for fisheries bycatch management.</t>
  </si>
  <si>
    <t>01-NOV-11</t>
  </si>
  <si>
    <t>Component 1: Policy, legal and institutional frameworks: Regional bycatch priorities agreed and bycatch management plans for trawl fisheries in project areas are established and supported by appropriate legislation and institutional arrangements for public and private sector collaboration. - Political support for regional bycatch policy/strategy.  Buy-in from all concerned stakeholders (private sector/fishers, fisheries managers, local governments, etc) to the need for trawl fisheries bycatch management.  Capacity available to develop and subsequently implement trawl fisheries bycatch management plans.</t>
  </si>
  <si>
    <t>601337</t>
  </si>
  <si>
    <t>XM-DAC-41301-601337</t>
  </si>
  <si>
    <t>TOG/05/001/  /01/99</t>
  </si>
  <si>
    <t>Project Développement Rural Intégré dans la Région des Savanes (PDRIS)</t>
  </si>
  <si>
    <t>Les activités du projet s'articulent autour de trois volets: Un volet "Aménagements et productions agricoles" visant à augmenter, à diversifier et à valoriser les productions des ménages et des groupements de producteurs. Ces activités prendront en compte les aspects genre, environnement, santé, éducation sur la base d'une approche contractuelle de développement; Un volet "Appui aux initiatives individuelles" visant particulièrement les femmes ainsi que les ménages ruraux porteurs de projets, dans l'élaboration, la conduite et le développement de micro-projets générateurs de revenus; Un volet "Renforcement des capacités des acteurs locaux" (Communautés villageoises, Comté Villageois de Développement ? CVD, structures associatives villageoises, groupement de femmes, ménages ruraux, ONGs et société civile locale) pour soutenir et permettre une appropriation durable et sur des bases contractuelles d'une dynamique de développement intégrant la réalisation des Objectifs du Millénaire pour le Développement.</t>
  </si>
  <si>
    <t>01-OCT-06</t>
  </si>
  <si>
    <t>601374</t>
  </si>
  <si>
    <t>XM-DAC-41301-601374</t>
  </si>
  <si>
    <t>GCP /BKF/047/WFP</t>
  </si>
  <si>
    <t>Suivi de l`aménagement des bas-fonds du projet PAM/BKF/PBF</t>
  </si>
  <si>
    <t>Plus particulièrement, la prestation de la FAO devra concourir à: Apprécier les réalisations en matière du cadrage institutionnel et de la structuration du monde rural; Présenter les réalisations en cours et leur impact au niveau de la production agricole et sur l¿environnement; Le cas échéant, proposer des ajustements pour intensifier l¿action du projet dans le domaine de l¿animation rurale et des aménagements à faible coût; Identifier d¿autres projets ¿uvrant dans le domaine du développement rural dans la même région et définir les liens institutionnels à mettre en place pour permettre les collaborations possibles; Evaluer les performances des partenaires existants (DPPI, DRAHRH) et analyser les possibilités de développer de nouveaux partenariats à long terme avec certains de ces projets et avec d¿autres partenaires (notamment la FAO, le FIDA, les ONGs nationales et internationales ,etc.).</t>
  </si>
  <si>
    <t>World Food Programme</t>
  </si>
  <si>
    <t>XM-DAC-41140</t>
  </si>
  <si>
    <t>31-AUG-07</t>
  </si>
  <si>
    <t>BF</t>
  </si>
  <si>
    <t>Burkina Faso</t>
  </si>
  <si>
    <t>607497</t>
  </si>
  <si>
    <t>XM-DAC-41301-607497</t>
  </si>
  <si>
    <t>GCP /ZIM/017/EC</t>
  </si>
  <si>
    <t>Agricultural Input Assistance to Vulnerable Smallholder Farmers in Zimbabwe and the Co-ordination and Monitoring of Agricultural Emergency Interventions</t>
  </si>
  <si>
    <t>The overall goal of the project is to improve the livelihoods of vulnerable communal households and improve access to food. As such, the project will impact on approximately 10 percent of the country?s communal farmers, who will be able to access inputs to plant 0.5 ha of cereals. With the timely provision of inputs to farmers by October and appropriate extension (focusing on permanent weeding), the production per family is expected to yield between 300 to 600 kg of cereal grain, representing five to ten months of consumption for a family of six (10 kg per person per month). Regarding the contribution to national requirements, the 48 000 to 96 000 tonnes produced will represent 3 to 6 percent of national requirements (1.5 million tonnes for human cereal needs), assuming the total population is still 11.8 million people.</t>
  </si>
  <si>
    <t>ZW</t>
  </si>
  <si>
    <t>Zimbabwe</t>
  </si>
  <si>
    <t>609772</t>
  </si>
  <si>
    <t>XM-DAC-41301-609772</t>
  </si>
  <si>
    <t>GCP /CMR/030/GFF</t>
  </si>
  <si>
    <t>CBSP Sustainable Community Based Management and Conservation of Mangrove Ecosystems in Cameroon - (FSP)</t>
  </si>
  <si>
    <t>To have in place planning, managing and monitoring capacities, institutional frameworks and consultative mechanisms for the longterm sustainability of the mangrove forest ecosystems and their biodiversity through participatory and inclusive participation of communities and other key stakeholders</t>
  </si>
  <si>
    <t>01-AUG-12</t>
  </si>
  <si>
    <t xml:space="preserve">Component 1 Policy and institutional strengthening: ; _x000D_Component 2 Mainstreaming mangrove conservation in local development: ; _x000D_Component 3 Creation of mangrove protected areas : ; _x000D_Component 4 Sustainable management of mangrove resources: ; _x000D_Component 5 Project management and monitoring: </t>
  </si>
  <si>
    <t>609777</t>
  </si>
  <si>
    <t>XM-DAC-41301-609777</t>
  </si>
  <si>
    <t>GCP /MOZ/100/GFF</t>
  </si>
  <si>
    <t>Disposal of POPS waste and Obsolete Pesticides in Mozambique - (FSP)</t>
  </si>
  <si>
    <t>To reduce and eliminate production, use and releases of POPs.</t>
  </si>
  <si>
    <t>reduce the risk posed by POPs and pesticide contaminated sites and associated wastes in Mozambique : To evaluate and reduce the risk posed by POPs and pesticide contaminated sites and associated wastes in Mozambique and to strengthen institutional capacity to manage similar risks in the future</t>
  </si>
  <si>
    <t>644570</t>
  </si>
  <si>
    <t>XM-DAC-41301-644570</t>
  </si>
  <si>
    <t>UNJP/NIR/067/UNJ</t>
  </si>
  <si>
    <t>Technical Support to the Implementation of the Food Africa (SDGF Supported Joint) project</t>
  </si>
  <si>
    <t>01-JUN-17</t>
  </si>
  <si>
    <t>633510</t>
  </si>
  <si>
    <t>XM-DAC-41301-633510</t>
  </si>
  <si>
    <t>GCP /UGA/043/LDF</t>
  </si>
  <si>
    <t>Integrating climate resilience into agricultural and pastoral production in Uganda, through a Farmer/Agro-pastoralist Field School Approach (FSP)</t>
  </si>
  <si>
    <t>To build climate resilience into the agricultural sector, as an effective means of reducing vulnerability and disseminating community-level adaptation measures</t>
  </si>
  <si>
    <t>11-JUL-19</t>
  </si>
  <si>
    <t>UG</t>
  </si>
  <si>
    <t>Uganda</t>
  </si>
  <si>
    <t>Reduced vulnerability and sustainable community level climate adaptation: Build climate resilience into the agricultural sector, as an effective means of reducing vulnerability and disseminating community-level adaptation measures.</t>
  </si>
  <si>
    <t>656961</t>
  </si>
  <si>
    <t>XM-DAC-41301-656961</t>
  </si>
  <si>
    <t>OSRO/GLO/905/OIE</t>
  </si>
  <si>
    <t>Building Resilience against Agro-terrorism and Agro-crime</t>
  </si>
  <si>
    <t>Build Global Resilience against agro-terrorism and agro-crime and strengthen global capacity to respond to animal health emergencies that result from the intentional release of animal pathogenic biological agents.</t>
  </si>
  <si>
    <t>OIE - World Organization for Animal Health</t>
  </si>
  <si>
    <t>23-MAY-19</t>
  </si>
  <si>
    <t>27-OCT-21</t>
  </si>
  <si>
    <t>Improved multidisciplinary capacity to respond to animal health emergencies that result from intentional release of animal pathogen:  - Increased information available to raise awareness amongst key stakeholders (including OIE*, FAO, INTERPOL and the Global Partnership) of strengths and gaps in capacity to respond to emergencies._x000D_
_x000D_
Increased number of stake-holders at national, regional and international level aware of critical elements needed to maintain capacity for emer-gency management</t>
  </si>
  <si>
    <t>609551</t>
  </si>
  <si>
    <t>XM-DAC-41301-609551</t>
  </si>
  <si>
    <t>OSRO/BDI/909/EC</t>
  </si>
  <si>
    <t>Appui à la sécurité alimentaire et à la réintégration des rapatriés récents et des ménages vulnérables, au travers du soutien à la reprise des activités agricoles</t>
  </si>
  <si>
    <t>Soutenir le rapatriement et la réintégration des populations affectées par les crises au Burundi et assurer leur sécurité alimentaire au travers de l?appui à leurs capacités de reprise rapide des activités agricoles dans la dignité</t>
  </si>
  <si>
    <t>01-DEC-09</t>
  </si>
  <si>
    <t>611593</t>
  </si>
  <si>
    <t>XM-DAC-41301-611593</t>
  </si>
  <si>
    <t>UTF /BRA/081/BRA</t>
  </si>
  <si>
    <t>The National Forest Programme Consolidation Project</t>
  </si>
  <si>
    <t>Recovery and Conservation of Degraded Ecosystems_x000D_
 - Recovery models for degraded ecosystems defined in each biome, using watersheds as a planning unit._x000D_
 - Monitoring system for the Brazilian forest cover created and structured._x000D_
Sustainable Forest Production _x000D_
 - Use of innovative technologies to help reduce deforested areas in Brazilian biomes and allow monitoring of their development studied and disseminated_x000D_
 - Planting of native and exotic species for purposes of timber or non-timber products promoted _x000D_
 - Rules for harvesting, production and commercialization of forest seedlings reviewed._x000D_
 - Forest production with added values and alternative uses increased throughout the production chain._x000D_
_x000D_
Institutional Strengthening and Funding of Production _x000D_
- Policies and legal frameworks for the sustainable use of forest resources in all biomes reviewed or formulated._x000D_
- Studies on sustainable forest development conducted. _x000D_
- Information on forest sector organized and structured in databases.</t>
  </si>
  <si>
    <t>15-DEC-10</t>
  </si>
  <si>
    <t xml:space="preserve">Contribute to consolidate the implementation of the National Forest Programme : Contribute to consolidate the implementation of the National Forest Programme to build mass market, improve income distribution and generate job, as well as at the technological level substantiated in a sustainable, shared and participatory forest development. </t>
  </si>
  <si>
    <t>611691</t>
  </si>
  <si>
    <t>XM-DAC-41301-611691</t>
  </si>
  <si>
    <t>GCP /GLO/311/EC</t>
  </si>
  <si>
    <t>International Plant Protection Convention (IPPC) - 2011-2012-2013: Funding support for the IPPC Implementation Review and Support System (IRSS)</t>
  </si>
  <si>
    <t>With this objective in mind: the ?IPPC Implementation Review and Support System? (IRSS) concept emanated from a IPPC Commission on Phytosanitary Measures (CPM) proposal to the Subsidiary Body on Dispute Settlement (SBDS) for the establishment of a possible IPPC Compliance Mechanism.</t>
  </si>
  <si>
    <t>31-MAR-12</t>
  </si>
  <si>
    <t>605429</t>
  </si>
  <si>
    <t>XM-DAC-41301-605429</t>
  </si>
  <si>
    <t>GCP /CPR/038/EC</t>
  </si>
  <si>
    <t>Supporting policy, legal and institutional frameworks for the reform of forest tenure in China?s collective forests and promoting knowledge exchange</t>
  </si>
  <si>
    <t>Overall objective: Sustainability of forest management increased and rural livelihoods improved through enhanced on-going tenure reform for collective forests in China Specific objective: a) Strengthened policies and legal and institutional frameworks for the reform of forest tenure in China?s collective forests b) Shared knowledge and experiences on forest tenure reform within China and with other countries</t>
  </si>
  <si>
    <t>01-MAR-09</t>
  </si>
  <si>
    <t>31-DEC-12</t>
  </si>
  <si>
    <t>605605</t>
  </si>
  <si>
    <t>XM-DAC-41301-605605</t>
  </si>
  <si>
    <t>OSRO/CAF/804/EC</t>
  </si>
  <si>
    <t>Appui à la filière Production de semences dans les poles de Developpment en Republique Centrafricaine.</t>
  </si>
  <si>
    <t>L?objectif global du projet est de supporter le Gouvernement de la RCA dans ses efforts pour la relance du système productif agricole. _x000D_
_x000D_
Le projet vise en particulier à: _x000D_
?	reconstituer le capital semencier des principales cultures vivrières (arachide, sorgho, sésame et niébé) à travers l?introduction des semences de base et de matériel végétatif (boutures de manioc) de qualité; _x000D_
?	procéder à leur multiplication en milieu producteur (multiplication par les associations de réseau de producteurs multiplicateurs en milieu paysan); _x000D_
?	constituer des stocks de semences de bonne qualité pour la distribution aux familles/ménages vulnérables pour les campagnes agricoles 2009 et 2010 en rachetant une partie de la production, injectant ainsi des fonds dans l?économie locale; et _x000D_
?	renforcer les capacités locales du système semencier (ICRA, réseau des producteurs de semences [REPROSEM] et producteurs).</t>
  </si>
  <si>
    <t>15-APR-08</t>
  </si>
  <si>
    <t>14-APR-10</t>
  </si>
  <si>
    <t>CF</t>
  </si>
  <si>
    <t>Central African Republic</t>
  </si>
  <si>
    <t>605612</t>
  </si>
  <si>
    <t>XM-DAC-41301-605612</t>
  </si>
  <si>
    <t>UTF /ANG/040/ANG</t>
  </si>
  <si>
    <t>National Forestry Resources Assessment: Building Partnerships, National Capacity and Institutional Strengthening for Forest and Trees Resources Monitoring in Angola</t>
  </si>
  <si>
    <t>The project aims at (i) strengthening the institutional capacity of IDF at all levels for long-term forestry resources monitoring and assessments; (ii) producing forest/land use maps based on harmonized national information framework; (iii) planning and undertaking a nationwide survey of the forest and trees resources based on systematic field sampling; and (iv) defining a long-term monitoring programme of forest resources and updating strategy</t>
  </si>
  <si>
    <t>XM-DAC-225</t>
  </si>
  <si>
    <t>01-AUG-08</t>
  </si>
  <si>
    <t>31-DEC-16</t>
  </si>
  <si>
    <t>609022</t>
  </si>
  <si>
    <t>XM-DAC-41301-609022</t>
  </si>
  <si>
    <t>GCP /RER/031/TUR</t>
  </si>
  <si>
    <t>Central Asia Regional Programme for Fisheries and Aquaculture Development  (FISHDEV - CA)</t>
  </si>
  <si>
    <t>The development objective of the regional programme is to increase the Central Asian fisheries and aquaculture sector performance in terms of its capacity to generate food, employment and income, and in terms of its economical viability, environmental compatibility and social acceptability. _x000D_
_x000D_
The programme is structured in such a way that it can achieve within a five year period the following outcomes: 1) A formally established regional fisheries and aquaculture arrangement in the form of Regional Fishery Body or Network covering the participating countries; 2) Strengthened Fisheries and aquaculture sector policy, legal and institutional frameworks; 3) A Capacity building and education programme for fisheries and aquaculture professionals of the region established and functioning; and 4) Increased sustainability in the management of fisheries and aquaculture.</t>
  </si>
  <si>
    <t>Turkey</t>
  </si>
  <si>
    <t>XM-DAC-55</t>
  </si>
  <si>
    <t>05-DEC-09</t>
  </si>
  <si>
    <t>04-DEC-14</t>
  </si>
  <si>
    <t>609036</t>
  </si>
  <si>
    <t>XM-DAC-41301-609036</t>
  </si>
  <si>
    <t>GCP /GLO/281/MUL</t>
  </si>
  <si>
    <t>IT-PGRFA Trust Fund accont for the disbursement of funds for approved projects under the Benefit Sharing Fund of the Treaty</t>
  </si>
  <si>
    <t>To conserve Genetic Resources for their sustainable use</t>
  </si>
  <si>
    <t>01-OCT-09</t>
  </si>
  <si>
    <t>31-DEC-23</t>
  </si>
  <si>
    <t xml:space="preserve">Contribute to the achievement of Sustainable Development Goals 2: End hunger, achieve food security and improved nutrition and promote sustainable agriculture; and 15: Halt biodiversity loss, sustainably manage forests, combat desertification, halt and reverse land degradation  - Political commitment to addressing sustainable management of PGRFA, adaptation to climate_x000D_
change and enhancing food security are conducted in a harmonized way_x000D_
</t>
  </si>
  <si>
    <t>609077</t>
  </si>
  <si>
    <t>XM-DAC-41301-609077</t>
  </si>
  <si>
    <t>MTF /RAS/257/MUL</t>
  </si>
  <si>
    <t>Biennial sessions of Asia and Pacific Plant Protection Commission (APPPC) Mandatory contributions paid by contributing contracting governments as per articles II, III, IV, XIV to the APPPC agreement</t>
  </si>
  <si>
    <t>Cooperation in Plant Protection by member countries in the Region</t>
  </si>
  <si>
    <t>Increased sustainability of agriculture production in the Asia Pacific Region - Effective cooperation of all countries adhering to the guidelines of the Committee</t>
  </si>
  <si>
    <t>611396</t>
  </si>
  <si>
    <t>XM-DAC-41301-611396</t>
  </si>
  <si>
    <t>UTF /BRA/082/BRA</t>
  </si>
  <si>
    <t>Project for rehabilitation of degraded areas in the Amazon</t>
  </si>
  <si>
    <t>1. Elaborar un documento básico de lineamientos para implementación de un programa para recuperación de áreas degradadas en la Amazonia discutido con los equipos directivos y técnicos de los Ministerios respectivos, elaborado a partir de las informaciones técnicas levantadas y sistematizadas y las visitas de campo. El equipo técnico detallará las tecnologías recomendadas para la región, y con base en información cartográfica y socioeconómica una propuesta de prioridades geográficas para la actuación del programa. 2. Capacitar a los Técnicos multiplicadores extensionistas y productores rurales, considerados líderes locales en tecnologías de recuperación de áreas degradadas y producción agropecuaria sostenible, para llevar adelante el programa.</t>
  </si>
  <si>
    <t>16-NOV-10</t>
  </si>
  <si>
    <t>16-DEC-17</t>
  </si>
  <si>
    <t xml:space="preserve">Support the promotion of sustainable farming in the Amazon and contribute to reduce native forest deforestation,: Support the promotion of sustainable farming in the Amazon and contribute to reduce native forest deforestation, through the recovery of degraded areas. </t>
  </si>
  <si>
    <t>611430</t>
  </si>
  <si>
    <t>XM-DAC-41301-611430</t>
  </si>
  <si>
    <t>GCP /CPR/048/GFF</t>
  </si>
  <si>
    <t>Biodiversity Conservation and Sustainable Land Management in the Soda Saline-alkaline Wetlands Agro Pastoral Landscapes in the Western Area of the Jilin Province (FSP)</t>
  </si>
  <si>
    <t>Maintain ecosystem services and increase biodiversity in saline-alkaline wetlands agro-pastoral landscape by reversing land degradation processes, increasing vegetation cover, and rehabilitating and conserving wetland biodiversity</t>
  </si>
  <si>
    <t>18-NOV-16</t>
  </si>
  <si>
    <t>17-NOV-20</t>
  </si>
  <si>
    <t>612326</t>
  </si>
  <si>
    <t>XM-DAC-41301-612326</t>
  </si>
  <si>
    <t>UTF /ARG/015/ARG</t>
  </si>
  <si>
    <t>Proyecto de Desarrollo Institucional para la Inversión en Mendoza</t>
  </si>
  <si>
    <t>El objetivo del proyecto es mejorar la eficiencia sectorial agropecuaria y las condiciones de vida de los pequeños y medianos productores mediante el incremento de las inversiones agropecuarias nacionales y regionales. Los Objetivos Específicos son: i) Formular subproyectos de inversión a nivel de proyecto ejecutivo que respondan a las políticas públicas nacionales y provinciales; ii) Realizar estudios sectoriales y estudios básicos que contribuyan a la generación o ajuste de políticas públicas así como a la identificación de áreas prioritarias de inversión provincial o nacional; y iii) Aumentar y fortalecer las capacidades públicas y privadas de intervención en el sector agrícola y rural en diversas materias técnicas.</t>
  </si>
  <si>
    <t>XM-DAC-425</t>
  </si>
  <si>
    <t>01-MAR-13</t>
  </si>
  <si>
    <t xml:space="preserve">Mejorar las condiciones de vida de los pequeños y medianos productores mediante el incremento de las inversiones agropecuarias a través de proyectos claves que contribuyan al desarrollo económico y rural de la provincia.  - Apoyo por parte de las Autoridades Provinciales en la implementación del proyecto. </t>
  </si>
  <si>
    <t>612329</t>
  </si>
  <si>
    <t>XM-DAC-41301-612329</t>
  </si>
  <si>
    <t>GCP /GLO/325/NOR</t>
  </si>
  <si>
    <t>Monitoring and Assessment of GHG Emissions and Mitigation Potentials in Agriculture, Forestry and Fisheries</t>
  </si>
  <si>
    <t>The project outcome is enhanced global knowledge base on GHG emissions, mitigation potential, user-friendly application and increasing data and knowledge accessibility. Working in collaboration with member states and other international entities this will be realised by: _x000D_
 Preparing a comprehensive global GHG assessment of the agricultural sector in collaboration with IPCC 5th AR Process._x000D_
 Supporting developing countries is accessing information on mitigation of climate change in agriculture by creating a net-based information interface._x000D_
 Providing knowledge and information to UNFCCC process to support and facilitate international negotiations and actions.</t>
  </si>
  <si>
    <t>Norway</t>
  </si>
  <si>
    <t>XM-DAC-8</t>
  </si>
  <si>
    <t>31-MAR-16</t>
  </si>
  <si>
    <t>602348</t>
  </si>
  <si>
    <t>XM-DAC-41301-602348</t>
  </si>
  <si>
    <t>GCP /RAS/229/SWE</t>
  </si>
  <si>
    <t>Pesticide Risk Reduction in the South East Asia</t>
  </si>
  <si>
    <t>To improve health and reduce environmental risk through capacity building for the proper management, and sustainable use, of agricultural and industrial chemicals. Its geographical focus is on the Greater Mekong Subregion.</t>
  </si>
  <si>
    <t>01-FEB-07</t>
  </si>
  <si>
    <t>31-MAR-19</t>
  </si>
  <si>
    <t>Better management and reduced risk of agricultural chemicals in South East Asia: The programme contributes to: ¿ Better management and more sustainable use of agricultural chemicals ¿ Reduced risks from chemicals to human health and the environment ¿ More sustainable intensification of agricultural production and improved resilience to climate change  - Government, CSO partners and private sector commit to programme planning and joint sharing of experiences</t>
  </si>
  <si>
    <t>602398</t>
  </si>
  <si>
    <t>XM-DAC-41301-602398</t>
  </si>
  <si>
    <t>UTF /GHA/030/GHA</t>
  </si>
  <si>
    <t>Provision of Technical Assistance Services in Respect of Project GCP/GHA/029/ITA</t>
  </si>
  <si>
    <t>FAO will arrange for the provision of the following services: a qualified construction firm and an engineering consulting firm to undertake the rehabilitation of the MoFA warehouse in tachiman to house the tomato processing equipment.</t>
  </si>
  <si>
    <t>Ghana</t>
  </si>
  <si>
    <t>XM-DAC-241</t>
  </si>
  <si>
    <t>20-JAN-07</t>
  </si>
  <si>
    <t>GH</t>
  </si>
  <si>
    <t>32161</t>
  </si>
  <si>
    <t>Agro-industries</t>
  </si>
  <si>
    <t>609781</t>
  </si>
  <si>
    <t>XM-DAC-41301-609781</t>
  </si>
  <si>
    <t>GCP /RAS/263/GFF</t>
  </si>
  <si>
    <t>Pacific POPs Release Reduction through Improved Management of Solid and Hazardous Wastes (FSP)</t>
  </si>
  <si>
    <t>The Objective of the project is to reduce priority unintentionally produced POPs (uPOPs) emissions arising from poor waste management practices, thus meeting parties? Convention obligations to improve the management of chemicals in countries in the Pacific region, through assistance in the development and implementation of uPOPs strategies and guidelines, vocational training of waste workers, training of PIC staff in improved chemicals management, and the development of a regional waste oil export and reuse system.</t>
  </si>
  <si>
    <t>01-FEB-15</t>
  </si>
  <si>
    <t>To reduce POPs release through the improved management of solid and hazardous wastes.:  - Assume that the Niuean Government will agree to stabilization and burial of exhumed pesticides and agricultural chemicals. The conditions of excavation will be agreed with the Government of Niue, prior to works starting, and an MoU signed, to ensure this agreement for land¿filling is upheld.</t>
  </si>
  <si>
    <t>609812</t>
  </si>
  <si>
    <t>XM-DAC-41301-609812</t>
  </si>
  <si>
    <t>GCP /GLO/298/MUL</t>
  </si>
  <si>
    <t>Support to the Global Bioenergy Partnership (GBEP) Secretariat - (Linked to GCP /INT/016/ITA)</t>
  </si>
  <si>
    <t>Promote sustainable development, poverty alleviation, energy and food security, climate change mitigation and sustainable agriculture through the promotion of policies and strategies for bioenergy production, conversion and utilization</t>
  </si>
  <si>
    <t>18-JUN-10</t>
  </si>
  <si>
    <t>Sustainable development of bioenergy enhanced -  Mutual collaboration amongst Partners and Observers within the Global Bioenergy Partnership (GBEP)</t>
  </si>
  <si>
    <t>611820</t>
  </si>
  <si>
    <t>XM-DAC-41301-611820</t>
  </si>
  <si>
    <t>GCP /GLO/313/MUL</t>
  </si>
  <si>
    <t>Preparations for the United Nations Conference on Sustainable Development in 2012 - (RIO + 20)</t>
  </si>
  <si>
    <t>Overall objective: to contribute to the international community formulation of a new vision for sustainable growth and prosperity in the food and agriculture sector, through action at technical, policy and civil society levels, including: a) Defining a strategy for a green economy in the food and agriculture sector; b) Seeking FAO member countries' commitment on this new development paradigm and; c) Promoting food and agriculture stakeholders? participation into Rio+20 events</t>
  </si>
  <si>
    <t>085081</t>
  </si>
  <si>
    <t>XM-DAC-41301-085081</t>
  </si>
  <si>
    <t>UTF /CMR/021/CMR</t>
  </si>
  <si>
    <t>Etude de la Mise en Oeuvre de la Stragegie de Rehabilitation de la Protection Phytosanitaire de L'Agricult. Camerounaise</t>
  </si>
  <si>
    <t>XM-DAC-229</t>
  </si>
  <si>
    <t>29-FEB-00</t>
  </si>
  <si>
    <t>091278</t>
  </si>
  <si>
    <t>XM-DAC-41301-091278</t>
  </si>
  <si>
    <t>GCP /GBS/024/EC</t>
  </si>
  <si>
    <t>Mission de Formulation Projet Multiplication des Semences</t>
  </si>
  <si>
    <t>01-JUN-00</t>
  </si>
  <si>
    <t>31-AUG-00</t>
  </si>
  <si>
    <t>093564</t>
  </si>
  <si>
    <t>XM-DAC-41301-093564</t>
  </si>
  <si>
    <t>OSRO/KOS/004/EC</t>
  </si>
  <si>
    <t>Distribution of Fertilizers to Vulnerable Farming Families in Kosovo</t>
  </si>
  <si>
    <t>23-AUG-00</t>
  </si>
  <si>
    <t>28-FEB-01</t>
  </si>
  <si>
    <t>KO</t>
  </si>
  <si>
    <t>Kosovo</t>
  </si>
  <si>
    <t>093580</t>
  </si>
  <si>
    <t>XM-DAC-41301-093580</t>
  </si>
  <si>
    <t>UTF /VEN/008/VEN</t>
  </si>
  <si>
    <t>Seguridad alimentaria y desarrollo rural, Venezuela</t>
  </si>
  <si>
    <t>Este proyecto tiene como objetivos generales, robustecer los esfuerzos que realiza el Ministerio de la Producción y el Comercio (MPC) para transformar y diversificar la producción agropecuaria, en particular la proveniente de los pequeños productores agropecuarios, así como los destinados a elevar los ingresos y a mejorar la articulación de este tipo de agricultores con los mercados agroalimentarios: Estos objetivos generales se insertan dentro del gran propósito de garantizar la seguridad alimentaria a la población.</t>
  </si>
  <si>
    <t>Venezuela</t>
  </si>
  <si>
    <t>XM-DAC-463</t>
  </si>
  <si>
    <t>01-MAY-02</t>
  </si>
  <si>
    <t>30-JUN-07</t>
  </si>
  <si>
    <t>VE</t>
  </si>
  <si>
    <t>Venezuela, Bolivarian Republic of</t>
  </si>
  <si>
    <t>094048</t>
  </si>
  <si>
    <t>XM-DAC-41301-094048</t>
  </si>
  <si>
    <t>GCP /INT/701/MUL</t>
  </si>
  <si>
    <t>Contribution to the Organization of the Joint Conference on Responsible Fisheries in the Ecosystem</t>
  </si>
  <si>
    <t>01-SEP-00</t>
  </si>
  <si>
    <t>30-NOV-01</t>
  </si>
  <si>
    <t>641545</t>
  </si>
  <si>
    <t>XM-DAC-41301-641545</t>
  </si>
  <si>
    <t>TFD-16/CMR/006</t>
  </si>
  <si>
    <t>Projet de renforcement des capacités dans l`élevage de porcs à KOUOKEU,</t>
  </si>
  <si>
    <t>Contribuer à l'amélioration des revenus et des conditions de vie des membres du GIC par la production et la commercialisation des porcs.</t>
  </si>
  <si>
    <t>Telefood</t>
  </si>
  <si>
    <t>20-JUL-16</t>
  </si>
  <si>
    <t>20-JUL-17</t>
  </si>
  <si>
    <t>649081</t>
  </si>
  <si>
    <t>XM-DAC-41301-649081</t>
  </si>
  <si>
    <t>TCP/RER/3705</t>
  </si>
  <si>
    <t>Support for the enhancement of national plant pest surveillance and phytosanitary certification systems</t>
  </si>
  <si>
    <t>Support to the efficient phytosanitary services required for sustainable and climate resilient transitions to address threats caused by CC such as plant pests to food systems and trade</t>
  </si>
  <si>
    <t>01-FEB-19</t>
  </si>
  <si>
    <t xml:space="preserve">Enabling environment to ensure efficient phytosanitary services required for sustainable and climate resilient transitions to address threats caused by CC such as plant pests to food systems and trade: International trade of plantsand plant products involves potential risks of reduction of plant productivity and destruction of natural ecosystem by the introduction and spread of unexpected plant pests. Pest introductions and outbreaks cost governments, farmers and consumers billions every year. Once a new pest species becomes established, their eradication is often impossible, and controlling them takes up a significant percentage of the cost of producing food  - The main national development and sector legislative framework in participating countries in the area of FAO¿s mandate. The project will be implemented in line with FAO Strategic Objectives through their alignment into Regional Priorities and Regional Initiatives. The government support is provided. </t>
  </si>
  <si>
    <t>649082</t>
  </si>
  <si>
    <t>XM-DAC-41301-649082</t>
  </si>
  <si>
    <t>TCP/SEC/3701</t>
  </si>
  <si>
    <t>Improved technical capacity of fish farmers and authorities on fish feed development in CA</t>
  </si>
  <si>
    <t>Improve capacity of fish farmer and authorities in CA</t>
  </si>
  <si>
    <t xml:space="preserve">Increased capacity in farmed fish production in Central Asia region: </t>
  </si>
  <si>
    <t>649083</t>
  </si>
  <si>
    <t>XM-DAC-41301-649083</t>
  </si>
  <si>
    <t>TCP/RER/3702</t>
  </si>
  <si>
    <t>Strategies for Food Loss and Waste Reduction</t>
  </si>
  <si>
    <t>To enhance reduction FLW in the programme implementation areas, resulting in a reduction of the national contribution to climate change, and a mitigation of the pressure on national food systems for increased production</t>
  </si>
  <si>
    <t>01-AUG-18</t>
  </si>
  <si>
    <t>National food systems and climate change: Reduction in quantitative and qualitative FLW in the programme implementation areas, resulting in a reduction of the national contribution to climate change, and a mitigation of the pressure on national food systems for increased production demanded by population and income growth, urbanization and changing consumption preferences and patterns. - National FLW reduction strategy is being implemented by public and private sector.
Consumer behaviour has changed to be less wasteful with food.</t>
  </si>
  <si>
    <t>649101</t>
  </si>
  <si>
    <t>XM-DAC-41301-649101</t>
  </si>
  <si>
    <t>TCP/PHI/3703/C1</t>
  </si>
  <si>
    <t>TCPF: Support to development of Geographical Indications in the Philippines as instrument of sustainable rural development</t>
  </si>
  <si>
    <t>To improve the incomes of smallholder farmers through the development of GI value chains, improved market access, and increased recognition of Philippines? GI by consumers in relevant markets, while also promoting environmental and social sustainability. It also aims to upgrade the institutional infrastructure for the grant of GIs in the DA in the areas of capability building, assistance to potential applicant/communities and development of standards/protocols.</t>
  </si>
  <si>
    <t>16-SEP-19</t>
  </si>
  <si>
    <t>15-MAY-21</t>
  </si>
  <si>
    <t>PH</t>
  </si>
  <si>
    <t>Philippines</t>
  </si>
  <si>
    <t xml:space="preserve">Agricultural diversification, sustainable agricultural production and inclusive agro business development: </t>
  </si>
  <si>
    <t>649103</t>
  </si>
  <si>
    <t>XM-DAC-41301-649103</t>
  </si>
  <si>
    <t>OSRO/COL/801/EC</t>
  </si>
  <si>
    <t>Respuesta Rápida a emergencias que afectan la producción agropecuaria y la seguridad alimentaria</t>
  </si>
  <si>
    <t>Lograr la estabilización de los territorios por las nuevas expresiones del conflicto armado interno en Colombia, en el marco del proceso de construcción de paz</t>
  </si>
  <si>
    <t>31-MAY-20</t>
  </si>
  <si>
    <t>73010</t>
  </si>
  <si>
    <t>Immediate post-emergency reconstruction and rehabilitation</t>
  </si>
  <si>
    <t>Lograr la estabilización de los territorios por las nuevas expresiones del conflicto armado interno en Colombia, en el marco del proceso de construcción de paz.: Lograr la estabilización de los territorios por las nuevas expresiones del conflicto armado interno en Colombia, en el marco del proceso de construcción de paz.</t>
  </si>
  <si>
    <t>612323</t>
  </si>
  <si>
    <t>XM-DAC-41301-612323</t>
  </si>
  <si>
    <t>GCP /GLO/322/NOR</t>
  </si>
  <si>
    <t>Climate Change, Fisheries and Aquaculture: testing a suite of methods for understanding vulnerability, improving adaptability and enabling mitigation</t>
  </si>
  <si>
    <t>As a start in addressing the issues described above, this project comprises four components: _x000D_
 understanding vulnerability and increasing adaptability in marine fisheries and aquaculture dependent communities; _x000D_
 fisheries and aquaculture contributions to climate change mitigation ? energy saving strategies and opportunities_x000D_
 developing monitoring systems for water consumption and competition by users in the inland fisheries and aquaculture sectors; _x000D_
 continuing support to facilitating coordination and cooperation amongst international organizations and agencies addressing climate change impacts on fisheries and aquaculture through the Global Partnership for Climate, Fisheries and Aquaculture.&lt;/UL</t>
  </si>
  <si>
    <t>31-JUL-16</t>
  </si>
  <si>
    <t>612324</t>
  </si>
  <si>
    <t>XM-DAC-41301-612324</t>
  </si>
  <si>
    <t>GCP /GLO/323/NOR</t>
  </si>
  <si>
    <t>SUPPORT TO THE IMPLEMENTATION OF THE INTERNATIONAL GUIDELINES ON THE MANAGEMENT OF DEEP-SEA FISHERIES IN THE HIGH SEAS</t>
  </si>
  <si>
    <t>The main outcome of the project will be the adoption and implementation of appropriate management measures and tools for the management of deep-sea fisheries, based on improved information. The project is geared towards assisting RFMO/As, the main fishing States, and in particular States and regions in need of capacity building to implement and develop appropriate management measures for sustainable fisheries and the protection of the marine biodiversity and conservation of marine living resources.</t>
  </si>
  <si>
    <t>15-JAN-11</t>
  </si>
  <si>
    <t>Deep-sea fisheries in the high seas are those that occur in areas beyond national jurisdiction and are characterized by the harvesting of species that can often only sustain low exploitation rates and the use of fishing gear which is likely to come into contact with the seafloor</t>
  </si>
  <si>
    <t>601723</t>
  </si>
  <si>
    <t>XM-DAC-41301-601723</t>
  </si>
  <si>
    <t>MTF /INT/017/MUL</t>
  </si>
  <si>
    <t>International Treaty on Plant Genetic Resources for Food and Agriculture (IT-PGRFA) - Core Administrative Budget</t>
  </si>
  <si>
    <t>a. Embodying the objectives and provisions of the Treaty in our national plans and_x000D_
programmes. _x000D_
b. According due priority to building national capacity in the conservation and_x000D_
sustainable use of plant genetic resources for food and agriculture. _x000D_
c. Implementing the Funding Strategy of the Treaty, _x000D_
d. Taking the necessary and appropriate measures within the Governing Bodies of_x000D_
relevant international mechanisms, funds and bodies to ensure due priority and_x000D_
attention to the effective allocation of predictable and agreed resources for the_x000D_
implementation of plans and programmes under the Treaty, _x000D_
e. Increasing awareness of the Multilateral System and of the value of the_x000D_
conservation and sustainable use of plant genetic resources for food and agriculture, _x000D_
f. Considering modalities of a strategy to promote voluntary contributions to the_x000D_
Funding Strategy by Contracting Parties, non-Contracting Parties, the private_x000D_
sector, non-governmental organizations, and other sources.</t>
  </si>
  <si>
    <t>19-JUL-07</t>
  </si>
  <si>
    <t>601725</t>
  </si>
  <si>
    <t>XM-DAC-41301-601725</t>
  </si>
  <si>
    <t>MTF /INT/019/MUL</t>
  </si>
  <si>
    <t>International Treaty on Plant Genetic Resources for Food and Agriculture (IT-PGRFA) - Special Fund</t>
  </si>
  <si>
    <t>International Treaty on Plant Genetic Resources for Food and Agriculture (IT-PGRFA)</t>
  </si>
  <si>
    <t>07-MAR-08</t>
  </si>
  <si>
    <t>31182</t>
  </si>
  <si>
    <t>Agricultural research</t>
  </si>
  <si>
    <t>601726</t>
  </si>
  <si>
    <t>XM-DAC-41301-601726</t>
  </si>
  <si>
    <t>MTF /INT/018/MUL</t>
  </si>
  <si>
    <t>International Treaty on Plant Genetic Resources for Food and Agriculture (IT-PGRFA) - Developing Countries Participation</t>
  </si>
  <si>
    <t>To support the attendance of developing countries in Treaty meetings, according to criteria decided by the Governing Body.</t>
  </si>
  <si>
    <t>601820</t>
  </si>
  <si>
    <t>XM-DAC-41301-601820</t>
  </si>
  <si>
    <t>RWA/06/002/  /01/12</t>
  </si>
  <si>
    <t>Fourniture d`urgence de materiels de laboratoire au Rwanda</t>
  </si>
  <si>
    <t>L'objectif principal du projet est de contribuer à la lutte contre la pauvreté par lamélioration de létat nutritionnel de la population puisque la volaille constitue une source à la fois de revenus et de nutriments aux populations les plus pauvres. _x000D_
Les objectifs spécifiques du projet sont: _x000D_
 Le raccourcissement des délais de réponse des diagnostics effectués par rapport à leur envoi à un laboratoire dun pays étranger;_x000D_
 La formation du personnel local aux techniques de dépistage de la grippe aviare;_x000D_
 La fourniture des services aux pays voisins ne disposant pas encore de ce genre déquipement.</t>
  </si>
  <si>
    <t>30-NOV-06</t>
  </si>
  <si>
    <t>602774</t>
  </si>
  <si>
    <t>XM-DAC-41301-602774</t>
  </si>
  <si>
    <t>GCP /ETH/073/ITA</t>
  </si>
  <si>
    <t>Strengthening of fruit and cactus pear production in Tigray and North Wollo</t>
  </si>
  <si>
    <t>To promote food security and poverty reduction of populations living in drought-prone areas by diversifying cropping patterns, promoting drought-resistant crops and alternative income-generating products though the improvement the production of quality fruits for local markets and exports in the future and enhance crop management of cactus pear at community level.</t>
  </si>
  <si>
    <t>01-JUL-07</t>
  </si>
  <si>
    <t xml:space="preserve"> : The strategic objective of this project is to contribute to the improvement of food security and household income of farming communities through the diversification of horticultural crops, enabling environment for markets to improve livelihood. </t>
  </si>
  <si>
    <t>602786</t>
  </si>
  <si>
    <t>XM-DAC-41301-602786</t>
  </si>
  <si>
    <t>GCP /INT/041/EC</t>
  </si>
  <si>
    <t>Scientific and Institutional Cooperation to Support Responsible Fisheries in the Eastern Mediterranean (EastMed-year 1)</t>
  </si>
  <si>
    <t>The project?s longer-term development objective aims at contributing to the sustainable management of marine fisheries in the Eastern Mediterranean, and thereby at supporting national economies and protecting the livelihoods of those involved in the fisheries sector - The project?s immediate objective aims at supporting and improving the capacity of national fishery departments to increase their scientific and technical information base for fisheries management and to develop coordinated and participative fisheries management plans in the Eastern Mediterranean sub-region;</t>
  </si>
  <si>
    <t>30-APR-11</t>
  </si>
  <si>
    <t>595551</t>
  </si>
  <si>
    <t>XM-DAC-41301-595551</t>
  </si>
  <si>
    <t>MTF /GLO/125/MUL</t>
  </si>
  <si>
    <t>Programme of Global Partnerships for Responsible Fisheries: FishCode and the FishCode Trust</t>
  </si>
  <si>
    <t>The overall objective of the FishCode Programme is to raise the economic, social and nutritional benefits obtained from fisheries and aquaculture, especially in developing countries, through the adoption of responsible fisheries management and resource conservation practices, including improved institutional and legal arrangements. The FishCode Trust finances activities to promote improved understanding and application of any and all aspects of the CCRF, under the framework of the FishCode Programme.</t>
  </si>
  <si>
    <t>30-SEP-16</t>
  </si>
  <si>
    <t>595633</t>
  </si>
  <si>
    <t>XM-DAC-41301-595633</t>
  </si>
  <si>
    <t>GCP /INT/023/GFF</t>
  </si>
  <si>
    <t>Protection of the Canary Current Large Marine Ecosystem (CCLME)- FULL-SIZED PROJECT (Follow up phase of EP/INT/302/GEF - PDF-B)</t>
  </si>
  <si>
    <t>The CCLME Project Objective is: To enable the countries of the Canary Current Large Marine Ecosystem to address priority transboundary concerns on declining fisheries, associated biodiversity and water quality through governance reforms, investments and management programs.</t>
  </si>
  <si>
    <t>01-FEB-10</t>
  </si>
  <si>
    <t>Le but à long terme du projet est d¿inverser la dégradation de l¿ensemble de l¿écosystème marin du courant des Canaries qui a été causée par des pêches excessives, la modification de l¿habitat et de la qualité de l¿eau, en adoptant une approche à la gestion basée sur l¿écosystème - L¿objectif du Projet est de permettre aux pays de l¿ensemble de l¿écosystème marin du courant des Canaries d¿affronter les questions prioritaires transfrontalières concernant la réduction des captures, la biodiversité associée, l¿habitat et la qualité de l¿eau par le biais de réformes de gouvernance, d¿investissements et de programmes de gestion</t>
  </si>
  <si>
    <t>595642</t>
  </si>
  <si>
    <t>XM-DAC-41301-595642</t>
  </si>
  <si>
    <t>EP  /INT/503/GEF</t>
  </si>
  <si>
    <t>Integrated Natural Resources Management of the Fouta Djallon Highlands (FULL-SIZE PROJECT) : Follow up of EP/INT/108/GEF - (Ex-UN 58/2.116)</t>
  </si>
  <si>
    <t>The FDH project¿s development objective is to ensure the conservation and sustainable management of the FDH natural resources with a particular focus on forest and water interactions and the development of resilient livelihoods.</t>
  </si>
  <si>
    <t>01-JUL-09</t>
  </si>
  <si>
    <t>EP / INT/503/GEF: Integrated Natural Resources Management of the Fouta Djallon Highlands (FULL-SIZE PROJECT) : Follow up of EP/INT/108/GEF - (Ex-UN 58/2.116) - The development objective is to ensure the conservation and sustainable management of the natural resources of the Fouta Djallon Highlands over the medium- to long-term (2025) in order to improve rural livelihoods of the populations directly or indirectly dependent on the FDH.
The environmental objective of the Project is to mitigate the causes and negative impacts of land degradation on the structural and functional integrity of the
ecosystems of the Fouta Djallon Highlands through establishment of a regional legal and institutional framework and strengthened institutional capacity 
designed to facilitate regional collaboration in the management of the FDH, assessment of the status of natural resources in the FDH, and development of
replicable, community-based sustainable land management models.</t>
  </si>
  <si>
    <t>094668</t>
  </si>
  <si>
    <t>XM-DAC-41301-094668</t>
  </si>
  <si>
    <t>BKF/98/006/  /01/12</t>
  </si>
  <si>
    <t>Appui A La Fixation Des Jeunes Dans Leurs Terroirs</t>
  </si>
  <si>
    <t>Ce projet a pour objectif de renforcer la sécurité alimentaire du pays par limplication des jeunes dans la modernisation de lagriculture et de lélevage. Il vise à alléger la pauvreté par le développement dactivités génératrices de revenus en faveur des jeunes et susceptibles daméliorer les conditions de vie en milieu rural. Le projet contribuera à renforcer lefficacité du programme national dappui aux jeunes producteurs dans la perspective dun développement humain durable.</t>
  </si>
  <si>
    <t>30-OCT-00</t>
  </si>
  <si>
    <t>31-OCT-03</t>
  </si>
  <si>
    <t>095451</t>
  </si>
  <si>
    <t>XM-DAC-41301-095451</t>
  </si>
  <si>
    <t>DRC/00/001/   /01/12</t>
  </si>
  <si>
    <t>Appui aux producteurs du secteur agricole</t>
  </si>
  <si>
    <t>Le projet vise à travers un appui direct aux producteurs du secteur agricole des 4 provinces suivantes Kasaï Occidental, Kasaï Oriental, Katanga et Kinshasa à contribuer à la réalisation de la sécurité alimentaire et à la réduction de la pauvreté. Il inscrit son action dans le cadre du Programme Spécial de Sécurité Alimentaire auquel la RDC a souscrit. Il comporte quatre volets: l¿auto-promotion des producteurs du secteur agricole avec une considération particulière pour la femme rurale, la mise en ¿uvre d¿un système financier décentralisé et autogéré, le soutien aux actions communautaires d¿appui à la production, commercialisation, transformation et stockage des produits agricoles, et le renforcement des capacités nationales.</t>
  </si>
  <si>
    <t>01-NOV-00</t>
  </si>
  <si>
    <t>095486</t>
  </si>
  <si>
    <t>XM-DAC-41301-095486</t>
  </si>
  <si>
    <t>GCP /RAS/181/ROK</t>
  </si>
  <si>
    <t>Support to the Policy Assistance Branch (FAORAP)</t>
  </si>
  <si>
    <t>The project will provide additional staff time in carrying out activities relating to activities in the implementation of the World Food Summit commitments, the Plan of Action and its Rome Declaration which explicitly made references to the importance of polices.</t>
  </si>
  <si>
    <t>04-JAN-01</t>
  </si>
  <si>
    <t>31-AUG-20</t>
  </si>
  <si>
    <t>Impacts achieved</t>
  </si>
  <si>
    <t>605104</t>
  </si>
  <si>
    <t>XM-DAC-41301-605104</t>
  </si>
  <si>
    <t>GCP /GLO/218/MUL</t>
  </si>
  <si>
    <t>Contribution to the Global Forest Resources Assessment Programme</t>
  </si>
  <si>
    <t>Global Objectives: 1. Reverse the loss of forest cover worldwide through sustainable forest management (SFM), including protection, restoration, afforestation and reforestation, and increase efforts to prevent forest degradation 2. Enhance forest-based economic, social and environmental benefits, including by improving the livelihoods of forest-dependent people 3. Increase significantly the area of sustainably managed forests, including protected forests, and increase the proportion of forest products derived from sustainably managed forests 4. Reverse the decline in official development assistance for sustainable forest management and mobilize significantly-increased new and additional financial resources from all sources for the implementation of sustainable forest management (SFM)</t>
  </si>
  <si>
    <t>31-DEC-13</t>
  </si>
  <si>
    <t>605107</t>
  </si>
  <si>
    <t>XM-DAC-41301-605107</t>
  </si>
  <si>
    <t>TOG/07/001/ /01/99</t>
  </si>
  <si>
    <t>appui au processus de formulation du Programme national de sécurité alimentaire (PNSA)</t>
  </si>
  <si>
    <t>Renforcer le processus en cours en vue de finaliser le programme national de sécurité alimentaire du Togo et d'aider le Gouvernement à préparer la table ronde des bailleurs de fonds</t>
  </si>
  <si>
    <t>06-MAR-08</t>
  </si>
  <si>
    <t>05-JUN-08</t>
  </si>
  <si>
    <t>605228</t>
  </si>
  <si>
    <t>XM-DAC-41301-605228</t>
  </si>
  <si>
    <t>GHA/08/001</t>
  </si>
  <si>
    <t>Strengthening Avian and Human Influenza Preparedness in Ghana throug Awareness Raising and capacity Development for Pursuing Alternative Livelihoods for the Affected Population</t>
  </si>
  <si>
    <t>Prevent further spread of HPAI and its transmission in the human population and HPAI sensitization</t>
  </si>
  <si>
    <t>31-JUL-08</t>
  </si>
  <si>
    <t>608800</t>
  </si>
  <si>
    <t>XM-DAC-41301-608800</t>
  </si>
  <si>
    <t>GCP /GLO/225/ERC</t>
  </si>
  <si>
    <t>Supporting Harmonisation of Aquatic Research Data (SHARD) - PHASE II</t>
  </si>
  <si>
    <t>to pilot the creation of ad-hoc data spaces and research communities to produce shared, regional and global resource assessments using the Grid Workbench for Species Assessment (GW4SA) to be developed by D4Science project partners</t>
  </si>
  <si>
    <t>30-SEP-11</t>
  </si>
  <si>
    <t>641736</t>
  </si>
  <si>
    <t>XM-DAC-41301-641736</t>
  </si>
  <si>
    <t>GCP /STP/001/GFF</t>
  </si>
  <si>
    <t>TRI-Supporting Landscape and Livelihoods Resilience in Sao Tomé &amp; Principe (PPG)</t>
  </si>
  <si>
    <t>01-JUL-16</t>
  </si>
  <si>
    <t>641737</t>
  </si>
  <si>
    <t>XM-DAC-41301-641737</t>
  </si>
  <si>
    <t>UNJP/LES/053/UNJ</t>
  </si>
  <si>
    <t>Emergency Response to the El Niño induced Drought in Lesotho (2016)</t>
  </si>
  <si>
    <t>To improve food security and resilience of the most vulnerable households in Lesotho through sustainable livelihood support and complementarities between Social Protection and Agriculture production.</t>
  </si>
  <si>
    <t>Improved Food Security and resilience of drought-affected households in Lesotho</t>
  </si>
  <si>
    <t>641755</t>
  </si>
  <si>
    <t>XM-DAC-41301-641755</t>
  </si>
  <si>
    <t>TCP/TIM/3607/C6</t>
  </si>
  <si>
    <t>TCPF: Development of ZEESM-TL irrigation water distribution system and management framework</t>
  </si>
  <si>
    <t>The objective of the project is to provide the needed technical assistance to the ZEESM-TL authority to develop an irrigation management policy and to design the Tono irrigation water distribution and management system.</t>
  </si>
  <si>
    <t>641757</t>
  </si>
  <si>
    <t>XM-DAC-41301-641757</t>
  </si>
  <si>
    <t>TCP/MYA/3602/C1</t>
  </si>
  <si>
    <t>TCPF: Formulation of a project proposal on strengthening the capacity of Forest Research Institute</t>
  </si>
  <si>
    <t>By the end of the TCPF assistance, the following outputs are expected: A full-sized project proposal which would aim to develop the following aspects of Myanmar's capacity to have qualified human resource and institutional capacity of the Forest Research Institute (FRI)</t>
  </si>
  <si>
    <t>01-AUG-16</t>
  </si>
  <si>
    <t>31-MAR-17</t>
  </si>
  <si>
    <t>MM</t>
  </si>
  <si>
    <t>Myanmar</t>
  </si>
  <si>
    <t>31282</t>
  </si>
  <si>
    <t>Forestry research</t>
  </si>
  <si>
    <t>641758</t>
  </si>
  <si>
    <t>XM-DAC-41301-641758</t>
  </si>
  <si>
    <t>TCP/TOG/3603/C1</t>
  </si>
  <si>
    <t>TCPF: Contribution à l`élaboration du plan stratégique pour la transformation de l`agriculture au Togo (PNIASA 2)</t>
  </si>
  <si>
    <t>Le principal objectif visé à travers le présent projet est de contribuer à l'élaboration d'une manière participative du Plan Stratégique de Transformation de l'Agriculture togolaise à l'horizon 2030 (PSTAT).</t>
  </si>
  <si>
    <t>10-OCT-16</t>
  </si>
  <si>
    <t>593321</t>
  </si>
  <si>
    <t>XM-DAC-41301-593321</t>
  </si>
  <si>
    <t>OSRO/SOM/303/EC</t>
  </si>
  <si>
    <t>Water and Land Information Management Information System to Support Relief and Rehabilitation Interventions (Phase I)</t>
  </si>
  <si>
    <t>The overall objective of the project is to support the sustainable improvement in the livelihoods of vulnerable populations in southern Somalia.</t>
  </si>
  <si>
    <t>01-APR-03</t>
  </si>
  <si>
    <t>593380</t>
  </si>
  <si>
    <t>XM-DAC-41301-593380</t>
  </si>
  <si>
    <t>GDCP/RWA/014/MUL</t>
  </si>
  <si>
    <t>Projet d`agriculture urbaine et péri-urbaine de Kigali (PAPUK) - Phase 2</t>
  </si>
  <si>
    <t>Objectif de développement: Contribuer à la réalisation de la sécurité alimentaire qui suppose, pour la Ville de Kigali et de sa périphérie, la disponibilité en quantité et en qualité de produits alimentaires, la stabilité de l?offre et son accessibilité à tous. _x000D_
 Objectifs spécifiques: _x000D_
Les objectifs spécifiques retenus comprennent: L?intégration de l'utilisation efficiente de l'eau et des micro-jardins au niveau des ménages; _x000D_
 Gestion et exploitation intégrée des marais (Kajevuba);_x000D_
 Rationalisation du recyclage des ordures ménagères par les groupment sociaux; Diversification de l'agroforesterie et fruiticulture;</t>
  </si>
  <si>
    <t>593482</t>
  </si>
  <si>
    <t>XM-DAC-41301-593482</t>
  </si>
  <si>
    <t>GTFS/RAF/391/ITA</t>
  </si>
  <si>
    <t>Improvement of food security in cross-border districts of Burundi, the Democratic Republic of the Congo, Rwanda and Uganda, in support of the modernization of agriculture under the NEPAD-CAADP framework</t>
  </si>
  <si>
    <t>Development Objective _x000D_
 _x000D_
Improved food security and reduced rural poverty in Burundi, Democratic Republic of the Congo, Rwanda and Uganda under the NEPAD-CAADP framework._x000D_
 _x000D_
 Immediate Objective _x000D_
 _x000D_
Increased incomes and living standards of the small rural householders in the cross-border districts of Burundi (Ngozi and Kayanza), Democratic Republic of the Congo (Bukavu, North and South Kivu), Rwanda (Humure, Nyagatare and Butare) and Uganda (Kabale, Kisoro and Kasese) through more profitable crop system and increased market access.</t>
  </si>
  <si>
    <t>01-MAY-06</t>
  </si>
  <si>
    <t>15-JUN-16</t>
  </si>
  <si>
    <t xml:space="preserve">Improved food security and reduced poverty in cross-border areas of Burundi, Rwanda, and Uganda under the NEPAD framework  </t>
  </si>
  <si>
    <t>641860</t>
  </si>
  <si>
    <t>XM-DAC-41301-641860</t>
  </si>
  <si>
    <t>TCP/KYR/3602/C1</t>
  </si>
  <si>
    <t>TCPF: Support in set up and launch of the Strategic Plan for Development of Veterinary Services 2017 -21</t>
  </si>
  <si>
    <t>The main objective of this project is to assist development and implementation of the strategies that will lead to improved operations and the institutional environment of the veterinary services to protect animal and human health and contribute to the economic growth of agricultural sector in KR and wellbeing of rural population.</t>
  </si>
  <si>
    <t>01-OCT-16</t>
  </si>
  <si>
    <t>31-OCT-17</t>
  </si>
  <si>
    <t>Organizational and institutional capacities of public and private institutions, organizations and networks are strengthened to support innovation and the transition toward more sustainable agricultural production systems.</t>
  </si>
  <si>
    <t>641861</t>
  </si>
  <si>
    <t>XM-DAC-41301-641861</t>
  </si>
  <si>
    <t>TCP/KEN/3603/C1</t>
  </si>
  <si>
    <t>TCPF: Strengthening Agricultural Statistics Systems in Kenya</t>
  </si>
  <si>
    <t>1.	To discuss with the government the proposed plan to implement the Kenya Strategic Plan for Agricultural and Rural Statistics and to establish a statistics unit for data management in the sector._x000D_
2.	Identify and discuss with the development partners that have an interest to support this intiative and frame the contibution of FAO among other fundings intentions._x000D_
3.	To identify and discuss with agencies and institutions that generate data for the sector about the priorities to be addressed and the TCP content. _x000D_
4.	To assess the technical conditions and staff capacities in the Ministry for field data collection, managing and disseminating agricutlural data and the selected solutions to be addressed by the TCP _x000D_
5.	To formulate a draft TCP project document with clear workplans and resource requirement.</t>
  </si>
  <si>
    <t>30-SEP-17</t>
  </si>
  <si>
    <t>641863</t>
  </si>
  <si>
    <t>XM-DAC-41301-641863</t>
  </si>
  <si>
    <t>TCP/RWA/3601/C1</t>
  </si>
  <si>
    <t>TCPF: Strengthening youth roles and access in the agricultural sector in Rwanda</t>
  </si>
  <si>
    <t>Facilitate the organization of youth amongst themselves, through RYAF, and their interactions with key stakeholders; agri-business companies and supporting institutions, financial institutions (e.g. Banque Populaire, Development Bank of Rwanda), and existing opportunities in programs of MINAGRI. _x000D_
Assist MINAGRI in enhancing capacities of youth through RYAF (including entrepreneurship skills in agri-business), and support technical knowledge &amp; experience sharing.</t>
  </si>
  <si>
    <t>31-JUL-17</t>
  </si>
  <si>
    <t>641866</t>
  </si>
  <si>
    <t>XM-DAC-41301-641866</t>
  </si>
  <si>
    <t>TCP/DJI/3603</t>
  </si>
  <si>
    <t>Développement de l`élevage laitier et de la filière lait caprine en République de Djibouti</t>
  </si>
  <si>
    <t>Améliorer de la productivité laitière et de la filière lait caprine de la RdD, pour une meilleure sécurité alimentaire et nutritionnelle et la génération de revenus, particulièrement pour les femmes.</t>
  </si>
  <si>
    <t>Contribuer à l¿amélioration de la production et de la productivité du secteur primaire Djiboutien (agriculture, élevage, pêche)</t>
  </si>
  <si>
    <t>641867</t>
  </si>
  <si>
    <t>XM-DAC-41301-641867</t>
  </si>
  <si>
    <t>TCP/RAF/3611</t>
  </si>
  <si>
    <t>Advancing ?Healthy Street Food Incentives? to boost the safety and nutritional balance of street food in Sub-Saharan Africa</t>
  </si>
  <si>
    <t>Enhance the safety and nutritional balance of street food in SSA</t>
  </si>
  <si>
    <t>641869</t>
  </si>
  <si>
    <t>XM-DAC-41301-641869</t>
  </si>
  <si>
    <t>GCP /MOR/046/GFF</t>
  </si>
  <si>
    <t>Revitalising Oasis Agro-ecosystems through a Sustainable, Integrated and Landscape Approach in the D (FSP)</t>
  </si>
  <si>
    <t>Revitalise oasis agro-ecosystems in the Drâa-Tafilalet region to be productive, attractive and healthy, and to sustain and make more resilient the livelihoods of the local communities</t>
  </si>
  <si>
    <t>02-JAN-17</t>
  </si>
  <si>
    <t>MA</t>
  </si>
  <si>
    <t>Morocco</t>
  </si>
  <si>
    <t>1- POLICY DIALOGUE: Support policy dialogue at the national and regional levels on the sustainable management of oasis agro-ecosystems: Component 1; _x000D_2- PLANNING AND MONITORING: Improvement of NRM and SPI planning and monitoring systems at regional and local levels: Component 2; _x000D_3- DEMONSTRATION: Sustainable and integrated oasis agro-ecosystem management and investment plans are implemented in pilot oasis ecosystems in at least 2 sub-drainage basins: Component 3; _x000D_4- Project monitoring and evaluation and knowledge management : Component 4; _x000D_Component 5 Project Mangement: Component 5</t>
  </si>
  <si>
    <t>595643</t>
  </si>
  <si>
    <t>XM-DAC-41301-595643</t>
  </si>
  <si>
    <t>EP  /GLO/502/GEF</t>
  </si>
  <si>
    <t>Land Degradation Assessment in Drylands</t>
  </si>
  <si>
    <t>To develop and implement strategies, methods and tools to assess, quantify and analyse the nature, extent, severity and impacts of land degradation on ecosystems, watersheds and river basins, and carbon storage in drylands at a range of spatial and temporal scales;</t>
  </si>
  <si>
    <t>01-APR-06</t>
  </si>
  <si>
    <t>30-JUN-11</t>
  </si>
  <si>
    <t>31130</t>
  </si>
  <si>
    <t>Agricultural land resources</t>
  </si>
  <si>
    <t>595759</t>
  </si>
  <si>
    <t>XM-DAC-41301-595759</t>
  </si>
  <si>
    <t>GCP /SIL/023/GER</t>
  </si>
  <si>
    <t>Development of a Sustainable Seed Programme in Sierra Leone</t>
  </si>
  <si>
    <t>The development objective of the project is to improve food security and nutrition as well as rural employment and incomes in Sierra Leone through the rehabilitation of the national seed programme which will improve the availability of high quality seeds of adaptable varieties to farmers and provide the foundation for a sustainable seed industry.</t>
  </si>
  <si>
    <t>01-FEB-05</t>
  </si>
  <si>
    <t>595761</t>
  </si>
  <si>
    <t>XM-DAC-41301-595761</t>
  </si>
  <si>
    <t>GCP /AFG/038/GER</t>
  </si>
  <si>
    <t>Rehabilitation of the Sugar Industry in Baghlan: Technical and Managerial Support for Small Family Farmer Participation in the Sugar Beet Supply Chain</t>
  </si>
  <si>
    <t>Contribution to the development of Afghanistan?s domestic sugar industry and enhancement of family farmers? income through agricultural diversification</t>
  </si>
  <si>
    <t>15-FEB-05</t>
  </si>
  <si>
    <t>31162</t>
  </si>
  <si>
    <t>Industrial crops/export crops</t>
  </si>
  <si>
    <t xml:space="preserve">Contribution to the development of Afghanistan¿s domestic sugar industry and enhancement of family farmers¿ income through agricultural diversification </t>
  </si>
  <si>
    <t>598602</t>
  </si>
  <si>
    <t>XM-DAC-41301-598602</t>
  </si>
  <si>
    <t>MTF /GLO/127/MUL</t>
  </si>
  <si>
    <t>1995 UN Fish Stocks Agreement - Part VII -  Trust Fund (0% PSC)</t>
  </si>
  <si>
    <t>Development Objective The long-term objective is 'to enhance the ability of developing States, in particular the least-developed among them and small island developing States, to conserve and manage straddling fish stocks and highly migratory fish stocks and to develop their own fisheries for such stocks; to enable their participation in high seas fisheries for such stocks, including facilitating access to such fisheries subject to articles 5 and 11 of the Agreement [1995 UN Fish Stocks Agreement]; and to facilitate the participation in subregional and regional fisheries management organizations and arrangements'. Immediate Objective The immediate objective of the Project is to provide neutral logistical support and technical advice to those eligible countries, in particular least developed States and small island developing States, which have applied for and been granted assistance for the implementation of their ongoing programmes concerning the 1995 UN Fish Stocks Agreement. This project has a 0% PSC. Project MTF/GLO/124/MUL is the same project with a 6% PSC.</t>
  </si>
  <si>
    <t>01-APR-05</t>
  </si>
  <si>
    <t>Enhanced ability of developing States to conserve and manage straddling fish stocks and highly migratory fish stocks : The long-term objective of the Project is ¿to enhance the ability of developing States, in particular the least-developed among them and SIDS, to conserve and manage straddling fish stocks and highly migratory fish stocks and to develop their own fisheries for such stocks; to enable their participation in high seas fisheries for such stocks; and to facilitate the participation in subregional and regional fisheries management organizations and arrangements".</t>
  </si>
  <si>
    <t>598643</t>
  </si>
  <si>
    <t>XM-DAC-41301-598643</t>
  </si>
  <si>
    <t>GCP /INT/973/WBK</t>
  </si>
  <si>
    <t>Decision Support on Livestock-Environment Issue</t>
  </si>
  <si>
    <t>To protect and enhance natural resources as affected by livestock production and processing in the context of poverty reduction and public health enhancement through appropriate forms of livestock development. Specifically, the objective of the contribution is to consolidate and complete LEAD as an autonomous initiative.</t>
  </si>
  <si>
    <t>20-OCT-05</t>
  </si>
  <si>
    <t>598644</t>
  </si>
  <si>
    <t>XM-DAC-41301-598644</t>
  </si>
  <si>
    <t>GCP /INT/979/GFF</t>
  </si>
  <si>
    <t>Technical Support Unit to the Africa Stockpiles Programme (ASP)</t>
  </si>
  <si>
    <t>The Development Objective of this Project is to implement measures to prevent the accumulation of pesticides stocks and ensure safe and environmentally sound elimination or containment of obsolete pesticide stocks and associated waste in selected African countries.</t>
  </si>
  <si>
    <t>03-OCT-05</t>
  </si>
  <si>
    <t>608801</t>
  </si>
  <si>
    <t>XM-DAC-41301-608801</t>
  </si>
  <si>
    <t>GCP /BGD/043/EC</t>
  </si>
  <si>
    <t>Support to assist landless, marginal and small farmers to overcome soaring input and food prices in impoverished areas of Bangladesh</t>
  </si>
  <si>
    <t>31-AUG-11</t>
  </si>
  <si>
    <t>608809</t>
  </si>
  <si>
    <t>XM-DAC-41301-608809</t>
  </si>
  <si>
    <t>GCP /CPR/043/GFF</t>
  </si>
  <si>
    <t>Securing Biodiversity Conservation and Sustainable use in China`s Dongting Lake Protected Area - (FSP)</t>
  </si>
  <si>
    <t>The goal of the proposed project is to secure the conservation of biodiversity of global importance in the Dongting Lake through strengthening existing management efforts and the promotion of the Wetland?s long-term sustainable development. Specifically, the project objectives are to: (i) strengthen the existing institutional and policy framework; (ii) strengthen the existing network of wetland nature reserves; (iii) promote an integrated, ecosystem-wide planning and management approach; (iv) identify and demonstrate sustainable and/or alternative livelihoods designed to reduce human pressure on the Wetlands; and (v) increase institutional capacity and public awareness and support for wetlands conservation.</t>
  </si>
  <si>
    <t>13-MAY-16</t>
  </si>
  <si>
    <t>12-MAY-21</t>
  </si>
  <si>
    <t>608858</t>
  </si>
  <si>
    <t>XM-DAC-41301-608858</t>
  </si>
  <si>
    <t>GCP /RAF/454/GER</t>
  </si>
  <si>
    <t>Supporting Food Security, Nutrition and Livelihoods in Sub-Saharan Africa</t>
  </si>
  <si>
    <t>FAO and its partner organisations (UN sister agencies, government institutions, NGOs/CSOs and private sector stakeholders) have integrated food security, nutrition and livelihoods objectives and activities in regional, national and local policies and programmes.</t>
  </si>
  <si>
    <t>01-JUN-10</t>
  </si>
  <si>
    <t>608991</t>
  </si>
  <si>
    <t>XM-DAC-41301-608991</t>
  </si>
  <si>
    <t>UTF /LIB/047/LIB</t>
  </si>
  <si>
    <t>Programme Management Unit</t>
  </si>
  <si>
    <t>To facilitate the implementation and coordination of the various technical assistance services provided by FAO.</t>
  </si>
  <si>
    <t>Libya</t>
  </si>
  <si>
    <t>XM-DAC-133</t>
  </si>
  <si>
    <t>01-JAN-13</t>
  </si>
  <si>
    <t>LY</t>
  </si>
  <si>
    <t xml:space="preserve">Increase healthy food production, stabilize food security, preserve natural resources and rationalize their usage as well as ensure a sustainable development in Libya.: </t>
  </si>
  <si>
    <t>601394</t>
  </si>
  <si>
    <t>XM-DAC-41301-601394</t>
  </si>
  <si>
    <t>OSRO/NIR/601/MUL</t>
  </si>
  <si>
    <t>Technical Assistance to the Government of Nigeria for Control and Eradication of Highly Pathogenic Avian Influenza</t>
  </si>
  <si>
    <t>Coordinate the response initiatives of the Government of Nigeria, the UN Organizations and the Development Partners to provide technical advice to ensure an effective and efficient response to the HPAI epidemic and other Transboundary Animal Diseases (TAD) in Nigeria; improve the ability of the Federal Government of Nigeria to control AI and other Transboundary Animal Diseases through strengthening of the existing early warning, early reaction facilities; Promote, help identify and support applied research on issues that will help improve the technical tools, methods, and strategies available to decision makers in the country for combating HPAI and rehabilitating the poultry industry.</t>
  </si>
  <si>
    <t>06-NOV-06</t>
  </si>
  <si>
    <t>31-JAN-09</t>
  </si>
  <si>
    <t>606490</t>
  </si>
  <si>
    <t>XM-DAC-41301-606490</t>
  </si>
  <si>
    <t>OSRO/ETH/813/EC</t>
  </si>
  <si>
    <t>Improved availability and use of suitable seed varieties and other agricultural inputs for smallholder farmers in Ethiopia.</t>
  </si>
  <si>
    <t>To provide an agricultural package to 22 920 households (an estimated 126 000 beneficiaries) to enable them to increase productivity.</t>
  </si>
  <si>
    <t>15-SEP-08</t>
  </si>
  <si>
    <t>15-APR-09</t>
  </si>
  <si>
    <t>606495</t>
  </si>
  <si>
    <t>XM-DAC-41301-606495</t>
  </si>
  <si>
    <t>OSRO/GEO/902/EC</t>
  </si>
  <si>
    <t>Restoration and improvement of agriculture based livelihoods and food security for new IDP settlements and returnees in Areas Adjacent to South Ossetia - (ENPI/2009/216-427)</t>
  </si>
  <si>
    <t>To assure food security and improve livelihoods of vulnerable conflict-affected population in Georgia through the recovery and establishment of agricultural production and provision of sustainable irrigation solutions</t>
  </si>
  <si>
    <t>03-AUG-09</t>
  </si>
  <si>
    <t>02-JUN-12</t>
  </si>
  <si>
    <t>606636</t>
  </si>
  <si>
    <t>XM-DAC-41301-606636</t>
  </si>
  <si>
    <t>MTF /GLO/240/MUL</t>
  </si>
  <si>
    <t>Trust Fund for Implementation of the Immediate Plan of Action for FAO Renewal</t>
  </si>
  <si>
    <t>Razionalization of the FAO Structure</t>
  </si>
  <si>
    <t>01-DEC-08</t>
  </si>
  <si>
    <t>31-DEC-11</t>
  </si>
  <si>
    <t>611705</t>
  </si>
  <si>
    <t>XM-DAC-41301-611705</t>
  </si>
  <si>
    <t>OSRO/AFG/007/JPN</t>
  </si>
  <si>
    <t>Protect the livelihoods of vulnerable livestock holders in flooded-affected and conflict areas of Afghanistan through the provision of animal feed</t>
  </si>
  <si>
    <t>Emergency assistance and early recovery. _x000D_
(i) to provide humanitarian assistance to victims of conflict; (ii) to provide_x000D_
humanitarian assistance to victims of natural disasters; (iii) to provide humanitarian_x000D_
assistance to chronically vulnerable (or under developed); and (iv) to develop contingency_x000D_
planning on recognized hazards (with reference to HYOGO Framework Priority-52).</t>
  </si>
  <si>
    <t>Japan</t>
  </si>
  <si>
    <t>XM-DAC-701</t>
  </si>
  <si>
    <t>611761</t>
  </si>
  <si>
    <t>XM-DAC-41301-611761</t>
  </si>
  <si>
    <t>GCP /UGA/040/CPR</t>
  </si>
  <si>
    <t>Technical Assistance under the South-South Cooperation with the People?s Republic of China in support of the Development Strategy &amp; Investment Plan 2010/11 - 2015/16 in the Republic of Uganda</t>
  </si>
  <si>
    <t>The South-South technical assistance programme intends to support the implementation of the Development Strategy and Investment Plan (2010/11 ? 2015/16) in Uganda aimed at enhancing agricultural production, in support of national and household food security in the country, through the fielding of SSC expertise from PR China over a two-year period</t>
  </si>
  <si>
    <t>27-OCT-14</t>
  </si>
  <si>
    <t>601645</t>
  </si>
  <si>
    <t>XM-DAC-41301-601645</t>
  </si>
  <si>
    <t>OSRO/RAS/605/USA</t>
  </si>
  <si>
    <t>Immediate technical assistance to strengthen emergency preparedness for Highly Pathogenic Avian Influenza (HPAI) - (GHA-G-00-06-00001)</t>
  </si>
  <si>
    <t>The overall objective is to address the urgent short-term actions that are to be undertaken by the countries in the region to strengthen its capacity in order to rapidly detect the introduction of HPAI into the country and minimize its spread in the case of its occurrence. Achieving this goal will significantly reduce the threat of pandemic influenza and help safeguard the livelihoods of the rural and peri-urban population.</t>
  </si>
  <si>
    <t>01-JUL-06</t>
  </si>
  <si>
    <t>641759</t>
  </si>
  <si>
    <t>XM-DAC-41301-641759</t>
  </si>
  <si>
    <t>TCP/LIR/3603</t>
  </si>
  <si>
    <t>Support to  sustainable production &amp;  marketing of vegetable and poultry for Urban/Peri-urban women</t>
  </si>
  <si>
    <t>To empower women and make them sustainable producers in the vegetable and poultry value chains while they contribute to improve their livelihoods and nutrition status.</t>
  </si>
  <si>
    <t>Food and Nutrition Security and economic empowerment enhanced: Food and Nutrition Security and economic empowerment enhanced</t>
  </si>
  <si>
    <t>641760</t>
  </si>
  <si>
    <t>XM-DAC-41301-641760</t>
  </si>
  <si>
    <t>GCP /SWA/020/MOR</t>
  </si>
  <si>
    <t>SOUTH-SOUTH COOPERATION PROGRAMME SWAZILAND-MOROCCO-FAO</t>
  </si>
  <si>
    <t>Strengthen the capacity of Swaziland?s agricultural sector, with particular focus on the development of the livestock, irrigation and water management, and horticulture sectors, as well as on improving food and nutritional security</t>
  </si>
  <si>
    <t>XM-DAC-136</t>
  </si>
  <si>
    <t>20-DEC-20</t>
  </si>
  <si>
    <t xml:space="preserve">The cooperation programme will help to create a more modern and more profitable agricultural sector:  by designing and implementing an agriculture based on evidence and on rural development approaches </t>
  </si>
  <si>
    <t>641766</t>
  </si>
  <si>
    <t>XM-DAC-41301-641766</t>
  </si>
  <si>
    <t>OSRO/YEM/603/CHA</t>
  </si>
  <si>
    <t>Emergency livestock restocking in Taizz and Hajjah governorates</t>
  </si>
  <si>
    <t>To improve food security by supporting restocking (livestock livelihoods systems, strategies and assets) to secure incomes and increase food access and availability in sufficient quantity, quality, diversity, and on a gender balanced approach for IDP and host households.</t>
  </si>
  <si>
    <t>YE</t>
  </si>
  <si>
    <t>Yemen</t>
  </si>
  <si>
    <t xml:space="preserve">To improve food security by supporting restocking (livestock livelihoods systems, strategies and assets) to secure incomes and increase food access and availability in sufficient quantity, quality, di: </t>
  </si>
  <si>
    <t>641774</t>
  </si>
  <si>
    <t>XM-DAC-41301-641774</t>
  </si>
  <si>
    <t>GCP /MLI/046/MOR</t>
  </si>
  <si>
    <t>Programme de Coopération Sud-Sud MALI-MAROC-FAO</t>
  </si>
  <si>
    <t>Contribuer à renforcer la capacité du secteur agricole du Mali avec un accent particulier sur le développement de l'élevage, de la riziculture, des services vétérinaires et santé publique, l'aquaculture et la sécurité alimentaire et nutritionnelle</t>
  </si>
  <si>
    <t>Le programme de coopération contribuera à un secteur agricole plus moderne et rentable grâce à la conception et la mise en ¿uvre de l'agriculture fondée sur des preuves et des approches de développement rural</t>
  </si>
  <si>
    <t>597366</t>
  </si>
  <si>
    <t>XM-DAC-41301-597366</t>
  </si>
  <si>
    <t>DRC/04/002/  /01/34</t>
  </si>
  <si>
    <t>Appui aux producteurs agricoles de Mahagi/Bunia</t>
  </si>
  <si>
    <t>Le projet d¿appui aux producteurs agricoles de Mahagi a pour objet de contribuer à la relance de la production agricole à travers le renforcement des capacités des communautés rurales tant à Mahagi que dans l¿hinterland de Bunia. _x000D_
De manière spécifique, le projet vise à accroître la disponibilité en semences vivrières de base et en divers intrants agricoles et de pêche afin de contribuer à la réalisation des objectifs de sécurité alimentaire et de lutte contre la pauvreté.</t>
  </si>
  <si>
    <t>01-NOV-04</t>
  </si>
  <si>
    <t>30-APR-06</t>
  </si>
  <si>
    <t>597472</t>
  </si>
  <si>
    <t>XM-DAC-41301-597472</t>
  </si>
  <si>
    <t>GCP /INT/963/EC</t>
  </si>
  <si>
    <t>IGAD Livestock Policy Initiative</t>
  </si>
  <si>
    <t>The overall objective of the IGAD Livestock Policy Initiative is to enhance the contribution of the livestock sector to sustainable food security and poverty reduction in the IGAD region. The project purpose is to strengthen the capacity in IGAD, its member states, regional organizations, and other stakeholders to formulate and implement livestock sector and related policies that sustainably reduce food insecurity and poverty. _x000D_
In order to achieve its purpose, the project will implement a set of activities that lead to the following results: Increased awareness of the potential contribution of the livestock sector to growth, food security and poverty reduction; Identification of policy options and investment opportunities to enhance the performance of the livestock sector; Systems in place for livestock policy information, analysis, decision-support and monitoring of policy change; and Established networks of professional and grassroots organizations for effective stakeholder representation in policy-negotiation.</t>
  </si>
  <si>
    <t>01-DEC-05</t>
  </si>
  <si>
    <t>29-FEB-12</t>
  </si>
  <si>
    <t>597614</t>
  </si>
  <si>
    <t>XM-DAC-41301-597614</t>
  </si>
  <si>
    <t>GTFS/INT/876/SAU</t>
  </si>
  <si>
    <t>Food Security and Food Safety Formulation, Monitoring and Evaluation of South-South Cooperation</t>
  </si>
  <si>
    <t>The South-South technical assistance programme intends to support the implementation of the SPFS aimed at enhancing smallholder agricultural production, in support of food security in the country, through the fielding of SSC expertise from Tunisia over a two-year period</t>
  </si>
  <si>
    <t>Saudi Arabia</t>
  </si>
  <si>
    <t>XM-DAC-566</t>
  </si>
  <si>
    <t>01-JAN-03</t>
  </si>
  <si>
    <t>597615</t>
  </si>
  <si>
    <t>XM-DAC-41301-597615</t>
  </si>
  <si>
    <t>GUI/01/006/  /01/99</t>
  </si>
  <si>
    <t>Projet de multiplication et de diffusion de semences communautaires de nouvelles variétés du riz africain sélectionnées par l`ADRAO</t>
  </si>
  <si>
    <t>01-DEC-04</t>
  </si>
  <si>
    <t>GN</t>
  </si>
  <si>
    <t>Guinea</t>
  </si>
  <si>
    <t>597854</t>
  </si>
  <si>
    <t>XM-DAC-41301-597854</t>
  </si>
  <si>
    <t>OSRO/INS/509/EC</t>
  </si>
  <si>
    <t>Emergency assistance for food security and restoration of livelihoods amongst tsunami affected farmers, fisher folks, women and other vulnerable groups in Indonesia (TSU - IND-05/A01)</t>
  </si>
  <si>
    <t>To ensure the prompt resumption of agricultural and fishery production and of alternative income-generating activities for priority coastal, rural, vulnerable households affected by the tsunami and therefore reduce their dependency on food aid.</t>
  </si>
  <si>
    <t>01-MAR-05</t>
  </si>
  <si>
    <t>30-JUN-06</t>
  </si>
  <si>
    <t>ID</t>
  </si>
  <si>
    <t>Indonesia</t>
  </si>
  <si>
    <t>598033</t>
  </si>
  <si>
    <t>XM-DAC-41301-598033</t>
  </si>
  <si>
    <t>UNTS/RAF/011/GEF</t>
  </si>
  <si>
    <t>Ecosystem Approach to Fisheries Management in the Benguela Current LME RAF00G32</t>
  </si>
  <si>
    <t>609082</t>
  </si>
  <si>
    <t>XM-DAC-41301-609082</t>
  </si>
  <si>
    <t>MTF /RAS/258/MUL</t>
  </si>
  <si>
    <t>Special Plant Protection Agreement for the Asia and Pacific Region Trust Fund</t>
  </si>
  <si>
    <t>13-JUN-11</t>
  </si>
  <si>
    <t>599135</t>
  </si>
  <si>
    <t>XM-DAC-41301-599135</t>
  </si>
  <si>
    <t>GCP /INT/984/MUL</t>
  </si>
  <si>
    <t>Coordination and Technical Support Unit to Tsunami Rehabilitation and Reconstruction in Fisheries and Aquaculture</t>
  </si>
  <si>
    <t>The development objective of the project is to establish sustainable livelihoods in the coastal communities affected by the tsunami. _x000D_
The main immediate objective is co-ordinated national sector rehabilitation and reconstruction programmes, with related activities under implementation, covering all identified priority needs.</t>
  </si>
  <si>
    <t>31-MAY-08</t>
  </si>
  <si>
    <t>604450</t>
  </si>
  <si>
    <t>XM-DAC-41301-604450</t>
  </si>
  <si>
    <t>GTFS/RAF/426/ITA</t>
  </si>
  <si>
    <t>Inter-Country Coordination for projects GTFS/SEN/060/ITA, GTFS/MLI/030/ITA, GTFS/GAM/025/ITA, GTFS/GBS/028/ITA, GTFS/GUI/019/ITA, GTFS/SIL/028/ITA and GTFS/LIR/010/ITA</t>
  </si>
  <si>
    <t>The project has been designed to coordinate Italian funded national food security projects in Gambia, Guinea, Guinea Bissau, Liberia, Mali, Senegal and Sierra Leone (GTFS/SEN/060/ITA, GTFS/MLI/030/ITA, GTFS/GBS/028/ITA, GTFS/SIL/028/ITA and GTFS/LIR/010/ITA) ensuring their coherence to the same strategic framework. It will also address regional issues, such as access to regional and international markets, food quality and safety, cross-border trade, and harmonization of policies and institutions to support competitiveness and modernization.</t>
  </si>
  <si>
    <t>01-APR-08</t>
  </si>
  <si>
    <t>30-NOV-13</t>
  </si>
  <si>
    <t>604472</t>
  </si>
  <si>
    <t>XM-DAC-41301-604472</t>
  </si>
  <si>
    <t>GCP /RLA/167/EC</t>
  </si>
  <si>
    <t>EC-funded assistance to agricultural diversification in the Windward Islands:  SFA2006 activities for implementation by FAO</t>
  </si>
  <si>
    <t>Preparation of an annual regional agricultural review: Training of Staff in the Ministries of Agriculture in document preparation/publication and the analysis/presentation of statistics;</t>
  </si>
  <si>
    <t>01-JUN-08</t>
  </si>
  <si>
    <t>31-AUG-13</t>
  </si>
  <si>
    <t>611491</t>
  </si>
  <si>
    <t>XM-DAC-41301-611491</t>
  </si>
  <si>
    <t>GTFS/UGA/022/ITA</t>
  </si>
  <si>
    <t>Promotion of commercialisation of agriculture among resettling populations in Gulu and Lira districts of northern Uganda to restore livelihoods and reduce poverty</t>
  </si>
  <si>
    <t>The overall objective of this project is to sustainably improve food security and rural incomes in Acholi and Lango sub-regions of northern Uganda through the commercialisation of agriculture.</t>
  </si>
  <si>
    <t>02-OCT-12</t>
  </si>
  <si>
    <t>01-OCT-15</t>
  </si>
  <si>
    <t xml:space="preserve">Small scale farmers: Targeted smallholder farmers and 10 SMEs in Gulu, Lira and Kole districts of Northern Uganda having improved food security and incomes through commercialization of Agriculture </t>
  </si>
  <si>
    <t>600443</t>
  </si>
  <si>
    <t>XM-DAC-41301-600443</t>
  </si>
  <si>
    <t>GCP /INT/003/NOR</t>
  </si>
  <si>
    <t>Strengthening the Knowledge Base for and Implementing an Ecosystem Approach to Marine Fisheries in Developing Countries</t>
  </si>
  <si>
    <t>Long-Term objective: Strengthen regional and country specific efforts to reduce poverty and create conditions to assist in the achievement of food security through development of sustainable fisheries management regimes and specifically through the application of the ecosystem approach to fisheries in a number of developing countries at global level, with an early emphasis on Sub-Saharan Africa. Immediate Objective: Staff of the fisheries research institutions and management administrations in the participating countries provided with additional knowledge on their ecosystems and on EAF principles for their use in planning and monitoring.</t>
  </si>
  <si>
    <t>16-DEC-06</t>
  </si>
  <si>
    <t>Strengthen regional and country specific efforts to reduce poverty and create conditions to assist in the achievement of food security through development of sustainable fisheries management regimes and specifically through the application of the ecosystem approach to fisheries in a number of developing countries at global level, with an early emphasis on Sub-Saharan Africa</t>
  </si>
  <si>
    <t>600554</t>
  </si>
  <si>
    <t>XM-DAC-41301-600554</t>
  </si>
  <si>
    <t>GCP /CMB/028/EC</t>
  </si>
  <si>
    <t>Support to Smallholder Livestock Production in Cambodia</t>
  </si>
  <si>
    <t>The overall objective of the Action is to contribute to the reduction of poverty and food insecurity in rural areas by increasing the rate of growth of livestock GDP. The purpose is to increase smallholders' incomes (in cash and in kind) from livestock production in the area of intervention in ways that are sustainable and accrue equitably to both men and women.</t>
  </si>
  <si>
    <t>31-JAN-10</t>
  </si>
  <si>
    <t>600920</t>
  </si>
  <si>
    <t>XM-DAC-41301-600920</t>
  </si>
  <si>
    <t>GCP /INT/005/ROK</t>
  </si>
  <si>
    <t>Support for Horticulture Programme Development</t>
  </si>
  <si>
    <t>The objective of the project is to provide financial and personnel support to FAO in order to facilitate the process of promoting the production and consumption of safe and high quality fruit and vegetables at the national and international level.</t>
  </si>
  <si>
    <t>14-APR-06</t>
  </si>
  <si>
    <t xml:space="preserve">Support for Horticulture Programme Development: </t>
  </si>
  <si>
    <t>606659</t>
  </si>
  <si>
    <t>XM-DAC-41301-606659</t>
  </si>
  <si>
    <t>GCP /GLO/805/GFF</t>
  </si>
  <si>
    <t>Mainstreaming biodiversity conservation and sustainable use for improved human nutrition and wellbeing -(FSP)</t>
  </si>
  <si>
    <t>Strengthening the conservation and sustainable management of agricultural biodiversity through mainstreaming into national and global nutrition, food, and livelihood security strategies and programmes</t>
  </si>
  <si>
    <t>18-MAR-13</t>
  </si>
  <si>
    <t>Component 1 Knowledge Base: ; _x000D_Component 2 Policy and Regulatory Framework: UNEP in charge of the entire component ; _x000D_Component 3 Increased Awareness and Outscaling: FAO in charge of the entire component</t>
  </si>
  <si>
    <t>606663</t>
  </si>
  <si>
    <t>XM-DAC-41301-606663</t>
  </si>
  <si>
    <t>GCP /BGD/037/MUL</t>
  </si>
  <si>
    <t>National Food Policy Capacity Strengthening Programme (NFPCSP) EC - (Phase II of GCP/BGD/034/MUL)</t>
  </si>
  <si>
    <t>Increase capacity of Food Planning and Monitoring Unit (FPMU) to support the implementation of the national Food Policy and address issues od access to food, its utilization and nutrition</t>
  </si>
  <si>
    <t>30-SEP-14</t>
  </si>
  <si>
    <t>606733</t>
  </si>
  <si>
    <t>XM-DAC-41301-606733</t>
  </si>
  <si>
    <t>MTF /GLO/244/MUL</t>
  </si>
  <si>
    <t>Appui à la création et au fonctionnement du panel d`experts de haut niveau en matière de sécurité alimentaire et de nutrition (HLPE)</t>
  </si>
  <si>
    <t>To promote a unified response to the global food security crisis</t>
  </si>
  <si>
    <t>12-JUL-10</t>
  </si>
  <si>
    <t>609329</t>
  </si>
  <si>
    <t>XM-DAC-41301-609329</t>
  </si>
  <si>
    <t>GCP /AFG/063/EC</t>
  </si>
  <si>
    <t>Strengthening Agricultural Economics, Market Information and Statistics Services - (Follow-up phase of GCP/AFG/042/EC)</t>
  </si>
  <si>
    <t>The project aims to strengthen capacity of the Ministry of Agriculture, Irrigation and Livestock (MAIL) and the Central Statistics Organization (CSO) of Afghanistan in the fields of agricultural economics, marketing information and statistics. It will build upon the progress made by the EC-funded project ?Support to the Food, Agriculture and Animal Husbandry Information Management and Policy Unit (FAAHM) in Developing an Agricultural Statistics and Market Information System? (GCP/AFG/042/EC FAAHM-II). The project will continue promoting institutional paradigm that FAAHM-II used to enhance the capacity of local offices to undertake project activities, supporting some of the mandated functions of MAIL to CSO to achieve substantial and lasting impact. The project duration is three years with a budget of Euro 5 million.</t>
  </si>
  <si>
    <t>31-JAN-13</t>
  </si>
  <si>
    <t>609868</t>
  </si>
  <si>
    <t>XM-DAC-41301-609868</t>
  </si>
  <si>
    <t>GCP /NAM/014/SPA</t>
  </si>
  <si>
    <t>South-South Cooperation Technical Assistance Programme between Namibia and Viet Nam</t>
  </si>
  <si>
    <t>Improved national and household food security and nutrition and sustainably increased rural incomes from inland fishery operations.</t>
  </si>
  <si>
    <t>NA</t>
  </si>
  <si>
    <t>Namibia</t>
  </si>
  <si>
    <t>609902</t>
  </si>
  <si>
    <t>XM-DAC-41301-609902</t>
  </si>
  <si>
    <t>OSRO/UGA/001/EC</t>
  </si>
  <si>
    <t>Karamoja Livelihood and Household Economy Analysis and Strategies - KALHEAS</t>
  </si>
  <si>
    <t>Improved short to medium term livelihood intervention strategies for Karamoja._x000D_
The Food Security and Livelihood stakeholders have a better understanding of the Karamoja context and requirements for sustainable livelihood program designing.</t>
  </si>
  <si>
    <t>609906</t>
  </si>
  <si>
    <t>XM-DAC-41301-609906</t>
  </si>
  <si>
    <t>GCP /HAI/027/LDF</t>
  </si>
  <si>
    <t>Strengthening climate resilience and reducing disaster risk in agriculture to improve food security in Haiti post earthquake (FSP)</t>
  </si>
  <si>
    <t>The overall goal of this LDCF project is to reduce the impact of climate variability and change on vulnerable farmers and livelihood groups by lessening the impact on natural resources critical to sustain agricultural production and contribute to food security. The challenge is to adapt agriculture to climate change while simultaneously reducing the risk of future disasters. Integrating disaster risk management (DRM) and climate change adaptation (CCA) will help ensure that structural factors of vulnerability and risk reduction are systematically addressed.</t>
  </si>
  <si>
    <t>01-MAY-13</t>
  </si>
  <si>
    <t>74010</t>
  </si>
  <si>
    <t>Disaster prevention and preparedness</t>
  </si>
  <si>
    <t>Increase resilience of vulnerable famers including their livelihoods and agro-ecosystems against the impacts of climate variability and the post -earthquake crises through integration of disaster risk management and adaptation practices in the agricultural sector and replication of more hazard resilient crop varieties and cultivation technoligies</t>
  </si>
  <si>
    <t>649105</t>
  </si>
  <si>
    <t>XM-DAC-41301-649105</t>
  </si>
  <si>
    <t>GCP /EQG/015/GCR</t>
  </si>
  <si>
    <t>Preparatory support for GCF engagement in Equatorial Guinea</t>
  </si>
  <si>
    <t>01-SEP-18</t>
  </si>
  <si>
    <t>30-OCT-19</t>
  </si>
  <si>
    <t>GQ</t>
  </si>
  <si>
    <t>Equatorial Guinea</t>
  </si>
  <si>
    <t xml:space="preserve">Preparatory support for GCF engagement in Equatorial Guinea: </t>
  </si>
  <si>
    <t>658260</t>
  </si>
  <si>
    <t>XM-DAC-41301-658260</t>
  </si>
  <si>
    <t>TCP/TUN/3705</t>
  </si>
  <si>
    <t>pour une réorganisation du Ministère de l`agriculture, des ressources hydrauliques et de la pêche adaptée aux enjeux futurs du développement durable et harmonieux du secteur</t>
  </si>
  <si>
    <t>1.Développer la nouvelle vision, la mission, les principes d?orientation de bases et les objectifs stratégiques à l?horizon 2030 du ministère._x000D_
_x000D_
2.Reformuler, réorganiser et aligner les rôles et responsabilités des directions générales et des CRDA ainsi que de la recherche, la recherche-développement et vulgarisation ;_x000D_
_x000D_
3.Proposer des modèles de « Prise de décisions éclairées », des modèles des fonctions « Contrôle/Suivi/Evaluation » et des modèles de « développement de stratégies » des sous-secteurs_x000D_
_x000D_
4.Élaborer un plan de renforcement des capacités afin de garantir des institutions gouvernementales compétentes et qualifiés (Smart Government).</t>
  </si>
  <si>
    <t>10-JUL-19</t>
  </si>
  <si>
    <t>09-JUL-21</t>
  </si>
  <si>
    <t>TN</t>
  </si>
  <si>
    <t>Tunisia</t>
  </si>
  <si>
    <t xml:space="preserve">Une agriculture qui contribue efficacement à la sécurité alimentaire, à l'emploi et au PIB : </t>
  </si>
  <si>
    <t>658281</t>
  </si>
  <si>
    <t>XM-DAC-41301-658281</t>
  </si>
  <si>
    <t>TCP/EGY/3703/C2</t>
  </si>
  <si>
    <t>Formulation support for small-scale dairy farming development in the Arab Republic of Egypt</t>
  </si>
  <si>
    <t>Strengthen field programme planning and development processes by hiring technical experts to formulate one TCP on the development of small-scale dairy farming, which is in the pipeline as per the CPF.</t>
  </si>
  <si>
    <t>14-APR-19</t>
  </si>
  <si>
    <t>EG</t>
  </si>
  <si>
    <t>Egypt</t>
  </si>
  <si>
    <t>Food and nutrition security of targeted populations improved</t>
  </si>
  <si>
    <t>658400</t>
  </si>
  <si>
    <t>XM-DAC-41301-658400</t>
  </si>
  <si>
    <t>OSRO/NER/901/CHA</t>
  </si>
  <si>
    <t>Support pastoralists affected by the cumulative effects of the protracted crises</t>
  </si>
  <si>
    <t>Contribute to the preservation and rehabilitation of the livelihoods of pastoralists and agro-pastoralists in the project area (Tahoua and Tillaberi Regions)</t>
  </si>
  <si>
    <t>26-APR-19</t>
  </si>
  <si>
    <t xml:space="preserve">Improve the food and nutrition security of vulnerable households: </t>
  </si>
  <si>
    <t>658440</t>
  </si>
  <si>
    <t>XM-DAC-41301-658440</t>
  </si>
  <si>
    <t>TCP/SLC/3706/C2</t>
  </si>
  <si>
    <t>TCPF: Support to Caribbean Development Fund in preparing a funding proposal for KOICA</t>
  </si>
  <si>
    <t>To assist in formulating a funding proposal for KOICA. FAO is also expected to play a role in the implementation. The value of the proposal is approximately USD 5 million.</t>
  </si>
  <si>
    <t>01-JUN-19</t>
  </si>
  <si>
    <t xml:space="preserve">Women and youth increase their incomes thanks to enhanced climate smart production and agrifood systems linked to specific markets (SDG 1, 5, 13).: </t>
  </si>
  <si>
    <t>658500</t>
  </si>
  <si>
    <t>XM-DAC-41301-658500</t>
  </si>
  <si>
    <t>TCP/IRQ/3702</t>
  </si>
  <si>
    <t>Agricultural Water Resource Management Improvement Project: Water accounting with a baseline water productivity assessment</t>
  </si>
  <si>
    <t>Sustainable water use and water productivity improvement in Iraq</t>
  </si>
  <si>
    <t>IQ</t>
  </si>
  <si>
    <t>Iraq</t>
  </si>
  <si>
    <t>14010</t>
  </si>
  <si>
    <t>Water sector policy and administrative management</t>
  </si>
  <si>
    <t>Sustainable water use and water productivity improvement in Iraq :  - Positive cooperation and commitment of the government bodies, stakeholders and national staff.</t>
  </si>
  <si>
    <t>658501</t>
  </si>
  <si>
    <t>XM-DAC-41301-658501</t>
  </si>
  <si>
    <t>TCP/MAU/3705</t>
  </si>
  <si>
    <t>Renforcement de la résilience des ménages dans les zones vulnérables aux aléas climatiques</t>
  </si>
  <si>
    <t>Améliorer la sécurité alimentaire et nutritionnelle des populations vulnérables des régions du Guidimakha et du Gorgol.</t>
  </si>
  <si>
    <t>22-AUG-19</t>
  </si>
  <si>
    <t>21-FEB-21</t>
  </si>
  <si>
    <t>MR</t>
  </si>
  <si>
    <t>Mauritania</t>
  </si>
  <si>
    <t xml:space="preserve">La sécurité alimentaire et nutritionnelle des populations vulnérables des régions de Guidimakha et Gorgol sont améliorrées : </t>
  </si>
  <si>
    <t>612578</t>
  </si>
  <si>
    <t>XM-DAC-41301-612578</t>
  </si>
  <si>
    <t>GCP /RAF/466/EC</t>
  </si>
  <si>
    <t>An Action Plan is Prepared for Fisheries and Aquaculture Management and Development for the Eastern and Southern Africa and Indian Ocean Region; and Contribution of Fish and Fish Products to Food and Nutrition Security Strengthened</t>
  </si>
  <si>
    <t>This overall objective of the programme is then to contribute to an increased level of social, economic and environmental development a deeper integration in the ESA-IO region through the sustainable exploitation of fisheries resources while the specific objective of the programme is to support the implementation of ESA-IO regional strategy for sustainable management and development of the fishery sector.</t>
  </si>
  <si>
    <t>22-OCT-11</t>
  </si>
  <si>
    <t>21-MAR-14</t>
  </si>
  <si>
    <t>612634</t>
  </si>
  <si>
    <t>XM-DAC-41301-612634</t>
  </si>
  <si>
    <t>GCP /CMB/036/LDF</t>
  </si>
  <si>
    <t>Strengthening the adaptive capacity and resilience of rural communities using micro watershed approaches to climate change and variability to attain sustainable food security in Cambodia (FSP)</t>
  </si>
  <si>
    <t>To build adaptive capacity of rural communities and reduce their vulnerability to climate change and variability through integrated micro watershed management and climate resilient agriculture practices to ensure food security</t>
  </si>
  <si>
    <t>09-JUN-14</t>
  </si>
  <si>
    <t>Build adaptive capacity and resilience of rural communities to climate change and variability  strengthened for sustainable food security: To build adaptive capacity of rural communities and reduce their vulnerability to climate change and variability through integrated micro-watershed management and climate resilient agriculture practices to ensure food security in Cambodia - Climate change impact will not increase exponentially and beyond the capacity of the project intervention to keep pace</t>
  </si>
  <si>
    <t>612646</t>
  </si>
  <si>
    <t>XM-DAC-41301-612646</t>
  </si>
  <si>
    <t>OSRO/BDI/005/EC</t>
  </si>
  <si>
    <t>Programme LRRD d?appui à la viabilisation des villages ruraux intégrés dans le cadre du rapatriement et de la réintégration au Burundi</t>
  </si>
  <si>
    <t>Soutenir le rapatriement et la réintégration durables des populations affectées par les crises au Burundi par l?appui à la viabilisation des villages ruraux intégrés (VRI) au travers d?un appui au renforcement des moyens d?existence basés sur l?agriculture pour une meilleure sécurité alimentaire.</t>
  </si>
  <si>
    <t>01-SEP-10</t>
  </si>
  <si>
    <t>01-JAN-15</t>
  </si>
  <si>
    <t>612661</t>
  </si>
  <si>
    <t>XM-DAC-41301-612661</t>
  </si>
  <si>
    <t>GCP /CPR/049/GFF</t>
  </si>
  <si>
    <t>China - Securing Biodiversity Conservation and Sustainable Use in Huangshan Muncipality (FSP)</t>
  </si>
  <si>
    <t>The goal of the proposed project is to secure the effective conservation and sustainable use of the biodiversity in the mountainous forest ecosystems of Huangshan Municipality (contributing to Eastern China's only biodiversty ?hotspot?). The project 's specific objective is to evaluate, adapt and implement relevant "best practices" derived from the successful management of Huangshan National Scenic Reserve (one of China?s most successful and well-managed protected areas) to strengthen and upgrade the existing municipal system of PAs. The experiences derived from this approach would in turn be used as a basis to develop and finalize a biodiversity conservation eco-tourism master plan (and model) for Huangshan Municipality?s System of Protected Areas relevant to other areas in China and abroad. A series of publications and a web page would be used to ensure wide dissemination of project ?products? to other PAs in China</t>
  </si>
  <si>
    <t>17-SEP-14</t>
  </si>
  <si>
    <t>17-SEP-21</t>
  </si>
  <si>
    <t>599927</t>
  </si>
  <si>
    <t>XM-DAC-41301-599927</t>
  </si>
  <si>
    <t>BDI/05/001/  /01/99</t>
  </si>
  <si>
    <t>Programme d`Appui à la Réintégration/Réhabilitation des Sinistrés et de Lutte contre la Pauvreté - Letter of Agreement (LOA)</t>
  </si>
  <si>
    <t>Appuyer la mise en oeuvre du programme dans le domaine de la sécurité alimentaire et de l'environnement.</t>
  </si>
  <si>
    <t>01-JUN-06</t>
  </si>
  <si>
    <t>601869</t>
  </si>
  <si>
    <t>XM-DAC-41301-601869</t>
  </si>
  <si>
    <t>SPFM/SRL/6601</t>
  </si>
  <si>
    <t>Formulation National Programme for Food Security Sri Lanka</t>
  </si>
  <si>
    <t>601873</t>
  </si>
  <si>
    <t>XM-DAC-41301-601873</t>
  </si>
  <si>
    <t>CHD/06/001/  /01/12</t>
  </si>
  <si>
    <t>Appui à la réduction de la pauvreté et de l`insécurité alimentaire</t>
  </si>
  <si>
    <t>Contribuer à l'atténuation de la pauvreté par l'amélioration des conditions de vie des populations bénéficiaires grâce à une augmentation de leur productivité agricole, les mettant ainsi à l'abri de l'insécurité alimentaire.</t>
  </si>
  <si>
    <t>TD</t>
  </si>
  <si>
    <t>Chad</t>
  </si>
  <si>
    <t>600969</t>
  </si>
  <si>
    <t>XM-DAC-41301-600969</t>
  </si>
  <si>
    <t>MTF /CMR/025/MSC</t>
  </si>
  <si>
    <t>Gestion durable des Produits Forestiers Non Ligneux (PFNL) dans les Unités Forestières d¿Aménagement (UFA) au Cameroun</t>
  </si>
  <si>
    <t>L¿objectif de développement global du projet est la promotion de la gestion durable des concessions forestières en Afrique Centrale par la mise en valeur intégrante des ressources ligneuses et non ligneuses - L¿objectif immédiat du projet est la gestion et l¿utilisation durable des PFNL dans les concessions forestières de Pallisco-CIFM;</t>
  </si>
  <si>
    <t>01-OCT-07</t>
  </si>
  <si>
    <t>601014</t>
  </si>
  <si>
    <t>XM-DAC-41301-601014</t>
  </si>
  <si>
    <t>MAG/06/001/  /01/99</t>
  </si>
  <si>
    <t>Micro Emploi - Insertion des jeunes dans la vie active (IJVA)</t>
  </si>
  <si>
    <t>Contribuer à la relance et à la redynamisation du secteur agricole et rural grâce à la création d¿emplois stables et rémunérateurs pour assurer aux populations rurales des revenus décents et la sécurité alimentaire.</t>
  </si>
  <si>
    <t>15-MAY-06</t>
  </si>
  <si>
    <t>602070</t>
  </si>
  <si>
    <t>XM-DAC-41301-602070</t>
  </si>
  <si>
    <t>GCP /CHD/029/EC</t>
  </si>
  <si>
    <t>Projet Pilote de développement de la filière Dihé au Tchad</t>
  </si>
  <si>
    <t>Objectif global: Contribuer à la mise en ?uvre du Programme National de Sécurité Alimentaire (PNSA) et à l?amélioration de la sécurité alimentaire au Tchad par la valorisation de la filière</t>
  </si>
  <si>
    <t>01-MAY-07</t>
  </si>
  <si>
    <t>31-AUG-10</t>
  </si>
  <si>
    <t>602135</t>
  </si>
  <si>
    <t>XM-DAC-41301-602135</t>
  </si>
  <si>
    <t>UTF /HON/034/HON</t>
  </si>
  <si>
    <t>Apoyo para el funcionamiento de la Unidad de Gestión y la ejecución del Programa de Acceso a la Tierra (PACTA) Ampliado</t>
  </si>
  <si>
    <t>Fomentar la formación de empresas productivas sostenibles por parte de familias rurales pobres, que con sus propios recursos no puedan mejorar significativamente sus condiciones socio económicas, facilitando el acceso/gestión de la tierra y activos productivos para lograr procesos de acumulación sostenible, generando las lecciones para el diseño de una política integral de desarrollo en el medio rural.</t>
  </si>
  <si>
    <t>XM-DAC-351</t>
  </si>
  <si>
    <t>04-MAY-07</t>
  </si>
  <si>
    <t>602138</t>
  </si>
  <si>
    <t>XM-DAC-41301-602138</t>
  </si>
  <si>
    <t>UNTS/HON/001/UNJ</t>
  </si>
  <si>
    <t>Programa Conjunto de Apoyo a la Seguridad Humana en Honduras - Componente 3</t>
  </si>
  <si>
    <t>El Objetivo general ó Fin de este Programa está directamente enfocado a: Contribuir a prevenir y reducir los niveles de violencia, en general, y de género en particular, en las y los jóvenes y adolescentes de las municipalidades de Comayagua, Choluteca y Juticalpa. Iniciamos hablando de contribución ya que estamos concientes de que en esas municipalidades interactúan una gran cantidad de actores internos y externos que, de una u otra manera, están ó deberían estar involucrados en acciones orientadas a reducir los índices de violencia.</t>
  </si>
  <si>
    <t xml:space="preserve">United Nations </t>
  </si>
  <si>
    <t>XM-DAC-41305</t>
  </si>
  <si>
    <t>01-MAR-07</t>
  </si>
  <si>
    <t>28-FEB-09</t>
  </si>
  <si>
    <t>15180</t>
  </si>
  <si>
    <t xml:space="preserve">Ending violence against women and girls </t>
  </si>
  <si>
    <t>607491</t>
  </si>
  <si>
    <t>XM-DAC-41301-607491</t>
  </si>
  <si>
    <t>GCP /CAF/013/EC</t>
  </si>
  <si>
    <t>Réduction de l?impact de la flambée des prix des denrées alimentaires en République centrafricaine.</t>
  </si>
  <si>
    <t>L?objectif général du projet est de contribuer à la réduction des impacts néfastes de la flambée des prix sur la sécurité alimentaire de la population centrafricaine à travers l?amélioration de la productivité agricole. _x000D_
_x000D_
Les différents volets du projet concourent à réduire l?impact de la flambée des prix alimentaires. La production agricole sera augmentée par l?amélioration de la disponibilité et de l?accès aux semences de qualité et la réhabilitation de bas-fonds. La mise en place de magasins de stockage et de boutiques d?intrants permettra de faciliter l?accès aux intrants en début de campagne agricole. _x000D_
 _x000D_
Par ailleurs, la pérennisation de ces actions sera assurée par le renforcement des capacités techniques des agents du Ministère du développement rural (MDR), par la formation des groupements à des techniques de production dites durables car plus respectueuses de l?environnement et nécessitant moins d?investissement à long terme. _x000D_
_x000D_
Ce projet aura également un impact positif sur le processus de consolidation de la paix du pays, en participant à la réinsertion des ex-combattants dans le milieu agricole.</t>
  </si>
  <si>
    <t>30-NOV-11</t>
  </si>
  <si>
    <t>609923</t>
  </si>
  <si>
    <t>XM-DAC-41301-609923</t>
  </si>
  <si>
    <t>MTF /MYA/013/CSV</t>
  </si>
  <si>
    <t>Community based Food Security Project in Magway Township, Dry Zone, Myanmar</t>
  </si>
  <si>
    <t>To contribute to Food Secutity and to alleviate poverty of strongly vulnerable communities in the targeted area in Magway Township by promoting sustainable use of natural resources</t>
  </si>
  <si>
    <t>CSV - CESVI: Cooperation and Development (Onlus Foundation)</t>
  </si>
  <si>
    <t>03-MAR-10</t>
  </si>
  <si>
    <t>03-MAY-12</t>
  </si>
  <si>
    <t>612325</t>
  </si>
  <si>
    <t>XM-DAC-41301-612325</t>
  </si>
  <si>
    <t>GCP /GLO/324/NOR</t>
  </si>
  <si>
    <t>Integrating the right to adequate food and good governance in national policies, legislation and institutions</t>
  </si>
  <si>
    <t>The main objective is to strengthen the commitment and capacity of government officials, parliamentarians, civil society representatives and other relevant stakeholders in four countries to implement the right to food and to promote the principles of good governance in the context of legislation, strategies and programs.</t>
  </si>
  <si>
    <t>15130</t>
  </si>
  <si>
    <t>Legal and judicial development</t>
  </si>
  <si>
    <t xml:space="preserve">Institutions are strengthened to promote the legal and policy environment for the implementation of RtF and good governance principles: Institutions in the two priority countries (Nepal and El Salvador) are strengthened to promote the legal and policy environment for the implementation of the right to food and good governance principles. - The Project activities adopt a new development paradigm which envisaged long-term undertakings most likely unable to show their immediate outcomes at Project termination. The understanding of the right to food and its practical implications, as well as institutional capacity, may take longer than the duration of the Project to fully develop. Furthermore destabilising economic and environmental factors (see for example the effects on soaring food prices in 2008-2009) could have the effect of suddenly shifting the country¿s priorities and therefore become an impediment for the realization of the right to food agenda. Lastly, considering the Project¿s focus on institutions and framework laws, the Project is assuming that there will be no political or leadership-related divergences which could hamper the willingness to engage in existing or future coordination mechanisms aiming at ensuring the continuity of the country commitment on the right to food. Indeed experience show that high-level Government support to the right to food and food security are needed. Therefore it is assumed that throughout the entire duration of Project no deterioration of security, social, environmental, economic conditions which could disrupt the Project itself and its impact and outcomes will occur. It is also auspicial that no major changes will occur in the institutional, legislative or decision-making arrangements at each country level. _x000D_
_x000D_
Lastly, consideration must be given to the fact that governments are under pressure by a number of diverging agendas - domestic and international - competing for their attention and drawing on their resources. Therefore the Project assumes to find reasonably functioning coordination between donors, UNCTs and government entities at country level. _x000D_
</t>
  </si>
  <si>
    <t>097411</t>
  </si>
  <si>
    <t>XM-DAC-41301-097411</t>
  </si>
  <si>
    <t>UNTS/SOM/001/ITD</t>
  </si>
  <si>
    <t>Emergency Response to Floods in Lower Juba</t>
  </si>
  <si>
    <t>09-MAR-01</t>
  </si>
  <si>
    <t>28-FEB-02</t>
  </si>
  <si>
    <t>097748</t>
  </si>
  <si>
    <t>XM-DAC-41301-097748</t>
  </si>
  <si>
    <t>MedSudMed -  Assessment and Monitoring of the Fishery Resources and the Ecosystems in the Straits of Sicily (Module 2)</t>
  </si>
  <si>
    <t>The objective of this project is to assist the participating countries to be able to establish and implement mechanisms for formulation and implementation of updated management plans for each specific fishery, through coordinated scientific investigation and data-gathering as well as through joint and multi-disciplinary analysis, undertaken in partnership with the industry.</t>
  </si>
  <si>
    <t>01-APR-01</t>
  </si>
  <si>
    <t>To support sustainable management of fisheries resources by maintaining fisheries production at the optimum level whilst ensuring conservation of the marine ecosystem in the South Central  Mediterranean - Management interventions taken to promote fisheries sustainability, marine ecosystem conservation and improved livelihood</t>
  </si>
  <si>
    <t>099376</t>
  </si>
  <si>
    <t>XM-DAC-41301-099376</t>
  </si>
  <si>
    <t>NER/97/003/  /09/12</t>
  </si>
  <si>
    <t>Appui Technique au Programme de Lutte contre la Pauvrete  au Niger (Appui à l`Aviculture Villageoise au Niger)</t>
  </si>
  <si>
    <t>Lobjectif de lappui est de renforcer sur le plan technique le projet NER/97/003 « Appui au programme Cadre de Lutte Contre la Pauvreté dans le domaine de laviculture villageoise en faveur des femmes et des jeunes dans au moins 16 villages retenus dans les quatre zones de concentration géographique du programme de lutte contre la pauvreté (N'guigmi, Téra Nord, Mayayi et Zinder). Il s'agira surtout d'accroître les opportunités de création d'emplois travers la promotion de cette activité génératrice de revenus en milieu rural et daméliorer létat nutritionnel des populations concernées.</t>
  </si>
  <si>
    <t>10-APR-01</t>
  </si>
  <si>
    <t>593761</t>
  </si>
  <si>
    <t>XM-DAC-41301-593761</t>
  </si>
  <si>
    <t>GHA/02/002/  /01/99</t>
  </si>
  <si>
    <t>Support to Increased Food Security in Northern Ghana - (Wealth Creation and Equitable Development Programme)</t>
  </si>
  <si>
    <t>The overall development objective of the project is poverty reduction particularly in the most seriously affected areas in the country ¿ the northern Districts. The Ministry of Finance and Economic Planning has overall oversight responsibility for this policy strategy. The Ministry will therefore feature prominently in the Steering Committee for this project while the NOS will provide personnel for the Coordination of the project¿s implementation.</t>
  </si>
  <si>
    <t>01-SEP-03</t>
  </si>
  <si>
    <t>31-OCT-04</t>
  </si>
  <si>
    <t>594089</t>
  </si>
  <si>
    <t>XM-DAC-41301-594089</t>
  </si>
  <si>
    <t>GCP /RAS/236/GFF</t>
  </si>
  <si>
    <t>Sustainable Management of the Bay of Bengal Large Marine Ecosystem (BOBLME) - FULL SIZE PROJECT</t>
  </si>
  <si>
    <t>The project development objective (PDO) is to support the development of a Strategic Action Programme (SAP) whose implementation will lead to enhanced food security and reduced poverty for coastal communities in the BOB region, consistent and linked with a sustained resource base of good ecosystem quality. _x000D_
(i) identifying sound policies leading to strengthening_x000D_
community-based approaches to integrated coastal resources management, (ii) empowering local communities to participate in processes and decisions associated with the development of sub-regional and regional fishery management plans, and (iii) increasing options such as access to alternative livelihood opportunities. The "lessons" derived from these activities will be fed into SAP design. _x000D_
The project has been structured into five interlinking components. _x000D_
 Component 1: Strategic Action Programme _x000D_
 Component 2: Coastal/Marine Natural Resources Management and Sustainable Use _x000D_
 Component 3: Improved Understanding and Predictability of the BOBLME Environment _x000D_
 Component 4: Maintenance of Ecosystem Health and Management of Pollution _x000D_
 Component 5: Project Management, Monitoring and Evaluation and Knowledge Management</t>
  </si>
  <si>
    <t>654585</t>
  </si>
  <si>
    <t>XM-DAC-41301-654585</t>
  </si>
  <si>
    <t>OSRO/ZIM/901/BEL</t>
  </si>
  <si>
    <t>Emergency livelihood response to assist drought affected households in Zimbabwe</t>
  </si>
  <si>
    <t>Improved food, nutrition and water security for targeted vulnerable smallholder farmers</t>
  </si>
  <si>
    <t>31-JUL-19</t>
  </si>
  <si>
    <t xml:space="preserve">Improved food, nutrition and water security for targeted vulnerable small holder farmers: </t>
  </si>
  <si>
    <t>649953</t>
  </si>
  <si>
    <t>XM-DAC-41301-649953</t>
  </si>
  <si>
    <t>TFD-18/SEN/001</t>
  </si>
  <si>
    <t>Projet de Renforcement Nutritionnel et de lutte contre la faim et la malnutrition dans la région de Kedougou</t>
  </si>
  <si>
    <t>L'objectif général du projet est de pouvoir activer les femmes transformatrices, en dehors des activités de transformation, en contribuant à améliorer quotidiennement leurs repas au sein du centre et chez elles en famille et augmenter leur revenu par la vente du surplus des différentes productions._x000D_
Plus précisément il s'agira :_x000D_
-D'Appuyer la production d'une variété de légumes à travers le maraichage pour le centre et leurs familles._x000D_
-Appuyer la production de poulets de chair et oeufs par la mise en place d'un poulailler de 500 sujets tous les 45 jours,_x000D_
-Appuyer la production de viande et lait frais à travers l'élevage de petits ruminants (chèvres et moutons)</t>
  </si>
  <si>
    <t>SN</t>
  </si>
  <si>
    <t>Senegal</t>
  </si>
  <si>
    <t xml:space="preserve">Amélioration des pratiques alimentaires surtout en rapport avec la consommation des légumes chez les femmes et les enfants : </t>
  </si>
  <si>
    <t>651140</t>
  </si>
  <si>
    <t>XM-DAC-41301-651140</t>
  </si>
  <si>
    <t>OSRO/MLI/805/CHA</t>
  </si>
  <si>
    <t>Interventions d`urgence pour protéger et restaurer les moyens d`existence des ménages vulnérables affectés par la crise pastorale dans les régions du nord et du centre du Mali</t>
  </si>
  <si>
    <t>Améliorer la sécurité alimentaire et sauver des vies en restaurant les moyens d?exitence des pasteurs vulnérables affectés par la crise alimentaire et pastorale dans les régions du centre et du nord du Mali</t>
  </si>
  <si>
    <t>22-JUN-18</t>
  </si>
  <si>
    <t xml:space="preserve">Food and nutrition security of targeted populations improved: </t>
  </si>
  <si>
    <t>656861</t>
  </si>
  <si>
    <t>XM-DAC-41301-656861</t>
  </si>
  <si>
    <t>TCP/GAB/3703/C1</t>
  </si>
  <si>
    <t>Appui au développement de l'aquaculture commerciale intensive en zone péri urbaine au Gabon</t>
  </si>
  <si>
    <t>Contribuer à l'accroissement durable de la production halieutique nationale pour répondre aux objectifs diversification de l'économie gabonaise et de sécurité alimentaire et nutritionnelle et cela à travers la promotion d?une aquaculture commerciale viable permettant d?augmenter la production aquacole nationale. Ces objectifs sont alignés avec ceux du Plan Stratégique Gabon Emergent (PSGE, Vision 2025) et du Plan de Relance de l?Economie (PRE, 2017-2019) pour les sous-secteur pêche et aquaculture qui constitue les politiques de référence et pour lesquels les orientations stratégiques pour ces secteurs sont de doubler la production et de tripler les revenus générés dans ces filières d?ici 2025.</t>
  </si>
  <si>
    <t>01-JAN-20</t>
  </si>
  <si>
    <t>GA</t>
  </si>
  <si>
    <t>Gabon</t>
  </si>
  <si>
    <t xml:space="preserve">Contribution à l¿accroissement durable de la production halieutique nationale pour répondre aux objectifs de diversification de l¿économie gabonaise et de sécurité alimentaire et nutritionnel: </t>
  </si>
  <si>
    <t>607062</t>
  </si>
  <si>
    <t>XM-DAC-41301-607062</t>
  </si>
  <si>
    <t>GCP /NIC/035/EC</t>
  </si>
  <si>
    <t>Strengthen the productivity of small farmers? associations</t>
  </si>
  <si>
    <t>The project plans to help eradicate extreme poverty and hunger by increasing food availability.</t>
  </si>
  <si>
    <t>NI</t>
  </si>
  <si>
    <t>Nicaragua</t>
  </si>
  <si>
    <t>607093</t>
  </si>
  <si>
    <t>XM-DAC-41301-607093</t>
  </si>
  <si>
    <t>MTF /GLO/232/RUS</t>
  </si>
  <si>
    <t>Support to the use of Russian in FAO</t>
  </si>
  <si>
    <t>to implement the Russian in FAO on a wide scale - to contribute to cover the costs of incremental services and the required infrastructure to add Russian to the Organization?s multilingual capacities and provide Russian language services on a par with the other FAO languages</t>
  </si>
  <si>
    <t>Russia</t>
  </si>
  <si>
    <t>XM-DAC-87</t>
  </si>
  <si>
    <t>30-APR-17</t>
  </si>
  <si>
    <t>Implementation of Russian language in FAO UN</t>
  </si>
  <si>
    <t>607293</t>
  </si>
  <si>
    <t>XM-DAC-41301-607293</t>
  </si>
  <si>
    <t>TCP/LEB/3401</t>
  </si>
  <si>
    <t>Strengthening the National Codex Committee and the Codex Contact Point in Lebanon</t>
  </si>
  <si>
    <t>To assist the Government in strengthening the National Codex Committee and Codex Contact Point and provide the necessary knowledge concerning the application of risk analysis in the development of Codex standards.</t>
  </si>
  <si>
    <t>LB</t>
  </si>
  <si>
    <t>Lebanon</t>
  </si>
  <si>
    <t>33110</t>
  </si>
  <si>
    <t>Trade policy and administrative Management</t>
  </si>
  <si>
    <t>607311</t>
  </si>
  <si>
    <t>XM-DAC-41301-607311</t>
  </si>
  <si>
    <t>UTF /SAU/035/SAU</t>
  </si>
  <si>
    <t>Improving Animal Disease and Vaccine Production in the Kingdom of Saudi Arabia</t>
  </si>
  <si>
    <t>The goal of the project is to contribute to achieving national development objectives to protect human and animal health and increase livestock productivity.</t>
  </si>
  <si>
    <t>SA</t>
  </si>
  <si>
    <t>607473</t>
  </si>
  <si>
    <t>XM-DAC-41301-607473</t>
  </si>
  <si>
    <t>UNJP/NIC/033/SPA</t>
  </si>
  <si>
    <t>TUKTAN YAMNI Integrated Model (MDGF-2014)</t>
  </si>
  <si>
    <t>El programa conjunto guarda coherencia con la visión contenida en el MANUD y se enmarca_x000D_
principalmente en los ejes estratégicos dos, tres y cinco: _x000D_
 ? Efecto 2: ?Para el 2012, se han fortalecido las políticas públicas y las capacidades_x000D_
institucionales, individuales y comunitarias que garanticen el empoderamiento de la_x000D_
población en situación de pobreza, la seguridad y soberanía alimentaria y nutricional y_x000D_
mejoren la capacidad productiva, a través del acceso a recursos y activos, la generación de_x000D_
ingresos y empleo digno?. _x000D_
? Efecto 3: ?En el 2012, las instituciones del Estado han incrementado y mejorado su_x000D_
capacidad de formulación, implementación y evaluación de políticas públicas que_x000D_
garanticen los derechos sociales y se habrán formulado e implementado estrategias e_x000D_
intervenciones que permitan a la población nicaragüense, avanzar hacia el acceso universal_x000D_
al agua segura, salud, educación, de calidad, con pertinencia cultural promoviendo el_x000D_
empoderamiento de los grupos excluidos y fortaleciendo la capacidad de la población para_x000D_
demandar y ejercer dichos derechos.? _x000D_
? Efecto 5: ?En el 2012, el país cuenta con capacidades de generación, uso y análisis de_x000D_
información para la formulación, seguimiento y evaluación de políticas, planes y programas_x000D_
de desarrollo?.</t>
  </si>
  <si>
    <t>23-FEB-10</t>
  </si>
  <si>
    <t>641871</t>
  </si>
  <si>
    <t>XM-DAC-41301-641871</t>
  </si>
  <si>
    <t>TCP/GUI/3605</t>
  </si>
  <si>
    <t>Appui à l`intervention conjointe des Agences des Nations Unies pour les actions sensibles à la nutrition en Guinée</t>
  </si>
  <si>
    <t>Améliorer la sécurité alimentaire et la nutrition au niveau de 400 ménages les plus pauvres et vulnérables à la malnutrition à travers l?augmentation de la disponibilité et de l?accès à une alimentation diversifiée et nutritive, avec un focus sur les « 1 000 jours d?opportunité » (période allant du début de la conception de l?enfant jusqu?à son deuxième anniversaire de naissance)._x000D_
Améliorer les pratiques familiales essentielles au niveau de 400 ménages à travers la réalisation d?activités de communication pour le changement de comportement.</t>
  </si>
  <si>
    <t>02-OCT-17</t>
  </si>
  <si>
    <t xml:space="preserve">Contribuer à la réduction de la malnutrition chronique dans les zones ciblées par le projet: </t>
  </si>
  <si>
    <t>641874</t>
  </si>
  <si>
    <t>XM-DAC-41301-641874</t>
  </si>
  <si>
    <t>TCP/SEY/3601/C1</t>
  </si>
  <si>
    <t>TCPF: A study on the agro-tourism potential of the Seychelles</t>
  </si>
  <si>
    <t>The project's goal is to establish clearly through a study using the TCP facility the agro-tourism potential of the Seychelles</t>
  </si>
  <si>
    <t>19-AUG-16</t>
  </si>
  <si>
    <t>SC</t>
  </si>
  <si>
    <t>Seychelles</t>
  </si>
  <si>
    <t>607495</t>
  </si>
  <si>
    <t>XM-DAC-41301-607495</t>
  </si>
  <si>
    <t>GCP /GBS/030/EC</t>
  </si>
  <si>
    <t>Renforcement de la sécurité alimentaire des communautés rurales bissau-guinéennes affectées par la flambée des prix des denrées alimentaires</t>
  </si>
  <si>
    <t>L?objectif général du projet est l?amélioration de la sécurité alimentaire des ménages les plus vulnérables touchés par la flambée des prix, grâce au renforcement de leurs moyens de subsistance par : la fourniture d?intrants, la formation, le développement des services aux petits producteurs et le développement de jardins scolaires. _x000D_
_x000D_
Le projet vise aussi à faciliter l?accroissement de la production agricole par : le développement des capacités de la filière semencière (multiplication et certification) et l?appui aux services vétérinaires (produits vétérinaires).</t>
  </si>
  <si>
    <t>607496</t>
  </si>
  <si>
    <t>XM-DAC-41301-607496</t>
  </si>
  <si>
    <t>GCP /MOZ/099/EC</t>
  </si>
  <si>
    <t>Boosting agricultural production and market linkages for small-holder farmers to counter soaring food prices (2009/209 557)</t>
  </si>
  <si>
    <t>The overarching impact of the project as a whole is to enhance the food security and livelihood status of 30 000 farmers (150 000 people) in rural poor agricultural communities to buffer the effects of soaring food prices.</t>
  </si>
  <si>
    <t>31-JAN-12</t>
  </si>
  <si>
    <t>595634</t>
  </si>
  <si>
    <t>XM-DAC-41301-595634</t>
  </si>
  <si>
    <t>GCP /RAF/424/GFF</t>
  </si>
  <si>
    <t>Transboundary agro-ecosystem management programme for the Kagera river basin (Kagera Tamp) - (FSP)</t>
  </si>
  <si>
    <t>The natural resources of the Kagera river basin, which rises in Burundi and flows through Rwanda, Uganda and Tanzania into Lake Victoria, are facing increasing pressures and degradation as a result of population pressures, the intensification of agricultural and livestock activities and unsustainable land use systems and management practices. The basin?s land and freshwater resource base, its associated biodiversity and thereby human livelihoods and food security are threatened by declining productive capacity and resource value of the cropland, rangeland and forests and by wetland encroachment. The PDF-B grant aims to improve knowledge and strengthen capacities at local, technical and policy levels for the preparation of an integrated agro-ecosystems and biodiversity management framework - the Transboundary Agro-ecosystems Management Programme (TAMP). The full scale project will support the implementation of TAMP with the long-term goal to protect the integrity of the ecosystems of the lower Kagera Basin and to harness global environmental benefits through ensuring the productive and sustainable use of the biodiversity resources and agricultural ecosystems. The TAMP will mobilise the adoption of productive and sustainable land management and livelihood strategies of local populations in range, agro-pastoral and arable lands. An integrated ecosystem management approach across the transboundary river basin will help combat degradation, rehabilitate degraded lands and achieve local and global environmental benefits in terms of biodiversity conservation, protection of international waters and mitigating the effects of climate change through enhanced carbon sequestration.</t>
  </si>
  <si>
    <t>19-MAR-10</t>
  </si>
  <si>
    <t xml:space="preserve">Adoption of Integrated Ecosystems Approach: Adoption of an integrated ecosystems approach for the management of land resources in the Kagera Basin will generate local, national and global benefits including: restoration of degraded lands, carbon sequestration and climate change mitigation, agro-biodiversity conservation and sustainable use, protection of international waters and improved agricultural production, leading to increased food security and improved rural livelihoods. - The environmental objective is to address the causes of land degradation and restore ecosystem health and functions in the Kagera basin through the introduction of adapted agro-ecosystem management approaches.  _x000D_
_x000D_
The development objective is to improve the livelihood opportunities, resilience and food security of rural communities (men, women and children) in the Kagera Basin through adoption of more productive and sustainable resource management practices that are technically feasible and socio-economically viable. _x000D_
</t>
  </si>
  <si>
    <t>099511</t>
  </si>
  <si>
    <t>XM-DAC-41301-099511</t>
  </si>
  <si>
    <t>MLI/01/101/  /08/12</t>
  </si>
  <si>
    <t>Elaboration de Plans d`Operations Triennaux pour la Mise en Oeuvre de la Strategie de Developpement Humain Durable</t>
  </si>
  <si>
    <t>L'objectif de l'assistance est d'aider le Gouvernement à définir une politique nationale de mécanisation agricole et formuler une stratégie, impliquant les opérateurs privés et les organisations professionnelles dans le processus de développement de la mécanisation (fabrication locale, distribution, acquisition et gestion des équipements agricoles).</t>
  </si>
  <si>
    <t>30-JUN-01</t>
  </si>
  <si>
    <t>31-DEC-02</t>
  </si>
  <si>
    <t>099546</t>
  </si>
  <si>
    <t>XM-DAC-41301-099546</t>
  </si>
  <si>
    <t>NER/01/004/  /08/12</t>
  </si>
  <si>
    <t>Formulation d'une Strategie Nationale et d'un Plan National d'Action sur les Energies Nouvelles et Renouvables</t>
  </si>
  <si>
    <t>Les principaux objectifs de cette activité sont les suivants: élaboration d'une stratégie nationale_x000D_
axée sur la contribution potentielle des sources d'énergie nouvelles et renouvelables (solaire, éolienne, de biomasse et hydrique) au développement rural et à réduction de la pauvreté rurale; et la formulation d'un plan d'action national destiné à mobiliser ce potentiel et à exercer une action mesurable sur les indicateurs de la pauvreté rurale. La stratégie et le plan d'action accorderont la priorité au rôle des femmes dans les ménages ruraux et dans les activités économiques et _x000D_
seront formulés sur une base participative, en y associant tous les partenaires intéressés à la question, qu'il s'agisse d'entités gouvernementales ou non gouvernementales. Le projet de stratégie et de plan d'action sera présenté, pour mise au point finale, à une Consultation nationale qui se tiendra en 2001, année des nouvelles technologies de linformation et des communications, et à laquelle seront invités tous les partenaires concernés.</t>
  </si>
  <si>
    <t>01-JUN-01</t>
  </si>
  <si>
    <t>23270</t>
  </si>
  <si>
    <t>Biofuel-fired power plants</t>
  </si>
  <si>
    <t>103098</t>
  </si>
  <si>
    <t>XM-DAC-41301-103098</t>
  </si>
  <si>
    <t>GCP /INT/810/BEL</t>
  </si>
  <si>
    <t>Gestion des connaissances et genre - Capitalisation des bonnes pratiques et Dimitra phase II</t>
  </si>
  <si>
    <t>Le sous-programme Gestion des connaissances et genre a ainsi pour buts de:_x000D_
?	Diffuser des connaissances._x000D_
?	Promouvoir le partage des savoirs._x000D_
?	Repérer, valoriser, faire connaître et diffuser les bonnes pratiques en matière d'appui à la sécurité alimentaire et d'autonomisation des populations rurales avec une approche sensible au genre._x000D_
?	Mettre en synergie le plus grand nombre possible d'acteurs et d?actrices du développement (représentant-e-s de réseaux, d?administrations, de la société civile, d?organisations de producteurs et de productrices, d?autres organisations internationales bi- et multilatérales).</t>
  </si>
  <si>
    <t>01-JAN-02</t>
  </si>
  <si>
    <t>611197</t>
  </si>
  <si>
    <t>XM-DAC-41301-611197</t>
  </si>
  <si>
    <t>GDCP/INT/010/ITA</t>
  </si>
  <si>
    <t>The role of the crustaceans as fisheries resources in the south-central Mediterranean.</t>
  </si>
  <si>
    <t>The general objective is the execution of harmonized surveys at sea and joint data analysis for stock assessment. More specifically it will contribute to: 1. promote a cooperative biological monitoring of some crustacean stocks in the south-central Mediterranean 2. review data available on commercial crustacean decapods in the south-central Mediterranean (i.e. the Straits of Sicily), identify the most relevant decapods crustaceans species for fisheries purposes, and agree on a work plan to improve the knowledge on relevant aspects of these species. 3. Facilitate the appraisal of the stocks of crustacean decapods relevant for fisheries purpose in the south-central Mediterranean. This would be done in the framework of the MedSudMed Working Group on demersal fisheries resources. 4. Increase the dissemination of knowledge on crustacean decapods relevant for fisheries in the Straits of Sicily by updating and finalising the existing bibliographic review on demersal resources with particular emphasis on crustaceans. 5. Create a section of the web-site to describe the available information on selected demersal crustaceans made available through the planned activities. 6. Disseminate project results</t>
  </si>
  <si>
    <t>01-APR-11</t>
  </si>
  <si>
    <t>611277</t>
  </si>
  <si>
    <t>XM-DAC-41301-611277</t>
  </si>
  <si>
    <t>GCP /KOS/005/FIN</t>
  </si>
  <si>
    <t>Support to Implementation of the Forest Policy and Strategy in Kosovo</t>
  </si>
  <si>
    <t>The overall objective of the intervention is to increase the contribution of the forest sector to the national economy through sustainable use of forest resources, taking into account the multipurpose forestry including the economic, social and environmental benefits as well as its contribution to climate change mitigation.</t>
  </si>
  <si>
    <t>Finland</t>
  </si>
  <si>
    <t>XM-DAC-18</t>
  </si>
  <si>
    <t>03-MAR-11</t>
  </si>
  <si>
    <t xml:space="preserve">Increased contribution of the forestry sector to the national economy through sustainable use of forest resources, taking into account multipurpose forestry including the economic, social and environm: </t>
  </si>
  <si>
    <t>641776</t>
  </si>
  <si>
    <t>XM-DAC-41301-641776</t>
  </si>
  <si>
    <t>TCP/HON/3601/C1</t>
  </si>
  <si>
    <t>Fortalecimiento de capacidades institucionales para el diagnóstico y manejo de los riesgos en el sector agroforestal</t>
  </si>
  <si>
    <t>Contribuir a elaborar una estrategia de recuperación y resiliencia de los medios de vida de la población afectada por los efectos del gorgojo descortezador del pino.</t>
  </si>
  <si>
    <t>01-SEP-16</t>
  </si>
  <si>
    <t>31-AUG-18</t>
  </si>
  <si>
    <t>641777</t>
  </si>
  <si>
    <t>XM-DAC-41301-641777</t>
  </si>
  <si>
    <t>UTF /LAO/020/LAO</t>
  </si>
  <si>
    <t>Technical Assistance for Strategic Support for Food Security and Nutrition Project</t>
  </si>
  <si>
    <t>Provide technical assistance to the Ministry of Agriculture and Forestry (MAF) in Lao PDR covering value chains studies and investment planning, a review of contract farming, and aforage development programme</t>
  </si>
  <si>
    <t>Lao People's Democratic Republic</t>
  </si>
  <si>
    <t>XM-DAC-745</t>
  </si>
  <si>
    <t>01-NOV-16</t>
  </si>
  <si>
    <t>30-OCT-21</t>
  </si>
  <si>
    <t>LA</t>
  </si>
  <si>
    <t>Impact: Improved and diversified climate resilient agricultural production :  - Continued govt commitment to improved food security and nutrition; _x000D_
Resource access, land security of poor communities is supported and expanded.</t>
  </si>
  <si>
    <t>641794</t>
  </si>
  <si>
    <t>XM-DAC-41301-641794</t>
  </si>
  <si>
    <t>TCP/IND/3603/C3</t>
  </si>
  <si>
    <t>TCPF: Supporting Project Preparation of FAO India GEF 6 Full Scale Project</t>
  </si>
  <si>
    <t>The proposed TCPF will support a range of project preparation activities to design the Full Size GEF 6 Project (USD 36.9 million) Green-Agriculture: Transforming Indian agriculture for global environmental benefits and the conservation of critical biodiversity and forest landscapes, which aims to catalyze transformative change for India?s agricultural sector to support achievement of national and global environmental benefits and conserve critical biodiversity and forest landscapes has now been approved recently the GEF Council in Washington DC. The project will be implemented at the National level and in five states ? Rajasthan, Madhya Pradesh, Odisha, Uttarakhand, and Mizoram.</t>
  </si>
  <si>
    <t>641537</t>
  </si>
  <si>
    <t>XM-DAC-41301-641537</t>
  </si>
  <si>
    <t>TCP/DRK/3604</t>
  </si>
  <si>
    <t>Support to improved pig breeding system</t>
  </si>
  <si>
    <t>To improve capacity of farmers in North and South Hwanghae provinces of DPRK to produce quality pork through improvements in pig breeding and animal husbandry practices.</t>
  </si>
  <si>
    <t>09-NOV-16</t>
  </si>
  <si>
    <t>KP</t>
  </si>
  <si>
    <t>Korea, Democratic People's Republic of</t>
  </si>
  <si>
    <t>641538</t>
  </si>
  <si>
    <t>XM-DAC-41301-641538</t>
  </si>
  <si>
    <t>UTF /KUW/001/KUW</t>
  </si>
  <si>
    <t>FAO/Kuwait Partnership Programme for Agriculture Development Programme Formulation</t>
  </si>
  <si>
    <t>Formulation of the FAO/Kuwait Partnership Programme for Agriculture Development in Kuwait</t>
  </si>
  <si>
    <t>Koweit (FKDEA)</t>
  </si>
  <si>
    <t>XM-DAC-552</t>
  </si>
  <si>
    <t>01-JUN-16</t>
  </si>
  <si>
    <t>KW</t>
  </si>
  <si>
    <t>Kuwait</t>
  </si>
  <si>
    <t>641540</t>
  </si>
  <si>
    <t>XM-DAC-41301-641540</t>
  </si>
  <si>
    <t>GCP /GLO/700/GER</t>
  </si>
  <si>
    <t>Support to Civil Society participation in the Committee on World Food Security</t>
  </si>
  <si>
    <t>Civil society organizations from developing countries (smallholder farmers, fishers, indigenous peoples, etc.) and other more vulnerable groups will be concretely involved in multi-stakeholder consultations as required by the CFS reform. Specifically, the project will facilitate the participation of various civil society actors at the 43rd CFS session.</t>
  </si>
  <si>
    <t>14-JUN-16</t>
  </si>
  <si>
    <t>To facilitate the participation of various civil society actors in the 43rd Plenary Session of the CFS and its preparatory activities.</t>
  </si>
  <si>
    <t>641541</t>
  </si>
  <si>
    <t>XM-DAC-41301-641541</t>
  </si>
  <si>
    <t>TFD-16/IVC/002</t>
  </si>
  <si>
    <t>Elevage de 1000 pondeuses au proft des femmes de l'Association AKOUHOUSSONHI</t>
  </si>
  <si>
    <t>Réduire la pauvreté en milieu rural en particulier au niveau des femmes</t>
  </si>
  <si>
    <t>22-SEP-16</t>
  </si>
  <si>
    <t>21-SEP-17</t>
  </si>
  <si>
    <t>CI</t>
  </si>
  <si>
    <t>Cote d'Ivoire</t>
  </si>
  <si>
    <t>641544</t>
  </si>
  <si>
    <t>XM-DAC-41301-641544</t>
  </si>
  <si>
    <t>TFD-16/CMR/005</t>
  </si>
  <si>
    <t>Projet d`appui à l?élevage des poulets de chair</t>
  </si>
  <si>
    <t>L'objectif du projet est de contribuer à l'amélioration du niveau de vie des promoteurs et de contribuer à assurer la sécurité alimentaire dans la ville de Dschang</t>
  </si>
  <si>
    <t>641875</t>
  </si>
  <si>
    <t>XM-DAC-41301-641875</t>
  </si>
  <si>
    <t>TCP/TAJ/3602/C2</t>
  </si>
  <si>
    <t>TCPF: Formulation of the Investment Proposal for the Improved Agriculture Mechanization</t>
  </si>
  <si>
    <t>Support the MoA in the formulation of an investment project, which would contribute to improved agricultural machinery services in the country and strengthen the Ministry?s capacity to establish an enabling policy for the sector?s mechanization.</t>
  </si>
  <si>
    <t xml:space="preserve">Developed appropriate and sustainable mechanisms for a modern agriculture mechanization transformation of the country: </t>
  </si>
  <si>
    <t>641877</t>
  </si>
  <si>
    <t>XM-DAC-41301-641877</t>
  </si>
  <si>
    <t>OSRO/SYR/605/CHA</t>
  </si>
  <si>
    <t>Emergency support to small-scale herders in northern Syria to protect livestock assets</t>
  </si>
  <si>
    <t>To provide emergency supports to small-scale herders in northern Syria in order to protect livestock assets and reduce animal production losses while gradually strengthening the provision of essential services.</t>
  </si>
  <si>
    <t>14-JUL-16</t>
  </si>
  <si>
    <t>28-NOV-17</t>
  </si>
  <si>
    <t xml:space="preserve">This activity will impact the whole household both in terms of food security as well as in purchasing power of the household - Access to areas of implementation is assured during the project timeframe;
- No major climatic shocks affect the areas targeted by the project;
- Available information on livestock needs by location is accurate;
- The security situation does not severely degrade;
- Maximum results of this intervention will be obtained with an appropriate feeding and correct animal management.
</t>
  </si>
  <si>
    <t>641878</t>
  </si>
  <si>
    <t>XM-DAC-41301-641878</t>
  </si>
  <si>
    <t>TCP/GHA/3604</t>
  </si>
  <si>
    <t>Promoting and Enhancing Sustainable Management of Wetland Resources for better Ecosystem Services and Resilient Livelihoods of Keta and Ada Coastal communities</t>
  </si>
  <si>
    <t>To address issues militating against lagoons through a holistic approach with the overall goal of enhancing the management of lagoon resources while promoting livelihood options and resiliency of Keta and Ada Coastal community dwellers.</t>
  </si>
  <si>
    <t>Sustainable wetland management: Enhanced Coastal Wetlands Management and Sustainable Utilization of Resources for Improved Livelihoods - Government openness to subscribe to reforms.</t>
  </si>
  <si>
    <t>641882</t>
  </si>
  <si>
    <t>XM-DAC-41301-641882</t>
  </si>
  <si>
    <t>TCP/DJI/3602</t>
  </si>
  <si>
    <t>Promotion de l`élevage de palourdes et d`huîtres à Djibouti</t>
  </si>
  <si>
    <t>Améliorer l?approvisionnement en poisson pour l'alimentation et la nutrition grâce à une utilisation plus efficace et durable des ressources aquacoles. Par la formation des aquaculteurs, y compris les jeunes hommes et les femmes, et par les encourager à mettre en ?uvre des technologies de production de l?aquaculture innovantes.</t>
  </si>
  <si>
    <t>Le public est informé de la faisabilité technologique et économique des élevages de palourdes et d¿huîtres, du marché de leurs produits et est sensibilisé à la consommation et aux technologies après-récolte des produits halieutiques.</t>
  </si>
  <si>
    <t>598462</t>
  </si>
  <si>
    <t>XM-DAC-41301-598462</t>
  </si>
  <si>
    <t>GCP /INT/975/SWI</t>
  </si>
  <si>
    <t>Sustainable use of Genetic Resources and Sustainable Agriculture</t>
  </si>
  <si>
    <t>Holistic approach to agricultural biodiversity: Multi-Year Programme Of Work _x000D_
The aim of this part of this project will be to support the work of the Secretariat in the preparation of the Multi-Year Programme of Work, and related documentation for the 11th session of the Commission on Genetic Resources for Food and Agriculture, with particular emphasis on the sustainable use of plant genetic resources and sustainable agriculture._x000D_
 _x000D_
 Plant sector: International Treaty It is important that the International Treaty is implemented as fully and as effectively as possible, and as soon as possible. The first meeting of the Governing Body will take place in June 2006, with its second meeting to follow around one year later. The agenda for the first meeting of the Governing Body includes items on the implementation of Article 6 of the Treaty on sustainable use, and on the preparation of the Standard Material Transfer Agreement and the Funding Strategy. The aim of this part of this project will be to support the work of the Secretariat such that it is able to facilitate the work of the Governing Body in relation to these matters, with particular emphasis on the sustainable use of plant genetic resources and sustainable agriculture.</t>
  </si>
  <si>
    <t>Implementation of MYPOW, incl. ABS and SoW BFA: Support to implementation of MYPOW milestones: ABS for GRFA and SoW BFA - CGRFA-15 requested:_x000D_
_x000D_
1. the ABS Expert Team to reconvene prior to CGRFA-16 to consolidate the outputs of the meetings of the Commission's intergovernmental technical working groups and any additional information from thematic studies to be commissioned by the Secretary on sectors not covered by working groups;_x000D_
2. provide a first draft of SoWBFA to CGRFA-16.</t>
  </si>
  <si>
    <t>595639</t>
  </si>
  <si>
    <t>XM-DAC-41301-595639</t>
  </si>
  <si>
    <t>EP  /GLO/802/GEF</t>
  </si>
  <si>
    <t>Conservation and management of pollinators for sustainable agriculture through an ecosystem approach:  FULL-SIZED PROJECT:  Follow on from EP/GLO/301/GEF:  PDF-B)</t>
  </si>
  <si>
    <t>The development objective of the project is improved food security, nutrition and livelihoods through enhanced conservation and sustainable use of pollinators. The immediate objective is to harness the benefits of pollination services provided by wild biodiversity for human livelihoods and sustainable agriculture, through an ecosystem approach in selected countries . The outcomes of the project will be an expanded knowledge of pollination services, enhanced conservation and sustainable use of pollinators for sustainable agriculture, increased capacity to conserve and sustainably use pollinators, and enhanced awareness of conservation and sustainable use of pollinators for farmers, land managers and for policymakers. The project will show how the services of pollination can be conserved and used sustainably in agriculture through the application of the ecosystem approach. Project outcomes will be tested, evaluated and showcased in a set of representative farming systems in seven countries with a wide diversity of ecological zones and farming patterns. Through the development of good agricultural practices for pollination services, built on an extended knowledge base, capacity will be increased and awareness raised to promote wise management of pollinators and their services. The result will be a set of tools, methodologies, strategies and best management practices that can be applied to pollinator conservation efforts worldwide.</t>
  </si>
  <si>
    <t>023159</t>
  </si>
  <si>
    <t>XM-DAC-41301-023159</t>
  </si>
  <si>
    <t>FFHC/BRA/038/MUL</t>
  </si>
  <si>
    <t>Pilot Project for Training and Productive Activity</t>
  </si>
  <si>
    <t>01-SEP-92</t>
  </si>
  <si>
    <t>01-JAN-96</t>
  </si>
  <si>
    <t>038156</t>
  </si>
  <si>
    <t>XM-DAC-41301-038156</t>
  </si>
  <si>
    <t>INT/94/01T/  /08/12</t>
  </si>
  <si>
    <t>Model National Fisheries Research Plans</t>
  </si>
  <si>
    <t>01-APR-94</t>
  </si>
  <si>
    <t>01-APR-95</t>
  </si>
  <si>
    <t>042447</t>
  </si>
  <si>
    <t>XM-DAC-41301-042447</t>
  </si>
  <si>
    <t>UTF /NAM/004/NAM</t>
  </si>
  <si>
    <t>Support to the Date Production Programme, Namibia - Introduction of Date Palm Cultivation into Communal Farming and Hardap Settlement (Phase II)</t>
  </si>
  <si>
    <t>To provide institutional support and advise to Phase II of the Date Production Programme in Namibia</t>
  </si>
  <si>
    <t>XM-DAC-275</t>
  </si>
  <si>
    <t>01-JAN-98</t>
  </si>
  <si>
    <t>604502</t>
  </si>
  <si>
    <t>XM-DAC-41301-604502</t>
  </si>
  <si>
    <t>GCP /GLO/209/MUL</t>
  </si>
  <si>
    <t>FAO/WHO Global Initiative for Food-related Scientific Advice Facility (GIFSA)</t>
  </si>
  <si>
    <t>To mobilise technical, financial and human resources to support the FAQ/WHO activities on the provision of scientific advice in food safety and nutrition; To promote the timeliness of the provision of scientific advice by FAQ and WHO, while ensuring the continuation of the highest level of integrity and quality; To increase awareness of the FAQ/WHO program of work on the provision of scientific advice, thereby ensuring broader participation from countries in the program and greater application of its outputs.</t>
  </si>
  <si>
    <t>604560</t>
  </si>
  <si>
    <t>XM-DAC-41301-604560</t>
  </si>
  <si>
    <t>OSRO/ZAM/702/EC</t>
  </si>
  <si>
    <t>Reinstatement and Rehabilitation of Damaged Road Infrastructure Caused by the Floods during the 2006/2007 and 2007/2008 Rainy Seasons</t>
  </si>
  <si>
    <t>The objective of this project is to protect vulnerable livestock-dependant communities from further loss of their asset base through vaccination campaigns using relevant disease control activities against CBPP, Anthrax, and Black Quarter thus contributing to sustainable livelihood solutions and reducing agricultural losses. Component II _x000D_
The expected outcome is to return damaged road infrastructure to an acceptable level of service as per specified standards (RDA performance service levels, minimum speed of 40 km/hr and minimum road width of 5.5 m), within the overall time schedule envisaged and within the agreed budget.</t>
  </si>
  <si>
    <t>30-NOV-09</t>
  </si>
  <si>
    <t>604825</t>
  </si>
  <si>
    <t>XM-DAC-41301-604825</t>
  </si>
  <si>
    <t>OSRO/RAF/712/EC</t>
  </si>
  <si>
    <t>FAO Integrated Food Security and Humanitarian Phase Classification Regional Implementation in Central and Eastern Africa</t>
  </si>
  <si>
    <t>IPC products are used at sub-national, national and regional level for advocacy purposes and incorporated into strategic planning and response documents of major partners involved in food security and nutrition interventions.</t>
  </si>
  <si>
    <t>01-JUN-07</t>
  </si>
  <si>
    <t>30-NOV-08</t>
  </si>
  <si>
    <t>611286</t>
  </si>
  <si>
    <t>XM-DAC-41301-611286</t>
  </si>
  <si>
    <t>UNFA/MEX/095/UND</t>
  </si>
  <si>
    <t>Reinforcing REDD + Readiness in Mexico and enabling South-South cooperation (Ref. entity 625969)</t>
  </si>
  <si>
    <t>To Strengthen REDD+ Implementation in Mexico and to expand the Global knowledge base on REDD+ related methodologies and approaches;</t>
  </si>
  <si>
    <t>01-AUG-11</t>
  </si>
  <si>
    <t>31-JUL-14</t>
  </si>
  <si>
    <t>MX</t>
  </si>
  <si>
    <t>Mexico</t>
  </si>
  <si>
    <t>611292</t>
  </si>
  <si>
    <t>XM-DAC-41301-611292</t>
  </si>
  <si>
    <t>International Plant Protection Convention (IPPC) - 2011-2012-2013: Facilitating Developing Countries Delegates` attendance at meetings</t>
  </si>
  <si>
    <t>The objective of the Grant is to allow least developed countries (LDC) and developing countries (DgCs), that are contracting parties to the IPPC, to fully participate in the activities of the IPPC in order to exercise their rights and obligations under the IPPC, and provide their input into the process of development of international standard</t>
  </si>
  <si>
    <t>30-JUN-14</t>
  </si>
  <si>
    <t>611298</t>
  </si>
  <si>
    <t>XM-DAC-41301-611298</t>
  </si>
  <si>
    <t>UTF /MOR/038/MOR</t>
  </si>
  <si>
    <t>Modernisation de l`Agriculture Irriguée dans le Bassain de l`Oum Er Rbia</t>
  </si>
  <si>
    <t>08-JAN-13</t>
  </si>
  <si>
    <t>Atténuer les effets actuels de la raréfaction des ressources en eau.</t>
  </si>
  <si>
    <t>599392</t>
  </si>
  <si>
    <t>XM-DAC-41301-599392</t>
  </si>
  <si>
    <t>GCP /LES/042/MUL</t>
  </si>
  <si>
    <t>HIV/AIDS on Livelihoods in Lesotho</t>
  </si>
  <si>
    <t>To examine the impact of HIV/AIDS on Rural Livelihoods and assets and identify the factors contributing to the impact especially on Food Security, Land Issues and Labour Force.</t>
  </si>
  <si>
    <t>30-SEP-06</t>
  </si>
  <si>
    <t>16064</t>
  </si>
  <si>
    <t>Social mitigation of HIV/AIDS</t>
  </si>
  <si>
    <t>609364</t>
  </si>
  <si>
    <t>XM-DAC-41301-609364</t>
  </si>
  <si>
    <t>GCP /ECU/080/GFF</t>
  </si>
  <si>
    <t>Ecuador: Management of Chimborazo`s Natural Resources (FSP)</t>
  </si>
  <si>
    <t>To support the conservation and sustainable management of Chimborazo?s páramos, by promoting improved natural resources management practices, strengthening relevant legal and policy frameworks, and building local capacity in the sustainable use of natural resources</t>
  </si>
  <si>
    <t>01-OCT-11</t>
  </si>
  <si>
    <t>30-APR-19</t>
  </si>
  <si>
    <t>EC</t>
  </si>
  <si>
    <t>Ecuador</t>
  </si>
  <si>
    <t>Objetivo Global Ambiental: Objetivo Global del Medio Ambiente: _x000D_
Conservar y manejar sustentablemente los páramos del Chimborazo y la biodiversidad de los ecosistemas de montaña y para mejorar los medios locales a través del fortalecimiento de un marco político, jurídico e institucional y el conocimiento local, las capacidades y los incentivos para la participación en la planificación y la gestión sostenible de los recursos naturales._x000D_
; _x000D_Objetivo de Desarrollo: Objetivo de Desarrollo: _x000D_
Para establecer la utilización sostenible de la biodiversidad agrícola y de los ecosistemas de páramo y para mejorar la soberanía alimentaría de la población local indígena que depende de los ecosistemas de montaña y de la aplicación de los métodos de gestión de las cuencas hidrográficas de Chimborazo.  _x000D_
; _x000D_La conservación de los páramos y ecosistemas relacionados con el altiplano: Comunidades/organizaciones indígenas adoptan prácticas de conservación (sustituyendo a camélidos y no llamas/alpacas en páramos, protección de lavazas y áreas próximas a cabeceras por debajo de páramos, conservación de suelos y captación de agua, conservación y uso de agrobiodiversidad local, aumento de alimentos, soberanía y uso de prácticas agrícolas de conservación); mejora de su situación económica con planes participativos de manejo cuencas hidrograficas y sistemas CES. - Las comunidades se apropian de los planes de gestión de la microcuenca y la voluntad de compensar para la conservación de los recursos hídricos se mantiene cuando el concreto regímenes CES tiene que ser aplicado.</t>
  </si>
  <si>
    <t>609418</t>
  </si>
  <si>
    <t>XM-DAC-41301-609418</t>
  </si>
  <si>
    <t>GCP /BKF/053/LUX</t>
  </si>
  <si>
    <t>Projet d`amélioration de la gestion et de l`exploitation durable des PFNL (PAGED-PFNL)</t>
  </si>
  <si>
    <t>L?objectif global du projet est de « améliorer la gestion et l?exploitation des PFNL afin de contribuer à la sécurité alimentaire, à la nutrition et à l?accroissement des revenus des ménages tout en préservant la biodiversité; Les objectifs spécifiques sont: Renforcer les capacités organisationnelles et techniques des acteurs; Accroître les revenus d?au moins 5 000 ménages dans chacune des 7 régions d?intervention à travers la transformation et la commercialisation des Produits Forestiers Non Ligneux; Améliorer la sécurité alimentaire et nutritionnelle d?au moins 5 000 ménages dans chacune des 7 régions d?intervention à travers la consommation des PFNL; Contribuer à améliorer le cadre institutionnel de gestion et de coordination de l?exploitation des PFNL</t>
  </si>
  <si>
    <t>Luxembourg</t>
  </si>
  <si>
    <t>XM-DAC-22</t>
  </si>
  <si>
    <t>01-AUG-10</t>
  </si>
  <si>
    <t>32162</t>
  </si>
  <si>
    <t>Forest industries</t>
  </si>
  <si>
    <t>609452</t>
  </si>
  <si>
    <t>XM-DAC-41301-609452</t>
  </si>
  <si>
    <t>UTF /LIR/013/LIR</t>
  </si>
  <si>
    <t>Assistance to Promote a Rapid Supply Response from Food Insecure Farming Households Vulnerable to Soaring Food Prices</t>
  </si>
  <si>
    <t>To assist the Government , through the Ministry of Agriculture to provide support to food insecure smallholders in Bong, Nimba, Lofa and Grand Gedeh Counties, and the establishment of seed banks. _x000D_
_x000D_
To further strengthen women farmer groups through provision of critical agriculture inputs (improved rice seed, fertilizer, and pest management inputs), training and market support.</t>
  </si>
  <si>
    <t>XM-DAC-251</t>
  </si>
  <si>
    <t>609461</t>
  </si>
  <si>
    <t>XM-DAC-41301-609461</t>
  </si>
  <si>
    <t>OSRO/ZIM/907/EC</t>
  </si>
  <si>
    <t>Promotion of Conservation Agriculture (CA) and Coordination of Agricultural Activities in Zimbabwe.</t>
  </si>
  <si>
    <t>To create a conducive environment which reduces the dependency of vulnerable rural communal households on humanitarian assistance and improves their livelihoods outcomes.</t>
  </si>
  <si>
    <t>609471</t>
  </si>
  <si>
    <t>XM-DAC-41301-609471</t>
  </si>
  <si>
    <t>OSRO/RAS/901/EC</t>
  </si>
  <si>
    <t>Improvement of regional capacities for the prevention, control and eradication of highly pathogenic and emerging diseases (HPED) including HPAI in ASEAN and SAARC countries</t>
  </si>
  <si>
    <t>To strengthen and empower ASEAN and SAARC, in their ability to prevent, control and eradicate HPED, including HPAI, through improved veterinary and public health services and inter-sectoral collaboration on a regional basis</t>
  </si>
  <si>
    <t>16-DEC-09</t>
  </si>
  <si>
    <t>15-DEC-14</t>
  </si>
  <si>
    <t>Preserved livelihood, food security and health of people in the South Asia and South East Asia regions :  - Continued commitment of the MS and secretariats to use their strenghtened ability to better address animal health threats and emergencies._x000D_
Conducive policy to increase farmer income is in place._x000D_
The majority of new diseases affecting health of people are animal related diseases</t>
  </si>
  <si>
    <t>609480</t>
  </si>
  <si>
    <t>XM-DAC-41301-609480</t>
  </si>
  <si>
    <t>GCP /INT/041/ITA</t>
  </si>
  <si>
    <t>Scientific and Institutional Cooperation to Support Responsible Fisheries in the Eastern Mediterranean (EastMed)</t>
  </si>
  <si>
    <t>The projects longer-term development objective aims at contributing to the sustainable management of marine fisheries in the Eastern Mediterranean, and thereby at supporting national economies and protecting the livelihoods of those involved in the fisheries sector - The projects immediate objective aims at supporting and improving the capacity of national fishery departments to increase their scientific and technical information base for fisheries management and to develop coordinated and participative fisheries management plans in the Eastern Mediterranean sub-region.</t>
  </si>
  <si>
    <t>01-SEP-09</t>
  </si>
  <si>
    <t>641943</t>
  </si>
  <si>
    <t>XM-DAC-41301-641943</t>
  </si>
  <si>
    <t>TCP/PER/3602/C2</t>
  </si>
  <si>
    <t>TCPF: Apoyo al Frente Parlamentario contra el Hambre (capítulo Perú)</t>
  </si>
  <si>
    <t>Asegurar una adecuada transición y sostenibilidad del Frente Parlamentario contra el Hambre de cara a la conformación del nuevo Congreso y apoyar el desarrollo de las capacidades técnicas e institucionales a nivel de país, para el desarrollo de legislación, políticas públicas e instituciones de SAN y agricultura familiar, para garantizar el derecho a una alimentación adecuada, con participación a la sociedad civil en sus debates e incorporando el enfoque de género y se promueva la cooperación sur-sur</t>
  </si>
  <si>
    <t>15-JUL-16</t>
  </si>
  <si>
    <t>Lograr la seguridad alimentaria nacional: Lograr la seguridad alimentaria nacional - Supuestos 1, 2, 3</t>
  </si>
  <si>
    <t>641713</t>
  </si>
  <si>
    <t>XM-DAC-41301-641713</t>
  </si>
  <si>
    <t>TCP/BOL/3605/C4</t>
  </si>
  <si>
    <t>TCPF: Apoyo en la implementación de la Política de Alimentación y Nutrición y revisión del documento Seguridad Alimentaria / Sabiduría y Cultura Alimentaria</t>
  </si>
  <si>
    <t>Para el cumplimiento del objetivo del Saber Alimentarse para Vivir Bien, la Política de Alimentación y Nutrición (PAN), representa un punto de partida importante para enfrentar de forma eficiente y eficaz el problema del hambre, la malnutrición y la desnutrición en el país de forma multisectorial e integral.</t>
  </si>
  <si>
    <t>BO</t>
  </si>
  <si>
    <t>Bolivia, Plurinational State of</t>
  </si>
  <si>
    <t>641733</t>
  </si>
  <si>
    <t>XM-DAC-41301-641733</t>
  </si>
  <si>
    <t>OSRO/HAI/604/USA</t>
  </si>
  <si>
    <t>Emergency agricultural assistance to drought affected vulnerable farmers in the NW and SE</t>
  </si>
  <si>
    <t>Enable vulnerable households to immediately carry out agricultural production, improve their livelihoods and strengthen the resilience to climate change and natural disasters.</t>
  </si>
  <si>
    <t>01-JAN-16</t>
  </si>
  <si>
    <t>598510</t>
  </si>
  <si>
    <t>XM-DAC-41301-598510</t>
  </si>
  <si>
    <t>OSRO/SEY/505/USA</t>
  </si>
  <si>
    <t>Emergency assistance to the vulnerable fishing communities affected by the Tsunami in the Seychelles Islands (TSU - SEY-05/ER/I02)</t>
  </si>
  <si>
    <t>The overall objective of this project, which will complement activities undertaken through other donations, is to assist the Government of the Seychelles efforts to restore the livelihood of artisanal fisher-folks affected by the Tsunami. _x000D_
 _x000D_
The specific objective is to provide 8 inboard engines and navigational equipment to vulnerable fishing communities affected by the Tsunami.</t>
  </si>
  <si>
    <t>31-MAR-06</t>
  </si>
  <si>
    <t>598601</t>
  </si>
  <si>
    <t>XM-DAC-41301-598601</t>
  </si>
  <si>
    <t>MTF /GLO/124/MUL</t>
  </si>
  <si>
    <t>1995 UN Fish Stocks Agreement - Part VII - Trust Fund (6% PSC)</t>
  </si>
  <si>
    <t>Development Objective _x000D_
The long-term objective is ?to enhance the ability of developing States, in particular the least-developed among them and small island developing States, to conserve and manage straddling fish stocks and highly migratory fish stocks and to develop their own fisheries for such stocks; to enable their participation in high seas fisheries for such stocks, including facilitating access to such fisheries subject to articles 5 and 11 of the Agreement [1995 UN Fish Stocks Agreement]; and to facilitate the participation in subregional and regional fisheries management organizations and arrangements?._x000D_
 _x000D_
 Immediate Objective _x000D_
 	The immediate objective of the Project is to provide neutral logistical support and technical advice to those eligible countries, in particular least developed States and small island developing States, which have applied for and been granted assistance for the implementation of their ongoing programmes concerning the 1995 UN Fish Stocks Agreement. _x000D_
 This project has a 6% PSC. Project MTF/GLO/127/MUL is the same project with a 0% PSC</t>
  </si>
  <si>
    <t>604273</t>
  </si>
  <si>
    <t>XM-DAC-41301-604273</t>
  </si>
  <si>
    <t>OSRO/GLO/705/USA</t>
  </si>
  <si>
    <t>Avian Influenza Conference Logistic Support</t>
  </si>
  <si>
    <t>Provide support for approximately 100 delegates, from developing countries to attend the New Delhi Ministerial Conference on Avian and Pandemic, scheduled for December, 2007;_x000D_
 Provide logistic support for participants to attend priority events (such as conferences, study tours and meetings).</t>
  </si>
  <si>
    <t>599966</t>
  </si>
  <si>
    <t>XM-DAC-41301-599966</t>
  </si>
  <si>
    <t>OSRO/GLO/504/MUL</t>
  </si>
  <si>
    <t>Support for emergency response to the expansion of Avian Influenza from East and Southeast Asia to other regions</t>
  </si>
  <si>
    <t>The purpose of the proposed support is to assist in the control of HPAI in three infected countries (Indonesia, Viet Nam and Lao PDR), and to assist countries at risk of avian influenza introduction in the South and Central Asia regions to be prepared for such potential introduction. Such support will contribute towards international efforts to progressively control HPAI in and beyond Asia, thereby reducing the risk of a human pandemic, improving food security, and promoting stakeholder livelihoods. There are, in addition, activities at the regional and international levels which need to support and synergise such action at the national level.</t>
  </si>
  <si>
    <t>600017</t>
  </si>
  <si>
    <t>XM-DAC-41301-600017</t>
  </si>
  <si>
    <t>OSRO/ETH/601/MUL</t>
  </si>
  <si>
    <t>Urgent Intervention for the Early Detection, Prevention, and Control of Avian Influenza in Ethiopia</t>
  </si>
  <si>
    <t>Address the urgent short and medium-term actions that are to be undertaken by the Government to strengthen its capacity in order to rapidly detect the introduction of HPAI into the country and minimize its spread in the case of its occurrence.</t>
  </si>
  <si>
    <t>01-MAR-06</t>
  </si>
  <si>
    <t>30-APR-10</t>
  </si>
  <si>
    <t>12250</t>
  </si>
  <si>
    <t>Infectious disease control</t>
  </si>
  <si>
    <t>600075</t>
  </si>
  <si>
    <t>XM-DAC-41301-600075</t>
  </si>
  <si>
    <t>GCP /MOZ/084/EC</t>
  </si>
  <si>
    <t>Strategic Planning for Irrigation in Mozambique: Consolidation of the National Irrigation Policy and Strategy (and support for its implementation)</t>
  </si>
  <si>
    <t>To contribute to the achievement of Mozambique's National Development Objective for the Agricultural Sector: A sustainable and competitive agricultural sector that assures food security at the national and household levels and maximizes the sector's contribution to GDP.</t>
  </si>
  <si>
    <t>06-JAN-07</t>
  </si>
  <si>
    <t>31-MAR-09</t>
  </si>
  <si>
    <t>608357</t>
  </si>
  <si>
    <t>XM-DAC-41301-608357</t>
  </si>
  <si>
    <t>GCP /GLO/270/MUL</t>
  </si>
  <si>
    <t>Making land use and agriculture part of the solution ? Building capacities for Agriculture Mitigation</t>
  </si>
  <si>
    <t>The project outcome is better realization of opportunities in agriculture mitigation of climate change by developing countries through provision of enhanced technical, policy and financial options supported by better knowledge support; increased awareness and participation; strengthening technical consultative processes; enhanced partnerships, developed communities of practices; and development and advice on options.</t>
  </si>
  <si>
    <t>608498</t>
  </si>
  <si>
    <t>XM-DAC-41301-608498</t>
  </si>
  <si>
    <t>UTF /IRA/063/IRA</t>
  </si>
  <si>
    <t>"Purchase of gas tight doors for the Foot and Mouth Disease Surveillance Centre, Golmakan, Khorasan Razavi Province"</t>
  </si>
  <si>
    <t>To strengthen the national capacity for FMD diagnosis, control, and, effective vaccination programme against the spread of the disease and control of infection in a complex epidemiological situation. This will also enable IVO to ensure successful implementation of FMD national control and prevention programme._x000D_
_x000D_
This outcome will be achieved through the combination of the following outputs:_x000D_
_x000D_
o Procurement of gas-tight doors for the laboratory;_x000D_
o Installation of the doors under technical supervision;_x000D_
o Training for the supporting system of the doors;_x000D_
Connecting the doors BMS (Building Management System) to the central BMS of Golmakan Laboratory.</t>
  </si>
  <si>
    <t>Iran</t>
  </si>
  <si>
    <t>XM-DAC-540</t>
  </si>
  <si>
    <t>08-SEP-09</t>
  </si>
  <si>
    <t>To strengthen the national capacity for FMD diagnosis, control and effective vaccination programme against the spread of the disease and control of infection in a complex epidemiological situation.: Impact</t>
  </si>
  <si>
    <t>608628</t>
  </si>
  <si>
    <t>XM-DAC-41301-608628</t>
  </si>
  <si>
    <t>OSRO/RAF/913/EC</t>
  </si>
  <si>
    <t>Regional Support Programme for the coordination and technical supervision of disaster and drought risk reduction in the Horn of Africa.</t>
  </si>
  <si>
    <t>To contribute to saving lives, alleviating human suffering and pave the way for longer-term development actions by reducing vulnerability and strengthening capacity to respond to recurrent droughts and other climatic hazards in the affected areas of the Horn of Africa.</t>
  </si>
  <si>
    <t>606235</t>
  </si>
  <si>
    <t>XM-DAC-41301-606235</t>
  </si>
  <si>
    <t>GCP /RLA/173/BRA</t>
  </si>
  <si>
    <t>Fortalecimiento de espacios de diálogo entre FAO, Gobiernos y Sociedad Civil: nuevos mecanismos de construcción de políticas públicas, apoyo a la agricultura familiar y a la seguridad alimentaria y nutricional</t>
  </si>
  <si>
    <t>-Diálogos Nacionales sobre gobernanza de tierras y recursos naturales, entre sociedad civil/Gobiernos. Realizados en Chile, Cuba, Panamá, Ecuador, Colombia y Nicaragua _x000D_
- Taller de Encargados de Censo agropecuarios de países de MERCOSUR. Noviembre 2010, con el fin de discutir la forma en que se aborda en este tipo de instrumentos la información que caracteriza a la AFC. _x000D_
- Estudio de pobreza y factores generadores del fenómeno en los países del MERCOSUR. _x000D_
- Apoyo técnico permanente a la REAF (Reunión Especializada en Agricultura Familiar) de MERCOSUR. _x000D_
- Programa de formación de líderes rurales.</t>
  </si>
  <si>
    <t>Contribuir al desarrollo rural sostenible de ALC, fortaleciendo capacidades de los países y SC para construcción de políticas públicas participativas de la AF: Contribuir al desarrollo rural sostenible de América Latina y el Caribe, fortaleciendo las capacidades de los países y de la sociedad civil para la construcción de políticas públicas participativas de apoyo a la agricultura familiar.  - Existe voluntad politica para elaborar e implementar las agendas y políticas públicas participativas de apoyo a la agricultura familiar</t>
  </si>
  <si>
    <t>606363</t>
  </si>
  <si>
    <t>XM-DAC-41301-606363</t>
  </si>
  <si>
    <t>SPFM/GUI/8801</t>
  </si>
  <si>
    <t>Formulation du Progamme national de sécurité alimentaire - Processus de facilitation</t>
  </si>
  <si>
    <t>Le processus d'élaboration du PNSA vise à: 1) mettre en place un cadre institutionnel adapté et opérationnel pour la mobilisation des investissements, la coordination et le suivi de la mise en ?uvre du PNSA; 2) élaborer un plan d'action aux niveaux national et décentralisé, calé sur l'atteinte des objectifs du Millénaire en 2015 et élaboré sur base consensuelle. Ce plan d'action prendra en compte à la fois les potentiels et contraintes de production, les besoins des zones et groupes vulnérables et les mesures transversales nécessaires pour assurer la péréquation entre les différentes zones/régions et la prévention des situations d'urgence.</t>
  </si>
  <si>
    <t>30-SEP-10</t>
  </si>
  <si>
    <t>612936</t>
  </si>
  <si>
    <t>XM-DAC-41301-612936</t>
  </si>
  <si>
    <t>GCP /BEN/055/JPN</t>
  </si>
  <si>
    <t>Contribution to Safeguarding and Disposal of Obsolete Pesticides in Benin</t>
  </si>
  <si>
    <t>The project will contribute to reduced adverse impacts on health and environment from excessive and poorly controlled pesticide use. Improved management of obsolete pesticides, contaminated sites and contaminated materials. Improved pest and pesticides management. Impacts of pesticides on human health and the environment communicated to stakeholders.</t>
  </si>
  <si>
    <t>31-MAY-15</t>
  </si>
  <si>
    <t>613057</t>
  </si>
  <si>
    <t>XM-DAC-41301-613057</t>
  </si>
  <si>
    <t>GCP /SUD/069/CAN</t>
  </si>
  <si>
    <t>Integrated Food Security Project (IFSP) in Kassala, Sudan &lt;br&gt; (Former - Sustainable Food Security Through Community-Based Livelihood Development Project, South Kordofan, Sudan)</t>
  </si>
  <si>
    <t>The overall goal of the project is to improve food and nutrition security of the targeted population in Kassala, especially for women and youth The following project outcomes are expected: Intermediate Outcome 1: Increased income through agricultural and livestock production and productivity at the household level in targeted communities Improved access to markets through market oriented production and improved value-chain linkages for women and men Intermediate Outcome 2: Increased income through better employment and livelihood possibilities for targeted beneficiaries, especially women and youth Inproved skills and knowledge for employment and livelihood possibilities of targeted beneficiaries, especially women and youth Intermediate Outcome 3: Strengthened community participation in social and economic development and conflict mitigation practice Improved capacity of community based organizations and common interest groups.</t>
  </si>
  <si>
    <t>Canada</t>
  </si>
  <si>
    <t>XM-DAC-301</t>
  </si>
  <si>
    <t>31-MAR-15</t>
  </si>
  <si>
    <t>609766</t>
  </si>
  <si>
    <t>XM-DAC-41301-609766</t>
  </si>
  <si>
    <t>GCP /RAS/262/GFF</t>
  </si>
  <si>
    <t>Forestry and Protected Area Management in Fiji, Samoa, Vanuatu and Niue (FSP)</t>
  </si>
  <si>
    <t>To conserve biodiversity in Fiji, Samoa, Vanuatu and Niue by expanding and consolidating their networks of PAs, building capacity for conservation management and sustainable use of biodiversity and reducing forest and land degradation.</t>
  </si>
  <si>
    <t xml:space="preserve">Global environment objective: To strengthen biodiversity conservation and reduce forest and land degradation:  - 1.Global market forces do not radically alter the opportunity costs of conservation and/or sustainable land and forest management._x000D_
2.The policy and institutional frameworks for control and access to natural resources remain stable and do not change radically. _x000D_
; _x000D_Project development objective: To enhance the sustainable livelihoods of local communities living in and around protected areas:  - 1.	Social, political and economic conditions in the countries do not deteriorate significantly and unexpectedly.; _x000D_Capacity building in biodiversity conservation and sustainable land management: ; _x000D_Mechanisms for sustainable PA financing : ; _x000D_Sustainable use of biodiversity : ; _x000D_Sustainable land management in forest margins: ; _x000D_Project management and monitoring: </t>
  </si>
  <si>
    <t>609768</t>
  </si>
  <si>
    <t>XM-DAC-41301-609768</t>
  </si>
  <si>
    <t>GCP /NER/054/EC</t>
  </si>
  <si>
    <t>Assistance pour le renforcement de la sécurité alimentaire et nutritionnelle des ménages vulnérables au Niger face à la flambée des prix</t>
  </si>
  <si>
    <t>La forte prévalence de la malnutrition sur la quasi totalité du pays et une récolte assez compromise dans plusieurs régions du pays, imposent aux différents acteurs intervenant dans le domaine de la sécurité alimentaire et nutritionnelle d?être bien préparés afin d?être prêt à intervenir pour mitiger les effets négatifs d?une dégradation éventuelle de la sécurité alimentaire et nutritionnelle au niveau des ménages, surtout les plus vulnérables.</t>
  </si>
  <si>
    <t>609770</t>
  </si>
  <si>
    <t>XM-DAC-41301-609770</t>
  </si>
  <si>
    <t>GCP /BRA/078/GFF</t>
  </si>
  <si>
    <t>Integrated Management of the Ilha Grande Bay Ecosystem (FSP)</t>
  </si>
  <si>
    <t>The goal of the proposed Full-size Project is to achieve the long-term conservation and sustainable use of the Ilha Grande Bay Ecosystem (BIG) and its associated terrestrial and marine biodiversity of global importance on the south coast of Rio de Janeiro State in Brazil</t>
  </si>
  <si>
    <t>649202</t>
  </si>
  <si>
    <t>XM-DAC-41301-649202</t>
  </si>
  <si>
    <t>GCP /RAF/031/GFF</t>
  </si>
  <si>
    <t>Guinea Current Large Marine Ecosystem (GCLME) (PPG)</t>
  </si>
  <si>
    <t>To strengthen the regional governance and ecosystem-based management of the GCLME through assisting the countries to build capacity for SAP implementation measures related to transboundary fisheries, biodiversity conservation and pollution reduction</t>
  </si>
  <si>
    <t>25-APR-18</t>
  </si>
  <si>
    <t>31-AUG-19</t>
  </si>
  <si>
    <t>641928</t>
  </si>
  <si>
    <t>XM-DAC-41301-641928</t>
  </si>
  <si>
    <t>GCP /MEX/306/GFF</t>
  </si>
  <si>
    <t>Securing the Future of Global Agriculture in the face of climate change by conserving the Genetic Diversity of the Traditional Agroecosystems of Mexico (PPG)</t>
  </si>
  <si>
    <t>To develop policies and mechanisms that support agro-biodiversity conservation, sustainable use and resilience, by promoting the knowledge of traditional agro-ecosystems and the cultural methods that maintain that agroBD in Mexico</t>
  </si>
  <si>
    <t>15-AUG-16</t>
  </si>
  <si>
    <t>641929</t>
  </si>
  <si>
    <t>XM-DAC-41301-641929</t>
  </si>
  <si>
    <t>TCP/STP/3602</t>
  </si>
  <si>
    <t>Assistance d`urgence pour le contrôle de Spodoptera sp, insecte ravageur du maïs et la restauration des capacités productives des ménages</t>
  </si>
  <si>
    <t>Contribuer à protéger la production de maïs, la sécurité alimentaire et les moyens d?existence des producteurs.</t>
  </si>
  <si>
    <t>05-JUL-16</t>
  </si>
  <si>
    <t>641932</t>
  </si>
  <si>
    <t>XM-DAC-41301-641932</t>
  </si>
  <si>
    <t>TCP/ECU/3603/C2</t>
  </si>
  <si>
    <t>TCPF: Apoyo a la implementación del Plan de Bioagricultura de Galápagos.</t>
  </si>
  <si>
    <t>Asistir a la Coordinación General de Sistemas de Información Nacional y la Dirección Provincial del MAGAP en el diseño y puesta en marcha de un Sistema de Información Agropecuario como herramienta de apoyo en la toma de decisiones.</t>
  </si>
  <si>
    <t>30-AUG-18</t>
  </si>
  <si>
    <t>641933</t>
  </si>
  <si>
    <t>XM-DAC-41301-641933</t>
  </si>
  <si>
    <t>TCP/GHA/3605</t>
  </si>
  <si>
    <t>Support to the Development of Ghana`s Agricultural Investment Plan , 2018 -2021</t>
  </si>
  <si>
    <t>To modernize agriculture.</t>
  </si>
  <si>
    <t>04-JUL-17</t>
  </si>
  <si>
    <t>31-MAY-19</t>
  </si>
  <si>
    <t>Food and Nutrition Security and Poverty Reduction: Contribute to a sustained food and nutrition security, agricultural inclusive growth, socio economic development and poverty reduction. - Targeted Technical and Core persons are available to be fully engaged.</t>
  </si>
  <si>
    <t>641934</t>
  </si>
  <si>
    <t>XM-DAC-41301-641934</t>
  </si>
  <si>
    <t>TCP/GHA/3602/C1</t>
  </si>
  <si>
    <t>TCPF: Formulation of the Country Programming Framework (CPF) in Ghana, 2017-2021</t>
  </si>
  <si>
    <t>To improve the effectiveness and impact of the organization?s work in the country and focus on FAO comparative advantage to ensure that FAO?s programmes are coherent with national and corporate priorities. Overall, the CPF will provide a framework for continued technical cooperation between FAO and the Government of Ghana. It will align government policy priorities to FAO?s intervention areas in a synergistic way and also reflect UNDAF and development partner?s plans on agriculture, rural development and food security in the spirit of FAO reform.</t>
  </si>
  <si>
    <t>03-MAR-17</t>
  </si>
  <si>
    <t>29-DEC-17</t>
  </si>
  <si>
    <t>Develop a strategic vision for FAO and government collaboration in Ghana to enhance efficiency and effectiveness in service delivery and mobilize resources for funding gaps identified in the CPF: Develop a strategic vision for FAO and government collaboration in Ghana to enhance efficiency and effectiveness in service delivery and mobilize resources for funding gaps identified in the CPF</t>
  </si>
  <si>
    <t>641945</t>
  </si>
  <si>
    <t>XM-DAC-41301-641945</t>
  </si>
  <si>
    <t>TCP/BOT/3601</t>
  </si>
  <si>
    <t>Interventions to Improve the Food Security of Communities in Wildlife Dominated Landscapes in Northern Botswana</t>
  </si>
  <si>
    <t>To address these issues with the following four components:_x000D_
A review of the legislation pertaining to wildlife-based land uses on communal lands_x000D_
Addressing human-wildlife conflict_x000D_
Community participation in wildlife management_x000D_
Develop a community environmental education and outreach program</t>
  </si>
  <si>
    <t xml:space="preserve">Improved livelihoods and food security by minimizig the costs associated with living with wildlife, and maximizing scope for the derivation of legal benefits: </t>
  </si>
  <si>
    <t>600083</t>
  </si>
  <si>
    <t>XM-DAC-41301-600083</t>
  </si>
  <si>
    <t>GCP /RAF/408/EC</t>
  </si>
  <si>
    <t>Mobilisation et renforcement des capacités des petites et moyennes entreprises impliquées dans les filières des produits forestiers non ligneux en Afrique Centrale (Projet EuropeAid/121998)</t>
  </si>
  <si>
    <t>Objectif global: Le projet proposé contribuera à la réduction de la pauvreté et à la gestion durable des ressources naturelles à travers une meilleure valorisation des produits forestiers, notamment des produits forestiers non ligneux, en Afrique Centrale. Objectif spécifique: Les activités du projet faciliteront l?accroissement des revenus des populations rurales à travers la promotion de l'entreprenariat, le renforcement des capacités et la gestion durable des ressources naturelles dans un environnement institutionnel favorable.</t>
  </si>
  <si>
    <t>600100</t>
  </si>
  <si>
    <t>XM-DAC-41301-600100</t>
  </si>
  <si>
    <t>OSRO/SUD/622/MUL</t>
  </si>
  <si>
    <t>Sudan Productive Capacity Recovery Programme (SPCRP) - Capacity Building Component (SPCRP) in Northern Sudan</t>
  </si>
  <si>
    <t>Capacity Building Component (SPCRP) in Northern Sudan.</t>
  </si>
  <si>
    <t>605633</t>
  </si>
  <si>
    <t>XM-DAC-41301-605633</t>
  </si>
  <si>
    <t>SPFM/IVC/8802</t>
  </si>
  <si>
    <t>Formulation du Programme National de Sécurité Alimentaire - Processus de Facilitation</t>
  </si>
  <si>
    <t>Le processus d?élaboration du PNSA vise a:_x000D_
 mettre en place un cadre institutionnel adapté et opérationnel pour la mobilisation des investissements la coordination et le suivi de la mise en oeuvre du PNSA;_x000D_
 élaborer un plan d?action aux niveaux national et décentralisé, calé sur l?atteinte des objectifs du Millénaire en 2015 et élaboré sur base consensuelle. Ce plan d?action prendra en compte à la fois les potentiels et contraintes de production, les besoins des zones et des groupes vulnérables, les mesures transversales nécessaires pour assurer la péréquation entre les différentes zones/régions et la prévention des situations d?urgence, la mise en place d?un système de suivi-évaluation et des mécanismes institutionnels.</t>
  </si>
  <si>
    <t>605679</t>
  </si>
  <si>
    <t>XM-DAC-41301-605679</t>
  </si>
  <si>
    <t>GCP /SRL/048/GFF</t>
  </si>
  <si>
    <t>Promoting Sustainable Biomass Energy Production and Modern Bio-Energy Technologies (FSP)</t>
  </si>
  <si>
    <t>To enhance energy efficiency and reduce greenhouse gas emissions by promoting the adoption of improved bioenergy technologies for heat applications in the domestic and small-scale enterprise sector in Sri Lanka</t>
  </si>
  <si>
    <t>01-JUN-14</t>
  </si>
  <si>
    <t>Component 1: Barrier removal for sustainable fuel wood production: Removal of  barriers to the realization of sustainable biomass plantation, and adoption of biomass-based energy technologies in Sri Lanka</t>
  </si>
  <si>
    <t>613134</t>
  </si>
  <si>
    <t>XM-DAC-41301-613134</t>
  </si>
  <si>
    <t>GCP /TUR/055/GFF</t>
  </si>
  <si>
    <t>Sustainable Land Management and Climate Friendly Agriculture (FSP)</t>
  </si>
  <si>
    <t>To improve sustainability of agricultural and forestry land use management in pilot areas of Turkey. The project will promote the demonstration and adoption of low-carbon technologies with win-win benefits in terms of land degradation, mitigating climate change, and protecting biodiversity. The project will also contribute to increase sustainable farm profitability and forest productivity.</t>
  </si>
  <si>
    <t>04-SEP-15</t>
  </si>
  <si>
    <t>TR</t>
  </si>
  <si>
    <t xml:space="preserve">Component 1: Capacities built to rehabilitate currently degraded forest and rangeland  : GEF¿s incremental investment in Component 1 will result in rehabilitation of degraded forest and rangeland. The investment will build the capacity required to monitor and alleviate future degradation. SLM activities will result in climate change mitigation and adaptation benefits.  Rehabilitation will contribute to the restoration of natural habitat for threatened biodiversity in degraded production landscapes.; _x000D_Component 2: Capacities built to apply climate smart agriculture techniques across productive landscapes : This component¿s objective is to embed climate smart agriculture within small and large-scale agricultural operations. The result will be an increase of 50,000 hectares of existing agricultural land delivering climate change mitigation, biodiversity conservation and SLM benefits.  ; _x000D_Component 3: Strengthening enabling environment for multiple benefits from sustainable land management: The objective of this component is to more fully integrate climate change mitigation, biodiversity conservation and SLM concerns within agricultural management.  This will be achieved at multiple levels and through an integrated, evidence-based approach woven through all three-project components.  A strong enabling environment requires awareness and support from both government agencies and stakeholder constituents.  </t>
  </si>
  <si>
    <t>606430</t>
  </si>
  <si>
    <t>XM-DAC-41301-606430</t>
  </si>
  <si>
    <t>GCP /NEP/065/EC</t>
  </si>
  <si>
    <t>Support to mitigate the negative effects of high food prices on local rural populations in ten districts in the Eastern, Central Mid-Western and Far-Western regions of Nepal</t>
  </si>
  <si>
    <t>The project?s overall objective is to enhance the food security of 180 333 farming households and mitigate the effects of soaring food prices through the provision of improved quality seeds of staple crops (cereals), vegetables and pulses._x000D_
 _x000D_
In addition, it will seek to reinforce the capacity of MoAC, especially its extension services, of the Government of Nepal to improve its food security and nutrition monitoring capabilities.</t>
  </si>
  <si>
    <t>606441</t>
  </si>
  <si>
    <t>XM-DAC-41301-606441</t>
  </si>
  <si>
    <t>GCP /SWA/016/EC</t>
  </si>
  <si>
    <t>Swaziland Agricultural Development Project (SADP)</t>
  </si>
  <si>
    <t>Overall increased equitable economic national growth and development Specific objective: Improved smallholder production, and marketing systems which lead to sustainable food security and an improved quality of life for rural households.</t>
  </si>
  <si>
    <t>17-JAN-09</t>
  </si>
  <si>
    <t>609285</t>
  </si>
  <si>
    <t>XM-DAC-41301-609285</t>
  </si>
  <si>
    <t>GCP /PRC/007/GFF</t>
  </si>
  <si>
    <t>Integrated Management of Mangrove and associated wetlands and coastal forests ecosystems of the Republic of Congo (MSP)</t>
  </si>
  <si>
    <t>To have in place planning, managing and monitoring capacities, institutional frameworks and consultative mechanisms for the long-term sustainability of the mangrove forest and associated wetlands and coastal forests ecosystems and their biodiversity through participatory and inclusive participation of communities and other key stakeholders.</t>
  </si>
  <si>
    <t>15-JUL-13</t>
  </si>
  <si>
    <t>Renforcer la conservation de la biodiversité et réduire la dégradation des mangroves:  - -les élements1 et 2 du projet sont parvenus à identifier ces problèmes et à y répondre promptement;_x000D_
_x000D_
-Les activités de recherche du projet identifient les problèmes les plus probables découlant de ce risque (hausse du niveau de la mer causée par le changement climatique) et recommandent des activités adaptées pour l'atténuer ou y répondre;_x000D_
_x000D_
-les activités de projet pour renforcer les capacitéset les compétences (chez les ONG et le gouvernement) en matière de gestion participative seront suffisantes pour assurer que les groupes marginalisés seront représentés et auront un rôle dans le projet.</t>
  </si>
  <si>
    <t>602290</t>
  </si>
  <si>
    <t>XM-DAC-41301-602290</t>
  </si>
  <si>
    <t>OSRO/INT/604/USA</t>
  </si>
  <si>
    <t>Support for FAO/OIE/WHO Collaboration on HPAI Rapid Response and Containment</t>
  </si>
  <si>
    <t>The development objective of the project is to improve the effectiveness of joint FAO/WHO urgent operations in response to animal/human health emergencies, and in particular in the current case of response to HPAI.</t>
  </si>
  <si>
    <t>17-JAN-07</t>
  </si>
  <si>
    <t>607498</t>
  </si>
  <si>
    <t>XM-DAC-41301-607498</t>
  </si>
  <si>
    <t>GCP /GUA/020/EC</t>
  </si>
  <si>
    <t>Increasing food supply to the market and subsistence production to reduce the impact of food-price rises on the most vulnerable population groups in 16 municipalities in the departments of El Quiché, Alta and Baja Verapaz, Guatemala</t>
  </si>
  <si>
    <t>The overall objective of the proposed project is to reduce the impact of soaring food prices on vulnerable households and improve their livelihoods and living conditions through: increasing agricultural productivity and marketing capacity of small farmers; and improving nutritional status, through the established social safety nets.</t>
  </si>
  <si>
    <t>GT</t>
  </si>
  <si>
    <t>Guatemala</t>
  </si>
  <si>
    <t>607499</t>
  </si>
  <si>
    <t>XM-DAC-41301-607499</t>
  </si>
  <si>
    <t>GCP /JAM/018/EC</t>
  </si>
  <si>
    <t>Strengthening Jamaica?s Food Security Programme</t>
  </si>
  <si>
    <t>The overall objective of the project is to reduce poverty and enhance food security for vulnerable groups through improved availability of safe, affordable and nutritious food for the rural population and urban poor. The project is planned for a duration of two years.</t>
  </si>
  <si>
    <t>JM</t>
  </si>
  <si>
    <t>Jamaica</t>
  </si>
  <si>
    <t>607500</t>
  </si>
  <si>
    <t>XM-DAC-41301-607500</t>
  </si>
  <si>
    <t>GCP /CMB/033/EC</t>
  </si>
  <si>
    <t>Improve the food security of farming families affected by the volatile food prices - (2009/213-679)</t>
  </si>
  <si>
    <t>The overall objective of this project is to enhance agricultural systems and community arrangements that enable poor and food insecure Cambodians to have substantially improved physical and economic access to sufficient, safe and nutritious food at all times to meet their dietary needs and food preference for an active and healthy life. The project falls under the Food Security Support Programme of the Government of Cambodia</t>
  </si>
  <si>
    <t>609771</t>
  </si>
  <si>
    <t>XM-DAC-41301-609771</t>
  </si>
  <si>
    <t>GCP /BRA/079/GFF</t>
  </si>
  <si>
    <t>Strengthening National Policy and Knowledge Frameworks in Support of Sustainable Management of Brazil`s Forest Resources (FSP)</t>
  </si>
  <si>
    <t>To develop and support informed and participatory strategic decision making in natural resources management, with emphasis on controlling adverse land use-change, mainstreaming biodiversity conservation in forest management and improving livelihoods</t>
  </si>
  <si>
    <t>Global environment and development  objectives: To facilitate informed and participatory strategic decision making in natural resources management, with an emphasis on minimizing land use-changes to conserve biodiversity and carbon stocks. To provide good quality information and analyses about forest resources and land use and cover to improve policies and decision making by stakeholders so as to increase Brazilian forests contribution to national sustainable development. - 1. Government institutions (national and_x000D_
sub-national) have the capacity to_x000D_
influence forest management and_x000D_
forest conversion through policies and_x000D_
plans arising as an outcome of this_x000D_
project (i.e. policy and institutional_x000D_
factors outside the control of the_x000D_
project do not alter in a way that_x000D_
would adversely affect project_x000D_
objectives)._x000D_
2. Incentive structures outside the control_x000D_
of the project do not perversely_x000D_
influence investment decisions (or, at_x000D_
least, not more than at present).</t>
  </si>
  <si>
    <t>591388</t>
  </si>
  <si>
    <t>XM-DAC-41301-591388</t>
  </si>
  <si>
    <t>CHD/02/010/  /01/12</t>
  </si>
  <si>
    <t>Appui à la mise en oeuvre d`un Programme spécial pilote pour la reinsertion économique dans les zones défavorables du Tchad</t>
  </si>
  <si>
    <t>Le projet vise à apporter un appui à la mise en place d¿unités (micro-projets) en faveur des populations pauvres défavorisées sur le plan climatique et par d¿autres événements sociaux comme l¿exode massif vers les zones pétrolifères du sud. Le projet va contribuer non seulement à la sécurité alimentaire, à la réduction de la pauvreté, mais aussi à susciter l¿espoir auprès des jeunes scolarisés ou non et des femmes par la création des opportunités d¿emplois viables dans le domaine de l¿élevage et de l¿agriculture suivant le modèle développé par le PSSA Tchad. Il permettra aussi aux différentes agences du Système des Nations Unies de conjuguer leurs efforts pour lutter plus efficacement contre la pauvreté au niveau local.</t>
  </si>
  <si>
    <t>01-OCT-02</t>
  </si>
  <si>
    <t>591402</t>
  </si>
  <si>
    <t>XM-DAC-41301-591402</t>
  </si>
  <si>
    <t>TOG/00/008/  /08/12</t>
  </si>
  <si>
    <t>Politiques et Strategies Nationales pour la Gestion Integree des Ressources en Eau</t>
  </si>
  <si>
    <t>Proposer un ensemble cohérent de mesures politiques, institutionnelles, juridiques et environnementales de nature à promouvoir le processus de gestion intégrée et participative des ressources en eau au Togo.</t>
  </si>
  <si>
    <t>591409</t>
  </si>
  <si>
    <t>XM-DAC-41301-591409</t>
  </si>
  <si>
    <t>UTF /UEM/001/UEM</t>
  </si>
  <si>
    <t>Mise en Oeuvre du Programme Special Regional pour la Securite Alimentaire des Membres de l`UEMOA</t>
  </si>
  <si>
    <t>Le Programme spécial régional de sécurité alimentaire (PSRSA), formulé par l?UEMOA en collaboration avec la FAO a été approuvé en août 1999 par le Conseil des ministres statutaire de l?UEMOA. Il a pour objectif essentiel d?assurer une alimentation convenable à tous les citoyens de l?Union, à tout moment et en tout lieu. Il contribuera à renforcer la croissance économique durable des Etats et facilitera, en outre, la mise en place d'un marché régional. Les bénéficiaires et les acteurs de ce programme sont donc les Etats, les populations rurales et urbaines ainsi que les opérateurs économiques de ces pays. Le premier objectif du PSRSA est de contribuer à l?amélioration de la sécurité alimentaire et à l'augmentation des revenus des communautés rurales dans les Etats membres en renforçant et en dynamisant les programmes nationaux pour la sécurité alimentaire (PSSA). Le deuxième objectif est de développer les échanges entre les Etats membres et de promouvoir l'intégration régionale dans l?espace UEMOA et de stimuler les échanges de l?UEMOA avec le reste du monde.</t>
  </si>
  <si>
    <t>Union Économique et Monétaire Ouest-Africaine (UEMOA)</t>
  </si>
  <si>
    <t>01-FEB-02</t>
  </si>
  <si>
    <t>591651</t>
  </si>
  <si>
    <t>XM-DAC-41301-591651</t>
  </si>
  <si>
    <t>GCP /INT/790/CEH</t>
  </si>
  <si>
    <t>Training Programmes in Selected Areas</t>
  </si>
  <si>
    <t>Preparation and Organization of Workshops for Participants from the Balkan Region.</t>
  </si>
  <si>
    <t>Czech Republic</t>
  </si>
  <si>
    <t>XM-DAC-68</t>
  </si>
  <si>
    <t>31-JAN-01</t>
  </si>
  <si>
    <t xml:space="preserve">Capacity of specialists/stakeholders increased in selected topics  </t>
  </si>
  <si>
    <t>601698</t>
  </si>
  <si>
    <t>XM-DAC-41301-601698</t>
  </si>
  <si>
    <t>GCP /RLA/160/SPA</t>
  </si>
  <si>
    <t>Apoyo a la Iniciativa América Latina y Caribe Sin Hambre 2025 - IALCSH 2025</t>
  </si>
  <si>
    <t>Objetivo General: Promover la erradicación del hambre en los diferentes países de América Latina , tanto a nivel local, como nacional y de la región en su conjunto, contribuyendo a mantener el combate al hambre como una prioridad en las agendas políticas nacionales y regionales. Objetivo Específico: Suscribir la Iniciativa por parte de todos los países de la Región, para reducir progresivamente la cifra de personas crónicamente desnutridas (hasta situarla por debajo del 3% en el 2025), mediante compromisos de Estado (Gobierno, Congreso, Sociedad Civil, Sector Privado) para desarrollar la Institucionalidad de la Seguridad Alimentaria (Políticas, Leyes, Derecho a la Alimentación, Estrategias) y la implementación de un Plan de Acción de Seguridad Alimentaria, con la asignación de fondos presupuestarios acordes con la magnitud del problema en cada país.</t>
  </si>
  <si>
    <t>03-OCT-06</t>
  </si>
  <si>
    <t>Contribuir al desarrollo de legislación, políticas públicas e instituciones para erradicar el hambre en ALC, mediante compromisos de Estado en los países de la región:  - 1. Existe estabilidad económica, alimentaria y política en países de la IALCSH_x000D_
2. Existe voluntad política en materia de lucha contra el hambre en los países de la IALCSH</t>
  </si>
  <si>
    <t>601710</t>
  </si>
  <si>
    <t>XM-DAC-41301-601710</t>
  </si>
  <si>
    <t>GCP /INT/022/FRA</t>
  </si>
  <si>
    <t>Appui au renforcement des politiques de qualité spécifique des aliments</t>
  </si>
  <si>
    <t>Le projet vise à apporter un appui aux pays en vue de développer leur politique de qualité spécifique des denrées alimentaires, proche des réalités économiques, sociales et culturelles locales, permettant de valoriser leurs ressources agricoles et leur savoir faire, de préserver leurs diversité alimentaire tout en tenant compte du droit de chacun de manger en quantité suffisante une nourriture sure et saine.</t>
  </si>
  <si>
    <t>Apporter un appui aux pays membres de la FAO/OAA pour le développement de politiques de qualité spécifique, au travers de normes volontaires adaptées aux réalités économiques, sociales et culturelles locales, et notamment les indications géographiques, dans le but de contribuer à des systèmes alimentaires durables à travers l¿amélioration des revenus des producteurs, la protection et la valorisation des traditions et savoir-faire et la préservation de la diversit</t>
  </si>
  <si>
    <t>606928</t>
  </si>
  <si>
    <t>XM-DAC-41301-606928</t>
  </si>
  <si>
    <t>GCP /AFG/059/EC</t>
  </si>
  <si>
    <t>Expanding certified seed production and utilization in Afghanistan - (N 2009/209 557)</t>
  </si>
  <si>
    <t>This project would fulfill its purpose when there is clear evidence of private enterprises from a majority of provinces in Afghanistan being capable on a sustainable basis to produce and sell certified seed of a diversified range of staple crops while attracting significant numbers of farmers in the country become willing to pay for certified seed at prices which will enable the private enterprises to function and remain in sustainable business. _x000D_
_x000D_
_x000D_
3.2.	Goal, immediate objective and outputs_x000D_
_x000D_
The goal of the project is to contribute to higher food security in Afghanistan through raising productivity of wheat and other major food crops. _x000D_
_x000D_
The immediate objective is accelerated seed increase for wheat and other major food crops accomplished.</t>
  </si>
  <si>
    <t>15-NOV-12</t>
  </si>
  <si>
    <t xml:space="preserve">Food and nutrition security of targeted populations improved: Contribute to improved and sustainable food security in Afghanistan through increased yields of wheat and other major food crops._x000D_
 - - Political, social and economic stability maintained._x000D_
_x000D_
- Other crucial inputs (fertilizers, crop protection, credit and tools system etc.) are appropriately available such that enterprises and farmers can access them in project lifetime._x000D_
_x000D_
- Extreme biotic (e.g., plant diseases) and abiotic (e.g., drought and water shortages, localized floods, frost) stresses are minimized_x000D_
</t>
  </si>
  <si>
    <t>606948</t>
  </si>
  <si>
    <t>XM-DAC-41301-606948</t>
  </si>
  <si>
    <t>GCP /HAI/024/EC</t>
  </si>
  <si>
    <t>Appui à la sécurité alimentaire et les moyens de vie des communautés rurales affectées par la flambée des prix par la réhabilitation de l?environnement et le soutien de un gestion durable</t>
  </si>
  <si>
    <t>Objectif général: Contribuer à améliorer la sécurité alimentaire des populations affectées par la crise de la flambée des prix à travers l?amélioration de l?environnement pour créer les conditions pour une croissance et une diversification durable de la production agricole et réduire la vulnérabilité aux événements adverses._x000D_
_x000D_
Objectif spécifique: Promouvoir la participation communautaire dans le gestion durable de ressources naturelles d?un bassin versant sélectionné et améliorer les moyens de vie des populations.</t>
  </si>
  <si>
    <t>606966</t>
  </si>
  <si>
    <t>XM-DAC-41301-606966</t>
  </si>
  <si>
    <t>SPFM/DRC/8901</t>
  </si>
  <si>
    <t>Appui à la formulation du Programme national de sécurité alimentaire (PNSA) en République Démocratique du Congo.</t>
  </si>
  <si>
    <t>Le programme a pour objectif de contribuer à la lutte contre l?insécurité alimentaire afin de réduire la _x000D_
faim et la malnutrition notamment au niveau des ménages vulnérables des zones rurales et urbaines.</t>
  </si>
  <si>
    <t>15-JAN-09</t>
  </si>
  <si>
    <t>613144</t>
  </si>
  <si>
    <t>XM-DAC-41301-613144</t>
  </si>
  <si>
    <t>GCP /GLO/333/MUL</t>
  </si>
  <si>
    <t>Support to Civil Society Participation in the Committee on World Food Security</t>
  </si>
  <si>
    <t>overall development objective: A world free of hunger and malnutrition where food and agriculture contribute to improving the living standards of all, especially the poorest, in an economically, socially and environmentally sustainable manner,</t>
  </si>
  <si>
    <t>28-FEB-19</t>
  </si>
  <si>
    <t>43071</t>
  </si>
  <si>
    <t>Food security policy and administrative management</t>
  </si>
  <si>
    <t>The expected impact remain qualitative in terms of ensuring through the Mechanism the most representative presence of Civil Society in the CFS.</t>
  </si>
  <si>
    <t>613245</t>
  </si>
  <si>
    <t>XM-DAC-41301-613245</t>
  </si>
  <si>
    <t>OSRO/HAI/023/BRA</t>
  </si>
  <si>
    <t>Appui à la filière lait et amélioration de la sécurité alimentaire des ménages.</t>
  </si>
  <si>
    <t>Augmentation de la productivité des fournisseurs du réseau LetAgogo et du volume de lait_x000D_
traité par les laiteries;_x000D_
Système de surveillance, de contrôle et de certification de la qualité et la sécurité sanitaire du_x000D_
lait et de ses dérivés, consolidé et en fonctionnement pour assurer l?adoption de bonnes_x000D_
pratiques de production et de transformation;_x000D_
Consolidation stratégique du programme national d?achats de lait destinés à l?alimentation_x000D_
scolaire en Haïti et mise en valeur des circuits nationaux de production et de_x000D_
commercialisation.</t>
  </si>
  <si>
    <t>24-OCT-11</t>
  </si>
  <si>
    <t>31-JAN-16</t>
  </si>
  <si>
    <t>602016</t>
  </si>
  <si>
    <t>XM-DAC-41301-602016</t>
  </si>
  <si>
    <t>EP  /INT/606/GEF</t>
  </si>
  <si>
    <t>Reducing Dependence on POPs and other Agro-Chemicals in the Senegal and Niger River Basins through Integrated Production, Pest and Pollution Management (FSP)</t>
  </si>
  <si>
    <t>Project Development Objective: to protect transboundary waters in the Niger and Senegal River Basins through elimination of POPs pesticide-use and substantial reduction and elimination of other toxic pesticides used in agriculture; while augmenting agricultural productivity and net economic benefits to farmers; Immediate objective: to demonstrate best practices for contaminant prevention and increased agricultural productivity through participatory farmer-education approaches;</t>
  </si>
  <si>
    <t>10-MAR-09</t>
  </si>
  <si>
    <t>31-DEC-14</t>
  </si>
  <si>
    <t>602054</t>
  </si>
  <si>
    <t>XM-DAC-41301-602054</t>
  </si>
  <si>
    <t>GCP /RAF/412/SAF</t>
  </si>
  <si>
    <t>Capacity Building for South African Professionals in the Field of Agriculture and Food Security (with initial emphasis on International Development Co-Operation)</t>
  </si>
  <si>
    <t>The uplifting of the rural poor and their transformation into self-sustaining livelihoods is the ultimate development objective. The aid component contributes to this for agriculture-dependent communities in SADC by improving effectiveness and cost-effectiveness of South African aid to them; the emergent-farmers component contributes to the objective for South Africa?s own small farmers, giving them hope of a chance to achieve sustained prosperity based on knowledge and good organization that can ensure high productivity and competitiveness.</t>
  </si>
  <si>
    <t>XM-DAC-218</t>
  </si>
  <si>
    <t>641886</t>
  </si>
  <si>
    <t>XM-DAC-41301-641886</t>
  </si>
  <si>
    <t>TCP/RLA/3612</t>
  </si>
  <si>
    <t>Fortalecimiento de la formación de políticas de protección social en América Latina y el Caribe</t>
  </si>
  <si>
    <t>Fortaler la capacidad de la región para diseñar, implementar y evaluar programas de protección social en el medio rural con un enfoque de seguridad alimentaria y pobreza rural.</t>
  </si>
  <si>
    <t>Reducción de la pobreza rural, de la inseguridad alimentaria y nutricional, y de las desigualdades a nivel nacional y territorial en la región.: Reducción de la pobreza rural, de la inseguridad alimentaria y nutricional, y de las desigualdades a nivel nacional y territorial en la región.</t>
  </si>
  <si>
    <t>641889</t>
  </si>
  <si>
    <t>XM-DAC-41301-641889</t>
  </si>
  <si>
    <t>TCP/DRC/3605/C3</t>
  </si>
  <si>
    <t>TCPF: Appui à l`actualisation du plan directeur de l`INERA en République Démocratique du Congo</t>
  </si>
  <si>
    <t>Les fonds TCP-F sont sollicités pour couvrir une assistance dans la formulation des différents documents stratégiques</t>
  </si>
  <si>
    <t>06-DEC-16</t>
  </si>
  <si>
    <t>641895</t>
  </si>
  <si>
    <t>XM-DAC-41301-641895</t>
  </si>
  <si>
    <t>TCP/GUA/3605</t>
  </si>
  <si>
    <t>Asistencia Técnica para la Implementación de la Política Agraria en el marco de las Directrices Voluntarias sobre la Gobernanza Responsable de la Tenencia de la Tierra, la Pesca y los Bosques en el contexto de la Seguridad Alimentaria Nacional</t>
  </si>
  <si>
    <t>Contribuir a la gobernanza de la tierra en el marco de la implementación estratégica de ejes priorizados de la Política Agraria y de la Política Nacional de Desarrollo Rural Integral -PNDRI-.</t>
  </si>
  <si>
    <t xml:space="preserve">Contribuir a la reducción de la pobreza, inseguridad alimentaria y desigualdades de Guatemala por medio de facilitar la gobernanza de la tierra.: </t>
  </si>
  <si>
    <t>607501</t>
  </si>
  <si>
    <t>XM-DAC-41301-607501</t>
  </si>
  <si>
    <t>GCP /BDI/028/EC</t>
  </si>
  <si>
    <t>Contribution à l`allégement de la flambée des prix des denrées alimentaires par l`amélioration des capacités de production des associations exploitant les périmètres irrigués de l`Imbo</t>
  </si>
  <si>
    <t>L'objectif général du projet est de diminuer l'impact négatif de la flambée des prix des denrées alimentaires et des aléas climatiques sur la sécurité alimentaire des ménages vulnérables au Burundi</t>
  </si>
  <si>
    <t>607505</t>
  </si>
  <si>
    <t>XM-DAC-41301-607505</t>
  </si>
  <si>
    <t>GCP /KEN/068/EC</t>
  </si>
  <si>
    <t>Enhancing livestock production to support vulnerable populations in Kenya affected by volatile Food prices -(Ref: 2009/213-679)</t>
  </si>
  <si>
    <t>To contribute to the mitigation of the effects of volatile food prices on the food security of the most vulnerable population in Kenya, by supporting existing programmes aimed at increasing food production. _x000D_
_x000D_
To achieve this goal, the project will, in particular, try to increase the local supply of livestock products in 2009 and 2010 by rapid inputs supply and strengthening the productive capacities to allow Kenya to resume the growth trend it has experienced in recent years. The activities will take place in two focus production systems: small scale dairy production systems in higher potential areas in western Kenya and in selected pastoral production systems in the ASAL region in northern Kenya.</t>
  </si>
  <si>
    <t>607506</t>
  </si>
  <si>
    <t>XM-DAC-41301-607506</t>
  </si>
  <si>
    <t>GCP /LES/044/EC</t>
  </si>
  <si>
    <t>Support to vulnerable farming households affected by soaring food and commodity prices</t>
  </si>
  <si>
    <t>The overall objective is to mitigate the impact of soaring food prices on vulnerable farming households in Lesotho.</t>
  </si>
  <si>
    <t>609865</t>
  </si>
  <si>
    <t>XM-DAC-41301-609865</t>
  </si>
  <si>
    <t>UNJP/MLW/042/EDF</t>
  </si>
  <si>
    <t>Strengthening Livelihoods of households affected by HIV and AIDS through livestock support</t>
  </si>
  <si>
    <t>The project objectives are to: 1. Increase the asset base of HIV-affected households and thereby reduce their vulnerability to external shocks. 2. Improve household food and nutrition security. 3. Improve household income.</t>
  </si>
  <si>
    <t>EDF - Expanded DAO (Delivering As One) Funding Window</t>
  </si>
  <si>
    <t>30-DEC-12</t>
  </si>
  <si>
    <t>MW</t>
  </si>
  <si>
    <t>Malawi</t>
  </si>
  <si>
    <t>046884</t>
  </si>
  <si>
    <t>XM-DAC-41301-046884</t>
  </si>
  <si>
    <t>GCP /INT/609/DEN</t>
  </si>
  <si>
    <t>Regional Workshops on Fish Technology and Quality Control</t>
  </si>
  <si>
    <t>Denmark</t>
  </si>
  <si>
    <t>XM-DAC-3</t>
  </si>
  <si>
    <t>01-MAR-95</t>
  </si>
  <si>
    <t>01-SEP-99</t>
  </si>
  <si>
    <t>049816</t>
  </si>
  <si>
    <t>XM-DAC-41301-049816</t>
  </si>
  <si>
    <t>GCP /AFG/016/EC</t>
  </si>
  <si>
    <t>Seed Supply and In-Country Seed Production Programme in Afghanistan</t>
  </si>
  <si>
    <t>30-JUN-95</t>
  </si>
  <si>
    <t>29-JUN-98</t>
  </si>
  <si>
    <t>050946</t>
  </si>
  <si>
    <t>XM-DAC-41301-050946</t>
  </si>
  <si>
    <t>UTF /GUI/009/GUI /B</t>
  </si>
  <si>
    <t>Legislation Des Semences, Guinee</t>
  </si>
  <si>
    <t>XM-DAC-243</t>
  </si>
  <si>
    <t>28-AUG-95</t>
  </si>
  <si>
    <t>27-FEB-96</t>
  </si>
  <si>
    <t>053430</t>
  </si>
  <si>
    <t>XM-DAC-41301-053430</t>
  </si>
  <si>
    <t>SPFP/BKF/4501</t>
  </si>
  <si>
    <t>SPFP - Production Alimentaire a l'Appui de la Securite Alimentaire du Burkina Faso</t>
  </si>
  <si>
    <t>056251</t>
  </si>
  <si>
    <t>XM-DAC-41301-056251</t>
  </si>
  <si>
    <t>UNTS/IVC/001/GEF</t>
  </si>
  <si>
    <t>Lutte pour Ameliorer/Restaurer la Biodiversite Biologique (IVC/94/G31/99)</t>
  </si>
  <si>
    <t>01-FEB-96</t>
  </si>
  <si>
    <t>31-JAN-00</t>
  </si>
  <si>
    <t>591700</t>
  </si>
  <si>
    <t>XM-DAC-41301-591700</t>
  </si>
  <si>
    <t>BDI/02/006/  /01/12</t>
  </si>
  <si>
    <t>Appui a la Securite Alimentaire et a la Gestion de lEnvironnement</t>
  </si>
  <si>
    <t>Le projet, qui constitue un instrument de mobilisation de ressources auprès des bailleurs de fonds, contribuera à lamélioration de la sécurité alimentaire et à la gestion de lenvironnement. Cet appui se concrétisera par lactualisation et la vulgarisation de la SNEB et des codes de lenvironnement, foncier et forestier ; lamélioration de la base génétique forestière; et le renforcement du SIG. La sécurité alimentaire sera renforcée par la pratique de lIASZ comme stratégie de développement agricole au Burundi, notamment par le renforcement des exploitations qui pratiquent l'IASZ (3000 exploitations) et la promotion de nouvelles exploitations autant que les efforts dautres partenaires le permettent (2400 exploitations). Les cadres des DPAE et les techniciens seront largement impliqués dans la mise en uvre des activités du projet. Dans le cadre de la mise en uvre du SNVAB, le projet augmentera le professionnalisme des agriculteurs et des encadreurs par lidentification et lencadrement des paysans pilotes ayant initié des plans de développement de leurs exploitations, le renforcement des connaissances pratiques des encadreurs et la préparation des programmes de sensibilisation et de formation dans les médias. Laccroissement de la production agricole dans les exploitations encadrées de 50% à 100% entraînera un surplus de production qui devra être conservé et transformé. Les technologies d'IASZ seront encore appliquées avec plus d'efficacité si les agriculteurs disposent doutils simples de production, le projet interviendra ainsi dans les domaines de la transformation et de l'allègement des travaux agricoles et domestiques. Enfin, le projet contribuera au renforcement de la position des femmes dans les ménages ruraux, par la prise en compte de leurs besoins spécifiques; la priorité sera donnée aux groupes vulnérables, notamment ceux affectés par le virus du SIDA.</t>
  </si>
  <si>
    <t>17-MAY-02</t>
  </si>
  <si>
    <t>30-NOV-04</t>
  </si>
  <si>
    <t>649453</t>
  </si>
  <si>
    <t>XM-DAC-41301-649453</t>
  </si>
  <si>
    <t>GCP /PRC/018/FRA</t>
  </si>
  <si>
    <t>Atelier sur les politiques alimentaires urbaines en Afrique de l'Ouest et du Centre</t>
  </si>
  <si>
    <t>Renforcer les capacités des collectivités locales dans l`indentification des enjeux auxquels elles font face, et la définition, le développement, la mise en oeuvre et l`évaluation des initiatives qu`elles souhaitent prendre ou ont prises pour renforcer la durabilité et la résilience de leurs systèmes alimentaires.</t>
  </si>
  <si>
    <t>10-MAY-18</t>
  </si>
  <si>
    <t xml:space="preserve">Renforcement des capacités des gouvernments locaux en matiere de sécurité alimentaire et nutritionnelle  afin de renforcer la soutenabilité et la résilience de leurs systèmes alimentaires. _x000D_
 - Les gouvernements locaux sont de plus en plus reconnus comme des acteurs clés de la durabilité et de la résilience des systèmes alimentaire locaux notamment urbains. Compte tenu des défis liés á l'urbanisation grandissant, les capacitiés des communautés locales en matiere de sécurité alimentaire et nutritionnelle doivent etre renforçées. </t>
  </si>
  <si>
    <t>648089</t>
  </si>
  <si>
    <t>XM-DAC-41301-648089</t>
  </si>
  <si>
    <t>OSRO/GLO/707/GER</t>
  </si>
  <si>
    <t>Collaboration with InsuResilience on  `Absorb pillar of the UN Climate Resilience (A2R)</t>
  </si>
  <si>
    <t>The project addresses the climate key capacity to ?Absorb? climate shocks and stresses focuses in promoting innovative approaches for the implementation of climate risk insurance and social protection to build climate resilience</t>
  </si>
  <si>
    <t>01-NOV-17</t>
  </si>
  <si>
    <t xml:space="preserve">Climate resilience is enhanced through climate risk insurance and social protection: The capacity of countries and communities to Absorb climate shocks and stresses is an essential component of climate resilience, where the role of climate risk Insurance and social protection is crucial. By creating awareness and implementing innovative approaches on climate risk insurance and social protection, it is expected to contribute to the G7 InsuResilience Initiative goal of offering Insurance against climate risks to an additional 400 million poor and vulnerable people by 2020. - ¿The contest on `Absorbing climate shocks and stresses¿, in collaboration with InsuResilience and the MIT Climate Co-Lab receives innovative proposals on climate risk insurance and social protection that enhance climate resilience._x000D_
¿The implementation of the winning proposal of the contest on `Absorbing climate shocks and stresses¿, on climate risk insurance and social protection enhances climate resilience._x000D_
</t>
  </si>
  <si>
    <t>650273</t>
  </si>
  <si>
    <t>XM-DAC-41301-650273</t>
  </si>
  <si>
    <t>TCP/CHD/3703</t>
  </si>
  <si>
    <t>Amélioration de Productivité de l`Agriculture Oasienne dans la province du Kanem</t>
  </si>
  <si>
    <t>Rendre l'agriculture, la foresterie et la pêche plus productives et plus durables</t>
  </si>
  <si>
    <t>La sécurité alimentaire des ménages est améliorée à travers l¿augmentation de la productivité de l¿agriculture oasienne.: Ce projet ciblera 15 groupements féminins ou masculins, ou mixtes, dans les oasis, dont certains ont déjà commencé à travailler sur les activités de l¿agriculture oasienne et prêts à s¿associer avec les services de vulgarisation et de recherche dans le cadre de l¿amélioration de la productivité des palmiers dattiers, des cultures fourragères et maraichères - Les conditions de productions dans les ouadis sont réunies</t>
  </si>
  <si>
    <t>641795</t>
  </si>
  <si>
    <t>XM-DAC-41301-641795</t>
  </si>
  <si>
    <t>GCP /GLO/835/GFF</t>
  </si>
  <si>
    <t>Coastal Fisheries Initiative (CFI) West Africa - Project Preparation Grant (PPG)</t>
  </si>
  <si>
    <t>.</t>
  </si>
  <si>
    <t>641796</t>
  </si>
  <si>
    <t>XM-DAC-41301-641796</t>
  </si>
  <si>
    <t>GCP /GLO/836/GFF</t>
  </si>
  <si>
    <t>Coastal Fisheries Initiative (CFI) Global Partnerships - Project Preparation Grant (PPG)</t>
  </si>
  <si>
    <t>641797</t>
  </si>
  <si>
    <t>XM-DAC-41301-641797</t>
  </si>
  <si>
    <t>GCP /KEN/090/GFF</t>
  </si>
  <si>
    <t>Restoration of arid and semi-arid lands (ASAL) of Kenya through bio-enterprise development and other incentives under The Restoration Initiative</t>
  </si>
  <si>
    <t>Support to Sustainable Bioenteprise Development in Healthy Rangelands in the Arid&amp;Semi-Arid Land-PPG</t>
  </si>
  <si>
    <t>31-JUL-23</t>
  </si>
  <si>
    <t>Component 1: Policy Development and Integration: ; _x000D_Component 2: Implementation of Restoration Programs and Complementary Initiatives: ; _x000D_Component 3: Institutions, Finance, and Upscaling:  - Concerned institutions are willing to collaborate together and to collaborate with the FLR coordination mechanism._x000D_
The Landscape Restoration Technical Working Group remain in place during the first years of project implementation, while the FLR coordination mechanism is designed and established._x000D_
The staff from government institutions is willing to attend trainings and participate actively._x000D_
There is sufficient interest from communities to learn about FLR._x000D_
_x000D_
_x000D_
_x000D_
; _x000D_Component 4: Knowledge, Partnerships, Monitoring and Assessment: ; _x000D_Deforested and degraded lands restored through the FLR approach and enhancement of the socioeconomic development of local communities through the development of bio-enterprises of NTFPS in arid and...: Deforested and degraded lands restored through the FLR approach and enhancement of the socioeconomic development of local communities through the development of bio-enterprises of NTFPS in arid and semi-arid lands - (NEW)</t>
  </si>
  <si>
    <t>641814</t>
  </si>
  <si>
    <t>XM-DAC-41301-641814</t>
  </si>
  <si>
    <t>UTF /MEX/127/MEX</t>
  </si>
  <si>
    <t>Formulación del Plan Rector para el Desarrollo Acuícola y Pesquero del Estado de Michoacán de Ocampo</t>
  </si>
  <si>
    <t>Contribuir al desarrollo integral y sostenible de la acuacultura y la pesca en el estado de Michoacán de Ocampo, a través del diseño del Plan Rector como herramienta para la planificación, elaboración y gestión de las políticas del sector.</t>
  </si>
  <si>
    <t>XM-DAC-358</t>
  </si>
  <si>
    <t>15-DEC-16</t>
  </si>
  <si>
    <t xml:space="preserve">La pesca y la acuacultura han desarrollado su potencial de forma armónica y sostenible.: La pesca y la acuacultura han desarrollado su potencial de forma armónica y sostenible, contribuyendo al fortalecimiento de la SAN, del alivio a la pobreza rural y al desarrollo económico local del Estado de Michoacán. - Datos e información bibliográfica disponible y pertinente para construir el Diagnostico y el Plan. _x000D_
Adecuado involucramiento de los actores que participarán en la consulta y talleres. _x000D_
Entorno institucional propicio para la correcta puesta en marcha del Plan. _x000D_
Entorno económico propicio al diseño de planes, programas y proyectos de desarrollo del sector. _x000D_
Presupuesto disponible y previsible en un mediano plazo._x000D_
</t>
  </si>
  <si>
    <t>641816</t>
  </si>
  <si>
    <t>XM-DAC-41301-641816</t>
  </si>
  <si>
    <t>TCP/DJI/3601</t>
  </si>
  <si>
    <t>Assistance d`urgence pour renforcer les capacités productives agricoles et la résilience des ménages vulnérables affectés par la sécheresse liée au phénomène El Niño dans les Régions de Dikhil, d`Ali-Sabieh et de Tadjourah</t>
  </si>
  <si>
    <t>Contribuer à améliorer la sécurité alimentaire des ménages affectés par la sécheresse liée au phénomène El Niño.</t>
  </si>
  <si>
    <t>Contribuer à améliorer la sécurité alimentaire des ménages affectés par la sécheresse liée au phénomène El Niño</t>
  </si>
  <si>
    <t>641833</t>
  </si>
  <si>
    <t>XM-DAC-41301-641833</t>
  </si>
  <si>
    <t>GCP /GUI/022/MOR</t>
  </si>
  <si>
    <t>Assistance technique pour l?amélioration de la sécurité alimentaire et la lutte contre la pauvreté</t>
  </si>
  <si>
    <t>L?objectif global du projet est d?aider le Ministère de l?Agriculture à rendre plus performant sa gouvernance avec un système de suivi-évaluation, de planification et de coordination de ses interventions, des méthodes d?évaluation et des statistiques fiables de la production agricole.</t>
  </si>
  <si>
    <t>01-MAR-18</t>
  </si>
  <si>
    <t>Renforcement de la Gouvernance du Ministère de l'Agriculture : Aider le Ministère de l¿Agriculture à rendre plus performant sa gouvernance avec un système de suivi-évaluation, de planification et de coordination de ses interventions, des méthodes d¿évaluation et des statistiques fiables de la production agricole.</t>
  </si>
  <si>
    <t>641896</t>
  </si>
  <si>
    <t>XM-DAC-41301-641896</t>
  </si>
  <si>
    <t>TCP/GUA/3607/C5</t>
  </si>
  <si>
    <t>TCPF: Apoyo  al diseño de la sede modelo para la dinamización de la economía local en Quetzaltenango, Guatemala.</t>
  </si>
  <si>
    <t>Diseñar la sede modelo para la dinamización de la economía local en Quetzaltenango, Guatemala, como estrategia para contribuir a la generación de empleo y reducción de la pobreza mediante el apoyo a las MIPYME</t>
  </si>
  <si>
    <t>16-JAN-17</t>
  </si>
  <si>
    <t>15-SEP-18</t>
  </si>
  <si>
    <t>16020</t>
  </si>
  <si>
    <t>Employment creation</t>
  </si>
  <si>
    <t>641899</t>
  </si>
  <si>
    <t>XM-DAC-41301-641899</t>
  </si>
  <si>
    <t>OSRO/SFE/601/USA</t>
  </si>
  <si>
    <t>Effective Emergency Desert Locust Control in Locust-prone Countries in the Horn of Africa</t>
  </si>
  <si>
    <t>Effective prevention of desert locust out breaks in the Horn of Africa in the 2016-2017 cropping season</t>
  </si>
  <si>
    <t>27-SEP-16</t>
  </si>
  <si>
    <t xml:space="preserve"> : Building Resilience in Africa Drylands</t>
  </si>
  <si>
    <t>641902</t>
  </si>
  <si>
    <t>XM-DAC-41301-641902</t>
  </si>
  <si>
    <t>TCP/MLI/3602</t>
  </si>
  <si>
    <t>Projet de Valorisation des PFNL : Cas des noix de Karité, de Tamarin et de Zaban à Faragouaran</t>
  </si>
  <si>
    <t>Contribuer à l'autonomisation des femmes dans la commune de Faragouaran, cercle de Bougouni, région de Sikasso</t>
  </si>
  <si>
    <t>24-NOV-16</t>
  </si>
  <si>
    <t>Contribuer à l¿autonomisation des femmes dans la commune rurale de Faragouaran, cercle de Bougouni, région de Sikasso</t>
  </si>
  <si>
    <t>641903</t>
  </si>
  <si>
    <t>XM-DAC-41301-641903</t>
  </si>
  <si>
    <t>OSRO/MLI/604/BEL</t>
  </si>
  <si>
    <t>Renforcer la résilience des populations affectées par les crises à travers la relance des activités pastorales dans les régions du Nord Mali</t>
  </si>
  <si>
    <t>Contribution à la promotion d'une croissance durable, inclusive et créatrice d'emplois, à la refondation de l'Etat, à l'instauration de la paix et de la sécurité et à la lutte contre la pauvreté</t>
  </si>
  <si>
    <t>08-DEC-16</t>
  </si>
  <si>
    <t>07-DEC-19</t>
  </si>
  <si>
    <t xml:space="preserve"> Contribution à l'amélioration des revenus et des conditions de vie des populations des pasteurs et agropasteurs victimes des crises, refugiés de retour, déplacés internes: Contribution à l'amélioration des revenus et des conditions de vie</t>
  </si>
  <si>
    <t>604284</t>
  </si>
  <si>
    <t>XM-DAC-41301-604284</t>
  </si>
  <si>
    <t>GCP /RAF/447/GFF</t>
  </si>
  <si>
    <t>Development of a transfrontier conservation area linking forest reserves &amp; protected areas in Ghana and Cote d`Ivoire (MSP)</t>
  </si>
  <si>
    <t>To establish a viable and sustainable transfrontier conservation area that links forest reserves and protected areas in Bia, Goaso and Djambarakoru (in Ghana and Cote d?Ivoire);</t>
  </si>
  <si>
    <t>31-MAY-13</t>
  </si>
  <si>
    <t>30-APR-18</t>
  </si>
  <si>
    <t>To establish a viable and sustainable transfrontier conservaton area (TFCA) that links forest reserves and protected areas in and around Bia and Diambarakro: Conservation of biodiversity - Political stability in both countries_x000D_
Local population accepts the concept of a conservation corridor</t>
  </si>
  <si>
    <t>604293</t>
  </si>
  <si>
    <t>XM-DAC-41301-604293</t>
  </si>
  <si>
    <t>GCP /GLO/204/MUL</t>
  </si>
  <si>
    <t>Framework Programme for Promoting Sustainable Mountain Development` (including Component 1 of the Programme: Support to the Mountain Partnership Secretariat)</t>
  </si>
  <si>
    <t>to combat poverty and attain meaningful development in mountains, consistent with the Millennium Development Goals</t>
  </si>
  <si>
    <t xml:space="preserve">Livelihoods and food security of mountain peoples and resilience of mountain ecosystems, improved: sustainable mountain development improved and food security ensured by supporting governments and local, national, regional and international organizations for the benefit of mountain peoples and environment </t>
  </si>
  <si>
    <t>604353</t>
  </si>
  <si>
    <t>XM-DAC-41301-604353</t>
  </si>
  <si>
    <t>MTF /GLO/206/MUL</t>
  </si>
  <si>
    <t>Global Trust Fund on State measures to prevent, Deter and Eliminate Illegal, Unreported and Unregulated Fishing</t>
  </si>
  <si>
    <t>General objectives: to further prevent, deter and eliminate IUU fishing and as a result put in place measures to bolster long-term fisheries sustainability; strengthen the implementation of port State measures at all levels; encourage harmonization of port State measures in sub-regions or regions through RFBs; enhance capacity in developing countries to be better able to develop and implement port State measures; and strengthen the implementation of measures to combat IUU fishing through appropriate policy and institutional advice and support.</t>
  </si>
  <si>
    <t>13-FEB-08</t>
  </si>
  <si>
    <t>608120</t>
  </si>
  <si>
    <t>XM-DAC-41301-608120</t>
  </si>
  <si>
    <t>GCP /GLO/261/EC</t>
  </si>
  <si>
    <t>EU Food Facility programme monitoring and visibility - Batch 2 (213/679)</t>
  </si>
  <si>
    <t>EU Food Facility programme monitoring and visibility - Batch 2</t>
  </si>
  <si>
    <t>058521</t>
  </si>
  <si>
    <t>XM-DAC-41301-058521</t>
  </si>
  <si>
    <t>GCP /UGA/033/CFC</t>
  </si>
  <si>
    <t>Development of Value-Added Meat Products in Sub-Saharan Africa</t>
  </si>
  <si>
    <t>Common Fund for Commodities</t>
  </si>
  <si>
    <t>XM-DAC-47105</t>
  </si>
  <si>
    <t>27-MAY-96</t>
  </si>
  <si>
    <t>26-OCT-99</t>
  </si>
  <si>
    <t>059145</t>
  </si>
  <si>
    <t>XM-DAC-41301-059145</t>
  </si>
  <si>
    <t>UTF /NAM/007/NAM</t>
  </si>
  <si>
    <t>Support to Food Security and Nutrition Development in Namibia (Phase II)</t>
  </si>
  <si>
    <t>The overall development objective of the project is a substantially reduced number of food insecure and malnourished people in Namibia. This is to be achieved through a strengthened cross-sectoral institutional framework through which the underlying causes and multi-disciplinary dimensions of poverty, food insecurity and malnutrition are to be identified and addressed through the implementation of well-targeted action by Government and other development partners. A food insecurity and vulnerability information and mapping system will provide data and information, required for effective decision making towards the formulation of appropriate food security policies, development programmes and emergency interventions.</t>
  </si>
  <si>
    <t>01-MAY-01</t>
  </si>
  <si>
    <t>060399</t>
  </si>
  <si>
    <t>XM-DAC-41301-060399</t>
  </si>
  <si>
    <t>BIH/96/028/  /01/12</t>
  </si>
  <si>
    <t>Emergency Production of High Quality Seed for War Affected Areas</t>
  </si>
  <si>
    <t>01-JUL-96</t>
  </si>
  <si>
    <t>31-DEC-97</t>
  </si>
  <si>
    <t>BA</t>
  </si>
  <si>
    <t>Bosnia and Herzegovina</t>
  </si>
  <si>
    <t>066028</t>
  </si>
  <si>
    <t>XM-DAC-41301-066028</t>
  </si>
  <si>
    <t>MTF /INT/661/MUL</t>
  </si>
  <si>
    <t>Indian Ocean Tuna Commission</t>
  </si>
  <si>
    <t>15-APR-97</t>
  </si>
  <si>
    <t>IOTC: The conservation and optimum utilisation of stocks covered by the organization's establishing agreement and encouraging sustainable development of fisheries based on such stocks.  - Contracting Parties (Members) and Cooperating Non-contracting Parties of the IOTC will actively participate and contribute to the objectives of IOTC.</t>
  </si>
  <si>
    <t>070475</t>
  </si>
  <si>
    <t>XM-DAC-41301-070475</t>
  </si>
  <si>
    <t>SEN/97/001/  /08/12</t>
  </si>
  <si>
    <t>Promotion de l'Emploi Rural dans la Region de Tambacounda</t>
  </si>
  <si>
    <t>21-OCT-97</t>
  </si>
  <si>
    <t>20-APR-98</t>
  </si>
  <si>
    <t>16015</t>
  </si>
  <si>
    <t>Social services (incl youth development and women+ children)</t>
  </si>
  <si>
    <t>608795</t>
  </si>
  <si>
    <t>XM-DAC-41301-608795</t>
  </si>
  <si>
    <t>GCP /GLO/277/GFF</t>
  </si>
  <si>
    <t>Groundwater Governance: A Global Framework for Country Action</t>
  </si>
  <si>
    <t>Good governance, a key to improved management of groundwater, has been identified as a high priority water sector issue by botht he World Bank and the GEF. The proposed project - Groundwater Governance: A Global Framework for Country Action has been prepared at the request of the GEF Secretariat and in response to the emerging global concerns over increasingly unsustainable gas and degradation of groundwater.</t>
  </si>
  <si>
    <t>25-JAN-11</t>
  </si>
  <si>
    <t xml:space="preserve">Component 1: Component 1: Compilation of the state of groundwater governance in relation to groundwater supply and demand (quantity and quality) ; _x000D_Component 2: Component 2: Development of  a Global/Regional Groundwater Governance Diagnostic integrating regional and country experiences with prospects for the future.; _x000D_Component 3: Component 3:_x000D_
Definition of a Shared Vision and Global Framework for Action on Groundwater Governance_x000D_
; _x000D_Component 4: Component 4:_x000D_
Communication Strategy and Dissemination of the Framework for Action on Groundwater Governance_x000D_
</t>
  </si>
  <si>
    <t>610650</t>
  </si>
  <si>
    <t>XM-DAC-41301-610650</t>
  </si>
  <si>
    <t>OSRO/ZAM/001/EC</t>
  </si>
  <si>
    <t>Consolidation of the Farmer Register Register for Zambia.</t>
  </si>
  <si>
    <t>610674</t>
  </si>
  <si>
    <t>XM-DAC-41301-610674</t>
  </si>
  <si>
    <t>GCP /INT/108/GER</t>
  </si>
  <si>
    <t>Promoting improved local complementary feeding recipes and practices through nutrition education and dietary counselling, to prevent and address chronic child undernutrition</t>
  </si>
  <si>
    <t>The efficacy and effectiveness of promoting locally-available and affordable complementary foods to improve infant and young children?s nutritional status have been assessed and the results disseminated</t>
  </si>
  <si>
    <t>651530</t>
  </si>
  <si>
    <t>XM-DAC-41301-651530</t>
  </si>
  <si>
    <t>TCP/CAF/3702</t>
  </si>
  <si>
    <t>Appui à la résilience des femmes d?éleveurs transhumants à travers la relance de la filière artisanale du lait et la transformation des produits laitiers bovins en République Centrafricaine</t>
  </si>
  <si>
    <t>Contribuer à la lutte contre la pauvreté, à l?amélioration de la sécurité alimentaire et nutritionnelle et à la résilience des populations agropastorales, ainsi qu?à l?autonomisation des femmes d?éleveurs</t>
  </si>
  <si>
    <t>15-MAR-19</t>
  </si>
  <si>
    <t>Amélioration de la résilience, des conditions de vie et de la sécurité alimentaire et nutritionnelle des acteurs de la filière lait dans les zones du projet.</t>
  </si>
  <si>
    <t>642306</t>
  </si>
  <si>
    <t>XM-DAC-41301-642306</t>
  </si>
  <si>
    <t>UNJP/DRC/058/UNJ</t>
  </si>
  <si>
    <t>Programme Gestion Durable de l`Agriculture et de l`Elevage (CAFI) (ATLAS 115700)</t>
  </si>
  <si>
    <t>Faire évoluer l'environnement réglementaire et normatif en faveur des investissements agricoles durables et à faible déforestation, et à doter le pays d'une politique nationale agricole en alignement a la stratégie nationale REDD+.</t>
  </si>
  <si>
    <t>La RDC est dotée d¿une Politique Agricole Nationale orientée vers REDD+ (respectueuse des forêts) opérationnelle: La RDC est dotée d¿une Politique Agricole Nationale orientée vers REDD+ (respectueuse des forêts) opérationnelle - Stabilité politique et des institutions (parlement)</t>
  </si>
  <si>
    <t>613128</t>
  </si>
  <si>
    <t>XM-DAC-41301-613128</t>
  </si>
  <si>
    <t>GCP /SUD/068/CAN</t>
  </si>
  <si>
    <t>Sustainable Food Security Through Community-Based Livelihood Development and Water Harvesting: Jonglei and Upper Nile States, South Sudan (FAO components 1, 2, and 3)</t>
  </si>
  <si>
    <t>The main objective of the project is to improved community stability and a sustainable improvement in food security of women, men, youth and children living in Jonglei and Upper Nile State, two of the most food-insecure and conflict affected states in South Sudan. In this context, the intermediate objective consists of reduced conflictr incidents disrupting food security activities and increased resiliance and ability among targeted households of Jonglei and Upper Nile to produce food for self-consumption and the market while diversifying and increasing their incomes.</t>
  </si>
  <si>
    <t>29-MAR-11</t>
  </si>
  <si>
    <t>Improved food security and income of target communities by increasing household agricultural and livestock production capacity and creating further opportunities for youths and women : Improved food security and income of target communities by increasing household agricultural and livestock production capacity and creating further opportunities for youths and women to contribute to household welfare as well as increasing community stability in the target area through promotion of reconciliatory and peace building mechanisms.</t>
  </si>
  <si>
    <t>601441</t>
  </si>
  <si>
    <t>XM-DAC-41301-601441</t>
  </si>
  <si>
    <t>SUD/06/002/  /01/12</t>
  </si>
  <si>
    <t>Emergency Assistance for Early Detection, Prevention and Control of Avian Influenza in Sudan</t>
  </si>
  <si>
    <t>The project objective is to provide assistance to the Sudan to enhance national capacity and preparedness for early detection, prevention and control of Avian Influenza.</t>
  </si>
  <si>
    <t>601464</t>
  </si>
  <si>
    <t>XM-DAC-41301-601464</t>
  </si>
  <si>
    <t>OSRO/RAS/604/USA</t>
  </si>
  <si>
    <t>Immediate technical assistance to strengthen emergency preparedness for Highly Pathogenic Avian Influenza (HPAI) ( Grant GHA-A-00-06-00001 )</t>
  </si>
  <si>
    <t>601500</t>
  </si>
  <si>
    <t>XM-DAC-41301-601500</t>
  </si>
  <si>
    <t>SPFM/CMR/6601</t>
  </si>
  <si>
    <t>Appui à la formulation du programme national de sécurité alimentaire et à la tenue du forum paysan</t>
  </si>
  <si>
    <t>601538</t>
  </si>
  <si>
    <t>XM-DAC-41301-601538</t>
  </si>
  <si>
    <t>SPFM/BEN/6601</t>
  </si>
  <si>
    <t>15-APR-10</t>
  </si>
  <si>
    <t>594139</t>
  </si>
  <si>
    <t>XM-DAC-41301-594139</t>
  </si>
  <si>
    <t>GCP /RAF/388/GER</t>
  </si>
  <si>
    <t>Protecting and Improving Food and Nutrition Security of Orphans and HIV/AIDS Affected Children (Phase I:  Lesotho and Malawi)</t>
  </si>
  <si>
    <t>The project serves as start-up phase of a multi-sectoral programme to promote an inter-country, inter-agency and multi-donor response to the emerging crisis affecting children in HIV/AIDS-affected countries. The lessons learned from this project in terms of feasibility, replicability, and coverage will be widely disseminated and used to advocate for broader action and resource mobilisation at all levels. The project will strengthen the capacity of families, communities, community-based organisations and relevant institutions at local, district and national level to be more effective in protecting and improving livelihoods, food and nutrition security and education of orphans and HIV/AIDS-affected children, their families and their communities in both the near and long-term. Models and methods for taking multi-sectoral action for supporting HIV/AIDS affected preschool and school-aged children, both of infected individuals as well as of their family and community, will be demonstrated and made available to relevant stakeholders. Additional resources for the expansion of such activities to other districts in a second phase will be actively sought.</t>
  </si>
  <si>
    <t>01-SEP-04</t>
  </si>
  <si>
    <t>594259</t>
  </si>
  <si>
    <t>XM-DAC-41301-594259</t>
  </si>
  <si>
    <t>GCP /INT/917/ROK</t>
  </si>
  <si>
    <t>Support for the development of international food standards and related texts by the Codex Alimentarius Commission, in particular recommendations relating to chemicals in food</t>
  </si>
  <si>
    <t>The 26th Codex Alimentarius Commission noted the recommendations made by the Codex Evaluation as to the strengthening the Codex Secretariat taking into account of increasing heavy work loads of the Secretariat._x000D_
 In order to facilitate the elaboration process of Codex standard and related texts and to assist their consideration by the Codex Alimentarius Commission, it is desirable to employ in the Codex Secretariat an additional staff member who has adequate experience in the area of food standards including those related to the areas mentioned in the sections above.</t>
  </si>
  <si>
    <t>01-FEB-04</t>
  </si>
  <si>
    <t>594480</t>
  </si>
  <si>
    <t>XM-DAC-41301-594480</t>
  </si>
  <si>
    <t>GCP /MOZ/079/BEL</t>
  </si>
  <si>
    <t>Protecting and Improving Household Food Security and Nutrition in HIV/AIDS Affected Areas in Manica and Sofala Province</t>
  </si>
  <si>
    <t>Overall Development Objective _x000D_
 _x000D_
Nutrition and food security of vulnerable households protected and improved in areas affected by HIV/AIDS and other infectious diseases such as malaria, tuberculosis and diarrhoea._x000D_
 _x000D_
 Immediate Objectives and Outputs _x000D_
 Objective 1 : Strengthened local institutional capacity to leverage resources for the design and implementation of more effective nutrition and food security interventions in areas affected by HIV/AIDS and other infectious diseases._x000D_
 Objective 2 : Improved interventions that safeguard livelihoods and protect and improve nutrition and food security of vulnerable households in areas affected by HIV/AIDS and other infectious diseases._x000D_
 Objective 3 : Improved knowledge, attitudes, practices and behaviours related to nutrition and health, including HIV/AIDS and other infectious diseases, leading to improved nutritional intakes and better dietary utilisation.</t>
  </si>
  <si>
    <t>594481</t>
  </si>
  <si>
    <t>XM-DAC-41301-594481</t>
  </si>
  <si>
    <t>GDCP/SEN/002/ITA</t>
  </si>
  <si>
    <t>Capitalisation de la technologie des micro-jardins de la Ville de Dakar et expansion regionale au Burkina Faso, au Niger et en Gambie dans le cadre de l` Expo 2015-Phase III (Consolidation des micro-jardins dans la Municipalité de Dakar-Phase II)</t>
  </si>
  <si>
    <t>L'objectif global sera, sur la base de la consolidation des expériences passées et en cours, de promouvoir le développement de l'activité des micro-jardins et de contribuer à la lutte contre la pauvreté et l'insécurité alimentaire.</t>
  </si>
  <si>
    <t>594558</t>
  </si>
  <si>
    <t>XM-DAC-41301-594558</t>
  </si>
  <si>
    <t>DRC/03/010/  /01/12</t>
  </si>
  <si>
    <t>Assistance préparatoire au Programme de Renforcement des capacités des communautés rurales en République Démocratique du Congo</t>
  </si>
  <si>
    <t>Les objectifs visés à moyen terme sont les suivants: Recapitaliser le secteur agro-industriel; Améliorer la production de lagriculture traditionnelle; Renforcer la commercialisation et; Organiser la population rurale. _x000D_
 Pour atteindre ces objectifs, le Gouvernement préconise les mécanismes ci-après: La mise en place de mécanismes de financement décentralisés; Lappropriation des innovations par la base; et Lamélioration de lorganisation économique et sociale de la production agricole.</t>
  </si>
  <si>
    <t>01-APR-04</t>
  </si>
  <si>
    <t>31-JUL-04</t>
  </si>
  <si>
    <t>608168</t>
  </si>
  <si>
    <t>XM-DAC-41301-608168</t>
  </si>
  <si>
    <t>GCP /VEN/010/UK</t>
  </si>
  <si>
    <t>Estudio del impacto del cambio climático sobre la agricultura y la seguridad alimentaria en la República Bolivariana de Venezuela</t>
  </si>
  <si>
    <t>tomar medidas de adaptación/mitigación que tiendan a elevar el nivel de seguridad alimentaria bajo patrones culturales y ambientales propios, dado el carácter estratégico que esta representa para el Estado y la sociedad</t>
  </si>
  <si>
    <t>United Kingdom</t>
  </si>
  <si>
    <t>XM-DAC-12</t>
  </si>
  <si>
    <t>01-NOV-09</t>
  </si>
  <si>
    <t>31-MAR-13</t>
  </si>
  <si>
    <t>608186</t>
  </si>
  <si>
    <t>XM-DAC-41301-608186</t>
  </si>
  <si>
    <t>GCP /GLO/224/SPA</t>
  </si>
  <si>
    <t>Plan de Comunicación FAO/España y promoción de actividades de recaudación de fondos</t>
  </si>
  <si>
    <t>poner en marcha un plan permanente de comunicación que mejore el conocimiento general de la labor de la FAO</t>
  </si>
  <si>
    <t>01-AUG-09</t>
  </si>
  <si>
    <t>608234</t>
  </si>
  <si>
    <t>XM-DAC-41301-608234</t>
  </si>
  <si>
    <t>UTF /AFG/060/AFG</t>
  </si>
  <si>
    <t>Development of Integrated Dairy Schemes in Nangarhar Province</t>
  </si>
  <si>
    <t>To address opportunities from livestock keeping for home consumption as well as for the sale of products, based on previous successful development and application of the Integrated Dairy Schemes approach in other areas of Afghanistan. _x000D_
_x000D_
To address the National Development Framework objectives of enabling farmers to respond to the domestic market through better knowledge, tools and market linkages and also the Agriculture Master Plan.</t>
  </si>
  <si>
    <t>XM-DAC-625</t>
  </si>
  <si>
    <t>30-APR-16</t>
  </si>
  <si>
    <t>608342</t>
  </si>
  <si>
    <t>XM-DAC-41301-608342</t>
  </si>
  <si>
    <t>GCP /MLI/034/LDF</t>
  </si>
  <si>
    <t>Integrating climate resilience into agricultural production for food security in rural areas of Mali - (PPG)</t>
  </si>
  <si>
    <t>To increase resilience of the agricultural sector and livelihoods to Climate variability and Change in Mali</t>
  </si>
  <si>
    <t>605908</t>
  </si>
  <si>
    <t>XM-DAC-41301-605908</t>
  </si>
  <si>
    <t>GCP /INT/073/SWE</t>
  </si>
  <si>
    <t>Formulation of an Integrated Programme for Fisheries and Aquaculture in Africa</t>
  </si>
  <si>
    <t>Sustainable Development of African Fisheries and Aquaculture with emphasis on responsible fisheries /aquaculture management</t>
  </si>
  <si>
    <t>27-JUN-08</t>
  </si>
  <si>
    <t>606065</t>
  </si>
  <si>
    <t>XM-DAC-41301-606065</t>
  </si>
  <si>
    <t>GCP /PAK/113/USA</t>
  </si>
  <si>
    <t>Balochistan Agriculture Project (BAP)</t>
  </si>
  <si>
    <t>The overall development objective of the project is to increase incomes of poor rural men and women in the 5 districts in the border areas of Balochistan. The immediate project objectives are: Build the capacity of poor men and women to benefit from increased crop and livestock production and to raise incomes through improved marketing and organization Raise crop and livestock productivity and increase the scale of crop production Build sustainable outcomes through effective impact assessment and strong and durable partnerships with public and private sector actors</t>
  </si>
  <si>
    <t xml:space="preserve">To make a significant contribution to poverty alleviation and the reduction of economic inequalities in Balochistan Province through economic growth and increased employment in the rural sector:  - Gov¿t  capacity to act
Government is seen as the provider of these outcomes
Peace and stability in area sufficient for project outcomes
Increased incomes contribute to peace and stability
</t>
  </si>
  <si>
    <t>606199</t>
  </si>
  <si>
    <t>XM-DAC-41301-606199</t>
  </si>
  <si>
    <t>GCP /SRL/059/EC</t>
  </si>
  <si>
    <t>Enhancing food security among the most vulnerable farm families in eastern Sri Lanka</t>
  </si>
  <si>
    <t>The overall objective of this project will be to restore and enhance agricultural production to ensure food security and improved nutrition for returning or recently resettled farming families in two districts of eastern Sri Lanka.</t>
  </si>
  <si>
    <t>610744</t>
  </si>
  <si>
    <t>XM-DAC-41301-610744</t>
  </si>
  <si>
    <t>TCP/PER/3501</t>
  </si>
  <si>
    <t>TCP Facility</t>
  </si>
  <si>
    <t>01-APR-15</t>
  </si>
  <si>
    <t>610775</t>
  </si>
  <si>
    <t>XM-DAC-41301-610775</t>
  </si>
  <si>
    <t>TCP/URT/3505</t>
  </si>
  <si>
    <t>Support to the Implementation of Agriculture Statistics Strategic Plan: Improving district level data using Small Area Estimates methods- ZANZIBAR</t>
  </si>
  <si>
    <t>Assess users? requirements and facilitate validation by national stakeholders (one mission)_x000D_
Analyse available survey and other relevant data (Annual Agricultural Survey, ARDS, Agricultural Census other sources of auxiliary data), develop a SAR methodological proposal and software routines (desk work)_x000D_
Organise and conduct the test of the method in one region including training of field staff; analyse results; facilitate the expert validation meeting (one mission)_x000D_
Prepare operational manuals for large scale implementation of SAE methods in Zanzibar, train field staff, coordinate field operations, analyse the data and prepare report to be disseminated and discussed in a dissemination workshop (two missions)_x000D_
Prepare training material and formally train data producers on theory and practice of small area estimates including use of software routines (one mission)_x000D_
Prepare training material and deliver a training course for data users at local government level on analysis and use of statistics for development and monitoring of policies.</t>
  </si>
  <si>
    <t>18-FEB-16</t>
  </si>
  <si>
    <t xml:space="preserve">Support to the Implementation of Agriculture Statistics Strategic Plan: Improving district level data using Small Area Estimates methods- ZANZIBAR: Local Government Authorities and policy makers will have access to regular district level data based on sound Small Area Estimates methods for more effective policy making. - The project will assist the Office of Chief Government Statistician Zanzibar (OGCS) in developing and piloting appropriate Small Area Estimates (SAE) methods, and then implement them in all districts of two regions in Zanzibar to develop district level estimates of key production variables. </t>
  </si>
  <si>
    <t>610929</t>
  </si>
  <si>
    <t>XM-DAC-41301-610929</t>
  </si>
  <si>
    <t>GCP /GLO/309/FRA</t>
  </si>
  <si>
    <t>Développement d`une banque de données sur les écosystèmes marins vulnérables en haute mer</t>
  </si>
  <si>
    <t>L'objectif spécifique du projet est de développer une base de donnés, comprenant des applications SIG, sur les écosystèmes marins vulnérables</t>
  </si>
  <si>
    <t>25-MAY-11</t>
  </si>
  <si>
    <t>609311</t>
  </si>
  <si>
    <t>XM-DAC-41301-609311</t>
  </si>
  <si>
    <t>OSRO/INT/902/USA</t>
  </si>
  <si>
    <t>Support for Strengthening Animal Health Laboratory Capacities in Hot Spot Regions to Combat Zoonotic Diseases that Pose a Significant Public Health Threat - (Grant GHA-G-00-06-00001)</t>
  </si>
  <si>
    <t>To help countries make efficient assessments of emerging pathogens/diseases in animals and potential impact on human health. Capacities at the country and regional levels should allow for accurate diagnosis of OIE-listed animal diseases and identify possible links between new debilitating or fatal diseases in humans with circulating animal pathogens. _x000D_
Contribute to building public and animal health systems compliant with the WHO IHR and OIE international standards through the pursuit of mid and long term interventions. _x000D_
Improve laboratory technologies via operational research and development of new tools on emerging agents/diseases that enable the identification of emerging health threats and facilitate effective interventions</t>
  </si>
  <si>
    <t xml:space="preserve">The risk for the emergence and spread of new pandemic disease threats minimized:  - Continuous support from donors, commitments from national governments _x000D_
</t>
  </si>
  <si>
    <t>609322</t>
  </si>
  <si>
    <t>XM-DAC-41301-609322</t>
  </si>
  <si>
    <t>UTF /MOR/037/MOR</t>
  </si>
  <si>
    <t>Lappui à la mise en uvre du Programme Forestier National (PFN)</t>
  </si>
  <si>
    <t>Le projet est conçu pour poursuivre l'accompagnement du Haut Commissariat aux Eaux et Forêts et à la Lutte Contre la Désertification (HCEFLCD) dans la mise en oeuvre du Programme forestier National (PFN)._x000D_
_x000D_
La seconde phase devra:_x000D_
- maintenir essentiellement les mêmes objectifs que la première, durant la période (2010-2014), pour consolider et valoriser les acquis de la phase I _x000D_
- continuer lappui par létablissement de nouveaux objectifs et de nouveaux produits en complément et renfoncement aux premiers et dont le besoin sest fait sentir à la lumière des résultats obtenus dans la phase I. _x000D_
_x000D_
Ces besoins intègreront de nouvelles démarches dans le cadre dune vision qui prend en compte les changements climatiques et leurs effets sur les écosystèmes naturels.</t>
  </si>
  <si>
    <t>26-APR-10</t>
  </si>
  <si>
    <t>(i)Renforcement des capacités du HCEFLCD pour à la mise_x000D_
en ¿uvre du PFN._x000D_
(ii) la protection des sols et régularisation des eaux; (iii) la préservation de la biodiversité et de l'environnement; (iv) le développement socio-économique des populations rurales; (v) la production de bois pour l'industrie et l'artisanat et (vi) la production de services pour les populations urbaines.</t>
  </si>
  <si>
    <t>645080</t>
  </si>
  <si>
    <t>XM-DAC-41301-645080</t>
  </si>
  <si>
    <t>GCP /GEO/011/EC</t>
  </si>
  <si>
    <t>FAO support to technical assistance of MoA and delivery of agriculture services under ENPARD III</t>
  </si>
  <si>
    <t>The current project has two main outcomes: _x000D_
Outcome 1: The Ministry of Agriculture and other relevant institutions have improved capacity, management practices and technical knowledge to sustainably enhance policies, which foster and support the development of value chains and the sustainable competitiveness of agriculture -. _x000D_
Outcome 2: Farmers, cooperatives and other rural SMAEs entrepreneurs, workers and rural households are included on equitable terms in sustainable food value chains through improved access to finance, inputs and services, leading to increased competitiveness of the agriculture sector</t>
  </si>
  <si>
    <t>30-NOV-22</t>
  </si>
  <si>
    <t xml:space="preserve">Improve the livelihoods of the targeted rural population: The project will improve the livelihoods of the targeted rural population as a result of improved and development oriented policies and improved agricultural services, allowing for a higher income for farmers and rural residents
</t>
  </si>
  <si>
    <t>645100</t>
  </si>
  <si>
    <t>XM-DAC-41301-645100</t>
  </si>
  <si>
    <t>OSRO/CMR/701/SWE</t>
  </si>
  <si>
    <t>Strengthening the resilience of food insecure IDPs, returnees and host communities</t>
  </si>
  <si>
    <t>,</t>
  </si>
  <si>
    <t>Food and nutrition security of targeted populations improved: The livelihood of the beneficiary population is improved through improved food production and income generating activities populations improved - - The selection criteria are respected ensuring that those selected are the most vulnerable_x000D_
- The security situation in the project zone does not deteriorate thereby affecting project implementation</t>
  </si>
  <si>
    <t>645120</t>
  </si>
  <si>
    <t>XM-DAC-41301-645120</t>
  </si>
  <si>
    <t>OSRO/SFE/701/SWI</t>
  </si>
  <si>
    <t>Emergency livelihood response to assist drought-affected households in cross-border areas of the HOA</t>
  </si>
  <si>
    <t>Livestock losses are minimized among affected cross-border pastoral and agropastoral communities in the emergency phase of the drought &amp; Regional drought response is coordinated, peace sustained and threats to livestock health monitored.</t>
  </si>
  <si>
    <t>06-JUN-17</t>
  </si>
  <si>
    <t>Livelihoods of drought-affected pastoral and agro pastoral households: Livelihoods of drought-affected pastoral and agro pastoral households safeguarded and food security and nutrition improved through the protection of livestock assets</t>
  </si>
  <si>
    <t>645141</t>
  </si>
  <si>
    <t>XM-DAC-41301-645141</t>
  </si>
  <si>
    <t>OSRO/SSD/708/CHA</t>
  </si>
  <si>
    <t>CERF Rapid Response to famine-prone areas</t>
  </si>
  <si>
    <t>The rapid response livelihood kits are designed to provide maximum nutritional value, minimize time to harvest and be easily portable. The kits will include amaranth, collard, okra and Cowpea seeds; an agricultural tool; and hooks, mono-filament and twine. The pipeline of livelihood inputs will be established by FAO, while Frontline services will be carried out by FAO's implementing partners and, in select cases where no reliable partner organizations are present, occasional direct implementation with FAO's own rapid response teams.</t>
  </si>
  <si>
    <t>SS</t>
  </si>
  <si>
    <t>South Sudan</t>
  </si>
  <si>
    <t xml:space="preserve">Contribute to the protection of vulnerable populations affected by the crises against hunger, malnutrition and destitution: </t>
  </si>
  <si>
    <t>645603</t>
  </si>
  <si>
    <t>XM-DAC-41301-645603</t>
  </si>
  <si>
    <t>TCP/PRC/3702</t>
  </si>
  <si>
    <t>Appui au renforcement des capacités sur l`identification des pesticides sévèrement dangereux et la promotion des alternatives nécessaires.</t>
  </si>
  <si>
    <t>Renforcer le systeme national de gestion des SHPFs et promouvoir les biopesticides.</t>
  </si>
  <si>
    <t>L¿état alimentaire et nutritionnel des producteurs et des consommateurs est amélioré suite à une prise de conscience des dangers des SHPFs sur leur santé.: L¿état alimentaire et nutritionnel des producteurs et des consommateurs est amélioré suite à une prise de conscience des dangers des SHPFs sur leur santé. - Le Gouvernement est politiquement engagé dans le processus.</t>
  </si>
  <si>
    <t>645605</t>
  </si>
  <si>
    <t>XM-DAC-41301-645605</t>
  </si>
  <si>
    <t>GEO/17/001//01/99</t>
  </si>
  <si>
    <t>Assessment for the Development of a Forest Health Programme in Georgia</t>
  </si>
  <si>
    <t>Policy and technical basis for the development of a forest health program comprising: prevention of the introduction of new forest pests, early detection of new invasive species and control and management of the existing forest pests created.</t>
  </si>
  <si>
    <t>15-NOV-17</t>
  </si>
  <si>
    <t>644336</t>
  </si>
  <si>
    <t>XM-DAC-41301-644336</t>
  </si>
  <si>
    <t>TCP/CUB/3603</t>
  </si>
  <si>
    <t>Asistencia de emergencia para la recuperación de la producción agrícola y el fortalecimiento de la resiliencia de los pequeños agricultores familiares afectados por el Huracán Matthew</t>
  </si>
  <si>
    <t>Contribuir a mejorar la seguridad alimentaria y nutricional y los medios de subsistencia de las poblaciones vulnerables afectadas por el huracán Matthew.</t>
  </si>
  <si>
    <t>30-DEC-19</t>
  </si>
  <si>
    <t>CU</t>
  </si>
  <si>
    <t>Cuba</t>
  </si>
  <si>
    <t>643355</t>
  </si>
  <si>
    <t>XM-DAC-41301-643355</t>
  </si>
  <si>
    <t>TCP/HON/3603/C3</t>
  </si>
  <si>
    <t>TCPF: Estrategia para el establecimiento del banco nacional  de germoplasma</t>
  </si>
  <si>
    <t>Fortalecer las capacidades nacionales para la elaboración e implementación de la estrategia nacional de conservación de recursos Fito genéticos de granos básicos</t>
  </si>
  <si>
    <t>643357</t>
  </si>
  <si>
    <t>XM-DAC-41301-643357</t>
  </si>
  <si>
    <t>TFD-16/SWA/001</t>
  </si>
  <si>
    <t>Kuhlamukeni Fruits and Vegetable Production</t>
  </si>
  <si>
    <t>The main objective of the project is to reduce child mortality due to diseases and hunger in Kuhlamukeni Primary School, increase the production level of vegetables and fruits in the school to facilitate the improvement of school feeding program thus improving the nutrition status of the children?s diet. Most importantly the project is geared to:_x000D_
(a)	Improve the production of vegetables and fruits in Kuhlamukeni Primary school._x000D_
(b)	Improve the knowledge of school cooks on nutrition and food security._x000D_
(c)	Improve the diet of the children in the school, to reduce malnutrition</t>
  </si>
  <si>
    <t>643376</t>
  </si>
  <si>
    <t>XM-DAC-41301-643376</t>
  </si>
  <si>
    <t>OSRO/SSD/702/SWI</t>
  </si>
  <si>
    <t>Improved food security, nutritional status and incomes among vulnerable households in Juba, South Sudan</t>
  </si>
  <si>
    <t>Addressing the underlying causes of high vulnerability of the urban population is indispensable to building resilience and strengthening food and nutrition security of the most vulnerable urban and peri-urban households, while also trying to facilitate rural-urban links to build sustainable and integrated food security across communities. With the increasing levels of vulnerability and impoverishment in Juba, urban agriculture has become increasingly important as a means to enhance a household?s food basket and earn extra income</t>
  </si>
  <si>
    <t xml:space="preserve">Impact: Contribute to improve food and nutrition status of target households in and around  Juba, South Sudan :  - No conflict that hinder project implementation in and around Juba_x000D_
_x000D_
Low inflation rates and stable exchange rate_x000D_
</t>
  </si>
  <si>
    <t>640415</t>
  </si>
  <si>
    <t>XM-DAC-41301-640415</t>
  </si>
  <si>
    <t>TFD-16/SUR/001</t>
  </si>
  <si>
    <t>Sustainable poultry production -Apetina, Sipaliwini Suriname</t>
  </si>
  <si>
    <t>The development objective is to improve the food security and food safety of the villagers in a sustainable manner by enabling the community to produce much more of its food, predominantly animal proteins, since their traditional source is heavily contaminated with mercury from gold mining activities up-stream</t>
  </si>
  <si>
    <t>SR</t>
  </si>
  <si>
    <t>Suriname</t>
  </si>
  <si>
    <t>Improved food security and food safety of the villagers in a sustainable manner by enabling the community to produce much more of its food, predominantly animal proteins.</t>
  </si>
  <si>
    <t>640423</t>
  </si>
  <si>
    <t>XM-DAC-41301-640423</t>
  </si>
  <si>
    <t>TCP/JAM/3601</t>
  </si>
  <si>
    <t>Promoting public purchase of locally produced food from small farmers and processors for the sustainable school feeding pilot in the parish of Manchester in Jamaica</t>
  </si>
  <si>
    <t>To develop and demonstrate a mechanism which facilitates the engagement of small farmers and processors as effective suppliers to the School Feeding Programme, through the sustainable SFP pilot.</t>
  </si>
  <si>
    <t>640431</t>
  </si>
  <si>
    <t>XM-DAC-41301-640431</t>
  </si>
  <si>
    <t>TCP/BOL/3601/C1</t>
  </si>
  <si>
    <t>TCPF: Apoyo en la formulación del Programa nacional de apoyo productivo agropecuario sustentable en la Amazonía boliviana</t>
  </si>
  <si>
    <t>Contribuir a que las familias de las comunidades campesinas e indígenas originarias y las organizaciones de la Amazonía boliviana diversifiquen sus medios de vida e implementen sistemas agroalimentarios sustentables aprovechando las potencialidades naturales y productivas existentes para reducir los niveles de pobreza e incrementar la seguridad alimentaria con soberanía</t>
  </si>
  <si>
    <t>09-MAR-16</t>
  </si>
  <si>
    <t>646006</t>
  </si>
  <si>
    <t>XM-DAC-41301-646006</t>
  </si>
  <si>
    <t>TCP/BAR/3602/C2</t>
  </si>
  <si>
    <t>TCPF: Development of food monitoring and inspection mechanisms in the modernization of Barbados´ Agricultural Health and Food Control System (AHFCS)</t>
  </si>
  <si>
    <t>To develop food monitoring and inspection mechanisms to support the implementation and functioning of the AHFCA.</t>
  </si>
  <si>
    <t>01-OCT-17</t>
  </si>
  <si>
    <t>BB</t>
  </si>
  <si>
    <t>Barbados</t>
  </si>
  <si>
    <t>644731</t>
  </si>
  <si>
    <t>XM-DAC-41301-644731</t>
  </si>
  <si>
    <t>TCP/MCD/3602</t>
  </si>
  <si>
    <t>Assessment of Agricultural Production through NAEZ and LRIMS and Scenario Development</t>
  </si>
  <si>
    <t>- To enhance monitoring and analyzing of country agriculture production systems through development of National Agro-Ecological Zoning (NAEZ) and Land Resources Information Management System (LRIMS); 
-To enhance the national capacity on NAEZ and LRIMS assessment to support evidence-based decisions. Knowledge management, dissemination and application of information and lessons learned for decision-making through the Farmer Field Schools.</t>
  </si>
  <si>
    <t>MK</t>
  </si>
  <si>
    <t>North Macedonia</t>
  </si>
  <si>
    <t>Agriculture monitoring and production system and land-use planning are strengthened and Government adopts improved national policy and strategies: Agriculture monitoring and production system and land-use planning are strengthened and Government adopts improved national policy and strategies for increasing and diversifying production potentials and the development of recommendations and pathways for achieving sustainable and diversified land uses</t>
  </si>
  <si>
    <t>644733</t>
  </si>
  <si>
    <t>XM-DAC-41301-644733</t>
  </si>
  <si>
    <t>OSRO/SOM/709/CHS</t>
  </si>
  <si>
    <t>Support to the Food Security and Nutrition Analysis Unit (FSNAU) for Somalia- OCHA Contribution</t>
  </si>
  <si>
    <t>The overall objective of the project is to ensure that Somali food-, nutrition-, and livelihood security is strengthened at the household and community level thereby ensuring greater resilience to future shocks, such as those caused by conflict, drought, flood, disease or economic crises.</t>
  </si>
  <si>
    <t xml:space="preserve">Information for Action: Knowledge Sharing and evidence based decision making increased by timely and actionable information and analysis. </t>
  </si>
  <si>
    <t>644752</t>
  </si>
  <si>
    <t>XM-DAC-41301-644752</t>
  </si>
  <si>
    <t>UTF /COL/081/COL</t>
  </si>
  <si>
    <t>Fortalecimiento de la Resiliencia del Sector Agropecuario en Colombia</t>
  </si>
  <si>
    <t>Apoyar el Ministerio de Agricultura y Desarrollo Rural para que cuente con una estrategia de Gestión del Riesgo Agroclimática consolidada, probada en diferentes contextos del país y enmarcada en la ley 1523.</t>
  </si>
  <si>
    <t>22-AUG-17</t>
  </si>
  <si>
    <t>El Ministerio de Agricultura y Desarrollo Rural  cuenta con una estrategia de Gestión del Riesgo Agroclimática consolidada, probada en diferentes contextos del país y enmarcada en la ley 1523: El Ministerio de Agricultura y Desarrollo Rural  cuenta con una estrategia de Gestión del Riesgo Agroclimática consolidada, probada en diferentes contextos del país y enmarcada en la ley 1523 - La estrategia ha sido probada exitosamente en diferentes territorios y justifica técnica y políticamente la institucionalización de la misma</t>
  </si>
  <si>
    <t>644753</t>
  </si>
  <si>
    <t>XM-DAC-41301-644753</t>
  </si>
  <si>
    <t>TCP/SFE/3605</t>
  </si>
  <si>
    <t>Develop an IGAD Regional Forestry Policy and Strategy</t>
  </si>
  <si>
    <t>The project is designed to address many of the underlying problems through the development of a Regional Forestry policy and strategy that will guide the development of the forestry sector within a much more inclusive and holistic perspective leading to the creation of the conducive environment for more investment in the sector.</t>
  </si>
  <si>
    <t>27-SEP-17</t>
  </si>
  <si>
    <t>645142</t>
  </si>
  <si>
    <t>XM-DAC-41301-645142</t>
  </si>
  <si>
    <t>TCP/URT/3607/C3</t>
  </si>
  <si>
    <t>TCPF: Strengthening resilience of livelihoods of smallholder farmers, livestock keepers, fisher-folk and forest communities to climate change</t>
  </si>
  <si>
    <t>The objective of the Technical Cooperation Programme (TCPf) is to help the Tanzania Government to; (a) conduct a detailed baseline assessment of the farming, livestock, fisheries, and land management in the regions that will be covered by the project; b) conduct an assessment of capacities of executing entities and agencies; c) conducting a feasibility study to provide justification for each of the activities identified, and (d) Prepare a detailed Concept Note that meets the requirements raised by the GCF Secretariat.</t>
  </si>
  <si>
    <t>01-AUG-17</t>
  </si>
  <si>
    <t>643420</t>
  </si>
  <si>
    <t>XM-DAC-41301-643420</t>
  </si>
  <si>
    <t>FMM/GLO/119/MUL</t>
  </si>
  <si>
    <t>FMM support to SO 3 - OO 302 (MTP 2014-2017) - Enabling rural youth aged 15-17 to access decent work</t>
  </si>
  <si>
    <t>(1) Strengthening the knowledge base on the specific challenges and documenting the best practices to build the case for replication at a larger scale in programmes and policies to overcome these challenges in a cost-effective manner, with lessons drawn from experiences of various sub-sectors and regions_x000D_
_x000D_
(2) Implementing promising practices in selected countries (Cambodia Mali Lebanon Uganda), supporting and developing the capacities of country level stakeholders and supporting national policy dialogue for improved skills development, school-to-work transition and employment options for rural youth aged 15-17 in agriculture and the rural economy.</t>
  </si>
  <si>
    <t>16-NOV-16</t>
  </si>
  <si>
    <t>31-MAY-18</t>
  </si>
  <si>
    <t xml:space="preserve">Increased consideration of the needs of the Rural Youth aged 15-17 in the international arena and in the targeted countries - _x000D_
</t>
  </si>
  <si>
    <t>643421</t>
  </si>
  <si>
    <t>XM-DAC-41301-643421</t>
  </si>
  <si>
    <t>TCP/ANG/3603</t>
  </si>
  <si>
    <t>Projet pilote d?appui à la filière spiruline pour contribuer à l?amélioration de l?état nutritionnel des populations les plus vulnérables au sud de l?Angola</t>
  </si>
  <si>
    <t>Promouvoir la filière spiruline afin de contribuer à l?amélioration de l?état nutritionnel principalement des populations les plus vulnérables ciblées au sud de l?Angola.</t>
  </si>
  <si>
    <t>Améliorer l¿état nutritionnel des populations vulnérables affectées par les effets de la malnutrition avec la production et la distribution á titre pilote á l¿échelle locale de la spiruline comme nutriment dans la diète alimentaire des personnes les plus vulnérables.</t>
  </si>
  <si>
    <t>643460</t>
  </si>
  <si>
    <t>XM-DAC-41301-643460</t>
  </si>
  <si>
    <t>TCP/GHA/3603</t>
  </si>
  <si>
    <t>Development of National Agricultural Engineering Policy and Strategy</t>
  </si>
  <si>
    <t>A modernised Agricultural structure for a sustained food and raw material security and industrialisation for increased employment opportunities and poverty reduction</t>
  </si>
  <si>
    <t>11-NOV-17</t>
  </si>
  <si>
    <t>Modernised Agricultural structure : Modernised Agricultural structure for a sustained food and raw material security and industrialisation for increased employment opportunities and poverty reduction - Availability of Technical and Core persons to be engaged</t>
  </si>
  <si>
    <t>643476</t>
  </si>
  <si>
    <t>XM-DAC-41301-643476</t>
  </si>
  <si>
    <t>GCP /GLO/790/SWI</t>
  </si>
  <si>
    <t>Interagency support to the Work of the 10YFP on Sustainable Food Systems Programme</t>
  </si>
  <si>
    <t>By strengthening multistakeholder engagement, in line with FAO's strategic framework, the project's activities are expected to contribute to the COAG decisions, 2016 and 2014, requesting FAO to strengthen its work on sustainable food systems within the 10YFP SFSP</t>
  </si>
  <si>
    <t>01-JUL-18</t>
  </si>
  <si>
    <t>30-JUN-21</t>
  </si>
  <si>
    <t>A reinforced systemic approach towards more sustainable food systems and sustainable healthy diets.: A reinforced systemic approach towards more sustainable food systems and sustainable healthy diets. - A reinforced systemic approach towards more sustainable food systems and sustainable healthy diets.</t>
  </si>
  <si>
    <t>643677</t>
  </si>
  <si>
    <t>XM-DAC-41301-643677</t>
  </si>
  <si>
    <t>TCP/DRC/3608</t>
  </si>
  <si>
    <t>Appui d`urgence en intrants agricoles aux déplacés internes et ménages hôtes au Sud Lubero suite aux affrontements à l`extrême nord du territoire de Rutshuru</t>
  </si>
  <si>
    <t>Relance immédiate de la production agricole et renforcement de la résilience de 4 500 ménages vulnérables affectés par les événements armés récents à l'extrême nord du territoire de Rutshuru.</t>
  </si>
  <si>
    <t>02-MAR-17</t>
  </si>
  <si>
    <t xml:space="preserve">Contribuer à améliorer la sécurité alimentaire et les moyens d'existence de ménages agricoles vulnérables affectés par la crise humanitaires: </t>
  </si>
  <si>
    <t>643678</t>
  </si>
  <si>
    <t>XM-DAC-41301-643678</t>
  </si>
  <si>
    <t>TCP/RWA/3604/C3</t>
  </si>
  <si>
    <t>TCPF: Technical Support to Ministry of Natural Resources to avail Bamboo Value Chain Strategy and Action Plan</t>
  </si>
  <si>
    <t>Improve and consolidate the forest sector as the main national economic component contributing to poverty reduction and environment protection</t>
  </si>
  <si>
    <t>22-DEC-16</t>
  </si>
  <si>
    <t>644447</t>
  </si>
  <si>
    <t>XM-DAC-41301-644447</t>
  </si>
  <si>
    <t>OSRO/SUD/703/CHF</t>
  </si>
  <si>
    <t>Procurement to restore food security and saving lives of the IDP and extremely vulnerable resident households in North Darfur, South Darfur, Central Darfur, Blue Nile, South Kordofan and West Kordofan States</t>
  </si>
  <si>
    <t>Restore food and nutrition security and save lives of the displaced persons and extremely vulnerable host communities in the 2017 HNO targeted localities.</t>
  </si>
  <si>
    <t>01-APR-17</t>
  </si>
  <si>
    <t>Contribution to FSL Cluster/Sector by supporting its  objectives, priorities and outcomes:  - The timely release of fund will ensure timely delivery of inputs.</t>
  </si>
  <si>
    <t>644449</t>
  </si>
  <si>
    <t>XM-DAC-41301-644449</t>
  </si>
  <si>
    <t>TCP/COS/3601/C1</t>
  </si>
  <si>
    <t>TCPF: Dialogo de Políticas: Análisis situacional y perspectivas del sector agropecuario y rural</t>
  </si>
  <si>
    <t>Se espera disponer de tres productos fundamentales: un instrumento sobre la situación y prognosis del sector agropecuario y rural que incluya recomendaciones sobre líneas de política. Un segundo producto sería una propuesta de agenda que busque el desarrollo del sector. Y por último, un instrumento metodológico que sistematice la experiencia de construcción del producto anterior que conlleve la capacitación de los colaboradores de Sepsa, mediante la técnica de aprender-haciendo.</t>
  </si>
  <si>
    <t>15-JUL-17</t>
  </si>
  <si>
    <t>30-MAY-19</t>
  </si>
  <si>
    <t>CR</t>
  </si>
  <si>
    <t>Costa Rica</t>
  </si>
  <si>
    <t>643428</t>
  </si>
  <si>
    <t>XM-DAC-41301-643428</t>
  </si>
  <si>
    <t>OSRO/HAI/607/BEL</t>
  </si>
  <si>
    <t>Protection, réhabilitation et diversification des moyens d?existence des populations affectées par l?ouragan Matthew en Haïti</t>
  </si>
  <si>
    <t>Contribuer à la protection, réhabilitation et diversification des moyens d'existence des populations rurales vulnérables affectées par l'ouragan Matthew en Haïti</t>
  </si>
  <si>
    <t>Protection, réhabilitation et diversification des moyens d¿existence des populations rurales vulnérables affectées par l¿ouragan Matthew en Haïti: Contribuer à la protection, réhabilitation et diversification des moyens d¿existence des populations rurales vulnérables affectées par l¿ouragan Matthew en Haïti</t>
  </si>
  <si>
    <t>643430</t>
  </si>
  <si>
    <t>XM-DAC-41301-643430</t>
  </si>
  <si>
    <t>OSRO/CUB/601/CHA</t>
  </si>
  <si>
    <t>Emergency support with immediate impact on agricultural livelihoods for people living in urban and suburban areas in Guantanamo provinces</t>
  </si>
  <si>
    <t>Enabling affected families to return to their normal lives and agricultural livelihoods in the municipalities_x000D_
of Guantanamo province - Baracoa, Maisi, Imias and San Antonio del Sur.</t>
  </si>
  <si>
    <t>04-NOV-16</t>
  </si>
  <si>
    <t>04-MAY-17</t>
  </si>
  <si>
    <t xml:space="preserve">To enable the affected families to return to their normal lives and agricultural livelihoods in the municipalities of Baracoa, Maisi, Imias and San Antonio del Sur (Guantanamo province): FAO will assist during four months the population of the four hardest hit municipalities of Guantanamo with a direct and immediate impact on the livelihoods of affected people in order to enable them to return to their normal lives as soon as possible and alleviate their difficulties caused by the hurricane. </t>
  </si>
  <si>
    <t>643499</t>
  </si>
  <si>
    <t>XM-DAC-41301-643499</t>
  </si>
  <si>
    <t>TCP/GUA/3611</t>
  </si>
  <si>
    <t>Asistencia técnica para la implementación territorial de la Política Nacional de Desarrollo Rural In</t>
  </si>
  <si>
    <t>Mecanismos de Gobernanza para implementar territorialmente la PNDRI</t>
  </si>
  <si>
    <t>21-MAY-18</t>
  </si>
  <si>
    <t>20-NOV-19</t>
  </si>
  <si>
    <t>643684</t>
  </si>
  <si>
    <t>XM-DAC-41301-643684</t>
  </si>
  <si>
    <t>TFD-16/CMR/007</t>
  </si>
  <si>
    <t>Pig rearing</t>
  </si>
  <si>
    <t>-To improve the nutrition of the pupils of the Yemge Parish school;_x000D_
-To encourage children to attend the Yemge school where the educational standards are relatively higher;_x000D_
-By participating in the activity, the parents of these children will learn the techniques of pig rearing and could eventually practise it in their own homes.</t>
  </si>
  <si>
    <t>19-DEC-16</t>
  </si>
  <si>
    <t>18-DEC-17</t>
  </si>
  <si>
    <t>643685</t>
  </si>
  <si>
    <t>XM-DAC-41301-643685</t>
  </si>
  <si>
    <t>TCP/ERI/3606</t>
  </si>
  <si>
    <t>Capacity building for the management of small-pelagic fisheries in Eritrea</t>
  </si>
  <si>
    <t>To increase the profitability of artisanal fisheries by strengthening their cooperatives, linking them to high-value export markets, and reducing their costs of operaBoosting export earnings, by creating a suitable investment climate that will attract both national and foreign investors and enhancing profitability of industrial fishing; and, _x000D_
c) Strengthening resource management for sustainability to catalyse private investments, and protect the environment.</t>
  </si>
  <si>
    <t>31391</t>
  </si>
  <si>
    <t>Fishery services</t>
  </si>
  <si>
    <t>639696</t>
  </si>
  <si>
    <t>XM-DAC-41301-639696</t>
  </si>
  <si>
    <t>EP/GLO/678/UEP</t>
  </si>
  <si>
    <t>Secretariat to the FAO/UNEP Rotterdam Convention</t>
  </si>
  <si>
    <t>Work of the Secretariat to the FAO/UNEP Rotterdam Convention</t>
  </si>
  <si>
    <t>Component 1 - Protect human health and the environment from certain hazardous chemicals and pesticides in international trade: Protect human health and the environment from certain hazardous chemicals and pesticides in international trade - Countries support Target 12.4 of the Sustainable Development Goals</t>
  </si>
  <si>
    <t>639706</t>
  </si>
  <si>
    <t>XM-DAC-41301-639706</t>
  </si>
  <si>
    <t>OSRO/HAI/601/EC</t>
  </si>
  <si>
    <t>Emergency agricultural assistance to drought-affected areas of the South Department</t>
  </si>
  <si>
    <t>Contribuer à l'amélioration de a sécurité alimentaire des agriculteurs familiaux affectés par la sécheresse à travers la relance de leur production agricole et le renforcement des capacités de résilience des communautés rurales</t>
  </si>
  <si>
    <t>01-FEB-16</t>
  </si>
  <si>
    <t>31-JAN-17</t>
  </si>
  <si>
    <t xml:space="preserve">la sécurité alimentaire des ménages affectés par la secheresse améliorée: </t>
  </si>
  <si>
    <t>639707</t>
  </si>
  <si>
    <t>XM-DAC-41301-639707</t>
  </si>
  <si>
    <t>OSRO/CVI/601/AFB</t>
  </si>
  <si>
    <t>Aide d'urgence (FOGO): Protéger et restaurer les moyens d?existence et  d?accroître la résilience</t>
  </si>
  <si>
    <t>Contribuer à protéger et restaurer les moyens d?existence et permettre d?accroître la résilience des ménages affectés par l?éruption du Volcan Pico de Fogo, Cabo Verde</t>
  </si>
  <si>
    <t>African Development Bank</t>
  </si>
  <si>
    <t>XM-DAC-46002</t>
  </si>
  <si>
    <t>14-OCT-16</t>
  </si>
  <si>
    <t>CV</t>
  </si>
  <si>
    <t>Cabo Verde, the Republic of</t>
  </si>
  <si>
    <t>Le projet contribuera à protéger et restaurer les moyens d¿existence et permettra d¿accroître la résilience des ménages affectés par l¿éruption du Volcan Pico de Fogo</t>
  </si>
  <si>
    <t>645575</t>
  </si>
  <si>
    <t>XM-DAC-41301-645575</t>
  </si>
  <si>
    <t>GCP /MON/016/CBT</t>
  </si>
  <si>
    <t>Strengthening Capacity in the Agriculture and Land-use Sectors in Mongolia for Enhanced Transparency  in Implementation and Monitoring of Mongolia`s NDC under the Paris Agreement (MSP)</t>
  </si>
  <si>
    <t>The objective of the project is to build the national capacity and a mechanism for Mongolia by 2020 to be able to prepare reports to the UNFCCC under the Paris Agreement Enhanced Transparency Framework (ETF) with strengthened agriculture, forestry and other land use sector components including inventories of emissions sources and sinks, and information necessary to track progress against priority actions identified in Mongolia?s NDC.</t>
  </si>
  <si>
    <t>21-JAN-19</t>
  </si>
  <si>
    <t>21-JAN-22</t>
  </si>
  <si>
    <t>MN</t>
  </si>
  <si>
    <t>Mongolia</t>
  </si>
  <si>
    <t xml:space="preserve">Impact : Strengthens Mongolia¿s capacities for measurement, reporting, and verification (MRV) in the agricultural and land-use sub-sector in order to help Mongolia meet its commitments associated with the Enhanced Transparency Framework (ETF) of the Paris Agreement under the United Nations Framework Convention on Climate Change (UNFCCC). - (i)	Inadequate institutional arrangements to support the transition to ETF;
(ii)	Inadequate technological and technical capacities for mitigation-related MRV; and
(iii)	Inadequate technological and technical capacities for adaptation-related M&amp;R.
</t>
  </si>
  <si>
    <t>645578</t>
  </si>
  <si>
    <t>XM-DAC-41301-645578</t>
  </si>
  <si>
    <t>UTF /AZE/009/AZE</t>
  </si>
  <si>
    <t>Development and application of sustainable sheep production and food value chains</t>
  </si>
  <si>
    <t>to provide possible solutions to farmers in sheep production and value chains in selected pilot regions</t>
  </si>
  <si>
    <t>12-NOV-18</t>
  </si>
  <si>
    <t>11-NOV-21</t>
  </si>
  <si>
    <t>AZ</t>
  </si>
  <si>
    <t>Azerbaijan</t>
  </si>
  <si>
    <t xml:space="preserve">Improved rural livelihoods and food security through enhanced sheep productivity and strengthened human capacities : Improved rural livelihoods and food security through enhanced sheep productivity and strengthened human capacities </t>
  </si>
  <si>
    <t>645585</t>
  </si>
  <si>
    <t>XM-DAC-41301-645585</t>
  </si>
  <si>
    <t>TCP/ARM/3603/C2</t>
  </si>
  <si>
    <t>TCPF: Provide assistance to the State Service for Food Safety of the Ministry of Agriculture of Armenia with risk assessment methodology and system in the fields of food safety, veterinary services and phytosanitary.</t>
  </si>
  <si>
    <t>The objective of this TCPF is to provide assistance to the State Service for Food Safety of the Ministry of Agriculture of Armenia with risk assessment methodology and system in the fields of food safety, veterinary services and phytosanitary.</t>
  </si>
  <si>
    <t>15-JUN-17</t>
  </si>
  <si>
    <t>15-JUN-19</t>
  </si>
  <si>
    <t>AM</t>
  </si>
  <si>
    <t>Armenia</t>
  </si>
  <si>
    <t>643549</t>
  </si>
  <si>
    <t>XM-DAC-41301-643549</t>
  </si>
  <si>
    <t>GCP /AFG/089/USA</t>
  </si>
  <si>
    <t>Promoting Value Chains- Western Afghanistan</t>
  </si>
  <si>
    <t>The project goal is to strengthen the capabilities of producers and private enterprises to effectively link Afghan farmers to domestic and international markets.</t>
  </si>
  <si>
    <t>19-SEP-17</t>
  </si>
  <si>
    <t>19-SEP-20</t>
  </si>
  <si>
    <t xml:space="preserve">To support sustainable agribusinesses and livestock led economic growth in four provinces of the western region of Afghanistan:  - Beneficiaries an the local privates sector are interested to engage and expand their agribusiness activities, Government will invest to expand their support for sustainable agribusiness development </t>
  </si>
  <si>
    <t>643551</t>
  </si>
  <si>
    <t>XM-DAC-41301-643551</t>
  </si>
  <si>
    <t>UNJP/MOZ/122/WFP</t>
  </si>
  <si>
    <t>Enhancing Self-Reliance in a Protracted Refugee Situation (Maratane Refugee Camp, Mozambique)</t>
  </si>
  <si>
    <t>Asylum-seekers and refugees in Maratane are more self-reliant and integrated locally.</t>
  </si>
  <si>
    <t>23-MAY-20</t>
  </si>
  <si>
    <t xml:space="preserve">Asylum-seekers and refugees in Maratane are more self-reliant and integrated locally:  - There are no significant changes in the legal and policy framework in Mozambique_x000D_
_x000D_
Care and maintenance is sustained in Maratane at the required levels for the duration of the project period_x000D_
_x000D_
There are no major outbreaks of conflict or insecurity in the region_x000D_
</t>
  </si>
  <si>
    <t>643552</t>
  </si>
  <si>
    <t>XM-DAC-41301-643552</t>
  </si>
  <si>
    <t>UNJP/CMR/040/UNO</t>
  </si>
  <si>
    <t>Enhancing Human Security in the councils of Maga, Kousserie and Moulvudaye in the Far North Region</t>
  </si>
  <si>
    <t>The objective of the project is to improve the livelihoods of vulnerable populations through improved natural resource management, income generation opportunities, and local mechanisms for social protection and disaster risk reduction, so that these communities will become more resilient and prevent the negative impacts of climate change and violent extremism from further compromising human security in the region.</t>
  </si>
  <si>
    <t>Strengthened Human Security and built resilient systems to protect lives and livelihoods in the councils of Maga, Kousserie and Moulvudaye in the Far North region of Cameroon - Judicious use of constructed / rehabilitated infrastructure</t>
  </si>
  <si>
    <t>643553</t>
  </si>
  <si>
    <t>XM-DAC-41301-643553</t>
  </si>
  <si>
    <t>FMM/GLO/118/MUL</t>
  </si>
  <si>
    <t>FMM support to SO 4 - 00 402 (MTP 2014-2017) Global Initiative on Food Loss and Waste Reduction</t>
  </si>
  <si>
    <t>The project will identify and promote cost-effective solutions and strategies to reduce FLW, and would build human and institutional capacity to implement them. It will coordinate food loss reduction initiatives, foster partnership and promote collaboration, with a view towards avoiding duplication, developing synergies and using resources efficiently.</t>
  </si>
  <si>
    <t xml:space="preserve">Reduced poverty, enhanced food and nutrition security and more sustainable food systems: Reduced poverty, enhanced food and nutrition security and more sustainable food systems - External factors (Assumptions and risks)_x000D_
- Peaceful conditions prevail_x000D_
- Natural disasters, civil strife and other emergencies do not happen_x000D_
- Positive results may not benefit all actors equally or fairly_x000D_
</t>
  </si>
  <si>
    <t>643716</t>
  </si>
  <si>
    <t>XM-DAC-41301-643716</t>
  </si>
  <si>
    <t>TCP/MOL/3605/C4</t>
  </si>
  <si>
    <t>TCPF: Support to the rural development policy and to capacity building on rural development</t>
  </si>
  <si>
    <t>To assess and develop the capacities at national level on rural development</t>
  </si>
  <si>
    <t>MD</t>
  </si>
  <si>
    <t>Moldova, Republic of</t>
  </si>
  <si>
    <t>643729</t>
  </si>
  <si>
    <t>XM-DAC-41301-643729</t>
  </si>
  <si>
    <t>OSRO/SSD/609/CHU</t>
  </si>
  <si>
    <t>Provision of FSL pipeline to protect livelihoods of crisis-affected populations- Greater Equatoria</t>
  </si>
  <si>
    <t>The project contributes directly to the FSL Cluster Strategy and specifically to its second objective to protect and rehabilitate livelihoods for the most vulnerable population at risk of hunger and malnutrition. The FSL strategy aims at providing the most vulnerable and severely food insecure populations with livelihood support. This support consists of providing beneficiaries with the means to produce food and reconstitute their livelihoods. The emergency livelihood kits are of three types: crop, vegetable and fishing kits. The project will specifically contribute to the provision of crop kits to frontline partners.</t>
  </si>
  <si>
    <t>16-DEC-16</t>
  </si>
  <si>
    <t xml:space="preserve">The overall project objective is to build FAO's pipeline capacity to support the resilience of livelihoods, including protection of the most vulnerable population groups, and enhance livelihood-based : </t>
  </si>
  <si>
    <t>643681</t>
  </si>
  <si>
    <t>XM-DAC-41301-643681</t>
  </si>
  <si>
    <t>GCP /GEO/010/EC</t>
  </si>
  <si>
    <t>ENPARDII Technical Assistance to the Ministry of Agriculture of Georgia</t>
  </si>
  <si>
    <t>Technical support to the Ministry of Agriculture of Georgia under the EU financed ENPARD Programme. The main objectives are: 1) Capacity Building of the staff of the MoA. 2) Technical support in the policy development of some of the areas included in the Strategy for Agriculture Development for Georgia 2015 2020, namely; statistics, extension, value chain development and climate smart agriculture</t>
  </si>
  <si>
    <t>16-MAR-19</t>
  </si>
  <si>
    <t>Improved service rendered by the Ministry of Agriculture to its final users, such as farmers, cooperatives, agricultural companies, amongst other stakeholders; in order to promote the development of the agricultural sector - The Ministry of Agriculture continues to keep a leading role in the agriculture sector with a stable trend in the financing of the different public services needed to render an effective service to its final users</t>
  </si>
  <si>
    <t>643682</t>
  </si>
  <si>
    <t>XM-DAC-41301-643682</t>
  </si>
  <si>
    <t>TCP/EGY/3604</t>
  </si>
  <si>
    <t>Support sustainable water management and irrigation modernization for newly reclaimed areas</t>
  </si>
  <si>
    <t>Set-up and test an automated water consumption monitoring and water accounting system at selected pilot areas of the newly reclaimed areas for use by MWRI and MALR.</t>
  </si>
  <si>
    <t>Sustainable and long term oriented use of available water resources  - Data to conduct the studies availed by relevant authorities</t>
  </si>
  <si>
    <t>643683</t>
  </si>
  <si>
    <t>XM-DAC-41301-643683</t>
  </si>
  <si>
    <t>TCP/BGD/3602/C1</t>
  </si>
  <si>
    <t>TCPF: Impact Assessment of Satla-Bagda Drainage and Flood Control Project</t>
  </si>
  <si>
    <t>The component aims conduct a study to explore the existing status of Satla-Bagda project initiatives, access its' impact on life and livelihoods of the beneficiaries, and provide recommendations to concerned authorities of government and development partners to revisit/improve the project.</t>
  </si>
  <si>
    <t>30-NOV-18</t>
  </si>
  <si>
    <t>14040</t>
  </si>
  <si>
    <t>River basins¿ development</t>
  </si>
  <si>
    <t>645185</t>
  </si>
  <si>
    <t>XM-DAC-41301-645185</t>
  </si>
  <si>
    <t>TCP/UKR/3603/C2</t>
  </si>
  <si>
    <t>TCPF: Support to improve technical and institutional capacities for CC adaptation and mitigation</t>
  </si>
  <si>
    <t>Development of parts of the National Strategy on Adaptation and Mitigation to climate change particularly related to agriculture sector (including fisheries and forestry)_x000D_
Technical assistance for development of climate change adaptation and mitigation projects to contribute to agricultural and rural development in Ukraine</t>
  </si>
  <si>
    <t>07-JUN-17</t>
  </si>
  <si>
    <t>UA</t>
  </si>
  <si>
    <t>Ukraine</t>
  </si>
  <si>
    <t>645645</t>
  </si>
  <si>
    <t>XM-DAC-41301-645645</t>
  </si>
  <si>
    <t>UNJP/MYA/702/WFP</t>
  </si>
  <si>
    <t>Emergency food security assistance in Maungdaw District of Rakhine State</t>
  </si>
  <si>
    <t>To improve Food availability and access of vulnerable population in Northern Rakhine through distribution of agriculture inputs (crop and vegetable seeds and fertilizer)</t>
  </si>
  <si>
    <t>13-JUN-17</t>
  </si>
  <si>
    <t xml:space="preserve">Improve food availability and access of vulnerable population in Northern Rakhine through distribution of agriculture inputs (crop and vegetable seeds and fertilizer) </t>
  </si>
  <si>
    <t>645681</t>
  </si>
  <si>
    <t>XM-DAC-41301-645681</t>
  </si>
  <si>
    <t>OSRO/RAF/702/USA</t>
  </si>
  <si>
    <t>Regional livelihoods and resilience coordination programme</t>
  </si>
  <si>
    <t>To strengthen the resilience of populations triggered by conflict and disasters and address chronic vulnerability food insecurity in West Africa and the Sahel.</t>
  </si>
  <si>
    <t xml:space="preserve"> The resilience of populations triggered by conflict and disasters is strengthened and the chronic vulnerability to food security in West Africa and the Sahelis adressed</t>
  </si>
  <si>
    <t>645685</t>
  </si>
  <si>
    <t>XM-DAC-41301-645685</t>
  </si>
  <si>
    <t>TCP/BHU/3604/C2</t>
  </si>
  <si>
    <t>TCPF: Initial Technical Assistance Support to Planning of technically sound Renewable Natural Resources (RNR) Census in Bhutan</t>
  </si>
  <si>
    <t>the main purpose of FAO' support is to help the RNR Sector better prepare for the upcoming RNR Census. This project will help develop census strategy and project document with details budget and Work plan for actual conduct of the census. This project will build on knowledge of recent developments imparted to the country through a round table meeting on World Programme of Census of Agriculture 2020 advocated by FAO.</t>
  </si>
  <si>
    <t>BT</t>
  </si>
  <si>
    <t>Bhutan</t>
  </si>
  <si>
    <t>643687</t>
  </si>
  <si>
    <t>XM-DAC-41301-643687</t>
  </si>
  <si>
    <t>MTF /SOI/003/STF</t>
  </si>
  <si>
    <t>Strengthening the capacity of the National Public Health Laboratory to provide services in support of market access for Solomon Islands fish exporters</t>
  </si>
  <si>
    <t>Develop capacity of the National Public Health Laboratory to conduct microbiological testing on water and food products in compliance with international standards</t>
  </si>
  <si>
    <t>Standards and Trade Development Facility in SPS Measures</t>
  </si>
  <si>
    <t>31-MAY-21</t>
  </si>
  <si>
    <t>SB</t>
  </si>
  <si>
    <t>Solomon Islands</t>
  </si>
  <si>
    <t>The NPHL is providing analytical services in microbiology to support market access of its fish exports to EU through accreditation to ISO17025 international standards:  - There is no deterioration in "Terms of Trade" for the Solomon Islands_x000D_
Technical regulations and standards are issued and implemented in conformity with international regulations and practices</t>
  </si>
  <si>
    <t>643691</t>
  </si>
  <si>
    <t>XM-DAC-41301-643691</t>
  </si>
  <si>
    <t>TFD-16/NER/001</t>
  </si>
  <si>
    <t>Projet élevage d?ovins Bali Bali au profit groupement féminin Tass Bandado de Harikanassou (Boboye)</t>
  </si>
  <si>
    <t>La cohésion entre les femmes ainsi que leur capacité d?organisation et de gestion sont accrues _x000D_
La production d?animaux de qualité a augmenté de façon significative pour répondre à la demande intérieure et extérieure grâce à des productrices mieux formées et organisées.</t>
  </si>
  <si>
    <t>09-JAN-17</t>
  </si>
  <si>
    <t>643693</t>
  </si>
  <si>
    <t>XM-DAC-41301-643693</t>
  </si>
  <si>
    <t>OSRO/SOM/613/CAN</t>
  </si>
  <si>
    <t>Protecting llivelihoods of Puntland livestock keepers from drought related diseases</t>
  </si>
  <si>
    <t>FAO emergency interventions in Somalia aim at prevention, mitigation and response to natural disasters</t>
  </si>
  <si>
    <t>14-DEC-16</t>
  </si>
  <si>
    <t>Resilience: At-risk households anticipate, resist and recover quickly from pressures and shocks</t>
  </si>
  <si>
    <t>643256</t>
  </si>
  <si>
    <t>XM-DAC-41301-643256</t>
  </si>
  <si>
    <t>TFD-16/SEN/002</t>
  </si>
  <si>
    <t>Appui amélioration Prise en charge enfants malnutris aigüs du centre de Santé Saint Martin à Rebeuss</t>
  </si>
  <si>
    <t>L'objectif général du projet TFD est de contribuer à améliorer la prise en charge de la malnutrition aigüe au niveau du centre de récupération et d?éducation nutritionnelle (CREN) du dispensaire Saint Martin de Rebeuss à Dakar.
Plus précisément il s'agira de :
- Appuyer la production d?une variété de légumes à travers les microjardins pour la cantine du (CREN)
- Effectuer une formation de formateurs destinée aux mères des enfants malnutris admis au centre sur les techniques du Micro-jardin sur la production à domicile à travers les tables de microjardin
- Sensibiliser les mères sur l?importance de la consommation des légumes et des fruits pour prévenir d'autres cas de malnutrition
- Installer au niveau du centre de santé un centre de production communautaire CPC mise à la disposition des ménages dans le quartier</t>
  </si>
  <si>
    <t>14-NOV-16</t>
  </si>
  <si>
    <t>13-NOV-17</t>
  </si>
  <si>
    <t>646282</t>
  </si>
  <si>
    <t>XM-DAC-41301-646282</t>
  </si>
  <si>
    <t>GCP /IRQ/003/GFF</t>
  </si>
  <si>
    <t>Sustainable Land Management for Improved Livelihoods in Degraded Areas of Iraq (FSP)</t>
  </si>
  <si>
    <t>Reverse land degradation processes, conserve and sustainably manage land and water resources in degraded marshland ecosystems in Southern Iraq for greater access to services from resilient ecosystems and improved livelihoods.</t>
  </si>
  <si>
    <t>01-JAN-24</t>
  </si>
  <si>
    <t>Reverse land degradation processes, conserve and sustainably manage land and water resources in degraded marshland : Reverse land degradation processes, conserve and sustainably manage land and water resources in degraded marshland ecosystems in Southern Iraq for greater access to services from resilient ecosystems and improved livelihoods</t>
  </si>
  <si>
    <t>646284</t>
  </si>
  <si>
    <t>XM-DAC-41301-646284</t>
  </si>
  <si>
    <t>TFD-17/ECU/001</t>
  </si>
  <si>
    <t>Medidas  de adaptación al cambio climático para el fomento de la soberanía alimentaria y sostenibilidad de territorios ganaderos en el cantón Gonzanamá, Loja</t>
  </si>
  <si>
    <t>Contribuir a la implementación de buenas prácticas ganaderas en escenarios demostrativos locales, como estrategia de adaptación al déficit hídrico, considerada la principal amenaza climática en los territorios ganaderos del cantón Gonzanamá.</t>
  </si>
  <si>
    <t>644692</t>
  </si>
  <si>
    <t>XM-DAC-41301-644692</t>
  </si>
  <si>
    <t>OSRO/NIR/706/NOR</t>
  </si>
  <si>
    <t>Enhancing the Resilience to humanitarian crisis, climate variability and change of vulnerable communities in North East Nigeria</t>
  </si>
  <si>
    <t>Enhance resilience of vulnerable populations to severe food insecurity and climate change in North East Nigeria.</t>
  </si>
  <si>
    <t>Enhance resilience of vulnerable populations to severe food insecurity and climate change in North East Nigeria.:  - The security conditions remain stable and access is granted to all areas served by the project_x000D_
No additional major influx of IDPs in the area during project implementation_x000D_
Low inflation rate and stable exchange rate_x000D_
Communities, NGOs and Government level authorities are strongly committed to improved household food &amp; nutrition security</t>
  </si>
  <si>
    <t>644696</t>
  </si>
  <si>
    <t>XM-DAC-41301-644696</t>
  </si>
  <si>
    <t>OSRO/SYR/703/CEF</t>
  </si>
  <si>
    <t>Promoting Quality Learning, Skills Development and Participation for Children &amp; Young People in the</t>
  </si>
  <si>
    <t>- Establishment of school gardens for multiple purposes (education, awareness raising, training, production, cooking demonstrations, food processing)._x000D_
- Development of two curricula for nutrition sensitive agriculture for schools. _x000D_
- Development of guidelines on vegetable production, and family nutrition and Printing of learning material _x000D_
- Training of teachers in Nutrition Sensitive Agriculture, and linking classroom learning with practical activities</t>
  </si>
  <si>
    <t>United Nations Children's Fund</t>
  </si>
  <si>
    <t>XM-DAC-41122</t>
  </si>
  <si>
    <t>SY</t>
  </si>
  <si>
    <t>Syrian Arab Republic</t>
  </si>
  <si>
    <t xml:space="preserve">Enhanced consumption of diverse and nutrient-rich foods by children: </t>
  </si>
  <si>
    <t>644699</t>
  </si>
  <si>
    <t>XM-DAC-41301-644699</t>
  </si>
  <si>
    <t>TCP/ELS/3607/C3</t>
  </si>
  <si>
    <t>TCPF: Apoyo al gobierno de El Salvador en la Presidencia ProTempore CELAC 2017</t>
  </si>
  <si>
    <t>Fortalecer las capacidades y los procesos para el cumplir eficazmente con su rol de Presidencia de la PPT</t>
  </si>
  <si>
    <t>644092</t>
  </si>
  <si>
    <t>XM-DAC-41301-644092</t>
  </si>
  <si>
    <t>GCP /BGD/064/GAF</t>
  </si>
  <si>
    <t>Increasing Access to Finance for Farmers Organizations  in Bangladesh</t>
  </si>
  <si>
    <t>The project aims for Sustainable Farmer Organizations' are providing their members with access to value chains, markets, technical knowledge and financing</t>
  </si>
  <si>
    <t>Global Agriculture and Food Security Program</t>
  </si>
  <si>
    <t>XM-DAC-47503</t>
  </si>
  <si>
    <t>28-MAR-18</t>
  </si>
  <si>
    <t>27-MAR-21</t>
  </si>
  <si>
    <t>Reduced poverty and enhanced food security and nutrition: Reduced poverty and enhanced food security and nutrition - Increases in income will result in increased non food expenditure</t>
  </si>
  <si>
    <t>644094</t>
  </si>
  <si>
    <t>XM-DAC-41301-644094</t>
  </si>
  <si>
    <t>TCP/PAK/3605/C2</t>
  </si>
  <si>
    <t>TCPF: Integration of Sustainable Development Goals into National Planning</t>
  </si>
  <si>
    <t>The objective of the project is to provide technical assistance in development of national Agriculture and Natural Resources Management (ANR) Sustainable Development Goal (SDG) framework.</t>
  </si>
  <si>
    <t xml:space="preserve">technical assistance provided for the localization and coordination of SDGs into National Planning: </t>
  </si>
  <si>
    <t>644098</t>
  </si>
  <si>
    <t>XM-DAC-41301-644098</t>
  </si>
  <si>
    <t>OSRO/HAI/701/EC</t>
  </si>
  <si>
    <t>Réhabilitation et renforcement des moyens d'existence des ménages affectés par l'ouragan Matthew</t>
  </si>
  <si>
    <t>Réhabilitation et diversification des moyens d'existence des ménages affectés par l'ouragan Matthew</t>
  </si>
  <si>
    <t>10-MAR-17</t>
  </si>
  <si>
    <t>Contribuer à la réhabilitation et au renforcement des moyens d¿existence des ménages agricoles vulnérables affectées par l¿ouragan Matthew afin de rétablir leur sécurité alimentaire. - - stabilité politique et sociale dans la zone d'intervention du projet, spécialement en période post-électorale_x000D_
- Les partenaires d'exécution ont la capacité de réaliser les activités dans le respect du temps imparti_x000D_
- Participation active des autorités administratives et techniques ainsi qu'engagement et motivation des communautés locales_x000D_
- Ciblage et intrants agricoles de qualité</t>
  </si>
  <si>
    <t>643823</t>
  </si>
  <si>
    <t>XM-DAC-41301-643823</t>
  </si>
  <si>
    <t>TCP/SAF/3603/C3</t>
  </si>
  <si>
    <t>TCPF: Technical Assistance to Smallholder Farmer Identification, Selection and Support in South Africa</t>
  </si>
  <si>
    <t>The main objective of the project is to facilitate Smallholder Identification, Selection and Support. It will also aim at an improved understanding of the smallholder farmer typology and characterization in South Africa, building on various expertise developed in FAO along strategic program 3, Sustainable development goals, and World Agricultures Watch, international initiative gathering various partners interested in such topic and supported by FAO, IFAD and CIRAD.</t>
  </si>
  <si>
    <t>24-JAN-17</t>
  </si>
  <si>
    <t>643824</t>
  </si>
  <si>
    <t>XM-DAC-41301-643824</t>
  </si>
  <si>
    <t>TCP/RAS/3620</t>
  </si>
  <si>
    <t>Strengthening One-Health Programme in the Asia Pacific Region</t>
  </si>
  <si>
    <t>To strengthen One-Health Programme in the Asia Pacific Region and to generate concrete evidence on improved collaboration for solving problems with multiple facets such as pesticide residues in food, the lack of food safety and hygiene leading to malnutrition and environmental pollution and other risks affecting plant health, animal health and the safety of the food that is produced through these value chains.</t>
  </si>
  <si>
    <t>01-APR-18</t>
  </si>
  <si>
    <t xml:space="preserve">Strengthened One-Health framework in selected countries with supporting policies in place, approach institutionalized, capacity developed and lessons shared </t>
  </si>
  <si>
    <t>644255</t>
  </si>
  <si>
    <t>XM-DAC-41301-644255</t>
  </si>
  <si>
    <t>GCP /RWA/019/EC</t>
  </si>
  <si>
    <t>Support to the Government of Rwanda in the development of PSTA-IV and ASIP III</t>
  </si>
  <si>
    <t>Support to the finalization of PSTA-IV and development of ASIP III</t>
  </si>
  <si>
    <t>rvjdvjddn - xicn; _x000D_Generic Impacts: ddddd - www</t>
  </si>
  <si>
    <t>644256</t>
  </si>
  <si>
    <t>XM-DAC-41301-644256</t>
  </si>
  <si>
    <t>OSRO/GAZ/703/ITA</t>
  </si>
  <si>
    <t>Strengthening resilience and livelihoods of Gazan fishing communities through promoting the establishment of a marine cage farming social business</t>
  </si>
  <si>
    <t>04-OCT-17</t>
  </si>
  <si>
    <t>03-APR-21</t>
  </si>
  <si>
    <t>Income sources for Gazan fishing communities are sustainably diversified and local availability of quality fish for consumption is improved - Political, security and access conditions in the Gaza Strip do not deteriorate to a level that would hamper the project implementation.</t>
  </si>
  <si>
    <t>644261</t>
  </si>
  <si>
    <t>XM-DAC-41301-644261</t>
  </si>
  <si>
    <t>UTF /TUN/040/TUN</t>
  </si>
  <si>
    <t>Appui à l`élaboration d`études, de méthodologies et de plans d`actions liés au secteur forestier en préparation à la mise en oeuvre du Projet de Gestion Intégrée des Paysages</t>
  </si>
  <si>
    <t>L'objectif du projet est d'élaborer certaines études, méthodologies et plans d'actions qui serviront à la mise en exécution rapide du projet de gestion intégrée des pasyages et le développement de mécansimela préparation d'un environnement favorable à la gestion durables des écosysytèmes forestiers et pastoraux et le développement de mécanismes de cogestion et de le développement local concertée.</t>
  </si>
  <si>
    <t>XM-DAC-139</t>
  </si>
  <si>
    <t>15-MAY-17</t>
  </si>
  <si>
    <t>Assurer une meilleure contribution du secteur forestier au développement socio-économique des populations rurales et à l'atteinte des objectifs de développement durable du pays dans le contexte de: Impact du projet</t>
  </si>
  <si>
    <t>644272</t>
  </si>
  <si>
    <t>XM-DAC-41301-644272</t>
  </si>
  <si>
    <t>OSRO/MAG/701/CHA</t>
  </si>
  <si>
    <t>Appui à la restauration des moyens de subsistance des ménages affectés par l'impact de El Niño</t>
  </si>
  <si>
    <t>13-MAR-17</t>
  </si>
  <si>
    <t>645687</t>
  </si>
  <si>
    <t>XM-DAC-41301-645687</t>
  </si>
  <si>
    <t>TCP/RLA/3617</t>
  </si>
  <si>
    <t>Apoyo al proceso de movilización de recursos para fortalecer las capacidades de los Parlamentos de América Latina y Caribe en la lucha contra el hambre, la pobreza rural y la malnutrición.</t>
  </si>
  <si>
    <t>Apoyar en la movilización de recursos para la reducción de la inseguridad alimentaria a través de legislación y normativa en los parlamentos nacionales vinculados con la lucha contra el hambre, la pobreza rural y la malnutrición, fortalecida y desarrollada</t>
  </si>
  <si>
    <t>15-SEP-17</t>
  </si>
  <si>
    <t>15-SEP-19</t>
  </si>
  <si>
    <t>645701</t>
  </si>
  <si>
    <t>XM-DAC-41301-645701</t>
  </si>
  <si>
    <t>TCP/BHU/3606/C4</t>
  </si>
  <si>
    <t>TCPF: TCP Facility to support development of joint project proposal  between Bhutan and Bangladesh on "Sustainable Intensification of Rice-based Cropping System"</t>
  </si>
  <si>
    <t>The predominant rice-based farming system in Bhutan is constrained with production technologies and climate change impacts. The low production capacities of existing varieties, production technologies, farm machineries, processing and marketing continues to limit enhancement of rice self-sufficiency level. The value chain of rice is informal with weakness and multiple leakages in the chain. In South Asia, Bangladesh in last 3 decades has exhibited tremendous development in rice research and development. In three decades, Bangladesh increased production from 11 million MT in 1971 to 33 million MT in 2015, making Bangladesh self-sufficient in rice. This increase in rice production is often attributed to technological innovation, research and extension, government support and appropriate interventions.</t>
  </si>
  <si>
    <t>646281</t>
  </si>
  <si>
    <t>XM-DAC-41301-646281</t>
  </si>
  <si>
    <t>TCP/PAN/3605/C5</t>
  </si>
  <si>
    <t>TCPF: Asistencia técnica para implementar un programa piloto de compras públicas de los alimentos generados por comunidades indígenas de Panamá.</t>
  </si>
  <si>
    <t>Definir e implementar un programa piloto de compras públicas de los alimentos generados por los productores familiares de dos comunidades indígenas, orientado al fortalecimiento de la alimentación escolar a nivel de los establecimientos públicos</t>
  </si>
  <si>
    <t>PA</t>
  </si>
  <si>
    <t>Panama</t>
  </si>
  <si>
    <t>644418</t>
  </si>
  <si>
    <t>XM-DAC-41301-644418</t>
  </si>
  <si>
    <t>GCP /PAK/144/USA</t>
  </si>
  <si>
    <t>The Horticulture Advancement Activity</t>
  </si>
  <si>
    <t>Enhanced competitiveness of priority horticultural value chains create increased jobs and income opportunities</t>
  </si>
  <si>
    <t>Improved access to on-farm and off-farm livelihood opportunities: Purpose: Enhanced competitiveness of priority horticultural value chains - Socio-political situation of Balochistan, Gilgit Baltistan and FATA will remain stable</t>
  </si>
  <si>
    <t>644419</t>
  </si>
  <si>
    <t>XM-DAC-41301-644419</t>
  </si>
  <si>
    <t>TCP/CMB/3703</t>
  </si>
  <si>
    <t>Technical support to the Cambodia Intra-Censal Agricultural Survey (CIAS) 2019</t>
  </si>
  <si>
    <t>To strengthen the capacity of government counterparts, especially DPS/MAFF and NIS/MoP to effectively design, implement and utilize the results of an annual agriculture survey in Cambodia.</t>
  </si>
  <si>
    <t xml:space="preserve">Improved evidence-based decision-making for investment programs in sustainable agriculture and rural development.: </t>
  </si>
  <si>
    <t>644420</t>
  </si>
  <si>
    <t>XM-DAC-41301-644420</t>
  </si>
  <si>
    <t>OSRO/SOM/706/USA</t>
  </si>
  <si>
    <t>Emergency support to save lives, protect livelihoods and build resilience in drought-affected rural</t>
  </si>
  <si>
    <t>Emergency support to save lives, protect livelihoods and build resilience in drought-affected rural areas of Somalia</t>
  </si>
  <si>
    <t>644421</t>
  </si>
  <si>
    <t>XM-DAC-41301-644421</t>
  </si>
  <si>
    <t>TFD-17/KYR/001</t>
  </si>
  <si>
    <t>TFD: Support to increase of sheep production in Ala-Buka district</t>
  </si>
  <si>
    <t>In the framework of this project, eight families will receive five sheep each, and will gain knowledge, experience and practical skills in all fields of activity in sheep breeding, in the production of meat products in order to increase their family income.</t>
  </si>
  <si>
    <t>15-OCT-17</t>
  </si>
  <si>
    <t>14-OCT-18</t>
  </si>
  <si>
    <t>646286</t>
  </si>
  <si>
    <t>XM-DAC-41301-646286</t>
  </si>
  <si>
    <t>OSRO/DRK/702/CHA</t>
  </si>
  <si>
    <t>Emergency support to alleviate the impact of the drought on the agricultural sector in Unryul and Anak counties of South Hwanghae province of the DPR Korea</t>
  </si>
  <si>
    <t>To address the critical challenge for the most vulnerable households in drought affected areas by saving standing crops mainly through provision of irrigation and water-saving agricultural technologies</t>
  </si>
  <si>
    <t>21-AUG-17</t>
  </si>
  <si>
    <t>Essential standing crops save and production increased: Save essential standing crops and increase production and productivity to protect food availability and nutrition status of vulnerable farming families through improving locally suitable irrigation systems and water conservation practices for 23 cooperative farmers in Unryul and Anak counties, South Hwanghae</t>
  </si>
  <si>
    <t>646287</t>
  </si>
  <si>
    <t>XM-DAC-41301-646287</t>
  </si>
  <si>
    <t>GCP /PNG/008/CBT</t>
  </si>
  <si>
    <t>Strengthened capacity in AFOLU sectors for enhanced transparency in implementing NDC in PNG (CBIT) (PPG)</t>
  </si>
  <si>
    <t>Strengthening capacity in the AFOLU sectors for enhanced transparency in implementing NDC in PNG</t>
  </si>
  <si>
    <t>01-JUL-17</t>
  </si>
  <si>
    <t>12-JUN-18</t>
  </si>
  <si>
    <t>PG</t>
  </si>
  <si>
    <t>Papua New Guinea</t>
  </si>
  <si>
    <t>644816</t>
  </si>
  <si>
    <t>XM-DAC-41301-644816</t>
  </si>
  <si>
    <t>OSRO/SOM/710/UK</t>
  </si>
  <si>
    <t>Support to the Food Security and Nutrition Analysis Unit (FSNAU) for Somalia- Integrated food security, nutrition, health, WASH and livelihoods response to the drought in Somalia</t>
  </si>
  <si>
    <t>The overall objective of the project is to ensure that Somali food, nutrition, and livelihood security is strengthened at the household and community level thereby ensuring greater resilience to future shocks, such as those caused by conflict, drought and floods.</t>
  </si>
  <si>
    <t>15-MAR-17</t>
  </si>
  <si>
    <t>644817</t>
  </si>
  <si>
    <t>XM-DAC-41301-644817</t>
  </si>
  <si>
    <t>OSRO/KEN/701/CHA</t>
  </si>
  <si>
    <t>Emergency livelihood response to support drought-affected (agro)pastoralists</t>
  </si>
  <si>
    <t>To safeguard livestock-based livelihoods and improve the food security and nutrition status of drought-affected households, FAO aims to support 26 263 pastoral and agropastoral households (157 578 people) in the target counties of Turkana, Marsabit, Mandera, Garissa, Tana River and Samburu.</t>
  </si>
  <si>
    <t>12-APR-17</t>
  </si>
  <si>
    <t>12-OCT-17</t>
  </si>
  <si>
    <t>Improved Food Security and Nutrition: Improved Food Security and Nutrition of (agro)pastoralists</t>
  </si>
  <si>
    <t>644818</t>
  </si>
  <si>
    <t>XM-DAC-41301-644818</t>
  </si>
  <si>
    <t>GCP /GLO/804/FRA</t>
  </si>
  <si>
    <t>Support to the organization of a specialist consultation meeting on FAO Progressive Management Pathway (PMP) on Antimicrobial Resistance (AMR)</t>
  </si>
  <si>
    <t>Support to the organization of an international working meeting on FAO PMP on AMR</t>
  </si>
  <si>
    <t>644251</t>
  </si>
  <si>
    <t>XM-DAC-41301-644251</t>
  </si>
  <si>
    <t>OSRO/SYR/701/GER</t>
  </si>
  <si>
    <t>Support to improve food security, protect agricultural livelihoods and build resilience of crisis affected people and host communities in Syria - Phase 2</t>
  </si>
  <si>
    <t>The project aims at improving the food security and nutrition situation of vulnerable households targeted by the intervention while protecting and gradually restoring their agriculture-based livelihoods.</t>
  </si>
  <si>
    <t xml:space="preserve">The resilience of targeted crisis-affected people and their host communities strengthened: </t>
  </si>
  <si>
    <t>644252</t>
  </si>
  <si>
    <t>XM-DAC-41301-644252</t>
  </si>
  <si>
    <t>TCP/LEB/3602/C2</t>
  </si>
  <si>
    <t>TCP Facility - "Assessment of the Fishery value chain in Lebanon"</t>
  </si>
  <si>
    <t>The objectives of this activity are: i) to better understand the existing fisheries market in Lebanon in order to map the flows of products throughout the different stages of the value chain, from the harvest to market e consumers; ii) to identify critical factors, challenges and opportunities to improve the efficiency of the fishery value chains in Lebanon.</t>
  </si>
  <si>
    <t>06-FEB-17</t>
  </si>
  <si>
    <t>644099</t>
  </si>
  <si>
    <t>XM-DAC-41301-644099</t>
  </si>
  <si>
    <t>GCP /PNG/007/CBT</t>
  </si>
  <si>
    <t>Strengthened capacity in AFOLU sectors for enhanced transparency in implementing NDC in PNG (CBIT) (MSP) (FSP)</t>
  </si>
  <si>
    <t>30-SEP-21</t>
  </si>
  <si>
    <t>Papua New Guinea (PNG) is fully capacitated to report to the UNFCCC under the Paris Agreement¿s Enhanced Transparency Framework (ETF): Papua New Guinea (PNG) is fully capacitated to report to the UNFCCC under the Paris Agreement¿s Enhanced Transparency Framework (ETF) with strengthened agricultural and land-use sector components including inventories of greenhouse gases by sources and sinks, and information necessary to track progress against priority actions identified in PNG¿s NDC for these sectors.</t>
  </si>
  <si>
    <t>644108</t>
  </si>
  <si>
    <t>XM-DAC-41301-644108</t>
  </si>
  <si>
    <t>TCP/PAR/3607/C4</t>
  </si>
  <si>
    <t>Fortalecimiento de capacidades del Programa Nacional de Reducción de la Pobreza de Paraguay</t>
  </si>
  <si>
    <t>Contribuir a la mejora de la gobernanza del Programa Nacional de Reducción de la Pobreza Sembrando Oportunidades (PSO), particularmente en el componente de apoyo productivo a familias en extrema pobreza.</t>
  </si>
  <si>
    <t>PY</t>
  </si>
  <si>
    <t>Paraguay</t>
  </si>
  <si>
    <t>643303</t>
  </si>
  <si>
    <t>XM-DAC-41301-643303</t>
  </si>
  <si>
    <t>OSRO/HAI/606/BEL</t>
  </si>
  <si>
    <t>Protect and rehabilitate livestock and fishery livelihoods affected by hurricane Matthew in Grande Anse and Sud departments to reestablish their Food Security</t>
  </si>
  <si>
    <t>Protéger et réhabiliter les moyens d?existence des éleveurs et des pêcheurs artisanaux affectés par l?Ouragan Matthew dans les départements de la Grande Anse et Sud en Haïti pour rétablir leur sécurité alimentaire</t>
  </si>
  <si>
    <t>Food and nutrition security of targeted populations improved: Protéger et réhabiliter les moyens d¿existence des éleveurs et des pêcheurs artisanaux affectés par l¿Ouragan Matthew pour rétablir  leur sécurité alimentaire.</t>
  </si>
  <si>
    <t>640922</t>
  </si>
  <si>
    <t>XM-DAC-41301-640922</t>
  </si>
  <si>
    <t>GCP /RAF/504/MUL</t>
  </si>
  <si>
    <t>Rural Women`s Empowerment in Agriculture Programme (RWEAP)</t>
  </si>
  <si>
    <t>To contribute to rural women's empowerment in order to enhance the productivity and efficiency of the agricultural sector. _x000D_
The project is also expected to have an impact at the household level (through more equitable distribution of incomes and gender roles within households), as well as impacts at the community level (through spillover effects). Measures that focus on processes that bring changes both at community and households levels (i.e. the Dimitra Clubs) will be essential to achieve lasting results. Furthermore, the project will strengthen the ability and commitment of beneficiary countries to design and implement agriculture-related programmes that benefit women and men equally.</t>
  </si>
  <si>
    <t>01-MAY-16</t>
  </si>
  <si>
    <t>28-FEB-20</t>
  </si>
  <si>
    <t>DRC - Contribute to poverty reduction and rural development through rural women's economic empowerment: DRC - Contribute to poverty reduction and rural development through rural women's economic empowerment. - Timely availability of funds and enabling environment for successful project implementation.</t>
  </si>
  <si>
    <t>639762</t>
  </si>
  <si>
    <t>XM-DAC-41301-639762</t>
  </si>
  <si>
    <t>OSRO/SYR/601/EC</t>
  </si>
  <si>
    <t>Strengthening the resilience to food insecurity of crisis-affected households and communities</t>
  </si>
  <si>
    <t>The project will focus on the following two objectives: (1) Strengthen the agriculture crop production and natural resource management capacities and access to alternative income sources of the targeted populations. (2)	Strengthen the risk management capacity of target communities and key food security stakeholders through improved early warning and resilience knowledge management.</t>
  </si>
  <si>
    <t>03-MAR-16</t>
  </si>
  <si>
    <t>02-SEP-18</t>
  </si>
  <si>
    <t xml:space="preserve">Strengthen the resilience to food and nutrition insecurity of crisis-affected people and host communities in Syria. :  - Access to the project areas could be restricted due to security reason. However, project key informants, Service Providers and staff of Ministry of Agriculture in the field constitute useful source of information and will  be used to provide alternative feedback.
</t>
  </si>
  <si>
    <t>639763</t>
  </si>
  <si>
    <t>XM-DAC-41301-639763</t>
  </si>
  <si>
    <t>TCP/INS/3504</t>
  </si>
  <si>
    <t>Emergency assistance to rapidly reduce the increased incidence of rabies in dogs and reduce the risk of rabies in humans in Bali, Indonesia - (Recoded from Entity no. 649322 from biennium of funding 2014-15 to 2016-17)</t>
  </si>
  <si>
    <t>A rigorous, intensive, targeted, time-delimited and coordinated vaccination and a comprehensive dog population management strategy, resulting in more effective rabies control.</t>
  </si>
  <si>
    <t>03-MAY-16</t>
  </si>
  <si>
    <t>644273</t>
  </si>
  <si>
    <t>XM-DAC-41301-644273</t>
  </si>
  <si>
    <t>TCP/SFC/3603</t>
  </si>
  <si>
    <t>Appui à l?élaboration des directives de la COMIFAC pour le suivi des ODD relatifs aux forêts</t>
  </si>
  <si>
    <t>Soutenir la COMIFAC pour poser les bases de ce processus sous-régional de renforcement des capacités, à travers notamment l'élaboration des directives de la COMIFAC pour le suivi des ODD relatifs aux forêts._x000D_
_x000D_
D?une façon globale, contribue au Programme de développement durable à l'horizon 2030, à la contribution des forêts d?Afrique centrale aux ODD et à l?établissement des moyens d?existence durables, à la création des revenus et d?emplois, la production alimentaire, des systèmes de production et de consommation plus résilients et durables et le changement climatique.</t>
  </si>
  <si>
    <t>30-NOV-19</t>
  </si>
  <si>
    <t>643439</t>
  </si>
  <si>
    <t>XM-DAC-41301-643439</t>
  </si>
  <si>
    <t>TCP/ZIM/3603</t>
  </si>
  <si>
    <t>Emergency support for vulnerable households affected by El Niño-induced drought</t>
  </si>
  <si>
    <t>To improve agricultural production capacities and resilience of 6 500 vulnerable drought-affected households in Manicaland.</t>
  </si>
  <si>
    <t>Contribute to improved food security znd livelihoods of El Nino indeuced drought affected households:  - No further adverse climatic conditions</t>
  </si>
  <si>
    <t>643440</t>
  </si>
  <si>
    <t>XM-DAC-41301-643440</t>
  </si>
  <si>
    <t>TCP/SFC/3602</t>
  </si>
  <si>
    <t>Réponse Genre aux Plans Nationaux et Régionaux d?Investissement Agricole pour relever le Défi Faim Zéro dans les Etats membres de la CEEAC</t>
  </si>
  <si>
    <t>Assurer que les femmes beneficient pleinement de la transformation agricole et de la croissance agricole inclusive dans les pays membres de la CEEAC. Le projet contribue pleinement à l?intégration du genre dans les initiatives phares de la CEEAC, a savoir : la Politique Agricole Commune, le Projet Régional de Sécurite Alimentaire de l?Afrique Centrale (PRSA/AC), et le Programme Régional d?Investissement pour l?Agriculture, la Securité Alimentaire et Nutritionnelle (PRIASAN).</t>
  </si>
  <si>
    <t>643442</t>
  </si>
  <si>
    <t>XM-DAC-41301-643442</t>
  </si>
  <si>
    <t>EP/GLO/785/UEP</t>
  </si>
  <si>
    <t>Strengthening of capacities to monitor and report Severely Hazardous Pesticide Formulations (SHPFs)</t>
  </si>
  <si>
    <t>Funds provided under this project will be used to assist Parties in their efforts to meet their obligations in the implementation of the Convention and specifically to strengthen capacities to monitor and report Severely Hazardous Pesticide Formulations (SHPFs).</t>
  </si>
  <si>
    <t>Funds provided under this project will be used to assist Parties in their efforts to meet their obligations in the implementation of the Convention and specifically to strengthen capacities to monitor and report Severely Hazardous Pesticide Formulations (SHPFs).  - This project has a global approach focusing on least developed countries and small islands development states. Activities will be implemented only in those countries that express explicitly the need for assistance and request such from the Secretariat of the Rotterdam Convention.</t>
  </si>
  <si>
    <t>643443</t>
  </si>
  <si>
    <t>XM-DAC-41301-643443</t>
  </si>
  <si>
    <t>TCP/GUA/3608/C6</t>
  </si>
  <si>
    <t>TCPF: Formulación de proyectos de desarrollo rural integral,  gestión del medio ambiente y cambio climático</t>
  </si>
  <si>
    <t>Apoyar los ministerios de Guatemala de Agricultura Ganadería y Alimentación, Ambiente y la Secretaria General de la Presidencia, en la construcción de proyectos Nacionales relacionados al desarrollo rural integral, gestión del medio ambiente y cambio climático</t>
  </si>
  <si>
    <t>43042</t>
  </si>
  <si>
    <t>643661</t>
  </si>
  <si>
    <t>XM-DAC-41301-643661</t>
  </si>
  <si>
    <t>OSRO/YEM/606/EC</t>
  </si>
  <si>
    <t>Enhancing Yemen Food Security Information Systems and Rural Livelihoods Programme (EFRP)</t>
  </si>
  <si>
    <t>In the context of a lasting conflict, one main expected result of the programme is to restore livelihoods of poor households and enhance their resilience to face degraded living conditions and noticeable impacts of climate change as well as degradation of natural resources._x000D_
Moreover, a second main expected result is to strengthen the ongoing efforts of the FSIS programme initiatives with the Government of Yemen, as without a proper food security and nutrition governance, it will be difficult for the government, humanitarian community, and development partners to address the causes and the extent of food and nutrition insecurity in the country, thus hindering the possibility of developing medium and longer-term strategies.</t>
  </si>
  <si>
    <t>31-JAN-20</t>
  </si>
  <si>
    <t xml:space="preserve">Poverty, food insecurity and malnutrition reduced and smallholder¿s climate resilience improved:  - A1 - Increased and sustained political commitment to improve food security by the government, donors and international development agencies in Yemen.
A2 - Adaptation and application of adequate measures is not outweighed by other factors.
</t>
  </si>
  <si>
    <t>644429</t>
  </si>
  <si>
    <t>XM-DAC-41301-644429</t>
  </si>
  <si>
    <t>OSRO/SUD/704/CHF</t>
  </si>
  <si>
    <t>Monitoring and reporting support for Food Security and Livelihoods Sector</t>
  </si>
  <si>
    <t>The overall objective is to strengthen FSL sector monitoring role, considered a priority for the HF in_x000D_
2017, and to align it with the global SHF monitoring and reporting framework as part of the Operational Handbook for OCHA CBPFs. According to the Framework, FSL sector has a critical role in its implementation, particularly through utilizing the existing sector monitoring processes and to provide technical expertise and strategic overview.</t>
  </si>
  <si>
    <t>29-SEP-17</t>
  </si>
  <si>
    <t>FSL Information management strengthened: To strengthen FSL information management for timely, coherent, and effective response at national, sub-national, and state levels in affected areas of Sudan.</t>
  </si>
  <si>
    <t>643342</t>
  </si>
  <si>
    <t>XM-DAC-41301-643342</t>
  </si>
  <si>
    <t>TCP/PRC/3603/C1</t>
  </si>
  <si>
    <t>TCPF: Appui à la création des agences de l`agriculture, de l`élevage et de la pêche en République du Congo.</t>
  </si>
  <si>
    <t>L'objectif de ce projet est d'aider techniquement le Gouvernement Congolais en particulier le Ministère de l'Agriculture, de l'Elevage et de la Pêche, à mettre en place trois agences, une pour la promotion de l'agriculture, une pour l'élevage et une pour la pêche.</t>
  </si>
  <si>
    <t>643343</t>
  </si>
  <si>
    <t>XM-DAC-41301-643343</t>
  </si>
  <si>
    <t>TCP/URT/3603</t>
  </si>
  <si>
    <t>Development of National Forest Policy of Tanzania</t>
  </si>
  <si>
    <t>To increase support provided by the Strategic Programs (SPs) directly at country level,_x000D_
To increase synergy and cooperation across SPs in country-level delivery,_x000D_
To take lessons learned from one country to the other. _x000D_
To support the UNDAP thematic area on resilience, in which issues of Natural resource management are addressed under the One UN.</t>
  </si>
  <si>
    <t>15-JAN-17</t>
  </si>
  <si>
    <t xml:space="preserve">Improved contributions of the forests to the national economy, poverty reduction, environmental sustainability and sustainable development of the country.: </t>
  </si>
  <si>
    <t>643423</t>
  </si>
  <si>
    <t>XM-DAC-41301-643423</t>
  </si>
  <si>
    <t>FMM/GLO/115/MUL</t>
  </si>
  <si>
    <t>FMM support to SO3 - Productive investments to create decent rural youth employment in migration-prone areas in Senegal</t>
  </si>
  <si>
    <t>This intervention aims to promote investments in agriculture and rural development in migration-prone areas, in order to address rural out-migration in Senegal and harness the potential of migration for rural development. The project will analyse migration dynamics, the capacity of the rural space to create decent jobs opportunities for youth and absorb new labour market entrants, and the impact of remittances and diaspora funds on farm and non-farm activities and rural employment dynamics in migration-prone areas in rural Senegal.</t>
  </si>
  <si>
    <t>13-DEC-16</t>
  </si>
  <si>
    <t xml:space="preserve">Harnessed the developmental potential of migrants for rural poverty reduction and agriculture and rural development.: </t>
  </si>
  <si>
    <t>643427</t>
  </si>
  <si>
    <t>XM-DAC-41301-643427</t>
  </si>
  <si>
    <t>FMM/GLO/114/MUL</t>
  </si>
  <si>
    <t>FMM support to SO 3 - OO 301 (MTP 2014-2017) -Strengthening Forest and Farm Producer Organizations (FFPOs) through Forest and Farm Facility</t>
  </si>
  <si>
    <t>XXX</t>
  </si>
  <si>
    <t>31194</t>
  </si>
  <si>
    <t>Agricultural co-operatives</t>
  </si>
  <si>
    <t>Smallholder, women, community : Smallholder, women, community and Indigenous People groups, have improved income and food security from sustainable forest and farm management</t>
  </si>
  <si>
    <t>643638</t>
  </si>
  <si>
    <t>XM-DAC-41301-643638</t>
  </si>
  <si>
    <t>TFD-16/BKF/004</t>
  </si>
  <si>
    <t>Projet d?amélioration de la productivité de l?élevage de porcs au profit des détenus de Koudougou</t>
  </si>
  <si>
    <t>Soixante-seize (76) porcelets de 30 kg en moyenne seront produits, après 4 mois d?engraissement dès la 1ère année,
Un total de 11760 tonnes de fumier est escompté qui seront vendus ou valorisés dans les autres productions agricoles de la maison d'arrêt.
les détenus vont acquerir des connaissance techniques en matière de production porcine améliorée pour générer des revenus et lutter contre la pauvreté et l'insécurité alimentaire.</t>
  </si>
  <si>
    <t>644254</t>
  </si>
  <si>
    <t>XM-DAC-41301-644254</t>
  </si>
  <si>
    <t>GCP /KEN/087/ITA</t>
  </si>
  <si>
    <t>Reducing Distress Migration Through Local Value Chain Development</t>
  </si>
  <si>
    <t xml:space="preserve">Reduced rural poverty, youth unemployment and inequalities: The project contributes to the reduction of poverty, youth unemployment and underemployment, thereby addressing the root causes of rural youth out-migration. - Political stability and no relevant external factors that could hamper the development of the interventions. </t>
  </si>
  <si>
    <t>643349</t>
  </si>
  <si>
    <t>XM-DAC-41301-643349</t>
  </si>
  <si>
    <t>OSRO/SYR/610/CHA</t>
  </si>
  <si>
    <t>Improvement of Poor Household Food Secuirty through Provision of Small-Scale Chicken</t>
  </si>
  <si>
    <t>The overarching objective of the project is to contribute to the improvement of resilience and food security of 1800 vulnerable crisis-affected families, including women-headed families, in the areas of northern Syria governorates. It aims at supporting vulnerable families living in peri-urban areas and IDP families and families living in urban areas to produce their own nutritious food through distribution of vaccinated_x000D_
chicken and chicken feed and supporting them with the required knowledge and basic service for chicken husbandry.</t>
  </si>
  <si>
    <t>07-NOV-16</t>
  </si>
  <si>
    <t>Improvement of the resilience and food security of peri-urban populations in northern Syria governorates : Contribute to improvement of the resilience and food security of peri-urban populations in northern Syria governorates and supporting them with the required knowledge and basic service for chicken husbandry.</t>
  </si>
  <si>
    <t>643351</t>
  </si>
  <si>
    <t>XM-DAC-41301-643351</t>
  </si>
  <si>
    <t>TCP/RER/3602/C1</t>
  </si>
  <si>
    <t>TCPF: Improving the understanding, awareness, prevention and control of lumpy skin disease in the Balkans</t>
  </si>
  <si>
    <t>In-depth analysis of the epidemiological situation and assessment of costs, together with the development of awareness strategies and materials, and the drafting of a project concept note to implement a long term cost-effective LSD eradication strategy in the Balkan region.</t>
  </si>
  <si>
    <t>643353</t>
  </si>
  <si>
    <t>XM-DAC-41301-643353</t>
  </si>
  <si>
    <t>TCP/SLC/3603</t>
  </si>
  <si>
    <t>Improving technical and institutional capacities for disaster and climate risk management and sustainable agriculture in Jamaica, Guyana and Suriname</t>
  </si>
  <si>
    <t>Reducing the impact of climate-related disasters on agricultural livelihoods and improving household food security</t>
  </si>
  <si>
    <t>643431</t>
  </si>
  <si>
    <t>XM-DAC-41301-643431</t>
  </si>
  <si>
    <t>UTF /DRC/075/DRC</t>
  </si>
  <si>
    <t>Appui  à la commercialisation des produits agricoles dans la zone PARRSA</t>
  </si>
  <si>
    <t>Contribuer à structurer la chaine de valeur agricole et à améliorer la sécurité économique et le revenu des opérateurs . Structurer le marché des principaux produits agricoles de la Zone PARRSA</t>
  </si>
  <si>
    <t>Democratic Republic of the Congo</t>
  </si>
  <si>
    <t>XM-DAC-235</t>
  </si>
  <si>
    <t>25-SEP-19</t>
  </si>
  <si>
    <t xml:space="preserve">Contribuer à structurer la chaine de valeur agricole et à améliorer la sécurité économique et le revenu des opérateurs : Contribuer à structurer la chaine de valeur agricole et à améliorer la sécurité économique et le revenu des opérateurs </t>
  </si>
  <si>
    <t>643433</t>
  </si>
  <si>
    <t>XM-DAC-41301-643433</t>
  </si>
  <si>
    <t>TCP/RLA/3613</t>
  </si>
  <si>
    <t>Desarrollo de capacidades en información de suelos para el manejo sostenible de los recursos naturales en los países de América del Sur.</t>
  </si>
  <si>
    <t>Desarrollo de capacidades nacionales sobre recuperación, recopilación, almacenamiento y armonización de datos/información de suelos, y métodos de análisis de laboratorio, así como la cartografía digital de suelos para apoyar a los países en la generación de información de suelos a nivel nacional.</t>
  </si>
  <si>
    <t>41082</t>
  </si>
  <si>
    <t>Environmental research</t>
  </si>
  <si>
    <t xml:space="preserve">Uso sostenible y productivo de los recursos del suelo en Sur América : Uso sostenible y productivo de los recursos del suelo en Sur América </t>
  </si>
  <si>
    <t>640931</t>
  </si>
  <si>
    <t>XM-DAC-41301-640931</t>
  </si>
  <si>
    <t>UNJP/SOM/055/CPF</t>
  </si>
  <si>
    <t>Puntland Fishermen AIS Pilot Project</t>
  </si>
  <si>
    <t>This project was developed with Fishermen?s Associations after they approached FAO in 2015, asking for help with improving safety of their members. A project of this nature, empowering the fishermen themselves to take responsibility for the safety of their colleagues has a much greater chance of success than a programme imposed on them by outside agencies</t>
  </si>
  <si>
    <t>CPF - Countering Piracy Fund</t>
  </si>
  <si>
    <t>Resilience: At-risk households anticipate, resist and recover quickly from pressures and shocks - 1. No major man-made or natural crisis occurs that would reverse the gains achieved by participating households and communities. 2. Predictable safety nets are functional to support targeted communities (with partners and government resources).</t>
  </si>
  <si>
    <t>640932</t>
  </si>
  <si>
    <t>XM-DAC-41301-640932</t>
  </si>
  <si>
    <t>UTF /SUD/079/SUD</t>
  </si>
  <si>
    <t>Support for the design of the MRV System in the framework of REDD+ Readiness in the Sudan</t>
  </si>
  <si>
    <t>The objective of this Technical Assistance Agreement (TA Agreement) is to support the Government of Sudan, particularly the Forests National Corporation (FNC) of the Ministry of Agriculture and Forestry, in the design and implementation of a monitoring, reporting and verification (MRV) system for REDD+. The design and implementation of the MRV system will cover three essential aspects, namely a (1) national forest inventory; (2) a satellite land monitoring system, as well as (3) the strengthening of national government institutions and the institutionalization of the MRV system. At the end of this project, the following outcome is expected: ?The Government of Sudan has the data and capacities to monitor, report and verify REDD+ activities?.</t>
  </si>
  <si>
    <t>XM-DAC-278</t>
  </si>
  <si>
    <t xml:space="preserve">Sudan is implementing REDD+ activities, reducing emissions and enhancing sequestrations in its forests and receiving results-based payments: Sudan is implementing REDD+ activities, reducing emissions and enhancing sequestrations in its forests and receiving results-based payments - Sudan will receive the necessary financial support to complete its REDD+ readiness phase and to transition towards REDD+ implementation </t>
  </si>
  <si>
    <t>638860</t>
  </si>
  <si>
    <t>XM-DAC-41301-638860</t>
  </si>
  <si>
    <t>OSRO/YEM/502/KSC</t>
  </si>
  <si>
    <t>Emergency provision of livelihoods inputs to IDPs and host communities in conflict affected Governorates of Yemen</t>
  </si>
  <si>
    <t>The project will be articulated around three main components aiming at safeguarding livelihoods including: (i) provision of farming and fisheries inputs (assorted staple crop seeds, vegetable seeds, farming hand tools, mineral fertilizers, fishing nets, ice boxes, and fishing boat engines); (ii) implementation of emergency livestock interventions (mass-vaccinations for PPR and Sheep Pox, and provision of protein rich concentrate and cold chain equipment); and (iii) and installation of solar photovoltaic pumps to ensure water provision for farming households experiencing acute fuel shortage for their crop and livestock herds.</t>
  </si>
  <si>
    <t>KSC - King Salman Humanitarian Aid and Relief Centre</t>
  </si>
  <si>
    <t>10-SEP-15</t>
  </si>
  <si>
    <t>09-MAR-17</t>
  </si>
  <si>
    <t xml:space="preserve">Immediate household availability of and access to food to the most vulnerable people affected by the conflict in Yemen improved, as well as food security for at-risk groups: </t>
  </si>
  <si>
    <t>638880</t>
  </si>
  <si>
    <t>XM-DAC-41301-638880</t>
  </si>
  <si>
    <t>OSRO/UKR/503/WHO</t>
  </si>
  <si>
    <t>Support to agricultural livelihoods and food security for internally displaced Roma communities</t>
  </si>
  <si>
    <t>To safeguard food security and improve livelihoods of the vulnerable conflict-affected Roma communities in Eastern Ukraine through recovery and establishment of agricultural production</t>
  </si>
  <si>
    <t>World Health Organisation - assessed contributions</t>
  </si>
  <si>
    <t>XM-DAC-41307</t>
  </si>
  <si>
    <t>Food and nutrition security enhacement: Food and nutrition security of targeted populations improved</t>
  </si>
  <si>
    <t>639152</t>
  </si>
  <si>
    <t>XM-DAC-41301-639152</t>
  </si>
  <si>
    <t>TCP/JOR/3503</t>
  </si>
  <si>
    <t>SUPPORT TO THE DEVELOPMENT OF JORDAN NATIONAL FOREST POLICY</t>
  </si>
  <si>
    <t>Improve forest policies framework providing an enabling environment and guidance for country-driven forest sector development with mechanisms for more participatory and intersectoral approaches and strengthened institutional capacities for their implementations towards more efficient use of public resources and effective conservation and sustainable management of the country?s forest resources.</t>
  </si>
  <si>
    <t>23-DEC-15</t>
  </si>
  <si>
    <t>23-DEC-17</t>
  </si>
  <si>
    <t>Improved contributions of the forests to the national economy, poverty reduction, environmental sustainability and sustainable development of the country.: Improved contributions of the forests to the national economy, poverty reduction, environmental sustainability and sustainable development of the country.</t>
  </si>
  <si>
    <t>643669</t>
  </si>
  <si>
    <t>XM-DAC-41301-643669</t>
  </si>
  <si>
    <t>UTF /BHU/012/BHU</t>
  </si>
  <si>
    <t>Technical Assistance for the Development of a REDD+ Forest Reference Level (FRL) and National Forest Monitoring System (NFMS) in Bhutan</t>
  </si>
  <si>
    <t>REDD+ Forest Reference Level (FRL) for Bhutan</t>
  </si>
  <si>
    <t>16-MAR-17</t>
  </si>
  <si>
    <t>644789</t>
  </si>
  <si>
    <t>XM-DAC-41301-644789</t>
  </si>
  <si>
    <t>OSRO/GLO/702/SWE</t>
  </si>
  <si>
    <t>Support to the Global Food Security Cluster</t>
  </si>
  <si>
    <t>Improved coordination of preparedness, response and recovery actions at national and global levels.</t>
  </si>
  <si>
    <t>644791</t>
  </si>
  <si>
    <t>XM-DAC-41301-644791</t>
  </si>
  <si>
    <t>OSRO/MLI/701/SWE</t>
  </si>
  <si>
    <t>Strengthening the resilience of vulnerable agro pastoralists' households affected by security crisis</t>
  </si>
  <si>
    <t>To improve the food and nutritional security of 6,300 pastoralists and agro-pastoralists' households through the regeneration of pasture land and enhancement of livestock production units.</t>
  </si>
  <si>
    <t>The resilience of households whose livelihoods depend on livestock has been strengthened in the north of Mali.</t>
  </si>
  <si>
    <t>644813</t>
  </si>
  <si>
    <t>XM-DAC-41301-644813</t>
  </si>
  <si>
    <t>OSRO/LIB/701/CHA</t>
  </si>
  <si>
    <t>EA to most vulnerable small scale farmers affected by the ongoing crisis in Libya</t>
  </si>
  <si>
    <t>Improve food security and livelihoods of local communities, especially the most vulnerable categories_x000D_
that are affected by displacement and political crises</t>
  </si>
  <si>
    <t>23-MAR-17</t>
  </si>
  <si>
    <t xml:space="preserve">Improve food security and livelihoods of local communities, especially the most vulnerable categories: </t>
  </si>
  <si>
    <t>644814</t>
  </si>
  <si>
    <t>XM-DAC-41301-644814</t>
  </si>
  <si>
    <t>GCP /GLO/816/JPN</t>
  </si>
  <si>
    <t>Promoting GIAHS Programme in Developing Countries</t>
  </si>
  <si>
    <t>To promote Globally Important Agricultural Heritage Systems (GIAHS) in the world by facilitating the increased number of GIAHS applications from various countries that participate in this project.</t>
  </si>
  <si>
    <t>Increase awareness of GIAHS in developing countries. - Promote GIAHS by FAO, FAO Country and Regional offices, and Lasion offices.</t>
  </si>
  <si>
    <t>645162</t>
  </si>
  <si>
    <t>XM-DAC-41301-645162</t>
  </si>
  <si>
    <t>TCP/TAJ/3603</t>
  </si>
  <si>
    <t>Strengthening the capacities of farmers and rural population on greenhouse vegetable production</t>
  </si>
  <si>
    <t>The objective of the project is the identification of greenhouse designs and superior varieties of vegetables adapted to pilot regions, training farmers and rural populations and supporting the formulation of the national strategy on greenhouse vegetable production.</t>
  </si>
  <si>
    <t>10-JUL-17</t>
  </si>
  <si>
    <t xml:space="preserve">Improved daily balanced diets, strengthened food security and increased income of smallholder farmers and rural population through development of greenhouse vegetable production.: </t>
  </si>
  <si>
    <t>645163</t>
  </si>
  <si>
    <t>XM-DAC-41301-645163</t>
  </si>
  <si>
    <t>OSRO/MAG/702/CHA</t>
  </si>
  <si>
    <t>Assistance agricole d'urgence aux ménages vulnérables victimes du cyclone Enawo</t>
  </si>
  <si>
    <t>Appuyer la relance agricole des ménages vulnérables afin d?assurer le redressement de leurs moyens de subsistance dans le court terme</t>
  </si>
  <si>
    <t>18-APR-17</t>
  </si>
  <si>
    <t>17-OCT-17</t>
  </si>
  <si>
    <t>645180</t>
  </si>
  <si>
    <t>XM-DAC-41301-645180</t>
  </si>
  <si>
    <t>UNJP/DRC/064/UNJ</t>
  </si>
  <si>
    <t>Amani ni njiya ya maendeleo phase II</t>
  </si>
  <si>
    <t>Les acquis du projet pilote Amani ni njiya ya maendelao sont consolidé et les conditions favorable pour le développement durable créés.</t>
  </si>
  <si>
    <t>18-MAY-17</t>
  </si>
  <si>
    <t>12-JUL-18</t>
  </si>
  <si>
    <t>43072</t>
  </si>
  <si>
    <t>Household food security programmes</t>
  </si>
  <si>
    <t xml:space="preserve">Amélioratiion de la resilienece des ppopulations vulnerables: Amélioration de la résilience des populations vulnérables sur l'axe Mambasa - Epulu - Nia Nia - Populations fixées dans un contexte de sécurité minimum permettant la libre circulation des biens et des personnes </t>
  </si>
  <si>
    <t>643640</t>
  </si>
  <si>
    <t>XM-DAC-41301-643640</t>
  </si>
  <si>
    <t>TCP/TAJ/3604</t>
  </si>
  <si>
    <t>Enabling Transition to an Effective National Food Control System in Tajikistan</t>
  </si>
  <si>
    <t>To improve operation of the national food control system, particularly its inspection, monitoring and laboratory components _x000D_
Output 1: Comprehensive assessment of the national food safety control system carried out according to the Codex Alimentarius Principles and Guidelines for National Food Control Systems (CAC/GL 82-2013) and criteria of FAO/WHO assessment tool of national food control system._x000D_
Output 2: Assessment, optimization and strengthening of the food laboratory network at national and sub-national levels._x000D_
Output 3: Enhanced scientific, analytic and technical capacities of the relevant stakeholders for (i) risk analysis (including risk assessment, risk management, risk communication), (ii) food safety early warning, preparedness and response to food safety emergencies and (iii) strengthening inter-agency coordination to improve the food safety.</t>
  </si>
  <si>
    <t>43073</t>
  </si>
  <si>
    <t>Food safety and quality</t>
  </si>
  <si>
    <t>Reduced incidence of food-borne diseases and improved social and economic indicators to produce safe and quality food for domestic market and upgraded competitiveness for international food trade: Reduced incidence of food-borne diseases and improved social and economic indicators due to enhanced capacities of Tajikistan to produce safe and quality food for domestic market and upgraded competitiveness for international food trade in high value markets in line with the Sustainable Development Goals 2, 3 and 8.</t>
  </si>
  <si>
    <t>643641</t>
  </si>
  <si>
    <t>XM-DAC-41301-643641</t>
  </si>
  <si>
    <t>TCP/URT/3606</t>
  </si>
  <si>
    <t>Support Livelihood restoration to the disaster affected communities in Kagera Region of Tanzania</t>
  </si>
  <si>
    <t>To support the organization of smallholders, youths and women into producer groups and associations based on crop, livestock or fishing activities based on the Farmer Field Schools and Junior farmer Field and Life Skills approaches;_x000D_
To Strengthen capacities for climate smart agriculture practices and technologies to increase productivity, reduce post-harvest losses and manage the natural resource base;_x000D_
To introduce nutrition ? sensitive agriculture practices and nutrition education campaigns in the entire Region._x000D_
To support increased incomes through market access for selected commodities including horticulture, sunflower, cassava, pulses, apiculture and small livestock;_x000D_
To strengthen capacities of Regional and District Authorities in developing, implementing and effectively coordinating Disaster Resilience strategies and plans. This will protect livelihoods from shocks and make food production systems more resilient.</t>
  </si>
  <si>
    <t>22-FEB-17</t>
  </si>
  <si>
    <t xml:space="preserve">Improved food security, nutrition and quality of life in five districts of Kagera Region: </t>
  </si>
  <si>
    <t>644009</t>
  </si>
  <si>
    <t>XM-DAC-41301-644009</t>
  </si>
  <si>
    <t>OSRO/NAM/601/ROK</t>
  </si>
  <si>
    <t>Improving water access in the drought affected regions of Namibia</t>
  </si>
  <si>
    <t>To improve access to water in line with the Drought Response Plan of the Government of Namibia, and the global objective of the technical assistance of the Korean Government.</t>
  </si>
  <si>
    <t>26-JAN-18</t>
  </si>
  <si>
    <t xml:space="preserve">Strengthening Water Supply Systems: Strengthen water supply systems for communities along drought induced migration routes and in selected settlements in Erongo, Kunene and Omusati Regions - MAWF finalize identification of villages/sites; selection of contractors, and proactively engage contractors to complete work as per Work Plan.  </t>
  </si>
  <si>
    <t>644013</t>
  </si>
  <si>
    <t>XM-DAC-41301-644013</t>
  </si>
  <si>
    <t>TCP/SLC/3701</t>
  </si>
  <si>
    <t>Assistance to Parliamentary Fronts against Hunger in selected countries of the CARICOM Caribbean</t>
  </si>
  <si>
    <t>To set agenda and build political commitment for policy development and implementation against hunger food security and nutrition.</t>
  </si>
  <si>
    <t>644030</t>
  </si>
  <si>
    <t>XM-DAC-41301-644030</t>
  </si>
  <si>
    <t>TCP/RER/3604</t>
  </si>
  <si>
    <t>Conservation and development of dual-purpose cattle breeds in Eastern Europe</t>
  </si>
  <si>
    <t>Elaboration of the concept and perspective of development programmes for the selected breeds based on a solid assessment of the existing situation of the genetic resources and their production systems</t>
  </si>
  <si>
    <t>01-DEC-17</t>
  </si>
  <si>
    <t xml:space="preserve">Improved livelihoods of small-scale animal breeders through conservation and development of dual-purpose cattle : </t>
  </si>
  <si>
    <t>644050</t>
  </si>
  <si>
    <t>XM-DAC-41301-644050</t>
  </si>
  <si>
    <t>TCP/ECU/3605/C4</t>
  </si>
  <si>
    <t>TCPF: Asistencia técnica al Ministerio de Salud en la elaboración de las Guías Alimentarias del Ecuador</t>
  </si>
  <si>
    <t>Asistencia técnica al Ministerio de Salud en la elaboración de las Guías Alimentarias del Ecuador</t>
  </si>
  <si>
    <t>08-MAR-17</t>
  </si>
  <si>
    <t>643649</t>
  </si>
  <si>
    <t>XM-DAC-41301-643649</t>
  </si>
  <si>
    <t>UTF /COL/080/COL</t>
  </si>
  <si>
    <t>Realización del estudio del sistema abastecimiento agroalimentario desde la producción hasta el consumo, para elaborar una propuesta de estructura al modelo de comercio local sostenible para la ciudad de Medellín</t>
  </si>
  <si>
    <t>Desarrollar opciones de mercado privados e institucionales inclusivos para Agricultura familiar a partir de modelos de abastecimiento alimentario, con un enfoque de circuitos cortos de acuerdo a la vocación productiva y a la articulación y cooperación de los actores del sistema agroalimentario en la ciudad de Medellín.</t>
  </si>
  <si>
    <t>21-JUN-17</t>
  </si>
  <si>
    <t>30-MAR-19</t>
  </si>
  <si>
    <t>Contribuir a la actualización de la política pública de desarrollo rural de la ciudad de Medellin: Contribuir a la actualización/ revisión de la política pública de desarrollo rural de la ciudad como estrategia de solución a la problemática de los corregimiento de Medellín. - Se mantiene en la Alcaldía un ambiente favorable, propositivo y constructivo para la apropiación y evaluación de insumos que actualicen la política municipal</t>
  </si>
  <si>
    <t>643650</t>
  </si>
  <si>
    <t>XM-DAC-41301-643650</t>
  </si>
  <si>
    <t>UTF/PHI/067/PHI</t>
  </si>
  <si>
    <t>Support for Enhancing Climate Resilient Agrifisheries in the Philippines</t>
  </si>
  <si>
    <t>The Project's overall objective is</t>
  </si>
  <si>
    <t>XM-DAC-755</t>
  </si>
  <si>
    <t xml:space="preserve">Increased productivity and incomes and sustainable livelihoods: Increased farmer's productivity and incomes and sustainable livelihoods through the use of climate resilient agri-fisheries strategies - No major natural calamities_x000D_
Relevant authorities and stakeholders support project implementation_x000D_
</t>
  </si>
  <si>
    <t>643652</t>
  </si>
  <si>
    <t>XM-DAC-41301-643652</t>
  </si>
  <si>
    <t>TCP/ELS/3606/C2</t>
  </si>
  <si>
    <t>TCPF: Fortalecer el componente de combate al hambre en la Estrategia hacia la erradicación de pobreza extr</t>
  </si>
  <si>
    <t>Fortalecer el componente de erradicación del hambre en la Estrategia, y para ello fortalecerá las capacidades del personal de la Secretaría Técnica y de Planificación de la Presidencia (STPP), y otras posibles instituciones públicas, en dos áreas específicas.</t>
  </si>
  <si>
    <t>643653</t>
  </si>
  <si>
    <t>XM-DAC-41301-643653</t>
  </si>
  <si>
    <t>UTF /LIR/022/LIR</t>
  </si>
  <si>
    <t>TECHNICAL ASSISTANCE FOR THE DESIGN AND IMPLEMENTATION OF A MRV FRAMEWORK AND DEVELOPMENT OF FREL/FRL FOR REDD+ IN LIBERIA - Part 1</t>
  </si>
  <si>
    <t>NFI and forest change assessment</t>
  </si>
  <si>
    <t xml:space="preserve">Liberia is implementing REDD+ activities, reducing emissions and enhancing sequestrations in its forests and receiving results-based payments:  - Liberia will receive the necessary financial support to complete its REDD+ readiness phase and to transition towards REDD+ implementation </t>
  </si>
  <si>
    <t>643870</t>
  </si>
  <si>
    <t>XM-DAC-41301-643870</t>
  </si>
  <si>
    <t>TCP/JOR/3601/C1</t>
  </si>
  <si>
    <t>Formulation of Agriculture and Food Security Advisory Group in Jordan</t>
  </si>
  <si>
    <t>The TCPF is expected facilitate the groups to assess, evaluate and discuss high level strategic matters relating to agriculture, water and food security in Jordan with a particular focus on mainstreaming and meeting the SDGs in agriculture; climate change issues following COP22; regional conflicts and their implications for agriculture and FS in the country; and promoting investment in agriculture and food security.</t>
  </si>
  <si>
    <t>15-FEB-17</t>
  </si>
  <si>
    <t>15-JUL-18</t>
  </si>
  <si>
    <t>643262</t>
  </si>
  <si>
    <t>XM-DAC-41301-643262</t>
  </si>
  <si>
    <t>TFD-16/LIR/001</t>
  </si>
  <si>
    <t>Support to empower Orphans of the Safe Home Children Village</t>
  </si>
  <si>
    <t>To cultivate 6 acres of farm land with beans
To increase the income generation capacity of 30 women in Bono Quarter town, Duazon Margibi County.
To help reduce hunger and hardships in rural communities (Margibi County) area via regular supply of beans products to consumers and farmers.
To increase and educate locals on healthy feeding and nutrition 
Awareness and development of food growing</t>
  </si>
  <si>
    <t>643265</t>
  </si>
  <si>
    <t>XM-DAC-41301-643265</t>
  </si>
  <si>
    <t>GCP /GLO/775/ITA</t>
  </si>
  <si>
    <t>Policy support for government-led Home Grown School Food initiatives</t>
  </si>
  <si>
    <t>Foster a global framework and rationale on preferential public food procurement as a business opportunity for smallholder farmers, while contributing to school meals? diversity within the frameworks of SDG2 and SDG1</t>
  </si>
  <si>
    <t>12-SEP-17</t>
  </si>
  <si>
    <t>11-SEP-20</t>
  </si>
  <si>
    <t xml:space="preserve">Contribute to improve food security and nutrition of beneficiaries of food assistance and smallholder farmers within the frameworks of SDG2 and SDG1, through strengthened technical capacities of multiple stakeholders and global knowledge for the implementation of public food purchases for food assistance, including Home Grow School Food. - No lack of commitment from partners by virtue of shifting policy priorities._x000D_
No worsening of national, regional and international food insecurity. _x000D_
</t>
  </si>
  <si>
    <t>640010</t>
  </si>
  <si>
    <t>XM-DAC-41301-640010</t>
  </si>
  <si>
    <t>UNJP/NER/058/PBF</t>
  </si>
  <si>
    <t>Appui à la Gestion préventive des conflits liés à l`accès aux ressources naturelles en zones pastorales et agropastorales dans 7 communes du Niger</t>
  </si>
  <si>
    <t>L'objectif du projet est de prévenir la survenance des conflits liés à la gestion des ressources naturelles par un renforcement des capacités des producteurs et productrices pour une meilleure offre et protection des ressources naturelles et leur gestion concertée et inclusive à différents niveaux</t>
  </si>
  <si>
    <t>PBF - Peace Building Fund</t>
  </si>
  <si>
    <t>Réduction des cas de conflits liés a la gestion des ressources naturelles</t>
  </si>
  <si>
    <t>640013</t>
  </si>
  <si>
    <t>XM-DAC-41301-640013</t>
  </si>
  <si>
    <t>OSRO/CMR/503/CHA</t>
  </si>
  <si>
    <t>Assistance to improve the livelihood of food-insecure Returnee households in the Far North region</t>
  </si>
  <si>
    <t>The objective of the project is to improve the livelihood of food-insecure 3,000 returnee households in the Far North region following the insurgency of Boko Haram through the supply of improved maize, sorghum, and cowpea seeds, fertilizers and bio pesticides to enable them increase production and improve their food security.</t>
  </si>
  <si>
    <t>07-JAN-16</t>
  </si>
  <si>
    <t>06-JUL-16</t>
  </si>
  <si>
    <t>640539</t>
  </si>
  <si>
    <t>XM-DAC-41301-640539</t>
  </si>
  <si>
    <t>UTF /ANG/058/ANG</t>
  </si>
  <si>
    <t>Technical assistance in responsible fisheries and products utilization in inland riparian communitie</t>
  </si>
  <si>
    <t>Consolidate and scale up the good practices drawn from the interventions in Lake Ngolome in post-harvest losses reduction and responsible fisheries management, to meet the ultimate aim of food and nutrition security, poverty eradication in an environmentally sound manner.</t>
  </si>
  <si>
    <t xml:space="preserve">To help improve domestic fish supply in order to meet food and nutrition security, poverty eradication through responsible fisheries and environmentally sound practices - - Effective coordination between a wide range of technical areas and communication among stakeholders;_x000D_
- Forecasted infrastructure development plan is actually implemented;_x000D_
- Buy-in of the value-chain actors ensured for the essential measures to the project¿s delivery;_x000D_
- Consumers `purchasing power adequacy to reward and sustain the enhancement in practices and management efforts  if they should be reflected in the products `value';_x000D_
- Private partner interested in engaging in a commercial linkage benefitting the fishing operators endowed with responsible practices and delivering good quality products yet are in remote areas;_x000D_
- The turnover of the Institute for Development of Artisanal Fisheries (IPA) and local Government staff is low or nil for conducive knowledge transfer over times. _x000D_
</t>
  </si>
  <si>
    <t>640544</t>
  </si>
  <si>
    <t>XM-DAC-41301-640544</t>
  </si>
  <si>
    <t>OSRO/SSD/604/UK</t>
  </si>
  <si>
    <t>Emergency livelihood support to the most vulnerable households in Greater Upper Nile - HARISS</t>
  </si>
  <si>
    <t>To protect the livelihoods and enhance the food security of the most vulnerable farmers, fisherfolk and pastoralists in Greater Upper Nile.</t>
  </si>
  <si>
    <t>72040</t>
  </si>
  <si>
    <t>Emergency food aid</t>
  </si>
  <si>
    <t xml:space="preserve">To contribute to the protection of vulnerable populations affected by the crises in the Greater Upper Nile region against hunger, malnutrition and destitution. : </t>
  </si>
  <si>
    <t>640934</t>
  </si>
  <si>
    <t>XM-DAC-41301-640934</t>
  </si>
  <si>
    <t>MTF /GLO/711/MUL</t>
  </si>
  <si>
    <t>United Nations System Standing Committee on Nutrition (UNSCN)</t>
  </si>
  <si>
    <t>To maximize UN policy coherence and advocacy on nutrition; to support consistent and accountable delivery by the UN System; to explore new and emerging nutrition-related issues; to promote knowledge sharing across the UN System.</t>
  </si>
  <si>
    <t>Delivery of high quality nutrition policies and actions: UN system delivers high quality nutrition policies and actions as one UN, while reaching out and partnering with nutrition actors beyond the UN system.</t>
  </si>
  <si>
    <t>639919</t>
  </si>
  <si>
    <t>XM-DAC-41301-639919</t>
  </si>
  <si>
    <t>TCP/UKR/3601</t>
  </si>
  <si>
    <t>Technical Assistance to the Ministry of Agrarian Policy and Food of Ukraine in Agricultural Support Policy, Exports of Horticultural Products and Land Consolidation</t>
  </si>
  <si>
    <t>1-Technical and policy support for development of effective domestic support policy provided. _x000D_
2-Capacities of MAPF and other stakeholders on EU market access for the horticulture products developed. _x000D_
3-Assessment on the current legal and institutional framework related to land consolidation and rural land market prepared. _x000D_
4-Detailed Concept Note on a Land Consolidation Project with 2-3 pilots developed. _x000D_
5-Training and capacity building on Land Consolidation provided.</t>
  </si>
  <si>
    <t xml:space="preserve">The project will support the Government of Ukraine in the introduction of new policy approaches and instruments for increased food security and agricultural production and export growth: </t>
  </si>
  <si>
    <t>645181</t>
  </si>
  <si>
    <t>XM-DAC-41301-645181</t>
  </si>
  <si>
    <t>MTF /RAS/299/SGT</t>
  </si>
  <si>
    <t>Building up a South Asia Disease Surveillance Network</t>
  </si>
  <si>
    <t>Establish the framework and a roadmap for the South Asia Disease Surveillance Network involving eight South Asian countries (Afghanistan, Bangladesh, Bhutan, India, Maldives, Nepal, Pakistan, and Sri Lanka) by bringing the identified experts for a consultative meeting and discussion.</t>
  </si>
  <si>
    <t>643749</t>
  </si>
  <si>
    <t>XM-DAC-41301-643749</t>
  </si>
  <si>
    <t>TCP/SLM/3605/C3</t>
  </si>
  <si>
    <t>TCPF: Fortalecimiento de la agenda de políticas públicas en Migración y desarrollo en el Triángulo Norte de Centroamérica</t>
  </si>
  <si>
    <t>Fortalecer las capacidades de los países del Triángulo Norte Centroamericano en la formulación articulada de políticas y programas orientadas al desarrollo de territorios de expulsión migratoria a través del estudio de las principales causas de la migración en zonas determinadas del corredor seco, de las experiencias con las comunidades en diáspora (remesas, mercados de nostalgia, redes transnacionales, etc.), y del diálogo de políticas con actores relevantes del Sistema de Naciones Unidas y Estados.</t>
  </si>
  <si>
    <t>643756</t>
  </si>
  <si>
    <t>XM-DAC-41301-643756</t>
  </si>
  <si>
    <t>FMM/RAS/298/MUL</t>
  </si>
  <si>
    <t>FMM support to SO 4 - OO 401 (MTP 2014-2017) - Strengthening capacities, policies and national action plans on aquatic AMR</t>
  </si>
  <si>
    <t>Strengthening capacities, policies and national action plans on prudent and responsible use of antimicrobials in fisheries.</t>
  </si>
  <si>
    <t>17-JAN-17</t>
  </si>
  <si>
    <t>643759</t>
  </si>
  <si>
    <t>XM-DAC-41301-643759</t>
  </si>
  <si>
    <t>TCP/HAI/3605</t>
  </si>
  <si>
    <t>Projet d´appui à la Filière Fruits dans les zones vulnérables des Départements de la Grande Anse et du Sud</t>
  </si>
  <si>
    <t>Appui la filière des fruits en zones vulnérables</t>
  </si>
  <si>
    <t xml:space="preserve">Amélioration de la sécurité alimentaire par  la valorisation des produits agricoles, l¿accès aux moyens de transformation et l¿augmentation des revenus des producteurs et transformateurs de la: Amélioration de la sécurité alimentaire par  la valorisation des produits agricoles, l¿accès aux moyens de transformation et l¿augmentation des revenus des producteurs et transformateurs de la filière fruit - Renforcement la capacité de transformation et commercialisation de la filière fruits a la Grand¿Anse et dans le Sud. </t>
  </si>
  <si>
    <t>644169</t>
  </si>
  <si>
    <t>XM-DAC-41301-644169</t>
  </si>
  <si>
    <t>GCP /GAM/040/EC</t>
  </si>
  <si>
    <t>Agriculture for Economic Growth and Food Security/Nutrition to mitigate migration flows</t>
  </si>
  <si>
    <t>The overall objective of the intervention is to contribute to sustainable growth in the agricultural sector and reduce food insecurity and malnutrition to mitigate migration flows to Europe</t>
  </si>
  <si>
    <t>31-JUL-21</t>
  </si>
  <si>
    <t>GM</t>
  </si>
  <si>
    <t>Gambia</t>
  </si>
  <si>
    <t xml:space="preserve">to contribute to sustainable growth in the agricultural sector and reduce food insecurity and malnutrition to mitigate migration flows to Europe: </t>
  </si>
  <si>
    <t>644170</t>
  </si>
  <si>
    <t>XM-DAC-41301-644170</t>
  </si>
  <si>
    <t>UTF /NIR/066/NIR</t>
  </si>
  <si>
    <t>Forest Resources Inventory and Establishment of a Forest Reference Level for REDD+ in Nigeria</t>
  </si>
  <si>
    <t>XM-DAC-261</t>
  </si>
  <si>
    <t>24-DEC-18</t>
  </si>
  <si>
    <t>The Federal Government of Nigeria is implementing REDD+ activities, reducing emissions and enhancing sequestrations in its forests and receiving results-based payments:  - -Nigeria will receive the necessary financial support to complete its REDD+ readiness phase and to transition towards REDD+ implementation _x000D_
-</t>
  </si>
  <si>
    <t>644172</t>
  </si>
  <si>
    <t>XM-DAC-41301-644172</t>
  </si>
  <si>
    <t>TFD-17/ANG/001</t>
  </si>
  <si>
    <t>Appui à la promotion de l`horticulture familiale pour améliorer le statut alimentaire et nutritionnelle.</t>
  </si>
  <si>
    <t>Réduire les niveaux de malnutrition de la population aux services de santé primaires et à l'assainissement par des garanties de protection sociale en particulier pour les groupes défavorisés.</t>
  </si>
  <si>
    <t>20-MAR-17</t>
  </si>
  <si>
    <t>19-MAR-18</t>
  </si>
  <si>
    <t>644173</t>
  </si>
  <si>
    <t>XM-DAC-41301-644173</t>
  </si>
  <si>
    <t>TFD-17/ANG/002</t>
  </si>
  <si>
    <t>Appui à la mise en place d`une cantine scolaire pour les enfants de l`école primaire du village de S</t>
  </si>
  <si>
    <t>Programme National de Développement des cantines scolaires du Ministère de l?Education et Stratégie Nationale de Sécurité Alimentaire et Nutritionnelle.</t>
  </si>
  <si>
    <t>644070</t>
  </si>
  <si>
    <t>XM-DAC-41301-644070</t>
  </si>
  <si>
    <t>OSRO/MON/701/CHA</t>
  </si>
  <si>
    <t>Provision of Animal Feed and Animal First Aid kits for most vulnerable herder households</t>
  </si>
  <si>
    <t>CERF funding will result in the delivery of minimum animal feed and animal first aid veterinary kits to 3,500 most vulnerable households in 36 districts. Agricultural support from FAO/CERF project will be complemented by cash grant component from UNDP/CERF.</t>
  </si>
  <si>
    <t>20-JAN-17</t>
  </si>
  <si>
    <t>19-JUL-17</t>
  </si>
  <si>
    <t>Protect livelihoods and minimise loss of life of 3,500 drought-dzud affected herder households through asset protection with animal feed and animal first aid kits</t>
  </si>
  <si>
    <t>644309</t>
  </si>
  <si>
    <t>XM-DAC-41301-644309</t>
  </si>
  <si>
    <t>OSRO/DRK/701/CHA</t>
  </si>
  <si>
    <t>Emergency support to increase vegetable, soybean, and small livestock production to improve Nutrition Security</t>
  </si>
  <si>
    <t>Increase production and productivity of vegetables, soybean and pig meat in six provinces to improve food availability and nutritional status of vulnerable farming families through provision of plastic sheets, ready-to-install greenhouses, 2-wheel power tillers and piglets.</t>
  </si>
  <si>
    <t>17-MAR-17</t>
  </si>
  <si>
    <t xml:space="preserve">Increased production and productivity of vegetables, soybean and pig meat : Increased production and productivity of vegetables, soybean and pig meat in six provinces to improve food availability and nutritional status of vulnerable farming families through provision of plastic sheets, ready-to-install greenhouses, 2-wheel power tillers and piglets. </t>
  </si>
  <si>
    <t>644311</t>
  </si>
  <si>
    <t>XM-DAC-41301-644311</t>
  </si>
  <si>
    <t>TCP/DRC/3609</t>
  </si>
  <si>
    <t>Appui d`urgence pour le contrôle de Spodoptera frugiperda, insecte ravageur du maïs et la restauration des capacités productives des ménages agricoles en territoire de Libenge dans la province du Sud Ubangi</t>
  </si>
  <si>
    <t>Contrôle des infestations de Spodoptera frugiperda sur le maïs et restauration des capacités productives des ménages affectés.</t>
  </si>
  <si>
    <t xml:space="preserve">Contribuer à protéger la production de maïs, la sécurité alimentaire et les moyens d¿existence des producteurs: </t>
  </si>
  <si>
    <t>645703</t>
  </si>
  <si>
    <t>XM-DAC-41301-645703</t>
  </si>
  <si>
    <t>OSRO/YEM/703/CHA</t>
  </si>
  <si>
    <t>Integrated FSN sensitive response to the most vulnerable households in Hodeida and Abyan</t>
  </si>
  <si>
    <t>Improved food security and nutrition outcomes for households with children under the age of five and pregnant and lactating women enrolled in Nutrition CMAM program through integrated nutrition sensitive programs.</t>
  </si>
  <si>
    <t>Improved food security and nutrition outcomes for households with children under the age of five and pregnant and lactating women : Improved food security and nutrition outcomes for households with children under the age of five and pregnant and lactating women enrolled in Nutrition CMAM program through integrated nutrition sensitive programs.</t>
  </si>
  <si>
    <t>645705</t>
  </si>
  <si>
    <t>XM-DAC-41301-645705</t>
  </si>
  <si>
    <t>OSRO/SSD/707/CHF</t>
  </si>
  <si>
    <t>Enhancing food security through provision of appropriate production inputs and services</t>
  </si>
  <si>
    <t>The purpose of the grant application is to enable FAO to cover additional cost of primary transportation to Malakal, Bentiu, Rumbek and Romic as well as secondary transportation by road, river and air to distribution points in Jonglei, Upper Nile, Unity, Lakes and Tonj East in Warrap. Handling cost which including loading, offloading and storage have increased as well; the grant will also partially cover additional costs for handling.</t>
  </si>
  <si>
    <t>24-JUL-12</t>
  </si>
  <si>
    <t>23-JAN-13</t>
  </si>
  <si>
    <t>645706</t>
  </si>
  <si>
    <t>XM-DAC-41301-645706</t>
  </si>
  <si>
    <t>UTF /NEP/077/NEP</t>
  </si>
  <si>
    <t>Technical Assistance to Food and Nutrition Security Enhancement Project [FAO TA TO FANSEP]</t>
  </si>
  <si>
    <t>To contribute to achieve improved agricultural productivity and nutrition practices of targeted smallholder farming communities in selected areas of Nepal</t>
  </si>
  <si>
    <t>18-JUL-19</t>
  </si>
  <si>
    <t xml:space="preserve">Improved agricultural productivity and nutrition practices of targeted smallholder farming communities in selected areas of Nepal: </t>
  </si>
  <si>
    <t>643268</t>
  </si>
  <si>
    <t>XM-DAC-41301-643268</t>
  </si>
  <si>
    <t>TFD-16/KEN/004</t>
  </si>
  <si>
    <t>Improved dietary diversification and food utilization among the under-fives in Kitui County</t>
  </si>
  <si>
    <t>The objective of the project is to contribute to ending drought emergencies in Kenya through improved food and nutrition security of the targeted population. It is envisaged that the projects will greatly contribute towards poverty reduction as well as address re-current food deficits while creating resilience against climatic shocks among community members</t>
  </si>
  <si>
    <t>644411</t>
  </si>
  <si>
    <t>XM-DAC-41301-644411</t>
  </si>
  <si>
    <t>OSRO/ETH/702/CHA</t>
  </si>
  <si>
    <t>Livelihood interventions to safeguard and revitalize livestock-based communities prone to drought</t>
  </si>
  <si>
    <t>The overall objective of the project is to safeguard pastoral and agro-pastoral livelihoods and enhance the food and nutrition security conditions of households by helping maintain their assets in drought-affected districts (Malle, Hammer and Bena Tsemay) of South Orno Zones.</t>
  </si>
  <si>
    <t>25-JAN-17</t>
  </si>
  <si>
    <t>24-JUL-17</t>
  </si>
  <si>
    <t xml:space="preserve">The key breeding and milking livestock of pastoral and agro-pastoral households will be protected and further deterioration of livestock productivity will be prevented in three Woredas(Maile, Hammer and Bena Tsemay) - 1.The federal and regional authorities at all levels maintain a strong willingness to support project activities._x000D_
2. The security situation in the targeted areas allows staff to travel at any time of the day. </t>
  </si>
  <si>
    <t>644412</t>
  </si>
  <si>
    <t>XM-DAC-41301-644412</t>
  </si>
  <si>
    <t>GCP /GLO/800/CPR</t>
  </si>
  <si>
    <t>Support the Management Unit of FAO-China South-South Cooperation (SSC) Programme</t>
  </si>
  <si>
    <t xml:space="preserve">Strengthened Programme¿s coordination, management and implementation at global, regional and national levels through expanded partnerships development - ¿	Lack of political will of triangular participating countries.
¿	Lack of appropriate human resources assigned in PMU.
</t>
  </si>
  <si>
    <t>644413</t>
  </si>
  <si>
    <t>XM-DAC-41301-644413</t>
  </si>
  <si>
    <t>TCP/SYR/3604</t>
  </si>
  <si>
    <t>Emergency assistance to vulnerable fruit trees farmers affected by the forest fires in Lattakia</t>
  </si>
  <si>
    <t>To restore agricultural production capacities and strenghthen resilience of 1 128 small-scale households affected by the forest fires in Lattakia governorate.</t>
  </si>
  <si>
    <t xml:space="preserve">Contribute to improved food security and livelihoods of vulnerable farmers affected by the forest fires: </t>
  </si>
  <si>
    <t>644416</t>
  </si>
  <si>
    <t>XM-DAC-41301-644416</t>
  </si>
  <si>
    <t>GCP /PAK/140/AUL</t>
  </si>
  <si>
    <t>Empowering Women in Balochistan through Agri Entrepreneurship</t>
  </si>
  <si>
    <t>Women in Balochistan live more prosperously</t>
  </si>
  <si>
    <t>Australia</t>
  </si>
  <si>
    <t>XM-DAC-801</t>
  </si>
  <si>
    <t>03-APR-17</t>
  </si>
  <si>
    <t>03-APR-19</t>
  </si>
  <si>
    <t>Women in Balochistan live more prosperously:  - Socio-political situation of Balochistan will remain stable</t>
  </si>
  <si>
    <t>645620</t>
  </si>
  <si>
    <t>XM-DAC-41301-645620</t>
  </si>
  <si>
    <t>OSRO/SSD/710/SSD</t>
  </si>
  <si>
    <t>South Sudan Emergency Food and Nutrition Security Project (EFNP)</t>
  </si>
  <si>
    <t>The South Sudan Emergency Food and Nutrition Security Project joint programme implemented by WFP, UNICEF and FAO will: (i) provide food and nutrition support for the protection of lives and human capital of eligible beneficiaries; and (ii) help farmers re-engage in agricultural production in select areas</t>
  </si>
  <si>
    <t>28-JUL-17</t>
  </si>
  <si>
    <t>South Sudan Emergency Food and Nutrition Project (EFNP): The proposed EFNSP primarily seeks to provide emergency food security assistance to the most vulnerable sections of the population and prevent or address malnutrition, especially among children and pregnant/lactating mothers - In addition, the project will support the resumption of crop and livestock production and enhance the recovery of livelihoods for sections of the farming population which could engage in crop and livestock activities when the drought begins to recede. Broadly therefore, the project contributes to the attainment of Sustainable Development Goals (SDGs) on ending hunger, achieving food security and improved nutrition (SDG2); and SDG1 on ending poverty in all its forms as the proposed support will also help prevent beneficiaries from sliding further into poverty. To the extent that the project will contribute to poverty reduction, it is also aligned with the WB¿s Strategic Goal of ending extreme poverty.</t>
  </si>
  <si>
    <t>637330</t>
  </si>
  <si>
    <t>XM-DAC-41301-637330</t>
  </si>
  <si>
    <t>TCP/RAF/3515</t>
  </si>
  <si>
    <t>Support for the establishment of a continental agribusiness platform and capacity building for effective agribusiness development in Africa</t>
  </si>
  <si>
    <t>This project helps address priority gaps by providing technical support for the establishment of a continental agribusiness platform, development of a regulatory framework for agribusiness partnerships and building capacity of the domestic private sector and agribusiness support organizations. _x000D_
_x000D_
The above will ultimately contribute to more coherent and efficiency programming, implementation and coordination of agribusiness policies and strategies across the African continent at regional and national levels as well as to creating a policy environment favorable to private sector investment in the agricultural sector.</t>
  </si>
  <si>
    <t>639485</t>
  </si>
  <si>
    <t>XM-DAC-41301-639485</t>
  </si>
  <si>
    <t>GCP /UKR/001/NOR</t>
  </si>
  <si>
    <t>Contribution to the Technical and Policy support to the Ministry of Agrarian Policy and Food (MAPF)</t>
  </si>
  <si>
    <t>To contribute to the coordination and implementation of the Strategy for Agriculture and Rural Development 2016-2020 (hereinafter referred to as "the Strategy") and particularly supporting the established secretariat supervised by the Ministry of Agrarian Policy and Food and the EU.</t>
  </si>
  <si>
    <t>contribute to a modernization of the agricultural sector of Ukraine, to increase food safety and sustainable production, and to facilitate economic growth of rural areas.: to contribute to a modernization of the agricultural sector of Ukraine, to increase food safety and sustainable production, and to facilitate economic growth of rural areas. - The political and economic situation remains stable in the country</t>
  </si>
  <si>
    <t>639486</t>
  </si>
  <si>
    <t>XM-DAC-41301-639486</t>
  </si>
  <si>
    <t>GCP /GLO/679/EC</t>
  </si>
  <si>
    <t>SPONGES-Deep-sea Sponge Grounds Ecosystems of the North Atlantic</t>
  </si>
  <si>
    <t>This project contributes mainly to the Blue Growth Initiative but it will also contribute to the Major Areas of Work on ecosystem services and biodiversity.</t>
  </si>
  <si>
    <t>01-MAR-16</t>
  </si>
  <si>
    <t>29-FEB-20</t>
  </si>
  <si>
    <t>639488</t>
  </si>
  <si>
    <t>XM-DAC-41301-639488</t>
  </si>
  <si>
    <t>OSRO/IVC/601/AFB</t>
  </si>
  <si>
    <t>Projet d'urgence pour soutenir la côte d'Ivoire dans la lutte contre la grippe aviaire</t>
  </si>
  <si>
    <t>La Cote d'Ivoire est bien preparee pour prevenir l'introduction du virus de la grippe aviaire ou detecter precocement et repondre rapidement si la maladie est introduite dans le pays dans le futur</t>
  </si>
  <si>
    <t>06-APR-16</t>
  </si>
  <si>
    <t>La Côte d'i=Ivoire est bien préparée pour prévenir l'introduction du virus de la grippe aviaire ou détectée précocement et répondre rapidement si la maladie est introduite dans le pays - L'Etat et ses services vétérinaires restent engagés (y compris financièrement ) et la profession et les autres parties prenantes, notamment le secteur privé maintiennent leur collaboration dans la lutte</t>
  </si>
  <si>
    <t>640546</t>
  </si>
  <si>
    <t>XM-DAC-41301-640546</t>
  </si>
  <si>
    <t>TCP/ETH/3504</t>
  </si>
  <si>
    <t>Emergency assistance for vulnerable smallholder households affected by El Niño-induced drought in eastern Amhara and southern Tigray Regions - (Recoded from Entity no. 649320 from biennium of funding 2014-15 to 2016-17)</t>
  </si>
  <si>
    <t>The project will enable 15 419 belg- and meher-dependent smallholder farming households in North Wollo and South Wollo Zones in Amhara Region and South Zone on Tigray Region to resume agricultural production during the belg rains and harvest from March up to October 2016.</t>
  </si>
  <si>
    <t>19-FEB-16</t>
  </si>
  <si>
    <t>The food security, nutrition and livelihoods of drought-affected vulnerable households are improved - Security situation remains the same; no adverse climatic conditions</t>
  </si>
  <si>
    <t>640548</t>
  </si>
  <si>
    <t>XM-DAC-41301-640548</t>
  </si>
  <si>
    <t>TCP/ANG/3504</t>
  </si>
  <si>
    <t>Assistance d`urgence pour renforcer les capacités productives agricoles et la résilience des ménages vulnérables affectés par la sécheresse liée au phénomène el Niño dans les Provinces de Huila, Cunene et Namibe - (Recoded from Entity no. 649321 from biennium of funding 2014-15 to 2016-17)</t>
  </si>
  <si>
    <t>Contribuer à améliorer la sécurité alimentaire et nutritionnelle et les capacités de résilience des ménages affectés par les effets du phénomène el Niño.</t>
  </si>
  <si>
    <t>23-FEB-16</t>
  </si>
  <si>
    <t>644194</t>
  </si>
  <si>
    <t>XM-DAC-41301-644194</t>
  </si>
  <si>
    <t>GCP /GLO/840/FRA</t>
  </si>
  <si>
    <t>Peste des Petits Ruminants Global Eradication Programme (PPR-GEP)</t>
  </si>
  <si>
    <t>assist for NSP formulation in 5 targeted countries, ii) assist to formulate the ASEAN regional strategy align with the PPR-GCES, iii) assist the Secretariat for attending international meetings or visit to partners and donors for resource mobilisation and iv) support the logistic for PPR-GEP implementation.</t>
  </si>
  <si>
    <t>25-APR-17</t>
  </si>
  <si>
    <t>643396</t>
  </si>
  <si>
    <t>XM-DAC-41301-643396</t>
  </si>
  <si>
    <t>TCP/UGA/3603</t>
  </si>
  <si>
    <t>Strengthening and promoting Agricultural interventions with a social protection lens</t>
  </si>
  <si>
    <t>To contribute to improved household incomes, livelihoods, food and nutrition security of the poor and vulnerable people</t>
  </si>
  <si>
    <t>Improved household incomes, livelihoods, food and nutrition security of the poor and vulnerable people.: Improved household incomes, livelihoods, food and nutrition security of the poor and vulnerable people.</t>
  </si>
  <si>
    <t>643416</t>
  </si>
  <si>
    <t>XM-DAC-41301-643416</t>
  </si>
  <si>
    <t>GCP /AFG/091/GER</t>
  </si>
  <si>
    <t>Technical assistance to the Implementation of the Food and Nutrition Security Strategy in Afghanistan</t>
  </si>
  <si>
    <t>To improve food and nutrition security situation resulting from the implementation of a range of FSN related interventions as set out in MAIL?s FSN Strategy</t>
  </si>
  <si>
    <t>Improved food and nutrition security situation resulting from the implementation of a range of FSN related interventions as set out in MAIL¿s FSN Strategy :  - Minimum political stability, security situation does not further deteriorate</t>
  </si>
  <si>
    <t>643417</t>
  </si>
  <si>
    <t>XM-DAC-41301-643417</t>
  </si>
  <si>
    <t>OSRO/RLA/602/BRA</t>
  </si>
  <si>
    <t>Gestión de Riesgos de Desastres para la Seguridad Alimentaria y Nutricional en América Latina y el Caribe</t>
  </si>
  <si>
    <t>Países de la región gestionan los riesgos de desastres y están preparados para actuar de manera eficaz en caso de crisis que podrían afectar su seguridad alimentaria y nutricional.</t>
  </si>
  <si>
    <t>Resiliencia de los medios de vida ante crisis y amenazas mejorada</t>
  </si>
  <si>
    <t>643419</t>
  </si>
  <si>
    <t>XM-DAC-41301-643419</t>
  </si>
  <si>
    <t>TCP/KEN/3705</t>
  </si>
  <si>
    <t>Support to community land governance for improved tenure security through enhancing institutional capacity at the national and county levels</t>
  </si>
  <si>
    <t>To support the establishment of an inclusive and effective land governance system of community lands in 8 ASAL counties established</t>
  </si>
  <si>
    <t>02-JAN-19</t>
  </si>
  <si>
    <t xml:space="preserve">To contribute to improved food and nutrition security through support for equitable and secure access and management of community lands within the framework of Kenya¿s Vision 2030.: To contribute to improved food and nutrition security through support for equitable and secure access and management of community lands within the framework of Kenya¿s Vision 2030. - Coordination mechanisms in place to address devolution of </t>
  </si>
  <si>
    <t>643628</t>
  </si>
  <si>
    <t>XM-DAC-41301-643628</t>
  </si>
  <si>
    <t>FMM/GLO/120/MUL</t>
  </si>
  <si>
    <t>FMM support to SO 1 - OO 103 (MTP 2014-2017) -Food Security Monitoring for SDGs</t>
  </si>
  <si>
    <t>xx</t>
  </si>
  <si>
    <t xml:space="preserve">Improved policy and programme responses to global hunger and food insecurity (FAO SP1 / SDG Target 2.1): </t>
  </si>
  <si>
    <t>643632</t>
  </si>
  <si>
    <t>XM-DAC-41301-643632</t>
  </si>
  <si>
    <t>TCP/PAN/3604/C4</t>
  </si>
  <si>
    <t>TCPF: Fortalecimiento de la Agenda Agroambiental en Panamá</t>
  </si>
  <si>
    <t>Apoyar el fortalecimiento de la Agenda Agroambiental en Panamá que fomente el buen manejo y el aumento de los ingresos rurales de forma armónica con el medio ambiente y conservación de ecosistemas, para la reducción de la pobreza rural y la inseguridad alimentaria en el país. Igualmente, se reforzaran las capacidades institucionales del MIDA a través de la capacitación al personal estratégico que tendrá a cargo el seguimiento de lineamientos e indicadores para la implementación de Directrices Voluntarias de Políticas Agroambientales y la elaboración, implementación y seguimiento del Plan de Adaptación y mitigación al Cambio Climático del Sector Agropecuario. La naturaleza innovadora de la propuesta conlleva romper los esquemas actuales de planificación del desarrollo basados en sectores hacia un enfoque más integrado de las políticas públicas.</t>
  </si>
  <si>
    <t>30-MAY-18</t>
  </si>
  <si>
    <t>646040</t>
  </si>
  <si>
    <t>XM-DAC-41301-646040</t>
  </si>
  <si>
    <t>GCP /GUY/003/GRI</t>
  </si>
  <si>
    <t>Mainstreaming Sustainable Land Development and Management</t>
  </si>
  <si>
    <t>Support the development of a harmonized national land policy and legislative framework and strengthened capacity of the Guyana Lands and Surveys Commission (GLSC), and partner Ministries and agencies through: the design and development of an integrated and robust spatial data infrastructure and open-data geospatial information system to support improved land administration, enhanced governance of tenure, as well as improved technical support services and mechanisms to encourage adoption of sustainable and climate-smart land use systems and management practices including application and enforcement of regulations, incentive measures, knowledge sharing as well as assessment and monitoring in line with the SDGs</t>
  </si>
  <si>
    <t>11-APR-18</t>
  </si>
  <si>
    <t>11-APR-22</t>
  </si>
  <si>
    <t>CONTRIBUTE TO SUSTAINABLE LAND DEVELOPMENT AND MANAGEMENT MAINSTREAMED INTO NATIONAL POLICIES AND PROGRAMMES FOR THE SUSTAINABLE MANAGEMENT AND UTILIZATION OF NATURAL RESOURCES (LAND, SOIL, WATER, C: CONTRIBUTE TO SUSTAINABLE LAND DEVELOPMENT AND MANAGEMENT MAINSTREAMED INTO NATIONAL POLICIES AND PROGRAMMES FOR THE SUSTAINABLE MANAGEMENT AND UTILIZATION OF NATURAL RESOURCES (LAND, SOIL, WATER, CLIMATE AND GENETIC RESOURCES) FOR THE BENEFIT OF PRESENT AND FUTURE GENERATIONS IN GUYANA AND IN SUPPORT OF GUYANA¿S LOW CARBON AND GREEN STATE DEVELOPMENT STRATEGIES.  - _Funds secured and disbursed for project implementation._x000D_
_GLSC providing improved support for land administration, governance, planning and sustainable land management and capacities in SLM and land reclamation contributing to improved livelihoods, resilient populations and climate mitigation in target regions._x000D_
_Benefits of SLM and reduced degradation accrue to land users at community level and sustain ecosystem services._x000D_
_Measures in place to support enhanced governance of tenure and land planning</t>
  </si>
  <si>
    <t>646041</t>
  </si>
  <si>
    <t>XM-DAC-41301-646041</t>
  </si>
  <si>
    <t>UTF /MEX/133/MEX</t>
  </si>
  <si>
    <t>Acompañamiento técnico en Planeación, Monitoreo y Evaluación de los programas 2017 de la SAGARPA</t>
  </si>
  <si>
    <t>Contribuir a consolidar un sistema de evaluación del desempeño de los programas de la SAGARPA mediante el desarrollo de herramientas metodológicas y el fortalecimiento de capacidades técnicas e institucionales en los actores involucrados en los procesos de planeación, monitoreo y evaluación de los programas que se implementan conjuntamente con los gobiernos estatales.</t>
  </si>
  <si>
    <t>Contribuir a la consolidación de un sistema de evaluación del desempeño de los programas de la SAGARPA.: Contribuir a la consolidación de un sistema de evaluación del desempeño de los programas de la SAGARPA. - Sistema de incentivos favorables entre los actores institucionales para la implementación de mejoras en el sistema general de evaluación de los programas de la SGARPA que permita consolidar su enfoque hacia resultados</t>
  </si>
  <si>
    <t>643344</t>
  </si>
  <si>
    <t>XM-DAC-41301-643344</t>
  </si>
  <si>
    <t>TFD-17/BEN/001</t>
  </si>
  <si>
    <t>Projet d`appui au Séminaire St Joseph pour la diversification agricole et l`amélioration de la   pro</t>
  </si>
  <si>
    <t>Renforcer le système d?irrigation pour une meilleure gestion de l'eau dans le périmètre maraîcher ;_x000D_
Améliorer la productivité des cultures maraîchères ;_x000D_
Diversifier et accroître la production agricole (maraîchère, céréale) ; _x000D_
Renforcer les capacités des élèves aux différentes techniques de production des cultures maraîchères, de céréales et tubercules ;_x000D_
Améliorer les revenus du centre _x000D_
Réduire l?insécurité alimentaire</t>
  </si>
  <si>
    <t>06-MAR-17</t>
  </si>
  <si>
    <t>05-MAR-18</t>
  </si>
  <si>
    <t>643345</t>
  </si>
  <si>
    <t>XM-DAC-41301-643345</t>
  </si>
  <si>
    <t>TFD-17/BEN/002</t>
  </si>
  <si>
    <t>Projet de production de cultures maraîchères et de vivriers sur un hectare à Ahozon</t>
  </si>
  <si>
    <t>Mettre en place des infrastructures de production;_x000D_
Améliorer la qualité des produits de jardin ;_x000D_
Diversifier et accroître la production;_x000D_
Améliorer l?alimentation des écoliers.</t>
  </si>
  <si>
    <t>643346</t>
  </si>
  <si>
    <t>XM-DAC-41301-643346</t>
  </si>
  <si>
    <t>TFD-17/BEN/003</t>
  </si>
  <si>
    <t>Projet d`installation d`un système d`irrigation par aspersion sur un hectare pour la production mara</t>
  </si>
  <si>
    <t>Mettre en place un système d'irrigation pour une meilleure gestion de l'eau dans le périmètre maraîcher ;_x000D_
Rendre efficace l'organisation et la gestion des activités maraîchères du Collectif ;_x000D_
Améliorer la productivité des cultures maraîchères en introduisant des semences certifiées;_x000D_
Accroître la production maraîchère ; _x000D_
Améliorer les revenus du collectif ;_x000D_
Améliorer la sécurité alimentaire et nutritionnelle des ménages directement concernés.</t>
  </si>
  <si>
    <t>645621</t>
  </si>
  <si>
    <t>XM-DAC-41301-645621</t>
  </si>
  <si>
    <t>TCP/ZIM/3604</t>
  </si>
  <si>
    <t>Community based fire management for enhancing forest health and vitality</t>
  </si>
  <si>
    <t>Improved rural livelihoods and increased community resilience in Zimbabwe through community fire management to minimise uncontrolled wildfires and enhancing land use and natural resource sustainability through management of trees outside forests. _x000D_
_x000D_
_x000D_
Specific objectives:_x000D_
1.	Review fire management and communication strategies _x000D_
2.	Enhance institutions and community capacity to manage fires._x000D_
3.	Promote active management of trees outside forests _x000D_
4.	Monitor and report project activities</t>
  </si>
  <si>
    <t>31291</t>
  </si>
  <si>
    <t>Forestry services</t>
  </si>
  <si>
    <t>645985</t>
  </si>
  <si>
    <t>XM-DAC-41301-645985</t>
  </si>
  <si>
    <t>UTF /ANG/059/ANG</t>
  </si>
  <si>
    <t>Smallholder Agriculture Development and Commercialization Project (SADCP) of MINAGRI</t>
  </si>
  <si>
    <t>Under request of the Ministry of Agriculture, the project aims to scale-up the FFS approach to rural extension methodology in the central highlands of Angola, giving continuity to the Market oriented Smallholder Agriculture Project ,implemented by FAO (UTF/ANG/047/ANG and UTF/ANG/055/ANG).</t>
  </si>
  <si>
    <t>Improve food security through the scale-up of the FFS approach in the 2 high land provinces</t>
  </si>
  <si>
    <t>645986</t>
  </si>
  <si>
    <t>XM-DAC-41301-645986</t>
  </si>
  <si>
    <t>TCP/MOL/3606/C5</t>
  </si>
  <si>
    <t>TCPF: Support to the Ministry of Agriculture and Food Industry in SDGs implementation and monitoring</t>
  </si>
  <si>
    <t>The proposed TCPF aims at enhancing awareness and capacities of MoAFI on SDGs implementation and monitoring, with special attention to the Department for Analysis, Monitoring and Evaluation of Agriculture Policies, in order to enable the Ministry to meet the challenges deriving from nationalization of the 2030 Agenda and effectively contribute to the implementation and monitoring of SDGs at country level.</t>
  </si>
  <si>
    <t>646000</t>
  </si>
  <si>
    <t>XM-DAC-41301-646000</t>
  </si>
  <si>
    <t>GCP /LEB/030/CAN</t>
  </si>
  <si>
    <t>Support to Women Cooperatives and Associations in the Agri-food Sector of Lebanon</t>
  </si>
  <si>
    <t>To enhance women's economic empowerment that is reflected in the capacity development of 250 women agri-food co-operatives and/or producer associations to establish sustainable income generating enterprises.</t>
  </si>
  <si>
    <t>Contribute to the reinforcement of Lebanese local economies and social stability by empowering and improving the livelihoods of rural women in Lebanon  - No socio-cultural behaviour will prevail women to participate</t>
  </si>
  <si>
    <t>646001</t>
  </si>
  <si>
    <t>XM-DAC-41301-646001</t>
  </si>
  <si>
    <t>OSRO/SOM/714/GER</t>
  </si>
  <si>
    <t>Famine Prevention  and Drought Response in Rural Areas of Somalia</t>
  </si>
  <si>
    <t>Increase the food security of people in rural areas of Somalia at risk of famine through a combination of unconditional cash transfers and emergency livelihood support (?Cash+?).</t>
  </si>
  <si>
    <t>20-JUN-17</t>
  </si>
  <si>
    <t xml:space="preserve">Impact : Immediate access to food by acutely food insecure households increased, and recovery of productive assets and livelihood systems catalysed
</t>
  </si>
  <si>
    <t>643354</t>
  </si>
  <si>
    <t>XM-DAC-41301-643354</t>
  </si>
  <si>
    <t>UNJP/UGA/049/UNJ</t>
  </si>
  <si>
    <t>Capacity building for prevention and mitigation of impact of HIV and AIDS in Karamoja through food and nutrition security</t>
  </si>
  <si>
    <t>1. To scale up coverage, utilization and access to quality SRH, HIV prevention, treatment, care and support services for adolescents and young people (10-24 years) in Karamoja sub-region over the period 2016-2020 _x000D_
2. To address socio-cultural and economic barriers that hinder HIV preventive behaviours and constrain timely access to sexual reproductive health, HIV prevention, treatment and care services among adolescents and youth 10-24 years _x000D_
3. To strengthen national and Karamoja sub- region?s capacity for planning, coordination, sustainable Financing and information systems for tracking programs</t>
  </si>
  <si>
    <t>23-JAN-17</t>
  </si>
  <si>
    <t xml:space="preserve">New HIV infections amongst young people and adolescents (10-24 years) in Karamoja region over the period 2016-2020 reduced: New HIV infections amongst young people and adolescents (10-24 years) in Karamoja region over the period 2016-2020 reduced - Karamoja remains peaceful, No extraordinary unfavourable climatic or geological conditions are experienced. </t>
  </si>
  <si>
    <t>639153</t>
  </si>
  <si>
    <t>XM-DAC-41301-639153</t>
  </si>
  <si>
    <t>TFD-15/IRA/007</t>
  </si>
  <si>
    <t>Vermicomposting Project, Kordestan Province</t>
  </si>
  <si>
    <t>- Improved soil fertility;_x000D_
- Increase the quantity and quality of agricultural products and the production of safe crops;_x000D_
- Efficient use of wastes and protection of the environment; and_x000D_
- Job creation and income generation for rural women farmers and their households.</t>
  </si>
  <si>
    <t>639155</t>
  </si>
  <si>
    <t>XM-DAC-41301-639155</t>
  </si>
  <si>
    <t>UTF /CHI/043/CHI</t>
  </si>
  <si>
    <t>Apoyar a INDAP en su contribución al Desarrollo de la Agricultura Familiar Campesina de Chile en el Marco de sus nuevos lineamientos estratégicos 2014-2018</t>
  </si>
  <si>
    <t>Apoyar al Desarrollo de la Agricultura Familiar Campesina de Chile en el marco de los nuevos desafios institucionales definidos en los lienamientos estratégicos 2014-2018</t>
  </si>
  <si>
    <t>Chile</t>
  </si>
  <si>
    <t>XM-DAC-434</t>
  </si>
  <si>
    <t>02-MAY-16</t>
  </si>
  <si>
    <t>CL</t>
  </si>
  <si>
    <t>639156</t>
  </si>
  <si>
    <t>XM-DAC-41301-639156</t>
  </si>
  <si>
    <t>GCP /MOR/050/SWI</t>
  </si>
  <si>
    <t>Gestion participative et intégrée des bassins versants pour la lutte contre l'érosion</t>
  </si>
  <si>
    <t>Le projet, qui sera étendu au bassin versant adjacent d'Ansagmir dans la province de Midelt au Maroc, viendra appréhender la problématique de dégradation des terres et ses conséquences au niveau des bassins versants en question en mettant l'accent sur les interactions multidimensionnelles amont/aval et sur les impacts à moyen/long terme, en cherchant non seulement à réparer les effets de la dégradation des terres, mais aussi et surtout à traiter les causes et les moteurs de ce processus.</t>
  </si>
  <si>
    <t xml:space="preserve">Développement participatif d¿activités pilotes de lutte contre l¿érosion: Par le développement participatif d¿activités pilotes de lutte contre l¿érosion et de réhabilitation des sols et forêts, préparer la mise à l¿échelle par le gouvernement marocain de plans de gestion intégrée des bassins versants visant simultanément à assurer un développement économique et à réduire la vulnérabilité de leur populations. </t>
  </si>
  <si>
    <t>639008</t>
  </si>
  <si>
    <t>XM-DAC-41301-639008</t>
  </si>
  <si>
    <t>TFD-15/CHD/003</t>
  </si>
  <si>
    <t>Aménagement de bassins piscicoles pour la production de Tilapia</t>
  </si>
  <si>
    <t>Construire des bassins additionnels 11 mètres sur 4 mètres ;_x000D_
Aménager un forage de 60 m avec pompe immergé de 1,5 ;_x000D_
Acheter l?alimentation des poissons ;_x000D_
Intensifier la production de tilapia et des alevins pour satisfaire les besoins des membres du groupement en particulier et des populations environnant;_x000D_
Lutter contre la pauvreté rurale ;_x000D_
Réduire la malnutrition et le problème de protéines animales au sein de la population;_x000D_
Augmenter les disponibilités de poissons sur les marchés locaux .</t>
  </si>
  <si>
    <t>02-NOV-15</t>
  </si>
  <si>
    <t>02-NOV-16</t>
  </si>
  <si>
    <t>643633</t>
  </si>
  <si>
    <t>XM-DAC-41301-643633</t>
  </si>
  <si>
    <t>UTF /BRA/087/BRA</t>
  </si>
  <si>
    <t>Promotion of Public Policies for Regional Development</t>
  </si>
  <si>
    <t>Contribute to the promotion of regional development and Brazilian spatial planning by planning the sustainable occupation of space, promoting water sustainability and productive inclusion.</t>
  </si>
  <si>
    <t>08-AUG-18</t>
  </si>
  <si>
    <t>07-AUG-22</t>
  </si>
  <si>
    <t>Contribute to the promotion of regional development and Brazilian spatial planning : Contribute to the promotion of regional development and Brazilian spatial planning by planning the sustainable occupation of space, promoting water sustainability and productive inclusion. - Alignment of annual budgets (LOAs) with multiannual programming (PPA).</t>
  </si>
  <si>
    <t>643670</t>
  </si>
  <si>
    <t>XM-DAC-41301-643670</t>
  </si>
  <si>
    <t>TCP/ERI/3607</t>
  </si>
  <si>
    <t>Strengthening capacities for the prevention of Peste des Petits Ruminants (PPR) in Eritrea.</t>
  </si>
  <si>
    <t>To improve laboratory, surveillance and epidemiology capacities and in collaboration with ongoing partner vaccination will contribute towards control of the disease and to reduce the overall impact of the epidemic that started in 2013.</t>
  </si>
  <si>
    <t>03-FEB-17</t>
  </si>
  <si>
    <t>643674</t>
  </si>
  <si>
    <t>XM-DAC-41301-643674</t>
  </si>
  <si>
    <t>OSRO/HAI/608/CAN</t>
  </si>
  <si>
    <t>Strengthening the resilience of vulnerable family farmers affected by drought and Matthew hurricane in the Northwest Department through the recovery of their agricultural and fishing production.</t>
  </si>
  <si>
    <t>Contribute to protect, rehabilitate and improve the food security of vulnerable rural populations affected by drought and Hurricane Matthew</t>
  </si>
  <si>
    <t>The livelihoods of 4,500 affected by drought and Hurricane Matthew in the departments of Northwest are restored, enhanced and diversified.: Provide humanitarian assistance to 4,500 vulnerable households, corresponding to 22,500 people, affected by drought and Hurricane Matthew in the communes of Baie de Henne (1500 households), Mole Saint Nicolas (1500 households) and Bombardopolis (1500 households) of the Northwest Department.</t>
  </si>
  <si>
    <t>643952</t>
  </si>
  <si>
    <t>XM-DAC-41301-643952</t>
  </si>
  <si>
    <t>UTF /COL/079/COL</t>
  </si>
  <si>
    <t>Actualización de la Hoja de Balance de Alimentos y las Guía Alimentaria Basada en alimentos para mujeres gestantes, madres en periodo de lactancia y niños y niñas menores de 2 años</t>
  </si>
  <si>
    <t>Mejorar las capacidades técnicas en las entidades del orden Nacional responsables para la planeación de actividades de educación alimentaria y nutricional y atención de población subalimentada por medio de la actualización de herramientas fundamentales de gestión de la SAN en Colombia como son la Hoja de balance de alimentos de Colombia y la Guía Alimentaria Basada en Alimentos para mujeres gestantes, madres en periodo de lactancia y niños y niñas menores de 2 años.</t>
  </si>
  <si>
    <t>24-APR-17</t>
  </si>
  <si>
    <t>DNP y DANE han fortalecido su capacidad de reporte del ODS : DNP y DANE han fortalecido su capacidad de reporte del ODS 2 utilizando las herramientas de medición, educación y seguimiento de disponibilidad y acceso adecuado a los alimentos. - El Gobierno nacional participa y apropia la metodología y transferencia realizada por Los expertos de FAO.</t>
  </si>
  <si>
    <t>643969</t>
  </si>
  <si>
    <t>XM-DAC-41301-643969</t>
  </si>
  <si>
    <t>OSRO/SOM/711/PBF</t>
  </si>
  <si>
    <t>The Kenya- Somalia refugees and peacebuilding cross border pilot project for voluntary return, co-ex</t>
  </si>
  <si>
    <t>643972</t>
  </si>
  <si>
    <t>XM-DAC-41301-643972</t>
  </si>
  <si>
    <t>TCP/RWA/3606/C4</t>
  </si>
  <si>
    <t>TCPF: Strengthening multi-sectoral coordination and nutrition sensitivity of the Agriculture sector in Rwanda</t>
  </si>
  <si>
    <t>This TCP facility will serve as a catalytic project for improving the multisectoral coordination mechanism in nutrition and strengthening the programming framework for nutrition sensitive agriculture and for the formulation of a flagship project to support Government of Rwanda nutrition sensitive agriculture programming and a broader Nutrition Response framework for FAO Rwanda</t>
  </si>
  <si>
    <t>27-FEB-17</t>
  </si>
  <si>
    <t>643571</t>
  </si>
  <si>
    <t>XM-DAC-41301-643571</t>
  </si>
  <si>
    <t>FMM/GLO/117/MUL</t>
  </si>
  <si>
    <t>FMM support to SO 4 - OO 402 (MTP 2014-2017) Developing Sustainable Food Systems for Urban Areas</t>
  </si>
  <si>
    <t>This project addresses the food systems prevalent in three cities (countries). The premise is that functionality of a food system is determined by elements of sustainability and by weather food security and nutrition is achieved for all, including as beneficiaries both urban dwellers and those participating in the production sector that feeds cities. The overall goal of this one-year activity is to develop and test, in a range of distinct urban settings, a process and set of tools to assist the responsible authorities in urban areas to address the food system issues, leading towards comprehensive and sustainable food system development plans. The three main deliveries that will be produced out of this project relates to: i) A methodology for a rapid assessment of food systems for cities; ii) A methodology for enabling an appropriate environment for establishing a multi-stake holder social network/platform that may serve as basis for a food policy advisory council; iii) An evidence base, capacity building programme with targets across sectors and government levels.</t>
  </si>
  <si>
    <t>Improved  equitable and inclusive food  and nutrition security and income generation opportunities in urban areas, as well as reduced pressure on agrifood systems through an integrated rural-urban dev: Improved  equitable and inclusive food  and nutrition security and income generation opportunities in urban areas, as well as reduced pressure on agrifood systems through an integrated rural-urban development. - Countries, organizations, and institutions agree on a coordinated approach to assessment, sharing of information, and policy and regulatory development responses at national, regional, and global level.</t>
  </si>
  <si>
    <t>643573</t>
  </si>
  <si>
    <t>XM-DAC-41301-643573</t>
  </si>
  <si>
    <t>FMM/INT/278/MUL</t>
  </si>
  <si>
    <t>FMM support to SO 3 - OO 303 (MTP 2014-2017) - Expansion of social protection coverage to the rural poor</t>
  </si>
  <si>
    <t>Expansion of social protection coverage to the rural poor in Lebanon, Mali, Lesotho and Zambia</t>
  </si>
  <si>
    <t xml:space="preserve">The Project contributes to the reduction of rural poverty, food insecurity and malnutrition in Lebanon, Lesotho, Mali and Zambia, through the expansion of coverage of social protection to the rural poor. </t>
  </si>
  <si>
    <t>643592</t>
  </si>
  <si>
    <t>XM-DAC-41301-643592</t>
  </si>
  <si>
    <t>TCP/STK/3601</t>
  </si>
  <si>
    <t>Support for increased access and availability of fresh local food through development of urban, peri</t>
  </si>
  <si>
    <t>To strengthen capacities for the training of backyard gardeners, school teachers and students in sustainable production of short-term vegetable crops._x000D_
_x000D_
To strengthen capacities of backyard gardeners, school teachers and students in sustainable crop production and for developing good eating habits</t>
  </si>
  <si>
    <t>KN</t>
  </si>
  <si>
    <t>Saint Kitts and Nevis</t>
  </si>
  <si>
    <t>643642</t>
  </si>
  <si>
    <t>XM-DAC-41301-643642</t>
  </si>
  <si>
    <t>TCP/IRA/3605/C2</t>
  </si>
  <si>
    <t>Formulation Support of the project document "Strengthening Organization and Integration of Small-Scale Family Farms"</t>
  </si>
  <si>
    <t>The main objective is to prepare a concept note and formulate the project document of 'Strengthening Organization and Integration of Small-Scale Family Farms'</t>
  </si>
  <si>
    <t>643833</t>
  </si>
  <si>
    <t>XM-DAC-41301-643833</t>
  </si>
  <si>
    <t>TCP/ECU/3604/C3</t>
  </si>
  <si>
    <t>TCPF: Apoyo al fortalecimiento de AGROCALIDAD en procesos de gestión de plaguicidas de uso agrícola</t>
  </si>
  <si>
    <t>Apoyar a la Agencia Ecuatoriana de Aseguramiento de la Calidad del Agro (AGROCALIDAD) en el fortalecimiento de los procesos de gestión integral de plaguicidas de uso agrícola.</t>
  </si>
  <si>
    <t>643837</t>
  </si>
  <si>
    <t>XM-DAC-41301-643837</t>
  </si>
  <si>
    <t>TCP/PHI/3605</t>
  </si>
  <si>
    <t>Emergency assistance to restore agricultural production in typhoon-affected communities in Region III</t>
  </si>
  <si>
    <t>Agriculture-based livelihood of 4 300 typhoon/flood-affected farmers in target provinces restored. Essential agricultural inputs (assorted vegetable seeds, hand tools and fertilizers) distributed to 4 300 target farmers.</t>
  </si>
  <si>
    <t>11-JAN-17</t>
  </si>
  <si>
    <t>643594</t>
  </si>
  <si>
    <t>XM-DAC-41301-643594</t>
  </si>
  <si>
    <t>TCP/DMI/3601</t>
  </si>
  <si>
    <t>Strengthening capacity for providing plant and animal health services in Dominica</t>
  </si>
  <si>
    <t>To strengthen the diagnostic capabilities and laboratory capacities for plant (nursery production) and animal pest and disease management._x000D_
To support the development of a quality assurance system (QAS) with cost control systems to minimize waste of resources and ensure that pest and disease free, vigorous plants are produced and provided to the farmers and the general public.</t>
  </si>
  <si>
    <t>DM</t>
  </si>
  <si>
    <t>Dominica</t>
  </si>
  <si>
    <t>643596</t>
  </si>
  <si>
    <t>XM-DAC-41301-643596</t>
  </si>
  <si>
    <t>TCP/SLC/3605</t>
  </si>
  <si>
    <t>Strengthening quarantine services for plant and animal health in three OECS countries (Dominica, Grenada and St. Kitts and Nevis).</t>
  </si>
  <si>
    <t>To improve the capacities of the countries (Dominica, Grenada and St. Kitts and Nevis) communities and key stakeholders to implement prevention and mitigation good practices to reduce the impact of threats and crises.</t>
  </si>
  <si>
    <t>643609</t>
  </si>
  <si>
    <t>XM-DAC-41301-643609</t>
  </si>
  <si>
    <t>MTF /AFG/092/GAN</t>
  </si>
  <si>
    <t>Mapping of Food Systems Architecture and Assessment of Regulatory Capacity for Fortified Foods in Afghanistan</t>
  </si>
  <si>
    <t>The objective of the project is to map the governance architecture of the food control system and assess the current regulatory capacity for food fortification and make recommendations to the government of Afghanistan on improvements to the regulatory monitoring of fortified foods in the context of existing food laws and regulations.</t>
  </si>
  <si>
    <t>16-FEB-17</t>
  </si>
  <si>
    <t>643614</t>
  </si>
  <si>
    <t>XM-DAC-41301-643614</t>
  </si>
  <si>
    <t>OSRO/SUD/606/CAN</t>
  </si>
  <si>
    <t>El Ni?o-Driven Emergency and Resilience Support to Protect and Improve Food &amp; Nutrition Security-RSS</t>
  </si>
  <si>
    <t>The overall goal of the project is to address immediate life-saving needs of the poorest families affected by the 2015 El Nino phenomenon and dry spells in 2016 through strengthening household resilience to future climatic shocks.</t>
  </si>
  <si>
    <t xml:space="preserve">Restore and improve food and nutrition security : Restore and improve food and nutrition security and self-reliance of El Nino vulnerable pastoralists and agro-pastoralists in Red Sea state </t>
  </si>
  <si>
    <t>643615</t>
  </si>
  <si>
    <t>XM-DAC-41301-643615</t>
  </si>
  <si>
    <t>UNJP/RLA/218/UID</t>
  </si>
  <si>
    <t>Implementation of the Strategic Action Programme of the Gulf of Mexico Large Marine Eco-system (GOMLME)</t>
  </si>
  <si>
    <t>Strategic Action Program of the Gulf of Mexico Large Marine Eco-system (GOMLME)</t>
  </si>
  <si>
    <t>United Nations Industrial Development Organisation</t>
  </si>
  <si>
    <t>XM-DAC-41123</t>
  </si>
  <si>
    <t xml:space="preserve">Recovery of large marine resources: Avoid depletion and recover living marine resources (LMR - fish and shellfish) - Government of Mexico and fisheries institutions (INAPESCA, CONAPESCA) remain committed to the implementation of the Fisheries Management Plans that were previously developed. </t>
  </si>
  <si>
    <t>639691</t>
  </si>
  <si>
    <t>XM-DAC-41301-639691</t>
  </si>
  <si>
    <t>TFD-15/CMR/012</t>
  </si>
  <si>
    <t>Projet délevage de 1000 poulets chair pour la lutte contre l?insécurité alimentaire au Cameroun</t>
  </si>
  <si>
    <t>Le projet vise à améliorer le niveau de vie des membres_x000D_
Construire un bâtiment d?élevage de 100 m2 ;_x000D_
Equiper le bâtiment d?élevage en petits matériels;_x000D_
Produire et commercialiser 3 800 poulets de chair par an ;_x000D_
Commercialiser la fiente des poules ;_x000D_
Former les membres en technique moderne d?élevage de poulets chair</t>
  </si>
  <si>
    <t>21-DEC-15</t>
  </si>
  <si>
    <t>21-DEC-16</t>
  </si>
  <si>
    <t>639692</t>
  </si>
  <si>
    <t>XM-DAC-41301-639692</t>
  </si>
  <si>
    <t>TFD-15/CMR/013</t>
  </si>
  <si>
    <t>Projet d`extension  d?une ferme avicole  de 500 poulets chair à 1 000</t>
  </si>
  <si>
    <t>Le projet permettra à aux promoteurs de s?auto-employer, de s?insérer dans la vie active, bref de vivre de leur activité_x000D_
Agrandir et construire une ferme avicole moderne de 100 m2 ;_x000D_
Equiper le bâtiment d?élevage en petits matériels d?élevage modernes;_x000D_
Produire et commercialiser 04 bandes par an de 1000 poulets de chair chacune;_x000D_
Ravitailler les cultivateurs en fiente de poule ;_x000D_
Réduire le coût de production des cultivateurs en leur fournissant la fiente à moindre coût ;_x000D_
Encourager la culture biologique en livrant de manière permanente la fiente de poule aux cultivateurs</t>
  </si>
  <si>
    <t>639921</t>
  </si>
  <si>
    <t>XM-DAC-41301-639921</t>
  </si>
  <si>
    <t>GCP /RNE/005/EC</t>
  </si>
  <si>
    <t>DevelopMent AnD application of integrated technological andmanagement solutions FOR wasteWATER treatment and efficientreuse in agriculture tailored to the needs of Mediterranean AfricanCountries (MADFORWATER)</t>
  </si>
  <si>
    <t>Improve productivity and efficiency in the agricultural sector. Afforestation projects using treated wastewater for stabilising sand dunes, thus contributing to efforts to combat desertification</t>
  </si>
  <si>
    <t>14015</t>
  </si>
  <si>
    <t>Water resources conservation (including data collection)</t>
  </si>
  <si>
    <t>639925</t>
  </si>
  <si>
    <t>XM-DAC-41301-639925</t>
  </si>
  <si>
    <t>OSRO/GLO/510/UK</t>
  </si>
  <si>
    <t>Support to FAO for Developing a national strategy te reduce the threat of AMR</t>
  </si>
  <si>
    <t>The main objective of the proposed action is to contribute to reducing the development and spread of AMR through food and agriculture.</t>
  </si>
  <si>
    <t>24-DEC-15</t>
  </si>
  <si>
    <t>31-OCT-16</t>
  </si>
  <si>
    <t>Reduce the development and spread of the AMR in targeted countries and minimize the advers consequences of AMR human health, production, livelihoods and food security</t>
  </si>
  <si>
    <t>639944</t>
  </si>
  <si>
    <t>XM-DAC-41301-639944</t>
  </si>
  <si>
    <t>TCP/NEP/3701</t>
  </si>
  <si>
    <t>Strengthening agro-ecosystems resilience for climate change adaptation to improve food and nutrition security</t>
  </si>
  <si>
    <t>Pollinator management and beekeping promotion in support of sustainable crop production in Nepal</t>
  </si>
  <si>
    <t xml:space="preserve">Contribution to food and nutritional security through improved agro-ecosystem services : </t>
  </si>
  <si>
    <t>639947</t>
  </si>
  <si>
    <t>XM-DAC-41301-639947</t>
  </si>
  <si>
    <t>TFD-16/GHA/001</t>
  </si>
  <si>
    <t>Support to Women Fish Processors at Tema Newtown through the provision of the FTT-Thiaroye Improved</t>
  </si>
  <si>
    <t>To assist the Dzigbordi Fishmongers Association to increase the quality and quantity of smoked fish, with the aim of increasing the income of the group for sustainable livelihood, through the provision of inputs for and installation of four (4) units of the FTT-Thiaroye Improved Fish Smoking Kiln</t>
  </si>
  <si>
    <t>22-AUG-16</t>
  </si>
  <si>
    <t>639157</t>
  </si>
  <si>
    <t>XM-DAC-41301-639157</t>
  </si>
  <si>
    <t>TCP/BDI/3603</t>
  </si>
  <si>
    <t>Appui à l?amélioration de la base génétique forestière et agroforestière au Burundi</t>
  </si>
  <si>
    <t>Garantir durablement et qualitativement des semences forestières et agroforestières pour le pays</t>
  </si>
  <si>
    <t>07-OCT-16</t>
  </si>
  <si>
    <t>639410</t>
  </si>
  <si>
    <t>XM-DAC-41301-639410</t>
  </si>
  <si>
    <t>OSRO/CAF/514/EC</t>
  </si>
  <si>
    <t>La résilience de la population centrafricaine en matière de sécurité alimentaire</t>
  </si>
  <si>
    <t>L?objectif général du projet est de « Contribuer à l?amélioration de la sécurité alimentaire et au relèvement socio-économique des communautés paysannes par le renforcement de leurs capacités de résilience».</t>
  </si>
  <si>
    <t>15-MAR-15</t>
  </si>
  <si>
    <t>15-SEP-16</t>
  </si>
  <si>
    <t>Améliorer la sécurité alimentaire et le relèvement socio-économique des communautés paysannes par le renforcement de leurs  capacités de résilience.: Pour contribuer à l¿amélioration de la sécurité alimentaire et au relèvement socio-économique des communautés paysannes par le renforcement de leurs capacités de résilience, il faudrait:_x000D_
 - recapitaliser et diversifier les moyens de production de 1,116 groupes agropastoraux et de femmes et pérenniser leurs accès aux infrastructures économiques ;_x000D_
 - promouvoir un environnement pacifique axé sur la gestion non violente des conflits et le respect des droits de l'homme.</t>
  </si>
  <si>
    <t>639421</t>
  </si>
  <si>
    <t>XM-DAC-41301-639421</t>
  </si>
  <si>
    <t>TCP/RLA/3602</t>
  </si>
  <si>
    <t>Juventud rural, empleo y protección social para el desarrollo territorial rural</t>
  </si>
  <si>
    <t>Contribuir al desarrollo de servicios rurales integrados en los territorios priorizados en la región, para aportar en la reducción de la inseguridad alimentaria y mejorar las condiciones de vida de los productores (as) rurales</t>
  </si>
  <si>
    <t>01-APR-16</t>
  </si>
  <si>
    <t>Contribuir al fortalecimiento de los medios de vida de jóvenes rurales vulnerables de los países destinatarios mediante el fomento del empleo decente y la protección social.: Contribuir al fortalecimiento de los medios de vida de jóvenes rurales vulnerables de los países destinatarios mediante el fomento del empleo decente y la protección social.</t>
  </si>
  <si>
    <t>643989</t>
  </si>
  <si>
    <t>XM-DAC-41301-643989</t>
  </si>
  <si>
    <t>UTF /MEX/131/MEX</t>
  </si>
  <si>
    <t>Apoyo técnico a la operación y generación de estrategias en el marco del PESA y la pequeña agricultura</t>
  </si>
  <si>
    <t>Lograr que las UER de los estratos E1 y E2 con incrementos de la producción y/o ingresos económicos al tercer año de participar en el PESA.</t>
  </si>
  <si>
    <t>15-AUG-17</t>
  </si>
  <si>
    <t>14-AUG-18</t>
  </si>
  <si>
    <t xml:space="preserve">Incremento de la producción de alimentos y/o ingresos en las UER E1 y E2 participantes en el PESA.: Incremento de la producción de alimentos y/o ingresos en las UER E1 y E2 participantes en el PESA. - ¿ El PESA cuenta con instrumentos de política pública orientada resultados_x000D_
¿ Se cuenta con instrumentos para la medición de indicadores _x000D_
¿ Se tiene una base de datos sólida que permite un seguimiento oportuno _x000D_
</t>
  </si>
  <si>
    <t>644830</t>
  </si>
  <si>
    <t>XM-DAC-41301-644830</t>
  </si>
  <si>
    <t>UTF /MOZ/123/MOZ</t>
  </si>
  <si>
    <t>FAO`s Technical and Strategic Support to the Implementation of MozFIP</t>
  </si>
  <si>
    <t>FAO's Technical and Strategic Support to the Implementation of MozFIP</t>
  </si>
  <si>
    <t>XM-DAC-259</t>
  </si>
  <si>
    <t>Improved enabling environment for forest management:  - Political and security context remains favourable to forest management</t>
  </si>
  <si>
    <t>644831</t>
  </si>
  <si>
    <t>XM-DAC-41301-644831</t>
  </si>
  <si>
    <t>OSRO/SOM/702/SWE</t>
  </si>
  <si>
    <t>Building Resilient Livelihoods to Improve Food Security and Nutrition in Somalia</t>
  </si>
  <si>
    <t>At-risk households empowered to better anticipate, resist and recover quickly from pressures and shocks affecting agriculture-based livelihoods</t>
  </si>
  <si>
    <t>645200</t>
  </si>
  <si>
    <t>XM-DAC-41301-645200</t>
  </si>
  <si>
    <t>MTF /TAJ/016/STF</t>
  </si>
  <si>
    <t>Preparation of project proposal on enhancing phytosanitary capacity in Tajikistan for market access</t>
  </si>
  <si>
    <t>Project Preparation Grant from STDF</t>
  </si>
  <si>
    <t>11-SEP-17</t>
  </si>
  <si>
    <t xml:space="preserve">Strengthened an export potential of Tajikistan and improved trade with other countries  : </t>
  </si>
  <si>
    <t>645201</t>
  </si>
  <si>
    <t>XM-DAC-41301-645201</t>
  </si>
  <si>
    <t>GCP /SEN/070/FRA</t>
  </si>
  <si>
    <t>Sécurité alimentaire et résilience aux changements climatiques au Sahel et en Afrique de l?Ouest</t>
  </si>
  <si>
    <t>(i) partager des connaissances, expériences, bonnes pratiques et recommandations sur la résilience climatique entre les bureaux FAO et les partenaires actifs en faveur de la résilience climatique à travers la sous-région et de (ii) définir les priorités stratégiques, programmatiques, techniques et partenariales pour l?Afrique de l?Ouest et le Sahel dans le cadre de l?Initiative Régionale de la FAO « Accroître la résilience dans les zones arides de l?Afrique » en 2018-2021.</t>
  </si>
  <si>
    <t>20-APR-17</t>
  </si>
  <si>
    <t>645204</t>
  </si>
  <si>
    <t>XM-DAC-41301-645204</t>
  </si>
  <si>
    <t>OSRO/UGA/701/CHA</t>
  </si>
  <si>
    <t>Emergency Agricultural Livelihood Support for Improved resilience and self-reliance of refugees from South Sudan in North and Mid-Western Uganda</t>
  </si>
  <si>
    <t>To improve food and nutrition security through support to, and skills enhancement, in crop and livestock production</t>
  </si>
  <si>
    <t>21-MAR-17</t>
  </si>
  <si>
    <t>Improved food and nutrition security of refugees and host communities: Improved food and nutrition security of refugees and host communities through support to, and skills enhancement, in crop and livestock production</t>
  </si>
  <si>
    <t>645205</t>
  </si>
  <si>
    <t>XM-DAC-41301-645205</t>
  </si>
  <si>
    <t>UTF /COL/083/COL</t>
  </si>
  <si>
    <t>Emprendimientos rurales para la paz "en departamentos de fronteras"</t>
  </si>
  <si>
    <t>Familias productoras de los departamentos fronterizos de Amazonas, Chocó, Nariño, Putumayo, San Andrés y Providencia, Vaupés, Vichada y Guainía, mejoran su seguridad alimentaria, incrementan la producción agropecuaria sostenible y acceden a mercados a través de un enfoque integral de emprendimientos productivos, generando ingresos.</t>
  </si>
  <si>
    <t>10-NOV-17</t>
  </si>
  <si>
    <t>Contribuir al desarrollo social y económico de los municipios frontera apoyando a los entes territoriales en la adopción del modelo de interacción en sus políticas públicas.: Contribuir al desarrollo social y económico de los municipios frontera apoyando a los entes territoriales en la adopción del modelo de interacción en sus políticas públicas. - Todos los componentes se ejecutaron de forma  exitosa logrando las metas propuestas y un adecuado nivel de participación de los entes locales</t>
  </si>
  <si>
    <t>643838</t>
  </si>
  <si>
    <t>XM-DAC-41301-643838</t>
  </si>
  <si>
    <t>OSRO/COL/604/EC</t>
  </si>
  <si>
    <t>Recuperación rápida de la producción agropecuaria afectada por el periodo de lluvias 2016 en Chocó</t>
  </si>
  <si>
    <t>Asegurar la recuperación de la capacidad productiva y la disponibilidad de alimentos de familias afectadas por el periodo de lluvia del segundo semestre del 2016, en el Departamento del Chocó.</t>
  </si>
  <si>
    <t>Desarrollo agropecuario rápido y sostenible : Recuperación de la producción agrícola de comunidades afectadas por la temporada de lluvias, garantizando alimentos permanentes y diversificados que satisfagan las necesidades de disponibilidad y acceso a ellos. Además, fortalecer las capacidades técnicas de los participantes, para conocer los riesgos, reducirlos y tener el conocimiento mínimo para responder a emergencias futuras. - Las familias se interesan en la producción de alimentos y las condiciones climáticas son apropiadas para el establecimiento de los cultivos._x000D_
Se mantiene el acceso humanitario para el ingreso de los equipos técnicos del proyecto._x000D_
Las familias participan activamente en las jornadas de capacitación_x000D_
Las comunidades tienen una buena percepción de las actividades.</t>
  </si>
  <si>
    <t>643840</t>
  </si>
  <si>
    <t>XM-DAC-41301-643840</t>
  </si>
  <si>
    <t>TCP/SRB/3603</t>
  </si>
  <si>
    <t>Capacity building for a sustainable game management system</t>
  </si>
  <si>
    <t>The project aims to develop an up-to-date game management system for Serbia and to improve the transparency and the consistency of information on game, hunting and trade management and monitoring, used for planning and reporting purposes.</t>
  </si>
  <si>
    <t>15-JAN-18</t>
  </si>
  <si>
    <t>RS</t>
  </si>
  <si>
    <t>Serbia, The Republic of</t>
  </si>
  <si>
    <t>Improved system of planning and monitoring game populations and their habitats, contributing significantly to sustainable wildlife management, rural development and biodiversity conservation.: Improved system of planning and monitoring game populations and their habitats, contributing significantly to sustainable wildlife management, rural development and biodiversity conservation</t>
  </si>
  <si>
    <t>643844</t>
  </si>
  <si>
    <t>XM-DAC-41301-643844</t>
  </si>
  <si>
    <t>TCP/CAF/3604</t>
  </si>
  <si>
    <t>Projet d`appui à la réforme de la Chambre d`agriculture, d`élevage, des eaux, forêts, chasses, pêches et du tourisme</t>
  </si>
  <si>
    <t>Contribuer à la restructuration de la Chambre d'Agriculture et la rendre plus proche des organisations faitières dont elle est l'émanation.</t>
  </si>
  <si>
    <t>644439</t>
  </si>
  <si>
    <t>XM-DAC-41301-644439</t>
  </si>
  <si>
    <t>OSRO/DRC/702/CHA</t>
  </si>
  <si>
    <t>Appui à la production alimentaire d`urgence à 5.125 ménages victimes des conflits armés récents aux Kasaï (Territoires de Dibaya, Kabeya Kamuanga et Tshikapa).</t>
  </si>
  <si>
    <t>Sauver et préserver des vies, protéger les moyens de subsistance et renforcer la résilience des populations.</t>
  </si>
  <si>
    <t>07-DEC-17</t>
  </si>
  <si>
    <t>Sauver et préserver des vies, protéger les moyens de subsistance: Sauver et préserver des vies, protéger les moyens de subsistance et renforcer la résilience des populations</t>
  </si>
  <si>
    <t>644315</t>
  </si>
  <si>
    <t>XM-DAC-41301-644315</t>
  </si>
  <si>
    <t>GCP /GLO/814/JPN</t>
  </si>
  <si>
    <t>Mitigation potential of global actions to enhance forest carbon stocks</t>
  </si>
  <si>
    <t>01-NOV-21</t>
  </si>
  <si>
    <t>Formulation and implementation of AR efforts globally and in target countries significantly improved:  - Target countries adopt improved AR practices</t>
  </si>
  <si>
    <t>644328</t>
  </si>
  <si>
    <t>XM-DAC-41301-644328</t>
  </si>
  <si>
    <t>OSRO/MLI/702/CHA</t>
  </si>
  <si>
    <t>Restaurer et protéger les moyens d`existence des personnes affectées à la fois par la crise sécuritaire, les inondations et les poches de sécheresse</t>
  </si>
  <si>
    <t>Restaurer et améliorer les capacités productives en agriculture et en élevage des ménages victimes de la sècheresse, de l'inondation et du conflit et leur permettre ainsi d'assurer leur sécurité alimentaire et nutritionnelle par la production agricole familiale</t>
  </si>
  <si>
    <t>29-MAR-17</t>
  </si>
  <si>
    <t>Restaurer et améliorer les capacités productives en agriculture et en élevage des ménages victimes de la sècheresse, de l¿inondation et du conflit et leur permettre ainsi d¿assurer leur sécurité alimentaire et nutritionnelle par la production agricole familiale - Situation sécuritaire stable</t>
  </si>
  <si>
    <t>639693</t>
  </si>
  <si>
    <t>XM-DAC-41301-639693</t>
  </si>
  <si>
    <t>OSRO/SOM/515/EC</t>
  </si>
  <si>
    <t>Reviving Spate irrigation in Somaliland</t>
  </si>
  <si>
    <t>The project aims to strengthen the resilience of the communities through improved food security, increased income and stabilization of productive resources (soil, water and germplasm)</t>
  </si>
  <si>
    <t>15-DEC-15</t>
  </si>
  <si>
    <t>14-MAY-19</t>
  </si>
  <si>
    <t>639695</t>
  </si>
  <si>
    <t>XM-DAC-41301-639695</t>
  </si>
  <si>
    <t>TFD-15/SUD/004</t>
  </si>
  <si>
    <t>School Vegetable Production</t>
  </si>
  <si>
    <t>To improve vegetable production to enhance nutritional status for the target group and improve the school income generation opportunities so to cater for the school feeding requirements and further support the learning environment through introducing demonstration farms.</t>
  </si>
  <si>
    <t>06-DEC-15</t>
  </si>
  <si>
    <t>05-DEC-16</t>
  </si>
  <si>
    <t>639603</t>
  </si>
  <si>
    <t>XM-DAC-41301-639603</t>
  </si>
  <si>
    <t>TCP/GHA/3505</t>
  </si>
  <si>
    <t>Emergency assistance to control H5N1 outbreaks and mitigate risks for virus spread</t>
  </si>
  <si>
    <t>The HPAI disease is controlled in affected regions and the risk of its spread to free areas of the country and other countries in West Africa sub-region is mitigated.</t>
  </si>
  <si>
    <t>639606</t>
  </si>
  <si>
    <t>XM-DAC-41301-639606</t>
  </si>
  <si>
    <t>GCP /GLO/670/MUL</t>
  </si>
  <si>
    <t>Multi-stakeholder Partnership Programme for Capacity Development for Feed Safety</t>
  </si>
  <si>
    <t>To develop the capacities of the relevant stakeholders to ensure the production and supply of safe feed</t>
  </si>
  <si>
    <t xml:space="preserve">Improved safety of feed: Improved safety of feed, and thus enhanced food safety, animal health and welfare and food security. </t>
  </si>
  <si>
    <t>639622</t>
  </si>
  <si>
    <t>XM-DAC-41301-639622</t>
  </si>
  <si>
    <t>OSRO/ETH/503/BEL</t>
  </si>
  <si>
    <t>Emergency Protection of Livestock based Livelihood Assets of Pastoralists and Agro pastoralists</t>
  </si>
  <si>
    <t>Safeguard livelihood and enhance the food security conditions of pastoralist affected by Drought in Ethiopiaa</t>
  </si>
  <si>
    <t>livelihood, food and nutrition security safeguarded and enhanced: Safeguard and enhanced the  livelihood and food and nutrition security conditions of pastoralist affected by drought in Ethiopia - The drought condition will not worsen</t>
  </si>
  <si>
    <t>639625</t>
  </si>
  <si>
    <t>XM-DAC-41301-639625</t>
  </si>
  <si>
    <t>GCP /MLI/044/LUX</t>
  </si>
  <si>
    <t>Contribution à l`insertion professionnelle et au renforcement de la résilience des jeunes en milie</t>
  </si>
  <si>
    <t>Le projet vise à appuyer interventions en faveur des jeunes dans le domaine de la formation et de l?insertion professionnelle des jeunes.</t>
  </si>
  <si>
    <t xml:space="preserve"> Les moyens d¿existence des jeunes producteurs ruraux du secteur informel et formel au sein de l¿économie rurale sont améliorés dans la zone d¿intervention du projet: </t>
  </si>
  <si>
    <t>639642</t>
  </si>
  <si>
    <t>XM-DAC-41301-639642</t>
  </si>
  <si>
    <t>UNFA/UGA/048/UND</t>
  </si>
  <si>
    <t>Baseline Data Collection</t>
  </si>
  <si>
    <t>To provide project design quality assurance support to consultants</t>
  </si>
  <si>
    <t>644417</t>
  </si>
  <si>
    <t>XM-DAC-41301-644417</t>
  </si>
  <si>
    <t>OSRO/SOM/705/USA</t>
  </si>
  <si>
    <t>Support to the Food Security and Nutrition Analysis Unit (FSNAU) for Somalia- OFDA Contribution</t>
  </si>
  <si>
    <t>643501</t>
  </si>
  <si>
    <t>XM-DAC-41301-643501</t>
  </si>
  <si>
    <t>FMM/RAF/508/MUL</t>
  </si>
  <si>
    <t>FMM support to SO 3 and SO4 - OO 301 and OO 402 (MTP 2014-2017) - Value chain development in support of sustainable intensification in Africa</t>
  </si>
  <si>
    <t>Value chain development in support of sustainable intensification in Africa</t>
  </si>
  <si>
    <t>23-NOV-16</t>
  </si>
  <si>
    <t xml:space="preserve">Enable more inclusive and efficient agricultural and food systems: </t>
  </si>
  <si>
    <t>640753</t>
  </si>
  <si>
    <t>XM-DAC-41301-640753</t>
  </si>
  <si>
    <t>UTF /OMA/022/OMA</t>
  </si>
  <si>
    <t>Disposal of Obsolete Pesticides ? Phase II</t>
  </si>
  <si>
    <t>Long term Objective:
Improved environmental management and sustainable development ? quality of life, sustainable agriculture ? for food security and the protection of human health. 
Specific Objective:
Thirty five tonnes of obsolete pesticides and associated wastes have been safeguarded and disposed of in an environmentally sound manner and national capacities are strengthened to prevent the future accumulation of obsolete pesticides.</t>
  </si>
  <si>
    <t>OM</t>
  </si>
  <si>
    <t xml:space="preserve">Improved environmental management and sustainable development ¿ quality of life, sustainable agriculture ¿ for food security and the protection of human health. </t>
  </si>
  <si>
    <t>640755</t>
  </si>
  <si>
    <t>XM-DAC-41301-640755</t>
  </si>
  <si>
    <t>TCP/SYR/3601/C1</t>
  </si>
  <si>
    <t>TCPF: CPF Formulation for the period 2016-2018 requested by Government</t>
  </si>
  <si>
    <t>Strengthening of Food Security Information and Early Warning Systems affected by the Protracted Syrian Crisis.</t>
  </si>
  <si>
    <t>640764</t>
  </si>
  <si>
    <t>XM-DAC-41301-640764</t>
  </si>
  <si>
    <t>TCP/AZE/3601</t>
  </si>
  <si>
    <t>Support to the Preparation of a National Land Consolidation Strategy and a Land Consolidation Pilot Project</t>
  </si>
  <si>
    <t>to provide technical support for preparation of a national strategy for land consolidation and to increase capacity to design and implement modern land consolidation projects</t>
  </si>
  <si>
    <t>Sustainable rural and agricultural development in Azerbaijan through the longer-term improvements to rural land tenure arrangements by implementing a national strategy for land consolidation. : The proposed project should contribute to sustainable rural and agricultural development in Azerbaijan through the longer-term improvements to rural land tenure arrangements by implementing a national strategy for land consolidation.  - Interest and support of MoA and SCPI</t>
  </si>
  <si>
    <t>640766</t>
  </si>
  <si>
    <t>XM-DAC-41301-640766</t>
  </si>
  <si>
    <t>TCP/PLW/3601/C1</t>
  </si>
  <si>
    <t>TCPF: Strengthening Biosecurity Capacity of Palau</t>
  </si>
  <si>
    <t>To strengthen biosecurity capacity of Palau.</t>
  </si>
  <si>
    <t>PW</t>
  </si>
  <si>
    <t>Palau</t>
  </si>
  <si>
    <t>640772</t>
  </si>
  <si>
    <t>XM-DAC-41301-640772</t>
  </si>
  <si>
    <t>TCP/UZB/3601</t>
  </si>
  <si>
    <t>Demonstration of diversification and sustainable crop production intensification</t>
  </si>
  <si>
    <t>The overall objective of this project is to assist the Government of Uzbekistan in improving farmers? competitiveness through the promotion of sustainable crop management techniques characterized by higher productivity and cropping system diversification, while ensuring the environmental services that healthy agro-ecosystems provided.</t>
  </si>
  <si>
    <t>UZ</t>
  </si>
  <si>
    <t>Uzbekistan</t>
  </si>
  <si>
    <t>Diversified cropping systems and sustainable crop management practices applied by farmers.</t>
  </si>
  <si>
    <t>640199</t>
  </si>
  <si>
    <t>XM-DAC-41301-640199</t>
  </si>
  <si>
    <t>GCP /GLO/685/GER</t>
  </si>
  <si>
    <t>Implementation of the Global Information System on PGRFA of Art 17 ITPGRFA</t>
  </si>
  <si>
    <t>The project will contribute to the implementation of the newly adopted Programme of Work on the Article 17 of the International Treaty on Plant Genetic Resources for Food and Agriculture through three main components:
 a) the development a set of core services and activities identified by a group of experts to connect existing and future plant genetic resources information systems and data sets; 
b) the development of standards for germplasm description and documentation as well as the provision of technical advice to the Secretary and the Governing Body for the practical implementation of the POW on the Global Information System on Plant Genetic Resources for Food and Agriculture (PoW-GLIS);
c) the organization of training activities in two regions through a capacity development component to improve both individual and organizational capacities to document and exchange non-confidential information associated to the germplasm in the Multilateral System of the International Treaty and other useful information for plant breeders, farmers and researchers.
The project will aim to take advantage of existing partnerships and agreements in other areas of work of the Treaty and will also develop new collaborations.</t>
  </si>
  <si>
    <t>Improved access: Improved access to information on PGRFA material</t>
  </si>
  <si>
    <t>645702</t>
  </si>
  <si>
    <t>XM-DAC-41301-645702</t>
  </si>
  <si>
    <t>GCP /PAK/142/WBK</t>
  </si>
  <si>
    <t>Pakistan Forests and Forest Landscapes: the Case for Growth, Livelihood and Climate (P161071)</t>
  </si>
  <si>
    <t>Improve understanding of Current and Potential Environmental, Social and Economic Contribution of Forest Eco System of Pakistan</t>
  </si>
  <si>
    <t>08-JUN-17</t>
  </si>
  <si>
    <t>Targeted communities availing socially, economically and environmental benefits from Forest Eco-system of Pakistan:  - Less occurrence of natural disasters in Pakistan_x000D_
_x000D_
Political will to continue supporting forestry sector</t>
  </si>
  <si>
    <t>643325</t>
  </si>
  <si>
    <t>XM-DAC-41301-643325</t>
  </si>
  <si>
    <t>TCP/GRN/3602/C1</t>
  </si>
  <si>
    <t>TCPF: Assistance to Build Extension Capacity in Grenada</t>
  </si>
  <si>
    <t>To strengthen technical services in agriculture, particularly extension and research to better support the farming community._x000D_
To modernized the extension services in order to farmers with the skills and knowledge for increased crop production and productivity_x000D_
The support the Ministry of Agriculture in the use of participatory methods and the Farmers Field School (FFS) approach.</t>
  </si>
  <si>
    <t>GD</t>
  </si>
  <si>
    <t>Grenada</t>
  </si>
  <si>
    <t>643326</t>
  </si>
  <si>
    <t>XM-DAC-41301-643326</t>
  </si>
  <si>
    <t>TCP/CPR/3605/C3</t>
  </si>
  <si>
    <t>TCPF: Developing the TCP on Reducing the Risks of Fertilization for Improved Agroecological System in Xinjiang Ethnic Minority Areas</t>
  </si>
  <si>
    <t>The purpose of this TCPF baby project is to make available the services of one national consultant on fertilization strategies and risk reduction, one national consultant on project development, and one home-based international consultant on fertilization strategies and risk reduction, technically backstopped by project LTO, to design the requested assistance package, and to formulate a TCP proposal in this regard.</t>
  </si>
  <si>
    <t>15-NOV-16</t>
  </si>
  <si>
    <t>643327</t>
  </si>
  <si>
    <t>XM-DAC-41301-643327</t>
  </si>
  <si>
    <t>TCP/IVC/3602</t>
  </si>
  <si>
    <t>Appui au processus de formulation du Programme National d?Investissement Agricole (PNIA) de 2ème génération en Côte d?Ivoire /PNIA 2016-2025</t>
  </si>
  <si>
    <t>Contribution à la formulation de façon inclusive du PNIA 2 pour le développement agricole durable de la Côte d?Ivoire</t>
  </si>
  <si>
    <t xml:space="preserve">Contribution à la formulation de façon inclusive du PNIA 2 pour le développement agricole durable de la Côte d'Ivoire: </t>
  </si>
  <si>
    <t>643331</t>
  </si>
  <si>
    <t>XM-DAC-41301-643331</t>
  </si>
  <si>
    <t>TCP/DOM/3607</t>
  </si>
  <si>
    <t>Asistencia Técnica para la creación de condiciones favorables para la implementación de la Ley SSAN y del ODS2 en la República Dominicana</t>
  </si>
  <si>
    <t>01-NOV-18</t>
  </si>
  <si>
    <t>DO</t>
  </si>
  <si>
    <t>Dominican Republic</t>
  </si>
  <si>
    <t>643341</t>
  </si>
  <si>
    <t>XM-DAC-41301-643341</t>
  </si>
  <si>
    <t>TCP/LAO/3606/C5</t>
  </si>
  <si>
    <t>TCPF: Preparation of a proposal for TCP project on "Support for implementation of strategic elements of the National Agro-Biodiversity Programme-II"</t>
  </si>
  <si>
    <t>The development of the areas of focus for the possible TCP has considered: (a) Priority activities proposed in the NABP-II; and (b) actions related to native livestock conservation and production in MAF's Agricultural Development Strategy (2015-2025)._x000D_
This TCP Facility component has been developed to support the development of a proposal for a full TCP project.</t>
  </si>
  <si>
    <t>28-NOV-16</t>
  </si>
  <si>
    <t>28-APR-17</t>
  </si>
  <si>
    <t>643554</t>
  </si>
  <si>
    <t>XM-DAC-41301-643554</t>
  </si>
  <si>
    <t>OSRO/SFS/604/CAN</t>
  </si>
  <si>
    <t>Emergency livelihood response to assist El Niño-affected households in Southern Africa Region</t>
  </si>
  <si>
    <t>To improve the food security and nutrition situation of vulnerable households affected by the El Niño-induced drought while protecting and gradually restoring agriculture-based livelihoods.</t>
  </si>
  <si>
    <t xml:space="preserve">Improved  food security and nutrition situation of vulnerable households affected by the El Niño-induced drought while protecting and gradually restoring agriculture-based livelihoods.: Improved  food security and nutrition situation of vulnerable households affected by the El Niño-induced drought while protecting and gradually restoring agriculture-based livelihoods. </t>
  </si>
  <si>
    <t>643477</t>
  </si>
  <si>
    <t>XM-DAC-41301-643477</t>
  </si>
  <si>
    <t>TCP/ANT/3602/C2</t>
  </si>
  <si>
    <t>TCPF: Promotion of Climate Smart Livestock Production in Antigua and Barbuda</t>
  </si>
  <si>
    <t>To build resilience in livestock production and support the development of sustainable livestock production systems within the context of climate change._x000D_
To improve farm level productivity and efficiency by incorporating the different elements of climate smart livestock production_x000D_
To fill the knowledge gap and develop guidelines and recommendations for climate smart livestock production techniques applicable to Antigua and Barbuda with a focus on small ruminants, poultry and pigs._x000D_
To build national and institutional capacity in climate smart livestock production techniques and best practices.</t>
  </si>
  <si>
    <t>AG</t>
  </si>
  <si>
    <t>Antigua and Barbuda</t>
  </si>
  <si>
    <t>643480</t>
  </si>
  <si>
    <t>XM-DAC-41301-643480</t>
  </si>
  <si>
    <t>GCP /KYR/017/GCR</t>
  </si>
  <si>
    <t>Supporting the KR to strengthen its capacities and develop a strategic framework for GCF</t>
  </si>
  <si>
    <t>The project will support human resource development, raise the awareness level of the financial sector and provide technical assistance for the NDA to strengthen its capacity to effectively engage with the GCF, support stakeholder coordination and engagement, and provide overall monitoring and oversight of the GCF related activities at the country level. The proposal also seeks to support development of a country programme identifying strategic investment priorities for GCF funding through a consultative process. The country program will reflect the priorities identified in the national climate policy.</t>
  </si>
  <si>
    <t>01-OCT-18</t>
  </si>
  <si>
    <t>643485</t>
  </si>
  <si>
    <t>XM-DAC-41301-643485</t>
  </si>
  <si>
    <t>GCP /GLO/625/EC</t>
  </si>
  <si>
    <t>FAO Globefish - EC component</t>
  </si>
  <si>
    <t>To contribute to improved fishery and aquaculture practices, increased transparency of trade-related information and strengthened coordination within the global seafood market</t>
  </si>
  <si>
    <t>643486</t>
  </si>
  <si>
    <t>XM-DAC-41301-643486</t>
  </si>
  <si>
    <t>TCP/DRC/3604/C2</t>
  </si>
  <si>
    <t>TCPF: Appui à la formulation de la politique nationale sur les bambous en République Démocratique du Congo</t>
  </si>
  <si>
    <t>Renforcer les capacités des ressources humaines nationales en encourageant la spécialisation dans le domaine du bambou et en mettant en place une politique nationale sur les bambous.</t>
  </si>
  <si>
    <t>643498</t>
  </si>
  <si>
    <t>XM-DAC-41301-643498</t>
  </si>
  <si>
    <t>TCP/MAU/3603</t>
  </si>
  <si>
    <t>Assistance d`urgence à la lutte contre le criquet pèlerin</t>
  </si>
  <si>
    <t>Contribuer à préserver les ressources agropastorales et la sécurité alimentaire des populations menacées par le criquet pèlerin en Mauritanie voire au-delà. En particulier, contrôler la résurgence en cours du Criquet pèlerin en Mauritanie.</t>
  </si>
  <si>
    <t>18-JAN-17</t>
  </si>
  <si>
    <t>645643</t>
  </si>
  <si>
    <t>XM-DAC-41301-645643</t>
  </si>
  <si>
    <t>GCP /ELS/018/ITA</t>
  </si>
  <si>
    <t>Desarrollo de Capacidades para Sistemas de Innovación Agrícola (CDAIS) en El Salvador.</t>
  </si>
  <si>
    <t>El MAG a través del CENTA mejora la oferta de servicios públicos, haciendo el Sistema Nacional de Innovación Agrícola más eficiente, más sostenible y más coherente con las necesidades de los productores agrícolas organizados en cooperativas u otras asociaciones y de los otros eslabones de las agrocadenas priorizadas, promoviendo así el uso de tecnologías más eficientes y compatibles con el ambiente.</t>
  </si>
  <si>
    <t>Contribuir a la mejora de la oferta de servicios públicos del MAG y CENTA, eficientando el Sistema Nacional de Innovación Agricola.: El MAG a través del CENTA mejora la oferta de servicios públicos, haciendo el Sistema Nacional de Innovación Agrícola más eficiente, más sostenible y más coherente con las necesidades de los productores agrícolas organizados en cooperativas u otras asociaciones y de los otros eslabones de las agrocadenas priorizadas, promoviendo así el uso de tecnologías más eficientes y compatibles con el ambiente.</t>
  </si>
  <si>
    <t>646020</t>
  </si>
  <si>
    <t>XM-DAC-41301-646020</t>
  </si>
  <si>
    <t>UTF /TIM/009/TIM</t>
  </si>
  <si>
    <t>Strengthening the Monitoring and Evaluation Capacity of the Ministry of Agriculture and Fisheries</t>
  </si>
  <si>
    <t>To strengthen M&amp;E capacity of MAF through the development of an M&amp;E system and building capacity to operate, maintain and use the M&amp;E data for improved planning, programming and decision making. The expected outcome of the project is that MAF will use the developed M&amp;E system to inform evidence-based policy planning and decisions</t>
  </si>
  <si>
    <t xml:space="preserve">Improved MAF capacity to plan, programme and evaluate operations and outcomes.: </t>
  </si>
  <si>
    <t>643502</t>
  </si>
  <si>
    <t>XM-DAC-41301-643502</t>
  </si>
  <si>
    <t>GLO/17/001//01/99</t>
  </si>
  <si>
    <t>Second part Soil loss assessment in Malawi</t>
  </si>
  <si>
    <t>xxxx</t>
  </si>
  <si>
    <t>643507</t>
  </si>
  <si>
    <t>XM-DAC-41301-643507</t>
  </si>
  <si>
    <t>TCP/ALB/3603/C3</t>
  </si>
  <si>
    <t>TCPF: Support to country programming and resource mobilization</t>
  </si>
  <si>
    <t>To strengthen the ongoing collaboration with the donor community in Albania through reinforcing the coordination of any ongoing and planned interventions in the agriculture and rural development sector of Albania.</t>
  </si>
  <si>
    <t>AL</t>
  </si>
  <si>
    <t>Albania</t>
  </si>
  <si>
    <t>643508</t>
  </si>
  <si>
    <t>XM-DAC-41301-643508</t>
  </si>
  <si>
    <t>FMM/RAF/507/MUL</t>
  </si>
  <si>
    <t>FMM support to SO 4 - OO 401 (MTP 2014-2017) - Trade related capacity development in Eastern and Southern Africa</t>
  </si>
  <si>
    <t>xxx</t>
  </si>
  <si>
    <t xml:space="preserve">Inclusive and efficient agricultural and food systems: Enable more inclusive and efficient agricultural and food systems - -	No major macro-economic shocks_x000D_
-	Geopolitical situation stabilized_x000D_
</t>
  </si>
  <si>
    <t>643509</t>
  </si>
  <si>
    <t>XM-DAC-41301-643509</t>
  </si>
  <si>
    <t>TCP/ELS/3602/C1</t>
  </si>
  <si>
    <t>TCPF: Apoyo a la coordinación interinstitucional para la reinserción productiva de migrantes retornados.</t>
  </si>
  <si>
    <t>Contribuir a la coordinación interinstitucional para la reinserción productiva de los migrantes retornados a las zonas rurales de El Salvador._x000D_
_x000D_
Diseñar una metodología para determinación de porcentajes de distribución de ingresos netos generados por la venta de azúcar y miel final entre productores y centrales azucareras</t>
  </si>
  <si>
    <t>644601</t>
  </si>
  <si>
    <t>XM-DAC-41301-644601</t>
  </si>
  <si>
    <t>TCP/PHI/3606/C2</t>
  </si>
  <si>
    <t>TCPF: Supporting Aquaculture Resources Mapping and Development Planning Through ICT-based Solutions</t>
  </si>
  <si>
    <t>this project would help in the development and implementation of interventions that would considerably address the lack of systematic data on available aquaculture areas for production that hamper planners and decision makers from developing intuitive financial and investment mechanisms to boost the sector?s growth and promote sustainable management practices. Specifically, it would develop and pilot an online mapping and registration system for aquaculture resources, and develop business plans and regulations for the selected pilot areas. It is envisioned that the information that would be consolidated in the system will help identify and inform the development, implementation and advocacy of practices that are more appropriate for smallholder aquaculture farmers and small to medium industries. It would also help develop more appropriate and effective business plans and regulations that would take advantage physical and socio-economic suitability of aquaculture production areas.</t>
  </si>
  <si>
    <t>644603</t>
  </si>
  <si>
    <t>XM-DAC-41301-644603</t>
  </si>
  <si>
    <t>TCP/SFS/3604</t>
  </si>
  <si>
    <t>Improving Diets and Nutrition Outcomes in Southern Africa</t>
  </si>
  <si>
    <t>Contribute towards reduction of malnutrition - Countries sign off the TCP and implement the activities</t>
  </si>
  <si>
    <t>643274</t>
  </si>
  <si>
    <t>XM-DAC-41301-643274</t>
  </si>
  <si>
    <t>TFD-16/KEN/005</t>
  </si>
  <si>
    <t>Improved dietary diversification and food sources  to school-going children in Kilifi County</t>
  </si>
  <si>
    <t>support the integration of nutrition in agricultural initiatives through capacity development and technical support at the national and county level and through to the communities, by food and nutrition education</t>
  </si>
  <si>
    <t>643276</t>
  </si>
  <si>
    <t>XM-DAC-41301-643276</t>
  </si>
  <si>
    <t>TCP/HAI/3604</t>
  </si>
  <si>
    <t>Assistance agricole d`urgence aux populations rurales affectées par l`ouragan Matthew dans les communes de Camp Perrin, Cavaillon, Les Cayes et Chantal</t>
  </si>
  <si>
    <t>Contribuer à améliorer la sécurité alimentaire et les moyens d'existence des populations vulnérables affectées l'ouragan Matthew.</t>
  </si>
  <si>
    <t xml:space="preserve">Contribuer à améliorer la sécurité alimentaire et les moyens d¿existence des populations vulnérables affectées l¿ouragan Matthew: Contribuer à améliorer la sécurité alimentaire et les moyens d¿existence des populations vulnérables affectées l¿ouragan Matthew.  - Stabilité politique et sociale ;_x000D_
Pas d¿autres aléas naturels majeurs_x000D_
</t>
  </si>
  <si>
    <t>639010</t>
  </si>
  <si>
    <t>XM-DAC-41301-639010</t>
  </si>
  <si>
    <t>TCP/PNG/3601/C1</t>
  </si>
  <si>
    <t>TCPF: Country gender assessment of the national agriculture and rural development sector in Papua New Guinea</t>
  </si>
  <si>
    <t>Approximately 85 percent of the PNG population live in rural areas and work in agricultural and other rural industries. About 90 percent of land is under customary tenure. The distribution of natural resources among the population is unequal; about three quarters of the land, supporting over half the rural population, is of low quality. _x000D_
Gender inequality remains as a significant development challenge in PNG. The nation?s Medium Term Development Plan recognizes gender inequality as a threat to future development?. As a result of the gender inequality in PNG, women have substantially poorer access to health care services and lower levels of educational attainment and literacy than men; women generally lack access to credit, banking and markets; and gender-based violence is very high. All of these factors pose additional barriers to women?s equal participation in economic activity and political life. _x000D_
Gender equality is central to FAO?s mandate for achieving food security for all by raising levels of nutrition, improving agricultural productivity and natural resource management and improving the lives of rural population. Working towards gender equality will increase the impact of FAO interventions, while at the same time contributing to the achievement of the broader UN goal of human rights and social justice._x000D_
A country gender assessment/gender analysis of the national agriculture and rural development sector is a requirement by the corporate CPF guidelines and mandated by the FAO?s Policy on Gender Equality. Under the project, an assessment of gender in agricultural sectoral policies, plans, and programmes will be conducted with the aim of identifying policy gaps and priority areas for intervention. Based on the assessment, a set of policy recommendations will be made on how to improve gender equality promotion and mainstreaming in the agricultural and rural development sector. _x000D_
Any best practices will be identified, documented and promoted for future scaling up. The project will also support the Department of Agriculture and Livestock to develop an action plan for capacity development._x000D_
The gender assessment has the objective to reveal gender disparity in access to critical resources, knowledge, opportunities and markets, which have been shown to contribute to low agricultural productivity and food and nutrition insecurity. It contributes to closing the knowledge gap by compiling existing empirical evidence and investigating the gender gaps in access to resources and opportunities in the agriculture and food sector to inform the country programming process._x000D_
The anticipated impact of the project will be that gender equality and rural women?s rights are mainstreamed into agricultural sectoral policies, plans and intervention programmes and projects. _x000D_
The expected outcome foreseen is that key government officials are aware of, and actively advocate and mainstream the role of women in agriculture and the empowerment of rural women within their respective institutions? mandate.</t>
  </si>
  <si>
    <t>639012</t>
  </si>
  <si>
    <t>XM-DAC-41301-639012</t>
  </si>
  <si>
    <t>TCP/YEM/3503</t>
  </si>
  <si>
    <t>Emergency livelihood support to Internally Displaced People (IDPs) and vulnerable host communities living in conflict affected areas of Al Dhale Governorate</t>
  </si>
  <si>
    <t>To contribute to strengthening the food access and availability of the conflict-affected people in Al Dhale Governorate to Internally Displaced People and hosting communities.</t>
  </si>
  <si>
    <t>11-NOV-15</t>
  </si>
  <si>
    <t xml:space="preserve">Improved Food security and household incomes for crisis-affected IDPs and host communities of Al Dhale Governorate: </t>
  </si>
  <si>
    <t>637327</t>
  </si>
  <si>
    <t>XM-DAC-41301-637327</t>
  </si>
  <si>
    <t>TCP/SSD/3602</t>
  </si>
  <si>
    <t>Support to implementation of the Foot and Mouth Disease (FMD) Progressive Control Pathway (PCP) in South Sudan</t>
  </si>
  <si>
    <t>To improve capacity of national and local institutions to reduce disaster risks and enhance conflict mitigation.</t>
  </si>
  <si>
    <t>Improved food security and livelihoods in South Sudan: Effective control of TAD will translate into a general improvement in Livestock production and associated livelihoods. - - Increased and sustained political commitment to improve food security by the Government of the Republic of South Sudan, donors and international development agencies
- Adaptation and application of adequate measures is not outweighed by other factors.</t>
  </si>
  <si>
    <t>640008</t>
  </si>
  <si>
    <t>XM-DAC-41301-640008</t>
  </si>
  <si>
    <t>UNJP/TAJ/014/PBF</t>
  </si>
  <si>
    <t>Cross-border Cooperation for Sustainable Peace and Development</t>
  </si>
  <si>
    <t>The project aims at increasing cooperation and trust between communities in Tajik-Kyrgyz cross-border area towards mitigating immediate risks of renewed cross-border violence.
1) Improvement of linkages and cooperation between security providers, local authorities and communities to reduce violent incidents.
2) Assistance to communities in restoring cross-border linkages and cooperation by jointly addressing interdependent needs/ challenges associated with social infrastructure and natural resources. 
3) Increase the level of inter-ethnic tolerance among at-risk youth and decrease the likelihood of their engagement in violence.
4) Support active women participation in the identification and implementation of cross-border initiatives.</t>
  </si>
  <si>
    <t>10-DEC-19</t>
  </si>
  <si>
    <t xml:space="preserve">Sustainable peace and development promoted in the cross border areas by improving food security among vulnerable households.: </t>
  </si>
  <si>
    <t>643556</t>
  </si>
  <si>
    <t>XM-DAC-41301-643556</t>
  </si>
  <si>
    <t>TCP/RAF/3606/C2</t>
  </si>
  <si>
    <t>TCPF: Appui à la formulation d`un document de Politique et Stratégie Régionale de l`Irrigation en zone CEDEAO</t>
  </si>
  <si>
    <t>Faire une revue documentaire de l'état de mise en ?uvre des différents documents existants de politiques et stratégies an niveau des pays, et procéder à la formulation d?un document de projet pour l'élaboration de la Politique et stratégie régionales de de l'irrigation</t>
  </si>
  <si>
    <t>643634</t>
  </si>
  <si>
    <t>XM-DAC-41301-643634</t>
  </si>
  <si>
    <t>OSRO/VIE/701/IPD</t>
  </si>
  <si>
    <t>Improving Hatchery and Parent flock Management Practices in Viet Nam</t>
  </si>
  <si>
    <t>Improve the quality of small and medium scale chicken hatcheries and parent flocks in selected province in the North of Viet Nam contributing to better production and economics</t>
  </si>
  <si>
    <t>VN</t>
  </si>
  <si>
    <t>Viet Nam</t>
  </si>
  <si>
    <t>The project will contribute to the increased productivity, profitability as well as reduced risk for disease occurrence and spread</t>
  </si>
  <si>
    <t>643635</t>
  </si>
  <si>
    <t>XM-DAC-41301-643635</t>
  </si>
  <si>
    <t>TCP/RAS/3605/C2</t>
  </si>
  <si>
    <t>TCPF: Advancing SDG2 Monitoring in Asia Pacific Region</t>
  </si>
  <si>
    <t>Building Statistical Capacity for Monitoring Sustainable Development Goals related to Food Security.</t>
  </si>
  <si>
    <t>643825</t>
  </si>
  <si>
    <t>XM-DAC-41301-643825</t>
  </si>
  <si>
    <t>TCP/INS/3604/C2</t>
  </si>
  <si>
    <t>TCPF: Support for the Development of Organic Villages</t>
  </si>
  <si>
    <t>The objective of the TCPf is to formulate a TCP to support development of organic villages in Indonesia. TCP will provide technical support to the Ministry of Agriculture through technical cooperation project to achieve the target mentioned above. The assistance focuses to strengthen capacity of extension worker to disseminate the organic farming principles and its technical requirements and to raise farmer group?s awareness on the organic products technical specification to comply with the organic certificate technical requirement, as well as strengthening marketing strategy. The women groups have played key roles in supporting the organic products technology application and marketing aspects, including packaging etc in gaining additional family income for reducing rural poverty. The specific intervention for women groups will also being addressed for strengthening their roles, access to resources and services, participation and control to the program. The project idea will also being replicated and scaled up to other provinces in order to achieve the government target.</t>
  </si>
  <si>
    <t>643829</t>
  </si>
  <si>
    <t>XM-DAC-41301-643829</t>
  </si>
  <si>
    <t>OSRO/SSD/704/USA</t>
  </si>
  <si>
    <t>Enhanced coordination and improved food security for conflict-affected populations in South Sudan</t>
  </si>
  <si>
    <t>To contribute to the protection of livelihoods and promote livelihoods-based coping capacities of the most vulnerable populations at risk of hunger and malnutrition, while ensuring evidence-based planning and coordinated field programming.</t>
  </si>
  <si>
    <t>Enhanced coordination and improved food security for conflict-affected populations in South Sudan  : To contribute to the protection of livelihoods and promote livelihoods-based coping capacities of the most vulnerable populations at risk of hunger and malnutrition, while ensuring evidence-based planning and coordinated field programming. - 1. No major man-made or natural crisis occurs that would reverse the gains achieved by participating households and communities. 2. Predictable safety nets are functional to support targeted communities.</t>
  </si>
  <si>
    <t>643831</t>
  </si>
  <si>
    <t>XM-DAC-41301-643831</t>
  </si>
  <si>
    <t>GCP /CUB/018/GFF</t>
  </si>
  <si>
    <t>Introduction of new farming methods for the conservation and sustainable use of biodiversity, including plant and animal genetic resources, in production landscapes in selected areas of Cuba (PPG)</t>
  </si>
  <si>
    <t>To conserve and sustainably use biodiversity in selected areas of Cuba, through the introduction of sustainable agricultural production intensification and the conservation, adaptation and rescue of globally-important plant genetic resources.</t>
  </si>
  <si>
    <t>03-JAN-17</t>
  </si>
  <si>
    <t>646021</t>
  </si>
  <si>
    <t>XM-DAC-41301-646021</t>
  </si>
  <si>
    <t>TCP/ZAM/3603</t>
  </si>
  <si>
    <t>Management of the Fall Armyworm (Spodoptera frugiperda, J.E Smith) in Zambia</t>
  </si>
  <si>
    <t>To address the negative impact of FAW on maize production with focus on reducing adverse effects on productivity and food security of the majority of Zambians that depend on maize for their livelihood.</t>
  </si>
  <si>
    <t>17-NOV-17</t>
  </si>
  <si>
    <t>To contribute to the improvement of food security and broaden household income generation to enhance poverty alleviation for the rural population of Zambia: There is a general improvement in food security as a result of control and or good management of FAW - Government Departments and other stakeholders willing to be cooperate and be Coordinated in efforts to control FAW</t>
  </si>
  <si>
    <t>646022</t>
  </si>
  <si>
    <t>XM-DAC-41301-646022</t>
  </si>
  <si>
    <t>OSRO/PHI/701/BEL</t>
  </si>
  <si>
    <t>Emergency assistance in restoring food security and agricultural production in conflict-affected communities in Autonomous Region in Muslim Mindanao (ARMM), Philippines</t>
  </si>
  <si>
    <t>Emergency assistance in restoring agriculture livelihoods in conflict communities</t>
  </si>
  <si>
    <t>Food security of conflict-affected farmers in ARMM is protected and improved  :  - ¿	DAF-ARMM, DAR and concerned LGUs provincial, municipal/city levels) and other    partners provide sufficient and effective counterpart support to implement the Project 
¿	No breakout of armed conflict
¿	No natural calamities   and climatic aberrations 
¿	No outbreak of pests   and diseases of crops</t>
  </si>
  <si>
    <t>646025</t>
  </si>
  <si>
    <t>XM-DAC-41301-646025</t>
  </si>
  <si>
    <t>OSRO/SSD/711/SSD</t>
  </si>
  <si>
    <t>Southern Sudan Emergency Food Crisis Response Project (SSEFCRP - P113586)</t>
  </si>
  <si>
    <t>The project aims to achieve key 4 objectives (i) strengthening farmer groups that are currently supported by the project for increased diversification of locally produced foods; (ii) promoting adoption of improved food and nutrition practices; (iii) strengthening institutional capacity to improve integration of nutrition in agriculture; and (iv) monitoring and evaluation and knowledge management.</t>
  </si>
  <si>
    <t xml:space="preserve">The main objective of this assignment is to increase production and consumption of foods of high nutritional value (legumes, fruits, vegetable, small livestock production) by current project beneficiaries supported by Southern Sudan Emergency Food Crisis Response Project and to build institutional capacity to support nutrition¿sensitive agriculture. 
</t>
  </si>
  <si>
    <t>644769</t>
  </si>
  <si>
    <t>XM-DAC-41301-644769</t>
  </si>
  <si>
    <t>GCP /GLO/821/GER</t>
  </si>
  <si>
    <t>Support to the CSM and CSOs participation in the CFS44 and it intersessional activities</t>
  </si>
  <si>
    <t>Civil society organizations from developing countries (smallholder farmers, fishers, indigenous peoples, etc.) and other more vulnerable groups will be concretely involved in multi-stakeholder consultations as required by the CFS reform. Specifically, the project will facilitate the participation of various civil society actors at the 44th CFS session.</t>
  </si>
  <si>
    <t>643593</t>
  </si>
  <si>
    <t>XM-DAC-41301-643593</t>
  </si>
  <si>
    <t>UNJP/GLO/786/UNJ</t>
  </si>
  <si>
    <t>Joint Programme on "Accelerating Progress towards the Economic Empowerment of Rural Women" Learning Workshop</t>
  </si>
  <si>
    <t>The learning workshop will have four main objectives: i) to revise the workplans prepared by each Country Team for the utilisation of the third tranche of the Swedish allocation, in order to ensure the sustainability of the results achieved so far; ii)	to take stock of achievements, challenges, lessons learned and success stories from the implementation of activities on the ground, while strengthening the outlining of policy implications of the implementation; iii)	to identify different working modalities that have enabled cooperation among the four agencies; iv) to share and learn from each-others' experiences and cross-fertilize successful approaches to increase the impact of RWEE's work.</t>
  </si>
  <si>
    <t>643772</t>
  </si>
  <si>
    <t>XM-DAC-41301-643772</t>
  </si>
  <si>
    <t>TCP/PAK/3604/C1</t>
  </si>
  <si>
    <t>TCPF: Remote Sensing for Spatio-Temporal Mapping of Smog in Punjab and identification of the underlying causes using GIS Techniques (R-SMOG)</t>
  </si>
  <si>
    <t>The objective of the project is to undertake a Geospatial research to detect/identify the causes of Smog in Punjab and to identify the relationship of Smog to Crop Residue burning.</t>
  </si>
  <si>
    <t xml:space="preserve">The people of Punjab live in a healthier environment : </t>
  </si>
  <si>
    <t>643296</t>
  </si>
  <si>
    <t>XM-DAC-41301-643296</t>
  </si>
  <si>
    <t>TFD-16/TOG/001</t>
  </si>
  <si>
    <t>PROJET DE RENFORCEMENT DE L?ETA NUTRITIONNEL DES ENFANTS DEFAVORISES</t>
  </si>
  <si>
    <t>Construire un réfectoire pour l?alimentation des enfants orphelins d?Agbata et mettre en place des infrastructures de lavage de main ;_x000D_
Approvisionner l?orphelinat d?aliments et autres biens de première nécessité (riz, mais, huile, lait) et farines infantiles enrichies aux vitamines, savons etc.</t>
  </si>
  <si>
    <t>643297</t>
  </si>
  <si>
    <t>XM-DAC-41301-643297</t>
  </si>
  <si>
    <t>GCP /GLO/778/ROK</t>
  </si>
  <si>
    <t>World Fisheries University Pilot Programme</t>
  </si>
  <si>
    <t>This project aims to provide the FAO Conference with sufficient information to ascertain if a World Fisheries University under the auspices of FAO could feasibly add value to existing capacities for academic education in Fisheries Science with a view to enhancing fishery governance at all levels. The proposed World Fisheries University Pilot Program should lead to the following two outcomes:_x000D_
1. 45 WFU laureates with internationally recognized Master?s degree in Fisheries Science from WFU;_x000D_
2. Results from pilot used for FAO Conference decision in July 2019 concerning the Korean proposal for the establishment of a World Fisheries University</t>
  </si>
  <si>
    <t>31381</t>
  </si>
  <si>
    <t>Fishery education/training</t>
  </si>
  <si>
    <t xml:space="preserve">Enhanced global capacity for MSc level education in fisheries science:  - For the pilot study focus on Korea baseline data. No drop out._x000D_
</t>
  </si>
  <si>
    <t>643298</t>
  </si>
  <si>
    <t>XM-DAC-41301-643298</t>
  </si>
  <si>
    <t>GCP /RER/057/RUS</t>
  </si>
  <si>
    <t>Reducing the advance of Antimicrobial Resistance (AMR) in food and agriculture</t>
  </si>
  <si>
    <t>The project is focused on strengthening technical capacities of and enabling environment in targeted countries and is expected to produce: _x000D_
_x000D_
 - improved awareness of key national stakeholders and general public on the risks related to AMR for humans, food, animals, plants and the environment is improved and the food and agriculture sector is actively involved in the development of multi-sectoral National Action Plans (NAPs) on AMR;_x000D_
_x000D_
- improved ability of target countries to assess and analyze the existing AMR and AMU knowledge, and strengthened capacities and regulatory frameworks related to AMU in food, agriculture, fisheries and livestock;_x000D_
_x000D_
- integrated surveillance systems on AMR supported by assessment and strengthened capacity of national laboratories and related infrastructure to collect and share data on detection of AMR and antimicrobial residue.</t>
  </si>
  <si>
    <t>30-MAR-17</t>
  </si>
  <si>
    <t>30-NOV-21</t>
  </si>
  <si>
    <t xml:space="preserve">The long-term development objective to which the project will strive to provide contribution to will be to minimize adverse impacts of AMR on food and agriculture sector, food safety and the environme:  -  </t>
  </si>
  <si>
    <t>643301</t>
  </si>
  <si>
    <t>XM-DAC-41301-643301</t>
  </si>
  <si>
    <t>UTF /CVI/047/CVI</t>
  </si>
  <si>
    <t>Appui technique pour l?élaboration d?un plan national d?investissement en faveur de l?économie bleue (PNIEB) et la préparation d?un programme pour la promotion de l?économie bleue (PROMEB)</t>
  </si>
  <si>
    <t>Contribuer à la réduction de la pauvreté et des inégalités sociales par la promotion d?une économie bleue.</t>
  </si>
  <si>
    <t>Contribute to reducing poverty and social inequalities by promoting a blue economy_x000D_
Good quality at entry of the Blue Economy Promotion Programme Good Blue Economy coordination and monitoring mechanism -  Strengthen the CU, mobilize technical assistance, operationalize the Strategic Intelligence Unit (SIU), and mobilize national counterparts</t>
  </si>
  <si>
    <t>643778</t>
  </si>
  <si>
    <t>XM-DAC-41301-643778</t>
  </si>
  <si>
    <t>UTF /BRA/088/BRA</t>
  </si>
  <si>
    <t>Territorial intelligence of agroenvironmental governance in Brazil:</t>
  </si>
  <si>
    <t>30-JAN-18</t>
  </si>
  <si>
    <t>Generic Impact The Ministry of the Environment (MMA) capacity will be expanded: The expected impact of the joint initiative is that the ability to perform actions of the Ministry of the Environment (MMA) will be expanded by the efficiency gains of advanced management tools developed with the expertise of FAO, in a synergistic process. - The ability to develop effective management tools depends on a reality of existing implementation and the desire to offer the space of execution as a means for its manifestation. The combination of these two dimensions is not always possible, since it relies on mutual trust and the actual availability of changing situations that already have their own contexts and dynamics.</t>
  </si>
  <si>
    <t>643780</t>
  </si>
  <si>
    <t>XM-DAC-41301-643780</t>
  </si>
  <si>
    <t>MTF /GLO/794/CGA</t>
  </si>
  <si>
    <t>CGIAR Support to the ISPC and IEA</t>
  </si>
  <si>
    <t>Fund Use Agreement between the Food and Agriculture Organization of the United Nations (FAO) and the CGIAR System Organization to support the Independent Science and Partnership Council (ISPC) and the Independent Evaluation Arrangement (IEA)</t>
  </si>
  <si>
    <t>CGIAR Support to the ISPC and IEA: 2017 Programmes of Workplan and budget for ISPC and IEA as approved by the CGIAR System Council - Available W1/W2 funding allocation to ISPC and IEA</t>
  </si>
  <si>
    <t>639422</t>
  </si>
  <si>
    <t>XM-DAC-41301-639422</t>
  </si>
  <si>
    <t>TFD-15/GUA/002</t>
  </si>
  <si>
    <t>Constitución del Centro de Recursos Genéticos de Hongos Comestibles de la Facultad de Agronomía de  la Universidad de San Carlos de Guatemala.</t>
  </si>
  <si>
    <t>Se espera que el centro contribuya al estudio de la biodiversidad, y sea referencia y apoyo a los trabajos de investigación sobre hongos comestibles en la institución y en el resto del país. Así mismo podrán mantenerse un intercambio de cepas como apoyo a la enseñanza y para el desarrollo de tesis de licenciatura, maestría y doctorado con diferentes instituciones de enseñanza a nivel nacional e internacional. Sin embargo principalmente permitirá tener contacto con productores y organizaciones para facilitar el intercambio de cepas, experiencias, conocimientos, generación de capacitación y desarrollo de tecnología de producción del cultivo de hongos en la región, brindando la disponibilidad de cepas a un bajo coste y en las cantidades que mantengan las demandas de los productores establecidos y productores que se inicien en esta actividad productiva.</t>
  </si>
  <si>
    <t>639443</t>
  </si>
  <si>
    <t>XM-DAC-41301-639443</t>
  </si>
  <si>
    <t>GCP /RER/052/CRO</t>
  </si>
  <si>
    <t>Supporting the establishment of a sub-regional fisheries monitoring system</t>
  </si>
  <si>
    <t>Establishing and implement in each participating country up-dated management plans for each specific fishery, through coordinated scientific investigations and data-gathering, as well as through joint multi-disciplinary analysis.</t>
  </si>
  <si>
    <t>Croatia</t>
  </si>
  <si>
    <t>XM-DAC-62</t>
  </si>
  <si>
    <t>637545</t>
  </si>
  <si>
    <t>XM-DAC-41301-637545</t>
  </si>
  <si>
    <t>OSRO/CHD/502/EC</t>
  </si>
  <si>
    <t>Amélioration de l`impact des interventions humanitaires en sécurité alimentaire au Tchad par unecoordination efficace du groupe sectoriel et le renforcement des capacités d`action des membres.</t>
  </si>
  <si>
    <t>Améliorer la sécurité alimentaire des populations affectées par les crises et chocs récurrents au Tchad</t>
  </si>
  <si>
    <t>01-AUG-15</t>
  </si>
  <si>
    <t>Impact and Expected Results: Improving the impact of humanitarian food security interventions in Chad by Cluster effective coordination and strengthening response capacities of the members - The expected results are primarily the improvement of standards for collection, analysis and recommendation of the cluster as a cluster but also the revitalization analyzes Joint locally for the approximation of the actors. Moreover, by its nature Platform / cluster, the food security cluster must be present and active within collective exercises, they are directly related to the cluster system (SRP / CAP driven OCHA) or linked to sub-regional initiatives (CH controlled by the government and partners) or yet related technical platforms (HEA, cash transfers / CALP Driven Focal points).</t>
  </si>
  <si>
    <t>637328</t>
  </si>
  <si>
    <t>XM-DAC-41301-637328</t>
  </si>
  <si>
    <t>GCP /JOR/017/EC</t>
  </si>
  <si>
    <t>Improving rural livelihoods, environment &amp; green jobs opportunities in Mafraq Governorate in Jordan</t>
  </si>
  <si>
    <t>Improve livelihoods with increased green job opportunities for the most vulnerable within the host communities and enhance environmental conditions in Mafraq Governorate through integral utilization of residues of treated waste water and biosolids in generating renewable energy and compost.</t>
  </si>
  <si>
    <t>To contribute to enhanced economic growth potential of the local economy of Mafraq Governorate through private sector enterprise development, improved livelihoods and promotion of environmental..: To contribute to enhanced economic growth potential of the local economy of Mafraq Governorate through private sector enterprise development, improved livelihoods and promotion of environmental sustainability and green jobs opportunities.</t>
  </si>
  <si>
    <t>637329</t>
  </si>
  <si>
    <t>XM-DAC-41301-637329</t>
  </si>
  <si>
    <t>GCP /AFG/084/GFF</t>
  </si>
  <si>
    <t>Community-based sustainable land and forest management in Afghanistan</t>
  </si>
  <si>
    <t>26-AUG-18</t>
  </si>
  <si>
    <t>25-AUG-24</t>
  </si>
  <si>
    <t xml:space="preserve">To support integrated, community-based approaches to sustainable land and forest management in Afghanistan for promoting biodiversity conservation, climate change mitigation and rangeland productivity: support integrated, community-based approaches to sustainable land and forest management in Afghanistan for promoting biodiversity conservation, climate change mitigation and rangeland productivity. the proposed project will promote sustainable management of natural resources through a community based approach to SLM/SFM in Afghanistan, supporting conservation of the unique biodiversity of the country and enhancing climate change mitigation through carbon sequestration. </t>
  </si>
  <si>
    <t>643832</t>
  </si>
  <si>
    <t>XM-DAC-41301-643832</t>
  </si>
  <si>
    <t>UNJP/GLO/887/WHO</t>
  </si>
  <si>
    <t>Codex Trust Fund 2</t>
  </si>
  <si>
    <t>08-FEB-18</t>
  </si>
  <si>
    <t>01-JUN-22</t>
  </si>
  <si>
    <t xml:space="preserve">Developing and transition economy countries sustainably engaged in Codex: The  intended impact is sustainable engagement of developing and transition economy countries in Codex - Sustained political commitment  to Codex in countries _x000D_
Availability of funding to the FAO/WHO Codex Trust Fund_x000D_
Success by recipient countries in achieving high level commitment and political support _x000D_
</t>
  </si>
  <si>
    <t>644452</t>
  </si>
  <si>
    <t>XM-DAC-41301-644452</t>
  </si>
  <si>
    <t>TCP/COS/3602/C2</t>
  </si>
  <si>
    <t>TCPF: Asistencia para el mejoramiento de capacidades de funcionarios y miembros de los Comités de Desarrollo Rural Territorial</t>
  </si>
  <si>
    <t>Fortalecer capacidades en los formuladores de proyectos que participan en los consejos de desarrollo rural territorial tanto de la sociedad civil, como de la parte institucional. Situación que permitiría una vez concluido el proyecto, que los beneficiarios puedan seguir generando proyectos tanto a nivel de sociedad civil, como a nivel de los técnicos del sector institucional. INDER dispone de los recursos para la realización de los proyectos que se formulen, asimismo asegurando la continuidad y sostenibilidad de la asistencia.</t>
  </si>
  <si>
    <t>644455</t>
  </si>
  <si>
    <t>XM-DAC-41301-644455</t>
  </si>
  <si>
    <t>OSRO/NIR/702/CHA</t>
  </si>
  <si>
    <t>Improved production, availability and access to nutritious food for vulnerable IDPs, Returnees</t>
  </si>
  <si>
    <t>Save lives and improve food security of 192,000 IDPs, returnees and host communities through the provision of agriculture inputs</t>
  </si>
  <si>
    <t>07-MAR-17</t>
  </si>
  <si>
    <t>Save lives and improve food security of 192,000 IDPs, returnees and host communities through the provision of agriculture inputs: Save lives and improve food security of 192,000 IDPs, returnees and host communities through the provision of agriculture inputs - Adequate collaboration of stakeholders and partners in the implementation of the project._x000D_
Suppliers deliver input on time._x000D_
Sufficient logistical capacity of implementing partners. _x000D_
Supply of proper seed quality._x000D_
Inflation rates does not affect procurement._x000D_
Security in the area of intervention.</t>
  </si>
  <si>
    <t>644457</t>
  </si>
  <si>
    <t>XM-DAC-41301-644457</t>
  </si>
  <si>
    <t>OSRO/ETH/701/CHA</t>
  </si>
  <si>
    <t>Emergency Response to Safeguard lives &amp; livestock-based livelihoods in drought-affected Communities</t>
  </si>
  <si>
    <t>This project is will provide nutrient-dense feed, quality forage and access to water and grazing, including through advocating for peaceful grazing with local authorities. Veterinary care including treating diagnosed conditions and prophylactic treatments for core breeding animals is equally important. The project also aim to boost pastoralists- incomes, allowing them to purchase food and other immediate needs, through the destocking of weak non-productive animals.</t>
  </si>
  <si>
    <t>24-FEB-17</t>
  </si>
  <si>
    <t>23-NOV-17</t>
  </si>
  <si>
    <t>safeguard pastoral and agro-pastoral livelihoods and Enhance the food and nutrition conditions of Households.: By helping to maintain the assets of households in the 10 drought affected woredas in five zones of Somali region - not yet determined</t>
  </si>
  <si>
    <t>644489</t>
  </si>
  <si>
    <t>XM-DAC-41301-644489</t>
  </si>
  <si>
    <t>OSRO/MYA/701/CHA</t>
  </si>
  <si>
    <t>Life-saving assistance for conflict affected people in Northern Rakhine</t>
  </si>
  <si>
    <t>Food Consumption and availability to targeted populations improved: Food Consumption and availability to targeted populations improved</t>
  </si>
  <si>
    <t>643456</t>
  </si>
  <si>
    <t>XM-DAC-41301-643456</t>
  </si>
  <si>
    <t>OSRO/SUD/701/USA</t>
  </si>
  <si>
    <t>Improve Food Security Cluster coordination and provide humanitarian livelihoods support to IDPs and vulnerable host communities in South Kordofan and Blue Nile States</t>
  </si>
  <si>
    <t>Improve food security and livelihoods coordination at Khartoum and state levels for effective, efficient and timely humanitarian response and restore agriculture based livelihoods of most vulnerable IDPs and host communities in South Kordofan and Blue Nile.</t>
  </si>
  <si>
    <t>Strengthen food security and livelihoods coordination at national and at state levels in South-Central region : To strengthen food security and livelihoods coordination at national and at state levels in South-Central region for effective, efficient and timely humanitarian response, and restore agriculture-based livelihoods of most vulnerable IDPs and host communities in South Kordofan and Blue Nile States.</t>
  </si>
  <si>
    <t>643773</t>
  </si>
  <si>
    <t>XM-DAC-41301-643773</t>
  </si>
  <si>
    <t>UNJP/SOM/057/UNJ</t>
  </si>
  <si>
    <t>Sustainable Charcoal Reduction and Alternative Livelihoods (PROSCAL) ITA/SWE</t>
  </si>
  <si>
    <t>The overall goal of the programme [hereafter referred as PROSCAL] is to promote energy security and more resilient livelihoods through a gradual reduction of unsustainable charcoal production, trade and use.</t>
  </si>
  <si>
    <t>31261</t>
  </si>
  <si>
    <t>Fuelwood/charcoal</t>
  </si>
  <si>
    <t xml:space="preserve">Institutional Capacity Development and Policy Support : Somali authorities develop an enabling environment for productive sectors and provide services to support food security and equitable economic growth.; _x000D_Information for Action: Knowledge Sharing and evidence based decision making increased by timely and actionable information and analysis. </t>
  </si>
  <si>
    <t>643774</t>
  </si>
  <si>
    <t>XM-DAC-41301-643774</t>
  </si>
  <si>
    <t>UNJP/SOM/056/EC</t>
  </si>
  <si>
    <t>Programme for Sustainable Reduction of Charcoal and Alternative Livelihoods (PROSCAL) EU</t>
  </si>
  <si>
    <t>The overall goal of the Joint Programme for Sustainable Charcoal Reduction and Alternative Livelihoods (PROSCAL) is to promote energy security and more resilient livelihoods through a gradual reduction of unsustainable charcoal production, trade and use in Somalia.</t>
  </si>
  <si>
    <t>25-FEB-17</t>
  </si>
  <si>
    <t>24-FEB-20</t>
  </si>
  <si>
    <t>Resilience: At-risk households anticipate, resist and recover quickly from pressures and shocks; _x000D_Institutional Capacity Development and Policy Support : Somali authorities develop an enabling environment for productive sectors and provide services to support food security and equitable economic growth.</t>
  </si>
  <si>
    <t>643775</t>
  </si>
  <si>
    <t>XM-DAC-41301-643775</t>
  </si>
  <si>
    <t>TCP/BRA/3602/C2</t>
  </si>
  <si>
    <t>TCPF: Promover y Subsidiar la implementación de la Política Nacional de Asistencia Técnica y Extensión Rural en Brasil para la Agricultura Familiar</t>
  </si>
  <si>
    <t>Apoyar la implementación de la Política Nacional de Asistencia Técnica y Extensión Rural en Brasil en especial para la Agricultura Familiar, a partir de la colaboración y el intercambio de conocimientos entre las partes interesadas en la formulación y aplicación de esta política</t>
  </si>
  <si>
    <t>644210</t>
  </si>
  <si>
    <t>XM-DAC-41301-644210</t>
  </si>
  <si>
    <t>OSRO/SYR/702/ITA</t>
  </si>
  <si>
    <t>Supporting the livelihoods of farmers and women groups in northern Syria</t>
  </si>
  <si>
    <t>Enhancing the resilience to food and nutrition insecurity of 1,500 crisis-affected households through strengthening the agriculture crop production and water resource management capacities and access to alternative income sources of the targeted populations.</t>
  </si>
  <si>
    <t>08-MAY-17</t>
  </si>
  <si>
    <t>07-AUG-18</t>
  </si>
  <si>
    <t xml:space="preserve">Contribute to building resilient livelihoods for sustainable agriculture, food and nutrition in northern Syria: </t>
  </si>
  <si>
    <t>644231</t>
  </si>
  <si>
    <t>XM-DAC-41301-644231</t>
  </si>
  <si>
    <t>TCP/KYR/3605/C3</t>
  </si>
  <si>
    <t>TCPF: Export diversification of agrifood products</t>
  </si>
  <si>
    <t>Within the Regional Initiative on Agrifood Trade and Market Integration FAO will provide support to build capacities of stakeholders in the Kyrgyz Republic on development of exports of selected agricultural goods to EU and China. FAO will prepare the detailed guidelines for agrifood export of priority products in EU and a preliminary analytical overview about specifics of access to Chinese agrifood market</t>
  </si>
  <si>
    <t>27-MAR-17</t>
  </si>
  <si>
    <t>644442</t>
  </si>
  <si>
    <t>XM-DAC-41301-644442</t>
  </si>
  <si>
    <t>TCP/MAU/3604/C3</t>
  </si>
  <si>
    <t>TCPF Appui au renforcement des capacités du MEDD pour faire face aux défis du Changement climatique</t>
  </si>
  <si>
    <t>? Les avantages comparatifs de la FAO pour l?exécution de projets FVC partagés avec le MEDD ;_x000D_
? Une ou deux idées de projets à soumettre au FVC arrêtées en commun accord avec le MEDD ;_x000D_
? Lettre de non objection du NDA/FVC pour la composante nationale du programme interrégional d?appui à la GMV (16 pays) ; _x000D_
? Les prochaines étapes pour la formulation d?un « Project Preparation Request » (PPF) du FVC et d?un PCT de la FAO définies pour Mauritanie ;_x000D_
? Les axes et sites d?intervention du projet GMV inter-régional FAO/Turquie discutés et arrêtés.</t>
  </si>
  <si>
    <t>644444</t>
  </si>
  <si>
    <t>XM-DAC-41301-644444</t>
  </si>
  <si>
    <t>TFD-17/AZE/002</t>
  </si>
  <si>
    <t>TFD: Development of Orchards in Schools</t>
  </si>
  <si>
    <t>To develop school orchards that would contribute to the improvement of the school feeding through the introduction of fruits to the school menu in the pilot schools</t>
  </si>
  <si>
    <t>643789</t>
  </si>
  <si>
    <t>XM-DAC-41301-643789</t>
  </si>
  <si>
    <t>UTF /PRC/017/PRC</t>
  </si>
  <si>
    <t>Appui à la mise en oeuvre du projet horticulture urbaine et périurbaine</t>
  </si>
  <si>
    <t>Ce projet vise à apporter une assistance technique au projet d'appui à la mise en oeuvre du projet horticulture urbaine et périurbaine, à travers la mise en place et le renforcement des systèmes d'irrigation des sites de productions maraîchère.</t>
  </si>
  <si>
    <t>XM-DAC-234</t>
  </si>
  <si>
    <t>02-APR-18</t>
  </si>
  <si>
    <t>Les pertes en eau d¿irrigation sont réduites sur les sites de production.: Les pertes en eau d¿irrigation sont réduites sur les sites de production. - RAS</t>
  </si>
  <si>
    <t>643790</t>
  </si>
  <si>
    <t>XM-DAC-41301-643790</t>
  </si>
  <si>
    <t>UNJP/GLO/793/UNJ</t>
  </si>
  <si>
    <t>UNREDD Delivering National Programmes Readiness, 2017-2020</t>
  </si>
  <si>
    <t>Support to ongoing UNREDD National Programmes</t>
  </si>
  <si>
    <t xml:space="preserve">Reduce forest emissions and enhance carbon stocks in forests while advancing national sustainable development: </t>
  </si>
  <si>
    <t>643791</t>
  </si>
  <si>
    <t>XM-DAC-41301-643791</t>
  </si>
  <si>
    <t>UNJP/GLO/795/UNJ</t>
  </si>
  <si>
    <t>UNREDD - Technical Assistance for REDD+ Implementation</t>
  </si>
  <si>
    <t>Technical Assistance for REDD+ Implementation for the phase 2016-2020</t>
  </si>
  <si>
    <t xml:space="preserve">Countries implement actions that deliver both carbon and non-carbon benefits from forests in accordance with UNFCCC decisions: Development Goal (beyond programme life): Reduce forest emissions and enhance carbon stocks in forests, while advancing national sustainable development </t>
  </si>
  <si>
    <t>644329</t>
  </si>
  <si>
    <t>XM-DAC-41301-644329</t>
  </si>
  <si>
    <t>OSRO/TUR/701/HCR</t>
  </si>
  <si>
    <t>Enhanced Resilience through Increased Economic Opportunities for Syrian Refugees and Host Communities</t>
  </si>
  <si>
    <t>To develop and build vocational skills of 900 people (70 % Syrian refugees and 30 % from host communities, and at least 30 % of participants will be selected from among women) in the agriculture sector (primary production and processing) and provide them sustainable employment opportunities in 5 provinces of South East Turkey (Adana, Isparta, Gaziantep, Mersin and Sanliurfa).</t>
  </si>
  <si>
    <t>Contribution to the Government of Turkey efforts to integrate Syrian Refugees into safe work opportunities in the agricultural sector:  - Risk_x000D_
Economic status of the region may limit the impact of trainings on income generation_x000D_
Assumptions_x000D_
Agricultural output of the region makes it possible to employ a certain number of refugees without hurting the local workforce.</t>
  </si>
  <si>
    <t>640336</t>
  </si>
  <si>
    <t>XM-DAC-41301-640336</t>
  </si>
  <si>
    <t>TFD-16/GUI/002</t>
  </si>
  <si>
    <t>Appui au Groupement des  femmes fumeuses de Bonfi, Commune de Matam</t>
  </si>
  <si>
    <t>L?objectif général de ce projet est de contribuer à l?amélioration de la sécurité alimentaire et des revenus des membres du groupement et de la communauté.</t>
  </si>
  <si>
    <t>06-NOV-17</t>
  </si>
  <si>
    <t>640341</t>
  </si>
  <si>
    <t>XM-DAC-41301-640341</t>
  </si>
  <si>
    <t>TFD-15/GUI/004</t>
  </si>
  <si>
    <t>Appui au Groupement des  femmes mareyeuses de Soumba- Dubreka</t>
  </si>
  <si>
    <t>Intensifier et améliorer de manière durable l'apport de biens et de services issus de l'agriculture, de la foresterie et des pêches</t>
  </si>
  <si>
    <t>13-JUN-16</t>
  </si>
  <si>
    <t>640366</t>
  </si>
  <si>
    <t>XM-DAC-41301-640366</t>
  </si>
  <si>
    <t>TCP/GBS/3602</t>
  </si>
  <si>
    <t>Amélioration de la résilience des moyens d?existence face aux menaces et aux crises</t>
  </si>
  <si>
    <t>Renforcer ses capacités et celles des communautés (associations féminines en particulier) quant à la résilience des moyens d?existence. Le projet comprend 1 produit tous en relation directe avec les outcome de l?objectif stratégique 5 de la FAO. En particulier ce projet facilitera l?appui à 30 associations féminines selon l?approche des Caisses de Résilience</t>
  </si>
  <si>
    <t>26-MAY-16</t>
  </si>
  <si>
    <t>31193</t>
  </si>
  <si>
    <t>Agricultural financial services</t>
  </si>
  <si>
    <t>Améloioration de la resilience des populations vulnérables de la Guinée-Bissau - Appropriation et durabilité</t>
  </si>
  <si>
    <t>640392</t>
  </si>
  <si>
    <t>XM-DAC-41301-640392</t>
  </si>
  <si>
    <t>TFD-16/GBS/003</t>
  </si>
  <si>
    <t>Appui aux Communautés en Production de Palmiers Améliores(ACVP)</t>
  </si>
  <si>
    <t>Fournir des intrants pour améliorer la production des palmiers améliores.</t>
  </si>
  <si>
    <t>639764</t>
  </si>
  <si>
    <t>XM-DAC-41301-639764</t>
  </si>
  <si>
    <t>TCP/SRL/3601/C1</t>
  </si>
  <si>
    <t>TCPF: Development of Agriculture Policy in Sri Lanka</t>
  </si>
  <si>
    <t>The objective of this project is to analyse existing policies and development plans related to agriculture and the Spice and Allied Crops sectors and their changing contexts to develop up-dated policies in close consultation with all stakeholders.</t>
  </si>
  <si>
    <t>639765</t>
  </si>
  <si>
    <t>XM-DAC-41301-639765</t>
  </si>
  <si>
    <t>TCP/INS/3602</t>
  </si>
  <si>
    <t>Strengthening Forest Management Unit for Sustainable Forest Management and Community Empowerment</t>
  </si>
  <si>
    <t>The objective of the project are: 1. Human resource capacity of FMU is enhanced. 2. Sustainable forest management through FMU is demonstrated. 3. Capacity of local community, a key and important actor in the FMU establishment and implementation, is strengthened to support sustainable forest management under FMU.</t>
  </si>
  <si>
    <t>18-JUL-16</t>
  </si>
  <si>
    <t xml:space="preserve"> FMU human resources are expected to have more knowledge and competency and at the same time forest-dependent communities are expected to have more meaningful engagement in forest management for their socio, economic and environmental benefits.  - All the output of the project implemented accordingly and government will contribute to develop human resources development plan and scaling up in other FMU</t>
  </si>
  <si>
    <t>640003</t>
  </si>
  <si>
    <t>XM-DAC-41301-640003</t>
  </si>
  <si>
    <t>OSRO/SSD/602/CHF</t>
  </si>
  <si>
    <t>Emergency livelihood support to disaster-affected populations in South Sudan</t>
  </si>
  <si>
    <t>The project will contribute to protecting and rehabilitating livelihoods of the vulnerable population at risk of hunger and malnutrition.</t>
  </si>
  <si>
    <t xml:space="preserve">Protect and rehabilitate livelihoods for the vulnerable population at risk of hunger and malnutrition: </t>
  </si>
  <si>
    <t>640644</t>
  </si>
  <si>
    <t>XM-DAC-41301-640644</t>
  </si>
  <si>
    <t>OSRO/SOM/602/USA</t>
  </si>
  <si>
    <t>Food Security &amp; Nutrition Analysis Unit for Somalia (FSNAU) - Phase VII USAID-OFDA Contribution</t>
  </si>
  <si>
    <t>640645</t>
  </si>
  <si>
    <t>XM-DAC-41301-640645</t>
  </si>
  <si>
    <t>GCP /GLO/832/FRA</t>
  </si>
  <si>
    <t>RESTAURATION DES FORÊTS ET DES PAYSAGES ET GESTION DURABLE DES TERRES AU SAHEL</t>
  </si>
  <si>
    <t>La finalité du programme est d'inciter les acteurs à gérer/restaurer les terroirs sahéliens de façon intégrée avec une perspective de fourniture durable des multiples biens et services environnementaux et un objectif de Neutralité en termes de Dégradation des Terres d'ici 2030</t>
  </si>
  <si>
    <t>Contribuer de façon holistique au déploiement de la RFP/GDT, via des actions locales mises en ¿uvre de façon innovante et décentralisée avec des Communes rurales au Burkina-Faso et Niger dans le cadre de l¿IGMVSS ; des actions sous-régionales (espace CILSS) en matière d¿appui à la planification, à l¿estimation biophysique et socioéconomique, au suivi-évaluation sous-régional, à la capitalisation/diffusion au niveau sous-régional ; des actions globales en matière de suivi-</t>
  </si>
  <si>
    <t>640647</t>
  </si>
  <si>
    <t>XM-DAC-41301-640647</t>
  </si>
  <si>
    <t>TCP/SUD/3601</t>
  </si>
  <si>
    <t>Sudan Soil Information System and Digital Soil Mapping</t>
  </si>
  <si>
    <t>To identify and describe the soil resources in Sudan and to ensure their sustainable and productive use for food security, environment protection and developing strategies to adaptation of climate change over the medium to long term (2025).</t>
  </si>
  <si>
    <t xml:space="preserve">Ensure sustainable and productive use of soil resources of Sudan : Ensure sustainable and productive use of soil resources of Sudan for food security, poverty reduction and adapting to climate change over the medium to long term (2025). - It is expected that the project will contribute to ensuring sustainable agricultural production, food security and environmental sustainability, particularly the target of integrating the principles of sustainable development into countries policies, programs and reverse the loss of environmental resources. </t>
  </si>
  <si>
    <t>643458</t>
  </si>
  <si>
    <t>XM-DAC-41301-643458</t>
  </si>
  <si>
    <t>OSRO/SUD/702/USA</t>
  </si>
  <si>
    <t>Strengthened Food Security and Livelihoods Sector coordination and provision of humanitarian livelihood support to IDPs and vulnerable host communities in Darfur</t>
  </si>
  <si>
    <t>The main aim of the project is to strengthen the FSL Sector coordination mechanisms to ensure effective, efficient and timely humanitarian food security and livelihoods response, including contributing to the generation and dissemination of acute food insecurity situation data/information throughout the time-critical agricultural calendar.</t>
  </si>
  <si>
    <t xml:space="preserve">Coordination of humanitarian food security and agriculture interventions: </t>
  </si>
  <si>
    <t>645145</t>
  </si>
  <si>
    <t>XM-DAC-41301-645145</t>
  </si>
  <si>
    <t>TFD-17/TAJ/001</t>
  </si>
  <si>
    <t>TFD: Strengthening the local high quality carrot seed production in Vahdat district</t>
  </si>
  <si>
    <t>Improving farmers? access to certified quality carrot seeds meeting their needs. The project outcome will consist of supporting to diversification of crop production in smallholder farming systems promoted in the country.</t>
  </si>
  <si>
    <t>11-JUL-17</t>
  </si>
  <si>
    <t>645146</t>
  </si>
  <si>
    <t>XM-DAC-41301-645146</t>
  </si>
  <si>
    <t>TFD-17/TAJ/002</t>
  </si>
  <si>
    <t>TFD: Strengthening, breeding conservation and recovery of local production of  "Common Carp"</t>
  </si>
  <si>
    <t>Increase the productivity of fisheries and aquaculture sector in terms of its ability to produce food, employment and income for the local community. The outcome of the project will be the established farm and set up sustainable management, breeding, conservation and restoration of fisheries and aquaculture in one of the parts of Khatlon oblast.</t>
  </si>
  <si>
    <t>645160</t>
  </si>
  <si>
    <t>XM-DAC-41301-645160</t>
  </si>
  <si>
    <t>TCP/PAK/3603</t>
  </si>
  <si>
    <t>Support for the formulation of projects for Strengthening Markets and Rural Transformation (SMART) initiatives in Punjab, Pakistan</t>
  </si>
  <si>
    <t>The overall objective of the TCP would be to: i) better understand the current institutional architecture of the agriculture sector and its relevance to the emerging issues; ii) identification of policy and institutional reforms and innovative approaches to facilitate implementation of SMART initiatives; and iii) assistance in providing technical support in formulating specific interventions/projects along with rollout plans to facilitate the process of rural transformation.</t>
  </si>
  <si>
    <t>The rural transformation process in Punjab enhances food and nutrition security in line with the government¿s Food Security Policy and National Zero Hunger Programme:  - Political will continue to support Food Security and National Zero Hunger Programme</t>
  </si>
  <si>
    <t>645161</t>
  </si>
  <si>
    <t>XM-DAC-41301-645161</t>
  </si>
  <si>
    <t>GCP /PAK/143/USA</t>
  </si>
  <si>
    <t>4R Nutrient Stewardship for Sustainable Agriculture Intensification in Pakistan:Baseline Input Atlas</t>
  </si>
  <si>
    <t>Increase capacity of Provincial Governments (Khyber Pakhtunkhwa and Balochistan), Government of Pakistan and federal level institutes to promote sustainable agriculture intensification through promotion of best soil and input management</t>
  </si>
  <si>
    <t xml:space="preserve">To be determined: </t>
  </si>
  <si>
    <t>645623</t>
  </si>
  <si>
    <t>XM-DAC-41301-645623</t>
  </si>
  <si>
    <t>TCP/GEO/3604/C3</t>
  </si>
  <si>
    <t>TCPF: Support to MOA in SDGs implementation and monitoring</t>
  </si>
  <si>
    <t>TCPF aims at enhancing awareness and capacities of MOA on SDGs implementation and monitoring.</t>
  </si>
  <si>
    <t>21-DEC-18</t>
  </si>
  <si>
    <t>645624</t>
  </si>
  <si>
    <t>XM-DAC-41301-645624</t>
  </si>
  <si>
    <t>TCP/MOL/3607</t>
  </si>
  <si>
    <t>Support to capacity building on agriculture and rural development policy and implementation of local community development pilot projects</t>
  </si>
  <si>
    <t>Development of capacities on rural development policy at state level and on Community Development Planning principles and practices in three pilot communities</t>
  </si>
  <si>
    <t>The project will contribute to enhanced capacities in MARDE related to rural development. Furthermore, capacities in local community development will be enhanced in three selected local pilot communities. The enhanced capacities will lead to improved sustainable livelihoods and incomes in rural areas of Moldova - Political and management will designate staff to trainings</t>
  </si>
  <si>
    <t>643713</t>
  </si>
  <si>
    <t>XM-DAC-41301-643713</t>
  </si>
  <si>
    <t>OSRO/YEM/605/CHA</t>
  </si>
  <si>
    <t>Integrated Food security and Nutrition sensitive response to the most vulnerable households withmalnourished under five (U5) children and pregnant and lactating women (PLW) in Hodeida Governorate</t>
  </si>
  <si>
    <t>The project will fulfill three of the four objectives of the cluster namely, (i) Improve immediate household availability of and access to food for the most vulnerable people, (ii) Ensure equitable access to assistance, services, resources, and protection measures for women, girls, boys, and men, (iii) Strengthen the capacity and coordination of FSAC partners, affected communities, and local, regional and national level authorities, to prevent and mitigate risks and implement effective emergency preparedness and food security and agriculture related_x000D_
responses.</t>
  </si>
  <si>
    <t>03-MAR-18</t>
  </si>
  <si>
    <t xml:space="preserve">Improved food security and nutrition outcomes for households with children under the age of five and pregnant and lactating women : </t>
  </si>
  <si>
    <t>643714</t>
  </si>
  <si>
    <t>XM-DAC-41301-643714</t>
  </si>
  <si>
    <t>OSRO/GLO/604/IRE</t>
  </si>
  <si>
    <t>Support  to FAOs  One Health  initiative: Rift Valley Fever Preparedness in West Africa</t>
  </si>
  <si>
    <t>Increase preparedness in both animal and human sectors in Niger and neighbouring countries, particularly Mali, for the potential incursion and spread of the Rift Valley Fever (RVF), hence minimizing its burden on human health and food security. 
 Assess the socio-economic impact of RVF in Niger, in particular in relation to the loss of livestock and related effects on food security and nutrition, and propose mitigating options.
 Improve the capacity for identifying hotspots for RVF outbreaks in Niger and Mali.</t>
  </si>
  <si>
    <t>Ireland</t>
  </si>
  <si>
    <t>XM-DAC-21</t>
  </si>
  <si>
    <t xml:space="preserve">Minimize the potential burden of RVF on human health and livelihoods: </t>
  </si>
  <si>
    <t>643715</t>
  </si>
  <si>
    <t>XM-DAC-41301-643715</t>
  </si>
  <si>
    <t>TCP/PER/3604/C4</t>
  </si>
  <si>
    <t>TCPF: Apoyo a la Elaboración del Plan Nacional de Desarrollo Ganadero</t>
  </si>
  <si>
    <t>En los últimos años el sector ganadero en el Perú no ha tenido una institución especializada que sea la contraparte oficial técnica, normativa y ejecutiva dentro del Ministerio de Agricultura y Riego (MINAGRI). Así, consciente de la importancia de la ganadería en los sistemas productivos de pequeña y mediana agricultura, el gobierno actual ha priorizado la creación de la Dirección General de Ganadería (DGG) en sus primeros 100 días de gestión. Esta nueva Dirección, requiere desarrollar diversos instrumentos y procedimientos que le permitan establecer y orientar las acciones estratégicas y específicas para promover el desarrollo de este sector. En tal sentido, el objetivo principal del proyecto es apoyar al proceso de elaboración del Plan Nacional de Desarrollo Ganadero (PNDG), que permitirá fortalecer la institucionalidad ganadera, estableciendo enfoques y líneas estratégicas en el mediano y largo plazo.</t>
  </si>
  <si>
    <t>644135</t>
  </si>
  <si>
    <t>XM-DAC-41301-644135</t>
  </si>
  <si>
    <t>UNJP/BDI/041/WFP</t>
  </si>
  <si>
    <t>Appui à la mise en place d?un centre semencier à Bubanza</t>
  </si>
  <si>
    <t>mise en place d'un centre semencier à Bubanza</t>
  </si>
  <si>
    <t>Augmentation de la valeur des ventes pour les petis producteurs: Augmentation de la valeur des ventes pour les petits producteurs</t>
  </si>
  <si>
    <t>644136</t>
  </si>
  <si>
    <t>XM-DAC-41301-644136</t>
  </si>
  <si>
    <t>TCP/SAF/3604</t>
  </si>
  <si>
    <t>Emergency assistance for vulnerable small-scale farmers affected by El Niño-induced drought</t>
  </si>
  <si>
    <t>To restore agricultural production capacities and strengthened resilience of 16 600 small-scale households affected by El Niño-induced drought in seven provinces.</t>
  </si>
  <si>
    <t>18-FEB-19</t>
  </si>
  <si>
    <t>644137</t>
  </si>
  <si>
    <t>XM-DAC-41301-644137</t>
  </si>
  <si>
    <t>OSRO/NER/702/CHA</t>
  </si>
  <si>
    <t>Assistance to communities affected by the pastoral crisis in Niger and households victims of Boko Haram exactions in Diffa</t>
  </si>
  <si>
    <t>Provide fodder supply to communities affected by pastoral crisis in Niger and secure Diffa based vulnerable households livelihoods</t>
  </si>
  <si>
    <t xml:space="preserve">Strenghten food security and resilience of affected households : </t>
  </si>
  <si>
    <t>640395</t>
  </si>
  <si>
    <t>XM-DAC-41301-640395</t>
  </si>
  <si>
    <t>GCP /GLO/726/ITA</t>
  </si>
  <si>
    <t>Assisting SIDS to integrate agriculture sectors into climate change priorities and NDCs to UNFCCC</t>
  </si>
  <si>
    <t>1) improve country capacities to use analytical techniques to assess risks, vulnerabilities and impacts of climate change in the agricultural sectors;_x000D_
2) improve country capacities to create enabling policy environments to mainstream climate change, resilience food security concerns and undertake climate actions; and_x000D_
3) contribute to international and regional mechanisms for climate change planning and action_x000D_
4) integrate climate change and resilience planning into FAO technical cooperation projects</t>
  </si>
  <si>
    <t>Assisting Small Island Developing States (SIDS) to Integrate the Agricultural Sectors into Climate Change Priorities and Nationally Determined Contributions (NDCs): The overall development goal of the project is to ensure that the agricultural sectors are prioritized for adaptation action to safeguard food and nutrition security. This will help reduce the vulnerability of SIDS populations and responds to the global calls for assistance to countries that are highly exposed to adverse effects of climate change. - The project outcomes and outputs are prioritized based on the needs outlined in the UNFCCC submissions and also some assumptions. It was assumed that the government institutions actively seek support on priority areas of climate change and willing to sustain all the efforts on a continuous basis in agricultural sectors. Similarly, the government institutions are willing to participate in the training programmes and relevant NGOs, and civil society organizations participate in pilot activities. It is also assumed that the UNFCCC related commitments of the SIDS are simultaneously developing during the project implementation and project will contribute to those commitments. It is assumed that the countries¿ policy development process coincides with the project interventions and the government is willing to pursue the recommendations of the dialogue process related to climate change mainstreaming.</t>
  </si>
  <si>
    <t>640411</t>
  </si>
  <si>
    <t>XM-DAC-41301-640411</t>
  </si>
  <si>
    <t>OSRO/SOM/611/USA</t>
  </si>
  <si>
    <t>Implementation of CFW activities in Somaliland  Puntland and South Central regions of Somalia</t>
  </si>
  <si>
    <t>With FFP funding, FAO will assist approximately 12 000 vulnerable households with cash transfers through cash-for-work activities to help families meet their immediate food needs, and other critical needs. At the same time, the work performed will rehabilitate productive infrastructure (e.g. water and soil conservation structures, irrigation canals, feeder roads and mangrove forests). This includes infrastructure that communities need in order to emerge and recover from the drought conditions, by improving water availability, access and use efficiency.</t>
  </si>
  <si>
    <t>Resilience: At-risk households anticipate, resist and recover quickly from pressures and shocks -  1. No major man-made or natural crisis occurs that would reverse the gains achieved by participating households and communities. 2. Predictable safety nets are functional to support targeted communities (with partners and government resources).</t>
  </si>
  <si>
    <t>644605</t>
  </si>
  <si>
    <t>XM-DAC-41301-644605</t>
  </si>
  <si>
    <t>GCP /GLO/799/NOR</t>
  </si>
  <si>
    <t>Support developing countries' participation in the decision making processes for the implementation of the PSMA</t>
  </si>
  <si>
    <t xml:space="preserve">Contribute to improved fisheries management and governance to combat IUU fishing.: </t>
  </si>
  <si>
    <t>644606</t>
  </si>
  <si>
    <t>XM-DAC-41301-644606</t>
  </si>
  <si>
    <t>GCP /EQG/014/GCR</t>
  </si>
  <si>
    <t>Preparatory support to the NDA of Equatorial Guinea to engage with the GCF in early phases of REDD+ (NMFS and FREL/FRL)</t>
  </si>
  <si>
    <t>To support Equatorial Guinea to advance its national REDD+ readiness process, specifically through technical assistance to (i) design and develop a National Forest Monitoring System (NFMS) in support of Measuring, Reporting and Verification (MRV) for REDD+and (ii) to develop its national Forest Reference Emission Level (FREL/FRL). The project will set the foundations for the development the GCF country programme on the forest and land-use sector.</t>
  </si>
  <si>
    <t xml:space="preserve">IMPACT: Equatorial Guinea is effectively engaged in the Green Climate Fund, accessing and investing resources in low-emission and climate-resilient projects, and contributing to the global collective response to climate change. </t>
  </si>
  <si>
    <t>644610</t>
  </si>
  <si>
    <t>XM-DAC-41301-644610</t>
  </si>
  <si>
    <t>TCP/CMB/3605/C2</t>
  </si>
  <si>
    <t>TCPF: Support to the formulation of proposals for funding under GEF and Green Climate Fund (GCF)</t>
  </si>
  <si>
    <t>Support to the formulation of proposals for funding under GEF and Green Climate Fund (GCF).</t>
  </si>
  <si>
    <t>644138</t>
  </si>
  <si>
    <t>XM-DAC-41301-644138</t>
  </si>
  <si>
    <t>GCP /CAF/014/ITA</t>
  </si>
  <si>
    <t>Projet d`appui à la création d`un centre pilote de formation et d`insertion socio-économique en RCA</t>
  </si>
  <si>
    <t>Mise en place d'un modèle de centre de formation qui pourra continuer ses activités après la fin du projet et être répliqué en République Centrafricaine et dans d?autres pays pour renforcer la résilience des personnes vulnérables et en particulier les jeunes affectés par les conflits et le manque d?opportunité d?emploi</t>
  </si>
  <si>
    <t>15-JUN-20</t>
  </si>
  <si>
    <t>Appui à la création d'un centre pilote de formation et d'insertion socio-economique des jeunes affectes par les conflits: Les communautés ciblées sont plus résilientes à l¿insécurité alimentaire et nutritionnelle grâce à la réhabilitation de leurs infrastructures de production et de transformation des produits agricoles et d¿élevage, et la formation pratique des jeunes et des organisations paysannes</t>
  </si>
  <si>
    <t>644140</t>
  </si>
  <si>
    <t>XM-DAC-41301-644140</t>
  </si>
  <si>
    <t>TFD-17/PHI/001</t>
  </si>
  <si>
    <t>Telefood: Integrated Community Food Production Project (ICFP)</t>
  </si>
  <si>
    <t>The project seeks to provide inputs to increase the production of vegetables, poultry meat and egg that will provide additional income and supply of nutritious food to poor families, thereby contributing to food and nutrition security of the poor households.</t>
  </si>
  <si>
    <t>643318</t>
  </si>
  <si>
    <t>XM-DAC-41301-643318</t>
  </si>
  <si>
    <t>TCP/MON/3606</t>
  </si>
  <si>
    <t>Support to Income Creation in Mongolia (SECIM): Improving Local Dairy Processing through promoting women</t>
  </si>
  <si>
    <t>To increase Rural women incomes through supporting production of value added dairy products and sold in greater amount with more profits.</t>
  </si>
  <si>
    <t>643319</t>
  </si>
  <si>
    <t>XM-DAC-41301-643319</t>
  </si>
  <si>
    <t>TCP/PHI/3601</t>
  </si>
  <si>
    <t>Conduct of Food Consumption Quantification Study</t>
  </si>
  <si>
    <t>The overall objective of the project is to formulate the Food Production Allocation Strategy that specifically identifies an action plan with measures and policy recommendations towards achieving food security. This study will primarily provide DA the data and analysis on major food consumption patterns of Filipinos, and the country?s current production of major commodities; and shall be relevant to DA in its formulation of plans and programs responsive to the needs of the people particularly in determining the volume of food needed in the future to support the growing population.</t>
  </si>
  <si>
    <t xml:space="preserve">Efficiency, resiliency and sustainability in agricultural production, geared towards food and nutrition security improved: </t>
  </si>
  <si>
    <t>643320</t>
  </si>
  <si>
    <t>XM-DAC-41301-643320</t>
  </si>
  <si>
    <t>TCP/TOG/3605/C2</t>
  </si>
  <si>
    <t>TCPF: Appui à la promotion de la production laitière bovine par l`insémination artificielle</t>
  </si>
  <si>
    <t>L?objectif général est de mener des activités afin de faciliter le démarrage de la mise en ?uvre du projet d?insémination artificielle</t>
  </si>
  <si>
    <t>643323</t>
  </si>
  <si>
    <t>XM-DAC-41301-643323</t>
  </si>
  <si>
    <t>UTF /LAO/026/LAO</t>
  </si>
  <si>
    <t>Consultant Service for Geographic Indication (GI) System</t>
  </si>
  <si>
    <t>Technical Assistance for Geographic Indication System in Lao PDR</t>
  </si>
  <si>
    <t>30-MAY-20</t>
  </si>
  <si>
    <t xml:space="preserve">Impact:: Improved competitiveness of the SME sector, particularly enhanced SME¿s exports through Geographical Indications - Political and Economic stability in the region does not deteriorate_x000D_
No difficulties to coordinate stakeholders: ADB, FAO, MOIC and other beneficiaries continue to support the project by participating actively in the project meetings and cooperating with FAO in the implementation of specific activities_x000D_
</t>
  </si>
  <si>
    <t>643324</t>
  </si>
  <si>
    <t>XM-DAC-41301-643324</t>
  </si>
  <si>
    <t>OSRO/ZIM/604/WFP</t>
  </si>
  <si>
    <t>Building resilience of smallholder farmers by increasing small grains production and productivity</t>
  </si>
  <si>
    <t>The aim is to increase the production, productivity and competitiveness of Zimbabwean agriculture through building the capacity of farmers and institutions.</t>
  </si>
  <si>
    <t xml:space="preserve">"Food insecure rural households and smallholder farmers in Zimbabwe achieve food security and resilience to seasonal shocks and stressors":  - Political stability_x000D_
Macro-economic environment does not deteriorate further during the period of implementation of the project_x000D_
No major droughts that affect crop production"_x000D_
_x000D_
_x000D_
_x000D_
_x000D_
_x000D_
_x000D_
_x000D_
_x000D_
_x000D_
_x000D_
_x000D_
_x000D_
_x000D_
</t>
  </si>
  <si>
    <t>645627</t>
  </si>
  <si>
    <t>XM-DAC-41301-645627</t>
  </si>
  <si>
    <t>OSRO/IRQ/701/CHA</t>
  </si>
  <si>
    <t>Support to small herders and vulnerable IDPs by safeguarding animal survival, health and production</t>
  </si>
  <si>
    <t>To address issues of deprivation in terms of access to food to ensure a dignified life for those affected by_x000D_
the conflict such as children and women, and of course, the entire family who will have access to improved access to nutritious food_x000D_
because of the project.</t>
  </si>
  <si>
    <t>05-JUN-17</t>
  </si>
  <si>
    <t>04-MAR-18</t>
  </si>
  <si>
    <t>Contribute to the support of food security through providing livestock fodder and vaccination services to livestock flocks coming from conflict areas as a result of population displacement.  - Increase in income generated and animal productivity will enhance population¿s livelihoods and re-settling after displacement</t>
  </si>
  <si>
    <t>643559</t>
  </si>
  <si>
    <t>XM-DAC-41301-643559</t>
  </si>
  <si>
    <t>GCP /IVC/602/WBK</t>
  </si>
  <si>
    <t>Improvement of Reference Emission Level and Forest Monitoring System in ERP area in Côte d'Ivoire</t>
  </si>
  <si>
    <t>The purpose of this study is to support the improvement of the Forest Reference Emission Level (FREL) and the National Forest Monitoring System (NFMS) for the ER-Program area in Ivory Coast</t>
  </si>
  <si>
    <t>643569</t>
  </si>
  <si>
    <t>XM-DAC-41301-643569</t>
  </si>
  <si>
    <t>TCP/RAS/3621</t>
  </si>
  <si>
    <t>Support to countries to address Illegal Unreported and unregulated Fishing (IUU)</t>
  </si>
  <si>
    <t>To improve management of fisheries and marine resources and reduce IUU fishing in the RAP region</t>
  </si>
  <si>
    <t>643570</t>
  </si>
  <si>
    <t>XM-DAC-41301-643570</t>
  </si>
  <si>
    <t>TCP/UKR/3602/C1</t>
  </si>
  <si>
    <t>TCPF: Support to improvement of agricultural statistics system in Ukraine</t>
  </si>
  <si>
    <t>(i) Strengthening the statistical information system in the Ministry of Agrarian Policy and Food of Ukraine_x000D_
(ii) Assisting Ukraine in conducting its first agricultural census</t>
  </si>
  <si>
    <t>04-JAN-17</t>
  </si>
  <si>
    <t>643760</t>
  </si>
  <si>
    <t>XM-DAC-41301-643760</t>
  </si>
  <si>
    <t>UTF /PAK/139/PAK</t>
  </si>
  <si>
    <t>Control of Transboundary Livestock Diseases (Foot and Mouth Disease and Peste des Petits Ruminants)</t>
  </si>
  <si>
    <t>The objective of the project is reduction in the prevalence of two most common Transboundary Animal Disease, FMD and PPR in the project area, thus improving profitability of livestock in the region.</t>
  </si>
  <si>
    <t>30-NOV-20</t>
  </si>
  <si>
    <t>People of Punjab have timely access to sufficient, safe and nutritious food from livestock sector:  - The socio, economic and political system of Pakistan will remain stable</t>
  </si>
  <si>
    <t>643767</t>
  </si>
  <si>
    <t>XM-DAC-41301-643767</t>
  </si>
  <si>
    <t>OSRO/DRC/608/CHA</t>
  </si>
  <si>
    <t>Réponse Rapide pour protéger et Rétablir la Sécurité Alimentaire et la capacité de production</t>
  </si>
  <si>
    <t>L'amélioration immédiate des conditions de vie des personnes affectées par la crise et en priorité les plus vulnérables</t>
  </si>
  <si>
    <t>22-JUN-17</t>
  </si>
  <si>
    <t>43060</t>
  </si>
  <si>
    <t>Disaster Risk Reduction</t>
  </si>
  <si>
    <t>Contribuer à la protection et au rétablissement de la sécurité alimentaire et nutritionnelle: Contribuer à la protection et au rétablissement de la sécurité alimentaire et nutritionnelle, et à l'engagement de réfugiés Sud Soudanais et de la communauté d'accueil dans les moyens d'existence résilients du territoire d¿Aru, en Province de l¿Ituri, en RDC.</t>
  </si>
  <si>
    <t>643770</t>
  </si>
  <si>
    <t>XM-DAC-41301-643770</t>
  </si>
  <si>
    <t>UTF /MEX/130/MEX</t>
  </si>
  <si>
    <t>Acompañamiento técnico en la implementación del Proyecto Piloto en el perímetro no urbano de la Delegación Tláhuac incluida en la Zona Patrimonial, Mundial, Natural, Cultural y de la Humanidad en Xochimilco, Tláhuac y Milpa Alta</t>
  </si>
  <si>
    <t>Contribuir a la reactivación productiva del perímetro no urbano de la Delegación de Tláhuac incluida en la Zona Patrimonial, Mundial, Natural, Cultural y de la Humanidad en Xochimilco, Tláhuac y Milpa Alta, (en adelante, ?Zona del Proyecto?) para ayudar a su preservación.</t>
  </si>
  <si>
    <t xml:space="preserve">Contribuir a preservar el uso de suelo agrícola del perímetro no urbano de la delegación de Tláhuac dentro de la Zona Patrimonial mediante su reactivación.: Contribuir a preservar el uso de suelo agrícola del perímetro no urbano de la delegación de Tláhuac dentro de la Zona Patrimonial mediante su reactivación. - Entorno institucional propicio para la reactivación productiva. _x000D_
Participación de los ejidatarios. _x000D_
Existe la voluntad política, los acuerdos y las capacidades técnicas para realizar la reactivación productiva._x000D_
</t>
  </si>
  <si>
    <t>644433</t>
  </si>
  <si>
    <t>XM-DAC-41301-644433</t>
  </si>
  <si>
    <t>OSRO/SOM/704/USA</t>
  </si>
  <si>
    <t>FAO Somalia Water and Land Information Management (SWALIM): Improving flood and drought risk management in Somalia</t>
  </si>
  <si>
    <t>To strengthen community resilience through the use of flood risk and early warning information to improve flood risk management, and to develop the capacity of partners in flood risk management.</t>
  </si>
  <si>
    <t>644438</t>
  </si>
  <si>
    <t>XM-DAC-41301-644438</t>
  </si>
  <si>
    <t>OSRO/NIR/701/SWE</t>
  </si>
  <si>
    <t>Restoring agriculture and livestock based livelihoods of IDPs, returnees and vulnerable host households in North East Nigeria</t>
  </si>
  <si>
    <t>Improved food security and nutrition conditions of vulnerable people (IDPs, returnees and host communities) in the north-eastern States of Borno, Adamawa and Yobe.</t>
  </si>
  <si>
    <t>Improved food security and nutrition conditions of vulnerable people (IDPs, returnees and host communities) in the north-eastern States of Borno, Adamawa and Yobe.: Improved food security and nutrition conditions of vulnerable people (IDPs, returnees and host communities) in the north-eastern States of Borno, Adamawa and Yobe. - Adequate collaboration of stakeholders and partners in the implementation of the project, suppliers deliver inputs on time._x000D_
Sufficient logistical capacity of implementing partners._x000D_
Supply of proper seed quality._x000D_
The inflation rates does not affect procurement._x000D_
Security in the area of intervention.</t>
  </si>
  <si>
    <t>643382</t>
  </si>
  <si>
    <t>XM-DAC-41301-643382</t>
  </si>
  <si>
    <t>TCP/GAB/3603</t>
  </si>
  <si>
    <t>Appui au développement des statistiques agricoles au Gabon</t>
  </si>
  <si>
    <t>Permettre la diversification de l?économie qui constitue un des défis majeurs pour l?accélération du processus de transformation structurelle du Gabon en une économie émergente longtemps dominée par le secteur pétrolier. _x000D_
Gérer durablement la forêt gabonaise et positionner le Gabon comme un leader mondial du bois tropical certifié (Programme Sectoriel Bois et Economie forestière)._x000D_
Valoriser le potentiel agricole et garantir la sécurité alimentaire (Programme Sectoriel Agriculture et Elevage). _x000D_
Promouvoir une exploitation et une valorisation durables des ressources halieutiques (Programme Sectoriel Pêche).</t>
  </si>
  <si>
    <t>09-DEC-16</t>
  </si>
  <si>
    <t>643386</t>
  </si>
  <si>
    <t>XM-DAC-41301-643386</t>
  </si>
  <si>
    <t>TFD-16/CHD/004</t>
  </si>
  <si>
    <t>Projet d`appui à la production de culture maraichère, fruitière, pluviale et du petit élevage</t>
  </si>
  <si>
    <t>L'objectif global du projet est d'augmenter la production maraichère du groupement, d'accroitre le petit élevage déjà initié par le Groupement, d'améliorer la situation nutritionnelle des enfants dépendants des membres, améliorer l'autosuffisance alimentaire dans la localité de Ben Ben Darassalam et ses environs et dans de toute la Sous-Préfecture de Dourbali</t>
  </si>
  <si>
    <t>643390</t>
  </si>
  <si>
    <t>XM-DAC-41301-643390</t>
  </si>
  <si>
    <t>TFD-16/CHD/003</t>
  </si>
  <si>
    <t>Contribution à la lutte contre la malnutrition à travers la production/transformation du Mo</t>
  </si>
  <si>
    <t>L'objectif du projet est d'aider les cinq (5) groupements bénéficiaires à produire, transformer et commercialiser les feuilles de Moringa oleifera.</t>
  </si>
  <si>
    <t>643391</t>
  </si>
  <si>
    <t>XM-DAC-41301-643391</t>
  </si>
  <si>
    <t>TCP/RER/3603/C2</t>
  </si>
  <si>
    <t>TCPF: Implementation of short value chain development in cross-border areas in the Western Balkan region</t>
  </si>
  <si>
    <t>Facilitate integration of small producers and business operators in short value chains through the creation and maintenance of private business or public partnerships</t>
  </si>
  <si>
    <t>643392</t>
  </si>
  <si>
    <t>XM-DAC-41301-643392</t>
  </si>
  <si>
    <t>TFD-16/KYR/002</t>
  </si>
  <si>
    <t>The project aims to develop school orchards that would contribute to the improvement of the school feeding through the introduction of fruits in schools independently introducing hot school meals.</t>
  </si>
  <si>
    <t>13-DEC-18</t>
  </si>
  <si>
    <t>645541</t>
  </si>
  <si>
    <t>XM-DAC-41301-645541</t>
  </si>
  <si>
    <t>UNJP/LIR/023/UNJ</t>
  </si>
  <si>
    <t>Support to multi-hazard preparedness and response for Liberia</t>
  </si>
  <si>
    <t>Ebola</t>
  </si>
  <si>
    <t>Early detection of zoonotic diseases at high risk spots (Live Bird Markets - LBM, Slaughterhouse) Enhanced.</t>
  </si>
  <si>
    <t>645564</t>
  </si>
  <si>
    <t>XM-DAC-41301-645564</t>
  </si>
  <si>
    <t>OSRO/CAF/702/EC</t>
  </si>
  <si>
    <t>Réponse d`urgence au renforcement de la sécurité alimentaire et des moyens d`existence des populations rurales affectées par la crise dans les zones les plus vulnérables en République Centrafricaine (RCA).</t>
  </si>
  <si>
    <t>Renforcer la sécurité alimentaire, les moyens d?existence et le mécanismes de surveillance et d'alerte précoce en faveur des populations déplacées, retournées et des familles d'accueil affectées par la crise.</t>
  </si>
  <si>
    <t>14-MAR-18</t>
  </si>
  <si>
    <t xml:space="preserve">Renforcer la sécurité alimentaire et la mise en place de mécanismes de surveillance et d'alerte précoce en faveur des populations déplacées, retournées et des familles d¿accueil affectées: </t>
  </si>
  <si>
    <t>645569</t>
  </si>
  <si>
    <t>XM-DAC-41301-645569</t>
  </si>
  <si>
    <t>TCP/RWA/3607</t>
  </si>
  <si>
    <t>Support to passion fruit value chain development</t>
  </si>
  <si>
    <t>To improve the living standards and the income security of passion fruit-dependent communities through more productive and more sustainable passion fruit management in Rwanda</t>
  </si>
  <si>
    <t>14-AUG-17</t>
  </si>
  <si>
    <t>Improving living standards and income security of passion fruit farmer dependent communities through more productive and more sustainable passion fruit management in Rwanda - -  at least, grafting technology of passion is well skilled by nursery technician managers_x000D_
- stakeholders in passion fruit value chain participated in strategy elaboration_x000D_
-At least training of 20 FFS facilitators was successful carried out before FFSs implementation in 3 districts_x000D_
-At least 30 technical personnel trained in each district_x000D_
- willingness of farmers groups to form federation</t>
  </si>
  <si>
    <t>645574</t>
  </si>
  <si>
    <t>XM-DAC-41301-645574</t>
  </si>
  <si>
    <t>GCP /GLO/829/WBK</t>
  </si>
  <si>
    <t>Regional Consultation Workshops - Guidelines for Forest Concessions in the context of Agenda 2030</t>
  </si>
  <si>
    <t>Sustainable landscapes with equitable socioeconomic benefits : More sustainable landscapes with increased generation of socioeconomic benefits from forests in an equitable manner</t>
  </si>
  <si>
    <t>643510</t>
  </si>
  <si>
    <t>XM-DAC-41301-643510</t>
  </si>
  <si>
    <t>TCP/IND/3605</t>
  </si>
  <si>
    <t>Implementing the Monitoring and Analyzing Food and Agricultural Policies (MAFAP) Programme in India</t>
  </si>
  <si>
    <t>The TCP will provide technical support to relevant ministries, including MoA&amp;FW, Government of India to establish and strengthen country-owned, robust policy monitoring and analysis mechanisms in the areas of food and agriculture, in close collaboration and partnership with NITI Aayog. These will complement ongoing Government efforts to improve the evidence base for drafting, revising or updating agricultural and food policies and assist in enhancing productivity, especially of for the smallholder farmers</t>
  </si>
  <si>
    <t>643518</t>
  </si>
  <si>
    <t>XM-DAC-41301-643518</t>
  </si>
  <si>
    <t>TCP/PRC/3604</t>
  </si>
  <si>
    <t>Appui à l?élaboration du schéma directeur sur la valorisation intégrée des ressources en eaux pour l?agriculture, l?élevage et la pêche en République du Congo : Départements de Cuvette, Plateaux, Pool, Niari, Kouilou et Bouenza</t>
  </si>
  <si>
    <t>Contribuer à l?intensification et à l?amélioration de manière durable l?apport de biens et de services issus de l?agriculture, de la foresterie et des pêches par la mise en place des systèmes intégrés d?utilisation des ressources à travers la gestion des ressources en eaux et la conservation de la fertilité des sols</t>
  </si>
  <si>
    <t>12-DEC-16</t>
  </si>
  <si>
    <t xml:space="preserve">L¿utilisation raisonnée des ressources naturelles contribue de façon durable à la sécurité alimentaire et nutritionnelle nationale, à l'élimination de la faim et de la pauvreté rurale: </t>
  </si>
  <si>
    <t>643624</t>
  </si>
  <si>
    <t>XM-DAC-41301-643624</t>
  </si>
  <si>
    <t>FMM/INT/277/MUL</t>
  </si>
  <si>
    <t>FMM support to SO 3 and SO4 - OO 301 00402 (MTP 2014-2017) - Linking SDGs 1 and 2 through pro-poor inclusive value chain development in the context of SIDS</t>
  </si>
  <si>
    <t xml:space="preserve">Reducing rural poverty, food insecurity and malnutrition in Pacific SIDS. It will support the implementation of the IRI and through this, the GAP which will allow countries to show progress against na: Specifically the proposed activities will provide countries with concrete elements to support (i) the implementation of policies and programmes to achieve the SDGs 1 and 2; and (ii) the promotion of domestic, regional and international market access to support economic development and optimize food security and nutrition. </t>
  </si>
  <si>
    <t>643625</t>
  </si>
  <si>
    <t>XM-DAC-41301-643625</t>
  </si>
  <si>
    <t>OSRO/CAF/608/OPS</t>
  </si>
  <si>
    <t>Support to elements associated to armed groups in the framework of the process of CVR</t>
  </si>
  <si>
    <t>Up to 1 000 elements associated to armed groups, registered by MINUSCA as beneficiaries of the CVR project, acquire different agricultural skills for increasing their incomes, strengthening their livelihoods and promoting peace and social cohesion within communities in the city of Bangui.</t>
  </si>
  <si>
    <t>Reducing the violence and improuving the social cohesion within communities : Support to elements associated to armed groups in the framework of the process of CVR process, different agricultural skills for increasing their incomes, strengthening their livelihoods and promoting peace and social cohesion within communities in the city of Bangui</t>
  </si>
  <si>
    <t>643626</t>
  </si>
  <si>
    <t>XM-DAC-41301-643626</t>
  </si>
  <si>
    <t>TCP/SRL/3609</t>
  </si>
  <si>
    <t>Integrating Food into Urban Planning in Western Sri Lanka</t>
  </si>
  <si>
    <t>The Megapolis master plan focuses on vital components, including infrastructure, services, social and environmental aspects. However, a key component, the food supply system to the western region has not received consideration. The proposed action will enable the integration of food systems in urban planning and will play a critical role in incorporating mechanisms to ensure access to nutritious and fresh food by diverse groups of urban population. Understanding the scale and significance of this component through an analysis of the food supply system to the Colombo city will lead to identifying associated challenges and the formulation of strategies within the broader framework of the Western Province Megapolis plan.</t>
  </si>
  <si>
    <t>15-OCT-19</t>
  </si>
  <si>
    <t>Reinforced urban-rural linkages for a more inclusive, efficient and resilient food system :  - Buy-in from ministry remains unchanged</t>
  </si>
  <si>
    <t>643627</t>
  </si>
  <si>
    <t>XM-DAC-41301-643627</t>
  </si>
  <si>
    <t>FMM/RER/056/MUL</t>
  </si>
  <si>
    <t>FMM support to SO 4 - OO 401 (MTP 2014-2017) - Trade Related Capacity Development in Eastern Europe and Central Asia</t>
  </si>
  <si>
    <t xml:space="preserve">More transparent and effective application of the trade rules contained in WTO agreements and greater access to export markets.: More transparent and effective application of the trade rules contained in WTO agreements and greater access to export markets. - -	No major macro-economic shocks_x000D_
-	Geopolitical situation stabilized_x000D_
</t>
  </si>
  <si>
    <t>643817</t>
  </si>
  <si>
    <t>XM-DAC-41301-643817</t>
  </si>
  <si>
    <t>OSRO/SYR/708/UK</t>
  </si>
  <si>
    <t>Supporting emergency needs, early recovery and longer-term resilience in Syria agriculture sector</t>
  </si>
  <si>
    <t>30-SEP-20</t>
  </si>
  <si>
    <t xml:space="preserve">Lives saved, civilians protected, suffering reduced and resilience built: </t>
  </si>
  <si>
    <t>643820</t>
  </si>
  <si>
    <t>XM-DAC-41301-643820</t>
  </si>
  <si>
    <t>TCP/ECU/3606/C5</t>
  </si>
  <si>
    <t>TCPF: Asistencia técnica al MAE para fortalecimiento capacidades en bioseguridad y cambio climático.</t>
  </si>
  <si>
    <t>Asistencia técnica al MAE para fortalecimiento capacidades en bioseguridad y cambio climático.</t>
  </si>
  <si>
    <t>07-APR-18</t>
  </si>
  <si>
    <t>643821</t>
  </si>
  <si>
    <t>XM-DAC-41301-643821</t>
  </si>
  <si>
    <t>TCP/TUR/3602</t>
  </si>
  <si>
    <t>Strengthening Agricultural Extension and Advisory Services</t>
  </si>
  <si>
    <t>Improve capacities of the national agricultural extension system for strengthened extension and advisory services to provide timely and effective support to farmers and rural community.</t>
  </si>
  <si>
    <t xml:space="preserve">The impact of the project is to inform the national extension systems to provide effective advisory support to farmers and rural communities. : </t>
  </si>
  <si>
    <t>643771</t>
  </si>
  <si>
    <t>XM-DAC-41301-643771</t>
  </si>
  <si>
    <t>TCP/PAR/3603/C3</t>
  </si>
  <si>
    <t>TCPF: Evaluación de la aplicabilidad de las DVGT en el contexto nacional de la seguridad alimentaria y el desarrollo rural sostenible de Paraguay</t>
  </si>
  <si>
    <t>Utilizando como marco de referencia las Directrices Voluntarias sobre la Gobernanza Responsable de la tenencia de la Tierra, la Pesca y los Bosques (DVGT), reforzar el acceso a los recursos naturales y productivos como garantía a la seguridad alimentaria. Con esto se intentará propiciar el debate político que apunte a la mejora de la gobernanza de la tenencia de los recursos naturales para erradicar el hambre, combatir la pobreza rural y promover el desarrollo territorial sostenible.</t>
  </si>
  <si>
    <t>644337</t>
  </si>
  <si>
    <t>XM-DAC-41301-644337</t>
  </si>
  <si>
    <t>GCP /GLO/808/CPR</t>
  </si>
  <si>
    <t>The People`s Republic of China Support to the Global Capacity Development for Developing Countries</t>
  </si>
  <si>
    <t>The People's Republic of China Support to the Global Capacity Development for Developing Countries</t>
  </si>
  <si>
    <t xml:space="preserve">Improved capacity for the policy makers and technical experts at global, regional and national levels through SSC, and more partnerships developed including Triangular partners in support of the SSC with developing countries, in order to further explore the future FAO-China Comprehensive Strategic Cooperation Partnership development.  - ¿	Project human resources to provide operational support.
¿	Annual Consultation Meeting approves the workplan.
</t>
  </si>
  <si>
    <t>644341</t>
  </si>
  <si>
    <t>XM-DAC-41301-644341</t>
  </si>
  <si>
    <t>TFD-17/AZE/001</t>
  </si>
  <si>
    <t>21-FEB-17</t>
  </si>
  <si>
    <t>644349</t>
  </si>
  <si>
    <t>XM-DAC-41301-644349</t>
  </si>
  <si>
    <t>GCP /INT/291/CPR</t>
  </si>
  <si>
    <t>Strengthening the Capacity of Developing CPs to Implement the IPPC under FAO-China SSC programme</t>
  </si>
  <si>
    <t xml:space="preserve">Food security and agricultural trade increased in participating countries: Food security and agricultural trade increased in participating countries ¿ Agricultural productivity in onebelt one road countries increase 1-2 % annually. ¿ Increased of trade between China and one belt one road countries increase 4-5% per year  - Lack of regulations to support implementation.
Lack of appropriate human resources at the national level.
Lack of technology and infrastructure to implement.
Lack of political will and support for NPPOs to improve implementation.
</t>
  </si>
  <si>
    <t>644351</t>
  </si>
  <si>
    <t>XM-DAC-41301-644351</t>
  </si>
  <si>
    <t>OSRO/BOL/701/ITA</t>
  </si>
  <si>
    <t>Programa de Asistencia Técnica para el fortalecimiento, coordinación, articulación de la Gestión del Riesgo e incremento de la resiliencia en Bolivia</t>
  </si>
  <si>
    <t>Contribuir al fortalecimiento de la Gestión de Riesgos en Bolivia y mejorar las capacidades técnicas y operativas de coordinación para la prevención, reducción de riesgos y respuesta a las emergencias a nivel nacional</t>
  </si>
  <si>
    <t>20-APR-18</t>
  </si>
  <si>
    <t>19-APR-20</t>
  </si>
  <si>
    <t>Objetivo General: Contribuir al fortalecimiento de la Gestión de Riesgos en Bolivia y mejorar las capacidades técnicas y operativas de coordinación para la prevención, reducción de riesgos y respuesta a las emergencias a nivel nacional.</t>
  </si>
  <si>
    <t>644371</t>
  </si>
  <si>
    <t>XM-DAC-41301-644371</t>
  </si>
  <si>
    <t>TCP/KEN/3605</t>
  </si>
  <si>
    <t>Emergency assistance for vulnerable drought affected pastoral and agropastoral households</t>
  </si>
  <si>
    <t>Support for the National Drought Disaster Response Programme in Kenya</t>
  </si>
  <si>
    <t>643655</t>
  </si>
  <si>
    <t>XM-DAC-41301-643655</t>
  </si>
  <si>
    <t>TCP/COL/3602/C1</t>
  </si>
  <si>
    <t>Mesa de diálogo en políticas de SAN y desarrollo rural para la construcción de paz</t>
  </si>
  <si>
    <t>Promover procesos de diálogo en torno a la SAN y el desarrollo Rural, entre actores que aporten a la construcción del paz en el país, apoyando la Mesa de diálogo para la creación de la Plataforma Internacional para el Apoyo al Proceso de Paz en Colombia</t>
  </si>
  <si>
    <t>13-FEB-17</t>
  </si>
  <si>
    <t>Fortalecimiento técnico a través de la mesa de diálogo en Políticas SAN y desarrollo Rural para la construcción de paz: Fortalecimiento técnico a través de la mesa de diálogo en Políticas SAN y desarrollo Rural para la construcción de paz</t>
  </si>
  <si>
    <t>643656</t>
  </si>
  <si>
    <t>XM-DAC-41301-643656</t>
  </si>
  <si>
    <t>TCP/NEP/3603/C1</t>
  </si>
  <si>
    <t>TCPF: Support the GoN in the formulation of proposals for accesing  Global funds from GAFSP and GCF</t>
  </si>
  <si>
    <t>The Government of Nepal, Ministry of Agricultural Development has formally requested FAO assistance to develop proposals to access financing under the Green Climate Fund (GCF) and the fourth call of the Global Agriculture and Food Security Program (GAFSP) public sector window. The TCPF shall facilitate government's efforts to: 1) access funds from GAFSP-fourth Call for Proposals to support food and nutrition security interventions; and 2) access Green Climate Fund (GCF) to support climate smart agricultural development.</t>
  </si>
  <si>
    <t>643658</t>
  </si>
  <si>
    <t>XM-DAC-41301-643658</t>
  </si>
  <si>
    <t>UTF /EGY/025/EGY</t>
  </si>
  <si>
    <t>Technical Audit of Farm-level Irrigation Modernization Project (FIMP) in Egypt</t>
  </si>
  <si>
    <t>The objective of FIMP is to increase agricultural productivity and improve access to higher quality water on up to 200 000 feddans (80 000 ha) in the command areas of Mahmoudia in Beheira governorate, and Manaifa and Meet Yazid main canals in Kafr-el-Sheikh governorate in the Nile Delta.</t>
  </si>
  <si>
    <t>XM-DAC-142</t>
  </si>
  <si>
    <t>Increased knowledge regarding the planning, design and implementation of the interventions under the FIMP, thus assisting the Government of Egypt in determining how to improve the efficiency and effectiveness of future similar AWM investments.</t>
  </si>
  <si>
    <t>643910</t>
  </si>
  <si>
    <t>XM-DAC-41301-643910</t>
  </si>
  <si>
    <t>TCP/KYR/3604/C2</t>
  </si>
  <si>
    <t>TCPF: Development of Country Programming Framework (CPF)</t>
  </si>
  <si>
    <t>The main objective of the project is to prepare a CPF to identify priority areas for FAO assistance and support to the Government of Kyrgyzstan development efforts for the period 2018-2022</t>
  </si>
  <si>
    <t>643911</t>
  </si>
  <si>
    <t>XM-DAC-41301-643911</t>
  </si>
  <si>
    <t>TCP/MOR/3603</t>
  </si>
  <si>
    <t>Appui à l`élaboration d`une stratégie pour le développement de l`aquaculture au Maroc</t>
  </si>
  <si>
    <t>Le projet vise à renforcer l'Agence Nationale pour le Développement de l'Aquaculture (ANDA). Plus spécifiquement, il permetra une évaluation de l'action globale et des réalisations sectorielles de l'Agence au cours de ses cinq premières années d'existence et s'assurera de leur alignement avec les instruments internationaux de promotion d'une aquaculture durable. Sur la base de ce diagnostic et des acquis et priorités identifiés, un nouveau cadre stratégique sera proposé ainsi qu'un plan d'action à cinq ans.</t>
  </si>
  <si>
    <t xml:space="preserve">Promouvoir le développement d¿une aquaculture durable au Maroc: </t>
  </si>
  <si>
    <t>643929</t>
  </si>
  <si>
    <t>XM-DAC-41301-643929</t>
  </si>
  <si>
    <t>TCP/ELS/3605</t>
  </si>
  <si>
    <t>Fortalecimiento de capacidades y desarrollo de la estrategia de implementación de las directrices de políticas agroambientales en El Salvador, en el marco del cambio climático y la gestión de riesgos de desastres</t>
  </si>
  <si>
    <t>Políticas, planes y programas agroambientales y capacidades relativas, se han fortalecido mediante el conocimiento adquirido sobre las directrices de políticas agroambientales y el intercambio de lecciones aprendidas entre actores de otros países en América Latina y el Caribe</t>
  </si>
  <si>
    <t>643695</t>
  </si>
  <si>
    <t>XM-DAC-41301-643695</t>
  </si>
  <si>
    <t>TCP/RAF/3607</t>
  </si>
  <si>
    <t>Strengthening institutional capacities to effectively deliver the Malabo Implementation Strategy and Road Map</t>
  </si>
  <si>
    <t>To assist the African Union Commission/Department of Rural Economy and Agriculture (AUC/DREA) to play its main role of leading and coordinating the implementation of Malabo declaration._x000D_
To help to enhance DREA's effectiveness and leadership in CAADP support activities at REC and Member States levels._x000D_
To allow FAO and DREA to implement the agreed programmes and to increase the involvement of all key stakeholders in participatory manner in the process of Malabo implementation.</t>
  </si>
  <si>
    <t xml:space="preserve">Contribute to food and nutrition security and poverty reduction among AU Member States. </t>
  </si>
  <si>
    <t>643703</t>
  </si>
  <si>
    <t>XM-DAC-41301-643703</t>
  </si>
  <si>
    <t>TCP/ERI/3609</t>
  </si>
  <si>
    <t>Establishment of a new analytical Laboratory at a food production facility in Dekemhare city, Eritrea</t>
  </si>
  <si>
    <t>This proposed Technical Cooperation Project (TCP) seeks to address identified critical gaps and needs including lack of well-trained laboratory staff, ill-equipped testing and calibration laboratory and inability to meet national/international quality standards</t>
  </si>
  <si>
    <t>643704</t>
  </si>
  <si>
    <t>XM-DAC-41301-643704</t>
  </si>
  <si>
    <t>OSRO/DRC/701/UNJ</t>
  </si>
  <si>
    <t>Appui multisectoriel en vue du renforcement de la résilience des communautés affectées par la crise</t>
  </si>
  <si>
    <t>L'objectif général du projet est de renforcer les capacités d?anticipation et de gestion des crises récurrentes par les communautés affectées sans compromettre le potentiel de leur développement</t>
  </si>
  <si>
    <t>07-FEB-17</t>
  </si>
  <si>
    <t>Renforcer les capacités des communautés affectées: Renforcer les capacités des communautés affectées  par des crises récurrentes aux fins d¿anticiper, de réduire, de faire face  et de se relever  des effets de ces crises sans compromettre le potentiel de leur développement</t>
  </si>
  <si>
    <t>643709</t>
  </si>
  <si>
    <t>XM-DAC-41301-643709</t>
  </si>
  <si>
    <t>GCP /UKR/003/NOR</t>
  </si>
  <si>
    <t>Coordinating the national food safety system for fishery products in Ukraine to move towards harmonization with the EU: 2017-2018</t>
  </si>
  <si>
    <t>To contribute to the coordination of the different national institutions involved in food safety for fishery products to achieve a consistent food safety system is in line with the EU framework.</t>
  </si>
  <si>
    <t>15-APR-17</t>
  </si>
  <si>
    <t xml:space="preserve">Coordination of the different national institutions for a consistent national food safety system for fishery products in line with the EU framework:  -  The political and economic situation remains stable in the country </t>
  </si>
  <si>
    <t>644334</t>
  </si>
  <si>
    <t>XM-DAC-41301-644334</t>
  </si>
  <si>
    <t>EP/GLO/797/UEP</t>
  </si>
  <si>
    <t>Identification of a strategy and related frameworks for promotion of alternatives to carbofuran and carbosulfan</t>
  </si>
  <si>
    <t>The overall goal of the project is to strengthen the capacity of Designated National Authorities (DNAs) and other key-stakeholders to enhance the implementation of the Rotterdam Convention at national and regional level. This includes strengthening of the decision-making capacity of countries in the lifecycle management of pesticides and industrial chemicals.</t>
  </si>
  <si>
    <t>The overall goal of the project is to strengthen the capacity of Designated National Authorities (DNAs) and other key-stakeholders to enhance the implementation of the Rotterdam Convention at national and regional level. This includes strengthening of the decision-making capacity of countries in the lifecycle management of pesticides and industrial chemicals. This will contribute to them meeting their obligations under the Rotterdam Convention and to protecting human health and the environment</t>
  </si>
  <si>
    <t>644335</t>
  </si>
  <si>
    <t>XM-DAC-41301-644335</t>
  </si>
  <si>
    <t>UNJP/ECU/096/CCD</t>
  </si>
  <si>
    <t>Implementación de prácticas de manejo sostenible de la tierra (MST) y fortalecimiento de capacidades en comunidades afectadas por la degradación.</t>
  </si>
  <si>
    <t>Mejoramiento de las capacidades de las comunidades locales para el manejo sostenible de la tierra mediante buenas prácticas agrícolas, uso eficiente del agua y procesos de reforestación.</t>
  </si>
  <si>
    <t>15-MAY-18</t>
  </si>
  <si>
    <t>643931</t>
  </si>
  <si>
    <t>XM-DAC-41301-643931</t>
  </si>
  <si>
    <t>OSRO/SOM/701/UK</t>
  </si>
  <si>
    <t>Integrated food security, nutrition, health, WASH and livelihoods response to the drought in Somalia</t>
  </si>
  <si>
    <t>FAO will provide rapid support to the most vulnerable rural households to help them make it through the harsh dry months of Jilaal until the next rains in April. With funding from DFID, FAO will respond to time-sensitive needs in drought-affected areas of southern Somalia</t>
  </si>
  <si>
    <t xml:space="preserve">Resilience: At-risk households anticipate, resist and recover quickly from pressures and shocks; _x000D_Information for Action: Knowledge Sharing and evidence based decision making increased by timely and actionable information and analysis. </t>
  </si>
  <si>
    <t>643950</t>
  </si>
  <si>
    <t>XM-DAC-41301-643950</t>
  </si>
  <si>
    <t>TCP/GUA/3609/C7</t>
  </si>
  <si>
    <t>TCPF: Asistencia técnica para implementar un Sistema de Metas en MAGA</t>
  </si>
  <si>
    <t>Ministerio de Agricultura, Ganadería y Alimentación cuenta con capacidad para articular la acción de manera coherente y consistente en torno a los resultados que persigue.</t>
  </si>
  <si>
    <t>10-OCT-17</t>
  </si>
  <si>
    <t>10-OCT-18</t>
  </si>
  <si>
    <t>644372</t>
  </si>
  <si>
    <t>XM-DAC-41301-644372</t>
  </si>
  <si>
    <t>OSRO/RAF/701/SWE</t>
  </si>
  <si>
    <t>Support on Gender, Accountability to Affected Populations (AAP), programming and close monitoring to four national resilience and humanitarian projects in West Africa and the Sahel (Cameroon, Chad, Mali and Niger).</t>
  </si>
  <si>
    <t>The project aims to provide programming and technical support to four resilience and humanitarian projects that will be funded by SIDA (Cameroon, Chad, Mali and Niger), particularly on gender and AAP. Depending on each country's context other thematic issues such as cash transfer, nutrition and food security, monitoring and evaluation and disaster risk reduction, will be considered.</t>
  </si>
  <si>
    <t>Gender, AAp and other thematic issues are effectively programmed and monitored in the 4 country projects (Cameroun, Chad, Mali, Niger) aiming at improving the resilience of agro-pastoral households affected by climate and man-made shocks.</t>
  </si>
  <si>
    <t>644389</t>
  </si>
  <si>
    <t>XM-DAC-41301-644389</t>
  </si>
  <si>
    <t>TCP/SRL/3607</t>
  </si>
  <si>
    <t>Emergency assistance to restore agricultural livelihoods of vulnerable households affected by the drought</t>
  </si>
  <si>
    <t>Food security and income generation ability of 10 500 drought-affected smallholder farming households partly restored and made more climate resilient.</t>
  </si>
  <si>
    <t xml:space="preserve">Improved resilience to drought of vulnerable households: </t>
  </si>
  <si>
    <t>644409</t>
  </si>
  <si>
    <t>XM-DAC-41301-644409</t>
  </si>
  <si>
    <t>OSRO/SOM/703/SWE</t>
  </si>
  <si>
    <t>Support to the Food Security and Nutrition Analysis Unit (FSNAU) for Somalia</t>
  </si>
  <si>
    <t>The overall objective of the project is to ensure that Somali food, nutrition, and livelihood security is strengthened at the household and community level thereby ensuring greater resilience to future shocks, such as those caused by conflict, drought, flood, disease or economic crises.</t>
  </si>
  <si>
    <t>644410</t>
  </si>
  <si>
    <t>XM-DAC-41301-644410</t>
  </si>
  <si>
    <t>TCP/ANG/3604</t>
  </si>
  <si>
    <t>Projet pilote d`appui à la promotion de la filière apicole en faveur des femmes rurales au sud de l`Angola</t>
  </si>
  <si>
    <t>Le présent projet pilote qui est le premier de ce genre au sud-ouest de l?Angola va permettre de promouvoir la production et en particulier d?améliorer la qualité et la commercialisation de miel et servir de base pour un programme national du développement de la filière apicole en Angola.</t>
  </si>
  <si>
    <t>16-MAY-17</t>
  </si>
  <si>
    <t xml:space="preserve">Impact: beekeeping spinneret to contribute to food and nutritional security improvement and resilience capacity of vulnerable population  - Food and nutritional insecurity in southern Angola, especially in Cunene province, was exacerbated by the El Niño-induced drought. _x000D_
The Cuvelai Basin, in Cunene, has an ecosystem favourable to beekeeping activity. _x000D_
Honey is produced in little quantities and with limited technics and low hygienic quality. These two factors limit the production and the value of the product. Beekeeping is normally a male-activity, mainly due to risks related to honey extraction. _x000D_
</t>
  </si>
  <si>
    <t>639952</t>
  </si>
  <si>
    <t>XM-DAC-41301-639952</t>
  </si>
  <si>
    <t>GCP /GLO/680/EC</t>
  </si>
  <si>
    <t>IMAGE - Innovative Management of Animal Genetic Resources</t>
  </si>
  <si>
    <t>Improve programmes for ex situ conservation of animal genetic resources</t>
  </si>
  <si>
    <t>639954</t>
  </si>
  <si>
    <t>XM-DAC-41301-639954</t>
  </si>
  <si>
    <t>TFD-16/STP/001</t>
  </si>
  <si>
    <t>Creation d'une ferme de porcs par l'association des femmes de Palma Oba</t>
  </si>
  <si>
    <t>L'objectif du projet est de contribuer à la réduction de la pauvreté et l'amélioration de la sécurité alimentaire dans le district de Lemba</t>
  </si>
  <si>
    <t>639957</t>
  </si>
  <si>
    <t>XM-DAC-41301-639957</t>
  </si>
  <si>
    <t>TCP/TAJ/3601/C1</t>
  </si>
  <si>
    <t>TCPF: Restarting and Modernization of Fish Seed Production in Tajikistan</t>
  </si>
  <si>
    <t>The principle objectives of the project are improvement of farmers' capacity in terms of trout production and development of the Concept Note aims at further cooperation in the fishery sector with the Ministry of Agriculture.</t>
  </si>
  <si>
    <t xml:space="preserve">Fish production in the country is improved by ensuring good quality fish seed materials: </t>
  </si>
  <si>
    <t>639958</t>
  </si>
  <si>
    <t>XM-DAC-41301-639958</t>
  </si>
  <si>
    <t>TFD-16/KYR/001</t>
  </si>
  <si>
    <t>Development of Orchards in Schools</t>
  </si>
  <si>
    <t>The main objective of the project is to improve school feeding for primary school children in 5 schools of Chuy region through creation and development of fruit gardens at school territories and introducing fruits to the school menu.</t>
  </si>
  <si>
    <t>639959</t>
  </si>
  <si>
    <t>XM-DAC-41301-639959</t>
  </si>
  <si>
    <t>TFD-16/STP/002</t>
  </si>
  <si>
    <t>Production de miel par la coopérative Andgi Muala</t>
  </si>
  <si>
    <t>Réduire la pauvreté rurale et améliorer la sécurité alimentaire et nutritionnelle des populations cibles</t>
  </si>
  <si>
    <t>639960</t>
  </si>
  <si>
    <t>XM-DAC-41301-639960</t>
  </si>
  <si>
    <t>TFD-16/STP/004</t>
  </si>
  <si>
    <t>Appui à la valorisation des fruits à pain par la coopérative PIPAGA</t>
  </si>
  <si>
    <t>Amélioration de la sécurité alimentaire et nutritionnelle dans les cantines scolaire dans le district de Lemba</t>
  </si>
  <si>
    <t>640218</t>
  </si>
  <si>
    <t>XM-DAC-41301-640218</t>
  </si>
  <si>
    <t>OSRO/BDI/601/CHA</t>
  </si>
  <si>
    <t>Assistance for vulnerable households for six provinces, victims of displacement and natural disaster</t>
  </si>
  <si>
    <t>"Improve food security and livelihoods of local communities, especially the most vulnerable categories that are affected by displacement and natural disasters"</t>
  </si>
  <si>
    <t>638982</t>
  </si>
  <si>
    <t>XM-DAC-41301-638982</t>
  </si>
  <si>
    <t>OSRO/GLO/507/USA</t>
  </si>
  <si>
    <t>Supporting the Global Health Security Agenda (GHSA) to address Zoonotic Disease and Animal Health in Africa</t>
  </si>
  <si>
    <t>Through this project FAO will help Global Health Security Agenda (GHSA) African countries to improve the Joint External Evaluation (JEE) capacity levels in the GHSA Action Package technical areas in the context of the GHSA priority zoonotic diseases as defined and amended by each target country. The GHSA is aimed to address global vulnerability to infectious disease threats of public health concern, strengthen systems, and ensure that a trained workforce has the systems and tools needed to prevent, detect and respond rapidly and effectively to infectious disease threats. Under the One Health approach, this four-year effort targeting 14 countries in Central, West and East Africa will strengthen and harmonize surveillance systems, enhance epidemiological capacities and diagnostics, and develop risk-mitigation strategies. Furthermore, the project will also assist the target countries to address zoonotic disease outbreaks that may occur.</t>
  </si>
  <si>
    <t>Negative impacts on human populations and livelihoods of Ebola and other filoviruses associated with livestock mitigated: Negative impacts on human populations and livelihoods of Ebola and other filoviruses associated with livestock mitigated - Collaboration with Government continues to be supported and remains effective._x000D_
_x000D_
The political situation in target countries remains stable to be able to access field sites</t>
  </si>
  <si>
    <t>637521</t>
  </si>
  <si>
    <t>XM-DAC-41301-637521</t>
  </si>
  <si>
    <t>TCP/KIR/3603</t>
  </si>
  <si>
    <t>Improved consumption of locally grown, safe nutritious food in Kiribati communities and Junior Secondary Schools</t>
  </si>
  <si>
    <t>To support the Government of Kiribati in promoting the production, processing and consumption of safe nutritious food for Kiribati.</t>
  </si>
  <si>
    <t>KI</t>
  </si>
  <si>
    <t>Kiribati</t>
  </si>
  <si>
    <t xml:space="preserve">Improved food and nutrition security for the people of Kiribati: </t>
  </si>
  <si>
    <t>637542</t>
  </si>
  <si>
    <t>XM-DAC-41301-637542</t>
  </si>
  <si>
    <t>UTF /COL/071/COL</t>
  </si>
  <si>
    <t>Fortalecer las capacidades de familias de la comunidad indígena Wayúu en la Guajira, en el empleo de insumos adecuados, para la protección de sus medios de subsistencia agropecuarios</t>
  </si>
  <si>
    <t>16-NOV-15</t>
  </si>
  <si>
    <t>Impacto: Incrementar la resiliencia de los sistemas agroproductivos en Colombia, mediante la implementación de acciones institucionales y comunitarias, encaminadas a la protección de la producción agropecuaria frente a eventos climáticos extremos.</t>
  </si>
  <si>
    <t>637544</t>
  </si>
  <si>
    <t>XM-DAC-41301-637544</t>
  </si>
  <si>
    <t>UTF /OMA/021/OMA</t>
  </si>
  <si>
    <t>Fisheries Cost of Production Socio-Economic Survey</t>
  </si>
  <si>
    <t>The objective of this survey is to determine the economic performance of artisanal and costal fishing production in Oman and to estimate overall contribution of fisheries to the country's GDP throughout its value chain. Data collected through the survey will facilitate evidence-based policy, planning and management to promote the sustainable development of the fisheries sector and to enhance livelihoods of fishing communities.</t>
  </si>
  <si>
    <t>638821</t>
  </si>
  <si>
    <t>XM-DAC-41301-638821</t>
  </si>
  <si>
    <t>UNJP/SFE/004/WMO</t>
  </si>
  <si>
    <t>Agricultural Climate Resilience Enhancement Initiative (ACREI)</t>
  </si>
  <si>
    <t>Improved adaptive capacity and resilience to current climate variability and change among targeted farmers, agro-pastoralists and pastoralist communities</t>
  </si>
  <si>
    <t xml:space="preserve">Improved adaptive capacity and resilience to current climate variability and change among targeted farmers, agro-pastoralists and pastoralist communities:  - Marginal dropout rates among targeted groups. No major disputes and conflicts within target communities. </t>
  </si>
  <si>
    <t>638840</t>
  </si>
  <si>
    <t>XM-DAC-41301-638840</t>
  </si>
  <si>
    <t>TCP/VEN/3601</t>
  </si>
  <si>
    <t>Asistencia de emergencia para la recuperación de la capacidad productiva y de los medios de vida de pequeños productores afectados por las inundaciones en el Municipio José Antonio Páez, Estado de Apure</t>
  </si>
  <si>
    <t>Recuperación de la capacidad productiva y de los medios de vida de pequeños productores afectados por las inundaciones</t>
  </si>
  <si>
    <t>Impacto: Contribuir a mejorar la seguridad alimentaria y nutricional así como los medios de vida de las familias de pequeños productores agrícolas del Estado Apure afectadas por las inundaciones.</t>
  </si>
  <si>
    <t>639367</t>
  </si>
  <si>
    <t>XM-DAC-41301-639367</t>
  </si>
  <si>
    <t>GCP /GLO/671/MUL</t>
  </si>
  <si>
    <t>Global Soil Partnership Healthy Soils Facility - Support to the GSP implementation Plan of Action</t>
  </si>
  <si>
    <t>The GSP promotes sustainable soil management through its GSP Pillars and related plans of action. The proposed activities of this project (of global and regional nature) will directly and indirectly contribute to various CPFs. These activities were identified by focal points from all the regional soil partnerships and are aimed to contribute to food security and nutrition, climate change adaptation and to achieve the SDGs.</t>
  </si>
  <si>
    <t>Contribution to achieving environmental and human wellbeing: Contribution to achieving environmental and human wellbeing through the promotion of sustainable soil management is provided.</t>
  </si>
  <si>
    <t>639368</t>
  </si>
  <si>
    <t>XM-DAC-41301-639368</t>
  </si>
  <si>
    <t>GCP /GLO/663/EC</t>
  </si>
  <si>
    <t>Support to the implementation of the Global Soil Partnership of FAO  - Phase II</t>
  </si>
  <si>
    <t>Effective functioning of the Intergovernmental Technical Panel on Soils as an international mechanism providing scientific advice to the GSP and other panels in which soils play a role._x000D_
GSP Plans of Action partially implemented via the Regional Implementation Plans with focus on soil governance at global, regional and national levels._x000D_
Advocacy and awareness raising activities on the importance of healthy soils implemented, in line with and following up on various ongoing or upcoming processes, such as the Post 2015, the IYS 2015, the new World Soil Charter and others.</t>
  </si>
  <si>
    <t>22-MAR-19</t>
  </si>
  <si>
    <t xml:space="preserve">Soil Governance is mainstreamed at national and regional level: Second phase support of various activities under the Global Soil Partnership </t>
  </si>
  <si>
    <t>640661</t>
  </si>
  <si>
    <t>XM-DAC-41301-640661</t>
  </si>
  <si>
    <t>TCP/GEO/3601/C1</t>
  </si>
  <si>
    <t>TCPF: Nationwide Phytosanitary Capacity Evaluation (PCE) in Georgia</t>
  </si>
  <si>
    <t>The nationwide Phytosanitary Capacity Evaluation (PCE) will provide the main stakeholders an opportunity to identify gaps of the phytosanitary system, analyze the phytosanitary legislation in place, learn how an efficient system should be designed and operated based on the IPPC provisions, and outline a phytosanitary capacity development strategy.</t>
  </si>
  <si>
    <t>640662</t>
  </si>
  <si>
    <t>XM-DAC-41301-640662</t>
  </si>
  <si>
    <t>GCP /TUR/065/GFF</t>
  </si>
  <si>
    <t>Contributing to Land Degradation Neutrality (LDN) Target Setting by Demonstrating the LDN Approach (FSP)</t>
  </si>
  <si>
    <t>Contributing to Land Degradation Neutrality (LDN) Target Setting by Demonstrating the LDN Approach</t>
  </si>
  <si>
    <t>15-AUG-19</t>
  </si>
  <si>
    <t>15-AUG-23</t>
  </si>
  <si>
    <t xml:space="preserve">To develop a model for LDN target setting planningand decision making at national level and for demonstration in the upper Sakarya Basin: </t>
  </si>
  <si>
    <t>640846</t>
  </si>
  <si>
    <t>XM-DAC-41301-640846</t>
  </si>
  <si>
    <t>TCP/STV/3601</t>
  </si>
  <si>
    <t>Support the implementation of selected activities of the National Zero Hunger Challenge Initiative (ZHCI) Action Plan of St. Vincent and the Grenadines</t>
  </si>
  <si>
    <t>Improved food and nutrition security in St. Vincent and the Grenadines by supporting the government in its efforts of implementing Food and Nutrition Security related policies and action plans</t>
  </si>
  <si>
    <t>31-OCT-19</t>
  </si>
  <si>
    <t>VC</t>
  </si>
  <si>
    <t>Saint Vincent and the Grenadines</t>
  </si>
  <si>
    <t>640848</t>
  </si>
  <si>
    <t>XM-DAC-41301-640848</t>
  </si>
  <si>
    <t>TCP/NAM/3601/C1</t>
  </si>
  <si>
    <t>TCPF: Capacity building needs assessment for Namibian resettlement program</t>
  </si>
  <si>
    <t>The objective of this TCP facility is to identify the areas where capacity building would help resettled farmers to manage their land in a sustainable and profitable way and to develop a future programme to actually implement this capacity building that will deliver suitable training needs.</t>
  </si>
  <si>
    <t>640852</t>
  </si>
  <si>
    <t>XM-DAC-41301-640852</t>
  </si>
  <si>
    <t>GCP /GLO/691/USA</t>
  </si>
  <si>
    <t>Strenghtening food and nutrition security analysis and decision making through support to IPC System</t>
  </si>
  <si>
    <t>Build sustainable country capacity to produce quality Integrated Food Security and Nutrition Phase Classification (IPC) Analysis and Reporting</t>
  </si>
  <si>
    <t xml:space="preserve">Improved evidence-based decision making at country, regional, and global levels to respond to chronic and acute food and nutrition insecurity:  - Food security continues to be a priority at global, regional and national levels. _x000D_
_x000D_
There is commitment to use information and knowledge for improved decision making among different actors at global, regional and national levels_x000D_
</t>
  </si>
  <si>
    <t>640858</t>
  </si>
  <si>
    <t>XM-DAC-41301-640858</t>
  </si>
  <si>
    <t>TCP/HAI/3603</t>
  </si>
  <si>
    <t>Assistance technique au processus d?institutionnalisation et d?application de la démarche Champ Ecole Paysan et des techniques d?Agriculture de Conservation auprès du Ministère de l?Agriculture, des Ressources Naturelles et du Développement Rural</t>
  </si>
  <si>
    <t>Disponibilités agricoles augmentées par l´emploi de techniques qui préservent la durabilité de l´environnement et renforcent l´organisation sociale des producteurs et Insécurité alimentaire des ménages vulnérables réduite.</t>
  </si>
  <si>
    <t>augmentation des disponibilites agricoles : Disponibilites agricoles augmentees par l'emploi de techniques qui preservent la durabilite de l'environnement et renforcent l'organisation sociale des producteurs et l'insecurite alimentaire des ménages vulnerables</t>
  </si>
  <si>
    <t>640607</t>
  </si>
  <si>
    <t>XM-DAC-41301-640607</t>
  </si>
  <si>
    <t>OSRO/RAF/601/USA</t>
  </si>
  <si>
    <t>West Africa regional programme to strengthen livelihoods resilience and to support food and nutrition security coordination</t>
  </si>
  <si>
    <t>To enhance the resilience of populations affected by food insecurity and malnutrition and minimize the impact of food and nutrition crises in West Africa.</t>
  </si>
  <si>
    <t xml:space="preserve"> To enhance the resilience of populations affected by food insecurity and malnutrition and minimize the impact of food and nutrition crises in West Africa : Project Objective</t>
  </si>
  <si>
    <t>640279</t>
  </si>
  <si>
    <t>XM-DAC-41301-640279</t>
  </si>
  <si>
    <t>OSRO/LES/602/CHA</t>
  </si>
  <si>
    <t>FAO Emergency Response to the Drought caused by El Niño Weather Phenomenon</t>
  </si>
  <si>
    <t>To improve food security for 21,122 drought-affected households in Lesotho through distribution_x000D_
of time-critical and nutrition-sensitive production packages.</t>
  </si>
  <si>
    <t>Improved food security of the drought affected households</t>
  </si>
  <si>
    <t>640304</t>
  </si>
  <si>
    <t>XM-DAC-41301-640304</t>
  </si>
  <si>
    <t>OSRO/LES/601/EC</t>
  </si>
  <si>
    <t>FAO Emergency response to El Nino Drought in Lesotho (2016)</t>
  </si>
  <si>
    <t>To enhance sustainable food security among the drought-affected communities in Lesotho</t>
  </si>
  <si>
    <t>Food security and resilience of drought affected population in Lesotho improved  - Favourable conditions prevails for winter production.</t>
  </si>
  <si>
    <t>640669</t>
  </si>
  <si>
    <t>XM-DAC-41301-640669</t>
  </si>
  <si>
    <t>TCP/FIJ/3504</t>
  </si>
  <si>
    <t>Emergency assistance for the re-establishment of agricultural and fisheries production in households in areas most affected by Tropical Cyclone Winston</t>
  </si>
  <si>
    <t>The overarching objective of this project is the rapid re-establishment of agricultural and fisheries production in households most affected by Tropical Cyclone Winston. The project aims to directly target the most affected households in the severely or extremely impacted areas to provide necessary agricultural, livestock, forestry and fisheries inputs and technical support to revive livelihoods and restore food security to households and communities.</t>
  </si>
  <si>
    <t>11-MAR-16</t>
  </si>
  <si>
    <t>FJ</t>
  </si>
  <si>
    <t>Fiji</t>
  </si>
  <si>
    <t xml:space="preserve">Severely cyclone-affected households are food secure : </t>
  </si>
  <si>
    <t>640671</t>
  </si>
  <si>
    <t>XM-DAC-41301-640671</t>
  </si>
  <si>
    <t>TCP/CMB/3604</t>
  </si>
  <si>
    <t>Strengthening Capacity in Managing the Incursion of Cassava Mosaic Virus Infestation in Cambodia</t>
  </si>
  <si>
    <t>The objective of the project is to develop human and institutional capacity within the responsible government of pest management and plant quarantine organization to carry forward the cassava pest and disease surveillance, diagnosis and monitoring, and to take appropriate actions to control and prevent the spread.</t>
  </si>
  <si>
    <t>640672</t>
  </si>
  <si>
    <t>XM-DAC-41301-640672</t>
  </si>
  <si>
    <t>TCP/CMB/3608</t>
  </si>
  <si>
    <t>Development of Standards and Scheme for Good Agriculture Practices (GAP) Implementation and Certification based on ASEAN GAP</t>
  </si>
  <si>
    <t>To develop the Standards and Scheme for Good Agriculture Practice (GAP) Implementation in Cambodia</t>
  </si>
  <si>
    <t xml:space="preserve">Increased farm incomes through adoption of good hygiene and production systems that results in the enhancement of safety and quality of the fresh horticulture produce from farms in Cambodia.: </t>
  </si>
  <si>
    <t>640673</t>
  </si>
  <si>
    <t>XM-DAC-41301-640673</t>
  </si>
  <si>
    <t>TCP/CMB/3603/C1</t>
  </si>
  <si>
    <t>TCPF: Strengthening Cambodian Land Use and Land Use Change and Forestry (LULUCF) and REDD+ reporting capacity</t>
  </si>
  <si>
    <t>To strengthening the capacity of the government of Cambodia on LULUCF and REDD+ reporting.</t>
  </si>
  <si>
    <t>639225</t>
  </si>
  <si>
    <t>XM-DAC-41301-639225</t>
  </si>
  <si>
    <t>GCP /DRC/051/CPR</t>
  </si>
  <si>
    <t>Technical Assistance Services under the South-South Cooperation with the People?s Republic of China in Support to Key Sectors of the National Agricultural Investment Programme (NAIP)</t>
  </si>
  <si>
    <t>development of plant, animal and fishery sectors by the approach of value chains and agribusiness;_x000D_
Improve the productivity and competitiveness of agricultural sectors. _x000D_
Make the appropriate production technologies available._x000D_
Reinforce processing infrastructure, conservation and market access. _x000D_
The PMEA, Community Organizations sector of Producers, collectors and transporters, organizations salespeople benefit from capacity building programs, Investment promotion and facilitation of access to financial services in particular.</t>
  </si>
  <si>
    <t>639227</t>
  </si>
  <si>
    <t>XM-DAC-41301-639227</t>
  </si>
  <si>
    <t>TFD-15/GBS/003</t>
  </si>
  <si>
    <t>Nutrition et autonomisation des jeunes et femmes pour la sécurité alimentaire et nutritionnelle</t>
  </si>
  <si>
    <t>Agriculture ? Nutrition ? Protection Social pour lutter contre la pauvreté et améliorer les conditions de vie des jeunes (filles et garçons) - diversification agricole, complémentation alimentaire et nutritionnelle avec les produits de maraichage, activités génératrices de revenus »</t>
  </si>
  <si>
    <t>01-NOV-15</t>
  </si>
  <si>
    <t>31-AUG-16</t>
  </si>
  <si>
    <t>639240</t>
  </si>
  <si>
    <t>XM-DAC-41301-639240</t>
  </si>
  <si>
    <t>TFD-15/URU/001</t>
  </si>
  <si>
    <t>Horticultura de primor, huerta y autoconsumo</t>
  </si>
  <si>
    <t>El objetivo general del proyecto es contribuir a la seguridad alimentaria y mejora de la calidad de vida de los productores beneficiarios a través de la implantación de un módulo de producción hortícola-granjero</t>
  </si>
  <si>
    <t>UY</t>
  </si>
  <si>
    <t>Uruguay</t>
  </si>
  <si>
    <t>639241</t>
  </si>
  <si>
    <t>XM-DAC-41301-639241</t>
  </si>
  <si>
    <t>OSRO/IRQ/502/CHA</t>
  </si>
  <si>
    <t>Improve food security and livelihoods through emergency support to vegetable growing farmers in conf</t>
  </si>
  <si>
    <t>Activities envisaged under the project to achieve the outputs/outcomes will directly contribute to the above listed results. Furthermore, the project will focus on improve food security and livelihood of project targated communities.</t>
  </si>
  <si>
    <t>05-NOV-15</t>
  </si>
  <si>
    <t>04-MAY-16</t>
  </si>
  <si>
    <t>639244</t>
  </si>
  <si>
    <t>XM-DAC-41301-639244</t>
  </si>
  <si>
    <t>TFD-15/CMR/003</t>
  </si>
  <si>
    <t>Elevage et commercialisation de porcs</t>
  </si>
  <si>
    <t>Ce projet vise à renforcer les capacités économiques et accroître l?autonomie alimentaire des membres du GICEABO</t>
  </si>
  <si>
    <t>23-NOV-15</t>
  </si>
  <si>
    <t>639245</t>
  </si>
  <si>
    <t>XM-DAC-41301-639245</t>
  </si>
  <si>
    <t>UNJP/GAM/039/EC</t>
  </si>
  <si>
    <t>Post-Crisis Response to Food and Nutrition Insecurity in The Gambia</t>
  </si>
  <si>
    <t>Contribute to the reduction of stunting among children 0-24 months in food insecure households.</t>
  </si>
  <si>
    <t xml:space="preserve">The overall objective of the intervention is to contribute to reduce stunting among children 0-24 months in food insecure households.*:  - No large scale disasters exacerbating food insecurity and poverty levels
Government and donors commitment 
</t>
  </si>
  <si>
    <t>639730</t>
  </si>
  <si>
    <t>XM-DAC-41301-639730</t>
  </si>
  <si>
    <t>TCP/KIR/3601/C1</t>
  </si>
  <si>
    <t>TCPF: Strengthening Food Control Capacity in Kiribati</t>
  </si>
  <si>
    <t>To strengthen the food control management system in Kiribati</t>
  </si>
  <si>
    <t>639985</t>
  </si>
  <si>
    <t>XM-DAC-41301-639985</t>
  </si>
  <si>
    <t>OSRO/RLA/601/BEL</t>
  </si>
  <si>
    <t>Drought emergency response and resilience in the Dry Corridor of Central America</t>
  </si>
  <si>
    <t>To contribute to the reduction of drought impact on vulnerable rural livelihoods in the Dry Corridor of Central America.</t>
  </si>
  <si>
    <t>15-APR-16</t>
  </si>
  <si>
    <t>Food and nutrition security of targeted populations improved: To contribute to the reduction of drought impact on vulnerable rural livelihoods in the Dry Corridor of Central America</t>
  </si>
  <si>
    <t>637823</t>
  </si>
  <si>
    <t>XM-DAC-41301-637823</t>
  </si>
  <si>
    <t>GCP /GLO/668/MUL</t>
  </si>
  <si>
    <t>Support to the International Year of Pulses 2016</t>
  </si>
  <si>
    <t>The main objective of the International Year of Pulses 2016 (IYP-2016) is to raise awareness of the contribution of pulses to food security and nutrition. The IYP celebrations will encourage connections throughout the food chain in order to better utilize pulse based proteins, further global production of pulses, crop rotations and address the challenges in the trade of pulses. The objective of the project is to offer an umbrella mechanism that will provide the financial means for the implementation of the activities of the Year which will be funded through voluntary contributions from donors, the private sector and other stakeholders. _x000D_
It is expected that the IYP shall strengthen the participation of the different stakeholders, by increasing knowledge, communication and public awareness of the contribution of pulses to food security and nutrition; by attaining better understanding of the role that pulses play as part of sustainable food production.</t>
  </si>
  <si>
    <t>To (i) Increased knowledge and evidence of pulses, their attributes and their ability to provide solution to health, trade and environmental sustainability issues (e.g. carbon foot print, water foot print and thus impact of climate change); (ii) Strengthened national, regional and local capacities to formulate and implement policies and programmes to improve nutritional status.</t>
  </si>
  <si>
    <t>637883</t>
  </si>
  <si>
    <t>XM-DAC-41301-637883</t>
  </si>
  <si>
    <t>GCP /MLW/068/GER</t>
  </si>
  <si>
    <t>Strengthening the Institutional and Regulatory Framework for Farmer Organizations</t>
  </si>
  <si>
    <t>The objective of the project is that farmer organizations in Malawi will be strengthened by improving the institutional and regulatory framework at both macro and medium levels.</t>
  </si>
  <si>
    <t>15-OCT-15</t>
  </si>
  <si>
    <t xml:space="preserve">Farmer organizations in Malawi strengthened by improving the institutional and regulatory framework at both macro and medium levels.: </t>
  </si>
  <si>
    <t>637920</t>
  </si>
  <si>
    <t>XM-DAC-41301-637920</t>
  </si>
  <si>
    <t>TFD-16/ERI/001</t>
  </si>
  <si>
    <t>Strengthening Womenn Group Mushroom Producers</t>
  </si>
  <si>
    <t>Contribute towards achieving food and nutrition security through the promotion of women run agri-businesses groups all over Eritrea.</t>
  </si>
  <si>
    <t>07-MAR-16</t>
  </si>
  <si>
    <t>Food and nutrition security of targeted populations improved: Food and nutrition security of targeted populations improved - Full collaboration from implementing partners and stakeholders</t>
  </si>
  <si>
    <t>637960</t>
  </si>
  <si>
    <t>XM-DAC-41301-637960</t>
  </si>
  <si>
    <t>UTF /OMA/019/OMA</t>
  </si>
  <si>
    <t>Improvement of Vessel Monitoring System in Oman</t>
  </si>
  <si>
    <t>FAO will provide Government of Oman with support for the implementation of an improved Vessel Monitoring System(VMS). With the improved VMS the Government will be better able to monitor fishing activities and ensure they remain within sustainable limits, and consequently reduce Illegal, Unregulated and Unreported (IUU) fishing that threatens the country's natural marine resources.</t>
  </si>
  <si>
    <t>640533</t>
  </si>
  <si>
    <t>XM-DAC-41301-640533</t>
  </si>
  <si>
    <t>TCP/ELS/3604</t>
  </si>
  <si>
    <t>Contribuyendo a Gobernanza de la SAN sobre pueblos indígenas en el ciclo de políticas públicas</t>
  </si>
  <si>
    <t>El proyecto busca impactar en la construcción y en el fortalecimiento de políticas públicas específicas de pueblos indígenas por medio de la creación e implementación de espacios de diálogo integrados por gobiernos y organizaciones indígenas.</t>
  </si>
  <si>
    <t>640534</t>
  </si>
  <si>
    <t>XM-DAC-41301-640534</t>
  </si>
  <si>
    <t>TCP/BOL/3602/C2</t>
  </si>
  <si>
    <t>TCPF: Apoyo en la elaboración de la Norma Internacional de la Quinua para el Codex Alimentarius</t>
  </si>
  <si>
    <t>Elaborar la norma para la Quinua en el marco de los estándares y códigos del CAC (Codex Alimentarius Comission) validada por el Grupo de Trabajo electrónico (GTe)</t>
  </si>
  <si>
    <t>640535</t>
  </si>
  <si>
    <t>XM-DAC-41301-640535</t>
  </si>
  <si>
    <t>TCP/BOL/3603/C3</t>
  </si>
  <si>
    <t>TCPF: Apoyo en la acreditación de la producción de la Agricultura Familiar Comunitaria a través del Sello Social Boliviano en 7 localidades de 4 departamentos del Estado Plurinacional de Bolivia</t>
  </si>
  <si>
    <t>Contribuir a que las familias de las comunidades campesinas e indígenas originarias y sus organizaciones (sujetos de la Agricultura Familiar Comunitaria) reciban servicios de acreditación e identificación de su producción mediante el Sello Social Boliviano</t>
  </si>
  <si>
    <t>20-SEP-16</t>
  </si>
  <si>
    <t>639164</t>
  </si>
  <si>
    <t>XM-DAC-41301-639164</t>
  </si>
  <si>
    <t>TCP/EGY/3503</t>
  </si>
  <si>
    <t>Support to the Reform of the law governing the Agricultural Cooperatives in Egypt.</t>
  </si>
  <si>
    <t>The expected outcome is that the agricultural cooperatives system in Egypt is better organized and its policy and regulatory framework is reformed in order to provide small-scale farmers with an enabling environment to thrive, while the expected outputs are as follows: _x000D_
Output 1: An enabling environment for ACs is developed for improved support to small scale and family farming in Egypt._x000D_
Output 2: The needs and capacities of stakeholders are assessed in order for them to be addressed in the context of the reform of the law._x000D_
Output 3: Knowledge on best practices is disseminated in view of the reform of ACs in Egypt so that they become efficient, effective and equitable._x000D_
Output 4: A project proposal for a larger programme in support of the reform of ACs is prepared (in partnership with ILO and other interested development partners).</t>
  </si>
  <si>
    <t>Agricultural cooperatives in Egypt are reformed to become efficient, equitable and inclusive enterprises contributing to rural poverty alleviation for the benefit of small-scale farmers.</t>
  </si>
  <si>
    <t>639165</t>
  </si>
  <si>
    <t>XM-DAC-41301-639165</t>
  </si>
  <si>
    <t>GCP /KEN/085/EC</t>
  </si>
  <si>
    <t>Support to the attainment of Vision 2030 through Devolved Land Reforms in Community Lands of Kenya</t>
  </si>
  <si>
    <t>Support equitable and secure access &amp; management of land for improved livelihoods &amp; socioeconomic development in framework of Vision 2030 and Phase one outcome is expected to achieve "Improved and Inclusive Decentralized Land Governance of Community Lands in ASAL counties of Kenya".</t>
  </si>
  <si>
    <t>29-SEP-16</t>
  </si>
  <si>
    <t>To contribute to improved livelihoods, socio-economic development and food and nutrition security through support for equitable and secure access and management of land in framework of Vision 2030:  - Coordination mechanisms in place to address devolution of land matters.</t>
  </si>
  <si>
    <t>639181</t>
  </si>
  <si>
    <t>XM-DAC-41301-639181</t>
  </si>
  <si>
    <t>TCP/IND/3503</t>
  </si>
  <si>
    <t>Strengthening National Forest Inventory and Monitoring Protocols and Capacities in India</t>
  </si>
  <si>
    <t>Government, industry and relevant stakeholders actively promote more environmentally sustainable development; and resilience of communities is enhanced in the face of challenges posed by Climate Change, disaster risk and natural resource depletion.</t>
  </si>
  <si>
    <t>639200</t>
  </si>
  <si>
    <t>XM-DAC-41301-639200</t>
  </si>
  <si>
    <t>TCP/CMB/3601</t>
  </si>
  <si>
    <t>Enhancing Gender Equality in Agriculture and Rural Development</t>
  </si>
  <si>
    <t>Gender inequalities in access to productive resources, services and markets are still widespread in Cambodia. A high percentage of female farmers are illiterate or have less than primary level education. The literacy rate for female heads of agricultural households is 42 percent compared to 80 percent of male heads of agricultural households. Women also face numerous constraints due to the use of obsolete agricultural technologies. Agricultural extension techniques are still limited and do not address the different needs and constraints of women and men. In addition, women as well as men lack full awareness of women?s ability and key contribution to the agricultural sector. Most men in the sector, whether farmers or public servants of MAFF, do not generally fully understand what gender mainstreaming is.</t>
  </si>
  <si>
    <t>639524</t>
  </si>
  <si>
    <t>XM-DAC-41301-639524</t>
  </si>
  <si>
    <t>GCP /SLC/010/CDB</t>
  </si>
  <si>
    <t>CASSAVA INDUSTRY DEVELOPMENT - MARKET ASSESSMENT AND TECHNOLOGY VALIDATION AND DISSEMINATION</t>
  </si>
  <si>
    <t>To conduct applied research on cassava production to determine the adaptability to agro-ecological zones and farming systems in target countries of improved varieties (high yielding, early maturing, disease and pest resistant cultivars suitable for use as a substitute for wheat in the production of composite breads and for processing into both traditional and new products_x000D_
To demonstrate improved crop management practices that increase cassava yields in a sustainable manner_x000D_
To disseminate new cassava production technologies using farmer participatory extension methodologies and strengthen their capacity to conduct farmer participatory research.</t>
  </si>
  <si>
    <t xml:space="preserve">Caribbean Development Bank </t>
  </si>
  <si>
    <t>XM-DAC-46009</t>
  </si>
  <si>
    <t>Agricultural diversification and revitalisation of the cassava sector in Borrowing Member Countries (BMC) of the Caribbean Developpment Bank (CDB): Agricultural diversification and revitalization of the cassava sector in Borrowing Member Countries (BMCs) of the Caribbean Development Bank (CDB).</t>
  </si>
  <si>
    <t>640674</t>
  </si>
  <si>
    <t>XM-DAC-41301-640674</t>
  </si>
  <si>
    <t>UNJP/CHI/044/UNJ-GLOBAL</t>
  </si>
  <si>
    <t>Programa Nacional ONU-REDD Chile</t>
  </si>
  <si>
    <t>01-DEC-20</t>
  </si>
  <si>
    <t>Apoyar al Gobierno de Chile en el diseño e implementación de la ENCCRV: Apoyar al Gobierno de Chile en el diseño e implementación de la ENCCRV, promover la restauración y protección de los bosques nativos y formaciones xerofíticas de Chile en línea con el mecanismo REDD+, mediante el fortalecimiento de capacidades y la participación de las partes interesadas.</t>
  </si>
  <si>
    <t>637642</t>
  </si>
  <si>
    <t>XM-DAC-41301-637642</t>
  </si>
  <si>
    <t>GCP /LEB/027/SCF</t>
  </si>
  <si>
    <t>Smart Adaptation of Forest Landscapes in Mountain Areas (SALMA)</t>
  </si>
  <si>
    <t>The project's objective is to enhance the resilience of vulnerable rural communities and their livelihoods in mountain areas through sustainable forest management. SALMA is believed to contribute to the achievement of reduced soil and water erosion, forest fire prevention and control, pest management, diversification of livelihood income (from ecosystem services) of 24 vulnerable communities, and improved adaptive capacity of these communities through reforestation (1 000 ha) and sustainable and participative forest management at the landscape level (1 000 ha).</t>
  </si>
  <si>
    <t>Component 1: Climate proof forest management for enhanced ecosystem services and livelihoods: will adopt a multi-stakeholder, multi-disciplinary approach for forest management, combining a joint participatory and community driven methodology along with site-specific vulnerability and risk assessments targeting the most vulnerable forest stands, including Akkar in Northern Lebanon.  - Interventions will focus on reducing the risk from forest fires with the adoption of improved and innovative integrated management practices (fire prevention, improved firefighting techniques, pre and post fire management, sustainable grazing within forest areas, etc.), as well as reducing the risk of pest outbreaks by promoting integrated forest management and landscape restoration techniques (cleaning, pruning and thinning), without relying on pesticide use. ; _x000D_Component 2: Participatory reforestration for increased adaptive capacity of fragile forest ecosystems and rural mountain forest communities: expand and climate proof the area under reforestation in the targeted project areas to counteract soil erosion and desertification - The project will assist municipalities and reforestation partners such as NGOs to form reforestation consortiums based on participatory reforestation plans prepared by the consortiums with assistance from the project.  This component will finance: (i) the planting, maintenance and protection of trees for reforestation of around 1 000 ha of land on selected pilot sites on communal land owned by municipalities; (ii) preparation of participatory reforestation plans; (iii) research on potential impacts from reforestation on soil erosion, sedimentation levels and land use along the targeted ecological corridors; (iv) capacity building and technical assistance for MOA and Green Plan staff, municipalities and local communities._x000D_
; _x000D_Component3 : Enhanced enabling environment for climate proof forest management : increasing the awareness on forest ecosystem services and climate change to key target groups such as government agencies and forest engineers in the central administration and in the targeted regions. - This component aims at increasing the awareness on forest ecosystem services and climate change to key target groups such as government agencies and forest engineers in the central administration and in the targeted regions. Training on environmental and social best practices to reforestation and sustainable forest management based on greater community participation will be provided to key stakeholders to enhance up and out scaling of the approach at a national scale. Component 3 will also finance the project communication strategy that aims at enhancing awareness of all stakeholders about forests and forestry, their challenges, threats and opportunities, raising their interest in forest development and mobilizing resources in SFM and climate-proof and participatory reforestation initiatives.</t>
  </si>
  <si>
    <t>638965</t>
  </si>
  <si>
    <t>XM-DAC-41301-638965</t>
  </si>
  <si>
    <t>OSRO/GLO/506/USA</t>
  </si>
  <si>
    <t>Global Support for the implementation of EPT-2 Programme</t>
  </si>
  <si>
    <t>The immediate objective of the project is to enable countries and regions to detect viruses with pandemic potential, and respond in an appropriate and timely manner.</t>
  </si>
  <si>
    <t xml:space="preserve">Countries and regions enabled  to detect viruses with pandemic potential, and to respond in an appropriate and timely manner : The impact of ¿high consequence pathogens¿ arising from animals is mitigated and the risk of emerging pandemic threats reduced - -Global database EMPRES-i and its modules are used by countries 
-Risk assessments and analysis produced timely and used by countries
-Risk models are used by countries
-Risk assessment tools used by countries 
-Countries design national surveillance strategies
- Risk communication toolkit disseminated
-Laboratory Mapping (LMT) and Epidemiology capacity assessment tools are used for by countries
-LIMS implemented in country and linked to National databases/EMA-i
-EMPRES-i global database is used by countries/regional networks and data sharing agreements are signed
-Countries send information to Central database for inventory of samples collected
-SOPs for sample collection, handling and transport are applied by countries
-4WL framework implemented in countries
-Vet Lab policy guidelines implemented by countries 
-Country collaboration with regional and Reference centres is improved
-Sequence services are used by countries
-Bioinformatics tools are used by countries
-LIMS implemented in countries
EMA-i implemented at country level
Communication tools disseminated 
</t>
  </si>
  <si>
    <t>639987</t>
  </si>
  <si>
    <t>XM-DAC-41301-639987</t>
  </si>
  <si>
    <t>TFD-16/GAM/002</t>
  </si>
  <si>
    <t>Strengthening artisinal fishing in Kemoto Village</t>
  </si>
  <si>
    <t>The overall objective of the project is to make the fishermen of the village of Kemoto more independent and self-sufficient through the establishment of fishing enterprise.</t>
  </si>
  <si>
    <t>639988</t>
  </si>
  <si>
    <t>XM-DAC-41301-639988</t>
  </si>
  <si>
    <t>TFD-16/GAM/003</t>
  </si>
  <si>
    <t>Oyster and Cockle harvesting</t>
  </si>
  <si>
    <t>The objectives of the project will Create employment, Reduce poverty, Increase production of quality oysters and cockles, to enhance family income of women oyster and cockle harvesters</t>
  </si>
  <si>
    <t>639991</t>
  </si>
  <si>
    <t>XM-DAC-41301-639991</t>
  </si>
  <si>
    <t>OSRO/CAF/517/FRA</t>
  </si>
  <si>
    <t>Prévention des conflits et renforcement de la cohésion sociale par la gestion concertée de l`espace agro pastoral</t>
  </si>
  <si>
    <t>Amener les acteurs locaux de la gestion des ressources naturelles et du foncier, à intégrer des mesures de régulation équitable et durable de l'accès aux ressources pastorales</t>
  </si>
  <si>
    <t>20-OCT-15</t>
  </si>
  <si>
    <t>Prévention des conflits et renforcement de la cohésion sociale par la gestion concertée de l¿espace agro pastoral: Promouvoir et capitaliser les bonnes pratiques de concertation, de  réconciliation et de cohésion sociale ¿ sur base des mécanismes de concertation existants edans les communes d¿élevage</t>
  </si>
  <si>
    <t>639992</t>
  </si>
  <si>
    <t>XM-DAC-41301-639992</t>
  </si>
  <si>
    <t>TCP/GEO/3603</t>
  </si>
  <si>
    <t>Capacity building for sustainable wildlife management</t>
  </si>
  <si>
    <t>Informed and evidence-based decision-making on wildlife related issues, using a landscape approach and focusing on livelihoods</t>
  </si>
  <si>
    <t>Improved livelihoods of rural communities through sustainable management of wildlife resources, contributing significantly to sustainable rural development and biodiversity conservation. - Improved livelihoods of rural communities through sustainable management of wildlife resources, contributing significantly to sustainable rural development and biodiversity conservation.</t>
  </si>
  <si>
    <t>640468</t>
  </si>
  <si>
    <t>XM-DAC-41301-640468</t>
  </si>
  <si>
    <t>TCP/GAB/3601/C1</t>
  </si>
  <si>
    <t>Appui  à l`opérationnalisation du Programme National d`investissement Agricole pour la Sécurité Alimentaire et Nutritionnelle (PNIASAN) du Gabon</t>
  </si>
  <si>
    <t>Appuyer l'élaboration des projets sectoriels bancables en cohérence avec les axes stratégiques du PNIASAN.</t>
  </si>
  <si>
    <t>24-MAR-16</t>
  </si>
  <si>
    <t>640469</t>
  </si>
  <si>
    <t>XM-DAC-41301-640469</t>
  </si>
  <si>
    <t>TFD-16/CMR/002</t>
  </si>
  <si>
    <t>Augmentation de la production du manioc en vue de la transformation des dérivés destinées à la vente</t>
  </si>
  <si>
    <t>Améliorer les revenus des membres du GIC à travers l?augmentation de la production du manioc en passant pour la transformation et la commercialisation</t>
  </si>
  <si>
    <t>639855</t>
  </si>
  <si>
    <t>XM-DAC-41301-639855</t>
  </si>
  <si>
    <t>TFD-16/KEN/001</t>
  </si>
  <si>
    <t>Support farmers (Maya, Kibokoni &amp; Mtangoni) Groups to Improve Shrimp and Milkfish farming</t>
  </si>
  <si>
    <t>?Increased income &amp; employment generation among the target groups; _x000D_
?Enhanced sustainable aquaculture production and increased consumption frequency of nutritious foods at households and community level;_x000D_
?Conserved mangrove forest</t>
  </si>
  <si>
    <t>639856</t>
  </si>
  <si>
    <t>XM-DAC-41301-639856</t>
  </si>
  <si>
    <t>TFD-16/KEN/002</t>
  </si>
  <si>
    <t>Support farmers group(Mtepeni group) to  Enhancement of Shrimp and Milkfish farm production &amp; market</t>
  </si>
  <si>
    <t>?Increased income of the target groups; _x000D_
?Enhanced sustainable production of shrimp &amp; milkfish and increased consumption frequency of nutritious foods at households and community level;_x000D_
?Market linkage established</t>
  </si>
  <si>
    <t>639857</t>
  </si>
  <si>
    <t>XM-DAC-41301-639857</t>
  </si>
  <si>
    <t>TFD-16/KEN/003</t>
  </si>
  <si>
    <t>Support farmers group to Development of Shrimp and Milkfish farm production&amp;market linkage  Ihaleni</t>
  </si>
  <si>
    <t>?Increased income among the target groups; _x000D_
?Increased sustainable production of shrimp &amp; milk fish ;_x000D_
?Market linkage established _x000D_
?Increased consumption frequency of nutritious foods at households and community level</t>
  </si>
  <si>
    <t>640536</t>
  </si>
  <si>
    <t>XM-DAC-41301-640536</t>
  </si>
  <si>
    <t>OSRO/SUD/603/CHF</t>
  </si>
  <si>
    <t>FSL Monitoring and Reporting</t>
  </si>
  <si>
    <t>Facilitating partners, access to FSL information, knowledge, skills and resources will improve their effectiveness in preparing and responding to the needs of affected population. Strengthening capacities of partners in assessments; application of tools, standards and guidelines; proposal development; project cycle management; and report writing enhances overall delivery of the FSL sector results.</t>
  </si>
  <si>
    <t>28-SEP-17</t>
  </si>
  <si>
    <t>640906</t>
  </si>
  <si>
    <t>XM-DAC-41301-640906</t>
  </si>
  <si>
    <t>TCP/LAO/3602/C2</t>
  </si>
  <si>
    <t>TCPF: Support to development of Green Climate Fund proposal for Lao PDR</t>
  </si>
  <si>
    <t>The action will support the development of a full project document for the first submission to the GCF from Lao PDR, in which FAO will be an executing partner. The project will address the topic of "Improving Food and Nutrition Security through Rural Development, Livelihoods Enhancement and Climate Change Adaptation in Agriculture".</t>
  </si>
  <si>
    <t xml:space="preserve"> - Improving capacity to respond to food and agricultural threats and emergencies and the impact of climate change</t>
  </si>
  <si>
    <t>640910</t>
  </si>
  <si>
    <t>XM-DAC-41301-640910</t>
  </si>
  <si>
    <t>IRQ/16/001//01/34</t>
  </si>
  <si>
    <t>Repair and provide spare parts for Al Jazeera irrigation system-suspended canals and traveling irrigation through cash-for-work</t>
  </si>
  <si>
    <t>Provide income-generation activities, reduce the vulnerability of returnees and host communities, improve infrastructure and rehabilitate productive assets</t>
  </si>
  <si>
    <t>26-MAR-16</t>
  </si>
  <si>
    <t xml:space="preserve">Households have productive and compensated work opportunities, hence enhanced food access: </t>
  </si>
  <si>
    <t>640920</t>
  </si>
  <si>
    <t>XM-DAC-41301-640920</t>
  </si>
  <si>
    <t>OSRO/MOZ/601/CHA</t>
  </si>
  <si>
    <t>Emergency livelihood assistance for drought affected population in the provinces of Maputo, Gaza and</t>
  </si>
  <si>
    <t>The overall objective of the project is to reduce the food aid dependency of 30,500 most vulnerable_x000D_
households from the provinces of Maputo, Gaza and Tete by promoting vegetable production and_x000D_
providing improved access to water for cattle and irrigation</t>
  </si>
  <si>
    <t>30-MAR-16</t>
  </si>
  <si>
    <t>Communities in disaster prone areas effectively benefit from emergency preparedness, humanitarian assistance and early recovery action :  - Political and Military stability</t>
  </si>
  <si>
    <t>660402</t>
  </si>
  <si>
    <t>XM-DAC-41301-660402</t>
  </si>
  <si>
    <t>TCP/COI/3704</t>
  </si>
  <si>
    <t>Assistance technique à la gestion des connaissances et de l?information</t>
  </si>
  <si>
    <t>L'amélioration de l?assurance qualité des flux de données intersectorielles._x000D_
La sécurisation des données pour le renforcement du business process et de la continuité des operations._x000D_
Une gestion de la communication pour le développement, axée sur le suivi des résultats et des impacts des actions du Ministère et ses partenaires au développement.</t>
  </si>
  <si>
    <t>01-AUG-19</t>
  </si>
  <si>
    <t>KM</t>
  </si>
  <si>
    <t>Comoros</t>
  </si>
  <si>
    <t>Contribution au développement des dispositifs de planification, suivi et évaluation au sein de toutes les directions du Ministère en charge de l¿Energie, de l¿Agriculture, de la Pêche, et de l¿Environnement. - Priorité du ministère</t>
  </si>
  <si>
    <t>649349</t>
  </si>
  <si>
    <t>XM-DAC-41301-649349</t>
  </si>
  <si>
    <t>EP/INT/334/UEP</t>
  </si>
  <si>
    <t>Ensure the sustainability, legality and traceability of international trade in CITES-listed species</t>
  </si>
  <si>
    <t>The project aims at contributing to support country and/or multilateral level fisheries management and trade of elasmobranch resources</t>
  </si>
  <si>
    <t>652960</t>
  </si>
  <si>
    <t>XM-DAC-41301-652960</t>
  </si>
  <si>
    <t>UNJP/GAM/041/PBF</t>
  </si>
  <si>
    <t>Addressing Conflict over Land and Natural Resources in The Gambia</t>
  </si>
  <si>
    <t>The project aims to reduce land/natural resource related violence through strengthening resource management and the capacity of dispute resolution systems, improve and restoration of citizen?s confidence in land dispute resolution systems</t>
  </si>
  <si>
    <t>11-DEC-18</t>
  </si>
  <si>
    <t>reduce land/natural resource related violence through strengthening resource management : The overall goal of the intervention is to reduce land/natural resource related violence through strengthening resource management and the capacity of dispute resolution systems, improve and the restoration of citizen¿s confidence in land dispute resolution systems</t>
  </si>
  <si>
    <t>639665</t>
  </si>
  <si>
    <t>XM-DAC-41301-639665</t>
  </si>
  <si>
    <t>OSRO/BGD/601/EC</t>
  </si>
  <si>
    <t>Achieving resilience in food security and nutrition in remote areas of the Chittagong Hill Tracts</t>
  </si>
  <si>
    <t>Strengthened ability to resist shocks and stresses through an integrated approach of sustainable livelihood diversification and increased awareness of disaster risk reduction in agriculture</t>
  </si>
  <si>
    <t>Enhanced food security and nutrition for rural households in remote areas of CHT :  - ¿ Political and security situation remains stable enough to allow project operations to proceed uninterrupted (Impact: high, likelihood: medium)_x000D_
¿ Benefits of the productivity increases are equitably distributed within households and communities such that enhanced productivity effectively translates into food security. (Impact: high, likelihood: medium)_x000D_
¿ Timely availability of inputs and services on the international and national markets (Impact: high, likelihood: low)_x000D_
¿ Funding for project components and partner activities received when required (Impact: high, likelihood: low)_x000D_
¿ Extension agents are appointed by DAE, DLS in all areas (Impact: medium, likelihood: medium)_x000D_
¿ High-quality and local human resources are available to effectively implement project activities and communicate with beneficiaries (Impact: high, likelihood: medium)_x000D_
¿ DAE and DLS capacities are in place to ensure effective project implementation (Impact: high, likelihood: low)_x000D_
¿ Effective coordination ensures complementarities among agencies' specific outputs (Impact: medium, likelihood: low)</t>
  </si>
  <si>
    <t>639685</t>
  </si>
  <si>
    <t>XM-DAC-41301-639685</t>
  </si>
  <si>
    <t>TFD-15/CMR/011</t>
  </si>
  <si>
    <t>Projet de renforcement des capacités en élevage de porcs de race</t>
  </si>
  <si>
    <t>Ce projet permettra aux membres de se créer un emploi et générer des revenus pour leurs familles en vue de lutter contre la pauvreté_x000D_
Il contribuera également au développement de l?élevage porcin à l?Ouest en vue de le rendre compétitif par rapport aux autres élevages</t>
  </si>
  <si>
    <t>639688</t>
  </si>
  <si>
    <t>XM-DAC-41301-639688</t>
  </si>
  <si>
    <t>UNJP/BGD/062/CEF</t>
  </si>
  <si>
    <t>UN Joint proposal for North West flood</t>
  </si>
  <si>
    <t>Support to the north west flood situation of Bangladesh</t>
  </si>
  <si>
    <t xml:space="preserve">Households in North West Bangladesh have increased resilience to future floods: </t>
  </si>
  <si>
    <t>639689</t>
  </si>
  <si>
    <t>XM-DAC-41301-639689</t>
  </si>
  <si>
    <t>OSRO/CAF/516/CHA</t>
  </si>
  <si>
    <t>Provision of emergency livelihood assistance to respond to new critical needs of host families and IDPs that have arisen in the recent crisis in Bangui .</t>
  </si>
  <si>
    <t>Strengthening food security of host communities and displaced populations</t>
  </si>
  <si>
    <t>08-DEC-15</t>
  </si>
  <si>
    <t>07-JUN-16</t>
  </si>
  <si>
    <t>Reinforcing food security and mitigating the impact of the recent events: Host populations in Bangui have access to quality agricultural inputs to reinforce their food security through recovering agricultural production and mitigate the impact of the recent events on displacement of populations to the sites.</t>
  </si>
  <si>
    <t>640396</t>
  </si>
  <si>
    <t>XM-DAC-41301-640396</t>
  </si>
  <si>
    <t>TFD-16/GBS/001</t>
  </si>
  <si>
    <t>Enhancing income of smallholder fishers and their communities  BIDJILIM</t>
  </si>
  <si>
    <t>The project?s objective is to develop the main community activity through the introduction of a tool which will help also to raise awareness about Environment, Public Health and Food Safety. _x000D_
The project will contribute towards achieving poverty reduction, improve income and enhance food security in the Bidjilim Community._x000D_
Improving their income, will enable them in the future to invest in modern boats, other professional equipment?s and improve education of the family.</t>
  </si>
  <si>
    <t>640397</t>
  </si>
  <si>
    <t>XM-DAC-41301-640397</t>
  </si>
  <si>
    <t>GCP /RAF/503/RRF</t>
  </si>
  <si>
    <t>Support to African Union in the development of policies and strategies for country-specific plans to reduce post-harvest food losses</t>
  </si>
  <si>
    <t>Improved coordination of partners active in food loss reduction including major partners such as Rockefeller, improve the synergies and coherence between their actions and ensure alignment to the targets of the Malabo Roadmap; Technical and supervisory support for the RF and service providers interventions for the reduction of FLW as per the Roadmap; Improved capacity of AU member countries in the design and implementation of post harvest policy, strategies and programmes; Regional fora organized in partnership with African Union to share findings from studies, learn lessons and disseminate good practices and success stories</t>
  </si>
  <si>
    <t>Rockefeller Foundation</t>
  </si>
  <si>
    <t xml:space="preserve">Contribute to food security and agricultural growth in sub-Saharan Africa through reduced food losses: </t>
  </si>
  <si>
    <t>638966</t>
  </si>
  <si>
    <t>XM-DAC-41301-638966</t>
  </si>
  <si>
    <t>UTF /URU/035/URU</t>
  </si>
  <si>
    <t>Fortalecimiento de las capacidades nacionales para la gestión ambientalmente adecuada de plaguicidas</t>
  </si>
  <si>
    <t>Los objetivos del proyecto son eliminar plaguicidas obsoletos incluyendo COPs y envases, y fortalecer en Uruguay la gestión de plaguicidas con un enfoque de ciclo de vida.</t>
  </si>
  <si>
    <t>XM-DAC-460</t>
  </si>
  <si>
    <t>28-DEC-16</t>
  </si>
  <si>
    <t>26-JUN-20</t>
  </si>
  <si>
    <t xml:space="preserve">Fortalecimiento de las capacidades para la gestión ambientalmente adecuada de plaguicidas incluyendo COPs (MSP) : </t>
  </si>
  <si>
    <t>640450</t>
  </si>
  <si>
    <t>XM-DAC-41301-640450</t>
  </si>
  <si>
    <t>TCP/RLA/3603/C1</t>
  </si>
  <si>
    <t>TCPF:  Facility para América del Sur - Apoyo en el desarrollo e institucionalización del Plan SAN CELAC</t>
  </si>
  <si>
    <t>Establecer un marco de acciones prioritarias a ejecutar intersectorial e interministerialmente, para impulsar la inclusión institucional en el Plan SAN CELAC en los paises beneficiarios</t>
  </si>
  <si>
    <t>640458</t>
  </si>
  <si>
    <t>XM-DAC-41301-640458</t>
  </si>
  <si>
    <t>OSRO/NIR/603/CHA</t>
  </si>
  <si>
    <t>Strengthening food security for conflict affected populations in North East Nigeria</t>
  </si>
  <si>
    <t>Tthe CERF response wlll enable households to produce own staple foods during 2016 growing season (July ?September), FAO using cash based transfers (CBTs) through e-vouchers will support 12,400 households in the LGAs of Gugiba, Gulani and Damaturu in Yobe state, and in Maiduguri and Gere LGAs in Borno state. This assistance will enable them to each cultivate one hectare of food to cover 5-6 months.</t>
  </si>
  <si>
    <t>23-JUN-16</t>
  </si>
  <si>
    <t>23-DEC-16</t>
  </si>
  <si>
    <t>Households enabled to produce own staple foods during 2016 growing season (July ¿September), : Households enabled to produce own staple foods during 2016 growing season (July ¿September), to improve their food and nutrition security. - Good and long enough rainy season_x000D_
Households able to grow the crops</t>
  </si>
  <si>
    <t>640687</t>
  </si>
  <si>
    <t>XM-DAC-41301-640687</t>
  </si>
  <si>
    <t>UNJP/ETH/092/UID</t>
  </si>
  <si>
    <t>Technical Support for the Implementation of an Integrated Agro-Industrial Park (IAIP) in Ethiopia</t>
  </si>
  <si>
    <t>The UNIDO-FAO United Nations Joint Programme (UNJP) project will support the establishment of the pilot Integrated Agro Industrial Parks (IAIP) in Oromia Region. FAO Component will promote efficiency and competitiveness of selected agricultural value chains to ensure a reliable and timely supply of products from the Agro-Commodities Procurement Zone (ACPZ) to the IAIP in the right quantity and quality, at competitive price.</t>
  </si>
  <si>
    <t>Impact of the UNJP (UNIDO-FAO): Efficiency and competitiveness of selected agricultural value chains is developed in order to ensure a reliable supply of raw material to the Integrated Agro-Industrial Park (IAIP) in Oromia Region, and support is provided to the Government of Ethiopia to establish an environmentally sustainable IAIP.</t>
  </si>
  <si>
    <t>640688</t>
  </si>
  <si>
    <t>XM-DAC-41301-640688</t>
  </si>
  <si>
    <t>OSRO/SYR/603/CHA</t>
  </si>
  <si>
    <t>Life-saving assistance to vulnerable IDPs and host communities in Sweida and Rif Damascus for backyard poultry raising for eggs production</t>
  </si>
  <si>
    <t>This project will particularly focus on the provision of an initial set of inputs (15 hens, 150 kg of ready-made feed, some veterinary drugs) which can quickly improve household food availability and income.</t>
  </si>
  <si>
    <t xml:space="preserve">Improved food security and nutrition situation of vulnerable households while protecting and gradually restoring agriculture-based livelihoods: </t>
  </si>
  <si>
    <t>640691</t>
  </si>
  <si>
    <t>XM-DAC-41301-640691</t>
  </si>
  <si>
    <t>TCP/DRC/3607/C4</t>
  </si>
  <si>
    <t>TCPF: Appui à la formulation des documents des projets dans le cadre du changement climatiques en République Démocratique du Congo</t>
  </si>
  <si>
    <t>Appui au développement d'une stratégie de mobilisation des ressources pour la lutte contre les impacts négatifs des changements climatiques en République Démocratique du Congo</t>
  </si>
  <si>
    <t>27-JAN-17</t>
  </si>
  <si>
    <t>Contribuer à éliminer la faim, l'insécurité alimentaire et la malnutrition: Contribuer à éliminer la faim, l'insécurité alimentaire et la malnutrition - Mise à disposition des fonds</t>
  </si>
  <si>
    <t>639860</t>
  </si>
  <si>
    <t>XM-DAC-41301-639860</t>
  </si>
  <si>
    <t>MTF /TUN/039/CNH</t>
  </si>
  <si>
    <t>Collecte de l`eau pour l`amélioration de la résilience et l`agriculture durable</t>
  </si>
  <si>
    <t>Renforcer les aspects politiques et institutionnels d?appui au secteur agricole et aux populations vulnérables, à travers le développement de stratégies appropriées et d?amélioration de l?environnement du secteur afin d?assurer la sécurité alimentaire, d?améliorer les conditions de vie et de promouvoir le rôle des femmes dans le secteur. _x000D_
Améliorer la coordination, l?harmonisation, la diffusion et le développement des statistiques et des informations.</t>
  </si>
  <si>
    <t>CNH - CNH Industrial Italia SpA</t>
  </si>
  <si>
    <t>640172</t>
  </si>
  <si>
    <t>XM-DAC-41301-640172</t>
  </si>
  <si>
    <t>TCP/SEN/3602</t>
  </si>
  <si>
    <t>Approche intégrée de filets sociaux productifs, d?alimentation scolaire et de nutrition au Sénégal.</t>
  </si>
  <si>
    <t>Appuyer tous les politiques et programmes du Sénégal pour son émergence. Il contribuera à améliorer la sécurité alimentaire et nutritionnelle des enfants bénéficiaires des cantines scolaires et des ménages vulnérables à travers une approche de filets sociaux productifs. Il permettra également d?améliorer les performances du système scolaire grâce à un modèle durable de cantines scolaires approvisionnées avec des aliments à haute valeur nutritive produits localement et de lutter contre la malnutrition par la promotion de bonnes pratiques nutritionnelles.</t>
  </si>
  <si>
    <t>29-JUN-16</t>
  </si>
  <si>
    <t xml:space="preserve"> Impact: La sécurité alimentaire et nutritionnelle des personnes vulnérables est renforcée et les performances du sytéme éducatif sont alémiorées</t>
  </si>
  <si>
    <t>640173</t>
  </si>
  <si>
    <t>XM-DAC-41301-640173</t>
  </si>
  <si>
    <t>UNJP/KYR/015/PBF</t>
  </si>
  <si>
    <t>Cross-border Cooperation for Sustainable Peace and Development (Kyrgyzstan)</t>
  </si>
  <si>
    <t>The project aims to increase cooperation and trust between communities in pilot Tajik-Kyrgyz village clusters towards mitigating immediate risks of renewed cross-border violence.</t>
  </si>
  <si>
    <t>14-JUN-17</t>
  </si>
  <si>
    <t xml:space="preserve">Cooperation and trust between communities in pilot Tajik-Kyrgyz village clusters increased towards mitigating immidiate risks of renewed cross-border violence: </t>
  </si>
  <si>
    <t>640174</t>
  </si>
  <si>
    <t>XM-DAC-41301-640174</t>
  </si>
  <si>
    <t>MTF /GLO/686/BMG</t>
  </si>
  <si>
    <t>Small Ruminant Landscaping Grant</t>
  </si>
  <si>
    <t>to landscape constraints and opportunities in small ruminant livestock value chains in Burkina Faso and Ethiopia</t>
  </si>
  <si>
    <t>Bill Melinda Gates Foundation</t>
  </si>
  <si>
    <t>XM-DAC-1601</t>
  </si>
  <si>
    <t>02-JUN-16</t>
  </si>
  <si>
    <t>The SRLG contributes in Burkina Faso and Ethiopia to reducing rural poverty and making agriculture more sustainable and productive through developing the small ruminant sub-sector. - Good profitability of small ruminant production</t>
  </si>
  <si>
    <t>640176</t>
  </si>
  <si>
    <t>XM-DAC-41301-640176</t>
  </si>
  <si>
    <t>GCP /INT/262/EC</t>
  </si>
  <si>
    <t>ClimeFish - Co-creating a decision support framework to ensure sustainable fish production in Europe under CC</t>
  </si>
  <si>
    <t>Help ensure that the increase in seafood production comes in areas and for species where there is a potential for sustainable growth, given the expected developments in climate, thus contributing to robust employment and sustainable development of rural and coastal communities.</t>
  </si>
  <si>
    <t>639505</t>
  </si>
  <si>
    <t>XM-DAC-41301-639505</t>
  </si>
  <si>
    <t>TCP/AFG/3601</t>
  </si>
  <si>
    <t>Afghanistan Soil Information System (AfSIS)</t>
  </si>
  <si>
    <t>The Project will increase the technical capacities of the MAIL and soil science for systematic and standardized field and laboratory soil survey. In order to bridge the gap of low technical performances of soil laboratories in the country, the Project will enable strengthening of the existing ones, and/or establishment of new soil laboratories on a few locations in the county. In addition, the Project will pave the way towards systematic, standardized and planned soil survey, through preparation of a work plan for survey of Afghanistan soils, containing: survey plan, procedures of field work, standardized methods of work, soil classification system etc. A small soil survey will be organized during the Project life in order to enable: i) field and laboratory training for the local staff, ii) collection of core soil data which will be nested into the established Soil Information System, iii) field validation of the DSM exercise.</t>
  </si>
  <si>
    <t xml:space="preserve">Overall Objective: To collect, examine, classify, describe, and digital mapping of soil and synchronize them into a geo data-base for increased agriculture production on a sustainable basis.:  - -	Insufficient soil legacy and primary data for DSM techniques. _x000D_
-	Insufficient number of qualified personnel and institutions to be involved or trained in soil survey._x000D_
-	Low capacity of staff to absorb training technical knowledge as necessary._x000D_
-	Inaccessibility of certain areas due to security reasons_x000D_
-	Insufficient knowledge in MAIL soil research directorate to classify soil based on WRB system_x000D_
</t>
  </si>
  <si>
    <t>649022</t>
  </si>
  <si>
    <t>XM-DAC-41301-649022</t>
  </si>
  <si>
    <t>TFD-18/CHD/001</t>
  </si>
  <si>
    <t>Intensification de la production des cailles à N?Djaména</t>
  </si>
  <si>
    <t>Intensifier la production des cailles</t>
  </si>
  <si>
    <t>24-SEP-18</t>
  </si>
  <si>
    <t>23-SEP-19</t>
  </si>
  <si>
    <t>Contribuer à améliorer  de la disponibilité  alimentaire par l'intensification de la production des cailles à N¿Djaména : Le projet  va contribuer  à résoudre les problèmes d¿alimentation et apportera une plus-value aux soins médicaux grâce à la richesse alimentaire avérée et aux vertus thérapeutiques de caille et de ses ¿ufs - Conditions de production réunies, et une bonne volonté politique d'accompagner l'initiative</t>
  </si>
  <si>
    <t>661661</t>
  </si>
  <si>
    <t>XM-DAC-41301-661661</t>
  </si>
  <si>
    <t>TCP/RWA/3707/C3</t>
  </si>
  <si>
    <t>TCPF: Promotion of safer alternatives to Severely Hazardous Pesticides Formulations (SHPFs) and creation of Organic crops producers Cooperatives for  sale as IGA in Rwanda</t>
  </si>
  <si>
    <t>The project seeks to employ participatory extension methodologies for the interventions to improve compliance in reporting and general compliance in implementation of the Rotterdam Convention as well as promotion of innovative, safer and sustainable alternatives to SHPFs.</t>
  </si>
  <si>
    <t>21-NOV-19</t>
  </si>
  <si>
    <t>31-OCT-20</t>
  </si>
  <si>
    <t>Increased capacity to diagnose and report under Art. 6 (SHPF) acute poisoning cases due to the use of pesticides under conditions of use, and availability of information to promote less hazardous alternative methods to the identified SHPFs  - Collaboration of Government Institutions and research centres</t>
  </si>
  <si>
    <t>661701</t>
  </si>
  <si>
    <t>XM-DAC-41301-661701</t>
  </si>
  <si>
    <t>TCP/JAM/3703</t>
  </si>
  <si>
    <t>Building Effective Public-Private Partnerships to drive sustainable, alternative, non-traditional value chains</t>
  </si>
  <si>
    <t>MICAF facilitates the establishment of new PPPs that link lead firms with small farmers to promote agricultural development</t>
  </si>
  <si>
    <t xml:space="preserve">SDG 1. Poverty erradication: Decreased rural poverty as a result of  evidence-based public policies that promote market opportunities for farming communities </t>
  </si>
  <si>
    <t>661761</t>
  </si>
  <si>
    <t>XM-DAC-41301-661761</t>
  </si>
  <si>
    <t>TCP/KEN/3706</t>
  </si>
  <si>
    <t>Counties that Count a pilot project on Strengthening capacity for effective agriculture data and knowledge management through the Kenya Integrated Agriculture Management Information System (KIAMIS)</t>
  </si>
  <si>
    <t>To assist the Kenyan government in designing this system, based on the experience that FAO has already had in Zambia and combining this with experience of IFAD and the EU on the use of e-vouchers in Kenya</t>
  </si>
  <si>
    <t>07-NOV-19</t>
  </si>
  <si>
    <t>05-NOV-21</t>
  </si>
  <si>
    <t>A coordinated agriculture sector managed by informed decisions based on real time data.: A coordinated agriculture sector managed by informed decisions based on real time data.</t>
  </si>
  <si>
    <t>649443</t>
  </si>
  <si>
    <t>XM-DAC-41301-649443</t>
  </si>
  <si>
    <t>TCP/AFG/3703</t>
  </si>
  <si>
    <t>Strengthening the enabling environment for Food and Nutrition Security Agenda</t>
  </si>
  <si>
    <t>To develop technical capacities of the government, strengthening governance and coordination structures and providing demand support services for the effective implementation of Afghanistan Food Security and Nutrition Agenda (AFSeN).</t>
  </si>
  <si>
    <t xml:space="preserve">Improved and inclusiveness of governance and coordination mechanisms for FSN:  - Minimum political stability_x000D_
Security situation does not further deteriorate_x000D_
Appropriate support provided by the governments and regional/sub-regional bodies_x000D_
Government is responsive and has ownership_x000D_
</t>
  </si>
  <si>
    <t>649444</t>
  </si>
  <si>
    <t>XM-DAC-41301-649444</t>
  </si>
  <si>
    <t>TFD-18/SYR/001</t>
  </si>
  <si>
    <t>Support to micro-projects on low cost water-efficient kits established to empower destitute women su</t>
  </si>
  <si>
    <t>The objectives of the project are: _x000D_
1) Provide agricultural production inputs including water-efficient irrigation kits to the targeted vulnerable beneficiaries to increase agricultural production of targeted small households? farmers._x000D_
2) Support the targeted beneficiaries in restoring their agriculture-based livelihoods by applying the improved field irrigation methods, thus enhancing their food and nutrition security; _x000D_
3) Contribute to rural women empowerment; and _x000D_
4) Contribute to natural resources management.</t>
  </si>
  <si>
    <t xml:space="preserve">Improving socio-economic resilience of the Syrian people </t>
  </si>
  <si>
    <t>649445</t>
  </si>
  <si>
    <t>XM-DAC-41301-649445</t>
  </si>
  <si>
    <t>TCP/RER/3701/C1</t>
  </si>
  <si>
    <t>TCPF: Emergency action plan for combating dieback of pine forests</t>
  </si>
  <si>
    <t>1) Identify the primary causes of dieback of pine forests and main pest species associated with the pine dieback;_x000D_
2) Develop an Emergency action plan for combating dieback of pine forests in Belarus and Ukraine</t>
  </si>
  <si>
    <t>16-APR-18</t>
  </si>
  <si>
    <t xml:space="preserve">Forest health increased by effective response to pine dieback : </t>
  </si>
  <si>
    <t>640031</t>
  </si>
  <si>
    <t>XM-DAC-41301-640031</t>
  </si>
  <si>
    <t>GCP /MCD/002/EC</t>
  </si>
  <si>
    <t>Mainstreaming of the National Land Consolidation Programme</t>
  </si>
  <si>
    <t>Proper operational mainstreaming of the National Land Consolidation Programme and established capacity for sound and transparent implementation of land consolidation projects</t>
  </si>
  <si>
    <t xml:space="preserve">Mitigation and graduate overcoming of the unfavourable structure of the agricultural land as a main resource for the economic activities in the rural areas in order to increase the competitiveness of : </t>
  </si>
  <si>
    <t>640033</t>
  </si>
  <si>
    <t>XM-DAC-41301-640033</t>
  </si>
  <si>
    <t>GCP /GLO/675/EC</t>
  </si>
  <si>
    <t>FAO -Support an Effective Global Record Programme to combat IUU Fishing (Phase II)</t>
  </si>
  <si>
    <t>Support an Effective Global Record Programme to combat IUU Fishing</t>
  </si>
  <si>
    <t>640034</t>
  </si>
  <si>
    <t>XM-DAC-41301-640034</t>
  </si>
  <si>
    <t>GCP /RAF/489/VEN</t>
  </si>
  <si>
    <t>Partnership for Sustainable Rice Systems Development in Sub-Saharan Africa</t>
  </si>
  <si>
    <t>Develop sustainable and productive rice systems in Africa to increase food security and enhance sustainable development of the rice food chain among the smallholder farmers in the region.</t>
  </si>
  <si>
    <t>29-FEB-16</t>
  </si>
  <si>
    <t>Develop sustainable and productive rice : Develop sustainable and productive rice systems in Africa to increase food security and enhance sustainable development of the rice food chain among the smallholder farmers in the region. - Enabling policy and production environment continues to be stable and allows for sustainability of the programme</t>
  </si>
  <si>
    <t>640035</t>
  </si>
  <si>
    <t>XM-DAC-41301-640035</t>
  </si>
  <si>
    <t>GCP /SLC/011/EC</t>
  </si>
  <si>
    <t>Improving the governance of fisheries in the Western Central Atlantic</t>
  </si>
  <si>
    <t>To prepare capacity building materials for dissemination to the fisheries sector senior managers, directors and decision makers in fisheries governance in the WECAFC area_x000D_
_x000D_
To build capacity and understanding among the WECAFC membership for effective participation in fisheries governance in the WECAFC region</t>
  </si>
  <si>
    <t>640036</t>
  </si>
  <si>
    <t>XM-DAC-41301-640036</t>
  </si>
  <si>
    <t>GCP /SLC/012/EC</t>
  </si>
  <si>
    <t>Workshop on Illegal, Unreported and Unregulated (IUU) fishing in the Western Central Atlantic Fishery Commission.</t>
  </si>
  <si>
    <t>To build capacity among WECAFC membership for implementing the FAO Standard Specifications for the Markingh and Identification of fishing vessels (smallvessels) and Unique Vessel Identifiers (UVI) (for larger vessels)._x000D_
_x000D_
To proepare the basis for the establishment of a Regional Fishing Vessel Register.</t>
  </si>
  <si>
    <t>640564</t>
  </si>
  <si>
    <t>XM-DAC-41301-640564</t>
  </si>
  <si>
    <t>TFD-16/TAJ/002</t>
  </si>
  <si>
    <t>TFD: Protecting and restoring valuable species of fish (Amudarya trout)</t>
  </si>
  <si>
    <t>Restoration and preservation of the valuable rare species of Amudarya Trout in Karatag River through provided conditions and improved infrastructure.</t>
  </si>
  <si>
    <t>24-MAY-16</t>
  </si>
  <si>
    <t>23-MAY-17</t>
  </si>
  <si>
    <t>640584</t>
  </si>
  <si>
    <t>XM-DAC-41301-640584</t>
  </si>
  <si>
    <t>TCP/SRL/3603</t>
  </si>
  <si>
    <t>Capacity building to prevent, deter and eliminate Illegal, Unreported and Unregulated fishing (IUU fishing)</t>
  </si>
  <si>
    <t>The project will assist the Ministry of Fisheries and Aquatic Resources Development and other concerned entities to address the Red Card imposed by the European Commission on Sri Lanka in October 2014 as a non-cooperating third country, which effectively imposed a ban on the importation of raw and processed fish from Sri Lanka to the Union. _x000D_
_x000D_
 The project will therefore support a review, consolidation and updating of the relevant legal framework, provide training and other capacity development to the involved bodies and entities including central and decentralized staff of the Ministry of Fisheries and Aquatic Resources Development, Fisheries Inspectors, the Coast Guard, the Navy, fishing vessel owners, etc., on fishing vessel inspection and the Monitoring, Control and Surveillance of fishing vessels, and will contribute to an analysis of the longer-term hardware- and skills needs related to Port State Measures and IUU prevention and control.</t>
  </si>
  <si>
    <t xml:space="preserve">Enhancement of access of Sri Lanka fish and fisheries products to overseas markets for income generation opportunities for the stakeholders in the sector: </t>
  </si>
  <si>
    <t>640705</t>
  </si>
  <si>
    <t>XM-DAC-41301-640705</t>
  </si>
  <si>
    <t>OSRO/ETH/603/JCA</t>
  </si>
  <si>
    <t>Emergency seed support to smallholder farmers affected by the El Niño-induced drought in Amhara and</t>
  </si>
  <si>
    <t>The overall objective of the project is to provide emergency seed support to severely affected households by the current El Niño-induced drought. This will enhance their access to quality seeds, enabling them to resume crop production ? this will not only improve household food security and nutrition, but also safeguard their agriculture-based livelihoods. The project results framework can be found below with details on the intended impact, outcome, output and activities to be conducted under the intervention.</t>
  </si>
  <si>
    <t>18-MAR-16</t>
  </si>
  <si>
    <t>To increase agricultural production at household level to enhance food security and nutrition.</t>
  </si>
  <si>
    <t>640609</t>
  </si>
  <si>
    <t>XM-DAC-41301-640609</t>
  </si>
  <si>
    <t>TFD-16/CHD/002</t>
  </si>
  <si>
    <t>Projet d`acquisition des matériels de transformation/conservation des poissons de pêche artisanale</t>
  </si>
  <si>
    <t>L'objectif du projet est de fournir des matériels de pêche artisanale et de transformation, conservation des poissons pour améliorer le niveau de production des acteurs mais aussi répondre à l'attente par les consommateurs de bénéficiers de produits sains et nutritifs.</t>
  </si>
  <si>
    <t>26-JUN-17</t>
  </si>
  <si>
    <t>640610</t>
  </si>
  <si>
    <t>XM-DAC-41301-640610</t>
  </si>
  <si>
    <t>UTF /MAG/085/MAG</t>
  </si>
  <si>
    <t>Appui d`urgence à la troisième campagne du Programme triennal en réponse à l`invasion acridienne</t>
  </si>
  <si>
    <t>Appui d'urgence à la troisième campagne du Programme triennal en réponse à l'invasion acridienne</t>
  </si>
  <si>
    <t>22-APR-16</t>
  </si>
  <si>
    <t xml:space="preserve">objectif général: Contribuer à la préservation de la sécurité alimentaire des populations les plus vulnérables de Madagascar - -	Pas de dégradation majeure du contexte socio-politique._x000D_
-	Participation et appui du Gouvernement à la campagne antiacridienne._x000D_
-	Disponibilité en temps voulu des fonds requis. _x000D_
-	Disponibilité des ressources humaines nationales et internationales selon les profils identifiés._x000D_
-	Disponibilité des ressources matérielles requises._x000D_
-	Pas d¿événement météorologique extrême ayant un impact direct sur la production agricole_x000D_
</t>
  </si>
  <si>
    <t>640612</t>
  </si>
  <si>
    <t>XM-DAC-41301-640612</t>
  </si>
  <si>
    <t>TCP/BEN/3602</t>
  </si>
  <si>
    <t>Amélioration de la Productivité, de la Compétitivité et Développement d`une Indication Géographique de l`Ananas Pain de Sucre du Bénin</t>
  </si>
  <si>
    <t>Améliorer la Productivité et la compétitivité de l?ananas pain de sucre du Bénin de façon durable à travers l?épuration des variétés, la production et la fourniture de rejet de bonne qualité, la formation des techniciens et des producteurs aux bonnes pratiques agricoles et le développement d?indication géographique du produit "Ananas pain de sucre du Bénin".</t>
  </si>
  <si>
    <t>L`ananas pain de sucre du Bénin est un label de qualité reconnu mondialement et sa production  de même que sa mise en marché sous forme de fruit frais ou de produits dérivés sont améliorées en vue de contribuer à la diversification des exportations.</t>
  </si>
  <si>
    <t>640923</t>
  </si>
  <si>
    <t>XM-DAC-41301-640923</t>
  </si>
  <si>
    <t>UTF /AFG/090/AFG</t>
  </si>
  <si>
    <t>Technical Assistance to implement the on farm water management project (OFWM)</t>
  </si>
  <si>
    <t>The main objective of this TA is to facilitate the timely and effective implementation of the OFWMP activities and build national capacity in irrigation planning and development rendering required technical assistance to the project team and the MAIL?s Irrigation Department (ID).</t>
  </si>
  <si>
    <t>The On Farm Water Management Project implemented timely and effectively. - No constraints from security and unstable political environment</t>
  </si>
  <si>
    <t>640926</t>
  </si>
  <si>
    <t>XM-DAC-41301-640926</t>
  </si>
  <si>
    <t>OSRO/RAF/602/USA</t>
  </si>
  <si>
    <t>Enhancing the role of conservation agriculture in disaster risk reduction in southern Africa</t>
  </si>
  <si>
    <t>To increase the awareness and application of CA by DRR actors in order to scale up the approach among vulnerable households at risk from drought and other shocks</t>
  </si>
  <si>
    <t xml:space="preserve">To increase the awareness and application of CA by DRR actors in order to scale up the approach among vulnerable households at risk from drought and other shocks: </t>
  </si>
  <si>
    <t>640927</t>
  </si>
  <si>
    <t>XM-DAC-41301-640927</t>
  </si>
  <si>
    <t>OSRO/RAF/604/USA</t>
  </si>
  <si>
    <t>FAO coordination of food and agricultural disaster risk reduction and management in southern Africa</t>
  </si>
  <si>
    <t>Reduce risk to food and nutrition insecurity by building strong and resilient livelihoods among poor rural farming households.</t>
  </si>
  <si>
    <t xml:space="preserve">Reduce risk to food and nutrition insecurity by building strong and resilient livelihoods among poor rural farming households.: </t>
  </si>
  <si>
    <t>639513</t>
  </si>
  <si>
    <t>XM-DAC-41301-639513</t>
  </si>
  <si>
    <t>TCP/CVI/3505</t>
  </si>
  <si>
    <t>Assistance d`urgence pour la restauration des moyens de production agricole des ménages vulnérables affectés par l`ouragan Fred et les pluies torrentielles - (Recoded from Entity no. 649319 from biennium of funding 2014-15 to 2016-17)</t>
  </si>
  <si>
    <t>Atténuer l'impact de l'ouragan Fred et des pluies torrentielles sur les ménages agricoles vulnérables.</t>
  </si>
  <si>
    <t>18-DEC-15</t>
  </si>
  <si>
    <t>17-DEC-16</t>
  </si>
  <si>
    <t>Le projet contribuera à renforcer la sécurité alimentaire et nutritionnelle des ménages agricoles. - Toutes les inputs prévus dans lecadre du projet sont acquis et distribués en temps utile, avec la participation des autorités gouvernementales et les bénéficiaires</t>
  </si>
  <si>
    <t>639515</t>
  </si>
  <si>
    <t>XM-DAC-41301-639515</t>
  </si>
  <si>
    <t>ALG/16/001//01/34</t>
  </si>
  <si>
    <t>Appui à la formulation de la stratégie nationale de développement  de la  pêche et de l`aquaculture</t>
  </si>
  <si>
    <t>Appui à la formulation de la stratégie nationale de développement de la pêche et de l'aquaculture</t>
  </si>
  <si>
    <t>28-APR-16</t>
  </si>
  <si>
    <t>DZ</t>
  </si>
  <si>
    <t>Algeria</t>
  </si>
  <si>
    <t>L¿économie nationale algérienne est plus diversifiée qu¿auparavant grâce à la gestion responsable des pêches et un meilleur accès aux ressources halieutiques et au secteur des pêches - La volonté politique et l¿engagement des acteurs sont assurés</t>
  </si>
  <si>
    <t>639516</t>
  </si>
  <si>
    <t>XM-DAC-41301-639516</t>
  </si>
  <si>
    <t>MTF /SEC/012/UOG</t>
  </si>
  <si>
    <t>Central Asian Desert Initiative - Conservation and adaptive use of cold winter deserts in CA</t>
  </si>
  <si>
    <t>Addressing ecosystem services and species diversity with up-to-date methods stressing partnerships among stakeholders and focusing on strengthening of capacities in line with gender equality principles.</t>
  </si>
  <si>
    <t xml:space="preserve">Conservation of biodiversity and ecosystem services¿ provision of the cold winter desert biome in Central Asia: </t>
  </si>
  <si>
    <t>637476</t>
  </si>
  <si>
    <t>XM-DAC-41301-637476</t>
  </si>
  <si>
    <t>TCP/DRC/3601</t>
  </si>
  <si>
    <t>Appui aux curricula des Ecoles Techniques Agricoles pour la professionnalisation des Techniciens agricoles en RD Congo</t>
  </si>
  <si>
    <t>Contribuer à l'amélioration de l'enseignement technique et professionnel des enseignants au sein des écoles techniques agricoles en RDC.</t>
  </si>
  <si>
    <t>28-JUN-16</t>
  </si>
  <si>
    <t>637481</t>
  </si>
  <si>
    <t>XM-DAC-41301-637481</t>
  </si>
  <si>
    <t>UTF /CHI/042/CHI</t>
  </si>
  <si>
    <t>Asistencia para la revisión de la Ley de pesca y acuicltura en el marco de los instrumentos, acuerdo</t>
  </si>
  <si>
    <t>El Proyecto permitirá al Sector pesquero Chileno contar con una Ley que revisada y alineada con los principales instrumentos y acuerdos internacionalmente avalados para la gestión sostenible de la pesca y acuicultura, permitirá que la gobernanza y administración pesquera en Chile sean fortalecidas.</t>
  </si>
  <si>
    <t>01-SEP-15</t>
  </si>
  <si>
    <t>637486</t>
  </si>
  <si>
    <t>XM-DAC-41301-637486</t>
  </si>
  <si>
    <t>TCP/SSD/3502</t>
  </si>
  <si>
    <t>639534</t>
  </si>
  <si>
    <t>XM-DAC-41301-639534</t>
  </si>
  <si>
    <t>TFD-15/HON/003</t>
  </si>
  <si>
    <t>Cultivo de Hortalizas y Frutas en los Predios del Centro Básico Vicente Cáceres</t>
  </si>
  <si>
    <t>Combatir el déficit alimentario de la población estudiantil del Centro Básico Vicente Cáceres de la Comunidad de Vallecito, Dulce Nombre de Culmi, Olancho, a través de la producción de alimentos vegetales frescos en su centro educativo; generando cambios positivos en la nutrición de los niños y niñas en edad escolar por la mejora de la merienda escolar</t>
  </si>
  <si>
    <t>649595</t>
  </si>
  <si>
    <t>XM-DAC-41301-649595</t>
  </si>
  <si>
    <t>TCP/MLI/3701</t>
  </si>
  <si>
    <t>Appui d`urgence à la lutte contre la chenille légionnaire au Mali</t>
  </si>
  <si>
    <t>Les moyens de subsistance et la sécurité alimentaire des populations des zones touchées par les Chenilles Légionnaires sont protégés et les capacités des principales parties prenantes dans la surveillance, le suivi et la gestion des chenilles légionnaires sont renforcées.</t>
  </si>
  <si>
    <t>Les moyens de subsistance et la sécurité alimentaire des populations des zones touchées par les Chenilles Légionnaires sont protégés et les capacités des principales parties prenantes dans la surveillance, le suivi et la gestion des chenilles légionnaires sont renforcées</t>
  </si>
  <si>
    <t>649614</t>
  </si>
  <si>
    <t>XM-DAC-41301-649614</t>
  </si>
  <si>
    <t>TCP/FIJ/3702</t>
  </si>
  <si>
    <t>Technical assistance for the review of Fiji's Biosecurity Promulgation</t>
  </si>
  <si>
    <t>To provide technical assistance to bring the country's biosecurity legislation in alignment with international agreements, standards and obligations</t>
  </si>
  <si>
    <t>01-DEC-19</t>
  </si>
  <si>
    <t xml:space="preserve">Improved biosecurity support services in Fiji: </t>
  </si>
  <si>
    <t>649955</t>
  </si>
  <si>
    <t>XM-DAC-41301-649955</t>
  </si>
  <si>
    <t>TCP/URT/3702</t>
  </si>
  <si>
    <t>Support to Strengthen Governance of Tenure through the Implementation of the Voluntary Guidelines on the Responsible Governance of Tenure of Land, Fisheries and Forests in Tanzania</t>
  </si>
  <si>
    <t>Aims to improve the governance of tenure of land and natural resources through implementation of the VGGT. Specifically, the 3 outputs of the project are:_x000D_
-	Strengthened capacity of relevant institutions to address/resolve land-related conflicts at district and village levels;_x000D_
-	Policy and sector coordination supported;_x000D_
-	Improved information on land-based investments in Tanzania</t>
  </si>
  <si>
    <t>Improved governance of Natural Resources.: Improved governance of tenure of land, fisheries and forests contributing to the eradication of hunger and poverty, to sustainable development and to the sustainable use of the environment</t>
  </si>
  <si>
    <t>649696</t>
  </si>
  <si>
    <t>XM-DAC-41301-649696</t>
  </si>
  <si>
    <t>GCP /INT/340/TUR</t>
  </si>
  <si>
    <t>BRIDGES - Boosting Restoration, Income, Development, Generating Ecosystem Services</t>
  </si>
  <si>
    <t>Implementation of restoration activities to enhance resilience of livelihoods and combat desertification</t>
  </si>
  <si>
    <t>05-JUL-18</t>
  </si>
  <si>
    <t>01-AUG-21</t>
  </si>
  <si>
    <t xml:space="preserve">Contribute to  (i) poverty alleviation, (ii) ending hunger and (iii) improving resilience to climate change in drylands and other fragile ecosystems in 3 Great Green Wall countries, using a landscape : Contribute to the increased productivity of production systems through large scale of degraded lands for smallholder farmers, while contributing to an improved food security and nutrition and income generation within the framework of SD1, SDG2 and SD15 (in particular 15.3) - Political stability exists during and beyond the project phase and local communities as well as relevant stakeholders¿ commitment is maintained. </t>
  </si>
  <si>
    <t>649697</t>
  </si>
  <si>
    <t>XM-DAC-41301-649697</t>
  </si>
  <si>
    <t>UTF /MEX/144/MEX</t>
  </si>
  <si>
    <t>Estimación de la producción agrícola y potencial productivo del sistema chinampero de la CdMx</t>
  </si>
  <si>
    <t>Contribuir a la integración comercial de la producción agrícola de la zona Chinampera de la Ciudad de México con el fin de ayudar a su conservación dinámica.</t>
  </si>
  <si>
    <t>29-AUG-18</t>
  </si>
  <si>
    <t xml:space="preserve">Contribuir a la integración comercial de la producción agrícola de la zona Chinampera de la Ciudad de México con el fin de ayudar a su conservación dinámica.: Contribuir a la integración comercial de la producción agrícola de la zona Chinampera de la Ciudad de México con el fin de ayudar a su conservación dinámica. - Estabilidad política, económica y social._x000D_
_x000D_
No hay desastres naturales, eventos climatológicos de relevancia o plagas._x000D_
_x000D_
Población rural con acceso a instrumentos y programas públicos._x000D_
_x000D_
Política pública de la CDMX se enfoca en alcanzar los Objetivos de Desarrollo Sostenible (ODS) en 2030_x000D_
_x000D_
Familias rurales mantienen vocación productiva agropecuaria._x000D_
</t>
  </si>
  <si>
    <t>650213</t>
  </si>
  <si>
    <t>XM-DAC-41301-650213</t>
  </si>
  <si>
    <t>OSRO/MLI/803/SWE</t>
  </si>
  <si>
    <t>Strengthening agricultural and livestock productive capacities of vulnerable households affected by the food and pastoral crisis in Mali</t>
  </si>
  <si>
    <t>The food and nutritional security of 19,000 vulnerable households has been improved through agricultural and livestock activities</t>
  </si>
  <si>
    <t xml:space="preserve">Improved food security and nutrition conditions of vulnerable households whose livelihoods depend on agriculture and livestock:  -  </t>
  </si>
  <si>
    <t>639962</t>
  </si>
  <si>
    <t>XM-DAC-41301-639962</t>
  </si>
  <si>
    <t>TFD-15/JAM/001</t>
  </si>
  <si>
    <t>Pig Production by Lydford/Moneague Women´s Farmer Group</t>
  </si>
  <si>
    <t>To improve income and livelihood opportunities for women in the Lydford, Moneague and Claremont areas. To provide the group with the necessary infrastructure (in the form of an 880 square feet piggery unit) to rear pigs. To provide boar and sows and a small supply of feed</t>
  </si>
  <si>
    <t>639963</t>
  </si>
  <si>
    <t>XM-DAC-41301-639963</t>
  </si>
  <si>
    <t>TFD-16/BKF/001</t>
  </si>
  <si>
    <t>Projet d`Appui à la Production Animale dans la Commune de Bissiga (PAPA/BSG)</t>
  </si>
  <si>
    <t>Contribuer à améliorer les moyens d'existence de 50 femmes pauvres/très pauvres membres de l'AWKB</t>
  </si>
  <si>
    <t>08-FEB-16</t>
  </si>
  <si>
    <t>639964</t>
  </si>
  <si>
    <t>XM-DAC-41301-639964</t>
  </si>
  <si>
    <t>TFD-16/BKF/002</t>
  </si>
  <si>
    <t>Projet d`Appui à la Production Animale dans la Commune de Koupéla (PAPA/K).</t>
  </si>
  <si>
    <t>L'objectif du présent projet est de fournir des intrants zootechniques et vétérinaires (ovins, aliments et produits vétérinaires) à 50 femmes pauvres/très pauvres membres de l'ABNV pour améliorer leur élevage naisseur d'ovins._x000D_
Chacune des 50 femmes bénéficiera d'un noyau de 3 ovins (1 mâle et 2 femelles) qu'elle va entretenir pour obtenir un troupeau d'ovins. Le choix des ovins est dû au fait qu'ils sont dociles, et donc les femmes (pauvres/très pauvres) n'auront pas de difficultés pour leur entretien.</t>
  </si>
  <si>
    <t>639965</t>
  </si>
  <si>
    <t>XM-DAC-41301-639965</t>
  </si>
  <si>
    <t>TFD-16/BKF/003</t>
  </si>
  <si>
    <t>Projet d`Appui à la Production Animale dans la Commune de Mané (PAPA/M).</t>
  </si>
  <si>
    <t>L'objectif du présent projet est de fournir des intrants (ovins, aliments et soins sanitaires) à 50 femmes pauvres/très pauvres membres de l'AMZ pour améliorer leur élevage naisseur d'ovins._x000D_
Chacune des 50 femmes bénéficiera d'un noyau de 3 moutons (1 mâle et 2 femelles) qu'elle va entretenir pour obtenir un troupeau de moutons. Le choix des moutons (ovins) est dû au fait qu'ils sont dociles et donc les femmes (pauvres/très pauvres) n'auront pas de difficultés pour leur entretien.</t>
  </si>
  <si>
    <t>639969</t>
  </si>
  <si>
    <t>XM-DAC-41301-639969</t>
  </si>
  <si>
    <t>TCP/LIR/3601/C1</t>
  </si>
  <si>
    <t>TCPF: Disease Surveillance &amp; Response Project Formulation for  MOA</t>
  </si>
  <si>
    <t>To provide expertise support to the Ministry of Agriculture (MOA) Directorate for Veterinary Service in the formulation of a Regional Disease Surveillance &amp; Response project proposal under the ?One Health? initiative</t>
  </si>
  <si>
    <t>640246</t>
  </si>
  <si>
    <t>XM-DAC-41301-640246</t>
  </si>
  <si>
    <t>UNJP/HAI/036/HRF</t>
  </si>
  <si>
    <t>Amélioration de l?agriculture familiale par le renforcement de la filière lait</t>
  </si>
  <si>
    <t>Contribuer à l'amélioration des moyens d'existance des agriculteurs familiaux à travers le renforcement de la filière lait de la production à et la commercialisation de produits laitiers en passant pas la transformation de lait cru.</t>
  </si>
  <si>
    <t>HRF - Haiti Reconstruction Fund</t>
  </si>
  <si>
    <t>Amelioration de la securite alimentaire des petits producteurs laitiers: Amelioration de la securite alimentaire des petits producteurs de lait par l'augmentation de la productivité laitiere et la transformation de lait en produits divers de bonne qualité et leur commercialisation</t>
  </si>
  <si>
    <t>640253</t>
  </si>
  <si>
    <t>XM-DAC-41301-640253</t>
  </si>
  <si>
    <t>TCP/CKI/3601/C1</t>
  </si>
  <si>
    <t>TCPF: Review and redraft of Ministry of Agriculture Act 1978</t>
  </si>
  <si>
    <t>To update the Ministry of Agriculture Act 1978</t>
  </si>
  <si>
    <t>CK</t>
  </si>
  <si>
    <t>Cook Islands</t>
  </si>
  <si>
    <t>640276</t>
  </si>
  <si>
    <t>XM-DAC-41301-640276</t>
  </si>
  <si>
    <t>TCP/MAU/3505</t>
  </si>
  <si>
    <t>Assistance d`urgence pour contrôler le charançon rouge dans les oasis de la Mauritanie - (Recoded from Entity no. 649323 from biennium of funding 2014-15 to 2016-17)</t>
  </si>
  <si>
    <t>Les résultats attendus sont : contribuer au contrôle du fléau en fournissant le matériel, les équipements et les produits de traitement ainsi que les formations adéquates au pays.</t>
  </si>
  <si>
    <t>16-MAR-16</t>
  </si>
  <si>
    <t>640318</t>
  </si>
  <si>
    <t>XM-DAC-41301-640318</t>
  </si>
  <si>
    <t>TFD-16/GBS/002</t>
  </si>
  <si>
    <t>Projet d'Assistance aux Paysants pour accès aux semences de Qualité et l'Amelioration de rendement d</t>
  </si>
  <si>
    <t>Creation d'un chap de 40 Hectares pour la production Semencier Mavirié et de qualité,_x000D_
Formation et enquadrement des agriculteurs et Paysans dans les zones rural_x000D_
Implementation du systeme champ ecole pour une meilleur vulgarisation des techniques de production des semences de Maïs, Haricot, Sorgho, Niébé et Arrachide._x000D_
Distribuitions Gratuit des semences varié et de qualités, aux Paysant ou agriculteurs vulnerables,_x000D_
Suivie systematiques des activités,_x000D_
Developpement des partenariat pour plus des recherches en production semencier et aussi assistance technique.</t>
  </si>
  <si>
    <t>640326</t>
  </si>
  <si>
    <t>XM-DAC-41301-640326</t>
  </si>
  <si>
    <t>TFD-16/GUI/001</t>
  </si>
  <si>
    <t>Appui au Groupement des  femmes fumeuses de poisson de Bongolon- Boffa</t>
  </si>
  <si>
    <t>640676</t>
  </si>
  <si>
    <t>XM-DAC-41301-640676</t>
  </si>
  <si>
    <t>OSRO/ETH/601/USA</t>
  </si>
  <si>
    <t>Emergency livelihood support to drought-affected pastoral, agropastoral and smallholder farming comm</t>
  </si>
  <si>
    <t>The main objective is to protect the livelihoods of pastoralists, agropastoralists and smallholder farmers affected by El Niño-induced drought in Ethiopia.</t>
  </si>
  <si>
    <t>To protect the livelihoods of pastoralists, agropastoralists and smallholder farmers affected by El Niño-induced drought in Ethiopia</t>
  </si>
  <si>
    <t>640678</t>
  </si>
  <si>
    <t>XM-DAC-41301-640678</t>
  </si>
  <si>
    <t>TCP/BAR/3601/C1</t>
  </si>
  <si>
    <t>TCPF Technical Assistance for Strengthening Sanitary and Phytosanitary (SPS) Legislation in Barbados</t>
  </si>
  <si>
    <t>To strengthen the legislative and institutional framework for Barbados on food safety, plant health and animal (terrestial and aquatic) health. to improve its health status and meet its trade obligations with respect to sanitary and phytosanitary (SPS) measures.</t>
  </si>
  <si>
    <t>17-OCT-16</t>
  </si>
  <si>
    <t>640680</t>
  </si>
  <si>
    <t>XM-DAC-41301-640680</t>
  </si>
  <si>
    <t>OSRO/SSD/601/USA</t>
  </si>
  <si>
    <t>Enhanced coordination and improved food security for food insecure and vulnerable populations</t>
  </si>
  <si>
    <t>To contribute to protecting vulnerable populations affected by the ongoing crisis in South Sudan against hunger, malnutrition and destitution.</t>
  </si>
  <si>
    <t xml:space="preserve">To contribute to protecting vulnerable populations affected by the ongoing crisis in South Sudan against hunger, malnutrition and destitution.: </t>
  </si>
  <si>
    <t>640681</t>
  </si>
  <si>
    <t>XM-DAC-41301-640681</t>
  </si>
  <si>
    <t>OSRO/AFG/602/USA</t>
  </si>
  <si>
    <t>Strengthening Food Security and Agriculture Cluster coordination for effective humanitarian response</t>
  </si>
  <si>
    <t>Increased relevance and efficiency of food security and agriculture support through better coordination and backstopping of Cluster partners.</t>
  </si>
  <si>
    <t xml:space="preserve">Timely and effective humanitarian response : </t>
  </si>
  <si>
    <t>640683</t>
  </si>
  <si>
    <t>XM-DAC-41301-640683</t>
  </si>
  <si>
    <t>OSRO/SOM/606/CHA</t>
  </si>
  <si>
    <t>Emergency Drought Response in Somaliland (16-RR-FAO-011)</t>
  </si>
  <si>
    <t>Increase food availability and access (income) at the household and community levels for drought affected households in Somaliland</t>
  </si>
  <si>
    <t>05-OCT-16</t>
  </si>
  <si>
    <t>639690</t>
  </si>
  <si>
    <t>XM-DAC-41301-639690</t>
  </si>
  <si>
    <t>OSRO/GLO/509/GER</t>
  </si>
  <si>
    <t>Strengthening country level emergency preparedness, assessment capacities and early action for emerg</t>
  </si>
  <si>
    <t>Through this project?s activities, FAO will enhance its internal emergency response preparedness capacity, focusing in particular on those countries under threat by El Nino phenomenon. Moreover it will support the development of an Early Action repository and promote the preparation of a global El Nino Early Warning-Early Action report as well as country-level Early Action plans linked to Early Warning information on El Nino/El Nina.</t>
  </si>
  <si>
    <t>01-JUL-15</t>
  </si>
  <si>
    <t>639542</t>
  </si>
  <si>
    <t>XM-DAC-41301-639542</t>
  </si>
  <si>
    <t>GCP /GLO/672/GER</t>
  </si>
  <si>
    <t>Support to the Sixteenth Regular Session of the Commission on Genetic Resources for Food and Agriculture and the preceding sessions of its Intergovernmental Technical Working Groups on Aquatic Genetic Resources and Forest Genetic Resources</t>
  </si>
  <si>
    <t>The project will allow effective involvement of participants coming from developing countries in the international consultation on the State of the World?s Aquatic Genetic Resources for Food and Agriculture.</t>
  </si>
  <si>
    <t>Commission Members participate fully in preparation, implementation and review of global instruments on genetic resources for food and agriculture: It is crucial to ensure participation of delegates from least-developed countries, other low-income countries and lower middle income countries and territories in meetings of the Commission and its ITWGs.  - As requested by the Commission participants of ITWGs will be involved, in particular, in reviewing:_x000D_
¿ the first draft of The State of the World¿s Aquatic Genetic Resources for Food and Agriculture; _x000D_
¿ progress made in the implementation of the Global Plan of Action for the Conservation, Sustainable Use and Development of Forest Genetic Resources; and_x000D_
¿ all major outputs and milestones of the Commission¿s Multi-Year Programme of Work (MYPOW) foresee for the Commission¿s 16th Regular Session._x000D_
The project will allow for the effective involvement of delegates from least-developed countries, other low-income countries and lower middle income countries and territories in global consultations on matters that are of direct relevance to the conservation and sustainable use genetic resources for food and agriculture.</t>
  </si>
  <si>
    <t>639545</t>
  </si>
  <si>
    <t>XM-DAC-41301-639545</t>
  </si>
  <si>
    <t>UTF /BHU/013/BHU</t>
  </si>
  <si>
    <t>Provision of Technical Assistance for Food Security and Agriculture Productivity Project (TA-FSAPP)</t>
  </si>
  <si>
    <t>FAO will manage the technical assistance aspects of the Food Security and Agriculture Productivity Project (FSAPP) by providing the best possible experts required as per the agreed project work plans. The deployment of experts will be governed by the terms of references and work plan jointly developed and agreed by the government and FAO.</t>
  </si>
  <si>
    <t>08-AUG-17</t>
  </si>
  <si>
    <t>31-JUL-22</t>
  </si>
  <si>
    <t>Contribute to eradication of hunger, food insecurity and malnutrition, and rural poverty reduction in Bhutan:  - No macro economic shocks; no major natural disasters</t>
  </si>
  <si>
    <t>639555</t>
  </si>
  <si>
    <t>XM-DAC-41301-639555</t>
  </si>
  <si>
    <t>TCP/BHU/3602</t>
  </si>
  <si>
    <t>Improving rice productivity in Bhutan to enhance rice self-sufficiency</t>
  </si>
  <si>
    <t>The project contributes to increased self-sufficiency in rice, food and nutrition security, identifies rice varieties more adaptive to climatic factors.</t>
  </si>
  <si>
    <t>637700</t>
  </si>
  <si>
    <t>XM-DAC-41301-637700</t>
  </si>
  <si>
    <t>OSRO/MYA/502/CHA</t>
  </si>
  <si>
    <t>Livelihoods recovery support for conflict-affected communities in Northern Rakhine State, Myanmar</t>
  </si>
  <si>
    <t>This project aims to increase production, access and availability of food, crop intensification and diversification from relief to rehabilitation and development of vulnerable communities through the provision of livestock and agriculture based inputs in 2 Townships of Northern Rakhine State.</t>
  </si>
  <si>
    <t>Restored livelihoods and enhanced resilience of affected communities: This project aims to increase production, access and availability of food, improved diet from relief to rehabilitation and development of vulnerable communities through the provision of livestock and agriculture related services in 2 Townships of Northern Rakhine State (Maungdaw, Buthidaung).</t>
  </si>
  <si>
    <t>640470</t>
  </si>
  <si>
    <t>XM-DAC-41301-640470</t>
  </si>
  <si>
    <t>TCP/SFE/3602/C1</t>
  </si>
  <si>
    <t>TCPF: Assessment for mainstreaming nutrition education in secondary school curricula</t>
  </si>
  <si>
    <t>The proposal aims to organize a rapid assessment in three beneficiary countries ? Kenya, Uganda and Rwanda - to collect background data, document current practices and experiences and provide strategic and technical inputs required for the formulation of a detailed project proposal on integrating agriculture and nutrition in secondary schools in Eastern Africa.</t>
  </si>
  <si>
    <t>640485</t>
  </si>
  <si>
    <t>XM-DAC-41301-640485</t>
  </si>
  <si>
    <t>TFD-16/CMR/003</t>
  </si>
  <si>
    <t>Production et transformation du manioc</t>
  </si>
  <si>
    <t>Améliorer les conditions de vie des bénéficiaires à travers l?accroissement de leurs revenus</t>
  </si>
  <si>
    <t>649271</t>
  </si>
  <si>
    <t>XM-DAC-41301-649271</t>
  </si>
  <si>
    <t>OSRO/DRC/801/CHA</t>
  </si>
  <si>
    <t>Projet de production alimentaire en appui aux distributions des vivres effectuées par le PAM dans les provinces du Kasaï.</t>
  </si>
  <si>
    <t>Sauver et préserver des vies, protéger les moyens de subsistance et renforcer la résilience des populations</t>
  </si>
  <si>
    <t>14-FEB-18</t>
  </si>
  <si>
    <t>13-AUG-18</t>
  </si>
  <si>
    <t xml:space="preserve">Sauver et préserver des vies, protegre les moyens existances : Sauver et préserver des vies, protégés les moyens de subsistances et renforcer la résilience des populations </t>
  </si>
  <si>
    <t>649272</t>
  </si>
  <si>
    <t>XM-DAC-41301-649272</t>
  </si>
  <si>
    <t>TCP/MEX/3701/C1</t>
  </si>
  <si>
    <t>TCPF: Cooperación Sur-Sur: Diseño de la Red de Inteligencia Sanitaria e inocuidad de alimentos entre México, Mesoamérica, Cuba y República Dominicana</t>
  </si>
  <si>
    <t>Contribuir a mejorar la situación fitozoosanitaria y de inocuidad de México, y los países participantes aumentando sus capacidades técnicas e institucionales con la cooperación técnica del Servicio de Sanidades de México (SENASICA) y la FAO.</t>
  </si>
  <si>
    <t>Contribuir a  mejorar la situación fitozoosanitaria y de inocuidad de México, Mesoamérica, Cuba y República Dominicana aumentando sus capacidades técnicas e institucionales: Contribuir a  mejorar la situación fitozoosanitaria y de inocuidad de México, Mesoamérica, Cuba y República Dominicana aumentando sus capacidades técnicas e institucionales con la cooperación técnica del Servicio de Sanidades de México (SENASICA) y la FAO.</t>
  </si>
  <si>
    <t>649956</t>
  </si>
  <si>
    <t>XM-DAC-41301-649956</t>
  </si>
  <si>
    <t>OSRO/SOM/810/CHA</t>
  </si>
  <si>
    <t>Rapid Response for Severely Food Insecure Drought-affected Rural Populations in Northern Somalia</t>
  </si>
  <si>
    <t>To increase immediate access to food, restore own food production and protect livestock assets</t>
  </si>
  <si>
    <t xml:space="preserve">To increase immediate access to food, restore own food production and protect livestock assets: </t>
  </si>
  <si>
    <t>649957</t>
  </si>
  <si>
    <t>XM-DAC-41301-649957</t>
  </si>
  <si>
    <t>OSRO/GAZ/802/BEL</t>
  </si>
  <si>
    <t>Solar energy to protect and restore agricultural productive capacities and livelihoods in the Gaza Strip</t>
  </si>
  <si>
    <t>To sustainably protect and restore agricultural and livestock productive capacities and household incomes in locations most at risk due to the continuing electricity deficit in the Gaza Strip</t>
  </si>
  <si>
    <t>08-MAY-18</t>
  </si>
  <si>
    <t>08-NOV-19</t>
  </si>
  <si>
    <t xml:space="preserve">Protect and restore agricultural and livestock productive capacities and household incomes in locations most at risk due to the continuing electricity deficit in the Gaza Strip: </t>
  </si>
  <si>
    <t>649958</t>
  </si>
  <si>
    <t>XM-DAC-41301-649958</t>
  </si>
  <si>
    <t>OSRO/NIR/804/EC</t>
  </si>
  <si>
    <t>Restoring livelihood of IDPs, ret and vuln host fam in NE Nigeria and strengthen FS coord and analys</t>
  </si>
  <si>
    <t>Improved food security and nutrition of vulnerable people in northern Nigeria</t>
  </si>
  <si>
    <t xml:space="preserve">Improved food security and nutrition of vulnerable people in northern Nigeria: </t>
  </si>
  <si>
    <t>649959</t>
  </si>
  <si>
    <t>XM-DAC-41301-649959</t>
  </si>
  <si>
    <t>TCP/CHD/3701</t>
  </si>
  <si>
    <t>Système Permanent des Statistiques d?Elevage (SPSE)</t>
  </si>
  <si>
    <t>Augmenter et améliorer la fourniture de biens et services provenant de l?agriculture, la foresterie et la pêche de façon durable</t>
  </si>
  <si>
    <t>13-NOV-18</t>
  </si>
  <si>
    <t>Contribution à la réduction de la pauvreté et de l¿insécurité alimentaire du fait des stratégies et politiques efficaces définies et mises en ¿uvre sur la base d¿informations statistiques : Le projet de cooperation technique cherche à Contribuer  à la réduction de la pauvreté et de l¿insécurité alimentaire du fait des stratégies et politiques efficaces définies et mises en ¿uvre sur la base d¿informations statistiques structurelles fiables, complètes et à jour - Toutes les conditions de mise en oeuvre sont réunies</t>
  </si>
  <si>
    <t>639526</t>
  </si>
  <si>
    <t>XM-DAC-41301-639526</t>
  </si>
  <si>
    <t>GCP /INT/258/EC</t>
  </si>
  <si>
    <t>Support to the IOTC Scientific Committee Program of Work</t>
  </si>
  <si>
    <t>The actions would lead towards a better scientific knowledge of the ecosystems managed by the IOTC, in particular of those related to shark species, enhance data collection, observer schemes, improve the science to management processes and implementation of the precautionary principle ( HCRs and MSE).</t>
  </si>
  <si>
    <t>Contribute towards Strategic Objective 2; Outcome 204 and Output 20402 - Methodologies, norms, standards, definitions and other tools for the collection, management , aggregation and analysis of data are formulated and disseminated.</t>
  </si>
  <si>
    <t>639528</t>
  </si>
  <si>
    <t>XM-DAC-41301-639528</t>
  </si>
  <si>
    <t>GCP /JOR/018/SWI</t>
  </si>
  <si>
    <t>Reduce vulnerability in Jordan in the context of water scarcity and increasing food/energy demand</t>
  </si>
  <si>
    <t>The project's objective is to reduce vulnerability of the rural Jordanian and the disadvantaged communities in the context of water scarcity for agriculture, increased demand for food and livelihood provision from growing populations, and rising energy demand. To this end, the project pilots a three-pronged, community-based approach, combining water harvesting, conjunctive use of groundwater, and solar power for lifting irrigation water._x000D_
 _x000D_
The application of the three prongs of this approach, bring sustainability and management efficiency to the use of agricultural water resources in rural areas. Water harvesting allows the capture of resources that otherwise would have evaporated. The resulting impounded surface water serves as both a source of water for rural communities and as a source of groundwater recharge through percolation and seepage. Conjunctive use of groundwater and the captured surface water ensures the reliability of water supply for rural communities and lessens the dependence on groundwater alone. The conjunctive use of groundwater and surface water, thus, mitigates against groundwater over-exploitation. Moreover, solar-powered irrigation then provides a sustainable source of energy for lifting water. Finally, the partial mounting of solar-panels over the water-harvesting structure shelters the surface of the water from sun-light and wind thereby introducing efficiency gains as evaporation is reduced._x000D_
 _x000D_
The project has the following outputs: (1) a fully developed and operational pilot area of water harvesting with conjunctive groundwater and solar power for lifting irrigation water; (2) strengthened national capacities to own, operate and maintain the proposed three-pronged approach; (3) established community of practice, empowered and fully responsible for operating the three-pronged approach; (4) long-term policy, regulatory and institutional frameworks to facilitate the adoption and scale-up of the three-pronged approach and integrate it within national food-water-energy related policies/strategies and programmes; and (5) Outreach materials (for example, guides and technical reports) for dissemination to relevant stakeholders.</t>
  </si>
  <si>
    <t>07-DEC-15</t>
  </si>
  <si>
    <t xml:space="preserve">Reducing vulnerability of the Jordanian rural and the disadvantaged communities in the context of water scarcity and increasing demand for food and energy.: </t>
  </si>
  <si>
    <t>637562</t>
  </si>
  <si>
    <t>XM-DAC-41301-637562</t>
  </si>
  <si>
    <t>TCP/RAF/3514</t>
  </si>
  <si>
    <t>Promouvoir la protection sociale pour la sécurité alimentaire et nutritionnelle au Sahel</t>
  </si>
  <si>
    <t>Renforcer les capacités institutionnelles en vue d?une meilleure intégration des interventions de protection aux politiques agricoles;_x000D_
Veiller à ce que les programmes de protection sociale contribuent à la lutte contre la faim et à la sécurité alimentaire et nutritionnelle ; _x000D_
Maximiser les synergies avec les politiques agricoles;_x000D_
Soutenir l?élaboration de stratégies coordonnées pour le dévelopement rural.</t>
  </si>
  <si>
    <t>11-FEB-16</t>
  </si>
  <si>
    <t>637564</t>
  </si>
  <si>
    <t>XM-DAC-41301-637564</t>
  </si>
  <si>
    <t>TCP/BEN/3504</t>
  </si>
  <si>
    <t>Appui à l`autonomisation de la femme en milieu rural par l?amélioration de la sécurité alimentaire e</t>
  </si>
  <si>
    <t>Intensifier et améliorer la fourniture de biens et services provenant de l?agriculture, de la foresterie et des pêches de manière durable</t>
  </si>
  <si>
    <t>21-MAR-16</t>
  </si>
  <si>
    <t>637566</t>
  </si>
  <si>
    <t>XM-DAC-41301-637566</t>
  </si>
  <si>
    <t>TFD-15/GBS/001</t>
  </si>
  <si>
    <t>Projet d'appui aux initiatives de productions maraicheres et d'elevage d'animaux de cycle court</t>
  </si>
  <si>
    <t>Amélioration de la sécurité alimentaire et nutritionnelle</t>
  </si>
  <si>
    <t>637581</t>
  </si>
  <si>
    <t>XM-DAC-41301-637581</t>
  </si>
  <si>
    <t>GCP /GLO/659/IFA</t>
  </si>
  <si>
    <t>Implementation of the Legal Guide on Contract Farming</t>
  </si>
  <si>
    <t>Implement the Legal Guide on Contract Farming</t>
  </si>
  <si>
    <t>International Fund for Agricultural Development</t>
  </si>
  <si>
    <t>XM-DAC-41108</t>
  </si>
  <si>
    <t>Sustainable contract farming promoted: Significantly expand the impact and benefit of sustainable contract farming</t>
  </si>
  <si>
    <t>638967</t>
  </si>
  <si>
    <t>XM-DAC-41301-638967</t>
  </si>
  <si>
    <t>TCP/ELS/3505</t>
  </si>
  <si>
    <t>Apoyo en el desarrollo e institucionalización del Plan SAN CELAC en El Salvador</t>
  </si>
  <si>
    <t>Contribuir al posicionamiento de la SAN en los espacios políticos de alto nivel en El Salvador</t>
  </si>
  <si>
    <t>638969</t>
  </si>
  <si>
    <t>XM-DAC-41301-638969</t>
  </si>
  <si>
    <t>TFD-15/DJI/002</t>
  </si>
  <si>
    <t>Elevage apicole pour améliorer la SA et les moyens d?existence dans la région de Dikhil</t>
  </si>
  <si>
    <t>Les objectifs additionnels de ce projet sont de promouvoir (i) l?initiative privée dans les localités ciblées, (ii) le partenariat public-privé entre les agriculteurs, agro-éleveurs, les apiculteurs et les structures décentralisées du Ministère de l?Agriculture, de l?Eau, de la Pêche et de l?Élevage, chargé des Ressources Halieutiques (MAEPE-RH), et (iii) l?équité genre, pour un développement socio-économique harmonieux et durable.</t>
  </si>
  <si>
    <t>06-DEC-17</t>
  </si>
  <si>
    <t>639208</t>
  </si>
  <si>
    <t>XM-DAC-41301-639208</t>
  </si>
  <si>
    <t>GCP /SEC/294/GFF</t>
  </si>
  <si>
    <t>CACILM II - Integrated natural resources management in drought-prone and salt-affected agricultural production landscapes in Central Asia and Turkey (PPG)</t>
  </si>
  <si>
    <t>to be provided</t>
  </si>
  <si>
    <t>03-NOV-15</t>
  </si>
  <si>
    <t>The overall objective is to scale up integrated natural resources management (INRM) in drought prone and salt affected agricultural production landscapes in the Central Asian countries :  - High-level political support for CACILM is maintained throughout the implementation of the full sized project</t>
  </si>
  <si>
    <t>639220</t>
  </si>
  <si>
    <t>XM-DAC-41301-639220</t>
  </si>
  <si>
    <t>GCP /KEN/073/GFF</t>
  </si>
  <si>
    <t>Capacity, Policy and Financial Incentives for PFM in Kisiria Forest and Integrated Rangelands Mgmt</t>
  </si>
  <si>
    <t>To deliver multiple Biodiversity, Climate Change and livelihood benefits from 91,452 ha of Kirisia Forest under PFM and 50,000 ha of rangelands under Holistic Natural Resources Management respectively</t>
  </si>
  <si>
    <t xml:space="preserve">Component 1: Implementation of Participatory Forest Management (PFM) and Holistic Natural Resources Management (HNRM) over 91,452 ha and 50,000 ha respectively mitigate 2,935,701 tCO2eq (direct)/ 3,80:  - Assumption: Community co-managers find the incentives/benefits for co-management to be clearly superior to the costs._x000D_
_x000D_
Assumption: Communities are able to develop the governance capacities to enforce the new rules necessary for PFM and conservancy management;_x000D_
_x000D_
Risk: - Lack of cohesion amongst stakeholders_x000D_
Risks: -Complexity in stakeholder collaboration due to differing interests and wide range of stakeholders._x000D_
_x000D_
- Slow operationalization of legislation legalizing conservancies as the vehicle for co-management._x000D_
_x000D_
- Delays caused by the complexities in increasing membership to the CFA_x000D_
; _x000D_Component 2: Policy and legal framework strengthened: </t>
  </si>
  <si>
    <t>639221</t>
  </si>
  <si>
    <t>XM-DAC-41301-639221</t>
  </si>
  <si>
    <t>TCP/RER/3504</t>
  </si>
  <si>
    <t>Enhancement of Disaster Risk Reduction and Management (DRRM) capacities and mainstreaming Climate Change Adaptation (CCA) practices into Agriculture sector in the Western Balkans</t>
  </si>
  <si>
    <t>To strenghten the capacities and coordination for disaster reduction including climate change adaptation, emergency preparedness and resilience at regional, national and municipality level</t>
  </si>
  <si>
    <t xml:space="preserve">Increased resilience of disaster-affected countries through improved information and knowledge-sharing at regional level: </t>
  </si>
  <si>
    <t>639224</t>
  </si>
  <si>
    <t>XM-DAC-41301-639224</t>
  </si>
  <si>
    <t>TCP/INT/3506</t>
  </si>
  <si>
    <t>Support for the implementation and development of the CountrySTAT framework in the Economic Cooperation Organization (ECO) countries, Phase II of TCP/INT/3401</t>
  </si>
  <si>
    <t>1. Strengthening of technical capacity of national staff of pilot country (Afghanistan) and other ECO member countries. _x000D_
2. Implementation and development of the CountrySTAT system in Afghanistan which can serve as the pilot country and resource basis for the expansion to other countries. This stage of the project will provide technical support to the Government in improving delivery and access to food and agriculture statistics for the establishment and development of the CountrySTAT Afghanistan system to meet the data needs for implementation and monitoring of national plans and programs of agricultural development. _x000D_
3. Preparation of a full-fledged project proposal for implementation and development of CountrySTAT in all remaining countries over a period of 3 to 5 years. The third stage will be used as the basis for mobilization of donor funds. By that time, ECO will deploy every effort to secure donor commitment for funding.</t>
  </si>
  <si>
    <t>22-DEC-15</t>
  </si>
  <si>
    <t>640505</t>
  </si>
  <si>
    <t>XM-DAC-41301-640505</t>
  </si>
  <si>
    <t>TCP/RER/3601</t>
  </si>
  <si>
    <t>Support to the implementation of the Regional Initiative on Empowering Smallholders and Family Farms</t>
  </si>
  <si>
    <t>To build a better knowledge platform on the needs and constraints for smallholders and family farms in each of the focus countries as a basis for strengthening the RI.</t>
  </si>
  <si>
    <t xml:space="preserve">Improved sustainable livelihoods and incomes, and enhanced, sustainable agricultural productivity of smallholders and family farms. : The proposed project will contribute to improved sustainable livelihoods and incomes, and enhanced, sustainable agricultural productivity of smallholders and family farms.  -  </t>
  </si>
  <si>
    <t>640511</t>
  </si>
  <si>
    <t>XM-DAC-41301-640511</t>
  </si>
  <si>
    <t>OSRO/NIR/602/EC</t>
  </si>
  <si>
    <t>Strengthening Humanitarian response by improving Coordination of the Food Sector and Cadre Harmonise</t>
  </si>
  <si>
    <t>Strengthen the effectiveness of humanitarian response in the north east Nigeria through improved coordination mechanism of the food security sector as well as access to better information on humanitarian needs to guide planning and implementation of response actions.</t>
  </si>
  <si>
    <t>Strengthen the effectiveness of humanitarian response in the north east Nigeria : Strengthen the effectiveness of humanitarian response in the north east Nigeria through improved coordination mechanism of the food security sector as well as access to better information on humanitarian needs to guide planning and implementation of response actions</t>
  </si>
  <si>
    <t>640744</t>
  </si>
  <si>
    <t>XM-DAC-41301-640744</t>
  </si>
  <si>
    <t>OSRO/MLI/602/CHA</t>
  </si>
  <si>
    <t>Appui à la reprise immédiate de la production agricole et pastorale des ménages vulnérables affectés par le conflit armé et les changements climatiques dans les régions du Nord du Mali (Tombouctou, Gao etMénaka)</t>
  </si>
  <si>
    <t>L'objectif global est de restaurer et améliorer les capacités productives en agriculture et en élevage des_x000D_
ménages victimes du conflit et en phase de retour sur leurs exploitations et leur permettre ainsi_x000D_
d?assurer leur sécurité alimentaire et nutritionnelle par la production agricole familiale</t>
  </si>
  <si>
    <t>640745</t>
  </si>
  <si>
    <t>XM-DAC-41301-640745</t>
  </si>
  <si>
    <t>GCP /GLO/687/CAN</t>
  </si>
  <si>
    <t>Symposium on the Role of Agricultural Biotechnologies in Sustainable Food Systems and Nutrition</t>
  </si>
  <si>
    <t>to promote the use of science-based regulatory approaches to biotechnology</t>
  </si>
  <si>
    <t>29-JAN-16</t>
  </si>
  <si>
    <t>30-DEC-17</t>
  </si>
  <si>
    <t>640747</t>
  </si>
  <si>
    <t>XM-DAC-41301-640747</t>
  </si>
  <si>
    <t>TCP/DOM/3602/C2</t>
  </si>
  <si>
    <t>TCPF: Fortalecimiento de la producción de estadística agropecuaria, de seguridad alimentaria y nutricional  en la República Dominicana</t>
  </si>
  <si>
    <t>Contribuir a satisfacer la demanda de instituciones gubernamentales y la sociedad civil de estadísticas agropecuaria, seguridad alimentaria y nutricional de forma oportuna y confiable mediante el fortalecimiento de su producción desde el nivel territorial hasta el nivel nacional.</t>
  </si>
  <si>
    <t>15-MAY-16</t>
  </si>
  <si>
    <t>14-NOV-17</t>
  </si>
  <si>
    <t>640634</t>
  </si>
  <si>
    <t>XM-DAC-41301-640634</t>
  </si>
  <si>
    <t>OSRO/ANG/601/CHA</t>
  </si>
  <si>
    <t>Improved food security for drought affected households in Cunene Province of Angola</t>
  </si>
  <si>
    <t>Improve availability and production of healthy food in 2500 pastoralist households as well as dairy production and livestock health of 5.900 households throughdistribution of means of livelihood, tools and rehabilitation of three drinking troughs.</t>
  </si>
  <si>
    <t>03-FEB-16</t>
  </si>
  <si>
    <t>Food and nutrition security of targeted populations improved: To improve the food security of 2500 vulnerable households in Cunene (Cuanhama, Ombadja, Curoca and Cahama) and 5,104 households in Huila provinces</t>
  </si>
  <si>
    <t>640635</t>
  </si>
  <si>
    <t>XM-DAC-41301-640635</t>
  </si>
  <si>
    <t>TCP/BOL/3610/C7</t>
  </si>
  <si>
    <t>TCPF: Asistencia Técnica al Ministerio de Medio Ambiente y Agua y a Gobiernos Sub-nacionales priorizados para la implementación del Programa Cosechando Vida,  Componente agua segura</t>
  </si>
  <si>
    <t>Apoyar al Ministerio de Medio Ambiente y Agua a implementar su Programa Sembrando Luz Cosechando Vida DS. 2472 con el fin de garantizar el acceso al agua para consumo humano y riego de al menos 150 familias.</t>
  </si>
  <si>
    <t>661923</t>
  </si>
  <si>
    <t>XM-DAC-41301-661923</t>
  </si>
  <si>
    <t>OSRO/SYR/907/CHA</t>
  </si>
  <si>
    <t>Support for village-based animal feed production in NW-Syria</t>
  </si>
  <si>
    <t>The project aims at addressing the animal feed gap in NW-Syria, caused by limited availability and high prices of concentrate feed for ruminant livestock and chickens (affordability barrier). The project will establish local animal feed production through provision of mobile feed-mills (roller mills), local supply of raw materials for animal feed manufacturing via a voucher system and capacity building for 500 farmer groups in Northwest Syria.</t>
  </si>
  <si>
    <t>Local small-scale animal feed production is sustainably increased and resilience is built to prevent decline of productive livestock assets.: To sustainably increase local small-scale animal feed production, build resilience and prevent further decline of productive livestock assets of crisis affected families through provision of livestock production inputs, equipment and capacity building at community level. The project also focuses on livelihood creation for smallholders including women. - 1. Animal feed supply able to satisfy local demand by beneficiary households
Raw materials locally available throughout the project implementation period.
2. Markets do not experience more severe disruption due to conflict interference</t>
  </si>
  <si>
    <t>661942</t>
  </si>
  <si>
    <t>XM-DAC-41301-661942</t>
  </si>
  <si>
    <t>TCP/RAS/3707</t>
  </si>
  <si>
    <t>Support for Developing and Implementing Management Strategies in response to Fall Armyworm (FAW) incursion  in  Asian countries</t>
  </si>
  <si>
    <t>To strengthen capacity and capability of the technical officers, extension officers and farmers in managing FAW.</t>
  </si>
  <si>
    <t xml:space="preserve">Improved food and nutrition security while reducing risks for human health and environment: </t>
  </si>
  <si>
    <t>664462</t>
  </si>
  <si>
    <t>XM-DAC-41301-664462</t>
  </si>
  <si>
    <t>TCP/DJI/3704/C3</t>
  </si>
  <si>
    <t>TCPF: Étude de faisabilité pour la création et le fonctionnement d`un Centre national d?amélioration génét</t>
  </si>
  <si>
    <t>L'objectif principal de ce TCP-F est de réaliser une étude de faisabilité pour la création d?un centre national d?amélioration génétique et de mettre en place une stratégie nationale pour promouvoir les ressources génétiques caprines dans le but d?améliorer la sécurité alimentaire et nutritionnelle de la population Djiboutienne</t>
  </si>
  <si>
    <t>12-SEP-19</t>
  </si>
  <si>
    <t xml:space="preserve">Contribuer à l¿amélioration génétique des races caprines pour de meilleures productions et une productivité accrue de la filière caprine à Djibouti. </t>
  </si>
  <si>
    <t>649516</t>
  </si>
  <si>
    <t>XM-DAC-41301-649516</t>
  </si>
  <si>
    <t>GCP /INT/928/MUL</t>
  </si>
  <si>
    <t>Sustainable Management of the Fall Armyworm (FAW), FAO Programme for Action in Africa, North Africa and the Middle East</t>
  </si>
  <si>
    <t>FAO proposes a five-year programme of action to help farmers, their organizations, their public institutions, national governments and development partners quickly respond the challenges of FAW infestation in smallholder farmers fields across Africa.</t>
  </si>
  <si>
    <t>31-OCT-22</t>
  </si>
  <si>
    <t>Sustainable Management of the Fall Armyworm (FAW): Sustainable Management of the Fall Armyworm (FAW) - Reduce food insecurity and poverty through sustainable management of FAW  - Greater commitment by government and FAW National Task force.</t>
  </si>
  <si>
    <t>649847</t>
  </si>
  <si>
    <t>XM-DAC-41301-649847</t>
  </si>
  <si>
    <t>GCP /CUB/021/CBT</t>
  </si>
  <si>
    <t>GEF PIF. Enhancing Cuba`s capacities for enhanced transparency under the Paris Agreement (PPG)</t>
  </si>
  <si>
    <t>In line with the State Plan to tackle climate change (Tarea Vida), this project will strengthen institutional and technical capacities of the agriculture and land-use sectors to respond to the enhanced transparency requirements of the Paris Agreement.</t>
  </si>
  <si>
    <t>649849</t>
  </si>
  <si>
    <t>XM-DAC-41301-649849</t>
  </si>
  <si>
    <t>GCP /SLC/018/MEX</t>
  </si>
  <si>
    <t>Iniciativa México - CARICOM - FAO - Cooperación para la Adaptación y la Resiliencia al Cambio Climático en el Caribe</t>
  </si>
  <si>
    <t>es promover en los países beneficiarios la resiliencia y adaptación de medios de vida y sistemas agroalimentarios al cambio climático. Lo anterior por medio del acceso a fondos internacionales para poner en marcha proyectos locales, y también a través del fortalecimiento de capacidades institucionales nacionales y subregionales</t>
  </si>
  <si>
    <t>31-AUG-23</t>
  </si>
  <si>
    <t>Impacto: El proyecto contribuirá al cumplimiento del Objetivo de Desarrollo Sostenible 13, tomando acción urgente para enfrentar el cambio climático y contrarrestar sus efectos. Esto por medio de un incremento de la resiliencia de los medios de vida y la adaptación de los sistemas agroalimentarios al cambio climático en los países de la subregión del Caribe en que se enfoca. - Existe acuerdo político en la subregión   y a nivel nacional para implementar medidas para impulsar la adopción de medidas para la adaptación al cambio climático en el sector agroalimentario y la resiliencia de los medios de vida.</t>
  </si>
  <si>
    <t>640399</t>
  </si>
  <si>
    <t>XM-DAC-41301-640399</t>
  </si>
  <si>
    <t>TCP/SIL/3506</t>
  </si>
  <si>
    <t>Emergency agricultural support to flood-affected households in Bo, Bonthe and Pujehun districts</t>
  </si>
  <si>
    <t>This project will contribute to the immediate improvement of household food availability while enabling farmers to restart agricultural production during the main season. The project will also strengthen resilience capacities through the training of district disaster management committees in disaster risk reduction and management.</t>
  </si>
  <si>
    <t>640400</t>
  </si>
  <si>
    <t>XM-DAC-41301-640400</t>
  </si>
  <si>
    <t>TCP/ALG/3601/C1</t>
  </si>
  <si>
    <t>TCPF:Elaboration d?une stratégie de  mécanisation agricole en Algérie</t>
  </si>
  <si>
    <t>Le Ministère de l'Agriculture et du Développement Rural et de la Pêche place la mécanisation agricole au c?ur de ses priorités agricoles pour le prochain quinquennat. Cette assistance technique va permettre l?élaboration d?une stratégie de mécanisation agricole adaptée à la diversité des systèmes de production et des zones agro climatiques avec comme sous objectifs :_x000D_
?	Analyse de la situation actuelle de la mécanisation agricole au niveau national à travers :_x000D_
?	L?évaluation de son adaptation aux systèmes de productions dominants ;_x000D_
?	L?appréciation du niveau d?efficience de ces matériels et leur contribution à l?amélioration de la production et de la productivité ;_x000D_
?	L?évaluation du dimensionnement du parc agricole sur le plan quantitatif et son efficience technique et économique ;_x000D_
?	Formulation d?une stratégie de mécanisation agricole accompagnée d?un plan d?action à court terme _x000D_
La Division Production et Protection des Plantes (AGP) assurera l'encadrement technique ainsi que le suivi du projet au vu de ses différentes expériences dans la formulation de telles stratégies en particulier dans les pays en développement.</t>
  </si>
  <si>
    <t>640432</t>
  </si>
  <si>
    <t>XM-DAC-41301-640432</t>
  </si>
  <si>
    <t>TCP/MYA/3601</t>
  </si>
  <si>
    <t>Improvement of data collection on fisheries and aquaculture production: pilot system for the Yangon Region</t>
  </si>
  <si>
    <t>The project objectives include:_x000D_
Development: better knowledge of the exploitation of fisheries resources and livelihoods of fishing communities, contributing to a more sustainable development of fisheries for food security and poverty alleviation._x000D_
Medium term: decision making on management, planning fisheries development and national policy on food security and poverty reduction in fishing communities will be based on timely information._x000D_
Long term: regular provision of reliable information that would allow the sustainable management and development of fisheries resources.</t>
  </si>
  <si>
    <t>15-OCT-16</t>
  </si>
  <si>
    <t>640433</t>
  </si>
  <si>
    <t>XM-DAC-41301-640433</t>
  </si>
  <si>
    <t>OSRO/ZIM/601/EC</t>
  </si>
  <si>
    <t>Improved food &amp; livelihoods security &amp; resilience of women &amp; men s/h farmers through livestock</t>
  </si>
  <si>
    <t>The intervention is to procure FMD and Anthrax vaccines to vaccinate animals in the FMD barrier zones_x000D_
and in the endemic Anthrax districts of Masvingo, Mwenezi, and Chivi. The DLVS will coordinate the_x000D_
vaccination campaign while farmers will assist with mobilization and bringing animals to the vaccination_x000D_
points. The project will support improved surveillance measures in the intensive surveillance zone.</t>
  </si>
  <si>
    <t>02-AUG-17</t>
  </si>
  <si>
    <t>Improved food and livelihoods security and resilience of women and men smallholder farmers through protection of livestock assets: Safeguard livelihood sources of women and men smallholder farmers through protection of their animal resources</t>
  </si>
  <si>
    <t>640434</t>
  </si>
  <si>
    <t>XM-DAC-41301-640434</t>
  </si>
  <si>
    <t>OSRO/ETH/602/ITA</t>
  </si>
  <si>
    <t>Emergency livelihood support to El Niño-affected agropastoral communities of Afar Region</t>
  </si>
  <si>
    <t>With the objective of protecting core breeding stock, the production of fast growing animal fodder is expected to support the resumption of milk production among 750 drought affected livestock-keeping households, thereby enhancing food security and nutrition as well as safeguard the livelihoods of agropastoralists.</t>
  </si>
  <si>
    <t>28-JAN-17</t>
  </si>
  <si>
    <t>Enhanced livelihood and food security of vulnerable agro pastoral households in five woredas of Afar Region: Enhanced livelihood and food security of vulnerable agro pastoral households in five woredas of Afar Region</t>
  </si>
  <si>
    <t>639717</t>
  </si>
  <si>
    <t>XM-DAC-41301-639717</t>
  </si>
  <si>
    <t>UNFA/GUY/001/UND</t>
  </si>
  <si>
    <t>Building Resilience and Sustainable Livelihood: Mainstreaming DRM into the Agriculture Sector in Guyana</t>
  </si>
  <si>
    <t>To strengthen national capacity in mainstreaming DRM in the agriculture sector and build resilience of sustainable livelihoods against disaster, especially focusing on agricultural communities to contribute to securing livelihoods of the communities and national food security.</t>
  </si>
  <si>
    <t>17-FEB-16</t>
  </si>
  <si>
    <t xml:space="preserve">Strengthen the enabling environment within the responsible institutions to support the DRM mainstreaming into the agriculture sector and build livelihood resilience of farmers, livestock holders and f: </t>
  </si>
  <si>
    <t>639722</t>
  </si>
  <si>
    <t>XM-DAC-41301-639722</t>
  </si>
  <si>
    <t>OSRO/JOR/502/BEL</t>
  </si>
  <si>
    <t>Enhance food security and nutrition of vulnerable Jordanians and Syrian refugee households</t>
  </si>
  <si>
    <t>The specific objective will be to ?Improved and diversified food consumption for Syrian refugees living in Zaatari camp and vulnerable households living in Al Mafraq host community?._x000D_
In order to achieve the above, the project will deliver the following results/outcomes and related activities:_x000D_
Result 1: Increased availability of nutrient-rich food through homestead food production for food insecure boys, girls, women and men residing in Zaatari camp and hosting communities in Al Mafraq governorate (SO5 - Outcome 4: 70 percent)_x000D_
Result 2:. Enhanced knowledge and adaptation of optimal agriculture and nutrition practices for boys, girls, women and men residing in Zaatri camp and in the host communities (SO5 - Outcome 3: 30 percent)._x000D_
_x000D_
Beneficiary selection will commence with the identification of the most vulnerable families in Zaatari camp (large families with poor dietary diversity scores). A total of 250 households will be selected for the homestead production of vegetables and an equal number of women (250 women) coming from the same families will be trained on nutritional issues_x000D_
In addition, of the 250 housholds that will receive agriculture and nutritional trainings and inputs, 20 daily workers of Zaatrai camp will be trained on the construction of soilless or hydroponic systems using recycled materials and will be tasked to build the 250 systems._x000D_
Furthermore, 100 households (Jordanian and Syrian) with proven capacity to implement agriculture activities (as per the final report of an ongoing CERF project) will also receive in-kind agriculture inputs as well as technical training on soilless homestead production. From the same families 100 women will receive nutritional training.</t>
  </si>
  <si>
    <t>20-FEB-16</t>
  </si>
  <si>
    <t>19-FEB-17</t>
  </si>
  <si>
    <t xml:space="preserve">Enhance food security and nutrition for the most vulnerable Jordanians and Syrian refugee households through improved access to safe and nutritious foods: </t>
  </si>
  <si>
    <t>639724</t>
  </si>
  <si>
    <t>XM-DAC-41301-639724</t>
  </si>
  <si>
    <t>TFD-15/CMR/014</t>
  </si>
  <si>
    <t>Projet piscicole du GIC DEKES</t>
  </si>
  <si>
    <t>Contribuer à l?offre en produits alimentaires sur les marchés camerounais à un prix compétitif par la production du poisson d?eau douce ( tilapia et clarias)_x000D_
Mettre en place 02 étangs piscicoles pour la production de poisson ( tilapia et clarias) ;_x000D_
Permettre à chaque membre du groupe de disposer de son propre étang à partir de la 4ème année</t>
  </si>
  <si>
    <t>639726</t>
  </si>
  <si>
    <t>XM-DAC-41301-639726</t>
  </si>
  <si>
    <t>TFD-15/CMR/015</t>
  </si>
  <si>
    <t>Projet d`intensification de la production du poisson de table à Ebolowa Si II,</t>
  </si>
  <si>
    <t>-Améliorer les conditions de vie des bénéficiaires;_x000D_
-Améliorer le rendement du clarias et tilapia;_x000D_
-Livrer le poisson de table tous les deux mois.</t>
  </si>
  <si>
    <t>639976</t>
  </si>
  <si>
    <t>XM-DAC-41301-639976</t>
  </si>
  <si>
    <t>OSRO/SOM/610/EC</t>
  </si>
  <si>
    <t>El Niño 2016: reducing immediate impacts and future humanitarian needs through smart preparedness and risk reduction, effective early response and strengthened resilience in flood and drought affected communities in Somalia</t>
  </si>
  <si>
    <t>At risk food insecure households prepare, respond and recover quickly from pressures and shocks, in particular those related to El Niño. Specific objectives: Targeted households and communities are able to restore/maintain their livelihoods and productive capacity when faced with emergency and chronic pressure or shocks, in particular those related to El Niño in both the short and longer terms.</t>
  </si>
  <si>
    <t>16-MAY-16</t>
  </si>
  <si>
    <t>Resilience: At-risk households anticipate, resist and recover quickly from pressures and shocks - Assumptions:
1. Access to implementation areas remains mostly static.
2. Inputs and equipment are available on the market.
3. No major sudden onset natural disaster occurs.
4. IPs are reliable and accountable to their fiduciary responsibilities.
5. FAO retains acceptance and cooperation of local populations and authorities.
6. Programme costs are not affected by global and regional price/currency shocks.
Risks:
1. Insecurity caused by armed groups increases and clan conflicts spread beyond the localized Merca, Beletwyene and Galkayo current confrontations.
2. Widespread fraud and/or taxation attempts by/on IPs, which may require interventions in the Action.
3. UN humanitarian agencies' acceptance is hampered and reduced by third party political and security assistance to the state formation processes and perceived bias against certain groups or clans.
Details on risks and contingency measures are included in Annexes (FAO's Operational Risks Management Framework).</t>
  </si>
  <si>
    <t>640637</t>
  </si>
  <si>
    <t>XM-DAC-41301-640637</t>
  </si>
  <si>
    <t>OSRO/SOM/601/USA</t>
  </si>
  <si>
    <t>Building household and community resilience and response capacity to shocks and stresses</t>
  </si>
  <si>
    <t>FAO Resilience sub-Programme- 2016 "Building household and community resilience and response capacity to shocks and stresses"</t>
  </si>
  <si>
    <t>Resilience: At-risk households anticipate, resist and recover quickly from pressures and shocks - 	 1. No major man-made or natural crisis occurs that would reverse the gains achieved by participating households and communities. 2. Predictable safety nets are functional to support targeted communities (with partners and government resources).</t>
  </si>
  <si>
    <t>640638</t>
  </si>
  <si>
    <t>XM-DAC-41301-640638</t>
  </si>
  <si>
    <t>TCP/DOM/3601/C1</t>
  </si>
  <si>
    <t>TCPF:  "Fortalecimiento de la capacidad de respuesta del PROSOLI y del Banco de Alimentos en RD"</t>
  </si>
  <si>
    <t>A través de la presente intervención se busca determinar la contribución de PROSOLI a la reducción del hambre para apoyar la sostenibilidad del programa y fortalecer su vinculación al sector público y privado. El proyecto dará respuesta al vacío de una evaluación específica sobre del impacto del Programa PROSOLI sobre el estado nutricional y de seguridad alimentaria de niñas y niños menores de cinco años, las mujeres en edad fértil, embarazadas y en período de lactancia y adultos mayores beneficiarios del Programa.</t>
  </si>
  <si>
    <t>30-MAY-17</t>
  </si>
  <si>
    <t>640639</t>
  </si>
  <si>
    <t>XM-DAC-41301-640639</t>
  </si>
  <si>
    <t>OSRO/LAO/601/CHA</t>
  </si>
  <si>
    <t>Locust control in Lao PDR</t>
  </si>
  <si>
    <t>Project Objective: to safeguard the food security and livelihoods of 75,000 people in rural communities in the areas of Lao PDR affected by the outbreak of the Yellow-Spined Bamboo Locust_x000D_
Project Outcome: Food security and livelihoods of rural populations in Lao PDR protected from migratory pest outbreaks.</t>
  </si>
  <si>
    <t>15-MAR-16</t>
  </si>
  <si>
    <t>640871</t>
  </si>
  <si>
    <t>XM-DAC-41301-640871</t>
  </si>
  <si>
    <t>TCP/RAB/3601</t>
  </si>
  <si>
    <t>Preventive measures to reduce the risk of introduction and spread of Xylella fastidiosa</t>
  </si>
  <si>
    <t>to prevent the introduction of the disease into the region, through capacity building of technical staff and farmers on early detection, diagnosis, surveillance and phytosanitary measures.</t>
  </si>
  <si>
    <t xml:space="preserve">Prevention of the risk of the introduction and spread of Xylella fastidiosa: Prevention of the risk of the introduction and spread of Xylella fastidiosa ¿ Olive Quick Decline Syndrome in the NENA region, and saving the livelihood and income of olive growers and national economies.    - - Scientifically and technically justified measures should be adopted by the governments with support all national stakeholders _x000D_
- The more stakeholders are aware on the risk of the disease and involved in the implementation of the preventive measures is crucial for the success of the project and the country plans. _x000D_
- Governments and olive production unions/associations should be actively involved in the  implementation and sustaining of XF surveillance and monitoring programmes. _x000D_
</t>
  </si>
  <si>
    <t>637509</t>
  </si>
  <si>
    <t>XM-DAC-41301-637509</t>
  </si>
  <si>
    <t>TFD-15/BOL/313</t>
  </si>
  <si>
    <t>Mejora del acceso a semilla certificada para el incremento de la disponibilidad de energía y proteína en cinco municipios de la provincia Camacho</t>
  </si>
  <si>
    <t>Producir semilla de calidad en cultivos tradicionales del altiplano (papa, haba y quinua).
Incrementar la disponibilidad de energía y proteína en cinco municipios de la provincia Camacho.</t>
  </si>
  <si>
    <t>637511</t>
  </si>
  <si>
    <t>XM-DAC-41301-637511</t>
  </si>
  <si>
    <t>OSRO/HAI/501/CHA</t>
  </si>
  <si>
    <t>Emergency agricultural assistance to family farmers affected by drought in the  South-East and North</t>
  </si>
  <si>
    <t>Improve the food security situation of drought-affected family farmers through emergency rehabilitation of agricultural production</t>
  </si>
  <si>
    <t>24-AUG-15</t>
  </si>
  <si>
    <t>Improve food security and livelihoods of vulnerable populations affected by drought in North west and south est departements - Political and social stability in the areas of intervention _x000D_
Availlability of seed and planting material_x000D_
No major natural disaster_x000D_
Active participation of the community and local authorities</t>
  </si>
  <si>
    <t>637512</t>
  </si>
  <si>
    <t>XM-DAC-41301-637512</t>
  </si>
  <si>
    <t>TCP/MNE/3501</t>
  </si>
  <si>
    <t>ME</t>
  </si>
  <si>
    <t>Montenegro</t>
  </si>
  <si>
    <t>650235</t>
  </si>
  <si>
    <t>XM-DAC-41301-650235</t>
  </si>
  <si>
    <t>TCP/BOL/3702</t>
  </si>
  <si>
    <t>Asistencia técnica al MDRYT para el establecimiento de una estrategia nacional para el incremento de la producción y disponibilidad de cultivos estratégicos en zonas potenciales identificadas de Bolivia por condiciones agroclimáticas y socio económicas.</t>
  </si>
  <si>
    <t>Incrementar la producción y productividad de los cultivos estratégicos para coadyuvar a resolver el déficit de producción de alimentos</t>
  </si>
  <si>
    <t>15-AUG-18</t>
  </si>
  <si>
    <t>14-MAY-20</t>
  </si>
  <si>
    <t>Seguridad alimentaria (ODS2) mejorada a través del incremento de la producción de cultivos estratégicos:  - Ausencia de fenómenos meteorológicos extremos</t>
  </si>
  <si>
    <t>650238</t>
  </si>
  <si>
    <t>XM-DAC-41301-650238</t>
  </si>
  <si>
    <t>GCP /EQG/019/GFF</t>
  </si>
  <si>
    <t>Promoting Community based Forestry for Climate Change Mitigation and Sustainable Livelihoods (PPG)</t>
  </si>
  <si>
    <t>03-DEC-18</t>
  </si>
  <si>
    <t>29-NOV-19</t>
  </si>
  <si>
    <t>650255</t>
  </si>
  <si>
    <t>XM-DAC-41301-650255</t>
  </si>
  <si>
    <t>OSRO/TUR/901/EC</t>
  </si>
  <si>
    <t>Building Resilience of Syrians under Temporary Protection and Host Communities in Turkey through Supporting Socio-Economic Integration and Creating Livelihood Opportunities</t>
  </si>
  <si>
    <t>The Project aims to strengthen the resilience and socio-economic integration of SuTP and vulnerable host communities of Turkey through support to agricultural livelihoods and access to employment in the agri-food sector.</t>
  </si>
  <si>
    <t>01-NOV-19</t>
  </si>
  <si>
    <t>30-APR-22</t>
  </si>
  <si>
    <t xml:space="preserve">Enhanced resilience and socio-economic integration of Syrians under temporary protection (SuTP) and vulnerable host communities of Turkey: </t>
  </si>
  <si>
    <t>664561</t>
  </si>
  <si>
    <t>XM-DAC-41301-664561</t>
  </si>
  <si>
    <t>GCP /TRI/006/GCR</t>
  </si>
  <si>
    <t>Improving the monitoring system for climate change impacts on the agriculture sector in Trinidad and</t>
  </si>
  <si>
    <t>To improve the monitoring system for climate change impacts on the agriculture sector in Trinidad and Tobago. The Readiness will build a framework for collection and analysis of agricultural and associated activity data that are essential for the baseline of any upcoming CN to be developed targeting the agriculture sector.</t>
  </si>
  <si>
    <t>14-NOV-19</t>
  </si>
  <si>
    <t>13-MAY-21</t>
  </si>
  <si>
    <t>TT</t>
  </si>
  <si>
    <t>Trinidad and Tobago</t>
  </si>
  <si>
    <t>Enhanced national adaptation  capacity facilitates Country `s access to public and private, domestic and international climate finance : Increase investment ($ ) and expenditure  toward s agriculture , forestry and climate adaptation and mitigation projects -   Strong  climate  investment  plan and programme  developed  using local data and information justify and attarct investment</t>
  </si>
  <si>
    <t>664601</t>
  </si>
  <si>
    <t>XM-DAC-41301-664601</t>
  </si>
  <si>
    <t>TCP/GBS/3703</t>
  </si>
  <si>
    <t>Appui à la préparation du Recensement Général de l?Agriculture et de l?Elevage (RGAE) en Guinée-Bissau</t>
  </si>
  <si>
    <t>Renforcer les capacités techniques et opérationnelles des cadres centraux, régionaux et de terrain du Ministère de l?Agriculture et des Forets; _x000D_
Réaliser les travaux préparatoires du RGAE :_x000D_
1.	Préparer administrativement en vue de la promulgation des textes règlementaires nécessaires_x000D_
2.	Préparer techniquement la mise au point de la méthodologie, la réalisation du recensement pilote, l'évaluation des résultats et le traitement des données. _x000D_
Présenter le document principal du RGAE au Gouvernement en vue de la mobilisation de ressources nécessaire à sa réalisation</t>
  </si>
  <si>
    <t>16-OCT-19</t>
  </si>
  <si>
    <t>Contribution à la réduction de la pauvreté et de l¿insécurité alimentaire du fait des stratégies et politiques efficaces définies et mises en ¿uvre sur la base d¿informations statistiques structurelles fiables, complètes et à jour - Volonté politique du gouvernement de mettre tout en oeuvre et de contribuer pleinement à la réalisation du RGAE_x000D_
Promulgation à temps du décret officiel nécessaire à la réalisation du RGAE</t>
  </si>
  <si>
    <t>664722</t>
  </si>
  <si>
    <t>XM-DAC-41301-664722</t>
  </si>
  <si>
    <t>TCP/BGD/3708/C3</t>
  </si>
  <si>
    <t>TCPF: Support to Preparation of the Plan of Action for National Agriculture Policy</t>
  </si>
  <si>
    <t>To support preparation of the Plan of Action for the National Agriculture Policy 2018 to achieve profitable agriculture and nutritional improvement in the country.</t>
  </si>
  <si>
    <t>04-SEP-19</t>
  </si>
  <si>
    <t>Profitable agriculture, nutrition and ensure food security in the country through promotion of nutrition sensitive agriculture, farm mechanization, good agriculture practices and organic farming : Profitable agriculture and nutrition and food security in the country - The commitment of the policy makers remains unchanged.</t>
  </si>
  <si>
    <t>640585</t>
  </si>
  <si>
    <t>XM-DAC-41301-640585</t>
  </si>
  <si>
    <t>OSRO/SOM/609/EC</t>
  </si>
  <si>
    <t>No piracy: alternatives for youth living in coastal communities of Puntland, Galmudug and Mogadishu.</t>
  </si>
  <si>
    <t>This project will contribute to the creation of sustainable skilled employment among the youth of Somalia?s Indian Ocean coastal communities based on access to currently untapped marine fisheries resources and livestock value chain trade through a number of activities. The foreseen impact will be the improved livelihoods through the provision of employment opportunities to your at risk of recruitment into piracy of communities on the Indian Ocean coast of Somalia</t>
  </si>
  <si>
    <t>28-SEP-16</t>
  </si>
  <si>
    <t>27-JUL-20</t>
  </si>
  <si>
    <t xml:space="preserve">Resilience: At-risk households anticipate, resist and recover quickly from pressures and shocks - 1. No major man-made or natural crisis occurs that would reverse the gains achieved by participating households and communities. 2. Predictable safety nets are functional to support targeted communities (with partners and government resources). Security situation in target areas allows access
</t>
  </si>
  <si>
    <t>640586</t>
  </si>
  <si>
    <t>XM-DAC-41301-640586</t>
  </si>
  <si>
    <t>OSRO/YEM/601/CHA</t>
  </si>
  <si>
    <t>Support to fishing communities directly affected by cyclones Chapala and Megh</t>
  </si>
  <si>
    <t>The project is directed at providing essential items for fishers directly affected by the cyclones to allow them to return to fishing, increasing the food supply to local markets and securing income and food for their families. At the same time increasing the safety of fishermen at sea.</t>
  </si>
  <si>
    <t>16-FEB-16</t>
  </si>
  <si>
    <t>16-OCT-16</t>
  </si>
  <si>
    <t xml:space="preserve">Improve immediate household availability of and access to food for the most vulnerable people in Yemen and Increase food security for at-risk groups  : </t>
  </si>
  <si>
    <t>640864</t>
  </si>
  <si>
    <t>XM-DAC-41301-640864</t>
  </si>
  <si>
    <t>OSRO/FIJ/601/CHA</t>
  </si>
  <si>
    <t>Immediate assistance to re-establish food security in communities affected by TC Winston</t>
  </si>
  <si>
    <t>To re-establish food security in communities affected by TC Winston</t>
  </si>
  <si>
    <t>17-SEP-16</t>
  </si>
  <si>
    <t>Increase food security for vulnerable and affected households, by restoring and maintaining agricultural livelihoods: Increase food security for vulnerable and affected households, by restoring and maintaining agricultural livelihoods_x000D_
(crops, livestock, fishery and forestry, providing essential assets and developing livelihood and income generating_x000D_
activities)</t>
  </si>
  <si>
    <t>640865</t>
  </si>
  <si>
    <t>XM-DAC-41301-640865</t>
  </si>
  <si>
    <t>TCP/URT/3506</t>
  </si>
  <si>
    <t>Emergency assistance for vulnerable smallholder households affected by El Niño-induced floods in Arusha, Dodoma, Mwanza, Mara, Morogoro and Shinyanga regions - (Recoded from Entity no. 649324 from biennium of funding 2014-15 to 2016-17)</t>
  </si>
  <si>
    <t>To improve agricultural production capacities and resilience of 11 500 flood-affected farming households in the Arusha, Dodoma, Mwanza, Mara, Morogoro and Shinyanga regions.</t>
  </si>
  <si>
    <t>23-MAR-16</t>
  </si>
  <si>
    <t>640866</t>
  </si>
  <si>
    <t>XM-DAC-41301-640866</t>
  </si>
  <si>
    <t>TCP/LAO/3601/C1</t>
  </si>
  <si>
    <t>TCPF: Regional Rice Initiative: Curriculum review, consolidation and results assessment for expansion of Save and Grow Farmers Field Schools in Lao PDR</t>
  </si>
  <si>
    <t>- To develop and pilot-test the FFS Save and Grow-SIRP curriculum, integrating learning modules related to other RRI components (e.g. rice-fish, TOF);_x000D_
- To enhance knowledge and skills of government extension workers through the implementation of 20 FFSs, involving 600 farmers in 5 Lao rice growing provinces during wet season 2016; _x000D_
- To assess results of FFS-S&amp;G-SIRP interventions during 2016-17.</t>
  </si>
  <si>
    <t>640867</t>
  </si>
  <si>
    <t>XM-DAC-41301-640867</t>
  </si>
  <si>
    <t>TCP/SAP/3602/C2</t>
  </si>
  <si>
    <t>TCPF: In-depth aquaculture risk assessment and business investment planning</t>
  </si>
  <si>
    <t>Support to develop the MASA roadmap for sound investments in sustainable aquaculture production.</t>
  </si>
  <si>
    <t>640929</t>
  </si>
  <si>
    <t>XM-DAC-41301-640929</t>
  </si>
  <si>
    <t>TCP/RLA/3604</t>
  </si>
  <si>
    <t>Fortalecimiento de las capacidades y las medidas para Prevenir, Desalentar y Eliminar la Pesca Ilegal, No Declarada y No Reglamentada en los países de América Latina</t>
  </si>
  <si>
    <t>Fortalecer a los países involucrados con capacidades para armonizar sus procedimientos de vigilancia, monitoreo y control de la pesca. Contribuir a una mejor gestión sostenible de recursos pesqueros, salvaguardando los medios de vida y la producción de alimentos para las comunidades locales. Contribuir a la conservación de los ecosistemas marinos a través de una adecuada gobernanza.</t>
  </si>
  <si>
    <t>Salvaguardia de los medios de vida y de la producción de alimentos para las comunidades locales a través de una mejor conservación y sostenibilidad de los recursos y ecosistemas ...: Salvaguardia de los medios de vida y de la producción de alimentos para las comunidades locales a través de una mejor conservación y sostenibilidad de los recursos y ecosistemas marinos</t>
  </si>
  <si>
    <t>639834</t>
  </si>
  <si>
    <t>XM-DAC-41301-639834</t>
  </si>
  <si>
    <t>MTF /RUS/003/RUS</t>
  </si>
  <si>
    <t>Yearly Contribution for the FAO Liaison Office in Moscow (Additional Office Personnel)</t>
  </si>
  <si>
    <t>The Agreement envisages that the Russian Federation provides three national administrative personnel to support the functioning of the office and will continue to be responsible for their salaries, social, medical and other related costs. This annual contribution is expected to cover the costs related to the above three administrative personnel for the FAO Liaison Office in Moscow.</t>
  </si>
  <si>
    <t>15-DEC-20</t>
  </si>
  <si>
    <t>RU</t>
  </si>
  <si>
    <t>Russian Federation</t>
  </si>
  <si>
    <t>639835</t>
  </si>
  <si>
    <t>XM-DAC-41301-639835</t>
  </si>
  <si>
    <t>GCP /GLO/674/RUS</t>
  </si>
  <si>
    <t>Developing Capacity for Strengthening Food Security and Nutrition in Selected Countries of the Caucasus and Central Asia</t>
  </si>
  <si>
    <t>Increase capacity in the countries of the region to establish an enabling environment for the food security of the most vulnerable populations</t>
  </si>
  <si>
    <t>Strengthening of institutional capacities: Strengthening of institutional capacities to reduce the prevalence of food insecurity and malnutrition in selected countries of the Caucasus and Central Asia and thus contributing to provide at global and regional levels, the foundations that will set other countries on track to achieve the Sustainable Development Goal 2 (SDG2): end hunger, achieve food security and improved nutrition, and promote sustainable agriculture. - Countries actively engage on fulfilling their hunger reduction targets under SDG 2.</t>
  </si>
  <si>
    <t>639851</t>
  </si>
  <si>
    <t>XM-DAC-41301-639851</t>
  </si>
  <si>
    <t>TCP/TIM/3601</t>
  </si>
  <si>
    <t>Strengthening National Forest Policy in Timor-Leste</t>
  </si>
  <si>
    <t>Through the project. FAO technical expertise will be made available to support the government in (1) carrying out the assessment of strengths and weaknesses of NFP and in finalizing the draft forest law, resulting in recommendations to strengthen both the policy and the law (2) formulating of national community forestry action plan based on assessment of field conditions and stakeholders? interest and support capacity, and (3) developing the capacity for implementation of the national community forestry action plan.</t>
  </si>
  <si>
    <t>639853</t>
  </si>
  <si>
    <t>XM-DAC-41301-639853</t>
  </si>
  <si>
    <t>TCP/DRK/3506</t>
  </si>
  <si>
    <t>Strengthening pen and cage fish farming in Integrated Freshwater aquaculture system</t>
  </si>
  <si>
    <t>The expected results of the proposed technical assistance of FAO to the Government is to provide significant contribution to improved livelihood and food security in inland area through successfully developed cage culture and other sustainable freshwater aquaculture production systems. And also, to successfully established capacity support responsible inland cage fish culture through required human capacity, facility enhancement, successful demonstration and development of related strategy and technical guidelines.</t>
  </si>
  <si>
    <t>22-JAN-16</t>
  </si>
  <si>
    <t>640131</t>
  </si>
  <si>
    <t>XM-DAC-41301-640131</t>
  </si>
  <si>
    <t>TFD-15/GUA/003</t>
  </si>
  <si>
    <t>Propuesta para el mejoramiento de la calidad de vida de las Personas con VIH por medio de fortalecimiento del micro proyecto de huertos familiares</t>
  </si>
  <si>
    <t>Objetivo General de la propuesta: Contribuir positivamente a mejorar las condiciones de vida de las personas con VIH que residen en el área rural de la costa sur de Guatemala: departamentos de San Marcos, Quetzaltenango y Retalhuleu_x000D_
_x000D_
Objetivos específicos:_x000D_
1. Elaborar una propuesta de proyectos productivos integrales que permitan la mejora en el nivel de vida de las personas con VIH y sus familiares_x000D_
2. Realizar un proceso participativo de la identificación de las condiciones agro sociales de las personas con VIH en el área rural de la costa sur de Guatemala (departamentos de San Marcos, Quetzaltenango y Retalhuleu)_x000D_
3. Desarrollar metodologías de cultivación según las condiciones ambientales de las comunidades donde residen las personas con VIH</t>
  </si>
  <si>
    <t>638721</t>
  </si>
  <si>
    <t>XM-DAC-41301-638721</t>
  </si>
  <si>
    <t>UNJP/PAK/136/UNJ</t>
  </si>
  <si>
    <t>Community Resilience and Recovery Support to FATA`s Returning Internally Displaced Persons</t>
  </si>
  <si>
    <t>Enable government, civil society and United Nations partners of the agriculture sector at the national, provincial, district and community levels to prepare for and respond to emergency situations as well as make effective agricultural responses to emergencies</t>
  </si>
  <si>
    <t>11-SEP-15</t>
  </si>
  <si>
    <t xml:space="preserve">Improved Food Security, livelihoods and Jobs : </t>
  </si>
  <si>
    <t>638740</t>
  </si>
  <si>
    <t>XM-DAC-41301-638740</t>
  </si>
  <si>
    <t>OSRO/BDI/502/EC</t>
  </si>
  <si>
    <t>Appui à l`amélioration des capacités de résilience des populations vulnérables les plus affectées par les effets de la crise multifactorielle au Burundi</t>
  </si>
  <si>
    <t>Contribuer à la réintégration socio-économique des populations vulnérables affectées par la crise multifactorielle à travers l`amélioration durable de la sécurité alimentaire, la nutrition et les moyens d?existence.</t>
  </si>
  <si>
    <t>Réintégration socio-economiquet: Contribuer a la réintégration socio économique des populations vulnérables affectées par la crise multifactorielle a travers l'amélioration  durable de la sécurité alimentaire , la nutrition et les moyens d'existence - stabilite socio economique du pays</t>
  </si>
  <si>
    <t>638771</t>
  </si>
  <si>
    <t>XM-DAC-41301-638771</t>
  </si>
  <si>
    <t>TFD-15/SUD/003</t>
  </si>
  <si>
    <t>Goats Restocking for War-affected Families</t>
  </si>
  <si>
    <t>To restore the livelihoods of women-headed households who have lost the husbands in the war through animal restocking to help improve their food security and family wellbeing</t>
  </si>
  <si>
    <t>638781</t>
  </si>
  <si>
    <t>XM-DAC-41301-638781</t>
  </si>
  <si>
    <t>UNJP/MYA/023/UNJ-GLOBAL</t>
  </si>
  <si>
    <t>Myanmar UN-REDD National Programme</t>
  </si>
  <si>
    <t>REDD+</t>
  </si>
  <si>
    <t>21-SEP-16</t>
  </si>
  <si>
    <t>20-SEP-20</t>
  </si>
  <si>
    <t xml:space="preserve">National capacity for the implementation of REDD+ under the UNFCCC enhanced and relevant (technical, legal, social) systems developed: The UN-REDD Programme is a joint initiative deploying support of the three agencies ¿ FAO, UNDP and UNEP ¿ according to principles of differentiated roles in a coordinated manner. The focus of the 2016-2020 phase shifted towards supporting countries meet their commitments under the UNFCCC, notably by supporting with progress on the elements of the Warsaw Framework. The ultimate aim of the programme is to support countries move into implementation that would enable results based payments. </t>
  </si>
  <si>
    <t>638820</t>
  </si>
  <si>
    <t>XM-DAC-41301-638820</t>
  </si>
  <si>
    <t>TFD-15/GUI/003</t>
  </si>
  <si>
    <t>Appui à  la mise en valeur de 2 ha de pomme de terre et de maïs à Kelliwol, Bolliwel- Mamou</t>
  </si>
  <si>
    <t>Le projet s'insère dans l'objectif global de lutte contre la pauvreté en Guinée à travers la gestion durable des ressources naturelles du Massif du Fouta Djallon.</t>
  </si>
  <si>
    <t>637720</t>
  </si>
  <si>
    <t>XM-DAC-41301-637720</t>
  </si>
  <si>
    <t>TCP/PLW/3602</t>
  </si>
  <si>
    <t>Integrated Fruit Trees Production and Management</t>
  </si>
  <si>
    <t>FAO through this project will provide the necessary technical assistance and support to the Government of Palau in strengthening the capacity of Bureau of Agriculture (BoA), relevant stakeholders and farmers to enhance food security and improve health/diet through revitalization of the fruits industry in Palau. The immediate objectives of the project are to select local fruit varieties and import improved fruit tree species and varieties for replanting, provide appropriate training to BOA staff and farmers, demonstrate improved technologies for fruit production and management, and use of integrated pest management</t>
  </si>
  <si>
    <t>24-NOV-19</t>
  </si>
  <si>
    <t xml:space="preserve">Enhanced food security and sustainable livelihoods for the people of Palau: </t>
  </si>
  <si>
    <t>637743</t>
  </si>
  <si>
    <t>XM-DAC-41301-637743</t>
  </si>
  <si>
    <t>TFD-15/SUD/001</t>
  </si>
  <si>
    <t>To improve vegetable production to enhance nutritional status for the target group and ?improve the school income generation opportunities so to cater for the school feeding ?requirements and further support the learning environment through introducing a ?demonstration farm. ?</t>
  </si>
  <si>
    <t>650513</t>
  </si>
  <si>
    <t>XM-DAC-41301-650513</t>
  </si>
  <si>
    <t>OSRO/ZIM/802/USA</t>
  </si>
  <si>
    <t>Improved Resilience Food and Nutrition Security of Drought affected Smallholder Women &amp; Men Farmers</t>
  </si>
  <si>
    <t>The overall objective of the proposed intervention is to improve livelihoods, food and nutrition security of smallholder farmers and build their resilience.</t>
  </si>
  <si>
    <t xml:space="preserve">Improve livelihoods, food and nutrition security of smallholder farmers and build their resilience. :  - _x000D_
1. The economy of the country remains stable, with no dramatic worsening in the macro-economic landscape;_x000D_
2.No extreme shocks occur to undermine the project, e.g. drought or floods;_x000D_
3. Farmers are willing and able to purchase subsidized inputs and small livestock;_x000D_
4. Effective utilization of inputs by the farmers;_x000D_
5. Spatial and temporal distribution of the rainfall is normal;_x000D_
6.No major outbreaks of crop and livestock pests and diseases;_x000D_
7. Participation of all stakeholders and agreement on the goals and project objectives;_x000D_
8.Timely start to the project activities and funds released on time._x000D_
</t>
  </si>
  <si>
    <t>650514</t>
  </si>
  <si>
    <t>XM-DAC-41301-650514</t>
  </si>
  <si>
    <t>OSRO/MAU/802/SWE</t>
  </si>
  <si>
    <t>Support to food security and protection of the livelihoods of vulnerable households in drought affec</t>
  </si>
  <si>
    <t>Improved food security and nutrition of vulnerable people._x000D_
Livelihood of vulnerable people protected and nutrition education reinforced.</t>
  </si>
  <si>
    <t xml:space="preserve">Improved food security and nutrition of vulnerable people: Access to food and protection of livelihood - Political and security situation are calm. </t>
  </si>
  <si>
    <t>650516</t>
  </si>
  <si>
    <t>XM-DAC-41301-650516</t>
  </si>
  <si>
    <t>GCP /GLO/936/GER</t>
  </si>
  <si>
    <t>Support to the CSM and CSOs participation in the CFS45 and it intersessional activities</t>
  </si>
  <si>
    <t>Policy discussion at the global level is informed by wide range of stakeholders, including civil society organizations</t>
  </si>
  <si>
    <t>650258</t>
  </si>
  <si>
    <t>XM-DAC-41301-650258</t>
  </si>
  <si>
    <t>UNJP/GLO/944/EC</t>
  </si>
  <si>
    <t>Strengthening global governance of food security and nutrition through the CFS</t>
  </si>
  <si>
    <t>CFS policy work is technically supported by a multi-agency Secretariat (FAO, IFAD, WFP), and by the High Level Panel of Experts on Food Security and Nutrition (HLPE). This evidence-based approach to policy making contributes to facilitating CFS policy convergence work by separating the political objectives from the technical issues and by building a common understanding of the different causes of food insecurity among the different stakeholders. The ability of the CFS Secretariat to capitalize on the three agencies? expertise and comparative advantages, complemented with the science and knowledge-base provided by the HLPE, allow CFS to conduct its consultation and negotiation processes with a solid science and knowledge base.</t>
  </si>
  <si>
    <t>Eradication of hunger and ensuring food security for all human beings:  - Food security continues to be a priority at the global, regional and national level - Continued willingness to collaborate and participate in multi-stakeholder dialogue and decision-making across different players in food security at global, regional and national levels - Commitment to use information and knowledge for improved decision making among different actors at global regional and national level</t>
  </si>
  <si>
    <t>650793</t>
  </si>
  <si>
    <t>XM-DAC-41301-650793</t>
  </si>
  <si>
    <t>TCP/INS/3702</t>
  </si>
  <si>
    <t>Support for Development of Organic Rice Farming System in West Kalimantan</t>
  </si>
  <si>
    <t>To support the development of organic rice value chains and lesson learnt contribution for further implementation of the Seribu Desa Organik Program in West Kalimantan and elsewhere in Indonesia.</t>
  </si>
  <si>
    <t>establishment of functional organic farmer groups with clear instances where adoption of organic practices can offer better cost benefit to farmers: The immediate impact of the project will be establishment of functional organic farmer groups with clear instances where adoption of organic practices can offer better cost benefit to farmers. The branding of organic rice will educate consumers and initiation of local markets for organic rice will serve to maintain as well as draw more farmers to consider adoption of organic practices.</t>
  </si>
  <si>
    <t>650814</t>
  </si>
  <si>
    <t>XM-DAC-41301-650814</t>
  </si>
  <si>
    <t>TCP/DMI/3702</t>
  </si>
  <si>
    <t>Supporting the implementation and revision of Agriculture Disaster Risk Management (ADRM) Plan in Dominica</t>
  </si>
  <si>
    <t>The ADRM Plan is institutionalized within the Agriculture and Environmental sectors, fostering efficient and effective DRR and management in the agriculture sector through a well-coordinated mechanis.</t>
  </si>
  <si>
    <t>15-OCT-18</t>
  </si>
  <si>
    <t>30-OCT-20</t>
  </si>
  <si>
    <t>Reduced damages and losses from disasters among farmers and fishermen.:  Reduced damages and losses from disasters among farmers and fishermen. - The severity of the disaster striking Dominica is within the range that can be coped with by the ADRM plan.</t>
  </si>
  <si>
    <t>639559</t>
  </si>
  <si>
    <t>XM-DAC-41301-639559</t>
  </si>
  <si>
    <t>GCP /GLO/667/GER(GIZ)</t>
  </si>
  <si>
    <t>An enabling environment to foster investments in sustainable energy interventions in the agrifood se</t>
  </si>
  <si>
    <t>The project contributes to the following country priorities:_x000D_
Tunisia: Sustainable management of natural resources; Support to increased performance of the agriculture sector. _x000D_
Kenya: Agricultural-based livelihoods are supported by an enabling policy and investment environment; Agricultural productivity and production of medium- and small-scale producers increased, diversified and aligned to markets; Improved management of natural resources (rangeland, agricultural land, water and forest) at national and community level. _x000D_
Tanzania: Promoting agriculture as a profitable business; Sustainable management of natural resources; Agricultural development planning and sector investment support. _x000D_
Philippines: Enhancing agricultural production and productivity; Sustainable management of natural resources; Improving agricultural adaptation from climate change and disaster risks</t>
  </si>
  <si>
    <t xml:space="preserve">More and better energy-smart solutions for food security and climate change mitigation : </t>
  </si>
  <si>
    <t>639561</t>
  </si>
  <si>
    <t>XM-DAC-41301-639561</t>
  </si>
  <si>
    <t>OSRO/YEM/503/CHA</t>
  </si>
  <si>
    <t>Emergency provision of fisheries inputs and training to conflict-affected coastal communities in Yemen</t>
  </si>
  <si>
    <t>Support and enhance livelihoods of conflict-affected members of coastal communities in Aden, Taiz and Hodeidah Governorates in Yemen</t>
  </si>
  <si>
    <t>06-NOV-15</t>
  </si>
  <si>
    <t xml:space="preserve">Members of coastal communities supported to have more secure livelihoosa </t>
  </si>
  <si>
    <t>639562</t>
  </si>
  <si>
    <t>XM-DAC-41301-639562</t>
  </si>
  <si>
    <t>UTF /DRC/050/DRC</t>
  </si>
  <si>
    <t>Formations qualifiantes des ex-combattants démobilisés dans le secteur agricole - DDRIII</t>
  </si>
  <si>
    <t>Réinsertion : Il s'agit du processus qui consiste à la fourniture d'un ensemble fondamental de compétences aux ex-combattants lorsqu'ils commencent la transition à la vie civile. Ce qui leur permettra de s'insérer dans la vie sociale et économique de leur choix. Ce processus se traduit par l'assistance transitoire aux Ex- Combattants par la fourniture de kits de première nécessité, de services de conseil techniques et de formations initiatiques._x000D_
Réintégration socio-économique : Il s'agit d'un processus qui permet la réintégration des ex-combattants dans les communautés locales.</t>
  </si>
  <si>
    <t>640305</t>
  </si>
  <si>
    <t>XM-DAC-41301-640305</t>
  </si>
  <si>
    <t>OSRO/SUD/602/USA</t>
  </si>
  <si>
    <t>Enhance food security, nutrition and build the livelihood resilience of the vulnerable pastoralists</t>
  </si>
  <si>
    <t>To mitigate the negative impact of El Niño on vulnerable pastoralists, agro pastoralists and farming families in Blue Nile and South Kordofan States.</t>
  </si>
  <si>
    <t>Support for effective Food Security Cluster coordination and restore livelihoods of internally displaced persons and vulnerable hosting communities in Blue Nile and South Kordofan States.: Ensure inclusive coordination of humanitarian food security and agriculture interventions and build national capacities in food security analysis, response planning and coordination.</t>
  </si>
  <si>
    <t>640306</t>
  </si>
  <si>
    <t>XM-DAC-41301-640306</t>
  </si>
  <si>
    <t>OSRO/SUD/601/USA</t>
  </si>
  <si>
    <t>Support for effective food security cluster coordination and restore livelihoods of internally displaced persons and vulnerable hosting communities in Darfur</t>
  </si>
  <si>
    <t>The livelihoods and food security of IDPs and vulnerable hosting communities are improved by strengthening their capacities to increase agricultural and livestock production; and diversify diet and improve nutritional status, especially for women and children.</t>
  </si>
  <si>
    <t>Coordination of humanitarian food security and agriculture interventions: Ensure inclusive coordination of humanitarian food security and agriculture interventions and build national capacities in food security analysis, response planning and coordination.</t>
  </si>
  <si>
    <t>640316</t>
  </si>
  <si>
    <t>XM-DAC-41301-640316</t>
  </si>
  <si>
    <t>OSRO/SIL/501/SWE</t>
  </si>
  <si>
    <t>Post Ebola Recovery, Agribusines, food and nutrition security and women's empowerment</t>
  </si>
  <si>
    <t>To contribute to the priorities of government immdiate needs for livelihood activities thereby increasing food security and nutrition and increased private sector role in agricultural sector and women's empowerment</t>
  </si>
  <si>
    <t xml:space="preserve">This project contribute to the national Ebola recovery programme to increase resilience to livelihoods to threat and crises by improving the agricultural productivity of women farmers for better livelihoods and through Agribusiness interventions - 1.	Willingness of the women group to fully participate in project implementation and own the process._x000D_
2.	Commitment of the VSLA members to invest their loans well and repay loans on time _x000D_
</t>
  </si>
  <si>
    <t>640668</t>
  </si>
  <si>
    <t>XM-DAC-41301-640668</t>
  </si>
  <si>
    <t>OSRO/DOM/601/EC</t>
  </si>
  <si>
    <t>"Resiliencia y aseguramiento de una respuesta oportuna a la SAN ante riesgo sequia en la R.D."</t>
  </si>
  <si>
    <t>La intervención busca fortalecer las capacidades técnicas y el funcionamiento de las instituciones miembros de la CNE (Comisión Nacional de Emergencia). Esto se hará a través de una plataforma de coordinación con las partes interesadas desde el nivel nacional al local para la gestión integral de la sequía, la difusión de información relacionada con la SAN, el CC y RRD. Por otra parte, la propuesta está orientada a mejorar los procesos de generación y sistematización de información relacionada con los riesgos agroclimáticos y alimentar con datos oportunos los planes de acción municipales y nacionales. La reducción de la vulnerabilidad a nivel municipal incluirá la protección de los medios de vida y el acceso a los servicios WaSH mediante la incorporación de buenas prácticas que puedan ser replicadas en diferentes comunidades. Como parte de la intervención, también se prevén acciones para hacer que la voz de los representantes de las comunidades sea escuchada en los foros nacionales.</t>
  </si>
  <si>
    <t xml:space="preserve">Mejorar la vida y la capacidad de resiliencia de las mujeres, hombres, niñas y niños vulnerables a la inseguridad alimentaria y nutricional afectados por la sequía en 4 provincias de la RD: </t>
  </si>
  <si>
    <t>640886</t>
  </si>
  <si>
    <t>XM-DAC-41301-640886</t>
  </si>
  <si>
    <t>TCP/RAF/3604</t>
  </si>
  <si>
    <t>Appui à la formulation d`un document de politique et stratégie régionales de développement de la petite irrigation en Afrique de l`Ouest</t>
  </si>
  <si>
    <t>Obtenir une agriculture intensive et durable avec une productivité accrue et soutenue par le développement de l?irrigation dans l'espace CEDEAO.</t>
  </si>
  <si>
    <t xml:space="preserve">Une agriculture intensive et durable avec une productivité accrue et soutenue par le développement de la petite irrigation: Une agriculture intensive et durable avec une productivité accrue et soutenue par le développement de la petite irrigation - Un environnement économique et politique stables  </t>
  </si>
  <si>
    <t>640887</t>
  </si>
  <si>
    <t>XM-DAC-41301-640887</t>
  </si>
  <si>
    <t>TCP/MOZ/3604</t>
  </si>
  <si>
    <t>Development Support to Commercial Aquaculture in Inhambane Province</t>
  </si>
  <si>
    <t>to foster economically and financially sustainable, socially inclusive and equitable, environmentally responsible and private-sector-driven aquaculture development, particularly in targeted zones. Some of its specific objectives include increasing farm productivity, fish production, value addition, incomes and employment along the aquaculture value chain.</t>
  </si>
  <si>
    <t>19-JAN-17</t>
  </si>
  <si>
    <t>Nutrition and food security improved, and poverty along the sector value chain reduced</t>
  </si>
  <si>
    <t>640904</t>
  </si>
  <si>
    <t>XM-DAC-41301-640904</t>
  </si>
  <si>
    <t>OSRO/COL/603/SWE</t>
  </si>
  <si>
    <t>Comunidades rurales resilientes para la construcción de paz</t>
  </si>
  <si>
    <t>Fortalecer la resiliencia de los medios de vida de comunidades rurales vulnerables afectadas por el conflicto y los eventos climáticos extremos en zonas priorizadas, como contribución al proceso de construcción de paz en el país.</t>
  </si>
  <si>
    <t xml:space="preserve">Fortalecer la resiliencia  de los medios de vida de comunidades rurales  vulnerables : Fortalecer la resiliencia  de los medios de vida de comunidades rurales  vulnerables afectadas por el conflicto y los eventos climáticos extremos en zonas priorizadas, como contribución al desarrollo agropecuario del país - Disposición de instituciones para la incorporación de la metodología de RRMdV_x000D_
Disposición de promotores para la multiplicación de la metodología_x000D_
Administración  activa y funcionarios permanentes_x000D_
Actores comprometidos con la incorporación y transferencia del modelo_x000D_
Comunidades receptivas con su recuperación_x000D_
</t>
  </si>
  <si>
    <t>640905</t>
  </si>
  <si>
    <t>XM-DAC-41301-640905</t>
  </si>
  <si>
    <t>TCP/BDI/3601</t>
  </si>
  <si>
    <t>Contribution à l`augmentation de la productivité animale à travers l`amélioration de l`alimentation du bétail auprès des ménages</t>
  </si>
  <si>
    <t>Contribuer à l'amélioration de l'alimentation animale (ruminants et monogastriques) par une meilleure connaissance du disponible, la valorisation et formulation alimentaire._x000D_
_x000D_
Plus spécifiquement, il sera question de :_x000D_
_x000D_
-	identifier les disponibilités alimentaires dans chaque zone en fonction des différentes spéculations;_x000D_
-	Elaborer des fiches de meilleures pratiques en matière d?élevage, particulièrement en alimentation animale;_x000D_
-	Renforcer les capacités des acteurs dans le domaine de l?élevage en général et particulièrement en alimentation (formulation des rations, conservation des fourrages) ;_x000D_
-	Doter les OP de quelques unités de fabrication pour aliment bétail_x000D_
-	Intensifier les productions fourragères existantes.</t>
  </si>
  <si>
    <t>Les ménages augmentent la productivité deleur bétail grâce à l'amélioration de l'alimentation animale ( ruminants et monogastriques</t>
  </si>
  <si>
    <t>637745</t>
  </si>
  <si>
    <t>XM-DAC-41301-637745</t>
  </si>
  <si>
    <t>GCP /GAZ/013/SWI</t>
  </si>
  <si>
    <t>Capacity building programme in support of the Palestinian National Authority ? SPS measures</t>
  </si>
  <si>
    <t>Overall objective: Improved enabling environment towards food safety and economic growth._x000D_
_x000D_
Specific objective: Improved effectiveness and efficiency of the MoA, MoH, MoLG, MoNE and PSI to deliver their services in relation to SPS.</t>
  </si>
  <si>
    <t xml:space="preserve">Enhanced economic growth and public health in the WBGS: </t>
  </si>
  <si>
    <t>637746</t>
  </si>
  <si>
    <t>XM-DAC-41301-637746</t>
  </si>
  <si>
    <t>OSRO/GAZ/502/CHA</t>
  </si>
  <si>
    <t>Emergency support to increase resilience of the poultry sector against the Highly Pathogenic Avian Influenza virus H5N1in the Gaza Strip.</t>
  </si>
  <si>
    <t>To increase the resilience of up to 2 600 poultry-farming households against Avian Influenza and other related diseases in the Gaza Strip.</t>
  </si>
  <si>
    <t xml:space="preserve">The project aims to increase the resilience of up to 2 600 poultry-farming households against Avian Influenza and other related diseases in the Gaza Strip. </t>
  </si>
  <si>
    <t>638984</t>
  </si>
  <si>
    <t>XM-DAC-41301-638984</t>
  </si>
  <si>
    <t>GCP /SLC/009/ITA</t>
  </si>
  <si>
    <t>REACH-Resilient Environment and Agricultural Caribbean Habitats - FAO/Italy Cooperative Programme</t>
  </si>
  <si>
    <t>1.To review, assess and document existing data sources, networks and technical instruments for the provision of agro-meteorological information to farming communities in SLU and SVG as well as data on rural smallholder production systems, land conservation and water management systems and climate change mitigation measures;_x000D_
2. To improve the use of multipurpose meteorological networks and existing hubs in agricultural management and institute two-way data flows between the producers and end-users of agro-meteorological data; _x000D_
3. To improve knowledge on best practices for rural smallholders for building resilience to GCC effects so that they would benefit from the ensuing rural entrepreneurship opportunities. _x000D_
4. Promote the harmonization and coordination of systems and criteria for the collection, collation and analysis of agro-meteorological data.</t>
  </si>
  <si>
    <t>To improve the food and nutrition security resilience of the national community to natural and socio-economic shocks and climate change : To improve the food and nutrition security resilience of the national community to natural and socio-economic shocks and climate change</t>
  </si>
  <si>
    <t>638986</t>
  </si>
  <si>
    <t>XM-DAC-41301-638986</t>
  </si>
  <si>
    <t>GCP /RAF/502/ITA</t>
  </si>
  <si>
    <t>Improving food security in sub-Saharan Africa by supporting the progressive reduction of tsetse-tran</t>
  </si>
  <si>
    <t>improve food security and alleviate poverty in rural areas of sub-Saharan Africa affected by tsetse-transmitted trypanosomosis.</t>
  </si>
  <si>
    <t xml:space="preserve">Contribution to FAO Strategic Objective 2 (i.e. Increase and improve provision of goods and services from agriculture, forestry and fisheries in a sustainable manner).: </t>
  </si>
  <si>
    <t>639004</t>
  </si>
  <si>
    <t>XM-DAC-41301-639004</t>
  </si>
  <si>
    <t>OSRO/NER/505/FRA</t>
  </si>
  <si>
    <t>Renforcement de la Résilience</t>
  </si>
  <si>
    <t>Ces activités permettront à la FAO de renforcer la production agricole dans les zones ciblées en permettant aux populations les plus vulnérables de produire des aliments qui aideront à améliorer leur état nutritionnel, diversifier les sources d?aliments et générer des revenus pour les familles</t>
  </si>
  <si>
    <t>18-JAN-16</t>
  </si>
  <si>
    <t xml:space="preserve">Amélioration de la résilience de 7800 ménages vulnérables: </t>
  </si>
  <si>
    <t>640751</t>
  </si>
  <si>
    <t>XM-DAC-41301-640751</t>
  </si>
  <si>
    <t>OSRO/JOR/601/UWN</t>
  </si>
  <si>
    <t>Promoting rural women`s food security in Jordan</t>
  </si>
  <si>
    <t>Rural women have improved food and nutrition security. The project mainly targeting women by identifying of women in vulnerable households who could benefit from the project activities.</t>
  </si>
  <si>
    <t>United Nations Entity for Gender Equality and the Empowerment of Women</t>
  </si>
  <si>
    <t>XM-DAC-41146</t>
  </si>
  <si>
    <t>10-MAY-16</t>
  </si>
  <si>
    <t>to secure rural women's food security and nutrition: Resilience is supported through agriculture, Livelihoods and agriculture - Selection critera and identification of women benefiting from women beneficiaries not well-balanced</t>
  </si>
  <si>
    <t>640752</t>
  </si>
  <si>
    <t>XM-DAC-41301-640752</t>
  </si>
  <si>
    <t>OSRO/FIJ/602/BEL</t>
  </si>
  <si>
    <t>Emergency Support to Re-establish Agricultural, Fisheries &amp; Aquatic Plant Production Post TC Winston</t>
  </si>
  <si>
    <t>To support the recovery of the agriculture and fisheries sector, particularly in the twelve cyclone affected areas</t>
  </si>
  <si>
    <t xml:space="preserve">Improved safety, food security and sustainable livelihoods of communities impacted by Tropical Cyclone Winston: </t>
  </si>
  <si>
    <t>649873</t>
  </si>
  <si>
    <t>XM-DAC-41301-649873</t>
  </si>
  <si>
    <t>TCP/NIC/3703/C3</t>
  </si>
  <si>
    <t>TCPF: Apoyo a la implementación de la ley SSAN para la prevención de la malnutrición a través de alianzas</t>
  </si>
  <si>
    <t>Capacidades institucionales del Gobierno y de actores del sistema educativo fortalecidas para la prevención y reducción de la malnutrición, con énfasis en sobrepeso y obesidad.</t>
  </si>
  <si>
    <t xml:space="preserve">La prevalencia de la malnutrición con énfasis en el sobrepeso y la obesidad causada por malos hábitos alimentarios ha disminuido en la población del sistema educativo nacional.: </t>
  </si>
  <si>
    <t>649874</t>
  </si>
  <si>
    <t>XM-DAC-41301-649874</t>
  </si>
  <si>
    <t>UNJP/INT/338/ILO</t>
  </si>
  <si>
    <t>Eliminating child labour and forced labour in the cotton growing communities: FAO's support towards</t>
  </si>
  <si>
    <t>The main objective of this project is to strengthen livelihoods of family farmers in cotton growing districts to reduce and prevent child labour in cotton supply chains.</t>
  </si>
  <si>
    <t>ILO - UN International Labor Organization</t>
  </si>
  <si>
    <t>31-JAN-22</t>
  </si>
  <si>
    <t>Cotton growing communities in the targeted countries are enabled to eliminate child labour (and forced labour) through better livelihoods and awareness raising participatory approaches: Capacities of the relevant stakeholders in the cotton growing communities of the target countries to eradicate child labour in the cotton production are strengthened</t>
  </si>
  <si>
    <t>650400</t>
  </si>
  <si>
    <t>XM-DAC-41301-650400</t>
  </si>
  <si>
    <t>TCP/BYE/3703/C2</t>
  </si>
  <si>
    <t>TCPF: Support for rural development policy assessment and community development feasibility study</t>
  </si>
  <si>
    <t>Developing policy recomendations on rural development based on a feasibility study on integrated community development in two pilot villages in order to improve the competitiveness of rural areas and to enhance national policy developmen</t>
  </si>
  <si>
    <t>15-FEB-19</t>
  </si>
  <si>
    <t>BY</t>
  </si>
  <si>
    <t>Belarus</t>
  </si>
  <si>
    <t>Improved competitiveness and resilience of rural communities : Competitiveness and resilience of rural communities improved through targeted agricultural and rural development policy recommendations and strengthened national capacities</t>
  </si>
  <si>
    <t>649560</t>
  </si>
  <si>
    <t>XM-DAC-41301-649560</t>
  </si>
  <si>
    <t>UTF /COL/102/COL</t>
  </si>
  <si>
    <t>Asistencia Técnica para la implementación del modelo de forestería comunitaria.</t>
  </si>
  <si>
    <t>Contribuir a la consolidación de la gobernanza forestal en Colombia liderada por el Ministerio de Ambiente y Desarrollo Sostenible mediante la implementación de la estrategia integral de control a la deforestación y gestión de los bosques e instrumentos de herramientas de control y vigilancia.</t>
  </si>
  <si>
    <t>06-AUG-18</t>
  </si>
  <si>
    <t>15-APR-19</t>
  </si>
  <si>
    <t xml:space="preserve">Contribuir a la consolidación de la gobernanza forestal en Colombia.: Contribuir a la consolidación de la gobernanza forestal en Colombia liderada por el Ministerio de Ambiente y Desarrollo Sostenible mediante la implementación de la estrategia integral de control a la deforestación y gestión de los bosques
e instrumentos de herramientas de control y vigilancia.
</t>
  </si>
  <si>
    <t>649579</t>
  </si>
  <si>
    <t>XM-DAC-41301-649579</t>
  </si>
  <si>
    <t>GCP /BKF/058/WBK</t>
  </si>
  <si>
    <t>Capacity-building for the analysis and monitoring of investment projects with the EX-ACT tool</t>
  </si>
  <si>
    <t>N/A - N/A</t>
  </si>
  <si>
    <t>649593</t>
  </si>
  <si>
    <t>XM-DAC-41301-649593</t>
  </si>
  <si>
    <t>GCP /SRL/075/CBT</t>
  </si>
  <si>
    <t>Enhancing and bridging knowledge gaps in Sri Lanka's NDC implementation of AFOLU sector (PPG)</t>
  </si>
  <si>
    <t>To promote sustainable land management and biodiversity conservation to improve rural livelihoods by supporting integrated land-use planning and mainstreaming sustainable land management considerations into decision-making in Sri Lanka.</t>
  </si>
  <si>
    <t>01-DEC-18</t>
  </si>
  <si>
    <t>649594</t>
  </si>
  <si>
    <t>XM-DAC-41301-649594</t>
  </si>
  <si>
    <t>UNJP/SYR/021/FPA</t>
  </si>
  <si>
    <t>Improving Livelihood Of Women Through Empowering Vulnerable Crisis Affected Households</t>
  </si>
  <si>
    <t>To Increase women empowerment and contribution to household food, income and livelihoods</t>
  </si>
  <si>
    <t>United Nations Population Fund</t>
  </si>
  <si>
    <t>XM-DAC-41119</t>
  </si>
  <si>
    <t>04-JUL-18</t>
  </si>
  <si>
    <t xml:space="preserve">strengthen the resilience of crisis affected women by improving their livelihoods: </t>
  </si>
  <si>
    <t>637583</t>
  </si>
  <si>
    <t>XM-DAC-41301-637583</t>
  </si>
  <si>
    <t>TCP/PRC/3505</t>
  </si>
  <si>
    <t>Assistance technique sur les statistiques, les zones protégées et des études biologiques sur la pêche pour le Projet de Développement de la Pêche et de l?Aquaculture Continentale (PD-PAC)</t>
  </si>
  <si>
    <t>Soutenir le PD-PAC à travers la mise en ?uvre les activités suivantes:_x000D_
1) L?enquête cadre du secteur pêche dans les quatre départements de la zone d?intervention du projet ((i) les Plateaux; (ii) la Cuvette; (iii) la Cuvette ouest et (iv) la Sangha), _x000D_
2) Investigations sur les habitats essentiels pour les espèces commerciales, et la cartographie participative des zones de pêche à protéger (ZPP),_x000D_
3) Les études sur les repos biologiques</t>
  </si>
  <si>
    <t xml:space="preserve">Les revenus et la sécurité alimentaire alimentaire des pêcheurs sont améliorés durablement grâce au développement de la filière des produits halieutiques: </t>
  </si>
  <si>
    <t>638948</t>
  </si>
  <si>
    <t>XM-DAC-41301-638948</t>
  </si>
  <si>
    <t>OSRO/SSD/507/UK</t>
  </si>
  <si>
    <t>Emergency Livelihood Assistance to Vulnerable Households in Conflict Affected States-Greater Upper N</t>
  </si>
  <si>
    <t>The project intends to support vulnerable households in Greater Upper Nile States to recover their livelihoods.</t>
  </si>
  <si>
    <t xml:space="preserve">Contribute directly to the Food Security and Livelihood Cluster Objective 1 ¿Protect and rehabilitate livelihoods for the vulnerable population at risk of hunger and malnutrition¿ : </t>
  </si>
  <si>
    <t>638961</t>
  </si>
  <si>
    <t>XM-DAC-41301-638961</t>
  </si>
  <si>
    <t>TFD-15/ECU/001</t>
  </si>
  <si>
    <t>Desarrollo agrícola de la comunidad afroecuatoriana Cuajara a través de diversificación de cultivos</t>
  </si>
  <si>
    <t>Diversificar la producción agrícola de la Comunidad de Cuajara, con la integración de parcelas de frutales y hortalizas, con la finalidad de mejorar la seguridad alimentaria de la población y las condiciones de vida las familias a través de su consumo y venta.</t>
  </si>
  <si>
    <t>638964</t>
  </si>
  <si>
    <t>XM-DAC-41301-638964</t>
  </si>
  <si>
    <t>GCP /GLO/636/USA</t>
  </si>
  <si>
    <t>Building on the outcome of the ABDC Conference of 2010, the Symposium on the Role of Agricultural Biotechnologies in Sustainable Food Systems and Nutrition will provide a neutral forum for a review of the benefits, risks, challenges and opportunities of agricultural biotechnologies and their contribution to more sustainable food systems and improved nutrition in the face of an increasing human population and climate change. _x000D_
_x000D_
The Symposium's proceedings, including a compilation of key presentations and other information materials will be prepared and will contribute to the increased recognition and visibility of FAO as a trusted convener of evidence-based discourse on agricultural biotechnologies.</t>
  </si>
  <si>
    <t>Increase and improve provision of goods and services from agriculture, forestry and fisheries in a sustainable manner - Building on the outcome of the ABDC Conference of 2010, the Symposium will provide a neutral forum for a review of the benefits, risks, challenges and opportunities of agricultural biotechnologies and their contribution to more sustainable food systems and improved nutrition in the face of an increasing human population and climate change.</t>
  </si>
  <si>
    <t>639201</t>
  </si>
  <si>
    <t>XM-DAC-41301-639201</t>
  </si>
  <si>
    <t>OSRO/MYA/504/BEL</t>
  </si>
  <si>
    <t>Emergency assistance for recovery of livelihoods of flood affected people in Chin state</t>
  </si>
  <si>
    <t>This project aims at restoring food security, agricultural production, access and availability of food, through the emergency intervention based on the provision of livestock and agriculture based inputs in Sagaing State.</t>
  </si>
  <si>
    <t>04-JAN-16</t>
  </si>
  <si>
    <t>To strengthen food security and livelihoods in the most vulnerable households affected by intercommunity conflict in 3 townships of Rakhine State</t>
  </si>
  <si>
    <t>639203</t>
  </si>
  <si>
    <t>XM-DAC-41301-639203</t>
  </si>
  <si>
    <t>GDCP/SFS/001/FLA</t>
  </si>
  <si>
    <t>Strengthening integrated adaptation planning and implementation in Southern Africa smallholder agric</t>
  </si>
  <si>
    <t>Flanders Cooperation (FLA)</t>
  </si>
  <si>
    <t>22-JUN-20</t>
  </si>
  <si>
    <t>639205</t>
  </si>
  <si>
    <t>XM-DAC-41301-639205</t>
  </si>
  <si>
    <t>TFD-15/PER/001</t>
  </si>
  <si>
    <t>Crianza de cuyes para mejorar la alimentación en niños de Comunidades de los Distritos de Azangaro,Huangascar y Madean, Provincia de Yauyos - Lima</t>
  </si>
  <si>
    <t>Lograr que las familias con niños menores de 8 años desarrollen la crianza mejorada de animales menores que permitan mejorar el acceso del niño a una alimentación balanceada, rica en proteínas de origen animal.</t>
  </si>
  <si>
    <t>639444</t>
  </si>
  <si>
    <t>XM-DAC-41301-639444</t>
  </si>
  <si>
    <t>TCP/SFE/3504</t>
  </si>
  <si>
    <t>Promoting agricultural mechanization in Eastern Africa</t>
  </si>
  <si>
    <t>The overall objective of the proposed intervention is to contribute to increasing the agricultural mechanisation in Eastern Africa through supporting its integration in national and regional policies and strategies. The support will be focused on working jointly with governments, regional and continental organisation and other stakeholders in better understanding and addressing the opportunities and main challenges in each national context. In addition, the project will focus on identifying and promoting integrated and inclusive best practices at each node of the value chain.</t>
  </si>
  <si>
    <t>639445</t>
  </si>
  <si>
    <t>XM-DAC-41301-639445</t>
  </si>
  <si>
    <t>OSRO/YEM/504/EC</t>
  </si>
  <si>
    <t>Enhanced Rural Resilience in Yemen (ERRY) 2016-2019</t>
  </si>
  <si>
    <t>The overall objective of the programme is to enhance the resilience and self-reliance of crisis-affected rural communities through support to livelihoods stabilisation and recovery, local governance and improved access to sustainable energy.</t>
  </si>
  <si>
    <t xml:space="preserve">Enhance the resilience  and self-reliance of crisis-affected rural communities : Through support to livelihoods stabilisation and recovery, local governance and improved access to sustainable energy. </t>
  </si>
  <si>
    <t>639447</t>
  </si>
  <si>
    <t>XM-DAC-41301-639447</t>
  </si>
  <si>
    <t>TCP/IRQ/3501</t>
  </si>
  <si>
    <t>639463</t>
  </si>
  <si>
    <t>XM-DAC-41301-639463</t>
  </si>
  <si>
    <t>TFD-15/GUY/001</t>
  </si>
  <si>
    <t>Empowering students through school gardens and enhancing food security in schools in Guyana</t>
  </si>
  <si>
    <t>To promote opportunities for students to learn and acquire agricultural skills and rejuvenate students? interest in agriculture. To support schools to establish school gardens as a learning platform to promote better nutrition and good diets while producing healthy and nutritious food to enhanced the nutritional quality of meals prepared by the school feeding programme of participating schools. To promote in youth, an interest in agriculture as a business and means of livelihood that will enhance food security, nutrition and health and provide increase income and prosperity of families and communities.</t>
  </si>
  <si>
    <t>639464</t>
  </si>
  <si>
    <t>XM-DAC-41301-639464</t>
  </si>
  <si>
    <t>TFD-15/GUY/002</t>
  </si>
  <si>
    <t>Promotion of Climate Smart Agriculture and Poultry Rearing to reduce rural poverty and umeployment</t>
  </si>
  <si>
    <t>To reduce rural poverty and improve household food and nutrition security through the resuscitation of agriculture activities within the villages of Buxton and Friendship. To promote opportunities for employment within the villages of Buxton and Friendship. To promote climate smart agriculture and facilitate the uptake of this approach among persons with Buxton, Friendship and other surrounding villages.</t>
  </si>
  <si>
    <t>637660</t>
  </si>
  <si>
    <t>XM-DAC-41301-637660</t>
  </si>
  <si>
    <t>TCP/ETH/3602</t>
  </si>
  <si>
    <t>Supporting the energy needs of refugees and host communities through the establishment of sustainable wood fuel management strategies and plans in Ethiopia</t>
  </si>
  <si>
    <t>To improve the social aspects of forests, encourage private forest development, disseminate forest development technology and modern information systems, and enhance the market for forest products and to protect forests from threats.</t>
  </si>
  <si>
    <t>25-MAY-16</t>
  </si>
  <si>
    <t>Supporting the energy needs of refugees and host communities: Contribute to ensuring food security, improved livelihoods and reduced protection risks for populations in and around refugee camps in Ethiopia - The issue of refugees is a politically sensitive one that has to be managed in a delicate manner. FAO is not an agency specialized in dealing with refugees. However, by working with the federal and regional structures within the Ministry of Environment and Forests as well as international partners such as UNHCR and local partners such as Administration for Refugee and Returnee Affairs (ARRA), ZOA, and Natural Resources Development and Environmental Protection (NRDEP) to implement this project the political risks are thus minimized.</t>
  </si>
  <si>
    <t>639978</t>
  </si>
  <si>
    <t>XM-DAC-41301-639978</t>
  </si>
  <si>
    <t>TFD-16/GAM/001</t>
  </si>
  <si>
    <t>Establishment of a Fishing Unit</t>
  </si>
  <si>
    <t>To promote fishing and fish marketing as a means of livelihood and contribute to improvement of socio-economic standards through increased involvement of young men and women of Bansang in the fisheries sub-sector</t>
  </si>
  <si>
    <t>639731</t>
  </si>
  <si>
    <t>XM-DAC-41301-639731</t>
  </si>
  <si>
    <t>TCP/PNG/3503</t>
  </si>
  <si>
    <t>Food security drought prevention, mitigation, preparedness and early recovery support to PNG</t>
  </si>
  <si>
    <t>The current El Nino event in the Pacific Ocean is affecting Papua New Guinea in the form of drought and frost. The lack of sustained rainfall and the repeated frost event have resulted in the decreased production from food gardens and therefore reduced availability of food. The Government estimates that 2.4 million people are currently affected by drought and frost, from which 1.3 million are severely affected. The major constraints are reduced access to clean drinking water as well as water availability for agriculture activities, reduced food availability and accessibility of food (drastic increase in basic food prices in markets), reduction of meals to 1 per day in the most affected areas and crop losses and increased cases of plant diseases, leading to lack of planting materials._x000D_
Support needs were identified in the following areas:_x000D_
1. Overall coordination of food security activities at National and Provincial level_x000D_
2. Food Security Drought monitoring_x000D_
3. Planting material for farmers (drought-tolerant crops, early maturing varieties)_x000D_
_x000D_
The objective of this project is to support DAL to prepare and respond to the food security needs, in close collaboration with other actors involved in food security (NARI, FPDA, NGOs, CBOs). The support will target four of the worst affected provinces: Southern Highland, Simbu, Enga and Morobe. Activities will include coordination support, support to the development of a drought monitoring system, provision of planting &amp; smart irrigation materials as well as dissemination of food security drought adaptation messaging to farmers._x000D_
_x000D_
This will be done in such a way as to reach, and be used by, those communities who are highly impacted by the drought and are in a position to adopt and make best use of information and practices that are shared. The project will achieve this by working with relevant line ministries, national organizations, regional partners, and directly with subsistence farming households in the most affected province of Simbu, Enga, SHP and Morobe to:_x000D_
_x000D_
1.	Strengthen the institutional capacities to coordinate food security drought preparedness and early recovery_x000D_
2.	Support institutional capacities to develop and supervise a food security drought monitoring system_x000D_
3.	Support the dissemination of food security drought adaptation good practices among subsistence farming communities, in collaboration with NGOs, CBO, NARI and FPDA support;_x000D_
4.	Support early recovery activities through the multiplication and dissemination of early maturing sweet potato, Irish potato and cassava planting materials as well as purchase and distribution of early maturing beans, pumpkin and open pollinated corn seeds and smart irrigation materials (drip irrigation hose).</t>
  </si>
  <si>
    <t>639742</t>
  </si>
  <si>
    <t>XM-DAC-41301-639742</t>
  </si>
  <si>
    <t>TCP/BGD/3609</t>
  </si>
  <si>
    <t>Improved post-harvest handling and processing techniques for value addition of cashew nuts and coffee in the Chittagong Hill Tracts</t>
  </si>
  <si>
    <t>The proposed project will provide some tools and equipment, but primarily technical assistance on value chain analysis, and hands-on training on improved processing of coffee and cashew nuts and enhanced marketing. The project will cover all the costs for the needed expendables and non-expendables, international and local travel, and direct and indirect operating expenses</t>
  </si>
  <si>
    <t>26-JUN-18</t>
  </si>
  <si>
    <t>Contribute in improving livelihoods in the CHT through the establishment of village-level food processing and marketing groups :  - Interest of buyers remains high</t>
  </si>
  <si>
    <t>640875</t>
  </si>
  <si>
    <t>XM-DAC-41301-640875</t>
  </si>
  <si>
    <t>TCP/MON/3603</t>
  </si>
  <si>
    <t>Emergency assistance for the control of sheep and goat pox</t>
  </si>
  <si>
    <t>To control the spread of sheep and goat pox (SGP) in targeted provinces, through the support provided in the management of vaccination campaign and building institutional capacities to prevent SGP resurgence.</t>
  </si>
  <si>
    <t>640884</t>
  </si>
  <si>
    <t>XM-DAC-41301-640884</t>
  </si>
  <si>
    <t>TCP/TON/3702</t>
  </si>
  <si>
    <t>Technical Support for National Forest Inventory</t>
  </si>
  <si>
    <t>To develop a nationally verified status of forest resources.</t>
  </si>
  <si>
    <t>TO</t>
  </si>
  <si>
    <t>Tonga</t>
  </si>
  <si>
    <t xml:space="preserve">Deforestation and land degradation addressed through implementation of sound forest and tree related landuse policies and practices: </t>
  </si>
  <si>
    <t>664862</t>
  </si>
  <si>
    <t>XM-DAC-41301-664862</t>
  </si>
  <si>
    <t>TCP/SWA/3707</t>
  </si>
  <si>
    <t>Technical Assistance for Enhanced Maize and Vegetable Production in support of Smallholder Farmers</t>
  </si>
  <si>
    <t>The proposed project will strengthen farmers? capacities in maize and vegetable production to improve productivity, reduce post harvest losses, facilitate establishment of tunnel production clusters for horticulture products (vegetables), promote the use of CSA, and promote private sector participation for advisory and marketing of produce</t>
  </si>
  <si>
    <t>Improvement in standard of living and a food and nutrition secured nation: Increased productivity of vegetables and maize in targeted communities</t>
  </si>
  <si>
    <t>940900</t>
  </si>
  <si>
    <t>XM-DAC-41301-940900</t>
  </si>
  <si>
    <t>MTF /INT/007/MUL</t>
  </si>
  <si>
    <t>Commission for Controlling the Desert Locust in the Central Region</t>
  </si>
  <si>
    <t>01-JAN-81</t>
  </si>
  <si>
    <t xml:space="preserve">Increase the resilience of livelihoods to threats and crises :  - 1. Conflicts do not affect the development of member countries _x000D_
2. Preventive control programmes in the central region are not affected by Desert locust outbreaks in other regions_x000D_
</t>
  </si>
  <si>
    <t>643672</t>
  </si>
  <si>
    <t>XM-DAC-41301-643672</t>
  </si>
  <si>
    <t>TCP/CMR/3604/C1</t>
  </si>
  <si>
    <t>TCPF: Elaboration du Cadre de Programmation Pays de la FAO au Cameroun 2018 - 2020</t>
  </si>
  <si>
    <t>Elaborer un cadre de programmation pays pour la FAO au Cameroun, document qui devrait identifier les domaines d?intervention de l?Organisation pour les trois prochaines années 2018 - 2020. Ce cadre permettra à la FAO de planifier ses interventions dans le pays pour une période bien définie. Il servira également de document de référence pour son appui au pays et tiendra compte des interventions des bailleurs de fonds et partenaires techniques intervenant au Cameroun.</t>
  </si>
  <si>
    <t>650402</t>
  </si>
  <si>
    <t>XM-DAC-41301-650402</t>
  </si>
  <si>
    <t>TCP/RER/3703/C2</t>
  </si>
  <si>
    <t>TCPF: Fostering opportunities in ECA countries to access to financing windows (GCF and GEF)</t>
  </si>
  <si>
    <t>Developing the GEF and GCF portfolio in the Region</t>
  </si>
  <si>
    <t>Sustainable Development Goal 13: This project will contribute to support ECA countries to take urgent action to combat climate change and its impacts</t>
  </si>
  <si>
    <t>650403</t>
  </si>
  <si>
    <t>XM-DAC-41301-650403</t>
  </si>
  <si>
    <t>FMM/GLO/122/MUL</t>
  </si>
  <si>
    <t>BOOSTING THE DECENT RURAL EMPLOYMENT AND DIMITRA WORK</t>
  </si>
  <si>
    <t>This phase of the project aims at enhancing efforts to boost decent farm and non-farm jobs opportunities for rural youth, including for the age group 15-17, reducing child labour in agriculture and enabling rural women and men, including the most vulnerable and those living in protracted crisis, to better organize, access resources and a voice in decision-making processes, and be empowered.</t>
  </si>
  <si>
    <t xml:space="preserve">Youth employment rates, earnings and working conditions in the rural areas are enhanced, leading to reduced poverty and distress migration._x000D_
Child labour rates in the agricultural sector, namely in family farming, are reduced._x000D_
Rural women and men, including the most vulnerable and those living in protracted crisis, are better organized, have improved access to resources and a voice in decision-making processes, and are empowered through the Dimitra Clubs. _x000D_
</t>
  </si>
  <si>
    <t>650413</t>
  </si>
  <si>
    <t>XM-DAC-41301-650413</t>
  </si>
  <si>
    <t>GCP /INS/086/NOR</t>
  </si>
  <si>
    <t>Support to Publication of State of Indonesia`s Forests</t>
  </si>
  <si>
    <t>The project will produce a publication called "The State of Indonesia's Forests" that provides better understanding and greater transparency of the essence of Indonesia's sustainable forest management policies, at both international and national levels, including by development partners, researchers, private sector participants, as well as policy makers and government officials themselves achieved.</t>
  </si>
  <si>
    <t xml:space="preserve">The project will contribute to promote Indonesia¿s profile internationally, especially in forestry sector: </t>
  </si>
  <si>
    <t>650437</t>
  </si>
  <si>
    <t>XM-DAC-41301-650437</t>
  </si>
  <si>
    <t>TCP/MLI/3702</t>
  </si>
  <si>
    <t>Contribution à l`amélioration de la sécurité Alimentaire et Nutritionnelle dans le cercle de Yanfolila, Région de Sikasso</t>
  </si>
  <si>
    <t>Promouvoir dans les exploitations agricoles familiales la culture et la consommation diversifiée de produits agricoles à hautes valeurs nutritives afin de contribuer à la prévention et la prise en charge de la malnutrition à travers des pratiques appropriées conduites au niveau communautaire et familiale</t>
  </si>
  <si>
    <t>25-OCT-18</t>
  </si>
  <si>
    <t xml:space="preserve">La sécurité alimentaire et nutritionnelle des zones d¿intervention est améliorée: </t>
  </si>
  <si>
    <t>640441</t>
  </si>
  <si>
    <t>XM-DAC-41301-640441</t>
  </si>
  <si>
    <t>OSRO/DRK/601/CHA</t>
  </si>
  <si>
    <t>Emergency support to increase soybean production to reduce malnutrition in the vulnerable population</t>
  </si>
  <si>
    <t>To increase production and productivity of soybean in eight provinces of DPRK (Kangwon, South Hamgyong, Pyongyang, Nampo, North and South Pyongan, and North and South Hwanghae)fa and improve food availability and nutrition status of vulnerable farming families</t>
  </si>
  <si>
    <t>Improved food availability and nutrition status of vulnerable farming families: Increased production and productivity of soybean to improve food availability and nutrition status of vulnerable farming families through provision of seed, fertilizer, and portable water pumps.</t>
  </si>
  <si>
    <t>639710</t>
  </si>
  <si>
    <t>XM-DAC-41301-639710</t>
  </si>
  <si>
    <t>TCP/BHU/3603</t>
  </si>
  <si>
    <t>Strengthening Management of Maize Storage (SMMS)</t>
  </si>
  <si>
    <t>The project will highlight the prevalence of food insecurity in our society but which can be eradicated if storage losses are mitigated at all levels. The storage systems will be studied and accordingly new or improved storage technology will be introduced. As storage loss of maize is over 80%, and if it is reduced, it will immensely contribute to food security and nutrition ? both quantity and quality of maize will be available to farmers particularly in remote areas. Thus, the project will focus in most affected areas bringing in the most benefits ? poorest of the poor will be the core beneficiaries.</t>
  </si>
  <si>
    <t>639712</t>
  </si>
  <si>
    <t>XM-DAC-41301-639712</t>
  </si>
  <si>
    <t>UTF /ALB/010/ALB</t>
  </si>
  <si>
    <t>Recovering agricultural damages and restoring productive capacity project</t>
  </si>
  <si>
    <t>The main objective of the action aims at rebuilding resilient livelihoods and building up capacities of adequate support services to the farmers to enhance their adaptive capacities to future shocks and climate change.</t>
  </si>
  <si>
    <t>XM-DAC-71</t>
  </si>
  <si>
    <t>25-MAY-18</t>
  </si>
  <si>
    <t>Rural poverty reduction: The main impact of the project is rural poverty reduction, by enabling the poor rural people to restore their production and incomes and strengthen their resilience to disasters through capacity development of the relevant stakeholders.</t>
  </si>
  <si>
    <t>639713</t>
  </si>
  <si>
    <t>XM-DAC-41301-639713</t>
  </si>
  <si>
    <t>GCP /LEB/026/NOR</t>
  </si>
  <si>
    <t>National Center for Forestry Seeds of Lebanon (NCFSL)</t>
  </si>
  <si>
    <t>The establishment of a National Forest Seeds Center in Lebanon</t>
  </si>
  <si>
    <t>The provision of environmental goods and services from the Lebanese forests is enhanced: FAO will assist MOA&amp;LARI's technical staff to implement all the activities, under standardized protocols allowing traceability of seed provenance, the selection of plant material of higher quality, and the access to this material by national partners active in reforestation. This will be pursued through developing capacity of institutions, improving governance and cooperation with other partners, planning and coordination of activities between institutions, and quality control monitoring tools.  - The MOA provides LARI with its annual demand of seeds for reforestation activities.</t>
  </si>
  <si>
    <t>639715</t>
  </si>
  <si>
    <t>XM-DAC-41301-639715</t>
  </si>
  <si>
    <t>GCP /RAF/501/IRE</t>
  </si>
  <si>
    <t>Adapting the Inclusive Business Models approach to address sustainability challenges</t>
  </si>
  <si>
    <t>support small and medium sized agricultural enterprises to improve sustainability through efficient resource management practices</t>
  </si>
  <si>
    <t xml:space="preserve">The recently launched (2017) Africa Union agribusiness strategy is strengthened to support the institutional capacity building of incubators targeting small and medium sized agro-enterprises - The Africa Union and public and private sector actors from the Irish Agricultural sector are willing to engage in a learning exchange programme. _x000D_
The Africa and Irish situational analysis and challenges are interchangeable and provide a basis for learning and adaptation.  </t>
  </si>
  <si>
    <t>639971</t>
  </si>
  <si>
    <t>XM-DAC-41301-639971</t>
  </si>
  <si>
    <t>GEO/18/001//01/99</t>
  </si>
  <si>
    <t>Enabling environment for forest, plant and animal health improved in Abkhazia under ENPARD III</t>
  </si>
  <si>
    <t>Assistance to increase the resilience of Abkhazian forests and crops to pests and diseases</t>
  </si>
  <si>
    <t>15-APR-21</t>
  </si>
  <si>
    <t>Enabling environment for forest and plant health as well as animal health improved in Abkhazia; (FAO): Enabling environment for forest and plant health as well as animal health improved in Abkhazia; (FAO)</t>
  </si>
  <si>
    <t>639982</t>
  </si>
  <si>
    <t>XM-DAC-41301-639982</t>
  </si>
  <si>
    <t>TCP/COS/3502</t>
  </si>
  <si>
    <t>Fortalecimiento de la Agricultura Familiar en la Región Chorotega</t>
  </si>
  <si>
    <t>Fortalecida la Agricultura Familiar y la Seguridad Alimentaria y Nutricional y erradicación del hambre, mediante la potenciación de un sistema eficiente de abastecimiento, distribución y comercialización de productos alimenticios tales como hortalizas y frutas, en pequeños agricultores familiares de la Región Chorotega, en el contexto de la construcción y puesta en marcha del Mercado Regional de productos agrícolas de la Región Chorotega y dentro de un enfoque de igualdad de género y de derechos humanos, con énfasis en el derecho a la alimentación.</t>
  </si>
  <si>
    <t>639984</t>
  </si>
  <si>
    <t>XM-DAC-41301-639984</t>
  </si>
  <si>
    <t>GCP /CHI/034/GFF</t>
  </si>
  <si>
    <t>Strengthening and development of instruments for the management, prevention and control of beaver (Castor canadensis), an invasive alien species in the Chilean Patagonia</t>
  </si>
  <si>
    <t>The global environmental objective of the project is to improve sub-national institutional frameworks to effectively control, prevent and manage IAS, in ecosystems valuable for biodiversity in the Region of Magallanes.</t>
  </si>
  <si>
    <t>03-JUL-17</t>
  </si>
  <si>
    <t>Component 1: Management and governance framework, information, monitoring, early warning, participation and communication in the Region of Magallanes; _x000D_Componente 2: Demonstration activities of control, management and restoration in pilot areas; _x000D_Component 3: Results based management, monitoring, evaluation and dissemination</t>
  </si>
  <si>
    <t>640459</t>
  </si>
  <si>
    <t>XM-DAC-41301-640459</t>
  </si>
  <si>
    <t>OSRO/NIR/601/JPN</t>
  </si>
  <si>
    <t>Rapid Response to Food and Livelihoods improvement for IDPs and their Host Families</t>
  </si>
  <si>
    <t>To improve the food and nutrition security of Internally Displaced Families and their Host Families and increase resilience.</t>
  </si>
  <si>
    <t>640460</t>
  </si>
  <si>
    <t>XM-DAC-41301-640460</t>
  </si>
  <si>
    <t>TFD-16/DRC/001</t>
  </si>
  <si>
    <t>Appui aux pisciculteurs et eleveurs des porcs et canard du village BOLINGO</t>
  </si>
  <si>
    <t>Augmenter les moyens de production des eleveurs des porcs du village Bolingo pour améliorer la production et la commercialisation des porcs.</t>
  </si>
  <si>
    <t>640461</t>
  </si>
  <si>
    <t>XM-DAC-41301-640461</t>
  </si>
  <si>
    <t>TFD-16/DRC/002</t>
  </si>
  <si>
    <t>Apport de la ferme porcine de la population paysanne de la zone peripherique de KIKIMI</t>
  </si>
  <si>
    <t>Contribuer à l'autosuffisance de alimentaire de la population de Kinshasa en viande et en proteine animale en combattant la pauvreté par l'absorption du chômage en donnant du travail à la communauté.</t>
  </si>
  <si>
    <t>640462</t>
  </si>
  <si>
    <t>XM-DAC-41301-640462</t>
  </si>
  <si>
    <t>OSRO/COL/601/EC</t>
  </si>
  <si>
    <t>Fortalecimiento de la resiliencia de comunidades Wayuu afectadas por El Niño en La Guajira</t>
  </si>
  <si>
    <t>Recuperar la capacidad de producir alimentos de comunidades indígenas del pueblo Wayuu, tomando en cuenta los riesgos a los que se enfrentan por el fenomeno del niño, buscando incrementar sus niveles de resiliencia.</t>
  </si>
  <si>
    <t xml:space="preserve">Mejorar las capacidades de  institucionales locales y la nutrición, la seguridad alimentaria en las comunidades wayuu afectados por El Niño : Mejorar las capacidades de  institucionales locales y la nutrición, la seguridad alimentaria, medios de vida agrícolas y el acceso al agua en las comunidades wayuu afectados por El Niño del municipio de Uribia - Las comunidades involucradas en el proyecto están dispuestas a asistir a las capacitaciones y poner en práctica nuevas técnicas y nuevos métodos._x000D_
Las nuevas semillas y técnicas de producción son culturalmente aceptadas por las comunidades._x000D_
La buena percepción de las actividades de las comunidades y la seguridad condición estable para el acceso del equipo._x000D_
Se mantiene el acceso humanitario para el ingreso de los equipos técnicos del proyecto._x000D_
</t>
  </si>
  <si>
    <t>640132</t>
  </si>
  <si>
    <t>XM-DAC-41301-640132</t>
  </si>
  <si>
    <t>TFD-16/TAJ/001</t>
  </si>
  <si>
    <t>Strengthening the Local Production of Quality Seed Potatoes in Eastern Khatlon</t>
  </si>
  <si>
    <t>The present project aims to improve the agricultural productivity and the livelihoods of farmers in Eastern Khatlon._x000D_
1. The immediate objective of the project is to improve the farmers' access to certified quality potato seeds meeting their needs. _x000D_
2. In the longer run, the target beneficiaries will have continued access to quality seeds.</t>
  </si>
  <si>
    <t>640885</t>
  </si>
  <si>
    <t>XM-DAC-41301-640885</t>
  </si>
  <si>
    <t>TCP/SAM/3603</t>
  </si>
  <si>
    <t>Strengthening Capacity of Youth for Employment and Livelihood in Agriculture</t>
  </si>
  <si>
    <t>To enable selected young farmers and youth to grow cash crops and fruits trees; process produce and add value to products; as well as export value added products to potential export markets, in order to create employment and better livelihoods from agriculture and agribusiness.</t>
  </si>
  <si>
    <t>WS</t>
  </si>
  <si>
    <t>Samoa</t>
  </si>
  <si>
    <t>Increased youth employment in the agriculture sector:  - Training well designed and delivered successfully, new skills and knowledge are absorbed, retained and applied;_x000D_
Timely delivery of training;_x000D_
Schools are keen to participate;_x000D_
Timely availability of inputs for development of awareness materials</t>
  </si>
  <si>
    <t>639862</t>
  </si>
  <si>
    <t>XM-DAC-41301-639862</t>
  </si>
  <si>
    <t>TCP/SLC/3601</t>
  </si>
  <si>
    <t>Towards a Caribbean Blue Revolution</t>
  </si>
  <si>
    <t>The Objetive will be small- and medium-scale aquaculture and aquaponics farms that are producing more fish for the Caribbean people in an economically viable, ecologically sustainable and socially acceptable manner.</t>
  </si>
  <si>
    <t>16-AUG-16</t>
  </si>
  <si>
    <t>639895</t>
  </si>
  <si>
    <t>XM-DAC-41301-639895</t>
  </si>
  <si>
    <t>UNJP/MLW/069/UNJ</t>
  </si>
  <si>
    <t>Tackling negative effects of El Niño 2015 - 2016 in Malawi</t>
  </si>
  <si>
    <t>Support to animal health interventions and vector control and Protect - restore livelihoods through restocking with small ruminants</t>
  </si>
  <si>
    <t xml:space="preserve">Negative effectes of El-Nino addressed: </t>
  </si>
  <si>
    <t>639896</t>
  </si>
  <si>
    <t>XM-DAC-41301-639896</t>
  </si>
  <si>
    <t>TFD-16/CMR/001</t>
  </si>
  <si>
    <t>Projet de mise en place de 05 ha de bananier plantain</t>
  </si>
  <si>
    <t>Amélioration des conditions de vie des membres du Groupe Jeunesse ouvrière de Medjeng.</t>
  </si>
  <si>
    <t>639897</t>
  </si>
  <si>
    <t>XM-DAC-41301-639897</t>
  </si>
  <si>
    <t>TCP/PHI/3505</t>
  </si>
  <si>
    <t>Mainstreaming Voluntary Guidelines on Governance of Tenure (Philippines)</t>
  </si>
  <si>
    <t>The project seeks to improve the overall capacity of the government in providing good land governance to address the going concerns related to land management. Specifically, the following issues were identified:_x000D_
1. Issues in land management due to idle lands, complex processes, weak land utilization monitoring, and poor data management, land conflicts due to poor planning and lack of transparency_x000D_
2. Lack of oversight agency to monitor the compliance of LGUs and fisherfolks in the coastal areas _x000D_
3. Ambiguity in the linkage(s) between climate change and land tenure rights.</t>
  </si>
  <si>
    <t>28-MAR-16</t>
  </si>
  <si>
    <t xml:space="preserve">Strengthened policies, legal instruments and procedures contributing to enhance land and natural resources governance and improve tenure security: </t>
  </si>
  <si>
    <t>639142</t>
  </si>
  <si>
    <t>XM-DAC-41301-639142</t>
  </si>
  <si>
    <t>OSRO/SOM/512/CHA</t>
  </si>
  <si>
    <t>Emergency Livelihoods Support to Drought and Flood Affected Riverine, Agro-Pastoral and Pastoral Communities</t>
  </si>
  <si>
    <t>Emergency Livelihoods Support to Drought and Flood Affected Riverine, Agro-Pastoral and Pastoral Communities in Southern Somalia</t>
  </si>
  <si>
    <t>07-OCT-15</t>
  </si>
  <si>
    <t>639143</t>
  </si>
  <si>
    <t>XM-DAC-41301-639143</t>
  </si>
  <si>
    <t>OSRO/ZIM/501/CHA</t>
  </si>
  <si>
    <t>Improved food security of drought affected households in Zimbabwe</t>
  </si>
  <si>
    <t>The project objective is to improve emergency food security among the targeted households. A total of 40,960 women, men and children (8,000 households) will receive support to access livestock survival feed and drought tolerant seeds namely sorghum and cowpeas in 5 districts.</t>
  </si>
  <si>
    <t>To improve the food security of vulnerable households : To improve the food security of vulnerable households in Matebeleland South and Masvingo Provinces by the end of the next season</t>
  </si>
  <si>
    <t>639144</t>
  </si>
  <si>
    <t>XM-DAC-41301-639144</t>
  </si>
  <si>
    <t>GCP /SFE/002/SWI</t>
  </si>
  <si>
    <t>Institutionalization of Field Schools in Eastern Africa</t>
  </si>
  <si>
    <t>Contribute to increased capacity of vulnerable farmers and agro-pastoralists to enhance their livelihoods and productive capacity</t>
  </si>
  <si>
    <t xml:space="preserve">Overall Goal:  - Political stability _x000D_
Government efforts for gender equality in place.  _x000D_
</t>
  </si>
  <si>
    <t>649451</t>
  </si>
  <si>
    <t>XM-DAC-41301-649451</t>
  </si>
  <si>
    <t>GCP /NIC/043/CBT</t>
  </si>
  <si>
    <t>Fortalecer capacidades de Nicaragua para responder a los compromisos del Acuerdo de París. (PPG)</t>
  </si>
  <si>
    <t>Componente 1: Fortalecimiento de capacidades institucionales para alcanzar los requerimientos del Marco de Transparencia Reforzado (ETF en inglés) del Acuerdo de París en los sectores agropecuario y forestal  ; _x000D_Componente 2: Investigación y generación de información para el fortalecimiento en los reportes y el seguimiento de los progresos alcanzados con las acciones de mitigación y adaptación en los sectores agropecuario y forestal; _x000D_Componente 3: Divulgación de buenas prácticas y lecciones aprendidas a nivel nacional e internacional</t>
  </si>
  <si>
    <t>649694</t>
  </si>
  <si>
    <t>XM-DAC-41301-649694</t>
  </si>
  <si>
    <t>TCP/BHU/3702</t>
  </si>
  <si>
    <t>Strengthening institutional capacity for protected and precision farming</t>
  </si>
  <si>
    <t>To enhance institutional capacity for protected and precision farming in the country.</t>
  </si>
  <si>
    <t>16-OCT-18</t>
  </si>
  <si>
    <t>Sustainable food security and natural resources management.: The project will help to strength both institutional and staff capacity so the institution can achieve its goal and responsibilities. The new knowledge and technical skills gain from the project will help to sustain the developments in the country. - The project will help to revitalize the Rural Development Training Centre (RDTC) in Zhemgang. The project will focus in equipping RDTC with necessary facilities to be more efficient and effective. The project will build capacity of staff in proper training of their clients. The project will also help in developing training manuals, videos and other materials so that the training could be continued beyond project life with certain adjusts as needs arise. A team of Training of Trainers (TOT) will be built with RDTC which will run the capacity building program of the institution.
The project will establish practical farm plots within the campus, using some of the relevant latest technologies.</t>
  </si>
  <si>
    <t>649695</t>
  </si>
  <si>
    <t>XM-DAC-41301-649695</t>
  </si>
  <si>
    <t>TCP/MYA/3705</t>
  </si>
  <si>
    <t>Technical assistance in development of strategic tools for planning agriculture diversification and dietary improvement</t>
  </si>
  <si>
    <t>To promote an evidence-based and demand-driven planning model for the effective implementation of the ADS and MS-NPAN's diversificaiton strategy by developing technical tools.</t>
  </si>
  <si>
    <t xml:space="preserve">Agriculture diversification planning and dietary promoted through technical assistance. : </t>
  </si>
  <si>
    <t>661841</t>
  </si>
  <si>
    <t>XM-DAC-41301-661841</t>
  </si>
  <si>
    <t>UTF /LIB/053/LIB</t>
  </si>
  <si>
    <t>Emergency support to the Ministry of Agriculture, Livestock and Marine in Libya</t>
  </si>
  <si>
    <t>The project will contribute to the reduction of the risk of prolonged food insecurity, poverty by providing capacity to prevent and control diseases and pests.</t>
  </si>
  <si>
    <t>20-AUG-19</t>
  </si>
  <si>
    <t>20-AUG-22</t>
  </si>
  <si>
    <t xml:space="preserve">Food and nutrition security of targeted populations improved: Food Security and Agriculture based livelihoods of Crisis and threats Affected population revitalized/improved  </t>
  </si>
  <si>
    <t>661862</t>
  </si>
  <si>
    <t>XM-DAC-41301-661862</t>
  </si>
  <si>
    <t>TCP/MDV/3702</t>
  </si>
  <si>
    <t>Supporting the veterinary and aquaculture sector in the Implementation of the National  Action Plan for Containment of Antimicrobial Resistance</t>
  </si>
  <si>
    <t>To implement the agriculture component in the National Action Plan for the containment of AMR in Maldives.</t>
  </si>
  <si>
    <t>MV</t>
  </si>
  <si>
    <t>Maldives</t>
  </si>
  <si>
    <t xml:space="preserve">Safe food and animal production through reducing the risk of antimicrobial resistance: </t>
  </si>
  <si>
    <t>661901</t>
  </si>
  <si>
    <t>XM-DAC-41301-661901</t>
  </si>
  <si>
    <t>TCP/GUA/3713/C12</t>
  </si>
  <si>
    <t>TCPF: Asistencia técnica para desarrollo de capacidades de MINEDUC para implementar el PAE.</t>
  </si>
  <si>
    <t>MINEDUC adopta e implementa mecanismos de gestión que permitan mejorar la eficacia y eficiencia de la implementación del PAE Guatemala.</t>
  </si>
  <si>
    <t>Para el año 2030, poner fin al hambre y a las diferentes formas de malnutrición entre los niños y niñas, a más tardar en el año 2025 (ODS 2.2): Para el año 2030, poner fin al hambre y a las diferentes formas de malnutrición entre los niños y niñas, a más tardar en el año 2025 (ODS 2.2)</t>
  </si>
  <si>
    <t>640868</t>
  </si>
  <si>
    <t>XM-DAC-41301-640868</t>
  </si>
  <si>
    <t>TCP/LAO/3605</t>
  </si>
  <si>
    <t>Support for Establishment of the Centre for Agricultural Economics and Markets (CAEM) in the  Ministry of Agriculture and Forestry</t>
  </si>
  <si>
    <t>Improved and evidence-based decision making among public sector, private sectors, civil society, and other stakeholders regarding the planning and implementation of development programme and investment and other activities in the food and agriculture sectors.</t>
  </si>
  <si>
    <t>Impact - Impact statement: Improved socio-economic well-being of agriculture chain participants and national food security resulting from increase in productivity, production, value addition and trade of agricultural commodities in Lao PDR</t>
  </si>
  <si>
    <t>639798</t>
  </si>
  <si>
    <t>XM-DAC-41301-639798</t>
  </si>
  <si>
    <t>TFD-16/NIR/001</t>
  </si>
  <si>
    <t>Production, Processing and Marketing of Plantain Products Project</t>
  </si>
  <si>
    <t>The primary objective of the project is to provide facilities for the production of 150 metric tons of fresh plantain, process the plantain into flour which is also in high demand as fresh plantain.Provide employment to the unemployed youth and generate income for the society members.</t>
  </si>
  <si>
    <t>17-FEB-17</t>
  </si>
  <si>
    <t>639810</t>
  </si>
  <si>
    <t>XM-DAC-41301-639810</t>
  </si>
  <si>
    <t>TCP/NIC/3601</t>
  </si>
  <si>
    <t>Fortalecimiento de Capacidades técnicas al Sistema de Producción, Consumo y Comercio.</t>
  </si>
  <si>
    <t>Fortalecer las capacidades estratégicas, técnicas y de extensión de los recursos humanos vinculados a la formulación e implementación de las políticas públicas.</t>
  </si>
  <si>
    <t>639815</t>
  </si>
  <si>
    <t>XM-DAC-41301-639815</t>
  </si>
  <si>
    <t>TFD-15/PER/003</t>
  </si>
  <si>
    <t>Construcción de Invernadero Agrícola Modelo para la Promoción, Capacitación y Asistencia Técnica en el Cultivo de  Hortalizas y Fresas en la Comunidad Campesina Choco, Distrito de Santiago, Cusco.</t>
  </si>
  <si>
    <t>Construir, implementar y poner en funcionamiento un invernadero agrícola modelo en la comunidad de Choco, distrito de Santiago, Provincia y región Cusco, y capacitar en construcción y manejo de invernaderos, con el enfoque de BPA, para promover la producción de hortalizas y fresas de calidad e inocuas, tanto en el mismo distrito como en otros distritos cercanos a la ciudad de Cusco, contribuyendo a elevar la seguridad alimentaria en la región</t>
  </si>
  <si>
    <t>639831</t>
  </si>
  <si>
    <t>XM-DAC-41301-639831</t>
  </si>
  <si>
    <t>TCP/SRL/3602/C2</t>
  </si>
  <si>
    <t>TCPF: Support in establishing a Technical Cooperation Project to combat IUU fishing in Sri Lanka</t>
  </si>
  <si>
    <t>A key objective of the TCPF is to fund a fact finding technical mission to develop a thorough understanding of the current situation and to map a way forward in terms of developing strategy, activity and work plan incorporated in a project framework to address the reasons behind the request for assistance by Sri Lanka. This mission is particularly time pressing and urgent, as the next EC audit is scheduled for early 2016.</t>
  </si>
  <si>
    <t>639833</t>
  </si>
  <si>
    <t>XM-DAC-41301-639833</t>
  </si>
  <si>
    <t>MTF /RUS/001/RUS</t>
  </si>
  <si>
    <t>Yearly Contribution for the FAO Liaison Office in Moscow (Office Rent and Operating Expenses)</t>
  </si>
  <si>
    <t>In February 2015, the Russian Federation and FAO signed an Agreement for the establishment of the FAO Liaison Office in Moscow. This Agreement envisages that the Russian Federation provides and annual contribution to cover the cost of office supplies, general operating expenses and Office rent.</t>
  </si>
  <si>
    <t>640232</t>
  </si>
  <si>
    <t>XM-DAC-41301-640232</t>
  </si>
  <si>
    <t>TCP/SLM/3601</t>
  </si>
  <si>
    <t>Mecanismo de Diálogo Regional de Políticas  Públicas para la Agricultura Familiar y el Desarrollo Rural Inclusivo</t>
  </si>
  <si>
    <t>Espacios de diálogo permanentes, subregional y nacionales, de políticas públicas específicas para la agricultura familiar con enfoque de derechos institucionalizados y en funcionamiento</t>
  </si>
  <si>
    <t>Construcción y fortalecimiento de políticas públicas específicas para la agricultura familiar y el desarrollo rural inclusivo, contribuyendo a la reducción de la pobreza y la soberanía y seguridad alimentaria de los países centroamericanos</t>
  </si>
  <si>
    <t>640154</t>
  </si>
  <si>
    <t>XM-DAC-41301-640154</t>
  </si>
  <si>
    <t>OSRO/RAB/501/IRE</t>
  </si>
  <si>
    <t>Support to vulnerable households affected by the Syria crisis in Syria, Lebanon, Jordan and Turkey</t>
  </si>
  <si>
    <t>1)	To improve food security, protect and restore agricultural livelihoods of vulnerable households affected by the Syria crisis in Syria and Lebanon;_x000D_
2)	To identify ways to strengthen institutional capacities and provide policy advice to address and overcome the water-energy-food challenges in Jordan, Lebanon and Turkey in the context of both climate change and the refugee crisis</t>
  </si>
  <si>
    <t>improve food security, protect and restore agricultural livelihoods of vulnerable households affected by the Syria crisis: improve food security, protect and restore agricultural livelihoods of vulnerable households affected by the Syria crisis in Syria and Lebanon and identify ways to strengthen institutional capacities and provide policy advice to address and overcome the water-energy-food challenges in Jordan, Lebanon and Turkey in the context of both climate change and the refugee crisis</t>
  </si>
  <si>
    <t>640155</t>
  </si>
  <si>
    <t>XM-DAC-41301-640155</t>
  </si>
  <si>
    <t>UNJP/PER/051/UNJ-GLOBAL</t>
  </si>
  <si>
    <t>Programa Nacional ONU-REDD Perú</t>
  </si>
  <si>
    <t>Complementar los esfuerzos de preparación del Gobierno Peruano para la implementación de REDD+</t>
  </si>
  <si>
    <t>Objetivo general: Complementar los esfuerzos de preparación del Gobierno Peruano para la implementación de Acciones REDD+ en el marco de la Estrategia Nacional sobre Bosques y Cambio Climático (ENBCC) y en el contexto del cumplimiento de las NDC.</t>
  </si>
  <si>
    <t>640627</t>
  </si>
  <si>
    <t>XM-DAC-41301-640627</t>
  </si>
  <si>
    <t>TCP/SAP/3601/C1</t>
  </si>
  <si>
    <t>TCPF: Formulation of Pacific Country Programming Framework 2018-22</t>
  </si>
  <si>
    <t>To produce a draft Pacific multi-country CPF.</t>
  </si>
  <si>
    <t>640630</t>
  </si>
  <si>
    <t>XM-DAC-41301-640630</t>
  </si>
  <si>
    <t>GCP /IRA/066/JPN</t>
  </si>
  <si>
    <t>Integrated Programme for Sustainable Water Resources Management in the Lake Urmia Basin</t>
  </si>
  <si>
    <t>Contributinh to more sustainable, productive and climate change resilient agricultural and rural systems with a positive impact on the environment in general and on the water balance (inflow-outflow) of the Urmia Lake.</t>
  </si>
  <si>
    <t>More sustainable, productive and climate change resilient agricultural practices and socio-economic livelihood solutions with a positive impact on the environment and the water balance of Urmia Lake: Impact</t>
  </si>
  <si>
    <t>640631</t>
  </si>
  <si>
    <t>XM-DAC-41301-640631</t>
  </si>
  <si>
    <t>GCP /MEX/305/GFF</t>
  </si>
  <si>
    <t>Securing the Future of Global Agriculture in the face of climate change by conserving the Genetic Diversity of the Traditional Agroecosystems of Mexico (FSP)</t>
  </si>
  <si>
    <t>14-JUL-23</t>
  </si>
  <si>
    <t>Information and knowledge management : Information and knowledge management ; _x000D_Strengthening of local capacities: Strengthening of local capacities; _x000D_Improvement of public policies: Improvement of public policies; _x000D_Valuation of agrobiodiversity and market linkages: Valuation of agrobiodiversity and market linkages</t>
  </si>
  <si>
    <t>640632</t>
  </si>
  <si>
    <t>XM-DAC-41301-640632</t>
  </si>
  <si>
    <t>UNJP/MOZ/121/UNJ</t>
  </si>
  <si>
    <t>Emergency Assistance to Restrain El Niño Effects in Mozambique</t>
  </si>
  <si>
    <t>Restrain El Niño Effects in Mozambique</t>
  </si>
  <si>
    <t>05-MAY-16</t>
  </si>
  <si>
    <t>Communities in disaster prone areas effectively benefit from emergency preparedness, humanitarian assistance and early recovery actions: Communities in disaster prone areas effectively benefit from emergency preparedness, humanitarian assistance and early recovery actions - Political and military stability</t>
  </si>
  <si>
    <t>639145</t>
  </si>
  <si>
    <t>XM-DAC-41301-639145</t>
  </si>
  <si>
    <t>TFD-15/IRA/006</t>
  </si>
  <si>
    <t>Turkey Rearing for Meat Production, Fars province</t>
  </si>
  <si>
    <t>- Increase the Fund's capital through the interest of the project; _x000D_
- Enhance livelihood standards through higher incomes at rural level;_x000D_
- improve the nutrition and health of rural families nutrition through enhancing turkey meat production as it contains lower cholesterol/fat, higher quality protein and vitamins than other meat sources;_x000D_
- Increasing productivity of local agro-surplus or by-products by using as readily available feed sources for the turkeys; _x000D_
- Breed appropriate improved (commercial) lines at rural scales resulting in extension of high-yielding turkey genotype through improved management and husbandry practises;</t>
  </si>
  <si>
    <t>639298</t>
  </si>
  <si>
    <t>XM-DAC-41301-639298</t>
  </si>
  <si>
    <t>TFD-15/URT/002</t>
  </si>
  <si>
    <t>Support in Scaling-out Participatory Conservation and Management of Chaani Water Catchment.</t>
  </si>
  <si>
    <t>The Project?s aim is to develop a Community Based Climate Change Adaptation Model, which can be applied to different socio-economic conditions. The goal of the proposed project is to enhance capacity of the communities in development of Chaani watershed for sustainable livelihood of the vicinity through up-scaling conservation and management practices so as to cope with climate change impacts in the form of natural disasters like floods, erosion, deforestation, destruction of water catchments, and forest fires.</t>
  </si>
  <si>
    <t>18-AUG-16</t>
  </si>
  <si>
    <t>17-AUG-17</t>
  </si>
  <si>
    <t>639300</t>
  </si>
  <si>
    <t>XM-DAC-41301-639300</t>
  </si>
  <si>
    <t>TCP/MLW/3504</t>
  </si>
  <si>
    <t>Increasing resilience to climate change in the fishery sector of southern Lake Malawi and Malombe</t>
  </si>
  <si>
    <t>To invest into building resilience in the fisheries sector of southern Lake Malawi and Lake Malombe</t>
  </si>
  <si>
    <t xml:space="preserve"> Impact: Sustainable fisheries management strenghtened at both policy and field levels in the context of efforts to improve national food security - No assumptions provided</t>
  </si>
  <si>
    <t>639301</t>
  </si>
  <si>
    <t>XM-DAC-41301-639301</t>
  </si>
  <si>
    <t>TFD-15/URT/003</t>
  </si>
  <si>
    <t>ENHANCING SMALL SCALE FARMERS PRODUCTIVITY BY BRIDGING AGRIBUSINESS SKILLS GAP (USING MKONGO AGRICUL</t>
  </si>
  <si>
    <t>This project is aiming at assisting small scale farmers improve productivity by imparting soft and hands on skills to 50 youth in 10 youth groups to mitigate poverty among smallholders in Mkongo and Dimani ward Rufiji District of Tanzania.</t>
  </si>
  <si>
    <t>639302</t>
  </si>
  <si>
    <t>XM-DAC-41301-639302</t>
  </si>
  <si>
    <t>TFD-15/URT/004</t>
  </si>
  <si>
    <t>Support small scale farming in Vegetable production - Ushirika wa Vijana Group</t>
  </si>
  <si>
    <t>The objectives of the project are to increase the production of the vegetables to create more employment opportunities that will reduce idleness to youth who are jobless.</t>
  </si>
  <si>
    <t>639005</t>
  </si>
  <si>
    <t>XM-DAC-41301-639005</t>
  </si>
  <si>
    <t>TFD-16/ARM/001</t>
  </si>
  <si>
    <t>TFD: Support to the needy families of Spitak region and establishment of a nursery</t>
  </si>
  <si>
    <t>The objectives of the Project are to help needy families enhance their level of food and material security; create professional conditions for students to pass their internships; provide the population of Spitak region with high quality and affordable fruit tree planting stocks; provide decorative tree planting stocks to the communities throughout the country and create additional jobs in the region.</t>
  </si>
  <si>
    <t>639246</t>
  </si>
  <si>
    <t>XM-DAC-41301-639246</t>
  </si>
  <si>
    <t>TFD-15/CMR/008</t>
  </si>
  <si>
    <t>Production et commercialisation des poulets de chair</t>
  </si>
  <si>
    <t>Le projet a pour objectif d'améliorer durablement les moyens d'existence du Groupe.</t>
  </si>
  <si>
    <t>639248</t>
  </si>
  <si>
    <t>XM-DAC-41301-639248</t>
  </si>
  <si>
    <t>TFD-15/COS/001</t>
  </si>
  <si>
    <t>Suministro de insumos y materiales de construcción para aumentar la producción de hortalizas, granos básicos, café y especies animales menores.</t>
  </si>
  <si>
    <t>Suministrar materiales de construcción y otros servicios de apoyo, a las familias de AAOCN para mejorar la infraestructura, en busca de una mayor producción y comercialización agrícola y de especies animales menores durante todo el año.</t>
  </si>
  <si>
    <t>640213</t>
  </si>
  <si>
    <t>XM-DAC-41301-640213</t>
  </si>
  <si>
    <t>GCP /SLC/013/USA</t>
  </si>
  <si>
    <t>Conservation and Management of Sharks and Rays in the Wider Caribbean Region</t>
  </si>
  <si>
    <t>To collect and share appropriate catch and effort data for use in the Wider Caribbean Region sharks and rays population assessment. Increase awareness and understanding of shark status, conservation and management among fisheries sector stakeholders of the WECAFC member states.</t>
  </si>
  <si>
    <t>640216</t>
  </si>
  <si>
    <t>XM-DAC-41301-640216</t>
  </si>
  <si>
    <t>GCP /BGD/063/EC</t>
  </si>
  <si>
    <t>Meeting the Undernutrition Challenge (MUCH):Strengthening the enabling environment for food security and nutrition</t>
  </si>
  <si>
    <t>A strengthened enabling environment for eradicating food insecurity and malnutrition in Bangladesh</t>
  </si>
  <si>
    <t xml:space="preserve">Reduced food insecurity and malnutrition in Bangladesh: </t>
  </si>
  <si>
    <t>640217</t>
  </si>
  <si>
    <t>XM-DAC-41301-640217</t>
  </si>
  <si>
    <t>OSRO/UGA/601/CHA</t>
  </si>
  <si>
    <t>Emergency Agricultural Livelihoods Support to Refugees in Northern and Midwestern Uganda</t>
  </si>
  <si>
    <t>Main objective: To impove food, nutrition and income security of refugees and host communities in North and Midwestern Uganda_x000D_
_x000D_
Specific Objectives_x000D_
1) Increased crop and livestock production and productivity among 7,000 refugee and host community households_x000D_
_x000D_
2) Improved environmental management practices in refugee settlements for 600 beneficiaries.</t>
  </si>
  <si>
    <t>Food and nutrition security restored and protected newly arrived refugees from South Sudan in 2015/2016 and their host communities: Food and nutrition security restored and protected through life-saving  emergency agricultural livelihood support for newly arrived refugees from South Sudan in 2015/2016 and their host communities</t>
  </si>
  <si>
    <t>640651</t>
  </si>
  <si>
    <t>XM-DAC-41301-640651</t>
  </si>
  <si>
    <t>GCP /AZE/007/GFF</t>
  </si>
  <si>
    <t>Forest Resources Assessment and Monitoring to Strengthen Forestry Policy and Knowledge Framework (MSP)</t>
  </si>
  <si>
    <t>To introduce SFM into Azerbaijan in order to increase social and economic benefits from forests, to improve quality of existing forest and increase carbon sequestration</t>
  </si>
  <si>
    <t>1: Forest Resource Information Management System: Project will support the development of a system to provide country-wide reliable, up-to-date information on forest resources, forestry related elements and their participatory assessment under globally accepted criteria. The system will also support related processes to report to the UNFCCC and the UNCCD, and notably to the preparation of the UNFCCC national communications. Project will promote the use of Collect Earth for land monitoring through augmented visual interpretation.; _x000D_2: Multifunctional forest management leading to carbon sequestration, improvement in forest and tree resources and their contribution to local livelihoods: The project will revitalize the forest management planning system. It will provide updated maps and state of art tools for systematic sampling. It will pave the road for carbon sequestering implementations as well as an appropriate environment for improving the economy of local livelihoods and small farm holders. The component will focus on participatory approach by organizing local level SFM C&amp;I evaluation workshops at the inception phase of the forest management planning process. ; _x000D_3: Monitoring, evaluation and knowledge-sharing: Project implementation and M&amp;E systems will be supported under this Component. Activities will develop guidelines and extension material to be used by technicians and forestry extension workers in Azerbaijan. Some of the knowledge generated will be of use across the Central Asia region and in other regions. This component will help to raise awareness towards environmental concerns and the role of forests in coping with problems.</t>
  </si>
  <si>
    <t>637547</t>
  </si>
  <si>
    <t>XM-DAC-41301-637547</t>
  </si>
  <si>
    <t>TFD-15/CMR/001</t>
  </si>
  <si>
    <t>Permettre aux aveugles d?être indépendant financièrement _x000D_
Assurer l?auto emploi des aveugles en général et des membres de l?association en particulier.</t>
  </si>
  <si>
    <t>23-SEP-15</t>
  </si>
  <si>
    <t>23-SEP-16</t>
  </si>
  <si>
    <t>637550</t>
  </si>
  <si>
    <t>XM-DAC-41301-637550</t>
  </si>
  <si>
    <t>UTF /OMA/020/OMA</t>
  </si>
  <si>
    <t>Improvements to Oman`s Fish Meal and Oil Sector Legal and Regulatory Framework</t>
  </si>
  <si>
    <t>The project will support the enhancement of the existing legal and regulatory framework of Oman's fish meal and oil sector, to ensure that environmentally sustainable production is in place.</t>
  </si>
  <si>
    <t>640237</t>
  </si>
  <si>
    <t>XM-DAC-41301-640237</t>
  </si>
  <si>
    <t>TCP/MOL/3601</t>
  </si>
  <si>
    <t>Support to Strengthening the Food Safety System in Moldova - Phase II of TCP/MOL/3402</t>
  </si>
  <si>
    <t>Strengthening of the Food Safety System of the Republic of Moldova</t>
  </si>
  <si>
    <t xml:space="preserve">Improved social and economic indicators thanks to enhanced capacities to produce safe and quality food for domestic market and for international trade to high value markets.: </t>
  </si>
  <si>
    <t>640244</t>
  </si>
  <si>
    <t>XM-DAC-41301-640244</t>
  </si>
  <si>
    <t>GCP /GLO/681/EC</t>
  </si>
  <si>
    <t>AUTHENT-NET - Food Authenticity Research Network (Grant Agreement Number 696371)</t>
  </si>
  <si>
    <t>Analyse and summarise the state-of-the-art in relation to knowledge base, existing initiatives and capabilities on food authenticity which are aimed to tackle food fraud in Europe; identify a range of existing resources, including national and international projects, reports, papers, publications, databases, standards, regulations; develop a number of status reports which detail commodity and country profiles in respect to food authenticity, integrity and traceability. WP1 will generate key data for WP2, WP3 and WP4.</t>
  </si>
  <si>
    <t>640665</t>
  </si>
  <si>
    <t>XM-DAC-41301-640665</t>
  </si>
  <si>
    <t>PRC/16/001//01/99</t>
  </si>
  <si>
    <t>Appui au renforcement des capacités en production horticole des femmes du Département de la Bouenza</t>
  </si>
  <si>
    <t>Renforcer les capacités en production agricole de 300 femmes du Département de la Bouenza à travers l'organisation des sessions de formations, d?une part sur les bonnes pratiques horticoles et, d?autre part sur le management des exploitations agricoles et des groupements coopératifs.</t>
  </si>
  <si>
    <t>Formation des femmes rurales en  technique de maraichage, agroforesterie, gestion des exploitations et des groupements.</t>
  </si>
  <si>
    <t>640666</t>
  </si>
  <si>
    <t>XM-DAC-41301-640666</t>
  </si>
  <si>
    <t>OSRO/YEM/602/USA</t>
  </si>
  <si>
    <t>Support for the Food Security and Agriculture Cluster in Yemen and emergency assistance to farmers d</t>
  </si>
  <si>
    <t>1. Provide affected populations with appropriate and sufficient food security solutions in times of emergency._x000D_
2. Increase efficiency and effectiveness of response through coordination of quality programming._x000D_
3. Support farming households directly affected by cyclone Chapala to recover their productive assets lost through the floods</t>
  </si>
  <si>
    <t>04-MAR-16</t>
  </si>
  <si>
    <t xml:space="preserve">Increased efficiency and effectiveness of the food security and Agriculture related humanitarian response through coordination of quality programming : </t>
  </si>
  <si>
    <t>640667</t>
  </si>
  <si>
    <t>XM-DAC-41301-640667</t>
  </si>
  <si>
    <t>TCP/MCD/3601/C1</t>
  </si>
  <si>
    <t>TCPF: Improving donor coordination in agriculture and rural development and definition of sectorial priorities linked to CPF for 2016-2020</t>
  </si>
  <si>
    <t>To build MARFD technical capacity to define drivers and barriers to commercialization of semi-subsistence farms , assess the degree of cooperation/integration in value chains and have a position on how to support semi-subsistence farmers.</t>
  </si>
  <si>
    <t>639206</t>
  </si>
  <si>
    <t>XM-DAC-41301-639206</t>
  </si>
  <si>
    <t>TFD-15/PER/002</t>
  </si>
  <si>
    <t>Mejora de la productividad en Biohuertos escolares de  11 Instituciones educativas de las provincias de Puno, Lampa y San Román</t>
  </si>
  <si>
    <t>Mejorar la productividad en Biohuertos escolares de 11 Instituciones educativas de las provincias de Puno, Lampa y San Román.</t>
  </si>
  <si>
    <t>639207</t>
  </si>
  <si>
    <t>XM-DAC-41301-639207</t>
  </si>
  <si>
    <t>OSRO/ETH/504/ITA</t>
  </si>
  <si>
    <t>Emergency livelihood support to drought affected pastoral and agro-pastoral communities in Dewe wore</t>
  </si>
  <si>
    <t>To reduce morbidity and mortality of herds by implementing animal health interventions._x000D_
To assist vulnerable households maintain productive and reproductive status of core livestock breeding stock though feed improvement</t>
  </si>
  <si>
    <t>08-OCT-15</t>
  </si>
  <si>
    <t>Improved food and nutrition security: Improved food and nutrition security and restored livelihoods of vulnerable population  - No major security problem</t>
  </si>
  <si>
    <t>640935</t>
  </si>
  <si>
    <t>XM-DAC-41301-640935</t>
  </si>
  <si>
    <t>OSRO/ETH/604/CHA</t>
  </si>
  <si>
    <t>Emergency seed support to enhance food security and nutrition of drought-affected households in Amha</t>
  </si>
  <si>
    <t>The overall objective of the project is to enhance the food security and nutrition of drought-affected households in Amhara, Oromia and_x000D_
Tigray Regions._x000D_
The specific objective of the project is to provide crop, legume and vegetable seeds to 27 400 vulnerable, drought-affected households, 30_x000D_
percent of which being female-headed, in four meher-dependent woredas of Amhara, Oromia and Tigray Regions, thereby enabling_x000D_
smallholder farmers to resume production, enhance their food security and nutrition, and maintain their livelihoods.</t>
  </si>
  <si>
    <t>25-APR-16</t>
  </si>
  <si>
    <t xml:space="preserve">enhance the food security and nutrition of drought-affected households in Amhara, Oromia and Tigray Regions.: Enhance the food security and nutrition of drought-affected households in Amhara, Oromia and Tigray Regions. - 1. The federal and regional authorities at all levels maintain a strong willingness to support project activities. 
2. The awareness forums to communities and beneficiaries will bring together all stakeholders for the success of the project. 
3. The security situation in the targeted areas allows staff to travel at any time of the day.
4. Conducive climatic conditions prevail; sufficient rains are present for the meher 2016 season.
5. Good quality seeds available in the country. 
</t>
  </si>
  <si>
    <t>640938</t>
  </si>
  <si>
    <t>XM-DAC-41301-640938</t>
  </si>
  <si>
    <t>TCP/BOL/3604</t>
  </si>
  <si>
    <t>Fortalecimiento de capacidades locales enfocado a la promoción de sistemas agroalimentarios sostenibles, inclusivos y resilientes de la Agricultura Familiar en municipios de los valles interandinos de Potosí y Cochabamba</t>
  </si>
  <si>
    <t>Asistencia técnica mediante la territorialización de políticas públicas, fortaleciendo las capacidades locales a nivel municipal, para proporcionar bienes y servicios a agricultores familiares organizados (OECOM y OECAS), promoviendo la producción agropecuaria agroecológica, procesos de procesamiento inocuo de alimentos, comercialización y compras públicas.</t>
  </si>
  <si>
    <t>640939</t>
  </si>
  <si>
    <t>XM-DAC-41301-640939</t>
  </si>
  <si>
    <t>TCP/RLA/3605/C1</t>
  </si>
  <si>
    <t>TCP Facility Regional " estrategia de gestión regional para la reducción de la vulnerabilidad en las comunidades rurales expuestas al riesgo de infección por el virus  del Zika en los países de América Latina y el Caribe</t>
  </si>
  <si>
    <t>Contribuir a que las comunidades rurales y el medio ambiente no vean amenazada su salud, ni enfrenten otros riesgos derivados del uso inadecuado de productos químicos potencialmente peligrosos que puedan llegar a comprometer la Seguridad Alimentaria y Nutricional.</t>
  </si>
  <si>
    <t>640955</t>
  </si>
  <si>
    <t>XM-DAC-41301-640955</t>
  </si>
  <si>
    <t>GCP /GUA/028/SPA</t>
  </si>
  <si>
    <t>Mujeres en edad fértil, niños y niñas menores de 5 años acceden de forma estable a alimentos nutritivos y diversificados en el Municipios de Cuilco</t>
  </si>
  <si>
    <t>Contribuir a la reducción de la desnutrición crónica infantil fortaleciendo la agricultura familiar en el municipio de Cuilco.</t>
  </si>
  <si>
    <t>23-JUL-19</t>
  </si>
  <si>
    <t>Niñas, niños menores de cinco años y madres de niños menores de cinco años adoptan una dieta nutritiva y equilibrada: Niñas, niños menores de cinco años y madres de niños menores de cinco años adoptan una dieta nutritiva y equilibrada</t>
  </si>
  <si>
    <t>639556</t>
  </si>
  <si>
    <t>XM-DAC-41301-639556</t>
  </si>
  <si>
    <t>OSRO/GLO/508/USA</t>
  </si>
  <si>
    <t>EPT-2 RESULTS FRAMEWORK AND PERFORMANCE MONITORING SYSTEM</t>
  </si>
  <si>
    <t>The main objective of the project is to enhance country and regional capacities in project performance monitoring for a sustainbale foundation for ongoing/future project interventions and contributing to strengthening the M&amp;E culture/awareness within the organization.</t>
  </si>
  <si>
    <t xml:space="preserve">Emergence and spread of high-impact path: Emergence and spread of high-impact pathogens minimized in targeted regions, thereby safeguarding the livelihoods and health of (potentially) affected human populations_x000D_
</t>
  </si>
  <si>
    <t>637663</t>
  </si>
  <si>
    <t>XM-DAC-41301-637663</t>
  </si>
  <si>
    <t>TCP/RAF/3605</t>
  </si>
  <si>
    <t>A Regional-based forest carbon assessment for Climate Change Mitigation (REDD+) in West Africa</t>
  </si>
  <si>
    <t>To provide positive incentives to developing countries for reducing emissions from forests, and for enhancing and sustainably managing their forests.</t>
  </si>
  <si>
    <t>28-JUN-19</t>
  </si>
  <si>
    <t>Improved forest measurements/monitoring and reporting on climate change mitigation efforts by ECOWAS Member Countries to the United Nations Framework Convention on Climate Change  - Environmental and political stability in the ECOWAS Zone/Participating Countries</t>
  </si>
  <si>
    <t>639250</t>
  </si>
  <si>
    <t>XM-DAC-41301-639250</t>
  </si>
  <si>
    <t>TCP/INT/3602</t>
  </si>
  <si>
    <t>Enhanced crossboundary water resource management in the Senegal River Basin</t>
  </si>
  <si>
    <t>To ccntribute to improved agricultural development and food security.</t>
  </si>
  <si>
    <t>Contribute to improved agricultural development and food security</t>
  </si>
  <si>
    <t>639252</t>
  </si>
  <si>
    <t>XM-DAC-41301-639252</t>
  </si>
  <si>
    <t>TCP/GBS/3603</t>
  </si>
  <si>
    <t>Soutien aux petits producteurs pour améliorer la productivité et la commercialisation du cajou</t>
  </si>
  <si>
    <t>Le présent TCP viserait par conséquent la structuration des producteurs notamment la création de coopératives et autres formes d'association, le renforcement des organisations existantes en en matière de gestion de la commercialisation du cajou à travers la création des mécanismes d?accès aux marchés et la vente collective et directe . _x000D_
_x000D_
Ce TCP s?inscrit dans le cadre des 20 % de contribution de la FAO nécessaires au cofinancement de l?Union Européenne dont l?apport s?élève à 80 %. Le budget du TCP contribuera à l?appui à la création des mécanismes d?accès au marché pour les associations/coopératives de producteurs de cajou tandis que le financement de l?UE se concentrera sur l?organisation des bénéficiaires, les bonnes pratiques de production et post-récolte, l'augmentation des revenus pour les bénéficiaires et l?accès au crédit.</t>
  </si>
  <si>
    <t>Amélioration de la sécurité alimentaire et appui au développement socio-économique durable de la population en Guinée-Bissau en favorisant l'augmentation des revenus des petits producteurs dans la chaine de valeur de cajou - Appropriation et durabilité</t>
  </si>
  <si>
    <t>639253</t>
  </si>
  <si>
    <t>XM-DAC-41301-639253</t>
  </si>
  <si>
    <t>TFD-15/CMR/005</t>
  </si>
  <si>
    <t>Projet d`appui à la culture de 4 hectares de concombre</t>
  </si>
  <si>
    <t>Le projet vise à l'amélioration des revenus des membres du GIC CODENKO II</t>
  </si>
  <si>
    <t>639255</t>
  </si>
  <si>
    <t>XM-DAC-41301-639255</t>
  </si>
  <si>
    <t>TFD-15/CMR/006</t>
  </si>
  <si>
    <t>Projet de production de 4 ha de maïs</t>
  </si>
  <si>
    <t>Accroître la production du maïs dans le but d?améliorer les revenus et les conditions de vie des membres du GIC WA TO?O. I DU PLATEAU-NGAOUNDERE.</t>
  </si>
  <si>
    <t>639364</t>
  </si>
  <si>
    <t>XM-DAC-41301-639364</t>
  </si>
  <si>
    <t>OSRO/SUD/508/CHF</t>
  </si>
  <si>
    <t>Livelihood Support for the South Sudanese Refugees and the most vulnerable host communities members surrounding the camps in White Nile state</t>
  </si>
  <si>
    <t>The project's overall objective is to save lives and improve food security and livelihood among the South Sudanese Refugees and the most vulnerable host communities? members as well as to mitigate the negative impact on the environment and natural resources surrounding the Refugees? camps and settlement in White Nile state.</t>
  </si>
  <si>
    <t>Improve food security and livelihood among the South Sudanese Refugees: Improve food security and livelihood among the South Sudanese Refugees and the most vulnerable host communities¿ members as well as mitigate the negative impact on the environment and natural resources surrounding the Refugees¿ camps and settlement in White Nile state.  - Political Stability and security</t>
  </si>
  <si>
    <t>639743</t>
  </si>
  <si>
    <t>XM-DAC-41301-639743</t>
  </si>
  <si>
    <t>TFD-16/SEN/001</t>
  </si>
  <si>
    <t>Elevage Poulets Chairs Jiguene Gueume Sa Bope (EPC-JGSB)</t>
  </si>
  <si>
    <t>- Améliorer les conditions de vie des femmes de l'Association et indirectement leurs familles en augmentant leurs revenus avec la vente des poulets ;_x000D_
- Augmenter la production de poulets de chair et de contribuer ainsi à la sécurité alimentaire et nutritionnelle avec une bonne alimentation protéinique des habitants du village d'implantation et des zones environnantes ;_x000D_
- Contribuer à la réduction des pénuries de volailles au niveau du département ;_x000D_
- Permettre la disponibilité à moindre coût de poulets dans le village et les villages environnants.</t>
  </si>
  <si>
    <t>639994</t>
  </si>
  <si>
    <t>XM-DAC-41301-639994</t>
  </si>
  <si>
    <t>TFD-16/TUR/001</t>
  </si>
  <si>
    <t>Livestock development Access to sufficient and safe water resources for animals and domestic use</t>
  </si>
  <si>
    <t>To build three water tanks and extend water pipes for ensuring a more flexible and reliable delivery of water resources for domestic and animal use.</t>
  </si>
  <si>
    <t>637561</t>
  </si>
  <si>
    <t>XM-DAC-41301-637561</t>
  </si>
  <si>
    <t>GCP /SFE/261/SWI</t>
  </si>
  <si>
    <t>IGAD-FAO Partnership Programme on Drought Resilience</t>
  </si>
  <si>
    <t>The focus of the IGAD-FAO PP is to contribute effectively to the resilience of vulnerable communities particularly in cross border areas and ASALs by responding to the priority needs set out by IGAD and its partners.</t>
  </si>
  <si>
    <t>Enhanced resilience to drought resulting in improved food and nutrition security of communities and households in ASAL.</t>
  </si>
  <si>
    <t>638901</t>
  </si>
  <si>
    <t>XM-DAC-41301-638901</t>
  </si>
  <si>
    <t>TFD-15/GUI/001</t>
  </si>
  <si>
    <t>Appui à la Réalisation d?une Pépinière Fruitière</t>
  </si>
  <si>
    <t>-Améliorer les conditions de vie des populations bénéficiaires des eaux du cours d?eaux Télikowol qui arrosent un nombre important de bas-fonds dans les cinq quartiers sus- cités. Ces bas-fonds sont exploités par de braves populations environnantes au bénéfice de tous en cultures céréalières te maraîchères;_x000D_
- Assurer un Environnement sain par la régularisation du régime hydrique du cours d?eau, l?assainissement de son lit et rives afin d?éviter l?ensablement, facteur de pollution et d?assèchement.</t>
  </si>
  <si>
    <t>638902</t>
  </si>
  <si>
    <t>XM-DAC-41301-638902</t>
  </si>
  <si>
    <t>OSRO/ERI/501/CHA</t>
  </si>
  <si>
    <t>Support agro-pastoralists in three sub-zones of Northern Red Sea Region affected by the outbreak of</t>
  </si>
  <si>
    <t>Assist agro-pastoralist communities in Karora, Shieb and Afabet Sub-Zones of Norhern Red Sea Region affected by the infestation of desert locust restore their productive capacity through the distribution of improved seed of pearl millet and concentrate feed.</t>
  </si>
  <si>
    <t>14-SEP-15</t>
  </si>
  <si>
    <t>638920</t>
  </si>
  <si>
    <t>XM-DAC-41301-638920</t>
  </si>
  <si>
    <t>TCP/MYA/3506</t>
  </si>
  <si>
    <t>Emergency assistance to support farmers affected by floods in the Sagaing region - (Recoded from Entity no. 649318 from biennium of funding 2014-15 to 2016-17)</t>
  </si>
  <si>
    <t>To restore the livelihoods of farm households severely affected by the floods in the Sagaing province.</t>
  </si>
  <si>
    <t>638943</t>
  </si>
  <si>
    <t>XM-DAC-41301-638943</t>
  </si>
  <si>
    <t>GCP /INT/256/EC</t>
  </si>
  <si>
    <t>IOTC-Assistance to Foster Compliance-Technical Assistance to Developing Countries to improve Implementation of at-sea Observer Scheme and Data Collection and Processing, IOTC Convention and Management Measures</t>
  </si>
  <si>
    <t>Proposals for specific legislative amendments or draft legislation are available,_x000D_
The difficulties and challenges faced by CPC to implement CAP are identified and realignment of the CAP made,_x000D_
The reviewed action plan implemented by the CPC,_x000D_
Fisheries administrators/officers trained to implement IOTC CMMs,_x000D_
Fisheries inspector trained in port inspection: verification of documents, gear, vessel marking, monitoring of landing/transhipment operation in port, identification of tuna species, IOTC technical management measures,_x000D_
A clearer understanding of the IOTC Data Requirements and the type of data collection and management systems that the CPC needs to have in place to be able to produce the data as required by the IOTC. Subject to the implementation of the plan of action by the CPC concerned an improvement in future levels of reporting by the countries visited is also envisaged._x000D_
Increased compliance with the Regional Observer Scheme and improved quality and reliability of observer data reported._x000D_
Improved deliver on the National Reports and papers at the Science meetings for improved compliance to science related measures.</t>
  </si>
  <si>
    <t>639492</t>
  </si>
  <si>
    <t>XM-DAC-41301-639492</t>
  </si>
  <si>
    <t>GCP /RAS/297/JPN</t>
  </si>
  <si>
    <t>Improving capacities of phytosanitary inspection and integrated measures for international movement of seeds</t>
  </si>
  <si>
    <t>The main objective of the project is to strengthen phytosanitary capacity of NPPOs and technical supporting organizations/entities (e.g. universities) of the recipient countries. This will be achieved through providing technical and operation manuals, organizing field and laboratory trainings and workshops and developing recommendations to be used by the respective NPPOs, in implementation of phytosanitary activities for international movement of seeds. In addition, the promotion of changes in the consciousness of general public and related private sectors through this project will contribute to preventing introduction and spread of pests associated with the international movement of seeds._x000D_
_x000D_
Also, the project achievements and findings can be useful reference for the member consultations on the draft ISPM on seeds, which has been elaborated in the IPPC framework, and will contribute to the harmonization of relevant phytosanitary measures.</t>
  </si>
  <si>
    <t>Reduce the risk of the introduction and spread of regulated plant pests through the international trade for seeds.</t>
  </si>
  <si>
    <t>639341</t>
  </si>
  <si>
    <t>XM-DAC-41301-639341</t>
  </si>
  <si>
    <t>GCP /GEO/007/EC</t>
  </si>
  <si>
    <t>Gender sensitive socio-economic empowerment of vulnerable IDPs through co-funding of their livelihoods opportunities and promotion of their social mobilization</t>
  </si>
  <si>
    <t>Gender sensitive socio-economic empowerment of vulnerable IDPs through co-funding of their livelihood</t>
  </si>
  <si>
    <t xml:space="preserve">Socio-Economic empowerment of the most vulnerable IDPs and gender empowerment: Socio-Economic empowerment of the most vulnerable IDPs is fostered through the promotion of equitable access to rural livelihood opportunities and gender empowerment - ¿	All stakeholders participate and agree on the project objectives.
¿	The security situation enables the project staff to travel to the target areas. 
¿	Project activities are not influenced by shocks from economic decline, natural disasters or other calamities.
¿	Continued enabling political environment for implementation of the projects prevails.
¿	Unimpeded access to selected project beneficiaries.
¿	Stakeholders deliver requested information to independent monitors.
</t>
  </si>
  <si>
    <t>639362</t>
  </si>
  <si>
    <t>XM-DAC-41301-639362</t>
  </si>
  <si>
    <t>GCP /RAS/296/JPN</t>
  </si>
  <si>
    <t>Development of effective and inclusive food value chains in ASEAN Member States</t>
  </si>
  <si>
    <t>The project will contribute to the food and livelihood security of smallholders, by integrating them into agricultural value chains (dairy, fishery and vegetable) that link them to new market opportunities.</t>
  </si>
  <si>
    <t>The Project will make a significant contribution to the food and livelihood security of smallholders, by integrating them into agricultural value chains (dairy, fishery and vegetable) that link them to new market opportunities</t>
  </si>
  <si>
    <t>639363</t>
  </si>
  <si>
    <t>XM-DAC-41301-639363</t>
  </si>
  <si>
    <t>OSRO/SUD/509/CHF</t>
  </si>
  <si>
    <t>Reduce food insecurity and support livestock and agriculture - based livelihoods of vulnerablehouseholds in South Darfur State</t>
  </si>
  <si>
    <t>The overall objective of the project is to Reduce food insecurity and improve food and livelihoods security of the displaced persons in camps_x000D_
and host communities. Specifically the project will support basic livestock services in camps and villages to reduce morbidity and mortality of_x000D_
livestock which people critically depend on; enable the displaced and the vulnerable community members to cover part of their food_x000D_
requirements through their own means; as well as restore, safeguard and strengthen livelihoods of extremely vulnerable households to_x000D_
enable them to increasingly ensure their food requirements and become self-reliant and better prepared for future shocks.</t>
  </si>
  <si>
    <t>Improve food security and livelihood in Central Darfur: The overall objective of the project is to reduce food insecurity and improve food and nutrition security of the displaced persons in camps and host communities. Specifically the project will support basic livestock services in camps and villages to reduce morbidity and mortality of livestock which people critically depend on; enable the displaced and the vulnerable community members to cover part of their food requirements through their own means; as well as restore, safeguard and strengthen li - Funds are released early enough to ensure timely procurement and distribution of inputs to the beneficiaries. The security situation is favorable for the assisted populations to access their farming areas.</t>
  </si>
  <si>
    <t>637601</t>
  </si>
  <si>
    <t>XM-DAC-41301-637601</t>
  </si>
  <si>
    <t>TCP/GAM/3504</t>
  </si>
  <si>
    <t>Support to capacity development in conducting livestock census in The Gambia</t>
  </si>
  <si>
    <t>Increase and improve provision of goods and services from agriculture, forestry and fisheries in a sustainable manner</t>
  </si>
  <si>
    <t xml:space="preserve">Impact statement:Appropriate National Agricultural policies and regulations based on updated and accurate livestock data are formulated : Impact statement:Appropriate National Agricultural policies and regulations based on updated and accurate livestock data are formulated </t>
  </si>
  <si>
    <t>639972</t>
  </si>
  <si>
    <t>XM-DAC-41301-639972</t>
  </si>
  <si>
    <t>TFD-16/CVI/001</t>
  </si>
  <si>
    <t>Projet Agro-élevage de Tchon d`Holanda à S. Vicente</t>
  </si>
  <si>
    <t>Le renforcement institutionnel de l'association_x000D_
Promotion de la production agricole durable dans la communauté en vue d?une meilleure sécurité alimentaire pour les agriculteurs_x000D_
Support à l'autonomisation et la participation des femmes dans le revenu agricole_x000D_
Développement d?une chaîne de valeur et amélioration des conditions de commercialisation des produits de l'agriculture familiale</t>
  </si>
  <si>
    <t>637664</t>
  </si>
  <si>
    <t>XM-DAC-41301-637664</t>
  </si>
  <si>
    <t>UTF /MEX/125/MEX</t>
  </si>
  <si>
    <t>Acompañamiento técnico a las Entidades Federativas en materia de planeación, monitoreo y evaluación</t>
  </si>
  <si>
    <t>Mejorar la eficiencia y eficacia de los programas de la SAGARPA que se instrumentan conjuntamente con los gobiernos estatales, mediante el fortalecimiento de las capacidades técnicas e institucionales en materia de planeación, monitoreo y evaluación de los programas y componentes. Como resultante final, se espera contribuir a consolidar un sistema de evaluación del desempeño y una gestión para resultados de la política pública orientada al desarrollo del sector agropecuario y pesquero en los estados.</t>
  </si>
  <si>
    <t>09-MAY-16</t>
  </si>
  <si>
    <t xml:space="preserve">Contribuir a mejorar la efectividad de los programas de la Secretaría de Agricultura, Ganadería, Desarrollo Rural, Pesca y Alimentación (SAGARPA) : Contribuir a mejorar la efectividad de los programas de la Secretaría de Agricultura, Ganadería, Desarrollo Rural, Pesca y Alimentación (SAGARPA) mediante el fortalecimiento de capacidades técnicas e institucionales a nivel estatal en materia de planeación, monitoreo y evaluación de los programas y componentes. - Entorno institucional favorable para la mejora de la política agropecuaria y pesquera que permita consolidar su enfoque hacia resultados._x000D_
_x000D_
Los actores institucionales capacitados por el Proyecto incorporan mejoras en el diseño e implementación de los programas para mejorar su efectividad._x000D_
</t>
  </si>
  <si>
    <t>638971</t>
  </si>
  <si>
    <t>XM-DAC-41301-638971</t>
  </si>
  <si>
    <t>EP/GLO/662/UEP</t>
  </si>
  <si>
    <t>Improve knowledge base on microplastics occurrence in fisheries and aquaculture and potential impact</t>
  </si>
  <si>
    <t>(i) Available knowledge on microplastics in fish and aquaculture products is compiled and made available; _x000D_
(ii) outputs and outcomes of the different activities under this consultancy contribute to the GESAMP WG 40 report on microplastics in a coherent manner; and _x000D_
(iii) resources are used efficiently by ensuring coherence between activities.</t>
  </si>
  <si>
    <t>12-OCT-15</t>
  </si>
  <si>
    <t>638972</t>
  </si>
  <si>
    <t>XM-DAC-41301-638972</t>
  </si>
  <si>
    <t>TFD-15/DJI/001</t>
  </si>
  <si>
    <t>Elevage apicole pour améliorer la SA et les moyens d`existence dans la région de Tadjourah</t>
  </si>
  <si>
    <t>L'objectif principal du projet d?élevage apicole est d?améliorer de façon significative les rendements des productions apicoles afin d?améliorer la sécurité alimentaire et nutritionnelle et la réduction de la pauvreté chez les agriculteurs et agro-éleveurs cibles et leurs familles au sein des communautés rurales locales dans les localités de de Bankoualeh et de Day dans la Région de Tadjourah.</t>
  </si>
  <si>
    <t>638974</t>
  </si>
  <si>
    <t>XM-DAC-41301-638974</t>
  </si>
  <si>
    <t>MTF /RLA/213/NVF</t>
  </si>
  <si>
    <t>Logistical Support for the Food and Agriculture Organization of the Unitet Nations, 2016 Nutrition for Growth Summit</t>
  </si>
  <si>
    <t>Support to the Hunger-Free Latin America and Caribbean Initiative</t>
  </si>
  <si>
    <t>NVF - New Venture Fund</t>
  </si>
  <si>
    <t>640467</t>
  </si>
  <si>
    <t>XM-DAC-41301-640467</t>
  </si>
  <si>
    <t>TFD-16/GAB/001</t>
  </si>
  <si>
    <t>Appui à la production de champignons dans la localité de Nkok</t>
  </si>
  <si>
    <t>Le projet a pour ambition d'améliorer les conditions de vie des bénéficiaires directes et indirectes grâce à la création d?emplois et de revenus tirés de la production de champignons.</t>
  </si>
  <si>
    <t>640725</t>
  </si>
  <si>
    <t>XM-DAC-41301-640725</t>
  </si>
  <si>
    <t>TCP/BOL/3607</t>
  </si>
  <si>
    <t>Asistencia técnica a comunidades indígena originario campesinas e interculturales de la Amazonia boliviana para la implementación de sistemas agroforestales y manejo de frutos nativos amazónicos</t>
  </si>
  <si>
    <t>Brindar asistencia técnica a familias en situación de pobreza, organizaciones económicas comunitarias, comunidades indígena originario campesinas e interculturales y gobiernos municipales para la implementación de sistemas productivos y el desarrollo integral sustentable en la Amazonía Boliviana.</t>
  </si>
  <si>
    <t>640726</t>
  </si>
  <si>
    <t>XM-DAC-41301-640726</t>
  </si>
  <si>
    <t>TCP/BHU/3601/C1</t>
  </si>
  <si>
    <t>TCPF: Preparation of Technical Assistance Document to the Food Security and Agriculture Productivity Project (FSAPP) of Bhutan</t>
  </si>
  <si>
    <t>The objective of the project is to help develop a technical assistance document that is acceptable to World Bank, RGOB, and FAO and it is for implementing the technical assistance intervetions of the Food Security and Agricultural Productivity Project (FSAPP).</t>
  </si>
  <si>
    <t>05-APR-16</t>
  </si>
  <si>
    <t>639995</t>
  </si>
  <si>
    <t>XM-DAC-41301-639995</t>
  </si>
  <si>
    <t>OSRO/CHD/506/CHA</t>
  </si>
  <si>
    <t>Improving Nutrition for host and displaced population in Lac region</t>
  </si>
  <si>
    <t>Improve food and nutrition situation of host populations, returnees and displaced persons, while preserving the livelihoods of pastoralists.</t>
  </si>
  <si>
    <t>Improve food and nutrition situation of host populations, returnees and displaced persons, while preserving the livelihoods of pastoralists.; _x000D_Improve food and nutrition situation of host populations, returnees and displaced persons, while preserving the livelihoods of pastoralists.</t>
  </si>
  <si>
    <t>639996</t>
  </si>
  <si>
    <t>XM-DAC-41301-639996</t>
  </si>
  <si>
    <t>OSRO/ELS/501/CHA</t>
  </si>
  <si>
    <t>Immediate assistance in response to the food insecurity of families affected by the 2015 drought in El Salvador</t>
  </si>
  <si>
    <t>Improve Food and Nutrition Security conditions and livelihoods of vulnerable families affected by the 2015 drought</t>
  </si>
  <si>
    <t>28-DEC-15</t>
  </si>
  <si>
    <t xml:space="preserve">Improve Food and Nutrition Security conditions and livelihoods of vulnerable families affected by the 2015 drought: </t>
  </si>
  <si>
    <t>640000</t>
  </si>
  <si>
    <t>XM-DAC-41301-640000</t>
  </si>
  <si>
    <t>OSRO/MYA/601/JPN</t>
  </si>
  <si>
    <t>Improvement of Agricultural Livelihoods and Resilience for Conflict Affected Communities in Ethnic M</t>
  </si>
  <si>
    <t>The desired impact of this project is that households, communities and state government departments are better prepared for emergencies and are able to respond quicker and recover faster in the context of livelihoods.</t>
  </si>
  <si>
    <t>27-APR-16</t>
  </si>
  <si>
    <t xml:space="preserve">Households, communities and sub-national governments departments are better prepared for emergencies, are able to respond quicker and recover faster in the context of livelihoods:  - No major natural calamities or civil unrest._x000D_
_x000D_
Stable security situation and accessibility of the project areas._x000D_
</t>
  </si>
  <si>
    <t>640002</t>
  </si>
  <si>
    <t>XM-DAC-41301-640002</t>
  </si>
  <si>
    <t>TCP/MON/3602</t>
  </si>
  <si>
    <t>Emergency assistance to support drought-cum-dzud response and resilience</t>
  </si>
  <si>
    <t>1 750 vulnerable herder households and 54 state nucleus flocks for high breeding value locally adapted breeds will have increased protection for animals and resumed their livelihood activities.</t>
  </si>
  <si>
    <t>640524</t>
  </si>
  <si>
    <t>XM-DAC-41301-640524</t>
  </si>
  <si>
    <t>TCP/ELS/3601</t>
  </si>
  <si>
    <t>Fortalecimiento de capacidades técnicas y herramientas para la mejora de la Alimentación y Nutrición en el marco de los programas de protección social en El Salvador</t>
  </si>
  <si>
    <t>Contribuir a la aplicación de las Políticas Sociales establecidas en la Ley de Desarrollo Social y Protección Universal para el goce de los derechos económicos, sociales, culturales y ambientales de la población, particularmente el Derecho a la Alimentación Adecuada.</t>
  </si>
  <si>
    <t>639916</t>
  </si>
  <si>
    <t>XM-DAC-41301-639916</t>
  </si>
  <si>
    <t>TCP/NEP/3601</t>
  </si>
  <si>
    <t>Landslide prevention and stabilization of slopes in the most earthquake affected districts of Nepal</t>
  </si>
  <si>
    <t>To support in the landslide treatment and mitigation process and develop a holistic package in the landslide treatment and mitigation especially in the earthquake affected areas. The project will apply a short-term response and medium-term rehabilitation and resilience strategy. In particular it will promote watershed management as a holistic approach in disaster risk management and the creation of long-term resilience as it provides a framework for integrating different land-use types and livelihood systems (e.g. forestry, pasture and agriculture).</t>
  </si>
  <si>
    <t xml:space="preserve">Reduced vulnerability of farming families living in earthquake-affected areas of Nepal from future landslides and land degradation through the demonstration and delivery of training package developed : </t>
  </si>
  <si>
    <t>640192</t>
  </si>
  <si>
    <t>XM-DAC-41301-640192</t>
  </si>
  <si>
    <t>OSRO/SSD/608/DEN</t>
  </si>
  <si>
    <t>Strengthening the resilience of households to food insecurity in South Sudan</t>
  </si>
  <si>
    <t>The overall goal of this proposal is increased resilience of livelihoods to threats and crises as a contribution to FAO?s SO5 and the CPF Outcome 3 "Resilience of households to food and nutrition insecurity is strengthened" In reference to Eastern Equatoria State.</t>
  </si>
  <si>
    <t xml:space="preserve">Increase the resilience of livelihoods to threats and crises.: </t>
  </si>
  <si>
    <t>637982</t>
  </si>
  <si>
    <t>XM-DAC-41301-637982</t>
  </si>
  <si>
    <t>TCP/MOR/3602/C1</t>
  </si>
  <si>
    <t>Promotion de la culture de Quinoa au Maroc</t>
  </si>
  <si>
    <t>A travers ce TCP Facility, les capacités nationales en matière de production, de traitement et de stockage du Quinoa seront renforcées et les résultats du projet aideront le pays à développer la base d'une stratégie nationale durable pour la production et l'intégration de la culture de quinoa dans les modèles de culture dominants et les systèmes agricoles.</t>
  </si>
  <si>
    <t>28-DEC-18</t>
  </si>
  <si>
    <t>Contribuer à améliorer la sécurité alimentaire et les moyens d'existance des communautés rurales, ainsi que les industriels de transformation de Quinoa</t>
  </si>
  <si>
    <t>638000</t>
  </si>
  <si>
    <t>XM-DAC-41301-638000</t>
  </si>
  <si>
    <t>TFD-15/SUD/002</t>
  </si>
  <si>
    <t>Support to Small-Scale Farmers</t>
  </si>
  <si>
    <t>To destitute households income generating opportunities that will positively impact on the families' overall wellbeing</t>
  </si>
  <si>
    <t>638001</t>
  </si>
  <si>
    <t>XM-DAC-41301-638001</t>
  </si>
  <si>
    <t>TCP/MOZ/3605</t>
  </si>
  <si>
    <t>Support to Development and implementation of the Master Plan for Food and Agricultural Statistics - Integrated Agricultural StatisticsSurvey IAI 2016 methodologically improved</t>
  </si>
  <si>
    <t>i)Support the Government in implementing the Master Plan for Agriculture Statistics which can be used for strategic planning and in line with PEDSA and the Comprehensive African Agriculture Development Program (CAADP s). 
ii)Address the weaknesses in the present agriculture statistics program identified in the data needs assessment, discussed later, and revise the procedures for "the Official Agriculture Statistics".</t>
  </si>
  <si>
    <t>02-NOV-17</t>
  </si>
  <si>
    <t xml:space="preserve">Impact statement Evidence based information released in the agricultural sector in Mozambique : Impact statement Evidence based information released in the agricultural sector in Mozambique </t>
  </si>
  <si>
    <t>638002</t>
  </si>
  <si>
    <t>XM-DAC-41301-638002</t>
  </si>
  <si>
    <t>TCP/SYR/3603</t>
  </si>
  <si>
    <t>Strengthening of Food Security Information and Early Warning Systems affected by the Protracted Syrian crisis</t>
  </si>
  <si>
    <t xml:space="preserve">Food security and early warning information systems developed and established to support improved decision-making and response-planning of FNS and resilience-building interventions: </t>
  </si>
  <si>
    <t>638061</t>
  </si>
  <si>
    <t>XM-DAC-41301-638061</t>
  </si>
  <si>
    <t>TCP/KIR/3503</t>
  </si>
  <si>
    <t>Emergency support to re-establish food security in Kiribati Outer Islands</t>
  </si>
  <si>
    <t>To provide emergency support to re-establish food security in Kiribati Outer Islands.</t>
  </si>
  <si>
    <t>07-FEB-16</t>
  </si>
  <si>
    <t xml:space="preserve">Cyclone-affected households in Tamana and Arorae are food secure : </t>
  </si>
  <si>
    <t>640785</t>
  </si>
  <si>
    <t>XM-DAC-41301-640785</t>
  </si>
  <si>
    <t>TCP/KOS/3601/C1</t>
  </si>
  <si>
    <t>TCPF: Support to Improved Land Consolidation Methodology</t>
  </si>
  <si>
    <t>To support the finalization of an ongoing land consolidation pilot programme implemented in the Prizren Region by MAFRD</t>
  </si>
  <si>
    <t>639973</t>
  </si>
  <si>
    <t>XM-DAC-41301-639973</t>
  </si>
  <si>
    <t>GCP /CUB/017/GFF</t>
  </si>
  <si>
    <t>Introduction of new farming methods for the conservation and sustainable use of biodiversity, including plant and animal genetic resources, in production landscapes in selected areas of Cuba (FSP)</t>
  </si>
  <si>
    <t>To be provided</t>
  </si>
  <si>
    <t>05-JUN-19</t>
  </si>
  <si>
    <t>05-JUN-24</t>
  </si>
  <si>
    <t>Knowledge, mapping and planning of plant and animal genetic resources that are important for the future of agriculture: Knowledge, mapping and planning of plant and animal genetic resources that are important for the future of agriculture; _x000D_Implementing the Save and Grow approach in productive landscapes : Implementing the Save and Grow approach in productive landscapes .; _x000D_Strengthening the enabling environment for sustainable agriculture and conservation of GRFA in Cuba: Strengthening the enabling environment for sustainable agriculture and conservation of GRFA in Cuba; _x000D_Project management, monitoring and evaluation (M&amp;E): Project management, monitoring and evaluation (M&amp;E)</t>
  </si>
  <si>
    <t>639974</t>
  </si>
  <si>
    <t>XM-DAC-41301-639974</t>
  </si>
  <si>
    <t>TCP/INS/3601</t>
  </si>
  <si>
    <t>Strengthening and Revitalization of Integrated Pest Management Implementation and Pesticides Management System in Indonesia, Phase II of TCP/INS/3403</t>
  </si>
  <si>
    <t>The specific objectives of this project are to strengthen and revitalize implementation of IPM-FFS up to sub-district levels on a landscape scale, strengthen pesticide regulations and pesticide management system to sustain rice eco-system services and establish an e-pest surveillance network system for effective monitoring of pests, early warning and reporting of pest outbreaks and providing timely advisories to all stakeholders.</t>
  </si>
  <si>
    <t>639975</t>
  </si>
  <si>
    <t>XM-DAC-41301-639975</t>
  </si>
  <si>
    <t>TCP/MON/3601/C1</t>
  </si>
  <si>
    <t>TCPF: Technical assistance in developing dictionary of terminology</t>
  </si>
  <si>
    <t>Develop Dictionary terminologies and definitions of food in English, Russian and Mongolian languages and the old Mongolian script.</t>
  </si>
  <si>
    <t>640443</t>
  </si>
  <si>
    <t>XM-DAC-41301-640443</t>
  </si>
  <si>
    <t>TFD-16/STP/003</t>
  </si>
  <si>
    <t>Improvement in fish processing activities by association ATPSTP</t>
  </si>
  <si>
    <t>Improve the livelihoods of women fish processor group and have a reference center in the district.</t>
  </si>
  <si>
    <t>640448</t>
  </si>
  <si>
    <t>XM-DAC-41301-640448</t>
  </si>
  <si>
    <t>TCP/ZIM/3601/C1</t>
  </si>
  <si>
    <t>TCPF: Project Proposal for a National Land Policy</t>
  </si>
  <si>
    <t>To provide technical assistance to the Ministry of Lands and Rural Resettlement (MLRR) to develop a project proposal for a National Land Policy</t>
  </si>
  <si>
    <t>640449</t>
  </si>
  <si>
    <t>XM-DAC-41301-640449</t>
  </si>
  <si>
    <t>GCP /GLO/712/JPN</t>
  </si>
  <si>
    <t>Strengthening capacities for nutrition - sensitive food systems through a multi-stakeholder approach (involving private sector, civil society organizations and academia)</t>
  </si>
  <si>
    <t>The project objective is to build the capacities of local universities and local small and medium enterprises to promote nutrition sensitive agriculture, through public-private partnerships.</t>
  </si>
  <si>
    <t xml:space="preserve">Public and private stakeholders adopt improved nutrition practices as a result of skills and competences transfer, for healthy diets and sustainable nutrition-sensitive food systems: Public and private stakeholders adopt improved nutrition practices as a result of skills and competences transfer, for healthy diets and sustainable nutrition-sensitive food systems, in particular in Ghana and Vietnam - There is broad consensus on the benefits of adoption a nutrition sensitive approach in the teaching practices for improved and healthier diets, food systems for local academics institutions and universities in Ghana and Vietnam.   </t>
  </si>
  <si>
    <t>640732</t>
  </si>
  <si>
    <t>XM-DAC-41301-640732</t>
  </si>
  <si>
    <t>GCP /GAM/038/EC</t>
  </si>
  <si>
    <t>Improving Food Security and Nutrition in the Gambia through Food Fortification</t>
  </si>
  <si>
    <t>The overall objective of the intervention is to contribute to reduce malnutrition, eliminate micronutrient deficiencies among children 6-59 months and pregnant and lactating women in food insecure households</t>
  </si>
  <si>
    <t xml:space="preserve">Improved food security, nutrition and health of  vulnerable women and children in The Gambia:  - Strong Government and donor commitment 
There is a sustained food fortified production
There is sociopolitical stability
There is an increase in the purchase power
The is no major natural crisis
There is no major food crisis
There is no health crisis
There is increased access to basic services by the majority of the population
</t>
  </si>
  <si>
    <t>640735</t>
  </si>
  <si>
    <t>XM-DAC-41301-640735</t>
  </si>
  <si>
    <t>TCP/MOZ/3601/C1</t>
  </si>
  <si>
    <t>TCPF: Cost of Hunger in Mozambique</t>
  </si>
  <si>
    <t>The Cost of hunger in Africa study provides a means to estimate the costs arising from the consequences of child under nutrition in health, education and productivity. This estimate thus provides a basis for justifying investment decisions for scaling up nutrition interventions.</t>
  </si>
  <si>
    <t>640737</t>
  </si>
  <si>
    <t>XM-DAC-41301-640737</t>
  </si>
  <si>
    <t>TCP/MOZ/3602/C2</t>
  </si>
  <si>
    <t>TCPF: National Evaluation of ESAN II and Formulation of ESAN III</t>
  </si>
  <si>
    <t>To carry out the evaluation of ESAN II and PASAN in terms of its implementation as was foreseen in the monitoring framework of ESAN II</t>
  </si>
  <si>
    <t>21-APR-16</t>
  </si>
  <si>
    <t>639727</t>
  </si>
  <si>
    <t>XM-DAC-41301-639727</t>
  </si>
  <si>
    <t>TFD-15/CMR/016</t>
  </si>
  <si>
    <t>Projet de sécurisation et d?aménagement d?étangs piscicole</t>
  </si>
  <si>
    <t>L?objectif de ce projet est l?amélioration des conditions de vie des bénéficiaires et contribuer à l?amélioration durable de la sécurité alimentaire des populations de la zone cible_x000D_
ainsi qu?au développement du village Meyo via l?amélioration des conditions de vie des populations tant sur le plan économique que social en es inscrivant à la pratique piscicole</t>
  </si>
  <si>
    <t>639729</t>
  </si>
  <si>
    <t>XM-DAC-41301-639729</t>
  </si>
  <si>
    <t>OSRO/GUI/501/SWE</t>
  </si>
  <si>
    <t>Emergency assistance to fishing communities in the coastal zone of Guinea, victims of the EVO</t>
  </si>
  <si>
    <t>To improve the income and to ensure food security of victims of MVE by allowing them to resume fishing, processing and marketing of their products through supply of inputs, equipment and training. Specific objectives: i) increase the catches; ii) improve fish smoking techniques; iii) improve the quality of the products; iv) facilitate fish marketing devices and v) strenghten the technical capacity of young fishermen, women fish smokers and fishmongers</t>
  </si>
  <si>
    <t>640633</t>
  </si>
  <si>
    <t>XM-DAC-41301-640633</t>
  </si>
  <si>
    <t>GCP /UKR/004/GFF</t>
  </si>
  <si>
    <t>Integrated Natural Resources Management in Degraded Landscapes in the Forest-Steppe Zone of Ukraine (MSP)</t>
  </si>
  <si>
    <t>Integrated Natural Resources Management in Degraded Landscapes in the Forest-Steppe Zone</t>
  </si>
  <si>
    <t xml:space="preserve">To promote restoration of degraded landscapes in the forest-steppe and steppe zones of Ukraine through upscaling of integrated natural resources management practices: </t>
  </si>
  <si>
    <t>640791</t>
  </si>
  <si>
    <t>XM-DAC-41301-640791</t>
  </si>
  <si>
    <t>TFD-16/MOZ/001</t>
  </si>
  <si>
    <t>Irrigation Project in Mussapa Primary School</t>
  </si>
  <si>
    <t>Strengthen nutrition activities in the Primary School with an impact on the nutritional habits and status of students of 1st and 2nd cycles;_x000D_
Provide the school with the tools for practicing school gardens during the whole school year;_x000D_
Improve learning conditions with the use of school gardens;_x000D_
Increase the involvement of parents and community members in the use and management of school garden_x000D_
Promote the use of water saving technologies for irrigation</t>
  </si>
  <si>
    <t>640193</t>
  </si>
  <si>
    <t>XM-DAC-41301-640193</t>
  </si>
  <si>
    <t>OSRO/SYR/602/CHA</t>
  </si>
  <si>
    <t>Provision of Animal Health Assistance to Livestock Owners in Eastern Dara and Quneitra</t>
  </si>
  <si>
    <t>Restored food security through protection of livestock-based livelihoods of vulnerable farming households in severely conflict affected sub-districts of South Syria.</t>
  </si>
  <si>
    <t>22-MAR-16</t>
  </si>
  <si>
    <t>21-AUG-16</t>
  </si>
  <si>
    <t xml:space="preserve">Restored food security through protection of livestock-based livelihoods of vulnerable farming households in severely conflict affected sub-districts of South Syria.: The proposed intervention will support the livelihoods of most vulnerable farming households who count livestock as a key component of their income, and whose livestock assets are at high risk during winter months when access to grazing land is limited by snow cover. By supporting the health and well-being of their livestock, beneficiary households will be able to protect and retain their most valuable assets, ensuring the continuation and protection of their livelihoods and income. In this way </t>
  </si>
  <si>
    <t>640194</t>
  </si>
  <si>
    <t>XM-DAC-41301-640194</t>
  </si>
  <si>
    <t>TCP/CVI/3602/C2</t>
  </si>
  <si>
    <t>TCPF: Programme national de lutte contre la désertification et la dégradation des terres pour améliorer la sécurité alimentaire et les moyens d`existence</t>
  </si>
  <si>
    <t>À travers ce projet il est proposé de travailler avec les groupes cibles directs, notamment les petits agriculteurs vivant dans les zones rurales. Ils vont bénéficier de partage de connaissance ainsi que ce technologie liés á la création et gestion des forêts, y compris les pépinières et technique de plantation, la gestion sylvicole, la récolte et la commercialisation des produits forestiers et des produits non ligneux de la forêt</t>
  </si>
  <si>
    <t>Elaboration d¿un Programme National de Reforestation qui contribuera au renforcement du secteur forestier au Cabo Verde, en améliorant les fonctions environnementales des forêts pour combattre la désertification, la dégradation des sols et la sècheresse et promouvoir la production de produits ligneux et non ligneux, pour appuyer la réduction de la pauvreté et améliorer la sécurité  alimentaire et nutritionnelle et les moyens de subsistance des populations affectées.  - Volonté pour la formulation du plan national de reforestation</t>
  </si>
  <si>
    <t>640640</t>
  </si>
  <si>
    <t>XM-DAC-41301-640640</t>
  </si>
  <si>
    <t>OSRO/SOM/603/USA</t>
  </si>
  <si>
    <t>Support to the Somalia Water and Land Information Management (SWALIM) flood risk management activities</t>
  </si>
  <si>
    <t xml:space="preserve">Institutional Capacity Development and Policy Support : Somali authorities develop an enabling environment for productive sectors and provide services to support food security and equitable economic growth. - Development and relief interventions continue and intensify._x000D_
_x000D_
Central government established and strengthens._x000D_
; _x000D_Information for Action: Knowledge Sharing and evidence based decision making increased by timely and actionable information and analysis.  - Somalia water and land Information system security issues are prioritised within the political and policy environment in Somalia Major decision-makers respond in an appropriate and timely manner to available information Resources are provided by donors and governments sufficient to support adequate emergency and development interventions </t>
  </si>
  <si>
    <t>639340</t>
  </si>
  <si>
    <t>XM-DAC-41301-639340</t>
  </si>
  <si>
    <t>OSRO/CHD/505/EC</t>
  </si>
  <si>
    <t>Production locale d?aliments de complément pour les enfants de 6 à 24 mois (PRO-ACT)</t>
  </si>
  <si>
    <t>La capacité de résilience des populations vulnérables aux menaces et crises est renforcée</t>
  </si>
  <si>
    <t xml:space="preserve">Renforcer la résilience de ménages les plus vulnérables en améliorant l'accès, la disponibilité, la stabilité et l'utilisation des aliments de compléments à haute valeur nutritive pour les enfants de 6 ¿ 24 mois -  Stabilité politique et socioéconomique
Absence de crises majeures (Sécheresse, famine épidémies généralisées etc.)
les communautés ciblées acceptent de participer à la mise en ¿uvre du projet
</t>
  </si>
  <si>
    <t>637520</t>
  </si>
  <si>
    <t>XM-DAC-41301-637520</t>
  </si>
  <si>
    <t>OSRO/BGD/505/USA</t>
  </si>
  <si>
    <t>Improving food security and public health through strengthened veterinary services in Bangladesh</t>
  </si>
  <si>
    <t>To contribute in improving food security and public health through strengthened veterinary services in Bangladesh</t>
  </si>
  <si>
    <t xml:space="preserve">Food security and public health improved in Bangladesh through strengthening of  veterinary services : Food security and public health improved in Bangladesh through strengthening of  veterinary services </t>
  </si>
  <si>
    <t>639766</t>
  </si>
  <si>
    <t>XM-DAC-41301-639766</t>
  </si>
  <si>
    <t>GCP /GLO/683/EC</t>
  </si>
  <si>
    <t>Small farms, small food businesses and sustainable food security (Salsa)</t>
  </si>
  <si>
    <t>(1) To thoroughly assess the current role of small farms and small food businesses in achieving
sustainable Food and Nutrition Security (FNS) in Europe and in selected African regions.
(2) To evaluate the means by which small farms can respond to the expected increase in demand
for food, feed and fibre of an increasing population in an increasingly resourceconstrained
world.
(3) To assess the capacity of small farms and small food businesses to contribute to FNS under
alternative future scenarios for 2030/50, and to identify the main determinants of the capacity
to respond.
(4) To help better tailor international cooperation (in particular EU-Africa) and research and to
develop tools to guide decision makers in enhancing the role of small farms in FNS.
(5) To establish a Community of Practice and to enhance the use of FAO's TECA platform1 as
well as European networks and platforms such as the European Network for Rural Development
(ENRD), the European LEADER Association for Rural Development (ELARD) and
the European Innovation Partnership 'Agricultural Productivity and Sustainability' (EIP
Agri) in order to strengthen the voice of small farms in the global debate on FNS.</t>
  </si>
  <si>
    <t xml:space="preserve">Improve food security and nutrition: The project has been designed to meet the challenge of developing a better understanding of the current and potential contributions of small farms and food businesses to food security and nutrition in an increasingly globalized and uncertain world.  The research will help to develop policy recommendations that are expected on a medium term improve the contribution of small farms and small businesses to food security and nutrition.  - The research approaches selected will provide the evidence base for policy formulation. </t>
  </si>
  <si>
    <t>639768</t>
  </si>
  <si>
    <t>XM-DAC-41301-639768</t>
  </si>
  <si>
    <t>GCP /SNE/004/EC</t>
  </si>
  <si>
    <t>Social Innovation in Marginalized Rural Areas (SIMRA)</t>
  </si>
  <si>
    <t>SIMRA?s overarching objective is to fill the knowledge gap in understanding and enhancing social innovation (SI) in marginalized rural areas (MRA) by : (i) advancing the state-of-the-art in SI and governance mechanisms in agriculture and forestry sectors and in rural development in general; (ii) encompassing the complexities and various dimensions; and (iii) developing understanding of how to support enhanced governance and SIs, addressing specificities and priorities of social needs and new social relationships and collaborations, especially in MRA across the EU, Associated States and other countries, with a particular focus on the Mediterranean region. _x000D_
FAOSNE will cover North African Mediterranean countries of Algeria, Libya, Mauritania, Morocco and Tunisia . _x000D_
_x000D_
To achieve SIMRA objectives, FAO will contribute to the following packages:_x000D_
- WP3 - Holistic analysis and categorisation of existing examples of SIs in different MRA covering agriculture, forestry and RD: FAO will provide examples of successful SIs in MRA from North African countries (e.g. micro-enterprises for young &amp; women; small-scale producers). _x000D_
- WP5 - Evaluation of social innovation case studies: FAO will contribute to the identification and analysis of enabling conditions and factors of success of SI case studies. The analysis will provide preliminary results on SI evaluation and testing of hypotheses, which will be used in workshops with attendance sought from local-level stakeholders in CS to elicit their expertise in the assessment and validate preliminary findings._x000D_
- WP6 - Policy and practice: analysis and recommendations for policy-makers, stakeholders and end-users: FAO will take part in the examination of current political-institutional framework conditions promoting SIs and the formulation of guidelines and recommendations for policy-makers through a participatory approach._x000D_
- WP7 - Communication, dissemination and IAs: FAO will support the dissemination and knowledge sharing of project findings and activities to relevant audiences, also by supporting IAs.</t>
  </si>
  <si>
    <t xml:space="preserve">Project Impact: inclusive development of marginalised rural areas int the North African Countries  - better coordination of all project stakeholders </t>
  </si>
  <si>
    <t>639796</t>
  </si>
  <si>
    <t>XM-DAC-41301-639796</t>
  </si>
  <si>
    <t>TFD-16/NIR/002</t>
  </si>
  <si>
    <t>Telefood Project - Production of Juveniles &amp; Table Size Fish</t>
  </si>
  <si>
    <t>To provide facilities for production of 10,000 table fish of 1 Kg yearly (harvested twice a year), thereby ensuring food security._x000D_
To improve the earning and livelihoods of the members._x000D_
To address the problem of lack of fingerlings for fish farmers in the locality</t>
  </si>
  <si>
    <t>640659</t>
  </si>
  <si>
    <t>XM-DAC-41301-640659</t>
  </si>
  <si>
    <t>OSRO/MON/601/CHA</t>
  </si>
  <si>
    <t>Provision of Animal Feed and Health Packages and Pox Vaccination for most vulnerable households</t>
  </si>
  <si>
    <t>The proposed actions under CERF will greatly contribute to ensure integrated balanced feed and veterinary services will be provided to the most at risk herder households in the most impacted areas, complementing the inputs from government and agriculture sector actors, especially those from FAO. Inputs will increase survival of herders? animal assets and emerge in spring with stronger animals capable of proper birthing to recover herd sizes.</t>
  </si>
  <si>
    <t>Protect the social economic livelihoods of 4,390 drought-dzud impacted herder households through asset protection with animal feed and an additional 1,600 herder households in Dornod, Tuv and Ulaanbaatar with 500,000 sheep/goat pox vaccinations.</t>
  </si>
  <si>
    <t>640060</t>
  </si>
  <si>
    <t>XM-DAC-41301-640060</t>
  </si>
  <si>
    <t>GCP /GLO/677/USA</t>
  </si>
  <si>
    <t>Implementation of AGRIS surveys</t>
  </si>
  <si>
    <t>The main purpose of the grant is to provide direct support to countries to strengthen their national survey programme and to conduct the required data collections. More concretely countries will achieve the following goals: i) produce and use better and comparable statistical data on agriculture employing the AGRIS survey approach and ii) accelerate efforts to strengthen national capacities, ownership and financial autonomy of the national agricultural statistical system</t>
  </si>
  <si>
    <t>28-JUL-16</t>
  </si>
  <si>
    <t>The project will contribute to improve evidence-based decision making at national level with the aim of ending hunger, achieving food security and promoting sustainable agriculture and rural development. This objective is in line with the new SDG 2 goal of the 2030 agenda for sustainable development and also strongly contributes to the following SDG goals: goal 1 (End poverty) through the collection of data on land tenure; goal 5 (Achieve gender equality and empower all women and girls) through  - The project has been designed under the overall assumptions that better data generate better information and knowledge which is needed for better policies and more efficient markets, which are both needed for better lives.</t>
  </si>
  <si>
    <t>640064</t>
  </si>
  <si>
    <t>XM-DAC-41301-640064</t>
  </si>
  <si>
    <t>TCP/INT/3507</t>
  </si>
  <si>
    <t>Provision of bridging assistance for national forest monitoring and assessment</t>
  </si>
  <si>
    <t>640073</t>
  </si>
  <si>
    <t>XM-DAC-41301-640073</t>
  </si>
  <si>
    <t>TCP/PRC/3602</t>
  </si>
  <si>
    <t>Appui à l?élaboration d?une stratégie nationale de renforcement des capacités des organisations paysannes du Congo.</t>
  </si>
  <si>
    <t>Contribuer à la promotion des organisations de la société civile (OSC) et des organisations des producteurs (OP) à travers, d'une part, la formulation de la stratégie nationale de renforcement de leurs capacités assortie d'un plan d'actions et, d'autre part, la mise en place d'une structure institutionnelle de leur promotion au niveau national et départemental.</t>
  </si>
  <si>
    <t>Contribuer à l'élaboration d'une stratégie nationale de renforcement des capacité des OP et des OP, OSC, une meilleures implication dans le développement socio-économique et politique du pays</t>
  </si>
  <si>
    <t>640118</t>
  </si>
  <si>
    <t>XM-DAC-41301-640118</t>
  </si>
  <si>
    <t>GCP /GLO/676/EC</t>
  </si>
  <si>
    <t>GROW</t>
  </si>
  <si>
    <t>Urgent action supported by reliable data and information is required to maintain soil as a sustainable resource that could fully provide ecosystem services (including the increase of soil productivity). Natural resource data/information is sometimes scarce and its generation is very costly. Establishing alternative approaches for generating, sharing and utilizing information on soils and other natural resources is the main objective of this project. Policy makers, citizens and the private sector will benefit from the generation and integration of new land use, land cover and soil management information and knowledge. GROW is highly innovative project leveraging and combining low cost consumer sensing technology, a simple soil test and a large user base of GROW partners and plant enthusiasts to contribute individual soil and land data. Citizens contributing data will gain access to the first single-source comprehensive crop and watering advice service for individual and small-scale growers incorporating scientific and crowdsourced information. The outcome will be creating a central hub of open knowledge and data, created and maintained by GROW partners even after the end of the project. That will be of value to the citizens themselves as well as specialized communities in science, policy and industry.</t>
  </si>
  <si>
    <t>Promotion of sustainable soil management in Europe: The central focus of this project is the promotion of sustainable soil management through the establishment of a sustainable citizen platform to generate, share and utilise information on land, soil and water resources.</t>
  </si>
  <si>
    <t>640606</t>
  </si>
  <si>
    <t>XM-DAC-41301-640606</t>
  </si>
  <si>
    <t>TFD-16/CHD/001</t>
  </si>
  <si>
    <t>Appui à une ferme avicole pour la production et la   commercialisation des poulets de chair</t>
  </si>
  <si>
    <t>L'objectif général de l'Association est d'améliorer les conditions de vie de ses membres par l'augmentation de leurs revenus suite à la bonne vente des poulets de chair produits dans la ferme avicole.</t>
  </si>
  <si>
    <t>640805</t>
  </si>
  <si>
    <t>XM-DAC-41301-640805</t>
  </si>
  <si>
    <t>TCP/RLA/3606</t>
  </si>
  <si>
    <t>Fortalecimiento de capacidades técnicas e institucionales para el uso sostenible de los recursos naturales, adaptación al cambio climático y gestión de riesgos</t>
  </si>
  <si>
    <t>Mejorar la seguridad alimentaria nutricional, vulnerabilidad de los países y comunidades agrícolas ante el cambio climático y reducir el riesgo de desastre y manejo de los recursos naturales mejorado en el marco más amplio de la transición hacia la agricultura sostenible.</t>
  </si>
  <si>
    <t>Seguridad alimentaria y nutricional mejorada, vulnerabilidad de los países y comunidades agrícolas ante el cambio climático y el riesgo de desastre reducida y manejo de los recursos ...: Seguridad alimentaria y nutricional mejorada, vulnerabilidad de los países y comunidades agrícolas ante el cambio climático y el riesgo de desastre reducida y manejo de los recursos naturales mejorado en el marco más amplio de la transición hacia la agricultura sostenible</t>
  </si>
  <si>
    <t>640806</t>
  </si>
  <si>
    <t>XM-DAC-41301-640806</t>
  </si>
  <si>
    <t>TCP/TON/3701</t>
  </si>
  <si>
    <t>Support to Tonga Horticulture Competitiveness</t>
  </si>
  <si>
    <t>To support Tonga Horticulture Competitiveness</t>
  </si>
  <si>
    <t xml:space="preserve">Production of fresh and value added agricultural products revitalized in a sustainable manner: </t>
  </si>
  <si>
    <t>640812</t>
  </si>
  <si>
    <t>XM-DAC-41301-640812</t>
  </si>
  <si>
    <t>OSRO/DRC/601/WFP</t>
  </si>
  <si>
    <t>Achat pour le Progrès "P4P"- Province du Nord Kivu</t>
  </si>
  <si>
    <t>Appuyer les petits producteurs agricoles, pour la plupart pauvres, à améliorer la quantité et la qualité de leurs productions agricoles de manière à dégager des surplus commercialisables et à vendre ceux-ci à des prix plus rémunérateurs pour permettre ainsi d'augmenter leurs revenus</t>
  </si>
  <si>
    <t xml:space="preserve">Renforcer les filières agricoles pratiquées par les petits exploitants agricoles. </t>
  </si>
  <si>
    <t>640845</t>
  </si>
  <si>
    <t>XM-DAC-41301-640845</t>
  </si>
  <si>
    <t>OSRO/SUD/604/CHA</t>
  </si>
  <si>
    <t>Restoring Food Security and Livelihood Protection for Newly Displaced People in North Darfur State</t>
  </si>
  <si>
    <t>Improving the food and nutrition security of 85,998 persons among the newly displaced people (at least 50% women and girls) through providing animal health services</t>
  </si>
  <si>
    <t>27-OCT-16</t>
  </si>
  <si>
    <t>Improved livelhood of 85,998 persons among the newly displaced people (at least 50% women and girls) through providing animal health services : Enable the beneficiaries become self-reliant on food security and livelihood and less dependent on food aid by assisting them with livestock inputs and services to protect and rebuild their assets.</t>
  </si>
  <si>
    <t>639854</t>
  </si>
  <si>
    <t>XM-DAC-41301-639854</t>
  </si>
  <si>
    <t>OSRO/SSD/509/UK</t>
  </si>
  <si>
    <t>Building Resilience through Asset Creation and Enhancement - Phase Two (BRACE II)</t>
  </si>
  <si>
    <t>To increase capacity to absorb, anticipate and adapt to climate variability and extremes. _x000D_
To reduced vulnerability to communal conflict by increasing social solidarity and cohesion. _x000D_
To reduce hunger gaps and to improve food security.</t>
  </si>
  <si>
    <t>Improved food security and better community relationships within the targeted communities: 
Improved food security and better community relationships within the targeted communities - ¿ Same beneficiaries are supported by FFA &amp; FFS over 2.5 year period 
¿ Security situation in the target areas remains stable
¿ Adequate rainfall occurs
¿ No major floods and crop diseases/pests during project implementation
¿ No major livestock epidemics affect livestock herds</t>
  </si>
  <si>
    <t>640861</t>
  </si>
  <si>
    <t>XM-DAC-41301-640861</t>
  </si>
  <si>
    <t>TCP/PER/3601/C1</t>
  </si>
  <si>
    <t>TCPF:Apoyo en la construcción de lineamientos para una nueva Estrategia Nacional de Desarrollo Rural</t>
  </si>
  <si>
    <t>Apoyar el desarrollo de las capacidades técnicas e institucionales a nivel de país para la elaboración y validación de lineamientos para la nueva Estrategia Nacional de Desarrollo Rural, estrategia destinada a promover el desarrollo y bienestar de la población rural de manera articulada y sostenible.</t>
  </si>
  <si>
    <t>Reducción de la pobreza rural: Reducir la pobreza rural.</t>
  </si>
  <si>
    <t>639951</t>
  </si>
  <si>
    <t>XM-DAC-41301-639951</t>
  </si>
  <si>
    <t>TFD-16/CVI/002</t>
  </si>
  <si>
    <t>Promotion de potagers domestiques</t>
  </si>
  <si>
    <t>Concéder aux familles vulnérables, en particulier les ménages dirigés par des femmes, des possibilités d'obtenir un revenu;_x000D_
Améliorer le régime alimentaire et par conséquent la santé des familles vulnérables;_x000D_
Assurer l'inclusion sociale des femmes chefs de ménage;_x000D_
Lutter contre la pauvreté dans les zones rurales</t>
  </si>
  <si>
    <t>612461</t>
  </si>
  <si>
    <t>XM-DAC-41301-612461</t>
  </si>
  <si>
    <t>GTFS/RAF/465/ITA</t>
  </si>
  <si>
    <t>Strengthening capacity of selected member countries of the East African Community in agricultural statistics for food security - Burundi, Kenya, Uganda, Tanzania and Rwanda</t>
  </si>
  <si>
    <t>Contribute to regional integration and effective implementation of the Agricultural and Rural Development Strategy of the Eastern African Community and food security policies in member countries (with specific focus on Burundi, Kenya and Uganda) through availability and access to relevant, harmonized and reliable data on food and agriculture within a sustainable agricultural statistics system.</t>
  </si>
  <si>
    <t>09-SEP-11</t>
  </si>
  <si>
    <t>612491</t>
  </si>
  <si>
    <t>XM-DAC-41301-612491</t>
  </si>
  <si>
    <t>UNJP/BOL/045/UNJ</t>
  </si>
  <si>
    <t>UN REDD Programme in Bolivia</t>
  </si>
  <si>
    <t>UN REDD deforestation</t>
  </si>
  <si>
    <t>23-MAR-11</t>
  </si>
  <si>
    <t>612543</t>
  </si>
  <si>
    <t>XM-DAC-41301-612543</t>
  </si>
  <si>
    <t>GCP /INT/124/ITA</t>
  </si>
  <si>
    <t>Coping with Water Scarcity (The Role of Agriculture): Phase III - Strengthening national capacities</t>
  </si>
  <si>
    <t>to strengthen, together with national and regional counterparts, national capacities to cope with water scarcity in Jordan, Lebanon and Syria</t>
  </si>
  <si>
    <t>The project will facilitate countries to improve their capacity to cope with water scarcity as a result of an improved knowledge on how water is being used in the agricultural sector. This will contribute to sustainable environmental management (MDG 7) and eradication of extreme poverty and hunger (MDG 1) through improved food security (main focus of FAO).</t>
  </si>
  <si>
    <t>604056</t>
  </si>
  <si>
    <t>XM-DAC-41301-604056</t>
  </si>
  <si>
    <t>GCP /ANG/037/EC</t>
  </si>
  <si>
    <t>Strengthening of Livestock Services in Angola</t>
  </si>
  <si>
    <t>The goal of the project is to increase livestock productivity and control important diseases raising financial returns for Livestock Keepers and the opportunity for private sector livestock service providers, inclusive of those based in the community, to achieve increasing levels of income generation with the result of reducing poverty and improving food security (Millennium Development Goal 1).</t>
  </si>
  <si>
    <t>604118</t>
  </si>
  <si>
    <t>XM-DAC-41301-604118</t>
  </si>
  <si>
    <t>GCP /INT/055/MUL</t>
  </si>
  <si>
    <t>Capacity Building for South-South Cooperation</t>
  </si>
  <si>
    <t>The purpose of the programme will be to help by supporting cooperation, particularly South-South cooperation, by financing the preparation of briefing on issues of interest to FAO representations in Rome.</t>
  </si>
  <si>
    <t>12-MAR-07</t>
  </si>
  <si>
    <t>604166</t>
  </si>
  <si>
    <t>XM-DAC-41301-604166</t>
  </si>
  <si>
    <t>UTF /PAK/106/PAK</t>
  </si>
  <si>
    <t>Sindh Water Sector Improvement Phase-I Project (WSIP)</t>
  </si>
  <si>
    <t>Overarching project objective: to improve the efficiency and effectiveness of irrigation water distribution in the three Area Water Boards (AWBs) Ghotki, Nara and Left Bank, particularly with respect to measures of reliability, equity and user satisfaction.</t>
  </si>
  <si>
    <t>01-JAN-08</t>
  </si>
  <si>
    <t xml:space="preserve">The improved water management would lead to increased agricultural production, employment and incomes from about 1.8 million ha of irrigated land in Sindh.: </t>
  </si>
  <si>
    <t>604247</t>
  </si>
  <si>
    <t>XM-DAC-41301-604247</t>
  </si>
  <si>
    <t>UNTS/LAO/015/GEF</t>
  </si>
  <si>
    <t>Mainstreaming Agro-biodiversity  in Lao PDR`s agricultural policies, plans and programmes (FSP)</t>
  </si>
  <si>
    <t>To provide farmers with the necessary incentives, capabilities and supporting institutional framework to conserve agricultural biodiversity within fartming systems of Lao PDR.</t>
  </si>
  <si>
    <t>19-JUL-12</t>
  </si>
  <si>
    <t>615664</t>
  </si>
  <si>
    <t>XM-DAC-41301-615664</t>
  </si>
  <si>
    <t>GCP /GLO/404/EC</t>
  </si>
  <si>
    <t>FIGARO Flexible and Precise irrigation Platform to improve Farm scale Water Productivity</t>
  </si>
  <si>
    <t>The objective of the FIGARO project is to significantly reduce the use of fresh water on farm level through developing a cost-effective, precision irrigation management platform. The platform will be structured for data acquisition from monitoring devices and forecasting tools, data interpretation, system control, and evaluation mechanisms enabling full decision support for end users at farm scale.</t>
  </si>
  <si>
    <t>01-OCT-12</t>
  </si>
  <si>
    <t>Improve water productivity and optimize water and energy consumption at farm scale level through the development of a precision irrigation management platform:  - The use of cutting-edge precision irrigation technologies in the development of the platform</t>
  </si>
  <si>
    <t>616152</t>
  </si>
  <si>
    <t>XM-DAC-41301-616152</t>
  </si>
  <si>
    <t>OSRO/COL/403/BRA</t>
  </si>
  <si>
    <t>Fortalecimiento de la Agricultura Familiar  como modelo agroalimentario para auto-suficiencia alimentaria y generación de excedentes articulados a mercados institucionales  y con el apoyo de los Gobiernos locales como política de estado.</t>
  </si>
  <si>
    <t>Promover la agricultura familiar, a través de la implementación de modelos agroalimentarios para el autoconsumo y generación de excedentes para comercialización, articulados con los mercados institucionales locales, en los Departamentos de Antioquia y Nariño.</t>
  </si>
  <si>
    <t>07-NOV-14</t>
  </si>
  <si>
    <t xml:space="preserve">Estimular la agricultura familiar con modelos agroalimentarios para el autoconsumo y generación de excedentes, articulados con mercados. : Estimular la agricultura familiar con modelos agroalimentarios para el autoconsumo y generación de excedentes, articulados con mercados. </t>
  </si>
  <si>
    <t>616153</t>
  </si>
  <si>
    <t>XM-DAC-41301-616153</t>
  </si>
  <si>
    <t>OSRO/SOM/417/CPF</t>
  </si>
  <si>
    <t>Somaliland Fishermen and Fleet Registration</t>
  </si>
  <si>
    <t>To increase the knowledge of fisheries activities and fishing effort to further support management plans</t>
  </si>
  <si>
    <t>06-NOV-14</t>
  </si>
  <si>
    <t>06-MAY-16</t>
  </si>
  <si>
    <t>Institutional Capacity Development and Policy Support : Somali authorities develop an enabling environment for productive sectors and provide services to support food security and equitable economic growth.</t>
  </si>
  <si>
    <t>616154</t>
  </si>
  <si>
    <t>XM-DAC-41301-616154</t>
  </si>
  <si>
    <t>OSRO/SOM/418/CPF</t>
  </si>
  <si>
    <t>Jubbaland and Galmadug Fishermen and Fleet Registration</t>
  </si>
  <si>
    <t>Institutional Capacity Development and Policy Support : Somali authorities develop an enabling environment for productive sectors and provide services to support food security and equitable economic growth. -  1. No major man-made or natural crisis occurs that would reverse the gains achieved by participating households and communities. 2. Predictable safety nets are functional to support targeted communities (with partners and government resources).</t>
  </si>
  <si>
    <t>616181</t>
  </si>
  <si>
    <t>XM-DAC-41301-616181</t>
  </si>
  <si>
    <t>GCP /NEP/070/LDF</t>
  </si>
  <si>
    <t>Reducing vulnerability and increasing adaptive capacity to respond to impacts of climate change and variability for sustainable livelihoods in agriculture sector (FSP)</t>
  </si>
  <si>
    <t>1.	To increase technical and institutional capacities in agriculture and livestock sector to respond to the impacts of climate change and variability;_x000D_
2.	To promote transfer and adoption of sustainable, climate-resilient and environment friendly agriculture practices and technologies to increase adaptive capacities of rural livelihoods to climate change and variability;_x000D_
3.	To promote awareness raising, knowledge and education on climate change adaptation among local communities and stakeholders.</t>
  </si>
  <si>
    <t xml:space="preserve">Component 1: Strengthening of technical and institutional capacities and integrating adaptation into national food and agriculture policies, strategies and plans: ; _x000D_Component 2: Assessment, monitoring and providing advance early warning information on  vulnerabilities,risks of climate change and agrometeorological forecasts to assist better adaptation planning: ; _x000D_Component 3. Improving awareness, knowledge and communication on climate impacts and adaptation : ; _x000D_Component 4. Prioritizing and implementing local investment by promoting Community Based Adaptation (CBA) to strengthen livelihood strategies and transfer of adaptation technology in targeted areas.: </t>
  </si>
  <si>
    <t>615017</t>
  </si>
  <si>
    <t>XM-DAC-41301-615017</t>
  </si>
  <si>
    <t>GCP /INT/154/JPN</t>
  </si>
  <si>
    <t>Support to the implementation of the GIAHS Initiative</t>
  </si>
  <si>
    <t>Promote 'coexistence of various types of agriculture' and to conserve the goods and services of agricultural heritage, as well as its sustainability and resiliency, particularly at local level.</t>
  </si>
  <si>
    <t>24-SEP-13</t>
  </si>
  <si>
    <t xml:space="preserve">-Improved food security and livelihoods_x000D_
- Strengthened partnerships_x000D_
- Enhanced global and national recognition of GIAHS _x000D_
 - Sufficient stability in Government and willingness to receive missions._x000D_
_x000D_
Economic changes and natural calamities are not sever enough to disrupt project delivery._x000D_
</t>
  </si>
  <si>
    <t>613564</t>
  </si>
  <si>
    <t>XM-DAC-41301-613564</t>
  </si>
  <si>
    <t>GCP /INT/147/GFF</t>
  </si>
  <si>
    <t>Regional pests and pesticides management and capacity building of  the Comité Permanent Inter-etats de la Lutte contre la Secheresse dans le Sahel (CILSS) Member States (FSP)</t>
  </si>
  <si>
    <t>Regional pests and pesticides management and capacity building of the Comité Permanent Inter-etats de la Lutte contre la Secheresse dans le Sahel (CILSS) Member States</t>
  </si>
  <si>
    <t xml:space="preserve">Component 1 - Safe disposal of POPs and other obsolete pesticides and remediation of heavily contaminated sites: Component 1: Safe disposal of POPs and other obsolete pesticides and remediation of heavily contaminated sites - Safeguarding and disposal prices do not exceed USD 4500 /tonne_x000D_
Budget is sufficient to remediate 8 sites based on specific proposals for each site_x000D_
; _x000D_Component 2: Development and implementation of empty pesticides containers management systems: Component 2: Development and implementation of empty pesticides containers management systems - Farmers are willing and able to carry out triple rinsing. _x000D_
_x000D_
Government institutions and private sector cooperate._x000D_
; _x000D_Component 3: Strengthening the regulatory framework and institutional capacity for sound management of pesticides: Component 3: Strengthening the regulatory framework and institutional capacity for sound management of pesticides - CILSS, ECOWAS and UEMOA and the countries continue to support the creation and adoption of the common registration and post registration management of pesticides in West Africa. _x000D_
_x000D_
Countries support the restructuring and operationalization of NPMCs._x000D_
; _x000D_Component 4: Promotion of alternatives to chemical pesticides and communication strategy: Component 4: Promotion of alternatives to chemical pesticides and communication strategy - Farmers willing to participate in FFS and alter current practices and adopt IPM alternatives._x000D_
Communication strategy effective in changing the behaviour of target stakeholders. _x000D_
; _x000D_Component 5: M&amp;E and Project Managment: Component 5: M&amp;E and Project Managment_x000D_
</t>
  </si>
  <si>
    <t>613575</t>
  </si>
  <si>
    <t>XM-DAC-41301-613575</t>
  </si>
  <si>
    <t>OSRO/DRC/102/UNJ</t>
  </si>
  <si>
    <t>Appui agricole d?urgence en faveur des  Congolais expulsés de l?Angola</t>
  </si>
  <si>
    <t>Le projet vise à l?amélioration de la situation alimentaire et le rétablissement des capacités de production de 4710 ménages refoulées d?Angola et famille vulnérables hôte, au moyen, d?une part, de la distribution de kits agricoles diversifiés constitués des intrants suivants : semences vivrières, semences maraîchères, outillage agricole et, d?autre part, du renforcement des capacités des partenaires d?exécution et d?accompagnement des bénéficiaires.</t>
  </si>
  <si>
    <t>02-JAN-12</t>
  </si>
  <si>
    <t>613596</t>
  </si>
  <si>
    <t>XM-DAC-41301-613596</t>
  </si>
  <si>
    <t>MTF /GLO/308/MUL</t>
  </si>
  <si>
    <t>Promoting Sustainable Banana Production and Trade through the development of the World Banana Forum</t>
  </si>
  <si>
    <t>To make banana production and trade sustainable from the economic, environmental and social viewpoints safer working conditions and improved access to basic assets for banana workers; a better understanding and control of the environmental impact, mitigation of climate change and adaptation to it as well as to the protection of biodiversity. The multiple stakeholders of the banana sector worldwide have a permanent space where they can jointly find solutions to their common challenges. Consumers are in a better position to understand the importance of purchasing sustainable bananas.</t>
  </si>
  <si>
    <t>30-MAY-11</t>
  </si>
  <si>
    <t>The project has contributed to a more sustainable management of natural resources, it has proposed alternative models towards a fairer distribution of value along the banana supply chain and it has promoted the respect of human rights such as decent work and gender equity.</t>
  </si>
  <si>
    <t>615480</t>
  </si>
  <si>
    <t>XM-DAC-41301-615480</t>
  </si>
  <si>
    <t>MTF/GLO/394/SWI</t>
  </si>
  <si>
    <t>Support to work of the Interagency Working Group on Sustainable Consumption and Production</t>
  </si>
  <si>
    <t>The output is a long term programme of work, and associated advocacy materials, for implementation over a 10 year time horizon.</t>
  </si>
  <si>
    <t>14-APR-12</t>
  </si>
  <si>
    <t>Improved sustainability of food production and consumption systems: Program will lead to improved sustainability of food production and consumption systems - More sustainable food systems program (SFSP) within SCP framework will improve sustainability</t>
  </si>
  <si>
    <t>614526</t>
  </si>
  <si>
    <t>XM-DAC-41301-614526</t>
  </si>
  <si>
    <t>GCP /GLO/367/GFF</t>
  </si>
  <si>
    <t>Strengthening Global Capacity to Effectively Manage Areas Beyond National Jurisdiction (ABNJ)</t>
  </si>
  <si>
    <t>The Project objective is to promote effective global and regional coordination, including exchange of information, and to strengthen capacity at these levels in order to contribute to sustainable fisheries and biodiversity conservation in ABNJ.</t>
  </si>
  <si>
    <t>13-JAN-14</t>
  </si>
  <si>
    <t xml:space="preserve">Component 1: Global and Regional Cross-Sectoral Policy Dialogue and Coordination : ; _x000D_Component 2: Capacity Development: ; _x000D_Component 3: Knowledge Management and Outreach : ; _x000D_Component 4: Project Monitoring and Evaluation: ; _x000D_Component 5: Project Management: </t>
  </si>
  <si>
    <t>615424</t>
  </si>
  <si>
    <t>XM-DAC-41301-615424</t>
  </si>
  <si>
    <t>GCP /ECU/082/GFF</t>
  </si>
  <si>
    <t>Conservation and Sustainable Use of Biodiversity, Forests, Soil and Water to Achieve the Good Living (Buen Vivir / Sumac Kasay) in the Napo Province (FSP)</t>
  </si>
  <si>
    <t>To promote biodiversity conservation, sustainable management of soil, forests, and water, and climate change (CC) mitigation through the strategic investment of public resources (including hydrocarbon and mineral extraction revenue), participative environmental governance, and incentive mechanisms in the Napo Province, with a special focus on the Sumaco Biosphere Reserve (SBR).</t>
  </si>
  <si>
    <t>09-APR-15</t>
  </si>
  <si>
    <t>Componente 1: Fortalecimiento institucional para la incorporación de las estrategias de conservación y uso sostenible de los recursos naturales renovables (RNR) en la planificación participativa del territorio, con base en un enfoque ecosistémico  - Voluntad política para integrar la conservación de la biodiversidad y el manejo integrado de recursos naturales en instrumentos estratégicos y de políticas_x000D_
Voluntad política para canalizar recursos financieros para el MIRN y MFS a la provincia de Napo_x000D_
; _x000D_Componente 2: Diseño y promoción de paisajes y sistemas de producción agrosilvopastoril que incluyen el manejo sostenible del agua, suelos y bosques, y la mejora de los medios de vida de la población local en la Provincia de Napo - Los productores tienen voluntad de aprender y participar activamente en la adopción de buenas prácticas de conservación de la biodiversidad y MIRN_x000D_
Voluntad política para canalizar recursos financieros para el MIRN y MFS a productores para la adopción de buenas prácticas y conservación_x000D_
; _x000D_Componente 3: Promoción del Biocomercio y turismo comunitario sostenible como estrategias de conservación de la biodiversidad, manejo sostenible de los recursos naturales, y mejoramiento de medios de vida de comunidades locales. - Los productores tienen voluntad de aprender y participar activamente en la generación de medios de vida alternativos que contribuyen a la conservación de la biodiversidad._x000D_
Voluntad política para canalizar recursos financieros para la conservación a la provincia de Napo_x000D_
; _x000D_Componente 4: M&amp;E y diseminación de información. - Sistema de M&amp;E del proyecto diseñado, incluyendo el seguimiento de actividades, los mecanismos de verificación de cumplimiento de indicadores de resultados y productos, y responsabilidades de M&amp;E, plazos y presupuestos.</t>
  </si>
  <si>
    <t>615819</t>
  </si>
  <si>
    <t>XM-DAC-41301-615819</t>
  </si>
  <si>
    <t>GCP /GLO/537/NOR</t>
  </si>
  <si>
    <t>SEPAL - System for Earth Observation Data Access, Processing and Analysis for Land Monitoring</t>
  </si>
  <si>
    <t>SEPAL - System for Earth Observation Data Access, Processing and Analysis for Land Monitoring. ---_x000D_
_x000D_
The former title was: Space Data Management System (SDMS) - Acquire, Query, Process and Deliver Earth Observation Data and Forest Information Products to Developing Countries.</t>
  </si>
  <si>
    <t>01-APR-14</t>
  </si>
  <si>
    <t xml:space="preserve">Participating REDD+ countries are able to monitor and report routinely and sustainably on the state of their national forests: Participating REDD+ countries are able to monitor and report routinely and sustainably on the state of their national forests, carbon stocks and associated GHG-fluxes, enabling improved forest management and reduced deforestation and degradation.  - ¿	Better information on forests contributes to improved forest management if there is political will_x000D_
¿	Capacity and ability of to write reports determines extent of use of the satellite based forest information_x000D_
¿	Dependency of countries¿ willingness to monitor forest on result based financing vs. other benefits (no-regrets)_x000D_
</t>
  </si>
  <si>
    <t>616374</t>
  </si>
  <si>
    <t>XM-DAC-41301-616374</t>
  </si>
  <si>
    <t>GCP /COL/059/EC</t>
  </si>
  <si>
    <t>Fortalecimiento de capacidades técnicas, empresariales, institucionales y organizativas para el desarrollo de modelos productivos,  generadores de ingresos y  de ambientes propicios para la construcción participativa de la paz.</t>
  </si>
  <si>
    <t>Contribuir a la construcción de paz, a través de la promoción de medios de vida sostenibles y el fortalecimiento de redes sociales e institucionales.</t>
  </si>
  <si>
    <t>27-SEP-14</t>
  </si>
  <si>
    <t>27-JUN-17</t>
  </si>
  <si>
    <t>Contribuir a la construcción de paz en los municipios de San José del Guaviare y El Retorno (Departamento del Guaviare): Contribuir a la construcción de paz en los municipios de San José del Guaviare y El Retorno (Departamento del Guaviare), a través de la promoción de medios de vida sostenibles y el fortalecimiento de redes sociales e institucionales, que permitan la inclusiíon social y productiva de poblaciones en situación de vulnerabilidad - -Participación e interés activo de beneficiarios y autoridades involucradas._x000D_
-Existen condiciones adecuadas de seguridad  que permiten el desarrollo del proyecto en las zonas de intervención definidas_x000D_
-Condiciones favorables  para que los proyectos sean implementados y estén en operación._x000D_
-Las familias participan de las estrategias del proyecto.</t>
  </si>
  <si>
    <t>616378</t>
  </si>
  <si>
    <t>XM-DAC-41301-616378</t>
  </si>
  <si>
    <t>OSRO/SOM/409/SWE</t>
  </si>
  <si>
    <t>Food Security and Nutrition Analysis Unit (FSNAU) - Phase VII SIDA Contribution</t>
  </si>
  <si>
    <t>01-AUG-14</t>
  </si>
  <si>
    <t>615847</t>
  </si>
  <si>
    <t>XM-DAC-41301-615847</t>
  </si>
  <si>
    <t>GCP /KEN/079/EC</t>
  </si>
  <si>
    <t>Increased productivity and profitability of small holder farmers through promotion and up ? scaling of GAP &amp; CA in productive Semi-Arid areas of Kenya (IPP-GAP)</t>
  </si>
  <si>
    <t>The IPP-GAP will contribute to improving the livelihoods of rural farming populations in semi-arid Kenya by increasing their incomes, making them more resilient to climate shocks and reducing their vulnerability to poverty and food deficits.</t>
  </si>
  <si>
    <t>13-JUN-14</t>
  </si>
  <si>
    <t>12-JUN-19</t>
  </si>
  <si>
    <t>To contribute to reduced rural poverty a: To contribute to reduced rural poverty and food insecurity among target farmers including female farmers</t>
  </si>
  <si>
    <t>615851</t>
  </si>
  <si>
    <t>XM-DAC-41301-615851</t>
  </si>
  <si>
    <t>GCP /MON/010/CPR</t>
  </si>
  <si>
    <t>Technical Assistance under the South-South Cooperation (SSC) with the People`s Republic of China in support of the National Food Security Programme(NFSP) in Mongolia-Phase II</t>
  </si>
  <si>
    <t>to support the implementation of NPFS, the NMLP and other agricultural policies aimed at enhancing agricultural production and food security and nutrition in Mongolia, through the fielding of SSC experts and technicians from China over a two-year period (short- and long-term assignments)</t>
  </si>
  <si>
    <t>The beneficiaries (direct and indirect) farming technology, knowledge and food security improved: The project intends to support the implementation of NPFS, the NMLP and other agricultural policies aimed at enhancing agricultural production and food security and nutrition in Mongolia, through the fielding of SSC experts and technicians from China over a two-year period (short- and long-term assignments).</t>
  </si>
  <si>
    <t>616850</t>
  </si>
  <si>
    <t>XM-DAC-41301-616850</t>
  </si>
  <si>
    <t>GCP /INT/259/GER</t>
  </si>
  <si>
    <t>Building the Basis for implementing the Save &amp; Grow approach - Regional strategies on sustainable and climate-resilient intensification of cropping systems</t>
  </si>
  <si>
    <t>The project will contribute to more sustainable, productive and climate resilient agricultural practices in Southern Africa and South Asia through equipment, technologies and systems for the major regional staple crops (maize and rice) that are sustainable and resilient under the specific climate change, agro-ecological and socio-economic conditions of the two different regions.</t>
  </si>
  <si>
    <t>Impact on more sustainable, productive and climate resilient agricultural practices: Agricultural systems for the major staple crops in Southern Africa (maize-based systems) and Central Asia (wheat-based systems) are more sustainable, efficient and adapted/resilient to the specific climate change, agro-ecological and socio-economic conditions of Southern Africa and Central Asia, thus contributing to food security in the two Regions.</t>
  </si>
  <si>
    <t>617016</t>
  </si>
  <si>
    <t>XM-DAC-41301-617016</t>
  </si>
  <si>
    <t>OSRO/COL/502/EC</t>
  </si>
  <si>
    <t>Strengthening the Resilience of the Agricultural Sector in Colombia, by implementing a strategy of Agro-climatic Risk Management and its potential application in different territorial levels.</t>
  </si>
  <si>
    <t>Technical capacity of national and regional authorities and institutions strengthen to prevent and respond to natural emergency situations. Through climate DRM activities, protect small scale farmers and improve their resilience to future shocks.</t>
  </si>
  <si>
    <t>Improve the resilience of rural livelihoods in Colombia: Improve the resilience of rural livelihoods in Colombia through the implementation of institutional and community-based initiatives that aim to protect agriculture production and food security to severe climate shocks.</t>
  </si>
  <si>
    <t>617019</t>
  </si>
  <si>
    <t>XM-DAC-41301-617019</t>
  </si>
  <si>
    <t>OSRO/PHI/501/NZE</t>
  </si>
  <si>
    <t>Restoring Agricultural Livelihoods in Conflict-Affected Areas in North Cotabato Province, Central Mindanao</t>
  </si>
  <si>
    <t>The overall project objective is to contribute to the attainment of sustainable peace and development in North Cotabato, by providing support to the rehabilitation and restoration of agriculture and fisheries-based livelihoods.</t>
  </si>
  <si>
    <t>New Zealand</t>
  </si>
  <si>
    <t>XM-DAC-820</t>
  </si>
  <si>
    <t>24-JUN-15</t>
  </si>
  <si>
    <t>Sustainable peace and development: Sustainable peace and development through resilient agriculture and fisheries-based livelihoods</t>
  </si>
  <si>
    <t>617021</t>
  </si>
  <si>
    <t>XM-DAC-41301-617021</t>
  </si>
  <si>
    <t>MTF /GLO/636/MUL</t>
  </si>
  <si>
    <t>Organization of the Symposium on the Role of Agricultural Biotechnologies in Sustainable Food Systems and Nutrition</t>
  </si>
  <si>
    <t>Building on the outcome of the ABDC Conference of 2010, the Symposium on the Role of Agricultural Biotechnologies in Sustainable Food Systems and Nutrition will provide a neutral forum for a review of the benefits, risks, challenges and opportunities of agricultural biotechnologies and their contribution to more sustainable food systems and improved nutrition in the face of an increasing human population and climate change. The Symposium's proceedings, including a compilation of key presentations and other information materials will be prepared and will contribute to the increased recognition and visibility of FAO as a trusted convener of evidence-based discourse on agricultural biotechnologies.</t>
  </si>
  <si>
    <t>10-NOV-15</t>
  </si>
  <si>
    <t>16-SEP-16</t>
  </si>
  <si>
    <t>615536</t>
  </si>
  <si>
    <t>XM-DAC-41301-615536</t>
  </si>
  <si>
    <t>GCP /CMR/033/GFF</t>
  </si>
  <si>
    <t>Sustainable forest management under the authority of Cameroonian Councils</t>
  </si>
  <si>
    <t>Fight against the degradation and destruction of forests, major causes of biodiversity loss and climate change, by promoting the protection and sustainable management of forests by councils well organized and trained, thereby supporting the decentralisation process in Cameroon.</t>
  </si>
  <si>
    <t>01-JUN-15</t>
  </si>
  <si>
    <t xml:space="preserve">Component 1: Biodiversity conservation and sustainable management of Council forests: ; _x000D_Component 2: Capacity Building to strengthen biodiversity conservation and SFM in Council Forests : ; _x000D_Component 3: Capacity building for the management of forest carbon: ; _x000D_Component 4 Ecosystem restoration and enhancement of carbon stocks: ; _x000D_Component 5: Monitoring and evaluation and information dissemination: ; _x000D_Monitoring and evaluation and information dissemination: </t>
  </si>
  <si>
    <t>615540</t>
  </si>
  <si>
    <t>XM-DAC-41301-615540</t>
  </si>
  <si>
    <t>GCP /URU/031/GFF</t>
  </si>
  <si>
    <t>Strengthening of capacities for environmental sound management of POP-pesticides in Uruguay (MSP)</t>
  </si>
  <si>
    <t>Componente 1. Reducción de stocks y eliminación de plaguicidas obsoletos y contenedores.: Los objetivos del Componente 1 son: (i) fortalecer las capacidades de DINAMA, MGAP y Campo Limpio  para la gestión ambientalmente adecuada de plaguicidas obsoletos, incluyendo COPs, y residuos asociados; (ii) eliminar existencias de plaguicidas obsoletos y rehabilitar sitios contaminados prioritarios, con el fin de  reducir los riesgos para la salud humana y el ambiente; y (iii) lograr una gestión de envases efectiva mediante su recepción, acondicionamiento, almacenamiento y reciclaje. - Planes de Gestión (i) de plaguicidas obsoletos y (ii) para la eliminación de contenedores, están aprobados por DINAMA y son ejecutados por el sector privado._x000D_
_x000D_
Poseedores de plaguicidas (distribuidores, contratistas, productores, etc.) informan y mantienen disponibles sus stocks. _x000D_
_x000D_
Instituciones públicas (consumidores, ANCAP. AFE, MTOP, etc.) colaboran en la preparación de un inventario de plaguicidas obsoletos almacenados en sus instalaciones._x000D_
; _x000D_Componente 2. Fortalecimiento del marco regulatorio y de la capacidad institucional para la gestión racional e integral de plaguicidas durante su ciclo de vida.: En el marco regulatorio los aspectos ambientales están contemplados a través de varias normas, según se describe en Sección 1 (Ej.: Ley General de Protección del Ambiente (LGPA), Decreto 152/013). El Componente 2 consolidará una mejora en el proceso de registro de plaguicidas, fundamentalmente a través de la incorporación de herramientas y criterios para la evaluación de riesgo ambiental de los plaguicidas. Adicionalmente, se fortalecerán las capacidades de las instituciones responsabl - Las Instituciones contribuyen a la reactivación y el funcionamiento del grupo inter-ministerial. El proceso de revisión se completa durante el transcurso del proyecto.; _x000D_Componente 3. Promoción mediante predios demostrativos del Manejo Integrado de Plagas, el uso y gestión racional y ambientalmente adecuado de plaguicidas, y otras alternativas a plaguicidas.: El Componente 3 contribuirá a superar las barreras tecnológicas y de conocimiento presentes entre quienes hacen uso de los plaguicidas tanto a nivel productivo como técnico. Se orienta a promover la adopción de MIP y otras prácticas de gestión sostenible y racional de agroquímicos en los principales cultivos incluyendo la soja y otros cultivos de verano, frutas y vegetales, y cultivos forrajeros anuales utilizados en la producción láctea. El Manejo Integrado de Plagas es un enfoque eco ; _x000D_Componente 4. Fortalecimiento del monitoreo ambiental y respuesta a riesgos de plaguicidas peligrosos.: El Componente 4 apunta a fortalecer a las capacidades de las instituciones y del sector privado para el monitoreo de la contaminación causada por plaguicidas y agroquímicos en cuencas y matrices ambientales. En Uruguay, los Comité de Cuenca han sido establecidos en cuencas y áreas estratégicas relacionadas con los centros urbanos más importantes y existen programas específicos para reducir la contaminación en ellas. Al momento estos programas se han enfocado en reducir la acumulación de</t>
  </si>
  <si>
    <t>613707</t>
  </si>
  <si>
    <t>XM-DAC-41301-613707</t>
  </si>
  <si>
    <t>GCP /SUD/071/CAN</t>
  </si>
  <si>
    <t>Sustainable Food Security Through Community-Based Livelihood Development and Water Harvesting: Jonglei and Upper Nile States, South Sudan ? UNIDO co-implement component 3</t>
  </si>
  <si>
    <t>The main objective of the project refers to GCP /SUD/068/CAN</t>
  </si>
  <si>
    <t>613736</t>
  </si>
  <si>
    <t>XM-DAC-41301-613736</t>
  </si>
  <si>
    <t>GCP /SUD/073/CAN</t>
  </si>
  <si>
    <t>Sustainable Food Security Through Community-Based Livelihood Development (South Kordofan) - UNIDO co-implement components 1,2 and 3</t>
  </si>
  <si>
    <t>Sustainable food security among conflict affected women, men and youth in selected communities in South Kordofan</t>
  </si>
  <si>
    <t>613738</t>
  </si>
  <si>
    <t>XM-DAC-41301-613738</t>
  </si>
  <si>
    <t>GCP /SUD/072/CAN</t>
  </si>
  <si>
    <t>Sustainable Food Security Through Community-Based Livelihood Development (South Kordofan) - FAO Administrative Agent for component #3 implemented by UNIDO</t>
  </si>
  <si>
    <t>Sustainable food security among conflict affectetd women, men and youth in selected communities in South Kordofan</t>
  </si>
  <si>
    <t>614540</t>
  </si>
  <si>
    <t>XM-DAC-41301-614540</t>
  </si>
  <si>
    <t>GCP /GLO/363/EC</t>
  </si>
  <si>
    <t>Aquaculture for Food Security, Poverty Alleviation and Nutrition (AFSPAN)</t>
  </si>
  <si>
    <t>To better understand the current status of the contribution of aquaculture to food and nutrition security and poverty alleviation. In particular, the project will: (a) review the current knowledge on the contribution of aquaculture to food and nutrition security and poverty alleviation; (b) develop methodologies for better assessment of the contribution; (c) disseminate widely among countries, governments and civil society, the knowledge gained; and (d) elaborate strategies for improving the contribution of aquaculture to food and nutrition security and poverty alleviation.</t>
  </si>
  <si>
    <t>10-FEB-12</t>
  </si>
  <si>
    <t>10-FEB-15</t>
  </si>
  <si>
    <t>614623</t>
  </si>
  <si>
    <t>XM-DAC-41301-614623</t>
  </si>
  <si>
    <t>GCP /INT/134/USA</t>
  </si>
  <si>
    <t>Locust Emergancy Prevention and Management - (AID-OFDA-A-11-00006)</t>
  </si>
  <si>
    <t>Locust management and control</t>
  </si>
  <si>
    <t>614644</t>
  </si>
  <si>
    <t>XM-DAC-41301-614644</t>
  </si>
  <si>
    <t>OSRO/IVC/104/EC</t>
  </si>
  <si>
    <t>Amélioration des moyens d`existence des ménages affectés par la crise postélectorale et renforcement de l`analyse et de la coordination dans le domaine de la sécurité alimentaire</t>
  </si>
  <si>
    <t>Amélioration de la sécurité alimentaire des populations les plus affectées par la crise postélectorale</t>
  </si>
  <si>
    <t>615232</t>
  </si>
  <si>
    <t>XM-DAC-41301-615232</t>
  </si>
  <si>
    <t>UTF /ANG/047/ANG</t>
  </si>
  <si>
    <t>Market Oriented Smallholder Agriculture Project: Consultancy Services financed by International Development Association for Farmer Field Schools Component</t>
  </si>
  <si>
    <t>Specific objectives for the FFS MOSAP component 3 provinces, 2 year duration The FFS component under the MOSAP will focus the following areas: Farmer knowledge and skills. Enhancing farmers knowledge and decision making skills to improve agricultural production and productivity, reinforcing group cohesion and initiating steps towards association, and assisting community groups in identifying priority actions and formulating projects in support of better livelihoods. Capacity building. Strengthening and expanding the capacity of FFS facilitators and master trainers. Trainings will be organized to ensure that they have the appropriate technical, methodological and organizational skills to provide quality training to farmers. Institutional framework. Strengthening the institutional framework to deliver quality education for farmers and their communities in the target provinces, and ensuring that a core group will have necessary skills to expand the FFS approach to other areas in Angola.</t>
  </si>
  <si>
    <t>615238</t>
  </si>
  <si>
    <t>XM-DAC-41301-615238</t>
  </si>
  <si>
    <t>UTF /MOZ/107/MOZ</t>
  </si>
  <si>
    <t>Prevention and Disposal of Obsolete Pesticides and Associated Wastes in Mozambique</t>
  </si>
  <si>
    <t>Safeguarding and disposal of Obsolete Pesticides</t>
  </si>
  <si>
    <t>12-OCT-12</t>
  </si>
  <si>
    <t xml:space="preserve">Contribute to the reduction of risk to public health and the environment from existing and future obsolete pesticides in Mozambique:  - 1. Basel procedures are met by contractors removing wastes for international disposal_x000D_
2. Local capacity for ESM of wastes containing pesticide residues is available in Mozambique_x000D_
3. Local public opinion accepts local treatment and disposal_x000D_
4. Industry establishes container collection system as required by GEF project activities_x000D_
5. Project coordination becomes ineffective due to lack of cooperation among institutions_x000D_
6. The reputations of the project donors/partners are at Risk in the event of an impairment to the environment or public health_x000D_
7. Difficulties in recruitment of international consultants_x000D_
8. Unavailability of adequately experienced national staff, lack of follow-up by policy-makers at high Government levels and local administrative bottlenecks_x000D_
9. Equipment procured from domestic suppliers/through import is delayed_x000D_
10. Inadequate office, secretarial and communication facilities_x000D_
11. The change on the PMU team that works under previous projects of inventory and disposal of obsolete pesticides can delay the implementation of the project due the new persons will need to be train regarding the pesticide waste </t>
  </si>
  <si>
    <t>615107</t>
  </si>
  <si>
    <t>XM-DAC-41301-615107</t>
  </si>
  <si>
    <t>GCP /SEC/004/TUR</t>
  </si>
  <si>
    <t>Towards better national and regional locust management in Caucasus and Central Asia</t>
  </si>
  <si>
    <t>- Improved national and regional locust management in Caucasus and Central Asia through national capacity development on locust monitoring and control in the recipient countries _x000D_
- Coordination and implementation of the overall Five-year Programme in the recipient countries</t>
  </si>
  <si>
    <t>03-MAR-14</t>
  </si>
  <si>
    <t xml:space="preserve">Contribute to safeguarding food security and the livelihood of rural populations in Caucasus and Central Asia by preventing, controlling and limiting the threats posed by locusts and damage to crops a: </t>
  </si>
  <si>
    <t>616628</t>
  </si>
  <si>
    <t>XM-DAC-41301-616628</t>
  </si>
  <si>
    <t>OSRO/SOM/416/SWE</t>
  </si>
  <si>
    <t>FAO Resilience Programme -Contribution to the Emergency Response Plan 2014-2015</t>
  </si>
  <si>
    <t>At risk households anticipate, resist, absorb and recover in a timely and efficient manner from external pressures and shocks in ways that preserve integrity and do not deepen vulnerability.</t>
  </si>
  <si>
    <t xml:space="preserve">Resilience: At-risk households anticipate, resist and recover quickly from pressures and shocks - 	 1. No major man-made or natural crisis occurs that would reverse the gains achieved by participating households and communities. 2. Predictable safety nets are functional to support targeted communities (with partners and government resources).; _x000D_Institutional Capacity Development and Policy Support : Somali authorities develop an enabling environment for productive sectors and provide services to support food security and equitable economic growth. - 1. Safe access to operational areas is granted 2. No natural calamities prevent achievement of immediate improvements (diversification or intensification). 3 Sufficient support (or non-objection) from communities and local authorities is provided to implementing partners. ; _x000D_Information for Action: Knowledge Sharing and evidence based decision making increased by timely and actionable information and analysis. </t>
  </si>
  <si>
    <t>616634</t>
  </si>
  <si>
    <t>XM-DAC-41301-616634</t>
  </si>
  <si>
    <t>GCP /GLO/595/MUL</t>
  </si>
  <si>
    <t>GLOBAL RECORD PROGRAMME TO COMBAT IUU FISHING</t>
  </si>
  <si>
    <t>616641</t>
  </si>
  <si>
    <t>XM-DAC-41301-616641</t>
  </si>
  <si>
    <t>GCP /GLO/423/WBK</t>
  </si>
  <si>
    <t>CGIAR Fund - Support to Agricultural Research</t>
  </si>
  <si>
    <t>Fund use agreement by and among:_x000D_
-	the Food and Agriculture Organization of the United Nations (FAO), for itself and each of the Independent Science and Partnership Council (the ISPC), ), the Independent Evaluation Arrangement (the IEA) and the Global Forum on Agricultural Research (GFAR),_x000D_
-	the Fund Council of the CGIAR Fund (the Fund Council), represented by the International Bank for Reconstruction and Development (the World Bank), and _x000D_
-	the World Bank, as Trustee of the CGIAR Fund (the Trustee).</t>
  </si>
  <si>
    <t>616656</t>
  </si>
  <si>
    <t>XM-DAC-41301-616656</t>
  </si>
  <si>
    <t>GTFS/RAF/474/ITA</t>
  </si>
  <si>
    <t>Improving food security in sub-Saharan Africa by supporting the progressive reduction of tsetse-transmitted trypanosomosis in the framework of the NEPAD - Burkina Faso, Ethiopia, Ghana,Kenya, Mali and Uganda</t>
  </si>
  <si>
    <t>contribute to improving food security and alleviating poverty in rural areas of sub-Saharan Africa affected by tsetse-transmitted trypanosomosis</t>
  </si>
  <si>
    <t>01-NOV-12</t>
  </si>
  <si>
    <t>Improving food security and alleviating poverty in rural areas of Sub-Sharan Africa affected by tsetse-transmitted trypanosomosis</t>
  </si>
  <si>
    <t>615583</t>
  </si>
  <si>
    <t>XM-DAC-41301-615583</t>
  </si>
  <si>
    <t>GCP /ZIM/024/EC</t>
  </si>
  <si>
    <t>Support to the roll out and implementation of the Food and Nutrition Policy through the strengthening of the Food and Nutrition Council (FNC)</t>
  </si>
  <si>
    <t>To strengthen the capacity of FNC to implement Commitments 6 and 7 of the Food and Nutrition Security Policy</t>
  </si>
  <si>
    <t>12-DEC-13</t>
  </si>
  <si>
    <t>11-JUN-16</t>
  </si>
  <si>
    <t>To contribute to the role out and implementation of the Food and Nutrition Security Policy.: Impact</t>
  </si>
  <si>
    <t>615589</t>
  </si>
  <si>
    <t>XM-DAC-41301-615589</t>
  </si>
  <si>
    <t>OSRO/BOL/501/ITA</t>
  </si>
  <si>
    <t>Strengthening local resilience to food insecurity, based on successful livelihood strategies, to develop a national early warning system for vulnerable rural families in the High Andes zone and in Beni.</t>
  </si>
  <si>
    <t>Fortalecer el sistema de monitoreo y la integración del SNATD en los tres niveles de Gobierno desarrollando capacidades institucionales y de resiliencia, incluyendo el nivel comunal, a través de la inclusión de la gestión de riesgo en la planificación del desarrollo.</t>
  </si>
  <si>
    <t>15-JAN-15</t>
  </si>
  <si>
    <t xml:space="preserve">Contribuir al desarrollo de capacidades y al mejoramiento de la resiliencia institucional y de las comunidades : Contribuir al desarrollo de capacidades y al mejoramiento de la resiliencia institucional y de las comunidades a través de la implementación de medidas de RRD y el fortalecimiento del SNATD en el marco de la  normativa legal vigente en Bolivia.    </t>
  </si>
  <si>
    <t>615593</t>
  </si>
  <si>
    <t>XM-DAC-41301-615593</t>
  </si>
  <si>
    <t>GCP /GLO/395/UK</t>
  </si>
  <si>
    <t>FAO Forest Law Enforcement, Governance and Trade Programme  Phase II</t>
  </si>
  <si>
    <t>improve governance in the forest sector contributing to poverty reduction and sustainable management of forest resources</t>
  </si>
  <si>
    <t>01-JAN-14</t>
  </si>
  <si>
    <t>30-OCT-16</t>
  </si>
  <si>
    <t>617022</t>
  </si>
  <si>
    <t>XM-DAC-41301-617022</t>
  </si>
  <si>
    <t>OSRO/NIR/501/EC</t>
  </si>
  <si>
    <t>Support to Food Insecurity Vulnerability Analysis and Monitoring in Northern Nigeria</t>
  </si>
  <si>
    <t>Reduce food insecurity and malnutrition in Nigeria</t>
  </si>
  <si>
    <t>Food assistance, short term food security and livelihood support: Number of Key Government agents and technical partners in food and nutrition informed and sensitized on the harmonized framework</t>
  </si>
  <si>
    <t>617023</t>
  </si>
  <si>
    <t>XM-DAC-41301-617023</t>
  </si>
  <si>
    <t>GCP /INT/248/EC</t>
  </si>
  <si>
    <t>IOTC 13th Working Party on Billfish and the 11th Working Party on Ecosystems and Bycatch</t>
  </si>
  <si>
    <t>TO BE PROVIDED</t>
  </si>
  <si>
    <t>616331</t>
  </si>
  <si>
    <t>XM-DAC-41301-616331</t>
  </si>
  <si>
    <t>OSRO/SSD/502/USA</t>
  </si>
  <si>
    <t>The project objective is to contribute to protecting vulnerable populations affected by the ongoing crisis in South Sudan against hunger, malnutrition and destitution.</t>
  </si>
  <si>
    <t xml:space="preserve">Vulnerable populations affected by the ongoing crisis in South Sudan are protected against hunger, malnutrition and destitution: </t>
  </si>
  <si>
    <t>615610</t>
  </si>
  <si>
    <t>XM-DAC-41301-615610</t>
  </si>
  <si>
    <t>OSRO/SOM/110/EC</t>
  </si>
  <si>
    <t>Improvement of livelihood of vulnerable households in urban and peri-urban areas of Central Somalia and Mogadishu (in collaboration with ILO)</t>
  </si>
  <si>
    <t>To provide an enabling environment for investment and public-private partnershiping and for improving livelihoods of vulnerable households in urban areas through employment creation.</t>
  </si>
  <si>
    <t>615614</t>
  </si>
  <si>
    <t>XM-DAC-41301-615614</t>
  </si>
  <si>
    <t>UTF /ETH/086/ETH</t>
  </si>
  <si>
    <t>Implementation of a national forest monitoring and MRV system for REDD+ readiness in Ethiopia</t>
  </si>
  <si>
    <t>strengthening national ownership and policy environment and promoting more systematic engagement of civil society, the private sector, and local communities for sustainable management and utilization of forest resources</t>
  </si>
  <si>
    <t>14-AUG-14</t>
  </si>
  <si>
    <t xml:space="preserve">Sustainable management of forest resources enhanced : </t>
  </si>
  <si>
    <t>615616</t>
  </si>
  <si>
    <t>XM-DAC-41301-615616</t>
  </si>
  <si>
    <t>RBA/GLO/001/SWI</t>
  </si>
  <si>
    <t>Mainstreaming food loss reduction initiatives for smallholders in food deficit areas</t>
  </si>
  <si>
    <t>Improved food security and income generation opportunities through reduction of food losses in supported food grains and pulses value chains.</t>
  </si>
  <si>
    <t>01-DEC-13</t>
  </si>
  <si>
    <t xml:space="preserve">Improved food security and  income generation opportunities through reduction of food losses in supported food grains and pulses value chains.: </t>
  </si>
  <si>
    <t>615969</t>
  </si>
  <si>
    <t>XM-DAC-41301-615969</t>
  </si>
  <si>
    <t>OSRO/RAF/118/EC</t>
  </si>
  <si>
    <t>Reinforcing Veterinary Governance in Africa</t>
  </si>
  <si>
    <t>Creating conducive and participatory change enviroment through evidence-based advocacy and knowedge creation. Building institutional and individual capacity in policy analysis, formulation and implementation to undertake institutional strengthening of veterinary sercives. Encouraging change through supporting initiatives with high leverage effects.</t>
  </si>
  <si>
    <t>01-JAN-12</t>
  </si>
  <si>
    <t>615970</t>
  </si>
  <si>
    <t>XM-DAC-41301-615970</t>
  </si>
  <si>
    <t>OSRO/GLO/104/IRE</t>
  </si>
  <si>
    <t>Support  to FAO`s  One Health  initiative</t>
  </si>
  <si>
    <t>To support activities on Sustainable Animal Health and animal-related Human Health Risks in support of the emerging One Health Agenda.</t>
  </si>
  <si>
    <t>01-MAY-12</t>
  </si>
  <si>
    <t>615973</t>
  </si>
  <si>
    <t>XM-DAC-41301-615973</t>
  </si>
  <si>
    <t>OSRO/YEM/401/USA</t>
  </si>
  <si>
    <t>Support to the Food Security and Agriculture Cluster (FSAC) in Yemen</t>
  </si>
  <si>
    <t>Affected populations receive appropriate and sufficient food security solutions in times of emergency.</t>
  </si>
  <si>
    <t>increased efficiency and effectiveness of response through coordination of quality programming</t>
  </si>
  <si>
    <t>610214</t>
  </si>
  <si>
    <t>XM-DAC-41301-610214</t>
  </si>
  <si>
    <t>GCP /MLI/036/CPR</t>
  </si>
  <si>
    <t>Programme de Coopération Sud-Sud (CSS) d`assistance technique avec la République Populaire de Chine en appui au Programme National de Sécurité alimentaire (PNSA) du Mali</t>
  </si>
  <si>
    <t>L'objectif de développement du Programme de CSS est de contribuer, sur une période de deux ans, à la mise en ?uvre du PNSA, à travers un appui aux initiatives et projets en cours (spécifiquement les Initiatives spéciales d?augmentation de la production céréalière prévues dans le Volet Agricole du Programme de Développement Economique et Social et les Projet de sécurité alimentaire dans la région de Koulikoro et de petite irrigation villageoise dans les régions de Mopti et de Gao ) et un renforcement des capacités à la fois des structures nationales de recherche et d'appui-conseil et des petits producteurs et de leurs organisations.</t>
  </si>
  <si>
    <t>31-JUL-10</t>
  </si>
  <si>
    <t xml:space="preserve">Les moyens de subsistance des communautes pauvres dependantes du lac soutenus et ameliores : Mise en oeuvre en temps voulu par les organes legislatifs, politiques et institutionnels de chagement appropries en dehors du controle du projet. 
Les stocks de poissons restent a un niveau </t>
  </si>
  <si>
    <t>610274</t>
  </si>
  <si>
    <t>XM-DAC-41301-610274</t>
  </si>
  <si>
    <t>OSRO/INT/901/NET</t>
  </si>
  <si>
    <t>Support to the FAO Animal Health Service in infectious and vector borne disease control and to FAO Indonesia in the prevention and control of HPAI</t>
  </si>
  <si>
    <t>The results based outcomes of this project are detailed below. The outputs and activities will be presented in the Logical Framework to be developed at project inception</t>
  </si>
  <si>
    <t>610307</t>
  </si>
  <si>
    <t>XM-DAC-41301-610307</t>
  </si>
  <si>
    <t>TCP/MOL/3503</t>
  </si>
  <si>
    <t>Development of the National Strategy and Action Plan for animal genetic resources and dairy cattle genetic improvement programme</t>
  </si>
  <si>
    <t>The project will contribute to sustainable management of genetic resources in livestock sector through development of a strategy for sustainable management of animal genetic resources, improvement of cattle breeding and husbandry and with providing both practical and theoretical training on modern methods in milk quality analysis.</t>
  </si>
  <si>
    <t>01-MAR-15</t>
  </si>
  <si>
    <t xml:space="preserve">Improved genetic resources in the livestock sector of Moldova. : </t>
  </si>
  <si>
    <t>610308</t>
  </si>
  <si>
    <t>XM-DAC-41301-610308</t>
  </si>
  <si>
    <t>GCP /INT/123/MUL</t>
  </si>
  <si>
    <t>Seed Sector Development in Countries of the Economic Cooperation Organization</t>
  </si>
  <si>
    <t>Contribute to the development of a mechanism, a protocol and a policy framework essential to addressing some of the weaknesses negating the productive use of both genetic resources anto enhance the efficiency of the seed sector and facilitate teh overall goal of food security, economic growth, environmental sustainability and poverty alleviation in Azerbaijan, Iran, Kazakhstan, Kyrgyzstan, Pakistan, Tajikistan, Turkmenistan, Turkey and Uzbekistan. _x000D_
The project will also develop foundations for a sustainable, environmentally friendly seed production, supply and trade system, which will represent a new base for regional cooperation and trade in the concerned six countries and Turkey.</t>
  </si>
  <si>
    <t xml:space="preserve">Alleviate food insecurity in the concerned countries through the assessment of the current situation of the seed sector and the preparation of  seed master plans at national and subregional level.:  - Political change could slow the reform agenda and lead to Policy reversals._x000D_
Views and interest in the seed business  by different stakeholders._x000D_
Strong commitment to address ensuring food security. _x000D_
No significant delays in the project implementation._x000D_
Improved understanding facilitates policy and institutional amendments._x000D_
</t>
  </si>
  <si>
    <t>614418</t>
  </si>
  <si>
    <t>XM-DAC-41301-614418</t>
  </si>
  <si>
    <t>TCP/SAP/3401</t>
  </si>
  <si>
    <t>Capacity building to promote adoption of techniques to reduce hazardous pesticide use in Pacific agriculture</t>
  </si>
  <si>
    <t>Improved small farmer livelihoods and reduced environmental and food contamination by hazardous pesticides as a result of the adoption of IPM based and other reduced pesticide input technologies for the management of pests, diseases and weeds in target Pacific Island countries.</t>
  </si>
  <si>
    <t>11-JUN-12</t>
  </si>
  <si>
    <t>614419</t>
  </si>
  <si>
    <t>XM-DAC-41301-614419</t>
  </si>
  <si>
    <t>GCP /GLO/360/MUL</t>
  </si>
  <si>
    <t>Building a Global Agenda of Action in Support of Sustinalbe Livestock Sector Development</t>
  </si>
  <si>
    <t>To set up a Supporting mechnanism to AGA's agenda of action Initiative</t>
  </si>
  <si>
    <t>13-DEC-11</t>
  </si>
  <si>
    <t>Implementation of an agreed Global Agenda of Action by key livestock sector stakeholders.</t>
  </si>
  <si>
    <t>615109</t>
  </si>
  <si>
    <t>XM-DAC-41301-615109</t>
  </si>
  <si>
    <t>UNJP/URT/137/UNJ</t>
  </si>
  <si>
    <t>UNDAP Programme Working Group: Emergency Preparedness and Response</t>
  </si>
  <si>
    <t>The UN in Tanzania, under the UNDAP, will provide assistance to the government and other stakeholders to build their capacity in disaster preparedness and response. Therefore, in the next four years (July 2011 ? June 2015), the UNDAP will provide technical assistance and knowledge sharing to increase the capacity of national stakeholders in all areas of the disaster management cycle.</t>
  </si>
  <si>
    <t>16-NOV-11</t>
  </si>
  <si>
    <t>615414</t>
  </si>
  <si>
    <t>XM-DAC-41301-615414</t>
  </si>
  <si>
    <t>UTF /NIR/061/NIR</t>
  </si>
  <si>
    <t>Technical Support for Strengthening of Plantain and Banana Production in Nigeria for Domestic Consumption and Export</t>
  </si>
  <si>
    <t>i) To increase the availability of quality planting materials of improved plantain and banana varieties in selected States of Nigeria where the crops are produced; _x000D_
ii) To increase the technical skills of plantain/banana farmers so as to overcome the constraints of plantain and banana production in Nigeria; _x000D_
iii) To enhance the capacity of both the public and private sectors to facilitate sustainable increased plantain and banana production in Nigeria beyond the lifetime of the project.</t>
  </si>
  <si>
    <t>615421</t>
  </si>
  <si>
    <t>XM-DAC-41301-615421</t>
  </si>
  <si>
    <t>GCP /TRI/003/GFF</t>
  </si>
  <si>
    <t>Improving forest and protected area management in Trinidad and Tobago (FSP)</t>
  </si>
  <si>
    <t>To conserve biodiversity in Trinidad and Tobago by consolidating the protected area system, building capacity for conservation management and reducing forest degradation.</t>
  </si>
  <si>
    <t xml:space="preserve">Component 1 Improvements to the legal and institutional arrangements for PA management: ; _x000D_Component 2 Improvements to infrastructure for biodiversity conservation and forest restoration: ; _x000D_Component 3 Development and testing of sustainable financing system: ; _x000D_Component 4 Monitoring and evaluation and information dissemination: ; _x000D_Project Management: </t>
  </si>
  <si>
    <t>615422</t>
  </si>
  <si>
    <t>XM-DAC-41301-615422</t>
  </si>
  <si>
    <t>UTF /SIL/038/SIL</t>
  </si>
  <si>
    <t>Smallholder Commercialization Programme (SCP) - Global Agriculture and Food Security Programme (GAFSP)</t>
  </si>
  <si>
    <t>The capacity building programme of the FAO will contribute to the overall Development Goal of the SCP/GAFSP to reduce rural poverty and household food insecurity on a sustainable basis._x000D_
Outcome: the outcome of the FAO Technical Assistance within the GAFSP, therefore, is:Institutions, vertically and horizontally aligned with the SCP/GAFSP, increasingly apply best practices in management, organisation, finance and administration, and technical skills.</t>
  </si>
  <si>
    <t>XM-DAC-272</t>
  </si>
  <si>
    <t>01-DEC-11</t>
  </si>
  <si>
    <t>Out Come 1: Smallholders have increased production, intensification, value addition, marketing, and reduced rates of post-harvest losses - 1¿	Increase  crop yield by 50% by using appropriate technology and agronomics practices</t>
  </si>
  <si>
    <t>615787</t>
  </si>
  <si>
    <t>XM-DAC-41301-615787</t>
  </si>
  <si>
    <t>MTF /GLO/527/STF</t>
  </si>
  <si>
    <t>Training of Phytosanitary Capacity Evaluation (PCE) Facilitators - (directly linked to PGM/MUL/2012-2017) - STDF/PG/401</t>
  </si>
  <si>
    <t>This project seeks to improve national-level coordination and coherence of plant protection programmes through improved needs assessment and action planning.</t>
  </si>
  <si>
    <t>Performance of phytosanitary systems of countries improved: Performance of phytosanitary systems of countries improved - No significant change in global economic, and climatic parameters that exacerbate pest situations and  hamper the current phytosanitary situation</t>
  </si>
  <si>
    <t>617042</t>
  </si>
  <si>
    <t>XM-DAC-41301-617042</t>
  </si>
  <si>
    <t>UTF /CHD/042/CHD</t>
  </si>
  <si>
    <t>Appui d`urgence à la production agricole et animale au profit des réfugiés/retournés et populations hôtes des zones touchées la crise centrafricaine</t>
  </si>
  <si>
    <t>Appuyer 15 300 ménages issus des populations hôtes et des communautés des réfugiés et retournés de la RCA à produire les denrées alimentaires nécessaires à l?amélioration de leur situation alimentaire et nutritionnelle._x000D_
Améliorer la couverture sanitaire et alimentaire du bétail dans les quatre régions des retournés/réfugiés de la RCA.</t>
  </si>
  <si>
    <t>XM-DAC-232</t>
  </si>
  <si>
    <t>02-JUL-15</t>
  </si>
  <si>
    <t xml:space="preserve">Appuyer les populations hôtes et les communautés des réfugiés et retournés: Appuyer les populations hôtes et les communautés des réfugiés et retournés de la RCA à produire les denrées alimentaires nécessaires à l¿amélioration de leur situation alimentaire et nutritionnelle. - Dégradation du climat social dans la zone du projet ;
Conditions climatiques favorables
</t>
  </si>
  <si>
    <t>615881</t>
  </si>
  <si>
    <t>XM-DAC-41301-615881</t>
  </si>
  <si>
    <t>TCP/HON/3502</t>
  </si>
  <si>
    <t>Comunicación y educación en alimentación y nutrición  para el fortalecimiento de políticas y programas de seguridad alimentara nutricional en Honduras</t>
  </si>
  <si>
    <t>Contribuir al logro de los ODM, en su meta de reducción de la desnutrición crónica, sub alimentación y también en la prevención del desarrollo de la obesidad, a través de la implementación de una estrategia integral de Educación Alimentaria y Nutricional dirigida a las familias con mayores niveles de vulnerabilidad en inseguridad alimentaria y de acuerdo a las metas nutricionales definidas en la Estrategia Nacional de Seguridad Alimentaria Nutricional de Honduras.</t>
  </si>
  <si>
    <t>29-APR-16</t>
  </si>
  <si>
    <t>615907</t>
  </si>
  <si>
    <t>XM-DAC-41301-615907</t>
  </si>
  <si>
    <t>OSRO/SSD/404/UK</t>
  </si>
  <si>
    <t>Emergency Livelihood Support to Crisis affected populations in South Sudan - FAO Emergency Response Programme</t>
  </si>
  <si>
    <t>This programme seeks to contribute to enhance access to food to meet the immeadiate needs of people affected by crisis and to help communities rebound from crisis by enhancing access and protection for livelihood resources.</t>
  </si>
  <si>
    <t>18-MAR-14</t>
  </si>
  <si>
    <t xml:space="preserve">Contribute to enhancing access to food to meet the immediate needs of people affected by crisis; and helping communities rebound from crisis by enhancing access and protection for livelihood resources: </t>
  </si>
  <si>
    <t>615940</t>
  </si>
  <si>
    <t>XM-DAC-41301-615940</t>
  </si>
  <si>
    <t>UTF /MOR/042/MOR</t>
  </si>
  <si>
    <t>L?assistance technique au Programme de Développement de l?Alimentation en Eau Potable Rurale et de l?Assainissement Phase II</t>
  </si>
  <si>
    <t>Impact: Renforcement des capacités de l?ONEP pour la mise en ?uvre de sa stratégie_x000D_
Effets direts:_x000D_
Les capacités de l?ONEP sont renforcées dans les domaines de la mise à niveau et de la gestion de l?AEP rurale_x000D_
Les capacités de l?ONEP sont renforcées dans les domaines de la connaissance, de la gestion et de l?exploitation de la ressource en eau_x000D_
Les capacités de l?ONEP sont renforcées dans les domaines de l?assainissement des petits centres, du traitement et réutilisation de l'eau et en matière d?environnement</t>
  </si>
  <si>
    <t>04-SEP-13</t>
  </si>
  <si>
    <t>17-MAY-21</t>
  </si>
  <si>
    <t xml:space="preserve">Généralisation de l¿eau potable dans le monde rural ; l¿assainissement liquide dans le milieu rural ; le Traitements spécifiques des eaux destinées à l¿AEP ; Connaissance, gestion et protection des ressources en eau ; </t>
  </si>
  <si>
    <t>615692</t>
  </si>
  <si>
    <t>XM-DAC-41301-615692</t>
  </si>
  <si>
    <t>GCP /ECU/084/GFF</t>
  </si>
  <si>
    <t>Integrated management of marine and coastal areas of high value for biodiversity in Continental Ecuador (FSP)</t>
  </si>
  <si>
    <t>Development of an integrated management approach to the use and conservation of coastal marine areas of high value for biodiversity through establishment of conservation areas, strengthening of mangrove concessions, and integration of biodiversity conservation in the fisheries sector</t>
  </si>
  <si>
    <t>15-FEB-16</t>
  </si>
  <si>
    <t xml:space="preserve">Componente 1: Manejo integrado de espacios costeros de alto valor para la biodiversidad - Los municipios de Manta, Puerto López Santa Elena, Playas y Guayaquil se interesan en proteger las playas  de anidación de tortugas marinas  e incorporar su gestión en un marco de MCI. Las comunidades costeras de las cuatro nuevas AMPs se interesan y contribuyen  a la conservación de las playas de anidación de tortugas marinas y biodiversidad de alto valor para la conservación. ; _x000D_Componente 2: Conservación de la biodiversidad en el manejo de las pesquerías - Los pescadores de las AMPs y concesiones de manglar se empoderan de los esqueñas de RBM._x000D_
_x000D_
Se implementan sistemas efectivos para controlar la presión de pescadores externos sobre los esquemas de RBM sostenibles.  El Comité Interinstitucional del Mar incluye en las prioridades de la agenda pública el MCI.; _x000D_Componente 3: Fortalecimiento del marco regulatorio para la conservación y manejo de la biodiversidad marina y costera. - Hay buena colaboración entre el MAE y la SRP para establecer regulaciones pesqueras basadas en RBM en AMPs y en concesiones de manglar.; _x000D_Componente 4: Monitoreo, evaluación y diseminación de la información. - Sistema de Monitoreo y Evaluación diseñado y operativo._x000D_
Organigrama con gran interacción entre autoridades centrales y provinciales._x000D_
Responsabilidades diferenciadas, esquemas de tiempos y presupuestos asignados. _x000D_
</t>
  </si>
  <si>
    <t>615980</t>
  </si>
  <si>
    <t>XM-DAC-41301-615980</t>
  </si>
  <si>
    <t>OSRO/CAF/406/EC</t>
  </si>
  <si>
    <t>Consolidation de la résilience des moyens des communautés affectées par la succession des crises en République Centrafricaine.</t>
  </si>
  <si>
    <t>Renforcer la résilience des populations centrafricaines pour leur sécurité alimentaire et nutritionnelle vis-à-vis des risques et crises._x000D_
Les communautés rurales reconstituent rapidement leur capacité de production alimentaire et disposent de capacités techniques, sociales et financières afin de mieux appréhender les chocs alimentaires et profiter des opportunités économiques locales sources de cohésion sociale.</t>
  </si>
  <si>
    <t>26-JUL-14</t>
  </si>
  <si>
    <t>26-NOV-15</t>
  </si>
  <si>
    <t>615986</t>
  </si>
  <si>
    <t>XM-DAC-41301-615986</t>
  </si>
  <si>
    <t>MTF/SEC/005/MUL</t>
  </si>
  <si>
    <t>Central Asian and Caucasus Regional Fisheries and Aquaculture Commission</t>
  </si>
  <si>
    <t>The objectives of the Central Asian and Caucasus Regional Fisheries and Aquaculture Commission (CACFish) are to promote the development, conservation, rational management and best utilization of living aquatic resources, as well as the sustainable development of aquaculture in the region.</t>
  </si>
  <si>
    <t>12-SEP-12</t>
  </si>
  <si>
    <t xml:space="preserve">The objectives is to promote the development, conservation, rational management and best utilization of living aquatic resources, as well as the sustainable development of aquaculture in the Central A:  - - Political will and commitment to comply with the requirements of the binding recommendations of CACFish,_x000D_
- Recommendations taken by the Commission are translated into national fisheries management with participation and support from key stakeholders, _x000D_
</t>
  </si>
  <si>
    <t>615696</t>
  </si>
  <si>
    <t>XM-DAC-41301-615696</t>
  </si>
  <si>
    <t>GCP /KYR/010/GFF</t>
  </si>
  <si>
    <t>Sustainable management of mountainous forest and land resources under climate change conditions (FSP)</t>
  </si>
  <si>
    <t>The objective of the project is to contribute to the sustainable management of mountainous silvo-agro-pastoral ecosystems in the Kyrgyz Republic by securing the flow of multiple ecosystem services, including storage and sequestration of carbon, reduction of GHG in the LULUCF sector, and increasing land productivity by improving the enabling environment to support scaling up of piloted techniques and activities throughout the country</t>
  </si>
  <si>
    <t>Component 1: Strengthening of the enabling environment for SFM and SLM - Policy, institutional and regulatory reform processes in the forestry and agricultural sectors continue to receive government support at the highest level_x000D_
Relevant training and capacity building of government staff delivered in a timely manner and low turn-over of trained staff._x000D_
Farmers and herders have economic incentives to apply SFM/SLM practices through improvement in incomes due to increased productivity and/or payment for ecosystem services delivered by land under SFM/SLM; _x000D_Component 2: Enhancing carbon stocks in dryland forest - The GoKR is committed to integrating LULUCF and REDD+ benefits into its monitoring and reporting, a decision-making._x000D_
_x000D_
State-owned forest farms (leskhos), resource user associations and other key stakeholders at oblast and local level have the required capacity and are willing to implement new approaches to sustainable forest management_x000D_
; _x000D_Component 3: Promoting and demonstrating climate-friendly agriculture, including pastures as part of sustainable land and water management  (SL/WM) in drylands - Pasture committees and other resource user associations as well as other key stakeholders at oblast and local level have the required capacity and are willing to implement new approaches to sustainable land management; _x000D_Component 4: Knowledge management, monitoring and evaluation - The GoKR and other stakeholder support M&amp;E processes, and are committed to continuous learning and exchange of knowledge on SFM and SLM</t>
  </si>
  <si>
    <t>616075</t>
  </si>
  <si>
    <t>XM-DAC-41301-616075</t>
  </si>
  <si>
    <t>OSRO/BGD/401/EC</t>
  </si>
  <si>
    <t>Strengthening the Food Security Cluster in Bangladesh through Improved Cluster Coordination, Information Management, Needs Assessment and Integrated Phase Classification</t>
  </si>
  <si>
    <t>To strengthen FSC in Bangladesh through Improved Cluster Coordination, Information Management, Needs Assessment and Integrated Phase Classification</t>
  </si>
  <si>
    <t>01-FEB-14</t>
  </si>
  <si>
    <t>31-JUL-15</t>
  </si>
  <si>
    <t xml:space="preserve"> Bangladesh Food Security Cluster  strengthen and institutionalize through improved cluster coordination, information management, needs assessment and IPC:  Bangladesh Food Security Cluster  strengthen and institutionalize through improved cluster coordination, information management, needs assessment and IPC</t>
  </si>
  <si>
    <t>616077</t>
  </si>
  <si>
    <t>XM-DAC-41301-616077</t>
  </si>
  <si>
    <t>UTF /ANG/051/ANG</t>
  </si>
  <si>
    <t>Technical Support for spatial planning of aquculture zones in the Republic of Angola</t>
  </si>
  <si>
    <t>(i) An inventory of existing aquaculture structures and their characteristics; (ii) Mapping of potential aquaculture zones discussed and implemented; (iii) Training of National Directorate of Aquaculture staff on EAA and spatial planning and (iv) National Directorate of Aquaculture equipped with the necessary tools for spatial planning.</t>
  </si>
  <si>
    <t>26-MAR-15</t>
  </si>
  <si>
    <t>615207</t>
  </si>
  <si>
    <t>XM-DAC-41301-615207</t>
  </si>
  <si>
    <t>GCP /GLO/500/GER</t>
  </si>
  <si>
    <t>Mitigating Agriculture GHG Towards Wider Opportunities (MAGHG-2)</t>
  </si>
  <si>
    <t>The project objective and impact is to support climate change mitigation policies in member countries under new climate agreements and financing mechanisms that are explicitly linked to adaptation and sustainable rural development, reducing hunger and extreme poverty. The project outcome is to enable developing countries to identify, assess and report GHG emissions and mitigation strategies, allowing them to successfully access new climate finance for agriculture. _x000D_
In collaboration with member states and other national and international entities the project outcome will be achieved through the following outputs:_x000D_
1. Expanded GHG mitigation database established and running_x000D_
The project will develop and systematize new GHG mitigation data on management practices and costs for crops and livestock production systems, including tillage, conservation, forest management, fisheries and aquaculture. The activity will generate, for the first time, an assessment of mitigation actions, at global level and with country detail, based on FAOSTAT input data from member countries, within a transparent and coherent platform based on agricultural statistics. The new data will become integral part of FAO corporate products._x000D_
2. Decision Support Tools for Mitigation Analysis developed and made available to member countries and international partners_x000D_
The project will develop a set of tools accessible to member countries and international organizations for improved mitigation data analysis and planning, in particular leading to improved information for NAMAs and BURs development. These include: i) GHG comparison functions, to perform benchmark and QA/QC analyses; and ii) Tools for reference emission scenarios as a function of management. Periodic regional workshops and pilot case studies will provide member countries with internationally coherent and effective analysis tools for knowledge-based decision making._x000D_
3.	Framework for cross-agency cooperation established in support of Member Countries_x000D_
The project will develop a partnership for coordination with IPCC, UNFCCC, UNDP, UNREDD and NGOs, such as the Coalition of Rainforest Nations, for the benefit of member countries while achieving increased efficiency through coherent capacity development products and guidelines. The project will provide support to the NAMA Partnership, helping to develop its agricultural component, as per direct request to FAO by UNFCCC. The project value added lies in its ability, in collaboration with all relevant FAO divisions, to help partners identify the linkages between mitigation activities and relevant dimensions of resilience, adaptation and food security (sustainable rural development). _x000D_
4.	Capacity of member countries to submit NAMAs and BURs improved_x000D_
The project will develop practical documentation (guidelines, technical reports, guidance, best practices etc.) to support member countries submit successful NAMAs and BURs ? with testing through country case studies. Dedicated regional capacity development workshops will be organized to facilitate networking and dialogue, knowledge exchange, and disseminate information on the new Mitigation Database and the Decision Support Tools developed by the project, in coordination with other relevant international partners. The aim of regional workshops is to perform analyses bridging gaps in existing technical data, perform an assessment of institutional gaps and possible solutions to develop improved national data systems and facilitate the development and submission of NAMAs and BURs. Improved country capacity and more robust reporting of GHG mitigation options will strengthened the on-going international climate policy dialogue, including participation to the COP/MOP and SBSTA, to provide evidence-based support towards an increased role of agriculture within the 2015 climate agreements.</t>
  </si>
  <si>
    <t>01-NOV-14</t>
  </si>
  <si>
    <t>Improve capacity for climate change mitigation and long term productivity, reducing hunger and extreme poverty in member countries under new climate agreements and financing mechanisms linked to sust: The project impact is to support climate change mitigation action and policies in member countries under new climate agreements and financing mechanisms that are explicitly linked to adaptation and sustainable rural development, reducing hunger and extreme poverty</t>
  </si>
  <si>
    <t>615022</t>
  </si>
  <si>
    <t>XM-DAC-41301-615022</t>
  </si>
  <si>
    <t>FMM /GLO/099/MUL</t>
  </si>
  <si>
    <t>FAO Multi-Partner Programme Support Mechanism (FMM) - Evaluation of FMM mechanism</t>
  </si>
  <si>
    <t>To achieve the evaluation of all FMM projects</t>
  </si>
  <si>
    <t>15-SEP-11</t>
  </si>
  <si>
    <t>617050</t>
  </si>
  <si>
    <t>XM-DAC-41301-617050</t>
  </si>
  <si>
    <t>OSRO/CAF/503/CAN</t>
  </si>
  <si>
    <t>Restore food security and build the resilience of vulnerable households through agricultural input distribution, income-generating activities and support to transhumance in the Central African Republic</t>
  </si>
  <si>
    <t>The project proposal aims to support 2 000 families to resume their crop production, income-generating activities (aquaculture, vegetable production, irrigated rice, fisheries and small livestock) and support to transhumance activities to increase resilience. FAO?s country strategic is based on saving the agriculture campaign for farmers to plant in time and Building Resilience through producers and women?s associations</t>
  </si>
  <si>
    <t>Food production and reserves strengthened, the resilience increased and the transhumance supported : Food production and reserves are strengthened for the next agricultural campaign, the resilience of the vulnerable population is increased and the transhumance supported in the Central African Republic</t>
  </si>
  <si>
    <t>617052</t>
  </si>
  <si>
    <t>XM-DAC-41301-617052</t>
  </si>
  <si>
    <t>OSRO/CAF/504/UK</t>
  </si>
  <si>
    <t>Resuming agriculture and income opportunities for communities affected by the crisis in selected areas of CAR</t>
  </si>
  <si>
    <t>The project will contribute to restore the livelihoods of identified small-scale rural farming vulnerable communities, as well as groups severely affected by continued political and security crises in selected areas through resumed agriculture production. Time critical livelihood support will be provided to conflict-affected vulnerable and food insecure populations. Vulnerable community members will be protected and assisted to increase their resilience to threats and regain self-reliance.</t>
  </si>
  <si>
    <t>The livelihoods of vulnerable households are restored: The livelihoods of target small-scale rural farming vulnerable communities and groups severely affected by continuing political and security crises in selected areas are restored through resumed agriculture production.</t>
  </si>
  <si>
    <t>616349</t>
  </si>
  <si>
    <t>XM-DAC-41301-616349</t>
  </si>
  <si>
    <t>GCP /SLM/001/MEX</t>
  </si>
  <si>
    <t>Programa Mesoamérica sin Hambre: marcos institucionales más efectivos para mejorar la agricultura familiar y la seguridad alimentaria y nutricional / Mesoamerica without Hunger Programme: More effective institutional frameworks to improve FA and FNS</t>
  </si>
  <si>
    <t>Mejorar la seguridad alimentaria y la nutrición, fortalecer los mecanismos de gobernanza así como el marco jurídico para la erradicación del hambre; Reducir la pobreza y mejorar la protección social en las zonas rurales, potenciando el desarrollo territorial rural y la agricultura familiar.</t>
  </si>
  <si>
    <t xml:space="preserve">Contribuir a fortalecer los marcos institucionales locales, nacionales y regionales para la consecución de la SAN y la atención diferenciada a la AF: </t>
  </si>
  <si>
    <t>616357</t>
  </si>
  <si>
    <t>XM-DAC-41301-616357</t>
  </si>
  <si>
    <t>OSRO/SSD/410/SWI</t>
  </si>
  <si>
    <t>Improving nutrition and Resilience of Vulnerable Population of Warrap State, South Sudan</t>
  </si>
  <si>
    <t>To increase consumption of nutritious food sources by vulnerable communities and increase household income for women groups in Warrap State</t>
  </si>
  <si>
    <t xml:space="preserve">Enhanced nutrition and resilience of vulnerable populations in South Sudan: </t>
  </si>
  <si>
    <t>615484</t>
  </si>
  <si>
    <t>XM-DAC-41301-615484</t>
  </si>
  <si>
    <t>FMM/GLO/106/MUL</t>
  </si>
  <si>
    <t>FMM support to SO 1 - OO3 (MTP 2014-2017) Voices of the Hungry</t>
  </si>
  <si>
    <t>Testing, validating and applying the FAO FIES in several countries in Sub Saharan Africa, starting with the four focus countries of the Renewed Partnership for Ending Hunger in Africa by 2015</t>
  </si>
  <si>
    <t>01-NOV-13</t>
  </si>
  <si>
    <t>Improved Policy and Programme responses to global hunger: Improved Policy and Programme responses to global hunger - ¿ adequate time and resources are devoted to testing and validation of the results obtained with the first few rounds of data collection; ¿ results of the analysis of the data show that the scale is valid, both internally and cross-country; ¿ the necessary capacity development activity is conducted in order to enable governments worldwide to fully understand the concept and to include the scale within their national food security information systems, including large scale household surveys</t>
  </si>
  <si>
    <t>615499</t>
  </si>
  <si>
    <t>XM-DAC-41301-615499</t>
  </si>
  <si>
    <t>OSRO/INT/001/USA</t>
  </si>
  <si>
    <t>FAO EPT+ Proposal: Characterizing Influenza Viruses Posing Risks as the Next Global Pandemic</t>
  </si>
  <si>
    <t>To minimize the risk for the emergence and spread of new pandemic influenza disease threats by specifically identifying influenza viruses in swine and avian populations, improving knowledge on fundamental drivers, directional movements/circulation patterns and spread-related risks of influenza viruses, and their strengthening surveillance at national and regional levels. To serve as a pilot project that will improve significantly, the current knowledge base in specific countries and part of the sourth and southeast Asia region, but also as a springboard for a more thorough and complete approach that can be applied to other countries and regions.</t>
  </si>
  <si>
    <t>615693</t>
  </si>
  <si>
    <t>XM-DAC-41301-615693</t>
  </si>
  <si>
    <t>GCP /ECU/085/GFF</t>
  </si>
  <si>
    <t>Promotion of climate-smart livestock management integrating reversion of land degradation and reduction of desertification risks in vulnerable provinces (FSP)</t>
  </si>
  <si>
    <t>To reduce soil degradation, increase adaptive capacity to climate change, and mitigate GHG emissions by implementing cross-sectoral policies and climate-smart livestock management, with emphasis in the vulnerable provinces</t>
  </si>
  <si>
    <t>02-JUN-20</t>
  </si>
  <si>
    <t xml:space="preserve">Componente 1: Fortalecimiento de la coordinación y de las capacidades institucionales para incorporar el enfoque GCI en la gestión del territorio y en el desarrollo de instrumentos y políticas pecuarias - Voluntad política para adoptar e implementar lineamientos de GCI._x000D_
Autoridades locales comprometidas con las acciones y apoyadas por las autoridades del Gobierno Central._x000D_
Disponibilidad de recursos humanos y tecnológicos para implementar las acciones._x000D_
Voluntad del sector productivo e incentivos para la adopción de buenas prácticas._x000D_
Reconocimiento (in crescendo) de la vulnerabilidad del sector ganadero.; _x000D_Componente 2: Estrategias de transferencia, difusión e implementación de tecnologías para el manejo ganadero climáticamente inteligente (MGCI) - Disponibilidad de recursos humanos y tecnológicos para implementar las acciones de GCI._x000D_
Voluntad del sector productivo e incentivos para adopción de buenas prácticas._x000D_
Fondos de contrapartida existentes para la implementación de las medidas._x000D_
Suficiente arraigo a la tierra y la propiedad para implementar acciones._x000D_
Voluntad política para adoptar e implementar lineamientos innovadores._x000D_
Autoridades locales comprometidas con las acciones. ; _x000D_Componente 3: Monitoreo de las emisiones de GEI y de la capacidad adaptativa en el sector ganadero - Fondos de contrapartida existentes para la implementación de las medidas de GCI_x000D_
Suficiente arraigo a la tierra y la propiedad para implementar acciones_x000D_
Voluntad política para adoptar e implementar lineamientos innovadores_x000D_
Productores beneficiados autorizan que sus fincas sean centros de demostración, seleccionadas con criterios de replicabilidad. ; _x000D_Componente 4: Gestión del Proyecto, Monitoreo y Evaluación, Gestión del Conocimento. - Sistema de Monitoreo y Evaluación diseñado y operativo._x000D_
Organigrama con gran interacción entre autoridades centrales y provinciales._x000D_
Responsabilidades diferenciadas, esquemas de tiempos y presupuestos asignados. _x000D_
</t>
  </si>
  <si>
    <t>616223</t>
  </si>
  <si>
    <t>XM-DAC-41301-616223</t>
  </si>
  <si>
    <t>GCP /GLO/540/ITA</t>
  </si>
  <si>
    <t>Strengthening the Capacity to Monitor Food Insecurity in the Sahel</t>
  </si>
  <si>
    <t>The project objective is to develop the capacity of countries of the Sahel Region (with special emphasis on Burkina Faso, Chad, Mali, Mauritania and Niger) to compile and analyze relevant data for conducting food security assessments according to internationally established methodologies.</t>
  </si>
  <si>
    <t>More and better knowledge on food security at national and international level is available; policies undertaken at national and international level to reduce food insecurity are better targeted and evaluated.</t>
  </si>
  <si>
    <t>616224</t>
  </si>
  <si>
    <t>XM-DAC-41301-616224</t>
  </si>
  <si>
    <t>GCP /RAF/477/GER</t>
  </si>
  <si>
    <t>Mainstreaming Nutrition in CAADP and Agriculture Policies and Programmes in Sub-Saharan Africa</t>
  </si>
  <si>
    <t>Governments, regional organizations and their development partners adopt policies and implement strategies that maximize the nutritional impact and sustainability of food and agriculture systems.</t>
  </si>
  <si>
    <t>615820</t>
  </si>
  <si>
    <t>XM-DAC-41301-615820</t>
  </si>
  <si>
    <t>GCP /GLO/534/ITA</t>
  </si>
  <si>
    <t>International Alliance on Climate Smart Agriculture</t>
  </si>
  <si>
    <t>The project will support the establishment of an international partnership on climate-smart agriculture (CSA) which will bring together a large group of stakeholders including countries, international organizations, NGOs and farmers. The objective is to create an alliance of stakeholders which will generate the knowledge and mobilize technical support and financing to allow countries to adopt and implement CSA. The project will be coordinated by the Climate, Energy and Tenure (NRC) Division of FAO in collaboration with other FAO divisions and decentralized offices. Other partners will be involved such as the International Fund for Agricultural Development (IFAD), the World Food Programme (WFP), the World Bank (WB) and the Consultative Group on International Agricultural Research (CGIAR)?s Research Program on Climate Change, Agriculture and Food Security (CCAFS).</t>
  </si>
  <si>
    <t>10-APR-14</t>
  </si>
  <si>
    <t>615822</t>
  </si>
  <si>
    <t>XM-DAC-41301-615822</t>
  </si>
  <si>
    <t>GCP /GLO/536/GER</t>
  </si>
  <si>
    <t>Pastoralist Knowledge Hub - Part 1</t>
  </si>
  <si>
    <t>The general objective is to develop the capacity of pastoralists to: 1) contribute to national and global policy making on food security; and 2) effectively respond to threats and risks. The immediate objective_x000D_
is to establish a consultative platform, a Pastoralist Knowledge Hub, through which critical knowledge is developed and shared between pastoralist communities.</t>
  </si>
  <si>
    <t>15-SEP-14</t>
  </si>
  <si>
    <t>616088</t>
  </si>
  <si>
    <t>XM-DAC-41301-616088</t>
  </si>
  <si>
    <t>UTF /EQG/007/EQG</t>
  </si>
  <si>
    <t>Programma de desarrolo de la avicultura familiar en Guinea Ecuatorial</t>
  </si>
  <si>
    <t>1 - L'amélioration de la productivité de l?aviculture traditionnelle _x000D_
2 - L'appui au développement d?une aviculture commerciale périurbaine _x000D_
3 - L'amélioration de l?état sanitaire des volailles _x000D_
4 - Le renforcement des capacités nationales</t>
  </si>
  <si>
    <t>XM-DAC-245</t>
  </si>
  <si>
    <t xml:space="preserve">Desarrollo de la ganaderia en Guinea Ecuatorial: </t>
  </si>
  <si>
    <t>616092</t>
  </si>
  <si>
    <t>XM-DAC-41301-616092</t>
  </si>
  <si>
    <t>OSRO/CAF/407/USA</t>
  </si>
  <si>
    <t>Livelihoods Resilience opportunities for conflict affected rural communities in Central African Republic (CAR)</t>
  </si>
  <si>
    <t>616093</t>
  </si>
  <si>
    <t>XM-DAC-41301-616093</t>
  </si>
  <si>
    <t>MTF /INT/311/MUL</t>
  </si>
  <si>
    <t>Indian Ocean Tuna Commission (IOTC) Meeting Participation Fund</t>
  </si>
  <si>
    <t>IOTC is an intergovernmental organization established under article XIV of the FAO constitution.</t>
  </si>
  <si>
    <t>Support for scientists and representatives of IOTC Contracting Parties: Support will be provided for scientists and representatives of IOTC Contracting Parties who are developing states to attend and contribute to the work of the Commission Committees and other subsidary bodies. - Support will be provided for scientists and representatives of IOTC Contracting Parties who are developing states to attend and contribute to the work of the Commission Committees and other subsidary bodies.</t>
  </si>
  <si>
    <t>615855</t>
  </si>
  <si>
    <t>XM-DAC-41301-615855</t>
  </si>
  <si>
    <t>GCP /GLO/538/ITA</t>
  </si>
  <si>
    <t>Climate Change and Mountain Forests - The Mountain Partnership and the Global Island Partnership join hands in Latin America and the Pacific</t>
  </si>
  <si>
    <t>To contribute to the development of mountain regions in Latin America and the Pacific, by enhancing the sustainable management of mountain ecosystems and the promotion of local economies interms of production and marketing of mountain products. (Project linked to GCP/GLO/204/MUL. Close collaboration with GCP/PNG/006/EC and UNJP/PNG/004/UNJ).</t>
  </si>
  <si>
    <t>21-DEC-19</t>
  </si>
  <si>
    <t>Climate Change and Mountain Forests : Improved livelihoods and ecosystem management in mountains and fragile ecosystems</t>
  </si>
  <si>
    <t>615857</t>
  </si>
  <si>
    <t>XM-DAC-41301-615857</t>
  </si>
  <si>
    <t>UNFA/TIM/007/UND</t>
  </si>
  <si>
    <t>Enhancing Food and Nutrition Security and Reducing Disaster Risk through the Promotion of Conservation Agriculture in the Fragile Environments of Atauro Island and Nino Koni Santana National Park</t>
  </si>
  <si>
    <t>The expected outcome of the Project is the adjustment of current cropping and fisheries management towards conservation agriculture, permaculture and integrated fisheries techniques promoting sustainable production intensification and diversification of smallholder farming and fishing systems on Atauro Island of Dili District and the Nino Konis Santana National Park in Lautem District.</t>
  </si>
  <si>
    <t>IBS - IBSA Fund</t>
  </si>
  <si>
    <t>14-AUG-15</t>
  </si>
  <si>
    <t>13-JUL-19</t>
  </si>
  <si>
    <t>613608</t>
  </si>
  <si>
    <t>XM-DAC-41301-613608</t>
  </si>
  <si>
    <t>UNJP/GLO/343/UNJ</t>
  </si>
  <si>
    <t>REDD+ Partnership Secretariat Services Joint Programme</t>
  </si>
  <si>
    <t>The outcomes of the programme are related to: 1) a voluntary REDD+ database, 2) lessons learned on REDD+ initiatives, 3) website to exchange views and share information, 4) support to partnership meetings, and 5) coordination of the secretariat services.</t>
  </si>
  <si>
    <t>26-MAY-11</t>
  </si>
  <si>
    <t>The programme will contribute to the advancement of the international consensus building on the eventual REDD+ mechanism under the UNFCCC and, in interim, to scaling up of REDD+ actions and finance, through provision of the secretariat services to the interim REDD+ Partnership</t>
  </si>
  <si>
    <t>637045</t>
  </si>
  <si>
    <t>XM-DAC-41301-637045</t>
  </si>
  <si>
    <t>OSRO/TUV/501/AUL</t>
  </si>
  <si>
    <t>Emergency assistance to support the agriculture livelihood recovery for affected families in outer</t>
  </si>
  <si>
    <t>The project aims to increase resilience and restore the food security of the cyclone-affected households in Tuvalu outer islands and communities by supporting production and dissemination of quality planting material, support for replanting of food crops and rehabilitation of piggery and poultry infrastructures.</t>
  </si>
  <si>
    <t>05-AUG-15</t>
  </si>
  <si>
    <t>30-DEC-16</t>
  </si>
  <si>
    <t>TV</t>
  </si>
  <si>
    <t>Tuvalu</t>
  </si>
  <si>
    <t xml:space="preserve">Increased resilience and food security in households in Tuvalu outer islands and communities: Increased resilience and food security in the cyclone-affected households in Tuvalu outer islands and communities, by supporting production and dissemination of quality planting material, support for replanting of food crops and rehabilitation of piggery and poultry infrastructures - 1. High quality planting materials available and appropriate weather conditions to allow increased yield_x000D_
2. Availability and timely procurement of supplies_x000D_
3. No natural hazards occur during project implementation._x000D_
4. No delays in delivering supplies._x000D_
5. Acquired knowledge on good agricultural practices and adoption of improved technologies_x000D_
6. Staff committed to learn and apply new skills_x000D_
7. Availability and timely procurement of materials. </t>
  </si>
  <si>
    <t>634171</t>
  </si>
  <si>
    <t>XM-DAC-41301-634171</t>
  </si>
  <si>
    <t>GCP /RAF/498/BRA</t>
  </si>
  <si>
    <t>Exchange of Experience and Dialogue about Public Policies for Family Farming in Africa</t>
  </si>
  <si>
    <t>To contribute to the strengthening and sustainability of rural development policies by strengthening family farming in cooperating partner countries.</t>
  </si>
  <si>
    <t>10-DEC-14</t>
  </si>
  <si>
    <t>Strenthegning of public policies: Be means of south-south trilateral cooperation contribute to the strenthengning of public policies aimed at promoting family farming in developing countries. - lack of commitment from policy makers and groups responsible for formulatin policies in regard to mainstreaing national-level project outcomes</t>
  </si>
  <si>
    <t>634175</t>
  </si>
  <si>
    <t>XM-DAC-41301-634175</t>
  </si>
  <si>
    <t>TCP/RAF/3503</t>
  </si>
  <si>
    <t>Finalization of the Regional Strategy and development of a Regional Control Program for African Swine Fever in Africa</t>
  </si>
  <si>
    <t>The main objective of the TCP is to support AU-IBAR to review and finalize the ASF strategy and develop the regional control program. AU-IBAR will implement the project by facilitating exchanges, flows of information and coordination mechanisms with African swine fever Taskforce and with livestock veterinary officers of selected African countries. AU-IBAR also contributes to the project implementation as part of the implementation of the Comprehensive Africa Agriculture Development Program (CAADP) in the livestock sector.</t>
  </si>
  <si>
    <t>16-JAN-15</t>
  </si>
  <si>
    <t>634176</t>
  </si>
  <si>
    <t>XM-DAC-41301-634176</t>
  </si>
  <si>
    <t>TFD-13/SIL/001</t>
  </si>
  <si>
    <t>Sustainable poultry production</t>
  </si>
  <si>
    <t>To provide start up fund that will support the establisment of poultry to be used by the community for nutritional and income basis.</t>
  </si>
  <si>
    <t>634177</t>
  </si>
  <si>
    <t>XM-DAC-41301-634177</t>
  </si>
  <si>
    <t>TFD-13/SIL/002</t>
  </si>
  <si>
    <t>Support to Women farmers to establish small ruminant production</t>
  </si>
  <si>
    <t>To increase nutrition and income level among the targeted communities to be used as a revolving fund in their community.</t>
  </si>
  <si>
    <t>634178</t>
  </si>
  <si>
    <t>XM-DAC-41301-634178</t>
  </si>
  <si>
    <t>TCP/BKF/3501</t>
  </si>
  <si>
    <t>Validation et dissémination de systèmes intégrées d?aquaculture - agriculture (rizipisciculture et autres) à travers de l?approche « champs-écoles des producteurs »</t>
  </si>
  <si>
    <t>Promouvoir de manière durable l?intégration de l?aquaculture aux autres activités de productions agropastorales et aux systèmes d?irrigation à travers validation et la dissémination des systèmes d?élevage de poisson intégrés à l?agriculture adaptés au c</t>
  </si>
  <si>
    <t>09-FEB-17</t>
  </si>
  <si>
    <t>634196</t>
  </si>
  <si>
    <t>XM-DAC-41301-634196</t>
  </si>
  <si>
    <t>TCP/TON/3501</t>
  </si>
  <si>
    <t>Strengthening Food Control in Tonga through an Integrated Approach</t>
  </si>
  <si>
    <t>The overall goal of the project is to contribute to food security, public health and economic development through the strengthening of the National Food Control System.</t>
  </si>
  <si>
    <t>15-APR-15</t>
  </si>
  <si>
    <t>Food Security, public health and economic development throught the strengthening of the National Food Control System.: Food Security, public health and economic development throught the strengthening of the National Food Control System throught the revised Food Bill.</t>
  </si>
  <si>
    <t>615510</t>
  </si>
  <si>
    <t>XM-DAC-41301-615510</t>
  </si>
  <si>
    <t>GCP /GLO/395/EC</t>
  </si>
  <si>
    <t>EU FAO FLEGT Programme ? Phase II (Forest Law Enforcement, Governance and Trade)</t>
  </si>
  <si>
    <t>The overall objective of the programme is for the forest sector to contribute to poverty reduction and sustainable management of forest resources. The programme purpose is to improve governance of forest resources in programme counctries including (1) improved policy, legal and regulatory frameworks are implemented; (2) FLEGT principles and concepts are understood by forest sector stakeholders; (3) capacity of civil society and forest sector staff to manage forest resources is increased; and (4) civil society, private sector organizations and government institutions collaborate to enforce forest sector legal frameworks.</t>
  </si>
  <si>
    <t>615566</t>
  </si>
  <si>
    <t>XM-DAC-41301-615566</t>
  </si>
  <si>
    <t>GCP /INT/162/JPN</t>
  </si>
  <si>
    <t>Promoting Sustainable Production Intensification through Enhancing Partnerships of National Alliance Against Hunger and Malnutrition between Japan and African Countries</t>
  </si>
  <si>
    <t>This project aims to enhance partnerships of National Alliance Against Hunger and Malnutrition (NAAHM) between Japan and African countries, to support the growth of agricultural production in developing countries, and thereby, contribute to achieving world food and nutrition security and hunger eradication.</t>
  </si>
  <si>
    <t>Long-term positive impact would be promotion of sustainable production intensification in African countries.</t>
  </si>
  <si>
    <t>615567</t>
  </si>
  <si>
    <t>XM-DAC-41301-615567</t>
  </si>
  <si>
    <t>GCP /RAS/267/GFF</t>
  </si>
  <si>
    <t>Implementation of Global and Regional Oceanic Fisheries Conventions and Related Instruments in the Pacific Small Island Developing States (SIDS) (FSP)</t>
  </si>
  <si>
    <t>To support Pacific SIDS in meeting their obligations to implement and effectively enforce global, regional and sub-regional arrangements for the conservation and management of transboundary oceanic fisheries thereby increasing sustainable benefits derived from these fisheries.</t>
  </si>
  <si>
    <t>31-AUG-15</t>
  </si>
  <si>
    <t>Globally important transboundary stocks of tunas, billfish, other large pelagic species conserved, and associated transboundary non-target species protected ¿ Regional Actions for EBM: The project impact/objective is to support Pacific SIDS in meeting their obligations to implement &amp; effectively enforce global, regional &amp; sub-regional arrangements for the conservation &amp; management of transboundary oceanic fisheries thereby increasing sustainable benefits derived from these fisheries. The objective is supported through three components at regional, sub-regional and national levels. - WCPFC CMMs, PNA VDS &amp; Implementing Arrangements &amp; other regional &amp; sub-regional arrangements are effectively complied with; WCPFC can control fishing in the high seas, and Agreement on CMMs can be reached in the WCPFC with other Commission Members</t>
  </si>
  <si>
    <t>615247</t>
  </si>
  <si>
    <t>XM-DAC-41301-615247</t>
  </si>
  <si>
    <t>MTF /BGD/046/STF</t>
  </si>
  <si>
    <t>Building trade capacity of small-scale shrimp and prawn farmers in Bangladesh. Investing in the Bottom of the Pyramid Approach</t>
  </si>
  <si>
    <t>Increased international market access for shrimp and prawn products originating from small-scale farmers in Bangladesh</t>
  </si>
  <si>
    <t>01-APR-12</t>
  </si>
  <si>
    <t xml:space="preserve">Increase income of small-scale aquaculture farmers and value chain partners and reduction on poverty in Bangladesh: Increase income of small-scale aquaculture farmers and value chain partners and reduction on poverty in Bangladesh - No catastrophic environmental impacts._x000D_
_x000D_
No significant price reduction of shrimp and prawn commodities in the market._x000D_
_x000D_
Government taking over and scaling up the project. _x000D_
</t>
  </si>
  <si>
    <t>615264</t>
  </si>
  <si>
    <t>XM-DAC-41301-615264</t>
  </si>
  <si>
    <t>OSRO/SOM/121/EC</t>
  </si>
  <si>
    <t>Emergency Crisis Response Project</t>
  </si>
  <si>
    <t>To contribute to improved food security of the agro-pastoral, riverine and pastoral communities in humanitarian emergency and acute food and livelihood crisis in Hiran regione, Southern Somalia</t>
  </si>
  <si>
    <t>19-AUG-11</t>
  </si>
  <si>
    <t>18-NOV-13</t>
  </si>
  <si>
    <t>615835</t>
  </si>
  <si>
    <t>XM-DAC-41301-615835</t>
  </si>
  <si>
    <t>GCP /SRL/069/CAN</t>
  </si>
  <si>
    <t>Agro-economic Development  Project (ADP)</t>
  </si>
  <si>
    <t>To promote the integration of small producers into the production value chains in agriculture through promoting inclusive business models, ensuring that product standards respond to real market needs, strengthening and empowering producers, associations and cooperatives and improving market information.</t>
  </si>
  <si>
    <t>09-MAR-15</t>
  </si>
  <si>
    <t xml:space="preserve">An enabled environment for equal opportunities to sustainable livelihoods, decent work and employability: </t>
  </si>
  <si>
    <t>616249</t>
  </si>
  <si>
    <t>XM-DAC-41301-616249</t>
  </si>
  <si>
    <t>FMM/GLO/111/MUL</t>
  </si>
  <si>
    <t>FMM support to SO 1 - OO 101 (MTP 2014-2017)</t>
  </si>
  <si>
    <t>Following the endorsement of the VGGT by the Committee on World Food Security (CFS) in May 2012, the Food and Agriculture Organization of the United Nations (FAO) has established a support programme for their implementation. The programme contributes to SO1, Output 1.1: Improving capacities of governments and stakeholders for developing sectoral and cross- sectoral policy frameworks and investment programmes for FSN.</t>
  </si>
  <si>
    <t>616251</t>
  </si>
  <si>
    <t>XM-DAC-41301-616251</t>
  </si>
  <si>
    <t>UNJP/NER/052/UNJ</t>
  </si>
  <si>
    <t>Programme conjoint d`appui au développement de la Région de Maradi</t>
  </si>
  <si>
    <t>L'Objectif global demeure la réduction de la pauvreté et l'atteinte des OMD dans la région, à travers : (i) l'amélioration des productions agro-sylvo-pastorales, la gestion durable des ressources naturelles, la prévention et l'atténuation des crises alimentaires et catastrophes naturelles ; (ii) l'amélioration de l'accès des populations vulnérables à des services sociaux de base de qualité et de leur participation à la maîtrise de la croissance démographique ; (iii) la promotion du développement à la base, de la gouvernance locale, des droits humains et de l'équité de genre. _x000D_
 Les résultats clés attendus qui forment un ensemble cohérent permettant d'améliorer les conditions de vie des populations cibles, sont : (i) une amélioration de la sécurité alimentaire, de la production et de la productivité des ménages à travers la promotion des pratiques innovantes en matière d'agriculture et d'élevage, le renforcement des capacités et le micro crédit ; (ii) un changement de comportement des populations vulnérables, particulièrement des femmes, afin qu'elles adoptent un comportement favorable à l'utilisation de services sociaux de base de qualité et à la maîtrise de la croissance démographique ; (iii) une consolidation de la gouvernance locale à travers le renforcement des capacités des pouvoirs publics, des organisations communautaires de base et des collectivités locales et enfin (iv) la création des conditions pour une participation équitable des citoyens aux processus de prise de décision et à l'exercice du contrôle citoyen dans la région de Maradi.</t>
  </si>
  <si>
    <t>15-FEB-12</t>
  </si>
  <si>
    <t>616615</t>
  </si>
  <si>
    <t>XM-DAC-41301-616615</t>
  </si>
  <si>
    <t>GCP /RAF/496/NOR</t>
  </si>
  <si>
    <t>Support Transition Towards Climate Smart Agriculture Food Systems</t>
  </si>
  <si>
    <t>The project contributes to the overall development goal of the ECOWAP/CAADP RAIP to modernize the agricultural sector to achieve food security in the perspective of regional integration. The long-term impact will be a contribution towards the transformation of the agriculture sectors into one that has increased productivity and incomes and increased resilience to climate change; thereby contributing to reducing hunger and poverty in the target countries, and as such contributing to the achievement of the Millennium Development Goals (MDGs) as well as the Sustainable Development Goals (SDGs).</t>
  </si>
  <si>
    <t>The agriculture sectors have been transformed into one into one that has increased productivity and incomes and increased resilience to climate change: The agriculture sectors have been transformed into one into one that has increased productivity and incomes and increased resilience to climate change; thereby contributing to reducing hunger and poverty in the target countries</t>
  </si>
  <si>
    <t>616851</t>
  </si>
  <si>
    <t>XM-DAC-41301-616851</t>
  </si>
  <si>
    <t>OSRO/COL/503/EC</t>
  </si>
  <si>
    <t>Rapid recovery of food security of vulnerable communities affected by the conflict and extreme climatic events, and Strengthening institutional capacities, as a mechanism for the contruction of peace and resilience.</t>
  </si>
  <si>
    <t>To rehabilitate the production of food for own consumption and strengthen the technical capacities at community and institutional levels, as a strategy to strengthen social cohesion and generate resilience in areas that are affected both by conflict and recurrent extreme natural disasters.</t>
  </si>
  <si>
    <t xml:space="preserve">Rapid recovery of food security of vulnerable communities affected by the conflict and extreme climatic events: Rapid recovery of food security of vulnerable communities affected by the conflict and extreme climatic events, and Strengthening institutional capacities, as a mechanism for the contruction of peace and resilience. </t>
  </si>
  <si>
    <t>613632</t>
  </si>
  <si>
    <t>XM-DAC-41301-613632</t>
  </si>
  <si>
    <t>TCP/NAM/3502</t>
  </si>
  <si>
    <t>Technical support for Land Reform/Tenure in Namibia</t>
  </si>
  <si>
    <t>Support for consolidation of the Agricultural (Commercial) Land Reform Act, 1995 and the Communal Land Reform Act, 2002, and related legislation_x000D_
Support for institution building required for the successful establishment of the valuation profession in Namibia, including in relation to professional institution, education and training and capacity building._x000D_
Support for the preparation of appropriate national valuation standards based on relevant international standards, the consultation, review and dissemination_x000D_
Support to MLR in capacity building in the technical area of valuation, including in response to increasing demands arising from decentralisation of services, from adoption of new standards for local property taxes and their implementation by local administrations, and from the government and Communal Land Boards fulfilling responsibilities for the responsible management of land resources under their tenure.</t>
  </si>
  <si>
    <t>613687</t>
  </si>
  <si>
    <t>XM-DAC-41301-613687</t>
  </si>
  <si>
    <t>OSRO/UGA/102/EC</t>
  </si>
  <si>
    <t>Improving Food Security and Agricultural Livelihoods of the War Affected Communities in Acholi and Teso - FED/2011/260-207</t>
  </si>
  <si>
    <t>The Specific Objective to which FAO is contributing through this project is for the war affected population of Northern Uganda to engage in productive and profitable agricultural and agribusiness activities that ensure food security and increase household income</t>
  </si>
  <si>
    <t>31-AUG-14</t>
  </si>
  <si>
    <t>613703</t>
  </si>
  <si>
    <t>XM-DAC-41301-613703</t>
  </si>
  <si>
    <t>GCP /SUD/070/CAN</t>
  </si>
  <si>
    <t>Sustainable Food Security Through Community-Based Livelihood Development and Water Harvesting:  Jonglei and Upper Nile States, South Sudan - FAO Administrative Agent for component 3 implemented by UNIDO</t>
  </si>
  <si>
    <t>Overall objective of the project refers to GCP /SUD/068/CAN. This is the component related to FAO's Administrative Agent role for the component implemented by UNIDO</t>
  </si>
  <si>
    <t>613705</t>
  </si>
  <si>
    <t>XM-DAC-41301-613705</t>
  </si>
  <si>
    <t>OSRO/SOM/101/EC</t>
  </si>
  <si>
    <t>Support to the Somali Animal Health Sub-sector</t>
  </si>
  <si>
    <t>The Overall objective is to increase income and reduce food insecurity through private-sector led economic growth. 
The Specific objective is to enhance the animal health delivery services in Somalia to sustain livestock production and trade.</t>
  </si>
  <si>
    <t>609996</t>
  </si>
  <si>
    <t>XM-DAC-41301-609996</t>
  </si>
  <si>
    <t>GCP /MON/006/EC</t>
  </si>
  <si>
    <t>Enhancing Food and Nutrition Security for Vulnerable Segments of the Population of Mongolia through Capacity Building in Small-Scale Vegetable Production</t>
  </si>
  <si>
    <t>The project is designed to enhance food and nutrition security of the poorest and the most vulnerable sec-tions of Mongolian farmers through assisting government?s initiatives in building institutional and technical capacity of these farmers to grow and increase the production and productivity of a range of vegetable crops by using improved technologies that allow sustainable utilization of natural resources in a participatory man-ner with social management.</t>
  </si>
  <si>
    <t>610043</t>
  </si>
  <si>
    <t>XM-DAC-41301-610043</t>
  </si>
  <si>
    <t>GCP /EGY/024/ITA</t>
  </si>
  <si>
    <t>Improving household food and nutrition security in Egypt by targeting women and the youth</t>
  </si>
  <si>
    <t>In particular, the project will be centered on three major intervention strategies, namely (1) nutrition and health behavior through education and Behavior Change Communication (BCC) plans comprising mass media, interpersonal communication and social mobilization; (2) homestead food production and income generating activities; and (3) capacity building and institutionalizing of integrated and participatory approaches for improving household food and nutrition security at decentralized levels.</t>
  </si>
  <si>
    <t>20-FEB-12</t>
  </si>
  <si>
    <t>03-JUL-19</t>
  </si>
  <si>
    <t xml:space="preserve">Improvement in nutrition status of infants and children in the poorest villages in Egypt - - National and governmental level authorities maintain strong willingness for collaboration and investment in household food security and nutrition._x000D_
_x000D_
</t>
  </si>
  <si>
    <t>637186</t>
  </si>
  <si>
    <t>XM-DAC-41301-637186</t>
  </si>
  <si>
    <t>TCP/SOI/3601</t>
  </si>
  <si>
    <t>Strengthening the capacity of farmers and food vendors to supply safe nutritious food in Guadalcanal, Malaita and Temotu provinces of Solomon Islands</t>
  </si>
  <si>
    <t>To strengthen organizational and farm management capacity of farmers? groups , enhance farm productivity through capacity building of farmers on improved production practices, enhance market linkages between farmers? groups and potential buyers and improve capacities of food processors, school canteens and school and street food vendors to provide safe and nutritious local food products.</t>
  </si>
  <si>
    <t xml:space="preserve">Improved food and nutrition security in Guadalcanal, Malaita and Temotu provinces of Solomon Islands: </t>
  </si>
  <si>
    <t>637187</t>
  </si>
  <si>
    <t>XM-DAC-41301-637187</t>
  </si>
  <si>
    <t>TCP/TON/3602</t>
  </si>
  <si>
    <t>Cattle and sheep production and management in Tonga</t>
  </si>
  <si>
    <t>To improve productivity of cattle and sheep farmers for household food security and nutritional status, and sustainable livelihoods.</t>
  </si>
  <si>
    <t xml:space="preserve">Increased cattle and sheep productivity in Tongatapu, 'Eua, Ha'apai, and Vava'u: </t>
  </si>
  <si>
    <t>637188</t>
  </si>
  <si>
    <t>XM-DAC-41301-637188</t>
  </si>
  <si>
    <t>TCP/SYR/3502</t>
  </si>
  <si>
    <t>Emergency assistance to restore the livelihoods of vulnerable greenhouse vegetable crop producers affected by the snow storm</t>
  </si>
  <si>
    <t>The overall project objective is to enhance the resilience of affected targeted population groups by supporting them to restore their livelihoods base.</t>
  </si>
  <si>
    <t>13-AUG-15</t>
  </si>
  <si>
    <t xml:space="preserve">Contribute to restore the productive capacity and food and nutrition security of 2400 small scale greenhouse tomato producers affected by the snow storm and enhance their resilience to future threats: </t>
  </si>
  <si>
    <t>637189</t>
  </si>
  <si>
    <t>XM-DAC-41301-637189</t>
  </si>
  <si>
    <t>TCP/SEN/3504</t>
  </si>
  <si>
    <t>Appui à la riziculture pluviale au Senegal</t>
  </si>
  <si>
    <t>Contribuer à renforcer la sécurité alimentaire dans les régions sud du Sénégal</t>
  </si>
  <si>
    <t>Amélioration durable de la sécurité alimentaire en zone de production de riz pluvale</t>
  </si>
  <si>
    <t>634705</t>
  </si>
  <si>
    <t>XM-DAC-41301-634705</t>
  </si>
  <si>
    <t>TCP/ELS/3503</t>
  </si>
  <si>
    <t>Desarrollo de herramientas metodológicas interministerial para la integración sostenible de la Agricultura Familiar en los sistemas de encadenamiento productivo (OE4)</t>
  </si>
  <si>
    <t>Efecto: Contribuir a fortalecer la capacidad del Gobierno de El Salvador de fomentar (impulsar) el desarrollo económico y social de los productores familiares agropecuarios salvadoreños, mejorando así su calidad de vida._x000D_
_x000D_
Resultado esperado: El Gobierno de El Salvador dispone de herramientas metodológicas que les permiten implementar acciones coordinadas eficaces y eficientes dirigidas a la integración sostenible de la agricultura familiar en los sistemas de encadenamiento productivo</t>
  </si>
  <si>
    <t>634708</t>
  </si>
  <si>
    <t>XM-DAC-41301-634708</t>
  </si>
  <si>
    <t>TCP/TUN/3502</t>
  </si>
  <si>
    <t>Assistance d`appui au développement de la petite agriculture et au développement local.</t>
  </si>
  <si>
    <t>L'assistance technique, objet du présent projet sollicitée par le gouvernement tunisien, aidera à mieux définir la petite agriculture ; ses caractéristiques, sa problématique, sa diversité, ses modes d'organisation et de fonctionnement. Elle permettra également d'analyser l'environnement institutionnel et juridique d'évolution de la petite agriculture et d'identifier les éventuelles synergies ou disfonctionnements. Sur la base des résultats obtenus, Un plan d'amélioration du statut socioéconomique, du mode d'organisation et des mécanismes d'appui, des performances et de la gouvernance de la petite agriculture aux échelles nationale, régionale et locale sera proposé. Ce projet interviendra à titre pilote dans trois zones. _x000D_
Ce projet permettra aussi un renforcement des capacités des institutions et des compétences en charge de la petite agriculture.</t>
  </si>
  <si>
    <t xml:space="preserve">Le projet contribuera à la consolidation de la sécurité alimentaire nationale, à l¿amélioration des revenus et du niveau de vie des petits agriculteurs et au développement local et territorial dans les zones de l¿intérieur du pays.  </t>
  </si>
  <si>
    <t>615677</t>
  </si>
  <si>
    <t>XM-DAC-41301-615677</t>
  </si>
  <si>
    <t>GCP /ZIM/026/EC</t>
  </si>
  <si>
    <t>Smallholder Irrigation Support Programme</t>
  </si>
  <si>
    <t>To sustainably increase production, productivity and competitiveness of smallholder irrigated agriculture in targeted schemes in communal and old resettlement areas of Zimbabwe</t>
  </si>
  <si>
    <t>11-APR-19</t>
  </si>
  <si>
    <t xml:space="preserve"> To improve income, food and nutrition security of smallholder communal farmers involved in small scale irrigation in Zimbabwe: Impact - Political stability_x000D_
Macro-economic environment does not deteriorate further during the period of implementation of the project_x000D_
No major droughts that affect water source occur during the period of implementation of the project_x000D_
Targeted farming households have adequate knowledge of and practice good infant and young child feeding practices_x000D_
No major disease epidemic occurs that would affect the health and nutrition of the population in project areas_x000D_
</t>
  </si>
  <si>
    <t>615683</t>
  </si>
  <si>
    <t>XM-DAC-41301-615683</t>
  </si>
  <si>
    <t>UNJP/RWA/030/CEF</t>
  </si>
  <si>
    <t>Accelerating stunting reduction amongst under-two children in Rwanda</t>
  </si>
  <si>
    <t>reduce the stunting rates of children under-two years by 5% each year in targeted districts</t>
  </si>
  <si>
    <t>Project Goal : Contribute to reduction of stunting of children less than 5 years-old in Rwanda from 44% in the year 2010 to 24.5 % by 2017 (EDPRS II /HSSP III 2013 target ) Component Objective:Improved local production and consumption of nutritious and safe foods among targeted populations (households)</t>
  </si>
  <si>
    <t>615686</t>
  </si>
  <si>
    <t>XM-DAC-41301-615686</t>
  </si>
  <si>
    <t>MTF /GLO/408/EC</t>
  </si>
  <si>
    <t>E-Learning to support Knowledge Sharing for Development, in Spanish speaking countries</t>
  </si>
  <si>
    <t>contribute to the promotion of a knowledge sharing culture in organizations working in the field of international development/spanish speaking</t>
  </si>
  <si>
    <t>28-DEC-11</t>
  </si>
  <si>
    <t>615690</t>
  </si>
  <si>
    <t>XM-DAC-41301-615690</t>
  </si>
  <si>
    <t>GCP /ARG/023/GFF</t>
  </si>
  <si>
    <t>Strengthening of governance for the protection of biodiversity through the formulation and implementation of the National Strategy on Invasive Alien Species (NSIAS) (FSP)</t>
  </si>
  <si>
    <t>Development of a strengthened framework for governance to enable the effective protection of biodiversity from negative impacts of Invasive Alien Species (IAS) in the territory of Argentina</t>
  </si>
  <si>
    <t>15-JUL-15</t>
  </si>
  <si>
    <t>Component 1: Fortalecimiento de las capacidades institucionales, a nivel nacional y provincial, para la gestión de EEI ; _x000D_Component 2: Fortalecimiento de marcos regulatorios y mecanismos de financiamiento que apoyan la aplicación de la ENEEI; _x000D_Component 3: Validación e implementación de protocolos para el manejo de las EEI priorizadas en taxones y ecosistemas incluidos en la ENEEI; _x000D_Component 4: Desarrollo del programa piloto de erradicación del Castor americano, en la Provincia de Tierra del Fuego, sobre la base de la gobernanza de las especies exóticas invasoras; _x000D_Component 5: Monitoreo y evaluación del proyecto y diseminación de información</t>
  </si>
  <si>
    <t>615792</t>
  </si>
  <si>
    <t>XM-DAC-41301-615792</t>
  </si>
  <si>
    <t>UTF /NIR/062/NIR</t>
  </si>
  <si>
    <t>UTF Development of National Irrigation Policy and Strategy for Nigeria</t>
  </si>
  <si>
    <t>Government Counterpart Contribution to the implementation of the TCP/NIR/3404 for activities and logistical support facilities essential for the project implementation, but not catered for under the FAO TCP funding.</t>
  </si>
  <si>
    <t>615793</t>
  </si>
  <si>
    <t>XM-DAC-41301-615793</t>
  </si>
  <si>
    <t>OSRO/BKF/101/EC</t>
  </si>
  <si>
    <t>Appui au renforcement des bases de la sécurité alimentaire à travers le renforcement de la filière semencière au niveau des communautés rurales affectées par les chocs climatiques au Burkina Faso</t>
  </si>
  <si>
    <t>Contribuer à l?amélioration de la sécurité alimentaire des populations affectées par les chocs climatiques à travers l?amélioration de la qualité des semences et leur disponibilité sur les marchés ruraux.</t>
  </si>
  <si>
    <t>10-DEC-11</t>
  </si>
  <si>
    <t>09-MAR-14</t>
  </si>
  <si>
    <t>615804</t>
  </si>
  <si>
    <t>XM-DAC-41301-615804</t>
  </si>
  <si>
    <t>GCP /GLO/533/ITA</t>
  </si>
  <si>
    <t>Preparations for the Second International Conference on Nutrition (ICN2) and follow-up</t>
  </si>
  <si>
    <t>09-APR-14</t>
  </si>
  <si>
    <t>616855</t>
  </si>
  <si>
    <t>XM-DAC-41301-616855</t>
  </si>
  <si>
    <t>GCP /LIR/019/MUL</t>
  </si>
  <si>
    <t>Emergency Response to Mitigate the Impact of Ebola Virus Disease on Food Security and Agriculture Based Livelihoods in Liberia.</t>
  </si>
  <si>
    <t>The project aims to enable women associations (WA) to regain their key role for rural economy and social mobilization in Ebola Virus Disease (EVD) affected areas in Liberia.</t>
  </si>
  <si>
    <t>Impact of Ebola virus diseases on food security and agriculture based livelihoods  in affected counties in Liberia is mitigated</t>
  </si>
  <si>
    <t>616856</t>
  </si>
  <si>
    <t>XM-DAC-41301-616856</t>
  </si>
  <si>
    <t>EP/GLO/617/UEP</t>
  </si>
  <si>
    <t>The Economics of Ecosystems and Biodiversity (TEEB): Natural Resource Accounting at country-level and across specified industrial sectors</t>
  </si>
  <si>
    <t>To develop a holistic assessment of different production and management scenarios in the inland fisheries/aquaculture sector, taking into account the (hidden) impacts and externalities and dependencies between agricultural/economic, environmental and social systems</t>
  </si>
  <si>
    <t>616862</t>
  </si>
  <si>
    <t>XM-DAC-41301-616862</t>
  </si>
  <si>
    <t>UTF /SAU/040/SAU</t>
  </si>
  <si>
    <t>Development and Technology Transfer of the Horticultural Sector</t>
  </si>
  <si>
    <t>The impact of this project would contribute to self-sufficiency in citrus, grapes, tropical and subtropical fruit crops and thus enhance national food security, social stability and sustainable agricultural and rural development.The expected outcome of the project is the comprehensive self-sufficiency in selected horticulture crops through increasing productivity and improving farmers? income on a sustainable basis.</t>
  </si>
  <si>
    <t>616863</t>
  </si>
  <si>
    <t>XM-DAC-41301-616863</t>
  </si>
  <si>
    <t>UTF /SAU/041/SAU</t>
  </si>
  <si>
    <t>Development of Olive Production and Processing Techniques</t>
  </si>
  <si>
    <t>Enhance the production of olives and provide advisory services for the use of suitable marketable varieties adapted to different climatic zones in the Kingdom.</t>
  </si>
  <si>
    <t>615959</t>
  </si>
  <si>
    <t>XM-DAC-41301-615959</t>
  </si>
  <si>
    <t>UTF /DJI/005/DJI </t>
  </si>
  <si>
    <t>Appui a l`installation d`unité de  micro jardin Maraichers en milieu Urbain</t>
  </si>
  <si>
    <t>Le Projet Pilote vise à proposer une méthodologie destinée à améliorer la sécurité alimentaire et nutritionnelle des populations urbaines et périurbaine par une augmentation de la disponibilité de légumes et fruits frais à haute valeur protéinique et vitaminique, et ce tout le long de l?année. L?accent est donc mis sur l?intensification et la diversification de la production horticole pour un meilleur disponibilité en produits horticoles frais ainsi que, à terme la possibilité de créations d?activités génératrice de revenus complémentaires afin d?améliorer les conditions de vie des populations, principalement les femmes et les jeunes habitants les zones urbaines et périurbaines.</t>
  </si>
  <si>
    <t>05-NOV-14</t>
  </si>
  <si>
    <t>04-APR-16</t>
  </si>
  <si>
    <t xml:space="preserve">Amélioration de la sécurité alimentaire et nutritionnelle des populations urbaines et peri urbaines: </t>
  </si>
  <si>
    <t>613837</t>
  </si>
  <si>
    <t>XM-DAC-41301-613837</t>
  </si>
  <si>
    <t>GCP /NER/043/LDF</t>
  </si>
  <si>
    <t>Integrating climate resilience into agricultural and pastoral production for food security in vulnerable rural areas through the Farmers Field School approach in Niger (FSP)</t>
  </si>
  <si>
    <t>To enhance the capacity of Niger's agricultural and pastoral sectors to cope with climate change, by mainstreaming Climate Change Adaptation (CCA) concerns and strategies into on-going agricultural development initiatives and mainstreaming CCA issues into agricultural policies and programming.</t>
  </si>
  <si>
    <t>Project Objective: To help stakeholders adopt a field-based, pragmatic community learning process that leads to increased understanding, adaptation and eventual wide-scale adoption of improved agro-pastoral practices, which in turn creates a trend towards increasing production, improving livelihoods and enhancing food and nutrition security</t>
  </si>
  <si>
    <t>610125</t>
  </si>
  <si>
    <t>XM-DAC-41301-610125</t>
  </si>
  <si>
    <t>GCP /ERI/017/JPN</t>
  </si>
  <si>
    <t>Safeguarding and Disposal of Obsolete Pesticides in Eritrea</t>
  </si>
  <si>
    <t>To repackage, safeguard and dispose of obsolete pesticides and associated contaminated materials</t>
  </si>
  <si>
    <t>20-MAR-12</t>
  </si>
  <si>
    <t>Disposal Component: All Eritrea¿s POPs/obsolete pesticides destroyed and plans prepared for the remediation of contaminated materials, including soils ; _x000D_Prevention Component: Strengthened Capacity for pesticide life-cycle management; _x000D_Communication Component: Raised awareness of pesticide hazards and how to reduce risk; _x000D_M&amp;E Component: M&amp;E plan implemented; _x000D_Project Management Component: Project Management</t>
  </si>
  <si>
    <t>613305</t>
  </si>
  <si>
    <t>XM-DAC-41301-613305</t>
  </si>
  <si>
    <t>GCP /CPR/052/GFF</t>
  </si>
  <si>
    <t>Piloting Provincial-level Wetland PA System in Jiangxi Province (previously: Protection and Sustainable Use of Poyang Lake Wetland Ecosystem) (FSP)</t>
  </si>
  <si>
    <t>The general goal of the proposed project is to achieve the long-term ecological ?health? of the Poyang Wetland Ecosystem (PWE) and its provision of ?goods and services? including biodiversity through promoting sustainable development and management of the Wetland. The project objective is to create a positive ?enabling environment? leading to the long-term conservation of the Poyang Wetland Ecosystem through: (i) improving the policy and regulatory framework; (ii) strengthening the management of the nature reserves and promoting participation of local communities in conservation activities; (iii) ensuring systematic monitoring of biodiversity and ecological ?health;? and (iv) increasing public awareness and political support for biodiversity conservation based on ecosystem principles and the economic valuation of its ?goods and services.?</t>
  </si>
  <si>
    <t>07-APR-17</t>
  </si>
  <si>
    <t>06-APR-22</t>
  </si>
  <si>
    <t>613306</t>
  </si>
  <si>
    <t>XM-DAC-41301-613306</t>
  </si>
  <si>
    <t>GCP /SEC/011/GFF</t>
  </si>
  <si>
    <t>Lifecycle Management of Pesticides and Disposal of POPs Pesticides in CA countries and Turkey</t>
  </si>
  <si>
    <t>To safeguard POPs pesticides, dispose of obsolete pesticides poswing high risk to public health and environement and implement sound pest and pesticides management programme in Central Asia countries and Turkey</t>
  </si>
  <si>
    <t>15-OCT-22</t>
  </si>
  <si>
    <t>1: Reduction of releases from POPs and other obsolete pesticides posing high risk to public health and the environment: Component 1; _x000D_ 2: Strengthening the legal, institutional and regulatory framework for of pesticide life cycle management : Component 2; _x000D_3: Pesticide use and risk reduction through pest monitoring and promotion of alternatives : Component 3; _x000D_ 4: Project achievements and lessons monitored and shared: Component 4</t>
  </si>
  <si>
    <t>613943</t>
  </si>
  <si>
    <t>XM-DAC-41301-613943</t>
  </si>
  <si>
    <t>MTF /INT/130/ITA</t>
  </si>
  <si>
    <t>Official Italian Celebration of World Food Day</t>
  </si>
  <si>
    <t>Government of Italy Support to FAO to combat World Hunger and Malnutrition</t>
  </si>
  <si>
    <t>18-MAY-11</t>
  </si>
  <si>
    <t>613958</t>
  </si>
  <si>
    <t>XM-DAC-41301-613958</t>
  </si>
  <si>
    <t>GCP /MON/008/GFF</t>
  </si>
  <si>
    <t>Mainstreaming biodiversity conservation, SFM and carbon sink enhancement into Mongolia`s productive forest landscapes (FSP)</t>
  </si>
  <si>
    <t>To contribute to Mongolia sustainable and participatory forest management</t>
  </si>
  <si>
    <t>30-OCT-14</t>
  </si>
  <si>
    <t xml:space="preserve">Mainstreaming biodiversity conservatin, SFM and carbon sink enhancement into Mongolia's productive forest landscapes : sustainable forest management in forest of Mongolia secures the flow of multiple ecosystem services and benefits including biological diversity, reduced degradation, and carbon storage while enhancing resilience to climate change   - The scope of forest activities that FUGs are permitted to undertake is restricted by Government policy that FUGs cannot generate enough revenues from PFM to act as an incentive; Climate change impact may increase to the extent that the project activities to improve land conditions may not be enough to make a difference; new climate change threats could emerge; Financially sustainable models of biodiversity conservation measures in northern forests cannot be developed; Globally REDD+ development is delayed. </t>
  </si>
  <si>
    <t>613978</t>
  </si>
  <si>
    <t>XM-DAC-41301-613978</t>
  </si>
  <si>
    <t>UTF /BGD/044/BGD</t>
  </si>
  <si>
    <t>Integrated Agriculture Development Programme for Agro-ecologically Constrained and Economically Depressed Areas -Technical Assistance Component: Capacity Development in Agriculture and Food Security Investment Programmes</t>
  </si>
  <si>
    <t>Capacity Development in Agriculture and Food Security Investment Programmes</t>
  </si>
  <si>
    <t>XM-DAC-666</t>
  </si>
  <si>
    <t>636213</t>
  </si>
  <si>
    <t>XM-DAC-41301-636213</t>
  </si>
  <si>
    <t>TCP/PRC/3503</t>
  </si>
  <si>
    <t>Appui à l`actualisation du plan directeur de la recherche agricole</t>
  </si>
  <si>
    <t>Améliorer l'accès aux technologies et aux innovations dans la productivité agricole et halieutique;_x000D_
Elaborer un plan directeur de la recherche agricole.</t>
  </si>
  <si>
    <t xml:space="preserve">Modernisation de la petite agriculture, de l¿élevage et de l¿aquaculture : </t>
  </si>
  <si>
    <t>636228</t>
  </si>
  <si>
    <t>XM-DAC-41301-636228</t>
  </si>
  <si>
    <t>TCP/NEP/3504</t>
  </si>
  <si>
    <t>Emergency response to restore the rural livelihoods of earthquake-affected farmers</t>
  </si>
  <si>
    <t>The expected outcome of the project is that 6 000 households have resumed agriculture activities and improved their food security and livelihood resilience to threats and emergencies by the end of the first rice-cropping season.</t>
  </si>
  <si>
    <t>636247</t>
  </si>
  <si>
    <t>XM-DAC-41301-636247</t>
  </si>
  <si>
    <t>TCP/LAO/3503</t>
  </si>
  <si>
    <t>Pilot Project on Establishment of Local Food Production Systems for Rural Communities for Food Security and Better Nutrition in Lao PDR</t>
  </si>
  <si>
    <t>To develop a practical, sustainable and replicable model for nutrition-sensitive home food production for improvement of family members? nutritional status, specifically Children Under U5, school children and WRA in targeted communities in Luang Namtha province, Lao PDR</t>
  </si>
  <si>
    <t>636249</t>
  </si>
  <si>
    <t>XM-DAC-41301-636249</t>
  </si>
  <si>
    <t>TCP/ERI/3501</t>
  </si>
  <si>
    <t>15-MAY-15</t>
  </si>
  <si>
    <t>636277</t>
  </si>
  <si>
    <t>XM-DAC-41301-636277</t>
  </si>
  <si>
    <t>UNJP/SIL/048/UNJ</t>
  </si>
  <si>
    <t>Enabling Sustainable Livelihoods Through Improved Natural Resource Governance and EconomicDiversification in the Kono District, Sierra Leone</t>
  </si>
  <si>
    <t>Create opportunities for decent jobs and secure livelihoods._x000D_
Create better government policies and fair and accountable public institutions._x000D_
Promote inclusive and sustainable business practices.</t>
  </si>
  <si>
    <t>02-JUN-18</t>
  </si>
  <si>
    <t>Generic ImpactIncreased income and improved health status of vulnerable groups in Kono District : Increased income and improved health status of vulnerable groups in Kono District  - -	Ebola Virus Disease is completely irradicated from Sierra Leone
-	Continues sensitization of farmers on the preventive care measures.</t>
  </si>
  <si>
    <t>637130</t>
  </si>
  <si>
    <t>XM-DAC-41301-637130</t>
  </si>
  <si>
    <t>OSRO/MLW/503/EC</t>
  </si>
  <si>
    <t>Strengthening the Agriculture and Food Security Response to the 2015 Flood Victims in Malawi</t>
  </si>
  <si>
    <t>An improved technical coordination of the agricultural and food security emergency and recovery_x000D_
responses to the natural disasters (floods and prolonged dry spells) experienced by Malawi in 2015</t>
  </si>
  <si>
    <t>31-MAY-16</t>
  </si>
  <si>
    <t xml:space="preserve">An improved technical coordination of the agricultural and food security emergency and recovery: </t>
  </si>
  <si>
    <t>637131</t>
  </si>
  <si>
    <t>XM-DAC-41301-637131</t>
  </si>
  <si>
    <t>OSRO/BGD/504/WFP</t>
  </si>
  <si>
    <t>Adaptive Early Recovery in Water-logged Communities of Satkhira Districts</t>
  </si>
  <si>
    <t>The proposed project aims at preventing recurrence of waterlogging COPING AND RESILIENCE: Livelihood in SWB are improved to address known and unknown future risks by diversifying, improving productivity and addressing specific climate-related threats</t>
  </si>
  <si>
    <t>Enhanced the absorptive and adaptive capacities households and communities that have been affected by waterlogging: Enhanced the absorptive and adaptive capacities households and communities that have been affected by waterlogging - No major natural or man-made disaster occurs in targeted unions during the course of the programme</t>
  </si>
  <si>
    <t>637132</t>
  </si>
  <si>
    <t>XM-DAC-41301-637132</t>
  </si>
  <si>
    <t>GCP /GLO/390/GAF</t>
  </si>
  <si>
    <t>Mobilizing Civil Society Organizations within GAFSP Governance and  Implementation</t>
  </si>
  <si>
    <t>Mobilizing Civil Society Organizations within GAFSP Governance and Implementation</t>
  </si>
  <si>
    <t>05-JAN-15</t>
  </si>
  <si>
    <t>615809</t>
  </si>
  <si>
    <t>XM-DAC-41301-615809</t>
  </si>
  <si>
    <t>GCP /GLO/546/USH</t>
  </si>
  <si>
    <t>Deltaic Environments, vulnerability andClimate Change: The role of Migration as anAdaptation and its policy implications (DECCMA)</t>
  </si>
  <si>
    <t>The role of Deltaic Environments, vulnerability and Climate Change: The role of Migration as an Adaptation and its policy implications (DECCMA) is to inform policy on the role of adaptation in the ecosystem management, hence to recognise the need to engage with policy makers and those who are adapting (and those who cannot), as well as to appraise, evaluate, communicate, discuss and support implementation of adaptation based on the implications of our findings.</t>
  </si>
  <si>
    <t>24-DEC-14</t>
  </si>
  <si>
    <t>11-NOV-18</t>
  </si>
  <si>
    <t>Vulnerability, environmental stressors and hazards of a range of climate change and biophysically driven scenarios across the 3 study deltas will be analysed. The activity will geographically define and where possible quantify the key hazard / environmental stressor components, such as marine and freshwater flood, drought, erosion, salinization etc, their magnitude, probability and spatial distribution through time. Data management of produced assets will be implemented.</t>
  </si>
  <si>
    <t>616182</t>
  </si>
  <si>
    <t>XM-DAC-41301-616182</t>
  </si>
  <si>
    <t>GCP /MLI/038/LDF</t>
  </si>
  <si>
    <t>Strengthening resilience to climate change through integrated agricultural and pastoral management in the Sahelian zone in the framework of the Sustainable Land Management approach (FSP)</t>
  </si>
  <si>
    <t>To enhance the capacity of Mali's agropastoral sectors to cope with climate change, by mainstreaming Climate Change Adaptation (CCA) strategies and practices and technology adoption into on-going agopastoral and agricultural development initiatives in the framework of the national Sustainable Land Management approach and program (CSI-GDT)</t>
  </si>
  <si>
    <t xml:space="preserve">Augmenter la capacité des secteurs de l'agro-pastoralisme au Mali à faire face au CC, en intégrant systématiquement les stratégies, les pratiques et les technologies d'ACC et en les adoptant dans les initiatives de développement agricole et agro-pastoral en cours dans le cadre de l'approche de Gestion Durable des Terres - GDT et de son programme - CSI-GDT - - Implication des institutions nationales après la fin du projet_x000D_
- Les impacts du CC restent à l'échelle projetée_x000D_
- Adhésion des communautés locales de technologies d'adoption_x000D_
</t>
  </si>
  <si>
    <t>616184</t>
  </si>
  <si>
    <t>XM-DAC-41301-616184</t>
  </si>
  <si>
    <t>GCP /GLO/551/SWI</t>
  </si>
  <si>
    <t>Support to the IPPC Implementation Review and Support System (IRSS) programme of work - (directly linked to PGM/MUL/2012-2017/IPPC)</t>
  </si>
  <si>
    <t>Facilitating and promoting the implementation of the IPPC and its ISPMs</t>
  </si>
  <si>
    <t>01-JUL-14</t>
  </si>
  <si>
    <t>616185</t>
  </si>
  <si>
    <t>XM-DAC-41301-616185</t>
  </si>
  <si>
    <t>UTF /ANG/052/ANG</t>
  </si>
  <si>
    <t>Promotion de l`horticulture familiale en appui aux femmes rurales au Nord-Ouest de l`Angola, Province de Kwanza Nord</t>
  </si>
  <si>
    <t>(i) Conditions for sustainable intensification and diversification of the family horticulture are shown (ii) conservation techniques are introduced to reduce post-harvest losses (iii) The technical capacity of partners and project beneficiaries are strengthened (iv) The structure and operation of community organization of families at the Aldeia Nova are strengthened (v ) The consumption of fruits and vegetables for health, is promoted.</t>
  </si>
  <si>
    <t>15-AUG-14</t>
  </si>
  <si>
    <t>616332</t>
  </si>
  <si>
    <t>XM-DAC-41301-616332</t>
  </si>
  <si>
    <t>GCP /GLO/558/MUL</t>
  </si>
  <si>
    <t>International Symposium on Agroecology for Food Security and Nutrition</t>
  </si>
  <si>
    <t>To facilitate a symposium about agroecology, its benefits, challenges and opportunities.</t>
  </si>
  <si>
    <t>616334</t>
  </si>
  <si>
    <t>XM-DAC-41301-616334</t>
  </si>
  <si>
    <t>GCP /MLW/052/GFF</t>
  </si>
  <si>
    <t>Pesticide Risk Reduction in Malawi (FSP)</t>
  </si>
  <si>
    <t>To ensure safe disposal of POPs and other obsolete pesticides, and to improve sound pest and pesticides management</t>
  </si>
  <si>
    <t>25-NOV-15</t>
  </si>
  <si>
    <t>24-JUN-20</t>
  </si>
  <si>
    <t xml:space="preserve">Component 1: Safe disposal of POPs and other obsolete pesticides and remediation of heavily contaminated sites: ; _x000D_Component 2: Management of empty containers: ; _x000D_Component 3: Strengthening legal and institutional framework for pesticide risk management and life cycle management: ; _x000D_Component 4: Promotion of alternatives to POPs and other hazardous chemical pesticides: ; _x000D_Component 5: Monitoring and Evaluation: </t>
  </si>
  <si>
    <t>613864</t>
  </si>
  <si>
    <t>XM-DAC-41301-613864</t>
  </si>
  <si>
    <t>GCP /BOL/046/GFF</t>
  </si>
  <si>
    <t>Biodiversity conservation and sustainable use in five macroregions to improve human nutrition (FSP)</t>
  </si>
  <si>
    <t>Mainstreaming the conservation of agrobiodiversity into national policies and programmes on food and sovereignty security</t>
  </si>
  <si>
    <t>14-JAN-16</t>
  </si>
  <si>
    <t>Component 1: Sistema nacional de información sobre agrobiodiversidad nativa, sus propiedades nutricionales y resistencia al cambio climático; _x000D_Component 2: Garantizar apoyo para la conservación in-situ de la agrobiodiversidad vinculando los ecotipos seleccionados a los mercados; _x000D_Component 3: Transversalización de la conservación de la agrobiodiversidad en políticas y marcos reguladores, especialmente con relación a seguridad alimentaria y de nutrición; _x000D_Component 4: Comunicación y fortalecimiento de capacidades; _x000D_Component 5: Monitoreo y evaluación</t>
  </si>
  <si>
    <t>613879</t>
  </si>
  <si>
    <t>XM-DAC-41301-613879</t>
  </si>
  <si>
    <t>MTF /GLO/345/BMG</t>
  </si>
  <si>
    <t>CountrySTAT for Sub-Saharan Africa: Strengthening the CountrySTAT System established in 17 Sub-Saharan African Countries - Phase II of GCP/GLO/208/BMG  (Grant OPPGD1452)</t>
  </si>
  <si>
    <t>key objectives: 1) Strengthening the CountrySTAT systems established in the 17 Sub-Saharan countries and promoting the use of data: updating and strengthening the technical capacity of national staff, promoting high level Government commitment, strengthening technical and coordination institutions; improving data quality and improving the relevance and use of data through partnership with key data users; 2) Development of new IT tools and functions for CountrySTAT for easy maintenance and updating by CountrySTAT technical staff and for user friendly access by users: developing new standards tools, including distance learning tools, improving the functionalities of existing systems; 3) Strengthening the partnerships with relevant Regional Organizations in order to ensure the long-term sustainability of the systems by building capacity of a pool of regional and national experts and competent trainers able to provide technical support on continuous basis through regional institutions (UEMOA and EAC) or as South-South cooperation</t>
  </si>
  <si>
    <t>01-JUN-11</t>
  </si>
  <si>
    <t>Strengthened capacity of Member countries and other stakeholders to generate, manage, analyse and access data and statistics for improved food security and better nutrition. - National institutions participate and national conditions are conducive to carrying out national workshops</t>
  </si>
  <si>
    <t>613903</t>
  </si>
  <si>
    <t>XM-DAC-41301-613903</t>
  </si>
  <si>
    <t>GCP /GLO/336/MUL</t>
  </si>
  <si>
    <t>Support to Policy Seminars on High Food Prices</t>
  </si>
  <si>
    <t>To deliver training on High Food Prices policy</t>
  </si>
  <si>
    <t>30-NOV-12</t>
  </si>
  <si>
    <t>616225</t>
  </si>
  <si>
    <t>XM-DAC-41301-616225</t>
  </si>
  <si>
    <t>OSRO/VIE/403/IPD</t>
  </si>
  <si>
    <t>Improving hatchery and parent flock management practices in Viet Nam</t>
  </si>
  <si>
    <t>The expected outcome of the project is a strengthened capacity of relevant local experts, relevant partners as well as improved knowledge and skills of small and medium private owners/ hatcheries on good farming practices including biosecurity for better production and disease prevention.</t>
  </si>
  <si>
    <t>15-NOV-14</t>
  </si>
  <si>
    <t>The project will contribute to improving the management and biosecurity of poultry hatchery and parent flock leading  to increased productivity, profitability as well as reduced risk  for disease occurrence and spread. It will therefore contribute to improved livestock and animal health services, improved livelihoods of smallholder farming communities and protecting the health of poultry and human beings. - Government support_x000D_
Willingness of the local authorities to roll out the training_x000D_
Contribution of the private and public hatchery experts and participation of the hatchery owners</t>
  </si>
  <si>
    <t>616226</t>
  </si>
  <si>
    <t>XM-DAC-41301-616226</t>
  </si>
  <si>
    <t>UTF /AFG/083/AFG</t>
  </si>
  <si>
    <t>Technical Assistance  to SARD, Support to Agriculture and Rural Development, in Karokh  and Zindajan districts of Herat Province</t>
  </si>
  <si>
    <t>To improve agricultural production and productivity of smallholder farmers and small agro-producers in two Districts of Herat Province through the provision of agriculture services and input adopting an ?Extension system? mechanism.</t>
  </si>
  <si>
    <t>10-SEP-14</t>
  </si>
  <si>
    <t>To improve living conditions of the rural communities through the implementation of a new strategy aimed at developing subsistence farming and small-scale agriculture production.:  - N/A</t>
  </si>
  <si>
    <t>614730</t>
  </si>
  <si>
    <t>XM-DAC-41301-614730</t>
  </si>
  <si>
    <t>UNJP/PAR/016/UNJ</t>
  </si>
  <si>
    <t>UN-REDD Paraguay Programme</t>
  </si>
  <si>
    <t>01-SEP-11</t>
  </si>
  <si>
    <t>614096</t>
  </si>
  <si>
    <t>XM-DAC-41301-614096</t>
  </si>
  <si>
    <t>OSRO/GLO/102/AUL</t>
  </si>
  <si>
    <t>Partnership on global animal health and biosecurity initiatives</t>
  </si>
  <si>
    <t>Support partnership on global animal health and biosecurity initiatives</t>
  </si>
  <si>
    <t>07-JUN-11</t>
  </si>
  <si>
    <t>614274</t>
  </si>
  <si>
    <t>XM-DAC-41301-614274</t>
  </si>
  <si>
    <t>UNJP/PNG/004/UNJ</t>
  </si>
  <si>
    <t>UN-REDD - National Joint Programme in Papua New Guinea</t>
  </si>
  <si>
    <t>UN REDD</t>
  </si>
  <si>
    <t>28-MAR-12</t>
  </si>
  <si>
    <t>PNG has an operational Measurement Reporting and Verification system that enables the country`s participation in international REDD+ systems: REDD+ operational measurement reporting and verification system - REDD+ awareness amongst government stakeholders; Gov PNG capacity to apply research</t>
  </si>
  <si>
    <t>615199</t>
  </si>
  <si>
    <t>XM-DAC-41301-615199</t>
  </si>
  <si>
    <t>UNJP/URT/140/UNJ</t>
  </si>
  <si>
    <t>Environment and Climate Change Programme Working Group</t>
  </si>
  <si>
    <t>Expected UNDAP outputs: 1.1	National capacity and strategies for climate change adaptation in place. 1.2	National capacity to adopt and implement mitigation strategies for a low carbon and resource efficient development path enhanced. 1.3	National governance framework for Reducing Emissions from Deforestation and Degradation (REDD) and capacity to manage programmes for reducing the loss of forest carbon in place. 1.4	Select LGAs incorporate climate change adaptation programmes in their plans and budgets. 1.5	Hazard risk reduced in targeted communities, including climate change adaptation. 2.1	 National and local levels have enhanced capacity to coordinate, enforce and monitor environment and natural resources. 2.2	 Technical, financial and governance capacities for sustainable land and forest management enhanced. 2.3	Improved capacity for sustainable management of protected areas, coastal forest, and marine ecosystems including policy and regulatory frameworks.</t>
  </si>
  <si>
    <t>04-JAN-12</t>
  </si>
  <si>
    <t xml:space="preserve">Ensuring food security and climate change adaptation and mitigation: </t>
  </si>
  <si>
    <t>615200</t>
  </si>
  <si>
    <t>XM-DAC-41301-615200</t>
  </si>
  <si>
    <t>UNJP/URT/141/UNJ</t>
  </si>
  <si>
    <t>Refugee Response Programme</t>
  </si>
  <si>
    <t>UNDAP Programme Working Group Outcomes: 1.	Refugees have access to basic services and protection in line with international norms and standards. 2.	Durable solutions for Camp-based Refugees attained. 3.	Newly naturalized persons are able to exercise their rights as Tanzanian citizens and receiving communities and LGAs are empowered to absorb them. 4.	Efficient and fair asylum and migration systems strengthened in line with international norms and standards.</t>
  </si>
  <si>
    <t>22-NOV-11</t>
  </si>
  <si>
    <t>614881</t>
  </si>
  <si>
    <t>XM-DAC-41301-614881</t>
  </si>
  <si>
    <t>OSRO/KEN/102/EC</t>
  </si>
  <si>
    <t>Improved Community Drought Response and Resilience (ICDRR)</t>
  </si>
  <si>
    <t>To contribute towards improving response and resilliancce to drought for ASAL livelihoods. Specific Objective 1: Improved community resilience to drought Specific Objective 2: Improved Timeliness and coordination of drought response</t>
  </si>
  <si>
    <t>02-AUG-11</t>
  </si>
  <si>
    <t>To contribute towards improving livelihoods in the ASALs:  - It is assumed that the ALRMP will continue to exist</t>
  </si>
  <si>
    <t>614890</t>
  </si>
  <si>
    <t>XM-DAC-41301-614890</t>
  </si>
  <si>
    <t>OSRO/SRL/109/EC</t>
  </si>
  <si>
    <t>Emergency assistance and agricultural recovery for flood victims in Eastern Province, Sri Lanka</t>
  </si>
  <si>
    <t>To assist 12,700 flood-affected vulnerable farming households in Batticaloa District in resuming cultivation of paddy, OFC and vegetable seeds for the Maha 2011 season.</t>
  </si>
  <si>
    <t>614942</t>
  </si>
  <si>
    <t>XM-DAC-41301-614942</t>
  </si>
  <si>
    <t>GCP /RAS/276/IFA</t>
  </si>
  <si>
    <t>Pro-Poor Policy Approaches to Address Risk and Vulnerability at the Country Level</t>
  </si>
  <si>
    <t>To enhance the institutional capacity of four Asian countries to develop pro-poor policy solutions for managing the risks and vulnerability faced by small holders.</t>
  </si>
  <si>
    <t>13-FEB-12</t>
  </si>
  <si>
    <t>Enhance the institutional capacity of four Asian countries to develop pro-poor policy solutions for managing the risks and vulnerability faced by small holders</t>
  </si>
  <si>
    <t>639276</t>
  </si>
  <si>
    <t>XM-DAC-41301-639276</t>
  </si>
  <si>
    <t>TCP/NIR/3601</t>
  </si>
  <si>
    <t>Developing an Integrated Pest Management (IPM) and Biorational Program for Control and Containment of the Invasive Pest of Tomato (Tuta absoluta) in Nigeria</t>
  </si>
  <si>
    <t>To develop an IPM program for control and containment of the effect of Tuta absoluta (tomato leaf miner) below economic threshold in Nigeria.</t>
  </si>
  <si>
    <t>639277</t>
  </si>
  <si>
    <t>XM-DAC-41301-639277</t>
  </si>
  <si>
    <t>TCP/SAF/3601/C1</t>
  </si>
  <si>
    <t>TCPF: Small-Holder Farmer Capacity Development through the Farmer-Field School Approach</t>
  </si>
  <si>
    <t>The project will contribute to improvement of the rural livelihood opportunities of selected vulnerable communities in South Africa through developing capacities of smallholder farmers through successful application and piloting of the FFS approach in three provinces of South Africa and establishing a number of model FFS that can serve as starting point for future larger scale investment in FFS in the country</t>
  </si>
  <si>
    <t>637401</t>
  </si>
  <si>
    <t>XM-DAC-41301-637401</t>
  </si>
  <si>
    <t>TCP/GUI/3601/C1</t>
  </si>
  <si>
    <t>TCPF: Appui à l`étude de l`actualisation du profil de sécurité alimentaire et nutritionnel de la Guinée</t>
  </si>
  <si>
    <t>Le but de cette étude est d?élaborer une version actualisée du profil de sécurité alimentaire et nutritionnelle de la Guinée, qui prenne en compte les évolutions et intègrent tous les aspects liés à l?insécurité alimentaire et nutritionnelle, y compris la malnutrition par carence et par excès.</t>
  </si>
  <si>
    <t>637402</t>
  </si>
  <si>
    <t>XM-DAC-41301-637402</t>
  </si>
  <si>
    <t>TFD-15/TOG/001</t>
  </si>
  <si>
    <t>Elevage de Moutons à Kabou</t>
  </si>
  <si>
    <t>de contribuer à la réduction de la pauvreté à travers des activités génératrices de revenus (AGR) ; _x000D_
d?améliorer les conditions de vie des membres du groupement par la réduction du chômage, freinant ainsi l?exode rural ; _x000D_
de contribuer à la sécurité nutritionnelle à travers la réduction du déficit en protéines animales, surtout de mouton, au sein des populations du milieu ;_x000D_
de contribuer à l?autonomisation des femmes membres du groupement.</t>
  </si>
  <si>
    <t>637423</t>
  </si>
  <si>
    <t>XM-DAC-41301-637423</t>
  </si>
  <si>
    <t>TCP/TOG/3602</t>
  </si>
  <si>
    <t>Appui à la cartographie numérique des sols et à la mise en place d`un système national d`information sur les sols au Togo</t>
  </si>
  <si>
    <t>Permettre d'introduire, au Togo, les techniques d'une «fertilisation raisonnée», basée sur une connaissance accrue des sols et de leurs besoins en éléments minéraux, de manière à assurer l'apport des nutriments nécessaires tout en préservant l'équilibre des écosystèmes.</t>
  </si>
  <si>
    <t>Des données et  informations fiables sur l¿aptitude et la fertilité des sols sont capitalisées et permettent une amélioration de la productivité agricole  des sols au Togo:  - Des Experts compétents sont mobilisés</t>
  </si>
  <si>
    <t>637441</t>
  </si>
  <si>
    <t>XM-DAC-41301-637441</t>
  </si>
  <si>
    <t>TCP/GUI/3604</t>
  </si>
  <si>
    <t>Appui à la valorisation des produits forestiers non ligneux ? cas de la production du beurre de karité à Kankan</t>
  </si>
  <si>
    <t>Mettre au point une démarche stratégique nouvelle permettant de mieux valoriser les produits forestiers non ligneux notamment le beurre de Karité, pour accroitre leur contribution à la sécurité alimentaire et à l?augmentation des revenus des populations guinéennes tout en préservant l?équilibre des écosystèmes forestiers dans la préfecture de Kankan. C?est donc un projet pilote qui viendra non seulement soulager les femmes de Kankan dans la pénible extraction de beurre de karité, mais aussi produire des résultats qui pourraient être répliqués ailleurs dans d?autres zones du pays ou même des pays voisins.</t>
  </si>
  <si>
    <t xml:space="preserve">Contribution à l¿amélioration de la sécurité alimentaire et nutritionnelle, à la création d¿emplois et à l¿accroissement des revenus des petits exploitants ruraux: </t>
  </si>
  <si>
    <t>616338</t>
  </si>
  <si>
    <t>XM-DAC-41301-616338</t>
  </si>
  <si>
    <t>EP/INT/227/UEP</t>
  </si>
  <si>
    <t>CITES-FAO collaboration on immediate actions in support of the implementation of CITES listings of sharks and manta rays</t>
  </si>
  <si>
    <t>The main objective of this project is to improve the implementation of CITES, to ensure that trade in CITES-listed species is sustainable, legal and traceable, and conducted in full compliance with the provisions of the CITES Convention.</t>
  </si>
  <si>
    <t>616339</t>
  </si>
  <si>
    <t>XM-DAC-41301-616339</t>
  </si>
  <si>
    <t>GCP /GLO/559/GER</t>
  </si>
  <si>
    <t>Aquatic Genetic Resources for Food and Agriculture - Contribution towards the First State of the World Report</t>
  </si>
  <si>
    <t>616594</t>
  </si>
  <si>
    <t>XM-DAC-41301-616594</t>
  </si>
  <si>
    <t>Scientific and Institutional Cooperation to Support Responsible Fisheries in the Eastern Mediterranean - EastMed Year 5</t>
  </si>
  <si>
    <t>Objective 1_x000D_
Institutional strengthening of the Fisheries Departments with a priority in capacity building so that countries could improve the management of fisheries._x000D_
Objective 2_x000D_
Training activities in several aspects of fisheries with hands on experience in order to assist in the development of human resources in the countries._x000D_
Objective 3_x000D_
Data collection activities fill up gaps which are necessary for the countries to manage fisheries. Research activities are also conducted in respect to help the countries in the development of its fisheries. _x000D_
Objective 4_x000D_
Increase participation and Cooperation: Cooperation with the General Fisheries Commission for the Mediterranean (GFCM), the donors, the other FAO sub-regional projects and the general scientific community in the Mediterranean is important to enable capacity building of the human resources and to contribute to global policy agendas.</t>
  </si>
  <si>
    <t>03-DEC-14</t>
  </si>
  <si>
    <t>02-OCT-15</t>
  </si>
  <si>
    <t>616599</t>
  </si>
  <si>
    <t>XM-DAC-41301-616599</t>
  </si>
  <si>
    <t>GCP /INT/006/EC</t>
  </si>
  <si>
    <t>Coordination to Support Fisheries Management in the Western and Central Mediterranean - CopeMed Phase II (EC Year 6)</t>
  </si>
  <si>
    <t>Objective 1 ?Enhanced institutional capacity for identification of management strategies, as a basis for the implementation of an ecosystem approach to fisheries (EAF)?;_x000D_
Objective 2 ?Improved knowledge on shared resources and capacity for fisheries monitoring and research and production of management advice according to the EAF?;_x000D_
Objective 3 ?Project organization and Information exchange and dissemination of scientific outputs?;_x000D_
Objective 4 ?Regional cooperation reinforced?.</t>
  </si>
  <si>
    <t>616609</t>
  </si>
  <si>
    <t>XM-DAC-41301-616609</t>
  </si>
  <si>
    <t>GCP /GLO/586/MUL</t>
  </si>
  <si>
    <t>ACSA Facilitation Unit</t>
  </si>
  <si>
    <t>615568</t>
  </si>
  <si>
    <t>XM-DAC-41301-615568</t>
  </si>
  <si>
    <t>UTF /DRC/047/DRC</t>
  </si>
  <si>
    <t>Fourniture d'une assistance technique au Projet d'Appui à la Réhabilitation du Secteur Agricole  (PARRSA)</t>
  </si>
  <si>
    <t>Contribuer à l'atteinte des objectifs du PARRSA, à savoir : augmenter la production et la productivite agricoles et ameliorer la commercialisation de la production vegetale et animale par les petits producteurs dans les zones du projet.</t>
  </si>
  <si>
    <t>05-MAR-14</t>
  </si>
  <si>
    <t>31-OCT-15</t>
  </si>
  <si>
    <t>Contribuer à l'atteinte des objectifs du PARRSA: Contribuer à l'atteinte des objectifs du PARRSA.</t>
  </si>
  <si>
    <t>613816</t>
  </si>
  <si>
    <t>XM-DAC-41301-613816</t>
  </si>
  <si>
    <t>GCP /RER/040/EC</t>
  </si>
  <si>
    <t>Improving capacities to eliminate and prevent recurrence of obsolete pesticides as a model for tackling unused hazardous chemicals in the former Soviet Union</t>
  </si>
  <si>
    <t>The overall objective of the project is to contribute towards better protection of environment and public health in the ENPI East region and Central Asia, through reducing the risk posed by hazardous waste and chemical life cycle management in the region, placing specific emphasis on pesticides as a model group of hazardous chemicals.</t>
  </si>
  <si>
    <t xml:space="preserve">Contribute to the reduction of risk to public health and the environment from pesticides in the ENPI East Region, Russian Federation and Central Asia - 1.1	Project work plan and budget allocations agreed by end of project inception phase;_x000D_
1.2.	Waste is exported outside the region for disposal;_x000D_
1.3.	Minimum number of locations for activities as per Action Fiche;_x000D_
1.4.	All countries completing safeguarding and disposal operations must ratify Basel and Stockholm Conventions as pre-conditions to support;_x000D_
</t>
  </si>
  <si>
    <t>614759</t>
  </si>
  <si>
    <t>XM-DAC-41301-614759</t>
  </si>
  <si>
    <t>GCP /GLO/371/MUL</t>
  </si>
  <si>
    <t>World Agriculture Watch</t>
  </si>
  <si>
    <t>Creation and Consolidation of World Agriculture Watch</t>
  </si>
  <si>
    <t>10-OCT-11</t>
  </si>
  <si>
    <t>Réduction de la pauvreté rurale</t>
  </si>
  <si>
    <t>614789</t>
  </si>
  <si>
    <t>XM-DAC-41301-614789</t>
  </si>
  <si>
    <t>UTF /AFG/070/AFG</t>
  </si>
  <si>
    <t>Irrigation Restoration and Development Project</t>
  </si>
  <si>
    <t>The proposed Project Development Objective is to increase agriculture productivity and production in the project areas. The strategy for achieving the PDO would include: (i)	assisting local communities/farmers to rehabilitate irrigation schemes; (ii)	re-establishing hydro-meteorological services in the country to provide improved access to hydro-met data to enable preparation of improved and more cost effective designs of rehabilitation and development works; and (iii)	continuing capacity building in MEW for preparing and implementing irrigation/ water resource development projects.</t>
  </si>
  <si>
    <t>15-DEC-11</t>
  </si>
  <si>
    <t xml:space="preserve">Increased importance of irrigated agricu: Increased importance of irrigated agriculture for food security in Afghanistan - DO-A1:  There is collaboration between GoA¿s MDAs dealing with agricultural irrigation, especially MAIL and MEW_x000D_
DO-A2:  Rehabilitated irrigation schemes are properly operated and maintained_x000D_
DO-A3:  Utilization of newly acquired capacities result into efficient, effective and relevant GoA services_x000D_
</t>
  </si>
  <si>
    <t>614791</t>
  </si>
  <si>
    <t>XM-DAC-41301-614791</t>
  </si>
  <si>
    <t>GCP /PAK/125/USA</t>
  </si>
  <si>
    <t>Agricultural Information Systems - Building Provincial Capacity for Crop Estimation, Forecasting and Reporting based on the Integral Use of Remotely Sensed Data</t>
  </si>
  <si>
    <t>The overall project goal is to help the Government of Pakistan enhancing and improving current systems for the integral use of remotely sensed data into existing data collection, analysis, and dissemination systems as well as the development of complementary systems to enable the integration of satellite remotely-sensed data and improved field estimates for area and yield forecasting and estimation as well as crop condition monitoring</t>
  </si>
  <si>
    <t>15-NOV-11</t>
  </si>
  <si>
    <t>Effective use of Remote Sensing and other geo-spatial information to develop and validate cost effective and sustainable methodologies and tools for estimation of crop area in Pakistan.:  - Geospatial and agricultural statistics donor community will help support the initiative._x000D_
Availability of sufficient qualified national staff._x000D_
No delay in mobilization of adequate resources.</t>
  </si>
  <si>
    <t>616262</t>
  </si>
  <si>
    <t>XM-DAC-41301-616262</t>
  </si>
  <si>
    <t>FMM/GLO/113/MUL</t>
  </si>
  <si>
    <t>FMM support to SO3 - Reduce Rural Poverty through information, participatory communication and social mobilization for rural women, men and youth</t>
  </si>
  <si>
    <t>Addressing gender inequalities through better access to information and participatory communication is necessary to enable the most disadvantaged groups to voice their needs and concerns, actively participate in decision-making and take ownership of their own development. In this context, developing capacities of women and men in the field of gender and communication is paramount to ensure they can join in and play an active role within producers' organizations. This can be achieved only if women have equal access to agricultural assets, inputs, information, resources and services and to rural employment opportunities, therefore reducing rural poverty. The Dimitra Community Listeners' Clubs (CLCs) aim to enhance the opportunities for the poorest to improve their access to information, products, services and income generating activities, which is consistent with SO3's output 1.1. As the approach taps on people's own resources to get organized and act, the results of this endogenous process have proven to be sustainable. This is the case in South Kivu and Katanga Provinces in the DRC where CLCs are still up and running more than 4 years after the end of the support. In DRC, Orientale Province, 19 CLCs have been created by the communities without any support from FAO, as the populations wanted to replicate themselves the 60 CLCs that have been set by IFAD and FAO._x000D_
Through its participatory communication approach, based amongst others on Community Listeners' Clubs (CLCs), the Dimitra project contributes to increase the visibility of rural women as agricultural producers, their access to information and their economic and social empowerment to join POs.</t>
  </si>
  <si>
    <t xml:space="preserve">Rural people's livelihoods and gender equality improved: Rural people's livelihoods and gender equality are improved - Political, social and environmental conditions are stable or improving and impact on project outcomes is minimal _x000D_
Social conditions are stable or improving and disruption on gender equality is minimal _x000D_
Measures in place by governments and in-line ministries and policy dialogue are effective and sound _x000D_
</t>
  </si>
  <si>
    <t>613308</t>
  </si>
  <si>
    <t>XM-DAC-41301-613308</t>
  </si>
  <si>
    <t>GCP /BEN/056/GFF</t>
  </si>
  <si>
    <t>Disposal of POPs and obsolete pesticides and implementation of sound pesticides management programme in Benin (FSP)</t>
  </si>
  <si>
    <t>To ensure safe disposal of current POPs and other obsolete pesticides and sound pests and pesticides management</t>
  </si>
  <si>
    <t>22-MAR-15</t>
  </si>
  <si>
    <t>21-MAR-21</t>
  </si>
  <si>
    <t>The objective of the project is to eliminate existing obsolete pesticides, including POPs and associated wastes, and to strengthen the capacity for sound pesticide management in order to prevent future accumulation</t>
  </si>
  <si>
    <t>614946</t>
  </si>
  <si>
    <t>XM-DAC-41301-614946</t>
  </si>
  <si>
    <t>GCP /GLO/361/CLI</t>
  </si>
  <si>
    <t>Voluntary Contributions to Disposal of Obsolete Pesticide Stocks Projects</t>
  </si>
  <si>
    <t>To bring about the safe and effective reduction of risks and eventual destruction of obsolete pesticide stocks in developing countries.</t>
  </si>
  <si>
    <t>CLI - CropLife International</t>
  </si>
  <si>
    <t>Safe and effective reduction of risks and destruction of obsolete pesticide stocks in developing countries: Safe and effective reduction of risks and destruction of obsolete pesticide stocks in developing countries - Technical and Admin support in HQ for reduction of risks and destruction of obsolete pesticide stocks in developing countries</t>
  </si>
  <si>
    <t>615012</t>
  </si>
  <si>
    <t>XM-DAC-41301-615012</t>
  </si>
  <si>
    <t>GCP /UGA/041/BEL</t>
  </si>
  <si>
    <t>Agricultural Adaptation to Climate Change in the Central Cattle Corridor, Uganda.</t>
  </si>
  <si>
    <t>To stregthen the resilience of rural populations and agricultural production systems in the central part of the cattle corridor and build the capacities of communities, commercial farmers and the Government of Uganda to cope with Climate Change</t>
  </si>
  <si>
    <t>12-SEP-13</t>
  </si>
  <si>
    <t>11-APR-16</t>
  </si>
  <si>
    <t>"Purpose": Resilience of rural populations and agricultural production systems in central cattle corridor strengthened: Resilience of rural populations and agricultural production systems in the central part of the cattle corridor stregthened through improved capacities of communities, commercial farmers and the Government of Uganda to cope with climate change. - Overall political and economic environment favourable to implementation of proposed GCCA interventions in livestock, agriculture and water resources;</t>
  </si>
  <si>
    <t>615328</t>
  </si>
  <si>
    <t>XM-DAC-41301-615328</t>
  </si>
  <si>
    <t>TCP/CUB/3403</t>
  </si>
  <si>
    <t>Fortalecimiento de capacidades para la producción sostenible de miel de abeja y otros productos apícolas en Cuba</t>
  </si>
  <si>
    <t>1.Entrenar y capacitar 200 apicultores sobre los riesgos de los residuos y las Buenas prácticas de Producción, de todas las provincias del país. _x000D_
2.Entrenar y capacitar el personal del equipo de trabajo del laboratorio de control de la Calidad del Centro de Investigaciones Apícolas (CIAPI) del MINAG de Cuba (4 especialistas) sobre las técnicas analíticas de residuos de antibióticos y pesticidas y para la mejora de la calidad general de la miel cubana y _x000D_
3. Dotar al Centro de Investigaciones Apícolas de equipos y técnicas analíticas para concluir el montaje del laboratorio Nacional de Control de la Calidad de la Miel y otros productos apícolas.</t>
  </si>
  <si>
    <t>01-OCT-13</t>
  </si>
  <si>
    <t>615329</t>
  </si>
  <si>
    <t>XM-DAC-41301-615329</t>
  </si>
  <si>
    <t>UTF /ANG/048/ANG</t>
  </si>
  <si>
    <t>Strengthening Research and Innovation in the Agricultural And Veterinary Research Institutes of Angola</t>
  </si>
  <si>
    <t>Strengthening the research and innovation in the Agricultural and Veterinary Research Institutes of Angola and, thus, contributing to food security and the development of the national agriculture.</t>
  </si>
  <si>
    <t>613455</t>
  </si>
  <si>
    <t>XM-DAC-41301-613455</t>
  </si>
  <si>
    <t>UTF /MEX/099/MEX</t>
  </si>
  <si>
    <t>Diagnóstico base para la preparación del Plan Rector Acuícola y Pesquero del Estado de Campeche</t>
  </si>
  <si>
    <t>1.Realizar el diagnóstico sectorial de la pesca y la acuacultura que permita identificar elementos críticos para la estructuración del Plan Rector. 2. Desarrollar capacidades técnicas en funcionarios y demás agentes de los sistemas productos para la estructuración e implementación del Plan Rector. 3. Dar elementos a técnicos y funcionarios para la identificación de algunos proyectos productivos importantes para el desarrollo del sector en el Estado. 4.	Desarrollar el Plan Rector de la Pesca y Acuacultura del estado con apego al Código de Conducta para la Pesca Responsable. 5. Contribuir a la formulación del plan de acción para la implementación de esta política.</t>
  </si>
  <si>
    <t>01-MAY-11</t>
  </si>
  <si>
    <t xml:space="preserve">Contribuir al desarrollo integral y sostenible de la acuacultura y la pesca en Campeche, a través del diseño del Plan Rector como herramienta para el diseño, planificación y gestión de las políticas del sector. - Existe fortaleza institucional para la gestión de los programas._x000D_
El entorno es propicio para el diseño de planes, programas y proyectos de desarrollo del sector. _x000D_
Los objetivos y procesos de la gestión de los Programas se encuentran institucionalizados. _x000D_
Presupuesto disponible_x000D_
</t>
  </si>
  <si>
    <t>637261</t>
  </si>
  <si>
    <t>XM-DAC-41301-637261</t>
  </si>
  <si>
    <t>GCP /TUR/063/EC</t>
  </si>
  <si>
    <t>Agricultural Implications for Ecosystem Based Adaptation (EBA) to Climate Change in Steppe Ecosystem</t>
  </si>
  <si>
    <t>Overall objective is to increase the resilience of societies and steppe ecosystems to the impacts of climate change; the specific objective of the project is to increase national capacity and awareness to prepare for medium and long-term climate change ecosystem based adaptation plans focuses primarily on Anatolian steppe ecosystems</t>
  </si>
  <si>
    <t>To increase the resilience of societies and ecosystems to the impacts of climate change.</t>
  </si>
  <si>
    <t>635059</t>
  </si>
  <si>
    <t>XM-DAC-41301-635059</t>
  </si>
  <si>
    <t>OSRO/LIR/402/SWI</t>
  </si>
  <si>
    <t>Post Ebola Livelihood Recovery Through Women Association Food and Income Security Empowerment</t>
  </si>
  <si>
    <t>Financial capital of women?s village saving and loans associations revitalized through conditional cash transfer mechanisms to support saving and loan (S&amp;L) schemes, Lowland rehabilitation and integrated lowland Agricultural Production (LAP)</t>
  </si>
  <si>
    <t>635072</t>
  </si>
  <si>
    <t>XM-DAC-41301-635072</t>
  </si>
  <si>
    <t>TCP/ETH/3503</t>
  </si>
  <si>
    <t>Capacity Development for the Veterinary Drug and Animal Feed Administration and Control Authority (VDAFACA) and Feed Value Chain Actors in Ethiopia</t>
  </si>
  <si>
    <t>To participate in developing standards, guidelines and capable to regulate feed safety and quality. In addition, can implement internationally accepted standards in the process of feed importation, manufacturing, marketing and utilization of commercial feed which is highly expected to improve competitiveness in the global market of Livestock commodities.</t>
  </si>
  <si>
    <t>02-MAR-15</t>
  </si>
  <si>
    <t>635094</t>
  </si>
  <si>
    <t>XM-DAC-41301-635094</t>
  </si>
  <si>
    <t>GCP /SLC/006/EC</t>
  </si>
  <si>
    <t>An independent cost-benefit assessment of the options for strategic re-orientation of Western Central Atlantic Fishery Commission (WECAFC).</t>
  </si>
  <si>
    <t>To carry out an independent cost-benefit assessment of the various strategic re-orientation options for WECAFC, including strengthening of WECAFC as FAO article VI RFB, a transition of WECAFC into an RFMO, and abolishment of WECAFC and establishment of a new Inter Governmental Organisation (IGO)_x000D_
To strengthen regional fisheries governance in the Western Atlantic Ocean.</t>
  </si>
  <si>
    <t>635095</t>
  </si>
  <si>
    <t>XM-DAC-41301-635095</t>
  </si>
  <si>
    <t>OSRO/GLO/407/USA</t>
  </si>
  <si>
    <t>Global Health Security in Africa and Asia</t>
  </si>
  <si>
    <t>The project is aimed at preventing, detecting and responding to biological threats regardless of the underlying cause, and thus at mitigating the impact of novel "high consequence pathogens" from animals. _x000D_
_x000D_
The outcome of the project is to strengthen institutional capacity of targeted countries in Africa and Asia to prevent, detect and respond to new disease threats. _x000D_
_x000D_
The project includes five components:_x000D_
1) Understanding the biological drivers of diseae emergence;_x000D_
2) Promoting policies and practices that reduce the risk of disease emergence;_x000D_
3) Supporting national One Health platforms; _x000D_
4) Strengthening national preparedness to respond to events of public health significance; and_x000D_
5) Strengthening global networks for real-time bio-surveillance.</t>
  </si>
  <si>
    <t>635863</t>
  </si>
  <si>
    <t>XM-DAC-41301-635863</t>
  </si>
  <si>
    <t>TFD-14/ERI/002</t>
  </si>
  <si>
    <t>Assistance to poor and vulnerable female-headed hoseholds in Selae-Daero village</t>
  </si>
  <si>
    <t>Is to assist a group of female-headed households in Selae-Daero village enhance their livelihoods through the sale of mutton by establishing small-scale sheep farm unit.</t>
  </si>
  <si>
    <t>30-NOV-15</t>
  </si>
  <si>
    <t>635867</t>
  </si>
  <si>
    <t>XM-DAC-41301-635867</t>
  </si>
  <si>
    <t>TCP/DJI/3503</t>
  </si>
  <si>
    <t>Introduction de la culture des variétés adéquates du figuier de Barbarie (Opuntia ficus-indica) à Djibouti et sa gestion et production et son utilisation pour le contrôle de l`érosion des sols, et la consommation humaine et animale</t>
  </si>
  <si>
    <t>Contribuer à améliorer la sécurité alimentaire et nutritionnelle à Djibouti et la lutte contre la faim en ligne avec l?OMD 1 et la Politique Nationale de Sécurité Alimentaire</t>
  </si>
  <si>
    <t>11-MAY-15</t>
  </si>
  <si>
    <t>Le projet contribuera à améliorer la sécurité alimentaire et nutritionnelle à Djibouti et la lutte contre la faim en ligne avec l¿OMD 1 et la Politique Nationale de Sécurité Alimentaire</t>
  </si>
  <si>
    <t>613817</t>
  </si>
  <si>
    <t>XM-DAC-41301-613817</t>
  </si>
  <si>
    <t>GCP /GLO/349/EC</t>
  </si>
  <si>
    <t>EuroGEOSS: a European approach to GEOSS - Forestry Operating Capacity</t>
  </si>
  <si>
    <t>To establish a world Information System, which integrates with the EuroGEOSS multi-disciplinary infrastructure, on the basis of interoperable local, regional and global information systems (FAO FRA) contributing to ongoing initiatives in the field such as Global Forest Information Service. This will further develop the existing local systems, the prototypes of the European Forest Data Centre (EFDAC) and the Observatory for Central African Forests (OFAC), and the further development of FAO statistical services to provide access to all types of forest related resources, including geo-spatial information, tabular data, and documents.</t>
  </si>
  <si>
    <t>613818</t>
  </si>
  <si>
    <t>XM-DAC-41301-613818</t>
  </si>
  <si>
    <t>GCP /GLO/348/EC</t>
  </si>
  <si>
    <t>Operational Global Carbon Observing System (GEOcarbon)</t>
  </si>
  <si>
    <t>Provide global carbon data information (integrating the land, ocean, atmosphere and human dimension); develop improved Carbon Cycle Data Assimilation Systems (CCDAS); define an operational Global Carbon Observing System; provide regional carbon budgets of Amazon and Central Africa; provide information on sources and sinks of CO2 for the globe and for large ocean and land regions.</t>
  </si>
  <si>
    <t>613819</t>
  </si>
  <si>
    <t>XM-DAC-41301-613819</t>
  </si>
  <si>
    <t>GCP /GLO/375/ERC</t>
  </si>
  <si>
    <t>IMARINE Data e-infrastructure initiative for fisheries management and conservation of maritime resources</t>
  </si>
  <si>
    <t>The main goal of the iMarine project is, thus, to launch an initiative aimed at establishing and_x000D_
operating an e-infrastructure supporting the principles of the Ecosystem Approach to fisheries management_x000D_
and conservation of marine living resources. iMarine has three main objectives: (i) the establishment of an_x000D_
iMarine Board, formed by representatives of international organisations involved in this domain, which will define a sustainability-driven data-centric e-infrastructure governance model and organizational and technological policy recommendations; (ii) the management and operation of this e-Infrastructure offering user-level and application-level services that support the recommended policies and provide relevant functionality to the stakeholders; (iii) the extension, adaptation and deployment of a rich set of software components that implement these services. Instrumental in the activities of iMarine will be the establishment of an active set of collaborations with other international initiatives. The aim will be to reuse and render interoperable existing policies, technologies, and e-infrastructures. By leveraging on these collaborations and by taking advantage of additional funding that these organizations invest in the project, the number of available resources brought into play will be maximized.</t>
  </si>
  <si>
    <t>ERCIM</t>
  </si>
  <si>
    <t>30-APR-14</t>
  </si>
  <si>
    <t>616122</t>
  </si>
  <si>
    <t>XM-DAC-41301-616122</t>
  </si>
  <si>
    <t>GCP /RLA/208/VEN</t>
  </si>
  <si>
    <t>Programa Regional para Implementar Iniciativas de Cooperación Técnica Triangular en los Campos de la Seguridad, Soberanía Alimentaria y Nutricional y de la Reducción de la Pobreza</t>
  </si>
  <si>
    <t>Fortalecimiento de la SAN y la agricultura familiar, así como a la articulación de los actores involucrados, los que se encuentran enmarcados en las respectivas políticas, planes y programas orientados a fortalecer la seguridad y soberanía alimentaria y nutricional y reducir la pobreza.</t>
  </si>
  <si>
    <t>Contribuir a la SAN, la agricultura familiar, y al fortalecimiento y articulación de todos los actores involucrados, especialmente movimientos y organizaciones sociales rurales, fortaleciendo las Est: Contribuir a la SAN, la agricultura familiar, y al fortalecimiento y articulación de todos los actores involucrados, especialmente movimientos y organizaciones sociales rurales, fortaleciendo las Estrategias Nacionales y Subregionales, a través de iniciativas de Cooperación Sur-Sur en beneficio de los países de la región.</t>
  </si>
  <si>
    <t>616123</t>
  </si>
  <si>
    <t>XM-DAC-41301-616123</t>
  </si>
  <si>
    <t>GCP /DRK/009/ROK</t>
  </si>
  <si>
    <t>Review on aquaculture seed material requirements in the Democratic People?s Republic of Korea and project formulation for the establishment of selected production facilities including long-term training and capacity building.</t>
  </si>
  <si>
    <t>613309</t>
  </si>
  <si>
    <t>XM-DAC-41301-613309</t>
  </si>
  <si>
    <t>GCP /CMR/031/GFF</t>
  </si>
  <si>
    <t>Disposal of existing  POPs and other obsolete pesticides and implementaion  of a sound pests and pesticides management in Cameroon (FSP)</t>
  </si>
  <si>
    <t xml:space="preserve">Safe disposal of POPs and other obsolete pesticides, and remediation of contaminated sites: ; _x000D_Management of empty pesticide containers: ; _x000D_Strengthening institutional and regulatory framework for pesticide management: ; _x000D_Promotion of alternatives to reduce the use of conventional chemical pesticides: </t>
  </si>
  <si>
    <t>613322</t>
  </si>
  <si>
    <t>XM-DAC-41301-613322</t>
  </si>
  <si>
    <t>GCP /INT/130/EC</t>
  </si>
  <si>
    <t>Improved Global Governance for Hunger Reduction</t>
  </si>
  <si>
    <t>To strengthen capacity to formulate and implement coherent policies and programmes that address the root causes of hunger, food insecurity and malnutrition</t>
  </si>
  <si>
    <t>25-SEP-16</t>
  </si>
  <si>
    <t>613331</t>
  </si>
  <si>
    <t>XM-DAC-41301-613331</t>
  </si>
  <si>
    <t>MTF /RAS/277/CFC</t>
  </si>
  <si>
    <t>Promotion of processing and marketing of freshwater fish products: Bangladesh, India, Indonesia, Pakistan and Sri Lanka</t>
  </si>
  <si>
    <t>to provide support for both export and domestic marketing of freshwater fish and their products from asia and Pacific Region in a sustainable manner</t>
  </si>
  <si>
    <t>18-MAR-11</t>
  </si>
  <si>
    <t>613390</t>
  </si>
  <si>
    <t>XM-DAC-41301-613390</t>
  </si>
  <si>
    <t>GCP /GLO/340/ITA</t>
  </si>
  <si>
    <t>Global Framework for the Progressive Control of Transboundary Animal Diseases</t>
  </si>
  <si>
    <t>To achieve strengthened prevention , detection and control of transboundary animal diseases (TADs) worldwide</t>
  </si>
  <si>
    <t>616625</t>
  </si>
  <si>
    <t>XM-DAC-41301-616625</t>
  </si>
  <si>
    <t>OSRO/SSD/412/GER</t>
  </si>
  <si>
    <t>Harvesting the Future</t>
  </si>
  <si>
    <t>The project aims to improve food security, nutirion status, income levels and livelihood attainments of household affected by the current crisis, targeting IDP, returnees and their vulnerable hosting communities in Jonglei State, Northern-Bahr-el-Ghazal and Greater Equatoria State.</t>
  </si>
  <si>
    <t>14-OCT-15</t>
  </si>
  <si>
    <t xml:space="preserve">Improved food security, nutrition status, income levels and livelihood attainments of household affected by the current crisis, targeting IDPs, returnees and their vulnerable hosting communities in Jo:  - Security and stability in political environment and government policy _x000D_
_x000D_
Macro-economic environment does not deteriorate_x000D_
_x000D_
No major floods, droughts or crop pests_x000D_
_x000D_
No major disease epidemic occurs_x000D_
</t>
  </si>
  <si>
    <t>616869</t>
  </si>
  <si>
    <t>XM-DAC-41301-616869</t>
  </si>
  <si>
    <t>GCP /INT/239/EC</t>
  </si>
  <si>
    <t>Awareness building and pilot application of FAO technical guidelines on aquaculture certification and its conformity assessment framework among selected FAO Members and sector stakeholders.</t>
  </si>
  <si>
    <t>The general objective of the project is to provide assistance to some selected FAO Members to build awareness on the implementation of the FAO Technical Guidelines on Aquaculture Certification and the pilot implementation of its Conformity Assessment Framework.</t>
  </si>
  <si>
    <t>616873</t>
  </si>
  <si>
    <t>XM-DAC-41301-616873</t>
  </si>
  <si>
    <t>OSRO/CAF/501/CHA</t>
  </si>
  <si>
    <t>Emergency response to improve food and nutrition security ofdisplaced and returned households and host communities</t>
  </si>
  <si>
    <t>The main objective of the project is to urgently improve food security and the nutritional status of 15,500_x000D_
households (displaced, returnees and host families) who are severely food insecure because of the crisis. The assistance will consist in the delivery of gardening and cropping seeds, tools and small livestock and will help 15,500 vulnerable households to restore their critical situation in six months. This involves strengthening livelihoods and increasing their production capacity.</t>
  </si>
  <si>
    <t>13-JAN-15</t>
  </si>
  <si>
    <t>12-JUL-15</t>
  </si>
  <si>
    <t>15,500 households improved their food security:  The main objective of the project is to urgently improve food security and the nutritional status of 15,500 households (displaced, returnees and host families) who are severely food insecure because of the crisis.</t>
  </si>
  <si>
    <t>616877</t>
  </si>
  <si>
    <t>XM-DAC-41301-616877</t>
  </si>
  <si>
    <t>TCP/GHA/3401</t>
  </si>
  <si>
    <t>12-APR-12</t>
  </si>
  <si>
    <t>613461</t>
  </si>
  <si>
    <t>XM-DAC-41301-613461</t>
  </si>
  <si>
    <t>UTF /NIR/056/NIR</t>
  </si>
  <si>
    <t>Technical Assistance to Sustainable Aquaculture Systems for Nigeria</t>
  </si>
  <si>
    <t>The overall objective of the project is to develop viable, sustainable aquaculture as a programme for SME farmers for diversification of livelihoods in rural areas, improved nutritional status, increased income-generating capacity, as well as provision of additional off-season activities through enhanced land and water resources utilization. The specific objectives of the assistance are to: (1) assist in the implementation of the country's strategic framework for sustainable aquaculture development, (2) within the context of this framework, assist in establishing sustainable and profitable demonstrations of farmer-led aquaculture, and (3) build capacity in public sector institutions to support the development of the sub-sector.</t>
  </si>
  <si>
    <t>613470</t>
  </si>
  <si>
    <t>XM-DAC-41301-613470</t>
  </si>
  <si>
    <t>UTF /AFG/067/AFG</t>
  </si>
  <si>
    <t>Rehabilitation and Upgrading of Irrigation and Water Resources Management Project in the Pashtun Zarghun district of Herat Province</t>
  </si>
  <si>
    <t>The objective of the project is to improve rural livelihoods and increase the household income of farmers of Pashtun Zarghun District in the province of Herat. It aims to achieve this through strengthened integrated water resources management, improved irrigation service delivery, enhanced agriculture practices and increased productivity of irrigated agriculture in the Pashtun Zarghun district. The objective is congruent with the Western Basins Water Resources Management Project.</t>
  </si>
  <si>
    <t xml:space="preserve">Improve rural livelihoods and increase the household income of farmers of Pashtun Zarghun District _x000D_
Component 1 Irrigation Rehabilitation_x000D_
Component 2: Capacity Development _x000D_
Component 3: OFWM, Agriculture Extension and livelihood options - Peace and stability prevails in the area_x000D_
_x000D_
Impacts are realized within the first three years after the completion of the project_x000D_
</t>
  </si>
  <si>
    <t>613515</t>
  </si>
  <si>
    <t>XM-DAC-41301-613515</t>
  </si>
  <si>
    <t>UTF /ELS/011/ELS</t>
  </si>
  <si>
    <t>Apoyo al Subprograma de Producción de Alimentos y Generación de Ingresos del Plan de Agricultura Familiar</t>
  </si>
  <si>
    <t>Las acciones del proyecto se enfocan tanto en la familia como núcleo central de atención como en el fortalecimiento de las capacidades de las instituciones ejecutoras, a saber el Centro Nacional de Tecnología Agropecuaria y Forestal (CENTA) y el MAG. Con la implementación del Proyecto se busca que las familias participantes cuenten con sistemas de producción mejorados y adopten buenas prácticas en seguridad alimentaria nutricional (SAN) lo que le garantizará incrementar la disponibilidad, acceso, utilización biológica y consumo de alimentos.</t>
  </si>
  <si>
    <t>15-JUL-11</t>
  </si>
  <si>
    <t>613307</t>
  </si>
  <si>
    <t>XM-DAC-41301-613307</t>
  </si>
  <si>
    <t>GCP /GLO/337/GFF</t>
  </si>
  <si>
    <t>Decision Support for Mainstreaming and Scaling up of Sustainable Land Management - DS-SLM (FSP)</t>
  </si>
  <si>
    <t>To improve the capability of the member Countries of the UNCCD to assess and report on the status of their land resources and to adopt climate change resilient Sustainable Land Management (SLM) solutions</t>
  </si>
  <si>
    <t>01-MAY-15</t>
  </si>
  <si>
    <t xml:space="preserve">Component 1: National and local decision-support on combating DLDD and promoting mainstreaming and up-scaling of SLM best practices : ; _x000D_Component 2: Global DLDD and SLM Knowledge Management and Decision-support Platform: ; _x000D_Component 3: Monitoring and Evaluation and dissemination of project results: ; _x000D_Component 4: Project Management: ; _x000D_Global Environmental Objective: Contribute to combating desertification land degradation and drought (DLDD) worldwide through scaling up sustainable land management best practices based on evidence based and informed decision making.  - Sufficient human and financial resources are made available to sustain SLM upscaling ._x000D_
_x000D_
Project partners are willing to share scientific information, data, methodologies and tools to update and populate the  knowledge management_Decision Support platform._x000D_
_x000D_
Agreement can be reached on standardized/harmonized approaches, methods and tools to assess DLDD and SLM._x000D_
_x000D_
Strong institutional framework and project coordination facilitates Project M&amp;E and achievement of results._x000D_
; _x000D_Project Development Objective: To increase the provision of ecosystem goods and services and enhance food security in countries and regions affected by DLDD through the promotion of SLM and integrated management and efficiency in the use of natural resources.  - High interest from local stakeholders based on appropriate incentives and improvement of livelihoods._x000D_
_x000D_
SLM best practices support resilience and reduce vulnerability to climate change impacts._x000D_
_x000D_
Strong institutional framework and project coordination facilitates Project M&amp;E and achievement of results._x000D_
_x000D_
</t>
  </si>
  <si>
    <t>634739</t>
  </si>
  <si>
    <t>XM-DAC-41301-634739</t>
  </si>
  <si>
    <t>TCP/NEP/3502</t>
  </si>
  <si>
    <t>Strengthening pesticide management in agriculture to reduce risks to health and environment</t>
  </si>
  <si>
    <t>The project aims to strengthen pesticide management capacity of public and private sector including those of Farmers' Groups/cooperatives, for reducing pesticide risks in agriculture ensuring food safety, and minimizing adverse effects on health and environment</t>
  </si>
  <si>
    <t>634783</t>
  </si>
  <si>
    <t>XM-DAC-41301-634783</t>
  </si>
  <si>
    <t>UTF /MAG/083/MAG</t>
  </si>
  <si>
    <t>Appui au Programme triennal de réponse à l?invasion acridienne à Madagascar (2013-2016)</t>
  </si>
  <si>
    <t>Overall objective: contribute to the protection of the food security of rural communities in Madagascar, primarily in the south-western part of the country._x000D_
Specific objective: support the decline of the locust plague during the 2014/15 Campaign and return, in 2016, to a locust recession situation</t>
  </si>
  <si>
    <t>14-JAN-15</t>
  </si>
  <si>
    <t>Contribute to safeguard the food security of vulnerable populations in Madagascar</t>
  </si>
  <si>
    <t>635607</t>
  </si>
  <si>
    <t>XM-DAC-41301-635607</t>
  </si>
  <si>
    <t>GCP /AFG/083/GFF</t>
  </si>
  <si>
    <t>Community-based sustainable land and forest management in Afghanistan (PPG)</t>
  </si>
  <si>
    <t>To promote biodiversity conservation and climate change mitigation through a community-based approach to sustainable forest management in Afghanistan.</t>
  </si>
  <si>
    <t>635610</t>
  </si>
  <si>
    <t>XM-DAC-41301-635610</t>
  </si>
  <si>
    <t>GCP /CHI/041/GFF</t>
  </si>
  <si>
    <t>Establish a Network of National Important Agricultural Heritage Sites (NIAHS) (FSP)</t>
  </si>
  <si>
    <t>23-SEP-22</t>
  </si>
  <si>
    <t xml:space="preserve">Componente 1: Conservar la agrobiodiversidad en Chile a través del establecimiento de Sistemas Importantes del Patrimonio Agrícola Nacional (SIPAN) en las macro zonas Alto Andino y Cordillera Pehuenche, por medio de la aplicación del enfoque SIPAM de manera consistente con los planes de desarrollo nacionales y locales y la provisión de beneficios medioambientales locales, nacionales y mundiales. - Las familias campesinas, pequeños agricultores y comunidades indígenas de los territorios participan activamente y desarrollan las actividades de intervención del proyecto ; _x000D_Componente 2: Desarrollo e implementación de estrategias de mercado para respaldar la conservación de la agrobiodiversidad, el know-how cultural productivo y los usos sostenibles mejorando a su vez los medios de subsistencia rurales locales. - Adecuada coordinación inter-institucional_x000D_
Información de producción, precios y de ventas de los productores de productos y servicios que participan del programa disponible y sistematizada_x000D_
; _x000D_Componente 3: Los principios de conservación y las consideraciones de valoración de la agrobiodiversidad están incorporados con más detalle en las políticas, programas y marcos de planificación agrícolas - Existe voluntad política y priorización en las instituciones y sus funcionarios para la incorporación de biodiversidad y desarrollo territorial con identidad cultural a su quehacer cotidiano; _x000D_Componente 4: Monitoreo y Evaluación basados en los principios de manejo adaptativo, y la entrega de resultados medibles y verificables objetivamente. - Los socios del proyecto tienen la voluntad política de avanzar hacía el uso sostenible de la agrobiodiversidad, se apropian del proyecto y aseguran su sostenibilidad._x000D_
Sistema de M&amp;E del proyecto diseñado, incluyendo el seguimiento de actividades, los mecanismos de verificación de cumplimiento de indicadores de resultados y productos, y responsabilidades de M&amp;E, plazos y presupuestos._x000D_
</t>
  </si>
  <si>
    <t>635616</t>
  </si>
  <si>
    <t>XM-DAC-41301-635616</t>
  </si>
  <si>
    <t>TCP/RAF/3507</t>
  </si>
  <si>
    <t>Support to the regional initiative on resilience in the Sahel and Horn of Africa</t>
  </si>
  <si>
    <t>The project aims to strengthen food and nutrition security in the Horn of Africa and Sahel regions</t>
  </si>
  <si>
    <t>15-AUG-15</t>
  </si>
  <si>
    <t>635618</t>
  </si>
  <si>
    <t>XM-DAC-41301-635618</t>
  </si>
  <si>
    <t>TCP/SYR/3501</t>
  </si>
  <si>
    <t>TCP FACILITY</t>
  </si>
  <si>
    <t>635621</t>
  </si>
  <si>
    <t>XM-DAC-41301-635621</t>
  </si>
  <si>
    <t>GCP /SRB/002/GFF</t>
  </si>
  <si>
    <t>Contribution of sustainable forest management to a low emission and resilient development in Serbia (FSP)</t>
  </si>
  <si>
    <t>To enable sound data, policy frameworks, practices and capacities for sustainable forest management as a part of low emission and resilient development pathway of the Republic of Serbia</t>
  </si>
  <si>
    <t>19-FEB-18</t>
  </si>
  <si>
    <t>616143</t>
  </si>
  <si>
    <t>XM-DAC-41301-616143</t>
  </si>
  <si>
    <t>OSRO/CAF/408/UK</t>
  </si>
  <si>
    <t>Resuming agriculture and income opportunities for communities affected by the crisis in selected areas mainly in the prefectures Vakaga, Bamingui Bangora, Nana Gribizi, Ouham, Ouham Pende, Ombella Poko, Ouaka and Kemo</t>
  </si>
  <si>
    <t>The project will contribute to restore the livelihoods of identified small-scale rural farming vulnerable communities, as well as groups severely affected by continued political and security crises in selected areas through resumed agriculture production and income generating activities.</t>
  </si>
  <si>
    <t>616144</t>
  </si>
  <si>
    <t>XM-DAC-41301-616144</t>
  </si>
  <si>
    <t>GCP /MLI/040/MUL</t>
  </si>
  <si>
    <t>Jeunesse au travail: réduction de la pauvreté rurale</t>
  </si>
  <si>
    <t>Le projet contribuera directement à la création d'au moins 400 nouveaux emplois et à l?amélioration de la qualité d?environ 1000 emplois pour les jeunes femmes et hommes ruraux au Mali dans de chaînes de valeur porteuse dans le secteur agro-alimentaire.</t>
  </si>
  <si>
    <t>Les moyens d'existence des jeunes producteurs ruraux sont améliorés.: Les moyens d'existence des jeunes producteurs ruraux du secteur informel et formel au sein de l'économie rurale du Mali sont améliorés.</t>
  </si>
  <si>
    <t>614653</t>
  </si>
  <si>
    <t>XM-DAC-41301-614653</t>
  </si>
  <si>
    <t>OSRO/INS/103/USA</t>
  </si>
  <si>
    <t>Enhancing the capacity of the Government of Indonesia and partners to control Highly Pathogenic Avian Influenza (HPAI).</t>
  </si>
  <si>
    <t>Enhancing the capacity of the Government of Indonesia and partners to control HPAI through the achievement of 6 outputs, hereby listed: Output A: Increased empowerment of village residents in biosecurity and HPAI prevention and control through an expansion of a government-funded, streamlined PDSR system. Output B: Reduced HPAI-infected poultry from commercial farms through improved cooperation among all stakeholders. Output C: Reduced H5N1 virus at selected critical control points in the market chain through improved biosecurity practices by related stakeholders. Output D: Improved biosecurity practices in backyard and commercial duck-raising. Output E: Reduction of HPAI in poultry farms through widespread use of locally produced vaccines as appropriate based on local antigens and new strains monitored. Output F: Strengthened veterinary services at central, provincial, and district levels with increased commitment from related stakeholders.</t>
  </si>
  <si>
    <t>614704</t>
  </si>
  <si>
    <t>XM-DAC-41301-614704</t>
  </si>
  <si>
    <t>OSRO/PAK/206/UNO</t>
  </si>
  <si>
    <t>Livelihood Restoration and Protection and Sustainable Empowerment of Vulnerable Peasant Communities in Sindh Province</t>
  </si>
  <si>
    <t>To restore and protect the livelihoods and empower the poor and vulnerable peasants (men, women, boys and girls) dependent on feudal and tribal landholding and farming systems and affected by droughts, floods and insecurity.</t>
  </si>
  <si>
    <t>01-FEB-13</t>
  </si>
  <si>
    <t>Restored and protected the livelihoods and empower the poor and vulnerable peasants of Dadu and Mirpurkhas affected by droughts, floods and insecurity  :  - There are no significant external factors e.g.,_x000D_
floods, droughts, political instability, high_x000D_
rises in the price of agricultural inputs and_x000D_
large falls in the farm-gate price of farm_x000D_
produce) affecting rural growth and stability.</t>
  </si>
  <si>
    <t>616186</t>
  </si>
  <si>
    <t>XM-DAC-41301-616186</t>
  </si>
  <si>
    <t>?Implementation of a regional strategy for the Eastern and Southern Africa  and Indian Ocean region? Phase II?</t>
  </si>
  <si>
    <t>The overall objective of the programme is then to contribute to an increased level of social, economic and environmental development a deeper integration in the ESA-IO region through the sustainable exploitation of fisheries resources while the specific objective of the project To support the implementation of the ESA-IO Fisheries Strategy for sustainable management and development of the fisheries sector.</t>
  </si>
  <si>
    <t>09-MAY-14</t>
  </si>
  <si>
    <t>Development Objective: To contribute to an increased level of social, economic and environmental development and deeper regional integration in the ESA-IO region through the sustainable exploitation of fisheries resources Source: Financial Agreement no. RSO/FED/2009/021-330 To support the implementation of the ESA-IO Fisheries Strategy for sustainable management and development of the fisheries sector Source: Financial Agreement no. RSO/FED/2009/021-330  - 
¿	Continued political commitment of the ESA-IO region
¿	Appropriate national counterpart officers selected and retained
Source: Financial Agreement no. RSO/FED/2009/021-330
¿	Governance and macroeconomic conditions do not deteriorate in some countries
The Indian Ocean Commission reached expected results under Results 2, 3 and 4</t>
  </si>
  <si>
    <t>616881</t>
  </si>
  <si>
    <t>XM-DAC-41301-616881</t>
  </si>
  <si>
    <t>GCP /GLO/620/EC</t>
  </si>
  <si>
    <t>EGI-Engage</t>
  </si>
  <si>
    <t>616888</t>
  </si>
  <si>
    <t>XM-DAC-41301-616888</t>
  </si>
  <si>
    <t>GCP /AFG/073/EC</t>
  </si>
  <si>
    <t>Variety and Seed Industry Development in Afghanistan- Transition Project</t>
  </si>
  <si>
    <t>Sustainable certified seed production of staple crops by private enterprises and marketing directly to farmers in several provinces throughout Afghanistan at affordable and cost-effective prices.</t>
  </si>
  <si>
    <t>01-JUL-12</t>
  </si>
  <si>
    <t>616889</t>
  </si>
  <si>
    <t>XM-DAC-41301-616889</t>
  </si>
  <si>
    <t>TCP/PHI/3503</t>
  </si>
  <si>
    <t>Multi-Sectoral Study on Agribusiness Venture Agreement (AVA) Policy and Implementation under the Comprehensive Agrarian Reform Program (CARP)</t>
  </si>
  <si>
    <t>The project seeks to review existing and actual contracts and venture arrangements, which are expected to yield insights and recommendations for AVAs enhancements, taking into account the FAO-VGGT principles.</t>
  </si>
  <si>
    <t>15-JUN-15</t>
  </si>
  <si>
    <t>615173</t>
  </si>
  <si>
    <t>XM-DAC-41301-615173</t>
  </si>
  <si>
    <t>MTF /RAF/487/STF</t>
  </si>
  <si>
    <t>Strengthening risk-based food control in Sub-Saharan Africa: implementation of a regional Total Diet Study as a tool to assess food chemical contamination</t>
  </si>
  <si>
    <t>Main: To strengthen the risk-based food control in Sub-Saharan Africa by the mean of the Total Diet Study (TDS) as a tool to assess food chemical concentration. Specific: (i) To provide risk managers with the scientific basis needed to carry out its activities to protect human health (ii) To promote safe food production and trade at both national and international level.</t>
  </si>
  <si>
    <t>Strengthened risk-based food control in Sub-Saharan Africa: Strengthened risk-based food control in Sub-Saharan Africa - The project outputs are indirectly supposed to promote confidence in national food supplies thereby improving international food trade. However, given the complexity and specificity of trade-related issues, the project alone cannot guarantee that trade flow will be enhanced, nor will the impact on trade flow be shown during project duration</t>
  </si>
  <si>
    <t>615188</t>
  </si>
  <si>
    <t>XM-DAC-41301-615188</t>
  </si>
  <si>
    <t>GCP /INT/139/EC</t>
  </si>
  <si>
    <t>Climate Smart Agriculture: Capturing the Synergies between Mitigation, adaptation and food security - (DCI-ENV/2011/282019)</t>
  </si>
  <si>
    <t>The expected Outcome of the project is the capacity Of the three pertner countries to undertake, and access financing for Climate Smart Agriculture is strenghtened</t>
  </si>
  <si>
    <t>615191</t>
  </si>
  <si>
    <t>XM-DAC-41301-615191</t>
  </si>
  <si>
    <t>OSRO/SOM/302/ITA</t>
  </si>
  <si>
    <t>Creation of a Sustainably Funded Fisheries Authority, Federal Government of Somalia</t>
  </si>
  <si>
    <t>Increase the sustainable access to basic humanitarian services for vulnerable populations, to enhance local resilience in response to natural or conflict driven disaster and assist in the development of sustainable management and utilization of Somali resources</t>
  </si>
  <si>
    <t>01-JUL-13</t>
  </si>
  <si>
    <t xml:space="preserve">Institutional Capacity Development and Policy Support : Increased capacity of key government institutions to the fight and reduce IUU fishing </t>
  </si>
  <si>
    <t>615192</t>
  </si>
  <si>
    <t>XM-DAC-41301-615192</t>
  </si>
  <si>
    <t>OSRO/SOM/304/EC</t>
  </si>
  <si>
    <t>Sustainable Peri-urban Dairy and Economic Development of the Milk Value Chain  in Somaliland</t>
  </si>
  <si>
    <t>To contribute to the achievement of the purpose of the Economic Development to promote resilience in the Somalia Joint Strategy Paper for the period 2008 - 2013 namely: Income increased and food insecurity reduced through support to economic growth.</t>
  </si>
  <si>
    <t>18-AUG-13</t>
  </si>
  <si>
    <t>615594</t>
  </si>
  <si>
    <t>XM-DAC-41301-615594</t>
  </si>
  <si>
    <t>GCP /RAF/488/NOR</t>
  </si>
  <si>
    <t>Food loss reduction strategy development in favour of smallholder producers in Africa - Phase 1</t>
  </si>
  <si>
    <t>Improved food security in sub-Saharan Africa through reduced food losses and increased value-addition</t>
  </si>
  <si>
    <t>603008</t>
  </si>
  <si>
    <t>XM-DAC-41301-603008</t>
  </si>
  <si>
    <t>GCP /INT/041/GRE</t>
  </si>
  <si>
    <t>Greece</t>
  </si>
  <si>
    <t>XM-DAC-40</t>
  </si>
  <si>
    <t>603134</t>
  </si>
  <si>
    <t>XM-DAC-41301-603134</t>
  </si>
  <si>
    <t>UTF /NIR/048/NIR</t>
  </si>
  <si>
    <t>Technical assistance to the expansion phase of Nigeria`s national programme for food security</t>
  </si>
  <si>
    <t>To improve national and household food security and contribute to rural poverty reduction.</t>
  </si>
  <si>
    <t>Improved national and household food security and reduced rural poverty on an economical and environmentally sustainable basis. - Stability in the social, economic, environmental political and legal environment.
Political will to carry forward the strategies of the NPFS</t>
  </si>
  <si>
    <t>603186</t>
  </si>
  <si>
    <t>XM-DAC-41301-603186</t>
  </si>
  <si>
    <t>SPFM/NIC/6701</t>
  </si>
  <si>
    <t>Formulación programa nacional de seguridad alimentaria "Hambre Cero"</t>
  </si>
  <si>
    <t>Formulate the National Programme for Food Security</t>
  </si>
  <si>
    <t>31-OCT-08</t>
  </si>
  <si>
    <t>603263</t>
  </si>
  <si>
    <t>XM-DAC-41301-603263</t>
  </si>
  <si>
    <t>GCP /INT/049/SPA</t>
  </si>
  <si>
    <t>Programme Officer`s posts for  the Spain - FAO Programme</t>
  </si>
  <si>
    <t>Organize and implement project identification and formulation missions in support of technical cooperation programme following the guidelines and format of FAO;_x000D_
 Identification of new projects to overcome key development constraints identified on a country, regional or global level, as well as appraising requests for such projects from developing countries.</t>
  </si>
  <si>
    <t>603372</t>
  </si>
  <si>
    <t>XM-DAC-41301-603372</t>
  </si>
  <si>
    <t>OSRO/BDI/705/EC</t>
  </si>
  <si>
    <t>Projet d`appui à la restauration de la sécurité alimentaire durable (PARSAD)</t>
  </si>
  <si>
    <t>Objectifs globaux _x000D_
Amélioration de la sécurité alimentaire des ménages vulnérables. _x000D_
 Objectif spécifique _x000D_
Augmentation de la disponibilité de semences et du matériel végétal de qualité auprès des ménages ruraux ; renforcement des capacités des techniciens du secteur agricole et du système de suivi et de surveillance de la sécurité alimentaire et nutritionnelle.</t>
  </si>
  <si>
    <t>02-MAY-07</t>
  </si>
  <si>
    <t>615206</t>
  </si>
  <si>
    <t>XM-DAC-41301-615206</t>
  </si>
  <si>
    <t>MTF /GLO/195/MDG</t>
  </si>
  <si>
    <t>Detailed study of the magnitude of food losses in selected food supply chains in Andhra Pradesh, India, and the effectiveness and cost of food loss prevention measures</t>
  </si>
  <si>
    <t>To provide goods and services in line with the project "Detailed study of the magnitude of food losses in selected food supply chains in India, and the effectiveness and cost of food loss prevention measures" . The developmental objective is to improve food and nutrition security by sustainably reducing levels of food losses</t>
  </si>
  <si>
    <t>Messe Düsseldorf GmbH</t>
  </si>
  <si>
    <t>635192</t>
  </si>
  <si>
    <t>XM-DAC-41301-635192</t>
  </si>
  <si>
    <t>GCP /INT/237/GER</t>
  </si>
  <si>
    <t>Moving Ahead with Integrated Food Energy Systems:  Assessing the Sustainability and Replicability of Integrated Food Energy Systems in Africa and Brazil</t>
  </si>
  <si>
    <t>The overall Impact of the project will be to contribute to food and energy security through the promotion of integrated food-energy systems, both globally and in the target countries. _x000D_
The outcome of the project will be: Strengthened experience on how to improve policies and institutions for the scaling up of sustainable IFES . _x000D_
The project would have three main output:_x000D_
Output 1: Multistakeholder participatory assessment of sustainability and replicability of at least two types of IFES in target countries _x000D_
Output 2: Training material and increased capacity on the assessment of IFES sustainability and replicability at country level _x000D_
Output 3: Proposals regarding policy and institutional changes to create an enabling environment for the scaling up of sustainable IFES</t>
  </si>
  <si>
    <t xml:space="preserve">To contribute to food and energy security through the promotion of integrated food-energy systems, both globally and in the target countries : </t>
  </si>
  <si>
    <t>635194</t>
  </si>
  <si>
    <t>XM-DAC-41301-635194</t>
  </si>
  <si>
    <t>TCP/JAM/3502</t>
  </si>
  <si>
    <t>Capacity building in resource assessment and management of the Jamaican sea cucumber fishery and potential for aquaculture development</t>
  </si>
  <si>
    <t>To provide expert technical assistance to strengthen the capacity and knowledge of the Fisheries Division to improve the sustainability of the national sea cucumber resource.</t>
  </si>
  <si>
    <t>635197</t>
  </si>
  <si>
    <t>XM-DAC-41301-635197</t>
  </si>
  <si>
    <t>UNJP/NEP/074/UNJ</t>
  </si>
  <si>
    <t>Accelerating Progress toward the Economic Empowerment of Rural Women in Nepal: A Joint Pilot Contributing to the Implementation of the Agricultural Development Strategy</t>
  </si>
  <si>
    <t>The overall objective of the programme is to secure rural women empowerment and rights to promote their livelihoods in selected districts of Nepal, ensuring sustainable development in the post conflict context of Nepal</t>
  </si>
  <si>
    <t>15-FEB-15</t>
  </si>
  <si>
    <t>635198</t>
  </si>
  <si>
    <t>XM-DAC-41301-635198</t>
  </si>
  <si>
    <t>TCP/RWA/3503</t>
  </si>
  <si>
    <t>Emergency response to contain the spread of Cassava Brown Streak Disease (CBSD)</t>
  </si>
  <si>
    <t>To contain the spread of Cassava Brown Streak Disease.</t>
  </si>
  <si>
    <t>06-FEB-15</t>
  </si>
  <si>
    <t>Reduce the severity/impact of CBSD on food security and livelihood, immediate containment and long term disease management of Cassava Brown Streak Disease - - Delay of distribution of disease resistant variety_x000D_
- distribution may not cover all the disease affected area/farmlands_x000D_
- Farmers may not manage in a proactive manner_x000D_
- All the targetted vulnerable small scale farmers will receive cuttings of disease easistent variety_x000D_
- effective partnership and coordination among the stakeholders_x000D_
- Willingness of farmers to participate and be proactive in trainings/capacity development</t>
  </si>
  <si>
    <t>635216</t>
  </si>
  <si>
    <t>XM-DAC-41301-635216</t>
  </si>
  <si>
    <t>GCP /UZB/004/GFF</t>
  </si>
  <si>
    <t>Sustainable management of forests in Mountain and Valley areas in Uzbekistan (FSP)</t>
  </si>
  <si>
    <t>28-FEB-23</t>
  </si>
  <si>
    <t xml:space="preserve">Information systems for sustainable forest management: ; _x000D_Multifunctional forest management leading to carbon sequestration, an improvement in forest and tree resources, and other benefits: ; _x000D_Upscaling of sustainable forest management - with carbon sequestration ¿ by strengthening of the enabling environment: ; _x000D_Monitoring, evaluation and knowledge sharing: </t>
  </si>
  <si>
    <t>636212</t>
  </si>
  <si>
    <t>XM-DAC-41301-636212</t>
  </si>
  <si>
    <t>GCP /UGA/044/GFF</t>
  </si>
  <si>
    <t>Food-IAP: Fostering Sustainability and Resilience for Food Security in Karamoja Sub Region (FSP - implemented jointly with UNDP - FAO component)</t>
  </si>
  <si>
    <t>To contribute to enhancing long-term environmental sustainability and resilience of food production systems to achieve improved national food security.</t>
  </si>
  <si>
    <t>Improved food security by addressing the environmental drivers of food insecurity and their root causes in Karamoja sub-region: Improved food security by addressing the environmental drivers of food insecurity and their root causes in Karamoja sub-region</t>
  </si>
  <si>
    <t>615111</t>
  </si>
  <si>
    <t>XM-DAC-41301-615111</t>
  </si>
  <si>
    <t>GCP /PNG/006/EC</t>
  </si>
  <si>
    <t>Technical support to the Papua New Guinea Forest Authority to implement a multi-purpose National Forest Inventory.</t>
  </si>
  <si>
    <t>In line with the overall policy orientation of the Government of Papua New Guinea, the overall objective of the project is to contribute to the implementation of Papua New Guinea's climate change policies and measures on mitigation. The purpose of the project is to support the Papua New Guinea Forest Authority to implement a continuous and multi-purpose National Forest Inventory. Environmental sustainability is a key cross-cutting issue that has been integrated in the project design and implementation. Indeed, the project itself aims at contributing to the implementation of Papua New Guinea's mitigation policy for climate change, and with the objective of sustainable forest management. The project will aim at promoting gender equity with the access to knowledge and increased opportunities in this sector. Preference will be given to women for internships and scholarships. Women staff of the PNG Forest Authority will be trained as trainers in order to mainstream gender issues in the forestry sector.</t>
  </si>
  <si>
    <t>The multi-purpose National Forest Inventory contribute's to the implementation of PNG's development goals and climate change policies and measures on mitigation: The core issue which the project will address is responding to the need, at the request of Government of PNG, to establish a multipurpose national forest inventory and to build the capacity of relevant institutions to manage a National Forest Inventory (NFI).  - Social, political and economic conditions in the country do not deteriorate significantly and unexpectedly which disrupts project delivery</t>
  </si>
  <si>
    <t>615123</t>
  </si>
  <si>
    <t>XM-DAC-41301-615123</t>
  </si>
  <si>
    <t>UNJP/VIE/051/UNJ</t>
  </si>
  <si>
    <t>UN Support to the National Target Programme on the New Rural Development (NTP-NRD)</t>
  </si>
  <si>
    <t>to provide high quality technical expertise to the National Target Programme (NTP) on NRD to increase the potential of the rural Viet Nam and to coordinate the UN system`s technical assistance in order to integrate the comparative advantage of each agency into the NTP` through three expected outcomes: _x000D_
(1) to enhance knowledge of rural peoples for modernizing agriculture production and living standards; _x000D_
(2) to build capacity in policy, strategy and public investment for policy makers for increasing the ownership of rural people in the development progress; and _x000D_
(3) to building the capacity in coordination, planning, monitoring and evaluation of the NTP-NRD implementers.</t>
  </si>
  <si>
    <t>The joint programme seeks to achieve the goal through provision of the international expertise and advice requested by Government as well as targeted capacity building, using modern information channe: The goal of the UNJP is ¿to provide high quality technical expertise to the National Target Programme on New Rural Development (NTP-NRD) to increase the potential of the rural Viet Nam and to coordinate the UN¿s technical assistance in order to integrate the comparative advantage of each agency into the NTP through improvement of policy environment and capacity to plan and implement Tam Nong Resolution¿ In the context of this UNJP, the joint programme seeks to achieve the goal through prov</t>
  </si>
  <si>
    <t>615124</t>
  </si>
  <si>
    <t>XM-DAC-41301-615124</t>
  </si>
  <si>
    <t>MTF /BRA/010/ITB</t>
  </si>
  <si>
    <t>Agreement between Itaipu Binacional and FAO</t>
  </si>
  <si>
    <t>The project intends to support a Project Coordination Unit for the Southern Region of Brazil (Rio Grande do Sul, Santa Catarina and Paraná) in the context of south-south cooperation, aiming to disseminate results achieved by public policies and programs.</t>
  </si>
  <si>
    <t>03-JUL-13</t>
  </si>
  <si>
    <t>04-APR-20</t>
  </si>
  <si>
    <t>Sustainable rural development: To contribute to the sustainable rural development by systematizing and disseminating successful experiences that facilitate  access to public  policies.</t>
  </si>
  <si>
    <t>615596</t>
  </si>
  <si>
    <t>XM-DAC-41301-615596</t>
  </si>
  <si>
    <t>GCP /GLO/520/USA</t>
  </si>
  <si>
    <t>Strengthening global food safety through improved regional and country food control systems</t>
  </si>
  <si>
    <t>The project will: support institutional and technical capacities for food control and improve performance of public and regulatory bodies in food safety/quality; strengthen systems to identify, prevent and response to emerging as well as recurring food safety risks; support value chain operators in key sectors to comply with relevant market requirements; and promote the risk analysis framework for evidence-informed food safety decision making</t>
  </si>
  <si>
    <t xml:space="preserve"> Food and nutrition security, public health outcomes are improved and  competitiveness in agri-food trade is increased: Strengthened food control systems guaranteeing for safer food will contribute to food and nutrition security, improved public health outcomes and increased competitiveness in agri-food trade, which fosters opportunities for improved livelihoods and economic development. Adequate capacity to address food safety will contribute to community resilience to shocks. - Political commitment to support a coherent process of food control capacity development.</t>
  </si>
  <si>
    <t>615309</t>
  </si>
  <si>
    <t>XM-DAC-41301-615309</t>
  </si>
  <si>
    <t>GCP /RAS/281/FRA</t>
  </si>
  <si>
    <t>Promotion of rural development through development of Geographical indications at regional level in Asia</t>
  </si>
  <si>
    <t>To increase incomes of smallholder farmers through the development of GI value chains, improved market access and increased recognition of GI by consumers.</t>
  </si>
  <si>
    <t>05-FEB-13</t>
  </si>
  <si>
    <t>Impact: Food insecurity and poverty reduction; agricultural diversification and agro business development; sustainable for environment.</t>
  </si>
  <si>
    <t>615312</t>
  </si>
  <si>
    <t>XM-DAC-41301-615312</t>
  </si>
  <si>
    <t>GCP /PAK/130/USA</t>
  </si>
  <si>
    <t>Soil Fertility Management for Sustainable Intensification in Pakistan: Baseline Input Atlas and Promotion of Soil Fertility with Private Sector</t>
  </si>
  <si>
    <t>The overall objective of the project is to contribute to sustainable intensification of agriculture production in Pakistan using global best practices applied to local conditions.</t>
  </si>
  <si>
    <t xml:space="preserve">Contributed to sustainable intensification of agriculture production in Pakistan using global best practices applied to local conditions.: </t>
  </si>
  <si>
    <t>615314</t>
  </si>
  <si>
    <t>XM-DAC-41301-615314</t>
  </si>
  <si>
    <t>OSRO/SOM/306/USA</t>
  </si>
  <si>
    <t>FAO  Resilience Programme</t>
  </si>
  <si>
    <t>615315</t>
  </si>
  <si>
    <t>XM-DAC-41301-615315</t>
  </si>
  <si>
    <t>GCP /INT/163/GER</t>
  </si>
  <si>
    <t>Professional training in nutrition education and communication for strengthening national capacity in nutrition behaviour change: adaptation and translation of a work-oriented basic course at undergraduate level.</t>
  </si>
  <si>
    <t>615320</t>
  </si>
  <si>
    <t>XM-DAC-41301-615320</t>
  </si>
  <si>
    <t>UNJP/VIE/052/UNJ</t>
  </si>
  <si>
    <t>Strengthening Vietnamese SPS Capacities for Trade - Improving safety and quality of fresh vegetables through the value chain approach</t>
  </si>
  <si>
    <t>The ultimate objective of the project is to enhance the SPS capacity of the vegetable sector in Viet Nam and to help the country capture market opportunities for fresh vegetables both on the domestic and international markets and by implication to increase food security. FAO has a comparative advantage with food security projects since achieving food security for all is at the heart of FAO's efforts.</t>
  </si>
  <si>
    <t>615617</t>
  </si>
  <si>
    <t>XM-DAC-41301-615617</t>
  </si>
  <si>
    <t>UTF /BRA/084/BRA</t>
  </si>
  <si>
    <t>Toward Sustainable Development in Aquaculture</t>
  </si>
  <si>
    <t>Development objective: Contributing to the aquaculture's sustainable development, promoting: the strengthening of the aquaculture productive chain, with its diversity and ordainment to increase production and promote social inclusion, thus increasing income and job offer to low-income populations and other relevant actors in the sector. Immediate Objective 1: Improve the performance of the aquaculture productive chains. Immediate Objective 2: Set sustainability criteria to the aquaculture parks _x000D_
Immediate Objective 3: Control quality in the production of water animals and aquaculture products _x000D_
Immediate Objective 4: Structure monitoring and analysis tools to the National Plan on Aquaculture Monitoring ? PNMA. Immediate Objective 5: Restructure the legal framework of the Brazilian aquaculture legislation. Immediate Objective 6: Expand the institutional sustainability of the sector through studies, planning and execution of management actions.</t>
  </si>
  <si>
    <t xml:space="preserve">Contributing to the aquaculture¿s sustainable development.: Contributing to the aquaculture¿s sustainable development, promoting: the strengthening of the aquaculture productive chain, with its diversity and ordainment to increase production and promote social inclusion, thus increasing income and job offer to low-income populations and other relevant actors in the sector. - Maintenance of the political priority; 
- Human, budgetary and financial resources.
- Maintenance of the sectorial political priority;
- Expansion of technical resources
</t>
  </si>
  <si>
    <t>615622</t>
  </si>
  <si>
    <t>XM-DAC-41301-615622</t>
  </si>
  <si>
    <t>GCP /BOL/049/ITA</t>
  </si>
  <si>
    <t>Sistema Agroalimentario Integrado Quinua/ Camélidos; Promoción de la  Agricultura Familiar Comunitaria Sustentable en el Altiplano Boliviano</t>
  </si>
  <si>
    <t>Contribuir a promover la seguridad alimentaria con soberanía en el Altiplano boliviano, a través del fortalecimiento territorial de la agricultura familiar comunitaria sustentable productora de quinua y de camélidos en armonía con los derechos de la Madre Tierra para el Vivir Bien.</t>
  </si>
  <si>
    <t>02-JUN-14</t>
  </si>
  <si>
    <t>615637</t>
  </si>
  <si>
    <t>XM-DAC-41301-615637</t>
  </si>
  <si>
    <t>OSRO/SOM/310/NOR</t>
  </si>
  <si>
    <t>Fisheries Sector Support Programme in Somalia</t>
  </si>
  <si>
    <t>To strengthen and protect sustainable livelihoods within the fisheries sector in Somalia through improved food security and resilience to shocks and crises.</t>
  </si>
  <si>
    <t>615638</t>
  </si>
  <si>
    <t>XM-DAC-41301-615638</t>
  </si>
  <si>
    <t>OSRO/LIR/401/UNO</t>
  </si>
  <si>
    <t>Human Security Initiative in the Most Neglected Communities with the Integration of Efforts by the UN Country Team in Liberia</t>
  </si>
  <si>
    <t>The project will strengthen agriculture based livelihoods of vulnerable population through markets &amp; roads accessibility, skills training, and employment creation. It will also enhance food security among vulnerable communities and smallholder farmers and strengthen the internal governance structure of target local communities and women farmer groups.</t>
  </si>
  <si>
    <t>To enhance the human security of most vulnerable Liberian populations in the southeast region: To enhance the human security of most vulnerable Liberian populations in the southeast region through adapting the value added approach of human security concept with ¿protection¿ and ¿empowerment¿ measures.</t>
  </si>
  <si>
    <t>615992</t>
  </si>
  <si>
    <t>XM-DAC-41301-615992</t>
  </si>
  <si>
    <t>OSRO/GAZ/201/EC</t>
  </si>
  <si>
    <t>Support to livestock based livelihoods of vulnerable population in the West Bank and Gaza Strip (The institutional level component of the Food Security Thematic Programme [FSTP])</t>
  </si>
  <si>
    <t>To enhance public and private capacities and service delivery to encourage the economic development and improve resilience of female and male livestock holders, including the Bedouin communities</t>
  </si>
  <si>
    <t>Improved food security and sustainable livelihoods of vulnerable populations in WBGS</t>
  </si>
  <si>
    <t>638260</t>
  </si>
  <si>
    <t>XM-DAC-41301-638260</t>
  </si>
  <si>
    <t>GCP /COL/061/GFF</t>
  </si>
  <si>
    <t>Contributing to the integrated management of biodiversity of the Pacific Region of Colombia to build peace (FSP)</t>
  </si>
  <si>
    <t>Contribute to the conservation of the landscape of the Colombian Pacific in conflict affected areas, through territorial planning, sustainable use of biodiversity and integrated forest management that promotes sustainable production alternatives integrating local knowledge.</t>
  </si>
  <si>
    <t>30-NOV-24</t>
  </si>
  <si>
    <t>Component 1: Institutional strengthening to support pro-conservation and sustainable use in the Pacific region of Colombia: Component 1: Institutional strengthening to support pro-conservation and sustainable use in the Pacific region of Colombia
 - Willingness of decision makers to harmonize the territorial and environmental management planning instruments with the planning instruments developed by black and indigenous peoples by incorporating environmental and social safeguards specific to the territory of the MUCBs, and biodiversity and ecosystem services¿ sustainable management.  
Willingness of the black and indigenous peoples to have conservation areas as complementary contributions to biodiversity and ecosystem services conservation.
Willingness of landowners and local producers to incorporate environmental sustainability criteria  into their productive activities. 
Optimal sampling.
Willingness of the black and indigenous peoples to have conservation areas as complementary contributions to biodiversity conservation and ecosystem services¿ maintenance. 
Willingness of decision makers to harmonize the territorial and environmental management planning instruments with the planning instruments of the black and indigenous peoples.
; _x000D_Component 2: Integrated management of PAs, buffer zones and CCS  : Component 2: Integrated management of PAs, buffer zones and CCS   - Willingness of decision makers to harmonize the territorial and environmental management planning instruments with the planning instruments developed by black and indigenous peoples by incorporating environmental and social safeguards specific to the territory of the MUCBs, and biodiversity and ecosystem services¿ sustainable management.; _x000D_Component 3: Sustainable production practices as alternatives for local development, biodiversity protection and peace process support: Component 3: Sustainable production practices as alternatives for local development, biodiversity protection and peace process support - There is willingness by landowners and local producers to incorporate environmental sustainability criteria as part of their productive activities.  
There are incentives available to implement sustainable production practices. 
Gender effectively mainstreamed.; _x000D_Component 4: Knowledge management and project M&amp;E: Component 4: Knowledge management and project M&amp;E</t>
  </si>
  <si>
    <t>638280</t>
  </si>
  <si>
    <t>XM-DAC-41301-638280</t>
  </si>
  <si>
    <t>TCP/KYR/3601</t>
  </si>
  <si>
    <t>Support for improvement of the legal framework and institutional capacity to promote organic agriculture in Kyrgyzstan</t>
  </si>
  <si>
    <t>Improved livelihoods, food security and income of rural population through production and marketing of high value-added organic products</t>
  </si>
  <si>
    <t xml:space="preserve">Improved livelihoods, food security and income of rural population through production and marketing of high value-added organic products.  : </t>
  </si>
  <si>
    <t>638281</t>
  </si>
  <si>
    <t>XM-DAC-41301-638281</t>
  </si>
  <si>
    <t>TFD-16/ERI/003</t>
  </si>
  <si>
    <t>Fruits and Vegetables Processing</t>
  </si>
  <si>
    <t>The objective of the project is to assist organized group of needy housewives to start processing and packing of vegetables and fruits, thereby enhance their livelihoods through the sale of processed and packed products.</t>
  </si>
  <si>
    <t>639028</t>
  </si>
  <si>
    <t>XM-DAC-41301-639028</t>
  </si>
  <si>
    <t>GCP /GLO/529/USA</t>
  </si>
  <si>
    <t>Strengthening Coherence and Relevance of Capacity Development Interventions in AIS of the Tropics</t>
  </si>
  <si>
    <t>Strengthen Coherence and Relevance of Capacity Development Interventions in AIS of the Tropics</t>
  </si>
  <si>
    <t xml:space="preserve">More coherent capacity development interventions to strengthen agricultural innovation systems to improve food security and nutrition: </t>
  </si>
  <si>
    <t>639043</t>
  </si>
  <si>
    <t>XM-DAC-41301-639043</t>
  </si>
  <si>
    <t>GCP /PAK/137/EC</t>
  </si>
  <si>
    <t>Improved Land Tenancy in Sindh Province</t>
  </si>
  <si>
    <t>Improve and formalise land tenancy, while restoring and protecting rural livelihoods, especially for women and vulnerable groups (dependent on traditional landholding and farming systems and affected by droughts, floods, insecurity and malnutrition) by adhering and promoting the principles of VGGT in Dadu, Jamshoro, Larkarna, Matiari, Mirpur Khas, Sujawal, Tando Allahyar and Tando Muhammad Khan Districts of Sindh Province ?.</t>
  </si>
  <si>
    <t>Targeted population of Sindh benefiting from an improved land and water governance system:  - Socio-political and socio-economic groups jointly support land and water governance initiatives</t>
  </si>
  <si>
    <t>616345</t>
  </si>
  <si>
    <t>XM-DAC-41301-616345</t>
  </si>
  <si>
    <t>GCP /ANG/049/GFF</t>
  </si>
  <si>
    <t>Land rehabilitation and rangelands management in small holders agropastoral production systems in Southwestern Angola (PPG)</t>
  </si>
  <si>
    <t>The PPG will finance the following activities in order to allow for the detailed design of the fully developed project: _x000D_
i) Stakeholder consultations to collect recommendations and inputs for project design, validate result framework, raise awareness on the project, and insure local and provincial project ownership and political support; ii) Technical data analysis and studies including but not limited to: a) policy and institutional analysis with review and identification of constraints that affect the mainstreaming of land degradation (LD) technologies and approaches into local and national rural policy sector; b) assessment and identification of viable options trough establishment of transhumance route level plans and agreements; c) identification of traditional and current practices for implementing land rehabilitation approached in agro-pastoral sector; d) identification of existing options to define specific budgetary provisions to be implemented by national and decentralized administrations for up-scaling Sustainable Land Management (SLM) into Agro-Pastoral Systems; e) Identification of topics for the preparation of Agro-Pastoral Field Schools (APFS) modules on SLM; f) exact definition of opportunities for collaboration and synergies with ongoing programs and activities. _x000D_
The main outputs that will contribute to the preparation of full project document (FPD) will consist of relevant baseline data and information collected during the preparation period, workshop reports, consultants? analysis and cost/efficient proposals. The final product will be the detailed design of project components, including Results Framework, budget allocations and financial mobilization, risk and mitigation analysis, stakeholder analysis, cost effectiveness analysis of different execution options and agreement on detailed execution scheme with which the FAO-GEF Project Document and the CEO Endorsement Request will be prepared. The LD tracking tool will also be completed.</t>
  </si>
  <si>
    <t>Component: A</t>
  </si>
  <si>
    <t>616346</t>
  </si>
  <si>
    <t>XM-DAC-41301-616346</t>
  </si>
  <si>
    <t>GCP /INT/228/JPN</t>
  </si>
  <si>
    <t>Improved fisheries management for sustainable use of marine living resources in the face of changing systems</t>
  </si>
  <si>
    <t xml:space="preserve">Greater and more sustaianable benefits from fisheries: Greater and more sustainable benefits from fisheries exploitation are achieved through the establishment and/or reinforcement of sustainable. responsible and resilient fishery management systems within national jurisdiction as well as in the high seas. </t>
  </si>
  <si>
    <t>616347</t>
  </si>
  <si>
    <t>XM-DAC-41301-616347</t>
  </si>
  <si>
    <t>UNJP/IRQ/070/UNJ</t>
  </si>
  <si>
    <t>Socio-economic empowerment of Rural women in Kurdistan Region</t>
  </si>
  <si>
    <t>Overall impact: Reducing poverty and improving social safety net</t>
  </si>
  <si>
    <t>616618</t>
  </si>
  <si>
    <t>XM-DAC-41301-616618</t>
  </si>
  <si>
    <t>OSRO/RAF/407/USA</t>
  </si>
  <si>
    <t>Collaborative International Engagement to Prevent and Mitigate Threats from Especially Dangerous Pathogens in Targeted East African Countries</t>
  </si>
  <si>
    <t>To reduce the threat posed by infectious diseases that impact public health, animal health, food safety and food and income security in the Horn of Africa; specifically targeting Ethiopia, Kenya, Tanzania and Uganda.</t>
  </si>
  <si>
    <t>The threat posed by infectious diseases that inpact public health, animal health, food safety and food and income security is reduced in the Horn of Africa: The threat posed by infectious diseases that inpact public health, animal health, food safety and food and income security is reduced in the Horn of Africa - Sustained commitment of national governments</t>
  </si>
  <si>
    <t>616619</t>
  </si>
  <si>
    <t>XM-DAC-41301-616619</t>
  </si>
  <si>
    <t>OSRO/SUD/413/CHF</t>
  </si>
  <si>
    <t>Support to restore livestock and agriculture -based livelihoods of newly IDPs and returnees in the five Darfur states</t>
  </si>
  <si>
    <t>The overall objective of the project is to restore and improve food and livelihoods security of the newly displaced persons and returnees in camps, gatherings and host communities. Specifically the project will support basic livestock services in camps and gathering areas to reduce morbidity and mortality of livestock which people critically depend on; enable the newly displaced to cover part of their food requirements through their own means; as well as restore, safeguard and strengthen livelihoods of extremely vulnerable households to enable them to increasingly ensure their food requirements and become self-reliant and better prepared for future shocks</t>
  </si>
  <si>
    <t>14-NOV-15</t>
  </si>
  <si>
    <t>restore and improve food and livelihoods security of the newly displaced persons and returnees in camps, gatherings and host communities: restore and improve food and livelihoods security of the newly displaced persons and returnees in camps, gatherings and host communities</t>
  </si>
  <si>
    <t>615694</t>
  </si>
  <si>
    <t>XM-DAC-41301-615694</t>
  </si>
  <si>
    <t>GCP /ECU/086/GFF</t>
  </si>
  <si>
    <t>Mainstreaming of the use and conservation of agrobiodiversity in public policies through integrated strategies and in situ implementation in three provinces in the Andean highlands</t>
  </si>
  <si>
    <t>Integrate the use and conservation (ex situ and in situ) of agro-biodiversity in the Ecuadorian highland provinces of Loja, Chimborazo, and Imbabura with the aim of contributing to the sustainable management of agro-ecosystems</t>
  </si>
  <si>
    <t>30-MAR-18</t>
  </si>
  <si>
    <t>Componente 1: Incorporación del uso sostenible y la conservación de la agrobiodiversidad en las políticas públicas y su implementación  - ¿Las autoridades locales de los GADs que serán elegidas en 2014 asumen los convenios marco de trabajo para la inclusión de la agrobiodiversidad en los PDOT; _x000D_Componente 2: Ampliación de buenas prácticas en la conservación y uso sostenible de la agrobiodiversidad in situ y ex situ - Participación activa de todos los actores (gobiernos locales, organizaciones sociales, universidades)._x000D_
Interés de productores/as a cumplir normas de parcelas agrodiversas._x000D_
Interés por desarrollar actividades de agroturismo._x000D_
Valoración de los productos de la parcelas agrodiversas por parte de los consumidores._x000D_
Estabilidad política en los gobiernos locales._x000D_
Condiciones climáticas favorables para la implementación de parcelas campesinas._x000D_
; _x000D_Componente 3: Educación y sensibilización de tomadores de decisiones, profesores y consumidores sobre el valor ecológico, nutritivo, cultural y económico de la agrobiodiversidad - Los tomadores de decisiones están abiertos a las campañas de sensibilización._x000D_
Las comunidades educativas beneficiarias participan activamente en el programa de fortalecimiento de capacidades._x000D_
Las acciones dirigidas a la sensibilización de consumidores tienen impactos significativos._x000D_
; _x000D_Componente 4: Gestión del proyecto</t>
  </si>
  <si>
    <t>615425</t>
  </si>
  <si>
    <t>XM-DAC-41301-615425</t>
  </si>
  <si>
    <t>UNJP/RWA/029/WFP</t>
  </si>
  <si>
    <t>Effectively Fighting Chronic Malnutrition in two Districts in Rwanda</t>
  </si>
  <si>
    <t>Project Goal : Contribute to reduction of stunting of children less than 5 years-old in Rwanda from 44% in the year 2010 to 24.5 % by 2017 (EDPRS II /HSSP III 2013 target )_x000D_
_x000D_
Component Objective:Improved local production and consumption of nutritious and safe foods among targeted populations (households)</t>
  </si>
  <si>
    <t>615426</t>
  </si>
  <si>
    <t>XM-DAC-41301-615426</t>
  </si>
  <si>
    <t>GCP /KEN/077/EC</t>
  </si>
  <si>
    <t>Support for Responsible Land and Natural Resource  Governance in Communal Lands of Kenya</t>
  </si>
  <si>
    <t>The main objective of the project is to secure and improve equitable access to land and natural resources for food security and socio-economic development of agro-pastoral communities in the ASALs of Kenya. This will be achieved through the following specific objectives:_x000D_
_x000D_
1 Support to the establishment of knowledge base through mapping and assessments of natural resources, land tenure regimes, land/resource based conflicts and gender equity in communal lands. _x000D_
_x000D_
2 Support to institutional and human capacity development of NLC, County governments and CSOs in land and natural resource governance. _x000D_
_x000D_
3 Support to policy, institutional and legal reforms in the field of governance of tenure of communal land and natural resources in line with Voluntary Guidelines and the F&amp;G;</t>
  </si>
  <si>
    <t>15-JAN-14</t>
  </si>
  <si>
    <t>30-JUL-16</t>
  </si>
  <si>
    <t>Improved food and nutrition security and sustainable socio-economic development in the select counties:  - Enabling environmental and political stability</t>
  </si>
  <si>
    <t>615430</t>
  </si>
  <si>
    <t>XM-DAC-41301-615430</t>
  </si>
  <si>
    <t>GCP /COL/050/SWE</t>
  </si>
  <si>
    <t>Fortalecimiento de la sostenibilidad de procesos de restitución de tierras</t>
  </si>
  <si>
    <t>Hacer efectivo el derecho a la restitución de tierras y territorios colectivos de víctimas del despojo y/o abandono forzado, con el fin de mejorar el logro de sus derechos</t>
  </si>
  <si>
    <t>Víctimas hacen efectivo su derecho a la restitución de tierras: Las víctimas de despojo y/o abandono forzado hacen efectivo el derecho a la restitución de sus tierras y/o territorios colectivos - Planes de articulación interinstitucional y mesas de restitución   permiten contar con medidas complementaria para familias restituidas_x000D_
Caracterización de casos de abandono y/o despojo realizados adecuadamente</t>
  </si>
  <si>
    <t>615431</t>
  </si>
  <si>
    <t>XM-DAC-41301-615431</t>
  </si>
  <si>
    <t>MTF /GLO/521/BMG</t>
  </si>
  <si>
    <t>Livestock in Africa: Improving Data for Better Policies - Phase II</t>
  </si>
  <si>
    <t>The proposed "Livestock in Africa: Improving Data for Better Policies ? Phase II" is a research / normative initiative aimed at generating two major public goods, including a survey tool targeting livestock keeping households and effective methodologies to provide policy assistance.</t>
  </si>
  <si>
    <t>Livestock better contribute to the overarching goals of poverty reduction food security and economic growth: Livestock better contribute to the overarching goals of poverty reduction food security and economic growth</t>
  </si>
  <si>
    <t>615331</t>
  </si>
  <si>
    <t>XM-DAC-41301-615331</t>
  </si>
  <si>
    <t>GCP /ARM/006/EC</t>
  </si>
  <si>
    <t>ENPARD Technical Assistance to the Ministry of Agriculture of Armenia</t>
  </si>
  <si>
    <t>support implementation of the Government of Armenia's national strategy for sustainable agricultural development, including the capacity development of national and local government structures and support to agriculture-related academic institutions; 2)contribute to the development of farmers associations and cooperatives; 3)support access to available and affordable food by sustainably increasing productivity and quality of a number of seeds and crops as well as a better management of the land, taking into account environment and climate change; 4)support to the roll-out of a general agricultural census as well as support to better agriculture statistics</t>
  </si>
  <si>
    <t>30-DEC-14</t>
  </si>
  <si>
    <t>23-NOV-18</t>
  </si>
  <si>
    <t>contribute to a modernization of the agricultural sector of the Republic of Armenia, to increase food security and sustainable production, and to facilitate economic growth of rural areas: to contribute to a modernization of the agricultural sector of the Republic of Armenia, to increase food security and sustainable production, and to facilitate economic growth of rural areas</t>
  </si>
  <si>
    <t>615333</t>
  </si>
  <si>
    <t>XM-DAC-41301-615333</t>
  </si>
  <si>
    <t>GCP /BDI/035/BEL</t>
  </si>
  <si>
    <t>Appui de la FAO à la coordination globale du programme FBSA au Bururndi dans le cadre du "Programme multi-acteurs d'amélioration de la sécurité alimentaire dans les communes de Cendajuru, Gisuru et Kinyinya - Burundi"</t>
  </si>
  <si>
    <t>« Renforcer les capacités des acteurs pour l?analyse, la planification, la mise en ?uvre et la coordination des stratégies de lutte contre l?insécurité alimentaire et la malnutrition » et à son Résultat 3.2. « Les capacités du Ministère de l?Agriculture et de l?Elevage pour la coordination globale du programme globale du programme sont renforcées ».</t>
  </si>
  <si>
    <t xml:space="preserve">Améliorer durablement la sécurité alimentaire et nutritionnelle des groupes vulnérables au niveau des communes de Cendajuru, Kinyinya et Gisuru dans la région de Moso: </t>
  </si>
  <si>
    <t>615697</t>
  </si>
  <si>
    <t>XM-DAC-41301-615697</t>
  </si>
  <si>
    <t>UNJP/MDV/001/UNJ</t>
  </si>
  <si>
    <t>Low Emission Climate Resilient Development (LECReD)</t>
  </si>
  <si>
    <t>To assist the Lammu Atoll and its islands to realize low emission and climate resilient development (LECReD) by mainstreaming LECReD issues into local level development planning and service delivery for greater community level ownership and sustainability of programme benefits.</t>
  </si>
  <si>
    <t>Protected and preserved the natural environment to ensure prosperous economic development and healthy communities in Maldives: Protect and preserve the natural environment to ensure prosperous economic development and healthy communities; reduce green house gas emissions and achieve carbon neutrality; promote renewable energy technology applications; build institutional framework for DRR and climate change adaptation</t>
  </si>
  <si>
    <t>615699</t>
  </si>
  <si>
    <t>XM-DAC-41301-615699</t>
  </si>
  <si>
    <t>GCP /HAI/031/EC</t>
  </si>
  <si>
    <t>Assistance technique et institutionnelle au Programme d'appui à la Gouvernance de la sécurité alimentaire et nutritionnelle en Haiti</t>
  </si>
  <si>
    <t>Accompagner la mise en ?uvre du Programme d'Appui à la gouvernance de la sécurité alimentaire et nutritionnelle en Haïti, à travers le renforcement technique et institutionnel des structures partenaires du programme</t>
  </si>
  <si>
    <t>08-JAN-20</t>
  </si>
  <si>
    <t>615725</t>
  </si>
  <si>
    <t>XM-DAC-41301-615725</t>
  </si>
  <si>
    <t>OSRO/ETH/401/WFP</t>
  </si>
  <si>
    <t>Nutrition Material development for Agriculture Workers</t>
  </si>
  <si>
    <t>Support the implementation of the National Nutrition Programme</t>
  </si>
  <si>
    <t>24-FEB-14</t>
  </si>
  <si>
    <t>31-MAR-14</t>
  </si>
  <si>
    <t xml:space="preserve">Support the implementation of the National Nutrition Programme: </t>
  </si>
  <si>
    <t>615726</t>
  </si>
  <si>
    <t>XM-DAC-41301-615726</t>
  </si>
  <si>
    <t>OSRO/CAF/402/BEL</t>
  </si>
  <si>
    <t>Appuyer les moyens d`existence des petits producteurs affectés par le conflit depuis mars 2013 en République Centrafricaine</t>
  </si>
  <si>
    <t>Le projet vise à appuyer la résilience des moyens d'existence et promouvoir la cohésion sociale au sein des communautés affectées par la succession des crises dans les préfectures de l'Ouham, Ouham-Pende et Ombella-Mpoko.</t>
  </si>
  <si>
    <t>23-JAN-14</t>
  </si>
  <si>
    <t>22-JAN-15</t>
  </si>
  <si>
    <t>La résilience des moyens d'existence est consolidée et la cohésion sociale renforcée au sein des communautés affectées.: Le projet vise à appuyer la résilience des moyens d¿existence et promouvoir la cohésion sociale au sein des communautés affectées par la succession des crises dans les préfectures de l¿Ouham, de l'Ouham-Pende et de l'Ombella-Mpoko. Le projet s¿inscrit dans les objectifs tant du Plan de 100 jours que du Plan de Réponse Stratégique Humanitaire 2014 de la RCA.</t>
  </si>
  <si>
    <t>615023</t>
  </si>
  <si>
    <t>XM-DAC-41301-615023</t>
  </si>
  <si>
    <t>GCP /AFG/078/JCA</t>
  </si>
  <si>
    <t>Capacity Development of Irrigation Department of the Ministry of Agriculture Irrigation and Livestock of Islamic Republic of Afghanistan</t>
  </si>
  <si>
    <t>The project objective is that the agricultural support service delivery to farmers is improved in the target areas._x000D_
This Project is developed for the implementation of ?Output 2? of the CDIS, which relates to the capacity development of the MAIL. JICA?s expectations for ?Output 2? are:_x000D_
_x000D_
1.	Conduct institutional analysis and capacity assessment of the Irrigation Directorate. _x000D_
2.	Prepare a Road Map for institutional strengthening of the ID and the capacity development plan for the ID._x000D_
3.	Hold political and technical consultation regarding policies and upper level plans of the ID._x000D_
4.	Implementation of pilot projects, aiming to train staff of the ID in formulating , managing, monitoring and evaluation (M&amp;E) of irrigated agriculture development projects through on the job training with conducting rehabilitation of existing irrigation facilities and extension of on farm water management (OFWM) technologies. _x000D_
5.	Conduct training in Japan and/or in third countries to complement the OJT._x000D_
6.	Formulate a strategy to establish a database regarding irrigated agriculture based on experience of the OJT and relevant training programmes._x000D_
7.	Formulate, accumulate, and share technical manuals on irrigated agriculture for the ID staff and farmers based on lessons learnt through the OJT and relevant training programme. _x000D_
8.	Conduct training to newly recruited staff of the ID, provincial DAILs and farmers in the targeted areas.</t>
  </si>
  <si>
    <t>15-DEC-13</t>
  </si>
  <si>
    <t xml:space="preserve">Agricultural productivity of main crops : Agricultural productivity of main crops is increased in the target areas.  - The priority of the national development putting on agricultural and rural sector does not change. </t>
  </si>
  <si>
    <t>615025</t>
  </si>
  <si>
    <t>XM-DAC-41301-615025</t>
  </si>
  <si>
    <t>OSRO/AFG/303/EC</t>
  </si>
  <si>
    <t>Support to coordination of food security and agriculture emergency preparedness and response</t>
  </si>
  <si>
    <t>More effective impact of food security response for Afghan communities affected by humanitarian crises</t>
  </si>
  <si>
    <t>Principle Objective: More effective impact of food security response for Afghan communities affected by humanitarian crises - n/a</t>
  </si>
  <si>
    <t>615350</t>
  </si>
  <si>
    <t>XM-DAC-41301-615350</t>
  </si>
  <si>
    <t>OSRO/DRC/309/UNO</t>
  </si>
  <si>
    <t>Support to the Stabilization of Northern Katanga through early recoveryand capacity building of local populations in prevention and resolutionof conflicts in the territory of Nyunzu</t>
  </si>
  <si>
    <t>Reinforce the socioeconomic capacity of the target communities through a joint recovery process focusing on agricultural, economic and social spheres, strengthening local?level resilience to externally provoked shocks on human security in daily life as explained above.</t>
  </si>
  <si>
    <t>Contribute to increased human security in targeted zones: Contribute to increased human security in targeted zones - Risk of new displacements from southern Kivu and Maniema; Risk of spill over from southern Kivu conflict into Tanganyika ; Difficulties for farmers in applying farming calendar due to political disturbances</t>
  </si>
  <si>
    <t>615353</t>
  </si>
  <si>
    <t>XM-DAC-41301-615353</t>
  </si>
  <si>
    <t>OSRO/PER/102/EC</t>
  </si>
  <si>
    <t>Emergency support to the communities most affected by the floods in the Ucayali region</t>
  </si>
  <si>
    <t>Restore the productive capacity and increase disaster resilience of subsistence farmers most affected by the floods in the Ucayli region</t>
  </si>
  <si>
    <t>Emergency support to the communities most affected by the floods in the Ucayali region: Restore the productive capacity and increase disaster resilience of subsistence farmers most affected by the floods in the Ucayali region</t>
  </si>
  <si>
    <t>615357</t>
  </si>
  <si>
    <t>XM-DAC-41301-615357</t>
  </si>
  <si>
    <t>GCP /GEO/003/AUS</t>
  </si>
  <si>
    <t>National programme for rehabilitation of seed production system in Georgia</t>
  </si>
  <si>
    <t>To contribute to food security and poverty alleviation by increasing access of small-scale farmers to high quality seed of superior wheat varieties. _x000D_
It will also contribute to establishing the foundations for improving seed and planting material production, which will have a significant effect on food security, employment opportunities and income generation. The expected long-term impact of the project is the improved livelihoods of small-scale farmers in Gerogia through the use of high quality seed and seedlings and quality farming inputs. It will also strengthen the capacity of seed farms in maintenance breeding and early generation seed production.</t>
  </si>
  <si>
    <t>Austria</t>
  </si>
  <si>
    <t>XM-DAC-1</t>
  </si>
  <si>
    <t>to contribute to food security and poverty alleviation by increasing access of small-scale farmers to high quality seed of superior wheat varieties.: to contribute to food security and poverty alleviation by increasing access of small-scale farmers to high quality seed of superior wheat varieties.</t>
  </si>
  <si>
    <t>615126</t>
  </si>
  <si>
    <t>XM-DAC-41301-615126</t>
  </si>
  <si>
    <t>FMM/GLO/101/MUL</t>
  </si>
  <si>
    <t>FMM support to SO 3 - OO1 (MTP 2014-2017)- Rural poverty reduction through job creation in small ruminant value chains in Ethiopian Highlands</t>
  </si>
  <si>
    <t>Thee overall goal of this project is to experiment with a new integrated approach to livestock sector development which improves livestock productivity and farmer livelihoods and ensures that decent employment opportunities are generated upstream and downstream along the value chain.</t>
  </si>
  <si>
    <t>18-JUL-13</t>
  </si>
  <si>
    <t>615134</t>
  </si>
  <si>
    <t>XM-DAC-41301-615134</t>
  </si>
  <si>
    <t>FMM/GLO/104/MUL</t>
  </si>
  <si>
    <t>FMM support to SO 4- OO3 (MTP 2014-2017) Capacity Development for Investment</t>
  </si>
  <si>
    <t>Improved public and private sector organizations? capacity to plan, implement and enhance the sustainability of food and agriculture, and rural development investment operations.</t>
  </si>
  <si>
    <t>10-JUL-13</t>
  </si>
  <si>
    <t>615137</t>
  </si>
  <si>
    <t>XM-DAC-41301-615137</t>
  </si>
  <si>
    <t>GCP /KYR/012/FIN</t>
  </si>
  <si>
    <t>Towards Sustainable  Aquaculture and Fisheries Development in the Kyrgyz Republic</t>
  </si>
  <si>
    <t>The Project aims is to revive inland fishery and aquaculture in the Kyrgyz Republic and contribute towards sustainable management of ecosystem services of Issyk-Kul lake to increase national fish production and strengthen Right to Food</t>
  </si>
  <si>
    <t xml:space="preserve">Strengthened right to food  through sustainable aquaculture development and capacity to sustain ecosystem services of main inland water resources: Increase in aquaculture (at least by four times) and inland fish production (at least by 1250 tonnes from current production) 
Resumption of fishing activities with revised fishing gear regulations in Issyk-Kul lake.
Conservation and management action plans for main water resources
 - Stability and peace in the country/region.
Stable political and macro-economic environment.
Government monetary and fiscal policies and macroeconomic reforms are conducive to poverty reduction and rural employment generation.
Cooperation among involved institutions and community groups at project sites
</t>
  </si>
  <si>
    <t>615138</t>
  </si>
  <si>
    <t>XM-DAC-41301-615138</t>
  </si>
  <si>
    <t>UNJP/URT/138/UNJ</t>
  </si>
  <si>
    <t>UNDAP Programme Working Group: Economic Growth</t>
  </si>
  <si>
    <t>The UNDAP on Economic Growth is a four year plan (June 2011 - July 2015), covering all the activities of the UN agencies in Tanzania. It has therefore a different nature and scope in terms of planning and implementation. Additionally, the funding for the FAO activities will be provided through the One Fund. Based on the availability of funds under the One Fund, allocations to the various programme working groups and UN agencies will be made on a pro rata basis.</t>
  </si>
  <si>
    <t>17-NOV-11</t>
  </si>
  <si>
    <t>615145</t>
  </si>
  <si>
    <t>XM-DAC-41301-615145</t>
  </si>
  <si>
    <t>GCP /GLO/380/EC</t>
  </si>
  <si>
    <t>LIBERATION Managing semi-natural habitats and on-farm biodiversity to optimize ecological services</t>
  </si>
  <si>
    <t>To increase knowledge and awareness on the agronomic and ecological importance of semi-natural habitats, and on farm management practices</t>
  </si>
  <si>
    <t>615210</t>
  </si>
  <si>
    <t>XM-DAC-41301-615210</t>
  </si>
  <si>
    <t>FMM/GLO/103/MUL</t>
  </si>
  <si>
    <t>FMM support to SO4 - OO402 (MTP 2014-2017) - Agribusinesses and agri-food chains that are more inclusive and efficient are developed and implemented by the public and private sectors</t>
  </si>
  <si>
    <t>Improved food security and income generation opportunities, as well as reduced pressure on agri-food systems to increase food production.</t>
  </si>
  <si>
    <t>Impact:Improved food security and income generation opportunities as well as reduced pressure trough efficient agri-food system that provide rural men and women equal opportunities in food value chain: Improved food security and income generation opportunities as well as reduced pressure trough efficient agri-food system that provide rural men and women equal opportunities in food value chains to increase food production - Countries organizations and institutions agree on coherent and coordinated approach to assessment sharing of information, and policy and regulatory development responses at national regional and global level.</t>
  </si>
  <si>
    <t>615213</t>
  </si>
  <si>
    <t>XM-DAC-41301-615213</t>
  </si>
  <si>
    <t>FMM/GLO/102/MUL</t>
  </si>
  <si>
    <t>FMM support to SO 4- OO3 (MTP 2014-2017) Accelerated Agribusiness and Agro-industry Investment Technical Assistance Initiative</t>
  </si>
  <si>
    <t>Leveraging investment for agribusiness and agro-industries development through technical assistance within the framework of the existing Accelerated Agribusiness and Agro-industries Development Initiative.</t>
  </si>
  <si>
    <t>615216</t>
  </si>
  <si>
    <t>XM-DAC-41301-615216</t>
  </si>
  <si>
    <t>GCP /GLO/347/GER</t>
  </si>
  <si>
    <t>Support for Country Level Implementation of the Voluntary Guidelines on the Responsible Governance of Tenure of Land, Fisheries and Forests</t>
  </si>
  <si>
    <t>Impact: Improved governance of tenure of land, fisheries and forests contributing to the eradication of hunger and poverty, to sustainable development and to the sustainable use of the environment. _x000D_
Outcome: Principles outlined in the VGGT have been mainstreamed among key institutions dealing with the tenure of land, fisheries and forests. _x000D_
Output 1 Critical mass of informed stakeholders created and/or further strengthened in each of the participating countries _x000D_
Output 2 Two Thematic Technical Guides available:_x000D_
1.	?Legal implications of the VGGT?_x000D_
2.	?Tenure rights related to Pastoralism and Rangelands. _x000D_
Output 3 Improved capacity in governance of tenure in Sierra Leone</t>
  </si>
  <si>
    <t>615226</t>
  </si>
  <si>
    <t>XM-DAC-41301-615226</t>
  </si>
  <si>
    <t>UNJP/BGD/057/UNJ-GLOBAL</t>
  </si>
  <si>
    <t>UN-REDD Bangladesh National Programme</t>
  </si>
  <si>
    <t>Support the Government of Bangladesh in initiating the implementation of its REDD+ Readiness Roadmap (i.e., R-PP) by establishing necessary REDD+ management processes, identifying strategic readiness options for completing its National REDD+ strategy, and developing the capacities required to begin implementation of REDD+.</t>
  </si>
  <si>
    <t>27-MAY-15</t>
  </si>
  <si>
    <t xml:space="preserve">Support the Government of Bangladesh in initiating the implementation of its REDD+ Readiness Roadmap (i.e., R-PP): </t>
  </si>
  <si>
    <t>615660</t>
  </si>
  <si>
    <t>XM-DAC-41301-615660</t>
  </si>
  <si>
    <t>GCP /GLO/407/EC</t>
  </si>
  <si>
    <t>Leading the field -  The International Treaty on Plant Genetic Resources for Food and Agriculture</t>
  </si>
  <si>
    <t>This proposal is aimed at mobilizing support for the third cycle of call for proposals of the BSF. The priorities of the Call will focus on supporting initiatives that promote food security and crop adaptation to climate change for vulnerable smallholder farmers. Investments are channeled to projects meeting the criteria established by the Treaty?s Governing Body and which an internationally respected scientific counsel and an intergovernmental policy framework support.</t>
  </si>
  <si>
    <t>21-JUN-20</t>
  </si>
  <si>
    <t>615661</t>
  </si>
  <si>
    <t>XM-DAC-41301-615661</t>
  </si>
  <si>
    <t>GCP /GLO/401/EC</t>
  </si>
  <si>
    <t>STARTREE</t>
  </si>
  <si>
    <t>To promote the shift in forest management from the traditional wood production function towards multi-stakeholders to enhance the competitiveness of rural areas</t>
  </si>
  <si>
    <t>14-NOV-12</t>
  </si>
  <si>
    <t>615662</t>
  </si>
  <si>
    <t>XM-DAC-41301-615662</t>
  </si>
  <si>
    <t>GCP /GLO/402/EC</t>
  </si>
  <si>
    <t>FUSIONS Optimising food use for social innovation</t>
  </si>
  <si>
    <t>To obtain reliable data and information sources to improve understanding of the patterns and causes of food waste, at giving possible solutions for improved food use, and at making recommendations to policy makers for social innovation.</t>
  </si>
  <si>
    <t xml:space="preserve">Food Use for Social Innovation by Optimising waste prevention Strategies: FUSIONS (Food Use for Social Innovation by Optimising waste prevention Strategies) will contribute to achieving_x000D_
a Resource Efficient Europe by significantly reducing food waste. </t>
  </si>
  <si>
    <t>615444</t>
  </si>
  <si>
    <t>XM-DAC-41301-615444</t>
  </si>
  <si>
    <t>UTF /ARG/020/ARG</t>
  </si>
  <si>
    <t>Proyecto para la Promoción de la Energia Derivada de la Biomasa</t>
  </si>
  <si>
    <t>El Proyecto contribuirá a (EFECTO) incrementar la producción de energía derivada de biomasa a nivel local, provincial y nacional para asegurar a la sociedad un creciente suministro de energía renovable, limpia, confiable y competitiva. _x000D_
El resultado de la intervención del proyecto es el incremento de la participación de la biomasa como fuente de generación de energía en la matriz energética provincial y nacional._x000D_
Con la finalidad de alcanzar dicho resultado el proyecto trabajará durante su período de ejecución en la obtención de tres productos principales: _x000D_
_x000D_
1.	Estrategias bioenergéticas a nivel provincial alineadas con la política nacional del sector energético, agropecuario y medio ambiental con sus respectivos planes de acción y capacidades institucionales fortalecidas para promover el establecimiento de empresas bioenergéticas de tal manera que permitan lograr los resultados del proyecto._x000D_
_x000D_
2.	Sistema establecido para la evaluación, selección, ejecución, supervisión y monitoreo de proyectos bioenergeticos sostenibles en línea con las estrategias provinciales y sus planes de acción_x000D_
_x000D_
3.	Estrategia de sensibilización diseñada e implementada para funcionarios, administradores, profesionales, técnicos (del sector público y privado) asimismo como el público en general acerca de los alcances, las ventajas y los inconvenientes derivados de la producción de energía derivada de biomasa.</t>
  </si>
  <si>
    <t xml:space="preserve">Efecto: Contribuir a incrementar la producción de energía derivada de biomasa a nivel local, provincial y nacional para asegurar a la sociedad un creciente suministro de energía renovable, limpia, confiable y competitiva - Apoyo por parte de autoridades nacionales, provinciales, técnicos e instituciones participantes. </t>
  </si>
  <si>
    <t>615457</t>
  </si>
  <si>
    <t>XM-DAC-41301-615457</t>
  </si>
  <si>
    <t>GCP /GLO/515/NOR</t>
  </si>
  <si>
    <t>SUPPORT THE EFFECTIVE IMPLEMENTATION OF THE 2009 FAO AGREEMENT ON PORT STATE MEASURES TO COMBAT IUU FISHING</t>
  </si>
  <si>
    <t>615469</t>
  </si>
  <si>
    <t>XM-DAC-41301-615469</t>
  </si>
  <si>
    <t>OSRO/SOM/309/UK</t>
  </si>
  <si>
    <t>Resilience: The poorest and most vulnerable population groups of Somalia benefit of strengthened livelihoods and improved food security - 1. No major man-made or natural crisis occurs that would reverse the gains achieved by participating households and communities. 2. Predictable safety nets are functional to support targeted communities (with partners and government resources).</t>
  </si>
  <si>
    <t>615478</t>
  </si>
  <si>
    <t>XM-DAC-41301-615478</t>
  </si>
  <si>
    <t>UNJP/GLO/386/UNJ</t>
  </si>
  <si>
    <t>Support to National REDD+ Action</t>
  </si>
  <si>
    <t>REDD+ Partnership for the UN-REDD Program Team to provide the secretriat services as well as the experience with the UN-REDD Program: Sufficient capacity is established at all levels for countries to design and implement results-based REDD+ actions and to use their own natural resources in ways that prioritize poverty reduction - UN-REDD countries commit human and financial resources towards the development of capacity for MRV</t>
  </si>
  <si>
    <t>615525</t>
  </si>
  <si>
    <t>XM-DAC-41301-615525</t>
  </si>
  <si>
    <t>GCP /MLI/037/BEL</t>
  </si>
  <si>
    <t>Programme de lutte contre l`insécuirté alimentaire et la malnutrition dans les cercles de Nara et Nioro du Sahel</t>
  </si>
  <si>
    <t>Améliorer durablement la sécurité alimentaire et nutritionnelle des groupes vulnérables au niveau des cercles de Nara et Nioro du Sahel, en favorisant leur accès aux facteurs de production, technologies et marchés et en renforçant les capacités des acteurs locaux dans la prise en charge de la sécurité alimentaire dans le développement local</t>
  </si>
  <si>
    <t>27-APR-12</t>
  </si>
  <si>
    <t>603374</t>
  </si>
  <si>
    <t>XM-DAC-41301-603374</t>
  </si>
  <si>
    <t>GCP /INT/048/ITA</t>
  </si>
  <si>
    <t>Communication for Sustainable Development Initiative (CSDI)</t>
  </si>
  <si>
    <t>Sound environmental practices for sustainable natural resources management and rural development will be adopted through effective Communication for Development strategies and services. _x000D_
 _x000D_
Effective application and management of Communication for Development strategies, tools and services to support sustainable natural resource management and rural development. _x000D_
 _x000D_
Improved capacities and partnerships in communication for sustainable natural resource management and rural development.</t>
  </si>
  <si>
    <t>14-NOV-07</t>
  </si>
  <si>
    <t>615673</t>
  </si>
  <si>
    <t>XM-DAC-41301-615673</t>
  </si>
  <si>
    <t>GCP /ETH/083/EC</t>
  </si>
  <si>
    <t>Pursuing Pastoral Resilience (PPR) through improved animal health service delivery in pastoral areas of Ethiopia</t>
  </si>
  <si>
    <t>Improved food security and improved resilience to drought (and other natural disasters) in the pastoral lowland communities of Ethiopia. As well to reduced morbidity and mortality due to PPR and SGP among the small ruminant population owned by the pastoralist communities of Ethiopia</t>
  </si>
  <si>
    <t>25-SEP-20</t>
  </si>
  <si>
    <t>Improved food security and improved resilience to drought (and other natural disasters) in the pastoral lowland communities of Ethiopia:  - No extreme droughts or floods during the implementation of the project in targeted areas;_x000D_
Project approve and implemented in a timely manner_x000D_
No major conflict in and migration from neighboring countries;</t>
  </si>
  <si>
    <t>616059</t>
  </si>
  <si>
    <t>XM-DAC-41301-616059</t>
  </si>
  <si>
    <t>MTF /GLO/543/BMG</t>
  </si>
  <si>
    <t>Objective 1: Collect, assemble and use targeted, policy-relevant data. _x000D_
_x000D_
Objective 2: Consolidate and strengthen national policy monitoring systems to measure policy effects and identify current policy ?problems? that affect the competitiveness of smallholders and other agricultural producers. _x000D_
_x000D_
Objective 3: Articulate policy options and assess their costs and benefits to support Governments? decisions about suitable reforms. _x000D_
_x000D_
Objective 4: Engage national stakeholders in policy dialogue and analysis translation, as part of more inclusive policy reform processes.</t>
  </si>
  <si>
    <t>Strengthened enabling policy environment for agricultural development and food security through economically-robust evidence and analyses from a sustainable policy monitoring system across sixteen developing countries.</t>
  </si>
  <si>
    <t>616064</t>
  </si>
  <si>
    <t>XM-DAC-41301-616064</t>
  </si>
  <si>
    <t>GCP /SSD/002/SPA</t>
  </si>
  <si>
    <t>Lakes State Agro-pastoral Community Resilience Programme</t>
  </si>
  <si>
    <t>The programme outcome is Increased productivity and improved resilience to disasters among agro-pastoral communities in Lakes State? The following outputs are expected to contribute the realization of the sub-programme outcome:_x000D_
1. Target communities are more resilience to disasters through improved community planning and action._x000D_
2.Capacity built on the Pastoral Field School (PSF) approach among South Sudan's Agro-pastoral Advisory support service system actors (in the country in general and in Lakes State in particular)._x000D_
3. Livestock morbidity/mortality prevented and mitigated among target communities._x000D_
4. Diversification of livelihoods and income sources among the target communities.</t>
  </si>
  <si>
    <t>09-MAY-13</t>
  </si>
  <si>
    <t xml:space="preserve">Improved Food and Nutrition Security in South Sudan:  - Peace and stability to allow populations to engage in socio-economic activities_x000D_
No major severe frought or flood occur beyond the scope of populations and government to manage_x000D_
Free markets are functional and accessible; food is available in the markets and inflation is manageable_x000D_
</t>
  </si>
  <si>
    <t>616066</t>
  </si>
  <si>
    <t>XM-DAC-41301-616066</t>
  </si>
  <si>
    <t>OSRO/SOM/201/MUL</t>
  </si>
  <si>
    <t>Emergency Response Programme to the Humanitarian Crisis in Somalia (2012)</t>
  </si>
  <si>
    <t>Restored agricultural and livestock production by drought-affected target beneficiaries</t>
  </si>
  <si>
    <t>616070</t>
  </si>
  <si>
    <t>XM-DAC-41301-616070</t>
  </si>
  <si>
    <t>GCP /GLO/414/SAF</t>
  </si>
  <si>
    <t>Organization of the 14th World Forestry Congress</t>
  </si>
  <si>
    <t>Formulation of a detailed programme of congress, including theme, sub-theme, structure, working methods and modalities for the congress</t>
  </si>
  <si>
    <t>05-DEC-12</t>
  </si>
  <si>
    <t>ljp -[ k[</t>
  </si>
  <si>
    <t>615572</t>
  </si>
  <si>
    <t>XM-DAC-41301-615572</t>
  </si>
  <si>
    <t>GCP /SOM/044/GFF</t>
  </si>
  <si>
    <t>Support to Somalia for the first NBSAP and Development of Fifth National Report to the CBD (EA)</t>
  </si>
  <si>
    <t>With the overarching goal of integrating CBD Obligations into National Planning Processes through Enabling Activities, the main objective of this project is to enable Somalia to develop its National Biodiversity Strategy and Action Plan (NBSAP) and to prepare the Fifth National Report to the CBD</t>
  </si>
  <si>
    <t xml:space="preserve">Stocktaking and Assessment based on existing information : This component will consist of two main activities: a) Identification of the main stakeholders and establishment of consultation mechanism; b) Assessment of Somalia¿s biodiversity and its value to human well-being. b) The findings of the stocktaking and assessment exercise will be presented at regional levels through local stakeholder consultation workshops; _x000D_Identification of priorities for biodiversity conservation and Development of the National Biodiversity Strategy and Action Plan: The main activities will include: (a) Identifying principles, priorities and targets for biodiversity conservation and sustainable use. This will be done through comprehensive consultations within the three regions in Somalia (South Central, Puntland and Somaliland) and at the national level, (b) Development of the National Strategy and Action Plan:This will be achieved through a series of national stakeholder consultations on the draft NBSAP at the regional level, as appropriate; _x000D_Development of National implementation plans and reporting: This component will assist in the establishment of national coordination structures, including the setting up of a National Biodiversity Unit and the Clearing House Mechanism (CHM) in the responsible Ministry it will also support the preparation of the Fifth (First for Somalia) National Report to the CBD. This means the preparation of the national report and the development of the NBSAP will be undertaken as one integrated process but with two distinct and different products. </t>
  </si>
  <si>
    <t>614715</t>
  </si>
  <si>
    <t>XM-DAC-41301-614715</t>
  </si>
  <si>
    <t>GCP /ELS/012/GFF</t>
  </si>
  <si>
    <t>Climate Change Adaptation to Reduce Land Degradation in Fragile Micro-Watersheds located  in the municipalities of Texistepeque and Candelaria de la Frontera</t>
  </si>
  <si>
    <t>To mainstream climate change adaptation and disaster risk reduction into the Fragile Micro-Watersheds Management Plans, and to reduce land degradation and unsuitable land/water use, through the integrated management of natural resources (INRM) and the participation of small-scale rural producers - linked to the Family Agriculture Plan (FAP)-, in targeted micro-watersheds of Texistepeque and Candelaria de la Frontera</t>
  </si>
  <si>
    <t>Component 2:Mejora la calidad del suelo en funcion del aumento de la cobertura vegetal, el manejo de los RRNN, la gestion adecuada del uso del suelo, recuperando el flujo de serv. agroecosistemicos: Mejora la calidad del suelo en funcion del aumento de la cobertura vegetal, el manejo de los RRNN, la gestion adecuada del uso del suelo, recuperando el flujo de servicios agro ecosistemicos en microcuencas fragiles, con enfoque de genero - En la ultima decada, CENTA y la FAO han ejecutado proyectos rurales en la zona de intervencion del proyecto aplicando metodologias de extension que tuvieron exito en la difusion de las practicas  MIRN entre los agricultores de pequeña escala. _x000D_
_x000D_
Los pequeños agricultores y las familias locales han participado en el diseño del componente 2 y estan dispuestos a participar en las actividades de campo._x000D_
_x000D_
Los dos gobiernos municipales se han comprometido en el proceso de preparacion del proyecto para apoyar las acciones de campo a nivel local y comunitario._x000D_
_x000D_
CENTA llevará a cabo las actividades de campo en las zonas de intervencion del proyecto a traves de su experto personal de campo en Santa Ana.</t>
  </si>
  <si>
    <t>615274</t>
  </si>
  <si>
    <t>XM-DAC-41301-615274</t>
  </si>
  <si>
    <t>UTF /EQG/005/EQG</t>
  </si>
  <si>
    <t>Proyecto de Evaluación de los Recursos Pesqueros Marinos de Guinea Ecuatorial</t>
  </si>
  <si>
    <t>Objetivo General: Conocer de manera científica la situación de los recursos pesqueros de la República de Guinea Ecuatorial, a fin de posibilitar su aprovechamiento máximo y sostenible, potenciando el desarrollo de la actividad pesquera y garantizando el abastecimiento de los mercados ecuatoguineanos con productos locales de calidad que contribuyan a la seguridad alimentaria de la población y disminuyan las necesidades de importaciones.</t>
  </si>
  <si>
    <t>16-MAY-14</t>
  </si>
  <si>
    <t>615280</t>
  </si>
  <si>
    <t>XM-DAC-41301-615280</t>
  </si>
  <si>
    <t>GCP /GLO/389/GAF</t>
  </si>
  <si>
    <t>Global Agriculture and Food Security Programme (GAFSP) - General Trust Fund</t>
  </si>
  <si>
    <t>To provide Technical Supervisory Services</t>
  </si>
  <si>
    <t>615740</t>
  </si>
  <si>
    <t>XM-DAC-41301-615740</t>
  </si>
  <si>
    <t>GCP /INT/238/JPN</t>
  </si>
  <si>
    <t>Project for Improvement of Locust Management</t>
  </si>
  <si>
    <t>Transboundary plant pests and diseases, in particular locusts, are a major challenge for agriculture. The proposed action will contribute to sustainably reduce the risks associated to locust crisis on agricultural production, food security, livelihoods and human health and environment, both at national and regional levels.</t>
  </si>
  <si>
    <t>03-DEC-15</t>
  </si>
  <si>
    <t>02-JUN-19</t>
  </si>
  <si>
    <t>The project will contribute to food security and livelihood of rural populations in Central Asia by preventing and limiting the threats posed by locusts and damage to crops and rangelands in the respect of human health and the environment</t>
  </si>
  <si>
    <t>615741</t>
  </si>
  <si>
    <t>XM-DAC-41301-615741</t>
  </si>
  <si>
    <t>MTF /AZE/007/STF</t>
  </si>
  <si>
    <t>Strengthening phytosanitary inspection and diagnostic services in Azerbaijan</t>
  </si>
  <si>
    <t>The project will enhance the practical capacity for phytosanitary inspection and diagnostic services in Azerbaijan in accordance with the international standards for phytosanitary measures of the IPPC. The project will contribute to the development of agriculture in order to improve the welfare, food security and to the environmental protection of the Republic of Azerbaijan.</t>
  </si>
  <si>
    <t>28-FEB-16</t>
  </si>
  <si>
    <t>Development of Agriculture of the Azerbaijan Republic in order to improve people's welfare and protection of our environment: Impact - Trade disruptions due to non-technical reasons. 
Prolonged market access negotiations (reciprocal).</t>
  </si>
  <si>
    <t>615743</t>
  </si>
  <si>
    <t>XM-DAC-41301-615743</t>
  </si>
  <si>
    <t>GCP /GLO/523/IFA</t>
  </si>
  <si>
    <t>Consolidation and extension of the WAW Network</t>
  </si>
  <si>
    <t>Generate an international typology of agricultural holding and a related tool kit to be used in order to produce comparable typologies of agricultural holding at the international level.</t>
  </si>
  <si>
    <t>11-DEC-14</t>
  </si>
  <si>
    <t>10-DEC-17</t>
  </si>
  <si>
    <t>policy dialogue and formulation take better into account the specific stakes of different types of farmers, notably the most vulnerable ones, contributing to improved rural poverty reduction, : policy dialogue and formulation take better into account the specific stakes of different types of farmers, notably the most vulnerable ones, contributing to improved rural poverty reduction,  - 50 % Typology of agricultural holdings are on political agenda of selected stakeholders and ideally anchored in national agricultural policies (goes beyond the time scope of project)</t>
  </si>
  <si>
    <t>615758</t>
  </si>
  <si>
    <t>XM-DAC-41301-615758</t>
  </si>
  <si>
    <t>GCP /RAF/464/SPA</t>
  </si>
  <si>
    <t>Initiative Eau et Securite Alimentaire en Afrique, Phase II ( IESA II) Composante I- Mali-Niger</t>
  </si>
  <si>
    <t>Les revenus, l'alimentation et la nutrition des groupes cibles sont améliorés durablement via l'intensification, la diversification, la valorisation de la production agricole, et le renforcement des capacités des acteurs.</t>
  </si>
  <si>
    <t>30-MAY-14</t>
  </si>
  <si>
    <t xml:space="preserve">La sécurité alimentaire et la résilience aux changements climatiques des populations les plus vulnérables des zones ciblées sont améliorées.: La sécurité alimentaire et la résilience aux changements climatiques des populations les plus vulnérables des zones ciblées au Mali et au Niger, à travers la maitrise de l¿eau et le renforcement des capacités techniques et organisationnelles des producteurs sont améliorées. - -	Stabilité politique et sociale maintenue
-	Programme de relance économique poursuivi par le gouvernement et les PTF
-	Absence de crises écologiques et économiques majeures
</t>
  </si>
  <si>
    <t>616095</t>
  </si>
  <si>
    <t>XM-DAC-41301-616095</t>
  </si>
  <si>
    <t>OSRO/YEM/402/CHA</t>
  </si>
  <si>
    <t>Emergency provision of livelihoods inputs to IDPs and host communities in Al Jawf</t>
  </si>
  <si>
    <t>To support the food security of conflict affected IDPs and host communities in Al Jawf governorate through support to their livelihoods and production capacity.</t>
  </si>
  <si>
    <t>21-APR-14</t>
  </si>
  <si>
    <t xml:space="preserve">the food security of conflict affected IDPs and host communities in Al Jawf governorate improved and livelihoods and production capacity supported.: </t>
  </si>
  <si>
    <t>616585</t>
  </si>
  <si>
    <t>XM-DAC-41301-616585</t>
  </si>
  <si>
    <t>UNJP/UGA/044/UNJ-GLOBAL</t>
  </si>
  <si>
    <t>Uganda UN-REDD National Programme</t>
  </si>
  <si>
    <t>Support to a REDD+ strategy in Uganda</t>
  </si>
  <si>
    <t xml:space="preserve">Support Uganda¿s REDD+ readiness process, in line with the UNFCCC (UN Framework Convention on Climate Change): </t>
  </si>
  <si>
    <t>607611</t>
  </si>
  <si>
    <t>XM-DAC-41301-607611</t>
  </si>
  <si>
    <t>OSRO/GAZ/901/QAC</t>
  </si>
  <si>
    <t>Immediate interventions to Assist the General Early Recovery of the Agricultural Sector in the GAZA STRIP and to Restore the Livelihoods and Food Production of Vulnerable and Conflict Affected Rural Households</t>
  </si>
  <si>
    <t>To help vulnerable farmers in areas most affected by the latest conflict (Alqarara, Alfukhari, Alsheikh Ijleen, Alshokeh, Alzaitoun and Betlahya) resume their irrigated vegetable production through tailored support, in time for the coming season, and to assist the general early recovery of the agriculture sector in Gaza.</t>
  </si>
  <si>
    <t>QAC</t>
  </si>
  <si>
    <t>31-MAY-11</t>
  </si>
  <si>
    <t>607657</t>
  </si>
  <si>
    <t>XM-DAC-41301-607657</t>
  </si>
  <si>
    <t>GCP /GLO/252/EC</t>
  </si>
  <si>
    <t>E-Learning to support Knowledge Sharing for Development</t>
  </si>
  <si>
    <t>to contribute to the promotion of good knowledge sharing practices and a knowledge sharing culture, in international organisations working in the field of Development and in organisations in developing countries, through the development of an e-learning course</t>
  </si>
  <si>
    <t>607672</t>
  </si>
  <si>
    <t>XM-DAC-41301-607672</t>
  </si>
  <si>
    <t>UNTS/LIR/012/WBK</t>
  </si>
  <si>
    <t>Community-based Forest Enterprise Development (CBED) - Development Forestry Sector Management Project (DFSMP)</t>
  </si>
  <si>
    <t>objectives: 1) Market Analysis and Development (MA&amp;D) around two proposed Protected Areas in order to enable the creation of ecologically, socially and financially sustainable community-based enterprises that center around wood and non-wood forest products; 2) Forest Connect (FC) in Liberia in order to increase the visibility of the SMFE sector within partner countries, thereby increasing the level of connectedness of ?Forest Connect? SMFE members to national forest programmes and decision-making, service providers and markets, thereby reducing poverty;</t>
  </si>
  <si>
    <t>607673</t>
  </si>
  <si>
    <t>XM-DAC-41301-607673</t>
  </si>
  <si>
    <t>GTFS/BGD/041/ITA</t>
  </si>
  <si>
    <t>Food Security through enhanced agricultural production diversified sources of income, value addition and marketing in Bangladesh</t>
  </si>
  <si>
    <t>Project expected impact is that Rural poverty and household food insecurity be reduced on a sustainable basis through enhanced agricultural production, diversified sources of income, value addition and marketing. This overall goal is consistent with the overall goal of the Bangladesh PRSP and the Millennium Development Goal (MDG) _x000D_
Outcome: Agricultural productivity, marketed outputs, incomes of project-supported VBOs and their members, increased on a sustainable basis, resulting in improved livelihoods and food security of VBO members.</t>
  </si>
  <si>
    <t>Sustainable increase in food security : Sustainable increase in food security among target community members - Macroeconomic and climatic conditions in project area do not deteriorate significantly during implementation period.</t>
  </si>
  <si>
    <t>607826</t>
  </si>
  <si>
    <t>XM-DAC-41301-607826</t>
  </si>
  <si>
    <t>UTF /PRC/004/PRC</t>
  </si>
  <si>
    <t>Appui à la mise en oeuvre du Programme National pour la Sécurité Alimentaire (PNSA) du Congo</t>
  </si>
  <si>
    <t>l?objectif essentiel vise à aider le Congo à améliorer sa sécurité alimentaire grâce à une augmentation rapide de la productivité et de la production, une intensification et une diversification de la production vivrière en les associant à d?autres mesures devant assurer aux populations un accès adéquat à des denrées alimentaires de qualité, tout en préservant les ressources de base. Le Gouvernement a adopté un mécanisme opérationnel du PNSA et alloué 17 milliards de FCFA pour ses activités en 2008/2009 et demandé la formulation du présent projet UTF pour obtenir l'assistance technique de la FAO incluant le double programme de coopération sud sud avec le Vietnam et la Chine.</t>
  </si>
  <si>
    <t>615996</t>
  </si>
  <si>
    <t>XM-DAC-41301-615996</t>
  </si>
  <si>
    <t>GCP /NAM/017/CPR</t>
  </si>
  <si>
    <t>Technical Assistance under the South-South Cooperation with the People?s Republic of China in support of the Fourth National Development Plan and the Green Scheme Policy in the Republic of Namibia</t>
  </si>
  <si>
    <t>The programme is aimed at enhancing agriculture production and food, and nutrition security through improving the implementation of the Fourth National Development Plan (NDP 4, 2012/13 to 2016/17) and concerned agricultural policies in the Republic of Namibia.</t>
  </si>
  <si>
    <t>16-JUN-14</t>
  </si>
  <si>
    <t>615999</t>
  </si>
  <si>
    <t>XM-DAC-41301-615999</t>
  </si>
  <si>
    <t>GCP /RAF/486/SWI</t>
  </si>
  <si>
    <t>Codex Capacity Building Workshop  for Africa</t>
  </si>
  <si>
    <t>Codex Capacity Building Workshop for Africa</t>
  </si>
  <si>
    <t>01-MAY-14</t>
  </si>
  <si>
    <t>616106</t>
  </si>
  <si>
    <t>XM-DAC-41301-616106</t>
  </si>
  <si>
    <t>GCP /GLO/553/GER(BMU)</t>
  </si>
  <si>
    <t>Global Forest Survey</t>
  </si>
  <si>
    <t>Contribution to climate change mitigation/adaptation/biodiversity/economic social and environmental development: GFS will be a crucial tool to support country efforts to improve forest monitoring systems at any scale and in the long run the multiple and consistent observations of the forest attributes will allow the assessment of potential variations in forest carbon sink capacities. These data will be vital to assess the role of forests in climate change mitigation. GFS will constitute the basis for long term monitoring and assessment of the impacts of climate change on forest ecosystems. - GFS does not include any direct actions to reduce GHGs emissions or to enhance removals, but it will potential play a crucial role for climate change mitigation actions as it could provide a unique contribution to improve all the estimates related to emissions and removals associated with forest land. _x000D_
GFS will be a crucial tool to support country efforts to improve forest monitoring systems at any scale and in the long run the multiple and consistent observations of the forest attributes will allow the assessment of potential variations in forest carbon sink capacities. These data will be vital to assess the role of forests in climate change mitigation. _x000D_
On the long run GFS data will be one of the main reference data source to assess bio-diversity within forest ecosystems and to understand the effects of climate change on biodiversity._x000D_
Information on forest biodiversity will be one of the key elements of GFS.</t>
  </si>
  <si>
    <t>616109</t>
  </si>
  <si>
    <t>XM-DAC-41301-616109</t>
  </si>
  <si>
    <t>OSRO/MLW/403/USA</t>
  </si>
  <si>
    <t>Strengthening Existing Control Mechanisms For Armyworm And Red Locust Outbreaks In Malawi Focusing On Surveillance, Early Warning, Preparedness For And Response To Outbreaks.</t>
  </si>
  <si>
    <t>Improve surveillance and preparedness for armyworm and Red Locust to ensure crop protection and minimise crop losses due to attacks of the two migratory pests in six vulnerable districts of the southern region of Malawi.</t>
  </si>
  <si>
    <t>STRENGTHENING EXISTING CONTROL MECHANISMS FOR ARMYWORM AND RED LOCUST OUTBREAKS IN MALAWI FOCUSSING ON SURVEILLANCE, EARLY WARNING, PREPAREDNESS FOR AND RESPONSE TO OUTBREAKS.: Reduced threat to food security due to the outbreak of armyworm and Red Locust.</t>
  </si>
  <si>
    <t>616110</t>
  </si>
  <si>
    <t>XM-DAC-41301-616110</t>
  </si>
  <si>
    <t>GCP /AZE/005/TUR</t>
  </si>
  <si>
    <t>Improving livelihood of rural population in Azerbaijan through increased apiculture productivity</t>
  </si>
  <si>
    <t>Improving livelihood of rural population in Azerbaijan through increasing apiculture productivity</t>
  </si>
  <si>
    <t>02-FEB-15</t>
  </si>
  <si>
    <t xml:space="preserve">Increased income and improved livelihood of thousands of beekeepers in Azerbaijan.:  - No deterioration of security which disrupts project outcomes and impact
</t>
  </si>
  <si>
    <t>616118</t>
  </si>
  <si>
    <t>XM-DAC-41301-616118</t>
  </si>
  <si>
    <t>OSRO/GLO/404/SFR</t>
  </si>
  <si>
    <t>SFERA Revolving Fund Component - Non-recoverable assessment needsn and Emergency Coordination Units expenditures window</t>
  </si>
  <si>
    <t>SFR - SFERA</t>
  </si>
  <si>
    <t>03-FEB-12</t>
  </si>
  <si>
    <t>31-DEC-99</t>
  </si>
  <si>
    <t>615092</t>
  </si>
  <si>
    <t>XM-DAC-41301-615092</t>
  </si>
  <si>
    <t>GCP /RAS/288/AIT</t>
  </si>
  <si>
    <t>Sustaining and enhancing the Momentum for Innovation and Learning around the System of Rice Intensification (SRI) in the Lower Mekong River Basin</t>
  </si>
  <si>
    <t>To stimulate local innovation using SRI/FFS approaches to sustainably improve agricultural productivity and food security in the context of climate change adaptation, and to enhance research capacities to continue to support this development</t>
  </si>
  <si>
    <t>AIT - Asian Institute of Technology</t>
  </si>
  <si>
    <t>03-FEB-14</t>
  </si>
  <si>
    <t xml:space="preserve">Enhanced resilience of rainfed smallholder farmers (including landless and women) and farming communities confronting climate change and other challenges : </t>
  </si>
  <si>
    <t>615104</t>
  </si>
  <si>
    <t>XM-DAC-41301-615104</t>
  </si>
  <si>
    <t>OSRO/HAI/302/BRA</t>
  </si>
  <si>
    <t>Renforcement du système national de production et d?approvisionnement de semences/matériel végétal de qualité auprès des petits agriculteurs haïtiens et initiation de la coopération horizontale</t>
  </si>
  <si>
    <t>Amélioration de la sécurité alimentaire des petits agriculteurs par l?augmentation des rendements de leurs cultures.</t>
  </si>
  <si>
    <t>31-OCT-14</t>
  </si>
  <si>
    <t>615281</t>
  </si>
  <si>
    <t>XM-DAC-41301-615281</t>
  </si>
  <si>
    <t>OSRO/SYR/306/UK</t>
  </si>
  <si>
    <t>Emergency support to winter wheat and barley production in Syria</t>
  </si>
  <si>
    <t>The overall objective of the project is to improve food security, livelihood and nutrition conditions of vulnerable households living in crisis-affected areas through the provision of cereal seeds</t>
  </si>
  <si>
    <t>Improve food security, nutrition, livelihoods and income generation: Improve food security, nutrition, livelihoods and income generation of vulnerable groups living in the crisis-affected areas</t>
  </si>
  <si>
    <t>615298</t>
  </si>
  <si>
    <t>XM-DAC-41301-615298</t>
  </si>
  <si>
    <t>GCP /GLO/459/BRA</t>
  </si>
  <si>
    <t>Agreement between EMBRAPA and FAO Regarding Hosting Arrangements for the Performance of Liaison Functions</t>
  </si>
  <si>
    <t>Strengthen knowledge and technology transfer in the fields of agriculture, food security and sustainable management of natural resources and contribute to the development and strengthening of South-South Cooperation (SSC) initiatives.</t>
  </si>
  <si>
    <t>615304</t>
  </si>
  <si>
    <t>XM-DAC-41301-615304</t>
  </si>
  <si>
    <t>GCP /GLO/503/GER</t>
  </si>
  <si>
    <t>Strengthening Criteria and Indicators for SFM and their use in policy and practice</t>
  </si>
  <si>
    <t>The objective is to further develop and harmonize a set of socio-economic indicators in the context of Criteria and Indicators for sustainable forest management (C&amp;I) as well as a common vision on the further promotion and use of C&amp;I as a tool for strengthening SFM amongst key bodies and C&amp;I processes and a joint roadmap for its implementation by key partners.</t>
  </si>
  <si>
    <t xml:space="preserve">Further developed criteria and indicators for sustainable forest management broadly used in policy and practice: Increased use of further developed criteria and indicators as tools for strengthening sustainable forest management in planning, decision making and in monitoring and reporting in policy at national, regional and global levels and in practice.    - Adoption of outcomes will happen over time, with more limited uptake in global and regional processes focused on a diverse range of issues, of which forest is one; </t>
  </si>
  <si>
    <t>615423</t>
  </si>
  <si>
    <t>XM-DAC-41301-615423</t>
  </si>
  <si>
    <t>GCP /ANG/048/GFF</t>
  </si>
  <si>
    <t>Land rehabilitation and rangelands management in small holders agropastoral production systems in Soutwestern Angola (FSP)</t>
  </si>
  <si>
    <t>To enhance the capacity of South Western Angola?s smallholders agropastoral sector to mitigate the impact of land degradation processes and to rehabilitates degraded lands by mainstreaming SLM technologies into agropastoral and agricultural development initiatives.</t>
  </si>
  <si>
    <t>23-APR-14</t>
  </si>
  <si>
    <t xml:space="preserve">Component 1-Rangeland management planning: Rangeland management planning - Social acceptance of new policies/plans._x000D_
_x000D_
High level of political support from key stakeholders._x000D_
; _x000D_Component 2-Rangeland rehabilitation through best range and herd management practices for smallholder agro-pastoralists : Rangeland rehabilitation through best range and herd management practices for smallholder agro-pastoralists  - A community based management plan will support in risk reduction through AFPS. The feasibility study and community testing of the various seeds for its germination and adaptation at different agro-ecological zones will increase ecosystem resilience. _x000D_
There is a market and continuous demand for selected products. _x000D_
Acceptance by communities to use water for the establishment of mise en défense areas. _x000D_
Co-financing available in time_x000D_
; _x000D_Component 3-Mainstreaming SLM into agricultural and environmental sector policies and programmes: Mainstreaming SLM into agricultural and environmental sector policies and programmes - High level political support from all main sectors for integrating SLM friendly policies, regulations and management practices. _x000D_
The high level of political support for the pastoralism environmental value is maintained. _x000D_
Continuation of strengthening awareness, lobbying and advocacy. _x000D_
Partnerships with the government will improve funds directed toward the support of agro-pastoralism_x000D_
; _x000D_Component 4-Knowledge management, monitoring and evaluation: Knowledge management, monitoring and evaluation - Project implementation based on results-based management_x000D_
Allocated co-financing for M&amp;E activities is available on time. </t>
  </si>
  <si>
    <t>616588</t>
  </si>
  <si>
    <t>XM-DAC-41301-616588</t>
  </si>
  <si>
    <t>GCP /RAF/497/ROK</t>
  </si>
  <si>
    <t>Capacity Development and Experience Sharing for Sustainable Rice Value Chain Development in Africa through South-South Cooperation</t>
  </si>
  <si>
    <t xml:space="preserve">The project will contribute to improving implementation of countries¿ : Impact _x000D_
The project will contribute to improving implementation of countries¿ policies and enhancing public and private sector capacities to develop rice value chains in participating countries._x000D_
</t>
  </si>
  <si>
    <t>616591</t>
  </si>
  <si>
    <t>XM-DAC-41301-616591</t>
  </si>
  <si>
    <t>GCP /RER/021/EC</t>
  </si>
  <si>
    <t>Scientific Cooperation to Support Responsible Fisheriesin the Adriatic Sea - AdriaMed Phase II (AdriaMed Year 6)</t>
  </si>
  <si>
    <t>Objective N. 1 Fisheries management strategies and related technical measures prepared and implemented in selected areas of the Adriatic;_x000D_
Objective N2 Fishery monitoring systems, developed in a coordinated way by member countries and based on regular assessments and surveys of the fish stocks and fishing capacities, made fully operational;_x000D_
Objective N3 Support to shared resource management decisions, including promotion of fisheries legislation harmonization;_x000D_
Objective N4 Computerized communication networks and fisheries information systems operated by national administrations and research institutions and used by policy-makers for national and subregional fisheries management purposes;_x000D_
Objective N5 Sustainable mariculture plans available for possible implementation in the area, with due consideration of the marine environments, coastal fisheries interests and coastal management plans including indicators for monitoring the interaction between capture fisheries and aquaculture.</t>
  </si>
  <si>
    <t>27-NOV-14</t>
  </si>
  <si>
    <t>26-JUN-15</t>
  </si>
  <si>
    <t>616845</t>
  </si>
  <si>
    <t>XM-DAC-41301-616845</t>
  </si>
  <si>
    <t>GCP /RNE/004/ITA</t>
  </si>
  <si>
    <t>Food Losses and Waste (FL&amp;W) Reduction and Value Chain Development for Food Security in Egypt and Tunisia</t>
  </si>
  <si>
    <t>Countries are supported to develop evidence-based food losses and waste reduction programmes at national, regional and global levels; Governments and relevant stakeholders are provided with support to promote inclusive, efficient and sustainable agrifood value chains</t>
  </si>
  <si>
    <t>Value chain development and FL&amp;W reduction: Contribute to strengthening the performance of the agriculture sector in Egypt and Tunisia through food value chain development and more effective marketing of primary and value-added food products, with a reduced environmental footprint</t>
  </si>
  <si>
    <t>616848</t>
  </si>
  <si>
    <t>XM-DAC-41301-616848</t>
  </si>
  <si>
    <t>UNJP/PHI/066/UNJ</t>
  </si>
  <si>
    <t>Increasing Public Confidence and Participation in Support of Implementation of the Bangsamoro Peace Agreement</t>
  </si>
  <si>
    <t>To create a sustainable livelihood opportunities for vulnerable groups, particularly young women, and men, through skills and entrepreneurship training in identified and market linkages</t>
  </si>
  <si>
    <t>Restored livelihood and stabilized source of income: Projected impact transcends the need to restore local livelihood and stabilize sources of incomes in order to reduce dependece on food aid, involve youth and women in productive activities and broaden the cadre of supporters of sustainable fisheries management</t>
  </si>
  <si>
    <t>616849</t>
  </si>
  <si>
    <t>XM-DAC-41301-616849</t>
  </si>
  <si>
    <t>UNJP/PAK/131/UNJ</t>
  </si>
  <si>
    <t>Technical Assitance for Scaling Up Nutrition (SUN)</t>
  </si>
  <si>
    <t>The proposed action contributes to improved food and nutrition security of the vulnerable groups by strengthening the linkages and coordination between the provincial and federal governments, and establishing standards, and mechanisms for policy coherence and evidence based decision making.</t>
  </si>
  <si>
    <t xml:space="preserve">The proposed action contributes to improved food and nutrition security of the vulnerable groups by strengthening the linkages and coordination between the provincial and federal governments, and esta: </t>
  </si>
  <si>
    <t>612381</t>
  </si>
  <si>
    <t>XM-DAC-41301-612381</t>
  </si>
  <si>
    <t>GCP /INT/120/EC</t>
  </si>
  <si>
    <t>Support to the implementation of the Great Green Wall for the Sahara and the Sahel Initiative - GGWSSI</t>
  </si>
  <si>
    <t>This project will, in particular, aim at enhancing the capacity (both in technical and financial mobilization terms) of the AUC, the CEN-SAD Secretariat and to enhance coordination and collaboration with the recently established Pan-African Great Green Wall Agency, the sub-regional and regional organizations involved including the Regional Economic Community Partners (ECOWAS, IGAD, UMA), CILSS and OSS, the Global Mechanism of the UNCCD and ICRAF, and the eight beneficiary countries to implement the GGWSSI in a coordinated and efficient way.</t>
  </si>
  <si>
    <t>31-JAN-14</t>
  </si>
  <si>
    <t>616014</t>
  </si>
  <si>
    <t>XM-DAC-41301-616014</t>
  </si>
  <si>
    <t>OSRO/DRC/402/CEF</t>
  </si>
  <si>
    <t>Initiative pour lutter contre les violences liées au genre en RDC - Programme "Femmes et Hommes, progressons ensemble".</t>
  </si>
  <si>
    <t>Contribuer à une meilleure répartition du pouvoir économique et du rôle social des hommes et des femmes dans les zones ciblées des provinces de Kinshasa et Bandundu</t>
  </si>
  <si>
    <t xml:space="preserve">Contribuer à instaurer une nouvelle approche des relations hommes/femmes : Contribuer à instaurer une nouvelle approche des relations hommes/femmes visant à une société congolaise plus harmonieuse et prospère - ¿	Stabilité politique, sociale et économique dans les zones d¿intervention
¿	Maintien d¿un dialogue actif et permanent avec le Gouvernement
¿	Engagement du Ministère du Genre et apport d¿une contrepartie significative
¿	Implication de plusieurs Ministères (Affaires Sociales, Education, Agriculture¿)
¿	Engagement de l¿UE et des EM sur le volet politique
¿	Maintien de la vision à long terme sur l¿ensemble du territoire (réplication)
¿	Capacité de l¿UNICEF à maintenir le cap du Programme et ses spécificités tant en interne  qu¿en externe (partenaires d¿exécution)
</t>
  </si>
  <si>
    <t>616022</t>
  </si>
  <si>
    <t>XM-DAC-41301-616022</t>
  </si>
  <si>
    <t>GCP /SSD/010/MUL</t>
  </si>
  <si>
    <t>Support to South Sudan Emergency Livelihood Programme</t>
  </si>
  <si>
    <t>To contribute to protecting vulnerable populations affected by the ongoing crisis in South Sudan against hunger, malnutrition and destitution</t>
  </si>
  <si>
    <t>30-SEP-15</t>
  </si>
  <si>
    <t xml:space="preserve">To contribute to protecting vulnerable populations affected by the ongoing crisis in South Sudan against hunger, malnutrition and destitution: </t>
  </si>
  <si>
    <t>614299</t>
  </si>
  <si>
    <t>XM-DAC-41301-614299</t>
  </si>
  <si>
    <t>GCP /GLO/358/MUL</t>
  </si>
  <si>
    <t>Strengthening governance of food security and nutrition through the Committee on World Food Security (CFS)</t>
  </si>
  <si>
    <t>to foster participatory policy dialogue processes at the national and regional level to ensure that the work of the CFS at the global level is based on the reality on the ground</t>
  </si>
  <si>
    <t>16-AUG-11</t>
  </si>
  <si>
    <t>Elimination of hunger and ensuring food security and nutrition for all human beings: CFS constitutes the foremost inclusive international and intergovernmental platform for abroad range of committed stkaholders to work together in a coordinated manner and in support of country-led processes - - Food security continues to be a priority at global , regional and national levels_x000D_
_x000D_
- Continued willingness to collaborate and participate in multi-stakeholder dialogue and decision-making across different players in food security at global, regional and national levels_x000D_
_x000D_
- Commitment to use information and knowledge for improved decision making among different actors at global, regional and national levels.</t>
  </si>
  <si>
    <t>614391</t>
  </si>
  <si>
    <t>XM-DAC-41301-614391</t>
  </si>
  <si>
    <t>MTF /GLO/359/MUL</t>
  </si>
  <si>
    <t>Food Market Transparency and Policy Response for Food Security - Agricultural Market Information System</t>
  </si>
  <si>
    <t>To establish an Agricultural Market Information System (AMIS) in order to enhance the quality, timeliness and reliability of food market outlook information. AMIS will improve food market information by strengthening the collaboration and dialogue between main producing, exporting and importing countries, commercial enterprises and international organizations. In this way, AMIS helps to increase transparency and restore confidence in markets, reduce uncertainty and provide a more level playing field for poor countries by enhancing the dissemination of quality food market information.</t>
  </si>
  <si>
    <t>A lower probability of food price shocks: A lower probability of food price shocks that are caused by misguided policy decisions, thus relieving pressure on global food security. As such, the project provides a contribution towards achieving MDG 1C (reducing by half the proportion of people suffering from hunger between 1990 and 2015) - ¿	AMIS participating countries comply with agreements (e.g. share information, coordinate policy responses)
¿	No other shocks hit commodity markets (e.g. oil price boom; drought/flood; armed conflict etc.)</t>
  </si>
  <si>
    <t>615727</t>
  </si>
  <si>
    <t>XM-DAC-41301-615727</t>
  </si>
  <si>
    <t>COI/14/001//01/99</t>
  </si>
  <si>
    <t>Stratégie de renforcement du sanitaire et phytosanitaire en Union des Comores.</t>
  </si>
  <si>
    <t>Stratégie de renforcement du sanitaire et phytosanitaire en Union des Comores</t>
  </si>
  <si>
    <t>06-MAY-14</t>
  </si>
  <si>
    <t>Le système SPS national est capable d'appuyer/accompagner les stratégies de développement des exportations agricoles du pays - Les projets visant l'organisation des filières agricoles parviennent à leurs objectifs en matière de structuration des filières et d'identification des marchés de destination</t>
  </si>
  <si>
    <t>617024</t>
  </si>
  <si>
    <t>XM-DAC-41301-617024</t>
  </si>
  <si>
    <t>OSRO/DJI/504/SWI</t>
  </si>
  <si>
    <t>Towards a Research for Resilience &amp; Innovation Agenda to enhance the livelihood and resilience of communities in the Arid and Semi-Arid Lands of the IGAD Region</t>
  </si>
  <si>
    <t>This project will contribute to the formulation of national and Regional Research and Innovation strategies for improved Resilience &amp; Innovation, Framework and Action Plans to set forth a more effectively coordinated research for resilience and innovation agenda in the IGAD region. To that end, the project will review past and on-going research relevant to IDDRSI to determine areas of research activity, gaps and results ready for application.</t>
  </si>
  <si>
    <t xml:space="preserve">contribute to increased resilience of vulnerable population in the ASALs of the IGAD region.: </t>
  </si>
  <si>
    <t>617025</t>
  </si>
  <si>
    <t>XM-DAC-41301-617025</t>
  </si>
  <si>
    <t>UNJP/MLI/043/HCR</t>
  </si>
  <si>
    <t>Insertion des Jeunes Refugiés Mauritaniens dans la région de Kayes.</t>
  </si>
  <si>
    <t>Appui à l'insertion socio-professionnelle des cinquante (50) jeunes réfugiés originaires de Mauritanie dans les filières retenues avec les bénéficiaires dans le cercle de Kayes.</t>
  </si>
  <si>
    <t>07-MAY-15</t>
  </si>
  <si>
    <t>Les moyens d'existence de jeunes réfugiés améliorés.: Les moyens d'existence de jeunes réfugiés mauritaniens sont améliorés dans la région de Kayes.</t>
  </si>
  <si>
    <t>617027</t>
  </si>
  <si>
    <t>XM-DAC-41301-617027</t>
  </si>
  <si>
    <t>GCP /GLO/630/GER</t>
  </si>
  <si>
    <t>Support for the preparation of The State of the World?s Biodiversity for Food and Agriculture report</t>
  </si>
  <si>
    <t>617038</t>
  </si>
  <si>
    <t>XM-DAC-41301-617038</t>
  </si>
  <si>
    <t>GCP /MLW/067/EC</t>
  </si>
  <si>
    <t>Strengthening Community Resilience to Climate Change in Blantyre, Zomba, Neno and Phalombe Districts</t>
  </si>
  <si>
    <t>To increase the capacity of vulnerable Malawian communities to adapt to adverse effects of climate change and contribute to poverty reduction in rural areas</t>
  </si>
  <si>
    <t>05-JUN-15</t>
  </si>
  <si>
    <t>04-JUN-20</t>
  </si>
  <si>
    <t>Increase the capacity of vulnerable Malawian communities to adapt to adverse effects of climate change and contribute to poverty reduction in rural areas.:  - No major disaster undermines expected results</t>
  </si>
  <si>
    <t>617040</t>
  </si>
  <si>
    <t>XM-DAC-41301-617040</t>
  </si>
  <si>
    <t>UNJP/PAR/019/UNJ</t>
  </si>
  <si>
    <t>Paraguay protege, promueve y facilita el cumplimiento efectivo del derecho a la alimentación y seguridad alimentaria y nutricional en poblaciones priorizadas en situación de vulnerabilidad</t>
  </si>
  <si>
    <t>Las poblaciones priorizadas reducen su vulnerabilidad al hambre oculta y la malnutrición, fortaleciendo el derecho a la alimentación y el acceso a una nutrición adecuada, considerando las constantes variaciones del clima.</t>
  </si>
  <si>
    <t>Indicador de Efecto n/a: N/A - N/A</t>
  </si>
  <si>
    <t>604259</t>
  </si>
  <si>
    <t>XM-DAC-41301-604259</t>
  </si>
  <si>
    <t>GCP /SYR/013/GFF</t>
  </si>
  <si>
    <t>Prevention and Disposal of POPs and Obsolete Pesticides in Syria - (MSP)</t>
  </si>
  <si>
    <t>Environmental improvement through the elimination of POPs and other obsolete pesticide stockpiles and capacity building for better life cycle management of pesticides</t>
  </si>
  <si>
    <t>15-FEB-10</t>
  </si>
  <si>
    <t>Reduced Exposure to POPs: Reduced release of POPs and_x000D_
other obsolete pesticides into the_x000D_
environment_x000D_
Reduced Exposure of farmers,_x000D_
consumers and the public to POPs_x000D_
and other obsolete pesticides</t>
  </si>
  <si>
    <t>637342</t>
  </si>
  <si>
    <t>XM-DAC-41301-637342</t>
  </si>
  <si>
    <t>TFD-15/GAM/002</t>
  </si>
  <si>
    <t>Ram Fattening in Panchang Village, Central River Region</t>
  </si>
  <si>
    <t>To promote year round commercial ram fattening for increased income levels of beneficieries_x000D_
To provide inputs to enable the group to go into ram fattening_x000D_
To increase the income level of the group within a year_x000D_
Promote year round commercial ram fattening_x000D_
An established fodder garden</t>
  </si>
  <si>
    <t>637345</t>
  </si>
  <si>
    <t>XM-DAC-41301-637345</t>
  </si>
  <si>
    <t>UTF /KOS/006/KOS</t>
  </si>
  <si>
    <t>Complementary support to Implementation of the Forest Policy and Strategy in Kosovo</t>
  </si>
  <si>
    <t>Prepare national institutions, farmers, NGOs to support mitigation and adaptation to climate change on the local and national level. _x000D_
Improve the forestry sector and develop capacities to adopt and mitigate to climate change.</t>
  </si>
  <si>
    <t>XM-DAC-57</t>
  </si>
  <si>
    <t xml:space="preserve">Improved livelihoods of rural communities through sustainable management of forest resources: </t>
  </si>
  <si>
    <t>637362</t>
  </si>
  <si>
    <t>XM-DAC-41301-637362</t>
  </si>
  <si>
    <t>TCP/TOG/3601</t>
  </si>
  <si>
    <t>Renforcement des capacités de surveillance épidémiologique du Réseau d`Epidémio-surveillance des Maladies Animales au TOGO</t>
  </si>
  <si>
    <t>L'impact attendu sera de sécuriser le cheptel et la sante publique à travers la diminution de la prévalence des maladies animales et de garantir les aliments d'origine animale sains pour la consommation.</t>
  </si>
  <si>
    <t>Contribuer à la sécurité et à la santé du cheptel animal: Projet REMATO - La situation politique ets stable</t>
  </si>
  <si>
    <t>637364</t>
  </si>
  <si>
    <t>XM-DAC-41301-637364</t>
  </si>
  <si>
    <t>OSRO/SUD/506/ITA</t>
  </si>
  <si>
    <t>Integrated Food Security and Livelihoods Project (IFSLP) in Eastern Sudan</t>
  </si>
  <si>
    <t>The specific objective of the project is to ensure food and nutrition security, and reduce the poverty of marginal and small rural households and ex-combatants through boosting agricultural and livestock production, improving natural resource management and enhancing income generating opportunities at the household and community levels in natural disaster-prone areas of Kassala and Red Sea states.</t>
  </si>
  <si>
    <t xml:space="preserve">Improved food and nutrition security: Improved food and nutrition security, and reduce the poverty of marginal and small rural households and ex-combatants through boosting agricultural and livestock production, improving natural resource management and enhancing income generating opportunities at the household and community levels in natural disaster-prone areas of Kassala and Red Sea states - - Stable climatic conditions prevail (no prolonged dry spells, floods or other natural disasters)_x000D_
- Stable security situation in project area_x000D_
</t>
  </si>
  <si>
    <t>637366</t>
  </si>
  <si>
    <t>XM-DAC-41301-637366</t>
  </si>
  <si>
    <t>TCP/SFE/3505</t>
  </si>
  <si>
    <t>Ending Hunger in the Horn of Africa: Moving from Rhetoric to Action</t>
  </si>
  <si>
    <t>The TCP will contribute to improved partnership and coordinated action on ending hunger, malnutrition and poverty in the Horn of Africa by providing a forum for governments, regional economic communities (RECs), development partners and stakeholders to come together to discuss and come up with effective strategies to reduce hunger in the region. The TCP will produce a number of outputs including a policy brief, project proposal/regional programme on a roadmap for hunger eradication in the Horn of Africa and a knowledge and information exchange platform on reducing hunger in the Horn of Africa. Key stakeholders will be engaged and a network for cross sectoral policy dialogue and information exchange will be created.</t>
  </si>
  <si>
    <t>637367</t>
  </si>
  <si>
    <t>XM-DAC-41301-637367</t>
  </si>
  <si>
    <t>OSRO/SYR/508/UK</t>
  </si>
  <si>
    <t>Emergency provision of livelihood support to vulnerable households affected by the conflict in Syria</t>
  </si>
  <si>
    <t>Emergency provision of livelihood support to vulnerable households affected by the conflict in</t>
  </si>
  <si>
    <t>27-JUL-15</t>
  </si>
  <si>
    <t xml:space="preserve">Increase the resilience of livelihoods to threats and crises: </t>
  </si>
  <si>
    <t>639025</t>
  </si>
  <si>
    <t>XM-DAC-41301-639025</t>
  </si>
  <si>
    <t>UNJP/SOM/052/UNJ</t>
  </si>
  <si>
    <t>Federal Government of Somalia and United Nations Joint Programme on Youth Employment</t>
  </si>
  <si>
    <t>The main objective of Public work Component of UNJP on youth employment is to rehabilitate productive infrastructure in target locations through 30,000 short-term jobs (16,000 rural and 14,000 urban).</t>
  </si>
  <si>
    <t>639026</t>
  </si>
  <si>
    <t>XM-DAC-41301-639026</t>
  </si>
  <si>
    <t>GCP /GLO/661/GER</t>
  </si>
  <si>
    <t>Stock taking and analysis of existing national bioeconomy strategies, policies and programmes (STBP)</t>
  </si>
  <si>
    <t>Develop and implement agribusinesses and agrifood chains that are more inclusive_x000D_
Support the development of evidence-based food losses and waste reduction programmes at national, regional and global levels. _x000D_
Contribute to the work on green food value chain of this ouput. Contribute to the current work on green value chains under the P/S related to ?Enhance knowledge on the impacts, challenges and opportunities related to green agrifood value chains?. _x000D_
_x000D_
* To some extent, this project will also contribute to SO2/outcome 1. Producers and natural resource managers adopt practices that increase and improve agricultural sector production in a sustainable manner. The contribution stems from the fact that bioeconomy products are produced from biomass from agriculture, forests and fish resources</t>
  </si>
  <si>
    <t xml:space="preserve">To provide groundwork for FAO's ability to competently advise Member States in developing their own national sustainable bioeconomystrategies: </t>
  </si>
  <si>
    <t>639027</t>
  </si>
  <si>
    <t>XM-DAC-41301-639027</t>
  </si>
  <si>
    <t>OSRO/MLW/504/CHA</t>
  </si>
  <si>
    <t>Emergency Agricultural Assistance to Support Food Insecure Rural Households</t>
  </si>
  <si>
    <t>Improve food availability and access to vulnerable farmers affected by climate shocks in Malawi during 2015</t>
  </si>
  <si>
    <t>16-OCT-15</t>
  </si>
  <si>
    <t xml:space="preserve">Improve food availability and access to vulnerable farmers affected by climate shocks in Malawi during 2015: </t>
  </si>
  <si>
    <t>639269</t>
  </si>
  <si>
    <t>XM-DAC-41301-639269</t>
  </si>
  <si>
    <t>TCP/STV/3501</t>
  </si>
  <si>
    <t>Support to the Development of the Coconut Water and Composite Flour Value Chains in St. Vincent and the Grenadines.</t>
  </si>
  <si>
    <t>To improvements in the quality of the coconut water offered for sale_x000D_
To improved businesses and entrepreneurship demonstrated by coconut stakeholders in the industry_x000D_
To improved standard in quality of services offerer by venders and processors</t>
  </si>
  <si>
    <t>639271</t>
  </si>
  <si>
    <t>XM-DAC-41301-639271</t>
  </si>
  <si>
    <t>TCP/LIR/3504</t>
  </si>
  <si>
    <t>Emergency assistance for the control of Peste des Petits Ruminants (PPR)</t>
  </si>
  <si>
    <t>To control the spread of PPR.</t>
  </si>
  <si>
    <t>637120</t>
  </si>
  <si>
    <t>XM-DAC-41301-637120</t>
  </si>
  <si>
    <t>TCP/RAF/3510</t>
  </si>
  <si>
    <t>Promoting social protection for vulnerable rural workers and members of their families in Africa</t>
  </si>
  <si>
    <t>The overall goal of this TCP intervention is to facilitate access to social protection measures, including appropriate social security schemes for rural workers and members of their families.</t>
  </si>
  <si>
    <t>17-MAY-16</t>
  </si>
  <si>
    <t>637128</t>
  </si>
  <si>
    <t>XM-DAC-41301-637128</t>
  </si>
  <si>
    <t>OSRO/BGD/503/WFP</t>
  </si>
  <si>
    <t>Adaptive early recovery in water-logged communities areas in Satkhira District - Phase II</t>
  </si>
  <si>
    <t>the aims at - preventing recurrence of waterlogging and contribute in improving ivelihood in SWB to address known and unknown future risks by diversifying, improving productivity and addressing specific climate-related threats</t>
  </si>
  <si>
    <t>636980</t>
  </si>
  <si>
    <t>XM-DAC-41301-636980</t>
  </si>
  <si>
    <t>TCP/VAN/3503</t>
  </si>
  <si>
    <t>Building local capacity to produce and process pineapple products</t>
  </si>
  <si>
    <t>This project aims to build public and private sector capacity to market fresh and processed pineapple products to the Vanuatu domestic market. It takes a whole value chain approach, facilitating interventions in the adoption of improved planting material, improved crop nutrition and off-season production practices; improved harvesting and post-harvest handling practices; and the adoption of improved processing practices, in order to provide an important secondary market for locally produced pineapple. By focusing on multiple points of one value chain, this project aims to provide a ?model? for the subsequent development of other fruit and vegetable value chains.</t>
  </si>
  <si>
    <t>VU</t>
  </si>
  <si>
    <t>Vanuatu</t>
  </si>
  <si>
    <t>Income for Vanuatu small holder fruit farmers: Increased and more regular incomes for Vanuatu smallholder fruit farmers.</t>
  </si>
  <si>
    <t>637305</t>
  </si>
  <si>
    <t>XM-DAC-41301-637305</t>
  </si>
  <si>
    <t>GCP /GLO/653/GER</t>
  </si>
  <si>
    <t>Support to the participation of statisticians at the Seventh ICAS</t>
  </si>
  <si>
    <t>Support to the Conference to respond to changing needs and opportunities for agricultural statistics, especially in terms of supporting the indicator framework for the Sustainable Development Goals,</t>
  </si>
  <si>
    <t>Participants from the most developing countries have actively participated in and have taken part in different consultations and trainings sessions.: Participants from the most developing countries have actively participated in and have taken part in different consultations and trainings sessions. - Political stability and willingness of the host country to organise the event</t>
  </si>
  <si>
    <t>637310</t>
  </si>
  <si>
    <t>XM-DAC-41301-637310</t>
  </si>
  <si>
    <t>UTF /DJI/033/DJI</t>
  </si>
  <si>
    <t>Appui à l'implémentation du Programme  PRAREV FIDA-Gvt de Djibouti</t>
  </si>
  <si>
    <t>Mise en place d?un système statistique de suivi et une évaluation des ressources au niveau de la composante 1 et la promotion d?un dialogue politique au niveau de la composante 3 du Programme d?Appui à la Vulnérabilité des Zones de Pêche Cotière (Prarev) FIDA Gvt de Djibouti</t>
  </si>
  <si>
    <t xml:space="preserve">La vulnérabilité au changement climatique et la pauvreté des communautés affectées des zones rurales côtières sont réduites : </t>
  </si>
  <si>
    <t>637311</t>
  </si>
  <si>
    <t>XM-DAC-41301-637311</t>
  </si>
  <si>
    <t>TCP/GBS/3601</t>
  </si>
  <si>
    <t>Appui à la mise en place de systèmes techniques et organisationnels de multiplication des semences de cultures vivrières commerciales en Guinée Bissau</t>
  </si>
  <si>
    <t>Mettre en place un mécanisme efficace de production d'approvisionnement et de distribution de semences de qualité. Ceci dans le but de réduire le déficit chronique en semences de qualité dont souffre la Guinée-Bissau. Réaliser des plaidoyers pour l?approbation et la mise en ?uvre de la politique national de semences ainsi que pour l?élaboration de la loi.</t>
  </si>
  <si>
    <t>Amélioration de la sécurité alimentaire et nutritionnelle en Guinée-Bissau en favorisant l'augmentation durable de la production et de la productivité agricole avec des semences de qualité:  - - Disponibilité des semences de qualité. Existence d'un système de distribution efficient et efficace. Existence de magasins et voies d'accès.
- Existence de varieties performantes. Dynamique des associations. Aléas climatiques
- Existence d'un laboratoire et d'un système efficient de certification de semences.
- Stabilité politique. Engagement des associations.</t>
  </si>
  <si>
    <t>637325</t>
  </si>
  <si>
    <t>XM-DAC-41301-637325</t>
  </si>
  <si>
    <t>TFD-15/MDV/001</t>
  </si>
  <si>
    <t>Providing fruit saplings to improve home gardening to revive the species lost during the Tsunami in  Kulkudhuffushi</t>
  </si>
  <si>
    <t>To develop the home gardens that will serve as a central hub of environmental-economic activity in the community, highlighting the importance of environmental conservation and biodiversity.</t>
  </si>
  <si>
    <t>639287</t>
  </si>
  <si>
    <t>XM-DAC-41301-639287</t>
  </si>
  <si>
    <t>TFD-15/GBS/004</t>
  </si>
  <si>
    <t>Micro  Jardins  Familiaux</t>
  </si>
  <si>
    <t>Ce projet répond au besoin des femmes qui visent à continuer leur production horticole dans les zones où elles ne sont pas confrontées à la menace de déguerpissement par la municipalité.
Ce Projet pretend aussi contribuer à l'augmentation de la production des legumes pour ameliorer la capacite noutritionnelle de la population de Capital Bissau</t>
  </si>
  <si>
    <t>633948</t>
  </si>
  <si>
    <t>XM-DAC-41301-633948</t>
  </si>
  <si>
    <t>OSRO/YEM/404/CHA</t>
  </si>
  <si>
    <t>Protection and restoration of essential agricultural livelihood assets of former IDPs having returned to their farms within Amran Governorate</t>
  </si>
  <si>
    <t>Protection and restoration of essential agricultural livelihood assets of households having returned to their farms within Amran Governorate.</t>
  </si>
  <si>
    <t>27-DEC-14</t>
  </si>
  <si>
    <t>29-JUN-15</t>
  </si>
  <si>
    <t>Essential agricultural livelihood assets of households having returned to their farms within Amran Governorate protected and restored.: Essential agricultural livelihood assets of households having returned to their farms within Amran Governorate protected and restored.</t>
  </si>
  <si>
    <t>633474</t>
  </si>
  <si>
    <t>XM-DAC-41301-633474</t>
  </si>
  <si>
    <t>TCP/GUY/3502</t>
  </si>
  <si>
    <t>633506</t>
  </si>
  <si>
    <t>XM-DAC-41301-633506</t>
  </si>
  <si>
    <t>TCP/INT/3503</t>
  </si>
  <si>
    <t>Technical assistance for the formulation of strategies for the control of peste des petits ruminants (PPR) at global and regional levels</t>
  </si>
  <si>
    <t>PPR eradication leading to improved livelihoods and resilience of peri-urban, rural and pastoral families.</t>
  </si>
  <si>
    <t>633524</t>
  </si>
  <si>
    <t>XM-DAC-41301-633524</t>
  </si>
  <si>
    <t>TCP/PNG/3501</t>
  </si>
  <si>
    <t>01-DEC-14</t>
  </si>
  <si>
    <t>633529</t>
  </si>
  <si>
    <t>XM-DAC-41301-633529</t>
  </si>
  <si>
    <t>TCP/COL/3501</t>
  </si>
  <si>
    <t>Fortalecer al gobierno Colombiano: Fortalecer al gobierno Colombiano</t>
  </si>
  <si>
    <t>633531</t>
  </si>
  <si>
    <t>XM-DAC-41301-633531</t>
  </si>
  <si>
    <t>TCP/PAN/3501</t>
  </si>
  <si>
    <t>633546</t>
  </si>
  <si>
    <t>XM-DAC-41301-633546</t>
  </si>
  <si>
    <t>TCP/GBS/3504</t>
  </si>
  <si>
    <t>Appui à l?amélioration et à la gestion durable du petit élevage en zone périurbaine</t>
  </si>
  <si>
    <t>Améliorer de façon durable la sécurité alimentaire de la population grâce à la promotion et la diversification des activités agro-pastorales, le renforcement des capacités locales des producteurs, l?augmentation des revenus notamment des femmes et des jeunes, l?amélioration de la productivité des animaux à cycle court, la diversification des apports nutritionnels et un meilleur approvisionnement du marché en produits locaux d?origine animale</t>
  </si>
  <si>
    <t>07-DEC-14</t>
  </si>
  <si>
    <t>633552</t>
  </si>
  <si>
    <t>XM-DAC-41301-633552</t>
  </si>
  <si>
    <t>TCP/TUN/3501</t>
  </si>
  <si>
    <t>Assistance d`urgence pour le contrôle de la fièvre aphteuse en Tunisie</t>
  </si>
  <si>
    <t>Réduire les risques de propagation de la maladie et contribuer à l'amélioration de la sécurité alimentaire dans le pays et dans la région.</t>
  </si>
  <si>
    <t>635904</t>
  </si>
  <si>
    <t>XM-DAC-41301-635904</t>
  </si>
  <si>
    <t>TCP/TUN/3503</t>
  </si>
  <si>
    <t>Assistance preparatoire au recensement de l`agriculture.</t>
  </si>
  <si>
    <t>Le présent projet vise à renforcer le système national de statistiques agricoles par la préparation du Recensement Général de l?Agriculture tant au niveau des instruments méthodologiques, qu?au niveau du renforcement des capacités humaines et logistiques.</t>
  </si>
  <si>
    <t>20-MAY-15</t>
  </si>
  <si>
    <t xml:space="preserve">Un dispositif institutionnel efficace et crédible de la Statistique Agricole est mis en place. - Mobilisation par le Gouvernement des moyens humains et financiers nécessaire pour le renforcement du dispositif national des statistique agricoles. </t>
  </si>
  <si>
    <t>639130</t>
  </si>
  <si>
    <t>XM-DAC-41301-639130</t>
  </si>
  <si>
    <t>GCP /INT/257/EC</t>
  </si>
  <si>
    <t>20th Session of the Indian Ocean Tuna Commission (S20)</t>
  </si>
  <si>
    <t>The objectives of the 20th Session of the Indian Ocean Tuna Commission, the 13th Session of the Compliance Committee and the 13th Session of the Standing Committee on Administration and Finance are to promote cooperation among the Contracting Parties (Members) and non-Contracting Cooperating Parties of the IOTC with a view to ensuring, through appropriate management, the conservation and optimum utilisation of stocks covered by the organisation?s establishing Agreement and encouraging sustainable development of fisheries based on such stocks._x000D_
_x000D_
The objective is to organize the logistics and incur the related expenditures of the meetings to be held between 14-27 May 2016 in La Reunion, France.</t>
  </si>
  <si>
    <t>639389</t>
  </si>
  <si>
    <t>XM-DAC-41301-639389</t>
  </si>
  <si>
    <t>TCP/SFS/3601</t>
  </si>
  <si>
    <t>Support for the development of national capacities for conservation and sustainable utilization of plant genetic resources for food and agriculture</t>
  </si>
  <si>
    <t>This project aims at developing national strategies and action plans for PGRFA that will address capacity needs, and link conservation and sustainable use in 6 SADC countries namely Angola, Mauritius, Namibia, Swaziland, South Africa and Zimbabwe. It will also develop linkages with the seed delivery systems and extension services in order to provide farmers with the crop varieties they require in the 21st century. The outcome of the implementation of the strategies will be increased food production and averting the catastrophic impacts of climate change.</t>
  </si>
  <si>
    <t>639402</t>
  </si>
  <si>
    <t>XM-DAC-41301-639402</t>
  </si>
  <si>
    <t>GCP /INT/266/FRA</t>
  </si>
  <si>
    <t>RESSOURCE Project (Migratory birds)</t>
  </si>
  <si>
    <t>L?enjeu global du projet consiste en une amélioration significative de l?état des ressources naturelles des grandes zones humides sahéliennes, particulièrement des populations d?oiseaux d?eau, pour le bénéfice des populations locales en termes de sécurité alimentaire et de développement local. L?amélioration des connaissances relatives aux dynamiques spatio-temporelles des populations d?oiseaux d?eau en lien avec le changement climatique, les modification d?habitats et les prélèvements directs constitue un des enjeux majeurs du projet car elle contribuera à une meilleure définition des politiques publiques en matière de suivi et conservation de la biodiversité mondiale. Du fait de leur caractère migratoire, les oiseaux d?eau sont des vecteurs de collaborations techniques et politiques transfrontalières. Le projet a donc aussi pour enjeu d?améliorer la collaboration transfrontalière nord-sud et sud-sud._x000D_
Compte tenu de la localisation des grandes zones humides sahéliennes, le projet interviendra plus particulièrement au Sénégal, au Mali, au Tchad, en Egypte et au Soudan</t>
  </si>
  <si>
    <t>Ensure environmental conservation and maintain the living conditions of local communities by setting up sustainable management and exploitation of the extensive range of ecosystem services of the wetlands</t>
  </si>
  <si>
    <t>639404</t>
  </si>
  <si>
    <t>XM-DAC-41301-639404</t>
  </si>
  <si>
    <t>GCP /GLO/682/EC</t>
  </si>
  <si>
    <t>Sustainable Wildlife Management Programme (SWM)</t>
  </si>
  <si>
    <t>Objectif global : Contribuer à la conservation de la faune sauvage et des écosystèmes et de leurs services, ainsi qu?à l?amélioration des conditions de vie et à la sécurité alimentaire des populations qui dépendent de ces ressources dans les pays ACP._x000D_
Objectif spécifique : Une exploitation durable et légale des populations animales sauvages par les acteurs ruraux des Paysages Prioritaires de Conservation et un ajustement de l?offre en protéines alternatives d?origine domestique au bénéfice des populations rurales et urbaines contribuent conjointement à concilier les enjeux de sécurité alimentaire et de conservation de la faune dans les pays ACP.</t>
  </si>
  <si>
    <t>09-JUN-17</t>
  </si>
  <si>
    <t>08-JUN-24</t>
  </si>
  <si>
    <t>Contribuer à la conservation de la faune sauvage et des écosystèmes et de leurs services, ainsi qu¿à l¿amélioration des conditions de vie et à la sécurité alimentaire des populations: Contribuer à la conservation de la faune sauvage et des écosystèmes et de leurs services, ainsi qu¿à l¿amélioration des conditions de vie et à la sécurité alimentaire des populations qui dépendent de ces ressources dans les pays ACP - La situation économique et politique est appropriée</t>
  </si>
  <si>
    <t>637471</t>
  </si>
  <si>
    <t>XM-DAC-41301-637471</t>
  </si>
  <si>
    <t>TFD-15/IRA/003</t>
  </si>
  <si>
    <t>Turkey Rearing for Meat Production - Kordestan Province</t>
  </si>
  <si>
    <t>1. Increase the Fund's capital through the interest of the project; _x000D_
2. Enhance livelihood standards through higher incomes at rural level;_x000D_
3. Improve nutrition through enhancing turkey meat production as it contains lower cholesterol/fat, higher quality protein and vitamins than other meat sources;_x000D_
4. Increasing productivity of local agro-surplus or by-products by using as readily available feed sources for the turkeys; and,_x000D_
5. Breed appropriate improved (commercial) lines at rural scales resulting in extension of high-yielding turkey genotype through improved management and husbandry practises.</t>
  </si>
  <si>
    <t>634198</t>
  </si>
  <si>
    <t>XM-DAC-41301-634198</t>
  </si>
  <si>
    <t>OSRO/LAO/401/USA</t>
  </si>
  <si>
    <t>Immediate technical assistance to strengthen emergency preparedness for Highly Pathogenic Avian Influenza (HPAI)</t>
  </si>
  <si>
    <t>The purpose of this project is to reduce the spread of H5N1 in poultry in the country, thus minimizing the risk of contagion to other mammals and humans and the possibility of a pandemic.</t>
  </si>
  <si>
    <t xml:space="preserve">Spread of H5N1 in poultry in the country reduced, thus minimizing the risk of contagion to other mammals and humans and the possibility of a pandemic.: Spread of H5N1 in poultry in the country reduced, thus minimizing the risk of contagion to other mammals and humans and the possibility of a pandemic.  - Continued commitment to HPAI reduction by national and international stakeholders. </t>
  </si>
  <si>
    <t>634211</t>
  </si>
  <si>
    <t>XM-DAC-41301-634211</t>
  </si>
  <si>
    <t>TFD-13/BDI/001</t>
  </si>
  <si>
    <t>Projet de développement de l'aquaculture intégrée en commune Rugombo</t>
  </si>
  <si>
    <t>-Améliorer la productivité piscicole grâce à une meilleure fertilisation des étangs à partir du fumier des élevages intégrés; -Amélioreer la sécurité alimentaire et nutritionnele des familles membres- et augmentation des revenus des ménages bénéficiaires.</t>
  </si>
  <si>
    <t>634214</t>
  </si>
  <si>
    <t>XM-DAC-41301-634214</t>
  </si>
  <si>
    <t>TFD-13/NAM/003</t>
  </si>
  <si>
    <t>Eiseb Block school Garden</t>
  </si>
  <si>
    <t>- Improve livelihood of the poor families - Supply Nutritional food to the vulnerable community - Improve practical learning in Agricultural subject at the school - Build the school development fund - Create Awareness to farming practices diversification - Reduce malnourished and increase food security</t>
  </si>
  <si>
    <t>26-OCT-15</t>
  </si>
  <si>
    <t>26-OCT-16</t>
  </si>
  <si>
    <t>634216</t>
  </si>
  <si>
    <t>XM-DAC-41301-634216</t>
  </si>
  <si>
    <t>TFD-13/NAM/005</t>
  </si>
  <si>
    <t>Namibia Small Scale Poultry Producers Association</t>
  </si>
  <si>
    <t>Improve chicken production in rural areas, Promote Boschveld improved chicken breed and Reduce poverty and increase food security Create information on Poultry production.</t>
  </si>
  <si>
    <t>25-OCT-17</t>
  </si>
  <si>
    <t>634219</t>
  </si>
  <si>
    <t>XM-DAC-41301-634219</t>
  </si>
  <si>
    <t>TCP/IND/3502</t>
  </si>
  <si>
    <t>26-JAN-15</t>
  </si>
  <si>
    <t>634270</t>
  </si>
  <si>
    <t>XM-DAC-41301-634270</t>
  </si>
  <si>
    <t>TFD-13/PRC/001</t>
  </si>
  <si>
    <t>Appui au périmètre maraîcher des Mamans de Mbouono</t>
  </si>
  <si>
    <t>Contribuer à l'augmentation de l'offre en produits maraîchers à Brazzaville_x000D_
Contribuer à l'amélioration des revenus des membres du Grouopement</t>
  </si>
  <si>
    <t>629331</t>
  </si>
  <si>
    <t>XM-DAC-41301-629331</t>
  </si>
  <si>
    <t>TCP/MEX/3501</t>
  </si>
  <si>
    <t>629423</t>
  </si>
  <si>
    <t>XM-DAC-41301-629423</t>
  </si>
  <si>
    <t>TCP/GUI/3501</t>
  </si>
  <si>
    <t>Appui à la gestion intégrée de la malnutrition chronique en Guinée</t>
  </si>
  <si>
    <t>Améliorer la sécurité alimentaire et l'état nutritionnel des populations les plus vulnérables à travers la gestion intégrée de la malnutrition chronique.</t>
  </si>
  <si>
    <t>15-MAY-14</t>
  </si>
  <si>
    <t>629461</t>
  </si>
  <si>
    <t>XM-DAC-41301-629461</t>
  </si>
  <si>
    <t>GCP /SNE/002/GFF</t>
  </si>
  <si>
    <t>Adaptive Management and Monitoring of the Maghreb?s Oases Systems (MSP)</t>
  </si>
  <si>
    <t>Enhance, expand and sustain the adaptive management and monitoring of the Maghreb oasis systems.</t>
  </si>
  <si>
    <t xml:space="preserve">Component 1: Enhancing institutional skills to collect, manage and monitor natural resources degradation trends and impact: ; _x000D_Component 2: ; _x000D_Component 3 Increased awareness among policy makers, communities, associations and networks about oasis ecosystems and adaptive management tools: ; _x000D_Component 4 Monitoring, evaluation of the project: </t>
  </si>
  <si>
    <t>637442</t>
  </si>
  <si>
    <t>XM-DAC-41301-637442</t>
  </si>
  <si>
    <t>UTF /COL/070/COL</t>
  </si>
  <si>
    <t>Marco conceptual, legal e institucional de la concentración y la extranjerización de tierras rurales productivas en colombia</t>
  </si>
  <si>
    <t>Constituir las bases para la definición de lineamientos que permitan orientar la política pública relacionada con la concentración y la extranjerización de tierras rurales productivas en Colombia, como una contribución a la aplicación de las Directrices Voluntarias sobre la Gobernanza responsable de la tenencia de la tierra</t>
  </si>
  <si>
    <t>Constituir las bases para la definición de lineamientos que permitan orientar la política pública relacionada con la concentración y la extranjerización de tierras rurales productivas en Colombia: Constituir las bases para la definición de lineamientos que permitan orientar la política pública relacionada con la concentración y la extranjerización de tierras rurales productivas en Colombia</t>
  </si>
  <si>
    <t>637447</t>
  </si>
  <si>
    <t>XM-DAC-41301-637447</t>
  </si>
  <si>
    <t>OSRO/CHD/503/CHA</t>
  </si>
  <si>
    <t>IMPROVING FOOD SECURITY AND LIVELIHOOD FOR SUDANESE REFUGEES AND SURROUNDING COMMUNITIES IN CHAD</t>
  </si>
  <si>
    <t>Improving food security and self-sufficiency for Sudanese refugees and surrounding communities of rural populations in Eastern Chad.</t>
  </si>
  <si>
    <t>22-SEP-15</t>
  </si>
  <si>
    <t>MAIN IMPACT: Improving food security and self-sufficiency for Sudanese refugees and surrounding communities of rural populations in Eastern Chad.</t>
  </si>
  <si>
    <t>637451</t>
  </si>
  <si>
    <t>XM-DAC-41301-637451</t>
  </si>
  <si>
    <t>TCP/GHA/3506</t>
  </si>
  <si>
    <t>Restoration of productive capacities of flood affected agricultural households in Ghana</t>
  </si>
  <si>
    <t>Assist 2,200 affected farmers in the Accra Metropolis, Ashaiman and Ga South Municipal. The money will be used to purchase agricultural production inputs and to rehabilitate one irrigation scheme. Part of the funds will also be used to train farmers to build their capacities on resilience to damages related to climate change</t>
  </si>
  <si>
    <t xml:space="preserve">Food and Nutrition security improved: Contribute to the improvement of food and nutrition security status and livelihood of the flood affected populations - No drought
Markets are stable
</t>
  </si>
  <si>
    <t>638300</t>
  </si>
  <si>
    <t>XM-DAC-41301-638300</t>
  </si>
  <si>
    <t>UTF /KEN/083/KEN</t>
  </si>
  <si>
    <t>Technical Assistance for Kenya-Small Scale Irrigation and Value Addition Project (SIVAP)</t>
  </si>
  <si>
    <t>The expected outcome of the TA-KSIVAP is ?Strengthened technical and organizational capacity at the national and county levels with capacities to successfully manage implementation of KSIVAP and to support increased food and nutrition security, agricultural productivity, commercialization and competitiveness in the KSIVAP sites?.</t>
  </si>
  <si>
    <t>XM-DAC-248</t>
  </si>
  <si>
    <t>Contribute to reduction of rural poverty and food insecurity in the eleven counties : Contribute to reduction of rural poverty and food insecurity in the eleven counties  - KSIVAP will implement all planned activities as scheduled</t>
  </si>
  <si>
    <t>638320</t>
  </si>
  <si>
    <t>XM-DAC-41301-638320</t>
  </si>
  <si>
    <t>GCP /URT/145/IRE</t>
  </si>
  <si>
    <t>Support to the Implementation of ASSP: Improving district level data using Small Area Estimates</t>
  </si>
  <si>
    <t>Strengthen regional and national capacities in producing, managing and using information and knowledge on food security, agriculture and nutrition in SS Africa</t>
  </si>
  <si>
    <t>638382</t>
  </si>
  <si>
    <t>XM-DAC-41301-638382</t>
  </si>
  <si>
    <t>TCP/RLA/3511</t>
  </si>
  <si>
    <t>TCP Facility - América del Sur</t>
  </si>
  <si>
    <t>635231</t>
  </si>
  <si>
    <t>XM-DAC-41301-635231</t>
  </si>
  <si>
    <t>TCP/MOZ/3505</t>
  </si>
  <si>
    <t>Emergency agricultural support to flood-affected households in Sofala and Zambezia provinces</t>
  </si>
  <si>
    <t>To provide seeds and tools to flood-affected farmers.</t>
  </si>
  <si>
    <t>09-FEB-15</t>
  </si>
  <si>
    <t>637455</t>
  </si>
  <si>
    <t>XM-DAC-41301-637455</t>
  </si>
  <si>
    <t>TCP/FIJ/3503</t>
  </si>
  <si>
    <t>Development of Agricultural Information for Policy</t>
  </si>
  <si>
    <t>To provide support to the Government of Fiji's initiatives to assist technical and methodological elements and capacity building in line with the Global strategy</t>
  </si>
  <si>
    <t>10-DEC-15</t>
  </si>
  <si>
    <t xml:space="preserve">Enhanced food security for the people of Fiji: </t>
  </si>
  <si>
    <t>637456</t>
  </si>
  <si>
    <t>XM-DAC-41301-637456</t>
  </si>
  <si>
    <t>TCP/SAM/3601</t>
  </si>
  <si>
    <t>Improving the capacity of farmers to market a consistent supply of safe, quality food</t>
  </si>
  <si>
    <t>Market Access: export and domestic markets strengthened and comply with food hygiene standards.</t>
  </si>
  <si>
    <t>17-MAR-16</t>
  </si>
  <si>
    <t xml:space="preserve">Increased and more regular incomes for Samoa small and medium size fruit and vegetable farmers: </t>
  </si>
  <si>
    <t>638460</t>
  </si>
  <si>
    <t>XM-DAC-41301-638460</t>
  </si>
  <si>
    <t>UTF /IND/195/IND</t>
  </si>
  <si>
    <t>TECHNICAL ASSISTANCE FOR FARMER WATER SCHOOL PROGRAMME AND AGRICULTURAL ACTIVITIES UNDER UPWSRP II</t>
  </si>
  <si>
    <t>(i) strengthen the institutional and policy framework for integrated water resources management for the entire State; and (ii) increase agricultural productivity and water productivity by supporting farmers in targeted irrigation areas</t>
  </si>
  <si>
    <t>Improved water use and productivity efficiency in agriculture:  - Investments in irrigation infrastucture will proceed as planned</t>
  </si>
  <si>
    <t>638540</t>
  </si>
  <si>
    <t>XM-DAC-41301-638540</t>
  </si>
  <si>
    <t>OSRO/PAK/503/IOM</t>
  </si>
  <si>
    <t>Multi-year Humanitarian Programme for Natural Disaster Preparedness, response and Recovery in Pakistan 2015-2019 (the Activities)</t>
  </si>
  <si>
    <t>Provide immediate response and early recovery assistance for the people with greatest humanitarian needs following emergencies in Pakistan_x000D_
Contribute towards strengthening the capacity of government and communities to manage risks faced by disasters, reducing peoples vulnerability.</t>
  </si>
  <si>
    <t>International Organisation for Migration</t>
  </si>
  <si>
    <t>XM-DAC-47066</t>
  </si>
  <si>
    <t>07-SEP-15</t>
  </si>
  <si>
    <t>15-JUL-20</t>
  </si>
  <si>
    <t xml:space="preserve">Increased resilience through  innovative multi - sector  programming.: </t>
  </si>
  <si>
    <t>638620</t>
  </si>
  <si>
    <t>XM-DAC-41301-638620</t>
  </si>
  <si>
    <t>TFD-15/BOL/314</t>
  </si>
  <si>
    <t>Banco forrajero comunal como medida preventiva ante inundaciones en Bermeo, San Ignacio de Moxos</t>
  </si>
  <si>
    <t>50 familias siembran, elaboran y almacenan forrajes para la alimentación a 200 cabezas de ganado en épocas de desastres naturales. Este objetivo busca contribuir a un nuevo modelo de ganadería, mediante la generación de una estrategia de producción de biomasa forrajera con fines de almacenamiento preventivo para momentos de crisis por emergencia debido a inundaciones o sequías, mediante la asistencia técnica en el manejo y capacitación en la implementación de parcelas forrajeras para la elaboración, transformación y almacenamiento preventivo de heno, que permita prevenir situaciones de emergencia y contribuir a la defensa de los medios de vida y la seguridad alimentaria familiar de los sectores más pobres y vulnerables de la comunidad indígena de Bermeo.</t>
  </si>
  <si>
    <t>638660</t>
  </si>
  <si>
    <t>XM-DAC-41301-638660</t>
  </si>
  <si>
    <t>OSRO/SSD/508/NOR</t>
  </si>
  <si>
    <t>Emergency Livelihood Response Programme ELRP 2015 - 2016</t>
  </si>
  <si>
    <t>The outcome of the project is that ?livelihoods of the most vulnerable are protected and rehabilitated, by sustainably restoring, and maintaining livelihood production</t>
  </si>
  <si>
    <t>17-NOV-15</t>
  </si>
  <si>
    <t xml:space="preserve">Protect and rehabilitate livelihoods for the vulnerable population at risk of hunger and malnutrition and Rehabilitate community livelihoods assets during the lean season: </t>
  </si>
  <si>
    <t>639097</t>
  </si>
  <si>
    <t>XM-DAC-41301-639097</t>
  </si>
  <si>
    <t>MTF /GLO/664/MKF</t>
  </si>
  <si>
    <t>Strengthening multistakeholder cooperation on agroecological approaches for sustainable agriculture</t>
  </si>
  <si>
    <t>To provide and improve access to agroecological knowledge, tools/methods, principles, evidence and cases, especially for application under resource-constrained circumstances; _x000D_
To provide a platform for sharing and combining data and observations relevant to agroecological knowledge, information and research, between farmer organizations and researchers; and_x000D_
To establish strategic linkages and follow up with FAO?s Agroecology Regional Meetings in 2015.</t>
  </si>
  <si>
    <t>MKF - McKnight Foundation</t>
  </si>
  <si>
    <t xml:space="preserve">Contribute to a sustainable food system based on agroecological approaches/SO2													: Contribute to a sustainable food system based on agroecological approaches/SO2										_x000D_
</t>
  </si>
  <si>
    <t>635431</t>
  </si>
  <si>
    <t>XM-DAC-41301-635431</t>
  </si>
  <si>
    <t>TCP/SFS/3503</t>
  </si>
  <si>
    <t>Support to the capacity building of National Committees and Points of Contact of CODEX Alimentarius, for three countries of the Sub regional Office for Southern Africa: Zimbabwe, Lesotho and Swaziland.</t>
  </si>
  <si>
    <t>Reinforce the coordination of the CC-AFRICA and the organization and functioning of the CODEX Contact Points and National CODEX Committees in Zimbabwe, Swaziland and Lesotho will be improved by ensuring efficient connection with the Coordinating Committee for Africa and healthy articulation in the national system of control and monitoring food safety</t>
  </si>
  <si>
    <t>635438</t>
  </si>
  <si>
    <t>XM-DAC-41301-635438</t>
  </si>
  <si>
    <t>TCP/RLA/3510</t>
  </si>
  <si>
    <t>Fortalecimiento de los sistemas de compras públicas de alimentos a la Agricultura Familiar en países de América del Sur.</t>
  </si>
  <si>
    <t>Establecer o fortalecer instrumentos y mecanismos que permitan orientar las compras públicas de alimentos del mercado institucional hacia proveedores de la Agricultura Familiar. Para ello se busca trabajar en tres componentes: a) Oferta y demanda alimentaria del mercado institucional caracterizada; b) Propuestas de instrumentos y mecanismos para la implementación de compras públicas a nivel territorial, desarrolladas; c) Programa de Cooperación e intercambio de información y experiencias en compras públicas a la AF para mercados institucionales, establecido.</t>
  </si>
  <si>
    <t>04-AUG-16</t>
  </si>
  <si>
    <t>Efecto: Contribuir en la reducción de la pobreza rural de los países de la América del Sur  promoviendo la inclusión de la Agricultura Familiar en los sistemas agro-alimentarios. - Existe acuerdo político regional y nacional para promover las compras públicas de la AF.</t>
  </si>
  <si>
    <t>635462</t>
  </si>
  <si>
    <t>XM-DAC-41301-635462</t>
  </si>
  <si>
    <t>TCP/GHA/3503</t>
  </si>
  <si>
    <t>Support for the Safe Disposal of Obsolete Pesticides</t>
  </si>
  <si>
    <t>Sustainable increases in soybean production, processing, and marketing to meet domestic demands and contribute to governments efforts to address national food security and improved nutrition and well-being of rural populations in the northern regions of Ghana.</t>
  </si>
  <si>
    <t>Sustainable intensification of Agriculture: Sustainable intensification of Agriculture through improved pesticide management and increased risk reduction in Ghana. - Project is supported with funds by FAO.</t>
  </si>
  <si>
    <t>636623</t>
  </si>
  <si>
    <t>XM-DAC-41301-636623</t>
  </si>
  <si>
    <t>TFD-14/SWA/003</t>
  </si>
  <si>
    <t>Elwandle Goat Production Project</t>
  </si>
  <si>
    <t>- To provide employement for community members_x000D_
- improve the livelihoods of the project members_x000D_
- improve general household income for group members</t>
  </si>
  <si>
    <t>636626</t>
  </si>
  <si>
    <t>XM-DAC-41301-636626</t>
  </si>
  <si>
    <t>TCP/PNG/3502</t>
  </si>
  <si>
    <t>Support for minimizing the risks of  IUU fishing in Papua New Guinea  under FAO`s Blue Growth Initiative (BGI)</t>
  </si>
  <si>
    <t>The principal objective is to enhance governance (i.e. strengthened policy, legal and institutional framework for fisheries management, monitoring, control and surveillance and enforcement) to address illegal unreported and unregulated fishing in PUU.</t>
  </si>
  <si>
    <t>19-NOV-15</t>
  </si>
  <si>
    <t>636627</t>
  </si>
  <si>
    <t>XM-DAC-41301-636627</t>
  </si>
  <si>
    <t>TCP/TUV/3502</t>
  </si>
  <si>
    <t>Emergency assistance to support the agriculture livelihood recovery for affected families in outer islands of Tuvalu following Cyclone Pam</t>
  </si>
  <si>
    <t>To provide emergency assistance to support the agriculture livelihood recovery for affected families in outer islands of Tuvalu following Cyclone Pam.</t>
  </si>
  <si>
    <t>20-JUL-15</t>
  </si>
  <si>
    <t>Increased resilience and food security restored: The project aims at increasing resilience and restoring the food security of the cyclone-affected households in Tuvalu outer islands and communities, by supporting production and dissemination of quality planting material, support for replanting of food crops and rehabilitation of piggery and poultry infrastructures. - increased resilience and food security restored in cyclone affected households in Tuvalu's outer islands and community.</t>
  </si>
  <si>
    <t>636650</t>
  </si>
  <si>
    <t>XM-DAC-41301-636650</t>
  </si>
  <si>
    <t>TFD-14/SWA/004</t>
  </si>
  <si>
    <t>Piggery Development Project</t>
  </si>
  <si>
    <t>Generate an income for the facility to cater for the day to day needs of children_x000D_
Provide skills to some older children on the rearing of pigs_x000D_
Contibute to the development and improvement of the livelihoods of the orphans within the orphanage</t>
  </si>
  <si>
    <t>629500</t>
  </si>
  <si>
    <t>XM-DAC-41301-629500</t>
  </si>
  <si>
    <t>GCP /GLO/333/FRA</t>
  </si>
  <si>
    <t>Civil society organizations from francophone Africa(smallholder farmers, fishers, indigenous peoples, etc.) will be concretely involved in the CFS multi-stakeholder consultations on the principles for responsible agriculture investment (RAI).</t>
  </si>
  <si>
    <t>629501</t>
  </si>
  <si>
    <t>XM-DAC-41301-629501</t>
  </si>
  <si>
    <t>TCP/HON/3503</t>
  </si>
  <si>
    <t>630994</t>
  </si>
  <si>
    <t>XM-DAC-41301-630994</t>
  </si>
  <si>
    <t>GCP /GLO/541/GFF</t>
  </si>
  <si>
    <t>Coordination of the "Global sustainable fisheries management and biodiversity conservation in the Areas Beyond National Jurisdiction (ABNJ) Program" MSP</t>
  </si>
  <si>
    <t>Coordination funds to develop the ABNJ PFD (GCP/GLO/364/GFF)</t>
  </si>
  <si>
    <t>24-JUN-14</t>
  </si>
  <si>
    <t xml:space="preserve">1. Coordination and oversight of the preparation and implementation of the ABNJ Program : ; _x000D_2. Monitoring and Evaluation of the ABNJ Program  : ; _x000D_ 3. Coordination of external communication activities of the ABNJ Program: ; _x000D_Project Management : </t>
  </si>
  <si>
    <t>630998</t>
  </si>
  <si>
    <t>XM-DAC-41301-630998</t>
  </si>
  <si>
    <t>TCP/RAS/3506</t>
  </si>
  <si>
    <t>Strengthening Forest Tenure for Sustaining Livelihoods and Generating Income</t>
  </si>
  <si>
    <t>Improving livelihoods and income of forest dependent communities is important in the context of poverty reduction efforts, enhancing food security and sustainable management of forest resources. In order to achieve improved livelihoods and income for those people one of the main barrier is lack of strong and secured tenure. Their access to forest resources and land are not adequately protected by policies, policy implementation and law. There two main elements that explain the situation:_x000D_
_x000D_
1.	Weak and/or lack of forest tenure policy frameworks that can protect the rights and access of forest dependant community to resources available in the forests. Where policy frameworks exist they often not implemented adequately due to various reasons, e.g. lack of human resource capacity, knowledge, budget, skills, etc. _x000D_
2.	Weak and/or lack of institutional capacity to implement and support the process to strengthen forest tenure. Countries often lack knowledge and skills to support the process of strengthening forest tenure. New tools and approaches need to be introduced and institutionalized to cope with rapid changes and changing demands of society on forests. _x000D_
_x000D_
The main purpose of the TCP is therefore to strengthened regulatory frameworks and institutional capacity of pilot countries on forest tenure. In the long run forest dependent communities in pilot countries are expected to have more secured and stronger forest tenure rights as a key prerequisite for ensuring the contribution of forests to their livelihoods and income.</t>
  </si>
  <si>
    <t>631423</t>
  </si>
  <si>
    <t>XM-DAC-41301-631423</t>
  </si>
  <si>
    <t>TCP/INS/3502</t>
  </si>
  <si>
    <t>Decent Work for Food Security and Sustainable Rural Development (DW4FS&amp;SRD): Support to selected coastal communities along the seaweed value chain</t>
  </si>
  <si>
    <t>To support Decent Work for Food Security and Sustainable Rural Development (DW4FS&amp;SRD)</t>
  </si>
  <si>
    <t xml:space="preserve">Opportunities created for significant expansion of seaweed production and economic activities that are generated from this expansion.:  - World prices of seaweed raw material and products are maintained or do not drastically drop. Substitutes for carrageenan colloids do not undermine its market. </t>
  </si>
  <si>
    <t>632611</t>
  </si>
  <si>
    <t>XM-DAC-41301-632611</t>
  </si>
  <si>
    <t>TCP/ANG/3502</t>
  </si>
  <si>
    <t>Projet Pilote d`Assistance Préparatoire au Recensement Général Agricole en Angola</t>
  </si>
  <si>
    <t>Contribuer à renforcer les capacités des services publics en planification, programmation et de suivi-évaluation de l?ensemble du secteur agricole.</t>
  </si>
  <si>
    <t>632614</t>
  </si>
  <si>
    <t>XM-DAC-41301-632614</t>
  </si>
  <si>
    <t>GCP /GLO/562/GFF</t>
  </si>
  <si>
    <t>Preparation of the full project investment for Participatory assessment of land degradation and sustainable land management in grassland and pastoral systems (PPG)</t>
  </si>
  <si>
    <t>Improve the capability and the decision making of pastoral, and grasslands , and agrosylvo-pastoral stakeholders in lowland and mountain areas to reverse land degradation (LD), enhance food security, be resilient and resilience to climate change, as well as to improve the conservation of biodiversity.</t>
  </si>
  <si>
    <t>635298</t>
  </si>
  <si>
    <t>XM-DAC-41301-635298</t>
  </si>
  <si>
    <t>TCP/UZB/3503</t>
  </si>
  <si>
    <t>Integrated Forest Land and Tree Resources Assessment</t>
  </si>
  <si>
    <t>National Forest and Tree Resources Assessment and Monitoring - towards strengthening national policy frameworks in support of sustainable management of Uzbekistan`s forest resources</t>
  </si>
  <si>
    <t xml:space="preserve">Improved livelihoods of rural communities through sustainable management of forest and tree resources, contributing significantly to sustainable rural development and to climate change mitigation.: </t>
  </si>
  <si>
    <t>635299</t>
  </si>
  <si>
    <t>XM-DAC-41301-635299</t>
  </si>
  <si>
    <t>TCP/VIE/3503</t>
  </si>
  <si>
    <t>Review of Food Safety and Quality Control under MARD, Vietnam</t>
  </si>
  <si>
    <t>To strengthen food safety in Vietnam through a strengthened functioning of MARD to oversee the food safety for the 9 groups of products.</t>
  </si>
  <si>
    <t>08-JUL-15</t>
  </si>
  <si>
    <t>635307</t>
  </si>
  <si>
    <t>XM-DAC-41301-635307</t>
  </si>
  <si>
    <t>TFD-13/RWA/006</t>
  </si>
  <si>
    <t>Appui à la promotion de l'elevage des porcs</t>
  </si>
  <si>
    <t>Renforcer la seurité alimentaire et créer une source de revenus monétaires pour les bénéficiares_x000D_
- Augmenter les revenus des beneficiares en particuliers les femmes chef de ménage, les orphelins et les veuves_x000D_
-Améliorer la nutrition par la consommation des produits porcins en milieu rural_x000D_
- Augmenter les productions agricoles par la fertilisation des sols avec du fumier d'étables</t>
  </si>
  <si>
    <t>02-JAN-15</t>
  </si>
  <si>
    <t>635325</t>
  </si>
  <si>
    <t>XM-DAC-41301-635325</t>
  </si>
  <si>
    <t>TCP/RLA/3508</t>
  </si>
  <si>
    <t>Facilitar espacios de diálogo y generación de capacidades regionales y nacionales para enfrentar  la malnutrición en todas sus formas a través de la educación alimentaria y nutricional, en Apoyo al Plan  CELAC.</t>
  </si>
  <si>
    <t>Los países de la región cuentan con capacidades e instrumentos de política fortalecidos para desarrollar el Pilar 3 Bienestar nutricional y aseguramiento de nutrientes, respetando la diversidad de hábitos alimentarios, para todos los grupos en situación de vulnerabilidad del Plan para la seguridad alimentaria, nutrición y erradicación del hambre de la CELAC 2025, en base a las medidas recomendadas en el Marco de Acción de la Conferencia Internacional de Nutrición (ICN2)</t>
  </si>
  <si>
    <t>636292</t>
  </si>
  <si>
    <t>XM-DAC-41301-636292</t>
  </si>
  <si>
    <t>TCP/GAM/3502</t>
  </si>
  <si>
    <t>Development of the Artisanal Fisheries in The Gambia</t>
  </si>
  <si>
    <t>To develop the subsector through capacity building of fisher folks in improved fishing techniques, fish handling and processing skills, quality control and fish waste management and community- based organizations strengthened to be more effective in terms of sustainable resource management.</t>
  </si>
  <si>
    <t>Capacity of artisanal fishers in the Gambia: Capacity of artisanal fishers in the Gambia strengthened to adopt responsible fishing techniques and to promote fisheries value chain in order to achieve increased and sustainable equitable production of quality fish and fish products which would result in enhanced incomes and well-being of the fishers¿ household</t>
  </si>
  <si>
    <t>636311</t>
  </si>
  <si>
    <t>XM-DAC-41301-636311</t>
  </si>
  <si>
    <t>TCP/MOR/3503</t>
  </si>
  <si>
    <t>Appui à la préparation du Recensement Général de l?Agriculture (RGA).</t>
  </si>
  <si>
    <t>Le RGA permettra l'établissement d'une véritable cartographie des régions rurales qui embrasserait les domaines les plus divers concernant les espaces ruraux et le secteur de l?agriculture et permettra aux agriculteurs, aux organisations professionnelles, aux associations et opérateurs privés et publics du secteur agricole de mieux définir leurs actions de développement, de stimuler la croissance et de se placer au mieux, tant sur le marché national que sur le marché international. De même, les acteurs des différentes filières de production utiliseront les données statistiques pour mieux définir leur stratégie et améliorer leur compétitivité</t>
  </si>
  <si>
    <t>Les stratégies nationales sont cohérentes et tiennent compte du genre est des aspects environnementaux</t>
  </si>
  <si>
    <t>637146</t>
  </si>
  <si>
    <t>XM-DAC-41301-637146</t>
  </si>
  <si>
    <t>TCP/GAM/3503</t>
  </si>
  <si>
    <t>Assistance to Enhance Commercial Poultry Production for Food  Security</t>
  </si>
  <si>
    <t>The TCP proposal will address the technical problems in the context of promoting commercialization of poultry production at local level. The project will facilitate the establishment of 24 commercial poultry production schemes by providing poultry production inputs and technical support for broiler and layer production farmers, develop their capacities and facilitating exchange of experiences with successful poultry production</t>
  </si>
  <si>
    <t xml:space="preserve">The project will contribute to improved livelihood and food security : The project will contribute to improved livelihood and food security </t>
  </si>
  <si>
    <t>637163</t>
  </si>
  <si>
    <t>XM-DAC-41301-637163</t>
  </si>
  <si>
    <t>UNJP/IVC/032/UNJ</t>
  </si>
  <si>
    <t>Programme Conjoint de lutte contre la Pauvreté dans la Région de San Pedro</t>
  </si>
  <si>
    <t>Objectif général : Contribuer à la sécurité alimentaire et à la lutte contre la pauvreté et les inégalités dans les communautés et les groupes vulnérables, notamment les jeunes et les femmes de la Région de San Pedro, située au sud-ouest de la Côte d'Ivoire. _x000D_
De façon spécifique, il vise à : _x000D_
_x000D_
- Créer des opportunités économiques et d?emplois pour les populations cibles à travers le développement d?activités productives génératrices de revenu et la promotion de l'entreprenariat local ;(PNUD)_x000D_
- Assurer la sécurité alimentaire et améliorer la nutrition des ménages les plus pauvres (FAO)</t>
  </si>
  <si>
    <t>28-JUL-15</t>
  </si>
  <si>
    <t>Impact du Projet: Contribuer à la sécurité alimentaire et à la lutte contre la pauvreté dans le milieu des jeunes et des femmes de la région de San Pedro</t>
  </si>
  <si>
    <t>637168</t>
  </si>
  <si>
    <t>XM-DAC-41301-637168</t>
  </si>
  <si>
    <t>UNJP/GUA/026/UNJ</t>
  </si>
  <si>
    <t>Desarrollo Rural Integral en 5 municipios de la cuenca alta del rio Cuilco en San Marcos</t>
  </si>
  <si>
    <t>Hogares del área rural alcanzan la seguridad alimentaria y nutricional, con enfoque integral y sostenible;_x000D_
Familias y organizaciones comunitarias con capacidades desarrolladas para mejorar su salud y seguridad alimentaria y la gestión del desarrollo comunitario. _x000D_
Gobiernos locales e instituciones sectoriales con capacidades desarrolladas para lograr procesos de gobernanza pacífica e incluyente con enfoque de derechos y una cultura de resiliencia.</t>
  </si>
  <si>
    <t xml:space="preserve">Mejoradas las condiciones para un desarrollo rural integral y el manejo sostenible de los recursos naturales frente al cambio climático en las comunidades de las cuenca del rio Cuilco.: Mejoradas las condiciones para un desarrollo rural integral y el manejo sostenible de los recursos naturales frente al cambio climático en las comunidades de las cuenca del rio Cuilco, de los municipios de Concepción Tutuapa, Comitancillo, San Miguel Ixtahuacán, Sipacapa y Tejutla, en el departamento de San Marcos. </t>
  </si>
  <si>
    <t>637185</t>
  </si>
  <si>
    <t>XM-DAC-41301-637185</t>
  </si>
  <si>
    <t>TCP/MIC/3601</t>
  </si>
  <si>
    <t>Strengthening the capacity of Farmers Associations to increase production and marketing of root crops, fruits and vegetables in FSM</t>
  </si>
  <si>
    <t>To strengthen farmers' capacities to increase local production and marketing of root crops, fruits, and vegetables</t>
  </si>
  <si>
    <t>08-FEB-17</t>
  </si>
  <si>
    <t>FM</t>
  </si>
  <si>
    <t>Micronesia, Federated States of</t>
  </si>
  <si>
    <t xml:space="preserve">Food and nutrition security, and sustainable livelihoods enhanced in FSM: </t>
  </si>
  <si>
    <t>634453</t>
  </si>
  <si>
    <t>XM-DAC-41301-634453</t>
  </si>
  <si>
    <t>UNJP/NER/057/UNJ</t>
  </si>
  <si>
    <t>Programme Conjoint d?Accélération de l?Autonomisation Economique des Femmes Rurales - Niger</t>
  </si>
  <si>
    <t>Le programme conjoint a comme objectif général d?améliorer les conditions de vie et de renforcer les droits des femmes rurales dans le contexte du développement durable en contribuant au renforcement du leadership féminin, en améliorant la sécurité alimentaire et nutritionnelle et en contribuant à l?accroissement des revenus des femmes rurales pour leur permettre de subvenir à leurs besoins.</t>
  </si>
  <si>
    <t>15170</t>
  </si>
  <si>
    <t>Women's equality organisations and institutions</t>
  </si>
  <si>
    <t>Mettre les populations nigériennes à l¿abri de la famine et leur garantir les conditions d¿une pleine participation à la production nationale et à l¿amélioration de leurs revenus  (d¿ici 2030)</t>
  </si>
  <si>
    <t>634464</t>
  </si>
  <si>
    <t>XM-DAC-41301-634464</t>
  </si>
  <si>
    <t>OSRO/YEM/405/BEL</t>
  </si>
  <si>
    <t>Improving vulnerable households? food and nutrition security status in Sa`ada Governorate.</t>
  </si>
  <si>
    <t>To improve the food and nutrition security of most vulnerable returnee households in Sa'ada Governorate through backyard poultry production, livestock safeguarding, and livelihood protection.</t>
  </si>
  <si>
    <t>05-FEB-15</t>
  </si>
  <si>
    <t>To improve the food and nutrition security of most vulnerable returnee households in Sa'ada Governorate through backyard poultry production, livestock safeguarding, and livelihood protection</t>
  </si>
  <si>
    <t>636941</t>
  </si>
  <si>
    <t>XM-DAC-41301-636941</t>
  </si>
  <si>
    <t>MTF /SSD/013/CWW</t>
  </si>
  <si>
    <t>Building Resilience and Adaptation to Climate Extremes and Disasters (BRACED) Programme</t>
  </si>
  <si>
    <t>Supporting 391,982 vulnerable farmers and agro-pastoralists, particularly women and girls, in South Sudan to become resilient to climate stresses and shocks. Target area: Northern Bahr el Ghazal, Lakes States and Warrap States</t>
  </si>
  <si>
    <t>CWW - Concern Worldwide</t>
  </si>
  <si>
    <t>Improvement in the well-being of extremely poor : Improvement in the well-being of extremely poor and marginalised people in South Sudan (and other countries where consortium partners are working), that is sustained through shocks (especially drought and floods) and the predicted changes in climate.  - 1. Training leads to uptake of techniology and application of knowledge leading to increased food security. _x000D_
_x000D_
2. Capacity building and accompaniment leads to enhanced individual and collective capacity to cope _x000D_
_x000D_
3. Increased capacity leads to improved ability to cope with and recover emergencies _x000D_
_x000D_
4. Equality promotion leads to greater inclusiveness in decision-making 5. Enhanced warning systems leads to greater ability to anticipate and absorb emergencies.</t>
  </si>
  <si>
    <t>636962</t>
  </si>
  <si>
    <t>XM-DAC-41301-636962</t>
  </si>
  <si>
    <t>GCP /GLO/654/TUF</t>
  </si>
  <si>
    <t>International Dietary Data Expansion (INDDEX) Project</t>
  </si>
  <si>
    <t>To tackle, and make great strides toward rectifying the critical issues of dietary data scarcity, high cost, inaccessibility, low quality, and under-usage that have long impaired effective food, nutrition and agriculture policy and programming.</t>
  </si>
  <si>
    <t>TUF - TUFTS University</t>
  </si>
  <si>
    <t>Improving dietary data quality, accessibility and use: The INDDEX Project is designed to tackle, and make great strides toward rectifying the critical issues of dietary data scarcity, high cost, inaccessibility, low quality, and under-usage that have long impaired effective food, nutrition, and agriculture policy and programming. - Existing need for good quality dietary data at local level</t>
  </si>
  <si>
    <t>636963</t>
  </si>
  <si>
    <t>XM-DAC-41301-636963</t>
  </si>
  <si>
    <t>TCP/VEN/3501</t>
  </si>
  <si>
    <t>TCP facility</t>
  </si>
  <si>
    <t>637241</t>
  </si>
  <si>
    <t>XM-DAC-41301-637241</t>
  </si>
  <si>
    <t>GCP /MAU/001/GFF</t>
  </si>
  <si>
    <t>Integrated ecosystem management program for the sustainable human development in Mauritania (FSP)</t>
  </si>
  <si>
    <t>04-APR-19</t>
  </si>
  <si>
    <t>03-APR-24</t>
  </si>
  <si>
    <t>Component 1: Integrated and participatory planning for the sustainable development of ecosystems: Relevant governmental and territorial authorities understand and manage better the ecosystems, using updated, relevant information and based on a participatory approach to land use planning - Local government and community members  participate and implement territorial land use plans. Ressources are available in years to come to integrate the data in an iterative cycle; _x000D_Component 2 Conservation, restoration and sustainable management of the landscape / ecosystem: the pressures on land cover are reduced_x000D_
the use of alternative technologies, including biogas and improved cook stoves are increased_x000D_
the carbon stocks are gradually restored and maintained  - Economic viability _x000D_
&amp; technical feasibility  _x000D_
_x000D_
_x000D_
Technical feasibility and rainfall ; _x000D_Component 3 Reduction of pressure on ecosystems through income generation and funding mechanisms: the reduction of pressures on ecosystems by increase productivity from existing agro-sylvo-pastoral value chains - Farmers and pastoralists, and their organizations,  have better market access and benefit from improved practices and varieties  ; _x000D_Component 4 Knowledge management: the institutional implementation and monitoring parteners of the project are strengthened to replicate the approach_x000D_
 - The project has led to better practices and lessons learned. The platform is useful for decision-making by national and local authorities</t>
  </si>
  <si>
    <t>637246</t>
  </si>
  <si>
    <t>XM-DAC-41301-637246</t>
  </si>
  <si>
    <t>OSRO/GLO/504/USA</t>
  </si>
  <si>
    <t>Global Stockpile of Emergency Animal Disease</t>
  </si>
  <si>
    <t>The intermediate objective of the project will be to facilitate a timely, safe response to animal disease outbreaks in targeted countries by covering the immediate biosecurity/biosafety needs for response operations including field investigation as well as laboratory testing needs for the initial four weeks of the response to incursion or spread of avian influenza or emerging infectious diseases.</t>
  </si>
  <si>
    <t>to minimize the impact of infectious diseases on poultry production, human health and livelihoods.: To provide initial emergency supplies to facilitate a timely, safe response to a range of animal diseases in specifically designated animal health event in countries  to minimize the impact of infectious diseases on poultry production, human health and livelihoods. - It is assumed that the authorities in member countries are willing to cooperate in conducting control operations, surveys and epidemiological investigations in animal populations and that the security situation in the countries allows travel throughout the region to implement and conduct activities as planned.</t>
  </si>
  <si>
    <t>632616</t>
  </si>
  <si>
    <t>XM-DAC-41301-632616</t>
  </si>
  <si>
    <t>TCP/GHA/3501</t>
  </si>
  <si>
    <t>Promoting Sustainable Increase in Rice Production and Productivity of  Small and Medium Scale Farmers through a Public Private Partnership</t>
  </si>
  <si>
    <t>To support and provide technical assistance to the Government of Ghana in enhancing the productivity of small to medium scale farmers, processors , commercial farmers and other stakeholders along the rice value chain through a PPP arrangement.</t>
  </si>
  <si>
    <t>Increased Income Levels of Farmers and Rice Self-Sufficiency in Ghana: The activities of the project will promote modern rice technologies to ensure efficiency and its resultant benefits to increase productivity and the income  levels of farmers - There will be economic and political stability in country and project region.</t>
  </si>
  <si>
    <t>632666</t>
  </si>
  <si>
    <t>XM-DAC-41301-632666</t>
  </si>
  <si>
    <t>OSRO/NER/408/CHA</t>
  </si>
  <si>
    <t>Assistance aux ménages de pasteurs et agro pasteurs vulnérables des zones affectées par les crises et catastrophes naturelles récurrentes</t>
  </si>
  <si>
    <t>Restaurer et renforcer la capacité d'anticipation, d'absorption et d'adaptation des ménages d?agriculteurs et d'éleveurs vulnérables aux crises et aux catastrophes. _x000D_
_x000D_
Outcome : Amélioration de l'état nutritionnel et de la sécurité alimentaire des commu</t>
  </si>
  <si>
    <t xml:space="preserve">Restaurer et renforcer la capacité d'anticipation, d'absorption et d'adaptation des ménages d¿agriculteurs et d'éleveurs vulnérables aux crises et aux catastrophes. </t>
  </si>
  <si>
    <t>632684</t>
  </si>
  <si>
    <t>XM-DAC-41301-632684</t>
  </si>
  <si>
    <t>GCP /TUR/062/GFF</t>
  </si>
  <si>
    <t>Conservation and Sustainable Management of Turkey`s Steppe Ecosystems (PPG)</t>
  </si>
  <si>
    <t>To improve the conservation status and effective management of steppe ecosystems of Turkey through effective protected areas and streamlining of steppe biodiversity into the production landscapes</t>
  </si>
  <si>
    <t>20-OCT-14</t>
  </si>
  <si>
    <t>628118</t>
  </si>
  <si>
    <t>XM-DAC-41301-628118</t>
  </si>
  <si>
    <t>TCP/DJI/3502</t>
  </si>
  <si>
    <t>Strengthening of forage-based smallholder dairy production for enhanced resilience of drought-affected pastoral and agro-pastoral communities of Djibouti</t>
  </si>
  <si>
    <t>To strengthen the forage-based smallholder dairy animal production for enhanced resilience of drought-affected pastoral and agro-pastoral communities of Djibouti.</t>
  </si>
  <si>
    <t xml:space="preserve">Enhancement of the peri-urban and rural economies and diversification of income of small farmers through the provision of a viable and profitable alternative agro-pastoral farming: </t>
  </si>
  <si>
    <t>620833</t>
  </si>
  <si>
    <t>XM-DAC-41301-620833</t>
  </si>
  <si>
    <t>GCP /LAO/021/LDF</t>
  </si>
  <si>
    <t>Strengthening agro-climatic monitoring and information systems to improve adaptation to climate change and food security in Lao PDR (FSP)</t>
  </si>
  <si>
    <t>Contribute to government's priority to fulfill three targets of the Seventh National Socio Economic Development Plan (2011 / 2015) which are the following:
Achievement of the Millennium Development Goals by 2015;
Adoption of appropriate technology, skills and create favorable conditions for graduating the country from LDC by 2020;
Sustainable development by emphasizing economic development with, cultural and social progress, preserving natural resources and protecting the environment.</t>
  </si>
  <si>
    <t>26-MAY-17</t>
  </si>
  <si>
    <t>Component 1: Strengthening agro-climatic monitoring, analysis, communication and use of data and information for decision making in agriculture and food security; _x000D_Component 2: Strengthening institutional and technical capacity for monitoring and analysis of agriculture production systems and development of Land Resources Information Management Systems (LRIMS) and Agro-Ecological Zoning (AEZ); _x000D_Component 3: Knowledge management and dissemination of information and lessons learned for local application, planning, monitoring and evaluation.</t>
  </si>
  <si>
    <t>620834</t>
  </si>
  <si>
    <t>XM-DAC-41301-620834</t>
  </si>
  <si>
    <t>GCP /RLA/200/MUL</t>
  </si>
  <si>
    <t>Promoción de la Agricultura Familiar y Gestión del Fondo de Agricultura Familiar del Mercosur (FAF-Mercosur)</t>
  </si>
  <si>
    <t>REAF se fortalce como espacio de diálogo político en agricultura familiar para el desarrollo rural sustentable y la seguridad alimentaria de los países que conforman el MERCOSUR.</t>
  </si>
  <si>
    <t>11-MAR-13</t>
  </si>
  <si>
    <t>Políticas públicas diferenciadas para la agricultura familiar son fortalecidas en los países miembros del Mercosur con base a los acuerdos tomados en el ámbito de la REAF: Políticas públicas diferenciadas para la agricultura familiar son fortalecidas en los países miembros del Mercosur con base a los acuerdos tomados en el ámbito de la REAF - Las agendas nacionales de apoyo a la agricultura familiar se mantienen y son fortalecidas como instrumentos válidos para la formulación de políticas públicas de desarrollo rural</t>
  </si>
  <si>
    <t>637222</t>
  </si>
  <si>
    <t>XM-DAC-41301-637222</t>
  </si>
  <si>
    <t>TCP/KEN/3601</t>
  </si>
  <si>
    <t>Promoting youth engagement in agriculture to enhance food security and reduce poverty</t>
  </si>
  <si>
    <t>This project will promote engagement of youth in agriculture to enhance food security, create decent employment and reduce poverty. This will be achieved by supporting the inclusion of the youth in the overarching agricultural policy under review to promote more inclusion in agriculture and advocate for the re-inclusion of agriculture into the formal curricular. It will also support research institutes and institutions of higher learning to engage the youth in research and innovation centers to incentivize agriculture.</t>
  </si>
  <si>
    <t>637226</t>
  </si>
  <si>
    <t>XM-DAC-41301-637226</t>
  </si>
  <si>
    <t>MTF /RAF/499/IMA</t>
  </si>
  <si>
    <t>Improving food packaging for Small and Medium Agro-Enterprises in Sub-Saharan Africa</t>
  </si>
  <si>
    <t>Identify specific needs of small and medium agro-enterprises in Sub-Saharan Africa (including processors, farmers? organisations and other relevant actors of perishable agro-food and fisheries value chains) of food packaging and solutions to address them in a sample of selected countries (Cote d?Ivoire, Mali, Gambia, Nigeria; Zambia and, if possible, Cameroun, Kenya and Tanzania)</t>
  </si>
  <si>
    <t>IMA - Industria Macchine Automatiche</t>
  </si>
  <si>
    <t>07-JUL-19</t>
  </si>
  <si>
    <t>To contribute food security, income generation and employment through enhanced value addition and market access for SMAEs in the agrifood sector in sub-Saharan Africa - 1. Adequate institutional and Government commitment_x000D_
2. Current interest on the part of Governments and regional institutions in Sub-Saharan Africa to half food losses, to be translated into concrete commitment and action</t>
  </si>
  <si>
    <t>637227</t>
  </si>
  <si>
    <t>XM-DAC-41301-637227</t>
  </si>
  <si>
    <t>UNJP/RWA/033/UNJ</t>
  </si>
  <si>
    <t>Support to youth and women employment creation in Rwanda through value chain development</t>
  </si>
  <si>
    <t>-	Support the development of a green economy approach to rwanda?s economic transformation - Sustainable inclusive rapid economic development ? support youth and women employment opportunities.</t>
  </si>
  <si>
    <t>Support youth and women employment creation through value chain development: FAO Rwanda and HQ will provide technical and start up financial assistances and supervision of the project activities. It is expected the project will need TA and backstopping visits from experts in Fisheries and Environment Departments at the FAO HQs. - No potential risk to mention</t>
  </si>
  <si>
    <t>634787</t>
  </si>
  <si>
    <t>XM-DAC-41301-634787</t>
  </si>
  <si>
    <t>TCP/RLA/3507</t>
  </si>
  <si>
    <t>Programa de apoyo a países prioritarios en LAC para promover la resiliencia de los medios de vida</t>
  </si>
  <si>
    <t>El proyecto contribuirá al incremento de la resiliencia de los medios de vida frente a las amenazas naturales y crisis que afectan a la seguridad alimentaria en América Latina y Caribe.</t>
  </si>
  <si>
    <t>22-DEC-17</t>
  </si>
  <si>
    <t>634789</t>
  </si>
  <si>
    <t>XM-DAC-41301-634789</t>
  </si>
  <si>
    <t>GCP /SLC/005/IFA</t>
  </si>
  <si>
    <t>Strengthening Decent Rural Employment Opportunities for Young Women and Men in the Caribbean</t>
  </si>
  <si>
    <t>Facilitate a common sub-regional policy and program development process with governments, stakeholders and partners, including rural youth and farmer organizations for rural youth employment.
Develop and promote an evidence based knowledge platform as the basis for information sharing, training and capacity building on rural youth employment generation and entrepreneurship.
Build capacity to assist access to employment and facilitate the adoption of innovations and best practices for enterprise development among young women and men.</t>
  </si>
  <si>
    <t xml:space="preserve">Generic Impact: Create higher levels of employment and greater livelihood security available among rural youth.: </t>
  </si>
  <si>
    <t>634826</t>
  </si>
  <si>
    <t>XM-DAC-41301-634826</t>
  </si>
  <si>
    <t>TCP/SIL/3502</t>
  </si>
  <si>
    <t>Sustainable Aquaculture for Food Security, Livelihood and Nutrition Project in Sierra Leone</t>
  </si>
  <si>
    <t>To improve capacity of rural communities in the establishment and management of fishponds.</t>
  </si>
  <si>
    <t xml:space="preserve">Improved nutrition status and livelihood of rural communities, especially youths and women through investment in sustainable aquaculture: Improved nutrition status and livelihoods of rural communities, especially youths and women through investment in sustainable aquaculture - -	Eating habits of rural communities change for the better_x000D_
Rural communities acceptance of the fish farming as a livelihood opportunity and as a means of improving their nutrition status._x000D_
</t>
  </si>
  <si>
    <t>634962</t>
  </si>
  <si>
    <t>XM-DAC-41301-634962</t>
  </si>
  <si>
    <t>UNFA/STL/003/UND</t>
  </si>
  <si>
    <t>Poverty Reduction in St. Lucia through Livestock Development</t>
  </si>
  <si>
    <t>The objective of this development initiative is to create an enabling environment to increase the production and market access of safe quality livestock products through the establishment of appropriate infrastructure, adaptation of relevant technologies and the provision of sustainable support systems._x000D_
_x000D_
?	Establish the Beausejour Agriculture Station as a national centre of excellence, where the appropriate technologies and best practices in livestock production and livestock management can be demonstrated and transferred to clients and stakeholders; _x000D_
?	To improve existing bloodlines of livestock on the island leading to increased production and productivity on livestock farms;_x000D_
?	To provide support for the development of functional and effective livestock producers? organizations;_x000D_
?	To facilitate sustainable livelihood opportunities in the sector through the establishment of strategically located communal production facilities and the establishment of pastures for grass and fodder production;_x000D_
?	To provide requisite training and capacity building in livestock development and increase the competence and skill of extension officers and livestock farmers</t>
  </si>
  <si>
    <t>LC</t>
  </si>
  <si>
    <t>Saint Lucia</t>
  </si>
  <si>
    <t xml:space="preserve">Generic Impact : Enhanced livestock contribution to food and nutrition security: </t>
  </si>
  <si>
    <t>634964</t>
  </si>
  <si>
    <t>XM-DAC-41301-634964</t>
  </si>
  <si>
    <t>GCP /GLO/595/EC</t>
  </si>
  <si>
    <t>635678</t>
  </si>
  <si>
    <t>XM-DAC-41301-635678</t>
  </si>
  <si>
    <t>TCP/SOM/3502</t>
  </si>
  <si>
    <t>Capacity Enhancement of Productive Sector Ministries in Somalia</t>
  </si>
  <si>
    <t>Contribute to efforts aimed at creating an enabling environment for Somali government systems (through the ministries) to effectively deliver based on their respective mandates and key function.</t>
  </si>
  <si>
    <t>26-MAY-15</t>
  </si>
  <si>
    <t>635692</t>
  </si>
  <si>
    <t>XM-DAC-41301-635692</t>
  </si>
  <si>
    <t>TCP/MAU/3503</t>
  </si>
  <si>
    <t>Appui au programme de promotion de la culture maraîchère</t>
  </si>
  <si>
    <t>Aussi, la FAO apportera l?expertise technique pour préparer une stratégie et un plan d?action national pour la promotion des cultures et des filières maraîchères en Mauritanie. La mise en ?uvre de ce plan d?action impactera à long terme le développement de l?horticulture dans les Wilaya où les ressources naturelles et humaines appropriées sont disponibles.</t>
  </si>
  <si>
    <t xml:space="preserve">Promotion des cultures maraichères en Mauritanie et gestion durable de l¿agriculture périurbaine à Nouakchott:  - Implication et engagement continus de l¿ensemble des parties concernées _x000D_
Situation securitaire stable_x000D_
</t>
  </si>
  <si>
    <t>635726</t>
  </si>
  <si>
    <t>XM-DAC-41301-635726</t>
  </si>
  <si>
    <t>TFD-13/THA/002</t>
  </si>
  <si>
    <t>Support to Huay Hom Coffee Farmers Group for Sustainable Income Generation through Improving the Coffee Quality and Marketability</t>
  </si>
  <si>
    <t>To promote the sustainable income of farmers by enhancing the quality and marketability of roasted coffee outputs of Huay Hom, through the provision of a start-up inventory supplies of packaging materials and equipment</t>
  </si>
  <si>
    <t>03-APR-15</t>
  </si>
  <si>
    <t>TH</t>
  </si>
  <si>
    <t>Thailand</t>
  </si>
  <si>
    <t>635727</t>
  </si>
  <si>
    <t>XM-DAC-41301-635727</t>
  </si>
  <si>
    <t>TCP/CVI/3504</t>
  </si>
  <si>
    <t>Appui au Développement de l`Agriculture Urbaine et Périurbaine au Cabo Verde</t>
  </si>
  <si>
    <t>Contribuer à la sécurité alimentaire et nutritionnelle, à la réduction de la pauvreté, la création d?emplois spécialement pour les femmes et jeunes, et la croissance économique du Cabo Verde.</t>
  </si>
  <si>
    <t>L¿amélioration de la sécurité alimentaire et nutritionnelle, la réduction de la pauvreté, la création d¿emplois spécialement pour les femmes et jeunes, et la croissance économique du Cabo Verde, à travers l¿introduction de technologies appropriées et innovateurs et la facilitation de la commercialisation et la promotion de marchés de producteurs urbains. - Forte implication de la Mairie de Praia, Ministère de l'Agriculture et de l'Environnement, le secteur privé, les ONG et les associations d'agriculteurs</t>
  </si>
  <si>
    <t>635771</t>
  </si>
  <si>
    <t>XM-DAC-41301-635771</t>
  </si>
  <si>
    <t>TCP/UGA/3504</t>
  </si>
  <si>
    <t>30-MAR-15</t>
  </si>
  <si>
    <t>637368</t>
  </si>
  <si>
    <t>XM-DAC-41301-637368</t>
  </si>
  <si>
    <t>TCP/SIL/3505</t>
  </si>
  <si>
    <t>17-SEP-15</t>
  </si>
  <si>
    <t>637380</t>
  </si>
  <si>
    <t>XM-DAC-41301-637380</t>
  </si>
  <si>
    <t>TCP/SFC/3601</t>
  </si>
  <si>
    <t>Formation et sensibilisation sur les Directives Volontaires pour une Gouvernance Responsable des Régimes Fonciers en Afrique centrale</t>
  </si>
  <si>
    <t>Le projet vise à mettre en place les mécanismes et les outils facilitant la gouvernance des régimes fonciers en d'Afrique Centrale</t>
  </si>
  <si>
    <t>638101</t>
  </si>
  <si>
    <t>XM-DAC-41301-638101</t>
  </si>
  <si>
    <t>UNJP/GUA/027/UNJ</t>
  </si>
  <si>
    <t>Programa de Desarrollo Rural Integral Ixil</t>
  </si>
  <si>
    <t>El Programa Conjunto (PC) plantea dos resultados, el primer resultado (i) Familias victimas del Enfrentamiento Armado Interno (EAI) de infrasubsistencia, subsistencia y organizaciones comunitarias con capacidades desarrolladas para mejorar sus condiciones de habitabilidad, la gestión del desarrollo, la gobernanza de los recursos naturales renovables y sus capacidades de emprendimiento. El segundo resultado se refiere a (ii) Gobiernos locales e instituciones sectoriales de la Región Ixil con capacidades desarrolladas para lograr procesos de gobernanza pacífica e incluyente con enfoque de derechos y una cultura de resiliencia; se busca apoyar a la institucionalidad pública y trabajo llevado por otros actores.</t>
  </si>
  <si>
    <t>Contribuir a mejorar las condiciones para un desarrollo rural integral y el manejo sostenible de los recursos naturales en comunidades de las cuencas de los municipios del área Ixil.: Contribuir a mejorar las condiciones para un desarrollo rural integral y el manejo sostenible de los recursos naturales en comunidades de las cuencas de los municipios de Santa María Nebaj, San Juan Cotzal y San Gaspar Chajul.</t>
  </si>
  <si>
    <t>638121</t>
  </si>
  <si>
    <t>XM-DAC-41301-638121</t>
  </si>
  <si>
    <t>TCP/RLA/3513</t>
  </si>
  <si>
    <t>Apoyo a la implementación del Plan de Acción de Agricultura Familiar y Desarrollo Rural Territorial de la CELAC</t>
  </si>
  <si>
    <t>Contribuir a la mejoría de la Seguridad Alimentaria y Nutricional, la pobreza rural y la calidad de vida de los agricultores familiares, el emprendimiento de jóvenes rurales, y la generación de más y mejores empleos en las zonas rurales, con un claro enfoque de género.</t>
  </si>
  <si>
    <t>638123</t>
  </si>
  <si>
    <t>XM-DAC-41301-638123</t>
  </si>
  <si>
    <t>TCP/DMI/3502</t>
  </si>
  <si>
    <t>Emergency assistance to restore agricultural productivity of the communities affected by tropical storm Erika</t>
  </si>
  <si>
    <t>To assist affected farmers to recover and to restore their livelihoods through the restoration of agricultural fields and soil conservation and the distribution of agricultural tools.</t>
  </si>
  <si>
    <t>639013</t>
  </si>
  <si>
    <t>XM-DAC-41301-639013</t>
  </si>
  <si>
    <t>GCP /GLO/397/EC</t>
  </si>
  <si>
    <t>FAO Forest Law Enforcement, Governance and Trade Programme phase III -</t>
  </si>
  <si>
    <t>Support governments and local stakeholders to implement projects that improve forest goverance and clarify legality of timber trade and support increased participation from private sector organizations.</t>
  </si>
  <si>
    <t xml:space="preserve">Forest sector stakeholders achieve improved forest governance, legality of timber produced and traded on domestic, regional and international markets, and more equitable forest management systems:  - ¿	Partner governments are genuinely committed to FLEGT principles including long-term goal of SFM
¿	Benefits of compliance are visible and sustained; penalties of non-compliance outweigh potential short-term gains from non-compliance
¿	Transaction costs do not disadvantage SMEs and similar, more fragile, groups
¿	Statistical information is accurate and reliable
</t>
  </si>
  <si>
    <t>639014</t>
  </si>
  <si>
    <t>XM-DAC-41301-639014</t>
  </si>
  <si>
    <t>TFD-15/CHD/002</t>
  </si>
  <si>
    <t>Projet de culture maraichère</t>
  </si>
  <si>
    <t>Réaliser sur 900 m2 toutes les opérations concernant la production, conservation et la commercialisation des produits maraîchers ;_x000D_
Améliorer la production maraîchère ;_x000D_
Augmenter le revenu des membres ;_x000D_
Promouvoir le genre tout en créant un esprit de collaboration entre les femmes et les hommes;_x000D_
Sensibiliser et mobiliser les femmes à lutter contre la pauvreté et l?ignorance ;_x000D_
Créer l?emploi pour les jeunes sans emploi ;_x000D_
Exercer les activités génératrices de revenus(AGR) pour les besoins communs</t>
  </si>
  <si>
    <t>630171</t>
  </si>
  <si>
    <t>XM-DAC-41301-630171</t>
  </si>
  <si>
    <t>TCP/CPR/3504</t>
  </si>
  <si>
    <t>Promotion of Climate-Smart Agriculture through Improving Crop Residue Utilisation and Soil Fertility Management on the Huaibei Plains, Anhui Province</t>
  </si>
  <si>
    <t>North China Plain, also addressed as the Yellow, Huaihe and Haihe River Basin is one of the major grain production bases in China. As a part of the Plain, the Huaibei City of Anhui Province witnesses an annual cropping area of 266,000 hectares, which makes it home to 1.5 million metric tons of straws. Local straw utilization rate, however, is as low as 30% only. _x000D_
The government requests assistance from FAO on integrated utilization in view of FAO¡¯s comparative technical advantages on the same topic. It is expected that the technical assistance would fill the gap on straw utilization in the contest of China nowadays. With FAO¡¯s successful modality for adult education and capacity development, including the Farmer Field Schools in particular, it is expected that the technologies introduced through this project could be effectively and efficiently transferred to target beneficiaries for solving the identified problem.</t>
  </si>
  <si>
    <t>630172</t>
  </si>
  <si>
    <t>XM-DAC-41301-630172</t>
  </si>
  <si>
    <t>TCP/CPR/3601</t>
  </si>
  <si>
    <t>Promotion of Climate-Smart Agriculture through the Improvement of Water Resources` Utilisation in Arid Areas of Shaanxi Province</t>
  </si>
  <si>
    <t>Water scarcity is one of the key bottle necks that impede agriculture development in Shannxi province, which is located in the northwestern part of China. Insufficient water supply , especially drought and desertification, would reduce local food yield by a considerable margin. In the long run, the water shortage would affect food security and sustainable agriculture development in local areas._x000D_
As a knowledge forum, FAO has the right expertise, network and project experience in the area of rainfed agriculture. FAO is well positioned to support advanced technology transfer ,demonstration and capacity development, as well as facilitate international exchanges on rainfed agriculture development. The Government would therefore request FAO's assitance in support of local rainfed agriculture development.</t>
  </si>
  <si>
    <t>622963</t>
  </si>
  <si>
    <t>XM-DAC-41301-622963</t>
  </si>
  <si>
    <t>GCP /CPR/057/GFF</t>
  </si>
  <si>
    <t>A new green line: Mainstreaming biodiversity conservation objectives and practices into Chinas Water Resources Management policy and Planning Practice (FSP)</t>
  </si>
  <si>
    <t>To mainstream biodiversity conservation objectives, tools and practices into water resources management planning and programming.</t>
  </si>
  <si>
    <t>05-APR-17</t>
  </si>
  <si>
    <t>04-APR-21</t>
  </si>
  <si>
    <t>624026</t>
  </si>
  <si>
    <t>XM-DAC-41301-624026</t>
  </si>
  <si>
    <t>TCP/MYA/3501</t>
  </si>
  <si>
    <t>Strengthening Myanmar`s National Forest Monitoring System - Land Use Assessment and Capacity Building</t>
  </si>
  <si>
    <t>- To strengthen database management system of foresst resources_x000D_
- To devevelop up to date land cover status including land cover statistics adn its dynamics, and inventory database_x000D_
- To provide information for forest management</t>
  </si>
  <si>
    <t>24-JAN-15</t>
  </si>
  <si>
    <t>624043</t>
  </si>
  <si>
    <t>XM-DAC-41301-624043</t>
  </si>
  <si>
    <t>TCP/THA/3502</t>
  </si>
  <si>
    <t>Institutional strengthening on food safety and quality control in supply chain management of livestock products</t>
  </si>
  <si>
    <t>To understand and set up a roadmap of food supply chain management among food safety authorities in dealing with livestock products in domestic market_x000D_
To coordinate harmonized approach in improvement of food safety and quality issues of livestock products</t>
  </si>
  <si>
    <t>17-JUN-15</t>
  </si>
  <si>
    <t>20-DEC-17</t>
  </si>
  <si>
    <t>633247</t>
  </si>
  <si>
    <t>XM-DAC-41301-633247</t>
  </si>
  <si>
    <t>TCP/MOZ/3504</t>
  </si>
  <si>
    <t>Emergency assistance to contain Fusarium oxysporum f. sp. cubense (Foc TR4) spread</t>
  </si>
  <si>
    <t>The proposed project aims to contain the spread of banana Fusarium wilt (Foc TR4) to new areas off-farm and across Nampula region.</t>
  </si>
  <si>
    <t>633249</t>
  </si>
  <si>
    <t>XM-DAC-41301-633249</t>
  </si>
  <si>
    <t>GCP /MOZ/119/GFF</t>
  </si>
  <si>
    <t>Payment for ecosystem services to support forest conservation and sustainable livelihoods (PPG)</t>
  </si>
  <si>
    <t>To reduce land degradation and promote biodiversity conservation and climate change mitigation in Miombo ecosystems, through the development of a payment of ecosystem services (PES) scheme that supports sustainable use and conservation of forests and wildlife and improves local peoples' livelihoods</t>
  </si>
  <si>
    <t>25-NOV-14</t>
  </si>
  <si>
    <t>633327</t>
  </si>
  <si>
    <t>XM-DAC-41301-633327</t>
  </si>
  <si>
    <t>TCP/BOL/3505</t>
  </si>
  <si>
    <t>ASISTENCIA TÉCNICA PARA LA IMPLEMENTACIÓN DE ACCIONES DE POLÍTICAS PÚBLICAS DE SEGURIDAD ALIMENTARIA CON SOBERANÍA  EN TERRITORIOS DE AGRICULTURA FAMILIAR INDÍGENA ORIGINARIA CAMPESINA DEL ALTIPLANO NORTE DE LA PAZ</t>
  </si>
  <si>
    <t>1. Asistencia técnica para que los agricultores familiares indígena originario campesinos accedan a los servicios públicos de SAN y desarrollo territorial, con énfasis en las metas de las IR I y II; 2. Apoyo a la implementación de políticas públicas de Estado, articuladas en el territorio a través de la concertación con el Gobierno Departamental de La Paz y cinco Gobiernos Municipales de la Provincia Camacho para la conformación de sistemas públicos de Seguridad Alimentaria Nutricional operativos y capaces de implementar las políticas, programas y acciones de seguridad alimentaria con soberanía en sus territorios; 3. Monitoreo y registro de lecciones aprendidas a fin de promover la seguridad alimentaria en territorios de agricultura familiar indígena originario campesina.</t>
  </si>
  <si>
    <t>633372</t>
  </si>
  <si>
    <t>XM-DAC-41301-633372</t>
  </si>
  <si>
    <t>TCP/GBS/3503</t>
  </si>
  <si>
    <t>25-FEB-15</t>
  </si>
  <si>
    <t>633410</t>
  </si>
  <si>
    <t>XM-DAC-41301-633410</t>
  </si>
  <si>
    <t>TCP/SRL/3503</t>
  </si>
  <si>
    <t>635873</t>
  </si>
  <si>
    <t>XM-DAC-41301-635873</t>
  </si>
  <si>
    <t>TCP/RWA/3504</t>
  </si>
  <si>
    <t>Support for Enhancing Small scale irrigation technologies in Rwanda</t>
  </si>
  <si>
    <t>To foster economically and financially sustainable, socially inclusive and equitable, environmentally responsible and private-sector-driven SSIT development, particularly in targeted Districts of Kirehe, Nyagatare, Gatsibo, Bugesera Ngoma and Ruhango. The project specific objectives include increasing farm productivity, rural incomes and employment along the SSIT value chain.</t>
  </si>
  <si>
    <t>Agriculture in Rwanda is more productive and more sustainable.</t>
  </si>
  <si>
    <t>635880</t>
  </si>
  <si>
    <t>XM-DAC-41301-635880</t>
  </si>
  <si>
    <t>TCP/CMR/3504</t>
  </si>
  <si>
    <t>Appui au développement de la culture fruitière au Cameroun</t>
  </si>
  <si>
    <t>Améliorer la production de la culture fruitière à travers la mise à disposition des bénéficiaires de plants améliorés des 3 cultures retenus, et le renforcement de leurs capacités en techniques de culture de ces plants. Il installera également des unités de transformation à titre de démonstration et renforcera leurs capacités dans la transformation pour une meilleure conservation de la production._x000D_
Améliorer la sécurité alimentaire des bénéficiaires et l?amélioration de leur niveau de vie à travers la vente de la production.</t>
  </si>
  <si>
    <t>635908</t>
  </si>
  <si>
    <t>XM-DAC-41301-635908</t>
  </si>
  <si>
    <t>OSRO/GAZ/501/BEL</t>
  </si>
  <si>
    <t>Emergency support to Avian Influenza outbreaks and to low resilience and food insecure urban and peri-urban livelihoods in the  Gaza Strip (HPC project OPT-15/F/73149).</t>
  </si>
  <si>
    <t>As per the Food Security Sector SRP, this project contributes to Food Security Sector Objective 5 aiming to improve access to food through the establishment of small scale agriculture units; it should be evaluated using the following indicators: the number of units established, changes to household nutritional diversity and changes to levels of income. _x000D_
_x000D_
It also contributes to FAO?s West Bank and Gaza Strip (WBGS) Programme Framework (PF) 2014-2016 under Programme Component A._x000D_
_x000D_
Overall objective: To address the humanitarian and developmental needs of Palestinians towards greater economic access to food and a viable agriculture sector (PF Outcome)._x000D_
_x000D_
Specific objective: Time-critical assistance provided to protect and restore agricultural livelihoods threatened or affected by shocks (PF Component A).</t>
  </si>
  <si>
    <t>Improved economic access to food for vulnerable households in the Gaza Strip.</t>
  </si>
  <si>
    <t>635912</t>
  </si>
  <si>
    <t>XM-DAC-41301-635912</t>
  </si>
  <si>
    <t>TCP/RAS/3509</t>
  </si>
  <si>
    <t>Regional Initiative for Zero Hunger Challenge: Promoting an Integrated Home Garden and School Garden Approach for food and nutrition security  in selected Southeast Asian Countries</t>
  </si>
  <si>
    <t>The proposed project will adopt an integrated, multistakeholder and holistic ?plot to pot? food production system that will combine the production of a variety of nutritious vegetables and fruits and small scale livestock such as chickens, ducks and aquaculture toward a more self-reliant provision of school meals. School gardens and nutrition education will be integrated into the school curricula so it becomes an integral part of the teaching and learning process. School-community links to promote shared responsibility between government and communities will be strengthened. Home gardens will help improving the diets of households and nutrition education will contribute to family nutrition.</t>
  </si>
  <si>
    <t>635929</t>
  </si>
  <si>
    <t>XM-DAC-41301-635929</t>
  </si>
  <si>
    <t>TCP/SWA/3501</t>
  </si>
  <si>
    <t>Support Household Climate Smart, Market Led Fruit and Vegetable Production</t>
  </si>
  <si>
    <t>Sustainable intensification of production will contribute to SO2: Make agriculture, forestry and fisheries more productive and sustainable. While all the other outputs will contribute to SO3: Reduce rural poverty and SO4:Enable more inclusive and efficient agricultural and food systems.</t>
  </si>
  <si>
    <t>27-APR-15</t>
  </si>
  <si>
    <t>635989</t>
  </si>
  <si>
    <t>XM-DAC-41301-635989</t>
  </si>
  <si>
    <t>TCP/CHD/3502</t>
  </si>
  <si>
    <t>Appui à la réinsertion socio-économique des groupes de femmes retournées de la RCA au sein des populations dans la Zone Soudanienne</t>
  </si>
  <si>
    <t>Le projet vient soutenir la mise en ?uvre du Cadre de Programmation Pays (CPP) 2012-2016 de la FAO qui définit la contribution de la FAO à l?atteinte des objectifs nationaux en s?alignant sur les orientations stratégiques du secteur rural élaborées par le Tchad au cours de ces dernières années. Il est en lien direct avec le domaine prioritaire B du CPP « Prévention et gestion des risques de catastrophes » avec pour effet : « La capacité de résilience des populations vulnérables aux menaces et crises est renforcée</t>
  </si>
  <si>
    <t>13-MAY-15</t>
  </si>
  <si>
    <t>636028</t>
  </si>
  <si>
    <t>XM-DAC-41301-636028</t>
  </si>
  <si>
    <t>TCP/SFS/3504</t>
  </si>
  <si>
    <t>Capacity building and pilot implementation of a rapid vulnerability assessment approach for strengthening resilience of fisheries systems to climate change in the Benguela Current coastal states</t>
  </si>
  <si>
    <t>The overall objective of the TCP is to strengthen the capacity of the BCC countries to undertake rapid vulnerability assessments using a proven methodology and to increase resilience of fisheries systems to climate change</t>
  </si>
  <si>
    <t>636044</t>
  </si>
  <si>
    <t>XM-DAC-41301-636044</t>
  </si>
  <si>
    <t>TCP/RAS/3512</t>
  </si>
  <si>
    <t>Promoting Forest Landscape Restoration (FLR) in Selected Southeast Asian Countries</t>
  </si>
  <si>
    <t>Counterparts have the knowledge and skills to restore degraded forestlands in the project countries using landscape approach through the adoption of FLR in national forest restoration strategies</t>
  </si>
  <si>
    <t>638400</t>
  </si>
  <si>
    <t>XM-DAC-41301-638400</t>
  </si>
  <si>
    <t>GCP /MON/014/EC</t>
  </si>
  <si>
    <t>Support to employment creation in Mongolia (SECiM) Component 2: Piloting quality private sector work in selected livestock and vegetable value chains</t>
  </si>
  <si>
    <t>Overall objectives of the project are to: i) contribute to inclusive and sustainable development in Mongolia through promotion of quality employment focussing on the non-mining sector; and ii) contribute to enable private sector job creation where Mongolia has potential comparative advantages.</t>
  </si>
  <si>
    <t xml:space="preserve">Strengthen conditions &amp; capacity for private sector employment creation in specific value chains in livestock &amp; vegetable sectors. : Main goal of SECIM is to investigate and describe how 3000 jobs can be created in the milk, meat, fibre, leather and vegetable sectors. Possible strategies at the start up include import substitution, increased exports of traditional goods, and new products and services in the sector. New strategies need to be developed with stakeholder involvement in each target sector. - ¿ The Authorities responsible for the labour/employment sector have obtain the necessary funding required to implement their activities &amp; deliver results 
¿ Continuing official support for the project programme.
¿ Social Partners commitment to decent job agenda maintained
¿ Limited turnover of Human resources of key institutions
¿ Stable economic &amp; related employment policy implementation throughout the period 2015 - 2020 
¿ Employment creation remains a priority for policy development. 
¿ Unemployed or vulnerably employed people show interest to join selected value chains
¿ No prolonged natural disasters, e.g. Dzud
¿ Strong coordination between SECIM Components 1 &amp; 2
¿ Promotion by newly approved  state policy on food and agriculture for 2016-2025 
</t>
  </si>
  <si>
    <t>639089</t>
  </si>
  <si>
    <t>XM-DAC-41301-639089</t>
  </si>
  <si>
    <t>OSRO/MLI/601/UNO</t>
  </si>
  <si>
    <t>Support to the human security in Northern Mali through building the resilience of youth and women.</t>
  </si>
  <si>
    <t>contribute to the consolidation of peace and social stability, to provide diversified livelihood opportunities, and to support social and economic recovery with a special focus on vulnerable populations of northern Mali, and to enhance the level of human security under the aegis of local stakeholders.</t>
  </si>
  <si>
    <t>The resilience of youth, other vulnerable group and communities is built through sustanaible livelihood and economic opportunities</t>
  </si>
  <si>
    <t>639091</t>
  </si>
  <si>
    <t>XM-DAC-41301-639091</t>
  </si>
  <si>
    <t>TFD-15/TOG/003</t>
  </si>
  <si>
    <t>Production d`oeufs de table pour contribuer à la sécurité alimentaire des ménages à Guérin-Kouka</t>
  </si>
  <si>
    <t>L?objectif du présent projet est de contribuer à l?amélioration de la sécurité alimentaire et nutritionnelle et l?augmentation des revenus des membres de la coopérative avec pour effet l?amélioration des conditions de vie de leur famille. Cet objectif sera atteint grâce à la production en grand nombre d??ufs de table de qualité à travers l?élevage des poules pondeuses pour améliorer la ration alimentaire de la population.</t>
  </si>
  <si>
    <t>639092</t>
  </si>
  <si>
    <t>XM-DAC-41301-639092</t>
  </si>
  <si>
    <t>MTF /KEN/084/MTC</t>
  </si>
  <si>
    <t>Innovative cash voucher program to create market linkages between refugees and host communities</t>
  </si>
  <si>
    <t>This project targets the most vulnerable and has been designed to tackle nutrition in longer term through the integration of refugee and host community markets and the building of income opportunities via the charcoal, fuel wood and food value chains in the short term. In doing this the project will partner closely with three other UN agencies: UNICEF, UNHCR and WFP.</t>
  </si>
  <si>
    <t>MTC  - MasterCard</t>
  </si>
  <si>
    <t>15-JAN-16</t>
  </si>
  <si>
    <t xml:space="preserve">Addressing income and food security status of host community and refugee populations through integrating economies in Turkana County. : </t>
  </si>
  <si>
    <t>639094</t>
  </si>
  <si>
    <t>XM-DAC-41301-639094</t>
  </si>
  <si>
    <t>OSRO/SOM/513/CEF</t>
  </si>
  <si>
    <t>The Development,Implementation,Management &amp; Analysis of an Infant &amp; Young Child Nutrition (IYCN) Assessment in Somalia</t>
  </si>
  <si>
    <t>The overall objective of this study is to understand infant and young child feeding practices in Somalia through quantitative information on key IYCN indicators and to further identify and explore enabling factors and barriers to optimal Infant and young child feeding practices in three zones of Somalia (CSZ, NWZ, NEZ) as well as provide urban, rural and IDP estimates with the view of improving current programming and contributing evidence for the midterm review of implementation of the 2013 - 2017 IYCF Strategy and Action Plan.</t>
  </si>
  <si>
    <t>21-OCT-15</t>
  </si>
  <si>
    <t>627102</t>
  </si>
  <si>
    <t>XM-DAC-41301-627102</t>
  </si>
  <si>
    <t>GCP /SOM/054/EC</t>
  </si>
  <si>
    <t>Rebuilding confidence on land issues in Somalia</t>
  </si>
  <si>
    <t>The key objective of the proposed project is to increase sustainable access to land and other natural resources in order to facilitate productive investments as well as to facilitate the country's social and economic development.</t>
  </si>
  <si>
    <t>19-MAY-14</t>
  </si>
  <si>
    <t>Resilience: At-risk households anticipate, resist and recover quickly from pressures and shocks; _x000D_Information for Action: Knowledge Sharing and evidence based decision making increased by timely and actionable information and analysis. ; _x000D_Institutional Capacity Development and Policy Support : Somali authorities develop an enabling environment for productive sectors and provide services to support food security and equitable economic growth.</t>
  </si>
  <si>
    <t>629518</t>
  </si>
  <si>
    <t>XM-DAC-41301-629518</t>
  </si>
  <si>
    <t>TCP/BAH/3501</t>
  </si>
  <si>
    <t>30-MAR-14</t>
  </si>
  <si>
    <t>BH</t>
  </si>
  <si>
    <t>Bahrain</t>
  </si>
  <si>
    <t>629541</t>
  </si>
  <si>
    <t>XM-DAC-41301-629541</t>
  </si>
  <si>
    <t>OSRO/GAZ/402/NET</t>
  </si>
  <si>
    <t>Capacity building programme in support of the Palestinian National Authority ? Sanitary and Phyto-Sanitary (SPS) measures?PART I</t>
  </si>
  <si>
    <t>Overall objective: The Programme is meant to contribute to longer-term aspirations of improved enabling environment for the agriculture sector._x000D_
_x000D_
Specific objective: Improved effectiveness and efficiency of the MoA to deliver its services in relation to SPS. _x000D_
_x000D_
3.4 Programme results_x000D_
_x000D_
A.	Established, prioritized and agreed upon National phytosanitary work plan. _x000D_
This result will address in particular problem statement 2 through activities A.1 and A.2. Problem statements 3 and 4 will be partially covered under activity A.3_x000D_
_x000D_
B.	Strengthened capacity for developing and implementing a sustainable Strategic SPS-related Food Safety Plan. _x000D_
This result will address in particular problem statement 1, 3 and 4.</t>
  </si>
  <si>
    <t xml:space="preserve">The Programme is meant to contribute to longer-term aspirations of improved enabling environment for the agriculture sector: </t>
  </si>
  <si>
    <t>630174</t>
  </si>
  <si>
    <t>XM-DAC-41301-630174</t>
  </si>
  <si>
    <t>TCP/CPR/3502</t>
  </si>
  <si>
    <t>04-JUN-14</t>
  </si>
  <si>
    <t>630182</t>
  </si>
  <si>
    <t>XM-DAC-41301-630182</t>
  </si>
  <si>
    <t>TCP/GBS/3501</t>
  </si>
  <si>
    <t>Droit à l`Alimentation et Coordination de la Sécurité Alimentaire et Nutritionnelle en Guinée Bissau</t>
  </si>
  <si>
    <t>Favoriser l'amélioration de l'environnement politico-institutionnel de la coordination autour du droit à l'alimentation et la sécurité alimentaire et nutritionnelle en Guinée Bissau;_x000D_
Contribuer à la responsabilisation de tous les acteurs pour leur implication effective dans la gestion et la coordination des questions liées au droit à l'alimentation, à la sécurité alimentaire et à la nutrition dans le pays;_x000D_
Créer un cadre de concertation et de coordination destiné à renforcer le partenariat dans l'application du droit à l'alimentation et dans la lutte contre la malnutrition et l'insécurité alimentaire</t>
  </si>
  <si>
    <t>14-MAY-14</t>
  </si>
  <si>
    <t>630210</t>
  </si>
  <si>
    <t>XM-DAC-41301-630210</t>
  </si>
  <si>
    <t>GCP /SLC/210/SCF</t>
  </si>
  <si>
    <t>Climate Change Adaptation in the Eastern Caribbean Fisheries Sector (PPG)</t>
  </si>
  <si>
    <t>To Increase Resilience and Reduce Vulnerability to Climate Change Impacts in the Eastern Caribbean Fisheries Sector, through introduction of adapatation measures in fisheries management and capacity building of fisherfolk and aquaculturists.</t>
  </si>
  <si>
    <t>631424</t>
  </si>
  <si>
    <t>XM-DAC-41301-631424</t>
  </si>
  <si>
    <t>UNJP/INS/084/UNJ</t>
  </si>
  <si>
    <t>Support to Mount Kelud Post Eruption Recovery</t>
  </si>
  <si>
    <t>1)	Strengthening capacities of national and local authorities to coordinate post-disaster early recovery and recovery measures;_x000D_
2)	Strengthening capacities of national and local authorities to plan and implement post-disaster recovery measures;_x000D_
3)	Restoring livelihoods and developing economic opportunities of the affected population; and_x000D_
4)	Ensuring risk-reduction principles are incorporated in recovery measures.</t>
  </si>
  <si>
    <t>Support the post-disaster recovery of the regions affected by 2014 Kelud vulcanic eruptions: Support the post-disaster recovery of the regions affected by 2014 Kelud vulcanic eruptions</t>
  </si>
  <si>
    <t>639493</t>
  </si>
  <si>
    <t>XM-DAC-41301-639493</t>
  </si>
  <si>
    <t>OSRO/MYA/501/USA</t>
  </si>
  <si>
    <t>Immediate technical assistance to strengthen emergency preparedness for highly pathogenic avian influenze (HPAI)</t>
  </si>
  <si>
    <t>The country's capacity to prevent, detect and respond to zoonotic diseases, especially to those caused by avian influenza viruses or emerging infectious viral agents enhanced</t>
  </si>
  <si>
    <t xml:space="preserve">Contribute to making the world safer from the threat of infectious diseases so that human health is safeguarded and livelihood resilience is strengthened.: </t>
  </si>
  <si>
    <t>639495</t>
  </si>
  <si>
    <t>XM-DAC-41301-639495</t>
  </si>
  <si>
    <t>TCP/BKF/3504</t>
  </si>
  <si>
    <t>Assistance d`urgence pour le contrôle des foyers d`Influenza aviaire hautement pathogène (IAHP)</t>
  </si>
  <si>
    <t>Le projet vise un contrôle effectif et immédiat des foyers d'IAHP et la prévention de sa propagation dans les zones indemnes du pays et des autres pays en Afrique de l'Ouest à travers un appui : i) au contrôle des foyers d'IAHP ; ii) à la réduction des risques de propagation du virus.</t>
  </si>
  <si>
    <t>639504</t>
  </si>
  <si>
    <t>XM-DAC-41301-639504</t>
  </si>
  <si>
    <t>UNO/RNE/008/ESC</t>
  </si>
  <si>
    <t>Promoting Food and Water Security through Cooperation and Capacity Development in the Arab region: Strengthening Capacity to Assess Impacts of Changing Water Availability on Agricultural Production</t>
  </si>
  <si>
    <t>The project responds to the concerns of the region in terms of stabilizing the food situation, in general and the food security, in particular, while also advocating for the conservation of the fast degrading and depleting natural resources, particularly water resources. The project responds also to the various regional initiatives that are being articulated by Arab Governments including, the Strategy for Sustainable Arab Agricultural Development for the Upcoming Two Decades (2005-2025), and other resolutions involving Arab member states, LAS specialized agencies (AOAD and ACSAD) and United Nations organizations serving the Arab region through various mechanisms including the Council of Arab Ministers Responsible for the Environment (CAMRE) and its technical committee, the Joint Committee on Environment and Development in the Arab Region (JCEDAR), the Arab Ministerial Water Council (AMWC) among others. The project will partly build upon the outputs and experience of the SIDA financed RICCAR.</t>
  </si>
  <si>
    <t>United Nations</t>
  </si>
  <si>
    <t xml:space="preserve">Strengthening the capacity to assess impacts of changing water availability on agricultural production in the Arab region :  - Ability of countries to participate in the_x000D_
project due to the ongoing conflicts in some countries; willingness of unsponsored countries to participate in_x000D_
the project; data availability; responsiveness of countries to the project requirements._x000D_
</t>
  </si>
  <si>
    <t>637453</t>
  </si>
  <si>
    <t>XM-DAC-41301-637453</t>
  </si>
  <si>
    <t>TCP/CVI/3603</t>
  </si>
  <si>
    <t>Relance des cultures fruitières au Cabo Verde</t>
  </si>
  <si>
    <t>Développer et diversifier la culture fruitière</t>
  </si>
  <si>
    <t xml:space="preserve">Les conditions de vie et de la sécurité alimentaire et nutritionnelle des populations en milieu rural du Cabo Verde sont améliorées - Des synergies entre les différentes institutions qui ont un rôle à jouer dans la relance de la culture fruitière, notamment entre La Direction Générale de l¿Agriculture, Sylviculture et Elevage (DGASP), l¿Institut National de Recherche et Développement Agraire (INIDA), l¿Institut l¿Institut Cabo-verdien d¿Egalité et d¿Equité entre les Genres (ICIEG), la Direction Nationale de l'Environnement (DNA), les Gouvernements locaux (Municipalités), les ONG et organisations de base communautaire, les agriculteurs et leurs associations, sont promus et développés._x000D_
Les mesures suivantes, qui visent la relance de la culture fruitière nationale sont prises :_x000D_
¿	La réalisation de l¿inventaire et de l¿état des arbres fruitiers ;_x000D_
¿	La création ou la réhabilitation des pépinières et de parcs à bois dans les principales iles à vocation fruitière ;_x000D_
¿	La production du matériel végétal sélectionné ;_x000D_
¿	La promotion auprès des agriculteurs des techniques de plantation, de fertilisation, de production et protection intégrées ;_x000D_
¿	La formation des producteurs/agriculteurs, des cadres techniques, des vulgarisateurs et des autres acteurs engagés dans le secteur._x000D_
¿	Parmi les activités de relance et de promotion de la culture fruitière, il est envisagé de mettre à la disposition des agriculteurs d_x000D_
¿	Des matériels génétiques améliorés sont mise à la disposition des agriculteurs, des nouvelles variétés sélectionnées sont multipliées, des techniques de production et de protection des cultures et les opérations post-récolte sont améliorés._x000D_
¿	Les capacités du personnel qualifié sont renforcées, l¿INIDA est appuyé dans le domaine du développement agricole, et celui-ci répond aux besoins des producteurs en matière d¿arboriculture fruitière._x000D_
</t>
  </si>
  <si>
    <t>637454</t>
  </si>
  <si>
    <t>XM-DAC-41301-637454</t>
  </si>
  <si>
    <t>TFD-15/NIC/001</t>
  </si>
  <si>
    <t>Acompañamiento Técnico a los procesos de mejoramiento tecnológico de la pesca de langosta en la Regi</t>
  </si>
  <si>
    <t>Validar el uso de refugios artificiales o ?casitas? en los cayos Miskitos de la Región Autónoma de la Costa Caribe Norte de Nicaragua (RACCN), con el fin de disminuir el uso del buceo asistido en la pesquería de langosta nicaragüense.</t>
  </si>
  <si>
    <t>638680</t>
  </si>
  <si>
    <t>XM-DAC-41301-638680</t>
  </si>
  <si>
    <t>TCP/RLA/3512</t>
  </si>
  <si>
    <t>Apoyo a la implementación coordinada de políticas para la erradicación del hambre y la reducción de la pobreza rural en el marco de las Iniciativas Regionales 1 y 2</t>
  </si>
  <si>
    <t>Implementación coordinada, articulada y efectiva de políticas públicas que contribuyen a la erradicación del hambre y a la reducción de la pobreza rural</t>
  </si>
  <si>
    <t>638681</t>
  </si>
  <si>
    <t>XM-DAC-41301-638681</t>
  </si>
  <si>
    <t>TFD-15/HON/002</t>
  </si>
  <si>
    <t>Cultivo de Hortalizas y Frutas en los Predios de la Escuela y Kinder Abraham Williams Calderon</t>
  </si>
  <si>
    <t>Combatir el déficit alimentario de la población estudiantil Pech de la Escuela y Kinder Abraham Williams Calderón, de la Aldea La Campana, Dulce Nombre de Culmi, Olancho, a través de la producción de frutas y hortalizas en los predios del centro educativo; generando cambios positivos en la nutrición de los niños y niñas en edad escolar por la mejora de la merienda escolar</t>
  </si>
  <si>
    <t>638682</t>
  </si>
  <si>
    <t>XM-DAC-41301-638682</t>
  </si>
  <si>
    <t>TFD-15/ELS/002</t>
  </si>
  <si>
    <t>Desarrollo de unidades productivas agropecuarias de agricultura urbana y periurbana en cuatro comuni</t>
  </si>
  <si>
    <t>Contribuir al desarrollo agro productivo local, ofreciendo a las familias de escasos recursos de las comunidades participantes, la oportunidad de participar en el cultivo de parcelas municipales y comunitarias con fines alimentarios y comerciales, como forma de fomentar el bienestar y la cultura de paz en los municipios. Impulsar las prácticas agroecológicas que contribuyan a la sostenibilidad ambiental mediante la capacitación técnica, fomentando cambios culturales en la forma de producir los alimentos, incluyendo a la juventud y mujeres jefas de hogar de forma prioritaria, en función de generarles alternativas ante el entorno delincuencial. Fomentar y desarrollar la organización y el enfoque micro empresarial en las familias atendidas, orientando su producción al autoconsumo pero también al mercado, contribuyendo con ello en las zonas identificadas como de mayor riesgo ante la violencia, a reducir la vulnerabilidad.</t>
  </si>
  <si>
    <t>639122</t>
  </si>
  <si>
    <t>XM-DAC-41301-639122</t>
  </si>
  <si>
    <t>OSRO/GLO/505/USA</t>
  </si>
  <si>
    <t>MERS-CoV applied research activities in the Middle East and Northeast Africa</t>
  </si>
  <si>
    <t>The objective of the project is to fully understand the source and infection and transmission dynamic of the MERS-Cov and minimize or interrupt animal-to-animal transmission and animal-to-human transmission of the MERS-CoV by targeting risk-mitigation interventions.</t>
  </si>
  <si>
    <t>The risk of spread and spillover of the MeRS-COV into human population minimized.: The risk of spread and spillover of the MeRS-COV into human population minimized.</t>
  </si>
  <si>
    <t>639125</t>
  </si>
  <si>
    <t>XM-DAC-41301-639125</t>
  </si>
  <si>
    <t>OSRO/ETH/502/CHA</t>
  </si>
  <si>
    <t>Nutrition sensitive livelihood support to drought affected pastoral and agro-pastoral communities</t>
  </si>
  <si>
    <t>Improved livelihood diversification of pastoral and agro-pastoral communitiies through nutrition-sensitive agriculture promotion (livestock and crops)</t>
  </si>
  <si>
    <t>16-SEP-15</t>
  </si>
  <si>
    <t xml:space="preserve"> : Protect livelihood assets of pastoralists, agro pastoralist and smallholder farming communities by implementing integrated livestock emergency response interventions</t>
  </si>
  <si>
    <t>639129</t>
  </si>
  <si>
    <t>XM-DAC-41301-639129</t>
  </si>
  <si>
    <t>GCP /RAS/295/JPN</t>
  </si>
  <si>
    <t>Support for Capacity Building for International Food Safety Standard Development and Implementation in ASEAN Countries</t>
  </si>
  <si>
    <t>The overall goal of the project is to protect the health of the consumers and ensure fair practices in the food trade within ASEAN countries as well as with other countries including Japan. The project also aims to establish a stronger relationship between ASEAN countries and the donor, the Ministry of Agriculture, Forestry and Fisheries of Japan.</t>
  </si>
  <si>
    <t>The overall goal of the project is to protect the health of the consumers and ensure fair practices in the food trade within ASEAN countries as well as with other countries including Japan. The project also aims to establish a stronger relationship between ASEAN countries and the donor.</t>
  </si>
  <si>
    <t>636662</t>
  </si>
  <si>
    <t>XM-DAC-41301-636662</t>
  </si>
  <si>
    <t>TCP/ERI/3502</t>
  </si>
  <si>
    <t>Ensuring sustainable apiculture for Eritrea</t>
  </si>
  <si>
    <t>Assist with Project Inception Meeting and prepare detailed work plan._x000D_
Preparation of Project Newsletter_x000D_
Undertake baseline surveys at outset and conclusion_x000D_
Procurement of materials and provision to artisans, and continuous support for manufacture of equipment for the apiculture sector._x000D_
Assistance to IC with preparation, translation, publication and distribution of six posters._x000D_
6.	Support with organisation, planning and delivery of six Training Events, logistical planning for practical training._x000D_
7.	Support with delivery of all activities listed for Project._x000D_
8.	Planning and delivery of training, equipment and follow up to 1,250 households.</t>
  </si>
  <si>
    <t>18-NOV-15</t>
  </si>
  <si>
    <t>637287</t>
  </si>
  <si>
    <t>XM-DAC-41301-637287</t>
  </si>
  <si>
    <t>TFD-16/IVC/001</t>
  </si>
  <si>
    <t>Appui à l`élevage de lapin au groupement de femmes d`Abobo Akeikoi</t>
  </si>
  <si>
    <t>Sortir de la précarité (veuves, démunis, abandonnées etc.) _x000D_
Produire des lapins de chair de bonne qualité_x000D_
Approvisionner tous les marchés et la nation en viande de lapin de bonne qualité_x000D_
Réduire la dépendance des femmes vis à vis des hommes_x000D_
Contribuer au développement du village (construction de centre de santé, de centre et d?école, etc.)_x000D_
Diversifier les activités agricoles._x000D_
Accroître les revenus des femmes.</t>
  </si>
  <si>
    <t>637288</t>
  </si>
  <si>
    <t>XM-DAC-41301-637288</t>
  </si>
  <si>
    <t>TCP/RAF/3512</t>
  </si>
  <si>
    <t>Strengthening routine fisheries data collection in West Africa: Benin, Cote d`Ivoire, Ghana, Nigeria, Togo, Liberia and Fisheries Committee for West-Central Gulf of Guinea (FCWC)</t>
  </si>
  <si>
    <t>To contribute to enhancing evidence-based decision making on the management, planning and development of the fisheries sector in West Africa through a reliable fisheries statistical information system</t>
  </si>
  <si>
    <t>Sustainable management and exploitation of fisheries resources for food and nutritition security: To contribute to sustainable management and exploitation of fisheries resources for food and nutrition security - Stable economic and political conditions in FCWC member countries</t>
  </si>
  <si>
    <t>637289</t>
  </si>
  <si>
    <t>XM-DAC-41301-637289</t>
  </si>
  <si>
    <t>TCP/STP/3603</t>
  </si>
  <si>
    <t>Appui à l?amélioration de la mise en marchés des produits halieutiques à São Tomé e Príncipe</t>
  </si>
  <si>
    <t>L'objectif du projet est de contribuer à accroitre durablement la valeur ajoutée créée sur l?ensemble des filières halieutiques nationales à travers des techniques adaptées de conservation et de valorisation des captures qui intégreront l?accroissement des performances économiques, la sécurité alimentaire, la durabilité et la protection sociale.</t>
  </si>
  <si>
    <t>637293</t>
  </si>
  <si>
    <t>XM-DAC-41301-637293</t>
  </si>
  <si>
    <t>TCP/GAB/3504</t>
  </si>
  <si>
    <t>Appui à la promotion des petits élevages par un meilleur accès à l?aliment pour animaux au Gabon</t>
  </si>
  <si>
    <t>Créer les bases nécessaires pour valoriser le potentiel alimentaire disponible et redonner un souffle aux personnes et aux groupes entreprenant déjà dans l?élevage ainsi que de nombreux jeunes qui veulent se lancer dans les productions animales. Le gouvernement Gabonais a reconnu que malgré l?abondante biomasse qui trompe l?appréciation, l?alimentation a toujours été une grande contrainte pour l?installation de petites exploitations d?élevage au Gabon.</t>
  </si>
  <si>
    <t>634599</t>
  </si>
  <si>
    <t>XM-DAC-41301-634599</t>
  </si>
  <si>
    <t>TCP/SLM/3503</t>
  </si>
  <si>
    <t>Identificación participativa de estrategias para la mejora continua de la eficacia en seguridad alimentaria y agricultura familiar en Mesoamérica</t>
  </si>
  <si>
    <t>Contribuir a la eficacia de la gestión de las políticas públicas y la gobernanza en materia de seguridad alimentaria y nutricional (SAN) y agricultura familiar en los países de Mesoamérica participantes</t>
  </si>
  <si>
    <t>16-MAR-15</t>
  </si>
  <si>
    <t>636079</t>
  </si>
  <si>
    <t>XM-DAC-41301-636079</t>
  </si>
  <si>
    <t>TCP/PAK/3502</t>
  </si>
  <si>
    <t>Promotion of Good Aquaculture Practices (GAqP) in farming of carps and other potential finfish in Punjab and Balochistan Provinces</t>
  </si>
  <si>
    <t>Project will make significant contribution to sustainable development of aquaculture production in Pakistan, which will ultimately contribute to national food security and nutrition and rural livelihood enhancement in the country.</t>
  </si>
  <si>
    <t>10-AUG-15</t>
  </si>
  <si>
    <t xml:space="preserve">Contributed to sustainable development of aquaculture production in Pakistan: </t>
  </si>
  <si>
    <t>631844</t>
  </si>
  <si>
    <t>XM-DAC-41301-631844</t>
  </si>
  <si>
    <t>TCP/MDV/3501</t>
  </si>
  <si>
    <t>19-AUG-14</t>
  </si>
  <si>
    <t>631883</t>
  </si>
  <si>
    <t>XM-DAC-41301-631883</t>
  </si>
  <si>
    <t>TCP/SFE/3501</t>
  </si>
  <si>
    <t>Support to capacity building for Codex Alimentarius and improved food control systems in Eastern African countries</t>
  </si>
  <si>
    <t>To contribute greatly to overall food security through supporting increased food safety and quality</t>
  </si>
  <si>
    <t>631884</t>
  </si>
  <si>
    <t>XM-DAC-41301-631884</t>
  </si>
  <si>
    <t>GCP /CHI/039/SCF</t>
  </si>
  <si>
    <t>Strengthening the Adaptive Capacity to Climate Change in the Fisheries and Aquaculture Sector (FSP)</t>
  </si>
  <si>
    <t>To reduce vulnerability and increase the adaptive capacity to climate change in Chile's Fisheries and Aquaculture Sector</t>
  </si>
  <si>
    <t>Impacto 1: Reducir la vulnerabilidad y aumentar la capacidad de adaptación al cambio climático del sector pesquero y acuícola de Chile; _x000D_Impac 2: Mejoramiento de la capacidad de adaptación de la pesca y la acuicultura local al cambio climático en comunidades - Los efectos del Cambio Climático se mantienen en los rangos establecidos y las condiciones naturales para la producción se mantienen _x000D_
_x000D_
Los actores comunitarios están conscientes de los potenciales efectos del cambio climático y tienen la voluntad de participar activamente en las actividades del proyecto e implementar medidas de adaptación_x000D_
; _x000D_Impac 3: Fortalecimiento del conocimiento y sensibilización sobre el cambio climático en las comunidades pesqueras y acuicolas; _x000D_Impac 4: Monitoreo y Evaluación/Diseminación de informacion</t>
  </si>
  <si>
    <t>631047</t>
  </si>
  <si>
    <t>XM-DAC-41301-631047</t>
  </si>
  <si>
    <t>UTF /MEX/117/MEX</t>
  </si>
  <si>
    <t>Diagnóstico base para la preparación del Plan Rector Acuícola y Pesquero del Estado de Yucatán.</t>
  </si>
  <si>
    <t>Contribuir al desarrollo integral y sostenible de la acuacultura y la pesca en el estado de Yucatán a través del diseño del Plan Rector como herramienta para la planificación, elaboración y gestión de las políticas del sector.</t>
  </si>
  <si>
    <t xml:space="preserve">Contribuir al desarrollo integral y sostenible de la acuacultura y la pesca en Yucatán.: Contribuir al desarrollo integral y sostenible de la acuacultura y la pesca en el estado de Yucatán, a través del diseño del Plan Rector como herramienta para la planificación, elaboración y gestión de las políticas del sector - Datos e información bibliográfica disponible y pertinente para construir el Diagnostico y el Plan. _x000D_
Adecuado involucramiento de los actores que participarán en la consulta y talleres. _x000D_
Entorno institucional propicio para la correcta puesta en marcha del Plan. _x000D_
Entorno económico propicio al diseño de planes, programas y proyectos de desarrollo del sector. _x000D_
Presupuesto disponible y previsible en un mediano plazo_x000D_
</t>
  </si>
  <si>
    <t>632787</t>
  </si>
  <si>
    <t>XM-DAC-41301-632787</t>
  </si>
  <si>
    <t>TCP/MEX/3502</t>
  </si>
  <si>
    <t>Creación de cadenas cortas agroalimentarias en la Ciudad de México</t>
  </si>
  <si>
    <t>Diseñar e implementar circuitos-cortos de comercialización de productos agropecuarios ecológicos producidos en la Zona Metropolitana del Valle de México</t>
  </si>
  <si>
    <t>Contribuir a la integración comercial y diversificación productiva de las unidades de producción agropecuaria de la Ciudad de México con el propósito de incrementar sus ingresos.: Contribuir a la integración comercial y diversificación productiva de las unidades de producción agropecuaria de la Ciudad de México con el propósito de incrementar sus ingresos. - El Gobierno de la Ciudad de México busca promover una mejor integración comercial de productores y políticas sustentables._x000D_
Los sistemas de producción periurbanos se adaptan a la falta de agua y a los cambios climáticos.</t>
  </si>
  <si>
    <t>632804</t>
  </si>
  <si>
    <t>XM-DAC-41301-632804</t>
  </si>
  <si>
    <t>TCP/DRK/3502</t>
  </si>
  <si>
    <t>Farmer Participatory Seed Multiplication and Post Harvest Management for Food and Nutrition Security</t>
  </si>
  <si>
    <t>The project will contribute to increasing the agricultural production undoubtedly assisting the country in reaching its agricultural productivity goals through increased supply of safe and quality grains.</t>
  </si>
  <si>
    <t>636320</t>
  </si>
  <si>
    <t>XM-DAC-41301-636320</t>
  </si>
  <si>
    <t>GCP /URU/034/GFF</t>
  </si>
  <si>
    <t>Climate-smart livestock production and land restoration in the Uruguayan rangelands (FSP)</t>
  </si>
  <si>
    <t>To mitigate climate change and to restore degraded lands through the promotion of climate-smart practices in the livestock sector.</t>
  </si>
  <si>
    <t>14-FEB-19</t>
  </si>
  <si>
    <t>14-FEB-23</t>
  </si>
  <si>
    <t>Component 1.: Component 1: Strengthening the institutional framework and national capacities to implement the climate smart livestock management (CSLM).; _x000D_Component 2. : Component 2: Development and deployment of CSLM technologies and practices at field level.; _x000D_Component 3.: Component 3: 3. Monitoring, evaluation and knowledge-sharing.</t>
  </si>
  <si>
    <t>636353</t>
  </si>
  <si>
    <t>XM-DAC-41301-636353</t>
  </si>
  <si>
    <t>TCP/SNE/3502</t>
  </si>
  <si>
    <t>Promotion de l`emploi agricole décent des jeunes en milieu rural dans les pays du Maghreb</t>
  </si>
  <si>
    <t>Les trois produits du projet sont les suivants:_x000D_
(i) La situation et la problématique de l?emploi décent des jeunes en milieu rural dans les quatre pays sont mieux cernées (offre et demande), notamment vis-à-vis des opportunités et conditions de travail dans l?agriculture en milieu rural, y compris la gestion des ressources naturelles._x000D_
(ii) Des programmes et plans d?action nationaux pour la promotion de l?emploi agricole décent des jeunes en milieu rural sont élaborés selon une approche participative._x000D_
(iii) Les capacités nationales sont renforcées pour la mise en ?uvre de programmes et plans d?actions nationaux pour la promotion de l?emploi agricole décent des jeunes en milieu rural.</t>
  </si>
  <si>
    <t>L¿accès des jeunes femmes et hommes à un emploi décent dans le secteur agricole en milieu rural est amélioré dans les pays du Maghreb.</t>
  </si>
  <si>
    <t>637262</t>
  </si>
  <si>
    <t>XM-DAC-41301-637262</t>
  </si>
  <si>
    <t>TCP/SEN/3601</t>
  </si>
  <si>
    <t>Renforcement de la sécurité alimentaire, nutritionnelle et de la résilience face aux chocs climatiques à l?échelle des systèmes alimentaires des communes  de Dakar et Fimela</t>
  </si>
  <si>
    <t>Contribuer à l'amélioration de la sécurité alimentaire, nutritionnelle, et de la résilience face aux chocs climatiques des systèmes alimentaires urbains territorialisés (SAUT) de Dakar et Fimela, par une approche multi-acteurs et intersectorielle ;Renforcer les capacités des autorités locales et autres acteurs locaux dans le contexte du SAUT_x000D_
Renforcer les capacités techniques et managériales des élus locaux ;_x000D_
Faciliter l'accès aux marchés pour les consommateurs les plus vulnérables des zones rurales et urbaines.</t>
  </si>
  <si>
    <t>18-MAY-16</t>
  </si>
  <si>
    <t>Objectif général: Contribuer à l'amélioration de la Sécurité Alimentaire, nutritionnellle et de la résilience face aux chocs climatiques des systmes alimentaires urbains territorialisées (SAUT) de FDakar et FIMELA par une approche multi-acteurs et intersectorielle</t>
  </si>
  <si>
    <t>637265</t>
  </si>
  <si>
    <t>XM-DAC-41301-637265</t>
  </si>
  <si>
    <t>TCP/UZB/3502</t>
  </si>
  <si>
    <t>637266</t>
  </si>
  <si>
    <t>XM-DAC-41301-637266</t>
  </si>
  <si>
    <t>GCP /SEN/068/EC</t>
  </si>
  <si>
    <t>Renforcement de la gouvernance de la sécurité alimentaire et de la nutrition au Sénégal</t>
  </si>
  <si>
    <t>Renforcer la formulation, le suivi et l?évaluation des politiques et programmes agricoles au Sénégal pour un plus fort impact sur la sécurité alimentaire et la nutrition des populations sénégalaises.</t>
  </si>
  <si>
    <t>La sécurité alimentaire et la nutrition des populations sénégalaises en particulier des groupes vulnérables est améliorée</t>
  </si>
  <si>
    <t>637281</t>
  </si>
  <si>
    <t>XM-DAC-41301-637281</t>
  </si>
  <si>
    <t>TCP/DRK/3505</t>
  </si>
  <si>
    <t>Emergency assistance to vulnerable farmers to mitigate the impact of drought in North and South Hwanghae provinces</t>
  </si>
  <si>
    <t>To mitigate the impact of the ongoing drought on crop production while also promoting complementary risk prevention and mitigation measures for more resilient farming systems.</t>
  </si>
  <si>
    <t>637284</t>
  </si>
  <si>
    <t>XM-DAC-41301-637284</t>
  </si>
  <si>
    <t>TCP/GAM/3602</t>
  </si>
  <si>
    <t>Integrated Pest Management on Whitefly</t>
  </si>
  <si>
    <t>Help eliminate hunger, food insecurity and malnutrition and Make agriculture, forestry and fisheries more productive and sustainable</t>
  </si>
  <si>
    <t xml:space="preserve">Livelihood, food security and household income of vulnerable groups improved through the sustainable control of whiteflies:: </t>
  </si>
  <si>
    <t>634493</t>
  </si>
  <si>
    <t>XM-DAC-41301-634493</t>
  </si>
  <si>
    <t>TCP/DRC/3501</t>
  </si>
  <si>
    <t>Projet pilote d`appui à la promotion de l`élevage des insectes comestibles et de l`entomophagie en République Démocratique du Congo</t>
  </si>
  <si>
    <t>Stimuler une croissance annuelle soutenue du secteur agricole de plus de 6%, indispensable pour réduite la pauvreté, pour assurer la sécurité alimentaire et nutritionnelle des populations congolaises et pour générer durablement des emplois et des revenus.</t>
  </si>
  <si>
    <t>18-FEB-15</t>
  </si>
  <si>
    <t xml:space="preserve">Contribution à l¿amélioration de la sécurité alimentaire et nutritionnelle et au revenu des ménages de Kinshasa et de la province de Bandundu, principalement les femmes et les enfants.: </t>
  </si>
  <si>
    <t>634516</t>
  </si>
  <si>
    <t>XM-DAC-41301-634516</t>
  </si>
  <si>
    <t>TFD-13/UGA/001</t>
  </si>
  <si>
    <t>Commercial Mushroom Growing and Processing Project</t>
  </si>
  <si>
    <t>To improve the socio ? economic status of farmer group members through increased household level incomes and food security</t>
  </si>
  <si>
    <t>634517</t>
  </si>
  <si>
    <t>XM-DAC-41301-634517</t>
  </si>
  <si>
    <t>TCP/GRN/3501</t>
  </si>
  <si>
    <t>634522</t>
  </si>
  <si>
    <t>XM-DAC-41301-634522</t>
  </si>
  <si>
    <t>TCP/SUD/3504</t>
  </si>
  <si>
    <t>Surveillance, Diagnosis and Control of Peste des Petits Ruminants (PPR) in Sudan.</t>
  </si>
  <si>
    <t>The main outcomes of the project are: insights into the epidemiology of PPR in Sudan; increased passive and active surveillance; improved laboratory diagnostic capacity; and increased vaccine production capacity. This will be achieved by upgrading and improving the capacities of surveillance, diagnostic and vaccine production of the Central Veterinary Research Laboratory (CVRL) of Sudan.</t>
  </si>
  <si>
    <t xml:space="preserve">Improved surveillance and diagnostic capacities for PPR: </t>
  </si>
  <si>
    <t>635382</t>
  </si>
  <si>
    <t>XM-DAC-41301-635382</t>
  </si>
  <si>
    <t>UTF /ANG/055/ANG</t>
  </si>
  <si>
    <t>MARKET ORIENTED SMALLHOLDER AGRICULTURE PROJECT (MOSAP) OF THE AGRICULTURE DEVELOPMENT INSTITUTE (ADI), MINISTRY OF AGRICULTURE (MINAGRI) - IMPLEMENTATION OF ACTIVITIES FOR THE REINFORCEMENT OF THE FARMERS FIELD SCHOOLS</t>
  </si>
  <si>
    <t>Continuation of the activities of the already formed Farmers Field Schools;_x000D_
Creation of 200 FFS?s in order to include 6 000 farmers reinforcing their capacities to analyse the production systems, identify the problems, test possible solutions and adopt good agricultural practices;_x000D_
Creation of new theme modules, to include in Cycle 3, regarding alphabetization, adult?s education and organizational management;_x000D_
Formulation of the commercialization strategy that permits the access of the communities to the markets, for both the sale of their produce and of the inputs, always taking into account the activities carried out in the FFSs. This will obligatorily include: _x000D_
- A chain of value strategy for maize, potato, beans and cassava crops that permits the access of the communities to the markets, for both the sale of their produce and of the inputs;_x000D_
- Development of chains of value aimed at establishing long-term partnerships and sustainable links to the market concerning the mentioned crops; _x000D_
- Development of alternative market channels; _x000D_
- Mechanisms of creation and dissemination of information on markets.</t>
  </si>
  <si>
    <t>20-FEB-15</t>
  </si>
  <si>
    <t xml:space="preserve">Impact : </t>
  </si>
  <si>
    <t>635383</t>
  </si>
  <si>
    <t>XM-DAC-41301-635383</t>
  </si>
  <si>
    <t>TCP/RLA/3506</t>
  </si>
  <si>
    <t>Erradicación de la Fiebre Aftosa en los países de la Subregión Andina</t>
  </si>
  <si>
    <t>Los países de la subregión Andina cuentan con capacidades mejoradas para detectar y contener tempranamente la enfermedad, y con herramientas normativas actualizadas para enfrentar la última etapa en la erradicación de la enfermedad.</t>
  </si>
  <si>
    <t>635419</t>
  </si>
  <si>
    <t>XM-DAC-41301-635419</t>
  </si>
  <si>
    <t>TCP/RAB/3502</t>
  </si>
  <si>
    <t>Strengthening of Food Security Information and Early Warning Systems for Effective Resilience-based Response in Countries Affected by the Protracted Syrian Crisis.</t>
  </si>
  <si>
    <t>To fill critical technical gaps in the existing food security information systems in Lebanon, Jordan and Iraq.</t>
  </si>
  <si>
    <t>Reduced number of the food insecure and malnourished in the countries affected by the protracted Syrian crisis.: The expected impact of the project is a reduced number of the food insecure and malnourished in the countries affected by the protracted Syrian crisis.</t>
  </si>
  <si>
    <t>636105</t>
  </si>
  <si>
    <t>XM-DAC-41301-636105</t>
  </si>
  <si>
    <t>TCP/RAF/3508</t>
  </si>
  <si>
    <t>Strengthening the capacities of Member States of the African Union, and the Regional Economic Communities to sustainably manage and develop their forestry sectors for social and economic development and to provide long-term environmental protection</t>
  </si>
  <si>
    <t>The TCP Project is aimed at enhancing the capacity of the AUC to provide assistance to its Member States and the Regional Economic Communities to develop sustainable strategies within the forestry sector.</t>
  </si>
  <si>
    <t>634089</t>
  </si>
  <si>
    <t>XM-DAC-41301-634089</t>
  </si>
  <si>
    <t>TFD-13/DJI/001</t>
  </si>
  <si>
    <t>Élevage familial de poulets pour la sécurité alimentaire et la lutte contre la pauvreté dans les Régions du Nord</t>
  </si>
  <si>
    <t>L'objectif principal du projet d?élevage de poulets est d?améliorer la sécurité alimentaire et nutritionnelle et la réduction de la pauvreté chez les agro-éleveurs cibles et leurs familles au sein des communautés rurales locales dans les localités de Dittilou dans la Région de Tadjourah et de Orobor dans la Région d?Obock._x000D_
Les objectifs additionnels de ce projet sont de promouvoir (i) l?initiative privée dans les localités ciblées, (ii) le partenariat public-privé entre les agro-éleveurs et les structures décentralisés du Ministère de l?Agriculture, de l?Eau, de la Pêche et de l?Élevage, chargé des Ressources Halieutiques (MAEPE-RH), et (iii) l?équité genre, pour un développement socio-économique harmonieux et durable.</t>
  </si>
  <si>
    <t>30-DEC-15</t>
  </si>
  <si>
    <t>634094</t>
  </si>
  <si>
    <t>XM-DAC-41301-634094</t>
  </si>
  <si>
    <t>OSRO/RAS/402/USA</t>
  </si>
  <si>
    <t>Immediate technical assistance to strengthen emergency preparedness for Highly Pathogenic Avian Influenza (HPAI) (Regional Activities)</t>
  </si>
  <si>
    <t>The project aims at reducing the spread of H5N1 in poultry in the country, thus minimizing the risk of contagion to other mammals and humans and the possibility of a pandemic.</t>
  </si>
  <si>
    <t>30-SEP-24</t>
  </si>
  <si>
    <t>The spread of zoonotic influenza and other zoonotic EIDs is reduced, thus minimizing the risk of contagion to other mammals and humans and the possibility of a pandemic.: The spread of zoonotic influenza and other zoonotic EIDs is reduced, thus minimizing the risk of contagion to other mammals and humans and the possibility of a pandemic. - Continued commitment to management of risks of emergence and spread of zoonotic influenza and other zoonotic EIDs by national and international stakeholders.</t>
  </si>
  <si>
    <t>634150</t>
  </si>
  <si>
    <t>XM-DAC-41301-634150</t>
  </si>
  <si>
    <t>TFD-13/DJI/002</t>
  </si>
  <si>
    <t>Élevage familial de poulets pour la sécurité alimentaire et la lutte contre la pauvreté dans les Régions du Sud</t>
  </si>
  <si>
    <t>L'objectif principal du projet d?élevage de poulets est d?améliorer la sécurité alimentaire et nutritionnelle et la réduction de la pauvreté chez les agro-éleveurs cibles et leurs familles au sein des communautés rurales locales dans les localités de Beyadde dans la Région d?Ali-Sabieh et de Garaitou dans la Région de Dikhil._x000D_
Les objectifs additionnels de ce projet sont de promouvoir (i) l?initiative privée dans les localités ciblées, (ii) le partenariat public-privé entre les agro-éleveurs et les structures décentralisés du Ministère de l?Agriculture, de l?Eau, de la Pêche et de l?Élevage, chargé des Ressources Halieutiques (MAEPE-RH), et (iii) l?équité genre, pour un développement socio-économique harmonieux et durable.</t>
  </si>
  <si>
    <t>634153</t>
  </si>
  <si>
    <t>XM-DAC-41301-634153</t>
  </si>
  <si>
    <t>TCP/BEN/3503</t>
  </si>
  <si>
    <t>Appui à la Professionnalisation de la Filière d`Elevage Cunicole au Sud-Bénin (APFECS)</t>
  </si>
  <si>
    <t>Améliorer la production, la productivité et la compétitivité des élevages cunicoles sont améliorées et les revenus des producteurs, des transformateurs, des commerçants et autres acteurs impliqués dans la fourniture de biens et service à la filière cunicole.?	_x000D_
Apporter un appui dans l?ensemble de la chaine de valeur cunicole pour lever les contraintes identifiées aux différents niveaux.</t>
  </si>
  <si>
    <t>21-JAN-15</t>
  </si>
  <si>
    <t>639015</t>
  </si>
  <si>
    <t>XM-DAC-41301-639015</t>
  </si>
  <si>
    <t>GCP /GBS/033/IFA</t>
  </si>
  <si>
    <t>Appui au démarrage du projet d'appui au développement économique du Sud-PADES</t>
  </si>
  <si>
    <t>L'objectif général du Projet est de faciliter le démarrage du PADES en anticipant certaines activités essentielles à son opérationnalisation. Cet objectif sera atteint par les objectifs spécifiques suivants: (i) préparer les études préliminaires du PADES, (ii) jeter les bases de la production semencière par l'acquisition des semences de base et pré base, (iii) procéder à un diagnostic institutionnel des principaux acteurs (organisations de producteurs (OP), partenaires de mise en oeuvre, services techniques, organisations non-gouvernementales (ONG), etc.) et (iv) préparer la mise en place de l'unité de gestion du projet (UPG) et développer les principaux manuels d'exécution.</t>
  </si>
  <si>
    <t>624106</t>
  </si>
  <si>
    <t>XM-DAC-41301-624106</t>
  </si>
  <si>
    <t>TCP/TUN/3401</t>
  </si>
  <si>
    <t>Contribution à la Sécurité Alimentaire en Tunisie par l?appui au transfert des innovations techniques pour améliorer les rendements des Grandes Cultures</t>
  </si>
  <si>
    <t>1.	Les profils d?innovations agronomiques qui répondront le mieux aux besoins et aux attentes des différents types d?agriculteurs (grands, moyens et petits) sont identifiés en commun accord entre chercheurs, développeurs, bénéficières et OPA. _x000D_
2.	Les conditions nécessaires pour faciliter le perfectionnement et la dissémination du paquet technologique pour améliorer la productivité des grandes cultures et pour réduire ses fluctuations sont mises en place, suivies et évaluées tout en prenant en compte les besoins spécifiques des petits producteurs et surtout des femmes _x000D_
3.	Un système d?encadrement durable qui prend en compte les besoins spécifiques des petits producteurs et notamment des femmes dans les trois Gouvernorats cibles (Jendouba, Siliana et Zaghouan) est développé et mis en ?uvre _x000D_
4.	Des Sociétés Mutuelle de Service Agricole (SMSA) sont créées et encadrées _x000D_
5.	Les capacités des acteurs : chercheurs, développeurs et agriculteurs sont renforcées_x000D_
6.	Un réseau de communication pour faciliter la diffusion et l?adoption des innovations techniques qui prends en compte les besoins spécifiques des petits producteurs et notamment des jeunes et des femmes est mis en place.</t>
  </si>
  <si>
    <t>07-OCT-13</t>
  </si>
  <si>
    <t>624226</t>
  </si>
  <si>
    <t>XM-DAC-41301-624226</t>
  </si>
  <si>
    <t>TCP/INT/3403</t>
  </si>
  <si>
    <t>Appui au CILSS pour le renforcement des instruments de prévention et de gestion des crises alimentaires au Sahel</t>
  </si>
  <si>
    <t>Renforcement des capacités de prévention et de gestion des crises alimentaires et nutritionnelles au Sahel et en Afrique de l'Ouest.</t>
  </si>
  <si>
    <t>624253</t>
  </si>
  <si>
    <t>XM-DAC-41301-624253</t>
  </si>
  <si>
    <t>TCP/INS/3403</t>
  </si>
  <si>
    <t>Strengthening and Revitalization of Integrated Pest Management Implementation and Pesticides Management  System in Indonesia</t>
  </si>
  <si>
    <t>625491</t>
  </si>
  <si>
    <t>XM-DAC-41301-625491</t>
  </si>
  <si>
    <t>GCP /TON/001/GFF</t>
  </si>
  <si>
    <t>Integrated Land and Agro-ecosystem Management Systems for Tonga (FSP)</t>
  </si>
  <si>
    <t>Strengthening the resilience of communities by enhancing land tenure systems, improving forest management, and piloting an integrated agro-ecosystem approach to rehabilitate degraded landscapes</t>
  </si>
  <si>
    <t xml:space="preserve">Improving the enabling environment for integrated land and agro-ecosystem management.  : This Component will focus on enhancing the policy and legal environment to remove barriers and facilitate and encourage the adoption of integrated agro-ecosystem management systems.; _x000D_Site-based capacities for evidence-based negotiation of land use planning, management and tenure rights: ; _x000D_Strengthening of capacities for the formulation and implementation of sustainable land management practices with an integrated R2R approach: ; _x000D_Knowledge Generation and Dissemination and Monitoring and Evaluation: </t>
  </si>
  <si>
    <t>625513</t>
  </si>
  <si>
    <t>XM-DAC-41301-625513</t>
  </si>
  <si>
    <t>GCP /SIL/045/IRE</t>
  </si>
  <si>
    <t>Support to the Operationalization of a National Early Warning System on Food and Nutrition Security in Sierra Leone (NEWS)</t>
  </si>
  <si>
    <t>Enhancing the capacity of government and its partners to establish and operationalize a Food Security and Nutrition National Early Warning System (NEWS) both at national and district level</t>
  </si>
  <si>
    <t>27-JAN-14</t>
  </si>
  <si>
    <t>625530</t>
  </si>
  <si>
    <t>XM-DAC-41301-625530</t>
  </si>
  <si>
    <t>UNJP/BDI/034/CEF</t>
  </si>
  <si>
    <t>Tackling malnutrition in vulnrable province of NGOZI-BURUNDI</t>
  </si>
  <si>
    <t>The objective of the project is to reduce under-five chronic malnutrition in Ngozi by 2015 through the implementation of recommended nutrition-sensitive interventions of the window of opportunity (from pregnancy to 24 months).</t>
  </si>
  <si>
    <t>07-AUG-13</t>
  </si>
  <si>
    <t xml:space="preserve">Reduce under-two chronic malnutrition in Ngozi   by 2015 trough implementation of nutrition sensitive interventions of the window of opportunity: Reduce under-two chronic malnutrition in Ngozi by 2015 trough implementation of nutrition sensitive interventions of the window of opportunity - ¿	Conducive security situation that facilitate implementation_x000D_
¿	High political will and commitment for the fight against malnutrition_x000D_
</t>
  </si>
  <si>
    <t>634843</t>
  </si>
  <si>
    <t>XM-DAC-41301-634843</t>
  </si>
  <si>
    <t>TCP/SIL/3503</t>
  </si>
  <si>
    <t>Promoting Effective Engagement in Agribusiness for Women`s Cooperatives in Sierra Leone</t>
  </si>
  <si>
    <t>To contribute to the achievement of Pillar number 8 in the Governments Agenda for Prosperity which focuses on: Gender and women?s empowerment</t>
  </si>
  <si>
    <t>Improved productive capacity,competitiveness,income and social cohesion of smallholder rural farmers through the introduction of an effective cooperative system: Building the capacity of women farmers and creating the necessary cohesion among and linking with reputable institutions - Continued political stability,Ebola Virus Disease eradicated from the country</t>
  </si>
  <si>
    <t>634866</t>
  </si>
  <si>
    <t>XM-DAC-41301-634866</t>
  </si>
  <si>
    <t>TFD-13/PRC/002</t>
  </si>
  <si>
    <t>APPUI A LA PRODUCTION MARAÎCHER EN FAVEUR DU GROUPEMENT LA PLENITUDE</t>
  </si>
  <si>
    <t>Contribuer à l'augmentation de l'offre en produits maraîchers à Brazzaville_x000D_
Contribuer à l'amélioration des revenus des membres du Groupement</t>
  </si>
  <si>
    <t>635622</t>
  </si>
  <si>
    <t>XM-DAC-41301-635622</t>
  </si>
  <si>
    <t>GCP /SEC/293/GFF</t>
  </si>
  <si>
    <t>Integrated natural resources management in drought-prone and salt-affected agricultural production landscapes in Central Asia and Turkey (`CACILM2`) (FSP)</t>
  </si>
  <si>
    <t>Scale up integrated natural resources management in drought-prone and salt-affected agriculture production landscapes in Central Asia and Turkey</t>
  </si>
  <si>
    <t>16-OCT-17</t>
  </si>
  <si>
    <t>16-OCT-22</t>
  </si>
  <si>
    <t xml:space="preserve">Project Objective: Scale up integrated natural resources management in drought-prone and salt-affected agriculture production landscapes in Central Asia and Turkey_x000D_
</t>
  </si>
  <si>
    <t>635627</t>
  </si>
  <si>
    <t>XM-DAC-41301-635627</t>
  </si>
  <si>
    <t>GCP /PER/045/GFF</t>
  </si>
  <si>
    <t>Sustainable management of agro-biodiversity and vulnerable ecosystems recuperation in Peruvian Andean regions through Globally Important Agricultural Heritage Systems (GIAHS) approach.</t>
  </si>
  <si>
    <t>27-SEP-18</t>
  </si>
  <si>
    <t>27-SEP-22</t>
  </si>
  <si>
    <t>Componente 1: Integrated landscape management and agrobiodiversity conservation in Andean regions of Peru; _x000D_Componente 2: Development of markets for agro-biodiversity products to support conservation and sustainable use and local rural livelihoods; _x000D_Componente 3: Institutional  and policy strengthening to mainstream agro-biodiversity conservation and sustainable use into operational frameworks; _x000D_Componente 4: Monitoring, evaluation and dissemination of project information</t>
  </si>
  <si>
    <t>635628</t>
  </si>
  <si>
    <t>XM-DAC-41301-635628</t>
  </si>
  <si>
    <t>TCP/HON/3505</t>
  </si>
  <si>
    <t>Desarrollo de capacidades para la generación de información SAN y fortalecimiento de la AF en Honduras.</t>
  </si>
  <si>
    <t>Contribuir al fortalecimiento de la Seguridad Alimentaria y la Agricultura Familiar.</t>
  </si>
  <si>
    <t>635631</t>
  </si>
  <si>
    <t>XM-DAC-41301-635631</t>
  </si>
  <si>
    <t>TCP/TOG/3503</t>
  </si>
  <si>
    <t>Projet d?appui aux actions des femmes en matière du respect des normes de qualité et de transformation des produits agricoles</t>
  </si>
  <si>
    <t>Viser l'émergence d'une catégorie de femmes entrepreneuses, chefs d?unités agroalimentaires autour des filières porteuses,_x000D_
Améliorer des prestations des laboratoires d'analyses des aliments en matière de contrôle de la qualité et de certification des produits; _x000D_
Renforcer le partenariat entre acteurs autour de plates-formes multi-acteurs.</t>
  </si>
  <si>
    <t xml:space="preserve">Développement des unités agroalimentaires gérées professionnellement par les femmes: </t>
  </si>
  <si>
    <t>635669</t>
  </si>
  <si>
    <t>XM-DAC-41301-635669</t>
  </si>
  <si>
    <t>TCP/UKR/3502</t>
  </si>
  <si>
    <t>Emergency assistance to restore the livelihoods of vulnerable small-scale farming families affected by conflict in the Donetsk and Luhansk regions</t>
  </si>
  <si>
    <t>The objective of the emergency TCP project is to provide time-critical emergency livestock and crop assistance to safeguard the food security and livelihoods of small-scale families in Donetsk and Luhansk regions that are facing the brunt of the conflict and ensure to strengthen their resilience throughout the next production period.</t>
  </si>
  <si>
    <t>16-APR-15</t>
  </si>
  <si>
    <t>636858</t>
  </si>
  <si>
    <t>XM-DAC-41301-636858</t>
  </si>
  <si>
    <t>TFD-15/BOL/315</t>
  </si>
  <si>
    <t>APOYO A LA AGRICULTURA URBANA Y PERIURBANA EN LA CIUDAD DE ORURO</t>
  </si>
  <si>
    <t>el proyecto renovará, reconstruirá y/o mejorará al menos 50 carpas solares de la periferia de Oruro. Se producirá hortalizas destinadas al consumo de las 50 familias beneficiadas por este proyecto y los excedentes serán comprados por la Secretaria de Desarrollo Humano (SEDEGES)</t>
  </si>
  <si>
    <t>06-NOV-16</t>
  </si>
  <si>
    <t>636859</t>
  </si>
  <si>
    <t>XM-DAC-41301-636859</t>
  </si>
  <si>
    <t>TCP/NER/3503</t>
  </si>
  <si>
    <t>Assistance d`urgence aux éleveurs transhumants refugiés, retournés et hôtes affectés par la crise du Nord-est Nigeria dans la région de Diffa</t>
  </si>
  <si>
    <t>Les moyens d'existence de 5 500 ménages d?éleveurs de réfugiés nigérians, retournés/déplacés internes nigériens, et ménages d'éleveurs vulnérables de la population hôte sont restaurés</t>
  </si>
  <si>
    <t>13-JUL-15</t>
  </si>
  <si>
    <t>636886</t>
  </si>
  <si>
    <t>XM-DAC-41301-636886</t>
  </si>
  <si>
    <t>TFD-14/DOM/003</t>
  </si>
  <si>
    <t>Crianza y Comercialización de Conejos en Sección barrió San Martin Y  municipio Juan Santiago</t>
  </si>
  <si>
    <t>Contribuir al mejoramiento de las condiciones de vida de personas de extractos socio económicos bajos, con enfoque especial en mujeres y jóvenes rurales de las provincias más empobrecidas, de la zona fronteriza y zona de bateyes del este del país, a través del establecimiento dos granjas cunícolas eficiente y sostenible manejada de manera colectiva.</t>
  </si>
  <si>
    <t>636887</t>
  </si>
  <si>
    <t>XM-DAC-41301-636887</t>
  </si>
  <si>
    <t>OSRO/NEP/504/CAN</t>
  </si>
  <si>
    <t>Restoring agricultural-based livelihoods of vulnerable earthquake-affected smallholder farmers in Sindhupalchowk, Nuwakot, Dhading, Gorkha, Rasuwa and Dolakha</t>
  </si>
  <si>
    <t>The agricultural livelihoods of the most vulnerable earthquake-affected smallholder farmers in the six most affected districts are preserved and stabilized</t>
  </si>
  <si>
    <t xml:space="preserve">The agricultural livelihoods of the most vulnerable earthquake-affected smallholder farmers in the six most affected districts are preserved and stabilized: </t>
  </si>
  <si>
    <t>636896</t>
  </si>
  <si>
    <t>XM-DAC-41301-636896</t>
  </si>
  <si>
    <t>TFD-14/ALG/011</t>
  </si>
  <si>
    <t>Création d?un centre d?aquaculture dans la wilaya d?Adrar</t>
  </si>
  <si>
    <t>?	Introduction de l'élevage de poissons dans une zone aride qui ne connaît pas ce type d'élevage;
?	Amélioration des conditions de vie des bénéficiaires et de leur famille respective à travers le développement d?une nouvelle activité génératrice de revenus;
?	Contribution des agriculteurs au processus de développement local et élargissement de leur rôle économique et social;
?	Lutte contre le chômage par la création d?emplois notamment par la promotion de cette activité auprès d?autres agriculteurs;
?	Commercialisation des poissons au niveau des marchés locaux ;
?	Utilisation de l'eau d'élevage très riche en produits organiques, pour développer des cultures agricoles permettant d'améliorer leurs rendements et de réduire la perte en eau.</t>
  </si>
  <si>
    <t>26-AUG-15</t>
  </si>
  <si>
    <t>637190</t>
  </si>
  <si>
    <t>XM-DAC-41301-637190</t>
  </si>
  <si>
    <t>TCP/GHA/3601</t>
  </si>
  <si>
    <t>Support to Sustainable Management of Shea Tree Park Lands and Improvement in Safety of Production of Shea butter in three Communities in the West Gonja District, Northern Region, Ghana</t>
  </si>
  <si>
    <t>To address some of the major and less recognized challenges constraining the development of the shea - sector in an integrated manner. In addition to tackling the key problems of low Shea tree densities and productivity and inefficient processing, it aims at linking local producers to markets for high quality, innovative and profitable products. It will engage with partners who can contribute the necessary expertise and resources and will address the lack of capacity in business skills and entrepreneurship by training the Shea butter value chain actors and provide essential business expertise through engagement with the private sector</t>
  </si>
  <si>
    <t xml:space="preserve">Conservation of Shea resources in three Communities in the West Gonja District sustained.: The project aims to increase the density of Shea trees in three agroforestry park land in the West Gonja District as well as increase yields. This project will support the Cocoa Research Institute of Ghana (CRIG) ¿ Sub Station in Bole, Northern Region to raise seedlings/planting materials and provide technical assistance for the planting of new trees and regenerating old trees through the ¿top working¿ technique in three agroforestry parklands in West Gonja, District.  - Existence of  tree density is _x000D_
40 trees/ha_x000D_
</t>
  </si>
  <si>
    <t>639016</t>
  </si>
  <si>
    <t>XM-DAC-41301-639016</t>
  </si>
  <si>
    <t>TFD-15/CHD/001</t>
  </si>
  <si>
    <t>Développer l`élevage de petits ruminants</t>
  </si>
  <si>
    <t>Contribuer à la sécurité alimentaire des membres défavorisées vivant en situation de pauvreté ;_x000D_
- Contribuer à la lutte contre la pauvreté et promouvoir la cohésion sociale entre les membres ;_x000D_
- Renforcer les capacités de production animale du groupement ;_x000D_
- Améliorer la productivité du cheptel pour l?accroissement des revenus ;_x000D_
- Renforcer l?encadrement technique des activités du groupement à travers la formation technique et organisationnelle dans un esprit de gestion associative ;_x000D_
- Renforcer le cheptel avec d?autres races pour l?accroissement de la productivité ;</t>
  </si>
  <si>
    <t>639256</t>
  </si>
  <si>
    <t>XM-DAC-41301-639256</t>
  </si>
  <si>
    <t>TFD-15/CMR/007</t>
  </si>
  <si>
    <t>Projet d?extension de culture de haricot</t>
  </si>
  <si>
    <t>L?objectif du projet est d?améliorer les conditions de vie des membres du GIC, et de contribuer au rayonnement économique de Bamougoum, ainsi etqu? à la sécurité alimentaire.</t>
  </si>
  <si>
    <t>639260</t>
  </si>
  <si>
    <t>XM-DAC-41301-639260</t>
  </si>
  <si>
    <t>OSRO/SAP/601/USA</t>
  </si>
  <si>
    <t>El Nino Drought: Food Insecurity Monitoring, Preparedness and Support in Micronesia and Melanesia</t>
  </si>
  <si>
    <t>To mitigate risks to the food and nutrition security of vulnerable households created by El Nino induced effects, particularly droughts.</t>
  </si>
  <si>
    <t>20-JAN-16</t>
  </si>
  <si>
    <t xml:space="preserve">Vulnerable households are food and nutrition secure despite risks generated by variations in food growing conditions induced by El Nino : </t>
  </si>
  <si>
    <t>639261</t>
  </si>
  <si>
    <t>XM-DAC-41301-639261</t>
  </si>
  <si>
    <t>TCP/CMB/3602</t>
  </si>
  <si>
    <t>National Soil Information and Land Suitability Evaluation System for Cambodia</t>
  </si>
  <si>
    <t>This TCP will develop the design and information technology infrastructure necessary for National Soil Information and Land Suitability Evaluation System for Cambodia (CASIS), gather existing disparate soil information into a common form and publically-accessible web site, make a limited set of field observations and laboratory measurements of soil types that are not represented in current databases, and above all train national capacity in these activities, so that CASIS can be updated with new field observations and land suitability evaluations in the event of a fully-funded follow-up project.</t>
  </si>
  <si>
    <t>639262</t>
  </si>
  <si>
    <t>XM-DAC-41301-639262</t>
  </si>
  <si>
    <t>GCP /URT/146/ROK</t>
  </si>
  <si>
    <t>Development of Mariculture Sector in Zanzibar</t>
  </si>
  <si>
    <t xml:space="preserve">Developing aquaculture sector in Zanzibar and contribution  to income, food and nutrition security of aqua farmers in Zanzibar.: </t>
  </si>
  <si>
    <t>639263</t>
  </si>
  <si>
    <t>XM-DAC-41301-639263</t>
  </si>
  <si>
    <t>GCP /URT/148/EC</t>
  </si>
  <si>
    <t>Improve the competitiveness and increase postharvest value chain of small holder farmers</t>
  </si>
  <si>
    <t>To increase the competitiveness of rice value chain and improve post-harvest management of smallholders farmers in Morogoro and Iringa region</t>
  </si>
  <si>
    <t>13-JUL-20</t>
  </si>
  <si>
    <t>639266</t>
  </si>
  <si>
    <t>XM-DAC-41301-639266</t>
  </si>
  <si>
    <t>TFD-15/GBS/006</t>
  </si>
  <si>
    <t>Appui aux initiatives d?élevages d?animaux à cycle court pour améliorer la sécurité alimentaire et n</t>
  </si>
  <si>
    <t>« Lutte contre la pauvreté grâce à la création d'emploi dans les chaines de valeurs et filières de productions agricoles et d'élevages pour générer des revenus et pour améliorer la sécurité alimentaire et nutritionnelle en milieu rural ».</t>
  </si>
  <si>
    <t>11-SEP-16</t>
  </si>
  <si>
    <t>631425</t>
  </si>
  <si>
    <t>XM-DAC-41301-631425</t>
  </si>
  <si>
    <t>UNJP/INS/085/UNJ</t>
  </si>
  <si>
    <t>Mount Sinabung Recovery Support Programme</t>
  </si>
  <si>
    <t>1.	strengthening capacities of national and local authorities to coordinate post-disaster early recovery and recovery measures;_x000D_
2.	strengthening capacities of national and local authorities to plan and implement post-disaster recovery measures;_x000D_
3.	restoring livelihoods and developing economic opportunities of the affected population; and_x000D_
4.	ensuring risk-reduction principles are incorporated in recovery measures.</t>
  </si>
  <si>
    <t>Support the post-disaster recovery of the regions affected by the 2013 Mt. Sinabung volcanic eruptions in Karo District of North Sumatra: Support the post-disaster recovery of the regions affected by the 2013 Mt. Sinabung volcanic eruptions in Karo District of North Sumatra</t>
  </si>
  <si>
    <t>631446</t>
  </si>
  <si>
    <t>XM-DAC-41301-631446</t>
  </si>
  <si>
    <t>TCP/GAM/3501</t>
  </si>
  <si>
    <t>21-JUL-14</t>
  </si>
  <si>
    <t>631542</t>
  </si>
  <si>
    <t>XM-DAC-41301-631542</t>
  </si>
  <si>
    <t>TCP/KIR/3502</t>
  </si>
  <si>
    <t>11-AUG-14</t>
  </si>
  <si>
    <t>631546</t>
  </si>
  <si>
    <t>XM-DAC-41301-631546</t>
  </si>
  <si>
    <t>GCP /BGD/059/USA</t>
  </si>
  <si>
    <t>Meeting the Undernutrition Challenge (MUCH): Strengthening the enabling environment for food security and nutrition - AID-388-IO-15-00001</t>
  </si>
  <si>
    <t>Reduced food insecurity and malnutrition in Bangladesh</t>
  </si>
  <si>
    <t>12-JAN-20</t>
  </si>
  <si>
    <t>Reduced food insecurity and malnutrition in Bangladesh: Reduced food insecurity and malnutrition in Bangladesh</t>
  </si>
  <si>
    <t>619069</t>
  </si>
  <si>
    <t>XM-DAC-41301-619069</t>
  </si>
  <si>
    <t>GCP /SRL/063/GFF</t>
  </si>
  <si>
    <t>Rehabilitation of degraded agricultural lands in Kandy, Badulle and Nuwara Eliya districts of the Central Highlands (MSP)</t>
  </si>
  <si>
    <t>Project Environment Objective:_x000D_
To reverse and arrest land degradation in agricultural lands in Kandy, Nuwara Eliya and Badulla districts in the Central Highlands of Sri Lanka_x000D_
_x000D_
Project Development Objective:_x000D_
To increase the provision of ecosystem goods and services and enhance food security in the Central Highlands of Sri Lanka through the promotion of Sustainable Land Management (SLM)</t>
  </si>
  <si>
    <t xml:space="preserve">Component 1 Strengthening policy, regulatory and institutional frameworks for sustainable land management: ; _x000D_Component 2 Implementation of the identified land restoration technologies in the affected areas of the three districts through a participatory process: ; _x000D_Component 3 : Support to the development and implementation of innovative funding systems to promote SLM: ; _x000D_Component 4: Knowledge management, awareness raising and dissemination of best practices: </t>
  </si>
  <si>
    <t>619075</t>
  </si>
  <si>
    <t>XM-DAC-41301-619075</t>
  </si>
  <si>
    <t>UTF /LIR/016/LIR</t>
  </si>
  <si>
    <t>Consultant Services For Strengthening Food Crop Value Chains in Lofa and Bong Counties</t>
  </si>
  <si>
    <t>Agriculture's contributions to economic recovery and growth has increased in Lofa and Bong counties_x000D_
Outcome_x000D_
Food crops value chains in the two counties of Lofa and Bong are strengthened_x000D_
- 1. Farmers are prepared to be dependable suppliers to food markets_x000D_
- 2. Farmers are linked to food crop markets</t>
  </si>
  <si>
    <t>Agriculture contributions to economic recovery and growth has increased in Bong and Lofa Counties: Agriculture contributions to economic_x000D_
recovery and growth has increased in Bong and Lofa Counties</t>
  </si>
  <si>
    <t>635893</t>
  </si>
  <si>
    <t>XM-DAC-41301-635893</t>
  </si>
  <si>
    <t>TCP/IRA/3502</t>
  </si>
  <si>
    <t>Assistance to Strengthening the Resilience of Zagros Forests to Oak Decline and Caspian Forests to Boxwood Blight and Development of National Forest Monitoring System in the Islamic Republic of Iran.</t>
  </si>
  <si>
    <t>This project is designed particularly to: _x000D_
1. Provide technical support for the development of a comprehensive national programme of work for the control of boxwood dieback in the Caspian region; _x000D_
2. Provide technical support for FRWO to build an effective national forest monitoring system for undertaking more accurate assessment and better monitoring functions to track the spread of dieback across the boxwood forests; _x000D_
3. Establish a domestic quarantine programme to prevent the spread of disease into the remaining healthy boxwood forest patches. This will be the basis for the development of a national early detection program for invasive species and control and/or eradication capabilities in the event of a pest incursion; _x000D_
4. Strengthen the country?s import policy for plants for planting pathway. _x000D_
5. Initiate capacity building for implementation of a large scale IPM program for the management of the disease which will be a model for the control of similar diseases in the country; _x000D_
6. Provide assistance to increase the public awareness program in reducing spread by human movements since in many areas the boxwood forests are widely used for recreational activities; _x000D_
7. Apply new technologies for germplasm preservation since the regeneration by natural seedlings in the affected areas is zero; _x000D_
8. Provide assistance to build a research program to control the disease and enhance the regeneration of boxwood forest.</t>
  </si>
  <si>
    <t>Strengthen resilience of Zagros forests to oak decline &amp; Caspian forests to boxwood blight &amp; maintain their capacities to support food security &amp; livelihoods systems in both regions: Impact</t>
  </si>
  <si>
    <t>635895</t>
  </si>
  <si>
    <t>XM-DAC-41301-635895</t>
  </si>
  <si>
    <t>TCP/HAI/3503</t>
  </si>
  <si>
    <t>Renforcement des capacités de production et de commercialisation de semences de qualité auprès des agriculteurs familiaux</t>
  </si>
  <si>
    <t>La capacité de production et de commercialisation des semences et matériel végétal de qualité déclarée des GPAS est améliorée</t>
  </si>
  <si>
    <t>636987</t>
  </si>
  <si>
    <t>XM-DAC-41301-636987</t>
  </si>
  <si>
    <t>UTF /LEB/028/LEB</t>
  </si>
  <si>
    <t>Promotion of Good Agricultural Practices, Including Integrated Pest Management, to reduce agrochemical pollution in upper Litani basin</t>
  </si>
  <si>
    <t>The proposed project aims at reducing the Litani River and Qaraoun lake water pollution from agrochemicale by adopting sustainable crop production systems in the upper Litani basin through introduction and promotion of Good Agricultural Practices/IPM</t>
  </si>
  <si>
    <t>08-JUN-21</t>
  </si>
  <si>
    <t xml:space="preserve">Sustainable and profitable agriculture and improved livelihood of farmers with reduced risk to human health of producers and the environment. - 1- Cooperation and commitment of partners and farmers at all levels. At the official level, the government and the Ministry staff will be fully committed to follow up the promotion of GAP/IPM practices and scale it up. At farms level, the farmers and the workers will adopt the GAP/IPM practices in order to contribute in the reduction of the pollution in the Litani river and the Qaraoun Lake.
2- Security situation of the country is stable and permits the activities implementation.
3- Proper timing of activities implementation.  </t>
  </si>
  <si>
    <t>636988</t>
  </si>
  <si>
    <t>XM-DAC-41301-636988</t>
  </si>
  <si>
    <t>TCP/UGA/3505</t>
  </si>
  <si>
    <t>Integrated Dairy Development (IDD) Pilot Project in the middle north cattle corridor of Uganda</t>
  </si>
  <si>
    <t>Strengthening research, _x000D_
Identifying and building key human resource capacity; technology adaptation at the farm level including modern irrigation technologies; _x000D_
Up scaling the transfer and utilization of food-production and labour-saving technologies for women farmers; _x000D_
Enhancing extension services; _x000D_
Increasing access to and use of critical farm inputs; _x000D_
Promoting sustainable land use and soil management;_x000D_
Increasing access to agricultural finance.</t>
  </si>
  <si>
    <t>Improved household incomes and livelihoods of smallholder livestock farmers in Apac and Kole Districts: The project will contribute to the improvement in household incomes and strengthening of livelihood capital assets in the two target districts, specifically among livestock owners.</t>
  </si>
  <si>
    <t>639297</t>
  </si>
  <si>
    <t>XM-DAC-41301-639297</t>
  </si>
  <si>
    <t>OSRO/CAF/513/FRA</t>
  </si>
  <si>
    <t>Réponse d?urgence pour l?amélioration de la sécurité alimentaire et nutritionnelle des ménages déplacés, retournés et communautés hôtes.</t>
  </si>
  <si>
    <t>Améliorer en urgence la sécurité alimentaire et la situation nutritionnelle des communautés affectées (déplacées, retournées et des familles d?accueil).</t>
  </si>
  <si>
    <t>Réponse d¿urgence pour l¿amélioration de la sécurité alimentaire et nutritionnelle des ménages déplacés, retournés et communautés hôtes: Réduire la vulnérabilité en matière de sécurité alimentaire et nutritionnelle des populations affectées par la succession des crises.</t>
  </si>
  <si>
    <t>636055</t>
  </si>
  <si>
    <t>XM-DAC-41301-636055</t>
  </si>
  <si>
    <t>TCP/RAS/3513</t>
  </si>
  <si>
    <t>Strengthening the e-Agriculture environment and developing ICT-mediated agricultural solutions for countries in Asia-Pacific</t>
  </si>
  <si>
    <t>This project will address those challenges by adopting a holistic approach that focuses on working with governments to not only develop their national e-Agriculture Strategies but also to support them in implementing some of the high priority ICT for Agriculture interventions already identified in the strategy that hold the most promising potential impact for improved agriculture outcomes in areas such as researcher-farmer-extension agricultural communication, inclusive financial services, market prices access, etc.</t>
  </si>
  <si>
    <t>636060</t>
  </si>
  <si>
    <t>XM-DAC-41301-636060</t>
  </si>
  <si>
    <t>TCP/SEY/3503</t>
  </si>
  <si>
    <t>Capacity Building in Soil and Water Management</t>
  </si>
  <si>
    <t>The primary objective of this project is capacity building and it is expected that the skills of the trainees will be increased in a way that will be of practical use in their duties. This will have knock on effects directly with the farmers to whom advisory services are provided free of charge by the Government.</t>
  </si>
  <si>
    <t xml:space="preserve">Food security and poverty reduction: The project will contribute directly to MDG 1 and to the Government¿s goals related to food security and poverty reduction.  It addresses directly focus area 1 of the Seychelles Sustainable Development Strategy on climate change. </t>
  </si>
  <si>
    <t>633968</t>
  </si>
  <si>
    <t>XM-DAC-41301-633968</t>
  </si>
  <si>
    <t>TCP/NIC/3502</t>
  </si>
  <si>
    <t>Acompañamiento técnico a las políticas  públicas dirigidos a la erradicación del hambre y la pobreza</t>
  </si>
  <si>
    <t>Instituciones del Sistema Nacional de Producción Consumo y Comercio y otras instituciones públicas cuentan con capacidades fortalecidas para liderar programas y proyectos públicos con una visión de mediano y largo plazo para el desarrollo del sector agr</t>
  </si>
  <si>
    <t>634031</t>
  </si>
  <si>
    <t>XM-DAC-41301-634031</t>
  </si>
  <si>
    <t>MTF /GAZ/008/OSF</t>
  </si>
  <si>
    <t>Pilot hydroponic use for improved food availability in the Gaza Strip</t>
  </si>
  <si>
    <t>The main anticipated outcomes are: 1) the successful generation of income from 1 commercial-sized hydroponic unit installed for the selected beneficiary, and 2) the successful generation of knowledge from a unit installed at the Al Azhar University in Gaza on feasible large-scale hydroponic food production in the Gaza Strip. The main benefit is an evidence base for hydroponics as a successful, sustainable agriculture business model for small farmers in the Gaza Strip leading to replication and scale up of the prototypes in the West Bank &amp; Gaza Strip and in other similar areas regionally.</t>
  </si>
  <si>
    <t>OSF - Osprey Foundation</t>
  </si>
  <si>
    <t xml:space="preserve">Increase and improve provision of goods and services from agriculture, forestry and fisheries in a sustainable manner : </t>
  </si>
  <si>
    <t>634038</t>
  </si>
  <si>
    <t>XM-DAC-41301-634038</t>
  </si>
  <si>
    <t>GCP /GLO/599/GER</t>
  </si>
  <si>
    <t>Improved Governance of Tenure for Shared Prosperity in the Senegal River Basin.</t>
  </si>
  <si>
    <t>The proposed project will focus on the Senegal River Basin only, in Mali, Mauritania and Senegal, and will not cover countrywide tenure issues in each of the three countries. However, working with the Senegal River Basin countries as a pilot program will serve to best optimize and coordinate resource use in the region and will have implications and interrelations with governance issues at national level. Focusing upon this reduced geographical area will help to refine how the VGGT and LGAF can be further implemented when complex interrelated tenure systems are supporting food production systems and food security. Finally the project will also offer an opportunity of carrying a voice at national and international (OMVS) levels to actually promote evolution of legal frameworks and administration practices._x000D_
_x000D_
When the Senegal River Basin is able to reach its full potential, in agriculture, fisheries, and livestock production, the region will be able to provide enough food to feed its member states and even beyond. The expressed goal of all of the concerned States is to create a shared space of prosperity for those living in the area, where the impact of project investments are distributed among all the people, including vulnerable groups, such as women and the landless, and not just to a few,. Only then will we have taken a major step forward to create a peaceful region of shared prosperity. This project will be a significant contribution towards making this happens.</t>
  </si>
  <si>
    <t>Improved tenure governance framework in the Senegal River Basin increases food security for the people of Mali, Mauritania and Senegal. - with increased awareness and improved tenure governance, the probability of food security to improve is heightened.</t>
  </si>
  <si>
    <t>635151</t>
  </si>
  <si>
    <t>XM-DAC-41301-635151</t>
  </si>
  <si>
    <t>TCP/CVI/3503</t>
  </si>
  <si>
    <t>Appui à la foresterie urbaine et périurbaine au Cabo Verde</t>
  </si>
  <si>
    <t>Améliorer la qualité de vie de la population urbaine et périurbaine à travers la création et la gestion des espaces verts; _x000D_
Renforcer les capacités de planification, d?intervention, et de gestion des institutions et des acteurs.</t>
  </si>
  <si>
    <t>Le gouvernement, les municipalités et les acteurs locaux  promeuvent une foresterie urbaine et péri-urbaine, y compris la création et la gestion d¿espaces verts, tout en tenant compte de la lutte contre la dégradation des bassins versants avoisinants en luttant contre l¿érosion et en diminuant les risques d¿inondation, la production des produits ligneux, l¿atténuation des effets des changements climatiques afin de contribuer à une meilleure qualité de vie des habitants._x000D_
_x000D_
 - Le gouvernement et les municipalités prennent en compte les risques potentiels qui pourraient compromettre le succès du projet. Les risques sont correctement identifiés et des mesures claires et concrètes sont prises pour les atténuer ou éliminer : des communautés, des associations, privées et société civile sont impliqués, des capacités des institutions publiques et privées concernées sont renforcés, des zones à urbaniser sont délimités et des constructions clandestines sont contrôlés. Le contrôle permanant des zones forestières et arborées, et la formation du personnel national pour les techniques de prévention et de lutte d¿incendies sont réalisés.</t>
  </si>
  <si>
    <t>635166</t>
  </si>
  <si>
    <t>XM-DAC-41301-635166</t>
  </si>
  <si>
    <t>TCP/RLA/3509</t>
  </si>
  <si>
    <t>Fortalecimiento a los Sistemas Públicos de Comercializacion y Abastecimiento de Alimentos en América Latina y el Caribe - SPAA</t>
  </si>
  <si>
    <t>Contribuir a la seguridad alimentaria y nutricional de América Latina y el Caribe, mediante el fortalecimiento de sistemas públicos abastecimiento de alimentos.</t>
  </si>
  <si>
    <t>25-JAN-16</t>
  </si>
  <si>
    <t>635177</t>
  </si>
  <si>
    <t>XM-DAC-41301-635177</t>
  </si>
  <si>
    <t>TCP/RLA/3505</t>
  </si>
  <si>
    <t>Fortalecimiento de los sistemas nacionales de gestión de riesgos que afectan la seguridad alimentaria en países miembros del CAS (Argentina, Bolivia, Brasil, Chile, Paraguay y Uruguay)</t>
  </si>
  <si>
    <t>El proyecto contribuirá al mejoramiento de la seguridad alimentaria y nutricional de la población en los países miembros del CAS.</t>
  </si>
  <si>
    <t>27-NOV-15</t>
  </si>
  <si>
    <t>635178</t>
  </si>
  <si>
    <t>XM-DAC-41301-635178</t>
  </si>
  <si>
    <t>TCP/ECU/3502</t>
  </si>
  <si>
    <t>Apoyo al fortalecimiento en los procesos de fomento de servicios especializados del Ministerio de Agricultura, Ganadería, Acuacultura y Pesca (MAGAP) en el ámbito de la innovación tecnológica y producción de semillas.</t>
  </si>
  <si>
    <t>Institucionalizar procesos de apoyo al fomento de la producción agrícola competitiva</t>
  </si>
  <si>
    <t>636145</t>
  </si>
  <si>
    <t>XM-DAC-41301-636145</t>
  </si>
  <si>
    <t>TCP/MLW/3502</t>
  </si>
  <si>
    <t>Strengthening resilience of vulnerable smallholder farmers to climate change through coordination between agriculture and social protection</t>
  </si>
  <si>
    <t>Strengthening coordination of social support programmes at national, district and community level; _x000D_
Develop a single targeting process for beneficiaries of social support programmes; _x000D_
Develop a single registry for social support beneficiaries at district level.</t>
  </si>
  <si>
    <t>14-JUL-15</t>
  </si>
  <si>
    <t>Reduced food insecuirty, malnutrition and poverty - No assumption provided</t>
  </si>
  <si>
    <t>636148</t>
  </si>
  <si>
    <t>XM-DAC-41301-636148</t>
  </si>
  <si>
    <t>TCP/ELS/3504</t>
  </si>
  <si>
    <t>Análisis de los modelos de producción y los aportes de la Agricultura Familiar a la situación de Seguridad Alimentaria y Nutricional en El Salvador ?Una nueva mirada de lo rural: redescubriendo el campo salvadoreño?</t>
  </si>
  <si>
    <t>Contribuir a caracterizar la problemática del hambre y su impacto en el desarrollo del país</t>
  </si>
  <si>
    <t>632809</t>
  </si>
  <si>
    <t>XM-DAC-41301-632809</t>
  </si>
  <si>
    <t>TCP/RER/3503</t>
  </si>
  <si>
    <t>Strengthening capacities of the national phytosanitary control services in 4 Eastern European countries</t>
  </si>
  <si>
    <t>Harmonizing the national phytosanitary measures and procedures with international ones</t>
  </si>
  <si>
    <t>22-FEB-16</t>
  </si>
  <si>
    <t xml:space="preserve">The strengthened phytosanitary services will enable the beneficiary countries to boost their export potential and to prevent or restrain the spread of harmful organisms in the region. : </t>
  </si>
  <si>
    <t>632828</t>
  </si>
  <si>
    <t>XM-DAC-41301-632828</t>
  </si>
  <si>
    <t>GCP /RAS/292/GFF</t>
  </si>
  <si>
    <t>Preparation of full project investment for the project Enabling transboundary cooperation for sustainable management of the Indonesian Seas (PPG)</t>
  </si>
  <si>
    <t>To develop and agree a SAP based on a TDA, for the ISLME leading to reduced stress on the marine resources and ecosystem through improved understanding of LME processes and the development of sustainable ecosystem-based management actions, which also promote increased resilience to climate variability and change</t>
  </si>
  <si>
    <t>632844</t>
  </si>
  <si>
    <t>XM-DAC-41301-632844</t>
  </si>
  <si>
    <t>TCP/GBS/3502</t>
  </si>
  <si>
    <t>Technical support Project for the development of actions towards the implementation of the National Forest Monitoring System (NFMS) for Guinea-Bissau in the context of REDD+.</t>
  </si>
  <si>
    <t>To address and resolve the main technical obstacles that, in spite of political will and stakeholder engagement, prevent Guinea-Bissau from implementing a sustainable NFMS and materialize the preliminary steps of its M &amp; MRV systems. First, a collaborative and coordinated effort with the organization of a multidisciplinary group will be promoted.</t>
  </si>
  <si>
    <t>04-NOV-14</t>
  </si>
  <si>
    <t>628124</t>
  </si>
  <si>
    <t>XM-DAC-41301-628124</t>
  </si>
  <si>
    <t>TCP/PRC/3502</t>
  </si>
  <si>
    <t>Appui à la Promotion de la filière manioc en République du Congo à travers l?approche Champs Ecoles Paysans (CEP)</t>
  </si>
  <si>
    <t>Le projet contribuera à l?amélioration de la gestion de la filière manioc au Congo par la mise à disposition régulière et durable du matériel végétal sain au profit du plus grand nombre de bénéficiaires cibles et le renforcement des capacités de gestion durable de la culture et des autres activités de la filière à travers les CEP.</t>
  </si>
  <si>
    <t>628162</t>
  </si>
  <si>
    <t>XM-DAC-41301-628162</t>
  </si>
  <si>
    <t>TCP/PRC/3501</t>
  </si>
  <si>
    <t>628175</t>
  </si>
  <si>
    <t>XM-DAC-41301-628175</t>
  </si>
  <si>
    <t>TCP/TRI/3501</t>
  </si>
  <si>
    <t>01-MAR-14</t>
  </si>
  <si>
    <t>628178</t>
  </si>
  <si>
    <t>XM-DAC-41301-628178</t>
  </si>
  <si>
    <t>TCP/SUR/3501</t>
  </si>
  <si>
    <t>Development of an Animal Identification Registration and Traceability System in Suriname</t>
  </si>
  <si>
    <t>Contribution to enhanced ability of the Government of Suriname to register livestock establishments, monitor individual livestock, animal health and productivity</t>
  </si>
  <si>
    <t>An operational national AI&amp;T system will facilitate the control of livestock disease, improve food safety, increase export of animal products, improve breeding and management programmes, enhance pasture utilization, reduce incidence of animals theft, and yield more rigorous statistical information. - No deterioration of MAAHF support which would disrupt project outcomes and impact._x000D_
_x000D_
AI&amp;T are well conceived._x000D_
_x000D_
There is sufficient awareness among policy-makers, stakeholders and farmers to support the establishment and maintenance of an AI&amp;T system.</t>
  </si>
  <si>
    <t>628197</t>
  </si>
  <si>
    <t>XM-DAC-41301-628197</t>
  </si>
  <si>
    <t>TCP/TUR/3501</t>
  </si>
  <si>
    <t>637459</t>
  </si>
  <si>
    <t>XM-DAC-41301-637459</t>
  </si>
  <si>
    <t>TCP/SSD/3601/C1</t>
  </si>
  <si>
    <t>TCPF: National Aquaculture Development Strategy for South Sudan (NADSS)</t>
  </si>
  <si>
    <t>This TCP support will enable FAO South Sudan to assist the Ministry of Livestock and Fisheries to formulate a national aquaculture strategy for the newly-formed South Sudan and strengthen its regulatory framework and institutional capacity.</t>
  </si>
  <si>
    <t xml:space="preserve">An enabling environment created and conducive to the sustainable development and management of aquaculture sector in South Sudan:  - -	Development of national aquaculture  strategy endorsed by MLF 
-	MLF participate and provide close cooperation 
-	Adequate Government budget  to enable MLF to operate  
-	There is peace and stability to allow for development of aquaculture sector
</t>
  </si>
  <si>
    <t>637467</t>
  </si>
  <si>
    <t>XM-DAC-41301-637467</t>
  </si>
  <si>
    <t>TCP/TOK/3601</t>
  </si>
  <si>
    <t>Strengthening capacity in home gardening, healthy food awareness and effective biosecurity for Tokelau</t>
  </si>
  <si>
    <t>To strengthen Tokelau's capacity in home gardening, healthy food awareness and effective biosecurity.</t>
  </si>
  <si>
    <t>TK</t>
  </si>
  <si>
    <t>Tokelau</t>
  </si>
  <si>
    <t xml:space="preserve">Improved food and nutrition security for the people of Tokelau: </t>
  </si>
  <si>
    <t>637468</t>
  </si>
  <si>
    <t>XM-DAC-41301-637468</t>
  </si>
  <si>
    <t>TCP/TOK/3502</t>
  </si>
  <si>
    <t>Coastal replanting programme for Tokelau Atolls</t>
  </si>
  <si>
    <t>To ensure protection and sustainable management of Tokelau?s coastal resources, most importantly the coastal hinterlands, build resilience to impacts of climate change and protect food and water sources as well as enhancing the sustainable livelihoods of the local population.</t>
  </si>
  <si>
    <t xml:space="preserve">The Tokelau Government and communities empowered to protect and manage their coastal resources sustainably: </t>
  </si>
  <si>
    <t>637469</t>
  </si>
  <si>
    <t>XM-DAC-41301-637469</t>
  </si>
  <si>
    <t>TFD-15/IRA/001</t>
  </si>
  <si>
    <t>Apiculture - Golestan Province</t>
  </si>
  <si>
    <t>1. To produce valuable food;_x000D_
2. Optimal use of grassland and forest near the village which are rich in nectar;_x000D_
3. To create job for the villagers with different ages and different education;_x000D_
4. Attention to healthy role of this product in the diet of the community members; and,_x000D_
5. Increase the incomes of rural households.</t>
  </si>
  <si>
    <t>637470</t>
  </si>
  <si>
    <t>XM-DAC-41301-637470</t>
  </si>
  <si>
    <t>TFD-15/IRA/002</t>
  </si>
  <si>
    <t>Apiculture, Kordestan Province</t>
  </si>
  <si>
    <t>1. To produce valuable food;_x000D_
2. To optimally use of grassland and forest near the village which are rich in nectar;_x000D_
3. To create job for the villagers with different ages and different education;_x000D_
4. Attention to healthy role of this product in the diet of the community members; and,_x000D_
5. Raising the incomes of rural households.</t>
  </si>
  <si>
    <t>638662</t>
  </si>
  <si>
    <t>XM-DAC-41301-638662</t>
  </si>
  <si>
    <t>GCP /GLO/658/EC</t>
  </si>
  <si>
    <t>Fostering Sustainable Feedstock Production for Advanced Biofuels on underutilised land in Europe (FORBIO)</t>
  </si>
  <si>
    <t>Agricultural systems need to improve their inclusiveness by linking smallholder producers (farmers, foresters and their organizations) with agribusiness enterprises and supply chains for their effective and sustainable participation in rapidly changing global, regional and national markets. This is the case of agricultural systems which target the production of non-food crops for the energy market. To this end FORBIO aims at fostering the inclusiveness of these agricultural systems in disadvantaged areas such as those where contaminated lands make food production, and therefore traditional agriculture, impossible. By promoting the establishment of effective partnerships between farmers, bioenergy producers and local institutions, this project enables the establishment of competitive bioenergy value chains which meet the highest sustainability standards. _x000D_
As partner of the FORBIO consortium, FAO will lead Working Package 3 (Sustainability Assessment), Working Package 4 (Identification and removal of barriers to the deployment of sustainable bioenergy in the case study areas) and Working Package 5 (Capacity Development).</t>
  </si>
  <si>
    <t>638700</t>
  </si>
  <si>
    <t>XM-DAC-41301-638700</t>
  </si>
  <si>
    <t>TFD-15/ALG/001</t>
  </si>
  <si>
    <t>Promotion de la pêche artisanale au profit de jeunes marins de Dellys</t>
  </si>
  <si>
    <t>?	Insertion des bénéficiaires dans le monde du travail;
?	Une meilleure sécurité alimentaire à travers la disponibilité de nouveaux revenus et des 
 Compléments de protéines par la consommation de poissons;
?	Diversification des activités des bénéficiaires et appui de la pêche artisanale; 
?	Exploitation rationnelle des richesses halieutiques;
?	Intégration des bénéficiaires dans le circuit commerciale.
?	Se perfectionner davantage sur la connaissance des équipements de pêche et la 
 manipulation des poissons
?	Connaitre les techniques de sécurité des navires de pêche
?	Savoir comment travailler à bord et secourir les autres en cas de risque
?	 Apprendre la gestion nautique du navire sardinier
?	Connaitre les différents problèmes qui contraignent les parties de pêche
?	-Prendre soin des poissons notamment en matière l?hygiène.</t>
  </si>
  <si>
    <t>639134</t>
  </si>
  <si>
    <t>XM-DAC-41301-639134</t>
  </si>
  <si>
    <t>TFD-15/MOZ/001</t>
  </si>
  <si>
    <t>Irrigation Project in Javanhane village</t>
  </si>
  <si>
    <t>To enable the group members and fellow producers achieve timely and reliable access to vegetative planting materials of the promoted resistant and nutrient rich cassava and orange-fleshed sweet potato varieties._x000D_
To facilitate timeliness in planting of the crops identified during the main agriculture season (October ? January). _x000D_
To enhance household food and nutrition security through regular and timely availability of own food production and consumption of diversified food types amongst the participating households.</t>
  </si>
  <si>
    <t>14-DEC-15</t>
  </si>
  <si>
    <t>639135</t>
  </si>
  <si>
    <t>XM-DAC-41301-639135</t>
  </si>
  <si>
    <t>TCP/LIB/3501</t>
  </si>
  <si>
    <t>Emergency assistance for the control of highly pathogenic avian influenza in poultry and other domestic birds</t>
  </si>
  <si>
    <t>To stop the spread of high pathogenic avian influenza (HPAI H5N1) and reduce its negative impact on human health and food security through reinforcement of management capacities of the current health crisis.</t>
  </si>
  <si>
    <t xml:space="preserve">Improved food security of vulnerable system </t>
  </si>
  <si>
    <t>639136</t>
  </si>
  <si>
    <t>XM-DAC-41301-639136</t>
  </si>
  <si>
    <t>TCP/NER/3601</t>
  </si>
  <si>
    <t>Reduire le travail des enfants pour une agriculture soutenable au Niger</t>
  </si>
  <si>
    <t>Contribuer à l'émergence d'emplois ruraux décents et à la lutte contre la pauvreté au Niger._x000D_
_x000D_
Les principaux effets sont classés comme suit :_x000D_
_x000D_
1. La prévention du travail des enfants dans l?agriculture est améliorée _x000D_
2.	L?ampleur du travail des enfants dans l?agriculture est freinée _x000D_
3.	La problématique « Travail des enfants dans l?Agriculture » est mieux prise en compte dans les instruments de politiques et de stratégies</t>
  </si>
  <si>
    <t xml:space="preserve">Réduire la proportion d¿enfants astreints au travail dans l¿agriculture pour contribuer à l¿émergence d¿emplois ruraux décents et à la lutte contre la pauvreté rurale dans les régions concernées - - Faible implication des acteurs _x000D_
impliqués_x000D_
- Retard ou indisponibilité du _x000D_
financement_x000D_
- Menaces sécuritaires consécutives_x000D_
à la prévalence du terrorisme à _x000D_
l¿intérieur et autour du Niger_x000D_
- Instabilité politique_x000D_
</t>
  </si>
  <si>
    <t>639140</t>
  </si>
  <si>
    <t>XM-DAC-41301-639140</t>
  </si>
  <si>
    <t>GCP /HON/046/EC</t>
  </si>
  <si>
    <t>Sistema de Extensión Agrícola y Nutricional de las Mancomunidades de EUROSAN-Occidente</t>
  </si>
  <si>
    <t>mejorar la seguridad alimentaria y nutricional de 15,000 familias rurales mediante: i) la creación de sistemas agrícolas sostenibles que permitan incrementar la producción de alimentos; ii) el apoyo a la educación y la nutrición; y iii) el fortalecimiento de las instituciones nacionales y locales en las regiones con mayores índices de pobreza.</t>
  </si>
  <si>
    <t>08-JUN-16</t>
  </si>
  <si>
    <t>07-JUN-20</t>
  </si>
  <si>
    <t>Mejora de las condiciones de vida de 15 mil familias: Contribuir a mejorar las condiciones de vida de 15 mil familias rurales, que forman parte de 10 mancomunidades resilientes a la inseguridad alimentaria y nutricional en los departamentos de Copán, Lempira y Santa Barbará</t>
  </si>
  <si>
    <t>639141</t>
  </si>
  <si>
    <t>XM-DAC-41301-639141</t>
  </si>
  <si>
    <t>TFD-15/IRA/005</t>
  </si>
  <si>
    <t>Lamb Fattening, West Azerbaijan province</t>
  </si>
  <si>
    <t>-Job creating for beneficiaries; _x000D_
-Supporting poor rural women; _x000D_
-Improving the living conditions of rural women, poor and disadvantaged; _x000D_
-Producing 3200 kg red meat, 4o kg lamb wool and 3 tones manure per period</t>
  </si>
  <si>
    <t>634668</t>
  </si>
  <si>
    <t>XM-DAC-41301-634668</t>
  </si>
  <si>
    <t>TCP/SNE/3501</t>
  </si>
  <si>
    <t>Promouvoir le positionnement durable des OP pour une meilleure intégration des petits agriculteurs et agricultrices dans la chaine des valeurs</t>
  </si>
  <si>
    <t>L?objectif global de ce projet est de renforcer les capacités des OP pour promouvoir l?agriculture à petite échelle et le partenariat public privé pour favoriser (a) le développement d?un environnement incitatif pour un meilleur appui des OP à la petite agriculture, (b) l?intégration des petits producteurs et productrices dans les filières ciblées, (b) la promotion de l?emploi pour les femmes et les jeunes ruraux et (c) l?augmentation de la production durable des produits agricoles et de la pêche . Ces objectifs seront réalisés à travers les activités suivantes (i) le développement d?outils pédagogiques et de vulgarisation et l?organisation d?ateliers de formation et de discussion pour l?établissement d?un environnement incitatif pour les OP, (ii) la mise en ?uvre d?une étude sur l?employabilité du secteur agricole dans les filières pilotes, notamment pour les jeunes et les femmes et l?analyse de l?adéquation formation emploi dans le secteur agricole ; (iii) Promouvoir l?application des Directives volontaires de la FAO pour des pêches artisanales durables (iv) la mise en place de programmes de formation directe et à distance (e-learning) dans les domaines techniques, managériaux et d?entreprenariat destinés aux OP et aux jeunes; (v) le renforcement de la coopération Sud-Sud et l?échange d?expérience entre les pays de l? UMA.</t>
  </si>
  <si>
    <t>634674</t>
  </si>
  <si>
    <t>XM-DAC-41301-634674</t>
  </si>
  <si>
    <t>TFD-13/GHA/001</t>
  </si>
  <si>
    <t>Construction of gari and agbelima processing storage facility for Ofaso Cassava Processors` Assocoation</t>
  </si>
  <si>
    <t>To provide modern gari and agbelima processing facility that can process wholesome products acceptable on the local and on the international market.</t>
  </si>
  <si>
    <t>634704</t>
  </si>
  <si>
    <t>XM-DAC-41301-634704</t>
  </si>
  <si>
    <t>TCP/SUD/3505</t>
  </si>
  <si>
    <t>Support to the development of the National Agricultural Investment Plan (NAIP).</t>
  </si>
  <si>
    <t>Production of a National Agriculture Investment Plan (NAIP) which would inter alia consist of an outline vision for the investment opportunities in the sector together with a mechanism to prioritise projects.</t>
  </si>
  <si>
    <t xml:space="preserve">sustainable agriculture growth and socio-economic development of the Sudan, : </t>
  </si>
  <si>
    <t>635549</t>
  </si>
  <si>
    <t>XM-DAC-41301-635549</t>
  </si>
  <si>
    <t>TCP/CMB/3506</t>
  </si>
  <si>
    <t>Promotion of school gardens for better nutrition</t>
  </si>
  <si>
    <t>The present project seeks to address the problem of primary school children being unable to benefit from the learning provided in school due to poor nutrition by better utilizing the school gardens. It will seek to facilitate the provision of fresh vegetables, pulses, tubers and fruits to the school meals from the school gardens. It will also create an environment for education on nutrition to occur, not only for schoolchildren but also for their families and wider communities. _x000D_
The project will be implemented in a subsection of the Cambodian schools in three provinces that benefit from the World Food Programme School Feeding Programme. The aim is to build the capacity of teachers to manage school gardens and to use them to promote appropriate nutrition messages. For this purpose, existing FAO school garden and nutrition education materials and lessons will be adapted to the Cambodian context. A pool of Master Trainers will be established and enabled to train school teachers on the use of the materials. The material will be piloted in 30 schools where essential agricultural supplies and technical assistance will also be provided to rehabilitate the school gardens. Particular efforts will be made to build linkages between the schools and the communities to promote in-kind contributions of the communities to the success of the gardens and to channel messages related to the importance of good nutrition and balanced diets to community members. _x000D_
The project will also seek to generate interest of non-participating schools in better utilizing the school gardens and will carefully document progress and challenges with the aim to encourage expansion of the initiative to other schools and provinces</t>
  </si>
  <si>
    <t>School gardens are used effecively to improve the nutritional status of pupils and to disseminate information on nutrition</t>
  </si>
  <si>
    <t>635586</t>
  </si>
  <si>
    <t>XM-DAC-41301-635586</t>
  </si>
  <si>
    <t>TCP/PAR/3504</t>
  </si>
  <si>
    <t>Plan de Acción Nacional para la Reducción y Gestión de Riesgos de Desastre en el sector agropecuario y la seguridad alimentaria y nutricional de Paraguay  - Incluyendo un sistema de información y monitoreo de riesgos agroclimáticos 2015 - 2020.</t>
  </si>
  <si>
    <t>Apoyar la institucionalización de la reducción y gestión de riesgo de desastre en el sector agropecuario y la seguridad alimentaria de Paraguay, a través de la formulación de un Plan de Acción sectorial para la Reducción de Riesgos y Desastres y Gestión de Riesgo y Desastres (RRD/GRD) y ? como parte de este ?fortalecer el sistema de información y monitoreo de riesgos agroclimáticos.</t>
  </si>
  <si>
    <t>625578</t>
  </si>
  <si>
    <t>XM-DAC-41301-625578</t>
  </si>
  <si>
    <t>TCP/CHD/3402</t>
  </si>
  <si>
    <t>Assistance préparatoire au Recensement Général de l`Agriculture (RGA) et au Recensement Général de l`Elevage (RGE)</t>
  </si>
  <si>
    <t>Apporter un appui technique au Gouvernement pour mener à bien les travaux préparatoires du Recensement Général de l'Agriculture (RGA) et du traitement informatique, l'analyse et la diffusion des données du Recensement Général de l'Elevage (RGE), notamment :_x000D_
Elaborer la méthodologie et les documents techniques du RGA sur la base du contenu du Programme mondial du recensement de l'agriculture 2010 recommandé par la FAO ; _x000D_
Elaborer la méthodologie et les programmes de traitement informatique du RGA; _x000D_
Assurer la réalisation et l'évaluation des résultats du RGA pilote ; _x000D_
Appuyer le traitement informatique, l?analyse et la publication des résultats des modules structurels (module de base et module des données communautaires) du RGA ; _x000D_
Finaliser le document du projet principal RGA ;_x000D_
Appuyer la formation à la collecte des données, le traitement informatique, l'analyse et la publication des résultats du RGE.</t>
  </si>
  <si>
    <t>05-SEP-13</t>
  </si>
  <si>
    <t>628680</t>
  </si>
  <si>
    <t>XM-DAC-41301-628680</t>
  </si>
  <si>
    <t>TCP/UGA/3501</t>
  </si>
  <si>
    <t>Support to Enhancing Development of Commercial Aquaculture (EDCA)</t>
  </si>
  <si>
    <t>Increase private public partnerships in value chains in agriculture with emphasis on strategic commodities.</t>
  </si>
  <si>
    <t>628698</t>
  </si>
  <si>
    <t>XM-DAC-41301-628698</t>
  </si>
  <si>
    <t>GCP /INS/303/GFF</t>
  </si>
  <si>
    <t>Mainstreaming Biodiversity Conservation and Sustainable Use into Inland Fisheries Practices in Freshwater Ecosystems of High Conservation Value (FSP)</t>
  </si>
  <si>
    <t>Project Goal: Strengthening the management framework for sustainable use of inland aquatic biodiversity to increase the protection of high conservation-value freshwater ecosystems in Indonesia</t>
  </si>
  <si>
    <t>19-JUN-21</t>
  </si>
  <si>
    <t>Component 1: Mainstreaming of inland aquatic biodiversity into resource development and management policy; _x000D_Component 2: Demonstrations of conservation and sustainable use of inland aquatic biodiversity: Component 2: Demonstrations of conservation and sustainable use of inland aquatic biodiversity; _x000D_Component 3: Monitoring and assessment of inland aquatic biodiversity: Component 3: Monitoring and assessment of inland aquatic biodiversity; _x000D_Component 4: Project monitoring and evaluation and adaptive learning: Component 4: Project monitoring and evaluation and adaptive learning</t>
  </si>
  <si>
    <t>626838</t>
  </si>
  <si>
    <t>XM-DAC-41301-626838</t>
  </si>
  <si>
    <t>OSRO/MAG/316/USA</t>
  </si>
  <si>
    <t>Emergency Support to the Locust Campaign 2013/14 in response to the locust plague in Madagascar</t>
  </si>
  <si>
    <t>The project expects to contribute to the protection of the food security of rural communities in Madagascar, primarily in the southwestern part of the country by blocking the source of the locust plague in the southwest through the 2013/2014 emergency campaign.</t>
  </si>
  <si>
    <t>627002</t>
  </si>
  <si>
    <t>XM-DAC-41301-627002</t>
  </si>
  <si>
    <t>TCP/GHA/3404</t>
  </si>
  <si>
    <t>Empowering cassava value chain actors to enhance incomes, employment and food security</t>
  </si>
  <si>
    <t>To support and provide technical assistance to the Government of Ghana in enhancing the productivity of farmers, processors and other stakeholders along the value chain of cassava for economic upliftment.</t>
  </si>
  <si>
    <t>627006</t>
  </si>
  <si>
    <t>XM-DAC-41301-627006</t>
  </si>
  <si>
    <t>GCP /CHI/036/GFF</t>
  </si>
  <si>
    <t>Integrated National Monitoring and Assessment System on Forest Ecosystems (SIMEF) in support of policies, regulations and SFM practices incorporating REDD+ and biodiversity conservation in forest ecosystems (PPG)</t>
  </si>
  <si>
    <t>To further develop, and implement an Integrated Forest Monitoring and Assessment System on Carbon Stocks and Biodiversity in Forest Ecosystems supporting the National Greenhouse Gases Inventory under the concept and expansion of National Forest Inventory for LULUCF-REDD+ processes</t>
  </si>
  <si>
    <t>627028</t>
  </si>
  <si>
    <t>XM-DAC-41301-627028</t>
  </si>
  <si>
    <t>TCP/GHA/3403</t>
  </si>
  <si>
    <t>Implementation of the preparatory phase of the Agricultural Census of Ghana</t>
  </si>
  <si>
    <t>To support and provide technical assistance to the Government of Ghana in the preparation and implementation of the Census of agriculture.</t>
  </si>
  <si>
    <t>634393</t>
  </si>
  <si>
    <t>XM-DAC-41301-634393</t>
  </si>
  <si>
    <t>OSRO/GLO/408/GER</t>
  </si>
  <si>
    <t>Visioning the Future through Research and Cross Sector Dialogue: What humanitarian financing models may look like in 20 year`s time</t>
  </si>
  <si>
    <t>FAO, together with CAFOD and World Vision International, is leading a research project that explores future funding possibilities for humanitarian action. As part of IASC's Task Team on Humanitarian Financing, the project aims at reviewing the potential of the current funding architecture to respond to the evolving nature of humanitarian action. _x000D_
Through Cross Sector Dialogues, it will explore what new humanitarian financing models might look like in the future, recommending new funding avenues to meet humanitarian needs, as well as assess the sustainability of current mechanisms and how they need to adapt for the future.</t>
  </si>
  <si>
    <t>10-JUN-14</t>
  </si>
  <si>
    <t>12-FEB-15</t>
  </si>
  <si>
    <t xml:space="preserve">IASC is better able to provide aid to those in need: Improve IASC's ability to provide aid to those in need by reviewing the potential of the current funding architecture to respond to the evolving nature of humanitarian action. </t>
  </si>
  <si>
    <t>634433</t>
  </si>
  <si>
    <t>XM-DAC-41301-634433</t>
  </si>
  <si>
    <t>TCP/LES/3502</t>
  </si>
  <si>
    <t>Enhancing national capacity for the sustainable production of honey and other hive products in Lesotho</t>
  </si>
  <si>
    <t>The overall goal of this project is to help improve and diversify livelihoods of agriculturally dependent households through promotion beekeeping</t>
  </si>
  <si>
    <t xml:space="preserve">Improved and Diversified Livelihoods of Agriculturally Dependent Households.: </t>
  </si>
  <si>
    <t>634441</t>
  </si>
  <si>
    <t>XM-DAC-41301-634441</t>
  </si>
  <si>
    <t>TCP/INT/3504</t>
  </si>
  <si>
    <t>Renforcement des capacités de suivi de la diversité et des transformations des exploitations agricoles pour améliorer la formulation de politiques et le conseil agricole</t>
  </si>
  <si>
    <t>Renforcement des capacités de suivi de la diversité et des transformations des exploitations agricoles pour améliorer la formulation de politiques et le conseil agricole.</t>
  </si>
  <si>
    <t>634451</t>
  </si>
  <si>
    <t>XM-DAC-41301-634451</t>
  </si>
  <si>
    <t>TFD-13/BOL/002</t>
  </si>
  <si>
    <t>Producción de harina de cereales y productos horneados para la mejora de la alimentación familiar y la venta en la comunidad de Tambillos del Municipio de Ckochas en Potosí Bolivia</t>
  </si>
  <si>
    <t>El objetivo de este proyecto es diversificar y mejorar las fuentes de ingresos de las familias de la comunidad de Tambillos y otras aledañas pertenecientes al municipio de Ckochas, a través del establecimiento de un sistema de sustento más seguro en torno a la producción, transformación y comercialización de granos y sus harinas.</t>
  </si>
  <si>
    <t>635326</t>
  </si>
  <si>
    <t>XM-DAC-41301-635326</t>
  </si>
  <si>
    <t>TCP/PAR/3503</t>
  </si>
  <si>
    <t>Impulsando el Empoderamiento de las Mujeres Rurales en Paraguay, tendiente al fortalecimiento de la Seguridad Alimentaria Nutricional</t>
  </si>
  <si>
    <t>Organizaciones de mujeres rurales son apoyadas, fortalecidas y empoderadas mediante un sistema institucional articulado y liderado por el Ministerio de la Mujer, con participación del sector público y privado</t>
  </si>
  <si>
    <t>635327</t>
  </si>
  <si>
    <t>XM-DAC-41301-635327</t>
  </si>
  <si>
    <t>TCP/PAR/3505</t>
  </si>
  <si>
    <t>Fortalecimiento de la institucionalidad SAN e incrementadas las oportunidades de desarrollo de la población rural a través del refuerzo de capacidades de la Agricultura Familiar.</t>
  </si>
  <si>
    <t>Fortalecida la institucionalidad SAN e incrementadas oportunidades de desarrollo de la población rural a través del refuerzo de capacidades de la Agricultura Familiar.</t>
  </si>
  <si>
    <t>635330</t>
  </si>
  <si>
    <t>XM-DAC-41301-635330</t>
  </si>
  <si>
    <t>TCP/ERI/3503</t>
  </si>
  <si>
    <t>Micro-propagation of Date Palm Cultivars using Tissue Culture Techniques</t>
  </si>
  <si>
    <t>Contribute to economic growth and development of the Country._x000D_
Eradication of hunger, food insecurity and malnutrition; _x000D_
Elimination poverty and the driving forward of economic and social progress for all;_x000D_
Sustainable management and utilization of natural resources for the benefit of present and future generations.</t>
  </si>
  <si>
    <t>635428</t>
  </si>
  <si>
    <t>XM-DAC-41301-635428</t>
  </si>
  <si>
    <t>TCP/PAN/3502</t>
  </si>
  <si>
    <t>Fortalecimiento institucional  al MIDA para la mejora de sus capacidades de planificación y coordinación en la implementación de estrategias de desarrollo rural con enfoque multidisciplinario, territorial e inclusivo</t>
  </si>
  <si>
    <t>El proyecto busca brindar cooperación técnica al Ministerio de Desarrollo Agropecuario (MIDA) para su fortalecimiento institucional con el fin de mejorar sus capacidades de planificación e implementación de estrategias de desarrollo rural con enfoque multidisciplinario, territorial e inclusivo</t>
  </si>
  <si>
    <t>636603</t>
  </si>
  <si>
    <t>XM-DAC-41301-636603</t>
  </si>
  <si>
    <t>TCP/BKF/3503</t>
  </si>
  <si>
    <t>636605</t>
  </si>
  <si>
    <t>XM-DAC-41301-636605</t>
  </si>
  <si>
    <t>GCP /BDI/039/GFF</t>
  </si>
  <si>
    <t>Support for sustainable food production and enhancement of Food security and Climate Resilience in Burundi`s Highlands - PPG</t>
  </si>
  <si>
    <t>To Improve diversified production systems for sustainable food security and nutrition through integrated sustainable landscape management and establishment of sustainable food value chains.</t>
  </si>
  <si>
    <t>18-AUG-15</t>
  </si>
  <si>
    <t>636612</t>
  </si>
  <si>
    <t>XM-DAC-41301-636612</t>
  </si>
  <si>
    <t>TFD-14/DRC/002</t>
  </si>
  <si>
    <t>Projet d?un élevage des porcs en faveur du Personnel des Ecoles du Clergé Local/Kimwenza à Kinshasa</t>
  </si>
  <si>
    <t>Contribuer à l'amélioration de la sécurité alimentaire, nutritionnelle et les conditions d?existence des enseignants de la ville de Kinshasa</t>
  </si>
  <si>
    <t>636614</t>
  </si>
  <si>
    <t>XM-DAC-41301-636614</t>
  </si>
  <si>
    <t>TCP/RAF/3509</t>
  </si>
  <si>
    <t>Gender Responsive National and Regional Agricultural Investment Plans for meeting the Zero Hunger Challenge in ECOWAS member countries</t>
  </si>
  <si>
    <t>The overarching goal of the TCP is to ensure that agricultural transformation and inclusive agricultural growth fully responds to the needs of women and youth farmers in ECOWAS member countries.</t>
  </si>
  <si>
    <t>To ensure that agricultural transformation and inclusive agricultural growth fully benefit/empower women and youth farmers in the ECOWAS region: To ensure that agricultural transformation and inclusive agricultural growth fully benefit/empower women and youth farmers in the ECOWAS region - Political will to address gender disparities in agriculture is high</t>
  </si>
  <si>
    <t>636621</t>
  </si>
  <si>
    <t>XM-DAC-41301-636621</t>
  </si>
  <si>
    <t>TFD-14/SWA/001</t>
  </si>
  <si>
    <t>Mafutseni Goat Production Project</t>
  </si>
  <si>
    <t>-To improve general household income for enhanced livelihoods</t>
  </si>
  <si>
    <t>636622</t>
  </si>
  <si>
    <t>XM-DAC-41301-636622</t>
  </si>
  <si>
    <t>TFD-14/SWA/002</t>
  </si>
  <si>
    <t>- To provide an income source to support the livelihoods of the 20 group members_x000D_
- To improve food security and nutritional status of the members households</t>
  </si>
  <si>
    <t>637210</t>
  </si>
  <si>
    <t>XM-DAC-41301-637210</t>
  </si>
  <si>
    <t>GCP /GAZ/012/SPA</t>
  </si>
  <si>
    <t>Capacity building programme in support of the Palestinian National Authority - SPS measures.</t>
  </si>
  <si>
    <t>Strengthened capacity of the Palestinian government to develop and implement a sustainable Strategic SPS-related Animal Health Strategy</t>
  </si>
  <si>
    <t>15-SEP-15</t>
  </si>
  <si>
    <t xml:space="preserve">Impact: Enhanced economic growth and public health in the WBGS.: </t>
  </si>
  <si>
    <t>637211</t>
  </si>
  <si>
    <t>XM-DAC-41301-637211</t>
  </si>
  <si>
    <t>TCP/NIU/3504</t>
  </si>
  <si>
    <t>Agriculture Education and Outreach Technical Cooperation</t>
  </si>
  <si>
    <t>To increase food production and productivity, particularly by developing small ruminant production and improving artisanal and traditional fisheries have been prioritised by the Government of Niue</t>
  </si>
  <si>
    <t>NU</t>
  </si>
  <si>
    <t>Niue</t>
  </si>
  <si>
    <t xml:space="preserve">Food security of Niue is strengthened in the present and future through increased capacity of youth and adult gardener¿s production of local food: </t>
  </si>
  <si>
    <t>634154</t>
  </si>
  <si>
    <t>XM-DAC-41301-634154</t>
  </si>
  <si>
    <t>TCP/DRK/3503</t>
  </si>
  <si>
    <t>Emergency asssistance for strengthening avian influenza control capacity</t>
  </si>
  <si>
    <t>The project will contribute to food and nutrition security and livelihoods of the people thereby increasing the livestock sector contribution to the agricultural economy.</t>
  </si>
  <si>
    <t>05-DEC-14</t>
  </si>
  <si>
    <t>635102</t>
  </si>
  <si>
    <t>XM-DAC-41301-635102</t>
  </si>
  <si>
    <t>GCP /SLC/007/EC</t>
  </si>
  <si>
    <t>Strengthening national data collection and regional  data sharing through FIRMS to support priority regional strategy fishery management plans in the Western Central Atlantic Fishery Commission (WECAFC) area</t>
  </si>
  <si>
    <t>To contribute to the availability of high quality information for fisheries management and development in the Western Central Atlantic (Area 31) in support of better/more informed decision making and policy development for fisheries and marine resources</t>
  </si>
  <si>
    <t>28-APR-15</t>
  </si>
  <si>
    <t>635109</t>
  </si>
  <si>
    <t>XM-DAC-41301-635109</t>
  </si>
  <si>
    <t>TCP/CAF/3502</t>
  </si>
  <si>
    <t>Appui au programme post-conflit de délocalisation des maraichers de Boeing sur le site de Ngoulekpa</t>
  </si>
  <si>
    <t>Contribuer à l'amélioration des conditions de vies, de la sécurité alimentaire et nutritionnelle des populations urbaines et périurbaines de la ville de Bangui.</t>
  </si>
  <si>
    <t>635138</t>
  </si>
  <si>
    <t>XM-DAC-41301-635138</t>
  </si>
  <si>
    <t>TCP/HAI/3502</t>
  </si>
  <si>
    <t>Projet de Développement et de la Transformation de la filière lait en Haïti Phase d`Accompagnement et Commercialisation</t>
  </si>
  <si>
    <t>Contribuer à l'amélioration des conditions de vie des familles d'agriculteurs producteurs de lait et améliorer la sécurité alimentaire de la zone d'influence du projet et à réduire la pauvreté rurale</t>
  </si>
  <si>
    <t>635144</t>
  </si>
  <si>
    <t>XM-DAC-41301-635144</t>
  </si>
  <si>
    <t>TCP/RLA/3503</t>
  </si>
  <si>
    <t>Fortalecimiento de los parlamentos para el desarrollo de legislación, instituciones  y políticas públicas para el fomento de la seguridad alimentaria y nutricional y la agricultura familiar</t>
  </si>
  <si>
    <t>Contribuir al desarrollo de legislación, políticas públicas e instituciones para erradicar el hambre en ALC, mediante compromisos de Estado en los países de la región, en el marco de la Iniciativa América Latina y el Caribe sin Hambre.</t>
  </si>
  <si>
    <t>635148</t>
  </si>
  <si>
    <t>XM-DAC-41301-635148</t>
  </si>
  <si>
    <t>TCP/UGA/3503</t>
  </si>
  <si>
    <t>Emergency measures for outbreak containment and risk-based strategic control of foot-and-mouth disease</t>
  </si>
  <si>
    <t>Containment of FMD spread.</t>
  </si>
  <si>
    <t>08-APR-15</t>
  </si>
  <si>
    <t>Improved soioeconomic welfare and food security: Improved soioeconomic welfare and food security among pastoral and smallholder livestock farmers - 1.   Funding capacity to NADDEC to effectively and adequately conduct disease surveillance
 2.  Implementation of measurea to reduce illegal animla movementas, and effective enforcement of quarantine restrictions</t>
  </si>
  <si>
    <t>636113</t>
  </si>
  <si>
    <t>XM-DAC-41301-636113</t>
  </si>
  <si>
    <t>TCP/MYA/3505</t>
  </si>
  <si>
    <t>Promoting an Integrated Home Garden and School Garden Approach for food and nutrition security  in Myanmar</t>
  </si>
  <si>
    <t>Develop a sustainable, practical and replicable model for (1) a community-based integrated home gardens (combining crop production with small animal raising in dry zone and peri-urban areas ; and (2) school gardens_x000D_
? Foster a better understanding of the food and nutrition system (from seed to mouth ) by incorporating nutrition considerations in the design of the home garden and school garden models as well as in enhancing the training resource materials and school curricula through incorporation of nutrition _x000D_
? Strengthen the capacity of relevant staff from agriculture, health and education at provincial and district levels on home gardens and school gardens as well as in good postharvest and small scale food processing techniques; _x000D_
? Promote nutrition education to families and communities, especially for pregnant women, lactating mothers, infant and young child feeding and to school children; _x000D_
? Facilitate community development by supporting income generating activities like food processing and generation of a critical mass of farmer leaders; and_x000D_
? Foster a convergent approach for service delivery to ensure a holistic and comprehensive approach to addressing food insecurity, hunger and under nutrition.</t>
  </si>
  <si>
    <t>622939</t>
  </si>
  <si>
    <t>XM-DAC-41301-622939</t>
  </si>
  <si>
    <t>GCP /GAM/033/LDF</t>
  </si>
  <si>
    <t>Adapting Agriculture to Climate Change in The Gambia (FSP)</t>
  </si>
  <si>
    <t>To strengthen diversified and sustaibale livelihood strategies for reducing the impacts of climate variability and change in agriculture and livestock sector</t>
  </si>
  <si>
    <t xml:space="preserve">to promote sustainable and diversified livelihood strategies for reducing the impacts of climate variability and change in agriculture and livestock sector: </t>
  </si>
  <si>
    <t>622949</t>
  </si>
  <si>
    <t>XM-DAC-41301-622949</t>
  </si>
  <si>
    <t>OSRO/ETH/304/UK</t>
  </si>
  <si>
    <t>Improved Agriculture Solutions: An agriculture disaster risk management initiative</t>
  </si>
  <si>
    <t>to improve resilience of smallholder farmers living in the moisture deficit highlands of Ethiopia to weather-related hazards and climate change, through improved household food security and income.</t>
  </si>
  <si>
    <t xml:space="preserve">Improved resilience of smallholder farmers living in the moisture deficit highlands of Ethiopia to weather-related hazards and climate change, through improved household food security and income: </t>
  </si>
  <si>
    <t>622961</t>
  </si>
  <si>
    <t>XM-DAC-41301-622961</t>
  </si>
  <si>
    <t>UTF /AFG/080/AFG</t>
  </si>
  <si>
    <t>Dairy Industry Development in Kabul, Logar and Parwan provinces</t>
  </si>
  <si>
    <t>The CLAP project goal is to contribute to reduced poverty in rural Afghanistan. More specifically the project objective is to improve food security of 169 500 rural households in selected districts in the provinces of Kabul, Parwan and Loagr by increasing agriculture and livestock production. 	_x000D_
The overall goal of the Dairy Development Component reads: Dairy milk production, processing and marketing increased, dairy coops, union, and federation created and enabling capacity and policy environment established. _x000D_
The programme should cover four components namely i) National Capacity Development; ii) Institutional Development; iii.) Women's Development?; and iv.) Enterprise Development.</t>
  </si>
  <si>
    <t xml:space="preserve">Dairy milk production, processing and marketing increased: Dairy milk production, processing and marketing increased, dairy coops, union, and federation created and enabling capacity and policy environment established - - Attractive market for milk does not imply selling all milk; sufficient milk kept for home consumption
- Dairy team able to build upon existing infrastructures/institutions such as (private) VFUs (health, A.I.),
- Close interactions and synergies with other components/sub-components of CLAP, overall coordination via CDCs (esp. female CDCs) and adherence to Project Gender Strategy
- High Input High Output dairy approach does not undermine food production neither deteriorates sustainable agriculture practices
- Milk and milk products produced are healthy quality products with pronounced Afghan favor
</t>
  </si>
  <si>
    <t>630460</t>
  </si>
  <si>
    <t>XM-DAC-41301-630460</t>
  </si>
  <si>
    <t>TCP/BOL/3504</t>
  </si>
  <si>
    <t>630474</t>
  </si>
  <si>
    <t>XM-DAC-41301-630474</t>
  </si>
  <si>
    <t>GCP /ARG/027/GFF</t>
  </si>
  <si>
    <t>Alignment of National Action Programs with the UNCCD 10-Year Strategy  and reporting process (EA)</t>
  </si>
  <si>
    <t>Component: Fortalecer las capacidades nacionales de Argentina para el proceso de alineación del Programa de Acción Nacional (PAN) a la Estrategia Decenal de la Convención de las Naciones Unidas de Lucha contra la Desertificación y en la elaboración de los informes y sus revisiones</t>
  </si>
  <si>
    <t>631728</t>
  </si>
  <si>
    <t>XM-DAC-41301-631728</t>
  </si>
  <si>
    <t>GCP /BGD/058/USA</t>
  </si>
  <si>
    <t>Strengthening National Forest Inventory and Satellite Land Monitoring System in support of REDD+ in Bangladesh</t>
  </si>
  <si>
    <t>To strengthen of the National Forest Inventory and Satellite Land Monitoring System in support of REDD+ in Bangladesh</t>
  </si>
  <si>
    <t>21-JUN-19</t>
  </si>
  <si>
    <t xml:space="preserve">Improved REDD+ MRV capacities, data production for Intl.agreements and support to national  forest policy and land management:  - Continuity of government commitment in support of this initiative and adequate resources are made available. _x000D_
Enabling policy environment, ownership by the government and the stakeholders_x000D_
Adequate level of government resources allocated to the NFI unit for continuous forest inventory and monitoring_x000D_
No global or national level recession ensuring increased financing in support of investment support_x000D_
Data are adequately shared between national institutions to undertake the activities_x000D_
</t>
  </si>
  <si>
    <t>631743</t>
  </si>
  <si>
    <t>XM-DAC-41301-631743</t>
  </si>
  <si>
    <t>TCP/MAL/3501</t>
  </si>
  <si>
    <t>MY</t>
  </si>
  <si>
    <t>Malaysia</t>
  </si>
  <si>
    <t>636777</t>
  </si>
  <si>
    <t>XM-DAC-41301-636777</t>
  </si>
  <si>
    <t>TFD-14/ARG/003</t>
  </si>
  <si>
    <t>Huerta escolar y granja en la Escuela Intercultural Bilingüe Wichi, Francisco Supaz, del Impenetrable Chaqueño</t>
  </si>
  <si>
    <t>Mejorar la dieta diaria escolar de los 314 niños que asisten a la escuela Cacique Francisco Supaz, e impulsar la producción para venta y autoconsumo, reforzando y mejorando el conocimiento de las técnicas de 80 familias de la Comunidad de la Reserva Wichi, vecina a la unidad educativa. _x000D_
Desarrollar una huerta y granja escolar en el establecimiento con la doble finalidad de producir alimentos agroecológicos que permitan enriquecer su dieta y, al mismo tiempo, crear un espacio pedago?gico-dida?ctico que potencie el encuentro y el aprendizaje.</t>
  </si>
  <si>
    <t>636783</t>
  </si>
  <si>
    <t>XM-DAC-41301-636783</t>
  </si>
  <si>
    <t>TFD-14/SIL/003</t>
  </si>
  <si>
    <t>Support to women farmers to buy simple value addition tools and develop IVS to increase production and marketing</t>
  </si>
  <si>
    <t>To support livelihood activities through provision of tools for value addition and development of IVS to increase production and marketing.</t>
  </si>
  <si>
    <t>636784</t>
  </si>
  <si>
    <t>XM-DAC-41301-636784</t>
  </si>
  <si>
    <t>TFD-14/SIL/004</t>
  </si>
  <si>
    <t>23-JUN-17</t>
  </si>
  <si>
    <t>636785</t>
  </si>
  <si>
    <t>XM-DAC-41301-636785</t>
  </si>
  <si>
    <t>TFD-14/SIL/005</t>
  </si>
  <si>
    <t>Support to Cocao Farmer Association in Peje Bonjay Chiefdom</t>
  </si>
  <si>
    <t>To reduce post harvest losses and increase income for the farmers</t>
  </si>
  <si>
    <t>30-JUL-17</t>
  </si>
  <si>
    <t>636800</t>
  </si>
  <si>
    <t>XM-DAC-41301-636800</t>
  </si>
  <si>
    <t>TCP/IVC/3505</t>
  </si>
  <si>
    <t>Assistance d`urgence pour le contrôle des foyers d`Influenza Aviaire Hautement Pathogène (IAHP)</t>
  </si>
  <si>
    <t>Contrôle des foyers d'IAHP et prévention de sa propagation dans les zones indemnes de Côte d'Ivoire et des autres pays en Afrique de l'Ouest.</t>
  </si>
  <si>
    <t>636804</t>
  </si>
  <si>
    <t>XM-DAC-41301-636804</t>
  </si>
  <si>
    <t>TFD-14/SEN/004</t>
  </si>
  <si>
    <t>Projet de pisciculture du mulet</t>
  </si>
  <si>
    <t>- Le projet vise la satisfaction des besoins alimentaires de la population locale;_x000D_
- L'augmentation du niveau de vie de la population impliquée dans le projet, l'accroissement des revenus des familles.</t>
  </si>
  <si>
    <t>27-JUL-16</t>
  </si>
  <si>
    <t>636805</t>
  </si>
  <si>
    <t>XM-DAC-41301-636805</t>
  </si>
  <si>
    <t>TFD-14/SEN/005</t>
  </si>
  <si>
    <t>Exploitation avicole du GIE Mboga Yiif de Djilack</t>
  </si>
  <si>
    <t>-	Augmenter l'offre sur le marché local de production de poulets de chair_x000D_
-	Augmenter les capacités de production des membres _x000D_
-	Participer à l'amélioration de l'économie en créant des ressources additionnelles pour les ménages._x000D_
-	Promouvoir l'autosuffisance alimentaire (protéines animales)_x000D_
-	Lutter contre le banditisme, l'immigration clandestine, la pauvreté.</t>
  </si>
  <si>
    <t>637294</t>
  </si>
  <si>
    <t>XM-DAC-41301-637294</t>
  </si>
  <si>
    <t>TCP/SWA/3603</t>
  </si>
  <si>
    <t>Support to the Incorporation of Climate Smart Agriculture in Swaziland Schools and Agriculture Training Centres Programmes</t>
  </si>
  <si>
    <t>The government of Swaziland is promoting climate smart agriculture on schools and training centres of Swaziland to address new generation farmers graduating from Schools and agriculture training centres to adopt these new practices.</t>
  </si>
  <si>
    <t xml:space="preserve">Small holder farming families¿ long term food and nutrition and livelihoods security enhanced.: Small holder farming families¿ long term food and nutrition and livelihoods security enhanced. - Supportive environment._x000D_
Collaborators/Beneficiaries committed to and participated in projects. _x000D_
</t>
  </si>
  <si>
    <t>637197</t>
  </si>
  <si>
    <t>XM-DAC-41301-637197</t>
  </si>
  <si>
    <t>GCP /TAJ/013/EC</t>
  </si>
  <si>
    <t>Strengthening Institutions and Capacity of the Ministry of Agriculture &amp; State Veterinary Inspection Service for Policy Formulation</t>
  </si>
  <si>
    <t>Enhance the capacities of the Government to implement the Agrarian Reform and support the development of the agriculture and rural sector with specific focus on the formulation and implementation of inclusive and effective agriculture and food security policy processes. Improve platforms and institutions supportive to private public parnership in sector of provision of veterinary services.</t>
  </si>
  <si>
    <t>Poverty in rural communities is reduced by improving people¿s livelihoods in terms of food security through improved food availability and accessibility, increased competitiveness of agriculture:  - Targets are taken in line with MtDP and according to the Government's commitment</t>
  </si>
  <si>
    <t>637201</t>
  </si>
  <si>
    <t>XM-DAC-41301-637201</t>
  </si>
  <si>
    <t>TCP/FIJ/3601</t>
  </si>
  <si>
    <t>Increased capacity of rural communities to process and market local food</t>
  </si>
  <si>
    <t>To provide technical assistance, training and capacity building to assist rural communities in developing and promoting technologies for simple food processing to develop value added products which have good market demand</t>
  </si>
  <si>
    <t xml:space="preserve">Increased income and employment opportunities in Viti Levu's rural communities: </t>
  </si>
  <si>
    <t>637209</t>
  </si>
  <si>
    <t>XM-DAC-41301-637209</t>
  </si>
  <si>
    <t>TCP/GUA/3506</t>
  </si>
  <si>
    <t>Fortalecer la Institucionalidad Ambiental para la Gobernanza y manejo de  pesca en el río La Pasion.</t>
  </si>
  <si>
    <t>Contribuir con la mejora de la gobernanza de los recursos naturales del Río La Pasión, Sayaxche, Peten</t>
  </si>
  <si>
    <t>634977</t>
  </si>
  <si>
    <t>XM-DAC-41301-634977</t>
  </si>
  <si>
    <t>TCP/GUA/3505</t>
  </si>
  <si>
    <t>Programa de apoyo a Guatemala para mejorar su sistema estadístico agropecuario y de seguridad alimentaria</t>
  </si>
  <si>
    <t>Fortalecer las Estadisticas Agropecuarias de Guatemala.</t>
  </si>
  <si>
    <t>634980</t>
  </si>
  <si>
    <t>XM-DAC-41301-634980</t>
  </si>
  <si>
    <t>TCP/NEP/3503</t>
  </si>
  <si>
    <t>Building Agribusiness Capacity of Smallholder Farmers to Market Safe Produce of Good Quality</t>
  </si>
  <si>
    <t>The project will contribute to improving smallholder incomes and enhance access to safe produce of good quality, thereby improving food security and nutrition.</t>
  </si>
  <si>
    <t>635002</t>
  </si>
  <si>
    <t>XM-DAC-41301-635002</t>
  </si>
  <si>
    <t>TCP/DRC/3502</t>
  </si>
  <si>
    <t>Appui à la réduction des pertes post- capture du poisson à l`Estuaire du Fleuve Congo dans la Province du Bas  Congo</t>
  </si>
  <si>
    <t>Améliorer la sécurité alimentaire des populations ainsi que le revenu des pêcheurs.</t>
  </si>
  <si>
    <t>635009</t>
  </si>
  <si>
    <t>XM-DAC-41301-635009</t>
  </si>
  <si>
    <t>OSRO/SRB/501/EC</t>
  </si>
  <si>
    <t>Agricultural and Food Security Emergency assistance to flood affected small-scale farmers in Serbia</t>
  </si>
  <si>
    <t>10-MAY-17</t>
  </si>
  <si>
    <t>635010</t>
  </si>
  <si>
    <t>XM-DAC-41301-635010</t>
  </si>
  <si>
    <t>TCP/ARG/3501</t>
  </si>
  <si>
    <t>03-AUG-15</t>
  </si>
  <si>
    <t>635015</t>
  </si>
  <si>
    <t>XM-DAC-41301-635015</t>
  </si>
  <si>
    <t>TCP/NER/3502</t>
  </si>
  <si>
    <t>637381</t>
  </si>
  <si>
    <t>XM-DAC-41301-637381</t>
  </si>
  <si>
    <t>TCP/SFC/3504</t>
  </si>
  <si>
    <t>Projet sous régional d?élaboration et de révision des politiques nationales de sécurité alimentaire et nutritionnelle (Gabon, Congo, République de Centrafrique, RD Congo</t>
  </si>
  <si>
    <t>L'enjeu fondamental de ce projet consiste à améliorer durablement la nutrition grâce à la mise en ?uvre de politiques cohérentes et d'initiatives mieux coordonnées dans tous les secteurs concernés ; en Afrique Centrale, notamment dans la plupart des pays couverts par le bureau sous régional de la FAO, même si des politiques ou des programmes existent, ils sont soit sectoriels soit insuffisamment mis en ?uvre.</t>
  </si>
  <si>
    <t>16-DEC-15</t>
  </si>
  <si>
    <t>637384</t>
  </si>
  <si>
    <t>XM-DAC-41301-637384</t>
  </si>
  <si>
    <t>UTF /ANG/057/ANG</t>
  </si>
  <si>
    <t>Services d`assistance technique de la FAO pour la préparation du Recensement Général de l`Agriculture et de l`Elevage (RGAE)</t>
  </si>
  <si>
    <t>State rural sector strategy in the "Medium-Term Development Plan for the Agricultural Sector 2013-2017" (PDMSA 2013-2017).</t>
  </si>
  <si>
    <t>637386</t>
  </si>
  <si>
    <t>XM-DAC-41301-637386</t>
  </si>
  <si>
    <t>UTF /MOR/049/MOR</t>
  </si>
  <si>
    <t>Inclusion du monde rural : Cas de la petite agriculture familiale</t>
  </si>
  <si>
    <t>L?objectif du projet est d?aider l?Observatoire National du Développement Humain (ONDH) à développer des outils adéquats sur une zone pilote, aux fins d?observations continues et d?évaluations périodiques des effets des politiques et programmes publics sur la situation et l?évolution de l?inclusion et du développement humain de la Petite Agriculture Familiale.</t>
  </si>
  <si>
    <t>16-JUN-16</t>
  </si>
  <si>
    <t>30-DEC-18</t>
  </si>
  <si>
    <t xml:space="preserve">Les politiques de développement agricole sont fondées, dans le cadre des orientations nationales, sur la prise en compte coordonnée des spécificités des zones agro-écologiques et des écosystèm: </t>
  </si>
  <si>
    <t>637387</t>
  </si>
  <si>
    <t>XM-DAC-41301-637387</t>
  </si>
  <si>
    <t>GCP /KEN/075/GFF</t>
  </si>
  <si>
    <t>Support to Sustainable Bioenteprise Development in Healthy Rangelands in the Arid and Semi-Arid Land (PPG)</t>
  </si>
  <si>
    <t>637400</t>
  </si>
  <si>
    <t>XM-DAC-41301-637400</t>
  </si>
  <si>
    <t>TCP/GUI/3505</t>
  </si>
  <si>
    <t>638124</t>
  </si>
  <si>
    <t>XM-DAC-41301-638124</t>
  </si>
  <si>
    <t>TCP/RLA/3601</t>
  </si>
  <si>
    <t>Fortalecimiento de los sistemas de extensión rural para la Agricultura Familiar</t>
  </si>
  <si>
    <t>Fortalecimiento del acceso de agricultores familiares a recursos naturales, recursos productivos y servicios rurales. - Acceso a servicios rurales (extensión, asistencia técnica, crédito/financiamiento, seguros agrícolas, etc.) A través de esta Iniciativa Regional la FAO focaliza su esfuerzo de cooperación con base en su marco de objetivos estratégicos y áreas de experiencia, para apoyar a los países miembros y otros actores nacionales y regionales a dar respuesta a los problemas mencionados con una mirada integral de la agricultura, el desarrollo rural y los medios de vida sostenibles</t>
  </si>
  <si>
    <t>Contribuir al desarrollo de servicios  rurales integrados  en los territorios priorizados en la región,  para aportar  en la reducción de la inseguridad alimentaria  y mejorar las condiciones...: Contribuir al desarrollo de servicios rurales integrados en los territorios priorizados en la región, para aportar en la reducción de la inseguridad alimentaria y mejorar las condiciones de vida de los productores (as) rurales.  - Existe voluntad  política  nacional para implementar servicios de extensión rural a fin de reducir  de inseguridad alimentaria, con especial atención en la Agricultura Familiar.</t>
  </si>
  <si>
    <t>638200</t>
  </si>
  <si>
    <t>XM-DAC-41301-638200</t>
  </si>
  <si>
    <t>GCP /KEN/082/USA</t>
  </si>
  <si>
    <t>Increasing Smallholder Productivity and Profitability Project (ISPP)</t>
  </si>
  <si>
    <t>FAO will sustainably build the capacity of 100,000 farmers to improve their productivity through improved water access for productivity, improve family feeding and agribusiness development.</t>
  </si>
  <si>
    <t>19-MAR-20</t>
  </si>
  <si>
    <t xml:space="preserve">The overall development goal of ISPP project is to contribute to the reduction of rural poverty, food and nutrition insecurity of smallholders in the ASALs : </t>
  </si>
  <si>
    <t>635869</t>
  </si>
  <si>
    <t>XM-DAC-41301-635869</t>
  </si>
  <si>
    <t>TCP/BOT/3502</t>
  </si>
  <si>
    <t>Development of Crop Pests and Diseases Inventory in Support of the Implementation of Phytosanitary Measures in Botswana</t>
  </si>
  <si>
    <t>Reduced risk posed by insect pests and diseases whose status is currently unknown for Botswana;_x000D_
Improve agriculture and food security and livelihoods in Botswana through informed control of pests and diseases which constrain production, market and investment in horticulture; _x000D_
Build capacity in pest/disease field diagnosis and control;_x000D_
Facilitate trade in plants/plant products; _x000D_
Document new and update information on the pest and diseases species of Botswana;_x000D_
Determine environmentally safe management and eradication strategies;</t>
  </si>
  <si>
    <t>25-MAY-15</t>
  </si>
  <si>
    <t>Improved agricultural production, food security and livelihoods through informed control of pests and diseases which constarin production, market access and investment in the crop subsector:  - Government of Botswana and FAO signs the project agreement</t>
  </si>
  <si>
    <t>635870</t>
  </si>
  <si>
    <t>XM-DAC-41301-635870</t>
  </si>
  <si>
    <t>TCP/BOT/3503</t>
  </si>
  <si>
    <t>Improving Compliance with Agricultural Import/Export Regulations in Botswana</t>
  </si>
  <si>
    <t>To have an informed and compliant clientele with respect to Botswana?s import/export regulations on agricultural products. This will ultimately reduce the risk of importing/exporting pests and diseases in and out of the country. Thereby facilitating trade as compliance with sanitary and phytosanitary requirements is improved.</t>
  </si>
  <si>
    <t>Reduced losses of incomes from non-compliance with border control regulations and bio-security requirements:  - Full participation of key stsakeholders including end users of these regulations</t>
  </si>
  <si>
    <t>635871</t>
  </si>
  <si>
    <t>XM-DAC-41301-635871</t>
  </si>
  <si>
    <t>TCP/DOM/3502</t>
  </si>
  <si>
    <t>Mejoramiento de  la alimentación familiar y escolar mediante unidades productivas agropecuarias y  formación de redes comunitarias    promotoras de la nutrición y la seguridad alimentaria</t>
  </si>
  <si>
    <t>Contribuir a la seguridad alimentaria y nutricional de un segmento poblacional en situación de pobreza extrema ubicado en zonas rurales y periurbanas de Hato Mayor, Monte Plata y El Seibo, mejorando sus conocimientos tecnológicos de producción, nutrición, seguridad alimentaria y consumo de alimentos frescos de calidad superior sin deteriorar los recursos naturales.</t>
  </si>
  <si>
    <t>636964</t>
  </si>
  <si>
    <t>XM-DAC-41301-636964</t>
  </si>
  <si>
    <t>TCP/CKI/3502</t>
  </si>
  <si>
    <t>Improving the capacity of Cook Islands domestic farmers and agro-processors to supply the domestic markets with safe and nutritious foods</t>
  </si>
  <si>
    <t>To enhance the contribution of agriculture to the Cook Island economy and livelihoods. It is identified that the most potent way of significantly increasing this is to direct effort towards matching production to the Cook Islands largest market, the tourism sector. To accomplish this the project will:The development of high quality and safe processed food products for domestic markets; The development of high value ?niche? agricultural products for export; Expanding the sale of high value products to the tourism sector and domestic market; Improving the capacity of agriculture sector stakeholders to utilize a farm manual.</t>
  </si>
  <si>
    <t>08-JAN-16</t>
  </si>
  <si>
    <t>Enhanced food security and livelihoods in the Cook Islands: Enhanced food security and livelihoods in the Cook Islands</t>
  </si>
  <si>
    <t>636965</t>
  </si>
  <si>
    <t>XM-DAC-41301-636965</t>
  </si>
  <si>
    <t>TCP/PAK/3503</t>
  </si>
  <si>
    <t>Development of National Control Program for Foot and Mouth Disease in Pakistan</t>
  </si>
  <si>
    <t>The project will develop a national control program for the control of FMD in Pakistan in consultation with all stakeholders. Critical components of the program will also be initiated to study and recommend the execution mode. National programme developed through the consultative process will have ownership of the stakeholders and thus implementation from national funding will be facilitated. Over the next 5 years, load of FMD virus in livestock in Pakistan will be reduced to a more manageable level. Losses caused by the disease will be reduced significantly and farmers will be willing to invest in better animal health practices.</t>
  </si>
  <si>
    <t>20-NOV-15</t>
  </si>
  <si>
    <t>Livelihoods of livestock farmers improved by curtailing the losses caused by the FMD disease and improving productivity of livestock.:  - Federal and provincial governments support FMD control.</t>
  </si>
  <si>
    <t>637004</t>
  </si>
  <si>
    <t>XM-DAC-41301-637004</t>
  </si>
  <si>
    <t>GCP /RAF/500/JPN</t>
  </si>
  <si>
    <t>Advisory and analytical work towards the development of efficient &amp; inclusive rice value chains</t>
  </si>
  <si>
    <t>Identify of trends, opportunities and constraints are identified for rice value chains, in selected CARD countries across Africa. _x000D_
Cross-comparative analysis of business models operating along rice value chains and their relevance for food losses, responsible investment and inclusiveness of small value chains actors. _x000D_
Validate and disseminate findings with Ministries of Agriculture, Trade, and Finance, private sectors representatives, and development partner organizations.</t>
  </si>
  <si>
    <t>02-FEB-16</t>
  </si>
  <si>
    <t xml:space="preserve">contribute to a more modern and profitable agricultural sector through supporting the development of more efficient and inclusive rice value chains in selected CARD countries. : </t>
  </si>
  <si>
    <t>637005</t>
  </si>
  <si>
    <t>XM-DAC-41301-637005</t>
  </si>
  <si>
    <t>TFD-15/TOG/002</t>
  </si>
  <si>
    <t>Elevage de poules pondeuses en appui à la sécurité alimentaire à Tovinou</t>
  </si>
  <si>
    <t>L?objectif du présent projet est de contribuer à l?amélioration de la sécurité alimentaire et nutritionnelle et la réduction de la pauvreté de membre de l?association et leur famille. Cet objectif sera atteint grâce à la production en grand nombre d??ufs à travers l?élevage des poules pondeuses pour améliorer la ration alimentaire de la population ; l?amélioration de la sécurité alimentaire ; la lutte contre le chômage et l?augmentation des revenus des membres de l?association et l?amélioration de leurs conditions de vie.</t>
  </si>
  <si>
    <t>05-OCT-15</t>
  </si>
  <si>
    <t>633748</t>
  </si>
  <si>
    <t>XM-DAC-41301-633748</t>
  </si>
  <si>
    <t>TCP/SFS/3502</t>
  </si>
  <si>
    <t>SADC Regional Agriculture Policy (RAP): Support with the development of a SADC RAP Investment Plan (2016 - 2020) in articulation with National Agricultural Plans in the Region and under the auspices of the CAADP</t>
  </si>
  <si>
    <t>Enhance Sustainable Production, Productivity &amp; Competitiveness_x000D_
Improve regional and international trade and access to markets of agricultural products_x000D_
Improve private &amp; public sector engagement &amp; investment in the agricultural value-chains _x000D_
Reduce social &amp; economic vulnerability in the context of food and nutrition security and the changing economic and climatic environment</t>
  </si>
  <si>
    <t>633786</t>
  </si>
  <si>
    <t>XM-DAC-41301-633786</t>
  </si>
  <si>
    <t>TCP/CPR/3503</t>
  </si>
  <si>
    <t>Development and extension of safe and high-yielding technologies for winter season vegetable production in Hainan Province</t>
  </si>
  <si>
    <t>The required TCP assistance aims to develop a new model for integrating interventions for improvement of livelihoods and management of farm production of vegetables into a comprehensive extension approach that is better suited to produce the following impact:_x000D_
Enhance incomes and improve livelihoods of farmers in poverty-stricken areas of Hainan through assisting government?s initiatives in improving food safety, alleviating rural poverty, protecting the natural environment, and efficient use of agricultural inputs by introducing modern technologies that increase production, improve food safety, and allow efficient use of resources in off-season vegetable cultivation.</t>
  </si>
  <si>
    <t>633886</t>
  </si>
  <si>
    <t>XM-DAC-41301-633886</t>
  </si>
  <si>
    <t>TCP/SUD/3503</t>
  </si>
  <si>
    <t>Capacitation of freshwater aquaculture production for food security and rural development through enhanced tilapia seed and feed production and management</t>
  </si>
  <si>
    <t>The overall goal is to increase freshwater fish production and its contribution to national food and nutritional security, rural income generation and export earnings in the Republic of Sudan through the implementation of modern and appropriate aquaculture technologies, improved management and capacity building in the private and public sectors. The pursuit of this broad social goal can be given a strong technical boost from two key objectives integrated into this project: 1) improved quality of seed and 2) more efficacious feed to enable the yield potential of the enhanced seed to be fully realized.</t>
  </si>
  <si>
    <t xml:space="preserve">increase freshwater fish production and its contribution to national food and nutritional security, rural income generation and export earnings: </t>
  </si>
  <si>
    <t>633925</t>
  </si>
  <si>
    <t>XM-DAC-41301-633925</t>
  </si>
  <si>
    <t>TCP/BGD/3502</t>
  </si>
  <si>
    <t>634039</t>
  </si>
  <si>
    <t>XM-DAC-41301-634039</t>
  </si>
  <si>
    <t>TCP/RLA/3504</t>
  </si>
  <si>
    <t>Alimentación acuícola alternativa de bajo costo  para fortalecer la sostenibilidad de los medios de vida de los acuicultores de recursos limitados en países de AL</t>
  </si>
  <si>
    <t>Fortalecimiento de la sostenibilidad productiva, la disponibilidad local de proteína de pescado y el ingreso familiar de los Acuicultores de Recursos Limitados de las comunidades de los países involucrados.</t>
  </si>
  <si>
    <t>633586</t>
  </si>
  <si>
    <t>XM-DAC-41301-633586</t>
  </si>
  <si>
    <t>GCP /CHI/038/GFF</t>
  </si>
  <si>
    <t>Mainstreaming the conservation, sustainable use and valuation of critically threatened species and endangered ecosystems into development-frontier production landscapes of the Arica y  Parinacota, and Biobío regions (PPG)</t>
  </si>
  <si>
    <t>To integrate the conservation and sustainable use of critically threatened species and endangered ecosystems into priority development-frontier landscapes, by promoting sustainable agricultural and forestry production, capacity-building, and socio-environmental benefits, in the Arica and Parinacota, and Biobio regions</t>
  </si>
  <si>
    <t>633605</t>
  </si>
  <si>
    <t>XM-DAC-41301-633605</t>
  </si>
  <si>
    <t>TCP/BEN/3502</t>
  </si>
  <si>
    <t>Restauration des Ecosystèmes de Mangroves du site RAMSAR 1017 en République du Bénin</t>
  </si>
  <si>
    <t>Contribuer au bien-être et à la sécurité alimentaire des populations riveraines;_x000D_
Mettre en place un système de gestion durable des écosystèmes de mangroves du site Ramsar 1017.</t>
  </si>
  <si>
    <t>633611</t>
  </si>
  <si>
    <t>XM-DAC-41301-633611</t>
  </si>
  <si>
    <t>GCP /INT/231/SWI</t>
  </si>
  <si>
    <t>Strengthening Agricultural Water Efficiency and Productivity on the African and Global Level</t>
  </si>
  <si>
    <t>Africa is a rural continent where agriculture plays an important role in its social and economic development. The agricultural sector accounts for about 60 % of the total labour force, 20 % of total merchandise exports and 17 % of the GDP. Notwithstanding the importance of the sector, productivity levels are far from reaching its full potential._x000D_
In rainfed areas, which are predominant in the continent, reliance on irregular and unreliable rainfall is one of the major causes behind the low crop yields that characterize African agriculture. In irrigated areas, the lack of modern irrigation systems and the bad state of infrastructure lead to considerable water losses, that eventually is translated into lower productivity levels. This, coupled with inadequate farming management practices, has resulted in low water productivity and use efficiency in both irrigated and rainfed areas._x000D_
The project aims at improving AWM in Burkina Faso, Morocco and Uganda and mainstreaming it in national frameworks and processes. The project involved all relevant stakeholders from its three countiries in an entry phase that conducted an initial water resources assessment per country and articulted actions needed for the above stated objective._x000D_
The project adopts a case study approach and each of the three countries will follow a unique one ? even though the tools used and the overall vision and methodology are the same ? in order to adapt the assistance to the country context and country status of AWM development (including that reached in the CAADP process)._x000D_
The project will foster, in all its phases, a strong participatory process involving agriculture and water sector stakeholders, which will assure its sustainability and make the way clear to a successful exit strategy.</t>
  </si>
  <si>
    <t xml:space="preserve">Hunger and poverty  is reduced in the selected project countries: </t>
  </si>
  <si>
    <t>633625</t>
  </si>
  <si>
    <t>XM-DAC-41301-633625</t>
  </si>
  <si>
    <t>TCP/CAF/3501</t>
  </si>
  <si>
    <t>17-NOV-14</t>
  </si>
  <si>
    <t>637331</t>
  </si>
  <si>
    <t>XM-DAC-41301-637331</t>
  </si>
  <si>
    <t>TFD-15/GAM/001</t>
  </si>
  <si>
    <t>Broiler Production in Tumana District of the Upper River Region</t>
  </si>
  <si>
    <t>-To increase the group's income by at least 25% within a year_x000D_
-Create employment opportunities for youths_x000D_
-Reduce migration such as rural-urban and ??back way'' to Europe_x000D_
-Improves the soil fertility at their vegetable garden by applying manure collected from the broiler project</t>
  </si>
  <si>
    <t>07-DEC-16</t>
  </si>
  <si>
    <t>636152</t>
  </si>
  <si>
    <t>XM-DAC-41301-636152</t>
  </si>
  <si>
    <t>TFD-14/ALG/010</t>
  </si>
  <si>
    <t>Introduction de petits projets d`apiculture chez les jeunes ruraux au chômage</t>
  </si>
  <si>
    <t>1.	Amélioration des conditions de vie des bénéficiaires et de leur famille respective à travers le développement des activités agricoles génératrices de revenus; _x000D_
2.	Contribution des jeunes ruraux au processus de développement et élargir leur rôle économique et social; _x000D_
3.	Lutter contre le chômage par la création; _x000D_
4.	90% des bénéficiaires du projet doivent maitriser la conduite de l'apiculture en générale ainsi que les techniques de production de pollen nouvellement introduite, par la formation et l?utilisation du matériel octroyé dans le cadre du projet (la production du pollen améliore la rentabilité des ruches à Plus de 30%,(2kg de pollen seront produits par ruche au moins) par rapport à la production du miel qui est souvent aléatoire, elle permet aussi à l?apiculteur d?avoir des rentrées d?argent durant 4 mois de l?années, en attendant la récolte annuelle du miel); _x000D_
5.	Ce projet doit est avoir un effet reproductible, les apiculteurs bénéficiaires de ce projet doivent tirer un enseignement de cette expérience pour se rapprocher des institutions chargées de les accompagner dans le financement de l?extension de leur projet,</t>
  </si>
  <si>
    <t>636172</t>
  </si>
  <si>
    <t>XM-DAC-41301-636172</t>
  </si>
  <si>
    <t>TCP/MAR/3502</t>
  </si>
  <si>
    <t>Support for the development of organic farming and institutional capacity building in Mauritius</t>
  </si>
  <si>
    <t>Contribute towards strengthen national capabilities on organic agriculture in Mauritius through proposing amendments to legislation, drafting secondary regulations, strategic development plans, developing training manuals, delivering trainings for a group of farmers, researchers, programme managers and technicians and a study tour in a certification body abroad. At the end of the project it is expected that the institutional framework and the inspection system for organic agriculture developed, organic farming techniques and measures to be sufficiently validated by a core group of farmers and an expanded program to be prepared for farmers.</t>
  </si>
  <si>
    <t>MU</t>
  </si>
  <si>
    <t>Mauritius</t>
  </si>
  <si>
    <t xml:space="preserve">Production of value added products and improved management of natural resources: The expected long-term impact of the project is the production of value added products and improved management of natural resources through increased productivity of cropping systems in Mauritius. </t>
  </si>
  <si>
    <t>636173</t>
  </si>
  <si>
    <t>XM-DAC-41301-636173</t>
  </si>
  <si>
    <t>TCP/SWA/3504</t>
  </si>
  <si>
    <t>08-MAY-15</t>
  </si>
  <si>
    <t>637080</t>
  </si>
  <si>
    <t>XM-DAC-41301-637080</t>
  </si>
  <si>
    <t>OSRO/UKR/601/CAN</t>
  </si>
  <si>
    <t>Emergency food security assistance through provision of agricultural inputs in Donetsk and Luhansk regions</t>
  </si>
  <si>
    <t>Provision of agricultural inputs in Donetsk and Luhansk regions</t>
  </si>
  <si>
    <t>Improvement of the food security situation: Contribute to the improvement of the food security situation and the livelihoods of the conflict-affected population in the Donetsk and Luhansk regions of eastern Ukraine - n/a</t>
  </si>
  <si>
    <t>637081</t>
  </si>
  <si>
    <t>XM-DAC-41301-637081</t>
  </si>
  <si>
    <t>GCP /KEN/081/IFA</t>
  </si>
  <si>
    <t>KENYA CEREAL ENHANCEMENT PROGRAMME : CLIMATE RESILIENT AGRICULTURAL LIVELIHOODS WINDOW (KCEP-CRAL)</t>
  </si>
  <si>
    <t>Improve productive capacity and reduced risk of medium and small-scale producers</t>
  </si>
  <si>
    <t>24-NOV-15</t>
  </si>
  <si>
    <t>23-NOV-22</t>
  </si>
  <si>
    <t>To contribute to the reduction of rural poverty and food insecurity of smallholders in the ASALs: To contribute to the reduction of rural poverty and food insecurity of smallholders in the ASALs - Stable political/ macroeconomic environment</t>
  </si>
  <si>
    <t>637101</t>
  </si>
  <si>
    <t>XM-DAC-41301-637101</t>
  </si>
  <si>
    <t>OSRO/DRC/507/CHA</t>
  </si>
  <si>
    <t>Rapid response to food security needs of Burundian refugees and vulnerable host families</t>
  </si>
  <si>
    <t>Improve the availability of and access to food for 3,800 host families and vulnerable households in the territories of Uvira and Fizi (including Lusenda community) in South Kivu Province</t>
  </si>
  <si>
    <t>Improve the availability of and access to food for 3,800 host families and vulnerable households in the territories of Uvira and Fizi (including Lusenda community) in South Kivu Province - Improve the availability of and access to food for 3,800 host families and vulnerable households in the territories of Uvira and Fizi (including Lusenda community) in South Kivu Province</t>
  </si>
  <si>
    <t>639060</t>
  </si>
  <si>
    <t>XM-DAC-41301-639060</t>
  </si>
  <si>
    <t>OSRO/GLO/503/ROK</t>
  </si>
  <si>
    <t>Support to address avian influenza and other high impact animal diseases in South Asia,  Southeast Asia and Sub-Saharan Africa</t>
  </si>
  <si>
    <t>The main objective of the project is to mitigate the potential risk of introduction and spread of the influenza A virus in Asia and Africa.</t>
  </si>
  <si>
    <t>Risk of Avian Influenza incursion is minimized: Risk of Avian Influenza incursion is minimized  in disease-free countries in South and Southeast Asiain and in targeted countries in Sub-saharan Africa.</t>
  </si>
  <si>
    <t>639062</t>
  </si>
  <si>
    <t>XM-DAC-41301-639062</t>
  </si>
  <si>
    <t>GCP /LEB/025/SWI</t>
  </si>
  <si>
    <t>Assessment of the Integrated Water Cycle Management in Lebanon</t>
  </si>
  <si>
    <t>Define the essential components of a multi partnership program to implement water cycle strategic research and agriculture innovation investigation to improve the water sector efficiency in Lebanon</t>
  </si>
  <si>
    <t>639082</t>
  </si>
  <si>
    <t>XM-DAC-41301-639082</t>
  </si>
  <si>
    <t>TCP/ELS/3506</t>
  </si>
  <si>
    <t>Fortalecimiento de las Capacidades de funcionarios gubernamentales en el marco de la SAN, AF y DRT</t>
  </si>
  <si>
    <t>Políticas y Programas para la SAN, AF y desarrollo rural territorial en El Salvador fortalecidas, incluyendo un enfoque de igualdad y de derechos</t>
  </si>
  <si>
    <t>639279</t>
  </si>
  <si>
    <t>XM-DAC-41301-639279</t>
  </si>
  <si>
    <t>UTF /COL/072/COL</t>
  </si>
  <si>
    <t>Estrategia de Seguridad Alimentaria y Economía Rural para la Región Central de Colombia</t>
  </si>
  <si>
    <t>IMPACTO: Fortalecer la capacidad técnica e institucional de la RAPE Región Central en materia de seguridad alimentaria y economía rural, así como de los tomadores de decisión en la materia en los territorios socios. _x000D_
RESULTADO 1: Estrategia de Seguridad Alimentaria y Nutricional y Economía Rural para la Región Central diseñada, como un ejercicio participativo en el cual se facilite la construcción de consensos y la toma de decisiones entre los principales actores de la región._x000D_
Producto 1. Documento que contiene el marco estratégico de actuación en materia de Seguridad Alimentaria y Nutricional y Economía Rural, elaborado_x000D_
Producto 2. Documento con el análisis situacional de la Seguridad Alimentaria y Nutricional, elaborado_x000D_
Producto 3. Documento con el marco programático en seguridad Alimentaria y Nutricional, elaborado_x000D_
Producto 4. Documento con el marco operativo en materia de Seguridad Alimentaria, elaborado_x000D_
RESULTADO 2: La Región central dispone de herramientas para gestionar recursos ante el sistema General de regalías_x000D_
Producto 5. Proyectos de impacto regional formulados en temas de Seguridad Alimentaria y Nutricional y Economía Rural para la Región Central, en el marco de la estrategia propuesta.</t>
  </si>
  <si>
    <t>Capacidades técnicas de la RAPE ¿ Región Central en materia de seguridad alimentaria y nutricional fortalecidas: Capacidades técnicas de la RAPE ¿ Región Central en materia de seguridad alimentaria y nutricional fortalecidas</t>
  </si>
  <si>
    <t>639285</t>
  </si>
  <si>
    <t>XM-DAC-41301-639285</t>
  </si>
  <si>
    <t>GCP /GLO/665/EC</t>
  </si>
  <si>
    <t>Improving global forest management through improved global forest information</t>
  </si>
  <si>
    <t>Provide comprehensive, timely and high quality data for well-informed and better decision-making related to forests and forestry</t>
  </si>
  <si>
    <t>22-DEC-20</t>
  </si>
  <si>
    <t xml:space="preserve">Contribute to sustainable development: Contribute to sustainable development and livelihood sustenance _x000D_
through sustainable forest management  _x000D_
 - Decisions are effectively implemented  </t>
  </si>
  <si>
    <t>639286</t>
  </si>
  <si>
    <t>XM-DAC-41301-639286</t>
  </si>
  <si>
    <t>OSRO/SOM/507/CHS</t>
  </si>
  <si>
    <t>Support to Somalia through the use of SWALIM drought and floods information products and services</t>
  </si>
  <si>
    <t>Improved flood and drought early warning, preparedness and response in Somalia through the use of SWALIM drought and floods information products and services</t>
  </si>
  <si>
    <t xml:space="preserve">Information for Action: Knowledge Sharing and evidence based decision making increased by timely and actionable information and analysis.  - Somalia water and land Information system security issues are prioritised within the political and policy environment in Somalia Major decision-makers respond in an appropriate and timely manner to available information Resources are provided by donors and governments sufficient to support adequate emergency and development interventions </t>
  </si>
  <si>
    <t>637472</t>
  </si>
  <si>
    <t>XM-DAC-41301-637472</t>
  </si>
  <si>
    <t>OSRO/CAF/512/UWN</t>
  </si>
  <si>
    <t>Strengthening production capacity and access to markets of women affected by the conflict in CAR</t>
  </si>
  <si>
    <t>Women affected by the crisis increase their incomes to meet their needs and strengthen their livelihoods resilience to better manage risks to food insecurity and promote social cohesion within communities affected by repeated crises in the city of Bangui and Ombella M'poko (Bimbo and Begoua)</t>
  </si>
  <si>
    <t>19-AUG-15</t>
  </si>
  <si>
    <t>Strengthening production capacity and access to markets of women affected by the conflict: Women affected by the crisis increase their incomes to meet their needs and strengthen their livelihoods resilience to better manage risks to food insecurity and promote social cohesion within communities affected by repeated crises.</t>
  </si>
  <si>
    <t>637473</t>
  </si>
  <si>
    <t>XM-DAC-41301-637473</t>
  </si>
  <si>
    <t>TCP/SOM/3601</t>
  </si>
  <si>
    <t>Institutional Capacity Development of the Ministry of Agriculture and Policy Support for the establishment of a National Phytosanitary Regulatory Framework for Somalia</t>
  </si>
  <si>
    <t>To reinforce the technical capacity of five MoA departments (Plant Pathology, Crop Production &amp; Food Security, Land and Water, Planning and Coordination and Administration) that will enable the delivery of services to farmers and national stakeholders;_x000D_
To develop gender responsive Policies and Regulatory Frameworks Related to phytosanitation, including the identification of basic operational phytosanitary related systems needed.</t>
  </si>
  <si>
    <t>Increase and improve provision of goods and services from agriculture, forestry and fisheries in a sustainable manner.:  - No further adverse climatic conditions</t>
  </si>
  <si>
    <t>637475</t>
  </si>
  <si>
    <t>XM-DAC-41301-637475</t>
  </si>
  <si>
    <t>TFD-15/IRA/004</t>
  </si>
  <si>
    <t>Cow Milk Processing Industry Workshop in Yazd province</t>
  </si>
  <si>
    <t>1. To improve the dairy production industry through establishing the Cow Milk Processing Industry Workshop for women_x000D_
2. To increase income of low-income households_x000D_
3. To change the region potentialities into opportunities through optimal usage and_x000D_
4. To maintain and support healthy dairy production and processing industries in the region.</t>
  </si>
  <si>
    <t>638683</t>
  </si>
  <si>
    <t>XM-DAC-41301-638683</t>
  </si>
  <si>
    <t>TFD-15/HON/001</t>
  </si>
  <si>
    <t>Establecimiento de 16 Mini-granjas avícolas familiares</t>
  </si>
  <si>
    <t>Mejorar la dieta alimentaria y los ingresos económicos de las familias participantes a través del involucramiento de la mujer en la creación de mini-granjas para la cría y manejo de aves en la comunidad de Esquimay, Pespire bajo la ejecución de la caja de ahorro y crédito de esa localidad</t>
  </si>
  <si>
    <t>638684</t>
  </si>
  <si>
    <t>XM-DAC-41301-638684</t>
  </si>
  <si>
    <t>OSRO/LEB/503/CHA</t>
  </si>
  <si>
    <t>Improving the nutrition of Syrian refugees and host communities through garden walls</t>
  </si>
  <si>
    <t>The direct objective of the project is to help refugee and host communities? landless households, improve their food and nutrition security by growing their own vegetables in micro-gardens.</t>
  </si>
  <si>
    <t xml:space="preserve">Improve food Security and nutrition of landless refugee and host communities: Improved income levels of the  impoverished farmers/women in the localities of the project thru growing vegetables in micro-gardens.  - Security situation in the target areas improves or remains stable allowing project activities to be implemented as scheduled. </t>
  </si>
  <si>
    <t>638685</t>
  </si>
  <si>
    <t>XM-DAC-41301-638685</t>
  </si>
  <si>
    <t>OSRO/RAS/502/USA</t>
  </si>
  <si>
    <t>Addressing Antimicrobial Usage in Asia's Livestock Production Industry</t>
  </si>
  <si>
    <t>To promote a more prudent antimicrobial usage within the Asian livestock production industry leading to a reduction in antimicrobial resistance.</t>
  </si>
  <si>
    <t>Livelihood of producers in the livestock sector are improved and safe food is provided to consumers which will all contribute to food and nutrition security, human health and poverty alleviation in the region.</t>
  </si>
  <si>
    <t>635344</t>
  </si>
  <si>
    <t>XM-DAC-41301-635344</t>
  </si>
  <si>
    <t>TCP/KEN/3502</t>
  </si>
  <si>
    <t>Support to the implementation of mariculture in Kenya within an ecosystem approach</t>
  </si>
  <si>
    <t>To strengthen the capacity of (a) government to plan and manage the sustainable development of aquaculture and of (b) government and the private sector to provide efficiently the technical and financial support services needed to make farming enterprises sustainable and profitable.</t>
  </si>
  <si>
    <t>639098</t>
  </si>
  <si>
    <t>XM-DAC-41301-639098</t>
  </si>
  <si>
    <t>TCP/RAF/3513</t>
  </si>
  <si>
    <t>COMESA: Support with the development of a Regional Agriculture Investment Plan (RAIP), under CAADP</t>
  </si>
  <si>
    <t>The ultimate goal of the process supported by the project will be a COMESA Regional Agricultural Investment Plan - RAIP for the period 2017 ? 2021. The project will provide technical assistance to COMESA in the preparation, review and finalization of their RAIP, including the preparation of implementation instruments following approval. The project will prioritize transboundary issues that will facilitate the improved implementation of NAIPs within the COMESA region._x000D_
The project?s outputs are 1) A costed COMESA Regional Agricultural Investment Plan is prepared with FAO?s assistance and 2) Tools to support effective RAIP implementation are further developed with FAO?s assistance, including specifically (i) a regional financing mechanisms to support resource mobilisation for financing implementation of COMESA RAIP and (ii) a Community of Practice-Virtual Knowledge Sharing Team.</t>
  </si>
  <si>
    <t>639112</t>
  </si>
  <si>
    <t>XM-DAC-41301-639112</t>
  </si>
  <si>
    <t>OSRO/PAK/601/UK</t>
  </si>
  <si>
    <t>Technical Support to Stakeholder Capacity Development for Effective Implementation of Pakistan`s National Disaster Risk Reduction Policy</t>
  </si>
  <si>
    <t>FAO (and UNDP and WFP) technical support to UK/DFID-funded BDRP Programme (hereinafter referred to as the Project) would contribute to the Government of Pakistans vision for its National Disaster Management Plan (2012-2022) to achieve sustainable social, economic and environmental development in Pakistan through reducing disaster risks and vulnerabilities, particularly those of the poor and marginalised groups of people and enhance the country's ability to manage all disasters (e.g. avalanches, cyclones, storm surges, floods, prolonged dry spells, droughts, earthquakes and glacial lake outburst flood) using a comprehensive national approach.</t>
  </si>
  <si>
    <t xml:space="preserve">Disaster-affected populations in Pakistan are enabled to better anticipate, cope with, adapt and recover from shocks and stresses: </t>
  </si>
  <si>
    <t>639119</t>
  </si>
  <si>
    <t>XM-DAC-41301-639119</t>
  </si>
  <si>
    <t>IRQ/15/001//01/34</t>
  </si>
  <si>
    <t>Increase food availability in conflict affected polulation in liberated areas of Ninewah- Iraq</t>
  </si>
  <si>
    <t>Improved food security and livelihoods conditions as well as increased on-farm incomes of 1,500 vulnerable households (9,000) in crisis-affected liberated areas in Ninewah through crop production.</t>
  </si>
  <si>
    <t>639288</t>
  </si>
  <si>
    <t>XM-DAC-41301-639288</t>
  </si>
  <si>
    <t>TCP/INT/3505</t>
  </si>
  <si>
    <t>Pilot support and capacity strengthening for a sustainable use of migratory birds and an integrated management of wetlands</t>
  </si>
  <si>
    <t>The project will contribute to the preservation of the environment through the promotion of rational management and use of natural resources.</t>
  </si>
  <si>
    <t>639290</t>
  </si>
  <si>
    <t>XM-DAC-41301-639290</t>
  </si>
  <si>
    <t>OSRO/GUI/801/JPN</t>
  </si>
  <si>
    <t>Renforcement des moyens d`existence des populations affectées par les catastrophes naturelles en Guinée</t>
  </si>
  <si>
    <t>Renforcement des moyens d?existence des populations affectées par les catastrophes naturelles en Guinée</t>
  </si>
  <si>
    <t>02-MAR-18</t>
  </si>
  <si>
    <t xml:space="preserve">Renforcer les moyens d¿existence des populations affectées par les inondations et l¿attaque des chenilles: Impact of this support is to strengthen the livelihoods of populations affected by caterpillars¿ attack _x000D_
, through multiple interventions to meet their needs in terms of food and nutritional security_x000D_
</t>
  </si>
  <si>
    <t>639292</t>
  </si>
  <si>
    <t>XM-DAC-41301-639292</t>
  </si>
  <si>
    <t>TFD-15/GBS/005</t>
  </si>
  <si>
    <t>PROJET D?ELEVAGE DES PORCS</t>
  </si>
  <si>
    <t>L?augmentation du revenu de la communauté locale a 20%
L?amélioration de la qualité de vie de la communauté locale 20%
La création d'emplois pour les jeunes dans la communauté 20%
L?amélioration des conditions de l'éducation et la santé des enfants de la communauté bénéficiaire 20%</t>
  </si>
  <si>
    <t>11-OCT-16</t>
  </si>
  <si>
    <t>639295</t>
  </si>
  <si>
    <t>XM-DAC-41301-639295</t>
  </si>
  <si>
    <t>UNJP/MLW/070/UNJ</t>
  </si>
  <si>
    <t>Strengthened Community Awareness of National and International Policy and Legal Framework for Land Governance in Malawi</t>
  </si>
  <si>
    <t>The project goal is to promote rural communities? food security through their improved access to land. It is believed that once this goal is realized, it will contribute to reduction of rural poverty through access to productive resources, of which land is primary.</t>
  </si>
  <si>
    <t>12-APR-16</t>
  </si>
  <si>
    <t xml:space="preserve">To promote rural communities¿ access to food through their improved access to land: </t>
  </si>
  <si>
    <t>635605</t>
  </si>
  <si>
    <t>XM-DAC-41301-635605</t>
  </si>
  <si>
    <t>GCP /BGD/060/GFF</t>
  </si>
  <si>
    <t>Pesticide Risk Reduction in Bangladesh</t>
  </si>
  <si>
    <t>To reduce risk to human and animal health and the environment from Stockpiles of POPs, other obsolete pesticides and from ongoing excessive use of new POPs and other Highly Hazardous Pesticides.</t>
  </si>
  <si>
    <t>Component 1: Disposal of legacy stockpiles of POPs: Disposal of legacy stockpiles of POPs; _x000D_Component 2: Governance and enforcement: Governance and enforcement; _x000D_Component 3: POPs pesticides uses addressed : POPs pesticides uses addressed  - - Limit of Detection (LoD) of the methodology/Protocol and machine should be extremely low and analytical grade reagents must be of super quality, analyst should be highly skilled and honest
- Fish and Dry fish producers are willing to participate to the survey
- Proper analytical facilities available 
; _x000D_Component 4: Awareness and communication: Awareness and communication - It is assumed that, being the awareness raising activity, tailored to different target audiences, it will effectively and positively reach all the stakeholders and promote the change. It is also assumed that the awareness surveys can be designed in such a way to be representative of the overall level of awareness of the population</t>
  </si>
  <si>
    <t>636681</t>
  </si>
  <si>
    <t>XM-DAC-41301-636681</t>
  </si>
  <si>
    <t>TCP/SEY/3504</t>
  </si>
  <si>
    <t>Identification and Implementation of an Effective Control Programme on the Invasion of the Euproctis Caterpillar Species in the Seychelles</t>
  </si>
  <si>
    <t>Assist Seychelles in identifying and implementing an effective control programme to curb spread of the invasive Euproctis moth through use of environmentally friendly proven methods that are effective, applicable, and will not endanger animal and human lives;_x000D_
Train local experts on the successful implementation of these methods;_x000D_
Strengthen national capacities for monitoring, surveillance, early warning and prevention of plant pests and diseases;_x000D_
Identify sources of International Financing for implementation of the recommended activities.</t>
  </si>
  <si>
    <t>Contribution to the mitigation of the socioeconomic impacts of the invasions of caterpillars in Seychelles.</t>
  </si>
  <si>
    <t>636692</t>
  </si>
  <si>
    <t>XM-DAC-41301-636692</t>
  </si>
  <si>
    <t>TFD-14/MON/002</t>
  </si>
  <si>
    <t>Improve food security through promoting Chicken farm among vulnerable group in UB city</t>
  </si>
  <si>
    <t>Improve food security for 250 household gardeners in 5 ger districts of Ulaanbaatar, Mongolia. The project will help vulnerable agricultural producers and farmers in outskirt ger districts of Ulaanbaatar city improve their livelihoods by providing chicken to each household.</t>
  </si>
  <si>
    <t>636693</t>
  </si>
  <si>
    <t>XM-DAC-41301-636693</t>
  </si>
  <si>
    <t>TFD-14/MON/003</t>
  </si>
  <si>
    <t>Improve food security of group of small farmers through establishing solar water harvesting system</t>
  </si>
  <si>
    <t>To improve the food safety and livelihood of group of small farmers in Khalzan valley through establishing solar water harvesting system</t>
  </si>
  <si>
    <t>636696</t>
  </si>
  <si>
    <t>XM-DAC-41301-636696</t>
  </si>
  <si>
    <t>TCP/URT/3504</t>
  </si>
  <si>
    <t>Support to the Implementation of Agriculture Statistics Strategic Plan: Improving the reliability of Crop forecasting data</t>
  </si>
  <si>
    <t>Enabling the Agricultural Statistics System (ASS) to sustain optimum capacity to assess and satisfy user needs</t>
  </si>
  <si>
    <t xml:space="preserve">Government Authorities and policy makers will have access to timely and accurate crop forecasting data based on improved method for more effective decisions to address needs of populations : </t>
  </si>
  <si>
    <t>636712</t>
  </si>
  <si>
    <t>XM-DAC-41301-636712</t>
  </si>
  <si>
    <t>TCP/DJI/3504</t>
  </si>
  <si>
    <t>Assistance d`urgence pour sécuriser les moyens d?existence des populations réfugiées du Yémen et de leurs hôtes de la Région d`Obock</t>
  </si>
  <si>
    <t>Assistance d'urgence pour sécuriser les moyens d?existence des populations réfugiées du Yémen et de leurs hôtes de la Région d'Obock.</t>
  </si>
  <si>
    <t>13-JUL-16</t>
  </si>
  <si>
    <t xml:space="preserve">Contribuer à améliorer la sécurité alimentaire des ménages affectés par la sécheresse liée au phénomène El Niño </t>
  </si>
  <si>
    <t>636115</t>
  </si>
  <si>
    <t>XM-DAC-41301-636115</t>
  </si>
  <si>
    <t>TCP/SFC/3503</t>
  </si>
  <si>
    <t>Appui à la prévention et la gestion de la Maladie de Bunchy Top du Bananier (BBTD) au Cameroun, au Gabon et en Guinée Equatoriale</t>
  </si>
  <si>
    <t>La sécurité alimentaire et les revenus des familles et des communautés qui dépendent de la banane au Gabon, au Cameroun et en Guinée équatoriale sont améliorés.</t>
  </si>
  <si>
    <t>20-AUG-15</t>
  </si>
  <si>
    <t>19-AUG-17</t>
  </si>
  <si>
    <t>637142</t>
  </si>
  <si>
    <t>XM-DAC-41301-637142</t>
  </si>
  <si>
    <t>TFD-15/DOM/001</t>
  </si>
  <si>
    <t>Instalación de Apiario y Mejoramiento de la Producción Agrícola del Asentamiento Campesino No.558, L</t>
  </si>
  <si>
    <t>Mejorar las condiciones de vida de las familias organizadas en la Asociación Mamá Tingó, mediante la instalación de apiarios e incremento de la producción agrícola en el Asentamiento Campesino No.558 La Sábila, Monte Bonito</t>
  </si>
  <si>
    <t>637145</t>
  </si>
  <si>
    <t>XM-DAC-41301-637145</t>
  </si>
  <si>
    <t>GCP /GLO/660/MUL</t>
  </si>
  <si>
    <t>Promote Incentives for Ecosystem Services (IES) to support sustainable agriculture</t>
  </si>
  <si>
    <t>Seeks to initiate and implement a 3-year multidisciplinary project that builds on the progress made within FAO and internationally to recognize the importance of ecosystem services and their inter-linkages with production, food security and livelihoods.</t>
  </si>
  <si>
    <t>The transition to sustainable agriculture is supported through the provision of financially sustainable IES: The broad project objective is to support the transition to sustainable agriculture through the provision of financially sustainable IES. To do this, the project will act as a platform to receive and share information to raise awareness on IES and act a focal point on the topic.</t>
  </si>
  <si>
    <t>634295</t>
  </si>
  <si>
    <t>XM-DAC-41301-634295</t>
  </si>
  <si>
    <t>OSRO/NEP/401/USA</t>
  </si>
  <si>
    <t>Immediate technical assistance to strengthen emergency preparedness for highly pathogenic avian influenza</t>
  </si>
  <si>
    <t>The purpose of the project is to reduce the spread of HPAI H5N1 and other high impact and zoonotic influenzas in the country and possibility of a pandemic.</t>
  </si>
  <si>
    <t>08-DEC-14</t>
  </si>
  <si>
    <t>The spread of HPAI H5N1 and other high impact and zoonotic influenzas in the country is reduced and, the possibility of a pandemic minimized.</t>
  </si>
  <si>
    <t>634319</t>
  </si>
  <si>
    <t>XM-DAC-41301-634319</t>
  </si>
  <si>
    <t>TCP/MOL/3504</t>
  </si>
  <si>
    <t>Support to the development of a National Programme for Plant Genetic Resources for Food and Agriculture in Moldova</t>
  </si>
  <si>
    <t>The project will provide assistance to Moldova in order to reach the following outputs: _x000D_
1. Assess the needs and opportunities for conservation and use of PGRFA _x000D_
2. Establish a National Programme for PGRFA _x000D_
3. Strengthening the institutional capacity on conservation and sustainable use of PGRFA</t>
  </si>
  <si>
    <t>The project will support the development of a national programme in Moldova to conserve and use plant genetic resources for food and agriculture: and is expected to have a beneficiary impact on national development, food security, sustainable agriculture and the preservation of agricultural biodiversity, by improving the effective use of national plant genetic resources in plant breeding and the seed sector.</t>
  </si>
  <si>
    <t>634324</t>
  </si>
  <si>
    <t>XM-DAC-41301-634324</t>
  </si>
  <si>
    <t>TCP/CUB/3502</t>
  </si>
  <si>
    <t>Intensificación sostenible de la producción de granos básicos biofortificados y adaptados al Cambio Climático.</t>
  </si>
  <si>
    <t>Fortalecer las capacidades en investigación, desarrollo, innovación y producción sostenible incrementando la productividad en la cadena de los granos básicos._x000D_
_x000D_
El proyecto contribuirá a fortalecer la transferencia de conocimientos y de tecnología en el campo de la agricultura, la seguridad alimentaria y la gestión sostenible de los recursos naturales, en el marco del Acuerdo vigente entre la FAO y la Empresa Brasileña de Investigación Agropecuaria (EMBRAPA) y la FAO, dirigido a identificar oportunidades dónde la experiencia y los conocimientos de Brasil puedan contribuir mejor a la batalla contra el hambre.</t>
  </si>
  <si>
    <t>634351</t>
  </si>
  <si>
    <t>XM-DAC-41301-634351</t>
  </si>
  <si>
    <t>TFD-13/MOZ/001</t>
  </si>
  <si>
    <t>Tsemba Kurima Agriculture Association in Namaacha</t>
  </si>
  <si>
    <t>Improve vegetable production to supply and increase the food security status of the families</t>
  </si>
  <si>
    <t>634371</t>
  </si>
  <si>
    <t>XM-DAC-41301-634371</t>
  </si>
  <si>
    <t>TCP/SLC/3504</t>
  </si>
  <si>
    <t>Youth participation in the food and feed systems improvement of the Caribbean</t>
  </si>
  <si>
    <t>Exploring the opportunities available in food production, processing, marketing and tourism, agriculture can play a significant role in reducing youth unemployment._x000D_
_x000D_
Harnessing the energy that the youth possess and the fact that they represent a significant proportion of the population throughout the Caribbean provides tremendous opportunities for increasing agricultural productivity, while addressing climate variability, mitigation and preparedness to external shocks._x000D_
_x000D_
Providing needed productive alternatives for the engagement of youth.</t>
  </si>
  <si>
    <t>635350</t>
  </si>
  <si>
    <t>XM-DAC-41301-635350</t>
  </si>
  <si>
    <t>TFD-13/RWA/008</t>
  </si>
  <si>
    <t>Appui à la promotion de l?élevage de chèvres pour l?amélioration des revenus monétaires des jeunes pauvres de la coopérative COJEPEKA</t>
  </si>
  <si>
    <t>Augmenter les revenus monétaires des membres de la coopérative en vendant les chèvres et les légumes dont la production augmentera grâce à l?utilisation du fumier d?étable</t>
  </si>
  <si>
    <t>635358</t>
  </si>
  <si>
    <t>XM-DAC-41301-635358</t>
  </si>
  <si>
    <t>TCP/IVC/3504</t>
  </si>
  <si>
    <t>23-FEB-15</t>
  </si>
  <si>
    <t>636357</t>
  </si>
  <si>
    <t>XM-DAC-41301-636357</t>
  </si>
  <si>
    <t>TCP/CVI/3601/C1</t>
  </si>
  <si>
    <t>TCPF: Bilan portant sur l`élaboration d`un Plan d`aménagement pour la conservation et la gestion des requins à Cabo Verde</t>
  </si>
  <si>
    <t>Le Ministre de l'Infrastructure et de l'Economie Maritime a demandé l'assistance de la FAO pour soutenir la gestion et la conservation des requins à Cabo Verde</t>
  </si>
  <si>
    <t>10-MAR-16</t>
  </si>
  <si>
    <t>Les États Membres et leurs partenaires de développement prennent des engagements politiques explicites sous la forme de politiques, de plans d'investissement, de programmes et de cadres juridiques visant à éliminer la faim, l¿insécurité alimentaire et la malnutrition, et y consacrent les ressources nécessaires - Vonte politique</t>
  </si>
  <si>
    <t>636359</t>
  </si>
  <si>
    <t>XM-DAC-41301-636359</t>
  </si>
  <si>
    <t>TCP/LES/3503</t>
  </si>
  <si>
    <t>Strengthening national agricultural research and extension system of Lesotho</t>
  </si>
  <si>
    <t>To support capacity development and strengthen the agricultural research and extension system to generate new knowledge and foster innovations that contribute to increased outputs for the development of the agricultural sector</t>
  </si>
  <si>
    <t xml:space="preserve">Lesotho¿s agricultural research and extension system generates new knowledge, fosters innovations and effectively contributes to increased outputs to support and develop the agricultural sector: </t>
  </si>
  <si>
    <t>636381</t>
  </si>
  <si>
    <t>XM-DAC-41301-636381</t>
  </si>
  <si>
    <t>TCP/SFE/3503</t>
  </si>
  <si>
    <t>636424</t>
  </si>
  <si>
    <t>XM-DAC-41301-636424</t>
  </si>
  <si>
    <t>OSRO/SYR/504/ITA</t>
  </si>
  <si>
    <t>Emergency agricultural input support to  vulnerable farmers affected by the crisis in the Syrian Arab Republic</t>
  </si>
  <si>
    <t>To increase availability of and access to food for vulnerable households living in crisis-affected areas, and to restore agricultural-based livelihoods opportunities</t>
  </si>
  <si>
    <t>Vulnerable households targeted by the intervention have improved their food security status through increased cereal production capacities and enhanced access to staple food</t>
  </si>
  <si>
    <t>636580</t>
  </si>
  <si>
    <t>XM-DAC-41301-636580</t>
  </si>
  <si>
    <t>GCP /LEB/024/ITA</t>
  </si>
  <si>
    <t>Enhance the livelihood and food security of vulnerable Lebanese women through improving their dairy production practices and supporting their dairy processing activities</t>
  </si>
  <si>
    <t>The direct objective of the project is to provide assistance to 200 dairy producers and 200 women dairy processors engaged in the program to increase levels of income through improved milk quality and dairy products and improve the hygienic quality of milk produced by farmers engaged in the program by reducing bacteriological contamination by 50%. Emphasis is made on improving the quality and hygienic standards of milk and dairy products to safeguard the Lebanese consumer and improve the milk prices.</t>
  </si>
  <si>
    <t>Enhance the livelihood and food security of vulnerable Lebanese women through improving their dairy production practices and supporting their dairy processing activities. - Security situation in the target villages improves or remains stable allowing project activities to be implemented as scheduled</t>
  </si>
  <si>
    <t>637212</t>
  </si>
  <si>
    <t>XM-DAC-41301-637212</t>
  </si>
  <si>
    <t>TCP/SAP/3502</t>
  </si>
  <si>
    <t>Enhanced capacities for integrating disaster risk reduction (DRR) in agriculture</t>
  </si>
  <si>
    <t>To strengthen the institutional capacities of national authorities for the delivery of services and tools for DRR in agriculture in target areas; support the identification and dissemination of good practices for DRR for food and nutrition security among subsistence farming communities; and increase the integration of priority DRR for agriculture services and tools, documenting and disseminating these regionally.</t>
  </si>
  <si>
    <t xml:space="preserve">Communities in Tonga and Vanuatu have increased their food and nutrition security resilience to natural hazards : </t>
  </si>
  <si>
    <t>637217</t>
  </si>
  <si>
    <t>XM-DAC-41301-637217</t>
  </si>
  <si>
    <t>MTF /GBS/033/ALI</t>
  </si>
  <si>
    <t>Installing a solar pump to improve the processing of fish</t>
  </si>
  <si>
    <t>L'impact géneral du projet sera une amélioration des conditions de vie des villageaois de Quidjogoro, _x000D_
Le résultat du projet sera un meilleur accès à l'eau potable et pour nettoyer le local où est maniplué le poisson et autres besoins des villageois. _x000D_
Le project comprte deux produits:_x000D_
* Produit 1:Installation d'une pompe solaire dans le village de Quidjogoro. _x000D_
* Produit 2: Formation rapide à l'utilisation et l'entretien de la pompe solaire</t>
  </si>
  <si>
    <t>ALI - Aura Light Italy Srl</t>
  </si>
  <si>
    <t>08-MAR-16</t>
  </si>
  <si>
    <t xml:space="preserve">Amélioration des conditions de vie des villageoias de Quidjogoro, en Guinée Bissau : </t>
  </si>
  <si>
    <t>634530</t>
  </si>
  <si>
    <t>XM-DAC-41301-634530</t>
  </si>
  <si>
    <t>TCP/GUA/3503</t>
  </si>
  <si>
    <t>Reduciendo la pobreza Rural a través de la mejora del Marco político e  institucional de la SAN</t>
  </si>
  <si>
    <t>Contribuir con la reducción de la pobreza rural mejorando el marco político, institucional y operativo de la Seguridad Alimentaria y Nutricional (SAN). Apoyo Iniciativas Regionales 1 y 2</t>
  </si>
  <si>
    <t>634532</t>
  </si>
  <si>
    <t>XM-DAC-41301-634532</t>
  </si>
  <si>
    <t>TCP/MAG/3503</t>
  </si>
  <si>
    <t>Appui à l`opérationnalisation du Centre d?appui technique au développement de la filière petits ruminants dans la Région de Diana</t>
  </si>
  <si>
    <t>Contribuer à la lutte contre la pauvreté des petits éleveurs, en assurant aux bénéficiaires une augmentation de la productivité animale qui permettra d?améliorer les revenus, la nutrition, la situation alimentaire et les conditions de vie de leurs fam</t>
  </si>
  <si>
    <t xml:space="preserve">Lutte contre la pauvreté des petits éleveurs: Lutte contre la pauvreté des petits éleveurs, en assurant aux bénéficiaires une augmentation de la productivité animale qui permettra d¿améliorer les revenus, la nutrition, la situation alimentaire et les conditions de vie de leurs familles. - La volonté politique est fortement et  affirmée et traduite en document politique et objectifs. _x000D_
Les moyens récurrents et proportionnels aux objectifs sont disponibles_x000D_
</t>
  </si>
  <si>
    <t>634563</t>
  </si>
  <si>
    <t>XM-DAC-41301-634563</t>
  </si>
  <si>
    <t>TCP/TOG/3501</t>
  </si>
  <si>
    <t>22-DEC-14</t>
  </si>
  <si>
    <t>634574</t>
  </si>
  <si>
    <t>XM-DAC-41301-634574</t>
  </si>
  <si>
    <t>TCP/NAU/3502</t>
  </si>
  <si>
    <t>NR</t>
  </si>
  <si>
    <t>Nauru</t>
  </si>
  <si>
    <t>634579</t>
  </si>
  <si>
    <t>XM-DAC-41301-634579</t>
  </si>
  <si>
    <t>TFD-13/ZIM/002</t>
  </si>
  <si>
    <t>Ndimai Poultry Club</t>
  </si>
  <si>
    <t>Improve income, food and nutrition security for 5 families in Muguti Village</t>
  </si>
  <si>
    <t>634585</t>
  </si>
  <si>
    <t>XM-DAC-41301-634585</t>
  </si>
  <si>
    <t>TFD-14/TOG/002</t>
  </si>
  <si>
    <t>Amélioration de l`élevage traditionnel de poules et de dindons</t>
  </si>
  <si>
    <t>L'objectif principal de ce projet est d'améliorer la sécurité alimentaire des membres du groupement à travers des activités génératrices de revenus. Il s'agit spécifiquement : d'introduire les coqs et dindons géniteurs et de vulgariser les techniques modernes d'élevage de volailles dans la localité ; produire du fumier pour la fertilisation des sols sans détérioration.</t>
  </si>
  <si>
    <t>636131</t>
  </si>
  <si>
    <t>XM-DAC-41301-636131</t>
  </si>
  <si>
    <t>TCP/STP/3502</t>
  </si>
  <si>
    <t>Appui à la conservation et à l`amélioration de la qualité des sols dans le District de Mé-Zochi</t>
  </si>
  <si>
    <t>Installer les cultures en zone de pente;_x000D_
Augmenter et diversifier durablement la production agricole ;_x000D_
Elaborer un plan stratégique d?intervention dans la zone.</t>
  </si>
  <si>
    <t>636134</t>
  </si>
  <si>
    <t>XM-DAC-41301-636134</t>
  </si>
  <si>
    <t>TCP/URT/3503</t>
  </si>
  <si>
    <t>05-MAY-15</t>
  </si>
  <si>
    <t>636144</t>
  </si>
  <si>
    <t>XM-DAC-41301-636144</t>
  </si>
  <si>
    <t>TCP/GAB/3503</t>
  </si>
  <si>
    <t>Appui à l`amélioration des capacités de gestion des risques sanitaires des aliments par l`Agence Gabonaise de Sécurité Alimentaire</t>
  </si>
  <si>
    <t>Contribuer à résoudre la faiblesse des capacités techniques et opérationnelles de l'AGASA en matière d'évaluation des risques et d'inspection sanitaire des aliments au Gabon</t>
  </si>
  <si>
    <t>19-MAY-15</t>
  </si>
  <si>
    <t>637023</t>
  </si>
  <si>
    <t>XM-DAC-41301-637023</t>
  </si>
  <si>
    <t>UNJP/IVC/033/PBF</t>
  </si>
  <si>
    <t>Renforcement de la prévention et de la gestion pacifique des conflits fonciers</t>
  </si>
  <si>
    <t>Renforcer les capacités des autorités locales et communautaires sur la médiation et la gestion pacifique des conflits</t>
  </si>
  <si>
    <t>Renforcer les capacités des autorités locales et  communautaires pour la mediation et la gestion des conflits:  - Stabilité politiques</t>
  </si>
  <si>
    <t>637024</t>
  </si>
  <si>
    <t>XM-DAC-41301-637024</t>
  </si>
  <si>
    <t>TFD-15/MDV/002</t>
  </si>
  <si>
    <t>Expanding the Autopot System</t>
  </si>
  <si>
    <t>Increase income level of families and increase income security._x000D_
Increase employment opportunities for women and decrease the gender disparity in income earning opportunities.</t>
  </si>
  <si>
    <t>637041</t>
  </si>
  <si>
    <t>XM-DAC-41301-637041</t>
  </si>
  <si>
    <t>TFD-15/PAR/001</t>
  </si>
  <si>
    <t>Nuestra Huerta Escolar Pedagógica y Productiva</t>
  </si>
  <si>
    <t>Instalar la huerta escolar como herramienta pedagógica para la educación alimentaria y nutricional de la escuela y a la vez contribuir a la seguridad alimentaria y nutricional dde los niños/as a través del consumo de alimentos frescos, variados, inocuos y de calidad</t>
  </si>
  <si>
    <t>637043</t>
  </si>
  <si>
    <t>XM-DAC-41301-637043</t>
  </si>
  <si>
    <t>TFD-15/PAR/002</t>
  </si>
  <si>
    <t>Nuestra Huerta Escolar Pedagógica y Productiva 3330</t>
  </si>
  <si>
    <t>Instalar la huerta escolar como herramienta pedagógica para la educación alimentaria y nutricional de la escuela y a la vez contribuir a la seguridad alimentaria y nutricional de los niños/as a través del consumo de alimentos frescos, variados, inocuos y de calidad</t>
  </si>
  <si>
    <t>638220</t>
  </si>
  <si>
    <t>XM-DAC-41301-638220</t>
  </si>
  <si>
    <t>TFD-16/ERI/002</t>
  </si>
  <si>
    <t>Small-scale rabbit production</t>
  </si>
  <si>
    <t>The objective of the project is to assist a group of women enhance their livelihoods through the sale of live or slaughtered rabbit by establishing small-scale rabbit farm in Himbirty.</t>
  </si>
  <si>
    <t>639020</t>
  </si>
  <si>
    <t>XM-DAC-41301-639020</t>
  </si>
  <si>
    <t>OSRO/AFG/502/JCA</t>
  </si>
  <si>
    <t>Enhancing Agriculture Production through Irrigation Improvement and Strengthening of Institutional C</t>
  </si>
  <si>
    <t>The overall objective of the project is to increase agriculture production and productivity in project target areas. Project results and lessons however could be potentially expanded to whole of Afghanistan in the long run. Increased agricultural production and productivity is expected to enhance food security as well as provide various livelihood opportunities to the farming community. The project will therefore directly contribute to the Government of Afghanistan?s (GoA) Poverty Reduction Strategy, and will also contribute to the MAIL?s ongoing key priority areas outlined in its policies, strategies and master plans. Ultimately, it will help increase peace and stability in Afghanistan through food security at different levels.</t>
  </si>
  <si>
    <t>Increase Agriculture production and Productivity in project target areas: Increase Agriculture production and Productivity in project target areas - Realized in mid-longer terms. Farmers have access to credits and agriculture extension activities</t>
  </si>
  <si>
    <t>636715</t>
  </si>
  <si>
    <t>XM-DAC-41301-636715</t>
  </si>
  <si>
    <t>OSRO/GLO/502/JPN</t>
  </si>
  <si>
    <t>Strengthening International Responses to Transboundary Animal Diseases</t>
  </si>
  <si>
    <t>Assist countries in preventing, responding to, controlling and eradicating TADs by way of providing rapid response missions and disease intelligence gathering through the CMC-AH platform of FAO.</t>
  </si>
  <si>
    <t>risk of TADs emergence and spread minimized in targeted countries</t>
  </si>
  <si>
    <t>636717</t>
  </si>
  <si>
    <t>XM-DAC-41301-636717</t>
  </si>
  <si>
    <t>TFD-14/LAO/002</t>
  </si>
  <si>
    <t>Introducing cattle banks in the framework of improved goat raising practices in Beng district, Oudomxay and Hongsa, District Xayabouly</t>
  </si>
  <si>
    <t>Introduce and support improved goat raising practices including the operations of five goat banks based on in-kind revolving mechanisms (Heiffer principle), increasing the size of the herds thus livelihood and economic opportunities of participating farmers.</t>
  </si>
  <si>
    <t>636721</t>
  </si>
  <si>
    <t>XM-DAC-41301-636721</t>
  </si>
  <si>
    <t>TCP/MOZ/3506</t>
  </si>
  <si>
    <t>636762</t>
  </si>
  <si>
    <t>XM-DAC-41301-636762</t>
  </si>
  <si>
    <t>TFD-14/CHD/002</t>
  </si>
  <si>
    <t>Culture attelée</t>
  </si>
  <si>
    <t>Améliorer la sécurité alimentaire dans la zone d'action</t>
  </si>
  <si>
    <t>636763</t>
  </si>
  <si>
    <t>XM-DAC-41301-636763</t>
  </si>
  <si>
    <t>TFD-14/CHD/003</t>
  </si>
  <si>
    <t>Appui à l'élebage des caprins</t>
  </si>
  <si>
    <t>Contribuer à l?amélioration de la sécurité alimentaire de la population du village en général et des membres du groupement en particulier. _x000D_
Contribuer à développer l?élevage des petits ruminants dans le village Potrock tout en améliorant les revenus monétaires des membres du groupement.</t>
  </si>
  <si>
    <t>636765</t>
  </si>
  <si>
    <t>XM-DAC-41301-636765</t>
  </si>
  <si>
    <t>TFD-14/SAF/008</t>
  </si>
  <si>
    <t>Fruit Trees for schools food &amp; nutrition security</t>
  </si>
  <si>
    <t>To assist schools to enhance food security, contribute to poverty alleviation and skills in their communities, improve local nutritio and develop more sustainable land and resource management and use.Addidtionally to that is to support IYS &amp; WFC2015</t>
  </si>
  <si>
    <t>636767</t>
  </si>
  <si>
    <t>XM-DAC-41301-636767</t>
  </si>
  <si>
    <t>TFD-14/SAF/009</t>
  </si>
  <si>
    <t>Eikenhof food empowering zone</t>
  </si>
  <si>
    <t>To reduce povery, ensure food security by producibg and selling live chickens at affordable farm gate prices,2. To reduce unemployment rate creating new job opportunities and to increase income generated by the project for the beneficiaries</t>
  </si>
  <si>
    <t>637221</t>
  </si>
  <si>
    <t>XM-DAC-41301-637221</t>
  </si>
  <si>
    <t>TCP/KEN/3503</t>
  </si>
  <si>
    <t>Support government in the Review and technical update of Kenya Food Composition Tables</t>
  </si>
  <si>
    <t>The support will close the knowledge and skills gap on utilization of Food Composition Table, enable/facilitate coordination between health and agriculture sectors (agriculture-nutrition coordination) and devolved functions, as well as assist in advocating for improved funding prioritization for food-based nutrition interventions as opposed to the health based ones. With the availability of comprehensive information from FCTs, Kenya and the region at large will also realize the importance of prioritizing setting up of a well-equipped food analysis facility within the region to improve food based interventions._x000D_
This project will also contribute to strengthening linkages between scientific research on food analysis and decision making on food based approaches for improved nutrition by ensuring that Kenya has a Revised Food Composition Tables and a live reference databas</t>
  </si>
  <si>
    <t>636967</t>
  </si>
  <si>
    <t>XM-DAC-41301-636967</t>
  </si>
  <si>
    <t>TCP/SAF/3502</t>
  </si>
  <si>
    <t>Supporting The Development And Implementation Of Food Security And Nutrition Plan For South Africa</t>
  </si>
  <si>
    <t>Focuses on Food Security and Nutrition and Food Safety, emphasizing supporting the Government in its efforts in adopting and promoting inclusive governance, coordination, and support mechanism for improved food and nutrition security</t>
  </si>
  <si>
    <t>637295</t>
  </si>
  <si>
    <t>XM-DAC-41301-637295</t>
  </si>
  <si>
    <t>TCP/CMR/3601</t>
  </si>
  <si>
    <t>Evaluation et gestion efficiente des ressources nationales d?alimentation animale pour une meilleure productivité des élevages</t>
  </si>
  <si>
    <t>Contribuer à l'amélioration de la sécurité alimentaire et nutritionnelle à travers l'amélioration de la productivité des élevages au Cameroun _x000D_
Faire l'inventaire des ressources alimentaires pour l'alimentation des animaux</t>
  </si>
  <si>
    <t xml:space="preserve">Contribuer à l¿amélioration de la  sécurité alimentaire a travers l'amélioration de la productivité des élevages au Cameroun - participation inclusive de toutes les parties prenantes </t>
  </si>
  <si>
    <t>637296</t>
  </si>
  <si>
    <t>XM-DAC-41301-637296</t>
  </si>
  <si>
    <t>TCP/CUB/3504</t>
  </si>
  <si>
    <t>637297</t>
  </si>
  <si>
    <t>XM-DAC-41301-637297</t>
  </si>
  <si>
    <t>TCP/CMR/3506</t>
  </si>
  <si>
    <t>Appui au développement de l`élevage du tilapia en cage au Cameroun.</t>
  </si>
  <si>
    <t>Renforcer les capacités des pisciculteurs en production de poisson en cage_x000D_
Améliorer la production de poisson à travers l'utilisation des intrants de qualité et un suivi rapproché des unités mis en place.Amélioration de la logistique/coordination pour la fourniture des alevins aux producteurs de tilapia en cageMise en application des plans de développement durable de l?aquaculture et autres strategies. _x000D_
Mettre l'accent sur le genre dans les formations (S'assurer qu'au moins 50% des participants à la formation sont constitué des femmes et jeunes)</t>
  </si>
  <si>
    <t xml:space="preserve">amélioration de la sécurité alimentaire et nutritionnelle des populations aussi bien rurales qu¿urbaines </t>
  </si>
  <si>
    <t>637303</t>
  </si>
  <si>
    <t>XM-DAC-41301-637303</t>
  </si>
  <si>
    <t>TCP/SFE/3601</t>
  </si>
  <si>
    <t>Promoting Youth Employment in the Agricultural Sector in East Africa</t>
  </si>
  <si>
    <t>The overall objective of the proposed intervention is to contribute to reducing rural poverty and to boosting economic growth through supporting the creation of better opportunities for youth in the agricultural sector. The support will be focused on working jointly with stakeholders in understanding and addressing the opportunities and main challenges faced by young people in securing decent work opportunities, especially through self-employment, as well as on exploring innovative e-business models in the agricultural sector, that could promote income earnings for the youth in the region.</t>
  </si>
  <si>
    <t>Rural poverty is reduced and economic growth is boosted through supporting the creation of better opportunities for youth in the agricultural sector.</t>
  </si>
  <si>
    <t>634884</t>
  </si>
  <si>
    <t>XM-DAC-41301-634884</t>
  </si>
  <si>
    <t>OSRO/SYR/501/CHA</t>
  </si>
  <si>
    <t>Emergency support to small-scale herders in northern Syria to protect livestock assets and reduce animal production losses</t>
  </si>
  <si>
    <t>Support vulnerable small-scale herders in conflict-affected areas who mostly rely on livestock for their food and livelihoods.</t>
  </si>
  <si>
    <t>14-FEB-16</t>
  </si>
  <si>
    <t xml:space="preserve">Increased animal production and health: </t>
  </si>
  <si>
    <t>634943</t>
  </si>
  <si>
    <t>XM-DAC-41301-634943</t>
  </si>
  <si>
    <t>TCP/SIL/3504</t>
  </si>
  <si>
    <t>Support to estimation of demographic and production parameters in the livestock population in Sierra Leone</t>
  </si>
  <si>
    <t>To enable the planning for the development of the livestock sector from an informed perspective</t>
  </si>
  <si>
    <t>03-SEP-15</t>
  </si>
  <si>
    <t>634945</t>
  </si>
  <si>
    <t>XM-DAC-41301-634945</t>
  </si>
  <si>
    <t>TCP/STP/3501</t>
  </si>
  <si>
    <t>Promotion de l`intégration agro-sylvo-pastorale dans les petites et micro-exploitations agricoles de Sao Tomé et Principe</t>
  </si>
  <si>
    <t>Réduire le taux de pauvreté élevé en milieu rural dans ce pays en favorisant l?intensification et la diversification des productions qui accèdent aux marches et lutter dans le même temps contre l?exode rural</t>
  </si>
  <si>
    <t>635018</t>
  </si>
  <si>
    <t>XM-DAC-41301-635018</t>
  </si>
  <si>
    <t>TCP/TOG/3502</t>
  </si>
  <si>
    <t>Appui à la formulation et à la mise en oeuvre du Programme National du Reboisement au Togo</t>
  </si>
  <si>
    <t>Contribuer à l'amélioration du cadre de gestion des ressources forestières, au renforcement des actions de reboisement et de gestion durable des forêts, terres et eaux</t>
  </si>
  <si>
    <t>635782</t>
  </si>
  <si>
    <t>XM-DAC-41301-635782</t>
  </si>
  <si>
    <t>OSRO/YEM/501/USA</t>
  </si>
  <si>
    <t>Support to the Food Security and Agriculture Cluster in Yemen</t>
  </si>
  <si>
    <t>Increase efficiency and effectiveness of response through coordination of quality programming</t>
  </si>
  <si>
    <t>25-JUN-15</t>
  </si>
  <si>
    <t>Affected populations received appropriate and sufficient food security solutions in times of emergency: efficiency and effectiveness of response through coordination of quality programming increased</t>
  </si>
  <si>
    <t>635783</t>
  </si>
  <si>
    <t>XM-DAC-41301-635783</t>
  </si>
  <si>
    <t>OSRO/SYR/503/CHA</t>
  </si>
  <si>
    <t>Emergency agriculture assistance for food and nutrition security of smallholder livestock keepers and vulnerable households affected by crisis in Syria</t>
  </si>
  <si>
    <t>Emergency agriculture and food security assistance to crisis affected people in Syria</t>
  </si>
  <si>
    <t xml:space="preserve">Emergency agriculture and food security assistance to crisis affected people in Syria: </t>
  </si>
  <si>
    <t>635796</t>
  </si>
  <si>
    <t>XM-DAC-41301-635796</t>
  </si>
  <si>
    <t>TCP/ZAM/3502</t>
  </si>
  <si>
    <t>635808</t>
  </si>
  <si>
    <t>XM-DAC-41301-635808</t>
  </si>
  <si>
    <t>TCP/GAB/3502</t>
  </si>
  <si>
    <t>Appui à l`Apiculture dans les Forêts Communautaires au Gabon</t>
  </si>
  <si>
    <t>Stimuler une croissance soutenue du secteur agricole et d?assurer l?autosuffisance alimentaire, et nutritionnelle des populations gabonaises.</t>
  </si>
  <si>
    <t>635844</t>
  </si>
  <si>
    <t>XM-DAC-41301-635844</t>
  </si>
  <si>
    <t>TCP/BGD/3503</t>
  </si>
  <si>
    <t>Enhancing Urban Horticulture Production to Improve Food and Nutrition Security</t>
  </si>
  <si>
    <t>To enhance agricultural production (vegetables and fruits) to ensure food security and environmental sustainability through urban agriculture development project</t>
  </si>
  <si>
    <t>635845</t>
  </si>
  <si>
    <t>XM-DAC-41301-635845</t>
  </si>
  <si>
    <t>TFD-15/ERI/001</t>
  </si>
  <si>
    <t>636940</t>
  </si>
  <si>
    <t>XM-DAC-41301-636940</t>
  </si>
  <si>
    <t>TCP/NIU/3601</t>
  </si>
  <si>
    <t>Niue Household Fruit and Nut Trees Integrated Replanting Project</t>
  </si>
  <si>
    <t>To provide catalytic inputs to increase local fruits production as a means to improve food and nutritional security and increase employment</t>
  </si>
  <si>
    <t xml:space="preserve">Increased domestic productions of fruits for households in Niue which will reduce fruit imports, improve nutrition, and generate income. : </t>
  </si>
  <si>
    <t>637341</t>
  </si>
  <si>
    <t>XM-DAC-41301-637341</t>
  </si>
  <si>
    <t>GCP /GLO/475/BRA</t>
  </si>
  <si>
    <t>Brazil`s Contribution in support of CPLP`s Regional Strategy on Food and Nutrition Security (ESAN-CPLP)</t>
  </si>
  <si>
    <t>The overall objective of the Project is to contribute to the implementation of the CPLP Regional Strategy on Food and Nutrition Security. This shall be achieved by strengthening public policies and programmes for food and nutrition security, family farming and the Human Right to Adequate Food in member states of the Community of Portuguese Speaking Countries (CPLP) and other technical cooperation initiatives of regional interest.</t>
  </si>
  <si>
    <t>Reduction of the prevalence of hunger and malnutrition, and advance the realization of the right to food in the CPLP.</t>
  </si>
  <si>
    <t>622431</t>
  </si>
  <si>
    <t>XM-DAC-41301-622431</t>
  </si>
  <si>
    <t>GCP /ECU/091/GFF</t>
  </si>
  <si>
    <t>Promotion of climate-smart livestock management integrating     reversion of land degradation and reduction of desertification risks in vulnerable provinces (PPG)</t>
  </si>
  <si>
    <t>02-DEC-13</t>
  </si>
  <si>
    <t>622432</t>
  </si>
  <si>
    <t>XM-DAC-41301-622432</t>
  </si>
  <si>
    <t>GCP /SOI/002/GFF</t>
  </si>
  <si>
    <t>Integrated forest management in the Solomon Islands (PPG)</t>
  </si>
  <si>
    <t>To assist the Government of the Solomon Islands to implement integrated management of protected and productive forest landscapes for sustainable community development and multiple environmental benefits</t>
  </si>
  <si>
    <t>622445</t>
  </si>
  <si>
    <t>XM-DAC-41301-622445</t>
  </si>
  <si>
    <t>MTF /INT/465/IFP</t>
  </si>
  <si>
    <t>Monitoring African Food and Agricultural Policies (MAFAP) Project</t>
  </si>
  <si>
    <t>to help policymakers and other stakeholders ensure that policies and financial investments are fully supportive of agricultural development, the sustainable use of natural resources and enhanced food security: main objectives:,_x000D_
1) undertake a broad review of food and agricultural policies in Africa to facilitate dialogue and promote more informed decision-making at the national, regional and international levels,_x000D_
2) conduct in-depth policy reviews to facilitate dialogue and promote more informed decision-making at the national level, and _x000D_
3) evaluate lessons learned and explore options for resource mobilization to support capacity building and institutionalization of policy monitoring and analysis in participating countries, as well as expanded country coverage</t>
  </si>
  <si>
    <t>International Food Policy Research Institute</t>
  </si>
  <si>
    <t>XM-DAC-51001</t>
  </si>
  <si>
    <t>15-JAN-12</t>
  </si>
  <si>
    <t>622453</t>
  </si>
  <si>
    <t>XM-DAC-41301-622453</t>
  </si>
  <si>
    <t>GCP /RER/042/GFF</t>
  </si>
  <si>
    <t>Lifecycle Management of Pesticides and Disposal of POPs Pesticides in Central Asian Countries and Turkey(PPG)</t>
  </si>
  <si>
    <t>28-JAN-14</t>
  </si>
  <si>
    <t>To reduce releases of POPs from obsolete pesticide stockpiles and strengthen capacity for sound pesticide management throughout the life cycle in 4 Central Asian countries and Turkey:  - Strong political support from national governments and availability of hazardous waste disposal options.</t>
  </si>
  <si>
    <t>622469</t>
  </si>
  <si>
    <t>XM-DAC-41301-622469</t>
  </si>
  <si>
    <t>GCP /RAS/291/IUC</t>
  </si>
  <si>
    <t>Income for Coastal Communities for Mangrove Protection</t>
  </si>
  <si>
    <t>The project aims to develop a mechanism that will enable investors to responsibly promote mangrove conservation/restoration, carbon emissions reduction and sustainable development through the provision of funding to local communities.</t>
  </si>
  <si>
    <t>International Union for the Conservation of Nature</t>
  </si>
  <si>
    <t>XM-DAC-30011</t>
  </si>
  <si>
    <t xml:space="preserve">Coastal communities benefit from sustainable financing linked to the conservation and restoration of mangroves ecosystems - A market is available for the products made accessible by creation of the mechanism; Existing interest in supporting mangrove conservation will be maintained and financial incentives will be sufficient to promote continued interest. Dramatic reductions in cost of accreditation for voluntary carbon markets do take place. Carbon price does not increase greatly._x000D_
</t>
  </si>
  <si>
    <t>617154</t>
  </si>
  <si>
    <t>XM-DAC-41301-617154</t>
  </si>
  <si>
    <t>OSRO/SYR/507/CHA</t>
  </si>
  <si>
    <t>Support to Resilience, Food Security and Socio-Economic Inclusion of IDPs and Vulnerable Host Communities in northern Syria</t>
  </si>
  <si>
    <t>The overall objective of the project is to contribute to the improvement of resilience and food security of vulnerable crisis-affected families in the districts of Afrin (Afrin and Sharan sub-districts), As Safira (Hajeb and Banan sub-districts), Jebel Saman (Jebel Saman sub-district). It aims at supporting vulnerable farmers through the distribution of cereal seeds that farmers cannot easily access due to the disruption of the relevant public services and of the seed market mechanisms. The project moreover aims at supporting vulnerable families living in peri-urban areas and IDP families and families living in urban areas to grow their own nutritious food through distribution of vegetable seeds and tools and supporting them knowledge sharing and capacity building on homestead gardening and micro-gardening.</t>
  </si>
  <si>
    <t>619920</t>
  </si>
  <si>
    <t>XM-DAC-41301-619920</t>
  </si>
  <si>
    <t>UTF /BRA/085/BRA</t>
  </si>
  <si>
    <t>Support to the Improvement and Consolidation of the Brazilian National Policy on  Food Security and Nutrition</t>
  </si>
  <si>
    <t>To contribute to the improvement and consolidation of the Brazilian National Policy on Food Security and Nutrition, by strengthening the Brazilian National System for Food and Nutrition Security (SISAN) in Brazil, with emphasis on the concretization of a supply policy and in actions turned to the overcoming of the extreme poverty.</t>
  </si>
  <si>
    <t>10-DEC-13</t>
  </si>
  <si>
    <t>09-DEC-22</t>
  </si>
  <si>
    <t>Improvement and consolidation of the Brazilian National Policy on Food Security and Nutrition: Impact : To contribute to the improvement and consolidation of the Brazilian National Policy on Food Security and Nutrition, by strengthening the Brazilian National System for Food Security and Nutrition (SISAN) in Brazil, with emphasis on the concretization of a supply policy and in actions turned to the overcoming of the extreme poverty. - Alignment of annual budgets (LOAs) with the multi-annual program (PPA).</t>
  </si>
  <si>
    <t>619945</t>
  </si>
  <si>
    <t>XM-DAC-41301-619945</t>
  </si>
  <si>
    <t>OSRO/HAI/205/EC</t>
  </si>
  <si>
    <t>Soutien à la production agricole en appui aux familles vulnérables des zones rurales affectées par la tempête tropicale Isaac</t>
  </si>
  <si>
    <t>Small scale farmers households affected by Isaac recover their livelihood and restore their capacity of production.</t>
  </si>
  <si>
    <t>Food and nutrition security of targeted populations improved: Réhabilitation et amélioration rapide de la sécurité alimentaire et du revenu familial des petits producteurs_x000D_
de subsistance affectés par la tempête tropicale Isaac dans le département du Sud-est - -Maintien de la stabilité politique, sociale et économique sur le_x000D_
plan opérationnel_x000D_
-Les zones ciblées ne sont pas soumises à des catastrophes_x000D_
extrêmes (cyclone), telles que des inondations_x000D_
localisées_x000D_
-Collaboration des autorités locales_x000D_
-Obtention rapide de fonds pour les activités liées au transfert_x000D_
de cash et intrants</t>
  </si>
  <si>
    <t>620067</t>
  </si>
  <si>
    <t>XM-DAC-41301-620067</t>
  </si>
  <si>
    <t>UNTS/LIR/018/GEF</t>
  </si>
  <si>
    <t>Farmers Field School: Promoting the Agriculture Resilience of Liberian Farmers - Pilot Phase</t>
  </si>
  <si>
    <t>to pilot a Farmer Field School initiative, based on an integrated approach of MoA and FAO, to i) promote technological options for farmers that increase productivity and can buffer farmers against the negative impacts of climate related changes, and ii) increase the competence of the extension systems to provide farmer education that responds more effectively to local resources and conditions.</t>
  </si>
  <si>
    <t>29-OCT-12</t>
  </si>
  <si>
    <t xml:space="preserve"> increased resilience of poor, agricultural-dependent communities  and  decreased vulnerability of agricultural sector to climate change in Liberia - National peace and security </t>
  </si>
  <si>
    <t>622268</t>
  </si>
  <si>
    <t>XM-DAC-41301-622268</t>
  </si>
  <si>
    <t>TCP/SFS/3403</t>
  </si>
  <si>
    <t>Capacity building to prevent peste des petit ruminants (PPR) introduction into Malawi, Mozambique and Zambia</t>
  </si>
  <si>
    <t>Improved rural livelihoods and national food security in Malawi, Mozambique and Zambia by ensuring disease preparedness against PPR.</t>
  </si>
  <si>
    <t>616918</t>
  </si>
  <si>
    <t>XM-DAC-41301-616918</t>
  </si>
  <si>
    <t>GCP /NAM/018/EC</t>
  </si>
  <si>
    <t>Strengthening the capacity of farmers to manage climate-related risks in Northern Namibia</t>
  </si>
  <si>
    <t>Reduce vulnerability of rural popoulations to adverse impacts of climate change, rural poverty, and food insecurity among targeted small-scale farmers, especially women farmers and youth.</t>
  </si>
  <si>
    <t>616919</t>
  </si>
  <si>
    <t>XM-DAC-41301-616919</t>
  </si>
  <si>
    <t>UTF /COL/064/COL</t>
  </si>
  <si>
    <t>Implementación de acciones estratégicas para la gestión y uso sostenible del suelo</t>
  </si>
  <si>
    <t>Fortalecer la capacidad institucional para la implementación del manejo y uso sostenible de los suelos de Colombia</t>
  </si>
  <si>
    <t>02-JUN-15</t>
  </si>
  <si>
    <t>Aunar esfuerzos para la implementación de acciones estratégicas sobre la gestión y uso sostenible del suelo: Con la implementación del proyecto, se generará una serie de documentos relacionados con los componentes normativos, técnicos y de planificación para el uso sostenible del suelo. Estos documentos (lineamientos, normas, guía técnica) son la base de trabajo para fortalecer la gestión y uso sostenible del suelo y divulgar la importancia de conservar el suelo como patrimonio natural del país - Conformación de una mesa de trabajo estable y participativa</t>
  </si>
  <si>
    <t>620325</t>
  </si>
  <si>
    <t>XM-DAC-41301-620325</t>
  </si>
  <si>
    <t>GCP /RER/044/TUR</t>
  </si>
  <si>
    <t>ECO Regional Coordination Centre for Food Security (RCC-FS)</t>
  </si>
  <si>
    <t>The overall objective of this project is to assist the ECO Secretariat and member countries in formulation of an Regional Programme for Food Security (RPFS), including regional, sub regional and national components, as well as in strengthening capacities of both ECO and member states to ensure a successful and sustainable implementation and monitoring of the RPFS.</t>
  </si>
  <si>
    <t>01-JUN-13</t>
  </si>
  <si>
    <t xml:space="preserve">Contribute to enhance food security of the ECO region: Contribute to enhance food security of the ECO region - -Willingness and ability to cooperate and collaborate_x000D_
- Stability and peace in the region_x000D_
- Global crisis threat"_x000D_
</t>
  </si>
  <si>
    <t>620333</t>
  </si>
  <si>
    <t>XM-DAC-41301-620333</t>
  </si>
  <si>
    <t>GCP /MLW/053/LDF</t>
  </si>
  <si>
    <t>Building climate change resilience in the fisheries sector in Malawi (FSP)</t>
  </si>
  <si>
    <t>To improve Lake Malawi and coastal area community resilience to climate change through the development of an early warning system, and sustainable fisheries and aquaculture, in order to ensure food and livelihood security</t>
  </si>
  <si>
    <t xml:space="preserve">Component 1: Strengthening access to information and knowledge regarding climate change and its implications.: ; _x000D_Component 2 Creating an enabling environment for the promotion of climate change resilience among fishing communities: ; _x000D_Component 3: Strengthening capacities at local level to increase the resilience of fishing communities to climate change: </t>
  </si>
  <si>
    <t>616722</t>
  </si>
  <si>
    <t>XM-DAC-41301-616722</t>
  </si>
  <si>
    <t>GCP /SSD/009/EC</t>
  </si>
  <si>
    <t>Improved Food Security and Income for Rural Smallholders in South Sudan</t>
  </si>
  <si>
    <t>The specific objective is to enable rural producers in the greater Bahr el Ghazal to increase agricultural production and productivity, as well as agriculture-based incomes on an economically viable and environmentally sustainable basis by enhancing the capacity of agrodealers and private service providers to timely and continuously deliver required inputs, equipment and services in good quality and at competitive prices also taking into consideration the protracted crisis and extensive vulnerability and volatility affecting the country.</t>
  </si>
  <si>
    <t>21-JUN-16</t>
  </si>
  <si>
    <t xml:space="preserve">To contribute to improved food security and income of the population of the Republic of South Sudan:  - ¿	Strong government commitment to address food security issues_x000D_
¿	Government spending for agriculture increased_x000D_
¿	Peace and stability in the country_x000D_
¿	Absence of serious environmental events (drought, flooding, major disease outbreak etc.)_x000D_
</t>
  </si>
  <si>
    <t>616729</t>
  </si>
  <si>
    <t>XM-DAC-41301-616729</t>
  </si>
  <si>
    <t>UTF /SAU/036/SAU</t>
  </si>
  <si>
    <t>Programme Coordination Unit</t>
  </si>
  <si>
    <t>The project is expected to contribute towards achieving the national development goal of sustainable rural agricultural development in the Kingdom: The project is expected to contribute towards achieving the national development goal of sustainable rural agricultural development in the Kingdom</t>
  </si>
  <si>
    <t>616731</t>
  </si>
  <si>
    <t>XM-DAC-41301-616731</t>
  </si>
  <si>
    <t>OSRO/SOM/419/UK</t>
  </si>
  <si>
    <t>Food Security and Nutrition Analysis Unit (FSNAU) - Phase VII DFID 2 Contribution</t>
  </si>
  <si>
    <t>Information for Action: Knowledge Sharing and evidence based decision making increased by timely and actionable information and analysis. ; _x000D_Institutional Capacity Development and Policy Support : Somali authorities develop an enabling environment for productive sectors and provide services to support food security and equitable economic growth.</t>
  </si>
  <si>
    <t>616732</t>
  </si>
  <si>
    <t>XM-DAC-41301-616732</t>
  </si>
  <si>
    <t>OSRO/PAK/502/JPN</t>
  </si>
  <si>
    <t>Project for Assistance to the Recovery and Development of the Agricultural Economy in Federally Administered Tribal Areas.</t>
  </si>
  <si>
    <t>To make a significant contribution to stabilization of the area, reducing poverty and economic inequalities through sustainable agriculture development in Khyber and Kurram Agencies of FATA</t>
  </si>
  <si>
    <t xml:space="preserve">Make a significant contribution to stabilization of the area, reducing poverty and economic inequalities through sustainable agriculture development in Khyber and Kurram Agencies of FATA: </t>
  </si>
  <si>
    <t>617677</t>
  </si>
  <si>
    <t>XM-DAC-41301-617677</t>
  </si>
  <si>
    <t>GCP /BKF/054/LDF</t>
  </si>
  <si>
    <t>Integrating climate resilience into agricultural and pastoral production for food security in vulnerable rural areas through the Farmers Field School approach (FSP)</t>
  </si>
  <si>
    <t>To enhance the capacity of Burkina Faso's agricultural and pastoral sectors to cope with climate change, by mainstreaming Climate Change Adaptation (CCA) practices and strategies into on-going agricultural development initiatives and agricultural policies and programming and upscaling of farmers adoption of CCA technologies and practices through a network of already established FFS.</t>
  </si>
  <si>
    <t>La sécurité alimentaire et nutritionnelle des ménages bénéficiaires est améliorée: La sécurité alimentaire et nutritionnelle des ménages bénéficiaires est améliorée par une adaptation aux changements climatiques - Toutes les activités sont mises en ¿uvre.</t>
  </si>
  <si>
    <t>617708</t>
  </si>
  <si>
    <t>XM-DAC-41301-617708</t>
  </si>
  <si>
    <t>GCP /LES/048/GFF</t>
  </si>
  <si>
    <t>Alignment of Lesotho`s National Action Plan with UNCCD 10-Year Strategy (EA)</t>
  </si>
  <si>
    <t>To assist Lesotho in aligning its NAP with the UNCCD 10-year strategy and facilitate review and reporting processes for UNCCD</t>
  </si>
  <si>
    <t>617774</t>
  </si>
  <si>
    <t>XM-DAC-41301-617774</t>
  </si>
  <si>
    <t>TFD-11/NER/001</t>
  </si>
  <si>
    <t>AMENAGEMENT DE 3 SITES MARAICHERS AUX PROFIT DES POPULATIONS VULNERABLES   DE LA COMMUNE URBAINE DE BILMA</t>
  </si>
  <si>
    <t>L?objectif global du projet est de contribuer à lutter contre la pauvreté des populations en particulier des communautés les plus vulnérables</t>
  </si>
  <si>
    <t>18-SEP-12</t>
  </si>
  <si>
    <t>17-SEP-13</t>
  </si>
  <si>
    <t>622615</t>
  </si>
  <si>
    <t>XM-DAC-41301-622615</t>
  </si>
  <si>
    <t>GCP /MLI/039/LDF</t>
  </si>
  <si>
    <t>Strengthening resilience to climate change through integrated agricultural and pastoral management in the Sahelian zone in the framework of the Sustainable Land Management approach (PPG)</t>
  </si>
  <si>
    <t>622616</t>
  </si>
  <si>
    <t>XM-DAC-41301-622616</t>
  </si>
  <si>
    <t>GCP /MOZ/112/LDF</t>
  </si>
  <si>
    <t>Strenghtening capacities of agricultural producers to cope with climate change for increased food security through the Farmers Field School approach (FSP)</t>
  </si>
  <si>
    <t>To enhance the capacity of Mozambique's agricultural and pastoral sectors to cope with climate change, by upscaling farmers adoption of CCA technologies and practices through a network of already established Farmers Field Schools, and by mainstreaming Climate Change Adaptation (CCA) concerns and strategies into on-going agricultural development initiatives and mainstreaming CCA issues into agricultural policies and programming.</t>
  </si>
  <si>
    <t>10-FEB-16</t>
  </si>
  <si>
    <t>30-JUL-21</t>
  </si>
  <si>
    <t xml:space="preserve">To enhance the capacity of Mozambique¿s agricultural and pastoral sectors to cope with climate change, by upscaling farmers adoption of Climate Change Adaptation (CCA) technologies and practices thr:  - Close involvement of national institutions after the end of the project_x000D_
CC impacts remain in the scale of what was projected _x000D_
Buy-in by local communities of adoption technologies_x000D_
Political stability_x000D_
</t>
  </si>
  <si>
    <t>622631</t>
  </si>
  <si>
    <t>XM-DAC-41301-622631</t>
  </si>
  <si>
    <t>OSRO/RAF/220/EC</t>
  </si>
  <si>
    <t>Supporting smallholder farmers in southern Africa to better manage climate-related risks to crop production and post harvest handling</t>
  </si>
  <si>
    <t>Overall objective: Improving and sustaining household and national food security in southern Africa through better management of climatic risks by smallholder farmers._x000D_
Specific objectives: 1. Develop and promote smallholder farmer innovative techniques, methods and approaches to managing risks to crop production and post-harvest handling associated with drought, floods and cyclones. 2. Strengthen regional knowledge and institutional arrangements on risk management for crop production and post-harvest handling in areas prone to climatic hazards.</t>
  </si>
  <si>
    <t>22-DEC-12</t>
  </si>
  <si>
    <t>617835</t>
  </si>
  <si>
    <t>XM-DAC-41301-617835</t>
  </si>
  <si>
    <t>TCP/NIR/3403</t>
  </si>
  <si>
    <t>Strengthening National Seed Systems in Nigeria</t>
  </si>
  <si>
    <t>Support varietal development, registration, release and multiplication of released varieties._x000D_
Improved the quality of seeds sold to farmers._x000D_
Re-orientate the operations of public sector agencies along commercial lines._x000D_
Encourage private sector participation in seed operations through appropriate policies and promotional incentives.</t>
  </si>
  <si>
    <t>25-APR-13</t>
  </si>
  <si>
    <t>Improved agricultural productivity, household incomes and food security - FMARD, State &amp; Local governments and NASC, are fully committed to implementation of the project.</t>
  </si>
  <si>
    <t>624001</t>
  </si>
  <si>
    <t>XM-DAC-41301-624001</t>
  </si>
  <si>
    <t>GCP /BGD/054/USA</t>
  </si>
  <si>
    <t>Institutionalization of Food Safety in Bangladesh for Safer Food</t>
  </si>
  <si>
    <t>The project aims to support the government of Bangladesh as it strives to modernize its food safety control system with clear structure, roles and responsibilities.</t>
  </si>
  <si>
    <t>19-SEP-13</t>
  </si>
  <si>
    <t xml:space="preserve">improved availability of safe food in domestic markets thus improving food and nutrition security, the position of Bangladesh in regional and international food trade and alleviation of poverty: Improved availability of safe food in domestic markets thus improving food and nutrition security, the position of Bangladesh in regional and international food trade and alleviation of poverty - Continuous Government commitment for coordination and cooperation between different stakeholders under the leadership of NFSAC and BFSA;
Continuity of Donor support;
Ownership by the Government and stakeholders;
Commitment to food safety by private sector
</t>
  </si>
  <si>
    <t>624003</t>
  </si>
  <si>
    <t>XM-DAC-41301-624003</t>
  </si>
  <si>
    <t>TCP/FIJ/3501</t>
  </si>
  <si>
    <t>624005</t>
  </si>
  <si>
    <t>XM-DAC-41301-624005</t>
  </si>
  <si>
    <t>TCP/MIC/3503</t>
  </si>
  <si>
    <t>National Agriculture Census</t>
  </si>
  <si>
    <t>Improved agricultural information to support in the development of evidence based policy that delivers better food security and income from agriculture for the people of Micronesia.</t>
  </si>
  <si>
    <t xml:space="preserve">Improved development of evidence based policy and plans for food security and income generation in the Federated States of Micronesia: </t>
  </si>
  <si>
    <t>618735</t>
  </si>
  <si>
    <t>XM-DAC-41301-618735</t>
  </si>
  <si>
    <t>GCP /SOI/001/GFF</t>
  </si>
  <si>
    <t>Integrated forest management in the Solomon Islands (FSP)</t>
  </si>
  <si>
    <t xml:space="preserve">Development of the terrestrial protected area network: ; _x000D_Integrated land management: ; _x000D_Capacity building for the management of forest carbon: ; _x000D_Restoration and enhancement of carbon stocks in forests: ; _x000D_Knowledge sharing for BD conservation, SLM and SFM: </t>
  </si>
  <si>
    <t>618750</t>
  </si>
  <si>
    <t>XM-DAC-41301-618750</t>
  </si>
  <si>
    <t>MTF /GLO/359/BMG</t>
  </si>
  <si>
    <t>Strengthening Agricultural Market Information Systems (AMIS) globally and in selected countries (Bangladesh/India/Nigeria) using innovative methods and digital technology</t>
  </si>
  <si>
    <t>Support the globally accessible and transparaent AMIS platform and build the capacity of Bangladesh, India, Nigeria and other countries to produce, disseminate and analyze quality agriculture market statistics using digital technologies.</t>
  </si>
  <si>
    <t>24-AUG-12</t>
  </si>
  <si>
    <t xml:space="preserve">Better functionning agricultural markets through improved transparency and data availibility: Better functioning agricultural markets through improved transparency and data availability.  - Data gaps and information asymmetry affect negatively agricultural markets and their stakeholders._x000D_
</t>
  </si>
  <si>
    <t>618754</t>
  </si>
  <si>
    <t>XM-DAC-41301-618754</t>
  </si>
  <si>
    <t>GCP /GLO/440/FRA</t>
  </si>
  <si>
    <t>Optimiser la production de biens et services par les écosystèmes boisés méditerranéens dans un contexte de changements globaux</t>
  </si>
  <si>
    <t>Inciter les acteurs à gérer et/ou restaurer les espaces boisés méditerranéens avec une perspective durable de biens et services environnementaux.</t>
  </si>
  <si>
    <t>18-JUL-12</t>
  </si>
  <si>
    <t>For the GCP/GLO/440/FRA LFM please refer to the 
GCP/GLO/458/FRA</t>
  </si>
  <si>
    <t>616920</t>
  </si>
  <si>
    <t>XM-DAC-41301-616920</t>
  </si>
  <si>
    <t>TCP/LEB/3503</t>
  </si>
  <si>
    <t>Strengthening the Coordination of the National Afforestation and Reforestation Programme in Lebanon</t>
  </si>
  <si>
    <t>This proposed TCP project aims to support the MoA based on the recommendation made in the FAO supported road map (National Afforestation and Reforestation Programme), prepared and approved by MoA in 2013.</t>
  </si>
  <si>
    <t xml:space="preserve">Project Impact: The Lebanese forestry sector for the provision of environmental goods and services which contribute to improvement of livelihoods is enhanced.This will be pursued through applying ecosystem management approach, while developing capacity of institutions, improving governance and legislation, developing planning and monitoring tools and establishing fund raising mechanisms. </t>
  </si>
  <si>
    <t>616921</t>
  </si>
  <si>
    <t>XM-DAC-41301-616921</t>
  </si>
  <si>
    <t>OSRO/SUD/501/CHF</t>
  </si>
  <si>
    <t>FSL sector coordination , monitoring and reporting</t>
  </si>
  <si>
    <t>To strengthen FSL sector coordination and information management for timely, coherent, and effective response at national, sub-national, and state levels in affected areas of Sudan.</t>
  </si>
  <si>
    <t>strengthen FSL sector coordination and information management for timely, coherent, and effective response at national, sub-national, and state levels in affected areas of Sudan: strengthen FSL sector coordination and information management for timely, coherent, and effective response at national, sub-national, and state levels in affected areas of Sudan</t>
  </si>
  <si>
    <t>616923</t>
  </si>
  <si>
    <t>XM-DAC-41301-616923</t>
  </si>
  <si>
    <t>UNJP/UGA/045/FPA</t>
  </si>
  <si>
    <t>Consolidating Gains in the  Multi-Sectoral Prevention and Response to Gender-based Violence in North and North Eastern Uganda</t>
  </si>
  <si>
    <t>Increased economic opportunities and food security among women through integrating Gender based Violence in Junior/Farmer Field and Life School/Agro Pastoral Field School methodology.</t>
  </si>
  <si>
    <t>Increased Women Empowerment and Food Security: Increased Women Empowerment and Food Security</t>
  </si>
  <si>
    <t>617106</t>
  </si>
  <si>
    <t>XM-DAC-41301-617106</t>
  </si>
  <si>
    <t>OSRO/NER/501/FRA</t>
  </si>
  <si>
    <t>Renforcement de la résilience</t>
  </si>
  <si>
    <t>Contribuer à l'amélioration de la résilience des bénéficiaires et à la sauvegarde des moyens d'existence des ménages vulnérables à travers la distribution d'intrants pour la valorisation des terres récupérées</t>
  </si>
  <si>
    <t>02-AUG-16</t>
  </si>
  <si>
    <t>617107</t>
  </si>
  <si>
    <t>XM-DAC-41301-617107</t>
  </si>
  <si>
    <t>UNJP/HON/044/UNJ-GLOBAL</t>
  </si>
  <si>
    <t>Programa Nacional ONU-REDD Honduras</t>
  </si>
  <si>
    <t>Reforzar y/o crear espacios y procedimientos para facilitar la participación efectiva de los actores relevantes a niveles nacionales, incluyendo medidas para la participación efectiva de mujeres, durante la preparación de la EN REDD+.</t>
  </si>
  <si>
    <t xml:space="preserve">Apoyar a Honduras en su preparación para acoger un posible mecanismo REDD+¿: </t>
  </si>
  <si>
    <t>615362</t>
  </si>
  <si>
    <t>XM-DAC-41301-615362</t>
  </si>
  <si>
    <t>OSRO/SOM/307/SWI</t>
  </si>
  <si>
    <t>615730</t>
  </si>
  <si>
    <t>XM-DAC-41301-615730</t>
  </si>
  <si>
    <t>GCP /MLI/041/GER</t>
  </si>
  <si>
    <t>Improving the resilience and nutrition of vulnerable populations in Mali in the region of Mopti (Bandiagara)</t>
  </si>
  <si>
    <t>the resilience of vulnerable population group in the District of Bandiagara (Mopti region) is enhanced.</t>
  </si>
  <si>
    <t>Food security and nutrition is improved.: Food security and nutrition of vulnerable population of Mali is improved.</t>
  </si>
  <si>
    <t>616935</t>
  </si>
  <si>
    <t>XM-DAC-41301-616935</t>
  </si>
  <si>
    <t>GCP /INT/241/EC</t>
  </si>
  <si>
    <t>Support to the organisation of the seventh session of the scientific sub-committee of the Fishery Committee for the Eastern Central Atlantic (CECAF)</t>
  </si>
  <si>
    <t>Strengthen the scientific advice process of CECAF</t>
  </si>
  <si>
    <t>14-MAY-15</t>
  </si>
  <si>
    <t>13-DEC-15</t>
  </si>
  <si>
    <t>616937</t>
  </si>
  <si>
    <t>XM-DAC-41301-616937</t>
  </si>
  <si>
    <t>OSRO/UGA/403/CHA</t>
  </si>
  <si>
    <t>Emergency Agricultural Assistance to South Sudanese refugees in Northern Uganda</t>
  </si>
  <si>
    <t>Improved self-reliance through own food production and diversify food sources through the provision of 2,500 emergency agricultural kits distributed to 2,500 refugees households in Kiryandongo and_x000D_
Rhino Camp refugee settlements.</t>
  </si>
  <si>
    <t>18-DEC-14</t>
  </si>
  <si>
    <t>Improved Refugee Food Security: Improved Refugee Food Security - Good rainfall_x000D_
High Political will of Government to support Refugees._x000D_
Good agricultural policies in place</t>
  </si>
  <si>
    <t>617167</t>
  </si>
  <si>
    <t>XM-DAC-41301-617167</t>
  </si>
  <si>
    <t>GCP /GLO/468/WBK</t>
  </si>
  <si>
    <t>Maintenance and Improvement of the Voluntary REDD+ Database</t>
  </si>
  <si>
    <t>The action will contribute to the advancement of the understanding REDD+ financial flows on the readiness phase, providing inforamtion to REDD+ negotiators and decision-makers to scaling up of REDD+ actions and finance.</t>
  </si>
  <si>
    <t>04-JUN-15</t>
  </si>
  <si>
    <t>617169</t>
  </si>
  <si>
    <t>XM-DAC-41301-617169</t>
  </si>
  <si>
    <t>UNJP/DRC/049/UNJ</t>
  </si>
  <si>
    <t>Approche intégrée de lutte contre la malnutrition chronique dans la zone de santé de Bunyakiri, Territoire de Kalehe, Province du Sud-Kivu</t>
  </si>
  <si>
    <t>Contribuer à la réduction de la prévalence du retard de croissance (malnutrition chronique) dans la zone de sante de Bunyakiri, territoire de Kalehe (Sud-Kivu) de 66% à 63%.</t>
  </si>
  <si>
    <t>Contribuer à la réduction de la prévalence du retard de croissance (malnutrition chronique) dans la zone de sante de Bunyakiri, territoire de Kalehe (Sud-Kivu) de 66% à 63%.: Contribuer à la réduction de la prévalence du retard de croissance (malnutrition chronique) dans la zone de sante de Bunyakiri, territoire de Kalehe (Sud-Kivu) de 66% à 63%. - La zone d'intervention est et reste sécurisé avec un libre accès</t>
  </si>
  <si>
    <t>617173</t>
  </si>
  <si>
    <t>XM-DAC-41301-617173</t>
  </si>
  <si>
    <t>GCP /GLO/650/RUS</t>
  </si>
  <si>
    <t>Support to the promotion of sustainable soil management  in the framework of the Global Soil Partnership</t>
  </si>
  <si>
    <t>The implementation of the International Year of Soils plan of action will contribute to awareness raising and advocacy on the importance of sustianable soil management as a contribution to the overall goal of achieving sustianable food security and provision of ecosystem services.</t>
  </si>
  <si>
    <t>616555</t>
  </si>
  <si>
    <t>XM-DAC-41301-616555</t>
  </si>
  <si>
    <t>OSRO/LES/401/EC</t>
  </si>
  <si>
    <t>Building Lesotho resilience through the upscale of Climate Smart Agriculture and functional DRR Land Resources Information</t>
  </si>
  <si>
    <t>Principal Objective: Increase the resilience of Lesotho food and nutrition security through the upscale of Climate Smart Agriculture and functional Land Resources Database (LRD).</t>
  </si>
  <si>
    <t>01-SEP-14</t>
  </si>
  <si>
    <t>Principal Objective: Increase the resilience of Lesotho food and nutrition security through the upscale of Climate Smart Agriculture and functional Land Resources Database (LRD)</t>
  </si>
  <si>
    <t>616557</t>
  </si>
  <si>
    <t>XM-DAC-41301-616557</t>
  </si>
  <si>
    <t>GCP /SSD/003/EC</t>
  </si>
  <si>
    <t>Agriculture and Food Information System (AFIS) for decision support in South Sudan</t>
  </si>
  <si>
    <t>The overall impact of the programme is to contribute to improved food security in South Sudan over the long-term. The expected outcome of the programme is improved food security information management for planning, programming, coordination and decision making in South Sudan. The aim of the programme is to assist the Government of the Republic of South Sudan in making rational and informed decisions using timely, available and reliable food security information.</t>
  </si>
  <si>
    <t xml:space="preserve">The overall impact of the programme is to contribute to ¿improved food security in South Sudan¿ over the long-term.  :  - ¿ Increased and sustained political commitment to improve food security by the Government of the Republic of South Sudan, donors and international development agencies in South Sudan_x000D_
¿ Adaptation and application of adequate measures is not outweighed by other factors_x000D_
</t>
  </si>
  <si>
    <t>623945</t>
  </si>
  <si>
    <t>XM-DAC-41301-623945</t>
  </si>
  <si>
    <t>TCP/BHU/3502</t>
  </si>
  <si>
    <t>Capacity Development and Impact Studies</t>
  </si>
  <si>
    <t>The development initiatives of the sector, particularly farm roads, farm mechanization, human-wildlife conflicts fund, and ecotourism could have irreversible economic, environmental, social and cultural impacts. It is important that these initiatives are analysed and studied and findings are implemented and lessons are ploughed back</t>
  </si>
  <si>
    <t>624000</t>
  </si>
  <si>
    <t>XM-DAC-41301-624000</t>
  </si>
  <si>
    <t>GCP /BGD/053/USA</t>
  </si>
  <si>
    <t>Strengthening the Environment, Forestry and Climate Change Capacities of the Ministry of Environment and Forests and its Agencies</t>
  </si>
  <si>
    <t>The project aims to strengthen human and organizational capacity in the country to deliver more effective, coordinated, sustainable and country-driven investment programs in environmental protection, sustainable forest management and climate change adaptation and mitigation.</t>
  </si>
  <si>
    <t>01-SEP-13</t>
  </si>
  <si>
    <t xml:space="preserve">Improved environmental management, forestry, and climate change mitigation and adaptation.: Strenghten human and organizational capacity within the MoEF  in order to deliver more effective, coordinated, sustainable and country-driven investment programs in environmental protection, sustainable forest management and climate change mitigation and adaptation.
 - Political Stability. </t>
  </si>
  <si>
    <t>617125</t>
  </si>
  <si>
    <t>XM-DAC-41301-617125</t>
  </si>
  <si>
    <t>GCP /UGA/046/CPR</t>
  </si>
  <si>
    <t>Technical Assistance under the South-South Cooperation with the People?s Republic of China in support of the Agricultural Sector Strategy Plan in the Republic of Uganda: Phase 2</t>
  </si>
  <si>
    <t>Technical Assistance under the South-South Cooperation with the People?s Republic of China in support of the Agricultural Sector Strategy Plan in the Republic of Uganda</t>
  </si>
  <si>
    <t>12-JAN-18</t>
  </si>
  <si>
    <t>Enhanced agricultural production, productivity, market access and value addition (as part of the DSIP¿s objectives): Enhanced agricultural production, productivity, market access and value addition (as part of the DSIP¿s objectives)</t>
  </si>
  <si>
    <t>617126</t>
  </si>
  <si>
    <t>XM-DAC-41301-617126</t>
  </si>
  <si>
    <t>OSRO/CAF/509/ITA</t>
  </si>
  <si>
    <t>Support to resilience and social cohesion of vulnerable households affected by the crisis in Bangui</t>
  </si>
  <si>
    <t>The livelihood opportunities, resilience and food security of communities affected by the instability and conflict is improved and social cohesion is strengthened</t>
  </si>
  <si>
    <t>The livelihood opportunities, resilience and food security of communities and strengthening social cohesion: The livelihood opportunities, resilience and food security of communities affected by the instability and conflict is improved and social cohesion is strengthened</t>
  </si>
  <si>
    <t>617127</t>
  </si>
  <si>
    <t>XM-DAC-41301-617127</t>
  </si>
  <si>
    <t>UTF /MOR/041/MOR</t>
  </si>
  <si>
    <t>Contribution pour la sécurisation et l'élimination de 790 tonnes de POPs et autres pesticides obsolètes (Composante 1 du projet GCP/MOR/041/GFF)</t>
  </si>
  <si>
    <t>Ce projet a pour objectif de participer au financement des activités de mise en sécurité et d'élimination de 790 tonnes de POPs et autres pesticides obsolètes au Maroc, ce qui contribuera à réduire les risques causés par ces produits chimiques dangereux pour la santé humaine et pour l'environnement.</t>
  </si>
  <si>
    <t>616473</t>
  </si>
  <si>
    <t>XM-DAC-41301-616473</t>
  </si>
  <si>
    <t>GCP /GAM/026/EC</t>
  </si>
  <si>
    <t>Improving food security through crop production intensification and school feeding program</t>
  </si>
  <si>
    <t>The Overall Objective of the EU support is to accelerate progress towards achieving MDG-1c in The Gambia. The purpose/ specific objectives are: (i) to increase household food security and incomes of participating farmers; and (ii) to contribute to braking the intergenerational cycle of malnutrition and hunger by improving nutrition in school aged children and increasing community awareness of appropriate nutrition and dietary practices during the critical window of opportunity.</t>
  </si>
  <si>
    <t>03-APR-13</t>
  </si>
  <si>
    <t>To accelerate progress towards achieving MDG-1c (reduce by half the proportion of people who suffer from hunger) in The Gambia:  - - No significant increase in poverty
-No large scale man made or natural disaster exacerbating food insecurity and poverty levels
-no excessive price volatility</t>
  </si>
  <si>
    <t>618791</t>
  </si>
  <si>
    <t>XM-DAC-41301-618791</t>
  </si>
  <si>
    <t>OSRO/INT/203/MUL</t>
  </si>
  <si>
    <t>Menace acridienne au Sahel - 2012</t>
  </si>
  <si>
    <t>Conduire des opérations de prospection et de lutte antiacridienne au Niger, au Mali (et, dans une moindre mesure, au Tchad) en juillet et en août, afin d'éviter la prochaine reproduction, y se préparer à lutter contre un autre reproduction potentiellement plus importante en septembre et en octobre.</t>
  </si>
  <si>
    <t>07-AUG-12</t>
  </si>
  <si>
    <t>11-NOV-13</t>
  </si>
  <si>
    <t>617161</t>
  </si>
  <si>
    <t>XM-DAC-41301-617161</t>
  </si>
  <si>
    <t>GCP /SRL/071/CAN</t>
  </si>
  <si>
    <t>Capacity Enhancement of NARA for marine resource surveys and stock assessments in coastal waters of Sri Lanka: Phase II - Implementation of fisheries co-management plans</t>
  </si>
  <si>
    <t>To study the present status of resources utilization, reactivate co management committees established through previous project ,declare and gazette management areas identified under the previous project, review/ Update/ formulate management plans, introduce logbooks for fisheries data collection, provide alternative livelihoods for the affected fishermen, enhance the natural stocks of sea cucumber, marine ornamental fish and lobster through breeding and releasing and strengthen and build capacity of community based surveillance/warden groups</t>
  </si>
  <si>
    <t>617162</t>
  </si>
  <si>
    <t>XM-DAC-41301-617162</t>
  </si>
  <si>
    <t>OSRO/GLO/501/USA</t>
  </si>
  <si>
    <t>Emergency assistance for prevention and control of H5N1 HPAI in West and Central Africa</t>
  </si>
  <si>
    <t>The project will contribute to safeguard the livelihoods and the food and nutrition security of the populations of West Africa and to preserve human lives._x000D_
_x000D_
The specific objectives of the project are:_x000D_
?	Strengthening the preparedness and response capacities of local Governments to prepare and respond to H5N1 HPAI and other AI virus subtypes;_x000D_
?	Enhancing cross-sectoral and regional coordination for immediate and effective prevention and control of HPAI in West and Central Africa _x000D_
?	Identifying and mapping out risk factors for virus introduction and spread in the region;_x000D_
?	Improving risk-based surveillance in zones most at risk;_x000D_
?	Supporting surge teams for rapid response activities.</t>
  </si>
  <si>
    <t>Safeguard livelihoods and food security of West and Central Africa populations: Contribute to safeguard the livelihoods and the food and nutrition security of the populations of West and Central Africa and to preserves human lives.</t>
  </si>
  <si>
    <t>616492</t>
  </si>
  <si>
    <t>XM-DAC-41301-616492</t>
  </si>
  <si>
    <t>GCP /COL/060/EC</t>
  </si>
  <si>
    <t>Fortalecimiento de capacidades institucionales, organizativas y comunitarias - Nuevos Territorios de Paz, Canal del Dique</t>
  </si>
  <si>
    <t>Contribuir a la construcción de paz en los Departamentos de Atlántico y Bolívar, a través de la promoción de medios de vida sostenibles y el fortalecimiento de redes sociales e institucionales, que permitan la inclusión social y productiva de poblaciones en situación de vulnerabilidad, en la zona de influencia del Canal del Dique</t>
  </si>
  <si>
    <t>24-SEP-14</t>
  </si>
  <si>
    <t>24-JUN-17</t>
  </si>
  <si>
    <t xml:space="preserve">Contribuir a la construcción de paz en los Departamentos de Atlántico y Bolívar: Contribuir a la construcción de paz en los Departamentos de Atlántico y Bolívar, a través de la promoción de medios de vida sostenibles y el fortalecimiento de redes sociales e institucionales, que permitan la inclusión social y productiva de poblaciones en situación de vulnerabilidad, en la zona de influencia del Canal del Dique. - _x000D_
- La situación de orden público permite la implementación del programa. _x000D_
-La situación de acceso y vías permite el trabajo de consultores y el transporte de productos. _x000D_
-Existe un mercado suficientemente amplio para la selección de proveedores de herramientas, semillas, etc. _x000D_
-El clima permite realizar las actividades técnicas previstas y el acceso a los predios. _x000D_
-Los productores cuentan con terrenos o acceso a zonas de pesca que les permite desarrollar su actividad productiva y de seguridad alimentaria._x000D_
-Existe voluntad de las comunidades y los aliados comerciales de establecer y respetar en el mediano y largo plazo los acuerdos comerciales pactados en el marco de negocios inclusivos._x000D_
-No se presentan aspersiones con químicos a las áreas  productivas del proyecto _x000D_
</t>
  </si>
  <si>
    <t>616496</t>
  </si>
  <si>
    <t>XM-DAC-41301-616496</t>
  </si>
  <si>
    <t>GCP /GLO/833/USA</t>
  </si>
  <si>
    <t>Support the Establishment and Functioning of the Secretariat of the Alliance for Climate Smart Agriculture</t>
  </si>
  <si>
    <t>FAO will host a Facilitation Unit located under the office of the Deputy Director General of Natural Resources. The Facilitation Unit will support the members of the Global Alliance for Climate Smart Agriculture (GACSA) including the strategic committee, the GACSA co-Chairs, the action group facilitators and other related stakeholders. This body will support the creation of a transparent process to create the governance, mode of operation, establish collaborative actions and establish the regional modes of operation. The Facilitation Unit will create all the modes communication and knowledge exchange between partners.</t>
  </si>
  <si>
    <t>26-SEP-14</t>
  </si>
  <si>
    <t>615732</t>
  </si>
  <si>
    <t>XM-DAC-41301-615732</t>
  </si>
  <si>
    <t>UNJP/ETH/087/CEF</t>
  </si>
  <si>
    <t>Scaling-up Community-Based Nutrition (CBN) and hygiene interventions in Amhara and SNNP Regions through strengthened inter-sectoral collaboration for optimal nutrition outcomes</t>
  </si>
  <si>
    <t>to contribute to the attainment of national targets for stunting and underweight prevalence reduction and improved maternal nutritional status</t>
  </si>
  <si>
    <t xml:space="preserve"> : This project will contribute to the attainment of national targets for stunting and underweight prevalence reduction and improved maternal nutritional status</t>
  </si>
  <si>
    <t>615736</t>
  </si>
  <si>
    <t>XM-DAC-41301-615736</t>
  </si>
  <si>
    <t>OSRO/KEN/401/SWE</t>
  </si>
  <si>
    <t>Improved food security and resilience for vulnerable communities in Kenya</t>
  </si>
  <si>
    <t>OUTCOME: Improved adaptive capacity, access to productive assets and stability of vulnerable communities_x000D_
_x000D_
Output 1: Increased contribution of livestock to the livelihoods of target households _x000D_
_x000D_
Output 2: Target households have improved access to rangeland resources through the dry season</t>
  </si>
  <si>
    <t xml:space="preserve">Improved livelihood resilience of targeted vulnerable population: </t>
  </si>
  <si>
    <t>615738</t>
  </si>
  <si>
    <t>XM-DAC-41301-615738</t>
  </si>
  <si>
    <t>GCP /GLO/554/GER(BMU)</t>
  </si>
  <si>
    <t>Building Capacity for enhancing bioenergy sustainability through the use of GBEP indicators</t>
  </si>
  <si>
    <t>Assess and enhance the capacity of developing countries to measure the GBEP indicators and use them to inform bioenergy policy-making; learn lessons about how to apply the indicators as a tool for sustainable development and how to enhance the practicality of the tool; set the basis for the constitution of a national platform for the long-term monitoring of bioenergy sustainability in the beneficiary countries; and advise policy makers and engage stakeholders on best practices in bioenergy in order to maximize sustainability and contribute to adaptation to climate change</t>
  </si>
  <si>
    <t xml:space="preserve">Sustainable development of bioenergy in target countries (Viet Nam and Paraguay) and at global level enhanced.: Sustainable development of bioenergy in target countries (Viet Nam and Paraguay) and at global level enhanced.  - Since the development of the GBEP sustainable development of bioenergy in 2011, GBEP ¿ with the support of its Partners and Observers - has been working to improve their practicality through their piloting and to facilitate information for policy making._x000D_
</t>
  </si>
  <si>
    <t>616227</t>
  </si>
  <si>
    <t>XM-DAC-41301-616227</t>
  </si>
  <si>
    <t>UNJP/COL/054/UNJ-GLOBAL</t>
  </si>
  <si>
    <t>Fortalecimiento de capacidades nacionales para REDD+ en Colombia</t>
  </si>
  <si>
    <t>UN-REDD National Programme in Colombia</t>
  </si>
  <si>
    <t xml:space="preserve">El país dispone de capacidad técnica para el reporte de carbono forestal y el establecimiento de niveles de referencia a nivel sub nacional : El país dispone de capacidad técnica para el reporte de carbono forestal y el establecimiento de niveles de referencia a nivel sub nacional con articulación a nivel </t>
  </si>
  <si>
    <t>613792</t>
  </si>
  <si>
    <t>XM-DAC-41301-613792</t>
  </si>
  <si>
    <t>TCP/SNO/3501</t>
  </si>
  <si>
    <t>Capacity Building for Food Loss Reduction in Middle East</t>
  </si>
  <si>
    <t>The immediate objective of this project is to implement a large scale educational training programme (including assessments, workshops, study tours) in order to strengthen national capacity of local leaders, managers and extension personnel in the sub-region in these countries on improved value chain management for food producers, handlers, processors, distributors and marketers.</t>
  </si>
  <si>
    <t>613811</t>
  </si>
  <si>
    <t>XM-DAC-41301-613811</t>
  </si>
  <si>
    <t>GCP /MOZ/111/EC</t>
  </si>
  <si>
    <t>National Programme on Food security - (EU-MDG Initiative - Agriculture, food security, rural development and natural resource management)</t>
  </si>
  <si>
    <t>To reduce food insecurity and Malnutrition</t>
  </si>
  <si>
    <t>05-JUN-13</t>
  </si>
  <si>
    <t>29-JUN-19</t>
  </si>
  <si>
    <t xml:space="preserve">Acceleration of attainment of MDG 1c: Halve between 1990 and 2015 the portion of people who suffer from hunger in Mozambique: Reduce the proportion of population below minimum level of dietary energy consumption; Reduce the percentage of the population under chronic food insecurity; and, Reduce the prevalence of stunting amongst children aged &lt; 5 years - ¿	Different initiatives undertaken by all stakeholders and running in parallel interact and are complementar for achieving the target;
</t>
  </si>
  <si>
    <t>613518</t>
  </si>
  <si>
    <t>XM-DAC-41301-613518</t>
  </si>
  <si>
    <t>GCP /SEN/032/CAN</t>
  </si>
  <si>
    <t>Increasing Food Security in the Niayes and Casamance Regions Project</t>
  </si>
  <si>
    <t>Identify/implement technical solutions to increase food security</t>
  </si>
  <si>
    <t>26-MAR-11</t>
  </si>
  <si>
    <t>616558</t>
  </si>
  <si>
    <t>XM-DAC-41301-616558</t>
  </si>
  <si>
    <t>GCP /SUD/038/EC</t>
  </si>
  <si>
    <t>Food Security Policy and Strategy Capacity Building Programme</t>
  </si>
  <si>
    <t>The Programme outcome is to make Food Security decisions more inclusive, better integrated, informed, implemented and monitored.</t>
  </si>
  <si>
    <t>07-NOV-12</t>
  </si>
  <si>
    <t>Improved Food security in target States in Sudan: Improved Food Security in target States in Sudan - Peace and stability prevail</t>
  </si>
  <si>
    <t>616559</t>
  </si>
  <si>
    <t>XM-DAC-41301-616559</t>
  </si>
  <si>
    <t>TCP/GUI/3401</t>
  </si>
  <si>
    <t>23-APR-12</t>
  </si>
  <si>
    <t>623414</t>
  </si>
  <si>
    <t>XM-DAC-41301-623414</t>
  </si>
  <si>
    <t>GCP /GLO/458/FRA</t>
  </si>
  <si>
    <t>Inciter les acteurs à gérer et/ou à restaurer les espaces boisés méditerranéens avec une perspective de fourniture durable des biens et services environnementaux avec les objectifs spécifiques suivants :_x000D_
_x000D_
1) L'intégration des impacts du changement climatique dans les politiques de gestion forestières et à cet effet, la production de données et d?outils relatifs à la fois à la vulnérabilité et à la capacité d?adaptation des forêts;_x000D_
_x000D_
2) L'estimation de la valeur économique et sociale des biens et services rendus par les écosystèmes forestiers méditerranéens et cela afin d?appuyer efficacement la prise de décision ainsi que le renforcement des actions d?appui à la gestion durable des écosystèmes ;_x000D_
_x000D_
3) L'amélioration des modes de gouvernance des écosystèmes forestiers au niveau des territoires afin de promouvoir au niveau local, des stratégies de réduction des pressions anthropiques sur les écosystèmes boisés méditerranéens tout en garantissant aux usagers que les biens et services dont ils dépendent pourront être maintenus sur le long terme;_x000D_
_x000D_
4) L'optimisation et la valorisation du rôle d?atténuation des forêts méditerranéennes (puits de carbone), via l?élaboration d?outils méthodologiques qui permettront de faire valoir les efforts locaux de protection/restauration des écosystèmes;_x000D_
_x000D_
5) Le renforcement de la coordination et des échanges d?expériences entre acteurs de la sous région à travers des activités de coordination et de communication au sein du Partenariat de Collaboration sur les Forêts Méditerranéennes (PCFM) et dans le souci de participer à une stratégie méditerranéenne d?adaptation et d?atténuation aux changements climatiques par le secteur forestier.</t>
  </si>
  <si>
    <t>Optimiser la production de biens et services par les écosystèmes boisés méditerranéens dans un contexte de changements globaux: Dans un contexte de forts changements globaux, inciter les acteurs à gérer et/ou restaurer les espaces boisés méditerranéens avec une
perspective de fourniture durable des biens et services environnementaux. - Inciter les acteurs à gérer et/ou à restaurer les espaces boisés méditerranéens avec une perspective de fourniture durable des biens et services environnementaux avec les objectifs spécifiques suivants:
1) L'intégration des impacts du changement climatique dans les politiques de gestion forestières et à cet effet, la production de données et d?outils relatifs à la fois à la vulnérabilité et à la capacité d?adaptation des forêts; 
2) L'estimation de la valeur économique et sociale des biens et services rendus par les écosystèmes forestiers méditerranéens et cela afin d?appuyer efficacement la prise de décision ainsi que le renforcement des actions d?appui à la gestion durable des écosystèmes; 
3) L'amélioration des modes de gouvernance des écosystèmes forestiers au niveau des territoires afin de promouvoir au niveau local, des stratégies de réduction des pressions anthropiques sur les écosystèmes boisés méditerranéens tout en garantissant aux usagers que les biens et services dont ils dépendent pourront être maintenus sur le long terme; 
4) L'optimisation et la valorisation du rôle d?atténuation des forêts méditerranéennes (puits de carbone), via l?élaboration d?outils méthodologiques qui permettront de faire valoir les efforts locaux de protection/restauration des écosystèmes; 
5) Le renforcement de la coordination et des échanges d?expériences entre acteurs de la sous région à travers des activités de coordination et de communication au sein du Partenariat de Collaboration sur les Forêts Méditerranéennes (PCFM) et dans le souci de participer à une stratégie méditerranéenne d?adaptation et d?atténuation aux changements climatiques par le secteur forestier.</t>
  </si>
  <si>
    <t>617556</t>
  </si>
  <si>
    <t>XM-DAC-41301-617556</t>
  </si>
  <si>
    <t>GCP /GLO/347/MUL</t>
  </si>
  <si>
    <t>Supporting Implementation of the Voluntary Guidelines on the Responsible Governance of Tenure of Land, Fisheries and Forests</t>
  </si>
  <si>
    <t>Improved governance of tenure of land, fisheries and forests contributing to improved national food security, poverty alleviation, sustainable livelihoods, social stability, housing security, rural development, environmental protection and economic growth.</t>
  </si>
  <si>
    <t xml:space="preserve">¿ Number and diversity of awareness and training meetings to discuss convergence and synergy of VGGT and F&amp;G and plan actions for joint implementation, particularly at sub-regional level (RECs).: </t>
  </si>
  <si>
    <t>616484</t>
  </si>
  <si>
    <t>XM-DAC-41301-616484</t>
  </si>
  <si>
    <t>OSRO/CAF/410/WFP</t>
  </si>
  <si>
    <t>Projet d`appui à la relance agricole et à l`amélioration de la sécurité alimentaire dans les préfectures de l`Ouham, l`Ouham Pende, la Vakaka et la Haute Koto.</t>
  </si>
  <si>
    <t>Le projet vise à consolider la résilience des communautés à travers l?amélioration des moyens d?existence au sein des communautés affectées par la succession des crises en République Centrafricaine. _x000D_
Le projet s?inscrit dans les objectifs tant du Plan de 100 jours que du Plan de Réponse Stratégique Humanitaire 2014 de la RCA, en particulier pour :_x000D_
. Fournir une assistance vitale intégrée aux populations affectées par la crise politique et sécuritaire, et _x000D_
. Renforcer la capacité de résilience des communautés affectées à supporter de nouveaux chocs._x000D_
Le projet s?aligne également au Cadre de Programmation Pays (CPP) de la FAO pour la RCA, ainsi qu?à l?Objectif Stratégique (OS5) pour la Résilience en contribuant particulièrement au Résultat Organisationnel 5.4: «Les pays et les régions touchées par des catastrophes et des crises préparent et gèrent efficaces les interventions".</t>
  </si>
  <si>
    <t xml:space="preserve">consolidation de la résilience des communautés : Le projet vise à consolider la résilience des communautés à travers l¿amélioration des moyens d¿existence au sein des communautés affectées par  la succession des crises en République Centrafricaine. </t>
  </si>
  <si>
    <t>616485</t>
  </si>
  <si>
    <t>XM-DAC-41301-616485</t>
  </si>
  <si>
    <t>UNJP/VIE/055/UNJ</t>
  </si>
  <si>
    <t>Vietnam Food Security</t>
  </si>
  <si>
    <t>18-SEP-14</t>
  </si>
  <si>
    <t>616837</t>
  </si>
  <si>
    <t>XM-DAC-41301-616837</t>
  </si>
  <si>
    <t>GCP /INT/240/ITA</t>
  </si>
  <si>
    <t>Youth mobility, food security and rural poverty reduction: Fostering rural diversification through enhanced youth employment and better labour mobility</t>
  </si>
  <si>
    <t>The Programme is structured around three Outcomes : 1) Improved knowledge and awareness on how to harness the potential of migration and economic mobility to promote youth employement in agriculture. 2)Improved policy coherence to better manage rural migration and facilitate opportunities for rural use in agriculture through seasonal migration and agro-entrepreneurship in Tunisia. 3) Improved policy coherence to better manage rural migration and facilitate opportunities for rural use in agriculture through seasonal migration and agro-entrepreneurship in Ethiopia.</t>
  </si>
  <si>
    <t>Distress economic mobility of the rural youth is reduced: To mitigate distress economic mobility in Africa countries by promoting innovative mechanisms and rural development strategies for generating productive employment and entrepreneurial opportunities for youth</t>
  </si>
  <si>
    <t>616839</t>
  </si>
  <si>
    <t>XM-DAC-41301-616839</t>
  </si>
  <si>
    <t>GCP /INT/236/CPR</t>
  </si>
  <si>
    <t>Strengthening the Implementation of GIAHS Initiative through Capacity Development</t>
  </si>
  <si>
    <t>The proposed project is aimed primarily to enhance South-South and Triangular Cooperation in GIAHS, and in particular, to support the critical process leading to formalization of GIAHS through the adoption of a Resolution of the FAO Conference (expected on June 2015) that would provide a suitable basis for anchoring GIAHS within the organization and for securing its international status.</t>
  </si>
  <si>
    <t>616841</t>
  </si>
  <si>
    <t>XM-DAC-41301-616841</t>
  </si>
  <si>
    <t>OSRO/DRC/501/BEL</t>
  </si>
  <si>
    <t>Accroître la résilience des communautés en proie aux conflits armés dans le Nord et le Sud Kivu à travers une meilleure préparation et réponse aux crises ou menaces soudaines</t>
  </si>
  <si>
    <t>Renforcer la disponibilité, l'accès aux aliments en faveur de 4.000 ménages, composés de femmes (40%), d'enfants (28%) et d'hommes (32%), affectés par les conflits armés dans les territoires de Walikale et Masisi, au Nord Kivu et Shabunda et Mwenga au Sud Kivu, à travers une auto production</t>
  </si>
  <si>
    <t>La résilience des communautés dans les provinces du Nord et Sud Kivu  est accrue à travers une meilleure préparation aux crises soudaines: La résilience des communautés dans les provinces du Nord et Sud Kivu  est accrue à travers une meilleure préparation aux crises soudaines - NA</t>
  </si>
  <si>
    <t>616843</t>
  </si>
  <si>
    <t>XM-DAC-41301-616843</t>
  </si>
  <si>
    <t>UNJP/ARG/028/UNJ-GLOBAL</t>
  </si>
  <si>
    <t>Programa Nacional ONU-REDD Argentina</t>
  </si>
  <si>
    <t>El programa ONU-REDD apoyará Argentina en sus esfuerzos para mover pasos hacia la mejora y/o el establecimiento de los cuatro pilares de REDD+ bajo la CMNUCC</t>
  </si>
  <si>
    <t>Componente 1: Preparación de la Estrategia Nacional REDD+ (EN REDD +)</t>
  </si>
  <si>
    <t>616506</t>
  </si>
  <si>
    <t>XM-DAC-41301-616506</t>
  </si>
  <si>
    <t>GCP /GLO/576/USA</t>
  </si>
  <si>
    <t>Cooperative Agreement on U.S. Support forFisheries and Aquaculture Department Activities</t>
  </si>
  <si>
    <t>Support activities of the FAO Fisheries and aquaculture department to implement the Code of Conduct for Responsible Fisheries and its associated instruments, plans of actions and guidelines.</t>
  </si>
  <si>
    <t>617221</t>
  </si>
  <si>
    <t>XM-DAC-41301-617221</t>
  </si>
  <si>
    <t>GCP /INT/249/EC</t>
  </si>
  <si>
    <t>Assessment and Monitoring of the Fishery Resources and the Ecosystems in the Straits of Sicily (MEDSUDMED EC Y4)</t>
  </si>
  <si>
    <t>Objective 1 - Support the scientific standardization of methodologies applied in the studies related to fishery resources and to the relationships between fishery resources and the ecosystem. Objective 2 - Improve the scientific knowledge on fisheries, fishery resources and their ecosystem in the project area in coherence with the principles of the Ecosystem Approach to Fisheries. Objective 3 - Strengthen national and regional expertise and promote scientific cooperation between the experts and institutions involved in the project in support to harmonised fisheries management as a basis for the implementation of an ecosystem approach to fisheries (EAF). Objective 4 - Strengthen the technical and scientific cooperation at the Mediterranean level, among the participating countries and the project, the General Fisheries Commission for the Mediterranean and other FAO Regional Projects.</t>
  </si>
  <si>
    <t>617222</t>
  </si>
  <si>
    <t>XM-DAC-41301-617222</t>
  </si>
  <si>
    <t>GCP /INT/252/EC</t>
  </si>
  <si>
    <t>Coordination to Support Fisheries Management in the Western and Central Mediterranean - CopeMed Phase II (EC Year 7)</t>
  </si>
  <si>
    <t>Objective 1 Enhanced institutional capacity for identification of regional management strategies, as a basis for the implementation of an ecosystem approach to fisheries (EAF). Objective 2 - Improved knowledge on shared resources and capacity for fisheries monitoring and research and production of management advice according to the EAF. Objective 3 - Project organization and Information exchange and dissemination of scientific outputs. Objective 4 - Regional cooperation reinforced.</t>
  </si>
  <si>
    <t>621536</t>
  </si>
  <si>
    <t>XM-DAC-41301-621536</t>
  </si>
  <si>
    <t>GCP /COL/041/GFF</t>
  </si>
  <si>
    <t>Implementing the Socio-Ecosystem Connectivity Approach to Conserve and Sustainable Use Biodiversity in the Caribbean Region of Colombia (FSP)</t>
  </si>
  <si>
    <t>To reduce the degradation and fragmentation of strategic ecosystems in the Caribbean Region of Colombia (CRC) by implementing a strategy of socio-ecosystem connectivities that include inter-institutional articulation, territorial planning, social participation with an intercultural vision, good management of existing protected areas (PAs), creation of new PAs, and the promotion of sustainable production models.</t>
  </si>
  <si>
    <t>Fortalecimiento de la articulación institucional e incorporación del enfoque socio-ecosistémico en la planificación territorial: Componente 1: Fortalecimiento de la articulación institucional e incorporación del enfoque socio-ecosistémico en la planificación territorial, para reducir la degradación y fragmentación de ecosistemas estratégicos de la Región Caribe de Colombia (RCC) - Se mantiene la voluntad política para incorporar el enfoque de Conectividades Socio-ecosistémicas en los instrumentos estratégicos y de política. _x000D_
_x000D_
Las instituciones canalizan recursos financieros para la implementación del enfoque de Conectividades Socio-ecosistémicas en el área occidental de la RCC_x000D_
; _x000D_Componente 2: Creación de nuevas áreas protegidas (AP) y mejoramiento de la efectividad de las AP ya existentes en la Región Caribe de Colombia  : Componente 2: Creación de nuevas áreas protegidas (AP) y mejoramiento de la efectividad de las AP ya existentes en la Región Caribe de Colombia  - Las instituciones tienen la voluntad política y capacidad técnica para promover la mejora del estado de conservación y manejo de las áreas protegidas y canalizan recursos para ello._x000D_
_x000D_
Los actores locales (productores, pueblos indígenas y afro-descendientes) apoyan y participan en actividades de mejora del estado de manejo y conservación de áreas protegidas._x000D_
; _x000D_Componente 3: Modelos alternativos de producción sostenible y estrategias, para garantizar la oferta de servicios ecosistémicos locales y globales: Modelos alternativos de producción sostenible y estrategias, para garantizar la oferta de servicios ecosistémicos locales y globales - Los actores locales (gobiernos locales, productores, comunidades locales, pueblos indígenas y afro-descendientes) participan activamente en la implementación de los mosaicos y promueven las buenas prácticas de producción sostenible.; _x000D_Componente 4: Seguimiento, evaluación y diseminación de información del proyecto: Seguimiento, evaluación y diseminación de información del proyecto - Sistema de M&amp;E del proyecto diseñado, incluyendo el seguimiento de actividades, los mecanismos de verificación de cumplimiento de indicadores de resultados y productos, y responsabilidades de M&amp;E, plazos y presupuestos.</t>
  </si>
  <si>
    <t>613519</t>
  </si>
  <si>
    <t>XM-DAC-41301-613519</t>
  </si>
  <si>
    <t>GCP /HON/039/CAN</t>
  </si>
  <si>
    <t>Support to FAO - Special Programme for Food Security (PESA)</t>
  </si>
  <si>
    <t>to improve food security of vulnerable householdsin the poorest municipalities in Honduras by promoting their access to food, health and nutrition</t>
  </si>
  <si>
    <t>613537</t>
  </si>
  <si>
    <t>XM-DAC-41301-613537</t>
  </si>
  <si>
    <t>GCP /ZAM/070/EC</t>
  </si>
  <si>
    <t>Expansion of the Farmer Input Support Response Initiative (FISRI)  to rising prices of agricultural commodities in Zambia - (DCI-FOOD/2011/254-139)</t>
  </si>
  <si>
    <t>Improved food security of farming households in target areas of 8 Provinces in Zambia</t>
  </si>
  <si>
    <t>02-MAY-11</t>
  </si>
  <si>
    <t>613542</t>
  </si>
  <si>
    <t>XM-DAC-41301-613542</t>
  </si>
  <si>
    <t>UTF /COI/003/COI</t>
  </si>
  <si>
    <t>Intensification, diversification et valorisation des productions agricoles dans l?île de Mohéli</t>
  </si>
  <si>
    <t>1.	Renforcer l?appui-conseil aux petits producteurs et aux groupes vulnérables à travers la mise en place de structures opérationnelles _x000D_
2.	Contribuer à l'intensification, à la diversification et à la valorisation des productions vivrières, à travers le renforcement des capacités organisationnelles, techniques et financières des petits producteurs et des acteurs des filières vivrières_x000D_
3.	Développer une base de données sur la sécurité alimentaire et appuyer la mise en place d'un système de suivi-évaluation des projets et programmes visant la sécurité alimentaire</t>
  </si>
  <si>
    <t>XM-DAC-233</t>
  </si>
  <si>
    <t xml:space="preserve">Contribuer à la sécurité alimentaire et nutritionnelle des populations comoriennes : Contribuer à l¿amélioration des conditions de production et de valorisation des productions vivrières sur l¿île de Mohéli, et ainsi contribuer à la sécurité alimentaire et nutritionnelle des populations comoriennes _x000D_
</t>
  </si>
  <si>
    <t>613563</t>
  </si>
  <si>
    <t>XM-DAC-41301-613563</t>
  </si>
  <si>
    <t>GCP /MOR/041/GFF</t>
  </si>
  <si>
    <t>Disposal of obsolete pesticides including POPs and implementation of integrated pest and  pesticide management programme in Morocco (FSP)</t>
  </si>
  <si>
    <t>Disposal of obsolete pesticides including POPs and implementation of integrated pest and pesticide management programme in Morocco</t>
  </si>
  <si>
    <t>Component 1: Élimination sécuritaire des POP et autres pesticides obsolètes, et assainissement des sites lourdement contaminés; _x000D_Component 2: Gestion des emballages vides de pesticides ; _x000D_Component 3: Capacités institutionnelles et techniques pour l'homologation et l'après-homologation; _x000D_Component 4: Promotion d'alternatives pour réduire l'utilisation des pesticides chimiques conventionnels ; _x000D_Component 5: Knowledge Management, Monitoring and Evaluation  - The planned activities are conducted as planned; _x000D_Project Management : Project Management - Human resources and sufficiant budget available</t>
  </si>
  <si>
    <t>611967</t>
  </si>
  <si>
    <t>XM-DAC-41301-611967</t>
  </si>
  <si>
    <t>GCP /GLO/316/EC</t>
  </si>
  <si>
    <t>Global Record of Fishing Vessels, Refrigerated Transport Vessels and supply Vessels</t>
  </si>
  <si>
    <t>key objectives: add value to existing sources of information on vessels and existing MCS tools, as a force multiplier to deter illegal activities; prevent, deter, and eliminate IUU fishing and related activity by providing the over-arching global picture that will inform resource prioritisation, planning and decision-making; be an international database covering as much of the world fleet as deemed appropriate and necessary by FAO member States to mitigate IUU fishing and other risks; (to the extent deemed appropriate by FAO member States) provide public access to relevant information; be entirely neutral in the presentation of the data leaving users to make whatever judgments or assessments they feel appropriate; address concerns relating to the transparency and traceability of vessels, and should to the extent possible provide access to vessel related information such as Port State Measure (PSM) data and fishing authorization data; have simplicity in its design and user interface that encourages participation and increases levels of compliance through access to a comprehensive information picture; promote the exchange of unbiased information allowing users to be better informed about the nature of the world fishing fleet and the legitimacy of the activities undertaken by it; be aspirational in design and flexible enough to incorporate future data as the need or opportunity arises; persuade National authorities to view the Global Record as an effective compliance tool; and encourage Open Registries (ORs) and States with larger vessel registries not party to the existing Compliance Agreement, to participate</t>
  </si>
  <si>
    <t>22-OCT-10</t>
  </si>
  <si>
    <t>21-APR-11</t>
  </si>
  <si>
    <t>617577</t>
  </si>
  <si>
    <t>XM-DAC-41301-617577</t>
  </si>
  <si>
    <t>GCP /RAF/476/GER</t>
  </si>
  <si>
    <t>Strengthening Regional Initiatives to End Hunger and Malnutrition in West Africa</t>
  </si>
  <si>
    <t>23-SEP-13</t>
  </si>
  <si>
    <t xml:space="preserve">Eradication of hunger and malnutrition, and advance the realization of the right to food in West Africa: Eradication of hunger and malnutrition, and advance the realization of the right to food in West Africa - Indicators used:
Reduction of pockets of acute food and livelihood crisis; humanitarian emergency and famine (IPC classifications)
Reduction of malnutrition
Food security governance mechanisms strengthened (e.g. coordination bodies, Parliamentary caucus etc.) 
</t>
  </si>
  <si>
    <t>618733</t>
  </si>
  <si>
    <t>XM-DAC-41301-618733</t>
  </si>
  <si>
    <t>GCP /DRC/046/GFF</t>
  </si>
  <si>
    <t>COMMUNITY-BASED MIOMBO FOREST MANAGEMENT IN SOUTH EAST KATANGA (Congo DRC). (FSP)</t>
  </si>
  <si>
    <t>To improve governance for monitoring land and forest degradation, promote integrated landscape management and restore woodlands in the Katanga province of the Democratic Republic of Congo for sustainable environmental, social and economic benefits</t>
  </si>
  <si>
    <t>Component 1: Development of sustainable community forest management systems: Component 1: Development of sustainable community forest management systems - a.	MEDD and the provincial government pass decrees in YR1 for the provisional empowerment of the project¿s communities. They undertake revisions to the legal framework starting YR 3 to provide powerful and straightforward legislation for community forest management._x000D_
b.	Communities are able to develop governance capacities for SFM._x000D_
c.	Communities find the incentives/benefits for co-management to be clearly superior to the costs._x000D_
; _x000D_Component 2: Strengthening the legal framework: Component 2: Strengthening the legal framework; _x000D_Component 3: Knowledge management: Component 3: Knowledge management; _x000D_Component 4: Monitoring and Evaluation   : Component 4: Monitoring and Evaluation   ; _x000D_Component 5: Project management: Component 5: Project management - NA</t>
  </si>
  <si>
    <t>620384</t>
  </si>
  <si>
    <t>XM-DAC-41301-620384</t>
  </si>
  <si>
    <t>UTF /NEP/073/NEP</t>
  </si>
  <si>
    <t>TECHNICAL ASSISTANCE TO THE AGRICULTURE AND FOOD SECURITY PROJECT</t>
  </si>
  <si>
    <t>The Development Objective of the Agriculture and Food Security project (AFSP) is to enhance food and nutritional security of the vulnerable communities in the hill and mountain districts of the Mid and Far Western Regions of Nepal by increasing food availability, made possible by increasing productivity of agriculture - both crop and livestock, and by promotion of diversified diets and improved feeding and caring practices for pregnant and nursing women and children up to 2 years of age.</t>
  </si>
  <si>
    <t>22-JAN-14</t>
  </si>
  <si>
    <t>Enhanced food and nutritional security and safety of Vulnerable population of hills and muntains in Mid and Farwester regions of Nepal  - Political and Social stability maintained</t>
  </si>
  <si>
    <t>620446</t>
  </si>
  <si>
    <t>XM-DAC-41301-620446</t>
  </si>
  <si>
    <t>TCP/UGA/3402</t>
  </si>
  <si>
    <t>Uganda Information System for Food and Nutrition Security (ISFNS)</t>
  </si>
  <si>
    <t>Generate data and information that will be utilized for designing and implementing development oriented projects to improve household food security and livelihood of food insecure and vulnerable people.</t>
  </si>
  <si>
    <t>09-APR-13</t>
  </si>
  <si>
    <t>620460</t>
  </si>
  <si>
    <t>XM-DAC-41301-620460</t>
  </si>
  <si>
    <t>GCP /GLO/449/EC</t>
  </si>
  <si>
    <t>SIGMA: `Stimulating Innovation for Global Monitoring of Agriculture and its Impact on the Environment in support of GEOGLAM`</t>
  </si>
  <si>
    <t>Objective 1: Develop and implement an automated and satellite based procedures to map crop land and crop land change_x000D_
Objective 2: Develop and implement a robust method to produce area and area change statistics_x000D_
Objective 3: Develop time series of advanced indicators from European satellite sensors (specifically the Sentinel series) and based on this, develop robust methods to identify (global) seasonality changes, map crop systems (globally) and crop type (locally)_x000D_
Objective 4: Improve agro-meteorological models through the assimilation of remote sensing based parameters, to better map actual and potential production levels_x000D_
Objective 5: Improve and cross-compare methodologies to consistently assess the environmental impacts of change in cultivation practices_x000D_
Objective 6: Ensure data availability and compatibility and ensure integration in the GEOSS Data-CORE to support the development of a global system of systems for crop monitoring._x000D_
Objective 7: Increase ?Agro-environmental? monitoring capacity and awareness at the global, regional and local level and identify data and knowledge gaps</t>
  </si>
  <si>
    <t>Improvement of agricultural statistics: The progress towards ¿sustainable agriculture¿ with focus on the assessment of longer term impact of agricultural dynamics on the environment and vice versa, in support of GEOGLAM are monitored and assessed</t>
  </si>
  <si>
    <t>616263</t>
  </si>
  <si>
    <t>XM-DAC-41301-616263</t>
  </si>
  <si>
    <t>FMM/GLO/112/MUL</t>
  </si>
  <si>
    <t>FMM support to SO 2 - OO 201 (MTP 2014-2017)</t>
  </si>
  <si>
    <t>To mainstream resource use efficiency into national policies and processes, in line with documented country programming needs as well as in harmony with expressed targets of selected Initiatives of the Organization for the Africa Region.</t>
  </si>
  <si>
    <t xml:space="preserve">Provision of goods and services from agriculture, forestry and fisheries increased and improved, in a sustainable manner : FMM support to SO 2 - OO 201 (MTP 2014-2017) - Provision of goods and services from agriculture, forestry and fisheries increased and improved, in a sustainable manner 
</t>
  </si>
  <si>
    <t>616266</t>
  </si>
  <si>
    <t>XM-DAC-41301-616266</t>
  </si>
  <si>
    <t>NIR/14/001//01/34</t>
  </si>
  <si>
    <t>Input Supply to Vulnerable Internally Displaced Populations in Emergency States of North Eastern Nigeria</t>
  </si>
  <si>
    <t>The project aims to improve food coverage of IDP affected population, the abductees, their families, the Internally Displaced People (IDPs) and the host communities of in the emergency states of northern eastern Nigeria and the neighboring states.</t>
  </si>
  <si>
    <t>23-JUL-14</t>
  </si>
  <si>
    <t>616277</t>
  </si>
  <si>
    <t>XM-DAC-41301-616277</t>
  </si>
  <si>
    <t>FMM/GLO/110/MUL</t>
  </si>
  <si>
    <t>FMM support to SO2-OO202 (MTP 2014-2017) ? SCA and SFA</t>
  </si>
  <si>
    <t>Support to development of National Adaptation Plans - Climate Smart Agriculture and support the Sustainable Food and Agriculture initiative</t>
  </si>
  <si>
    <t>617803</t>
  </si>
  <si>
    <t>XM-DAC-41301-617803</t>
  </si>
  <si>
    <t>GCP /PAK/126/AUL</t>
  </si>
  <si>
    <t>Australian Assistance to Agricultural Development in Balochistan Border Areas - AUSABBA</t>
  </si>
  <si>
    <t>To make a significant contribution to the reduction of poverty and economic inequalities for some 175,000 impoverished people from the western border districts of Chagai, Kech, Kharan, Nushki, Panjgur and Washuk through sustainable agriculture development.</t>
  </si>
  <si>
    <t>05-SEP-12</t>
  </si>
  <si>
    <t>Reduced poverty and economic inequalities in border districts of western Balochistan Province:  - Balochistan is a volatile area prone to outbreaks of ethnic and political violence and kidnapping for financial gain. There is an ongoing low level insurgency, particularly in Baloch areas.</t>
  </si>
  <si>
    <t>619380</t>
  </si>
  <si>
    <t>XM-DAC-41301-619380</t>
  </si>
  <si>
    <t>GCP /SOM/051/MUL</t>
  </si>
  <si>
    <t>Food Security &amp; Nutrition Analysis Unit for Somalia (FSNAU) - Phase VII</t>
  </si>
  <si>
    <t xml:space="preserve">Institutional Capacity Development and Policy Support : A broad range of stakeholders and Somali institutions have access and contribute to timely and relevant gender-disaggregated data and information on the food-, nutrition-, and livelihood security situation of the Somali population for improved emergency and longer-term responses, thereby ensuring that communities, agencies and authorities in Somalia, as well as the international aid community are empowered to respond.  - Food, nutrition and livelihood security issues are prioritised within the political and policy environment in Somalia;
Major decision-makers respond in an appropriate and timely manner to available information (NP);
Resources are provided by donors and governments sufficient to support adequate emergency and development interventions
; _x000D_Information for Action: Knowledge Sharing and evidence based decision making increased by timely and actionable information and analysis.  - Food, nutrition and livelihood security issues are prioritised within the political and policy environment in Somalia 
Major decision-makers respond in an appropriate and timely manner to available information (NP)
Resources are provided by donors and governments sufficient to support adequate emergency and development interventions
</t>
  </si>
  <si>
    <t>619428</t>
  </si>
  <si>
    <t>XM-DAC-41301-619428</t>
  </si>
  <si>
    <t>TCP/SEC/3502</t>
  </si>
  <si>
    <t>Capacity development in biosafety</t>
  </si>
  <si>
    <t>To develop capacities and raise awareness on agricultural biotechnology and biosafety as well as improving the biosafety system of the sub-region countries.</t>
  </si>
  <si>
    <t xml:space="preserve">Contribute to enhancing the income of the rural population in Azerbaijan, Kazakhstan, Kyrgyzstan and Tajikistan in a sustainable and environment-friendly manner mitigating potential risks for food saf: </t>
  </si>
  <si>
    <t>617905</t>
  </si>
  <si>
    <t>XM-DAC-41301-617905</t>
  </si>
  <si>
    <t>GCP /HAI/030/EC</t>
  </si>
  <si>
    <t>Programme OMD d?amélioration de la sécurité alimentaire dans le département du Nord-Est</t>
  </si>
  <si>
    <t>L?amélioration de la sécurité alimentaire dans les départements du Nord-Est, du Nord-Ouest, du Centre, de l?Artibonite et du Sud par la création d?opportunités viables et durables en faveur des producteurs, par l?augmentation en quantité et en qualité des produits locaux du système de commercialisation local, et par l?amélioration des conditions nutritionnelles et sanitaires des femmes et des enfants .</t>
  </si>
  <si>
    <t>23-NOV-12</t>
  </si>
  <si>
    <t xml:space="preserve">Améliorer la sécurité alimentaire des groupes vulnérables: Améliorer la sécurité alimentaire des groupes vulnérables  dans le Département du Nord-Est, en favorisant la création d¿opportunités viables et durables pour les producteurs et l¿augmentation en quantité et qualité des produits locaux commercialisés. - Absence de chocs/crises externes non prévisibles (climat/environnement, inflation des prix des denrées alimentaires, autres)_x000D_
_x000D_
Insuffisance de participation/implication des acteurs locaux et en particulier des groupements et des organisations à la base (OP, femmes transformatrices, etc.)_x000D_
</t>
  </si>
  <si>
    <t>619481</t>
  </si>
  <si>
    <t>XM-DAC-41301-619481</t>
  </si>
  <si>
    <t>TCP/CAF/3402</t>
  </si>
  <si>
    <t>Appui à la Formulation de la Politique Forestière Nationale</t>
  </si>
  <si>
    <t>Le projet vise à contribuer à la bonne gouvernance du secteur forestier, à la gestion durable des écosystèmes forestiers, à la réduction des émissions de gaz à effet de serre dues à la déforestation et à la dégradation forestière et à la lutte contre la pauvreté.</t>
  </si>
  <si>
    <t>619645</t>
  </si>
  <si>
    <t>XM-DAC-41301-619645</t>
  </si>
  <si>
    <t>OSRO/HAI/203/EC</t>
  </si>
  <si>
    <t>Améliorer la situation de sécurité alimentaire et nutritionnelle des ménages vulnérables dans le département de l`Artibonite</t>
  </si>
  <si>
    <t>Améliorer la sécurité alimentaire et nutritionnelle des ménages vulnérables et producteurs agricoles dans la zone du projet</t>
  </si>
  <si>
    <t>Food Security improvement of vulnerable households: Food Security improvement of vulnerable households</t>
  </si>
  <si>
    <t>619736</t>
  </si>
  <si>
    <t>XM-DAC-41301-619736</t>
  </si>
  <si>
    <t>UTF /GAM/029/GAM</t>
  </si>
  <si>
    <t>Technical Assistance Component: Capacity Development in the Global Agriculture and food Security Programme</t>
  </si>
  <si>
    <t>To increase Nutritional levels, food security and incomes of vulnerable households based upon strengthened technical and organizational capacities</t>
  </si>
  <si>
    <t xml:space="preserve">Inreased nutrion, food security and income levels of vulnerable households : Nutritional levels, food security and incomes of vulnerable households increased, based upon strengthened technical and organizational capacities - ¿	Increased financing in support of GNAIP investment programmes
¿	Resources required for satisfactory implementation provided by both supervising entities (ADB and FAO) available in a timely and harmonized manner
</t>
  </si>
  <si>
    <t>619823</t>
  </si>
  <si>
    <t>XM-DAC-41301-619823</t>
  </si>
  <si>
    <t>GCP /RAF/482/EC</t>
  </si>
  <si>
    <t>Supporting competitiveness and sustainable intensification of African cotton sectors through capacity development on Integrated Production and Pest Management</t>
  </si>
  <si>
    <t>Contribute to sustainable improvement of competitiveness, value addition, and the viability of African cotton value chains to optimize overall impact on the income of cotton producers.</t>
  </si>
  <si>
    <t>25-OCT-12</t>
  </si>
  <si>
    <t>Supporting competitiveness and sustainable intensification of African cotton sectors through capacity development on Integrated Production and Pest Management: Supporting competitiveness and sustainable intensification of African cotton sectors through capacity development on Integrated Production and Pest Management</t>
  </si>
  <si>
    <t>622118</t>
  </si>
  <si>
    <t>XM-DAC-41301-622118</t>
  </si>
  <si>
    <t>GCP /GEO/001/EC</t>
  </si>
  <si>
    <t>Capacity building/support to the MoA of ENPARD Georgia project</t>
  </si>
  <si>
    <t>To improve the competitiveness of the agricultural sector through supporting improved policy making and effective implementation of the Strategy for Agricultural Development in Georgia.</t>
  </si>
  <si>
    <t>24-MAY-13</t>
  </si>
  <si>
    <t>23-FEB-17</t>
  </si>
  <si>
    <t>Contribute to increased food production in Georgia and to reduce rural poverty: Contribute to increased food production in Georgia and to reduce rural poverty</t>
  </si>
  <si>
    <t>615644</t>
  </si>
  <si>
    <t>XM-DAC-41301-615644</t>
  </si>
  <si>
    <t>GCP /GEO/004/AUT</t>
  </si>
  <si>
    <t>Capacity Development of the Ministry of Agriculture of Georgia: Improved Policy Making and Effective Implementation of the Strategy for Agricultural Development (contribution to ENPARD Georgia Programme).</t>
  </si>
  <si>
    <t>1. Capacity of teh MoA in promotion of farmers organizations and farmer cooperation strengthened and National Agency for Cooperatives established _x000D_
2. An institutional framework to support decentralized MoA offices of the extension system developed by MoA _x000D_
3. Policies to support environmentally friendly agriculture developed and implemented _x000D_
4. The sustainable models for agricultural development in mountainous areas and specifically in disadvantaged areas identified and developed</t>
  </si>
  <si>
    <t>05-DEC-13</t>
  </si>
  <si>
    <t xml:space="preserve"> ENPARD Georgia programme : The overall and specific objective of the project will be the same as those of the overall ENPARD Georgia programme and contribute to increased food production in Georgia and to reduce rural poverty.  - ¿	The Government is committed to improving agricultural productivity and competiveness and for reducing rural poverty_x000D_
¿	Continued EU dialogue with the Government and commitment to the sector_x000D_
</t>
  </si>
  <si>
    <t>615654</t>
  </si>
  <si>
    <t>XM-DAC-41301-615654</t>
  </si>
  <si>
    <t>TCP/SEN/3402</t>
  </si>
  <si>
    <t>17-OCT-12</t>
  </si>
  <si>
    <t>615656</t>
  </si>
  <si>
    <t>XM-DAC-41301-615656</t>
  </si>
  <si>
    <t>UTF /HAI/033/HAI</t>
  </si>
  <si>
    <t>Appui à la relance du secteur semencier</t>
  </si>
  <si>
    <t>contribuer à l?amélioration de la sécurité alimentaire et la nutrition des populations en Haïti en promouvant l?intensification durable de la production agricole</t>
  </si>
  <si>
    <t>XM-DAC-349</t>
  </si>
  <si>
    <t>impact: Contribuer à l¿amélioration de la sécurité alimentaire en Haïti en favorisant l¿amélioration de la production et de la productivité agricole</t>
  </si>
  <si>
    <t>616190</t>
  </si>
  <si>
    <t>XM-DAC-41301-616190</t>
  </si>
  <si>
    <t>GCP /GLO/416/UK</t>
  </si>
  <si>
    <t>Integrated Food Security Phase Classification (IPC) Project</t>
  </si>
  <si>
    <t>To improve shared understanding of the food security situation through standardized food insecurity scales, enhance food security analysis capacity at national and regional levels and increase technical consensus to support coordinated desicion making.</t>
  </si>
  <si>
    <t>26-MAR-12</t>
  </si>
  <si>
    <t xml:space="preserve">Improved decision making at country, regional, and global levels to respond to chronic and acute food insecurity: </t>
  </si>
  <si>
    <t>616191</t>
  </si>
  <si>
    <t>XM-DAC-41301-616191</t>
  </si>
  <si>
    <t>OSRO/CHD/404/EC</t>
  </si>
  <si>
    <t>Projet de relance des activités socio-économiques et de renforcement de la résilience des populations retournées de Libye et des communautés d`accueil du Kanem</t>
  </si>
  <si>
    <t>Contribuer à améliorer les conditions de vie et la sécurité alimentaire des populations du centre - Nord du Tchad et, de manière spécifique, de renforcer durablement les moyens de subsistance des 3000 ménages vulnérables, en particulier dans les zones de concentration des retournés de Libye.</t>
  </si>
  <si>
    <t>616229</t>
  </si>
  <si>
    <t>XM-DAC-41301-616229</t>
  </si>
  <si>
    <t>GCP /INT/029/AFB</t>
  </si>
  <si>
    <t>Challenges and opportunities in building partnerships to enhance agricultural water investments in Africa to achieve green growth objectives set under the Ten year strategy of the Bank</t>
  </si>
  <si>
    <t>The objective of the Project is to evaluate past experiences, draw lessons learned and formulate recommendations to guide and inform the Bank?s future investments in Agricultural Water Management (?AWM?) projects in Africa. The specific objectives are to: (i) assess the fifteen years (1990-2005) of projects funded by the Bank on AWM; (ii) provide recommendations for agricultural water-related investments that can be supported by the Bank in specific countries in Africa; (iii) draw a list of challenges and opportunities and framework in building partnerships to enhance Agricultural Water Investments in Africa and to achieve Green Growth objectives of the Bank; (iv) assess the establishment of a strategic partnership for the Bank in Africa for more integrated and sustainable development approaches in AWM; and (v) assess the establishment of links and implement policy liaison at Pan-African level, based upon the experiences of the strategic partnership in Africa and activities of the main civil society institutions.</t>
  </si>
  <si>
    <t xml:space="preserve">Improved effectiveness of Bank¿s support for AWM and enhanced orientation of AfDB investments in AWM: </t>
  </si>
  <si>
    <t>620462</t>
  </si>
  <si>
    <t>XM-DAC-41301-620462</t>
  </si>
  <si>
    <t>GCP /GLO/450/UK</t>
  </si>
  <si>
    <t>VoH-Voices of the Hungry - 2 (203728-101)</t>
  </si>
  <si>
    <t>VoH-Voices of the Hungry - 2</t>
  </si>
  <si>
    <t>09-DEC-13</t>
  </si>
  <si>
    <t xml:space="preserve">Improved Policy and Programme responses to global hunger: Improved policy and programme responses to global hunger - ¿	adequate time and resources are devoted to testing and validation of the results obtained with the first few rounds of data collection;_x000D_
¿	results of the analysis of the data show that the scale is valid, both internally and cross-country;_x000D_
¿	the necessary capacity development activity is conducted in order to enable governments worldwide to fully understand the concept and to include the scale within their national food security information systems, including large scale household surveys._x000D_
</t>
  </si>
  <si>
    <t>616939</t>
  </si>
  <si>
    <t>XM-DAC-41301-616939</t>
  </si>
  <si>
    <t>OSRO/AFG/501/USA</t>
  </si>
  <si>
    <t>Support for effective, timely and strategic Food Security and Agriculture Cluster (FSAC) coordination in Afghanistan</t>
  </si>
  <si>
    <t>Ensure strong leadership and coordination of emergency food security and agriculture interventions to address critical humanitarian needs, promote effective and efficient responses and build national capacities in food security analysis, response planning and coordination</t>
  </si>
  <si>
    <t xml:space="preserve">Effective, timely and strategic Food Security and Agriculture Cluster coordination solutions to food insecurity in Afghanistan: Ensure strong leadership and coordination of emergency food security and agriculture interventions to address critical humanitarian needs, promote effective and efficient responses and build national capacities in food security analysis, response planning and coordination - Security challenges which may affect:_x000D_
-Assessment (SFSA 2015)_x000D_
 -Emergency response to food insecure areas , Attendance to FSAC Coordination meetings _x000D_
-Adequate continuous funding to conduct relevant activities (For FSAC core functions and AD Hoc assesments_x000D_
</t>
  </si>
  <si>
    <t>616940</t>
  </si>
  <si>
    <t>XM-DAC-41301-616940</t>
  </si>
  <si>
    <t>GCP /UAE/001/AFC</t>
  </si>
  <si>
    <t>MONITORING AND EVALUATION OF USE OF TREATED WASTE WATER IN ABU DHABI</t>
  </si>
  <si>
    <t>The monitoring and evaluation of the treated waste water use is to achieve successful performance in order that the timely corrective actions can be taken in order to reduce the probability of occurrence of any health or other environmental hazards; the assumptions are valid and can be verified; lessons can be learnt for more effective project planning, design, operation and management; and achievement of the objectives and impacts can be determined.</t>
  </si>
  <si>
    <t>AFC - Abu Dhabi Food Control Authority</t>
  </si>
  <si>
    <t>AE</t>
  </si>
  <si>
    <t>Potential for improved monitoring of treated sewage effluent.: The project "Development of a Monitoring and Evaluation System for using Treated Sewage Effluent (TSE) in Abu Dhabi" will ultimately deliver Gap Analysis and Potential Action Areas for Agricultural Use of Treated Wastewater in Abu Dhabi. These should take the shape of a follow-up project for implementation of "Action Areas"</t>
  </si>
  <si>
    <t>617070</t>
  </si>
  <si>
    <t>XM-DAC-41301-617070</t>
  </si>
  <si>
    <t>GCP /PAK/134/USA</t>
  </si>
  <si>
    <t>Pakistan Livestock Emergency Guidelines and Standards (LEGS) Planning and Training Programme</t>
  </si>
  <si>
    <t>Project will be to learn how to use international guidelines and standards for the assessment, design, implementation and evaluation of livestock interventions to assist livestock owners who are affected by humanitarian crises.</t>
  </si>
  <si>
    <t xml:space="preserve">To strengthen Pakistan¿s capacities to protect livestock, livestock owners, and their livestock-based livelihoods during emergency situations: </t>
  </si>
  <si>
    <t>617072</t>
  </si>
  <si>
    <t>XM-DAC-41301-617072</t>
  </si>
  <si>
    <t>GCP /SIL/042/GER</t>
  </si>
  <si>
    <t>Mainstreaming food and nutrition security and the right to food into the Smallholder Commercialization Programme of Sierra Leone</t>
  </si>
  <si>
    <t>The Government of Sierra Leone and its partners implement activities to promote the Right to Food and improve the quality of diets as part of the Small-holder Commercialization Programme and District Development Plans</t>
  </si>
  <si>
    <t>617073</t>
  </si>
  <si>
    <t>XM-DAC-41301-617073</t>
  </si>
  <si>
    <t>OSRO/RAF/502/FIN</t>
  </si>
  <si>
    <t>Productive safety nets as a tool to reinforce the resilience in the Sahel</t>
  </si>
  <si>
    <t>To increase resilience to shocks of vulnerable households in food insecurity.</t>
  </si>
  <si>
    <t>13-APR-15</t>
  </si>
  <si>
    <t>Increased resilience to shocks of vulnerable households in food insecure regions of Mali and Mauritania.: Increased resilience to shocks of vulnerable households in food insecure regions of Mali and Mauritania.</t>
  </si>
  <si>
    <t>619429</t>
  </si>
  <si>
    <t>XM-DAC-41301-619429</t>
  </si>
  <si>
    <t>TCP/SEC/3403</t>
  </si>
  <si>
    <t>Strengthening capacities of the national phytosanitary control services in Central Asia</t>
  </si>
  <si>
    <t>To develop capacities on phytosanitary measures, develop an information system and to establish a model border quarantine points and labs in order to identify pests.</t>
  </si>
  <si>
    <t xml:space="preserve">The project impact will be to improve trade between the countries in Central Asia and strengthening an export potential.  - ¿	No deterioration of security which disrupts project outcomes and impact.
¿	Change of local Government personnel does not disrupt activities.
¿	There is sufficient awareness among policy-makers, stakeholders and farmers  on IPPC and SPS
</t>
  </si>
  <si>
    <t>619448</t>
  </si>
  <si>
    <t>XM-DAC-41301-619448</t>
  </si>
  <si>
    <t>UNJP/PRC/014/UNJ</t>
  </si>
  <si>
    <t>Programme d`appui au processus REDD+ en République du Congo</t>
  </si>
  <si>
    <t>Développer les capacités nationales d'organisation, de dialogue, d'analyse stratégique et d'encadrement technique pour soutenir le mécanisme REDD+</t>
  </si>
  <si>
    <t>622802</t>
  </si>
  <si>
    <t>XM-DAC-41301-622802</t>
  </si>
  <si>
    <t>GCP /RAS/286/ROK</t>
  </si>
  <si>
    <t>Support to Capacity Development in Implementation of Plant Pest Surveillance and Information Management in Southeast Asian Countries</t>
  </si>
  <si>
    <t>Plant Pest Surveillance and Information Management in Southeast Asian Countries</t>
  </si>
  <si>
    <t>Reduce the risk of the introduction of regulated plant pests in the international trade of plant and plant products.:  - Participating countries have strategic future plan to improve their capacities in plant quarantine areas.</t>
  </si>
  <si>
    <t>622861</t>
  </si>
  <si>
    <t>XM-DAC-41301-622861</t>
  </si>
  <si>
    <t>GCP /MYA/019/GFF</t>
  </si>
  <si>
    <t>Sustainable cropland and forest management in priority agro-ecosystems of Myanmar (PPG)</t>
  </si>
  <si>
    <t>To build the capacity of farming and forestry stakeholders to mitigate climate change and improve land condition by adopting climate smart agriculture and sustainable forest management policies and practices</t>
  </si>
  <si>
    <t>624521</t>
  </si>
  <si>
    <t>XM-DAC-41301-624521</t>
  </si>
  <si>
    <t>TCP/SLC/3503</t>
  </si>
  <si>
    <t>Processing and Market Development of Cassava.</t>
  </si>
  <si>
    <t>To provide an alternative use for lands coming out of the traditional crops of Sugar cane and bananas._x000D_
To promote the processing, development and marketing of value-added products form cassava.</t>
  </si>
  <si>
    <t>624529</t>
  </si>
  <si>
    <t>XM-DAC-41301-624529</t>
  </si>
  <si>
    <t>GCP /PHI/062/GFF</t>
  </si>
  <si>
    <t>Dynamic Conservation and Sustainable Use of Agricultural Biodiversity to ensure Food Security and Ecosystems Services and Resiliency (FSP)</t>
  </si>
  <si>
    <t>To mainstream the conservation and sustainable use of agricultural biodiversity for ensuring food security, improved livelihoods and resilient ecosystem in three selected key biodiversity conservation areas.</t>
  </si>
  <si>
    <t>To enhance, expand and sustain the dynamic conservation practices that sustain globally significant agro-biodiversity in traditional agroecosystems of the Philippines:  - - Continued commitment in Government institutions at national, provincial and municipal levels and in local communities to the conservation of ABD_x000D_
- Adverse climatic events do not damage in situ gene resources or lead to undermining by emergency introduction of other varieties</t>
  </si>
  <si>
    <t>624530</t>
  </si>
  <si>
    <t>XM-DAC-41301-624530</t>
  </si>
  <si>
    <t>TCP/HON/3501</t>
  </si>
  <si>
    <t>Desarrollo  de las Capacidades de Gestión Empresarial y Competitividad  de las Redes de Empresas de Producción de Semilla.</t>
  </si>
  <si>
    <t>Contribuir a la SAN mediante el fortalecimiento del sistema nacional de producción de semillas de granos básicos, asegurando su calidad, disponibilidad y acceso sostenible a los pequeños productores.</t>
  </si>
  <si>
    <t>624256</t>
  </si>
  <si>
    <t>XM-DAC-41301-624256</t>
  </si>
  <si>
    <t>TCP/INS/3503</t>
  </si>
  <si>
    <t>Promoting Sago Starch Utilization in Indonesia</t>
  </si>
  <si>
    <t>The project will contribute to food diversification and food security in Sulawesi island of Indonesia, through capacity building designed to improve the production, utilization and marketing of sago starch and its downstream processed products as alternative carbohydrates sources.</t>
  </si>
  <si>
    <t>26-JAN-16</t>
  </si>
  <si>
    <t xml:space="preserve">Project Impact: The project will contribute to food diversification and food security in Sulawesi island of Indonesia, through capacity building designed to improve the production, utilization and marketing of sago starch and its downstream processed products as alternative carbohydrates sources.  </t>
  </si>
  <si>
    <t>624353</t>
  </si>
  <si>
    <t>XM-DAC-41301-624353</t>
  </si>
  <si>
    <t>TCP/GHA/3402</t>
  </si>
  <si>
    <t>Support to Agri-SWAp Agenda in Ghana</t>
  </si>
  <si>
    <t>Increase agricultural productivity and diversification; _x000D_
Promote sustainable natural resources management; _x000D_
Support market access and sanitary measures for better trade; _x000D_
Knowledge management, information and advocacy in Africa including capacity building for Member States and other knowledge institutions.</t>
  </si>
  <si>
    <t>624428</t>
  </si>
  <si>
    <t>XM-DAC-41301-624428</t>
  </si>
  <si>
    <t>GCP /RAF/448/EC</t>
  </si>
  <si>
    <t>Strengthening linkages between small actors and buyers in the Roots and Tubers sector in Africa</t>
  </si>
  <si>
    <t>The overall objective to which the project will contribute is increased food security and incomes of small producers. The specific objective of the project is to improve the livelihoods of small producers engaged in the roots and tubers value chains in selected African ACP countries through the promotion of linkages to domestic and regional markets</t>
  </si>
  <si>
    <t>09-OCT-14</t>
  </si>
  <si>
    <t>08-APR-19</t>
  </si>
  <si>
    <t xml:space="preserve">Improve food security and incomes of small producers.: Improve food security and incomes of small producers. - Relevant and reliable statistics to verify the indicator will be available ex-ante and post project.  _x000D_
Ability to attribute changes in food security and incomes directly to project activities.   _x000D_
</t>
  </si>
  <si>
    <t>624492</t>
  </si>
  <si>
    <t>XM-DAC-41301-624492</t>
  </si>
  <si>
    <t>GCP /GLO/486/EC</t>
  </si>
  <si>
    <t>Ensuring the Integrity of the European food chain: FOODINTEGRITY</t>
  </si>
  <si>
    <t>1. To provide Europe with state of the art and integrated capability for detecting fraud and assuring_x000D_
the integrity of the food chain. 2. To provide a sustainable body of expertise that can inform high level stakeholder platforms on food fraud / authenticity issues and priorities. _x000D_
3. To act as a bridge that will link previous research activities, assess capability gaps, commission_x000D_
research and inform Horizon 2020 research needs.</t>
  </si>
  <si>
    <t>618577</t>
  </si>
  <si>
    <t>XM-DAC-41301-618577</t>
  </si>
  <si>
    <t>GCP /SEC/009/TUR</t>
  </si>
  <si>
    <t>Enhancing Visibility of the FAO-Turkey Partnership Programme (FTPP)</t>
  </si>
  <si>
    <t>The project's objective is to advocate communication efforts and to give more visibility to FAO's work in Central Asia and the Government of Turkey as a major resources partner through the development of a communication strategy and its implementation as well as to facilitate exchange of information and experience among projects being implemented.</t>
  </si>
  <si>
    <t xml:space="preserve">Raised awareness of the technical assistance provided through the  FAO-Turkey Partnership Programme.: Raised awareness of the technical assistance provided through the 
FAO-Turkey Partnership Programme.(FTTP).
 - Assumption: communication material and  level of media contacts meet standards to make an impact 
Risk: impact may only  show  in medium/long term. 
</t>
  </si>
  <si>
    <t>618614</t>
  </si>
  <si>
    <t>XM-DAC-41301-618614</t>
  </si>
  <si>
    <t>GCP /UGA/041/EC</t>
  </si>
  <si>
    <t>Global Climate Change Alliance: Agricultural Adaptation to Climate Change in Uganda (Government managed component)</t>
  </si>
  <si>
    <t>The overall objective is to contribute to the sustainable improvement of livelihoods and food security of rural population in Uganda</t>
  </si>
  <si>
    <t>26-JUL-12</t>
  </si>
  <si>
    <t>Stated as "Purpose" in ProDoc: Resilience of rural populations and agricultural production systems in the central part of the cattle corridor strengthened through improved capacities of communities, commercial farmers and the Government of Uganda to cope with climate change</t>
  </si>
  <si>
    <t>618615</t>
  </si>
  <si>
    <t>XM-DAC-41301-618615</t>
  </si>
  <si>
    <t>Global Climate Change Alliance: Agricultural Adaptation to Climate Change in Uganda - Pass Through 2%</t>
  </si>
  <si>
    <t>607896</t>
  </si>
  <si>
    <t>XM-DAC-41301-607896</t>
  </si>
  <si>
    <t>GCP /LIR/014/EC</t>
  </si>
  <si>
    <t>Support to the Government?s Coordinated Response to the Food Price Crisis</t>
  </si>
  <si>
    <t>Within the broader context of the GoL?s Poverty Reduction Strategy and the National Agriculture Policy and Strategy, and in particular, the Joint Programme on Food Security and Nutrition, the project will contribute to ensuring that all Liberians have access to the food they need, and are able to utilise that food to live active, healthy and productive lives. _x000D_
_x000D_
The project will have three related specific objectives, namely that the number of rural and urban Liberians significantly increased who have: _x000D_
 sufficient food available through a competitive and revitalised agricultural sector; _x000D_
 improved access to food through enhanced opportunities for sustained employment, better markets and strengthened safety nets; and _x000D_
 improved nutritional status through better food utilisation, particularly for the vulnerable groups of pregnant and lactating mothers, children under five and adolescent girls.</t>
  </si>
  <si>
    <t>607928</t>
  </si>
  <si>
    <t>XM-DAC-41301-607928</t>
  </si>
  <si>
    <t>GCP /GLO/258/EC</t>
  </si>
  <si>
    <t>EU Food Facility programme monitoring and visibility - Batch 1 (209/557), BKF (210/508) and ERI (215/181)</t>
  </si>
  <si>
    <t>EU Food Facility programme monitoring and visibility</t>
  </si>
  <si>
    <t>608055</t>
  </si>
  <si>
    <t>XM-DAC-41301-608055</t>
  </si>
  <si>
    <t>GCP /GLO/260/SPA</t>
  </si>
  <si>
    <t>Apoyo a la acción multilateral de FAO en material de recursos genéticos: ejecución del Programa Plurianual de la Comisión de Recursos Genéticos para la Alimentación y la Agricultura</t>
  </si>
  <si>
    <t>Facilitación de la ejecución de políticas sectoriales sobre los recursos genéticos para la agricultura y la alimentación a nivel internacional; Facilitación del desarrollo de nuevas políticas sectoriales sobre los recursos genéticos para la agricultura y la alimentación a nivel internacional; Fortalecimiento de la capacidad del sector de la alimentación y la agricultura para participar en el desarrollo y ejecución de políticas globales intersectoriales relevantes; Desarrollo de asociaciones y mecanismos de cooperación estratégica para la conservación y utilización sostenible de los recursos genéticos para la alimentación y la agricultura</t>
  </si>
  <si>
    <t>15-JUL-09</t>
  </si>
  <si>
    <t xml:space="preserve">Support to FAO¿s multilateral action on genetic resources: implementation of the multi-year programme of work of the Commission on Genetic Resources for Food and Agriculture: </t>
  </si>
  <si>
    <t>616206</t>
  </si>
  <si>
    <t>XM-DAC-41301-616206</t>
  </si>
  <si>
    <t>UTF /MLI/042/MLI</t>
  </si>
  <si>
    <t>Restauration immédiate des actifs de production des ménages vulnérables dans les régions de Gao, Mopti et Tombouctou au Nord du Mali.</t>
  </si>
  <si>
    <t>L'objectif global du projet est de réhabiliter les actifs productifs des ménages ciblés dans les zones les plus touchées par la crise en (a) améliorant l'accès aux semences améliorées et à l'aliment bétail, et (b) la recapitalisation du cheptel.</t>
  </si>
  <si>
    <t>XM-DAC-255</t>
  </si>
  <si>
    <t>18-MAR-15</t>
  </si>
  <si>
    <t>17-JUL-16</t>
  </si>
  <si>
    <t>Sécurité alimentaire et nutritionnelle améliorée.: La sécurité alimentaire et nutritionnelle des populations affectées par la crise est améliorée.</t>
  </si>
  <si>
    <t>616209</t>
  </si>
  <si>
    <t>XM-DAC-41301-616209</t>
  </si>
  <si>
    <t>UNJP/RWA/031/UNJ</t>
  </si>
  <si>
    <t>Sustainable Return and reintegration of Rwandan Returnees</t>
  </si>
  <si>
    <t>In contributing to the reintegration of Rwandan returnees, in collaboration with the Ministry of Disaster and Refugees Reintegration, FAO will contribute to the improvement of their livelihoods and nutritional status by distribution of agriculture inputs and small animals.</t>
  </si>
  <si>
    <t>616210</t>
  </si>
  <si>
    <t>XM-DAC-41301-616210</t>
  </si>
  <si>
    <t>Global Climate Change Alliance: Agricultural Adaptation to Climate Change in Uganda</t>
  </si>
  <si>
    <t>Stated as "Purpose" in ProDoc: Resilience of rural populations and agricultural production systems in the central part of the cattle corridor strengthened through improved capacities of communities, commercial farmers and the Government of Uganda to cope with climate change - Overall political and economic environment favourable to implementation of proposed GCCA interventions  in livestock, agriculture and water resources;</t>
  </si>
  <si>
    <t>617080</t>
  </si>
  <si>
    <t>XM-DAC-41301-617080</t>
  </si>
  <si>
    <t>OSRO/CAF/507/BEL</t>
  </si>
  <si>
    <t>Assistance d`urgence aux ménages agricoles vulnérables des zones les plus affectées par la crise en RCA</t>
  </si>
  <si>
    <t>Les ménages agricoles vulnérables des zones les plus affectées par les conflits reprennent les activités de production et améliorent leurs revenus et leur situation nutritionnelle</t>
  </si>
  <si>
    <t xml:space="preserve">Assistance d¿urgence aux ménages agricoles vulnérables des zones les plus affectées par la crise en RCA: Réduire la vulnérabilité en matière de sécurité alimentaire et nutritionnelle des populations affectées par la succession des crises </t>
  </si>
  <si>
    <t>616461</t>
  </si>
  <si>
    <t>XM-DAC-41301-616461</t>
  </si>
  <si>
    <t>TCP/SLM/3502</t>
  </si>
  <si>
    <t>Mecanismo de Coordinación Regional de Salud, Sanidad e Inocuidad para el Desarrollo de la Producción Agropecuaria, Pesquera y Forestal</t>
  </si>
  <si>
    <t>Contribuir al mejoramiento de los medios de vida, salud humana y seguridad alimentaria de los países del CAC.</t>
  </si>
  <si>
    <t>616562</t>
  </si>
  <si>
    <t>XM-DAC-41301-616562</t>
  </si>
  <si>
    <t>GCP /GLO/584/SWI</t>
  </si>
  <si>
    <t>Support to the coordination of the High Level Task Force on Global Food Security (HLTF)</t>
  </si>
  <si>
    <t>616822</t>
  </si>
  <si>
    <t>XM-DAC-41301-616822</t>
  </si>
  <si>
    <t>UTF /COL/062/COL</t>
  </si>
  <si>
    <t>Manejo sostenible y protección de la cuenca del río Combeima, como fuente abastecedora de bienes y servicios ambientales para la ciudad de Ibagué y el Departamento del Tolima-Colombia</t>
  </si>
  <si>
    <t>Recuperar y estabilizar la Cuenca del Río Combeima asegurando su función de fuente abastecedora de bienes y servicios para Ibagué, Tolima</t>
  </si>
  <si>
    <t xml:space="preserve">Proyectar el Desarrollo Humano Sostenible de la Cuenca: Proyectar el Desarrollo Humano Sostenible de la Cuenca - Las instituciones involucradas incorporan en su institucionalidad los procesos generados por el proyecto._x000D_
 _x000D_
Las organizaciones comunitarias se responsabilizan de los beneficios generados por el proyecto._x000D_
</t>
  </si>
  <si>
    <t>616827</t>
  </si>
  <si>
    <t>XM-DAC-41301-616827</t>
  </si>
  <si>
    <t>GCP /GUI/021/MUL</t>
  </si>
  <si>
    <t>Support to the Resilience of Ebola Affected Households</t>
  </si>
  <si>
    <t>Impact of Ebola virus disease on food security and agriculture based livelihoods in the affected communities in Guinea is mitigated</t>
  </si>
  <si>
    <t>Impact of Ebola virus disease mitigated: Impact of Ebola virus disease on food security and agriculture based livelihoods in the affected communities in Guinea is mitigated</t>
  </si>
  <si>
    <t>616830</t>
  </si>
  <si>
    <t>XM-DAC-41301-616830</t>
  </si>
  <si>
    <t>GCP /AFG/072/LUX</t>
  </si>
  <si>
    <t>Support to Extension Systems, Household Food and Livelihood Security (HFLS) phase II</t>
  </si>
  <si>
    <t>The overall objective of the project is to improve household food and livelihood security in two districts of Balkh and Bamyan provinces in direct support to the achievement of the MDG-1 Goal (eradicate extreme poverty and hunger). The proposed project adopts the approach and builds on the experience of a highly successful project funded by Luxembourg, which has been implemented in two districts: Qarabagh district of Kabul province and Sorkhrod district of Nangarhar province on a pilot basis, GCP/AFG/061/LUX - April 2010-March 2013.</t>
  </si>
  <si>
    <t xml:space="preserve">Household food security is improved through the adoption of sustainable livelihood strategies, contributing to the eradication of extreme poverty and hunger: - Improved food and livelihood security and nutrition of the most vulnerable and food insecure households._x000D_
_x000D_
- Annual income of  households is increased_x000D_
 - - Beneficiaries apply skills acquired  under the project_x000D_
_x000D_
- Security and government commitment_x000D_
</t>
  </si>
  <si>
    <t>616833</t>
  </si>
  <si>
    <t>XM-DAC-41301-616833</t>
  </si>
  <si>
    <t>OSRO/EGY/501/USA</t>
  </si>
  <si>
    <t>Strengthening national capacity for preparedness early detection and response to emerging pandemic threats (EPT-2)</t>
  </si>
  <si>
    <t>The overall goal of the EPT-2 program is to mitigate the impact of novel `high consequence pathogens¿ from animals through: (i) new disease threats detected early; (ii) national-level preparedness and response to new threats enhanced through effective inter-sectoral collaboration and partnerships; and (iii) risk of disease emergence reduced by minimizing practices and behaviours that trigger the spill-over and spread of new pathogens</t>
  </si>
  <si>
    <t>Mitigate the impact of novel "high consequence pathogens"from animals.</t>
  </si>
  <si>
    <t>624568</t>
  </si>
  <si>
    <t>XM-DAC-41301-624568</t>
  </si>
  <si>
    <t>GCP /INT/161/JPN</t>
  </si>
  <si>
    <t>Strengthening Agricultural Statistics and Food Security Information in CARD Countries through South-South Cooperation</t>
  </si>
  <si>
    <t>The main objective of the project is to improve capacity of CARD countries for timely collection and provision of reliable statistics on rice production and yield, particularly at field level through SSC.</t>
  </si>
  <si>
    <t>The project will contribute to Poverty reduction and food security  through more effective evidence based agriculture and rural development policies and programmes.</t>
  </si>
  <si>
    <t>618853</t>
  </si>
  <si>
    <t>XM-DAC-41301-618853</t>
  </si>
  <si>
    <t>MTF /RAS/372/MUL</t>
  </si>
  <si>
    <t>Asian Regional Component- Global Strategy to Improve Agricultural and Rural Statistics</t>
  </si>
  <si>
    <t>The Asian Regional Componente directly addresses the three pillars forming the foundation of the Global Strategy: _x000D_
1. Establishing a minimum set of core data that countries will disseminate on a regular basis to meet current and emerging demands;_x000D_
2. Integrating agriculture into national statistical systems in order to meet the requirements of policy makers and other data users that statistical information be linked across the economic, social, and environmental domains ;_x000D_
3. Fostering the sustainability of the agricultural statistical systems through governance and statistical capacity building.</t>
  </si>
  <si>
    <t>17-AUG-12</t>
  </si>
  <si>
    <t xml:space="preserve">Improved evidence-based decision making for poverty reduction, increased food security, sustainable agriculture and rural development </t>
  </si>
  <si>
    <t>616489</t>
  </si>
  <si>
    <t>XM-DAC-41301-616489</t>
  </si>
  <si>
    <t>OSRO/AFG/402/JPN</t>
  </si>
  <si>
    <t>Building   resilience and self-reliance of livestock keepers by improving control of Foot-and-Mouth Disease (FMD) and other Transboundary Animal Diseases (TADs)</t>
  </si>
  <si>
    <t>The overall goal of the project is to strengthen food security and increase the resilience of livelihoods of livestock farmers to animal disease threats. The project is expected to provide a framework within which progressive control of FMD and PPR in Afghanistan can be effectively implemented along with implementation of measures to mitigate the impact of other diseases. _x000D_
The project outcomes are two:_x000D_
1: to curtail losses caused by the disease and to improve productivity of livestock by strengthening disease surveillance, prevention and control; and_x000D_
2: to support the country?s progression to the stage 2 of the PCP-FMD.</t>
  </si>
  <si>
    <t>19-NOV-14</t>
  </si>
  <si>
    <t>Resilience of livelihoods of livestock farmers to animal disease threats improved and food security improved: Resilience of livelihoods of livestock farmers to animal disease threats improved and food security improved - Security situation in the country do not hamper efforts to reach target sectors to implement prevention program against FMD and PPR</t>
  </si>
  <si>
    <t>616751</t>
  </si>
  <si>
    <t>XM-DAC-41301-616751</t>
  </si>
  <si>
    <t>UTF /MON/009/MON</t>
  </si>
  <si>
    <t>Integrated Livestock-based Livelihoods Support Programme</t>
  </si>
  <si>
    <t>The project development objective (PDO), which is defined as ?Impact? for the FAO Project Document, is to improve rural livelihoods and food security in selected soums through enhanced productivity, market access and diversification in livestock-based production systems. Output 1. Enhanced human and organizational capacity to support value chains and productive partnership. Output 2. Enhanced human and organizational capacity to engage in diversified cropping and dairy production. Output 3. Enhanced organizational and human capacities in conducting animal health improvement and surveillance activities. Output 4. Strengthened organizational and human capacities in providing systematic breeding support to herders: Output 5. Developed organizational and human capacities in fodder production: Output 6. Effective institutional and governance framework developed for project planning, operation, and sustained results.</t>
  </si>
  <si>
    <t>616754</t>
  </si>
  <si>
    <t>XM-DAC-41301-616754</t>
  </si>
  <si>
    <t>TCP/PAR/3403</t>
  </si>
  <si>
    <t>Fortalecimiento del sistema nacional de extensión y comunicación para el desarrollo.</t>
  </si>
  <si>
    <t>El efecto esperado es que se ha contribuido a mejorar la producción agropecuaria, la seguridad alimentaria y los ingresos de los productores y las productoras de la agricultura familiar. El resultado esperado es que el sistema nacional de extensión que presta atención a la agricultura familiar y en especial a las comunidades de pueblos originarios y las otras familias campesinas que se encuentran en situaciones de pobreza extrema y pobreza extrema, es fortalecido.</t>
  </si>
  <si>
    <t>616762</t>
  </si>
  <si>
    <t>XM-DAC-41301-616762</t>
  </si>
  <si>
    <t>TCP/PHI/3502</t>
  </si>
  <si>
    <t>Building Capacities for a Climate Resilient Tilapia Farming in the Philippines</t>
  </si>
  <si>
    <t>The project seeks to support the sustainable intensification and sound management of the aquaculture sector, with tilapia sub-sector as the pilot commodity, amidst the growing challenge of climate-related risks through development and promote innovative aquaculture management concept and practices.</t>
  </si>
  <si>
    <t>616515</t>
  </si>
  <si>
    <t>XM-DAC-41301-616515</t>
  </si>
  <si>
    <t>UNJP/IVC/031/UNJ-GLOBAL</t>
  </si>
  <si>
    <t>Programme National ONU-REDD  d`appui au processus REDD+ en Côte d`Ivoire</t>
  </si>
  <si>
    <t>Les capacités nationales d'organisation, de dialogue multipartenaire, d'analyse stratégique et d'encadrement technique pour soutenir la conception du mécanisme REDD+ sont développées</t>
  </si>
  <si>
    <t xml:space="preserve">Appuyer le Pays pour sa préparation au mécanisme REDD+ afin de lui permettre de répondre à ses engagement envers la CCNUCC: </t>
  </si>
  <si>
    <t>616768</t>
  </si>
  <si>
    <t>XM-DAC-41301-616768</t>
  </si>
  <si>
    <t>UNJP/GLO/610/ECA</t>
  </si>
  <si>
    <t>Establishment of a monitoring system for food market prices in Cameroon, Gambia and Zimbabwe</t>
  </si>
  <si>
    <t>Economic Commission for Africa</t>
  </si>
  <si>
    <t>XM-DAC-41103</t>
  </si>
  <si>
    <t>616775</t>
  </si>
  <si>
    <t>XM-DAC-41301-616775</t>
  </si>
  <si>
    <t>TCP/BHU/3501</t>
  </si>
  <si>
    <t>Strengthening the Role of Communities in Chimate Change Mitigation through Participatory Forest Management in Bhutan</t>
  </si>
  <si>
    <t>To enhance the capacity of stakeholders in Bhutan's forest sector to use CF as an effective tool in climate change mitigation.</t>
  </si>
  <si>
    <t>30-JUL-14</t>
  </si>
  <si>
    <t>616777</t>
  </si>
  <si>
    <t>XM-DAC-41301-616777</t>
  </si>
  <si>
    <t>UNJP/COL/055/UNJ</t>
  </si>
  <si>
    <t>Territorios productivos y con Seguridad Alimentaria para una población resiliente y en paz, en ecosistemas estratégicos del Cauca</t>
  </si>
  <si>
    <t>Contribuir a la construcción de territorios de paz y convivencia, mediante el establecimiento y fortalecimiento de iniciativas de desarrollo sostenible, que aportan eficientemente a la recuperación temprana con énfasis en desarrollo económico incluyente, seguridad alimentaria y nutricional en zonas priorizadas en el Departamento del Cauca?, desde enfoques de derechos económicos, de género e intercultural</t>
  </si>
  <si>
    <t>Contribuir a la construcción de territorios de paz y convivencia, mediante el  establecimiento y fortalecimiento de iniciativas de desarrollo sostenible: Contribuir a la construcción de territorios de paz y convivencia, mediante el  establecimiento y fortalecimiento de iniciativas de desarrollo sostenible, que aportan eficientemente a la recuperación temprana con énfasis en desarrollo económico incluyente, seguridad alimentaria y nutricional  en zonas priorizadas en el Departamento del Cauca¿, desde enfoques de derechos  económicos, de género e intercultural.</t>
  </si>
  <si>
    <t>616778</t>
  </si>
  <si>
    <t>XM-DAC-41301-616778</t>
  </si>
  <si>
    <t>OSRO/SSD/501/CHF</t>
  </si>
  <si>
    <t>FAO Emergency Livelihood Response Programme</t>
  </si>
  <si>
    <t>The overall objective is to contribute to protecting vulnerable populations affected by teh crisis in South Sudan against hunger, malnutrition and destitution.</t>
  </si>
  <si>
    <t>To contribute to protecting vulnerable populations affected by the crisis in South Sudan against hunger, malnutrition and destitution:  - The main assumption is that access to the final beneficiaries is granted and that the security situation does not worsen further. It is also_x000D_
assumed that the roads will remain passable through the dry season and that the required livelihood inputs will be available on the local,_x000D_
regional and international market. Another assumption is that the current fuel crisis will be solved in the coming weeks in order to make use_x000D_
of the long term agreements with the truck companies. Should this not be the case, the support from the logcluster will be required and/or_x000D_
alternative sources of fuel will have to be identified.</t>
  </si>
  <si>
    <t>616979</t>
  </si>
  <si>
    <t>XM-DAC-41301-616979</t>
  </si>
  <si>
    <t>OSRO/SOM/505/CHS</t>
  </si>
  <si>
    <t>Somali Water and Land Information Management SWALIM, Phase V (CHF WASH Project)</t>
  </si>
  <si>
    <t>Improving water supply availability to drought affected communities in Dollow, Baardheere and Garbahaarey districts, in Gedo Region, through identification of sustainable groundwater resources</t>
  </si>
  <si>
    <t>08-OCT-16</t>
  </si>
  <si>
    <t>616313</t>
  </si>
  <si>
    <t>XM-DAC-41301-616313</t>
  </si>
  <si>
    <t>GCP /ELS/013/SCF</t>
  </si>
  <si>
    <t>Climate Change Adaptation to Reduce Land Degradation in Fragile Micro-Watersheds located  in the municipalities of Texistepeque and Candelaria de la Frontera (SCCF Portion of the MSP)</t>
  </si>
  <si>
    <t>Componente 1. Fortalecimiento Institucional para el diseño e implementacion de Planes de Gestion de Microcuencas fragiles, aumentando las capacidades adaptivas ante los efectos adversos del  CC.: Componente 1. Fortalecimiento Institucional para el diseño e implementacion de Planes de Gestion de Microcuencas fragiles, aumentando las capacidades adaptivas ante los efectos adversos del  CC, con enfoque participativo y de genero. - Alto nivel de involucramiento y participacion de las instituciones locales en la coordinacion de microcuencas y los mecanismos de supervision._x000D_
Las familias y los actores locales estan motivados a participar en las campañas de sensibilizacion y talleres sobre los impactos adversos del CC._x000D_
_x000D_
Ningun evento climatico y natural extremo ocurrira durante el AP1, que puede descapitalizar los hogares y aumentar la inseguridad nutricional al inicio de la ejecucion del proyecto._x000D_
_x000D_
El Gobierno Nacional apoya a los objetivos del proyecto en consonancia con las politicas y prioridades nacionales.; _x000D_Componente 3. Aumento de la calidad y cantidad de agua para diversificar los medios de subsistencia y fuentes de ingresos de los sectores vulnerables en las microcuencas seleccionadas.: Componente 3.Aumento de la calidad y cantidad de agua para diversificar los medios de subsistencia y fuentes de ingresos de los sectores vulnerables en las microcuencas seleccionadas, mejorando l gestion participativa y con perspectiva de genero. - En las zonas de intervención del proyecto, la poblacion esta dedicada principalmente a la produccion de granos basicos y de ganaderia (principalmente ganado vacuno). Las mujeres sueles tener patios internos donde cultivan verduras y ganado menos (aves de traspatio, uno o dos cerdos). La produccion nacioal sirve para los objetivos  de subsistencia, que influyen profundamente en la seguridad alimentaria de la  familia. _x000D_
_x000D_
La disponibilidad de agua  ayudara a la produccion en pequeña escala en los campos dedicados con fines comerciales, y la produccion nacional para el autoconsumo._x000D_
Las redes de mujeres han participado activamente en el diseño de los componentes 3 y contribuiran activamente a la sostenibilidad de los resultados 3.1 y 3.2 durante la implementacion del proyecto._x000D_
Los sistemas de captacion de agua de lluvia nacional derivan de sistemas multiples de conduccion del agua, posiblemente situados fuera de las ciudades o comunidades. ; _x000D_Componente 4. Mejora el riesgo de desastres para aumentar la capacidad de adaptacion al cambio climatico de los sectores vulnerables que viven en las microcuencas seleccionadas.: Componente 4. Mejora el riesgo de desastres para aumentar la capacidad de adaptacion al cambio climatico de los sectores vulnerables que viven en las microcuencas seleccionadas. - Ambos  municipios cuentan con Unidades de Proteccion Civil, que son debiles y se fortaleceran a traves del Componente 4. Redes de Mujeres locales, las escuelas, las organizaciones comunitaria, asociaciones de productores y las unidades ambientales municipales han participado en el diseño del componente 4, y se espera que participen activamente y facilitar las actividades de sensibilizacion y gestion de riesgos para lograr los resultados 4.1 y 4.2.; _x000D_Componente 5. Monitoreo y Evaluacion y la difusion de informacion.: Componente 5. Monitoreo y Evaluacion y la difusion de informacion.; _x000D_PMC: PMC</t>
  </si>
  <si>
    <t>616320</t>
  </si>
  <si>
    <t>XM-DAC-41301-616320</t>
  </si>
  <si>
    <t>OSRO/CHD/403/EC</t>
  </si>
  <si>
    <t>Appui à l`amélioration de l?impact des interventions humanitaires dans le secteur de la sécurité alimentaire au Tchad par l`animation efficace du groupe sectoriel et le renforcement de capacités d?action des membres.</t>
  </si>
  <si>
    <t>1- Assurer la sécurité alimentaire des populations affectées et des ménages vulnérables affectés par les crises et chocs récurrents au Tchad. 2- Assurer et améliorer les fonctions du cluster Sécurité Alimentaire et l'action de ses membres pour la réponse aux besoins des populations affectées et vulnérables.</t>
  </si>
  <si>
    <t>616583</t>
  </si>
  <si>
    <t>XM-DAC-41301-616583</t>
  </si>
  <si>
    <t>OSRO/VIE/402/USA</t>
  </si>
  <si>
    <t>Risk Mitigation and Management of Human Health Threats  Along Animal Value Chain</t>
  </si>
  <si>
    <t>The purpose of this project is to collect longitudinal data and information along value chains at the livestock-wildlife-human interface that improves inter-sectoral collaboration and minimizes impacts of diseases to animals and people. This project will contribute significantly to mitigating and managing the impacts of zoonotic health threats in Viet Nam.</t>
  </si>
  <si>
    <t>30-APR-24</t>
  </si>
  <si>
    <t>Reducing the risk of contagion to mammals and humans and mitigating the possibility of a human pandemic. : This project will contribute to improve capacity of the GoVN to sustainably address introduction, emergence and spread avian influenza and other pandemic threats in the country thus reducing the risk of contagion to mammals and humans and mitigating the possibility of a human pandemic. The Project also directly contributes to USAID/Vietnam¿s Country Development Cooperation Strategy (CDCS) Development Objective 2</t>
  </si>
  <si>
    <t>617006</t>
  </si>
  <si>
    <t>XM-DAC-41301-617006</t>
  </si>
  <si>
    <t>OSRO/BOL/502/EC</t>
  </si>
  <si>
    <t>Increasing preparedness and resilience of prioritized vulnerable indigenous communities and organizations, with a multi-sectoral approach at local, subnational and national levels in Mamore and Beni watersheds</t>
  </si>
  <si>
    <t>To generate and strengthen resilience capabilities to recurrent flood disasters and their effects on livelihoods, health, nutrition, availability of safe water and organizational systems before and during a crisis for the most vulnerable communities in the basin of the Beni and Mamore rivers, linking local Early Warning Systems to the national SNATD to reduce the impact of disasters.</t>
  </si>
  <si>
    <t>Capacity Development and adoption of Resilient Community Strategies in Local Institutions: Contribute to Capacity Development and adoption of Resilient Community Strategies in Local Institutions, in order to reduce their vulnerability, complementing and strengthening municipal capacities in departmental and national levels.</t>
  </si>
  <si>
    <t>617614</t>
  </si>
  <si>
    <t>XM-DAC-41301-617614</t>
  </si>
  <si>
    <t>GCP /BDI/031/EC</t>
  </si>
  <si>
    <t>APPUIS A LA MISE EN VALEUR AGRICOLE, LA VALORISATION DES PRODUITS AGRICOLES ET L`ACCES AU MARCHE DANS LES PROVINCES DE MAKAMBA ET RUTANA (FAO)</t>
  </si>
  <si>
    <t>Objectif global : est d?accélérer les progrès vers la réalisation des OMD-1c (Réduire de moitié la proportion de personnes qui souffrent de la faim à l'horizon 2015) au Burundi. Sous cet objectif global, la composante amélioration de la production et de la productivité agricole exécuté par la FAO contribuera à l?amélioration de la sécurité alimentaire et nutritionnel des bénéficiaires dans les provinces de Rutana et Makamba.</t>
  </si>
  <si>
    <t>15-MAR-14</t>
  </si>
  <si>
    <t>22-JUN-19</t>
  </si>
  <si>
    <t xml:space="preserve">Contribuer à accélérer les progrès  vers la réalisation des  OMD-1c (Réduire de moitié la proportion de personnes qui souffrent de la faim à l'horizon 2015) au Burundi: </t>
  </si>
  <si>
    <t>617617</t>
  </si>
  <si>
    <t>XM-DAC-41301-617617</t>
  </si>
  <si>
    <t>UTF /SAU/047/SAU</t>
  </si>
  <si>
    <t>Support to Rural Development for Small-Scale Famers` Livelihood</t>
  </si>
  <si>
    <t>The project impact is the enhanced living conditions of the small-scale producers through community and producer-based participatory sustainable rural development in the Kingdom of Saudi Arabia. The outcome of the project will be the empowerment of rural communities, the establishment and/or strengthening of rural producer organizations and capacity building for the Ministry of Agriculture (MoA) staff, at both central and regional levels.</t>
  </si>
  <si>
    <t>619309</t>
  </si>
  <si>
    <t>XM-DAC-41301-619309</t>
  </si>
  <si>
    <t>GCP /RAF/479/AFB</t>
  </si>
  <si>
    <t>Renforcement de la contribution des produits forestiers non ligneux à la sécurité alimentaire en Afrique Centrale</t>
  </si>
  <si>
    <t>Le projet contribue à l'amélioration des conditions de vie et de la sécurité alimentaire des ménages dépendants des forêts, et notamment des groupes les plus vulnérables, à travers la conservation et à la gestion durable des PFNL en Afrique Centrale, et plus spécifiquement au Burundi, en Guinée Equatoriale, au Rwanda, à Sao Tomé-et-Principe et au Tchad._x000D_
_x000D_
Le projet vise essentiellement à mettre en place, dans les pays concernés, un cadre institutionnel qui permet aux communautés locales de tirer profit des PFNL en levant les barrières à leur gestion et commercialisation durable._x000D_
_x000D_
Pour obtenir cet effet direct, les produits suivants sont attendus :_x000D_
_x000D_
-	Produit 1 :	Un cadre politique et juridique national qui intègre les directives de la COMIFAC sur les PFNL et les principes du droit à une alimentation adéquate est établit dans chaque pays ;_x000D_
-	 Produit 2 :	Les capacités des acteurs impliqués dans le secteur des PFNL sont améliorées ;_x000D_
-	Produit3 :	L?information sur l?importance des PFNL dans le développement économique et social est accessible ;</t>
  </si>
  <si>
    <t>Amélioration de la sécurité alimentaire et des moyens d'existence des populations vunérable à travers la gestion durable des PFLN dans quatre pays de l'espace COMIFAC: Le projet devrait contribuer à la sécurité alimentaire et à l'amélioration des moyens d'existence des populations cibles dans quatre pays de l'espace COMIFAC à savoir: le Burundi, la Guinée Equatoriale, le Rwanda et Sao Tomé - 1- l'implication des pays bénéficiaires en particulier les comités nationaux sur les PFNL est effective_x000D_
_x000D_
2-Les groupes vulnérables et les minorités tirant leur subsistence et leur revenus des PFNL sont pleinement associés à la mise en oeuvre du projet</t>
  </si>
  <si>
    <t>616764</t>
  </si>
  <si>
    <t>XM-DAC-41301-616764</t>
  </si>
  <si>
    <t>GCP /INT/232/FRA</t>
  </si>
  <si>
    <t>Projet d'appui à la mise en ?uvre de la Phase II du programme EMPRES (Criquet pèlerin) en Région occidentale</t>
  </si>
  <si>
    <t>L'objectif spécifique du Programme EMPRES-RO auquel le Projet contribue est de -Pérenniser le système de lutte préventive contre le Criquet pèlerin dans la Région occidentale grâce à des unités nationales de lutte antiacridienne pleinement opérationnelles, une Commission régionale renforcée et des mécanismes de gestion durable adéquats</t>
  </si>
  <si>
    <t>contribuer au Programme EMPRES-RO: L¿impact attendu du projet est de contribuer à celui du Programme EMPRES-RO qui est de «Réduire durablement les risques d¿invasion du Criquet pèlerin en Région occidentale et contribuer à la lutte contre la pauvreté, à la sécurité alimentaire et la préservation de la santé humaine et animale et de l¿environnement».</t>
  </si>
  <si>
    <t>616283</t>
  </si>
  <si>
    <t>XM-DAC-41301-616283</t>
  </si>
  <si>
    <t>OSRO/SSD/409/GER</t>
  </si>
  <si>
    <t>Emergency Livelihood Response: Seeds for Peace</t>
  </si>
  <si>
    <t>The main objective of the project is to improve seed production, availability and access in South Sudan</t>
  </si>
  <si>
    <t xml:space="preserve">Improved food security, income and dietary diversification in South Sudan: </t>
  </si>
  <si>
    <t>616284</t>
  </si>
  <si>
    <t>XM-DAC-41301-616284</t>
  </si>
  <si>
    <t>TCP/SRL/3502</t>
  </si>
  <si>
    <t>Improving seabass (Lates calcarifer) aquaculture in Sri Lanka through better feed and health management</t>
  </si>
  <si>
    <t>TThe primary objective will be an improvement in the quality, supply, and use of semi-commercial and farm-made aquafeeds and better health management resulting increased aquaculture production. The introduction of novel aquafeed manufacturing technologies, better feed manufacturing practices, better health management practices and the provision of training and capacity building will improve the quality and supply of the aquafeeds manufactured in Sri Lanka.</t>
  </si>
  <si>
    <t>Support to the Sustainable development and Management of Aquaculture Sector:  - The impact/primary development goal of the project will be the support to sustainable development and management of the aquaculture sector, increased farm production efficiencies, economic returns, alternative employment opportunities and incomes in rural areas, and strengthened the food security and welfare objectives of Sri Lanka</t>
  </si>
  <si>
    <t>617137</t>
  </si>
  <si>
    <t>XM-DAC-41301-617137</t>
  </si>
  <si>
    <t>GCP /UGA/047/EC</t>
  </si>
  <si>
    <t>Sawlog Production Grant Scheme Phase 3</t>
  </si>
  <si>
    <t>Increasing sustainable supply of high quality sawlogs (timber and poles) produced by the private sector, and expand processing and utilisation in Uganda</t>
  </si>
  <si>
    <t>23-JUL-21</t>
  </si>
  <si>
    <t>Increased rural incomes through commercial tree planting and climate change effects mitigated: Increased rural incomes through commercial tree planting by the private sector actors and local communities in Uganda and at same time climate change effects mitigated through intensive afforestation</t>
  </si>
  <si>
    <t>617138</t>
  </si>
  <si>
    <t>XM-DAC-41301-617138</t>
  </si>
  <si>
    <t>UTF /MOR/047/MOR</t>
  </si>
  <si>
    <t>Assistance technique pour l`élaboration d`une Loi Cadre de l`Economie Sociale et Solidaire  au Maroc</t>
  </si>
  <si>
    <t>La stratégie nationale de l'Economie Sociale et Solidaire 2010-2020 a prévu la mise en place d'un environnement favorable au développement de ce type d'économie à travers entre autres la révision du cadre juridique en vue d'alléger les formalités administratives et d'instaurer de nouvelles règles de gouvernance permettant une meilleure rentabilité et la diversification des statuts juridiques des entreprises de l'économie sociale et solidaire (entreprise sociale : auto-entrepreneur, société à responsabilité simplifiée).</t>
  </si>
  <si>
    <t>617139</t>
  </si>
  <si>
    <t>XM-DAC-41301-617139</t>
  </si>
  <si>
    <t>OSRO/DRC/503/UNJ</t>
  </si>
  <si>
    <t>Renforcement de la résilience et contribution à l`amélioration de la sécurité alimentaire de 4.500 ménages affectés par la malnutrition dans les zones de Santé de Kisanji et de Kimbao, Province du Bandundu.</t>
  </si>
  <si>
    <t>Renforcer la protection de la population civile vulnérable dans les zones d'intervention humanitaire et réduire la morbidité et la mortalité au sein des populations cibles.</t>
  </si>
  <si>
    <t>22-MAY-15</t>
  </si>
  <si>
    <t>Renforcer la résilience et contribuer à la réduction de la malnutrition aigüe dans les zones de santé de Kisanji et de Kimbau affectées par la crise nutritionnelle d'ici 18 mois: Renforcer la résilience et contribuer à la réduction de la malnutrition aigüe dans les zones de santé de Kisanji et de Kimbau affectées par la crise nutritionnelle d'ici 18 mois - instabilité minimum</t>
  </si>
  <si>
    <t>616657</t>
  </si>
  <si>
    <t>XM-DAC-41301-616657</t>
  </si>
  <si>
    <t>GCP /ZIM/027/SWI</t>
  </si>
  <si>
    <t>Zimbabwe Programme Framework for Support to Smallholder Irrigation Schemes 2014 ? 2018</t>
  </si>
  <si>
    <t>To sustainably increase production, productivity, management and profitability of smallholder irrigated agriculture in targeted 80 schemes in communal and old resettlement areas of Zimbabwe.</t>
  </si>
  <si>
    <t>17-DEC-14</t>
  </si>
  <si>
    <t>To improve income, food and nutrition security of smallholder communal farmers involved in small scale irrigation in Zimbabwe:  - Political stability._x000D_
Macro-economic environment does not deteriorate further during the period of implementation of the project._x000D_
No major droughts that affect water source occur during the period of implementation of the project._x000D_
Targeted farming households have adequate knowledge of and practice good infant and young child feeding practices._x000D_
No major disease epidemic occurs that would affect the health and nutrition of the population in project areas.</t>
  </si>
  <si>
    <t>616890</t>
  </si>
  <si>
    <t>XM-DAC-41301-616890</t>
  </si>
  <si>
    <t>GCP /RER/049/GCS</t>
  </si>
  <si>
    <t>Safeguarding of DDT and Obsolete Pesticides in Georgia and Kyrgyzstan</t>
  </si>
  <si>
    <t>The project aims at sefeguarding DDT and related contaminated materials and obsolete pesticides in Georgia and Kyrgyzstan. For this project, the two organizations have agreed to work together in order to create synergies and savings.</t>
  </si>
  <si>
    <t>GCS - Green Cross Switzerland</t>
  </si>
  <si>
    <t>07-AUG-15</t>
  </si>
  <si>
    <t>616900</t>
  </si>
  <si>
    <t>XM-DAC-41301-616900</t>
  </si>
  <si>
    <t>GCP /MAU/034/EC</t>
  </si>
  <si>
    <t>« Amélioration durable des conditions de vie des populations les plus affectées par la crise alimentaire et nutritionnelle 2012 (phase de relèvement) »</t>
  </si>
  <si>
    <t>Contribuer à l?atteinte des OMD, 1, 4 et 5 en Mauritanie par la réhabilitation/consolidation des moyens d?existence et la promotion des opportunités de développement des populations les plus vulnérables des régions ciblées.</t>
  </si>
  <si>
    <t>27-JUN-13</t>
  </si>
  <si>
    <t>26-FEB-16</t>
  </si>
  <si>
    <t>616904</t>
  </si>
  <si>
    <t>XM-DAC-41301-616904</t>
  </si>
  <si>
    <t>OSRO/CHD/501/EC</t>
  </si>
  <si>
    <t>Appui à la réinsertion des retournés de République Centrafricaine (RCA) et soutien aux communautés hôtes au Tchad-VOLET FAO</t>
  </si>
  <si>
    <t>Au moins 80% des retournés et les communautés d'accueil bénéficient (accèdent et utilisent) des services sociaux de base de qualité d'ici à la fin opérationnelle du projet._x000D_
Les retournés et communautés d'accueil bénéficient des moyens de subsistance accrus pour un renforcement de la coexistence pacifique d?ici à la fin opérationnelle du projet._x000D_
les retournés bénéficient d'une protection de qualité d?ici à fin janvier 2016._x000D_
La gestion et la coordination du Plan de Réponse Global du Gouvernement du Tchad en faveur des retournés tchadiens de RCA est améliorée d?ici à la fin opérationnelle du projet.</t>
  </si>
  <si>
    <t>28-FEB-15</t>
  </si>
  <si>
    <t>27-AUG-16</t>
  </si>
  <si>
    <t>Ce programme multisectorial aura donc un impact évident direct sur levécu des groupes cibles : Ce programme multisectoriel aura donc un impact évident et direct sur le vécu des groupes cibles en rendant l'espoir aux populations éprouvées par des situations traumatisantes tout en prenant en compte les besoins tout aussi cruciaux des communautés d'accueil. Il y aura également un impact indirect sur le développement des zones concernées qui bénéficieront des investissements dans le secteurs socio-économiques. - Ce programme multisectoriel aura donc un impact évident et direct sur le vécu des groupes cibles en rendant l'espoir aux populations éprouvées par des situations traumatisantes tout en prenant en compte les besoins tout aussi cruciaux des communautés d'accueil. Il y aura également un impact indirect sur le développement des zones concernées qui bénéficieront des investissements dans les secteurs socio-économiques.</t>
  </si>
  <si>
    <t>616905</t>
  </si>
  <si>
    <t>XM-DAC-41301-616905</t>
  </si>
  <si>
    <t>GCP /MAG/081/EC</t>
  </si>
  <si>
    <t>Actions Intégrées en Nutrition et Alimentation</t>
  </si>
  <si>
    <t>Le programme vise à augmenter la production agricole, à étendre les surfaces sous culture, et assurer un accès à l'alimentation des ménages ciblés par des intervention axées sur la production et la disponibilisation de semences améliorées, la diffusion de pratiques culturales adaptées, la diversification des cultures, la création et la diversification des sources de revenus, et l?amélioration des pratiques nutritionnelles.</t>
  </si>
  <si>
    <t>06-MAY-13</t>
  </si>
  <si>
    <t>06-APR-17</t>
  </si>
  <si>
    <t>Contribuer à la réduction de la proportion des familles vulnérables qui souffrent de la faim à Madagascar:  - Le contexte socio-politique reste favorable à la mise en ¿uvre de l¿action et notamment à la conduite des sensibilisations de masse relatives aux pratiques agricoles, nutritionnelles, sanitaires et d¿hygiène</t>
  </si>
  <si>
    <t>616237</t>
  </si>
  <si>
    <t>XM-DAC-41301-616237</t>
  </si>
  <si>
    <t>UNJP/ETH/090/CEF</t>
  </si>
  <si>
    <t>Integrated Nutrition Services:Multisectoral Interventions to Improve Nutrition Security and Strengthen Resilience (EC project with UNICEF as AA)</t>
  </si>
  <si>
    <t>Household nutrition and dietary diversification practices improved, especially for adolescent girls, pregnant and lactating women, and children under 5, with a particular focus on the first 1000 days for enhanced resilience to nutrition insecurity</t>
  </si>
  <si>
    <t xml:space="preserve">Contribute to the enhancement of drought resilience and food and nutrition security of vulnerable populations in Southern and Eastern Ethiopia : </t>
  </si>
  <si>
    <t>616243</t>
  </si>
  <si>
    <t>XM-DAC-41301-616243</t>
  </si>
  <si>
    <t>OSRO/RAF/202/BRA</t>
  </si>
  <si>
    <t>Promoting local food purchases for food assistance on the African continent - Purchase from Africans for Africa</t>
  </si>
  <si>
    <t>contribute to the food security and income generation of small-scale farmers by implementing local food (cereal and legume) purchase initiatives that complement the work already being done by WFP through P4P. WFP will be responsible for procuring surplus produce from FAO-supported small-scale farmers organizations and its distribution to the most vulnerable households.</t>
  </si>
  <si>
    <t>14-FEB-12</t>
  </si>
  <si>
    <t>General objective/goal: Phase I - To promote the Human Right to Adequate Food (HRAF) through reduced social and nutritional vulnerability of African populations._x000D_
Phase II -</t>
  </si>
  <si>
    <t>615040</t>
  </si>
  <si>
    <t>XM-DAC-41301-615040</t>
  </si>
  <si>
    <t>FMM/GLO/100/MUL</t>
  </si>
  <si>
    <t>FMM support to SO3 - 002 (MTP 2014-2017) - The rural poor have greater opportunities to access decent farm and non-farm employment</t>
  </si>
  <si>
    <t>In Malawi and Niger, the programme aims to strengthen the capacities of agricultural stakeholders to effectively and sustainably prevent and reduce child labour in agriculture._x000D_
In Senegal, Uganda and Guatemala, the programme will contribute to enhance the employment content and youth focus of policies and programmes for agricultural and rural development. The programme will mobilize, through an integrated approach, multiple FAO core functions, such as knowledge generation, policy dialogue, capacity development and partnerships. Through country experience and interregional dialogue, the programme will contribute to increase global knowledge about the differentiated needs of rural youth and how the rural transformation process can create pathways out of poverty which are adapted to their needs</t>
  </si>
  <si>
    <t xml:space="preserve">Young rural women and men move out of poverty by accessing decent farm and non-farm employment opportunities in rural areas.:  - Stable environments, no additional crisis, violent conflicts or natural disasters. </t>
  </si>
  <si>
    <t>615056</t>
  </si>
  <si>
    <t>XM-DAC-41301-615056</t>
  </si>
  <si>
    <t>GCP /INT/136/ROK</t>
  </si>
  <si>
    <t>Promotion of Responsible Fisheries Management by Combating IUU Fishing and Securing Sustainable Small-Scale Fisheries (Yeosu Project)</t>
  </si>
  <si>
    <t>The project are part of a global series of initiatives to enhance and strengthen national human and institutional capacity of developing countries to implement the Global Record and the Port State Measures Agreement against the flow of IUU-caught fish onto national and international markets, as well as secure the sustainability of Small-Scale Fisheries by developing International Voluntary Guidelines on Securing Sustainable Small-Scale Fisheries (VG-SSF).</t>
  </si>
  <si>
    <t>14-NOV-11</t>
  </si>
  <si>
    <t>616295</t>
  </si>
  <si>
    <t>XM-DAC-41301-616295</t>
  </si>
  <si>
    <t>OSRO/MLI/405/SWE</t>
  </si>
  <si>
    <t>Building livelihoods resilience for farmers and agro pastoralists households affected by the security crisis and climate change.</t>
  </si>
  <si>
    <t>Provide goods and construct infrastructure that are vital to the livelihood of a community. This objective can significantly contribute to alleviating short-term poverty and improve the country's resource base, thereby helping to reduce poverty in the medium and long term.</t>
  </si>
  <si>
    <t>Improvement of food and nutrition security of househols in Mali.: Improvement of food and nutrition security of households in Mali.</t>
  </si>
  <si>
    <t>619321</t>
  </si>
  <si>
    <t>XM-DAC-41301-619321</t>
  </si>
  <si>
    <t>GCP /SOM/050/MUL</t>
  </si>
  <si>
    <t>Somali Water and Land Information Management (SWALIM) Phase V</t>
  </si>
  <si>
    <t>Increased availability and use of FAO-SWALIM information in water and land resources management, early warning, preparedness, response and resilience building, allowing informed decision making in sustainable natural resources management, planning and interventions.</t>
  </si>
  <si>
    <t>07-OCT-17</t>
  </si>
  <si>
    <t>618852</t>
  </si>
  <si>
    <t>XM-DAC-41301-618852</t>
  </si>
  <si>
    <t>UNFA/ANG/050/UND</t>
  </si>
  <si>
    <t>Urban and periurban horticulture for reducing poverty and malnutrition</t>
  </si>
  <si>
    <t>demonstrate in situ productive models that can generate income for small scale market gardeners and introduce homestead microgarden systems that will allow individual families to access fruits and vegetable to diversify their diet and gain modest income to improve their livelihood.</t>
  </si>
  <si>
    <t>13-AUG-13</t>
  </si>
  <si>
    <t>620498</t>
  </si>
  <si>
    <t>XM-DAC-41301-620498</t>
  </si>
  <si>
    <t>GCP /AFG/077/JPN</t>
  </si>
  <si>
    <t>The Programme of Improvement of Irrigation Systems in Kabul, Bamyan and Kapisa Provinces in Afghanistan</t>
  </si>
  <si>
    <t>The purpose of the project is to provide beneficiaries with improved, reliable and equitable distribution of irrigation water, to increase agricultural productivity and farm income, improve food security and livelihoods and reduce the vulnerability due to droughts.</t>
  </si>
  <si>
    <t xml:space="preserve">Increased agriculture production and productivity :  - -  Security Situation remains  _x000D_
Conducive throughout the  _x000D_
    implementation period_x000D_
_x000D_
-  Project implementation done _x000D_
Asper plan._x000D_
_x000D_
</t>
  </si>
  <si>
    <t>620562</t>
  </si>
  <si>
    <t>XM-DAC-41301-620562</t>
  </si>
  <si>
    <t>UNJP/GUA/023/UNJ</t>
  </si>
  <si>
    <t>Acelerando el Progreso del Empoderamiento Económico de las Mujeres Rurales en Guatemala</t>
  </si>
  <si>
    <t>Aumentar el empoderamiento económico de las mujeres rurales en Guatemala. _x000D_
1. Las mujeres rurales mejoran su nutrición y seguridad alimentaria. 2. Las mujeres rurales aumentan sus ingresos para asegurar sus medios de vida. 3. Las mujeres rurales se convierten en líderes para su desarrollo económico. 4. El entorno cuenta con políticas sensibles a género y desarrollo económico de las mujeres.</t>
  </si>
  <si>
    <t>Empoderamiento Economico Mujeres Rurales: Aumentar el empoderamiento economico de las Mujeres Rurales en Guatemala</t>
  </si>
  <si>
    <t>620640</t>
  </si>
  <si>
    <t>XM-DAC-41301-620640</t>
  </si>
  <si>
    <t>TCP/ZIM/3403</t>
  </si>
  <si>
    <t>Capacity building for the implementation of integrated pest management practices to protect forest resources and to sustain rural livelihoods</t>
  </si>
  <si>
    <t>This project will provide assistance for the implementation of integrated pest management and forest management interventions to manage and prevent current and future pest incursions.</t>
  </si>
  <si>
    <t>30-OCT-15</t>
  </si>
  <si>
    <t>617140</t>
  </si>
  <si>
    <t>XM-DAC-41301-617140</t>
  </si>
  <si>
    <t>UNJP/URT/144/UNJ</t>
  </si>
  <si>
    <t>Youth and Employment programme</t>
  </si>
  <si>
    <t>Project will contribute towards systematically increase in the number of decent and productive jobs among young women and men in programme areas</t>
  </si>
  <si>
    <t>Reduced youth unemployment and under employment: Reduced Youth unemployment and under employment - Dynamism, Flexibility and innovation actions from stakeholders</t>
  </si>
  <si>
    <t>621891</t>
  </si>
  <si>
    <t>XM-DAC-41301-621891</t>
  </si>
  <si>
    <t>GCP /ANG/050/LDF</t>
  </si>
  <si>
    <t>Integrating Climate Resilience into Agricultural and Agropastoral Production Systems through Soil Fertility Management in key Productive and Vulnerable Areas using the Farmers Field Schook Approach</t>
  </si>
  <si>
    <t>Contribute to improved climate resilience through soil fertility management and territorial management into agricultural and agropastoral production systems for food security in key productive and vulnerable areas through the Farmers Field School (FFS) approach</t>
  </si>
  <si>
    <t>03-NOV-16</t>
  </si>
  <si>
    <t>02-NOV-21</t>
  </si>
  <si>
    <t>Component 1: Strengthening knowledge and understanding of climate change vulnerability and adptation; _x000D_Component 2: Scaling up and improved CCA/SLM pratices through Farmers Field School (FFS); _x000D_Component 3: Mainstreaming CCA into agricultural and environmental sector policies and programmes; _x000D_Component 4: Project monitoring and dessemination of results</t>
  </si>
  <si>
    <t>621909</t>
  </si>
  <si>
    <t>XM-DAC-41301-621909</t>
  </si>
  <si>
    <t>GCP /TUR/056/GFF</t>
  </si>
  <si>
    <t>Sustainable Land Management and Climate Friendly Agriculture (PPG)</t>
  </si>
  <si>
    <t>621933</t>
  </si>
  <si>
    <t>XM-DAC-41301-621933</t>
  </si>
  <si>
    <t>OSRO/SSD/301/WFP</t>
  </si>
  <si>
    <t>Partnership to Stregthen the GRSS Institutional Capacity on Food Security Information Systems: A Component of the National Strategic Food Reserve</t>
  </si>
  <si>
    <t>Enhancing the capacity of the National Bureau of Statistics at the National level and of MAFCRD?s at the National, State, County, and Payam levels in the areas of rainfall monitoring, production of crop production estimates, and compilation of national food balance sheets.</t>
  </si>
  <si>
    <t xml:space="preserve">Improved food security information system supporting more effective policy design, programming, and decision-making in South Sudan : </t>
  </si>
  <si>
    <t>622013</t>
  </si>
  <si>
    <t>XM-DAC-41301-622013</t>
  </si>
  <si>
    <t>TCP/RAS/3409</t>
  </si>
  <si>
    <t>Building statistical capacity for quality food security and nutrition information in support of better informed policies</t>
  </si>
  <si>
    <t>The outcome of the project is to contribute to ongoing global efforts to support member country's national statistical system in improving their food and nutrition security information to support better informed decisions on food related policies, programmes and resource allocation.</t>
  </si>
  <si>
    <t>622108</t>
  </si>
  <si>
    <t>XM-DAC-41301-622108</t>
  </si>
  <si>
    <t>TCP/MCD/3502</t>
  </si>
  <si>
    <t>Support to the formulation and implementation of a national land consolidation programme</t>
  </si>
  <si>
    <t>Preparation of a land consolidation strategy</t>
  </si>
  <si>
    <t>622140</t>
  </si>
  <si>
    <t>XM-DAC-41301-622140</t>
  </si>
  <si>
    <t>UNJP/VIE/054/UNJ</t>
  </si>
  <si>
    <t>Development of a NAMA in Viet Nam for Integrated Food-Energy Systems</t>
  </si>
  <si>
    <t>The goal of this project is to support ?climate-smart? agriculture through Integrated Food-Energy Systems (IFES) and to improve the national capacity for planning and implementing agriculture NAMAs in Viet Nam._x000D_
_x000D_
This project will contribute outcome that the national capacity will be developed to enable the adoption of NAMA from agricultural production practices based on IFES, with a focus on integrated crop-livestock systems and renewable energy options. On impact level, the project outcomes may positively influence in reducing fossil fuel based energy and fertilizer use in the lowlands of Viet Nam, while, at the same time, sustainably increasing agricultural productivity and improving the resilience of smallholder farming systems to climate change and variability._x000D_
_x000D_
This project will contribute following outputs: (i) policy guidelines for building NAMA systems in agriculture sector of Viet Nam; (ii) improved technical capacity of national experts for data collection on GHG emissions, modelling of emission factors and interpretation to define mitigation options in agricultural sector; (iii) increased capacity of national policymakers to design and implement climate smart agriculture policies and; (v) increased readiness of national policymakers to develop policies that promote and support the NAMA implementation and so contribute to international initiatives to combat climate change.</t>
  </si>
  <si>
    <t>Enhancing NAMA Readiness: Building Capacity in Integrated Food and Energy System in Viet Nam: Enhanced national capacity and readiness to develop a NAMA in the agriculture sector
Integrated Food-Energy System (IFES) established in Viet Nam
Strong foundation of Climate Smart Agricultural practices in Viet Nam</t>
  </si>
  <si>
    <t>622198</t>
  </si>
  <si>
    <t>XM-DAC-41301-622198</t>
  </si>
  <si>
    <t>UNJP/SRL/064/UNJ-GLOBAL</t>
  </si>
  <si>
    <t>Sri Lanka UNREDD National Programme</t>
  </si>
  <si>
    <t>To support the Government of Sri Lanka in catalysing the establishment of key central mechanisms and processes and development of capacities, required to implement REDD+   by the end of the R-PP imple: together with UNEP and UNDP</t>
  </si>
  <si>
    <t>622256</t>
  </si>
  <si>
    <t>XM-DAC-41301-622256</t>
  </si>
  <si>
    <t>GCP /ZIM/020/EC</t>
  </si>
  <si>
    <t>FORESTS FORCES - Forests Sustainably Managed for Communities, Environment and Shocks Resilience</t>
  </si>
  <si>
    <t>To improve food security of vulnerable rural communities through participatory sustainable forest management and valorization of forest products, diversified livelihoods strategies and enhanced capacity to deal with shocks.</t>
  </si>
  <si>
    <t>17-DEC-13</t>
  </si>
  <si>
    <t>16-DEC-18</t>
  </si>
  <si>
    <t xml:space="preserve">To improve the food security situation of vulnerable rural communities through valorisation of local forest resources: Overall objective  - Political stability_x000D_
Macro-economic environment remains stable during the period of implementation of the project_x000D_
</t>
  </si>
  <si>
    <t>624732</t>
  </si>
  <si>
    <t>XM-DAC-41301-624732</t>
  </si>
  <si>
    <t>UTF /MEX/112/MEX</t>
  </si>
  <si>
    <t>EVALUACIÓN DE PROCESOS DEL PROGRAMA DE APOYOS FINANCIEROS Y TECNOLÓGICOS EN APOYO AL SISTEMA DE MONITOREO Y EVALUACIÓN DE FIRA</t>
  </si>
  <si>
    <t>Procesos mejorados y estandarizados para incrementar el desempeño del programa de apoyos financieros y tecnológicos</t>
  </si>
  <si>
    <t>Procesos mejorados y estandarizados para incrementar el desempeño del programa de apoyos financieros y tecnológicos: Procesos mejorados y estandarizados para incrementar el desempeño del programa de apoyos financieros y tecnológicos - El FIRA tienen interés de fortalecer los procesos de mejora continua que la CONEVAL ha establecido para las políticas públicas.</t>
  </si>
  <si>
    <t>624745</t>
  </si>
  <si>
    <t>XM-DAC-41301-624745</t>
  </si>
  <si>
    <t>UNJP/ZAM/075/ILO</t>
  </si>
  <si>
    <t>Decent jobs for youth and improved food security through the development of sustainable rural enterprises</t>
  </si>
  <si>
    <t>The focus of the proposed joint UN programme on youth employment promotion in rural areas is meant to support Government in combating these disadvantages. The development challenge that will be addressed through the joint UN programme is the facilitation of sustainable livelihoods for yough women and men in rural areas of Zambia through the promotion of sustainable micro, small and medium-scale enterprises (MSME). The programme will have a focus on the value chain for soy beans.</t>
  </si>
  <si>
    <t xml:space="preserve">Decent jobs for youth and improved national food security through the development of sustainable rural micro, small and medium-scale enterprises (MSME): </t>
  </si>
  <si>
    <t>614449</t>
  </si>
  <si>
    <t>XM-DAC-41301-614449</t>
  </si>
  <si>
    <t>OSRO/UGA/101/EC</t>
  </si>
  <si>
    <t>Improving Food Security and Diversification of Livelihood Opportunities for Communities in Karamoja</t>
  </si>
  <si>
    <t>The overall objective of this project is to improve food security and increase incomes for the agro-pastoral communities in Karamoja</t>
  </si>
  <si>
    <t>09-MAR-11</t>
  </si>
  <si>
    <t>614524</t>
  </si>
  <si>
    <t>XM-DAC-41301-614524</t>
  </si>
  <si>
    <t>GCP /GLO/365/GFF</t>
  </si>
  <si>
    <t>Sustainable Management Of Tuna Fisheries And Biodiversity Conservation In The ABNJ (FSP)</t>
  </si>
  <si>
    <t>To achieve efficiency and sustainability in tuna production and biodiversity conservation in the ABNJ, through the systematic application of an ecosystem approach in tuna fisheries for : (i) supporting the use of sustainable and efficient fisheries management and fishing practices by the stakeholders of the tuna resources, (ii) reducing illegal, unreported and unregulated [IUU] fishing, and (iii) mitigating adverse impacts of bycatch on biodiversity.</t>
  </si>
  <si>
    <t xml:space="preserve">C 2 Strengthening and Harmonizing Monitoring, Control and Surveillance (MCS) to Address Illegal, Unregulated and Unreported Fishing (IUU): ; _x000D_C3: Reducing Ecosystem Impacts of Tuna Fishing : ; _x000D_C1: Promotion of Sustainable Management (including Rights-Based Management) of Tuna Fisheries, in Accordance with an Ecosystem Approach: ; _x000D_C4: Information and Best Practices Dissemination and M&amp;E: ; _x000D_Project Management: </t>
  </si>
  <si>
    <t>614525</t>
  </si>
  <si>
    <t>XM-DAC-41301-614525</t>
  </si>
  <si>
    <t>GCP /GLO/366/GFF</t>
  </si>
  <si>
    <t>Sustainable Fisheries Management And Biodiversity Conservation Of Deep-Sea living marine resources and ecosystems in the Areas Beyound National Jurisdiction (ABNJ) (FSP)</t>
  </si>
  <si>
    <t>To achieve efficiency and sustainability in the use of deep-sea living resources and biodiversity conservation in the ABNJ, through the systematic application of an ecosystem approach for: i) improving sustainable management practices for deep-sea fisheries, taking into account the impacts on related ecosystems, ii) protecting vulnerable marine ecosystems (VMEs) and Ecologically or Biologically Significant Areas (EBSAs) and iii) practicing improved area-based planning for deep sea ecosystems.</t>
  </si>
  <si>
    <t xml:space="preserve">Component 1: Policy and legal frameworks for sustainable fisheries and biodiversity conservation in the ABNJ deep seas:  - See outputs; _x000D_Component 2: Reducing adverse impact on VMEs and components of EBSAs.: ; _x000D_Component 3: Improved planning and adaptive management for DSF in the ABNJ: ; _x000D_Component 4 Component 4: Development and testing of a methodology for area-based planning: UNEP responsibility, no budget allocation for FAO; _x000D_Component 5: Project monitoring and evaluation: </t>
  </si>
  <si>
    <t>615090</t>
  </si>
  <si>
    <t>XM-DAC-41301-615090</t>
  </si>
  <si>
    <t>GCP /GLO/495/MUL</t>
  </si>
  <si>
    <t>Forest and Farm Facility</t>
  </si>
  <si>
    <t>enhancing the organization and capacity of local people so they can engage in local, regional and national level policy dialogues and decision-making processes, which influence the future of forests and farms</t>
  </si>
  <si>
    <t>Impact: Smallholder groups have improved income and home security: Smallholder, women, community and Indigenous Peoples groups, have improved income and food security from sustainable forest and farm management.</t>
  </si>
  <si>
    <t>615091</t>
  </si>
  <si>
    <t>XM-DAC-41301-615091</t>
  </si>
  <si>
    <t>GCP /SSD/006/SWI</t>
  </si>
  <si>
    <t>Improved Food Security and Livelihood Development for Agro-pastoralist Communities in Northern Bahr el Ghazal and Warrap States</t>
  </si>
  <si>
    <t>Increased resilience and improved community stability among agro-pastoral communities in Northern Bahr el Ghazal and Warrap State</t>
  </si>
  <si>
    <t xml:space="preserve">Reduced risk of food and nutrition insecurity in  Northern Bahr el Ghazal and Warrap states: through strengthened resilience among the target population with the F/A-PFS approach anchored in the National Agricultural and Livestock Extension Policy (NALEP) - ¿There is adequate  peace and stability to allow populations to engage in socio-economic activities
¿No major severe drought or floods occur beyond the scope of populations and government to manage
¿Free markets are functional and accessible; food is available in the markets and inflation is manageable
¿No major livestock epidemics affect the livestock herds in the targeted areas tt
</t>
  </si>
  <si>
    <t>615364</t>
  </si>
  <si>
    <t>XM-DAC-41301-615364</t>
  </si>
  <si>
    <t>TCP/FIJ/3502</t>
  </si>
  <si>
    <t>First Season-Long Training of Trainers (ToT) on Integrated Rice Crop Management under the National Rice Revitalization Programme of the Ministry of Agriculture (MoA)</t>
  </si>
  <si>
    <t>To equip rice field staff and selected progressive farmers with the necessary knowledge and skills to impart the latest rice production technologies to the farmers, thereby increasing their grain yields, as well as their income.</t>
  </si>
  <si>
    <t>622632</t>
  </si>
  <si>
    <t>XM-DAC-41301-622632</t>
  </si>
  <si>
    <t>GCP /RLA/202/EC</t>
  </si>
  <si>
    <t>Support to the implementation of the Amazon Ecosystem-based Conservation Vision to the benefit of local communities and the preservation of ecosystem services in the Amazon region</t>
  </si>
  <si>
    <t>The overall objective of the project is that by 2020, protected area systems in the Amazon Biome are increasing ecosystem resilience to the effects of climate change and maintaining the provision of environmental goods and services benefiting biodiversity, local communities and economies.</t>
  </si>
  <si>
    <t>Contribuir al incremento de la resiliencia del ecosistema a los efecto del cambio climático: Contribuir al incremento de la resiliencia del ecosistema a los efecto del cambio climático manteniendo la provisión de bienes y servicios que benefician a la biodiversidad, las comunidades y las economías locales. - *Voluntad de los países amazónicos para trabajar en un esfuerzo regional para la conservación de la Amazonía._x000D_
Los cambios en los directores AP debido a razones políticas._x000D_
*Directores de las AP Amazónicas designan puntos focales para cada uno de los grupos de trabajo temáticos_x000D_
Interés en participar y capacitarse por parte  de las comunidades que se encuentran los sistemas de áreas protegidas_x000D_
*Los administradores de las Áreas protegidas están interesados en aplicar el protocolo  de efectividad de manejo_x000D_
*Las medidas que se implementan logran impactar en el corto y mediano plazo para que se evidencia en la evaluación de efectividad de manejo</t>
  </si>
  <si>
    <t>622753</t>
  </si>
  <si>
    <t>XM-DAC-41301-622753</t>
  </si>
  <si>
    <t>GCP /GLO/469/IFA</t>
  </si>
  <si>
    <t>Strengthening Partnership for Scaling up sustainable livelihood in small scale, family farming and indigenous communities.(Grant Agreement No. 1439-FAO-GIAHS)</t>
  </si>
  <si>
    <t>Strengthening Partnership for Scaling up sustainable livelihood in small scale, family farming and indigenous communities.</t>
  </si>
  <si>
    <t>17-APR-13</t>
  </si>
  <si>
    <t>616468</t>
  </si>
  <si>
    <t>XM-DAC-41301-616468</t>
  </si>
  <si>
    <t>UNJP/PHI/065/CEF</t>
  </si>
  <si>
    <t>Adopting the Early Warning System for Food and Nutrition Security (EWS-FNS) as basis for local program planning for timely response to an impending food crisis and reducing malnutrition in 10 Municipalities in the Region VI (Western Visayas)</t>
  </si>
  <si>
    <t>To build the capacity of the local officials in collecting, analyzing, reporting and utilizing food security and nutrition data for evidence based decision making and program planning</t>
  </si>
  <si>
    <t>Discontinuance of EWS-FSN project: Discontinuance of EWS-FSN project</t>
  </si>
  <si>
    <t>616469</t>
  </si>
  <si>
    <t>XM-DAC-41301-616469</t>
  </si>
  <si>
    <t>OSRO/MAG/105/EC</t>
  </si>
  <si>
    <t>« SOA » : Structuration des Orientations Agricoles - Projet de renforcement de la sécurité alimentaire des populations du Sud de Madagascar à travers la mise en oeuvre de pratiques agricoles améliorées.</t>
  </si>
  <si>
    <t>Amélioration de la sécurité alimentaire du Sud de Madagascar par le développement d'une agriculture durable et productive._x000D_
A partir des acquis et des références contribuant à une amélioration de la sécurité alimentaire, les compétences des acteurs régionaux sont accrues au profit des populations vulnérables du grand Sud.</t>
  </si>
  <si>
    <t>616471</t>
  </si>
  <si>
    <t>XM-DAC-41301-616471</t>
  </si>
  <si>
    <t>GCP /SRL/062/EC</t>
  </si>
  <si>
    <t>"European Union - Support to District Development Programme" (EU-SDDP)</t>
  </si>
  <si>
    <t>To contribute to poverty reduction in North and East Sri Lanka and to bridging the socio-economic gap with the rest of the country through supporting sustainable regional and local development and good governance in conflict-affected areas.</t>
  </si>
  <si>
    <t xml:space="preserve">The living conditions of communities are improved through poverty reduction actions, the provision of basic infrastructure and of services for vulnerable populations:  - 1. Context in the North and East and border districts does not prevent activities to take place._x000D_
_x000D_
2. Central government does not prevent activities from taking place _x000D_
_x000D_
3. Support to the resettlement process is continued at national and international level._x000D_
_x000D_
4. Working conditions are supported by authorities (access for staff  of implementing agencies and materials, travel and work permits are granted, access to the field for monitoring of projects)._x000D_
_x000D_
5.Donor division of labour based on comparative advantages._x000D_
_x000D_
6.Strengthened ownership at district level through demand driven and inclusive approach.                                                   </t>
  </si>
  <si>
    <t>623646</t>
  </si>
  <si>
    <t>XM-DAC-41301-623646</t>
  </si>
  <si>
    <t>GCP /CHI/033/GFF</t>
  </si>
  <si>
    <t>Mainstreaming conservation and valuation of critically endangered species and ecosystems in development-frontier production landscapes in the regions of Arica y Parinacota and Biobío (FSP)</t>
  </si>
  <si>
    <t>25-SEP-17</t>
  </si>
  <si>
    <t>Impacto 1: Sensibilización y creación de capacidades en apoyo a la protección de cuatro especies amenazadas en las regiones de Arica y Parinacota y Biobío.; _x000D_Impacto 2: Gestión territorial integrada basada en buenas prácticas silvoagropecuarias  y forestales que apunten a la recuperación de los hábitats de cuatro especies amenazadas en las regiones de Arica y Parinacota y Biobío.; _x000D_Impacto 3: Incorporación de criterios de conservación de especies amenazadas en instrumentos de  política pública y marcos regulatorios municipales en las regiones de Biobío y Arica y Parinacota.; _x000D_Impacto 4: Gestión por resultados, monitoreo, evaluación y diseminación</t>
  </si>
  <si>
    <t>624948</t>
  </si>
  <si>
    <t>XM-DAC-41301-624948</t>
  </si>
  <si>
    <t>UNJP/ZAM/076/ILO</t>
  </si>
  <si>
    <t>Enhancing Competitiveness and Sustainable Business among MSMEs in the Building Construction Industry - Phase 2</t>
  </si>
  <si>
    <t>Vision 2030: Zambians aspire to achieve a prosperous middle income country by 2030 wherein there are opportunities for improving the well being of all, embodying values of socio-economic justice, underpinned by the principles of: (i) gender responsive sustainable development; (ii) democracy; (iii) respect for human rights; (iv) good traditional and family values; (v) positive attitude towards work; (vi) peaceful coexistence and; (vii) private-public partnerships.</t>
  </si>
  <si>
    <t>04-OCT-13</t>
  </si>
  <si>
    <t xml:space="preserve">Enhancing competitiveness and sustainable business among MSMEs in Zambia¿s building construction sector : </t>
  </si>
  <si>
    <t>624954</t>
  </si>
  <si>
    <t>XM-DAC-41301-624954</t>
  </si>
  <si>
    <t>TCP/HAI/3403</t>
  </si>
  <si>
    <t>Appui à la mise en oeuvre du Programme triennal de relance agricole</t>
  </si>
  <si>
    <t>Le projet devrait contribuer en fin de compte à a) accroître la productivité agricole en vue de l'augmentation de l'autosuffisance alimentaire ; b) promouvoir l'agro-industrie dans la perspective d?une augmentation accrue des exportations agricoles ; c) renverser le processus de dégradation des terres et promouvoir une gestion durable des ressources naturelles en encourageant des pratiques agricoles appropriées. Pour y parvenir, le projet visera a: 1) augmenter la capacite du Ministere de l'agriculture a court terme pour accroitre l'investissement dansle secteur agricole par la mise disposition de dossiers bancables; 2) au developpement de meilleures pratiques agricoles par l'intermediaire des CEP afin d'ameliorer la productivite et la conservation des sols en introduisant dans les curriculum de nouvelles techniques pour l'agriculture de conservation, etc..</t>
  </si>
  <si>
    <t>624974</t>
  </si>
  <si>
    <t>XM-DAC-41301-624974</t>
  </si>
  <si>
    <t>TCP/PNG/3402</t>
  </si>
  <si>
    <t>Technical support and capacity development for the formulation of the National Food Security Policy</t>
  </si>
  <si>
    <t>To strengthen food and nutrition security in PNG and advance the achievement of MDG 1: Eradicate extreme poverty and hunger.The project will enable the country to have appropriate strategies and plans to meet the current and future challenges of food security and to ensure that all people in PNG have physical, economic and social access to sufficient, nutritious and safe food at all times to meet their dietary needs and maintain an active healthy lifestyle.</t>
  </si>
  <si>
    <t>618619</t>
  </si>
  <si>
    <t>XM-DAC-41301-618619</t>
  </si>
  <si>
    <t>GDCP/INT/002/FRA</t>
  </si>
  <si>
    <t>Projet de renforcement des politiques de sécurité alimentaire via un dialogue accru avec les collectivités territoriales, la promotion de l?approche territoriale et la mise en place de financements innovants pour l`agriculture</t>
  </si>
  <si>
    <t>renforcer la capacité de la FAO,pour atteindre un double objectif : _x000D_
1) le suivi du dialogue sur l'élaboration des politiques de sécurité alimentaire en lien étroit avec les réseaux nationaux et internationaux de collectivités territoriales ;_x000D_
2) ainsi que la réflexion et les activités menées par la FAO dans le domaine de l'approche territoriale et des financements innovants.</t>
  </si>
  <si>
    <t>Reinforce the political dialogues in support for food security and nutrition.</t>
  </si>
  <si>
    <t>617054</t>
  </si>
  <si>
    <t>XM-DAC-41301-617054</t>
  </si>
  <si>
    <t>OSRO/KEN/501/EC</t>
  </si>
  <si>
    <t>Strengthening linkages between refugee and host communities in Kakuma to improve incomes and nutrition</t>
  </si>
  <si>
    <t>This project aims to integrate host community and refugee markets to address key livelihood problems faced by the respective communities.</t>
  </si>
  <si>
    <t xml:space="preserve">Addressing income and food security status of host community and refugee populations through integrating economies in Turkana County:  - ASSUMPTIONS_x000D_
# Support from Turkana County. Assuming political environment at county level is conducive given the prevailing teething problems of devolution process at the county level._x000D_
# Communities are honest and transparent in implementation of charcoal production._x000D_
# Sufficient future funding to start reforestation to ensure there will  continue to be sufficient trees for charcoal production and fuel wood to sustain an increasing number of business ventures._x000D_
# Income from sale of charcoal and fuel wood is used for the welfare  of the households like the purchasing of nutritious foods._x000D_
# Refugee numbers are sustained and no massive returnees programme is affected  so as to reduce demand for charcoal and fuel wood significantly._x000D_
</t>
  </si>
  <si>
    <t>617065</t>
  </si>
  <si>
    <t>XM-DAC-41301-617065</t>
  </si>
  <si>
    <t>OSRO/CAF/505/MCA</t>
  </si>
  <si>
    <t>Appui à la sécurité alimentaire et aux activités génératrices de revenus des femmes affectées par les conflits armées du Km5</t>
  </si>
  <si>
    <t>Le projet a pour but d?aider les communautés féminines (musulmanes et chrétiennes) les plus vulnérables à augmenter leurs revenus afin de garantir leur autonomie financière d?une part, à assurer la sécurité alimentaire et nutritionnelle des femmes et des enfants les plus vulnérables.</t>
  </si>
  <si>
    <t>MCA - United Nations Multidimensional Integrated Stabilization Mission in the Central African Republic (MINUSCA)</t>
  </si>
  <si>
    <t>617068</t>
  </si>
  <si>
    <t>XM-DAC-41301-617068</t>
  </si>
  <si>
    <t>OSRO/CAF/508/EC</t>
  </si>
  <si>
    <t>Réponse d'urgence en appui aux populations Rurales en République centrafricaine</t>
  </si>
  <si>
    <t>Le principal objectif du projet est d'améliorer la sécurité alimentaire et la situation nutritionnelle des populations déplacées, retournées et des familles d'accueil affectées par la crise. Ceci implique le renforcement de leurs moyens d'existence et l'augmentation de leur production et leur capacité alimentaire.</t>
  </si>
  <si>
    <t>Améliorer la sécurité alimentaire et la situation nutritionnelle des populations déplacées, retournées et des familles d¿accueil affectées par la crise: Le principal objectif du projet est d¿améliorer la sécurité alimentaire et la situation nutritionnelle des populations déplacées, retournées et des familles d¿accueil affectées par la crise. Ceci implique le renforcement de leurs moyens d¿existence et l¿augmentation de leur production et leur capacité alimentaire.  - - La situation sécuritaire permet l'accès au axes d'interventions et aux bénéficiaires - Cooperation adéquate des partenaires de mise en oeuvre et mise en place adéquate des ressources humaines et matérielles dans les temps impartis - Implication et participation des preneurs de décision et autorités locales - Les ménages demeurent dans la zone du projet pendant la durée totale de l'action</t>
  </si>
  <si>
    <t>617069</t>
  </si>
  <si>
    <t>XM-DAC-41301-617069</t>
  </si>
  <si>
    <t>UNJP/MON/013/UNJ-GLOBAL</t>
  </si>
  <si>
    <t>Mongolia UN-REDD National Programme</t>
  </si>
  <si>
    <t xml:space="preserve">Support the Government of Mongolia in designing and implementing its National REDD+ Strategy and in meeting the requirements under the UNFCCC Warsaw Framework to receive REDD+ results-based payments: </t>
  </si>
  <si>
    <t>616419</t>
  </si>
  <si>
    <t>XM-DAC-41301-616419</t>
  </si>
  <si>
    <t>OSRO/HAI/403/UK</t>
  </si>
  <si>
    <t>Family Farmer Resilience in the Grande Anse Department of Haiti</t>
  </si>
  <si>
    <t>Strengthen resilience of family farmers to natural disasters and climate change in targeted communes of the Grande Anse Department, Haiti.</t>
  </si>
  <si>
    <t>Strenthened resilience of familiy famers: Strengthened resilience of family famers to natural disaster and climate change in targeted communes of the Grande Anse Department</t>
  </si>
  <si>
    <t>616420</t>
  </si>
  <si>
    <t>XM-DAC-41301-616420</t>
  </si>
  <si>
    <t>GCP /RAF/480/GER</t>
  </si>
  <si>
    <t>Enhanced Capacities for Effective Mobilization and Use of Resources for Food Security and Nutrition</t>
  </si>
  <si>
    <t>Contribute to the eradication of hunger, food insecurity and malnutrition</t>
  </si>
  <si>
    <t>608072</t>
  </si>
  <si>
    <t>XM-DAC-41301-608072</t>
  </si>
  <si>
    <t>GCP /RLA/180/BRA</t>
  </si>
  <si>
    <t>Proyecto Fortalecimiento al Programa de Alimentación Escolar en el ámbito de La Iniciativa América Latina y el Caribe Sin Hambre 2025</t>
  </si>
  <si>
    <t>Atender a las necesidades nutricionales de los alumnos durante su permanencia en la sala de clase, contribuyendo al crecimiento, desarrollo, aprendizaje y el rendimiento escolar de los estudiantes, así como a la formación de hábitos alimentarios saludables.</t>
  </si>
  <si>
    <t xml:space="preserve">Contribuir al fortalecimiento de políticas de alimentación escolar sostenibles en el marco de la Iniciativa América Latina y Caribe Sin Hambre 2025.: Contribuir al fortalecimiento de políticas de alimentación escolar sostenibles en el marco de la Iniciativa América Latina y Caribe Sin Hambre 2025. - _x000D_
Los PAEs son políticas públicas que fortalecen la lucha contra el hambre y se enmarcan en la IALCSH 2025 como políticas de Estado. </t>
  </si>
  <si>
    <t>596308</t>
  </si>
  <si>
    <t>XM-DAC-41301-596308</t>
  </si>
  <si>
    <t>GCP /RLA/150/SWE</t>
  </si>
  <si>
    <t>Mejoramiento de la Investigación Pesquera Interdisciplinaria para la Pesca Responsible en los Países del Istmo Centroamericano</t>
  </si>
  <si>
    <t>Los países centroamericanos están conscientes de la necesidad de contar con investigación pesquera interdisciplinaria confiable y de alta calidad para obtener el asesoramiento técnico imprescindibles dados los objetivos comunes que se han fijado en materia pesquera. Los países de la región están preparados para desarrollar tareas que les permitan reforzar sus capacidades regionales y nacionales de investigación con el apoyo técnico y financiero internacional._x000D_
_x000D_
Los Objetivos de desarrollo del proyecto son aumentar la contribución de la pesca a la oferta de alimentos y a la seguridad alimentaria en los países de la región de América Central a través de su desarrollo sostenible con base en prácticas responsables de pesca, de acuerdo con el Código de Conducta para la Pesca Responsable _x000D_
_x000D_
Se espera llegar a mediano plazo a mejorar las habilidades de las administraciones pesqueras de los países participantes relacionadas con la investigación pesquera interdisciplinaria (evaluación y monitoreo del estado de las pesquerías de camarón y de peces de fondo en los ámbitos nacional y sub-regional) de forma que puedan contar con la mejor información científica y el asesoramiento permanente en materia de políticas y estrategias de ordenación de las pesquerías.</t>
  </si>
  <si>
    <t>596927</t>
  </si>
  <si>
    <t>XM-DAC-41301-596927</t>
  </si>
  <si>
    <t>MTF /INT/943/MUL</t>
  </si>
  <si>
    <t>Support to the General Fisheries Commission for the Mediterranean (GFCM)</t>
  </si>
  <si>
    <t>02-SEP-04</t>
  </si>
  <si>
    <t xml:space="preserve">SO2: Sustainably increased and improved provision of goods and services from fisheries and aquaculture. - Fishery-dependant communities enjoy food security and sustainable livelihoods_x000D_
Fish stocks remain stable_x000D_
Aquaculture is sustainably managed </t>
  </si>
  <si>
    <t>597235</t>
  </si>
  <si>
    <t>XM-DAC-41301-597235</t>
  </si>
  <si>
    <t>ANG/03/009/  /01/99</t>
  </si>
  <si>
    <t>Support to Artisanal Fishing and Community Reinforcement of the Productive Sector in Ambriz and Neighbourhood</t>
  </si>
  <si>
    <t>Revitalizing the fishing and agricultural activities, income generation activities, community capacity building, agriculture and salt production; Building capacity of female hawkers and/or inhabitants of Ambriz Municipality through actions of capacity building in business management; Supporting and building capacity of the fishermen?s Cooperative (Sanga-Kia N?Ganga) in the management; Creating integrated projects (communal projects) in the selected communes providing infrastructures linked to access to water, education, health and basic sanitation to the resident communities; Supporting and building capacity of IPA staff working for the project</t>
  </si>
  <si>
    <t>21-FEB-05</t>
  </si>
  <si>
    <t>597349</t>
  </si>
  <si>
    <t>XM-DAC-41301-597349</t>
  </si>
  <si>
    <t>DRC/04/003/  /01/12</t>
  </si>
  <si>
    <t>Programme d`Appui au Développement Communautaire (PADC) - "Provinces du Katanga et du Maniéma"</t>
  </si>
  <si>
    <t>Contribuer à réduire la pauvreté par un développement communautaire durable dans les zones ciblées des provinces du Katanga et du Maniéma". _x000D_
 Objectif spécifique No. 1 : Impulser une dynamique communautaire autour des infrastructures et équipements collectifs de base et de la promotion de la bonne gouvernance;_x000D_
 Objectif spécifique No. 2 : Améliorer le revenu de la population par la promotion et l¿appui aux activités génératrices de revenus.</t>
  </si>
  <si>
    <t>15-MAR-05</t>
  </si>
  <si>
    <t>616736</t>
  </si>
  <si>
    <t>XM-DAC-41301-616736</t>
  </si>
  <si>
    <t>GCP /GLO/600/MUL</t>
  </si>
  <si>
    <t>FAO Forest Law Enforcement, Governance and Trade Programme-Phase III</t>
  </si>
  <si>
    <t>The proposed action will support governments and local stakeholders to implement projects that improve forest goverance and clarify legality of timber trade and support increased participation from private sector organizations.</t>
  </si>
  <si>
    <t>Tackle illegal logging, promote trade in legal timber products and ultimately contribute to sustainable forest management (SFM) and poverty reduction.: Impact Forest sector stakeholders achieve improved forest governance, legality of timber produced and traded on domestic, regional and international markets, and more equitable forest management systems  - stakeholders have improved forest governance</t>
  </si>
  <si>
    <t>616742</t>
  </si>
  <si>
    <t>XM-DAC-41301-616742</t>
  </si>
  <si>
    <t>OSRO/DRC/405/NOR</t>
  </si>
  <si>
    <t>Diminution des tensions communautaires le long de l`axe Mambasa-Epulu-Niania par le renforcement de la résilience</t>
  </si>
  <si>
    <t>Appui à la production agricole, d'élevage et d'aquaculture dans le respect des zones agricoles et des paysages et des territoires de chasse traditionnels de la Réserve à Faune à Okapi; Support aux négociations intra- et inter-communautés en vue d'une diminution des tensions communautaires dans un esprit de stabilisation et de renforcement des initiatives de résolution de conflits et de restauration de la paix au travers d'une relance économique; Renforcement organisationnel et opérationnel des communautés de petits producteurs agricoles; Approche visant à renforcer la résilience et la relance des activités économiques des communautés et des femmes et des jeunes en particulier; Association et appropriation des activités du projet par les autorités provinciales, territoriales, traditionnelles et coutumières.</t>
  </si>
  <si>
    <t>Amélioration de la résilience des populations vulnérables sur l'axe Mambasa-Epulu-NiaNia: Améliore la résilience des populations vulnérables sur l'axe Mambasa-Epulu-NiaNia - Populations fixées dans un contexte de sécurité minimum permettant la libre circulation des biens et des personnes</t>
  </si>
  <si>
    <t>617009</t>
  </si>
  <si>
    <t>XM-DAC-41301-617009</t>
  </si>
  <si>
    <t>GDCP/MLW/002/FLA</t>
  </si>
  <si>
    <t>Marketing Capacity Building Project for Smallholder Farmers in Mzimba and Kasungu Districts</t>
  </si>
  <si>
    <t>The proposed project is aimed at building household food and nutrition security through integrated nutrition education and food security interventions and move towards commercialization of smallholder farmers food production. This is in line with the new focus of the MoAIWD. The project will assist MoAIWD in strengthening the implementation of the District Agricultural Extension Services System (DAESS) through strengthening of existing groups, advising on good agricultural practices adapted to local context and selected value chains, capacity building of DAESS and other extension service providers, and identifying ways to scale up good practices.</t>
  </si>
  <si>
    <t>14-DEC-20</t>
  </si>
  <si>
    <t xml:space="preserve">Capacity of MoAIWD decentralized institutions to support smallholder market oriented agricultural production strengthened:  - Political stability ensured_x000D_
Government commitment to promote farmers to produce for the markets_x000D_
</t>
  </si>
  <si>
    <t>617010</t>
  </si>
  <si>
    <t>XM-DAC-41301-617010</t>
  </si>
  <si>
    <t>GCP /GLO/607/WBK</t>
  </si>
  <si>
    <t>Review of Lessons learned from Experiences under the SIP Portfolio on sustainable land management (SLM) in Sub-Saharan Africa under the NEPAD - TerrAfrica Partnership Framework</t>
  </si>
  <si>
    <t>The overall objective is to inform, influence and extend the momentum for scalling-up investmentes in SLM in sub-Saharan Africa in the context of the post-2015 agenda.</t>
  </si>
  <si>
    <t>Review of Lessons learned from Experiences under the SIP Portfolio on SLM in Sub-Saharan Africa under the NEPAD - TerrAfrica Partnership Framework: As implementation of the initial phase of SIP under the NEPAD - TerrAfrica Partnership Framework is now well advanced, a review of lessons from experience under the SIP portfolio will be conducted to learn about opportunities and challenges for scaling-up SLM in the context of the SIP. FAO shall contribute to core SIP/TerrAfrica partners to undertake analytical work on lessons learned in particular from selected field operations to take stock of progress with SLM implementation.</t>
  </si>
  <si>
    <t>617089</t>
  </si>
  <si>
    <t>XM-DAC-41301-617089</t>
  </si>
  <si>
    <t>OSRO/ETH/501/USA</t>
  </si>
  <si>
    <t>Strengthening the Agriculture Sector through Improved Disaster Risk Management ? Agricultural Task Forces (DRM ATFs)</t>
  </si>
  <si>
    <t>Improved the management and coordination of agriculture and livelihoods-related disasters in order to reduce levels of vulnerability and build livelihood resilience</t>
  </si>
  <si>
    <t>618652</t>
  </si>
  <si>
    <t>XM-DAC-41301-618652</t>
  </si>
  <si>
    <t>TCP/AZE/3402</t>
  </si>
  <si>
    <t>Development of Disease-Free Seed Potato Production in Azerbaijan</t>
  </si>
  <si>
    <t>The main objective is to establish a scientifically-based system for the production and multiplication of disease-free seed potatoes in Azerbaijan. Elite planting material (plantlets, micro- and mini-tubers) produced by the project will be multiplied through a well-defined system to provide adequate quantities of high-quality seed potatoes.</t>
  </si>
  <si>
    <t>618676</t>
  </si>
  <si>
    <t>XM-DAC-41301-618676</t>
  </si>
  <si>
    <t>UNJP/RWA/027/UNJ</t>
  </si>
  <si>
    <t>Améliorer les moyens de subsistance et promouvoir un environnement social favorable pour les personnes infectées et affectées par le VIH par le biais de la lutte contre les inégalités socioéconomiques et de genre</t>
  </si>
  <si>
    <t>Améliorer les conditions de vie et promouvoir un environnement social favorable pour les personnes infectées et affectées par le VIH/SIDA afin d'atténuer son impact au niveau communautaire.</t>
  </si>
  <si>
    <t>Améliorer les moyens de subsistances de personnes affectées et infectées par le VIH - Training in FFS</t>
  </si>
  <si>
    <t>616969</t>
  </si>
  <si>
    <t>XM-DAC-41301-616969</t>
  </si>
  <si>
    <t>OSRO/RAS/501/EC</t>
  </si>
  <si>
    <t>Enhanced national and local capacity for integrating disatser risk reduction (DRR) in agriculture in national services and community practices in high-risk Pacific Island Countries (PICs)</t>
  </si>
  <si>
    <t>To enhance national and local planning capacity by integrating Disaster Risk Reduction (DRR) in agriculuture planning and promote good practices for DRR within vulnerable communicaites for Vanuatu and Fiji.</t>
  </si>
  <si>
    <t>10-APR-15</t>
  </si>
  <si>
    <t>Communities in Fiji and Vanuatu have increased food and nutrtion resilience to natural hazards: Communities in Fiji and Vanuatu have increased their food and nutrition security resilience to natural hazards by adopting prevention and mitigation measures for agriculture which integrate principles of DRR.  - -Implementing partners maintain stated/past level of operational capacity and community-level acceptance that FAO can support with technical guidance and expertise_x000D_
-Concerned line ministries/departments make personnel available at all required levels</t>
  </si>
  <si>
    <t>616970</t>
  </si>
  <si>
    <t>XM-DAC-41301-616970</t>
  </si>
  <si>
    <t>GCP /BRA/085/GFF</t>
  </si>
  <si>
    <t>Reversing Desertification Process in Susceptible Areas of Brazil: Sustainable Agroforestry Practices and Biodiversity Conservation (REDESER) (FSP)</t>
  </si>
  <si>
    <t>The effects of degradation of natural resources mitigated , especially forests, biodiversity and water resources, thus contributing to poverty reduction and improved quality of life in areas susceptible to desertification process in ASD in Brazil.</t>
  </si>
  <si>
    <t>19-JAN-18</t>
  </si>
  <si>
    <t>28-FEB-22</t>
  </si>
  <si>
    <t>Component : Increase and improve provision of goods and services from sustainable management and restoration of dryland forest and agroforestry production landscapes. - State environmental agencies (OEMAs) adopt improved licensing processes for land clearing and land use.</t>
  </si>
  <si>
    <t>616972</t>
  </si>
  <si>
    <t>XM-DAC-41301-616972</t>
  </si>
  <si>
    <t>GCP /INT/047/MOR</t>
  </si>
  <si>
    <t>Appui à la formulation des projets de Coopération Sud-Sud entre la FAO, le Maroc et les pays africains</t>
  </si>
  <si>
    <t>Le projet, en finançant les formulations des projets de CSS entre la FAO, le Maroc et les pays de l?Afrique, a pour objectifs une meilleure identification, conception et préparation des projets de CSS et la bonne élaboration des documents de formulation avec une qualité acceptable.</t>
  </si>
  <si>
    <t>616977</t>
  </si>
  <si>
    <t>XM-DAC-41301-616977</t>
  </si>
  <si>
    <t>OSRO/LEB/502/EC</t>
  </si>
  <si>
    <t>Enhancing food security and livelihoods of small farmers through semi intensive egg production</t>
  </si>
  <si>
    <t>To enhance the food security and livelihoods of vulnerable rural communities hosting Syrian refugees.</t>
  </si>
  <si>
    <t>09-JUN-18</t>
  </si>
  <si>
    <t xml:space="preserve">Improve food security, nutrition and livelihood of vulnerable Lebanese households most affected by the Syria crisis: </t>
  </si>
  <si>
    <t>617159</t>
  </si>
  <si>
    <t>XM-DAC-41301-617159</t>
  </si>
  <si>
    <t>UTF /CPR/060/CPR</t>
  </si>
  <si>
    <t>Research on Agricultural Cooperation between FAO and China: Review and Way Forward</t>
  </si>
  <si>
    <t>The direct impact of the project is envisaged to be innovation, up-scaling and enhancement of China-FAO cooperation. And in the long run, the outcome of the project will have a positive impact on sharing and exchange of knowledge, experiences, policies, technologies, technical resources and development solutions to promote agricultural development and food security in developing countries for eradication of hunger and poverty and the fulfillment of the MDGs.</t>
  </si>
  <si>
    <t>616982</t>
  </si>
  <si>
    <t>XM-DAC-41301-616982</t>
  </si>
  <si>
    <t>UTF /COL/065/COL</t>
  </si>
  <si>
    <t>Seguridad Alimentaria y Nutricional para la equidad y la paz</t>
  </si>
  <si>
    <t>Apoyar al Departamento para la Prosperidad Social, las entidades territoriales y las organizaciones locales, en el fortalecimiento de capacidades y la articulación de instrumentos para una mejor gestión en Seguridad Alimentaria y Nutricional en el país</t>
  </si>
  <si>
    <t>Apoyar al Gobierno de Colombia en el fortalecimiento de sus políticas, programas e instrumentos nacionales y territoriales para erradicar el hambre, la inseguridad alimentaria y la malnutrición: Apoyar al Gobierno de Colombia en el fortalecimiento de sus políticas, programas e instrumentos nacionales y territoriales para erradicar el hambre, la inseguridad alimentaria y la malnutrición - Se conocen las diferentes políticas, programas e instrumentos nacionales y territoriales para erradicar el hambre, la inseguridad alimentaria y la malnutrición</t>
  </si>
  <si>
    <t>616985</t>
  </si>
  <si>
    <t>XM-DAC-41301-616985</t>
  </si>
  <si>
    <t>GCP /GLO/615/GER</t>
  </si>
  <si>
    <t>BEFS RA Dissemination in Africa and pool of trainers</t>
  </si>
  <si>
    <t>1) To disseminate and train African stakeholders on the BEFS RA; and 2) To set-up a pool of trainers for the BEFS RA</t>
  </si>
  <si>
    <t>616989</t>
  </si>
  <si>
    <t>XM-DAC-41301-616989</t>
  </si>
  <si>
    <t>OSRO/CVI/501/BEL</t>
  </si>
  <si>
    <t>Assistance d`urgence pour la relance des activités productives des ménages affectés par l`éruption du Volcan Fogo, à travers la provision d`intrants agricoles et d`élevage dans l`Ile de Fogo</t>
  </si>
  <si>
    <t>Contribuer à protéger et restaurer les moyens d'existence et permettre d'accroître la résilience des ménages affectés par l'éruption du Volcan Pico de Fogo, Capo Verde</t>
  </si>
  <si>
    <t xml:space="preserve">Assistance d¿urgence pour la relance des activités productives des ménages affectés par l¿éruption du Volcan Fogo, à travers la provision d¿intrants agricoles et d¿élevage dans l¿Ile d: Le projet contribuera à protéger et restaurer les moyens d¿existence et permettra d¿accroître la résilience des ménages affectés par l¿éruption du Volcan Pico de Fogo._x000D_
_x000D_
</t>
  </si>
  <si>
    <t>617084</t>
  </si>
  <si>
    <t>XM-DAC-41301-617084</t>
  </si>
  <si>
    <t>GCP /SUD/074/EC</t>
  </si>
  <si>
    <t>Promote  the  provision  for  legitimate  land  tenure rights using VGGT to conflict displaced communities including  small scale  rural  farmers,  pastoralist,  and IDPs in Darfur region</t>
  </si>
  <si>
    <t>This proposal aims to facilitate the strengthening of non-state mechanisms for land tenure through traditional practices, based on the principles of VGGT, specifically in Darfur. This proposal will address a bottom up approach building on existing platforms, programmes, strategies and initiatives</t>
  </si>
  <si>
    <t>07-MAY-16</t>
  </si>
  <si>
    <t>06-NOV-20</t>
  </si>
  <si>
    <t>Strengthening of non-state mechanisms for land tenure governance through mainstreaming the principles of VGGT, in land policies, specifically in Darfur: The objective is to support the Government of Sudan to reform its land laws and develop practical solutions to secure access to and use of crop land, livestock routes, range and pastures including the provision of adequate and practical dispute resolution mechanisms; and assist DLC, DRA, VRRC, Ministry of Agriculture, Ministry of Animal Resources, Ministry of Housing and Public Infrastructure at state and locality levels to promote the provision for legitimate land tenure rights - Stable security situation in project area_x000D_
Stakeholders full committment</t>
  </si>
  <si>
    <t>617085</t>
  </si>
  <si>
    <t>XM-DAC-41301-617085</t>
  </si>
  <si>
    <t>NIR/15/001//01/34</t>
  </si>
  <si>
    <t>Livelihoods Support for the Internally Displaced Persons (IDPs) in Adamawa and Borno States (North Eastern Nigeria)</t>
  </si>
  <si>
    <t>To improve food security of the affected IDPs population and their host communities for better resilience</t>
  </si>
  <si>
    <t>617087</t>
  </si>
  <si>
    <t>XM-DAC-41301-617087</t>
  </si>
  <si>
    <t>OSRO/MLW/502/BEL</t>
  </si>
  <si>
    <t>Emergency assistance for resuming smallholder crop production in flood affected districts of Malawi</t>
  </si>
  <si>
    <t>Resuming of food production activities for 10,000 households in 6 of the most affected districts in the southern region of Malawi.</t>
  </si>
  <si>
    <t xml:space="preserve">Increased income: </t>
  </si>
  <si>
    <t>616297</t>
  </si>
  <si>
    <t>XM-DAC-41301-616297</t>
  </si>
  <si>
    <t>OSRO/COL/404/SWE</t>
  </si>
  <si>
    <t>Rehabilitation of livelihoods and food security for vulnerable people affected by violence in Córdoba and Putumayo, as a strategy for implementing the right to food, rebuilding the social fabric and promoting peace actions</t>
  </si>
  <si>
    <t>To contribute to the restoration of livelihoods of communities affected by violence in the departments of Córdoba and Putumayo, as a strategy for the recovery of the social fabric and the generation of peace</t>
  </si>
  <si>
    <t xml:space="preserve">Vulnerable households in the rural areas of Córdoba and Putumayo exercise their right to food : Vulnerable households in the rural areas of Córdoba and Putumayo exercise their right to food by strengthening the physical and cultural access to healthy food produced in their fields - ¿	the communities involved in the project are willing to attend trainings and implement new techniques and new methods;_x000D_
¿	appropriate training modules and community improvement activities will take place;_x000D_
¿	new seeds and production techniques are culturally accepted by the communities; and_x000D_
¿	good perception of activities by communities and security stable condition for access of FAO team and Implementing partner support groups._x000D_
</t>
  </si>
  <si>
    <t>616304</t>
  </si>
  <si>
    <t>XM-DAC-41301-616304</t>
  </si>
  <si>
    <t>GCP /INT/226/JPN</t>
  </si>
  <si>
    <t>Analysis and Mapping of Impacts under Climate Change for Adaptation and Food Security through South-South Cooperation (AMICAF-SSC)</t>
  </si>
  <si>
    <t>The principal outcome is the enhanced capacities of beneficiary countries to address climate change adaptation planning, based on impact and household level vulnerability assessments. The project aims at building the capacity of national institutions to assess the impacts of climate change, prepare local communities for action, and adopt policies to support adaptation.</t>
  </si>
  <si>
    <t>616310</t>
  </si>
  <si>
    <t>XM-DAC-41301-616310</t>
  </si>
  <si>
    <t>GCP /GLO/567/SWE</t>
  </si>
  <si>
    <t>Support to the implementation of the Code of Conduct on Pesticide Management</t>
  </si>
  <si>
    <t>The development objective of the project is: "Health-and environmental risk reduction associated with pesticide use through implementation of the Code of Conduct on Pesticide Management".</t>
  </si>
  <si>
    <t>603597</t>
  </si>
  <si>
    <t>XM-DAC-41301-603597</t>
  </si>
  <si>
    <t>GCP /GLO/194/MUL</t>
  </si>
  <si>
    <t>Strengthening Forest Resources Management and Enhancing its Contribution to Sustainable Development, Landuse and Livelihoods</t>
  </si>
  <si>
    <t>-Reverse the loss of forest cover worldwide through sustainable forest management, including protection, restoration, afforestation and reforestation, and increase efforts to prevent forest degradation; -Enhance forest-based economic, social and environmental benefits, including by improving the livelihoods of forest dependent people; -Increase significantly the area of protected forests worldwide and other areas of sustainably managed forests, as well as the proportion of forest products from sustainably managed forests; and - Reverse the decline in official development assistance for sustainable forest management and mobilize significantly increased new and additional financial resources from all sources for the implementation of sustainable forest management</t>
  </si>
  <si>
    <t>26-NOV-07</t>
  </si>
  <si>
    <t>Strengthed Forest Resources Management and Enhanced Contribution to Sustainable Development, Landuse and Livelihood: To enhance ecological, social and economic sustainability of forest and tree resources and increase their benefits for rural livelihoods, and their role in mitigation of, and adaptation to, Climate Change - Countries' capacity to manage their forests in a sustainable manner improved</t>
  </si>
  <si>
    <t>603825</t>
  </si>
  <si>
    <t>XM-DAC-41301-603825</t>
  </si>
  <si>
    <t>OSRO/MOZ/701/FLA</t>
  </si>
  <si>
    <t>Support to restore smallholder food production through Agricultural Input Trade Fairs (ITFs) in the flood-affected provinces of Mozambique</t>
  </si>
  <si>
    <t>The over-arching goal of FAOs emergency interventions in Mozambique is to strengthen the food security status of vulnerable, agriculture-based households in flood-affected provinces through ITFs. _x000D_
The specific objectives of this intervention is to improve small-holders agricultural production in the Provinces of Tete and Zambezia and support capacity building of Local Government Services and civil society to address floods.</t>
  </si>
  <si>
    <t>603991</t>
  </si>
  <si>
    <t>XM-DAC-41301-603991</t>
  </si>
  <si>
    <t>GCP /GLO/200/MUL</t>
  </si>
  <si>
    <t>Support to Safety at Sea for Small-scale Fisheries in Developing Countries - Global with Core Activities in West Africa and South Asia - (Follow up phase GCP /GLO/158/SWE)</t>
  </si>
  <si>
    <t>To improve the livelihood of the coastal populations and especially the small scale fishing communities.</t>
  </si>
  <si>
    <t>01-NOV-07</t>
  </si>
  <si>
    <t>617095</t>
  </si>
  <si>
    <t>XM-DAC-41301-617095</t>
  </si>
  <si>
    <t>UTF /MEX/123/MEX</t>
  </si>
  <si>
    <t>Apoyo a la implementación e incorporación de innovaciones del Proyecto Estratégico de Seguridad Alimentaria</t>
  </si>
  <si>
    <t>Apoyar a la SAGARPA en la implementación del Proyecto Estratégico de Seguridad Alimentaria, a través de la formación de los actores, seguimiento, mejoramiento y difusión de la metodología que permite a las ADR intervenir en las localidades de alta y muy alta marginación donde habita la población objetivo del PESA, a fin de incrementar su producción y contribuir a reducir la inseguridad alimentaria.</t>
  </si>
  <si>
    <t xml:space="preserve">Metodología para la intervención aplicada y funcionando, incrementando la producción de alimentos e ingresos de las familias en las zonas de alta y muy alta marginación.: Metodología para la intervención en localidades rurales de alta y muy alta marginación con ADR aplicándola y asistiendo técnicamente a las familias para que incrementen su producción de alimentos e ingresos y reduzcan su inseguridad alimentaria y nutricional. - ¿	Se cuenta con la infraestructura informática para el cálculo de indicadores_x000D_
¿	Se tiene una base de datos sólida que permite un seguimiento oportuno_x000D_
¿	Se cuenta con la información y plataformas informáticas para el seguimiento y monitoreo _x000D_
¿	Ajustes presupuestales que afecten las metas a la baja _x000D_
</t>
  </si>
  <si>
    <t>617101</t>
  </si>
  <si>
    <t>XM-DAC-41301-617101</t>
  </si>
  <si>
    <t>OSRO/PAK/501/EC</t>
  </si>
  <si>
    <t>Strengthening the Food Security Situation in Pakistan through Improved Coordination, Information Management, Response Framework and Integrated Phase Classification.</t>
  </si>
  <si>
    <t>Strengthen evidence based food security coordination and analysis for improved preparedness and response planning</t>
  </si>
  <si>
    <t>Improved decision-making for response and preparedness through analysis, coordination and increased harmonization within the Food Security Sector to increase resilience of men and women in Pakistan:  - Improved decision-making for response and preparedness through analysis, coordination and increased harmonization within the Food Security Sector to increase the resilience of men and women affected by humanitarian crisis in Pakistan</t>
  </si>
  <si>
    <t>621752</t>
  </si>
  <si>
    <t>XM-DAC-41301-621752</t>
  </si>
  <si>
    <t>GCP /DJI/004/EC</t>
  </si>
  <si>
    <t>Supporting Horn of Africa`s Resilience - Projet de Sécurisation des Systèmes Pastoraux (PSSP) à Djibouti</t>
  </si>
  <si>
    <t>Objectif global_x000D_
Contribuer à la sécurité alimentaire et à la lutte contre la pauvreté aux niveaux régional et communautaire à Djibouti._x000D_
Améliorer la situation socio-économique rurale dans une stratégie de développement durable._x000D_
Objectif spécifique_x000D_
?	La sécurisation des systèmes pastoraux en renforçant la résilience des populations pastorales (aux chocs externes) dans la zone d'intervention du projet.</t>
  </si>
  <si>
    <t>26-JUN-14</t>
  </si>
  <si>
    <t>Contribuer à la sécurité alimentaire et à la lutte contre la pauvreté aux niveaux rég et comm et améliorer la situation socio-économique rurale dans une stratégie de développement durable:  - L'absence d'extrêmes sécheresses, d'inondations, de conflits majeurs et d'afflux de réfugiés des pays voisins pendant la mise en ¿uvre du projet dans les zones ciblées; L'existence d¿une bonne collaboration avec les Directions techniques du MAEPE-RH (DESV, DHR, DGT, DAF), les organisations agropastorales et les autorités communautaires locales</t>
  </si>
  <si>
    <t>621806</t>
  </si>
  <si>
    <t>XM-DAC-41301-621806</t>
  </si>
  <si>
    <t>GCP /BIH/008/HUN</t>
  </si>
  <si>
    <t>Support to the Preparation for Community based Rural Development Planning and Implementation of a Pilot Project in the Livno area (Canton 10)</t>
  </si>
  <si>
    <t>There will be two components of the project, one at national, state level and one at local government level (i.e. Canton 10) with the following outputs:_x000D_
Output 1: Capacity in community based rural development planning of entity and state level Ministry staff enhanced_x000D_
Output 2: Pilot project on community based rural development planning in Livno area implemented</t>
  </si>
  <si>
    <t xml:space="preserve">Sustainable and inclusive development of rural areas in two pilot municipalities of Canton 10 : Sustainable and inclusive development of rural areas in two pilot municipalities of Canton 10 (Livno and Bosansko Grahovo), Bosnia and Herzegovina, based on a community led local development approach. - National and local Government¿s support_x000D_
Favourable regulatory frameworks_x000D_
National and local Government¿s support_x000D_
Favourable regulatory frameworks _x000D_
High level of participation and motivation of all stakeholders_x000D_
</t>
  </si>
  <si>
    <t>621816</t>
  </si>
  <si>
    <t>XM-DAC-41301-621816</t>
  </si>
  <si>
    <t>OSRO/GAZ/207/NET</t>
  </si>
  <si>
    <t>Market oriented and sustainable high value crops sector development in the West Bank and Gaza Strip</t>
  </si>
  <si>
    <t>The project's overall objective is to sustainably improve the capacities and self reliance of small and medium scale high value and export crops in the WBGS, so that their products can compete in national and international markets, through developing sound and sustainable commercial processing and marketing systems, on the basis of improved chain of production and enhanced capacities and involvement of all relevant stakeholders.</t>
  </si>
  <si>
    <t>617160</t>
  </si>
  <si>
    <t>XM-DAC-41301-617160</t>
  </si>
  <si>
    <t>OSRO/UGA/501/EC</t>
  </si>
  <si>
    <t>Improving food, nutrition and income security and asset based of vulnerable households in refugee settlements in northern and Western Uganda</t>
  </si>
  <si>
    <t>To improve food, nutrition, income security and the asset base of vulnerable households in refugee and host communities in Northern and Western Uganda</t>
  </si>
  <si>
    <t>14-JUN-15</t>
  </si>
  <si>
    <t xml:space="preserve"> Improved food, nutrition and income security :  Improved food, nutrition and income security  - ¿  Continuation of peaceful co-existence between Refugee and host communities._x000D_
¿  Government of Uganda continues to support durable solution to refugees through allocation of sufficient land adequate to undertake production to    increase self-reliance _x000D_
</t>
  </si>
  <si>
    <t>616573</t>
  </si>
  <si>
    <t>XM-DAC-41301-616573</t>
  </si>
  <si>
    <t>GCP /GLO/543/GER</t>
  </si>
  <si>
    <t>Objective 1: Collect, assemble and use targeted, policy-relevant data. Objective 2: Consolidate and strengthen national policy monitoring systems in Senegal and Ghana to measure policy effects and identify current policy problems that affect the competitiveness of agricultural producers. Objective 3: Articulate policy options and assess their costs and benefits to support Government decisions about suitable reforms. Objective 4: Engage national stakeholders in policy dialogue and analysis translation, as part of more inclusive policy reform processes.</t>
  </si>
  <si>
    <t>Project Impact: MAFAP II will contribute to the eradication of hunger and malnutrition and the development of inclusive and efficient food systems by strengthening the enabling policy environment for agricultural production, productivity growth and improved food availability and access through economically robust evidence and analysis from sustainable and country-owned policy monitoring systems in two developing countries.</t>
  </si>
  <si>
    <t>616580</t>
  </si>
  <si>
    <t>XM-DAC-41301-616580</t>
  </si>
  <si>
    <t>GCP /GLO/543/NET</t>
  </si>
  <si>
    <t>Objective 1: Collect, assemble and use targeted, policy-relevant data. Objective 2: Consolidate and strengthen national policy monitoring systems to measure policy effects and identify current policy problems that affect the competitiveness of smallholders and other agricultural producers. Objective 3: Articulate policy options and assess their costs and benefits to support Governments decisions about suitable reforms. Objective 4: Engage national stakeholders in policy dialogue and analysis translation, as part of more inclusive policy reform processes.</t>
  </si>
  <si>
    <t>616582</t>
  </si>
  <si>
    <t>XM-DAC-41301-616582</t>
  </si>
  <si>
    <t>GCP /SEN/067/LUX</t>
  </si>
  <si>
    <t>Renforcement de la capacité de surveillance, d`alerte rapide et de préparation à la gestion des urgences de sécurité sanitaire des aliments dans la région de l`UEMOA, et mise en oeuvre au Sénégal.</t>
  </si>
  <si>
    <t>Renforcement de la capacité de surveillance et de gestion des urgences de sécurité sanitaire des aliments des pays de la région UEMOA (République du Bénin, Burkina Faso, République de Côte d´Ivoire, République du Mali, République du Niger, République togolaise, Guinée-Bissau, République du Sénégal) et de la République du Sénégal, en particulier.</t>
  </si>
  <si>
    <t xml:space="preserve">L´impact négatif des urgences de sécurité sanitaire des aliments sur la santé humaine, la sécurité alimentaire, le commerce et au plan socio-économique est réduit dans la région de l´UEMOA: </t>
  </si>
  <si>
    <t>617213</t>
  </si>
  <si>
    <t>XM-DAC-41301-617213</t>
  </si>
  <si>
    <t>GCP /SEC/007/TUR</t>
  </si>
  <si>
    <t>Capacity Development Support to Rural Women on the Socio-economic and Gender Aspects of Sustainable Rural Development</t>
  </si>
  <si>
    <t>The objective of this project is to increase the capacity of rural women via training and awareness on socio-economic aspects (food security, production methods for healthy-hygienic food, gender equality, registered economy, social security etc..) and via strengthening training and extension services for rural women nationally.</t>
  </si>
  <si>
    <t>20-MAY-13</t>
  </si>
  <si>
    <t xml:space="preserve">Support sustainable rural development by providing capacity development to MFAL/MOA and rural women from a socio-economic perspective: Support sustainable rural development by providing capacity development to MFAL/MOA and rural women from a socio-economic perspective - Assumptions:_x000D_
1.Lack of coordination and cooperation between the two Countries. _x000D_
2.Low interest and enthusiasm of women, to participate in the trainings._x000D_
3.Unwillingness of social partners to share ideas and data during training needs analysis and to take part in operation activities._x000D_
4.Insufficient cooperation between the central bodies and provincial bodies of  MFAL._x000D_
5.Significant delays in the project implementation_x000D_
Risks:_x000D_
1.Functioning and effective coordination and cooperation among all relevant parties. _x000D_
2. Target groups are fully committed and willing to participate in the operation activities._x000D_
3. Willingness and adequate expertise of experts of Project team, MFAL and MOA staff who will take active role in the implementation of activities._x000D_
</t>
  </si>
  <si>
    <t>617141</t>
  </si>
  <si>
    <t>XM-DAC-41301-617141</t>
  </si>
  <si>
    <t>GCP /GLO/646/EC</t>
  </si>
  <si>
    <t>BlueBRIDGE - Building Research Environments for fostering Innovation, Decision-making, Governance and Education to support Blue Growth</t>
  </si>
  <si>
    <t>BlueBRIDGE will deliver Virtual Research Environments (VREs) in various domains (e.g. fisheries, biology, economics, statistics, environment, mathematics, social sciences, natural sciences, computer science) that support knowledge generation from data collection and aggregation to the production of indicators and indices or other information products such as fact-sheets, reports, and data repositories.</t>
  </si>
  <si>
    <t>617142</t>
  </si>
  <si>
    <t>XM-DAC-41301-617142</t>
  </si>
  <si>
    <t>UTF /VEN/013/VEN</t>
  </si>
  <si>
    <t>Estandarización y capacitación para la implementación del Sistema Superior de Abastecimiento</t>
  </si>
  <si>
    <t>Apoyar técnicamente al Ministerio del Poder Popular para la Alimentación en la codificación de rubros y estandarización de establecimientos para la implementación del Sistema Superior de Abastecimiento.</t>
  </si>
  <si>
    <t>Contribuir a mejorar la Soberania Agroalimentaria para garantizar el derecho a la alimentación: Lograr la soberania agroalimentaria para garantizar el sagrado derecho a la alimentación de nuestro pueblo (Plan de la Patria, Programa de Gobierno Bolivariano 2013-2016; Objetivo Nacional 1.4)</t>
  </si>
  <si>
    <t>617143</t>
  </si>
  <si>
    <t>XM-DAC-41301-617143</t>
  </si>
  <si>
    <t>OSRO/SSD/503/DEN</t>
  </si>
  <si>
    <t>Emergency Response to protect conflict-affected displaced populations in Greater Upper Nile from Hunger and Malnutrition</t>
  </si>
  <si>
    <t>To contribute to protecting vulnerable displaced populations in Greater Upper Nile affected by the most recent fighting against hunger, malnutrition and destitution</t>
  </si>
  <si>
    <t xml:space="preserve">To contribute to protecting vulnerable displaced populations in Greater Upper Nile affected by the most recent fighting against hunger, malnutrition and destitution: </t>
  </si>
  <si>
    <t>617144</t>
  </si>
  <si>
    <t>XM-DAC-41301-617144</t>
  </si>
  <si>
    <t>GCP /GLO/611/GER</t>
  </si>
  <si>
    <t>Pastoralist Knowledge Hub Part 2: Technical support to pastoralists` livelihood and resilience</t>
  </si>
  <si>
    <t>Overall objectives are the improvement of knowledge of pastoral systems, various assessments of the state and management of natural resources and socio-economic condition and institutional strengthening of pastoral organizations at various levels</t>
  </si>
  <si>
    <t>617145</t>
  </si>
  <si>
    <t>XM-DAC-41301-617145</t>
  </si>
  <si>
    <t>OSRO/MLI/502/EC</t>
  </si>
  <si>
    <t>Appui à la résilience des populations vulnérables au nord du Mali: volet agricole.</t>
  </si>
  <si>
    <t>Le projet visera des petits producteurs, éleveurs et pêcheurs dont la faible production les place dans une situation de vulnérabilité importante - les diverses activités prévues renforceront leurs capacités et leur permettront d'accroître leur production et d'améliorer leur sécurité alimentaire de façon durable - 18 900 ménages visés</t>
  </si>
  <si>
    <t>21-JUL-15</t>
  </si>
  <si>
    <t>19-JUL-18</t>
  </si>
  <si>
    <t xml:space="preserve">Contribuer à l'amélioration durable de la sécurité alimentaire et nutritionnelle des populations vulnérables du Nord du Mali (Mopti, Tombouctou et Gao): </t>
  </si>
  <si>
    <t>616384</t>
  </si>
  <si>
    <t>XM-DAC-41301-616384</t>
  </si>
  <si>
    <t>OSRO/CHD/405/SWE</t>
  </si>
  <si>
    <t>Building the resilience of vulnerable populations affected by multifaceted crises in Chad</t>
  </si>
  <si>
    <t>Increase cereal and vegetable production that will make food available and provide opportunities for household income through the sale of particularly vegetable production.</t>
  </si>
  <si>
    <t>IMPACT: Build the resilience of vulnerable households
affected by different crises through the
reinforcement of their production capacities during
the 2014/16 crop and gardening season</t>
  </si>
  <si>
    <t>616387</t>
  </si>
  <si>
    <t>XM-DAC-41301-616387</t>
  </si>
  <si>
    <t>OSRO/SOM/411/EC</t>
  </si>
  <si>
    <t>SUPPORT TO SOMALI FARMERS: ACHIEVING QUALITY FARM PRODUCE FOR BETTER MARKET ACCESS</t>
  </si>
  <si>
    <t>Increased production and quality of cereals while ensuring access to domestic and international markets for Somalia farmers</t>
  </si>
  <si>
    <t>Resilience: At-risk households anticipate, resist and recover quickly from pressures and shocks; _x000D_Institutional Capacity Development and Policy Support : Delete; _x000D_Information for Action: Delete</t>
  </si>
  <si>
    <t>615386</t>
  </si>
  <si>
    <t>XM-DAC-41301-615386</t>
  </si>
  <si>
    <t>GCP /GLO/475/SWI</t>
  </si>
  <si>
    <t>Analysis of financing mechanisms and funding streams to enhance emergency preparedness - Phase Two</t>
  </si>
  <si>
    <t>04-JUL-14</t>
  </si>
  <si>
    <t>615391</t>
  </si>
  <si>
    <t>XM-DAC-41301-615391</t>
  </si>
  <si>
    <t>GCP /ETH/084/SWI</t>
  </si>
  <si>
    <t>Reducing Food Losses through Improved Postharvest management in Ethiopia Phase 1</t>
  </si>
  <si>
    <t>Contribute to improved food security of smallholder farmers in Ethiopia through reduction of crop postharvest losses at farm and primary cooperatives level.</t>
  </si>
  <si>
    <t xml:space="preserve">The overall goal of the project is to contribute to improved food security of smallholder farmers in Ethiopia through reduction of crop postharvest losses at farm and primary cooperatives level: </t>
  </si>
  <si>
    <t>615392</t>
  </si>
  <si>
    <t>XM-DAC-41301-615392</t>
  </si>
  <si>
    <t>GCP /GLO/509/GER</t>
  </si>
  <si>
    <t>"Food for the Cities" multi-disciplinary initiative - Strengthening urban-rural linkages for a more vibrant local and small scale agriculture</t>
  </si>
  <si>
    <t>Improved capacity at city-region level in three city-regions in Africa and Asia to build a more resilient city-region food system for their population. The experience will be shared through the global network .</t>
  </si>
  <si>
    <t>615394</t>
  </si>
  <si>
    <t>XM-DAC-41301-615394</t>
  </si>
  <si>
    <t>GCP /MOL/004/HUN</t>
  </si>
  <si>
    <t>Increasing small scale farmers? resilience to drought by adopting best irrigation practices and modern irrigation technologies</t>
  </si>
  <si>
    <t>Developing small-scale on-farm irrigation technologies</t>
  </si>
  <si>
    <t xml:space="preserve">Rural livelihoods are improved and the adaptation to climate change is ensured : Rural livelihoods are improved and the adaptation to climate change is ensured </t>
  </si>
  <si>
    <t>615395</t>
  </si>
  <si>
    <t>XM-DAC-41301-615395</t>
  </si>
  <si>
    <t>GCP /GLO/510/GER</t>
  </si>
  <si>
    <t>Resumed Session of the International Guidelines for Securing Sustainable Small-Scale Fisheries</t>
  </si>
  <si>
    <t>Support completion of SSF guidelines</t>
  </si>
  <si>
    <t>15-OCT-13</t>
  </si>
  <si>
    <t>621858</t>
  </si>
  <si>
    <t>XM-DAC-41301-621858</t>
  </si>
  <si>
    <t>UNJP/VIE/050/UNJ</t>
  </si>
  <si>
    <t>Strengthening Veterinary Public Health to Support the New Food Safety Law and Improve Surveillance and Reduce the Risk of Food-borne and Zoonotic Pathogens in Viet Nam - Phase II of UNJP/VIE/047/UNJ</t>
  </si>
  <si>
    <t>Capacity building with One Health component, addressing food value chain and safety issues in connection with the zoonetic disease control</t>
  </si>
  <si>
    <t>623415</t>
  </si>
  <si>
    <t>XM-DAC-41301-623415</t>
  </si>
  <si>
    <t>GCP /KIR/009/GFF</t>
  </si>
  <si>
    <t>Resilient Islands Resilient Communities (FSP)</t>
  </si>
  <si>
    <t>To develop sustainable land, forest and marine ecosystem-based adaptation management to enhance the resilience of the people and their environment in Kiribati</t>
  </si>
  <si>
    <t>15-APR-23</t>
  </si>
  <si>
    <t xml:space="preserve">Component 1: Enabling environment for R2R conservation and sustainable use: ; _x000D_Component 2: Implementation of R2R conservation and sustainable use strategies: ; _x000D_Component 3: Lessons learning and sharing: </t>
  </si>
  <si>
    <t>623442</t>
  </si>
  <si>
    <t>XM-DAC-41301-623442</t>
  </si>
  <si>
    <t>TFD-12/SAF/002</t>
  </si>
  <si>
    <t>Kwa Zulu Natal Food Security Indegenious Chicken Project Infrastructure -Uthukela Community</t>
  </si>
  <si>
    <t>To increase the production of indigenous chickens by developing sustainable households chicken structures which will protect chickens from predators and improve food security and nutrition amongst househols within the local community.To generate cash income for households by supporting the indegenous chickens market established by the provincial departments.</t>
  </si>
  <si>
    <t>30-MAY-13</t>
  </si>
  <si>
    <t>622471</t>
  </si>
  <si>
    <t>XM-DAC-41301-622471</t>
  </si>
  <si>
    <t>GCP /UGA/042/UK</t>
  </si>
  <si>
    <t>Strengthening Resilience and Adaptive Capacity of Agro-Pastoral communities and the Local Government to Reduce Impacts of Climate Risk on Livelihoods in Karamoja, Uganda</t>
  </si>
  <si>
    <t>to strengthen the resilience of Agro-Pastoral communities and the Local Government in order to reduce impacts of climate risks on livelihoods in Karamoja.</t>
  </si>
  <si>
    <t>Strengthened the resilience of agro-pastoral communities and the local government to reduce impacts of climate risks on livelihoods in Karamoja :  - (No assumption at this level)</t>
  </si>
  <si>
    <t>622473</t>
  </si>
  <si>
    <t>XM-DAC-41301-622473</t>
  </si>
  <si>
    <t>GCP /RLA/203/GFF</t>
  </si>
  <si>
    <t>Sustainable management of bycatch in Latin America and Caribbean trawl fisheries (PPG)</t>
  </si>
  <si>
    <t>Enhanced management of bycatch and conservation of ?blue forest? habitats in the Latin American and Caribbean (LAC) multispecies tropical and sub-tropical bottom/shrimp trawl fisheries through systematic application of Ecosystem Approach to Fisheries (EAF), including introduction of best practices and implementation of adaptive co-management.</t>
  </si>
  <si>
    <t>622577</t>
  </si>
  <si>
    <t>XM-DAC-41301-622577</t>
  </si>
  <si>
    <t>GCP /LAO/022/LDF</t>
  </si>
  <si>
    <t>Climate Adaptation in Wetlands Areas (CAWA) in Lao PDR (FSP)</t>
  </si>
  <si>
    <t>To reduce climate change (CC) vulnerability of communities and the fragile wetland eco-systems upon which they depend.</t>
  </si>
  <si>
    <t>30-MAY-16</t>
  </si>
  <si>
    <t>30-MAY-21</t>
  </si>
  <si>
    <t>Component 1: Improved understanding of CC impacts and risks in XC and BKN wetlands - Commitment among local authorities and community members_x000D_
_x000D_
Trained staff remain in the provinces_x000D_
; _x000D_Component 2: Efficient  and cost-effective adaptation measures - Recognition of CC implications by community members and commitment to taking corresponding CCA actions and accepting short term costs_x000D_
_x000D_
Acceptance of EBA-based approach rather than ¿quick fixes¿ based on maladaptive practices_x000D_
_x000D_
Continuation of generally favourable governance environment at community levels; _x000D_Component 3: Integration of climate change adaption and disaster management measures into planning processes - Continued political commitment to addressing CC implications _x000D_
_x000D_
Willingness to coordinate between institutions; _x000D_Component 4: Knowledge management, dissemination of best practices, monitoring and evaluation - Monitoring and evaluation of progress in achieving project results and objectives will be done based on the targets and indicators established in the Project Results Framework covering components 1, 2 and 3. Monitoring and evaluation activities will follow FAO and GEF monitoring and evaluation policies and guidelines.; _x000D_Component 5: Project Management - Project operational and administrative support is in place to ensure the implementation, monitoring and evaluation of project are timely delivered towards the achievement of project outcomes and outputs.</t>
  </si>
  <si>
    <t>617220</t>
  </si>
  <si>
    <t>XM-DAC-41301-617220</t>
  </si>
  <si>
    <t>TCP/RER/3502</t>
  </si>
  <si>
    <t>Technical assistance for using wood energy to improve sustainable economic rural development and meet the 2020 renewable energy targets for the Western Balkans</t>
  </si>
  <si>
    <t>The project objective will apply a tested method of conducting an empirical field survey and using the results in a georeferenced data assessment (so-called Woodfuel Integrated Supply/Demand Overview Mapping methodology, WISDOM).</t>
  </si>
  <si>
    <t xml:space="preserve">Sustainable management of forests, energy and agricultural sectors contributes significantly to sustainable rural development and to climate change mitigation.: </t>
  </si>
  <si>
    <t>623707</t>
  </si>
  <si>
    <t>XM-DAC-41301-623707</t>
  </si>
  <si>
    <t>GCP /INT/157/EC</t>
  </si>
  <si>
    <t>Action Against Desertification: in support of the implementation of the UNCCD national action plans in Fiji and Haiti &amp; south-south cooperation in ACP countries</t>
  </si>
  <si>
    <t>The specific objective of the project is to improve the condition and productivity of the agro-sylvo-pastoral landscapes affected by desertification, land degradation and drought (DLDD) in Africa, Carribbean and Pacific (ACP) countries by supporting the implementation of the UNCCD action plans in Fiji and Haiti and South-South Cooperation in ACP countries. The project will aim at achieving the following results: (i) Enhanced enabling environment and capacity of relevant governmental and non-governmental institutions and stakeholders in terms of effective cross-sectoral work, planning, financing, budgeting, implementation, monitoring and evaluation of sustainable land/forest management and restoration at a landscape level; (ii) Local communities, governmental and non-governmental stakeholders (including youth, women and civil society) in selected landscape units have adopted and are using improved sustainable land/forest management practices and technologies, as part of the implementation of their UNCCD national action plans; (iii) Knowledge and awareness are enhanced among key target audiences and stakeholders from the European Union and ACP countries regarding the causes of and appropriate measures to combat desertification and land degradation and improve resilience to climate change while promoting sustainable livelihoods._x000D_
South- South Cooperation will be at the heart of the project as it promotes exchange and scaling-up of lessons learnt, best practices and technologies addressing land degradation, poverty and food un-security within Carribean and Pacific and beyond across ACP countries. This will be achieved through the project inter-regional activities including exchange visits, international training, knowledge management and communications across ACP countries. Countries directly involved in field action are in Haiti in the Carribean and Fiji in the Pacific. Partner countries in Africa for south-south cooperation are : Burkina Faso, Ethiopia, the Gambia Niger, Nigeria and Senegal.</t>
  </si>
  <si>
    <t>28-JUL-14</t>
  </si>
  <si>
    <t xml:space="preserve">Contribute to (i) poverty alleviation, (ii)¿ending hunger and (iii) improving resilience to climate change in drylands and other fragile ecosystems in ACP countries, using a landscape approach : Contribute to (i) poverty alleviation, (ii)¿ending hunger and (iii) improving resilience to climate change in drylands and other fragile ecosystems in ACP countries, using a landscape approach  - Political stability exists during and beyond the project phase and local communities as well as relevant stakeholders' interest exists </t>
  </si>
  <si>
    <t>617808</t>
  </si>
  <si>
    <t>XM-DAC-41301-617808</t>
  </si>
  <si>
    <t>GCP /GLO/369/MUL</t>
  </si>
  <si>
    <t>LIVESTOCK ENVIRONMENTAL ASSESSMENT AND PERFORMANCE PARTNERSHIP</t>
  </si>
  <si>
    <t>Improved environmental performance of the livestock sector, while considering economic and social viability</t>
  </si>
  <si>
    <t>Evidence-based decision making : Multi-stakeholder technical consensus built on data, methodologies and indicators for assessing and improving the environmental performance of livestock supply chains</t>
  </si>
  <si>
    <t>617812</t>
  </si>
  <si>
    <t>XM-DAC-41301-617812</t>
  </si>
  <si>
    <t>UTF /CMB/038/CMB</t>
  </si>
  <si>
    <t>Project for Agricultural Development and Economic Empowerment (PADEE)</t>
  </si>
  <si>
    <t>The project goal is to improve the livelihoods, income generating capacities and food security of poor rural households in the target communes of the provinces of Kampot, Kandal, Prey Veng, Svay Rieng and Takeo. The outcomes of the project will be: _x000D_
	Project beneficiaries will have improved and sustained access to finance from the community/village based Improved Group Revoving Funds _x000D_
	Better understanding of rural finance through survey results, analysis, studies and conclusions.</t>
  </si>
  <si>
    <t>17-DEC-12</t>
  </si>
  <si>
    <t>Improved livelihoods: Improved livelihoods, income generating capacities and food security for poor households in target communities in five provinces - Farmers invest wisely and profitably</t>
  </si>
  <si>
    <t>624843</t>
  </si>
  <si>
    <t>XM-DAC-41301-624843</t>
  </si>
  <si>
    <t>OSRO/DRC/308/UNJ</t>
  </si>
  <si>
    <t>Appui agricole en faveur des ménages affectés par la malnutrition et l`insécurité alimentaire au Kasaï Oriental</t>
  </si>
  <si>
    <t>Restaurer les moyens de subsistance et renforcer la resilience des communautes affectees par la malnutrition et l'insecurite alimentaire dans la province du Kasai Oriental</t>
  </si>
  <si>
    <t>08-JUL-13</t>
  </si>
  <si>
    <t>20-APR-15</t>
  </si>
  <si>
    <t>Les moyens de susbsistances sont restaurés et la résilience renforcée: Les moyens de subsistance des communautés ffectées par la malnutrition et l¿insécurité alimentaire, dans la province du Kasaï Oriental sont restaurés et leur résilience  renforcée</t>
  </si>
  <si>
    <t>624847</t>
  </si>
  <si>
    <t>XM-DAC-41301-624847</t>
  </si>
  <si>
    <t>TCP/CMB/3505</t>
  </si>
  <si>
    <t>Curriculum Development for the new Faculty of Veterinary Medicine of the Royal University of Agriculture (RUA)</t>
  </si>
  <si>
    <t>To improve educational quality for students studying at the Faculty of Veterinary Medicine through improved curricula including indoor study and field practice and and through increased availability of key text books and publications relevant to veterinary medical studies in the library.</t>
  </si>
  <si>
    <t>624850</t>
  </si>
  <si>
    <t>XM-DAC-41301-624850</t>
  </si>
  <si>
    <t>TCP/CMB/3503</t>
  </si>
  <si>
    <t>Good community fish refuges management practices for food security in four provinces</t>
  </si>
  <si>
    <t>To assist local communities in Kampong Thom, Siem Reap, Preah Vihear and Otdar Meanchey provinces to better manage their fish refuges to improve food security and particularly the availability of fish through rice field fisheries.</t>
  </si>
  <si>
    <t>617992</t>
  </si>
  <si>
    <t>XM-DAC-41301-617992</t>
  </si>
  <si>
    <t>OSRO/BKF/203/SWI</t>
  </si>
  <si>
    <t>Assistance aux ménages vulnérables victimes de malnutrition et des chocs climatiques et économiques à travers la valorisation des produits forestiers non ligneux au Burkina Faso.</t>
  </si>
  <si>
    <t>-Accroître les revenus des ménages à travers la production, la transformation et la commercialisation des Produits Forestiers Non Ligneux (PFNL) et qui puisse permettre de valoriser la place économique, le rôle et le travail de la femme au sein du ménage ;_x000D_
-Améliorer la sécurité alimentaire et nutritionnelle des bénéficiaires à travers la consommation des PFNL de qualité ;_x000D_
-Contribuer à la lutte contre la dégradation des ressources naturelles à travers des actions de protection, de restauration et de régénération naturelles assistées dans la zone du projet.</t>
  </si>
  <si>
    <t>12-JUN-12</t>
  </si>
  <si>
    <t>618141</t>
  </si>
  <si>
    <t>XM-DAC-41301-618141</t>
  </si>
  <si>
    <t>UNJP/GAM/028/UNJ</t>
  </si>
  <si>
    <t>Support to strengthen capacities in the Gambia Government for policy planning, programming, statistics and monitoring in the ANR Sector (linked to TCP/GAM/3302)</t>
  </si>
  <si>
    <t>1. A Revitalised Planning Services Unit of the Ministry of Agriculture, upgraded to a Division, having officers with improved knowledge and skills in their respective disciplines, carrying out the established CORE FUNCTIONS of the Unit, providing services and producing information products for agricultural policy, planning, programming and monitoring in the country _x000D_
2. Reliable updated agricultural statistics, data and information on the ANR sector, food and nutrition at national and household levels, and markets at national and sub regional levels are produced and made available on a continuous basis, being used and disseminated for policy advice, planning, programming, monitoring in regard to the Government?s current PRS and other priority Programme Frameworks</t>
  </si>
  <si>
    <t>618205</t>
  </si>
  <si>
    <t>XM-DAC-41301-618205</t>
  </si>
  <si>
    <t>GCP /CMR/035/GFF</t>
  </si>
  <si>
    <t>Disposal of existing  POPs and other obsolete pesticides and implementaion  of a sound pests and pesticides management in Cameroon (PPG)</t>
  </si>
  <si>
    <t>618206</t>
  </si>
  <si>
    <t>XM-DAC-41301-618206</t>
  </si>
  <si>
    <t>GCP /INT/146/GFF</t>
  </si>
  <si>
    <t>Regional pests and pesticides management and capacity building of  the Comité Permanent Inter-etats de la Lutte contre la Secheresse dans le Sahel (CILSS) Member States (PPG)</t>
  </si>
  <si>
    <t>612021</t>
  </si>
  <si>
    <t>XM-DAC-41301-612021</t>
  </si>
  <si>
    <t>UTF /TUN/035/TUN</t>
  </si>
  <si>
    <t>Révision des méthodologies de la Direction générale des forêts en matière d?aménagement forestier, d?organisation de la population forestière et l?édition d?un atlas de récolte des semences forestières et pastorales et formation</t>
  </si>
  <si>
    <t>L?objectif principal de la consultation est de former des aménagistes tunisiens dans le secteur public (administration forestière) afin qu?ils deviennent capables d?élaborer des études d?aménagement intégré et participatif et en même temps, l?actualisation des Termes de référence (TdR) pour les études d?aménagement afin qu?ils soient simples et pratiques et qu?ils concordent avec la politique forestière nationale et prennent en compte tant les orientations et soucis nationaux en termes d?amélioration des revenus et de la sécurité alimentaire des populations forestières tunisiennes qu?internationaux en matière de conservation de la biodiversité et de gestion durable des forêts</t>
  </si>
  <si>
    <t>06-NOV-13</t>
  </si>
  <si>
    <t>Protection de la faune sauvage et de la biodiversité.  - LA Tusie répond à ses obligations intrenatioanles en matière de protection de la biodiversité (CBD, RAMSA, etc.)</t>
  </si>
  <si>
    <t>612090</t>
  </si>
  <si>
    <t>XM-DAC-41301-612090</t>
  </si>
  <si>
    <t>TCP/SEN/3404</t>
  </si>
  <si>
    <t>Assistance préparatoire au Recensement National de l`Agriculture II</t>
  </si>
  <si>
    <t>L'objectif de l'assistance est d'aider le Gouvernement du Sénégal à préparer dans les meilleures conditions le RNA2 dont les résultats vont aider à définir des politiques et stratégies plus efficaces en vue de contribuer à la réduction de la pauvreté et de l'insécurité alimentaire. Il s'agira essentiellement :_x000D_
_x000D_
a) contribuer à la préparation d'un programme intégré de statistiques agricoles et alimentaires ;_x000D_
b) assurer la préparation technique et administrative du RNA2 et la formulation du projet principal de RNA2;_x000D_
 c) contribuer au renforcement des capacités techniques et opérationnelles du Service de statistiques agricoles du Ministère de l?'Agriculture.</t>
  </si>
  <si>
    <t>603404</t>
  </si>
  <si>
    <t>XM-DAC-41301-603404</t>
  </si>
  <si>
    <t>GCP /MYA/009/EC</t>
  </si>
  <si>
    <t>Support for Sustainable agriculture and rural livelihoods in Northern Rakhine State of Myanmar</t>
  </si>
  <si>
    <t>To anchor and stabilize the vulnerable returnees in NRS through food, nutrient and livelihood security and natural resource management: a) empower farmers, landless poor and women headed household to produce more food; b) generate income through crops (rice, pulses, rape-seed mustard, groundnut and vegetable crops), livestock (Poultry, duck &amp; goat); c) income generating (oil mills and fruit tree nurseries) activities for food, nutrient and livelihood security; d) reduce ecological imbalance through use of biogas plants and, e) develop and strengthen local capacities and institutions to ensure sustainability.</t>
  </si>
  <si>
    <t>615641</t>
  </si>
  <si>
    <t>XM-DAC-41301-615641</t>
  </si>
  <si>
    <t>GCP /ZIM/025/UK</t>
  </si>
  <si>
    <t>ZIMBABWE LIVELIHOODS AND FOOD SECURITY PROGRAMME (LFSP): Climate Smart Agriculture for Improved Productivity, Nutrition,  and  Income Security for Smallholder  Farmers in Food and Nutrition Insecure Districts</t>
  </si>
  <si>
    <t>The LFSP will contribute to several Strategic Objectives (SOs) of FAO, but will mainly contribute towards achievement of SO 2 (agricultural productivity, fisheries and forestry with economic, social and environmental sustainability)</t>
  </si>
  <si>
    <t>13-DEC-13</t>
  </si>
  <si>
    <t>Increased incomes  and reduced poverty in Zimbabwe: Impact - No serious political or macro-economic instability.</t>
  </si>
  <si>
    <t>615643</t>
  </si>
  <si>
    <t>XM-DAC-41301-615643</t>
  </si>
  <si>
    <t>GCP /BOL/048/ROK</t>
  </si>
  <si>
    <t>Improvement of quinoa yields and capacity development of farmers in Bolivia</t>
  </si>
  <si>
    <t>Potenciar el desarrollo de la quinua, a través del apoyo en la planificación e instalación de dos centros de investigación y extensión sobre la quinua (llamados ?Complejos Modelo?)</t>
  </si>
  <si>
    <t>622579</t>
  </si>
  <si>
    <t>XM-DAC-41301-622579</t>
  </si>
  <si>
    <t>GCP /SEC/010/TUR</t>
  </si>
  <si>
    <t>Capacity Development in food safety risk management of food processing enterprises and national authorities in Kyrgyz Republic and Republic of Tajikistan</t>
  </si>
  <si>
    <t>to increase capacities of main stakeholders, including officials of line ministries, food inspectors and food processors to develop and apply risk-based preventive systems for food safety hazards management and control</t>
  </si>
  <si>
    <t>624931</t>
  </si>
  <si>
    <t>XM-DAC-41301-624931</t>
  </si>
  <si>
    <t>UTF /PRC/014/PRC</t>
  </si>
  <si>
    <t>Recensement Général de l`Agriculture  (RGA) et ContrySTAT</t>
  </si>
  <si>
    <t>L?objectif global du présent projet est de contribuer à la réduction de la pauvreté et de l?insécurité alimentaire grâce à des stratégies et politiques plus efficaces définies et mises en ?uvre sur la base d?informations statistiques structurelles fiables, pertinentes et actuelles et asseoir un système d'information pouvant stimuler la croissance du secteur agricole, et dynamiser les espaces ruraux. _x000D_
_x000D_
_x000D_
L?objectif spécifique du projet est de renforcer le système national de statistiques agricoles et améliorer la disponibilité des données agricoles par la réalisation du prochain Recensement Général de l?Agriculture (RGA) et son utilisation future comme base de la mise en place d?un système permanent de production statistique sur le secteur agricole.</t>
  </si>
  <si>
    <t>Contribuer à la réduction de la pauvreté et de l¿insécurité alimentaire en produisant des statistiques fiables en vue de répondre aux besoins des différents acteurs du monde agricole et rural: L¿objectif global du présent projet est de contribuer à la réduction de la pauvreté et de l¿insécurité alimentaire grâce à des stratégies et politiques plus efficaces définies et mises en ¿uvre sur la base d¿informations statistiques structurelles fiables, pertinentes et actuelles et asseoir un système d'information pouvant stimuler la croissance du secteur agricole, et dynamiser les espaces ruraux.  - Volonté politique affirmée                          _x000D_
Stabilité politique durant la campagne de recensement</t>
  </si>
  <si>
    <t>616747</t>
  </si>
  <si>
    <t>XM-DAC-41301-616747</t>
  </si>
  <si>
    <t>UNJP/ETH/091/UNJ</t>
  </si>
  <si>
    <t>Rural Women Economic Empowerment (RWEE)</t>
  </si>
  <si>
    <t>The overarching goal of this 5-year joint global programme is to secure rural women?s
livelihoods and rights in the context of sustainable development and the post MDGs, based
on four outcome areas: improved food and nutrition security; increased income to secure
their livelihoods; enhanced leadership and participation in rural institutions and in shaping
laws, policies and programmes; and gender responsive policy environments for the
economic empowerment of rural women.</t>
  </si>
  <si>
    <t xml:space="preserve">Contribute to economic empowerment and food security of rural women: </t>
  </si>
  <si>
    <t>616941</t>
  </si>
  <si>
    <t>XM-DAC-41301-616941</t>
  </si>
  <si>
    <t>GCP /GLO/623/EC</t>
  </si>
  <si>
    <t>Strategies for the gradual elimination of discards in European fisheries (DiscardLess - Horizon 2020)</t>
  </si>
  <si>
    <t>616955</t>
  </si>
  <si>
    <t>XM-DAC-41301-616955</t>
  </si>
  <si>
    <t>GCP /GLO/649/JPN</t>
  </si>
  <si>
    <t>Support for the Development and Management of International Food Standards and Related Texts by the Codex Alimentarius Commission</t>
  </si>
  <si>
    <t>The objective of the Project is to provide personnel support to the Codex Secretariat in order to facilitate the development of Codex standards and related texts.</t>
  </si>
  <si>
    <t>616957</t>
  </si>
  <si>
    <t>XM-DAC-41301-616957</t>
  </si>
  <si>
    <t>OSRO/CAF/502/EC</t>
  </si>
  <si>
    <t>Alerte Precoce et Surveillance de la Securite Alimentaire en Republique Centrafricaine (APSSA)</t>
  </si>
  <si>
    <t>Mettre en place un mecanisme integre de collecte d?informations essentielles et de diffusion des alertes et des analyses</t>
  </si>
  <si>
    <t>Améliorer la réponse humanitaire grâce à une information et une analyse simple, régulière et de qualité en: Améliorer la réponse humanitaire grâce à une information et une analyse simple, régulière et de qualité en sécurité alimentaire en RCA qui permettra de mieux définir le cadre d'intervention des actions humanitaires.</t>
  </si>
  <si>
    <t>616961</t>
  </si>
  <si>
    <t>XM-DAC-41301-616961</t>
  </si>
  <si>
    <t>GCP /RAF/494/MUL</t>
  </si>
  <si>
    <t>Promoting Decent Rural Youth Employment and Entrepreneurship in Agriculture and Agribusiness</t>
  </si>
  <si>
    <t>`Rural young women and men in Benin, Cameroon, Malawi and Niger have greater opportunities for entrepreneurship and enterprise development opportunities and access to decent farm and non-farm employment'</t>
  </si>
  <si>
    <t>16-APR-20</t>
  </si>
  <si>
    <t>Rural young women and men in Benin, Cameroon, Malawi and Niger have greater opportunities for enterpreneurship and enterprise development opportunities and access to decent farm and non-farm employment</t>
  </si>
  <si>
    <t>616925</t>
  </si>
  <si>
    <t>XM-DAC-41301-616925</t>
  </si>
  <si>
    <t>OSRO/DJI/501/SWE</t>
  </si>
  <si>
    <t>Enhancing the resilience of vulnerable pastoral communities through appropriate early warning systems and community-based disaster risk reduction and management in Djibouti</t>
  </si>
  <si>
    <t>The resilience of vulnerable communities in Djibouti is strengthened as a result of receiving required knowledge, skills, tools and resources to better cope with disasters.</t>
  </si>
  <si>
    <t xml:space="preserve">The resilience of vulnerable communities in Djibouti is strengthened as a result of receiving required knowledge, skills, tools and resources to better cope with disasters.: </t>
  </si>
  <si>
    <t>616928</t>
  </si>
  <si>
    <t>XM-DAC-41301-616928</t>
  </si>
  <si>
    <t>GCP /GLO/622/EC</t>
  </si>
  <si>
    <t>Marine Investment for the Blue Economy - MARIBE</t>
  </si>
  <si>
    <t>The primary objective of this MARIBE BG5 project is to analyse and identify the social and economic developments in the offshore economy and the most promising, environmentally sustainable and economically feasible business models in the Blue Growth (BG) economy (in particular multi-purpose platforms). Plans will be developed to overcome challenges, propose how these models can be advanced to large scale pilot stage, and test the feasibility of the recommended business models.</t>
  </si>
  <si>
    <t>616930</t>
  </si>
  <si>
    <t>XM-DAC-41301-616930</t>
  </si>
  <si>
    <t>OSRO/MAG/502/FRA</t>
  </si>
  <si>
    <t>Emergency Support to the Locust Campaign 2014/2015 in response to the locust plague in Madagascar</t>
  </si>
  <si>
    <t>Overall objective: contribute to the protection of the food security of rural communities in Madagascar, primarily in the south-western part of the country. Specific objective: accompanying the decline of the locust plague in south-west Madagascar by supporting the 2014/2015 emergency campaign.</t>
  </si>
  <si>
    <t>Contribute to safeguard the food security of vulnerable populations in Madagascar:  - No major deterioration in the sociopolitical context. Government participation in and support for the anti-locust campaign. Timely availability of the required funds. Availability of national and international human resources depending on the identified profiles. Availability of required equipment. No extreme weather events with a direct impact on agricultural production.</t>
  </si>
  <si>
    <t>616934</t>
  </si>
  <si>
    <t>XM-DAC-41301-616934</t>
  </si>
  <si>
    <t>GCP /INT/242/EC</t>
  </si>
  <si>
    <t>Support to the organisation of the twenty first session of the Fishery Committee for the Eastern Central Atlantic (CECAF)</t>
  </si>
  <si>
    <t>Strengthen fisheries management regional processes in the CECAF region</t>
  </si>
  <si>
    <t>617146</t>
  </si>
  <si>
    <t>XM-DAC-41301-617146</t>
  </si>
  <si>
    <t>OSRO/NER/502/USA</t>
  </si>
  <si>
    <t>Strengthening the resilience of vulnerable households in the Niger by improving their food and nutrition security</t>
  </si>
  <si>
    <t>Improve the resilience of vulnerable households in Niger</t>
  </si>
  <si>
    <t>Resilience of vulnerable households in Niger improved</t>
  </si>
  <si>
    <t>617147</t>
  </si>
  <si>
    <t>XM-DAC-41301-617147</t>
  </si>
  <si>
    <t>GCP /GLO/648/GER</t>
  </si>
  <si>
    <t>Domestic Animal Diversity Information System (DAD-IS) Part 1</t>
  </si>
  <si>
    <t>Overall objective is the restructuring of the DAD-IS frontend (user interface) ensuring smooth data synchronization, improving the user friendliness of established reports, developing new reports and linking DAD-IS to FAOSTAT and other databases to allow the creation of reports combining data on animal genetic resources with various other types of food and agricultural data.</t>
  </si>
  <si>
    <t>617148</t>
  </si>
  <si>
    <t>XM-DAC-41301-617148</t>
  </si>
  <si>
    <t>GCP /SSD/012/EC</t>
  </si>
  <si>
    <t>Improving livelihoods, social peace and stability in the Abyei Area</t>
  </si>
  <si>
    <t>SO5: Increase the resilience of livelihoods to threats and crises_x000D_
CPF Outcome 3: Resilience of households to food and nutrition insecurity is strengthened</t>
  </si>
  <si>
    <t>616548</t>
  </si>
  <si>
    <t>XM-DAC-41301-616548</t>
  </si>
  <si>
    <t>GTFS/KEN/080/ITA</t>
  </si>
  <si>
    <t>Improving food security through increased quality production and value addition of fruits and vegetable in Kenya (West Pokot County)</t>
  </si>
  <si>
    <t>The overall objective of the project is to improve food security by facilitating and enhancing productivity and incomes of the rural households in Pokot Central County, with focus on women and youth.</t>
  </si>
  <si>
    <t xml:space="preserve">The productivity and income of pastoral and agro-pastoral communities in the Region are significantly improved through a market-oriented production and improved agricultural practices : </t>
  </si>
  <si>
    <t>616421</t>
  </si>
  <si>
    <t>XM-DAC-41301-616421</t>
  </si>
  <si>
    <t>GCP /INT/164/GER</t>
  </si>
  <si>
    <t>Support to the Fifteenth Regular Session of the Commission on Genetic Resources for Food and Agriculture (Commission)</t>
  </si>
  <si>
    <t>Financial support to ensure broad participation of delegates from developing countries, least-developed countries and countries with economy in transition</t>
  </si>
  <si>
    <t>30-APR-15</t>
  </si>
  <si>
    <t>616437</t>
  </si>
  <si>
    <t>XM-DAC-41301-616437</t>
  </si>
  <si>
    <t>TCP/HON/3402</t>
  </si>
  <si>
    <t>Proyecto Piloto Relevo Generacional en el medio rural y diseño de una fase de ampliación de escala.</t>
  </si>
  <si>
    <t>formación de capacidades de gestión empresarial y crear opciones económicas competitivas para la juventud rural mediante el acceso a la tierra y activos productivos complementarios bajo el establecimiento e institucionalización de un esquema innovador de transacciones y establecimiento de alianzas productivas sostenibles que a la vez facilita el acceso a esquemas de seguridad social para la población rural mayor de 60 años.</t>
  </si>
  <si>
    <t>616438</t>
  </si>
  <si>
    <t>XM-DAC-41301-616438</t>
  </si>
  <si>
    <t>UNJP/ECU/093/UNJ</t>
  </si>
  <si>
    <t>Fortalecimiento de los sistemas alimentarios locales, construcción de capacidades locales orientadas a mejorar la producción, el acceso a alimentos sanos, nutritivos e inocuos y la nutrición de las familias.</t>
  </si>
  <si>
    <t>Contribuir al fortalecimiento de los sistemas alimentarios locales, el acceso a alimentos sanos, nutritivos e inocuos y la nutrición de las familias, en el marco de la Estrategia Nacional de cambio de la Matriz Productiva del Ecuador.</t>
  </si>
  <si>
    <t>616684</t>
  </si>
  <si>
    <t>XM-DAC-41301-616684</t>
  </si>
  <si>
    <t>EP/NIR/064/UEP</t>
  </si>
  <si>
    <t>Nigeria REDD+ Readiness Programme (UNEP Support)</t>
  </si>
  <si>
    <t>This contribution is not a stand-alone project, but is in addition to UNJP/NIR/058/UNJ-GLOBAL</t>
  </si>
  <si>
    <t>616697</t>
  </si>
  <si>
    <t>XM-DAC-41301-616697</t>
  </si>
  <si>
    <t>UNJP/GUA/025/UNJ</t>
  </si>
  <si>
    <t>Seguridad Alimentaria y Nutrición en Municipios Priorizados delDepartamento de San Marcos</t>
  </si>
  <si>
    <t>Contribuir a la seguridad alimentaria y nutrición de las mujeres y los niños menores de 5 años en cuatro municipios del departamento de San Marcos, a través de fortalecer los mecanismos de gobernanza local, promoviendo el empoderamiento y participación de liderazgos locales, especialmente de mujeres; junto con el fortalecimiento de las instituciones públicas a nivel local, departamental y nacional para la reducción de la desnutrición crónica</t>
  </si>
  <si>
    <t>Para el 2014 se reducirá la desnutrición crónica infantil, mejorando el ejercficio pleno del derecho a la seguridad alimentaria y nutricional de toda persona, especialmente niños y niñas menores: El sujeto son niños menores de cinco años y mujeres en edad reproductiva, perferentemente indígenas y del área rural.</t>
  </si>
  <si>
    <t>616705</t>
  </si>
  <si>
    <t>XM-DAC-41301-616705</t>
  </si>
  <si>
    <t>OSRO/SSD/413/UK</t>
  </si>
  <si>
    <t>Emergency Livelihood Support to Crisis Affected Populations in South-Sudan - FAO SS Emergency Livelihood Response Plan</t>
  </si>
  <si>
    <t>The main obejctive of this project is to contribute to protecting vulnerable populations affected by the crisis in South Sudan against hunger, malnutrition and destitution.</t>
  </si>
  <si>
    <t>12-DEC-14</t>
  </si>
  <si>
    <t>11-DEC-15</t>
  </si>
  <si>
    <t xml:space="preserve">To contribute to protecting vulnerable populations affected by the crisis in South Sudan against hunger, malnutrition and destitution : </t>
  </si>
  <si>
    <t>616706</t>
  </si>
  <si>
    <t>XM-DAC-41301-616706</t>
  </si>
  <si>
    <t>GCP /GUA/024/SWE</t>
  </si>
  <si>
    <t>Restablecimiento del Sistema Alimentario y fortalecimiento de la Resiliencia de familias afectadas por la Canícula Prolongada 2014 en municipios de Chiquimula y Jalapa, Guatemala</t>
  </si>
  <si>
    <t>Contribuir en el fortalecimiento de las capacidades de las familias ubicadas en los municipios de Chiquimula, Jocotán y Camotán departamento de Chiquimula y en los municipios de San Luis Jilotepeque y San Pedro Pinula afectadas por la canícula prolongada, para la reducción de la vulnerabilidad y aumentar la resiliencia de la población ante los efectos adversos de la variabilidad climática.</t>
  </si>
  <si>
    <t>Contribuir con el fortalecimiento capacidades de las familias afectadas por la canícula prolongada: Contribuir con el fortalecimiento de las capacidades de las familias ubicadas en los municipios de Chiquimula, Jocotán y Camotán departamento de Chiquimula y en los municipios de San Luis Kilotepeque y San Pedro Pinula afectadas por la canícula prolongada, para la reducción de la vulnerabilidad y aumentar la resiliencia de la población ante los efectos adversos de la variabilidad climática.</t>
  </si>
  <si>
    <t>617157</t>
  </si>
  <si>
    <t>XM-DAC-41301-617157</t>
  </si>
  <si>
    <t>UTF /SAU/045/SAU</t>
  </si>
  <si>
    <t>The Genetic Conservation and Improvement of the Arabian Horse in its Homeland</t>
  </si>
  <si>
    <t>Preserve, improve and promote the Arabian horse in Saudi Arabia</t>
  </si>
  <si>
    <t>616452</t>
  </si>
  <si>
    <t>XM-DAC-41301-616452</t>
  </si>
  <si>
    <t>OSRO/CAF/409/CHC</t>
  </si>
  <si>
    <t>Appui au retour et à la cohésion sociale à travers la promotion des cantines et jardins scolaires (Ouaka, Lobaye et Bangui) et appui à la sécurité alimentaire par le soutien à la production de maïs à Bria</t>
  </si>
  <si>
    <t>« Promouvoir la résilience des familles vulnérables retournées dans les villes de Bambari et alentours (Ouaka), Boda (Lobaye) et Bangui grâce au développement de mécanismes durables de soutien alimentaire aux écoles publiques et dans la ville de Daba-Nidou par le soutien à la production du maïs Ngakoutou ».</t>
  </si>
  <si>
    <t>616453</t>
  </si>
  <si>
    <t>XM-DAC-41301-616453</t>
  </si>
  <si>
    <t>OSRO/SOM/412/USA</t>
  </si>
  <si>
    <t>Implementation of CFW activities in Somaliland, Puntland and South Central regions of Somalia</t>
  </si>
  <si>
    <t>To immediately enable HHs in crisis to meet their basic income needs through immediate access to sufficient income to access to the minimum expenditure basket; _x000D_
To build or rehabilitate basic productive infrastructure that opens opportunity for increased production and productivity contributing to households and communities resilience to drought, floods and other risks.</t>
  </si>
  <si>
    <t>05-SEP-14</t>
  </si>
  <si>
    <t>616456</t>
  </si>
  <si>
    <t>XM-DAC-41301-616456</t>
  </si>
  <si>
    <t>GCP /AZE/006/TUR</t>
  </si>
  <si>
    <t>Development of Organic Agriculture and Institutional Capacity Building in Azerbaijan</t>
  </si>
  <si>
    <t>The expected long-term impact of the project is the improved rural livelihoods and food security through increased productivity of cropping systems and added value products by improving legislation, strengthening institutional capacity, training national experts and using the principles and practices of organic agriculture. At the end of the project it is expected that legal basis for promotion of organic agriculture will be improved, organic farming techniques and measures will be sufficiently validated by a core group of farmers and an expanded program will be prepared for farmers of other districts.</t>
  </si>
  <si>
    <t xml:space="preserve">Expected Impact: The project will contribute to the development and roll-out of the Azerbaijan national policy and strategy for organic agriculture development within the overall aims of helping all organic supply chain actors to improve their livelihoods, providing consumers with guaranteed products and contributing to the protection of the environment and to the enhancement of agricultural biodiversity. </t>
  </si>
  <si>
    <t>616458</t>
  </si>
  <si>
    <t>XM-DAC-41301-616458</t>
  </si>
  <si>
    <t>GCP /INT/229/NET</t>
  </si>
  <si>
    <t>Monitoring water productivity by Remote Sensing as a tool to assess possibilities to reduce water productivity gaps</t>
  </si>
  <si>
    <t>An action framework to provide workable solutions, available for stakeholders at different scales -from the policy level to the farm level-, to sustainably increase agricultural land and water productivity. The framework will be based on robust state of the art Remote Sensing and Information and Communication Technologies to assess the terrestrial soil water balance and related biomass production to monitor agricultural land and water productivity, as well as the uptake of carbon dioxide by vegetation</t>
  </si>
  <si>
    <t>More sustainable, productive and climate change resilient agricultural practices with a reduced impact on the environment in general and on fresh water resources in particular.</t>
  </si>
  <si>
    <t>616821</t>
  </si>
  <si>
    <t>XM-DAC-41301-616821</t>
  </si>
  <si>
    <t>UTF /GUI/020/GUI</t>
  </si>
  <si>
    <t>Assistance agricole d`urgence aux populations victimes de la maladie à Virus EBOLA (MVE) en Guinée</t>
  </si>
  <si>
    <t>Relancer la production agricole dans les zones sinistrées par l?épidémie à virus hémorragique EBOLA, par la mise en ?uvre auprès de la population des activités génératrices de revenus, en vue de répondre à leurs besoins alimentaires et nutritionnels.</t>
  </si>
  <si>
    <t>Renforcement de la resilience du pays et des populations vulnerables face aux crises alimentaries, aux catastrophes et aux changements climatiques.</t>
  </si>
  <si>
    <t>617002</t>
  </si>
  <si>
    <t>XM-DAC-41301-617002</t>
  </si>
  <si>
    <t>GCP /INT/244/EC</t>
  </si>
  <si>
    <t>Food and Nutrition security Impact, Resilience, Sustainability and Transformation (FIRST)</t>
  </si>
  <si>
    <t>12-JUN-15</t>
  </si>
  <si>
    <t>11-DEC-22</t>
  </si>
  <si>
    <t>Increased food and nutrition security and sustainability of agriculture production systems</t>
  </si>
  <si>
    <t>616963</t>
  </si>
  <si>
    <t>XM-DAC-41301-616963</t>
  </si>
  <si>
    <t>GCP /RAF/495/MUL</t>
  </si>
  <si>
    <t>Africa`s South-South Cooperation Facility for Agriculture and Food Security</t>
  </si>
  <si>
    <t>Strengthen Food and Nutrition Security in Africa and in particular, support the delivery of the Regional Initiatives (RIs) agreed by Member countries</t>
  </si>
  <si>
    <t>19-MAR-15</t>
  </si>
  <si>
    <t>617124</t>
  </si>
  <si>
    <t>XM-DAC-41301-617124</t>
  </si>
  <si>
    <t>UNJP/CVI/044/UNJ</t>
  </si>
  <si>
    <t>Renforcement des capacités institutionnelles pour le développement de l`agriculture urbaine et périurbaine au Cabo Verde</t>
  </si>
  <si>
    <t>Renforcement des capacités institutionnelles pour le développement de l'agriculture urbaine et périurbaine au Cabo Verde</t>
  </si>
  <si>
    <t>Impact sur la sécurité alimentaire et nutritionnelle, la réduction de la pauvreté, la création d¿emplois pour les femmes et jeunes, et la croissance économique du Cabo Verde, par i) la promotion du développement du secteur agricole urbain et périurbain au CV, par l¿introduction de technologies appropriées et innovateurs, (ii) la promotion du développement de l¿AUP en tant que filière, avec facilitation de la commercialisation et la promotion de marchés de producteurs ur - Les institutions nationales, notamment les Maries de Praia, de Sal, de Mindelo et de Porto Novo, le Ministère de l'Agriculture et de l'Environnement, à travers ses Délégations à Praia, à Mindelo, à Porto Novo et à Sal, le secteur privé, les ONG, les associations et les groupes d'agriculteurs sont engagés et participent activement à la mise en ¿uvre du projet</t>
  </si>
  <si>
    <t>617102</t>
  </si>
  <si>
    <t>XM-DAC-41301-617102</t>
  </si>
  <si>
    <t>GCP /KYR/014/SWI</t>
  </si>
  <si>
    <t>Sustainable Agricultural Development of Issyk-Kul region (with a special focus on rural women)</t>
  </si>
  <si>
    <t>Support the development of agriculture in the Issyk-Kul region through technical assistance and training to farmers, especially rural women</t>
  </si>
  <si>
    <t>Country Programming Framework, Outcome 4: Reduction of rural poverty and empowerment of rural women</t>
  </si>
  <si>
    <t>617104</t>
  </si>
  <si>
    <t>XM-DAC-41301-617104</t>
  </si>
  <si>
    <t>TCP/NIR/3505</t>
  </si>
  <si>
    <t>616564</t>
  </si>
  <si>
    <t>XM-DAC-41301-616564</t>
  </si>
  <si>
    <t>OSRO/DRC/406/CHA</t>
  </si>
  <si>
    <t>Rapid response to food security needs of Central African refugees and host families.</t>
  </si>
  <si>
    <t>Improve the availability of and access to food for 8,675 households, of which 7,452 refugee households in the territories of Mobayi Mbongo, Zongo and Libenge of North Ubangi District in Equateur Province, and 1,223 households in Ango Territory in Province Orientale.</t>
  </si>
  <si>
    <t>Améliorer la situation nutritionnelle des populations de réfugiés et ménages d'accueils dans les zones de rapatriement des centrafricains en E et PO.: Améliorer la situation nutritionnelle des populations de réfugiés et ménages d'accueils dans les zones de rapatriement des centrafricains en E et PO. - Améliorer la situation nutritionnelle des populations de réfugiés et ménages d'accueils dans les zones de rapatriement des centrafricains en E et PO.</t>
  </si>
  <si>
    <t>616566</t>
  </si>
  <si>
    <t>XM-DAC-41301-616566</t>
  </si>
  <si>
    <t>UNJP/HAI/035/HRF</t>
  </si>
  <si>
    <t>Contribution au renforcement des capacités techniques, administratives et opérationnelles des services du MARNDR et des structures associatives concernés par le secteur semencier.</t>
  </si>
  <si>
    <t>Contribuer à l'amélioration de l'agriculture familiale haïtienne par le renforcement des capacités des structures associatives en production et commercialisation des semences de qualité</t>
  </si>
  <si>
    <t>Contribuer à l'amelioration de l'agriculture familiale haitienne par le renforcement des capacités des structures associatives en production et commercialisation des semences de qualité</t>
  </si>
  <si>
    <t>616549</t>
  </si>
  <si>
    <t>XM-DAC-41301-616549</t>
  </si>
  <si>
    <t>UTF /UGA/043/UGA</t>
  </si>
  <si>
    <t>Implementation of a national reference scenario and inventory of forest resources for REDD+ readiness in Uganda</t>
  </si>
  <si>
    <t>To support the Government of Uganda, particularly the Ministry of Water and Environment (MoWE), in establishing a forest reference emission level/ reference level (REL/RL) for REDD+.</t>
  </si>
  <si>
    <t xml:space="preserve">Contribution to designing a socially and environmentally viable national strategy for reducing emissions from deforestation and forest degradation as compared to a reference level : </t>
  </si>
  <si>
    <t>616551</t>
  </si>
  <si>
    <t>XM-DAC-41301-616551</t>
  </si>
  <si>
    <t>UTF /GEO/006/GEO</t>
  </si>
  <si>
    <t>Technical support to the Brucellosis prevention and control programme in Georgia</t>
  </si>
  <si>
    <t>The project contributes to a reduced incidence of Brucellosis in susceptible animal populations, thereby contributing to increased livestock productivity and sustainable livelihood in Georgia. _x000D_
_x000D_
Main objective of the project is strengthening the national capacities for implementation of sustainable national Brucellosis control programme.</t>
  </si>
  <si>
    <t>XM-DAC-612</t>
  </si>
  <si>
    <t xml:space="preserve"> Reduced incidence of Brucellosis in susceptible animal populations: The project contributes to a reduced incidence of Brucellosis in susceptible animal populations, thereby contributing to increased livestock productivity and sustainable livelihood in Georgia. </t>
  </si>
  <si>
    <t>616813</t>
  </si>
  <si>
    <t>XM-DAC-41301-616813</t>
  </si>
  <si>
    <t>GCP /CHI/032/GFF</t>
  </si>
  <si>
    <t>Integrated National Monitoring and Assessment System on Forest Ecosystems (SIMEF) in support of policies, regulations and SFM practices incorporating REDD+ and biodiversity conservation in forest ecosystems (FSP)</t>
  </si>
  <si>
    <t>30-AUG-15</t>
  </si>
  <si>
    <t>05-AUG-20</t>
  </si>
  <si>
    <t>Componente 1: Desarrollo del marco de coordinación y  gestión  interinstitucional y capacidades para la implementación y utilización del SIMEF - Las instituciones relacionadas con el monitoreo y evaluación de ecosistemas forestales tienen la voluntad politica para llevar a cabo elproceso de coordinación; _x000D_Componente 2: Implementación del SIMEF - Grupos de interés (instituciones públicas, propietarios de bosques, ONG, OSC) son conscientes de la importancia del SIMEF y están involucrados en las actividades de implementación del SIMEF (ej. los propietarios de bosques autorizan la recolección de datos en sus propiedades; las instituciones públicas ponen a disposición la información; participación de los interesados en la validación de metodologías)._x000D_
_x000D_
La alta calidad se mantiene durante todos los pasos del proceso de generación de información, la recopilación de datos sobre el terreno, el mejoramiento de la base de datos, el procesamiento de los datos incluyendo el cálculo de los indicadores clave, y la difusión de resultados._x000D_
; _x000D_Componente 3 : Aplicación de la información generada por el SIMEF a nivel local, regional y nacional en políticas y normativas, desarrollo y ordenamiento territorial y en apoyo a la incorporación de REDD+ - Gobiernos nacionales, locales y regionales y actores, están conscientes de los beneficios del SIMEF y hacen uso de la información generada para mejorar las políticas de desarrollo, los reglamentos y planes, y aplican medidas de conservación de los servicios ecosistémicos forestales y la biodiversidad</t>
  </si>
  <si>
    <t>616817</t>
  </si>
  <si>
    <t>XM-DAC-41301-616817</t>
  </si>
  <si>
    <t>UTF /SAU/038/SAU</t>
  </si>
  <si>
    <t>Capacity Building in Integrated Plant Healtht Management</t>
  </si>
  <si>
    <t>The project will improve conditions of efficient and sustainable agricultural production.</t>
  </si>
  <si>
    <t>616818</t>
  </si>
  <si>
    <t>XM-DAC-41301-616818</t>
  </si>
  <si>
    <t>UTF /SAU/039/SAU</t>
  </si>
  <si>
    <t>Sustainable Management of the Natural Forests and Rangelands in the Kingdom of Saudi Arabia</t>
  </si>
  <si>
    <t>Developing rehabilitation systems of the juniper ecosystem of the south-western part of Saudi Arabia suffering from severe degradation caused by insect attacks favoured by adverse effects of mismanagement and decrease in moisture.</t>
  </si>
  <si>
    <t>617088</t>
  </si>
  <si>
    <t>XM-DAC-41301-617088</t>
  </si>
  <si>
    <t>MAG/15/001//01/99</t>
  </si>
  <si>
    <t>Mise à l`échelle  de l`approche intégré  pour  renforcer  les capacités de production des communautés vulnérables en agriculture, élevage et pêche dans les zones d`intervention du PNUD</t>
  </si>
  <si>
    <t>Les capacités techniques, organisationnelles et institutionnelles des producteurs/organisation des producteurs AEP y inclus les femmes et les jeunes sont renforcées pour une augmentation durable de la production, la diversification, et la transformation</t>
  </si>
  <si>
    <t>La vulnérabilité des producteurs réduite: Les populations vulnérables, dans les zones d¿intervention, accèdent aux opportunités de revenus et d¿emplois, améliorent leurs capacités de résilience, et contribuent à une croissance inclusive et équitable pour un développement durable - La situation politique et socioéconomique est améliorée de façon à n¿avoir aucun impact négatif sur le déroulement du projet</t>
  </si>
  <si>
    <t>616517</t>
  </si>
  <si>
    <t>XM-DAC-41301-616517</t>
  </si>
  <si>
    <t>GCP /GLO/581/USA</t>
  </si>
  <si>
    <t>Improving disease intelligence and early warning  globally (GLEWS)</t>
  </si>
  <si>
    <t>Strenghen animal disease intelligence and early warning capacities in targeted countries in Asia and Africa Regions</t>
  </si>
  <si>
    <t>29-SEP-14</t>
  </si>
  <si>
    <t xml:space="preserve">Preparedness, disease prevention and risk communication improved at the animal-human-ecosystem interface  - Continuous support from donor community and Governments_x000D_
_x000D_
_x000D_
</t>
  </si>
  <si>
    <t>616518</t>
  </si>
  <si>
    <t>XM-DAC-41301-616518</t>
  </si>
  <si>
    <t>GCP /GLO/496/USA</t>
  </si>
  <si>
    <t>Support of Cooperation on Global Rinderpest Post-Eradication, Disease Surveillance and  Associated Animal Health Capacity Building</t>
  </si>
  <si>
    <t>Reduce the global risk of rinderpest re-emenrgence and strenghtening global network to identify and respon to any suspected rinderpest related biological event</t>
  </si>
  <si>
    <t>Continued world freedom from rinderpest maintained  - Continuous support from donor community and Governments_x000D_
Coordination mechanisms are functioning as planned</t>
  </si>
  <si>
    <t>616519</t>
  </si>
  <si>
    <t>XM-DAC-41301-616519</t>
  </si>
  <si>
    <t>GCP /GLO/579/ROK</t>
  </si>
  <si>
    <t>Implementation of the Forest and Landscape Restoration (FLR) Mechanism</t>
  </si>
  <si>
    <t>Effective institutional and operational mechanism for supporting implementation of FLR efforts is established in FAO. Planning and implementation of FLR programmes is supported at national level. FLR efforts at the global and regional levels are supported through knowledge management, communication and outreach provided by the FLRM. Monitoring, reporting, assessment and evaluation of FLR efforts are regularly updated and published by the FLRM</t>
  </si>
  <si>
    <t>616528</t>
  </si>
  <si>
    <t>XM-DAC-41301-616528</t>
  </si>
  <si>
    <t>OSRO/BKF/402/CHA</t>
  </si>
  <si>
    <t>Assistance d?urgence aux éleveurs réfugiés maliens et leurs hôtes dans la Région du Sahel au Burkina Faso</t>
  </si>
  <si>
    <t>Améliorer la sécurité alimentaire des réfugiés maliens et de leurs hôtes au Burkina Faso</t>
  </si>
  <si>
    <t>Améliorer la sécurité alimentaire des réfugiés maliens et de leurs hôtes au Burkina Faso : Améliorer la sécurité alimentaire des réfugiés maliens et de leurs hôtes au Burkina Faso  - Le maximum de réfugiés avec leurs animaux restent toujours au Burkina Faso</t>
  </si>
  <si>
    <t>616532</t>
  </si>
  <si>
    <t>XM-DAC-41301-616532</t>
  </si>
  <si>
    <t>GCP /GLO/580/NOR</t>
  </si>
  <si>
    <t>Tenure and Fishing Rights 2015: A global conference on rights-based approaches for fisheries</t>
  </si>
  <si>
    <t>Support the organization and implementation on the conference on "Tenure and User Rights 2015: A global forum on right-based approaches for fisheries</t>
  </si>
  <si>
    <t>616403</t>
  </si>
  <si>
    <t>XM-DAC-41301-616403</t>
  </si>
  <si>
    <t>GCP /GLO/565/USA</t>
  </si>
  <si>
    <t>The Animal Human Interface Project - E-Learning to strengthen Disease Surveillance in Live Bird Markets</t>
  </si>
  <si>
    <t>Global avian disease surveillance, data collection and analysis, training, development and dissemination of educational/training materials, specifically associated with Live Bird Market (LBM) systems are strenghtened, as part of influenza activities.</t>
  </si>
  <si>
    <t>23-SEP-14</t>
  </si>
  <si>
    <t>617003</t>
  </si>
  <si>
    <t>XM-DAC-41301-617003</t>
  </si>
  <si>
    <t>GCP /INT/245/EC</t>
  </si>
  <si>
    <t>Information on Nutrition, Food Security and Resilience for Decision Making (INFORMED)</t>
  </si>
  <si>
    <t>16-DEC-19</t>
  </si>
  <si>
    <t xml:space="preserve">The main impact of the Programme will be to substantially contribute to the increased resilience of livelihoods to threats and crises and contribute to the reduction of food insecurity and malnutrition. The specific Outcome of the programme is the improved availability of regular, timely and early warning information as well as evidence-based analysis regarding food security, nutrition and resilience situation for decision making. - _x000D_
_x000D_
</t>
  </si>
  <si>
    <t>617004</t>
  </si>
  <si>
    <t>XM-DAC-41301-617004</t>
  </si>
  <si>
    <t>UTF /COL/067/COL</t>
  </si>
  <si>
    <t>Agricultura Familiar para el Desarrollo Rural y la Paz en Colombia</t>
  </si>
  <si>
    <t>Fortalecer la capacidad técnica de los Programas y personal del MADR, las entidades adscritas y las entidades territoriales orientadas a la inclusión social y productiva de la agricultura familiar en el marco del posconflicto.</t>
  </si>
  <si>
    <t>Generar apropiación de estrategias y/o mecanismos para mejor gestión de la Agricultura Familiar en el marco del posconflicto : Generar apropiación de estrategias y/o mecanismos para mejor gestión de la Agricultura Familiar en el marco del posconflicto por parte del MADR y las entidades territoriales.</t>
  </si>
  <si>
    <t>617005</t>
  </si>
  <si>
    <t>XM-DAC-41301-617005</t>
  </si>
  <si>
    <t>OSRO/SOM/506/CAN</t>
  </si>
  <si>
    <t>Contribution to FAO Somalia Emergency Response Plan (ERP) 2014/2015</t>
  </si>
  <si>
    <t>617163</t>
  </si>
  <si>
    <t>XM-DAC-41301-617163</t>
  </si>
  <si>
    <t>OSRO/SSD/504/SWI</t>
  </si>
  <si>
    <t>Improved production, availability and access to nutritious food for crisis-affected households in urban and peri-urban settings in South Sudan</t>
  </si>
  <si>
    <t>To contribute to improved production, availability, access and consumption of nutritious foods for food insecure and most vulnerable urban and peri-urban populations in Juba.</t>
  </si>
  <si>
    <t xml:space="preserve">to contribute to the reduction of chronic food insecurity and increased household incomes: </t>
  </si>
  <si>
    <t>617164</t>
  </si>
  <si>
    <t>XM-DAC-41301-617164</t>
  </si>
  <si>
    <t>UTF /MAG/084/MAG</t>
  </si>
  <si>
    <t>Emergency support to the Three-year programme in Response to the Locust Plague in Madagascar</t>
  </si>
  <si>
    <t>Overall objective: contribute to the protection of the food security of rural communities in Madagascar, primarily in the south-western part of the country. _x000D_
Specific objective: support the return to a locust recession situation and the strengthen of national capacities in anti-locust management during the 2015/16 Campaign.</t>
  </si>
  <si>
    <t xml:space="preserve">Contribuer à la préservation de la sécurité alimentaire des populations les plus vulnérables de Madagascar: </t>
  </si>
  <si>
    <t>621697</t>
  </si>
  <si>
    <t>XM-DAC-41301-621697</t>
  </si>
  <si>
    <t>GCP /INT/153/EC</t>
  </si>
  <si>
    <t>Capacity-Building Related to Multilateral Environmental Agreements in ACP Countries - Phase 2 ("ACP/MEAs 2")</t>
  </si>
  <si>
    <t>This project is part of the European Commission programme on ?Capacity Building related to Multilateral Environmental Agreements (MEAs) in Africa, Caribbean and Pacific countries?. Under the first phase of this programme (ACP/MEAs 1), FAO has, since 2009, focused on the elimination of obsolete pesticides, pesticides management and sustainable pest management; and targeted the implementation of MEAs related to Chemicals and Waste, through specific field project activities. _x000D_
The second phase (ACP/MEAs 2) continues and builds on ACP/MEAs 1 with an expanded scope to additional MEAs, notably the Convention on Biodiversity (CBD) and the mercury treaty which is currently being negotiated. The purpose of ACP/MEAs 2 is to support and strengthen Institutional and National capacity-building for the Synergistic implementation of the target MEA clusters (chemicals/wastes and biodiversity) in ACP countries, and will assist participating countries to meet the objectives of these MEAs through the following outcomes and activities:</t>
  </si>
  <si>
    <t>23-MAY-13</t>
  </si>
  <si>
    <t>21-MAR-18</t>
  </si>
  <si>
    <t>Contribute to the reduction of risk to public health and promote environmental sustainability in ACP countries: Contribute to the reduction of risk to public health and promote environmental sustainability in ACP countries, through building on synergies between multilateral environmental agreements in the agriculture sector.</t>
  </si>
  <si>
    <t>616568</t>
  </si>
  <si>
    <t>XM-DAC-41301-616568</t>
  </si>
  <si>
    <t>UTF /MEX/121/MEX</t>
  </si>
  <si>
    <t>Acompañamiento técnico en materia de planeación, monitoreo y evaluación a las Entidades Federativas</t>
  </si>
  <si>
    <t>Fortalecer las capacidades técnicas e institucionales en materia de planeación, monitoreo y evaluación de los programas orientados al desarrollo agropecuario, acuícola y pesquero en México, lo cual a su vez contribuirá a mejorar la eficiencia y eficacia de los instrumentos de política pública de la SAGARPA.</t>
  </si>
  <si>
    <t>Contribuir a mejorar la eficiencia y eficacia de los instrumentos de política agropecuaria y pesquera de la SAGARPA.: Contribuir a mejorar la eficiencia y eficacia de los instrumentos de política agropecuaria y pesquera de la Secretaría de Agricultura, Ganadería, Desarrollo Rural, Pesca y Alimentación (SAGARPA) mediante el fortalecimiento de capacidades técnicas e institucionales en materia de planeación, monitoreo y evaluación de los programas que se operan en concurrencia de recursos y con acuerdo específico. - Entorno institucional favorable para la mejora de la política agropecuaria y pesquera que permita consolidar su enfoque hacia resultados.</t>
  </si>
  <si>
    <t>616571</t>
  </si>
  <si>
    <t>XM-DAC-41301-616571</t>
  </si>
  <si>
    <t>UNJP/KYR/013/UNJ</t>
  </si>
  <si>
    <t>Accelerating Progress towards the Economic Empowerment of Rural Women (RWEE) in the Kyrgyz Republic</t>
  </si>
  <si>
    <t>Enhanced capacity for strengthening a socially sensitive market economy to reduce rural poverty, especially among women headed households</t>
  </si>
  <si>
    <t>623545</t>
  </si>
  <si>
    <t>XM-DAC-41301-623545</t>
  </si>
  <si>
    <t>OSRO/IVC/302/EC</t>
  </si>
  <si>
    <t>Assistance pour la sécurité alimentaire des personnes vulnérables encore affectées par les effets de la crise post électorale dans les districts des Montagnes et du Bas-Sassandra.</t>
  </si>
  <si>
    <t>Renforcement des moyens d'existence des personnes encore affectées par la crise en situation de détérioration de leur sécurité alimentaire par l'accès aux intrants agricoles et à la diversification des sources de revenus dans les districts des Montagnes et du Bas-Sassandra.</t>
  </si>
  <si>
    <t>623553</t>
  </si>
  <si>
    <t>XM-DAC-41301-623553</t>
  </si>
  <si>
    <t>OSRO/GLO/302/USA</t>
  </si>
  <si>
    <t>Emergency Surveillance Response to Avian Influenza A (H7N9) in China and high risk countries</t>
  </si>
  <si>
    <t>The project's main aim is to identify animal(s) which are the source of A(H7N9) and determine the geographical distribution of the virus.</t>
  </si>
  <si>
    <t>29-APR-13</t>
  </si>
  <si>
    <t>Food and nutrition security of targeted populations improved: Mitigate the impact of H7N9 and other priority avian influenza viruses on poultry production, human health and livelihoods minimized - Authorities in member countries are willing to cooperate in conducting surveys and epidemiological investigations in animal populations.</t>
  </si>
  <si>
    <t>623555</t>
  </si>
  <si>
    <t>XM-DAC-41301-623555</t>
  </si>
  <si>
    <t>GCP /COL/045/GFF</t>
  </si>
  <si>
    <t>Implementing the Socio-Ecosystem Connectivity Approach to Conserve and Sustainable Use Biodiversity in the Caribbean Region of Colombia (PPG)</t>
  </si>
  <si>
    <t>10-NOV-14</t>
  </si>
  <si>
    <t>617659</t>
  </si>
  <si>
    <t>XM-DAC-41301-617659</t>
  </si>
  <si>
    <t>GCP /SEC/008/TUR</t>
  </si>
  <si>
    <t>Strengthening national capacities for production and analysis of sex-disaggregated data through the implementation of the FAO Gender and Agriculture Framework (GASF)</t>
  </si>
  <si>
    <t>The overall objective of the project is to assist Central Asian beneficiary countries in developing sex-disaggregated data sets on the agricultural and rural sector to assess the current status of rural population and to ensure evidence-based and informed policy making processes.</t>
  </si>
  <si>
    <t>03-JUN-13</t>
  </si>
  <si>
    <t xml:space="preserve">Rural gender equality is ensured through national agricultural policies.: Rural gender equality is ensured through national agricultural policies. -  - The importance of agro-rural gender issues are acknowledged at a national level._x000D_
 - Political instability leading to disruption of governmental activities._x000D_
</t>
  </si>
  <si>
    <t>619220</t>
  </si>
  <si>
    <t>XM-DAC-41301-619220</t>
  </si>
  <si>
    <t>GCP /ARG/025/GFF</t>
  </si>
  <si>
    <t>Governance Strengthening for the Management and Protection of Coastal &amp; Marine Biodiversity in key ecological areas and the implementation of the Ecosystem Approach to Fisheries (EAF).</t>
  </si>
  <si>
    <t>To strengthen management capacities and protection of coastal-marine biodiversity in key ecological areas, by creating new Marine and Coastal Protected Areas (MCPAs), improving existing management plans of MCPAs, and implementing the Ecosystem Approach to Fisheries (EAF) and the Ballast Water Strategy (BWS) to prevent the introduction of alien species</t>
  </si>
  <si>
    <t>01-MAY-21</t>
  </si>
  <si>
    <t>Componente 1 : Fortalecimiento de la Gestión de las Áreas Marinas Protegidas (AMPs); _x000D_Componente 2: Incorporación del enfoque ecosistémico de la pesca (EEP) en los marcos normativos y las políticas nacionales para la gestión de las pesquerías costeras y marinas; _x000D_Componente 3: Monitoreo y Evaluacion del Proyecto</t>
  </si>
  <si>
    <t>619239</t>
  </si>
  <si>
    <t>XM-DAC-41301-619239</t>
  </si>
  <si>
    <t>GCP /MON/011/GFF</t>
  </si>
  <si>
    <t>Mainstreaming biodiversity conservation, SFM and carbon sink enhancement into Mongolia`s productive forest landscapes (PPG)</t>
  </si>
  <si>
    <t>15-SEP-12</t>
  </si>
  <si>
    <t>619243</t>
  </si>
  <si>
    <t>XM-DAC-41301-619243</t>
  </si>
  <si>
    <t>GCP /SFS/480/LDF</t>
  </si>
  <si>
    <t>Enhancing Climate Change Resilience in the Benguela Current Fisheries System (FSP - LDCF portion)</t>
  </si>
  <si>
    <t>To build resilience and reduce vulnerability of the Benguela Current marine fisheries systems to climate change through strengthened adaptive capacity and implementation of participatory and integrated adaptive strategies in order to ensure food and livelihood security</t>
  </si>
  <si>
    <t>24-JAN-21</t>
  </si>
  <si>
    <t>619302</t>
  </si>
  <si>
    <t>XM-DAC-41301-619302</t>
  </si>
  <si>
    <t>TCP/SIL/3404</t>
  </si>
  <si>
    <t>Rural Energy Activating Livelihoods (REAL)</t>
  </si>
  <si>
    <t>Improve livelihoods in rural communities, in particular for youth, through increased access to renewable energy from solar and biomass resources.</t>
  </si>
  <si>
    <t>621668</t>
  </si>
  <si>
    <t>XM-DAC-41301-621668</t>
  </si>
  <si>
    <t>GCP /GLO/485/EC</t>
  </si>
  <si>
    <t>Emerging viral vector borne diseases - VMERGE</t>
  </si>
  <si>
    <t>The project intends to address the risk of emerging viral vector borne diseases in two main categories of arthropods known_x000D_
to transmit important animal and zoonotic diseases: mosquitoes (Aedes and Culex), and Culicoides biting midges. A_x000D_
research proposal targeting potential emerging viral disease risks related to these vectors will be carried out through original_x000D_
and integrated multidisciplinary approaches including:_x000D_
- Study of virus and microbial communities by next-generation sequencing (NGS) methodsin vectors collected in_x000D_
targeted ecosystems, providing an unprecedented global understanding of the role of the microbial and environmental_x000D_
ecology in virus emergence and transmission. It will also permit the discovery of new potential pathogens and the_x000D_
development of innovative diagnostic methods for surveillance and new tools for intervention strategies;_x000D_
- Characterization of vector competence mechanisms in selected vector-virus couples, including mosquitoes / Rift_x000D_
Valley fever virus (RVFV) and Culicoides / Schmallenberg virus (SBV) and Orbiviruses;_x000D_
- Development of vector distribution and disease transmission models;_x000D_
- Development of better maps of high-risk areas for vector presence, as well as disease emergence and spread_x000D_
taking into account the impact of globalization, including climate changes and intensification of human and animal_x000D_
movements;_x000D_
- Design of new surveillance frameworks accounting for these new diagnostic methods, new knowledge and risk_x000D_
assessment analyses, for improved strategies of vectors, domestic and wild susceptible species?surveillance by national and_x000D_
regional authorities;_x000D_
- Improvement of intervention strategies against vector borne diseases including new vaccines for RVFV, SBV and_x000D_
other possible new pathogens identified by NGS;_x000D_
Owing to this field of investigations, the project has a high potential for industrial and commercial outputs in Europethrough_x000D_
diagnostic kits, vaccines and computational software.</t>
  </si>
  <si>
    <t>620178</t>
  </si>
  <si>
    <t>XM-DAC-41301-620178</t>
  </si>
  <si>
    <t>GCP /GAM/031/GFF</t>
  </si>
  <si>
    <t>Community-based Sustainable Dryland Forest Management  (FSP)</t>
  </si>
  <si>
    <t>The overall objective is to halt environmental degradation and the growing threat of desertification in The Gambia as a result of continued deforestation, through empowering communities with the legal security, skills and knowledge necessary to sustainably manage their natural resources and conserve the remaining biodiversity</t>
  </si>
  <si>
    <t>25-OCT-16</t>
  </si>
  <si>
    <t>24-SEP-21</t>
  </si>
  <si>
    <t xml:space="preserve">To reduce forests and forest resources degradation including the improvement of livelihoods of forest dependent communities : </t>
  </si>
  <si>
    <t>616417</t>
  </si>
  <si>
    <t>XM-DAC-41301-616417</t>
  </si>
  <si>
    <t>GCP /GLO/626/EC</t>
  </si>
  <si>
    <t>Capacity Development for Agricultural Innovation Systems (CDAIS)</t>
  </si>
  <si>
    <t>This action will support activities of the Tropical Agriculture Platform (TAP) at global level to synthesize and further develop approaches and methods of CD for AIS at the different individual, organisational and institutional levels, and including methods for needs assessment, implementation and evaluation. 
The action will then test and validate these methods with actions focused on specific innovation partnerships and value chains in eight countries, which will open opportunities to eventually improve the livelihoods and capacity to innovate of smallholder farmers and others who belong to the selected partnerships.</t>
  </si>
  <si>
    <t xml:space="preserve">Overall Objective: Agricultural innovation systems are efficient and sustainable in meeting demands of farmers, agri-business and consumers.: Agricultural innovation systems are efficient and sustainable in meeting demands of farmers, agri-business and consumers. - G20 endorsement of the TAP programme
Ownership of and engagement in TAP by relevant actors.
Participating countries continue prioritizing agriculture as central to economic growth and poverty reduction
Participating countries recognize the potential  impact and are willing to participate and support the development of agriculture innovation systems
</t>
  </si>
  <si>
    <t>616658</t>
  </si>
  <si>
    <t>XM-DAC-41301-616658</t>
  </si>
  <si>
    <t>GCP /BZE/001/EC</t>
  </si>
  <si>
    <t>Promoting Agribusiness Development in Northern Belize</t>
  </si>
  <si>
    <t>Overall objective: To reduce poverty and improve the living standards of the rural population in the northern Districts of Corozal and Orange Walk_x000D_
Specific objective: To facilitate commercial agriculture based enterprises so as to improve income and employment opportunities in the Sugar Belt of Belize</t>
  </si>
  <si>
    <t>BZ</t>
  </si>
  <si>
    <t>Belize</t>
  </si>
  <si>
    <t>To reduce poverty and improve the living standards of the rural population in the northern districts of Corozal and Orange Walk:  - The macro-economic framework of the country will not worsen, affecting the gains made by the project._x000D_
There will be no impact of natural disasters including flooding and drought, which would afflict the region.</t>
  </si>
  <si>
    <t>616659</t>
  </si>
  <si>
    <t>XM-DAC-41301-616659</t>
  </si>
  <si>
    <t>UNJP/SRL/070/UNJ</t>
  </si>
  <si>
    <t>SCALING UP  NUTRITION THROUGH A MULTI-SECTOR APPROACH</t>
  </si>
  <si>
    <t>1. Improve efficiency and effectiveness of government investment on food security and nutrition by highlighting the gaps, opportunities and impact of current initiatives;_x000D_
2. Achieve attitudinal and behavioral changes through enhanced nutrition education and nutrition promotion on safe and nutrient foods, dietary diversity, nutrient deficiencies and its root causes.</t>
  </si>
  <si>
    <t xml:space="preserve">Reduce maternal and child undernutrition  and contribute to breaking the intergenerational cycle of undernutrition by improving the effectiveness and efficiency of the government nutrition programme: </t>
  </si>
  <si>
    <t>616660</t>
  </si>
  <si>
    <t>XM-DAC-41301-616660</t>
  </si>
  <si>
    <t>GCP /GLO/590/EC</t>
  </si>
  <si>
    <t>BINGO - Breeding Invertebrates for Next Generation BioControl Training Network</t>
  </si>
  <si>
    <t>This project would be to develop efficient and robust mass rearing methods for the olive fly and its natural enemies to be used in future AW-IPM programs against this major agricultural pest.</t>
  </si>
  <si>
    <t>616667</t>
  </si>
  <si>
    <t>XM-DAC-41301-616667</t>
  </si>
  <si>
    <t>SOM/14/001/01/99</t>
  </si>
  <si>
    <t>Feasibility Study for Irrigation Water Management in the Middle and Lower Shebelle Regions of Somalia</t>
  </si>
  <si>
    <t>Private sector-led sustainable economic rural development is strengthened and food security of the Somali population affected by floods is improved.</t>
  </si>
  <si>
    <t>Information for Action: Knowledge Sharing and evidence based decision making increased by timely and actionable information and analysis. Private sector-led sustainable economic rural development is strengthened and food security of the Somali population affected by floods is improved.</t>
  </si>
  <si>
    <t>618273</t>
  </si>
  <si>
    <t>XM-DAC-41301-618273</t>
  </si>
  <si>
    <t>OSRO/SOM/128/GER</t>
  </si>
  <si>
    <t>20-NOV-13</t>
  </si>
  <si>
    <t>621751</t>
  </si>
  <si>
    <t>XM-DAC-41301-621751</t>
  </si>
  <si>
    <t>GCP /KEN/076/EC</t>
  </si>
  <si>
    <t>Reviving ASAL Economies through Livestock Opportunities and Coordination</t>
  </si>
  <si>
    <t>To contribute to ending drought emergencies in Kenya through improved food and nutrition security of the targeted population.</t>
  </si>
  <si>
    <t>25-SEP-14</t>
  </si>
  <si>
    <t>24-APR-19</t>
  </si>
  <si>
    <t>CPF Impact: Contribute to the eradication of hunger, food insecurity and malnutrition in Kenya: Food and nutrition security of the targeted population improved</t>
  </si>
  <si>
    <t>623378</t>
  </si>
  <si>
    <t>XM-DAC-41301-623378</t>
  </si>
  <si>
    <t>UNJP/MYA/022/OPS</t>
  </si>
  <si>
    <t>Improving Farmer Livelihoods in the Dry Zone through Improved Livestock Health, Productivity and Marketing</t>
  </si>
  <si>
    <t>Improved institutional capacities to develop policies, and plan and deliver improved animal health and production services to smallholders</t>
  </si>
  <si>
    <t xml:space="preserve">To sustainably increase the food and livelihood security of communities and the poor and vulnerable in six townships in the Dry Zone through improving livestock health, productivity and marketing - Development of policies, regulations and guidelines that will be applicable on a national basis, and in doing so, enable and guide investments to improve smallholder livestock services throughout the country into the near and medium-term future. </t>
  </si>
  <si>
    <t>618618</t>
  </si>
  <si>
    <t>XM-DAC-41301-618618</t>
  </si>
  <si>
    <t>GCP /MOR/044/GFF</t>
  </si>
  <si>
    <t>Conservation of biodiversity and mitigation of  land degradation through adaptive management of agricultural heritage systems (MSP)</t>
  </si>
  <si>
    <t>To strengthen approaches that promotes biodversity consevation and mitigate land degradation in globally important oases ecosystems by demonstrating adaptive management of agricultural heritage.</t>
  </si>
  <si>
    <t>Composante 1: Créer un environnement propice pour préserver le flux des services des systèmes oasiens, améliorer les conditions de vie des populations locales - Grande implication et participation des institutions locales et des autorités gouvernementales pour accompagner le développement du secteur des semences; _x000D_Composante 2: Atténuer les pressions sur les ressources naturelles dues à l¿utilisation concurrente des terres pour inverser la tendance de la dégradation des terres dans les paysages des oasis en appliquant de bonnes pratiques agricoles et agro-écologiques - Le gouvernement national (ANDZOA, ADA, INRA, Agence Sud) soutient les activités par le biais du Plan Maroc Vert. _x000D_
_x000D_
Les producteurs locaux contribuent activement à la durabilité des outputs de projet durant son implémentation du projet_x000D_
; _x000D_Composante 3: Intégration de la conservation de la biodiversité et de son utilisation durable  dans les stratégies des populations locales pour une diversification de l¿économie dans les paysage oasiens. - Les chocs liés au climat et/ou les poussés épidémiques ne causent pas les pénuries ou la non disponibilité des semences qui peuvent impacter négativement la distribution et l¿adoption des variétés de cultures; _x000D_Composante 4: Suivi &amp; Evaluation - La FAO exécute le budget du projet et offre l¿appui technique au projet dans sa totalité. Le système de S&amp;E sera élaboré par un spécialiste S&amp;E; _x000D_Composante 5: Project Management</t>
  </si>
  <si>
    <t>620216</t>
  </si>
  <si>
    <t>XM-DAC-41301-620216</t>
  </si>
  <si>
    <t>GCP /GLO/446/GFF</t>
  </si>
  <si>
    <t>Sustainable fisheries management and biodiversity conservation of deep-sea living marine resources and ecosystems in the Areas Beyond National Jurisdiction (ABNJ) (PPG)</t>
  </si>
  <si>
    <t>To achieve efficiency and sustainability in the use of deep-sea living resources and biodiversity conservation in the ABNJ, through the systematic application of an ecosystem approach for: i) improving sustainable management practices for deep-sea fisheries, taking into account the impacts on related ecosystems, ii) protecting vulnerable marine ecosystems (VMEs) and Ecologically or Biologically Significant Areas (EBSAs) and iii) practicing improved area-based planning for deep sea ecosystems</t>
  </si>
  <si>
    <t>14-FEB-13</t>
  </si>
  <si>
    <t>620219</t>
  </si>
  <si>
    <t>XM-DAC-41301-620219</t>
  </si>
  <si>
    <t>UTF /CEE/001/CEE</t>
  </si>
  <si>
    <t>Appui à la CEEAC pour la mise en oeuvre du processus PDDAA en Afrique Centrale</t>
  </si>
  <si>
    <t>L'objectif est de fournir une assistance technique aux pays membres de la CEEAC en vue de formuler et de faire valider: i) les Pactes PDDAA nationaux, ii) les PNIASAN et i) le Prgramme Regional d'Investissement Agricole et de Sécurité Alimentaire</t>
  </si>
  <si>
    <t>Economic and Monetary Community of Central Africa</t>
  </si>
  <si>
    <t>XM-DAC-47113</t>
  </si>
  <si>
    <t>Contribuer à l'augmentation des revenus et des productions agricoles des pays membres de la CEEAC: Contribution à l'augmentation des revenus et des productions agricoles en vue de la réduction de la faim et de la lutte contre la pauvreté par la formulation et la mise en oeuvre des plans d'investissement agricoles - Engagements fermes des Etats membres pour mobiliser les ressources internes et externes pour le secteur agricole</t>
  </si>
  <si>
    <t>652187</t>
  </si>
  <si>
    <t>XM-DAC-41301-652187</t>
  </si>
  <si>
    <t>GCP /GLO/979/NOR</t>
  </si>
  <si>
    <t>Improving Biosecurity Governance and Legal Framework for Efficient and Sustainable Aquaculture Produ</t>
  </si>
  <si>
    <t>Support countries in the sustainable development of their aquaculture industry through improving systems and practices in biosecurity, enhanced and enabling legal frameworks and promoting responsible and sustainable aquaculture practices. Through this project, countries will be empowered to adapt and effectively implement biosecurity governance, develop and enforce appropriate legal instruments to support sustainable healthy aquaculture sectors; and thus contribute to food security, improved nutrition, decent work and economic growth. _x000D_
The expected outcome is enhanced capacities of competent authorities, farmers and other stakeholders to support responsible aquaculture production and reduce biosecurity shocks and risks towards achieving a sustainable and resilient aquaculture sector.</t>
  </si>
  <si>
    <t>Countries beneficiaries adapt and effectively implement biosecurity governance, develop and enforce appropriate legal and regulatory frameworks to support a sustainable healthy aquaculture sector: Country beneficiaries adapt and effectively implement biosecurity governance, develop and enforce appropriate legal and regulatory frameworks to support a sustainable healthy aquaculture sector that contributes to food security, improved nutrition, decent work and economic growth. - Improving biosecurity, governance and legal framework will enable countries to grow more food efficiently, increase their incomes and, thus, improve their resilience, reduce their vulnerability and enhance their ability to respond to the impacts of higher food prices and other threats to food security. Effective governance (at all levels, i.e. policy and legislation and farm-level) will determine the level of sustainability of the aquaculture sector.
This project, whose overall objectives are to support countries in the sustainable development of aquaculture through improving systems and practices in biosecurity, enhanced and enabling legal frameworks and promoting responsible and sustainable aquaculture practices, will address the above problems. Through this project, countries will be empowered to adapt and effectively implement biosecurity governance, develop and enforce appropriate legal instruments to support sustainable healthy aquaculture sectors; and thus contribute to food security, improved nutrition, decent work and economic growth. Such enhanced capacities will reduce biosecurity shocks and risks towards achieving sustainable and resilient aquaculture sector.
The expected outcome is enhanced capacities of competent authorities and other stakeholders to support responsible aquaculture production and reduce biosecurity shocks and risks towards achieving a sustainable and resilient aquaculture sector.</t>
  </si>
  <si>
    <t>652980</t>
  </si>
  <si>
    <t>XM-DAC-41301-652980</t>
  </si>
  <si>
    <t>TCP/INS/3703</t>
  </si>
  <si>
    <t>Strengthening inter-institutional coordination mechanisms to enhance food systems</t>
  </si>
  <si>
    <t>Strengthened inter-institutional coordination at national and local level to improve the enabling policy environment for sustainable food systems that improve diets and enhance nutrition</t>
  </si>
  <si>
    <t>Improved food systems for food security and nutrition: Within the framework of the Government of Indonesia (GoI) 5-Year National Development Plan (RPJMN) 2020-2024, and with reference to the UN Decade of Action on Nutrition, define commitments for action on food security and nutrition that reflect national priorities and address the constraints in the country¿s current food and health systems. - Political willingness of the involved institutions</t>
  </si>
  <si>
    <t>653000</t>
  </si>
  <si>
    <t>XM-DAC-41301-653000</t>
  </si>
  <si>
    <t>MTF /GLO/967/IUC</t>
  </si>
  <si>
    <t>Fostering Partnerships to Build Coherence and Support for FLR - Global Project - Component on Enhanced Knowledge on Private-Sector Engagement for FLR and Synergies among CPF Members on FLR Programmes</t>
  </si>
  <si>
    <t>Overall objective, outputs and activities under the Project Grant of the Components ?Increase effectiveness and efficiency of resource mobilization for FLR? and ?Identify, prioritize and implement opportunities for generating enhanced synergies among CPF member FLR programs, including forming partnerships and developing technical capacities on FLR-related science, technology and innovation?:_x000D_
The overall objective of the activities implemented under the Project Grant for the above-mentioned Components are : (i) to catalyze public- and private-sector investment in FLR, through support for the development of bankable proposals for investment in FLR and facilitated smallholder/private-sector engagement; through support for building capacity for mobilization of FLR finance; and through identification of opportunities for enhanced coordination and partnership among bi- and multi-lateral public sector institutions that support FLR, including the GCF, GEF, LDN Fund, BIOFIN and others; and (ii) to identify and support implementation of key opportunities for more effective engagement on FLR by CPF members and other important stakeholders.</t>
  </si>
  <si>
    <t>Synergies in the global FLR process are enhanced and countries and stakeholders are assisted to scale up and strengthen implementation of FLR at national and sub-national levels. - Key stakeholders, including CPF members, and decision-makers have the interest and capacity to promote FLR and scale up implementation at national and sub-national levels</t>
  </si>
  <si>
    <t>652281</t>
  </si>
  <si>
    <t>XM-DAC-41301-652281</t>
  </si>
  <si>
    <t>OSRO/DRC/806/FRA</t>
  </si>
  <si>
    <t>Appui à la production alimentaire et amélioration des moyens d?existence  des refugiés centrafricains et familles hôtes  dans le Bas Uélé</t>
  </si>
  <si>
    <t>Améliorer les moyens d?existence des réfugiés centrafricains et de leurs familles hôtes en soutien de leur autonomisation pour un accès garanti aux biens alimentaires de base</t>
  </si>
  <si>
    <t>03-SEP-18</t>
  </si>
  <si>
    <t>Améliorer les moyens d¿existence des réfugiés centrafricains et de leurs familles hôtes en soutien de leur autonomisation : Améliorer les moyens d¿existence des réfugiés centrafricains et de leurs familles hôtes en soutien de leur autonomisation pour un accès garanti aux biens alimentaires de base</t>
  </si>
  <si>
    <t>652300</t>
  </si>
  <si>
    <t>XM-DAC-41301-652300</t>
  </si>
  <si>
    <t>GCP /LIR/027/EC</t>
  </si>
  <si>
    <t>Linking Research to extension in Liberia</t>
  </si>
  <si>
    <t>To strengthen and enhance research and extension services for increased income and agricultural productivity</t>
  </si>
  <si>
    <t xml:space="preserve">Sustainable agriculture, food security and nutrition are  improved in rural communities: </t>
  </si>
  <si>
    <t>652320</t>
  </si>
  <si>
    <t>XM-DAC-41301-652320</t>
  </si>
  <si>
    <t>TCP/AFG/3701/C1</t>
  </si>
  <si>
    <t>TCPF: Development of Project Identification Forms (PIF) for GEF-7</t>
  </si>
  <si>
    <t>To assist in preparation of Project Identification Forms (PIFs) to be submitted for the GEF funding.</t>
  </si>
  <si>
    <t>Strengthened capacity of the government counterpart in formulating projects that contribute to food security and nutrition and sustainable management of the natural resources to counter climate change effects.</t>
  </si>
  <si>
    <t>652400</t>
  </si>
  <si>
    <t>XM-DAC-41301-652400</t>
  </si>
  <si>
    <t>TCP/BGD/3701</t>
  </si>
  <si>
    <t>Technical Assistance to establish Solar Energy Based e-Pest Surveillance System</t>
  </si>
  <si>
    <t>To develop a solar energy based e e-Pest Surveillance system to enable faster accurate monitoring of plant diseases and insect pests, quick analysis for decision making, instant communication, action, reduce pesticide use, and enhance crop production.</t>
  </si>
  <si>
    <t>Effective pest surveillance and reduction of pesticide use:  - No change in political commitments / government priorities</t>
  </si>
  <si>
    <t>652401</t>
  </si>
  <si>
    <t>XM-DAC-41301-652401</t>
  </si>
  <si>
    <t>TCP/BGD/3703/C1</t>
  </si>
  <si>
    <t>TCPF: Strengthening planning capacities in Environment, Forestry and Climate Change sectors</t>
  </si>
  <si>
    <t>To contribute in providing guidance to MoEFCC for developing and strengthening its skills, abilities, processes and resources and its agencies to improve their effectiveness, efficiency and relevance for intervention, coordination and monitoring of national programmes in the mandated areas of environmental and natural resources management leading to a more effective and synergetic approach which will ultimately lead to achieving SDG targets. In addition, the project is strategically aligned with the Bangladesh?s Country Program Framework (CPF), current and expected future GEF and GCF projects and builds on FAO technical comparative advantages and complements ongoing and future national investment projects in the environmental, forest and climate change sectors such as the project sustainable forest and livelihoods (SUFAL).</t>
  </si>
  <si>
    <t>Effective and synergetic approach to achieving SDG targets  in the Environment, Forest and Climate Change sectors: To enhance capacity of the Ministry of Environment, Forest and Climate Change and its departments, agencies and partners in investment programming, planning, and project design, management/implementation, monitoring and coordination in Environment, Forest and Climate Change sectors - CIP monitoring report regularly updated</t>
  </si>
  <si>
    <t>652403</t>
  </si>
  <si>
    <t>XM-DAC-41301-652403</t>
  </si>
  <si>
    <t>OSRO/NIR/809/GER</t>
  </si>
  <si>
    <t>Emergency agricultural assistance and livelihood support to IDPs, ret and host comm in NE Nig - PHASE 1</t>
  </si>
  <si>
    <t>Improved food security for IDPs, returnees and host community members</t>
  </si>
  <si>
    <t xml:space="preserve">Improved food security for IDPs, returnees and host community members: </t>
  </si>
  <si>
    <t>651479</t>
  </si>
  <si>
    <t>XM-DAC-41301-651479</t>
  </si>
  <si>
    <t>UNJP/BIH/011/UNJ</t>
  </si>
  <si>
    <t>Disaster Risk Reduction for Sustainable Development</t>
  </si>
  <si>
    <t>Local level DRR capacities, frameworks and partnerships pave the way for bottom-up reform towards risk-informed development in Bosnia and Herzegovina</t>
  </si>
  <si>
    <t xml:space="preserve">Local level DRR capacities, frameworks and partnerships pave the way for bottom-up reform towards risk-informed development in Bosnia and Herzegovina: </t>
  </si>
  <si>
    <t>651481</t>
  </si>
  <si>
    <t>XM-DAC-41301-651481</t>
  </si>
  <si>
    <t>TCP/RLA/3706</t>
  </si>
  <si>
    <t>Implementación de la Estrategia 100 territorios libres de hambre y pobreza en América Latina y el Caribe</t>
  </si>
  <si>
    <t>Organismos locales, regionales y nacionales han implementado políticas, programas y proyectos innovadores para el desarrollo sostenible en territorios rurales de los países seleccionados de la región</t>
  </si>
  <si>
    <t>Al año 2030 América Latina y el Caribe ha reducido al menos a la mitad la proporción de hogares rurales que viven bajo situación de pobreza y subalimentación, localizados en ecosistemas vulner: Al año 2030 América Latina y el Caribe ha reducido al menos a la mitad la proporción de hogares rurales que viven bajo situación de pobreza y subalimentación, localizados en ecosistemas vulnerables (indicadores ODS 1.2, 1.4; 2.1, 2.3, 2.4; 13.2; 15.1).  - Los gobiernos implementan políticas que promueven el desarrollo de estrategias que combaten el hambre y la pobreza en los territorios rurales más vulnerables de sus países, a partir de un enfoque multisectorial y en concordancia con las agendas de desarrollo regional y subregionales.</t>
  </si>
  <si>
    <t>651500</t>
  </si>
  <si>
    <t>XM-DAC-41301-651500</t>
  </si>
  <si>
    <t>TCP/CPR/3701/C1</t>
  </si>
  <si>
    <t>TCPF: Support to the formulation of project proposals for TCP funding</t>
  </si>
  <si>
    <t>To make available the services of national consultants and international/TCDC consultants and organize the consultations in the field among FAO, government counterparts, consultants, local community and other concerned stakeholders. The expected deliverables are draft TCP project documents for four requested assistance from China for the 2018-2019 biennium.</t>
  </si>
  <si>
    <t>05-SEP-18</t>
  </si>
  <si>
    <t>The implementation of CPF for China (2016-2020) supported.</t>
  </si>
  <si>
    <t>651501</t>
  </si>
  <si>
    <t>XM-DAC-41301-651501</t>
  </si>
  <si>
    <t>UNJP/PAK/148/UNJ</t>
  </si>
  <si>
    <t>The project for the Restoration of Livelihoods in KP Tribal Districts (KP-TD)</t>
  </si>
  <si>
    <t>Enhanced Resilience &amp; Recovery in conflict affected tribal districts of KP</t>
  </si>
  <si>
    <t>Improved stability and decresead poverty in NMDs</t>
  </si>
  <si>
    <t>652085</t>
  </si>
  <si>
    <t>XM-DAC-41301-652085</t>
  </si>
  <si>
    <t>TCP/TAJ/3703</t>
  </si>
  <si>
    <t>Capacity Development to estimate crop water requirement in a context of climate change</t>
  </si>
  <si>
    <t>Enhanced capacity for the adoption and promotion of a crop water requirement methods calculation and modeling that provides reliable planning and equitable water delivery to farmers and other users in respect of existing water limits on transboundary river, for a market-oriented agriculture (mostly based on a pilot irrigation system, in the Konibodom District, of Isfara sub-basin of the Sirdarya river basins).</t>
  </si>
  <si>
    <t xml:space="preserve">Contribute to effective agricultural water governance in Tajikistan for food security and livelihood improvement, while sustaining economic growth and addressing environmental sustainability: </t>
  </si>
  <si>
    <t>652343</t>
  </si>
  <si>
    <t>XM-DAC-41301-652343</t>
  </si>
  <si>
    <t>TCP/RAF/3701/C1</t>
  </si>
  <si>
    <t>TCPF: Support to ECOWAS Regional Agriculture and Food Agency in the implementation of CAADP/ECOWAP 2025</t>
  </si>
  <si>
    <t>To improve the human and technical of RAAF?s Technical Unit on nutrition-sensitive agriculture and resource mobilization, by providing FAO human expertise</t>
  </si>
  <si>
    <t>ECOWAS/RAAF mechanisms of resource mobilization have ensured sustainable and predictable funds to cover at least 80% of RAP-FNS and NAIP-FNS budget needs on a yearly basis: ECOWAS/RAAF mechanisms of resource mobilization have ensured sustainable and predictable funds to cover at least 80% of RAP-FNS and NAIP-FNS budget needs on a yearly basis</t>
  </si>
  <si>
    <t>651523</t>
  </si>
  <si>
    <t>XM-DAC-41301-651523</t>
  </si>
  <si>
    <t>TCP/MAG/3703/C1</t>
  </si>
  <si>
    <t>TCPF: Appui technique à l`alimentation des villes</t>
  </si>
  <si>
    <t>Améliorer le système alimentaire pour renforcer l?accès des consommateurs à des aliments plus sains et nutritionnels tout en appuyant les producteurs, transformateurs et commerçants pour améliorer les chaînes de valeur sensibles à la nutrition et maintenir les emplois et les sources de revenus</t>
  </si>
  <si>
    <t xml:space="preserve"> Système alimentaire plus inclusif: L¿alimentation de la ville est améliorée grâce à un système alimentaire plus inclusif qui renforce l¿accès des consommateurs à des aliments plus sains et nutritionnels tout en appuyant les producteurs, transformateurs et commerçants pour améliorer les chaînes de valeur sensibles à la nutrition et maintenir les emplois et les sources de revenus.</t>
  </si>
  <si>
    <t>652092</t>
  </si>
  <si>
    <t>XM-DAC-41301-652092</t>
  </si>
  <si>
    <t>OSRO/SYR/809/USA</t>
  </si>
  <si>
    <t>Technical Assistance to Support Food Security and Agriculture Sector/Cluster - Whole of Syria - Coordination</t>
  </si>
  <si>
    <t>To strengthen the effectiveness and quality of the Whole of Syria (WoS) response (including all hubs) based on evidence, capacity building and strong coordination within the Food Security and Agriculture Sector and across sectors.</t>
  </si>
  <si>
    <t xml:space="preserve">Effectiveness and quality of the WoS response strengthened (including all hubs) based on evidence, capacity building and strong coordination within the FS and Agriculture Sector and across sectors: </t>
  </si>
  <si>
    <t>652093</t>
  </si>
  <si>
    <t>XM-DAC-41301-652093</t>
  </si>
  <si>
    <t>TCP/RLA/3703/C2</t>
  </si>
  <si>
    <t>Incorporación de criterios de biodiversidad en la agricultura y la alimentación en ALC</t>
  </si>
  <si>
    <t>Facilitar y apoyar discusión intersectorial coordinada entre los sectores productivos y el ambiental. Identificar oportunidades, socios y recursos para elaborar e implementar políticas, marcos regulatorios, programas, instrumentos y buenas prácticas para lograr una agricultura más sostenible y garantizar la seguridad alimentaria y nutricional</t>
  </si>
  <si>
    <t>20-AUG-18</t>
  </si>
  <si>
    <t>Conservación de la biodiversidad en ALC: Criterios de uso y conservación de la biodiversidad incorporados en los sectores agrícolas y ambiental para garantizar la sostenibilidad de la agricultura y la seguridad alimentaria y nutricional de las generaciones presentes y futuras en ALC.</t>
  </si>
  <si>
    <t>652100</t>
  </si>
  <si>
    <t>XM-DAC-41301-652100</t>
  </si>
  <si>
    <t>UTF /CHI/046/CHI</t>
  </si>
  <si>
    <t>Apoyar a la Agencia Chilena para la Calidad e Inocuidad Alimentaria (ACHIPIA) en su contribución al</t>
  </si>
  <si>
    <t>29-JAN-18</t>
  </si>
  <si>
    <t>Institucionalidad del sistema alimentario chileno fortalecida (ODS 2.1) transitando hacia modelos de gestión más integrados para abordar los desafíos que los nuevos paradigmas globales imponen en materia de inocuidad y calidad alimentaria.</t>
  </si>
  <si>
    <t>652102</t>
  </si>
  <si>
    <t>XM-DAC-41301-652102</t>
  </si>
  <si>
    <t>TCP/BGD/3702</t>
  </si>
  <si>
    <t>Technical Assistance to reduce food loss in the capture fisheries supply chain</t>
  </si>
  <si>
    <t>To prevent qualitative and quantitative post-harvest losses in fish supply chain, so that nutritional benefits and marketing can be harnessed from the increased fish catch and post-harvest processes.</t>
  </si>
  <si>
    <t xml:space="preserve">Increase livelihood resilience and reduce food loss in the capture fisheries supply chain in Bangladesh :  - Government priority remain the same </t>
  </si>
  <si>
    <t>652121</t>
  </si>
  <si>
    <t>XM-DAC-41301-652121</t>
  </si>
  <si>
    <t>OSRO/NER/803/CHA</t>
  </si>
  <si>
    <t>Securing the main livelihood of livestock farmers in the regions of Tahoua and Tillabéri</t>
  </si>
  <si>
    <t>To preserve and restore the livelihoods of 37,800 male and female pastoralists in Tahoua and Tillabéry regions</t>
  </si>
  <si>
    <t>The main livelihood of livestock farmers in the regions of Tahoua and Tillabéry are secured</t>
  </si>
  <si>
    <t>652122</t>
  </si>
  <si>
    <t>XM-DAC-41301-652122</t>
  </si>
  <si>
    <t>TCP/UZB/3701/C1</t>
  </si>
  <si>
    <t>TCPF: Support to the implementation of the National sericulture  sector strategy</t>
  </si>
  <si>
    <t>To assist government in the modernization of the sector with focus on the small holders and family farmers, improving their livelihoods, increasing the employment opportunities and family income through more fair distribution of the gross margin in the value chain and the development of new technical and marketing skills</t>
  </si>
  <si>
    <t xml:space="preserve">Contribute to address economic and environmental sustainability issues, and contribute significantly to the social stability in rural areas and rural development by creating jobs, especially for women and youth, increasing income for rural population, thus facilitating poverty reduction </t>
  </si>
  <si>
    <t>655029</t>
  </si>
  <si>
    <t>XM-DAC-41301-655029</t>
  </si>
  <si>
    <t>TCP/URT/3709</t>
  </si>
  <si>
    <t>Support for Development of Tanzania Fisheries Master Plan</t>
  </si>
  <si>
    <t>To facilitate development of Tanzania Fisheries Master Plan following the Ecosystem Approach to Fisheries (EAF) using the EAF Toolbox where key stakeholders in the fisheries sector in Tanzania will fully be involved</t>
  </si>
  <si>
    <t>Improved resilience of fisheries dependandent household: Fisheries Master Plan depends on involvement of all stakeholders along the value chain -  The project implementation will depend on active participation of all stakeholders involved from different sector</t>
  </si>
  <si>
    <t>655081</t>
  </si>
  <si>
    <t>XM-DAC-41301-655081</t>
  </si>
  <si>
    <t>OSRO/RLA/901/EC</t>
  </si>
  <si>
    <t>Strengthening of comprehensive and multisectoral risk management to reduce livelihoods vulnerability of indigenous communities exposed to multiple threats and hidden risks in the Bolivian Altiplano and Colombia</t>
  </si>
  <si>
    <t>To contribute to the resilience of rural and indigenous communities and vulnerable groups to the impact of multiple climate-related threats and risks hidden in highlands, other rural areas, peri-urban areas and areas affected by both disasters and conflict, under a comprehensive approach to disaster risk management and reduction, from a local level up to the national level in Bolivia and Colombia.</t>
  </si>
  <si>
    <t>Pérdidas y daños por desastres se reducen a nivel local, subnacional y nacional a través de un mayor acceso de las poblaciones más vulnerables a tecnologías (ind. C2 de Sendai, meta 1.5-13.1 ODS): En Bolivia, fortalecer e incidir en las capacidades de los actores claves comunitarios e institucionales para la implementación de la gestión del riesgo, mediante la adopción de estrategias de resiliencia de los medios de vida. En Colombia, fortalecer la capacidad de preparación y de respuesta a nivel institucional y comunitario en el sector agropecuario colombiano, a través de la adopción de un Sistema de Evaluación de daños y pérdidas por desastres.</t>
  </si>
  <si>
    <t>655100</t>
  </si>
  <si>
    <t>XM-DAC-41301-655100</t>
  </si>
  <si>
    <t>GCP /LIR/028/UAE</t>
  </si>
  <si>
    <t>Promoting increased resilience and sustainable income generation,  food security and nutrition</t>
  </si>
  <si>
    <t>To enhance food security and nutrition for rural women and increase their resilience</t>
  </si>
  <si>
    <t xml:space="preserve">Contribute to enhanced food and nutrition security and increased resilience of rural women: </t>
  </si>
  <si>
    <t>655101</t>
  </si>
  <si>
    <t>XM-DAC-41301-655101</t>
  </si>
  <si>
    <t>GCP /INT/395/JPN</t>
  </si>
  <si>
    <t>Efficient Agricultural Water Use and Management Enhancement in Paddy Fields</t>
  </si>
  <si>
    <t>To increase knowledge on the status of water use efficiency and productivity in paddy field systems and identification of best practices in the target countries, thus assisting the governments in determining how to improve the efficiency and effectiveness of future investments strategies and policies aiming at improving the productivity and sustainability of paddy fields.</t>
  </si>
  <si>
    <t>31-AUG-22</t>
  </si>
  <si>
    <t>Efficient Agricultural Water Use and Management Enhancement in Paddy Fields: Efficient Agricultural Water Use and Management Enhancement in Paddy Fields - Efficient Agricultural Water Use and Management Enhancement in Paddy Fields</t>
  </si>
  <si>
    <t>656283</t>
  </si>
  <si>
    <t>XM-DAC-41301-656283</t>
  </si>
  <si>
    <t>TCP/RLA/3717</t>
  </si>
  <si>
    <t>Apoyo a la realización de la pre-COP en Costa Rica y la COP25 en Chile</t>
  </si>
  <si>
    <t>Los países participantes de la región LAC en la COP25 incrementan sus compromisos con la acción climática en torno a la agricultura, con énfasis en temáticas de océanos y bosques promovidos por la región</t>
  </si>
  <si>
    <t>15-JUL-19</t>
  </si>
  <si>
    <t>Transformaciones en el sector agrícola aportan a la mitigación de gases de efecto invernadero y a la adaptación de los medios de vida al cambio climático, apoyando a la acción climática global y al complimiento del ODS2, ODS13, ODS14 y ODS 15.</t>
  </si>
  <si>
    <t>656284</t>
  </si>
  <si>
    <t>XM-DAC-41301-656284</t>
  </si>
  <si>
    <t>TCP/RLA/3726</t>
  </si>
  <si>
    <t>Agricultura sostenible y resiliente en ALC: implementación de instrumentos de monitoreo y evaluación</t>
  </si>
  <si>
    <t>Los gobiernos adoptan medidas e instrumentos para la implementación, monitoreo, evaluación y mejoramiento de polticas y programas que promueven la sostenibilidad y resiliencia en la agricultura y el desarrollo rural.</t>
  </si>
  <si>
    <t>Los países participantes de América Latina y el Caribe mejoran la sostenibilidad y resiliencia de políticas y programas agrícolas y de desarrollo rural en el marco de la Agenda 2030 (ODS 2, meta 2.4).</t>
  </si>
  <si>
    <t>649786</t>
  </si>
  <si>
    <t>XM-DAC-41301-649786</t>
  </si>
  <si>
    <t>TCP/DRK/3701</t>
  </si>
  <si>
    <t>Seed potato multiplication to improve food security of the people of Paekam County, Ryanggang province</t>
  </si>
  <si>
    <t>To improve capacity of researchers and farmers in Ryanggang province of DPRK in producing disease-free seed potatoes of improved varieties through tissue culture-based technology of accelerated regeneration in potato seed multiplication chain.</t>
  </si>
  <si>
    <t>23-MAY-18</t>
  </si>
  <si>
    <t>Strengthened food security and livelihoods of the people in Paekam County, Ryanggang, DPRK: Food security and livelihoods of the people in Paekam County of Ryanggang province in DPRK strengthened as a result of increase in potato production and productivity mainly due to use of quality disease free potato seed.  - Timely approval and release of funds
Timely procurement of inputs
No issues/problems with banking channel as effect of the sanctions in the country
No major calamity in the country especially in the target county</t>
  </si>
  <si>
    <t>649794</t>
  </si>
  <si>
    <t>XM-DAC-41301-649794</t>
  </si>
  <si>
    <t>OSRO/MLI/802/SWE</t>
  </si>
  <si>
    <t>Support for the emergency protection of the livelihoods of vulnerable households affected by the pastoral crisis in the northern and central regions of Mali</t>
  </si>
  <si>
    <t>Improved food security and nutrition conditions of vulnerable households whose livelihoods depend on livestock</t>
  </si>
  <si>
    <t>03-APR-18</t>
  </si>
  <si>
    <t xml:space="preserve">Improved food security and nutrition conditions of vulnerable households whose livelihoods depend on livestock: </t>
  </si>
  <si>
    <t>649799</t>
  </si>
  <si>
    <t>XM-DAC-41301-649799</t>
  </si>
  <si>
    <t>TCP/NEP/3702</t>
  </si>
  <si>
    <t>Building capacities to improve and sustain forest health to enhance the resilience of forests and livelihoods of forest dependent communities</t>
  </si>
  <si>
    <t>To improve skills and knowledge for protecting the health of natural and planted forests.</t>
  </si>
  <si>
    <t xml:space="preserve">Enhanced national and local capacities on sustainable forest management : </t>
  </si>
  <si>
    <t>649815</t>
  </si>
  <si>
    <t>XM-DAC-41301-649815</t>
  </si>
  <si>
    <t>TFD-18/NEP/003</t>
  </si>
  <si>
    <t>Lift irrigation for increased production of small-holder rain-fed agricultural land</t>
  </si>
  <si>
    <t>To enhance crop production and productivity through a provision of lift irrigation facility to rain-fed agricultural land and thereby enhancing food and nutrition security of the target beneficiaries</t>
  </si>
  <si>
    <t>19-APR-19</t>
  </si>
  <si>
    <t xml:space="preserve">Improved livelihood and  food and nutrition security status of the targeted community: </t>
  </si>
  <si>
    <t>649816</t>
  </si>
  <si>
    <t>XM-DAC-41301-649816</t>
  </si>
  <si>
    <t>TCP/VIE/3701</t>
  </si>
  <si>
    <t>Sustainable livelihoods and climate resilience through Climate Smart Agriculture (CSA) and Agroforestry (AF) best practices in the Northwestern Mountainous Region of Viet Nam</t>
  </si>
  <si>
    <t>To enhance capacities of government and upland communities to scale up CSA/AF best practices in NMR of Viet Nam.</t>
  </si>
  <si>
    <t>05-DEC-19</t>
  </si>
  <si>
    <t>04-DEC-21</t>
  </si>
  <si>
    <t xml:space="preserve">Sustainable livelihoods and climate resilience of upland communities in Northwest region of Viet Nam: </t>
  </si>
  <si>
    <t>649819</t>
  </si>
  <si>
    <t>XM-DAC-41301-649819</t>
  </si>
  <si>
    <t>TCP/MOR/3701</t>
  </si>
  <si>
    <t>Appui technique pour le renforcement des capacités du Ministère de l`Agriculture, de la Pêche Maritime, du Développement Rural et des Eaux et Forêts pour le développement de l`Agriculture Intelligente face au Climat (CSA/AIC) au Maroc.</t>
  </si>
  <si>
    <t>Le projet portera sur la conception et la conduite d'un cursus de formation en Agriculture intelligente face au climat spécifique au contexte marocain. Il contribuera à la consolidation des compétences des cadres et responsables marocains à l'Agriculture Intelligente face au Climat (AIC) et appuyer le renforcement des capacités fonctionnelles du ministère pour la formulation, la mise en ?uvre et le suivi et évaluation des plans de développement agricoles intelligents face au climat.</t>
  </si>
  <si>
    <t>12-MAR-19</t>
  </si>
  <si>
    <t xml:space="preserve">Contribuer à transformer et réorienter les systèmes agricoles dans le but de soutenir efficacement le développement de l'agriculture marocaine et d'assurer la sécurité alimentaire face au change: </t>
  </si>
  <si>
    <t>649833</t>
  </si>
  <si>
    <t>XM-DAC-41301-649833</t>
  </si>
  <si>
    <t>OSRO/BKF/801/SWE</t>
  </si>
  <si>
    <t>Réponse d`urgence et d`appui à des populations vulnérables dans les zones à risque du Burkina Faso</t>
  </si>
  <si>
    <t>Réduire l'insécurité alimentaire et renforcer la résilience des ménages les plus affectés par la sécheresse de 2017-2018</t>
  </si>
  <si>
    <t xml:space="preserve">La résilience des ménages vulnérables pasteurs et agropasteurs aux chocs climatiques et économiques est améliorée: </t>
  </si>
  <si>
    <t>652360</t>
  </si>
  <si>
    <t>XM-DAC-41301-652360</t>
  </si>
  <si>
    <t>UNJP/MLI/050/PBF</t>
  </si>
  <si>
    <t>Emplois et jeunes pour la paix, Approche pilote intégrée de stabilisation et de consolidation de la paix par la promotion de l?emploi et de la participation des jeunes dans la région de Mopti</t>
  </si>
  <si>
    <t>600 jeunes hommes et femmes dans la tranche d?âge indicative de 18 à 35 ans considérés comme marginalisés et parmi les groupes vulnérables</t>
  </si>
  <si>
    <t>04-SEP-18</t>
  </si>
  <si>
    <t xml:space="preserve">La consolidation de la paix et le processus de stabilisation dans la Région de Mopti sont renforcés à travers la participation et l¿emploi des jeunes: </t>
  </si>
  <si>
    <t>652380</t>
  </si>
  <si>
    <t>XM-DAC-41301-652380</t>
  </si>
  <si>
    <t>GCP /GAZ/016/EC</t>
  </si>
  <si>
    <t>Global Network Against Food Crises Partnership Programme - Country Investment Palestine</t>
  </si>
  <si>
    <t>The overall impact of the programme will be "to enhance resilience to food crises".</t>
  </si>
  <si>
    <t>14-OCT-20</t>
  </si>
  <si>
    <t xml:space="preserve">Vulnerable farming and fishing households in the Gaza Strip have improved food security and livelihood resilience: </t>
  </si>
  <si>
    <t>651040</t>
  </si>
  <si>
    <t>XM-DAC-41301-651040</t>
  </si>
  <si>
    <t>TCP/RLA/3707</t>
  </si>
  <si>
    <t>Implementación de una metodología común para la evaluación sistemática de daños y pérdidas por desastres en la agricultura en los países del CAS</t>
  </si>
  <si>
    <t>Los 6 países del CAS adoptan un enfoque armonizado para la evaluación y el reporte sistemático de daños y pérdidas en el sector agrícola, a través de la institucionalización y mejora de la metodología corporativa de FAO.</t>
  </si>
  <si>
    <t>Impacto: Las pérdidas y daños por desastre de pequeña, mediana y gran intensidad se reducen en la región ALC : El monitoreo de pérdidas y daños en el sector agrícola (impulsado por la FAO) muestra que las pérdidas por desastres para la agricultura familiar disminuyen. Se reportan avances en la meta 1.5 de los ODS, así como en el indicador C-2 del Marco de Sendai.</t>
  </si>
  <si>
    <t>651041</t>
  </si>
  <si>
    <t>XM-DAC-41301-651041</t>
  </si>
  <si>
    <t>TCP/SEC/3703/C1</t>
  </si>
  <si>
    <t>TCPF: Support to Project Development under FAO - Turkey Partnership Program (FTPP) and GEF-7 Programming</t>
  </si>
  <si>
    <t>To provide a substantive, financial and operational framework for active cooperation in the areas of Food Security and Poverty Alleviation in the recipient countries and other countries of mutual interest</t>
  </si>
  <si>
    <t>Contribute to food security and poverty alleviation in the Central Asia Sub-region as well as the recipient countries of mutual interest from other regions, in line with the Sustainable Development Go: Contribute to Food Security and Poverty Alleviation in the Central Asia Sub-region as well as the beneficiary countries of mutual interest, in line with the Sustainable Development Goals and FAO¿s strategic objectives. - Continuation of the FTPP-II dialogue and active participation of the beneficiary countries to the project development process key for the effective implementation of the project.</t>
  </si>
  <si>
    <t>651042</t>
  </si>
  <si>
    <t>XM-DAC-41301-651042</t>
  </si>
  <si>
    <t>UTF /STV/001/STV</t>
  </si>
  <si>
    <t>Technical Assistance to the World Bank OECS Regional Agricultural Competitiveness Project</t>
  </si>
  <si>
    <t>To enhance access to markets and sales for competitively selected farmers and fishers, as well as their allied aggregators and agro-processors, in St. Vincent and the Grenadines.</t>
  </si>
  <si>
    <t>13-SEP-19</t>
  </si>
  <si>
    <t>To reduce rural poverty and enhance agricultural development through inclusive agribusiness growth and increased employment.:  - Macro-economic conditions do not deteriorate._x000D_
Stable trade conditions</t>
  </si>
  <si>
    <t>651060</t>
  </si>
  <si>
    <t>XM-DAC-41301-651060</t>
  </si>
  <si>
    <t>TCP/SRL/3702/C2</t>
  </si>
  <si>
    <t>TCPF: Revising and upscaling the Sri Lankan Food Based Dietary Guidelines</t>
  </si>
  <si>
    <t>To strengthen the use of and publicize the Sri Lankan Food Based Dietary Guidelines</t>
  </si>
  <si>
    <t>17-OCT-18</t>
  </si>
  <si>
    <t xml:space="preserve">Food Based Dietary Guidelines (FBDGs) effectively used to guide healthy eating practices and behaviors: </t>
  </si>
  <si>
    <t>654480</t>
  </si>
  <si>
    <t>XM-DAC-41301-654480</t>
  </si>
  <si>
    <t>TCP/EGY/3702/C1</t>
  </si>
  <si>
    <t>Support to the  Agriculture Census in Egypt (2019-2020)</t>
  </si>
  <si>
    <t>Information from the 2019-2020 Agricultural Census will contribute to the priority of GoE in increasing smallholder agricultural productivity and sustainable management of natural resources.</t>
  </si>
  <si>
    <t>Government of Egypt assisted to improve agricultural productivity</t>
  </si>
  <si>
    <t>654324</t>
  </si>
  <si>
    <t>XM-DAC-41301-654324</t>
  </si>
  <si>
    <t>OSRO/IRQ/802/WFP</t>
  </si>
  <si>
    <t>Iraq Value Chain Assessment</t>
  </si>
  <si>
    <t>Identify priority needs and interventions associated with the rehabilitation and long-term competitiveness of Iraq's agricultural sector through an analysis of market linkages and bottlenecks in key value chains</t>
  </si>
  <si>
    <t>05-DEC-18</t>
  </si>
  <si>
    <t>Impact on Value Chain: Support inclusive agro-enterprises and value chain development in the agricultural sectoring in Iraq  - Support from local Government in providing accurate data to feed into the Value Chain Assessment</t>
  </si>
  <si>
    <t>654341</t>
  </si>
  <si>
    <t>XM-DAC-41301-654341</t>
  </si>
  <si>
    <t>TCP/CPR/3702</t>
  </si>
  <si>
    <t>Agricultural Technology Integration and Demonstration for Green Rice Development in Chongming Island, Shanghai</t>
  </si>
  <si>
    <t>To promote green agriculture development in Chongming Island through the identification, demonstration and extension of integrated green rice development technologies and standard, and as a result the livelihoods of local famers in Chongming Island will be improved.</t>
  </si>
  <si>
    <t>Agriculture production capacity increased by conserving and enhancing environmental quality. _x000D_
It is in line with the vision of Shanghai Municipal Government to establish a World class Ecological Island in Chongming. _x000D_
 - n/a</t>
  </si>
  <si>
    <t>654343</t>
  </si>
  <si>
    <t>XM-DAC-41301-654343</t>
  </si>
  <si>
    <t>TCP/UGA/3703/C1</t>
  </si>
  <si>
    <t>TCPF: Institutionalization of field schools through conducive policy environment and mainstreaming into agricultural advisory services in Uganda</t>
  </si>
  <si>
    <t>To contribute to increased inclusiveness, participation and ownership of agricultural knowledge generation and dissemination among farmers and agro-pastoralists in Uganda</t>
  </si>
  <si>
    <t>Increased knowledge and ownership of knowledge among farmers: Contribute to increased inclusiveness, participation and ownership of agricultural knowledge generation and dissemination among farmers and agro-pastoralists in Uganda.</t>
  </si>
  <si>
    <t>654963</t>
  </si>
  <si>
    <t>XM-DAC-41301-654963</t>
  </si>
  <si>
    <t>OSRO/LES/901/CHA</t>
  </si>
  <si>
    <t>Lesotho Emergency and Early Action Support to Affected Communities caused by Drought conditions</t>
  </si>
  <si>
    <t>Improved availability and utilization of food through access to emergency home gardening kits and protection of livelihoods</t>
  </si>
  <si>
    <t>Food and nutrition security of targeted populations improved: Food and nutrition security of targeted populations improved - The agricultural season will improve as forecasted.</t>
  </si>
  <si>
    <t>654964</t>
  </si>
  <si>
    <t>XM-DAC-41301-654964</t>
  </si>
  <si>
    <t>OSRO/RAF/803/IRE</t>
  </si>
  <si>
    <t>Emergency support to improve surveillance and control of ASF in West and Central Africa</t>
  </si>
  <si>
    <t>To support the Veterinary Services in targeted countries in the prevention and control of ASF in domestic pigs affecting the livelihood of small farmers who are the most vulnerable population.</t>
  </si>
  <si>
    <t>08-JAN-19</t>
  </si>
  <si>
    <t>07-JAN-20</t>
  </si>
  <si>
    <t xml:space="preserve">Food security and the income of rural communities in Western and Central Africa are enhanced and increased through more secure pig production and risk of cross-border transmissions of ASF is reduced.: </t>
  </si>
  <si>
    <t>654966</t>
  </si>
  <si>
    <t>XM-DAC-41301-654966</t>
  </si>
  <si>
    <t>TCP/BZE/3703/C3</t>
  </si>
  <si>
    <t>Sustainable agriculture development resilient to climate change through irrigation and drainage planning</t>
  </si>
  <si>
    <t>To gather, evaluate and systematize technical, environmental and logistic information with a view to making informed decisions on activities that should inform the design and implementation of a national irrigation and drainage master plan._x000D_
To develop a digital platform to support the identification/selection of priority areas to promote the expansion of Belize?s national irrigation and drainage systems; and_x000D_
To conduct preliminary identification studies for improving irrigation and drainage systems on priority/pre-selected areas.</t>
  </si>
  <si>
    <t>Reduce vulnerability of farmers and consumers to extreme weather events, due to climate change (SDG 13).: Reduce vulnerability of farmers and consumers to extreme weather events, due to climate change (SDG 13). - Irrigation and drainage is still on the Government Agenda</t>
  </si>
  <si>
    <t>656941</t>
  </si>
  <si>
    <t>XM-DAC-41301-656941</t>
  </si>
  <si>
    <t>TCP/PAK/3708/C5</t>
  </si>
  <si>
    <t>TCPF: Support for Development of the Implementation Plan for Agricultural Water Management Aspects of the National Water Policy</t>
  </si>
  <si>
    <t>To adopt agriculture water management implementation plan.</t>
  </si>
  <si>
    <t>22-MAY-19</t>
  </si>
  <si>
    <t>People of Pakistan live in a food and water secure environment:  - Socio-economic status of Pakistan will remain stable</t>
  </si>
  <si>
    <t>653862</t>
  </si>
  <si>
    <t>XM-DAC-41301-653862</t>
  </si>
  <si>
    <t>OSRO/SYR/811/CHA</t>
  </si>
  <si>
    <t>?Emergency agricultural assistance to targeted drought affected households in Al-Hasakeh, Ar-Raqqua, Aleppo, Deir-Ez-Zor, Hama Governorates in Syria Arab Republic</t>
  </si>
  <si>
    <t>improve food and nutrition security of drought affected households</t>
  </si>
  <si>
    <t>14-NOV-18</t>
  </si>
  <si>
    <t xml:space="preserve">To support the life-saving livelihoods of affected households by increasing agricultural production,: </t>
  </si>
  <si>
    <t>653864</t>
  </si>
  <si>
    <t>XM-DAC-41301-653864</t>
  </si>
  <si>
    <t>OSRO/SOM/814/GER</t>
  </si>
  <si>
    <t>Emergency Livelihood Assistance to Rural Populations across Somalia Phase 2</t>
  </si>
  <si>
    <t>Protect and improve the food security and resilience of people in rural Somalia impacted by protracted drought and recent flooding.</t>
  </si>
  <si>
    <t xml:space="preserve">Protect and improve the food security and resilience of people in rural Somalia impacted by protracted drought and recent flooding.  </t>
  </si>
  <si>
    <t>653880</t>
  </si>
  <si>
    <t>XM-DAC-41301-653880</t>
  </si>
  <si>
    <t>TCP/SUR/3701/C1</t>
  </si>
  <si>
    <t>TCPF: Development of Animal Identification and Traceability System in Suriname - Phase II of TCP/SUR/3501</t>
  </si>
  <si>
    <t>Implementation of an operational national Animal Identification and Traceability (AI&amp;T) system that increases ability to monitor and manage livestock diseases, genetic selection and overall management.</t>
  </si>
  <si>
    <t xml:space="preserve">Improved food security (SDG2): A functional animal registration system leads to improved food safety, reduced incidence of livestock disease, reduced incidence of animals theft, increased export of animal products, improved breeding and management programmes and enhanced pasture utilization. The leads to a more sustainable and profitable livestock sector, contributing to food security.   </t>
  </si>
  <si>
    <t>653881</t>
  </si>
  <si>
    <t>XM-DAC-41301-653881</t>
  </si>
  <si>
    <t>OSRO/AFG/902/USA</t>
  </si>
  <si>
    <t>Strengthen coordination of emergency foodsecurity response planning, implementation &amp; monitoring in Afghanistan</t>
  </si>
  <si>
    <t>Strengthen timely and appropriate food security and livelihoods response by providing an inclusive common coordination platform to humanitarian actors in Afghanistan.</t>
  </si>
  <si>
    <t xml:space="preserve">Strengthen coordination of emergency food security response planning, implementation and monitoring in Afghanistan: </t>
  </si>
  <si>
    <t>653883</t>
  </si>
  <si>
    <t>XM-DAC-41301-653883</t>
  </si>
  <si>
    <t>OSRO/CAF/806/CHC</t>
  </si>
  <si>
    <t>Assistance d?urgence pour la production alimentaire et l?amélioration de la sécurité alimentaire des</t>
  </si>
  <si>
    <t>L?objectif général du projet est d?apporter une assistance d?urgence pour la production alimentaire et l?amélioration de la sécurité alimentaire de 25,000 PDI, des retournés et des familles d?accueil affectés par les conflits et qui se trouvent en situation d?insécurité alimentaire grave dans la zone de Bambari._x000D_
Ce projet contribuera particulièrement à l?autonomisation immédiate et la restauration de l?accès et la disponibilité d?une alimentation de qualité par la sauvegarde des moyens de subsistance de 5,000 ménages affectés (femmes et hommes chefs de ménages) qui se trouvent à Bambari et Alindao, en situation d?insécurité alimentaire grave suite aux affrontements entre les groupes armés dans ces localités. Ceci implique le renforcement de leurs moyens d?existence, l?augmentation de leur production et leur capacité alimentaire pour la campagne vivrière 2019, à travers la distribution des kits agricoles d?urgence (semences vivrières et outils agricoles). Le projet ciblera davantage les PDI et retournées mais aussi les familles d?accueil affectées par la crise dans le cadre d?une approche communautaire participative.</t>
  </si>
  <si>
    <t>14-JUL-19</t>
  </si>
  <si>
    <t>Apporter une assistance d¿urgence pour la production alimentaire et l¿amélioration de la sécurité alimentaire de 25,000 PDI, les retournés et des familles d¿accueil affectés par les conflits et qui se trouvent en situation d¿insécurité alimentaire grave dans les zones de Bambari.</t>
  </si>
  <si>
    <t>642477</t>
  </si>
  <si>
    <t>XM-DAC-41301-642477</t>
  </si>
  <si>
    <t>TCP/SUD/3604/C3</t>
  </si>
  <si>
    <t>TCPF: Support the improvement of sanitary &amp; phytosanitary standards and norms for livestock &amp; crops</t>
  </si>
  <si>
    <t>Underdeveloped status quo of technical norms and standards, which is well below international standards and norms for crops and livestock, has greatly impacted Sudan?s capacity for exports of crops, livestock and their products, FAO will develop a TCP project document to provide technical assistance to help with improving national standards and norms.</t>
  </si>
  <si>
    <t xml:space="preserve">Phytosanitary capacity and control services and veterinary services assesed and strengthened: Underdeveloped status quo of technical norms and standards, which is well below international standards and norms for crops and livestock, has greatly impacted Sudan¿s capacity for exports of crops, livestock and their products._x000D_
In response to official government request, FAO will provide technical assistance to help with improving national standards and norms:_x000D_
 - 1)	Sanitary and phytosanitary capacity development: Review and assess the current status using the Phytosanitary Capacity Evaluation (PCE) and Evaluation of Performance of Veterinary Services (PVS) tools and develop an action plan for strengthening phytosanitary capacity and control services and veterinary services._x000D_
2)	Harmonization of the national regulations and legislation to comply with the international standards and enabling safe and facilitated trade of agricultural products._x000D_
3)	Traceability to improve food safety and quality and enhance international trade_x000D_
4)	Risk assessment and scientific advice related to the control of microbiological hazards in foods_x000D_
5)	Impacts of public and private voluntary standards on small farmers and processors_x000D_
6)	Sustainable value chain appraisals and guidance materials for smallholders_x000D_
</t>
  </si>
  <si>
    <t>642757</t>
  </si>
  <si>
    <t>XM-DAC-41301-642757</t>
  </si>
  <si>
    <t>GCP /GLO/722/USA</t>
  </si>
  <si>
    <t>Regional Consultation Meetings on Agricultural Biotechnologies in SFS and Nutrition for FAO</t>
  </si>
  <si>
    <t>More informed discussions at the regional level on the role of agricultural biotechnologies in developing more sustainable food systems in FAO member countries</t>
  </si>
  <si>
    <t>642758</t>
  </si>
  <si>
    <t>XM-DAC-41301-642758</t>
  </si>
  <si>
    <t>TCP/PAR/3602/C2</t>
  </si>
  <si>
    <t>TCPF: Estrategia para el desarrollo del Sistema de Información Agraria</t>
  </si>
  <si>
    <t>Elaborar una estrategia para el diseño de un proyecto que sustente la plataforma del Sistema de Información del Sector Agrario del Paraguay.</t>
  </si>
  <si>
    <t>642759</t>
  </si>
  <si>
    <t>XM-DAC-41301-642759</t>
  </si>
  <si>
    <t>TCP/PAR/3604</t>
  </si>
  <si>
    <t>Desarrollo Rural Sostenible para el Fortalecimiento de la Agricultura Familiar en Paraguay</t>
  </si>
  <si>
    <t>Fortalecer la seguridad alimentaria y nutricional de las familias rurales del Paraguay y reducir los niveles de pobreza rural y desigualdad.</t>
  </si>
  <si>
    <t>642762</t>
  </si>
  <si>
    <t>XM-DAC-41301-642762</t>
  </si>
  <si>
    <t>TCP/CUB/3601/C1</t>
  </si>
  <si>
    <t>TCP F: Apoyo a la Consulta Técnica sobre la Agricultura de Conservación en Cuba</t>
  </si>
  <si>
    <t>Los productores y tomadores de decisión en la agricultura y la gestión de los recursos naturales adoptan e implementan las prácticas de la Agricultura de Conservación, con lo que aumentan y mejoran la producción del sector agrícola de manera sostenible</t>
  </si>
  <si>
    <t>642765</t>
  </si>
  <si>
    <t>XM-DAC-41301-642765</t>
  </si>
  <si>
    <t>TCP/TOG/3604</t>
  </si>
  <si>
    <t>Appui à la valorisation et à la modernisation de la filière des produits forestiers non ligneux au T</t>
  </si>
  <si>
    <t>Contribuer à assurer la sécurité alimentaire et nutritionnelle, la création d?emploi et la réduction de la pauvreté à travers la gestion durable et la valorisation de la filière des produits forestiers non ligneux (PFNL)</t>
  </si>
  <si>
    <t>Le présent projet contribue à assurer la sécurité alimentaire et nutritionnelle,  la création d¿emploi et la réduction de la pauvreté à travers la gestion durable et la valorisation de la filière des produits forestiers non ligneux (PFNL</t>
  </si>
  <si>
    <t>642976</t>
  </si>
  <si>
    <t>XM-DAC-41301-642976</t>
  </si>
  <si>
    <t>UTF /LES/054/LES</t>
  </si>
  <si>
    <t>To improve food security and resilience of vulnerable households in Lesotho through sustainable livelihood support and complementarities between social protection and agriculture production.</t>
  </si>
  <si>
    <t>XM-DAC-249</t>
  </si>
  <si>
    <t xml:space="preserve">Improved food security and resilience of drought affected households in Lesotho: </t>
  </si>
  <si>
    <t>654481</t>
  </si>
  <si>
    <t>XM-DAC-41301-654481</t>
  </si>
  <si>
    <t>TCP/GUA/3710/C9</t>
  </si>
  <si>
    <t>TCPF: Asistencia Técnica para implementar la herramienta Open Tenure en Tierras Comunales</t>
  </si>
  <si>
    <t>El RIC integra la metodología - Open Tenure - en su programa de reconocimiento de tierras comunales</t>
  </si>
  <si>
    <t>06-JUN-19</t>
  </si>
  <si>
    <t>05-JUN-20</t>
  </si>
  <si>
    <t>Todos los hombres y mujeres  tienen los mismos derechos de acceder a la propiedad y el control de las tierras (ODS 1.4): Generar gobernanza de la tierra comunal estableciendo una experiencia que el RIC implemente en las otras tierras comunales que tienen declaratoria administrativa al momento.</t>
  </si>
  <si>
    <t>654500</t>
  </si>
  <si>
    <t>XM-DAC-41301-654500</t>
  </si>
  <si>
    <t>OSRO/GAZ/803/ITA</t>
  </si>
  <si>
    <t>Emergency response to protect the endangered livelihoods and food security of vulnerable Palestinian</t>
  </si>
  <si>
    <t>The project aims to mitigate the imminent threat of animal disease outbreaks and their related public health, food safety and socio- economic impacts on small-scale female and male herders. It also aims to increase the preparedness and resilience of small-scale herder communities to existing and future animal disease threats as well as safeguard the health of the people in close contact with animal by supporting their capacity, as well as the capacity of veterinary services of the Gaza Strip, to timely recognize and contain animal disease outbreaks and prevent their further spread</t>
  </si>
  <si>
    <t>Enhanced inclusive resilience, food security and well-being of livestock-based livelihoods in Gaza Strip.   : Generic Impact</t>
  </si>
  <si>
    <t>654501</t>
  </si>
  <si>
    <t>XM-DAC-41301-654501</t>
  </si>
  <si>
    <t>TCP/MLW/3701</t>
  </si>
  <si>
    <t>Strengthening animal disease surveillance in Malawi</t>
  </si>
  <si>
    <t>To address the prevailing capacity gap through facilitation of the establishment of a functional and effective animal disease surveillance system</t>
  </si>
  <si>
    <t>21-FEB-19</t>
  </si>
  <si>
    <t>21-AUG-20</t>
  </si>
  <si>
    <t>Animal disease surveillance in Malawi strengthened: Addressing the prevailing capacity gaps  and establishment of a functional and effective animal disease surveillance system will enhance early detection and containment of any outbreaks in the country.</t>
  </si>
  <si>
    <t>654504</t>
  </si>
  <si>
    <t>XM-DAC-41301-654504</t>
  </si>
  <si>
    <t>UNJP/DRC/072/PBF</t>
  </si>
  <si>
    <t>Renforcement de la participation des jeunes leaders aux comités locaux de paix dans la province du T</t>
  </si>
  <si>
    <t>Assurer la participation des jeunes (filles et garçons) aux comités locaux de paix et leur transformation en agents de promotion de la paix et de la cohabitation pacifique, ainsi que le renforcement des capacités des femmes</t>
  </si>
  <si>
    <t>26-NOV-18</t>
  </si>
  <si>
    <t xml:space="preserve">La coexistence pacifique entre les communautés est assurée à travers les BARAZA: </t>
  </si>
  <si>
    <t>655262</t>
  </si>
  <si>
    <t>XM-DAC-41301-655262</t>
  </si>
  <si>
    <t>TCP/STP/3703</t>
  </si>
  <si>
    <t>Appui au renforcement des capacités institutionnelles et opérationnelles du Ministère de l?Agriculture et du Développent Rural (MADR) de Sao Tomé et Principe (STP)</t>
  </si>
  <si>
    <t>Répondre aux attentes du Gouvernement en matière notamment de renforcement des capacités des structures administratives du MADR dans leur fonctionnement et leur opérationnalisation. Il vise à améliorer le cadre institutionnel et les textes d'application, pour stimuler une façon plus dynamique de faire fonctionner les services administratifs du MADR de STP.</t>
  </si>
  <si>
    <t xml:space="preserve">Renforcement des capacités institutionnelles et opérationnelles du Ministère de l¿Agriculture et du Développent Rural (MADR) de Sao Tomé et Principe . : </t>
  </si>
  <si>
    <t>655263</t>
  </si>
  <si>
    <t>XM-DAC-41301-655263</t>
  </si>
  <si>
    <t>TCP/STP/3702</t>
  </si>
  <si>
    <t>Renforcement des capacités nationales en gestion de la santé animale et inspection des denrées anima</t>
  </si>
  <si>
    <t>Mettre en cohérence les institutions impliquées dans la gestion de la santé animale et la sécurité sanitaire des aliments (SSA) et surtout former les acteurs et mieux équiper /réhabiliter les laboratoires d'appui au diagnostic et aux analyses nécessaires dans ce cadre.</t>
  </si>
  <si>
    <t xml:space="preserve">Amélioration de la production des animaux d'élevage et de la sécurité sanitaire des aliments. : </t>
  </si>
  <si>
    <t>655460</t>
  </si>
  <si>
    <t>XM-DAC-41301-655460</t>
  </si>
  <si>
    <t>OSRO/HON/901/CHA</t>
  </si>
  <si>
    <t>Food Security emergency support for drought-affected and vulnerable households</t>
  </si>
  <si>
    <t>To prevent the further deterioration of living conditions in rural areas by re-establishing food production capacity as quickly as possible.</t>
  </si>
  <si>
    <t>18-APR-19</t>
  </si>
  <si>
    <t>Improve food security and the eradication of hunger, as well as strengthen resilience and the capacity to adapt to the risks related to climate and natural hazards, in the Dry Corridor of Honduras (SD: Improve food security and the eradication of hunger, as well as strengthen resilience and the capacity to adapt to the risks related to climate and natural hazards, in the Dry Corridor of Honduras (SDG2 and SDG13)</t>
  </si>
  <si>
    <t>655500</t>
  </si>
  <si>
    <t>XM-DAC-41301-655500</t>
  </si>
  <si>
    <t>GCP /GLO/009/ITA</t>
  </si>
  <si>
    <t>Strengthening natural resources management capacities to revitalise agriculture in fragile contexts</t>
  </si>
  <si>
    <t>Rebuilding and enhancing capital of knowledge in natural resources management in the target countries and enabling local institution to respond timely to the most urgent needs in reconstruction processes. Re-skilling and training in natural resource management for sustainable agriculture of cadres of staff in target countries</t>
  </si>
  <si>
    <t>24-JUN-19</t>
  </si>
  <si>
    <t>23-MAY-21</t>
  </si>
  <si>
    <t>Enhanced resilience of people affected by fragility, conflict and violence and their local communities: Strengthen the resilience of people affected by fragility, conflict and violence and their local communities through building the capacities of institutions and individuals in different areas related to natural resources management.</t>
  </si>
  <si>
    <t>655560</t>
  </si>
  <si>
    <t>XM-DAC-41301-655560</t>
  </si>
  <si>
    <t>TCP/GUY/3702/C2</t>
  </si>
  <si>
    <t>TCPF:  Strengthening rice-production monitoring system and investigating value-chain opportunities in GUY</t>
  </si>
  <si>
    <t>To Improve rice-production monitoring system implemented and supoort to the Government implements a road-map to diversify the rice value-chain</t>
  </si>
  <si>
    <t>Guyana¿s rice sector is sustainable, productive and contributes to food security and poverty reduction in the country.: Guyana¿s rice sector is sustainable, productive and contributes to food security and poverty reduction in the country.</t>
  </si>
  <si>
    <t>655561</t>
  </si>
  <si>
    <t>XM-DAC-41301-655561</t>
  </si>
  <si>
    <t>TCP/GUY/3701/C1</t>
  </si>
  <si>
    <t>TCPF: Strengthening the strategic and regulatory framework for inland fisheries and aquaculture development in Guyana.</t>
  </si>
  <si>
    <t>Support to the goverment of Guyana in to implementan to improve strategic and regulatory framework to manage the sustainable development of inland fisheries and aquaculture.</t>
  </si>
  <si>
    <t>Guyana has a sustainable inland fisheries and aquaculture sector, which enhances food security in the country (SDG 14.7): Guyana has a sustainable inland fisheries and aquaculture sector, which enhances food security in the country.</t>
  </si>
  <si>
    <t>656541</t>
  </si>
  <si>
    <t>XM-DAC-41301-656541</t>
  </si>
  <si>
    <t>TCP/HAI/3703</t>
  </si>
  <si>
    <t>Assistance d`urgence à la réhabilitation des moyens d`existence des populations rurales affectées par la sécheresse dans le Nord-est</t>
  </si>
  <si>
    <t>Améliorer la résilience des moyens d'existence des ménages ruraux vulnérables du Nord?Est et leur accès à une alimentation saine, nutritive et suffisante.</t>
  </si>
  <si>
    <t>28-MAR-19</t>
  </si>
  <si>
    <t>27-MAY-20</t>
  </si>
  <si>
    <t xml:space="preserve">Éviter une augmentation du taux de malnutrition parmi les ménages ruraux du nord-est d'Haïti en raison d'une sécheresse prolongée (ODS2).: Éviter une augmentation du taux de malnutrition parmi les ménages ruraux du nord-est d'Haïti en raison d'une sécheresse prolongée (ODS2). - -	Forte implication des services décentralisés du MARNDR.  _x000D_
-	Stabilité politique et sécuritaire._x000D_
-	Pas de catastrophe majeure_x000D_
</t>
  </si>
  <si>
    <t>656562</t>
  </si>
  <si>
    <t>XM-DAC-41301-656562</t>
  </si>
  <si>
    <t>TCP/BRA/3702/C2</t>
  </si>
  <si>
    <t>TCPF: Apoyo al Programa  de Fortalecimiento del Cooperativismo de la Agricultura Familiar en Paraná</t>
  </si>
  <si>
    <t>Apoyar la adaptación del nuevo modelo de servicio de asistencia técnica, investigación e innovación agropecuaria por parte de la Secretaria de Agricultura y Abastecimiento del Estado de Paraná (SEAB), bien como adopción de nuevos servicios por las cooperativas asistidas por el "Mais Gestão", por el Programa Estadual de Cooperativismo y por las cooperativas afiliadas a Unicafes.</t>
  </si>
  <si>
    <t>Aumentar la productividad en un 11% para los agricultores familiares, así contribuyendo a la reducción de la pobreza (ODS1). : Hasta el año 2022, aumentar la productividad en un 11% para los agricultores familiares en situación de pobreza, ubicados en los territorios vulnerables del Estado de Paraná (ODS 2.3.1, 2.3.2)</t>
  </si>
  <si>
    <t>652046</t>
  </si>
  <si>
    <t>XM-DAC-41301-652046</t>
  </si>
  <si>
    <t>UNJP/ARM/007/UNO</t>
  </si>
  <si>
    <t>Enhancing Human Security and Building Resilient Society in Disadvantaged Communities of Armenia</t>
  </si>
  <si>
    <t>Provide supporting to Armenia¿s efforts in achieving the 2030 Agenda for Sustainable Development by addressing the root causes of human insecurity for vulnerable people and communities in targeted regions through strengthened livelihoods, creation of sustainable economic opportunities and capacity development</t>
  </si>
  <si>
    <t>14-OCT-21</t>
  </si>
  <si>
    <t xml:space="preserve">Food and nutrition security, and sustainable livelihoods enhanced in target communities : Reduced poverty and increased farmers income - Political support and commitment to development  </t>
  </si>
  <si>
    <t>652047</t>
  </si>
  <si>
    <t>XM-DAC-41301-652047</t>
  </si>
  <si>
    <t>OSRO/SFS/801/USA</t>
  </si>
  <si>
    <t>Strengthening coordination and information systems in response to drought  conditions and other hazards threatening food and nutrition security and livelihoods in Southern Africa</t>
  </si>
  <si>
    <t>To safeguard livelihoods, food and nutrition security of vulnerable communities and households affected by the drought and other hazards in southern Africa</t>
  </si>
  <si>
    <t>23-JUL-18</t>
  </si>
  <si>
    <t xml:space="preserve">Improved livelihoods, food and nutrition security of vulnerable communities and households affected by the drought and other hazards in southern Africa.: </t>
  </si>
  <si>
    <t>652048</t>
  </si>
  <si>
    <t>XM-DAC-41301-652048</t>
  </si>
  <si>
    <t>TCP/RLA/3705/C3</t>
  </si>
  <si>
    <t>TCPF: Consolidación Regional de los Diálogos Hambre Cero Nacionales en países de ALyC</t>
  </si>
  <si>
    <t>Fortalecer particpación ciudadana y liderazgo político de actores claves en la región para la herradicación del hambre y el logro de la seguridad alimentaria y nutricional ODS 2</t>
  </si>
  <si>
    <t>Se logra la movilización y el compromiso del liderazgo político y social de la Región para alcanzar la erradicación del hambre y el logro de la seguridad alimentaria y nutricional (ODS2)</t>
  </si>
  <si>
    <t>652049</t>
  </si>
  <si>
    <t>XM-DAC-41301-652049</t>
  </si>
  <si>
    <t>OSRO/NIR/808/SWI</t>
  </si>
  <si>
    <t>Emergency Agriculture assistance to Returnees, IDPs and host communities affected by the insurgency in the northeast of Nigeria (Adamawa, Borno and Yobe States)</t>
  </si>
  <si>
    <t>Improved food security of vulnerable people in northeast Nigeria</t>
  </si>
  <si>
    <t>21-AUG-18</t>
  </si>
  <si>
    <t>652062</t>
  </si>
  <si>
    <t>XM-DAC-41301-652062</t>
  </si>
  <si>
    <t>TCP/CVI/3703/C1</t>
  </si>
  <si>
    <t>TCPF: Relance de la production animale au Cabo Verde</t>
  </si>
  <si>
    <t>Objectif de permettre de redynamiser le secteur de l'élevage afin de lui permettre de contribuer pleinement à la diversification de l'économie nationale et au renforcement de la lutte contre la pauvreté, le chômage et à la sécurité alimentaire et nutritionnelle</t>
  </si>
  <si>
    <t>Le plan stratégique pour le développement de l¿élevage et des propositions de projets pilotes d¿élevage modernes et semi-modernes à cycle court ont reçu l¿intérêt des partenaires financiers  - Des sessions de partage des documents avec des partenaires financiers sont organisées et realisées.</t>
  </si>
  <si>
    <t>652821</t>
  </si>
  <si>
    <t>XM-DAC-41301-652821</t>
  </si>
  <si>
    <t>OSRO/SUD/807/CHA</t>
  </si>
  <si>
    <t>Reducing food insecurity, restoring livelihood and building resilience for the vulnerable households and communities in Blue Nile and South Kordofan states</t>
  </si>
  <si>
    <t>Reduce acute food insecurity and save lives of vulnerable IDPs, Returnees and host communites through provision of emergency agricultural and livestock support in South Kordofan and Blue Nile States.</t>
  </si>
  <si>
    <t xml:space="preserve">Restoring and contributing to food availability and improvement of the livelihood situation  of the targeted population: </t>
  </si>
  <si>
    <t>651680</t>
  </si>
  <si>
    <t>XM-DAC-41301-651680</t>
  </si>
  <si>
    <t>TCP/ERI/3703</t>
  </si>
  <si>
    <t>Upgrading and Strengthening Capacity of the Government Fish Quality Control Labratory in Eritrea</t>
  </si>
  <si>
    <t>To improve laboratory capacity towards accreditation to support sustained fish exports to international markets especially the EU in Eritrea.</t>
  </si>
  <si>
    <t>02-NOV-18</t>
  </si>
  <si>
    <t>31-OCT-21</t>
  </si>
  <si>
    <t xml:space="preserve">Contribution towards to the accreditation capacity of the quality control laboratory for the country's sustained for fish export to international markets. </t>
  </si>
  <si>
    <t>642597</t>
  </si>
  <si>
    <t>XM-DAC-41301-642597</t>
  </si>
  <si>
    <t>TCP/RLA/3610/C2</t>
  </si>
  <si>
    <t>TCPF: Facility para América del Sur -  Promoción del código internacional de conducta para la prevención y gestión de pérdidas y desperdicios de alimentos</t>
  </si>
  <si>
    <t>Contribuir a la sostenibilidad de los sistemas alimentarios a partir de la promoción de un Código Internacional de Conducta para la Prevención y Gestión de Pérdidas y Desperdicios de Alimentos como marco de referencia que contribuya a identificar necesidades, armonizar esfuerzos, y visibilizar los avances logrados en la lucha contra el hambre a partir de la prevención de las PDA, aportando asimismo al cumplimiento de la Agenda 2030.</t>
  </si>
  <si>
    <t>642598</t>
  </si>
  <si>
    <t>XM-DAC-41301-642598</t>
  </si>
  <si>
    <t>TCP/LES/3603/C1</t>
  </si>
  <si>
    <t>TCPF: CPF and the agricultural chapter of the NSDP</t>
  </si>
  <si>
    <t>The main thrust of the analysis is to understand how the various investment programmes are contributing to the state goals and objectives of the NSDP, what challenges or constraints impede the achievement of the stated objectives</t>
  </si>
  <si>
    <t>06-OCT-16</t>
  </si>
  <si>
    <t>642599</t>
  </si>
  <si>
    <t>XM-DAC-41301-642599</t>
  </si>
  <si>
    <t>OSRO/ZIM/603/USA</t>
  </si>
  <si>
    <t>Livelihood, food &amp; nutrition security for small holder women and men farmers affected by the El Niño</t>
  </si>
  <si>
    <t>The proposed intervention aims to offer urgent assistance to protect and sustain livelihoods and food and nutrition security of smallholder farmers. The expected outcome is "Women and men smallholder farmers achieve enhanced and sustainable crop and livestock production through increased access to strategic agricultural inputs?</t>
  </si>
  <si>
    <t>30-AUG-17</t>
  </si>
  <si>
    <t xml:space="preserve">To protect and sustain livelihoods and food and nutrition security among vulnerable households.: Impact - Stable political and economic environment_x000D_
Cooperation from all households with malnourished children_x000D_
The is effective demand for stock feed_x000D_
There is effective demand for seed _x000D_
Extension staff and farmers are willing to participate in training_x000D_
VHWs are willing to participate in training and assess children in their respective areas_x000D_
Cooperation from all stakeholders_x000D_
_x000D_
_x000D_
_x000D_
_x000D_
_x000D_
_x000D_
_x000D_
_x000D_
_x000D_
_x000D_
_x000D_
_x000D_
_x000D_
_x000D_
_x000D_
_x000D_
_x000D_
_x000D_
_x000D_
_x000D_
_x000D_
_x000D_
_x000D_
_x000D_
_x000D_
_x000D_
_x000D_
_x000D_
_x000D_
_x000D_
_x000D_
_x000D_
</t>
  </si>
  <si>
    <t>642846</t>
  </si>
  <si>
    <t>XM-DAC-41301-642846</t>
  </si>
  <si>
    <t>UTF /COL/077/COL</t>
  </si>
  <si>
    <t>Cooperación técnica para la implementación de la política de tierras en Colombia</t>
  </si>
  <si>
    <t>Fortalecer las capacidades de la Agencia Nacional de Tierras, como la institucionalidad a cargo de la nueva política de tierras</t>
  </si>
  <si>
    <t>02-DEC-16</t>
  </si>
  <si>
    <t>Ordenar el territorio rural buscando un mayor acceso a la tierra por parte de los productores agropecuarios: Ordenar el territorio rural buscando un mayor acceso a la tierra por parte de los productores agropecuarios, el uso eficiente del suelo y la seguridad jurídica sobre los derechos de propiedad.</t>
  </si>
  <si>
    <t>642847</t>
  </si>
  <si>
    <t>XM-DAC-41301-642847</t>
  </si>
  <si>
    <t>OSRO/DRK/602/CHA</t>
  </si>
  <si>
    <t>Emergency assistance for nutritional security in flood-affected areas of DPRK</t>
  </si>
  <si>
    <t>To ensure immediate food and nutrition needs of directly affected farm households through supporting production of vegetables in winter under protected environment.</t>
  </si>
  <si>
    <t>Improved food security of the most flood-affected areas in North Hwanghae province: Improving food security of 123,926 cooperative farmers and their families in the most flood affected counties (Musan, Yonsa, and Hoeryong)through support to agricultural production in a 6-month time frame</t>
  </si>
  <si>
    <t>642848</t>
  </si>
  <si>
    <t>XM-DAC-41301-642848</t>
  </si>
  <si>
    <t>TCP/THA/3604</t>
  </si>
  <si>
    <t>Identifying Suitable Climate Smart Agriculture (CSA) Practices for scale-up in Thailand</t>
  </si>
  <si>
    <t>The project aims to identify the most climate change vulnerable locations in four regions across Thailand (North, Northeast, Central and South). In addition to mapping climate vulnerable areas, the project also aims to evaluate local farmer perspectives on climate change, identify the available technologies utilized in farm management practices which enhances climate change resiliency at the ground level. Through these proposed efforts, project outcomes will carry over to the policy level to help develop stronger and more comprehensive policy recommendation outlines that promote better climate change adaptation and mitigation policy development.</t>
  </si>
  <si>
    <t>653440</t>
  </si>
  <si>
    <t>XM-DAC-41301-653440</t>
  </si>
  <si>
    <t>OSRO/LAO/801/CHA</t>
  </si>
  <si>
    <t>Emergency agriculture support to flood affected communities in Khammoune province</t>
  </si>
  <si>
    <t>Alleviate immediate food insecurity and livelihood among the flood affected population in 2 severely affected districts of Khammouane province of Lao PDR by provision of agriculture inputs to restore the production and support to re-establish livelihoods</t>
  </si>
  <si>
    <t>18-OCT-18</t>
  </si>
  <si>
    <t>Agriculture support to flood affected communities in Khammoune province: Agriculture support to flood affected communities in Khammoune province - WFP and FAO will support the affected people in the 12 most severely affected districts of Khammouane and Savannakhet provinces. Among those districts, the two worst affected districts in the most affected province of Khammouane Province, Nongkouk and Hinboun will be assisted with the CERF funding over a 6-month period. The current CERF allocation is supporting lifesaving and time-bound needs of 4,666 households._x000D_
_x000D_
Traditionally, farmers use part of their summer harvest for food and to purchase seed material for the winter crop cultivation. Given the severe loss of the paddy cultivation, households are left with low to no income from the season, and a need to urgently produce food. Households will therefore be supported with some immediate agriculture inputs for rice seed, sweet corn, and vegetable winter production, ensuring that they are able to start the winter season as usual. This will mitigate a loss or low second production with the same cultivation year, and ensure that the winter season can produce as normal in this highly agriculture productive zone. Rice seed and sweet corn, which are locally adapted varieties will support the usual winter crop cultivation, using the residue moisture for November to March season. Households will receive seed for the cultivation of one hectare of land, and additional support to effective cultivations and good agriculture practices, making their winter harvest as productive as possible._x000D_
_x000D_
In order to enable to affected population to consume vegetables with the food assistance rice, and ensure a minimum dietary diversity and nutritional intake, households will be provided with vegetables seeds and other implements needed to establish vegetable gardens. Vegetable winter growing is common in this area, and farmers are familiar with its cultivation. Fast maturing vegetables seeds will be provided to enable the households to consume vegetable quickly with the first two months after planting. Households will receive 4 varieties of vegetables (cucumber, cabbage, long bean, bokchoya) for their cultivation, which should produce sufficient yield for home consumption and market sale to create complementary income to cover basic household expenses until the next harvest in March/ April 2019.</t>
  </si>
  <si>
    <t>653460</t>
  </si>
  <si>
    <t>XM-DAC-41301-653460</t>
  </si>
  <si>
    <t>OSRO/INS/802/BEL</t>
  </si>
  <si>
    <t>Emergency assistance for the post-earthquake and tsunami recovery in Central Sulawesi</t>
  </si>
  <si>
    <t>To support the restoration of horticulture production and livelihoods of the affected communities in Palu District</t>
  </si>
  <si>
    <t>653461</t>
  </si>
  <si>
    <t>XM-DAC-41301-653461</t>
  </si>
  <si>
    <t>GCP /SFS/005/SWE</t>
  </si>
  <si>
    <t>A Partnership for Marine and Coastal Governance and Fisheries Management for Sustainable Blue Growth</t>
  </si>
  <si>
    <t xml:space="preserve">Improved food security, increased resilience, and increased participation in management of the use of natural resources of youth, women and men in coastal communities, and particularly fishing communities, in the WIO - Economic and political stability in the beneficiary countries._x000D_
Political will to mainstream Ecosystem-based management into national policies._x000D_
Communities participate in co-management of their ecosystem resources beyond the project. _x000D_
</t>
  </si>
  <si>
    <t>653480</t>
  </si>
  <si>
    <t>XM-DAC-41301-653480</t>
  </si>
  <si>
    <t>OSRO/SYR/810/BEL</t>
  </si>
  <si>
    <t>Emergency seed distribution in response to the drought in Syria Arab Republic</t>
  </si>
  <si>
    <t>Improve food security and nutrition of the most crisis-affected farmers in Syria</t>
  </si>
  <si>
    <t>19-OCT-18</t>
  </si>
  <si>
    <t>18-OCT-19</t>
  </si>
  <si>
    <t xml:space="preserve">The project will contribute to improved food security and nutrition of the most crisis-affected farmers in Syria. This will be achieved through increased wheat production starting from good quality se: </t>
  </si>
  <si>
    <t>653223</t>
  </si>
  <si>
    <t>XM-DAC-41301-653223</t>
  </si>
  <si>
    <t>UTF /COL/107/COL</t>
  </si>
  <si>
    <t>Implementar un Modelo Inclusivo de Abastecimiento de Alimentos con pequeños y medianos productores en los Municipios de Acacías, Castilla, Guamal y Villavicencio del Departamento del Meta</t>
  </si>
  <si>
    <t>Fortalecer las acciones tendientes a la consolidación de la producción, la transformación y comercialización de alimentos en el Departamento del Meta en un periodo de 3 años, por medio del desarrollo de puesta en marcha de un modelo inclusivo de abastecimiento de alimentos.</t>
  </si>
  <si>
    <t>Aumentar la producción y consumo responsables, aportando al ODS 12: Aumentar la producción y consumo responsables, mediante un cambio en los métodos de producción y consumo de bienes y recursos que impacten en política pública para el desarrollo rural aportando al ODS 12</t>
  </si>
  <si>
    <t>651362</t>
  </si>
  <si>
    <t>XM-DAC-41301-651362</t>
  </si>
  <si>
    <t>TCP/TUN/3703</t>
  </si>
  <si>
    <t>Mise à jour et amélioration des fonctionnalités de la Carte Agricole</t>
  </si>
  <si>
    <t>Contribuer à l'amélioration de la sécurité hydrique du pays et la résilience des périmètres irrigués les plus exposés aux risques de pénurie d?eau</t>
  </si>
  <si>
    <t>l'amélioration de la sécurité hydrique du pays et la résilience des périmètres irrigués exposés aux risques de pénurie d¿eau: Le Projet contribuera à l'amélioration de la sécurité hydrique du pays et la résilience des périmètres irrigués les plus exposés aux risques de pénurie d¿eau - Les parties prenantes s'engage à adopter la Carte Agricole comme outil d'aide à la décision</t>
  </si>
  <si>
    <t>651363</t>
  </si>
  <si>
    <t>XM-DAC-41301-651363</t>
  </si>
  <si>
    <t>OSRO/SOM/812/UK</t>
  </si>
  <si>
    <t>Emergency Post Flood Food production and drought mitigation - FSNAU</t>
  </si>
  <si>
    <t>Somali food, nutrition, and livelihood security strengthened and resilience to future shocks improved.</t>
  </si>
  <si>
    <t>25-JUN-18</t>
  </si>
  <si>
    <t xml:space="preserve">Somali food, nutrition, and livelihood security strengthened and resilience to future shocks improved - Somali food, nutrition, and livelihood security strengthened and resilience to future shocks improved	 Food, nutrition and livelihood security issues are prioritised within the political and policy environment in Somalia   Decision-makers respond to available information on timely manner  Resources are provided by donors to support adequate emergency and development  interventions </t>
  </si>
  <si>
    <t>651367</t>
  </si>
  <si>
    <t>XM-DAC-41301-651367</t>
  </si>
  <si>
    <t>TCP/RLA/3708</t>
  </si>
  <si>
    <t>Contención de la Resistencia a los Antimicrobianos en los sistemas de producción de alimentos terrestres y acuáticos, bajo el enfoque Una Salud.</t>
  </si>
  <si>
    <t>Los servicios oficiales de sanidad agropecuaria e inocuidad de los alimentos de los países beneficiarios adoptan estrategias sectoriales de gestión de riesgos de la RAM a partir de la identificación de brechas en base al riesgo estimado en los sistemas de producción de alimentos y una adecuada comunicación de los riesgos.</t>
  </si>
  <si>
    <t xml:space="preserve">Impacto: : Contribuir en los países beneficiarios en la transformación de sistemas alimentarios más eficientes, inclusivos y resilientes, mediante una gobernanza de la RAM que permita otorgar garantías para la protección de la salud pública, la producción de alimentos y la dinamización del comercio, facilitando la consecución de los Objetivos de Desarrollo Sostenibles. - Se mantiene la voluntad política de los países por avanzar en la contención de la RAM bajo el enfoque Una Salud.                                                                                                                                         </t>
  </si>
  <si>
    <t>651381</t>
  </si>
  <si>
    <t>XM-DAC-41301-651381</t>
  </si>
  <si>
    <t>TCP/AFG/3702</t>
  </si>
  <si>
    <t>Integrated emergency livestock protection in support to drought-affected pastoralists in Balkh and Samangan provinces</t>
  </si>
  <si>
    <t>Enhanced food security and livelihoods assets protected of the most vulnerable drought affected people in Balkh and Samangan Provinces.</t>
  </si>
  <si>
    <t>03-AUG-18</t>
  </si>
  <si>
    <t>Enhanced food security and livelihood and response for the most vulnerable drought affected people in Balkh and Samangan Provinces</t>
  </si>
  <si>
    <t>651382</t>
  </si>
  <si>
    <t>XM-DAC-41301-651382</t>
  </si>
  <si>
    <t>TCP/SAP/3702/C2</t>
  </si>
  <si>
    <t>TCPF: Support to the formulation of project proposal on strengthening capacity to monitor SDG Target 2.1</t>
  </si>
  <si>
    <t>To provide initial assistance to strengthen Pacific countries' capacities to monitoring SDG Target 2.1</t>
  </si>
  <si>
    <t>16-JUL-18</t>
  </si>
  <si>
    <t xml:space="preserve">Pacific Island Countries derive and analyse food consumption indicators and monitor SDG Target 2.1: </t>
  </si>
  <si>
    <t>651681</t>
  </si>
  <si>
    <t>XM-DAC-41301-651681</t>
  </si>
  <si>
    <t>TCP/ALB/3701/C1</t>
  </si>
  <si>
    <t>TCPF: Initial support to development of smallholders</t>
  </si>
  <si>
    <t>Agriculture and rural development policy better targeted to focus on smallholders? support, through improved awareness of their key needs and constraints</t>
  </si>
  <si>
    <t xml:space="preserve">Impact : Improved livelihoods and incomes of Albanian smallholder farmers through revitalized rural communities </t>
  </si>
  <si>
    <t>651683</t>
  </si>
  <si>
    <t>XM-DAC-41301-651683</t>
  </si>
  <si>
    <t>GCP /ZIM/030/EC</t>
  </si>
  <si>
    <t>Zimbabwe Agricultural growth programme - Transforming Zimbabwe¿s animal health and Food Safety Systems</t>
  </si>
  <si>
    <t>The Overall objective of the action is; to transform Zimbabwe's animal health and, sanitary and phytosanitary/food safety systems. action is; to transform Zimbabwe?s animal health and, sanitary and phytosanitary/food safety systems. The two Specific objectives are: 
1. Improved animal health systems for improved productivity. 
2. Improved sanitary and phytosanitary/food safety systems for consumer safety, improved competitiveness and market access</t>
  </si>
  <si>
    <t>To transform Zimbabwe¿s animal health and, sanitary and phytosanitary/food safety systems:  - Macro-economic environment remains stable during the period of implementation of the project. Political commitment for improving regulatory framework is secured</t>
  </si>
  <si>
    <t>651700</t>
  </si>
  <si>
    <t>XM-DAC-41301-651700</t>
  </si>
  <si>
    <t>EP/URU/036/UEP</t>
  </si>
  <si>
    <t>Alignment of National Action Program with the UNCCD 10-Years Strategy and reporting process</t>
  </si>
  <si>
    <t>07-OCT-19</t>
  </si>
  <si>
    <t>08-JUN-20</t>
  </si>
  <si>
    <t>Improved national desertification monitoring system through better indicators definition and measurement (ODS 15.3).</t>
  </si>
  <si>
    <t>651701</t>
  </si>
  <si>
    <t>XM-DAC-41301-651701</t>
  </si>
  <si>
    <t>TCP/NIC/3705/C4</t>
  </si>
  <si>
    <t>TCPF: Asistencia para la implementación de la Política Nacional de Mitigación y Adaptación al Cambio Climático en el sector AFOLU.</t>
  </si>
  <si>
    <t>Instituciones nacionales (INAFOR, MARENA, INTA, INETER) fortalecen sus capacidades institucionales para la implementación eficaz de la Política de Mitigación y Adaptación al Cambio Climático y el cumplimiento de los compromisos en el marco del Acuerdo de Paris relacionados con el sector AFOLU.</t>
  </si>
  <si>
    <t xml:space="preserve">Contribuir a la resiliencia de los medios de vida de pequeños y medianos productores agropecuarios y forestales en zonas vulnerables al cambio climático (ODS 13) : </t>
  </si>
  <si>
    <t>651702</t>
  </si>
  <si>
    <t>XM-DAC-41301-651702</t>
  </si>
  <si>
    <t>TCP/ETH/3704</t>
  </si>
  <si>
    <t>Support for Establishing Web-based National Irrigation Database and Water Management Information System (MIS) for Ethiopia</t>
  </si>
  <si>
    <t>To define national indicators on irrigated agriculture, develop an operational web-based Irrigation Database and MIS and build the capacity of relevant partners in data collection, analysis and system operation and maintenance of the developed database and MIS.</t>
  </si>
  <si>
    <t>29-NOV-20</t>
  </si>
  <si>
    <t>Contribution to food security through improved  of improved irrigation performance and water productivity : Contribution to food security through improved  of improved irrigation performance and water productivity as a result of evidence-based decision-making in agricultural water management  - No major government policy change</t>
  </si>
  <si>
    <t>652601</t>
  </si>
  <si>
    <t>XM-DAC-41301-652601</t>
  </si>
  <si>
    <t>TFD-18/CVI/002</t>
  </si>
  <si>
    <t>Assistance d?urgence pour le lancement des activités productives des pensionnaires du Centre «Fazenda da Esperança?, à travers la provision d?intrants agricoles</t>
  </si>
  <si>
    <t>Promouvoir la production agricole durable dans la communauté en vue d?une meilleure sécurité alimentaire pour les pensionnaires ;_x000D_
Apporter un appui à l'autonomisation et à la participation des pensionnaires dans leur alimentation.</t>
  </si>
  <si>
    <t>20-DEC-18</t>
  </si>
  <si>
    <t xml:space="preserve">Les pensionnaires de l¿organisation «Fazenda da Esperança¿, produisent leur propre aliments et améliorent leurs conditions les conditions socio-économiques d'une manière durable. - Les pensionnaires du Centre sont sensabilisés et participent à partir de la phase de conception  </t>
  </si>
  <si>
    <t>642849</t>
  </si>
  <si>
    <t>XM-DAC-41301-642849</t>
  </si>
  <si>
    <t>OSRO/SOM/612/CHS</t>
  </si>
  <si>
    <t>Support to the Food Security and Nutrition Analysis Unit (FSNAU) for Somalia- Phase VII OCHA Contribution</t>
  </si>
  <si>
    <t>643024</t>
  </si>
  <si>
    <t>XM-DAC-41301-643024</t>
  </si>
  <si>
    <t>TCP/CUB/3602/C2</t>
  </si>
  <si>
    <t>TCPF: Apoyo al Ministerio de la Agricultura de Cuba para el desarrollo de enfoques integrales medioambient</t>
  </si>
  <si>
    <t>Fortalecer las capacidades de los tomadores de decisión y los productores en el sector agrícola para que adopten enfoques integrales medioambientales en la producción agrícola de Cuba y mejoren las capacidades productivas del sector de manera sostenible, al tiempo que incrementan las opciones de movilización de recursos financieros internacionales para esos fines.</t>
  </si>
  <si>
    <t>643026</t>
  </si>
  <si>
    <t>XM-DAC-41301-643026</t>
  </si>
  <si>
    <t>GCP /PAK/138/USA</t>
  </si>
  <si>
    <t>Restoring Subsistence And Commercial Agriculture In FATA</t>
  </si>
  <si>
    <t>Make a significant contribution to stabilization of the area, reducing poverty and economic inequalities through sustainable agriculture development in FATA.</t>
  </si>
  <si>
    <t xml:space="preserve">Impact:Increase in the contribution of agriculture to the local economies of FATA, making it a key source for sustainable livelihoods.: </t>
  </si>
  <si>
    <t>643038</t>
  </si>
  <si>
    <t>XM-DAC-41301-643038</t>
  </si>
  <si>
    <t>TFD-16/IVC/003</t>
  </si>
  <si>
    <t>Transformation de produits agricoles et renforcement en kits d'elevage de lapins</t>
  </si>
  <si>
    <t>Contribuer à accroître les revenus des étudiants vulnérables pour leur permettre de supporter leurs frais de formation et leur prise en charge (loyer, santé et nutrition) grâce à la valeur ajouteé apportée au manioc et à l'augmentation du nombre de lapins existants</t>
  </si>
  <si>
    <t>643041</t>
  </si>
  <si>
    <t>XM-DAC-41301-643041</t>
  </si>
  <si>
    <t>GCP /GLO/777/GER</t>
  </si>
  <si>
    <t>Enhancing the contribution of Aquatic Genetic Resources to food security</t>
  </si>
  <si>
    <t>The objective of the project is to support the international cooperation in enhancing the contribution of Aquatic Genetic Resources to food security.</t>
  </si>
  <si>
    <t>643045</t>
  </si>
  <si>
    <t>XM-DAC-41301-643045</t>
  </si>
  <si>
    <t>TCP/PAR/3605</t>
  </si>
  <si>
    <t>Fortalecimiento del Sistema de Protección Social de Paraguay con enfoque de seguridad alimentaria - nutricional y pobreza rural.</t>
  </si>
  <si>
    <t>Validar e integrar la estrategia de inclusión productiva rural al Sistema de Protección Social para la superación de la pobreza rural e inseguridad alimentaria.</t>
  </si>
  <si>
    <t>15-NOV-18</t>
  </si>
  <si>
    <t>642317</t>
  </si>
  <si>
    <t>XM-DAC-41301-642317</t>
  </si>
  <si>
    <t>TCP/MAG/3603/C2</t>
  </si>
  <si>
    <t>TCPF: Préparation d`une évaluation et d`un audit genre et renforcement des capacités pour une croissance agricole inclusive.</t>
  </si>
  <si>
    <t>La Représentation de la FAO à Madagascar compte accélérer ses actions pour la mise en ?uvre effective de la Politique de la FAO sur l'égalité entre les sexes à travers l'élaboration de ce TCPf qui a pour objectifs : _x000D_
?	De promouvoir l?intégration systématique du genre dans le CPP, les TCP et les projets et programmes de la FAO ;_x000D_
?	D?accroitre la programmation en vue de l?autonomisation des femmes dans l?agriculture, les chaines de valeurs et l?agribusiness en vue de la mobilisation des ressources. _x000D_
?	Contribuer à l?élaboration des rapports sur la Convention sur l?Elimination de toutes les Formes de Discrimination à l?Egard des Femmes, au processus UNDAF et à la mise en ?uvre des Objectifs de Développement Durable à Madagascar selon la perspective genre.</t>
  </si>
  <si>
    <t>652086</t>
  </si>
  <si>
    <t>XM-DAC-41301-652086</t>
  </si>
  <si>
    <t>TCP/GAM/3701/C1</t>
  </si>
  <si>
    <t>TCPF: Ministry of Fisheries and Water Resources Website upgrade/ Fisheries Information System</t>
  </si>
  <si>
    <t>To build a scalable online platform that can incorporate a variety of applications that will allow the Ministry of Fisheries and Water Resources (MoFWR);_x000D_
To improve its web presence and overall online strategy with the ultimate objectives being to control its own public relations and dissemination, whilst making the website and related branding more effective and user-friendly;_x000D_
To aim to develop a Fisheries and Aquaculture Information Platform while upgrading the Ministry of Fisheries and Water Resources (MoFWR) website to guarantee the access of stakeholders to all the fisheries and aquaculture relevant information and resources, including statistics, maps, literature, licenses and registration information, policy papers, legislation, etc. ensuring thereby the capacity of the Ministry to fulfil all its objectives through a well-established, resourceful and accessible information system.</t>
  </si>
  <si>
    <t xml:space="preserve"> build a scalable online platform that can incorporate a variety of applications: to build a scalable online platform that can incorporate a variety of applications that will allow the Ministry of Fisheries and Water Resources (MoFWR) to effectively achieve the delivery of its mandate and objectives</t>
  </si>
  <si>
    <t>652087</t>
  </si>
  <si>
    <t>XM-DAC-41301-652087</t>
  </si>
  <si>
    <t>TCP/KYR/3701/C1</t>
  </si>
  <si>
    <t>TCPF: Institutional and technical support to the Russian Kyrgyz Development Fund of Kyrgyzstan</t>
  </si>
  <si>
    <t>(i) increase awareness in rural areas about the RKDF and its financial products with the purpose of enhancing access to such products for agricultural producers; (ii) enhance technical capacity of the RKDF and its implementing partners to effectively evaluate potential business proposals and applications submitted by agricultural producers</t>
  </si>
  <si>
    <t xml:space="preserve">Reduced poverty of agricultural producers (including smallholders) and residents in rural areas: </t>
  </si>
  <si>
    <t>652089</t>
  </si>
  <si>
    <t>XM-DAC-41301-652089</t>
  </si>
  <si>
    <t>TFD-18/TAJ/001</t>
  </si>
  <si>
    <t>TFD: Introduction of Family Drip System in women-led small households in dry areas</t>
  </si>
  <si>
    <t>To enhance crop productivity and enable to produce more food by providing affordable irrigation solutions.</t>
  </si>
  <si>
    <t>26-AUG-19</t>
  </si>
  <si>
    <t>Contribute to food security and livelihood improvement in targeted communities of Tajikistan: Contribute to food security and livelihood improvement in Tajikistan, while sustaining economic growth and addressing environmental sustainability</t>
  </si>
  <si>
    <t>652090</t>
  </si>
  <si>
    <t>XM-DAC-41301-652090</t>
  </si>
  <si>
    <t>TCP/GAM/3702/C2</t>
  </si>
  <si>
    <t>TCPF: Project Preparation Grant  for a  GCF pipeline project on Climate Resilient Fishery Initiative for Livelihood Improvement in The Gambia</t>
  </si>
  <si>
    <t>To build resilience to the effects of climate change and derive sustainable benefits, fisheries and aquaculture managers needs to adopt and adhere to climate change adaptation best practices</t>
  </si>
  <si>
    <t xml:space="preserve">Increased resilience of vulnerable people and communities; of health and well-being, food and water security; infrastructure and built environment; ecosystems and ecosystem services: </t>
  </si>
  <si>
    <t>652887</t>
  </si>
  <si>
    <t>XM-DAC-41301-652887</t>
  </si>
  <si>
    <t>TCP/SAP/3706</t>
  </si>
  <si>
    <t>Supporting the Pacific to address the vulnerabilities of agriculture and food security to climate change through the Koronivia Joint Work on Agriculture</t>
  </si>
  <si>
    <t>To develop strategic submissions from the Pacific to the KJWA and seek partnerships around the advancement of the KJWA in the region.</t>
  </si>
  <si>
    <t>08-MAY-19</t>
  </si>
  <si>
    <t xml:space="preserve">Climate change measures integrated into national agricultural policies, strategies and planning in the Pacific Islands:  - _x000D_
_x000D_
</t>
  </si>
  <si>
    <t>652902</t>
  </si>
  <si>
    <t>XM-DAC-41301-652902</t>
  </si>
  <si>
    <t>GCP /KYR/022/ROK</t>
  </si>
  <si>
    <t>Supporting the implementation of organic agriculture policies and increasing the capacities of farmers in the Kyrgyz Republic - Component 1: Support to establish the legal and institutional framework for organic farming in the Kyrgyz Republic</t>
  </si>
  <si>
    <t>The main objectives of this project will be to support the establishment of the legal and institutional framework on organic farming production and organic certification system; and strengthen the capacity of farmers in organic production and marketing</t>
  </si>
  <si>
    <t>24-JUL-19</t>
  </si>
  <si>
    <t xml:space="preserve">Improved rural livelihoods and food security through increased production and marketing of organic agriculture products from Kyrgyzstan: Improved rural livelihoods and food security through increased production and marketing of organic agriculture products from Kyrgyzstan - More people and countries interested on certified organic products from Kyrgyzstan  </t>
  </si>
  <si>
    <t>652923</t>
  </si>
  <si>
    <t>XM-DAC-41301-652923</t>
  </si>
  <si>
    <t>OSRO/YEM/806/JPN</t>
  </si>
  <si>
    <t>Agricultural Livelihoods Support for Households with Severe Food Insecurity in Yemen</t>
  </si>
  <si>
    <t>The project is expected to improve food and nutrition security of severely food insecure households in Yemen including Internally Displaced Persons (IDPs), returnees and host communities. The project will support the targeted beneficiaries through enhancing food production capacities of vulnerable households by provision of emergency agricultural livelihood inputs and services to generate their income and agricultural livelihoods.</t>
  </si>
  <si>
    <t>Reduced food insecurity of the most vulnerable households in Yemen: Its main objective is to improve food and nutrition security of about 27 535 most vulnerable households (192 745 individuals) in Yemen</t>
  </si>
  <si>
    <t>652924</t>
  </si>
  <si>
    <t>XM-DAC-41301-652924</t>
  </si>
  <si>
    <t>TCP/SAM/3701/C1</t>
  </si>
  <si>
    <t>TCPF: Climate-Resilient Agricultural Livelihoods</t>
  </si>
  <si>
    <t>To strengthen information to contribute towards a climate-resilience and productivity of the vulnerable agriculture systems while concurrently improving food security and the sustainable livelihoods of rural communities in Samoa.</t>
  </si>
  <si>
    <t xml:space="preserve">Improved food security and sustainable livelihoods of rural communities in Samoa: </t>
  </si>
  <si>
    <t>652942</t>
  </si>
  <si>
    <t>XM-DAC-41301-652942</t>
  </si>
  <si>
    <t>GCP /ETH/102/EC</t>
  </si>
  <si>
    <t>Global Network Against Food Crises Partnership Programme - Country Investment Ethiopia</t>
  </si>
  <si>
    <t>By 2020, Government institutions are capacitated to better address food security and nutrition through utilization and strengthening of comprehensive early warning system, and DRM :  - PRO-ACT project will be implemented in harmony with other initiatives, not in isolation.</t>
  </si>
  <si>
    <t>652961</t>
  </si>
  <si>
    <t>XM-DAC-41301-652961</t>
  </si>
  <si>
    <t>GCP /INT/394/MUL</t>
  </si>
  <si>
    <t>Family Farming Initiative. Supporting to the UN Decade of Family Farming (UNDFF - 2019-2028)</t>
  </si>
  <si>
    <t>People-centred cross-sectoral policies and or programmes, adequate investments, services and capacities will be promoted to advance family farming as a mean to reduce poverty and hunger and to achieve sustainable food systems, in compliance with the SDGs. The project will focus on implementing coordination mechanisms, partnerships and a comprehensive action plan to make effective the UN Decade of Family Farming (UNDFF) at the global, regional and national level.</t>
  </si>
  <si>
    <t>25-OCT-19</t>
  </si>
  <si>
    <t>24-OCT-21</t>
  </si>
  <si>
    <t>People centred cross sectoral policies and or programmes. adequate investments, services and capacities to advance family farming as a mean to reduce poverty and hunger and to promote food systems.: By supporting the UNDFF activities the project ensure policy change, investments and services in the field of family farming - Government prioritize family farming policies and programmes and engage producer organization</t>
  </si>
  <si>
    <t>652962</t>
  </si>
  <si>
    <t>XM-DAC-41301-652962</t>
  </si>
  <si>
    <t>GCP /RLA/225/BRA</t>
  </si>
  <si>
    <t>Fortalecimiento de la gobernanza y políticas públicas para sistemas alimentarios sostenibles y adecuados en diez países de América Latina y el Caribe</t>
  </si>
  <si>
    <t>Mejorar los Sistemas Alimentarios de los Países de América Latina y el Caribe en su sostenibilidad, sensibilidad a una nutrición adecuada y su eficiencia al potenciar la gobernanza y las capacidades de los actores relacionados con el acceso y consumo de alimentos saludables.</t>
  </si>
  <si>
    <t>21-DEC-21</t>
  </si>
  <si>
    <t xml:space="preserve">Mejorar los Sistemas Alimentarios de los Países de América Latina y el Caribe  en su sostenibilidad, sensibilidad a una nutrición adecuada .. (ODS 2.1; 2.2;3.2;3.4; 12.3): Mejorar los Sistemas Alimentarios de los Países de América Latina y el Caribe en su sostenibilidad, sensibilidad a una nutrición adecuada y su eficiencia al potenciar la gobernanza y las capacidades de los actores relacionados con el acceso y consumo de alimentos saludables. ( ODS 2.1, 2.2, 3.2, 3.4, 12.3, 17.17) </t>
  </si>
  <si>
    <t>653581</t>
  </si>
  <si>
    <t>XM-DAC-41301-653581</t>
  </si>
  <si>
    <t>TCP/PAK/3701/C1</t>
  </si>
  <si>
    <t>TCPF: Support to the implementation of Khyber Pakhtunkhwa (KP) Agriculture and Livestock policies</t>
  </si>
  <si>
    <t>To improve skills for effective implementation of Agriculture and Livestock Policies.</t>
  </si>
  <si>
    <t>People of Pakistan live in a food secure environment with improved access to safe and nutritious food:  - The political security and economic conditions remains conducive during the project implementation of the project activities</t>
  </si>
  <si>
    <t>656300</t>
  </si>
  <si>
    <t>XM-DAC-41301-656300</t>
  </si>
  <si>
    <t>TCP/ALG/3703/C1</t>
  </si>
  <si>
    <t>Vers une vision nationale sur la sécurité alimentaire en Algérie</t>
  </si>
  <si>
    <t>L'objectif du projet est de développer un système de suivi des effets des politiques et des programmes publics sur l?évolution de l?inclusion et du développement de l?agriculture, en particulier :
1.	Développer une « Vision » pour la sécurité alimentaire nationale en Algérie ;
2.	Evaluer les quatre composantes de la sécurité alimentaire ?disponibilité (y compris les besoins nationaux à la consommation en particuliers les céréales et le lait), accès, utilisation et stabilité et les facteurs déterminants qui les affectent ;
3.	Evaluer le modèle actuel de gouvernance de la sécurité alimentaire ;
4.	Formuler un plan opérationnel budgétisé pour le développement d?une «Stratégie Nationale de la Sécurité Alimentaire ».</t>
  </si>
  <si>
    <t>04-DEC-19</t>
  </si>
  <si>
    <t>04-DEC-20</t>
  </si>
  <si>
    <t>Développer la vision algérienne pour la sécurité alimentaire et nutritionnelle nationales - Développer la vision algérienne pour la sécurité alimentaire et nutritionnelle nationales</t>
  </si>
  <si>
    <t>656341</t>
  </si>
  <si>
    <t>XM-DAC-41301-656341</t>
  </si>
  <si>
    <t>TCP/EGY/3705</t>
  </si>
  <si>
    <t>Enhancing biosecurity governance to support sustainable aquaculture production in Egypt</t>
  </si>
  <si>
    <t>Support Egypt in the sustainable development of aquaculture, through a National Strategy on Aquatic Animal Health (NSAAH) developed within the Progressive Management Pathway to improve aquaculture biosecurity (PMP/AB).</t>
  </si>
  <si>
    <t>Country beneficiaries adapt and effectively implement biosecurity governance for a sustainable healthy aquaculture sector that contributes to food security, improved nutrition, and economic growth.</t>
  </si>
  <si>
    <t>656342</t>
  </si>
  <si>
    <t>XM-DAC-41301-656342</t>
  </si>
  <si>
    <t>OSRO/SYR/905/JPN</t>
  </si>
  <si>
    <t>FAO and WFP partnership to strengthen resilience through restoring irrigation infrastructure</t>
  </si>
  <si>
    <t>The overall objective of the project is to improve food and nutrition security of crisis affected food insecure and vulnerable smallholders through enhanced access to water for irrigation resources and management, and livelihood support.</t>
  </si>
  <si>
    <t>30-MAR-20</t>
  </si>
  <si>
    <t xml:space="preserve">Contribute to peace building and re-settling of displaced populations by reducing stress and competition over limited natural resources in two of the most severely affected geographical locations in S: </t>
  </si>
  <si>
    <t>653802</t>
  </si>
  <si>
    <t>XM-DAC-41301-653802</t>
  </si>
  <si>
    <t>TCP/TAJ/3704/C4</t>
  </si>
  <si>
    <t>TCPF: Improvement of legal framework and institutional capacity to promote organic agriculture</t>
  </si>
  <si>
    <t>Support improved livelihoods, food security and income of rural population through production and marketing of high value-added organic products</t>
  </si>
  <si>
    <t xml:space="preserve">Improved livelihoods, food security and income of rural population through production and marketing of high value-added organic products. : </t>
  </si>
  <si>
    <t>653822</t>
  </si>
  <si>
    <t>XM-DAC-41301-653822</t>
  </si>
  <si>
    <t>OSRO/AFG/808/SWE</t>
  </si>
  <si>
    <t>Emergency livelihoods support to farmers in Badakshan, Nuristan, Daykundi, Badghis, Urozgan and Kandahar</t>
  </si>
  <si>
    <t xml:space="preserve">Food security and nutrition of drought-affected farmers and pastoralists is improved : </t>
  </si>
  <si>
    <t>653824</t>
  </si>
  <si>
    <t>XM-DAC-41301-653824</t>
  </si>
  <si>
    <t>TCP/STL/3702/C2</t>
  </si>
  <si>
    <t>TCPF: Technical Assistance to support UK Market Penetration for Saint Lucian Agricultural Products</t>
  </si>
  <si>
    <t>To support the MSMEs in St. Lucia desirous of exporting their products to the UK._x000D_
To support the establishment of a HACCP facility for reducing the risk of safety hazards in food products_x000D_
To train MSMEs in the element of a Food Safety Management Systems</t>
  </si>
  <si>
    <t>17-FEB-20</t>
  </si>
  <si>
    <t>Improved livelihoods of women and men engaged in agroprocessing of agricultural products for the export market:  - Government of St. Lucia provides additional resources to support project implementation, marketing, promotion and distribution.</t>
  </si>
  <si>
    <t>653825</t>
  </si>
  <si>
    <t>XM-DAC-41301-653825</t>
  </si>
  <si>
    <t>TCP/UKR/3704/C3</t>
  </si>
  <si>
    <t>TCPF: Support to the Ministry of Agrarian Policy and Food in SDGs implementation and monitoring in the livestock sector</t>
  </si>
  <si>
    <t>SDG achievement accelerated building on the key role and contribution of the livestock sector to the 2030 Agenda</t>
  </si>
  <si>
    <t xml:space="preserve">SDG achievement accelerated building on the key role and contribution of the livestock sector to the 2030 Agenda : </t>
  </si>
  <si>
    <t>642203</t>
  </si>
  <si>
    <t>XM-DAC-41301-642203</t>
  </si>
  <si>
    <t>GCP /INT/268/EC</t>
  </si>
  <si>
    <t>Scientific Cooperation to Support Responsible Fisheries in the Adriatic Sea - AdriaMed EC Y8</t>
  </si>
  <si>
    <t>Objective 1 - Fisheries management strategies and related technical measures prepared and implemented in selected areas of the Adriatic. _x000D_
Objective 2 - Fishery monitoring systems, developed in a coordinated way by member countries and based on regular assessments and surveys of the fish stocks and fishing capacities, made fully operational._x000D_
Objective 3 - Support to shared resource management decisions, including promotion of fisheries legislation harmonization._x000D_
Objective 4 - Computerized communication networks and fisheries information systems operated by national administrations and research institutions and used by policy-makers for national and sub-regional fisheries management purposes. General coordination activities of the project._x000D_
Objective 5 - Support to the identification and preparation of sustainable mariculture plans available for possible implementation in the area, with due consideration of the marine environments, coastal fisheries interests and coastal management plans including indicators for monitoring the interaction between capture fisheries and aquaculture.</t>
  </si>
  <si>
    <t>642479</t>
  </si>
  <si>
    <t>XM-DAC-41301-642479</t>
  </si>
  <si>
    <t>OSRO/SWA/602/USA</t>
  </si>
  <si>
    <t>Interventions to support crop production recovery from the impacts of El Niño-induced drought in Swaziland</t>
  </si>
  <si>
    <t>To safeguard livelihoods and enhance the food and nutrition security of 10 000 households that have been affected by the EI-Nino induced drought in Swaziland.</t>
  </si>
  <si>
    <t xml:space="preserve">To safeguard livelihoods and enhance the food and nutrition security conditions of El-Niño induced drought affected households in Swaziland through crop production: </t>
  </si>
  <si>
    <t>642482</t>
  </si>
  <si>
    <t>XM-DAC-41301-642482</t>
  </si>
  <si>
    <t>GCP /SLM/003/BCI</t>
  </si>
  <si>
    <t>Asistencia técnica para la Preparación  Programa Regional para Incrementar la Resiliencia al cambio climático para el Corredor Seco Centroamericano y Zonas Áridas de República Dominicana (PRRCC)</t>
  </si>
  <si>
    <t>Esta iniciativa contribuirá a la movilización de inversiones y recursos para 5 países prioritarios y 3 de atencion regular de las Iniciativas Regionales de ALC: IR1-América Latina y El Caribe sin Hambre; IR2- Agricultura familiar y sistemas alimentarios inclusivos para el desarrollo rural sostenible; IR3-Uso sostenible de los recrusos naturales, adaptación al cambio climático y gestión de riesgos de desastres</t>
  </si>
  <si>
    <t>22-NOV-20</t>
  </si>
  <si>
    <t>Contribuir al diseño de inversiones y a la movilización de recursos para las Contribuciones Nacionales Determinadas del sector agropecuario de los países seleccionados, orientadas a aumentar la res: n Contribuir al diseño de inversiones y a la movilización de recursos para las Contribuciones Nacionales Determinadas del sector agropecuario de los países seleccionados, orientadas a aumentar la resiliencia y adaptación al cambio climático en territorios del corredor seco centroamericano y zonas áridas de República Dominicana</t>
  </si>
  <si>
    <t>642484</t>
  </si>
  <si>
    <t>XM-DAC-41301-642484</t>
  </si>
  <si>
    <t>OSRO/SYR/609/USA</t>
  </si>
  <si>
    <t>Emergency support to crop &amp; livestock production &amp; strengthening WoS FS &amp; Agric sector coordination</t>
  </si>
  <si>
    <t>The project aims to improve the food and nutrition security of 47 000 vulnerable households in Syria (Idleb, Aleppo, Hama, Homs, Latakia, Tartus, Rif Damascus, Sweida, Dara?a, Quneitra and Al-Hassakeh) through support to basic small-scale farming activities (homestead farming) and small-scale livestock production and food security and agriculture sector coordination.</t>
  </si>
  <si>
    <t xml:space="preserve">Improved food and nutrition security of vulnerable households through promotion of vegetable and livestock production and strengthening the coordination of food security and agriculture in Syria.: </t>
  </si>
  <si>
    <t>642486</t>
  </si>
  <si>
    <t>XM-DAC-41301-642486</t>
  </si>
  <si>
    <t>TCP/CAF/3602</t>
  </si>
  <si>
    <t>Appui à la relance de la culture associée Café-Vivriers en République Centrafricaine en période post-conflit</t>
  </si>
  <si>
    <t>Relever la productivité des exploitations agricoles de 250 groupements de petits producteurs vulnérables pratiquant la culture du café associé aux vivriers et qui représentent 5 000 membres ou ménages avec 30 000 personnes</t>
  </si>
  <si>
    <t>642318</t>
  </si>
  <si>
    <t>XM-DAC-41301-642318</t>
  </si>
  <si>
    <t>TCP/ALB/3602/C2</t>
  </si>
  <si>
    <t>TCPF: Technical and Policy Support for developing a national school food &amp; nutrition programme</t>
  </si>
  <si>
    <t>The twofold objective of the assistance is to provide technical and policy support to the Ministry of Agriculture, Food and Consumer Protection of Albania and major stakeholders to: _x000D_
1)	Develop the framework for a sustainable national school food and nutrition programme and formulate a GCP project document;_x000D_
2)	Initiate and lead the process for updating and aligning the Albanian National Food and Nutrition Action Plan 2013-2020 with the ICN2 Framework for Action and with the pillars of the UN Decade of Action on Nutrition.</t>
  </si>
  <si>
    <t>650963</t>
  </si>
  <si>
    <t>XM-DAC-41301-650963</t>
  </si>
  <si>
    <t>OSRO/YEM/803/KSC</t>
  </si>
  <si>
    <t>Livelihood assistance to conflict affected population in Taiz and Al Dale?e Governorates through integrated Food security and Nutrition sensitive support</t>
  </si>
  <si>
    <t>Enhancing the nutritional statues of the most vulnerable farmers' households in rural districts of targeted governorates through supporting food security and providing livelihood assistance of these families.</t>
  </si>
  <si>
    <t>05-JUN-18</t>
  </si>
  <si>
    <t xml:space="preserve">Improved food security and nutrition outcomes for vulnerable households through integrated nutrition sensitive programs: </t>
  </si>
  <si>
    <t>650965</t>
  </si>
  <si>
    <t>XM-DAC-41301-650965</t>
  </si>
  <si>
    <t>TCP/CAF/3704/C3</t>
  </si>
  <si>
    <t>TCPF: Appui au Comité Technique Multisectoriel de Sécurité Alimentaire et de Nutrition</t>
  </si>
  <si>
    <t>D'appuyer efficacement la mise en ?uvre de la feuille de route du CTMSAN(Comité technique multisectoriel de Sécurité alimentaire et de nutrition )</t>
  </si>
  <si>
    <t>Le projet permettra à la FAO d¿accompagner le gouvernement via le CTMSAN dans la mise en ¿uvre multisectorielle de la lutte contre l¿insécurité alimentaire et la malnutrition conformément à la PNSAN</t>
  </si>
  <si>
    <t>650966</t>
  </si>
  <si>
    <t>XM-DAC-41301-650966</t>
  </si>
  <si>
    <t>GCP /RAF/514/ITA</t>
  </si>
  <si>
    <t>Renforcer la résilience des femmes vulnérables au Sénégal et au Sahel à travers l`adaptation au changement climatique, l?agro-écologie et la diversification des moyens d`existence.</t>
  </si>
  <si>
    <t>Amélioration de l'accès et de l'utilisation durables aux ressources naturelles à travers l'agroécologie, et à de meilleures opportunités de marché pour les femmes vulnérables au Sénégal et au Sahel</t>
  </si>
  <si>
    <t xml:space="preserve">Renforcer la résilience des moyens d¿existence des femmes vulnérables à travers des systèmes alimentaires durables vers l¿objectif Faim Zéro -  Aucun problème (ou conflit) ne gêne la mise en ¿uvre des interventions du projet </t>
  </si>
  <si>
    <t>650976</t>
  </si>
  <si>
    <t>XM-DAC-41301-650976</t>
  </si>
  <si>
    <t>TCP/KEN/3701</t>
  </si>
  <si>
    <t>Emergency agricultural livelihoods assistance for flood-affected households in Kenya</t>
  </si>
  <si>
    <t>Flood affected agricultural livelihoods protected and strengthened</t>
  </si>
  <si>
    <t>19-JUN-18</t>
  </si>
  <si>
    <t>18-JUN-20</t>
  </si>
  <si>
    <t>Improved food and nutrition security in flood affected areas: Improved Food and nutrition security in the flood affected areas - Flooding will not continue past the current rainy season</t>
  </si>
  <si>
    <t>650978</t>
  </si>
  <si>
    <t>XM-DAC-41301-650978</t>
  </si>
  <si>
    <t>TCP/LIR/3701/C1</t>
  </si>
  <si>
    <t>TCPF: Rapid Assessment, Surveillance and Intervention for the Management of Fall Armyworm in Liberia</t>
  </si>
  <si>
    <t>To conduct a rapid assessment; 
To put in place a surveillance system for the Fall Armyworm;
To launch a rapid campaign to control the Fall Armyworm;
Sensitize farmers about the pest, pest surveillance, management methods and area wide control measures.</t>
  </si>
  <si>
    <t>10-AUG-18</t>
  </si>
  <si>
    <t xml:space="preserve">A functional surviellance system is in place for the control and management of FAW: </t>
  </si>
  <si>
    <t>653706</t>
  </si>
  <si>
    <t>XM-DAC-41301-653706</t>
  </si>
  <si>
    <t>TCP/PAK/3702/C2</t>
  </si>
  <si>
    <t>TCPF: Improved capacity in use of Plant Genetic Resources for Varietal Development and Integration in the Seed System</t>
  </si>
  <si>
    <t>Technical capacities of respective institutions would be enhanced to a level that in future these institutions at their own would be able to sustain Plant Genetic Resources related activities.</t>
  </si>
  <si>
    <t>Enhanced crop farm productivity with improved access to safe and nutritious food:  - Socio-political and economic conditions of Pakistan will remain stable</t>
  </si>
  <si>
    <t>654507</t>
  </si>
  <si>
    <t>XM-DAC-41301-654507</t>
  </si>
  <si>
    <t>OSRO/SUD/901/UMD</t>
  </si>
  <si>
    <t>Resilience and Livelihoods Mandate Implementation as whole of system transition Transition lead: Food and Agriculture Organization of United Nation.</t>
  </si>
  <si>
    <t>Successful transition of resilience and livelihoods from UNAMID to FAO in fulfilment of Security Council resolution 2429 (2018).</t>
  </si>
  <si>
    <t>23-JAN-19</t>
  </si>
  <si>
    <t>Livelihoods Improved: Improved Livelihoods including restoration and creation of assets, food systems, and livelihoods opportunities including on-farm and off-farm income generation activities</t>
  </si>
  <si>
    <t>655000</t>
  </si>
  <si>
    <t>XM-DAC-41301-655000</t>
  </si>
  <si>
    <t>UNJP/PAK/150/ICT</t>
  </si>
  <si>
    <t>Pakistan Growth for Rural Advancement and Sustainable Progress (GRASP) Programme</t>
  </si>
  <si>
    <t>The main objective of the inception phase is to come up with an agreed, coherent and detailed work plan for Pakistan Growth for Rural Advancement and Sustainable Progress (GRASP) Programme and a realistic expenditure program (budget framework).</t>
  </si>
  <si>
    <t>02-SEP-19</t>
  </si>
  <si>
    <t>People of Sindh and Balochistan live in a food secure environment with poverty reduced, and an increase in inclusive economic growth :  - The socio-economic and political situation of Pakistan will remain stable</t>
  </si>
  <si>
    <t>655001</t>
  </si>
  <si>
    <t>XM-DAC-41301-655001</t>
  </si>
  <si>
    <t>TCP/BIH/3703/C3</t>
  </si>
  <si>
    <t>TCPF: Support to the development of inclusive agricultural policies</t>
  </si>
  <si>
    <t>To support enhanced gender equality and the economic empowerment of women and girls in rural areas</t>
  </si>
  <si>
    <t>15-NOV-19</t>
  </si>
  <si>
    <t>Gender equality and the economic empowerment of women and girls are enhanced in rural areas (as per SDG5).: Gender-responsive agriculture and rural development policies are key to eliminate gender-based discrimination and promote equal access to resources and opportunities. The TCPF will aim supporting gender mainstreaming of sector policies and the formulation of women targeted programmes by identifying the key issues women face in rural areas as well as policy bottlenecks and respective strategies. - Existing political commitment on advancing gender equality in the country.</t>
  </si>
  <si>
    <t>656246</t>
  </si>
  <si>
    <t>XM-DAC-41301-656246</t>
  </si>
  <si>
    <t>TCP/HON/3706</t>
  </si>
  <si>
    <t>Preparación Propuesta Fortalecimiento de la resiliencia de las zonas costeras e insulares de Honduras</t>
  </si>
  <si>
    <t>Presentada propuesta del Proyecto: ?Fortalecimiento de la resiliencia de las comunidades de zonas costeras marinas e insulares de Honduras? con el sustento de una sólida línea de base, por el Gobierno de Honduras a la consideración del Fondo Verde del Clima</t>
  </si>
  <si>
    <t>Mejorar las condiciones de vida de las comunidades costeras e insulares de Honduras dependientes de la pesca y acuicultura en el nuevo escenario climático ( ODS 1,2,8, 13 y 14): Mejorar las condiciones de vida de las comunidades costeras e insulares de Honduras dependientes de la pesca y acuicultura en el nuevo escenario climático ( ODS 1,2,8, 13 y 14)</t>
  </si>
  <si>
    <t>656261</t>
  </si>
  <si>
    <t>XM-DAC-41301-656261</t>
  </si>
  <si>
    <t>TCP/RLA/3725</t>
  </si>
  <si>
    <t>Innovaciones de la sociedad civil y sector privado para promover consumo de alimentos saludables</t>
  </si>
  <si>
    <t>Siete países de América del Sur desarrollan y/o implementan nuevas políticas públicas y/o iniciativas privadas que contribuyen al aumento en el consumo de alimentos saludables.</t>
  </si>
  <si>
    <t>14-OCT-19</t>
  </si>
  <si>
    <t>Reducir los niveles de obesidad y sobrepeso (ODS 2): Reducir los niveles de obesidad y sobrepeso elevando el consumo de alimentos saludables en seis países de América del Sur en el marco del ODS2</t>
  </si>
  <si>
    <t>656280</t>
  </si>
  <si>
    <t>XM-DAC-41301-656280</t>
  </si>
  <si>
    <t>OSRO/PRC/901/CHA</t>
  </si>
  <si>
    <t>Appui d`urgence pour le renforcement de la sécurité alimentaire des demandeurs d`asile de la RDC a Makotipoko.</t>
  </si>
  <si>
    <t>Améliorer la sécurité alimentaire des ménages des demandeurs d`asile de la RDC basés à Makotipoko.</t>
  </si>
  <si>
    <t>27-FEB-19</t>
  </si>
  <si>
    <t>656281</t>
  </si>
  <si>
    <t>XM-DAC-41301-656281</t>
  </si>
  <si>
    <t>TCP/RLA/3721</t>
  </si>
  <si>
    <t>Resiliencia de los sistemas de abastecimiento de El Salvador, Panamá, Ecuador, Bolivia, Haití y Honduras frente a escenarios de desastres y crisis.</t>
  </si>
  <si>
    <t>Seis países de la región mejoran el manejo de sus reservas estratégicas de alimentos y la gestión de escenarios de desastres y crisis tomando en consideración la experiencia regional y la cooperación Sur ? Sur.</t>
  </si>
  <si>
    <t>31165</t>
  </si>
  <si>
    <t>Agricultural alternative development</t>
  </si>
  <si>
    <t>Acceso asegurado a una alimentación sana, nutritiva y suficiente en un contexto de desastres y crisis que impactan el sector agrícola y la SAN. (ODS 13 y 2).</t>
  </si>
  <si>
    <t>655563</t>
  </si>
  <si>
    <t>XM-DAC-41301-655563</t>
  </si>
  <si>
    <t>TCP/KIR/3701</t>
  </si>
  <si>
    <t>Technical Capacity Building for Codex Standards and Risk Based Food Inspection</t>
  </si>
  <si>
    <t>To address the technical capacity challenges of food control management in Kiribati</t>
  </si>
  <si>
    <t>05-AUG-19</t>
  </si>
  <si>
    <t xml:space="preserve">Enhanced food control contributing to easy access to healthy and safe agriculture products and nutritious food in Kiribati: </t>
  </si>
  <si>
    <t>652680</t>
  </si>
  <si>
    <t>XM-DAC-41301-652680</t>
  </si>
  <si>
    <t>TCP/TAJ/3702/C2</t>
  </si>
  <si>
    <t>TCPF: Improving capacity and monitoring system of GMO</t>
  </si>
  <si>
    <t>Improvement of GMO monitoring system in Tajikistan</t>
  </si>
  <si>
    <t>The impact of project is strengthening the national capacity in monitoring and control of GMO and thus facilitating in increasing trade of agricultural products and economic relation between Tajikistan and other counties. - Political stability and will to cooperate with the project.</t>
  </si>
  <si>
    <t>652685</t>
  </si>
  <si>
    <t>XM-DAC-41301-652685</t>
  </si>
  <si>
    <t>GCP /GLO/995/ROK</t>
  </si>
  <si>
    <t>XV World Forestry Congress, Seoul, Republic of Korea, 2021</t>
  </si>
  <si>
    <t>Hosting the XV World Forestry Congress</t>
  </si>
  <si>
    <t>27-JUL-19</t>
  </si>
  <si>
    <t xml:space="preserve">Congress written outcomes guide technical and policy work in the following years.: </t>
  </si>
  <si>
    <t>652700</t>
  </si>
  <si>
    <t>XM-DAC-41301-652700</t>
  </si>
  <si>
    <t>TCP/GUA/3708/C7</t>
  </si>
  <si>
    <t>TCPF: Asistencia técnica a la ADN del FVC de Guatemala para la formulación de propuesta de proyecto</t>
  </si>
  <si>
    <t>Formulación de proyecto - Asegurando la resiliencia ante el CC de la población vulnerable en los paisajes Mayas de Petén, Verapaces y el Corredor seco de Guatemala? es sometida por el Gobierno para la aprobación del FVC.</t>
  </si>
  <si>
    <t>22-NOV-18</t>
  </si>
  <si>
    <t xml:space="preserve">Aumento de la resiliencia al CC y mejores medios de vida de la población rural agrícola de Guatemala al año 2026. ODS 13.1: </t>
  </si>
  <si>
    <t>652701</t>
  </si>
  <si>
    <t>XM-DAC-41301-652701</t>
  </si>
  <si>
    <t>TCP/GHA/3701</t>
  </si>
  <si>
    <t>Support to the promotion of conservation agriculture and integrated pest management for sustained soil fertility and productivity</t>
  </si>
  <si>
    <t>To improve soil productivity and conservation for enhanced livelihoods , food security and resilience building while preserving and enhancing the natural resource base sustainably.</t>
  </si>
  <si>
    <t>Increased Sustained Productivity and environmental degradation decline: Increased sustained productivity and decline in environmental degradation towards a zero hunger and  resilient rural livelihoods</t>
  </si>
  <si>
    <t>652706</t>
  </si>
  <si>
    <t>XM-DAC-41301-652706</t>
  </si>
  <si>
    <t>MTF /GLO/962/PHO</t>
  </si>
  <si>
    <t>Implementation of Sustainable Soil Management through the Soil Doctors programme and the Global Soil Laboratory Network</t>
  </si>
  <si>
    <t>Soil Doctors Programme Implementation</t>
  </si>
  <si>
    <t>The expected impact of the current project is to achieve environmental and human wellbeing through the sustainable management of soil resources. The indirect impact is the establishment of a Soil Doctors programme globally, including the production of a Soil Doctors Tool Kit. Another indirect impact is the harmonization of soil laboratory methods and analyses through the implementation and strengthening of the Global Soil Laboratory Network. _x000D_
 - Prioritization of environmental and human wellbeing by governments and supporting the promotion and implementation of sustainable soil management as a means to achieve it.</t>
  </si>
  <si>
    <t>653120</t>
  </si>
  <si>
    <t>XM-DAC-41301-653120</t>
  </si>
  <si>
    <t>TCP/PAK/3704</t>
  </si>
  <si>
    <t>Development of E-agriculture applications and knowledge products using innovative ICT Technologies</t>
  </si>
  <si>
    <t>To promote the Innovative ICT Technologies for Agriculture sector.</t>
  </si>
  <si>
    <t xml:space="preserve">People of Punjab have improved access to safe and nutritious food: </t>
  </si>
  <si>
    <t>653121</t>
  </si>
  <si>
    <t>XM-DAC-41301-653121</t>
  </si>
  <si>
    <t>TCP/THA/3701/C1</t>
  </si>
  <si>
    <t>TCPF: Reducing postharvest banana losses along the value chain</t>
  </si>
  <si>
    <t>To reduce banana losses by introducing improved banana loss reduction measures along the banana value chain.</t>
  </si>
  <si>
    <t>26-OCT-18</t>
  </si>
  <si>
    <t xml:space="preserve">Food losses reduced in banana sector : </t>
  </si>
  <si>
    <t>653123</t>
  </si>
  <si>
    <t>XM-DAC-41301-653123</t>
  </si>
  <si>
    <t>UTF /NER/060/NER</t>
  </si>
  <si>
    <t>Integrated support to Pastoralism in the Sahel (pilot phase in Niger)</t>
  </si>
  <si>
    <t>Improve the living conditions and resilience of pastoralist households in the face of climate change, will intervene in the departments of Bermo and Abalak (respectively located in the pastoral zone of the regions of Maradi and Tahoua)</t>
  </si>
  <si>
    <t xml:space="preserve">The poverty is reduced and food and nutrition security condition of communities living in pastoralist area is improved : </t>
  </si>
  <si>
    <t>649834</t>
  </si>
  <si>
    <t>XM-DAC-41301-649834</t>
  </si>
  <si>
    <t>TCP/LAO/3701</t>
  </si>
  <si>
    <t>Developing capacity for implementing 2019/20 Lao PDR Agricultural Census</t>
  </si>
  <si>
    <t>To improve national capacity and to produce and analyse agriculture statistics using new ICTs and cost-effective methodologies.</t>
  </si>
  <si>
    <t>08-JUL-19</t>
  </si>
  <si>
    <t>Better informed decision-making in the a: Better informed decision-making in the agriculture sector and strengthened agricultural policy-making, planning, monitoring and evaluation through the provision of reliable structural data from the 2019/20 agricultural census.</t>
  </si>
  <si>
    <t>649836</t>
  </si>
  <si>
    <t>XM-DAC-41301-649836</t>
  </si>
  <si>
    <t>UTF /PAK/145/PAK</t>
  </si>
  <si>
    <t>Risk Based Control of Foot and Mouth Disease in Pakistan</t>
  </si>
  <si>
    <t>The project is expected to improve food security and increase the resilience of livelihood of livestock farmers to animal disease threats in Pakistan.</t>
  </si>
  <si>
    <t>11-JUN-24</t>
  </si>
  <si>
    <t xml:space="preserve">Pakistan moves to self-sufficient status in providing nutritious food from livestock sector :  - The socio, economic and political system of Pakistan will remain stable.
</t>
  </si>
  <si>
    <t>649239</t>
  </si>
  <si>
    <t>XM-DAC-41301-649239</t>
  </si>
  <si>
    <t>TCP/GUA/3704/C4</t>
  </si>
  <si>
    <t>TCPF: Fortalecimiento de la ejecución del eje ?Disponibilidad de alimentos y economía familiar? de la Estrategia Nacional para la Prevención de la Desnutrición Crónica, ENPDC 2016-2020</t>
  </si>
  <si>
    <t>Apoyar al Ministerio de Agricultura en mejorar su estrategia y modalidad de ejecución para la implementación efectiva de las intervenciones del eje de disponibilidad de alimentos y economía familiar (PAFFEC-ENPDC)</t>
  </si>
  <si>
    <t>Mejora de la disponibilidad, acceso y consumo de alimentos locales que permita a las familias de los 139 municipios (7 departamentos) priorizados por la ENPDC mantener un dieta variada y nutritiva: El impacto final de este proyecto catalítico será, a través de la ejecución efectiva del PAFFEC, la mejora de la disponibilidad, acceso y consumo de alimentos locales que permita a las familias de los 139 municipios (7 departamentos) priorizados por la ENPDC mantener un dieta variada y nutritiva, que contribuya a prevenir la desnutrición crónica en sus hogares. Estos efectos se multiplicarán a los 201 municipios restantes del país y contribuirán así a la meta que establece el PAFFEC de</t>
  </si>
  <si>
    <t>649240</t>
  </si>
  <si>
    <t>XM-DAC-41301-649240</t>
  </si>
  <si>
    <t>TCP/GUA/3705/C5</t>
  </si>
  <si>
    <t>TCPF: Asistencia técnica para la implementación de la Política para facilitar a las mujeres campesinas, mayas, xinkas, garífunas y mestizas el acceso a la propiedad de la tierra y otros activos productivos del Fondo de Tierras.</t>
  </si>
  <si>
    <t>Aumentar el acceso a la tierra de las mujeres rurales en los programas del Fondo de Tierras</t>
  </si>
  <si>
    <t xml:space="preserve">Mejoramiento de la calidad de vida de las mujeres rurales de Guatemala. : Al accesar a la tierra y otros activos productivos a través de los programas del Fondo de Tierras, las mujeres rurales tendrán medios de vida para con ello mejorar su calidad de vida. </t>
  </si>
  <si>
    <t>649241</t>
  </si>
  <si>
    <t>XM-DAC-41301-649241</t>
  </si>
  <si>
    <t>TCP/CMB/3701/C1</t>
  </si>
  <si>
    <t>TCPF: Support to the formulation of EU funded Cambodia Programme for Sustainable and Inclusive Growth in the Fisheries Sector: Capture component (CaPFish Capture)</t>
  </si>
  <si>
    <t>Support to the formulation of EU funded Cambodia Programme on CAPFish Fisheries</t>
  </si>
  <si>
    <t>06-MAR-18</t>
  </si>
  <si>
    <t xml:space="preserve">Support the development of the Cambodia Programme for Sustainable and Inclusive Growth in the Fisheries Sector: Capture component (CaPFish Capture) to be funded under the EU: </t>
  </si>
  <si>
    <t>649242</t>
  </si>
  <si>
    <t>XM-DAC-41301-649242</t>
  </si>
  <si>
    <t>FMM/GLO/121/MUL</t>
  </si>
  <si>
    <t>Blue Growth Network and Secretariat</t>
  </si>
  <si>
    <t>Project support to Blue Growth Network which will be housed in FAO, specifically FishCode, that is leading FAO¿s Blue Growth Initiative within the Department of Fisheries and Aquaculture.</t>
  </si>
  <si>
    <t>Blue Growth Network Expansion and Strengthening: Contribute to expanding and strengthening the Blue Growth Network for improved food security and nutrition from aquatic ecosystems through an integrated Blue Growth approach. - Political stability and commitment of recipient regional networks and countries to participate in establishing the network structures._x000D_
Concerned institutions/staff proactively support and participate in establishing the secretariat and its work plan.</t>
  </si>
  <si>
    <t>654510</t>
  </si>
  <si>
    <t>XM-DAC-41301-654510</t>
  </si>
  <si>
    <t>GCP /GLO/027/EC</t>
  </si>
  <si>
    <t>Blue Cloud</t>
  </si>
  <si>
    <t>The overall project objective is related to SP2 - Increase and improve provision of goods and services from agriculture, forestry and fisheries in a sustainable manner. _x000D_
More specifically, FAO will contribute to 1. Improve data and Information collation and dissemination for a.o. Fisheries traceability (GRSF) 2. Develop regional capacity to collate and harmonize fisheries data in regional databases (e.g. Tuna Atlas), 3. Capacity building in the management of remote sensing data (Aquaculture Monitor)</t>
  </si>
  <si>
    <t>30-SEP-22</t>
  </si>
  <si>
    <t xml:space="preserve">Improved data framework to collect and analyze fisheries data; improved detail in aquaculture production overviews; integration of fisheries and food data domain.  - The project is a benefiting from activities and data services developed in the H2020 BlueBRIDGE project. It will deliver demonstrators as complete and operative platform that perform a relevant task that will be presented to stkeholders. These can then decide on their applicability, and propose modification and extensions.  </t>
  </si>
  <si>
    <t>654511</t>
  </si>
  <si>
    <t>XM-DAC-41301-654511</t>
  </si>
  <si>
    <t>GCP /MOR/053/MNC</t>
  </si>
  <si>
    <t>Réduction pertes alimentaires : filières dattes, figues, pommes dans les systèmes oasiens Maroc</t>
  </si>
  <si>
    <t>Monaco</t>
  </si>
  <si>
    <t>31-MAY-22</t>
  </si>
  <si>
    <t xml:space="preserve">Contibuer à la sécurité alimentaire des petits agriculteurs familiaux et à la gestion durable des ressources naturelles: Contibuer à la sécurité alimentaire des petits agriculteurs familiaux et à la gestion durable des ressources natuelles -  </t>
  </si>
  <si>
    <t>654520</t>
  </si>
  <si>
    <t>XM-DAC-41301-654520</t>
  </si>
  <si>
    <t>UNJP/NIR/069/PBF</t>
  </si>
  <si>
    <t>Integrated Approach to Building Peace in Nigeria's Farmer-Herder Crisis</t>
  </si>
  <si>
    <t>Strengthening the capacities for conflict prevention and peace building in Benue, Nasarawa and Taraba States</t>
  </si>
  <si>
    <t>17-DEC-18</t>
  </si>
  <si>
    <t>Food and nutrition security and livelihood of the beneficiaries improved: Food and nutrition security and livelihood of the beneficiaries improved - Traditional and religious leaders can play important roles in preventing the escalation of conflict by promoting a neutral narrative of anti-violence, counselling the youth against acts that will lead to outbreak of violence in the communities</t>
  </si>
  <si>
    <t>654540</t>
  </si>
  <si>
    <t>XM-DAC-41301-654540</t>
  </si>
  <si>
    <t>TCP/SAM/3703/C2</t>
  </si>
  <si>
    <t>TCPF: Strengthening Samoa`s National Codex Programme</t>
  </si>
  <si>
    <t>To address the technical capacity challenges facing the Samoa National Codex Committee and relevant stakeholders.</t>
  </si>
  <si>
    <t xml:space="preserve">Improved food control contributing to increased access to healthy and safe agriculture products and nutritious food in Samoa: </t>
  </si>
  <si>
    <t>655340</t>
  </si>
  <si>
    <t>XM-DAC-41301-655340</t>
  </si>
  <si>
    <t>OSRO/ALG/901/JPN</t>
  </si>
  <si>
    <t>Technical assistance for forest fire management in Algeria</t>
  </si>
  <si>
    <t>In a context of increasing fire risk in Algeria, this project aims to improve forest fire (FF) management though the development of a national fire management plan and its implementation in some pilot sites. It foresees a better understanding of FF causes and the development of adapted technical standards for FF management and operations. The outputs at national level will include a five-year action plan. Moreover, pilot sites will be provided with a methodology for evaluation of actions to reduce hazards that will be developed. It will raise awareness and build capacities among the national stakeholders such as the General Directorate of Forests, the General Directorate of Civil Protection, the National Gendarmerie, Weather Services, the Algerian Space Agency, the National School of Forests of Batna, the National Institute of Forestry Research and relevant universities.</t>
  </si>
  <si>
    <t>Lower the risk of natural disaster, strengthening the food security of rural populations, leading to increase social stability. - Lower the risk of natural disaster, strengthening the food security of rural populations, leading to increase social stability.</t>
  </si>
  <si>
    <t>651353</t>
  </si>
  <si>
    <t>XM-DAC-41301-651353</t>
  </si>
  <si>
    <t>TCP/RLA/3710</t>
  </si>
  <si>
    <t>Pasando de pérdidas a soluciones</t>
  </si>
  <si>
    <t>A fines de 2019, instituciones públicas, sociedad civil y empresas de 11 países implementan estrategias para reducir a la mitad las pérdidas y desperdicios de alimentos.</t>
  </si>
  <si>
    <t>Las pérdidas de alimentos en poscosecha y los desperdicios en hogares se reducen a 2030, contribuyendo al logro de los Objetivos de Desarrollo Sostenible, con énfasis en alcanzar esquemas de producc: Las pérdidas de alimentos en poscosecha y los desperdicios en hogares se reducen a 2030, contribuyendo al logro de los Objetivos de Desarrollo Sostenible, con énfasis en alcanzar esquemas de producción y consumo más sostenibles (ODS 12) - Se desarrollan esfuerzos políticos y técnicos multisectoriales de gran escala a nivel social, productivo y ambiental para implementar esquemas de producción y consumo  más sostenibles, acompañados de crecimiento económico y la reducción de los factores de insostenibilidad de los sistemas alimentarios.</t>
  </si>
  <si>
    <t>655582</t>
  </si>
  <si>
    <t>XM-DAC-41301-655582</t>
  </si>
  <si>
    <t>OSRO/MOZ/901/CHA</t>
  </si>
  <si>
    <t>Emergency Assistance for Livelihoods of people Affected by Drought in the Province of Gaza (CERF)</t>
  </si>
  <si>
    <t>Provide immediate urgent assistance to 75,000 most vulnerable people in Gaza province in the production of food (vegetables) to protect the livelihoods and promote income generation among targeted households</t>
  </si>
  <si>
    <t>26-NOV-19</t>
  </si>
  <si>
    <t>655620</t>
  </si>
  <si>
    <t>XM-DAC-41301-655620</t>
  </si>
  <si>
    <t>TCP/PAR/3706/C4</t>
  </si>
  <si>
    <t>TCPF: Entornos alimentarios saludables para la población en situación de vulnerabilidad</t>
  </si>
  <si>
    <t>Apoyar a contrapartes nacionales adopten fe implementan la estrategia de articulación y colaboración interinstitucional para llevar a cabo la ejecución de estrategias que promocionen la superación de la malnutrición y los entornos alimentarios saludables de la población en situación de pobreza en los grupos más vulnerables (mujeres, niños y pueblos indígenas).</t>
  </si>
  <si>
    <t xml:space="preserve">Reducción de todas las formas de malnutrición en la zona rural con índice elevado de pobreza extrema contribuyendo a ODS 2: </t>
  </si>
  <si>
    <t>655622</t>
  </si>
  <si>
    <t>XM-DAC-41301-655622</t>
  </si>
  <si>
    <t>TCP/COS/3702/C2</t>
  </si>
  <si>
    <t>TCPF: Apoyo técnico para la actualización de la Agenda Agroambiental con miras al 2030</t>
  </si>
  <si>
    <t>Las Secretarías de Planificación del Sector Ambiente y Agropecuario implementan en estrecha coordinación políticas, programas y planes actualizados, destinados a mejorar la sostenibilidad de la producción agroambiental en el país</t>
  </si>
  <si>
    <t xml:space="preserve">Sostenibilidad de los sistemas de producción de alimentos es asegurada: La sostenibilidad de los sistemas de producción de alimentos es asegurada y con prácticas agrícolas resilientes más productivas que contribuyen al mantenimiento de los ecosistemas y adaptadas al cambio climático (ODS 2.4) - 1. Se han implementado las acciones propuestas en la Agenda Agroambiental.
2. Se continúa realizando periódicamente el Censo Agropecuario Nacional y las Encuestas Agropecuarias.
</t>
  </si>
  <si>
    <t>655640</t>
  </si>
  <si>
    <t>XM-DAC-41301-655640</t>
  </si>
  <si>
    <t>TCP/PAN/3701/C1</t>
  </si>
  <si>
    <t>TCPF: Innovación en políticas y marcos normativos para enfrentar el sobrepeso y la obesidad en Panamá</t>
  </si>
  <si>
    <t>Las instituciones del sector público adoptan e implementan instrumentos de política para el control y prevención del sobrepeso y la obesidad dentro del área de bienestar nutricional del Plan Nacional de SAN de Panamá.</t>
  </si>
  <si>
    <t>Panamá reduce sus niveles de sobrepeso y obesidad (contribución a la meta 2.2 de los ODS y a los objetivos y metas del Plan Nacional de SAN de Panamá): Panamá reduce sus niveles de sobrepeso y obesidad (contribución a la meta 2.2 de los ODS y a los objetivos y metas del Plan Nacional de SAN de Panamá)</t>
  </si>
  <si>
    <t>657060</t>
  </si>
  <si>
    <t>XM-DAC-41301-657060</t>
  </si>
  <si>
    <t>TCP/PAK/3706/C4</t>
  </si>
  <si>
    <t>TCPF: Technical support for designing Agriculture and Natural Resource Management (ANR) related Sustainable Development Goals (SDGs) programmes/plans</t>
  </si>
  <si>
    <t>This TCP will enable the Ministry of National Food Security and Research for providing information and data on ANR to SDG unit at Planning Commission for Voluntary National Review (VNR) and become part of different forums to monitor the progress on SDGs.</t>
  </si>
  <si>
    <t>Improved availability and access to safe, nutritious and sufficient food:  - Socio-economical status of Pakistan will remain stable</t>
  </si>
  <si>
    <t>657080</t>
  </si>
  <si>
    <t>XM-DAC-41301-657080</t>
  </si>
  <si>
    <t>OSRO/PAK/902/USA</t>
  </si>
  <si>
    <t>Livelihood Assistance to Support Drought Affected Vulnerable Farmers in Sindh</t>
  </si>
  <si>
    <t>Critical support to ensure food security and agriculture-based subsistence livelihoods of drought affected population in Sindh provinces of Pakistan</t>
  </si>
  <si>
    <t>10-APR-19</t>
  </si>
  <si>
    <t>Drought affected communities in Sindh sustainably recover and enhance their resilience to future  disasters:  - Government policies remain favourable
Dry spell will not be prolonged</t>
  </si>
  <si>
    <t>652822</t>
  </si>
  <si>
    <t>XM-DAC-41301-652822</t>
  </si>
  <si>
    <t>TCP/RAB/3702</t>
  </si>
  <si>
    <t>Advancing Zero Hunger and Eliminating Malnutrition in the Arab Region</t>
  </si>
  <si>
    <t>This project contributes to advancing Zero Hunger Initiative in the Arab Region. It also helps to integrate the effort of other regional initiatives for food security and improved nutrition including the Working Group for Food Security co-led by FAO under the political support of the League of Arab States._x000D_
The Secretariat of the Subcommittee for Ending Hunger in the Arab Region has requested technical support of FAO. This concept note identifies the areas for support for the Subcommittee to fulfill its mandate in parallel to FAO mandate as its custodian of SDG2.</t>
  </si>
  <si>
    <t xml:space="preserve">Contribute to a sustained food and nutrition security, agricultural inclusive growth and socio economic development: Contribute to a sustained food and nutrition security, agricultural inclusive growth and socio economic development through the achievement of SDG 2  - Integrated Arab Action Plan for achieving SDG2 and Zero Hunger </t>
  </si>
  <si>
    <t>652823</t>
  </si>
  <si>
    <t>XM-DAC-41301-652823</t>
  </si>
  <si>
    <t>GCP /GLO/961/MUL</t>
  </si>
  <si>
    <t>Support to the promotion of sustainable soil management in the framework of the Global Soil Partnership activities for the 2018-2021 period</t>
  </si>
  <si>
    <t>This project will be framed within the updated Healthy Soils Facility of the Global Soil Partnership (GSP) to support the implementation of the following activities as part of the core pillars of the GSP, as well as the emerging activities resulting from key developments: _x000D_
i)	promote sustainable soil management through the implementation of the VGSSM; _x000D_
ii)	foster soil research, extension services, and knowledge sharing on best practices for innovative and sustainable production and soil management systems that reduce soil degradation in all its forms; _x000D_
iii)	support soil awareness raising by leading the implementation of the annual World Soil Day celebration and campaign; _x000D_
iv)	promote knowledge exchange and cooperation through the organization of annual Global Symposia and the creation and strengthening of international networks;_x000D_
v)	support the establishment of the Global Soil Information System through the development of national soil information systems; _x000D_
vi)	support global assessments of major threats to soil health, such as soil pollution, erosion and salinity, as well as the potential for sequestration of soil organic carbon from global soils to mitigate climate change.</t>
  </si>
  <si>
    <t>The expected direct impact of the current project is to contribute to the improvement of income, food security and nutrition, as well as environmental and human wellbeing, achieved through the promotion of sustainable soil management and enhancement of an enabling environment - Prioritization of environmental and human wellbeing by governments and supporting the promotion and implementation of sustainable soil management as a means to achieve it.</t>
  </si>
  <si>
    <t>652824</t>
  </si>
  <si>
    <t>XM-DAC-41301-652824</t>
  </si>
  <si>
    <t>UNJP/YEM/039/PBF</t>
  </si>
  <si>
    <t>Water for Peace in Yemen: Strengthening the role of women in water conflict resolution and climate change mitigation</t>
  </si>
  <si>
    <t>To reduce the degrading relations between community members and the re-emergence of conflicts over water-resources by enabling women and youth, and other marginalized members of conflict affected communities to play an important role in the facilitation of conflict-resolution in a peaceful and inclusive manner.</t>
  </si>
  <si>
    <t>To empower women, youth and marginalized members to resolve re-emergent conflicts over water resources : This would be to reduce the degrading relations between community members and the re-emergence of conflicts over water resources</t>
  </si>
  <si>
    <t>653482</t>
  </si>
  <si>
    <t>XM-DAC-41301-653482</t>
  </si>
  <si>
    <t>EP/ECU/099/UEP</t>
  </si>
  <si>
    <t>Support to UNCCD 2018 national monitoring and reporting process - Umbrella IV</t>
  </si>
  <si>
    <t>The main objective of the project is to enable Ecuador to collect necessary biophysical, socioeconomic data, establish sound reporting and monitoring systems at national level and report against the UNCCD Strategy.</t>
  </si>
  <si>
    <t>Contribute to the protection, restoration and sustainable use of terrestrial ecosystems  and combat desertification, through the strengthening of national reporting and monitoring systems, in line with UNCCD strategy and SDG 15</t>
  </si>
  <si>
    <t>653523</t>
  </si>
  <si>
    <t>XM-DAC-41301-653523</t>
  </si>
  <si>
    <t>GCP /GLO/985/MUL</t>
  </si>
  <si>
    <t>Addressing water scarcity in agriculture and food systems</t>
  </si>
  <si>
    <t>This project contributes to addressing the challenges of water scarcity in agriculture, a sector which accounts for approximately 70 percent of global fresh water withdrawals in the context of an increasing competition from other sectors and climate change.</t>
  </si>
  <si>
    <t>By 2030, agricultural production and productivity will be enhanced by reducing the impact of water scarcity and drought in agriculture.  - Countries are interested in participating in the activities that are being undertaken through the project and in adopting the toos and guidelines and approaches that w ill be promoted in the project.</t>
  </si>
  <si>
    <t>651524</t>
  </si>
  <si>
    <t>XM-DAC-41301-651524</t>
  </si>
  <si>
    <t>TCP/MDV/3701/C1</t>
  </si>
  <si>
    <t>TCPF: Formulation of Agriculture Policy of the Maldives</t>
  </si>
  <si>
    <t>To provide technical assistance to the Government of Maldives for the formulation of an agriculture policy through a participatory process.</t>
  </si>
  <si>
    <t xml:space="preserve">Improved sustainable agricultural growth and socio economic development in Maldives: </t>
  </si>
  <si>
    <t>651531</t>
  </si>
  <si>
    <t>XM-DAC-41301-651531</t>
  </si>
  <si>
    <t>TCP/MYA/3702/C2</t>
  </si>
  <si>
    <t>TCPF: Capacity building support for Myanmar Agricultural Census 2020</t>
  </si>
  <si>
    <t>To assist the Government of Myanmar in the organization and planning of the MAC 2020</t>
  </si>
  <si>
    <t xml:space="preserve">Sustainable development of the agriculture sector contributing to improved livelihood of Rural communities.  : </t>
  </si>
  <si>
    <t>651546</t>
  </si>
  <si>
    <t>XM-DAC-41301-651546</t>
  </si>
  <si>
    <t>TCP/UKR/3701/C1</t>
  </si>
  <si>
    <t>TCPF: Support for the Recovery of agriculture based livelihoods</t>
  </si>
  <si>
    <t>Socio-economic recovery in the conflict affected areas of Eastern Ukraine</t>
  </si>
  <si>
    <t xml:space="preserve">Socio-economic recovery in the conflict affected areas of eastern Ukraine:  - 1- Political willingness and commitment from local authorities
2- Engagement of target beneficiaries
3- Timely implementation of the project activities
4- External donor funding remains available 
</t>
  </si>
  <si>
    <t>651569</t>
  </si>
  <si>
    <t>XM-DAC-41301-651569</t>
  </si>
  <si>
    <t>TCP/DOM/3701/C1</t>
  </si>
  <si>
    <t>TCPF: Apoyo para el fortalecimiento de las capacidades yestrategias para avanzar en la prevención yreducción de las PDA en la República Dominicana</t>
  </si>
  <si>
    <t>fortalecimiento de las capacidades técnicas, legales y estratégicas del Comité Nacional para la prevención y reducción de las PDAs</t>
  </si>
  <si>
    <t>Reducción de las pérdidas de alimentos en la cadena de producción comercialización y consumo con esquemas de producción y consumo más sostenibles (ODS12)</t>
  </si>
  <si>
    <t>651570</t>
  </si>
  <si>
    <t>XM-DAC-41301-651570</t>
  </si>
  <si>
    <t>UNJP/GLO/968/EC</t>
  </si>
  <si>
    <t>Gender transformative approaches (GTA) for enhanced food security, nutrition and agriculture</t>
  </si>
  <si>
    <t>Gender transformative approaches (GTA) for enhanced food security</t>
  </si>
  <si>
    <t>Contribution to SDG2: To contribute to SDG2 - end hunger, achieve food security and improved nutrition, and promote sustainable agriculture</t>
  </si>
  <si>
    <t>651584</t>
  </si>
  <si>
    <t>XM-DAC-41301-651584</t>
  </si>
  <si>
    <t>TCP/CMR/3702</t>
  </si>
  <si>
    <t>Emergency assistance to improve the food and nutrition security of IDPs in the south west region of Cameroon</t>
  </si>
  <si>
    <t>The food and nutrition security of internally displaced persons, victims of the Anglophone crisis is improved.</t>
  </si>
  <si>
    <t>29-NOV-18</t>
  </si>
  <si>
    <t xml:space="preserve">The food and nutrition security of internally displaced persons, victims of the Anglophone crisis is improved: </t>
  </si>
  <si>
    <t>652462</t>
  </si>
  <si>
    <t>XM-DAC-41301-652462</t>
  </si>
  <si>
    <t>UNJP/SIL/050/PBF</t>
  </si>
  <si>
    <t>Creating Peaceful Societies through women¿s improved access to management of natural resources, land tenure rights and economic empowerment in Sierra Leone</t>
  </si>
  <si>
    <t>To create Peaceful societies through improved management of natural resources, women's land tenure rights and economic empowerment in Sierra Leone</t>
  </si>
  <si>
    <t>Peaceful societies created through improved management of natural resources, women¿s land tenure rights and economic empowerment in Sierra Leone: Project Impact</t>
  </si>
  <si>
    <t>651354</t>
  </si>
  <si>
    <t>XM-DAC-41301-651354</t>
  </si>
  <si>
    <t>TCP/GUA/3706</t>
  </si>
  <si>
    <t>Asistencia de emergencia para recuperar la capacidad productiva y buscar la SAN de familias afectadas por la erupción Volcán Fuego</t>
  </si>
  <si>
    <t>Aumentada la disponibilidad y el acceso a alimentos saludables y reducidas las pérdidas y daños agrícolas de 2 710 hogares afectados por la erupción del volcán de Fuego.</t>
  </si>
  <si>
    <t>22-AUG-18</t>
  </si>
  <si>
    <t>21-FEB-20</t>
  </si>
  <si>
    <t>Contribuir  a mejorar la seguridad alimentaria de 1600 hogares afectados por la erupción del volcán de Fuego: El proyecto complementará las acciones del MAGA y de otras organizaciones dirigidas a mejorar la seguridad alimentaria de 1600 hogares afectados por la erupción del volcán de Fuego y vulnerables a desnutrición crónica. - Los gobiernos nacionales y locales mantienen sus prioridades de trabajo en la seguridad alimentaria y nutricional.</t>
  </si>
  <si>
    <t>651355</t>
  </si>
  <si>
    <t>XM-DAC-41301-651355</t>
  </si>
  <si>
    <t>UNJP/COL/105/UNJ</t>
  </si>
  <si>
    <t>Integración socioeconómica, comunidad y construcción de paz territorial</t>
  </si>
  <si>
    <t>Aportar a la reconciliación, a la construcción de paz en Colombia y a la reducción del hambre (ODS 2) generando vínculos y dinámicas de inclusión socioeconómica, colectiva y comunitaria entre sus pobladores/as, población víctima, reincorporada, campesinos/as, instituciones públicas y privadas.</t>
  </si>
  <si>
    <t>10-SEP-19</t>
  </si>
  <si>
    <t>Aportar a la reconciliacion, a la construccion de paz en Colombia y a la reduccion del hambre (ODS 2) : Aportar a la reconciliacion, a la construccion de paz en Colombia y a la reduccion del hambre (ODS 2) generando vínculos y dinámicas de inclusión socioeconómica, colectivas y comunitarias entre sus pobladores, población víctima, reincorporada, campesinos, instituciones publicas y privadas.</t>
  </si>
  <si>
    <t>651360</t>
  </si>
  <si>
    <t>XM-DAC-41301-651360</t>
  </si>
  <si>
    <t>TCP/TIM/3701</t>
  </si>
  <si>
    <t>Support to Sustainable Agriculture Mechanization</t>
  </si>
  <si>
    <t>To enhance the adoption of sustainable agricultural mechanization.</t>
  </si>
  <si>
    <t xml:space="preserve">Agriculture productivity across the agri-food chains improved by increasing the use of sustainable agricultural mechanization priorities identified under the government policy:  - The mechanization policy will be approved and implemented by the government_x000D_
Adequate incentive for private sector engagement in the sector_x000D_
</t>
  </si>
  <si>
    <t>651361</t>
  </si>
  <si>
    <t>XM-DAC-41301-651361</t>
  </si>
  <si>
    <t>OSRO/SOM/813/GER</t>
  </si>
  <si>
    <t>Emergency Livelihood Assistance to Rural Populations across Somalia Phase 1</t>
  </si>
  <si>
    <t>652002</t>
  </si>
  <si>
    <t>XM-DAC-41301-652002</t>
  </si>
  <si>
    <t>OSRO/MYA/803/CHA</t>
  </si>
  <si>
    <t>Improving food and nutrition security of the most vulnerable population in Northern Rakhine State</t>
  </si>
  <si>
    <t>Improved food and nutrition security of vulnerable households targeted by the intervention by protecting and gradually restoring agricultural-based livelihoods opportunities</t>
  </si>
  <si>
    <t>11-SEP-18</t>
  </si>
  <si>
    <t>19-SEP-19</t>
  </si>
  <si>
    <t xml:space="preserve">Improved food and nutrition security of vulnerable households targeted by the intervention by protecting and gradually restoring agricultural-based livelihoods opportunities: </t>
  </si>
  <si>
    <t>652030</t>
  </si>
  <si>
    <t>XM-DAC-41301-652030</t>
  </si>
  <si>
    <t>TCP/CUB/3702/C2</t>
  </si>
  <si>
    <t>Apoyo a la formulación del documento de proyecto completo "Mayor resiliencia climática de los hogares y comunidades rurales a través de la restauración productiva del paisaje en localidades seleccionadas de la República de Cuba"</t>
  </si>
  <si>
    <t>Elaborar la Propuesta de financiación completa del proyecto "Incremento de la resiliencia climática de los hogares y comunidades rurales a través de la restauración productiva del paisaje en localidades seleccionadas de la República de Cuba" (con la aprobación del Gobierno) para presentarla a aprobación del Fondo Verde del Clima.</t>
  </si>
  <si>
    <t>18-DEC-18</t>
  </si>
  <si>
    <t>19-JUN-20</t>
  </si>
  <si>
    <t>Incremenatada la resiliencia de los sistemas agroalimentarios de 50,000 familias rurales, para contribuir a la  reducción del hambre y la pobreza en Cuba (ODS 2, 8 y 13).: Son fortalecidas las capacidades de decisores y productores y se implementan sistemas productivos y prácticas para la mejora de la resiliencia de los sistemas agroalimentarios de 50,000 familias rurales, para contribuir a la reducción del hambre y la pobreza en Cuba (ODS 2, 8 y 13). - El Gobierno de Cuba cumple con el compromiso de co-financiamiento de la propuesta.</t>
  </si>
  <si>
    <t>652040</t>
  </si>
  <si>
    <t>XM-DAC-41301-652040</t>
  </si>
  <si>
    <t>OSRO/SSD/806/CHU</t>
  </si>
  <si>
    <t>Provision of FSL pipeline to protect the livelihoods of crisis-affected populations in Greater Bahr</t>
  </si>
  <si>
    <t>The overall project objective is to build FAO's pipeline capacity to support the resilience of livelihoods, including protection of the most vulnerable population groups, and enhance livelihood-based productive sectors, while reducing vulnerability to shocks and stressors.</t>
  </si>
  <si>
    <t>24-AUG-18</t>
  </si>
  <si>
    <t>23-MAR-19</t>
  </si>
  <si>
    <t xml:space="preserve">The overall project objective is to build FAO's pipeline capacity to support the resilience of livelihoods: The overall project objective is to build FAO's pipeline capacity to support the resilience of livelihoods, including protection of the most vulnerable population groups, and enhance livelihood-based productive sectors, while reducing vulnerability to shocks and stressors. - Government continues to guarantee safety of UN staff operating in government-held areas
¿ Humanitarian access corridors are maintained open and operational
¿ No major natural or man-made disasters occur to impede timely delivery of inputs to hubs
¿ Required inputs are available timely in sufficient quantities on the market
¿ Major conflict does not erupt again in Juba impeding core staff to perform functions
</t>
  </si>
  <si>
    <t>652043</t>
  </si>
  <si>
    <t>XM-DAC-41301-652043</t>
  </si>
  <si>
    <t>TCP/RAF/3703</t>
  </si>
  <si>
    <t>AU Support: Social Protection, School Feeding and Rural Youth Employment</t>
  </si>
  <si>
    <t>This regional TCP directly supports the AU 5YPP priority areas of youth employment promotion and social protection, and also builds upon programme priorities from other frameworks specifically noted in the AU 5YPP, such as the Social Protection Plan for the Informal economy and Rural Workers (SPIREWORK), adopted during the 15th Ordinary Session of the AU Assembly in January 2011</t>
  </si>
  <si>
    <t>Overall Goal/ Impact: Targets for AU Agenda 2063 (2023 targets), SDGs 1 and 2, being achieved by improving productive economic opportunities, resilience, improved nutrition and livelihoods for the rural poor.</t>
  </si>
  <si>
    <t>652045</t>
  </si>
  <si>
    <t>XM-DAC-41301-652045</t>
  </si>
  <si>
    <t>TCP/NIR/3703/C1</t>
  </si>
  <si>
    <t>TCPF: School Gardening Project for Better Nutrition</t>
  </si>
  <si>
    <t>To address several of the challenges to malnutrition in school children in Nigeria, and is expected to lead to improvements in the nutrient status of school children both males and females</t>
  </si>
  <si>
    <t>Improved nutrition through consumption of micronutrient rich foods : Improved consumption of micronutrient rich foods as a result of school gardens established</t>
  </si>
  <si>
    <t>652782</t>
  </si>
  <si>
    <t>XM-DAC-41301-652782</t>
  </si>
  <si>
    <t>GCP /GLO/960/GER</t>
  </si>
  <si>
    <t>Collection of breed population data for the Domestic Animal Diversity Information System</t>
  </si>
  <si>
    <t>27-DEC-19</t>
  </si>
  <si>
    <t xml:space="preserve">The impact of the project will be the deceleration or reversal of the ongoing trends of erosion and underutilization of AnGR diversity, leading to increased food security, greater sustainability of agricultural production systems and enhanced human well-being in the participating countries. - Based on efficient monitoring of trends, countries develop adequate actions to support sustainable use, development and conservation of their AnGR. </t>
  </si>
  <si>
    <t>652624</t>
  </si>
  <si>
    <t>XM-DAC-41301-652624</t>
  </si>
  <si>
    <t>TCP/AZE/3702/C2</t>
  </si>
  <si>
    <t>TCPF: Assessment of state-owned fish farms for sustainable development of the aquaculture sector</t>
  </si>
  <si>
    <t>To assess 12 state-owned fish farms and make recommendations for efficient management</t>
  </si>
  <si>
    <t>Improved efficiency of fish farms in Azerbaijan through privatizations</t>
  </si>
  <si>
    <t>652625</t>
  </si>
  <si>
    <t>XM-DAC-41301-652625</t>
  </si>
  <si>
    <t>TCP/IVC/3703</t>
  </si>
  <si>
    <t>Promotion de l`agriculture sensible à la nutrition en appui aux groupements feminins dans la région du Poro</t>
  </si>
  <si>
    <t>Contribuer à réduire la faim, l'insécurité alimentaire et la malnutrition dans la région du Poro</t>
  </si>
  <si>
    <t>14-JAN-19</t>
  </si>
  <si>
    <t xml:space="preserve">Contribuer à reduire la faim,l'insecurité alimentaire et la malnutrition dans la region du Poro: </t>
  </si>
  <si>
    <t>652664</t>
  </si>
  <si>
    <t>XM-DAC-41301-652664</t>
  </si>
  <si>
    <t>TCP/SIL/3702</t>
  </si>
  <si>
    <t>Enabling Sustainable Livelihoods Through Economic Diversification in the Kono District, Sierra Leone</t>
  </si>
  <si>
    <t>Contribute to the creation of livelihood opportunities that have the propensity to generate income and ensure jobs for women and youth</t>
  </si>
  <si>
    <t>Project Impact: Increased income and improved nutrition status of vulnerable groups in Kono District - This involves the establishment of mini poultry houses and the construction of fishponds in Kono district and will target primarily vulnerable women and youth groups.</t>
  </si>
  <si>
    <t>652666</t>
  </si>
  <si>
    <t>XM-DAC-41301-652666</t>
  </si>
  <si>
    <t>OSRO/CAF/805/CHA</t>
  </si>
  <si>
    <t>Assistance d?urgence pour l?amélioration de la situation alimentaire et nutritionnelle des populations affectées par les conflits à Bangassou et Rafaï</t>
  </si>
  <si>
    <t>Des informations régulières sur les activités agricoles et l?évolution de la situation alimentaire et nutritionnelle des ménages bénéficiaires seront collectées par le Cluster SA et des partenaires de proximité pour les besoins des analyses de la sécurité alimentaire coordonnés par la FAO et le PAM. Les données collectées à chaque étape, prendront en compte la dimension genre, en recueillant et analysant les informations tenant compte du sexe du chef de ménage</t>
  </si>
  <si>
    <t>IAméliorer en urgence la sécurité alimentaire et la situation nutritionnelle de 25 000 personnes (déplacées, retournées et familles d¿accueil) qui se trouvent en situation d¿insécurité ali: Améliorer en urgence la sécurité alimentaire et la situation nutritionnelle de 25 000 personnes (déplacées, retournées et familles d¿accueil) qui se trouvent en situation d¿insécurité alimentaire grave à cause de la crise à Bangassou et Rafaï</t>
  </si>
  <si>
    <t>653420</t>
  </si>
  <si>
    <t>XM-DAC-41301-653420</t>
  </si>
  <si>
    <t>GCP /GAZ/018/GER(GIZ)</t>
  </si>
  <si>
    <t>Low carbon olive value chain development</t>
  </si>
  <si>
    <t>The NAMA Support Project (NSP) sets out to enable a reform of the whole Olive sector towards more profitable and low carbon practices. It systematically addresses the barriers to climate change mitigation in the olive sector.</t>
  </si>
  <si>
    <t>09-JUL-19</t>
  </si>
  <si>
    <t>08-JAN-21</t>
  </si>
  <si>
    <t>Design of the NSP to enable the reform of the whole olive sector towards more profitable and low carbon practices in order to reduce Palestinian emissions from the AFOLU sector and beyond. : Generic Impact</t>
  </si>
  <si>
    <t>653425</t>
  </si>
  <si>
    <t>XM-DAC-41301-653425</t>
  </si>
  <si>
    <t>OSRO/LIB/801/CHA</t>
  </si>
  <si>
    <t>Emergency Assistance for Outbreaks of Deadly Zoonotic Disease (HPAI, RVF, Rabies) in Libya</t>
  </si>
  <si>
    <t>The project objective is to ensure the control zoonotic diseases to limit and reduce their expansion and negative impacts on human health and food security.The project will strengthen surveillance, diagnostic and response capacities of veterinary services at the central and regional levels throughout the country. Veterinary intervention aims at improving livestock health, protecting humans from zoonotic diseases and sensitizing population at risks focusing on vulnerable groups (women, youths, IDPs, migrants and children). The control of the epidemics is aimed at limiting the spread of the viruses and reducing the number of human cases.</t>
  </si>
  <si>
    <t>Improvement of livestock productivity and health in Libya through strengthening surveillance, diagnostic and response capacities of veterinary services at the central and regional levels throughout th: Impact</t>
  </si>
  <si>
    <t>642319</t>
  </si>
  <si>
    <t>XM-DAC-41301-642319</t>
  </si>
  <si>
    <t>UNJP/MAG/088/UNJ</t>
  </si>
  <si>
    <t>Emergency support of vulnerable population affected by recurrent drought in Androy region</t>
  </si>
  <si>
    <t>The most affected population in the Androy region will reduce their vulnerability</t>
  </si>
  <si>
    <t>642322</t>
  </si>
  <si>
    <t>XM-DAC-41301-642322</t>
  </si>
  <si>
    <t>TCP/PRC/3701</t>
  </si>
  <si>
    <t>Appui à la promotion de l'agro-écologie en République du Congo</t>
  </si>
  <si>
    <t>Promouvoir les techniques de production durable à travers l'approche champs école paysans (CEP).</t>
  </si>
  <si>
    <t>Contribution à l'atteinte de la  securité alimentaire par la promotion d'une agriculture durable: RAS</t>
  </si>
  <si>
    <t>642323</t>
  </si>
  <si>
    <t>XM-DAC-41301-642323</t>
  </si>
  <si>
    <t>PRC/16/002//01/99</t>
  </si>
  <si>
    <t>Appui au renforcement des capacités des producteurs des districts de Nzambi et Madingo-Kayes</t>
  </si>
  <si>
    <t>L'objectif de ce projet est d'apporter une assistance technique aux communautés de producteurs des districts de Nzambi et Madingo-Kayes dans les domaines de l'agriculture, la pêche, l'apiculture et la vannerie.</t>
  </si>
  <si>
    <t>642602</t>
  </si>
  <si>
    <t>XM-DAC-41301-642602</t>
  </si>
  <si>
    <t>TCP/MYA/3606</t>
  </si>
  <si>
    <t>Improvement of Tilapia Seed Production and Grow-out Culture Management in Myanmar</t>
  </si>
  <si>
    <t>The proposed TCP would provide technical assistances to Myanmar on introduction of advantaged tilapia strain/breeds, building fish bloodstock management, fish breeding system, hatchery management and culture technique in order to resolve the key issues in every step of tilapia production procedure.</t>
  </si>
  <si>
    <t>642618</t>
  </si>
  <si>
    <t>XM-DAC-41301-642618</t>
  </si>
  <si>
    <t>OSRO/DRC/605/CHA</t>
  </si>
  <si>
    <t>Réponse rapide à la sécurité alimentaire et moyenne de subsistance comme solution durable aux réfugiés Sud Soudanais et aux communautés locales du territoire de Dungu, à Haut Uélé, en RDC (CERF)</t>
  </si>
  <si>
    <t>Contribuer à l'amélioration de la sécurité alimentaire et nutritionnelle, à l'engagement de réfugiés Sud Soudanais et de la communauté d'accueil dans les moyens d'existence résilients du territoire de Dungu, en Province de Haut Uélé, en RDC</t>
  </si>
  <si>
    <t>Food and nutrition security of targeted populations improved: Augmentation de la résilience par l'amélioration de la sécurité alimentaire et nutritionnelle , ainsi que des moyens d'existence des réfugiés Sud Soudanais et des communautés d'accueil - Perturbation politique en RDC, non acceptation des Réfugiés Sud Soudanais par la communauté locale,</t>
  </si>
  <si>
    <t>652905</t>
  </si>
  <si>
    <t>XM-DAC-41301-652905</t>
  </si>
  <si>
    <t>TCP/RLA/3711/C4</t>
  </si>
  <si>
    <t>Acelerar la transformación estructural y la inclusión e incrementar el bienestar en el medio rural</t>
  </si>
  <si>
    <t>Los Gobiernos cuentan con mejores y más efectivas acciones para promover el desarrollo rural y eliminar la pobreza rural y el hambre.</t>
  </si>
  <si>
    <t>Millones de habitantes de territorios rurales de América Latina mejoran su bienestar y oportunidades de desarrollo (equitativo, sostenible) y con ello los países dan cuenta de avances sustantivos en los ODS, con énfasis en ODS 1 y 2  - Los supuestos tras esta propuesta son básicamente tres: primero que los países de la región cuenten con la decisión política y con recursos para reorientar sus esfuerzos para lograr procesos transformadores, inclusivos y sostenibles en sus entornos rurales; segundo, que se articulan en los países coaliciones y sistemas de gobernanza que den viabilidad política a una acción acelerada y reforzada por los ODS en las zonas rurales, y; tercereo, que los equipos a cargo del diseño e implementación de políticas públicas a favor de lo rural participen de la reflexión regional y luego puedan adaptar sus conclusiones y recomendaciones a la realidad de su país.  Para cumplir con estos supuestos es muy importante que actores regionales y en cada uno de los países se involucren en el proceso de reflexión y generación de propuesta y que trabajen generando atención sobre los temas del desarrollo rural y su relevancia en los procesos de desarrollo, equidad y sostenibilidad de los países de la región.</t>
  </si>
  <si>
    <t>652907</t>
  </si>
  <si>
    <t>XM-DAC-41301-652907</t>
  </si>
  <si>
    <t>TCP/NIR/3702</t>
  </si>
  <si>
    <t>Strengthening Institutional Capacity for Improved Data and Information Systems for Policy Planning and Tracking the SDGs in Nigeria</t>
  </si>
  <si>
    <t>To Reinforce the competencies of the National Ministries, Departments and Agencies (MDAs) in six (6) selected States to generate, analyze, store and disseminate credible and timely data and information for policy planning and tracking of SDGs and targets.</t>
  </si>
  <si>
    <t>Inclusive and evidence-based decisions, policies and strategies for agriculture and natural resources strengthened at Federal level and in selected states:    Inclusive and evidence-based decisions, policies and strategies for agriculture and natural resources strengthened at Federal level and in selected states - Organizational culture conducive to the harmonization of scattered sectoral and institutional data sets/information/knowledge</t>
  </si>
  <si>
    <t>653342</t>
  </si>
  <si>
    <t>XM-DAC-41301-653342</t>
  </si>
  <si>
    <t>OSRO/CHD/805/EC</t>
  </si>
  <si>
    <t>Appui à la Coordination du Cluster Sécurité Alimentaire au Tchad et à  l`amélioration de l`état nutritionnel des populations victimes de la crise pastorale actuelle dans la Région du Wadi Fira</t>
  </si>
  <si>
    <t>Contribuer à réduire le nombre de personnes souffrant de la faim au Tchad, affectées par les crises humanutaires et les chocs agro-climatiques et améliorer la sécurité alimentaire et l'état nutritionnel des populations victimes de la crise pastorale dans la région de Wadi Fira</t>
  </si>
  <si>
    <t>Contribuer à réduire le nombre de personnes souffrant de la faim au Tchad affectées par les crises humanitaires et les chocs agro-climatiques et améliorer la sécurité alimentaire et nutritionnel: Contribuer à réduire le nombre de personnes souffrant de la faim au Tchad, affectées par les crises humanitaires et les chocs agro-climatiques et améliorer la sécurité alimentaire et l'état nutritionnel des populations victimes de la crise pastorale dans la région du wadi Fira</t>
  </si>
  <si>
    <t>653360</t>
  </si>
  <si>
    <t>XM-DAC-41301-653360</t>
  </si>
  <si>
    <t>GCP /AZE/010/GFF</t>
  </si>
  <si>
    <t>Strengthening network of protected areas through advanced governance and management (PPG)</t>
  </si>
  <si>
    <t xml:space="preserve">N/A: </t>
  </si>
  <si>
    <t>653380</t>
  </si>
  <si>
    <t>XM-DAC-41301-653380</t>
  </si>
  <si>
    <t>FMM/GLO/123/MUL</t>
  </si>
  <si>
    <t>Contribution to the FAO International Symposium on Agricultural Innovation for Family Farmers</t>
  </si>
  <si>
    <t>To fund participants in the Innovation Symposium</t>
  </si>
  <si>
    <t>08-NOV-18</t>
  </si>
  <si>
    <t>Innovation Symposium: Innovation Symposium</t>
  </si>
  <si>
    <t>653582</t>
  </si>
  <si>
    <t>XM-DAC-41301-653582</t>
  </si>
  <si>
    <t>OSRO/PRC/801/CHA</t>
  </si>
  <si>
    <t>Appui au renforcement de la securite alimentaire et nutritionnelle des populations du Pool</t>
  </si>
  <si>
    <t>Relancer la production agricole et halieutique pour 7,000 personnes pendant 9 mois a Goma Tse-Tse, Mindouli, Kindamba, Vindza et Kimba</t>
  </si>
  <si>
    <t>Le niveau de résilience des populations affectées affectées par la crise est amélioré: Le niveau de résilience des populations affectées par la crise est amélioré. - Relancer la production agricole et halieutique pour 7,000 personnes pendant 9 mois à Goma Tsé-Tsé, Mindouli, Kindamba,  Vindza et Kimba</t>
  </si>
  <si>
    <t>653583</t>
  </si>
  <si>
    <t>XM-DAC-41301-653583</t>
  </si>
  <si>
    <t>GCP /GLO/983/EC</t>
  </si>
  <si>
    <t>Support to the IOTC Scientific Committee Program of Work - Ecosystems and MSE</t>
  </si>
  <si>
    <t xml:space="preserve">Improved scientific information and management advice on the fisheries for tuna and tuna-like species operating in the IOTC area of competence - IOTC member countries participate and assist in the research outlined in this project. 
The scientific committee take into account the research outputs from this initiative and make science based management advise using the latest research available.
</t>
  </si>
  <si>
    <t>653600</t>
  </si>
  <si>
    <t>XM-DAC-41301-653600</t>
  </si>
  <si>
    <t>TCP/SEN/3705/C2</t>
  </si>
  <si>
    <t>TCPF: Institutionnalisation de l`approche Champs-écoles paysans (CEP) au Sénégal</t>
  </si>
  <si>
    <t>Ce Projet de Coopération Technique (TCP-facility) va permettre à l'Agence Nationale de Conseil Agricole et Rural (ANCAR) de faire une analyse de son dispositif afin de renforcer la promotion d'un nouveau paradigme de conseil agricole basé sur les principes de l'approche champs-écoles paysans pour davantage impliquer les agriculteurs dans le dispositif de conseil et leur permettre d'adapter les innovations scientifiques et techniques à leurs conditions locales.</t>
  </si>
  <si>
    <t>18-JAN-19</t>
  </si>
  <si>
    <t>Renforcer la promotion d'un nouveau paradigme de conseil agricole basé sur les principes de l'approche champs-écoles paysans pour davantage impliquer les agriculteurs dans le dispositif  de conseil : Permettre aux agriculteurs d'adapter les innovations techniques et scientifiques à leurs conditions locales</t>
  </si>
  <si>
    <t>653620</t>
  </si>
  <si>
    <t>XM-DAC-41301-653620</t>
  </si>
  <si>
    <t>OSRO/DRK/802/CHA</t>
  </si>
  <si>
    <t>Emergency Support to Increase Soybean and Vegetable Production to Improve Food and Nutrition in the Vulnerable Population</t>
  </si>
  <si>
    <t>Increase production and productivity of soybean and vegetable in five provinces to improve food availability and nutritional status of vulnerable farming families</t>
  </si>
  <si>
    <t>650893</t>
  </si>
  <si>
    <t>XM-DAC-41301-650893</t>
  </si>
  <si>
    <t>TCP/MLI/3704</t>
  </si>
  <si>
    <t>Appui à la mise en oeuvre de la Feuille de Route pour l`élimination du Travail des Enfants dans l`Agriculture dans les régions de Ségou et Sikasso</t>
  </si>
  <si>
    <t>Contribuer à la diminution des taux du Travail des Enfants dans l'Agriculture dans les zones d'intervention du projet grâce au renforcement de la résilience des ménages ruraux pauvres.</t>
  </si>
  <si>
    <t xml:space="preserve">Réduction des taux du Travail des Enfants dans l¿Agriculture dans les zones d¿intervention du projet grâce au renforcement de la résilience des ménages ruraux pauvres.: </t>
  </si>
  <si>
    <t>650913</t>
  </si>
  <si>
    <t>XM-DAC-41301-650913</t>
  </si>
  <si>
    <t>GCP /SEC/013/TUR</t>
  </si>
  <si>
    <t>Capacity Building for Sustainable Fisheries and Aquaculture Management in Central Asia - FishCAP</t>
  </si>
  <si>
    <t>Enhanced accessibility and availability of food through environmentally safe and economically viable aquaculture management applications</t>
  </si>
  <si>
    <t xml:space="preserve">Enhanced accessibility and availability to food through environmentally safe and economically viable aquaculture management applications:  - - Stable political and macro-economic environment. _x000D_
- Multi-stakeholder participation and partnerships for food security and poverty reduction_x000D_
</t>
  </si>
  <si>
    <t>650915</t>
  </si>
  <si>
    <t>XM-DAC-41301-650915</t>
  </si>
  <si>
    <t>TCP/ERI/3702</t>
  </si>
  <si>
    <t>Value chain development of Banana and Citrus in Eritrea</t>
  </si>
  <si>
    <t>The project will address systemic constraints that hinder the increase in production and productivity, the marketing of selected products and the value addition for food loss reduction and diversification</t>
  </si>
  <si>
    <t>Banana and Citrus value chains more efficient:  - No major political or macroeconomic changes</t>
  </si>
  <si>
    <t>653827</t>
  </si>
  <si>
    <t>XM-DAC-41301-653827</t>
  </si>
  <si>
    <t>GCP /INT/358/EC</t>
  </si>
  <si>
    <t>Post COFI-33 related follow-up actions: VGMFG and Transshipment</t>
  </si>
  <si>
    <t>Through a series regional capacity development workshops, the project will support the necessary awareness raising to initiate changes at national and regional levels with respect to the introduction of measures consistent with the Voluntary Guidelines on the Marking of Fishing Gear (VGMFG) endorsed by the FAO Committee on Fisheries (COFI) in 2018._x000D_
In addition, the project will provide inputs into possible future work related to the development of international guidelines on best practices for regulating, monitoring and controlling transshipment._x000D_
Due to the nature of the project, it is not possible to precisely define it's alignment to CPFs.</t>
  </si>
  <si>
    <t xml:space="preserve">Oceans, seas and marine resources are sustainably used and conserved : </t>
  </si>
  <si>
    <t>653831</t>
  </si>
  <si>
    <t>XM-DAC-41301-653831</t>
  </si>
  <si>
    <t>GCP /INT/356/EC</t>
  </si>
  <si>
    <t>Support FAO`s PSMA Global Capacity Development Programme</t>
  </si>
  <si>
    <t>Support FAO's PSMA Global Capacity Development Programme</t>
  </si>
  <si>
    <t xml:space="preserve">Sustainability of marine fisheries improved by preventing, deterring and eliminating IUU fishing: </t>
  </si>
  <si>
    <t>654406</t>
  </si>
  <si>
    <t>XM-DAC-41301-654406</t>
  </si>
  <si>
    <t>TCP/SRB/3703/C3</t>
  </si>
  <si>
    <t>TCPF: Support to MAFWM in aligning the national legislation to Good Agricultural and Environmental Conditions (GAEC) requirements</t>
  </si>
  <si>
    <t>To support identification of gaps and needs to comply with The Good Agricultural and Environmental Conditions (GAECs) in order to support Serbia in the EU ascension process</t>
  </si>
  <si>
    <t xml:space="preserve">The project will contribute to the EU ascesion process in Serbia : </t>
  </si>
  <si>
    <t>654407</t>
  </si>
  <si>
    <t>XM-DAC-41301-654407</t>
  </si>
  <si>
    <t>TCP/SRB/3704/C4</t>
  </si>
  <si>
    <t>TCPF: Support in implementation of inclusive agricultural policies</t>
  </si>
  <si>
    <t>Sound inclusive policies in agriculture and rural development are formulated and implemented, enabling the MAFWM to contribute to achieving the national SDGs targets and meet the EU accession requirements</t>
  </si>
  <si>
    <t>654408</t>
  </si>
  <si>
    <t>XM-DAC-41301-654408</t>
  </si>
  <si>
    <t>TCP/EGY/3701</t>
  </si>
  <si>
    <t>Updating the Sustainable Agricultural Development Strategy 2030 and preparing a Medium-term Plan of Action</t>
  </si>
  <si>
    <t>Five broad strategic objectives were formulated which are: 1) sustainable use of land and water and increase their unit productivities, 2) raising the degree of self-sufficiency of the strategic food commodities to maintain national food security; 3) increasing the competitiveness of agricultural products in local and international markets; 4) setting and enhancing the enabling environment for agricultural investment; and 5) improving the living standards of the rural population and reducing rural poverty.</t>
  </si>
  <si>
    <t>654421</t>
  </si>
  <si>
    <t>XM-DAC-41301-654421</t>
  </si>
  <si>
    <t>OSRO/SOM/819/EC</t>
  </si>
  <si>
    <t>Resilient, Inclusive and Competitive Agriculture Value Chain Development in Southern and Central Regions of Somalia</t>
  </si>
  <si>
    <t>Increase competitiveness, inclusiveness and sustainability of agriculture value chains through effective public-private-producer partnerships, while practicing sustainable agriculture and Natural Resource Management</t>
  </si>
  <si>
    <t xml:space="preserve">Revitalize and expand the Somali economy with a focus on livelihood enhancement, employment generalization, and broad-based inclusive growth: </t>
  </si>
  <si>
    <t>654422</t>
  </si>
  <si>
    <t>XM-DAC-41301-654422</t>
  </si>
  <si>
    <t>UNJP/CHD/048/PBF</t>
  </si>
  <si>
    <t>Prévenir les conflits intercommunautaires et contribuer à la consolidation de la paix à travers le développment d`un pastoralisme résilient dans la zone transfrontalière de Diffa et du Kanem (Niger/Tchad)</t>
  </si>
  <si>
    <t>Le projet vise à renforcer le dialogue et la paix au niveau communautaire pour la prévention et la gestion des conflits entre communautés pastorales et agro-pastorales.</t>
  </si>
  <si>
    <t xml:space="preserve">Le projet vise à renforcer le dialogue et la paix au niveau communautaire  pour la prévention et la gestion des conflits pour les communautés pastorales et agro-pastorales.: </t>
  </si>
  <si>
    <t>642996</t>
  </si>
  <si>
    <t>XM-DAC-41301-642996</t>
  </si>
  <si>
    <t>TCP/BIH/3603/C3</t>
  </si>
  <si>
    <t>TCPF: Support to the preparation of the Strategy for Agriculture and Rural Development in Brcko District</t>
  </si>
  <si>
    <t>To design strategy for agriculture and rural development and to strenghten capacities on policy design, programming and rural development.</t>
  </si>
  <si>
    <t>642998</t>
  </si>
  <si>
    <t>XM-DAC-41301-642998</t>
  </si>
  <si>
    <t>OSRO/CAF/606/CHA</t>
  </si>
  <si>
    <t>Soutien à la subsistance et la sécurité alimentaire des ménages touchés par la crise centrafricaine dans les préfectures de laOuaka, de la Nana Gribizi, de l`Ouham et de l`Ouham Pende</t>
  </si>
  <si>
    <t>Le principal objectif du projet est d'améliorer, en urgence, la sécurité alimentaire et la situation_x000D_
nutritionnelle de 35,000 personnes (déplacées, retournées et des familles d'accueil) qui se trouvent en_x000D_
situation d'insécurité alimentaire grave à cause de la crise. L'assistance apportée sera composée de_x000D_
semences maraîchères et de petits outils agricoles et permettra de sortir, en six mois, ces 35,000_x000D_
personnes vulnérables de la situation critique dans laquelle elles se trouvent. Ceci implique le_x000D_
renforcement de leurs moyens d?existence et l?augmentation de leur production et de leur capacité_x000D_
alimentaire.</t>
  </si>
  <si>
    <t>Ameloirer, en urgence, la securite alimentaire et la situation nutritionnelle de 35 000 personnes (deplacees, retournees et des familles d'accueil) qui se trouvent en situation d'insecurite alimentaire grave a cause de la crises</t>
  </si>
  <si>
    <t>642999</t>
  </si>
  <si>
    <t>XM-DAC-41301-642999</t>
  </si>
  <si>
    <t>TCP/DOM/3605/C5</t>
  </si>
  <si>
    <t>Fortalecimiento institucional para la promoción de la igualdad de género en el sector rural</t>
  </si>
  <si>
    <t>Orientar las acciones políticas, operativas y administrativas en los ministerios de Medio Ambiente y Agricultura para conducir el proceso de transversalización de la igualdad de género en las políticas públicas de desarrollo rural y medioambiental del país.</t>
  </si>
  <si>
    <t>643001</t>
  </si>
  <si>
    <t>XM-DAC-41301-643001</t>
  </si>
  <si>
    <t>OSRO/AFG/603/CHF</t>
  </si>
  <si>
    <t>Emergency crop inputs assistance to conflict and natural disaster affected families in Badakshan, Samangan, Kabul and Uruzgan provinces</t>
  </si>
  <si>
    <t>The project seeks to protect and restore basic agriculture of 5,730 worst affected farmers in four provinces (Badakshan, Samangan, Uruzgan and Kabul) of Afghanistan.</t>
  </si>
  <si>
    <t>Food and nutrition security of targeted populations improved: Food and nutrition security of targeted populations improved - Agriculture based livelihood of  worst natural disaster and conflict affected farming families restored.</t>
  </si>
  <si>
    <t>642179</t>
  </si>
  <si>
    <t>XM-DAC-41301-642179</t>
  </si>
  <si>
    <t>TCP/ERI/3601</t>
  </si>
  <si>
    <t>Phase II of TCP/ERI/3402 - Strengthening College of Marine Science and Technology, Massawa, Eritrea</t>
  </si>
  <si>
    <t>To train skilled manpower which can use modern methods of exploiting and managing the fisheries resources. To produce seafarers and technical staff which will serve in the maritime industry and fisheries sector, and To generate and disseminate knowledge about the resources through research and publications.</t>
  </si>
  <si>
    <t>642197</t>
  </si>
  <si>
    <t>XM-DAC-41301-642197</t>
  </si>
  <si>
    <t>OSRO/SYR/606/CHA</t>
  </si>
  <si>
    <t>To increase food access and consumption of target population through the provision of agricultural inputs to ongoing crisis-affected vulnerable households.</t>
  </si>
  <si>
    <t xml:space="preserve">Food security and nutrition situation of vulnerable households improved while protecting and gradually restoring agriculture-based livelihoods: </t>
  </si>
  <si>
    <t>642199</t>
  </si>
  <si>
    <t>XM-DAC-41301-642199</t>
  </si>
  <si>
    <t>TCP/STP/3604</t>
  </si>
  <si>
    <t>Appui à l`actualisation des cartes de fertilité des sols dans les zones agricoles périurbaines à Sao Tome et Principe</t>
  </si>
  <si>
    <t>Apporter une assistance afin de fournir des outils d'aide à la décision concernant la qualité des sols et leurs localisation géographique. Il permettra également d'assurer une utilisation raisonnée des apports en engrais et fertilisants (biologiques et chimiques) sur les sols désormais cartographiés et caractérisés. Il s?agit donc d?une base de données scientifique au service d?une « agriculture raisonnée ».</t>
  </si>
  <si>
    <t>653741</t>
  </si>
  <si>
    <t>XM-DAC-41301-653741</t>
  </si>
  <si>
    <t>UNJP/BGD/067/UNJ</t>
  </si>
  <si>
    <t>SAFE PLUS - Address the cooking fuel needs, environmental degradation and food security</t>
  </si>
  <si>
    <t>The primary aim of the SAFE Plus project is to contribute to the overall food and nutrition security, empowerment and resilience of 125,000 refugee and host community households in Cox?s Bazar. To achieve this, the project has four objectives, the first of which is to address the urgent cooking fuel needs of Rohingya refugees and host communities in Cox's Bazar, by introducing alternative clean cooking fuel and technology. The second objective focuses on livelihoods and income generation for the heavily impacted host community through training and inputs provision and the third objective on empowerment and skills development for the refugee population. The fourth objective aims at mitigating negative environmental impacts through land and forest rehabilitation. The objectives address short, medium and longer-term challenges with activities benefitting both the refugee and host community populations, and therefore contributing to social cohesion.</t>
  </si>
  <si>
    <t>15-JAN-19</t>
  </si>
  <si>
    <t>Impact-Contribute to the overall food and nutrition security, empowerment and resilience of 125,000 refugee and host community households in Cox¿s Bazar: _x000D_
 - Support continues to be provided to the program by government and local leaders</t>
  </si>
  <si>
    <t>653742</t>
  </si>
  <si>
    <t>XM-DAC-41301-653742</t>
  </si>
  <si>
    <t>OSRO/AFG/810/ROK</t>
  </si>
  <si>
    <t>Emergency agriculture assistance to drought-affected vulnerable farmers in Ghor and Badghis</t>
  </si>
  <si>
    <t>The objective of this proposal is to provide an emergency assistance that will cover the urgent needs of the affected vulnerable population by the drought related to food security and agriculture in Ghor and Badghis provinces</t>
  </si>
  <si>
    <t>16-JUL-19</t>
  </si>
  <si>
    <t xml:space="preserve">Food security is improved and agriculture livelihoods are protected: </t>
  </si>
  <si>
    <t>653744</t>
  </si>
  <si>
    <t>XM-DAC-41301-653744</t>
  </si>
  <si>
    <t>OSRO/TUR/802/HCR</t>
  </si>
  <si>
    <t>Increase Self-reliance and improve agricultural livelihoods of Refugees through employment opportunities (phase III)</t>
  </si>
  <si>
    <t>To combat poverty of SuTPs and vulnerable host communities through an economic sustainable empowerment mechanism, which enables SuTPs to exit from the state of aid dependency.</t>
  </si>
  <si>
    <t>22-JAN-19</t>
  </si>
  <si>
    <t xml:space="preserve">Improve the quality of life of the SuTPs and vulnerable host communities and increase their capacity to self-sustain their lives.: </t>
  </si>
  <si>
    <t>653760</t>
  </si>
  <si>
    <t>XM-DAC-41301-653760</t>
  </si>
  <si>
    <t>UTF /SAU/051/SAU</t>
  </si>
  <si>
    <t>Strengthening MoEWA`s Capacity to implement its Sustainable Rural Agricultural Development Programme</t>
  </si>
  <si>
    <t>Strengthening MoEWA's Capacity to implement its Sustainable Rural Agricultural Development Programme</t>
  </si>
  <si>
    <t>31-DEC-25</t>
  </si>
  <si>
    <t xml:space="preserve">The project is expected to contribute towards achieving the national development goal of sustainable rural agricultural development in the Kingdom: </t>
  </si>
  <si>
    <t>653764</t>
  </si>
  <si>
    <t>XM-DAC-41301-653764</t>
  </si>
  <si>
    <t>UNJP/NER/061/PBF</t>
  </si>
  <si>
    <t>Promotion de la cohésion sociale entre agriculteurs et éleveurs (hommes et femmes) dans les régions de Dosso et Maradi</t>
  </si>
  <si>
    <t>Renforcer les capacités du Secrétariat Permanent du Code Rural à mieux prendre en compte le genre et la diversité dans son dispositif institutionnel et opérationnel, à former une masse critique de femmes médiatrices pour la réduction des conflits agriculteurs-éleveurs et le renforcement de la cohésion sociale.</t>
  </si>
  <si>
    <t xml:space="preserve">Les conflits agriculteurs -éleveurs ont sensiblement dimuné à l'horizon 2020 dans la zone d'intervention du projet : </t>
  </si>
  <si>
    <t>653780</t>
  </si>
  <si>
    <t>XM-DAC-41301-653780</t>
  </si>
  <si>
    <t>OSRO/SSD/807/NET</t>
  </si>
  <si>
    <t>2019 Emergency Livelihood and Resilience Programme South Sudan</t>
  </si>
  <si>
    <t>Protect the livelihoods of the most vulnerable households and enhance their food production.</t>
  </si>
  <si>
    <t xml:space="preserve">Protect the livelihoods of the most vulnerable communities and enhance food production while strengthening their community resilience: </t>
  </si>
  <si>
    <t>653940</t>
  </si>
  <si>
    <t>XM-DAC-41301-653940</t>
  </si>
  <si>
    <t>OSRO/BGD/802/NET</t>
  </si>
  <si>
    <t>SAFE PLUS: Strengthening of Market Linkages and Technical Capacity for Agricultural Groups to promote income generation in Cox`s Bazar</t>
  </si>
  <si>
    <t>The primary objective of the project is to provide much needed income to host communities, which have been impacted by the social, economic and environmental impact of the influx of the refugee population.</t>
  </si>
  <si>
    <t xml:space="preserve">The project aims to provide the much needed income to host communites which have been impacted by the social, economic and environmental impact of the refugee population.: </t>
  </si>
  <si>
    <t>656282</t>
  </si>
  <si>
    <t>XM-DAC-41301-656282</t>
  </si>
  <si>
    <t>TCP/RLA/3719</t>
  </si>
  <si>
    <t>Decenio de la Agricultura Familiar (DAF): continuidad y cambios de la agenda</t>
  </si>
  <si>
    <t>Apoyar a los países de la región rn implementar planes de acción a nivel nacional para llevar adelante el DAF, aplicando instrumentos de política pública y las adecuaciones institucionales, diseñados por el proyecto.</t>
  </si>
  <si>
    <t>Lograr un aumento de un (30%) del ingreso de los productores de alimentos en pequeña escala (indicador ODS 2.3.2) en cinco países de la región. - Las políticas definidas con el apoyo del proyecto en articulación con otras ya en marcha contribuirán a lograr el impacto en la productividad e ingresos definido en los indicadores ODS.</t>
  </si>
  <si>
    <t>653786</t>
  </si>
  <si>
    <t>XM-DAC-41301-653786</t>
  </si>
  <si>
    <t>TCP/BEN/3704</t>
  </si>
  <si>
    <t>Projet d?appui à la formulation de la stratégie et du programme national de développement de l?arboriculture fruitière au Bénin</t>
  </si>
  <si>
    <t>Elaborer et faire valider une stratégie et un plan de développement de l?arboriculture fruitière au Bénin</t>
  </si>
  <si>
    <t>23-APR-19</t>
  </si>
  <si>
    <t xml:space="preserve">La sécurité alimentaire et nutritionnelle à travers l¿intensification et la diversification de la production agricole est renforcée et les revenus des producteurs sont sécurisés.     - La sécurité alimentaire et nutritionnelle à travers l¿intensification et la diversification de la production agricole est renforcée et les revenus des producteurs sont sécurisés.    </t>
  </si>
  <si>
    <t>653787</t>
  </si>
  <si>
    <t>XM-DAC-41301-653787</t>
  </si>
  <si>
    <t>TCP/MAG/3704/C2</t>
  </si>
  <si>
    <t>TCPF: Appui technique à la mise en place d`un système d`appui conseil</t>
  </si>
  <si>
    <t>Contribuer au renforcement du système d?appui conseil et de vulgarisation agricoles à Madagascar, afin de faciliter la diffusion et la mise à l?échelle des pratiques agricoles et des modèles commerciaux innovants et durables, avec un impact globalement positif sur les moyens de subsistance des populations rurales</t>
  </si>
  <si>
    <t>Contribuer au renforcement du système d¿appui conseil et de vulgarisation agricoles à Madagascar, afin de faciliter la diffusion et la mise à l¿échelle des pratiques agricoles et des modèles commerciaux innovants et durables, avec un impact globalement positif sur les moyens de subsistance des populations rurales. - Aucun changement de priorités du Gouvernement</t>
  </si>
  <si>
    <t>653788</t>
  </si>
  <si>
    <t>XM-DAC-41301-653788</t>
  </si>
  <si>
    <t>OSRO/ZIM/803/WFP</t>
  </si>
  <si>
    <t>Building Resilience of Smallholders by Increasing Small Grains Production and Productivity</t>
  </si>
  <si>
    <t>The project focus is on increasing resilience, ensuring sustainable structures and measures are in place for promotion of Climate Smart agriculture for increased production and productivity in the context of drought and reduced &amp; erratic rainfall</t>
  </si>
  <si>
    <t xml:space="preserve">A more productive smallholder sector improving household food security t/ha and improved knowledge on access to markets: </t>
  </si>
  <si>
    <t>653789</t>
  </si>
  <si>
    <t>XM-DAC-41301-653789</t>
  </si>
  <si>
    <t>TCP/SFE/3704</t>
  </si>
  <si>
    <t>Reducing climate vulnerabilities of the agriculture sector: Baselines and informed priority actions</t>
  </si>
  <si>
    <t>To produce climate-relevant baseline information and the identification of priority actions in selected countries of the sub-region</t>
  </si>
  <si>
    <t>Contribute to reducing vulnerabilities of food production systems to the adverse impacts of climate change, particularly to the following targets of Sustainable Development Goals (SDG):</t>
  </si>
  <si>
    <t>653790</t>
  </si>
  <si>
    <t>XM-DAC-41301-653790</t>
  </si>
  <si>
    <t>TCP/NER/3707</t>
  </si>
  <si>
    <t>Appui intégré au pastoralisme au Sahel (Projet pilote au Niger)</t>
  </si>
  <si>
    <t>Réduire la pauvreté et accroître la sécurité alimentaire et nutritionnelle des communautés locales dont la survie dépend du pastoralisme. Ceci sera accompli en mettant l?accent sur l?autonomisation des communautés ciblées, le développement de leurs capacités et l?accès à des connaissances et des technologies, des services et des marchés.</t>
  </si>
  <si>
    <t xml:space="preserve">Contribuer à la réduction de la pauvreté et à l¿amélioration des conditions de sécurité alimentaire et nutritionnelle des communautés vivant dans les zones pastorales </t>
  </si>
  <si>
    <t>653124</t>
  </si>
  <si>
    <t>XM-DAC-41301-653124</t>
  </si>
  <si>
    <t>TCP/MOR/3702</t>
  </si>
  <si>
    <t>Renforcement du rôle des organisations professionnelles de la pêche artisanale dans la gouvernance des pêches au Maroc</t>
  </si>
  <si>
    <t>Le programme vise à renforcer les capacités des organisations professionnelles de la pêche artisanale au Maroc dans le domaine de la gouvernance et de la gestion participative</t>
  </si>
  <si>
    <t>15-OCT-20</t>
  </si>
  <si>
    <t xml:space="preserve">Contribuer aux Objectifs du Développement Durable par l¿augmentation et l¿intensification durables des productions de la pêche au Maroc et à l¿amélioration des conditions de vie des pêcheur: </t>
  </si>
  <si>
    <t>653142</t>
  </si>
  <si>
    <t>XM-DAC-41301-653142</t>
  </si>
  <si>
    <t>TCP/UKR/3703/C2</t>
  </si>
  <si>
    <t>TCPF: Support the transition towards more efficient, effective and relevant agricultural advisory services</t>
  </si>
  <si>
    <t>To contribute to increased agricultural competitiveness and rural development in a sustainable manner in Ukraine</t>
  </si>
  <si>
    <t xml:space="preserve">Support the transition towards more efficient, effective and relevant agricultural advisory services : </t>
  </si>
  <si>
    <t>653143</t>
  </si>
  <si>
    <t>XM-DAC-41301-653143</t>
  </si>
  <si>
    <t>TCP/AZE/3704/C4</t>
  </si>
  <si>
    <t>TCPF: Technical Support for Revision of National Forestry Plan and modernization of forest management system</t>
  </si>
  <si>
    <t>To revise the NFP and provide advisory support to the Government for reformation and further improvement of forest management system in the country</t>
  </si>
  <si>
    <t>Setting-up a system for long-term and sustainable forest management in Azerbaijan: The technical support provided for the revision of the NFP and the modernization of forest management will contribute to the improvement of forest management system in Azerbaijan through a long-term, sustainable perspective</t>
  </si>
  <si>
    <t>651302</t>
  </si>
  <si>
    <t>XM-DAC-41301-651302</t>
  </si>
  <si>
    <t>OSRO/SOM/811/UK</t>
  </si>
  <si>
    <t>Emergency Post Flood Food Production and Drought Mitigation</t>
  </si>
  <si>
    <t>Maximize food production in severely flooded riverine areas
Mitigate future flood and drought impacts 
Build employment and resilience within extremely disadvantaged communities
Fill critical response gaps eg. flooding and cyclone impacts</t>
  </si>
  <si>
    <t>Urgent action to address immediate needs, expedite recovery and build back better from recent drought and ongoing floods in rural Somalia</t>
  </si>
  <si>
    <t>651303</t>
  </si>
  <si>
    <t>XM-DAC-41301-651303</t>
  </si>
  <si>
    <t>GCP /GLO/943/JPN</t>
  </si>
  <si>
    <t>Supporting Sustainable Development Goal (SDG) 2.1 Monitoring by Strengthening Food Security and Nutrition Information in Africa</t>
  </si>
  <si>
    <t>To enhance national capacities of selected countries in Africa to produce relevant food security and nutrition indicators and report on these, by: i) improving the existing National Household Consumption and Expenditure surveys in the respective countries; ii) assisting them in the implementation of a pilot survey or nationally representative survey; and iii) enhancing national capacities to analyze food and data collected to inform national and local policies on food security nutrition and report on SDG indicators 2.1.1 (Prevalence of Undernourishment) and 2.1.2. (Food Insecurity Experience Scale-based) of which FAO is the custodian agency.</t>
  </si>
  <si>
    <t>Improved knowledge and technical capacities at national and regional level to assess and monitor food insecurity and nutrition and produce evidence to guide policies to end hunger and malnutrition</t>
  </si>
  <si>
    <t>651342</t>
  </si>
  <si>
    <t>XM-DAC-41301-651342</t>
  </si>
  <si>
    <t>OSRO/CAF/804/CHC</t>
  </si>
  <si>
    <t>Réponse d?urgence d?appui en kits agricoles pour le renforcement des capacités de retour et l?amélio</t>
  </si>
  <si>
    <t>L?objectif du projet est d?améliorer en urgence, par la fourniture d?intrants agricoles (semences vivrières, outils agricoles), la sécurité alimentaire de 30 000 Personnes Déplacées Internes (PDI) et des familles d?accueil qui se trouvent en situation d?insécurité alimentaire grave dans la zone de Paoua.</t>
  </si>
  <si>
    <t>11-MAR-19</t>
  </si>
  <si>
    <t xml:space="preserve">La situation Alimentaire et nutritionnelle des déplacés et des famille d'accueil dans la zone de Paoua est amélioré : La situation Alimentaire et nutritionnelle des déplacés et des famille d'accueil dans la zone de Paoua est amélioré </t>
  </si>
  <si>
    <t>651343</t>
  </si>
  <si>
    <t>XM-DAC-41301-651343</t>
  </si>
  <si>
    <t>GCP /VAN/004/GFF</t>
  </si>
  <si>
    <t>Ecosystem Restoration and Sustainable Land Management in Tongoa Island (PPG)</t>
  </si>
  <si>
    <t>To effectively restore degraded landscapes and implement climate-resilient sustainable land management practices in Tongoa Island</t>
  </si>
  <si>
    <t>17-SEP-18</t>
  </si>
  <si>
    <t>649172</t>
  </si>
  <si>
    <t>XM-DAC-41301-649172</t>
  </si>
  <si>
    <t>UNJP/VEN/015/EC</t>
  </si>
  <si>
    <t>Promoción de la Seguridad Alimentaria y Nutricional en niños en edad escolar y sus familias mediante la asistencia nutricional y con el apoyo de la producción proveniente de la agricultura familiar a pequeña escala</t>
  </si>
  <si>
    <t>Reforzar las capacidades de grupos vulnerables en relación a la producción sustentable y el acceso a alimentos en Venezuela, con énfasis en pequeños productores agrícolas de áreas urbanas y periurbanas así como de niños y niñas escolarizados.</t>
  </si>
  <si>
    <t>Mejorado el estado nutricional de los escolares y mejorado el valor nutricional de la alimentación escolar a través de la incorporación de productos frescos, saludables y nutricionalmente adecuados: A través de la articulación sostenible entre la demanda de alimentos para suplir las necesidades nutricionales identificadas en las unidades educativas (UnE) y la oferta de productores familiares organizadas, se garantizan alimentos frescos en cantidad, calidad y oportunidad para contribuir con el Programa de Alimentación Escolar (PAE) y fortalecer la SAN. - 1. Las condiciones climáticas y agroecológicas son óptimas para una producción sostenible y sustentable
2. Los insumos (semillas, herramientas, bioinsumos) están disponibles para la agricultura familiar.
3. El proyecto se desarrolla dentro de los ciclos de siembra.
4. Los actores involucrados (Unidades educativas y agricultura familiar) tengan las logísticas adecuadas para transporte (arrime) y almacenamiento de alimentos (línea de frío y almacen, envases herméticos, entre otros)
5. La compra de la producción a la agricultura familiar se haga de manera eficiente y efectiva, que garantice la confianza de los agricultores.
6. La comunidad de las Unes (docentes, cocineras, estudiantes y representantes) se involucran en el desarrollo de los productos del proyecto
7. El personal del servicio de alimentación (cocineras) está dispuesto a recibir formación para la mejora de los procesos de preparación de las comidas
8. La comunidad de las Unes (docentes, cocineras) están dispuestos a recibir información para la datección de casos de niños en riesgo nutricional y tomar medidas para su atención con el grupo familiar</t>
  </si>
  <si>
    <t>649173</t>
  </si>
  <si>
    <t>XM-DAC-41301-649173</t>
  </si>
  <si>
    <t>OSRO/HAI/802/CHA</t>
  </si>
  <si>
    <t>Emergency agricultural assistance to family farmers affected by Hurricanes Matthew and Irma in the North-East and Grande Anse Departments.</t>
  </si>
  <si>
    <t>This FAO project aims at providing emergency agricultural and veterinary care assistance to 13,100 vulnerable households (65,500 people) affected by (i) hurricane Matthew, in Grande Anse (6,000 households, 30,000 people), and (ii) hurricane Irma in the Northeast (7,100 households, 35,500 people) for the restablishment of agricultural production and the provision of veterinary care for domestic animals. In addition, a cash for work approach will be used for the production of 400,000 fruit and agroforestry planting material to be used by vulnerable households with plots in steep mountains.</t>
  </si>
  <si>
    <t>20-MAR-18</t>
  </si>
  <si>
    <t>Food security of vulnerable households targeted by the project is improved: Food security of vulnerable households targeted by the project is improved - Political and social stability in the areas of intervention Availlability of seed and planting material No major natural disaster Active participation of the community and local authorities</t>
  </si>
  <si>
    <t>649195</t>
  </si>
  <si>
    <t>XM-DAC-41301-649195</t>
  </si>
  <si>
    <t>TCP/ARM/3702</t>
  </si>
  <si>
    <t>Strengthening food safety and animal health capacities in risk assessment and management</t>
  </si>
  <si>
    <t>To support improved safety and quality of the food produced and consumed in Armenia and increased competitiveness in international trade</t>
  </si>
  <si>
    <t xml:space="preserve">Improved management of food safety risks and animal diseases : Food safety risks and animal diseases will be more effectively assessed and managed to improve human and animal health. Capacities and skills of scientific advisors, veterinarians, and other relevant risk managers in food safety and animal health sectors will be improved to more effectively diagnose risks and manage them.   - Engagement by the relevant institutions and SSFS _x000D_
Sufficient resource allocation for risk assessment _x000D_
Political will and support to adopt improved approaches  </t>
  </si>
  <si>
    <t>642202</t>
  </si>
  <si>
    <t>XM-DAC-41301-642202</t>
  </si>
  <si>
    <t>TCP/IRA/3601/C1</t>
  </si>
  <si>
    <t>TCPF: Oilseed production</t>
  </si>
  <si>
    <t>Development of oilseed cultivation with particular attention to soybeans in potential provinces.</t>
  </si>
  <si>
    <t xml:space="preserve">Enhanced capacity of national producers to achieve higher levels of self-sufficiency in key staple crops: Impact </t>
  </si>
  <si>
    <t>653942</t>
  </si>
  <si>
    <t>XM-DAC-41301-653942</t>
  </si>
  <si>
    <t>TCP/SAP/3707/C4</t>
  </si>
  <si>
    <t>TCPF: Strengthening capacity to monitor SDG 14 (targets 14.4, 14.6, 14.7 and 14.b)</t>
  </si>
  <si>
    <t>To provide assistance for Pacific Island Countries (PICs) to raise awareness and understanding of the tools and methodologies for targets 14.4, 14.6 and 14.b, as well as discuss approaches for 14.7.</t>
  </si>
  <si>
    <t>18-JUN-19</t>
  </si>
  <si>
    <t xml:space="preserve">Pacific island countries are able to monitor and report on SDG targets and indicators : </t>
  </si>
  <si>
    <t>654582</t>
  </si>
  <si>
    <t>XM-DAC-41301-654582</t>
  </si>
  <si>
    <t>OSRO/SUD/809/ITA</t>
  </si>
  <si>
    <t>Integrated response to drought affected communities in Red Sea State for improving the nutrition status through restoring and sustaining food and nutrition security</t>
  </si>
  <si>
    <t>Restore and improve food and nutrition security and self-reliance of vulnerable pastoralists and agro-pastoralists in Red Sea State</t>
  </si>
  <si>
    <t xml:space="preserve">increased resilience of the vulnerable drought affected agro-pastoralists and farmers in Red Sea state: </t>
  </si>
  <si>
    <t>654583</t>
  </si>
  <si>
    <t>XM-DAC-41301-654583</t>
  </si>
  <si>
    <t>TCP/RLA/3715</t>
  </si>
  <si>
    <t>Inclusión de la gastronomía en el Programa de Alimentación Escolar de América Latina y el Caribe: para una Alimentación Rica y Saludable</t>
  </si>
  <si>
    <t>Programas de Alimentación Escolar cuentan y aplican con un conjunto de herramientas y técnicas gastronómicas para ofrecer alimentos más ricos manteniendo los niveles nutricionales y aspectos culturales locales</t>
  </si>
  <si>
    <t>11250</t>
  </si>
  <si>
    <t>School feeding</t>
  </si>
  <si>
    <t>Reducir la desnutrición y obesidad infantil en el marco de los Programas de Alimentación Escolar:  - A los gobiernos están interesados en reducir la desnutrición y obesidad infantil en el marco de los PAE en los países</t>
  </si>
  <si>
    <t>654606</t>
  </si>
  <si>
    <t>XM-DAC-41301-654606</t>
  </si>
  <si>
    <t>OSRO/NER/804/ITA</t>
  </si>
  <si>
    <t>Renforcement des moyens d?existence et la résilience des ménages vulnérables affectés par les crises</t>
  </si>
  <si>
    <t>Améliorer la résilience des ménages vulnérables affectés par les crises dans la région de Diffa</t>
  </si>
  <si>
    <t xml:space="preserve">Renforcement des moyens d¿existence et de la résilience des ménages vulnérables affectés par les crises dans la région de Diffa: </t>
  </si>
  <si>
    <t>654607</t>
  </si>
  <si>
    <t>XM-DAC-41301-654607</t>
  </si>
  <si>
    <t>TFD-19/GAM/001</t>
  </si>
  <si>
    <t>Goats Revolving Fund</t>
  </si>
  <si>
    <t>To provide goats for families within the society (NYODEMA support society)who will rear them for the benefit of their families.</t>
  </si>
  <si>
    <t xml:space="preserve">The objective of the project is to provide goats for  families within the society who will rear them for the benefit of their families. : </t>
  </si>
  <si>
    <t>654609</t>
  </si>
  <si>
    <t>XM-DAC-41301-654609</t>
  </si>
  <si>
    <t>TCP/ZAM/3703</t>
  </si>
  <si>
    <t>Emergency assistance to mitigate impact of El Nino-induced droughts on livelihoods in Zambia</t>
  </si>
  <si>
    <t>Improved livelihoods, food security and resilience of agricultural and agropastoral communities in El Niño prone regions</t>
  </si>
  <si>
    <t>25-JAN-19</t>
  </si>
  <si>
    <t>24-JAN-20</t>
  </si>
  <si>
    <t>Livelihoods, Food Security and Resilience Improvement: Improved Livelihoods, food security and resilience of agricultural and agro pastoral communities in El Nino induced prone regions - Government and Farmers will Support the programme</t>
  </si>
  <si>
    <t>654620</t>
  </si>
  <si>
    <t>XM-DAC-41301-654620</t>
  </si>
  <si>
    <t>TCP/CHD/3704</t>
  </si>
  <si>
    <t>Développement de la filière spiruline (dihé) pour contribuer à la sécurité alimentaire et  à l?amélioration de l?état nutritionnel des populations les plus vulnérables dans les provinces du lac, Kanem et  hadjer-Lamis  (Tchad)</t>
  </si>
  <si>
    <t>Améliorer la sécurité alimentaire et l?état nutritionnel des populations vulnérables affectées par l?insécurité alimentaire et la malnutrition</t>
  </si>
  <si>
    <t>Contribuer à l'éradication de la faim, de l'insécurité alimentaire et de la malnutrition: L'objectif du projet est de contribuer à l'amélioration de la sécurité alimentaire et nutritionnelle des populations du Lac, du Kanem et de Hadjer-Lamis</t>
  </si>
  <si>
    <t>656403</t>
  </si>
  <si>
    <t>XM-DAC-41301-656403</t>
  </si>
  <si>
    <t>OSRO/YEM/903/USA</t>
  </si>
  <si>
    <t>Support to the Yemen Food Security and Agriculture Cluster</t>
  </si>
  <si>
    <t>Improved food availability and access for the most vulnerable households</t>
  </si>
  <si>
    <t>Food security for severely food insecure and conflict affected households is improved:  - Availability of funds as per the FSAC financial requirements in the YHRP; Access of cluster partners to project locations; Acceptable level of stable security environment for partners and beneficiaries; Security situation allows holding of regular cluster coordination meetings at both National and sub-national cluster levels</t>
  </si>
  <si>
    <t>656406</t>
  </si>
  <si>
    <t>XM-DAC-41301-656406</t>
  </si>
  <si>
    <t>TCP/CMR/3704</t>
  </si>
  <si>
    <t>Appui aux renforcements de capacités institutionnelles, techniques des acteurs et technologiques du sous-secteur semencier au Cameroun</t>
  </si>
  <si>
    <t>Contribuer à l'émergence d'une filière semencière techniquement et matériellement apte à satisfaire la demande nationale en semence</t>
  </si>
  <si>
    <t xml:space="preserve">l¿émergence d¿une filière semencière techniquement et matériellement apte: Contribuer à l¿émergence d¿une filière semencière techniquement et matériellement apte à satisfaire la demande nationale en semence </t>
  </si>
  <si>
    <t>653901</t>
  </si>
  <si>
    <t>XM-DAC-41301-653901</t>
  </si>
  <si>
    <t>TCP/TRI/3702/C2</t>
  </si>
  <si>
    <t>Building Capacities for Agriculture Disaster Risk Management and Disaster Risk Reduction-Climate Change Adaptation (DRR-CCA) Coherence Programming</t>
  </si>
  <si>
    <t>1. MALF implements an Agriculture DRM plan and Emergency Response Strategy and Action Plan_x000D_
2. Increased funding available for climate change adaptation and DRR in Trinidad and Tobago</t>
  </si>
  <si>
    <t xml:space="preserve">Increased resilience of agriculture livelihoods.  : 1. The effect of climate change and natural disasters are reduced and other potential funding opportunities are identified to ensure a more resilient agriculture sector that largely benefit rural livelihoods and agricultural systems (including crop, livestock, fisheries, and forestry) 2. Country will record progress in reaching SDG and Sendai Framework goals while reducing the amount of economic loss from disasters in agriculture, in terms of share of GDP. - Assumptions for SDG achievement: institutional endorsement and implementation of FAO Damage and Loss (D&amp;L) methodology; institutional cooperation in the context of FAO¿s disaster impact assessment capacity building; country utilization of better information for drafting and implementing adequate and sustainable DRR/DRM policies._x000D_
</t>
  </si>
  <si>
    <t>653908</t>
  </si>
  <si>
    <t>XM-DAC-41301-653908</t>
  </si>
  <si>
    <t>UNJP/GLO/972/CEF</t>
  </si>
  <si>
    <t>Enhancing linkages between social protection, livelihoods, nutrition and agriculture</t>
  </si>
  <si>
    <t>Strengthening of linkages between social protection, rural income generation activities and nutrition.</t>
  </si>
  <si>
    <t>Enhanced linkages between social protection, livelihoods, nutrition and agriculture.</t>
  </si>
  <si>
    <t>653909</t>
  </si>
  <si>
    <t>XM-DAC-41301-653909</t>
  </si>
  <si>
    <t>OSRO/NIR/810/GER</t>
  </si>
  <si>
    <t>Emergency agricultural assistance and livelihood support to IDPs, ret and host comm - PHASE 2</t>
  </si>
  <si>
    <t>653920</t>
  </si>
  <si>
    <t>XM-DAC-41301-653920</t>
  </si>
  <si>
    <t>UNJP/GUA/034/WFP</t>
  </si>
  <si>
    <t>Vinculación de la Agricultura Familiar con el Programa Nacional de Alimentación Escolar en Guatemala</t>
  </si>
  <si>
    <t>Mejorar la seguridad alimentaria y nutricional de los escolares a nivel primario a través de la acción eficiente del PAE (ODS2 y ODS1)</t>
  </si>
  <si>
    <t xml:space="preserve">Contribuir a  la seguridad alimentaria y nutricional de los escolares a nivel primario a través de la acción eficiente del PAE (ODS2 y ODS1): El proyecto busca contribuir a la efectiva participación de las organizaciones de la agricultura familiar como proveedores locales de alimentos saludables y nutritivos con pertinencia cultural para el Programa de Alimentación Escolar. 25 organizaciones de AF establecidos como proveedores de alimentos a las escuelas, en el área de intervención. 12,000 estudiantes (40% niñas) recibiendo alimentos provenientes de la AF, con diversidad, calidad y regularidad, en el área de intervención. - Se elaborara una línea de base que permita establecer los datos iniciales de los indicadores y las metas correspondientes. 
Además se asume que el gobierno de Guatemala, a través del MINEDUC, MAGA, SESAN, MSPAS, MIFIN, mantiene sus prioridades en fortalecer las capacidades institucionales para cumplir con su rol, establecido en el marco de la ley de Alimentación Escolar. 
Instituciones responsables de la implementación de la Ley de Alimentación Escolar, a nivel nacional y territorial, comprometidas en coordinar acciones complementarias para la efectiva implementación de la ley.
</t>
  </si>
  <si>
    <t>653540</t>
  </si>
  <si>
    <t>XM-DAC-41301-653540</t>
  </si>
  <si>
    <t>TCP/RAF/3704</t>
  </si>
  <si>
    <t>Supporting AUC and countries in the formulation and tracking the progress of NDC implementation plans in Africa</t>
  </si>
  <si>
    <t>The project will support the strengthening of AUC and countries' capacities to track and report on NDC implementation, including in the agricultural sectors</t>
  </si>
  <si>
    <t xml:space="preserve">Accelerated progress in NDCs implementation in the Agriculture, forestry and other land use (AFOLU)  and LULUCF sectors in Africa </t>
  </si>
  <si>
    <t>653542</t>
  </si>
  <si>
    <t>XM-DAC-41301-653542</t>
  </si>
  <si>
    <t>TCP/RAF/3702/C2</t>
  </si>
  <si>
    <t>Sustainable agroforestry production in drylands for food security and climate change resilience</t>
  </si>
  <si>
    <t>To support developing necessary capacities and collaboration among partners using the Commission institutionalized</t>
  </si>
  <si>
    <t>09-NOV-18</t>
  </si>
  <si>
    <t xml:space="preserve">Agrosilvopastoral systems in drylands are sustainably managed and restored to support food security and nutrition as well as resilience of local producers and communities to climate change : </t>
  </si>
  <si>
    <t>653560</t>
  </si>
  <si>
    <t>XM-DAC-41301-653560</t>
  </si>
  <si>
    <t>TCP/BZE/3702/C2</t>
  </si>
  <si>
    <t>TCPF: Establishment of a Legislative and Regulatory Framework to Enhance the contract farming in the Agriculture Sector</t>
  </si>
  <si>
    <t>Government adopts national contract farming legislation that facilitates access to fair contracts to small farmers</t>
  </si>
  <si>
    <t xml:space="preserve">More inclusive market arrangements for small farmers: Improved policy framework for greater and fairer market inclusion for small producers - The government and other stakeholders adopt policy measures in a timely and effective manner_x000D_
</t>
  </si>
  <si>
    <t>653580</t>
  </si>
  <si>
    <t>XM-DAC-41301-653580</t>
  </si>
  <si>
    <t>TCP/MAR/3705</t>
  </si>
  <si>
    <t>Enhancing rural livelihoods and agriculture productivity through agroforestry development in Mauritius</t>
  </si>
  <si>
    <t>This agroforestry project is envisioned to enhance livelihoods of people through identifying, testing and adopting good agroforestry options in underutilized/abandoned agricultural land and promoting agroforestry enterprises</t>
  </si>
  <si>
    <t>Livelihoods of people adopting good agroforestry technologies and options in underutilized /and abandoned agricultural land enhanced - Supportive government, no significant tenure dispute _x000D_
Agroforestry is prioritized in government policies</t>
  </si>
  <si>
    <t>651444</t>
  </si>
  <si>
    <t>XM-DAC-41301-651444</t>
  </si>
  <si>
    <t>OSRO/SUD/806/USA</t>
  </si>
  <si>
    <t>Provide humanitarian livelihood support to IDPs, returnees and vulnerable host communities in West Kordofan State and Abyei North</t>
  </si>
  <si>
    <t>To ensure efficient and timely humanitarian response, and restore the agriculture and livestock-based livelihoods of IDPs, returnees and host communities in West Kordofan and Abeyi North</t>
  </si>
  <si>
    <t xml:space="preserve">Agriculture and livestock-based livelihoods of IDPs, returnees and host communities in West Kordofan and Abyei North are restored and improved for better food and nutrition security.: </t>
  </si>
  <si>
    <t>651445</t>
  </si>
  <si>
    <t>XM-DAC-41301-651445</t>
  </si>
  <si>
    <t>UNJP/GEO/013/EC</t>
  </si>
  <si>
    <t>EU/UN innovative action for private sector competitiveness in Georgia</t>
  </si>
  <si>
    <t>31-JAN-23</t>
  </si>
  <si>
    <t xml:space="preserve">Promote market oriented and innovative business models for job creation and greater business sophistication : </t>
  </si>
  <si>
    <t>651446</t>
  </si>
  <si>
    <t>XM-DAC-41301-651446</t>
  </si>
  <si>
    <t>UNJP/GEO/014/EC</t>
  </si>
  <si>
    <t>Improving Vocational Education in Abkhazia</t>
  </si>
  <si>
    <t>The overall objective to improve access to quality vocational education and training (VET) in Abkhazia for children and young people, girls, boys, young women and men, throughout the region and irrespective of their nationality and place of residence</t>
  </si>
  <si>
    <t xml:space="preserve">To improve quality, effectiveness and accessibility of the vocational education system in Abkhazia: </t>
  </si>
  <si>
    <t>652423</t>
  </si>
  <si>
    <t>XM-DAC-41301-652423</t>
  </si>
  <si>
    <t>UTF /COL/106/COL</t>
  </si>
  <si>
    <t>Fortalecimiento del sector agropecuario en Colombia, mediante la generación y difusión de información agroclimática e instrumentos para la gestión integral de riesgos agropecuarios</t>
  </si>
  <si>
    <t>Fortalecer la capacidad de toma de decisiones para la protección del sector agropecuario de Colombia.</t>
  </si>
  <si>
    <t xml:space="preserve">Los daños y pérdidas por amenazas y desastres en el sector agrícola disminuyen, en aporte al ODS 1: La información técnica agroclimática generada en las MTA se socializa a nivel local e interpreta en recomendaciones de reducción de riesgo, orientadas a la toma de decisiones en el sector. Esto se traduce en la reducción de pérdidas y daños en las unidades de producción pecuaria. </t>
  </si>
  <si>
    <t>652461</t>
  </si>
  <si>
    <t>XM-DAC-41301-652461</t>
  </si>
  <si>
    <t>OSRO/MYA/804/CHA</t>
  </si>
  <si>
    <t>Immediate Agriculture Livelihood Assistance to Flood Affected People in Bago Region, Kayin State, and Mon State in Myanmar</t>
  </si>
  <si>
    <t>Provide immediate livelihoods support and restoration of agricultural production through the provision of agriculture inputs to flood-affected women, men, girls and boys in Bago Region, Mon State and Kayin State.</t>
  </si>
  <si>
    <t xml:space="preserve">Provide life-saving food assistance, immediate livelihoods support and restoration of agricultural production through the provision of agriculture inputs to flood-affected women, men, girls and boys i: </t>
  </si>
  <si>
    <t>651063</t>
  </si>
  <si>
    <t>XM-DAC-41301-651063</t>
  </si>
  <si>
    <t>OSRO/BKF/802/CHA</t>
  </si>
  <si>
    <t>Assistance d`urgence aux pasteurs et agro-pasteurs vulnérables victimes de la crise pastorale au Burkina Faso</t>
  </si>
  <si>
    <t>Assistance d'urgence aux pasteurs et agro-pasteurs vulnérables victimes de la crise pastorale au Burkina Faso</t>
  </si>
  <si>
    <t>07-JUN-18</t>
  </si>
  <si>
    <t>06-MAR-19</t>
  </si>
  <si>
    <t xml:space="preserve">La sécurité alimentaire et nutritionnelle des ménages vulnérables affectés par la crise pastorale et  alimentaire est améliorée: </t>
  </si>
  <si>
    <t>651080</t>
  </si>
  <si>
    <t>XM-DAC-41301-651080</t>
  </si>
  <si>
    <t>TCP/MEX/3703/C2</t>
  </si>
  <si>
    <t>TCPF: Implementación de un mecanismo de compras directas a pequeños productores para comedores escolares del SEDIF San Luis Potosí</t>
  </si>
  <si>
    <t>La SEDARH y el SEDIF SLP aprueban y dan inicio a la implementación de un mecanismo de compras directas a pequeños productores locales, para abastecer de productos perecederos a los comedores escolares.</t>
  </si>
  <si>
    <t xml:space="preserve">El ingreso de los pequeños productores de SLP se incrementa a través de mecanismos de compras públicas que se vinculen a comedores escolares y comunitarios del SEDIF. : El ingreso de los pequeños productores de SLP se incrementa a través de mecanismos de compras públicas que se vinculen a comedores escolares y comunitarios del SEDIF.  - Existe disponibilidad de alimentos locales provenientes de la pequeña agricultura.
Existe un ambiente institucional colaborativo para propiciar el involucramiento de los actores intersectoriales en el territorio.
Los tomadores de decisión y actores operativos de la política pública se encuentran se encuentran sensibilizados. </t>
  </si>
  <si>
    <t>651100</t>
  </si>
  <si>
    <t>XM-DAC-41301-651100</t>
  </si>
  <si>
    <t>OSRO/RLA/801/EC</t>
  </si>
  <si>
    <t>Capacity building to increase food security and drought resilience in the Hispaniola Island</t>
  </si>
  <si>
    <t>Improving humanitarian response and disaster risk reduction in Haiti and the Dominican Republic</t>
  </si>
  <si>
    <t>To contribute to the poverty and hunger reduction in the Hispaniola Island through an improvement in humanitarian response and disaster risk reduction (SDG 1 and 2) - - Safe access to intervention areas and no disaster hit during the implementation project period
- Political and social stability in the area covered by the project
- Sector members participate and share the information requested
- Other sectors and coordination mechanisms are receptive to information provided by the food security sector
- The implementing partners have the capacity to carry out the activities according with the workplan
- Active participation of administrative and technical authorities
- Involvement and motivation of local communities</t>
  </si>
  <si>
    <t>651101</t>
  </si>
  <si>
    <t>XM-DAC-41301-651101</t>
  </si>
  <si>
    <t>UNJP/PRC/019/UNJ</t>
  </si>
  <si>
    <t>CAFI Project Formulation Allocation to FAO</t>
  </si>
  <si>
    <t>22-JUL-19</t>
  </si>
  <si>
    <t xml:space="preserve">développement d¿une proposition de financement visant le Fonds Vert pour le Climat: </t>
  </si>
  <si>
    <t>652020</t>
  </si>
  <si>
    <t>XM-DAC-41301-652020</t>
  </si>
  <si>
    <t>TFD-18/KYR/002</t>
  </si>
  <si>
    <t>TFD: Installation of drip irrigation for the development of horticulture for farmers in Kulundu</t>
  </si>
  <si>
    <t>To improve the nutrition of the families of farm groups and residents of Kulundu village of Leilek district of Batbek region of the Kyrgyz Republic and increase their incomes by growing orchards through the installation of a drip irrigation system</t>
  </si>
  <si>
    <t xml:space="preserve">Installation of a drip irrigation system : improve the nutrition of the families of farm groups and residents of Kulundu village of Leilek district of Batken region of the Kyrgyz Republic and increase their incomes by growing orchards through the installation of a drip irrigation system. </t>
  </si>
  <si>
    <t>652027</t>
  </si>
  <si>
    <t>XM-DAC-41301-652027</t>
  </si>
  <si>
    <t>TCP/RLA/3713</t>
  </si>
  <si>
    <t>Fortalecimiento de estrategias de inclusion socio-productivas en ALC para reducir el hambre y la pobreza rural</t>
  </si>
  <si>
    <t>Organismos de integración y 4 países de la región diseñan, implementan y evalúan estrategias integradas de protección social e inclusión productiva para la población en situación de pobreza rural mediante la adopción de instrumentos técnicos y metodológicos para la articulación del sector social y productivo, y el fortalecimiento de capacidades.</t>
  </si>
  <si>
    <t>14-AUG-20</t>
  </si>
  <si>
    <t xml:space="preserve">A 2030 se reducirá al menos a la mitad la proporción de hombres, mujeres y niños de todas las edades que viven en la pobreza en áreas rurales en todas sus dimensiones con arreglo a las definicione: A 2030 se reducirá al menos a la mitad la proporción de hombres, mujeres y niños de todas las edades que viven en la pobreza en áreas rurales en todas sus dimensiones con arreglo a las definiciones nacionales. (vinculado a indicador 1.2 de los ODS). - Se desarrollan esfuerzos políticos y técnicos multisectoriales de gran escala a nivel social, productivo y ambiental, acompañados de crecimiento económico y la reducción de las inequidades territoriales y entre los grupos poblacionales. </t>
  </si>
  <si>
    <t>652028</t>
  </si>
  <si>
    <t>XM-DAC-41301-652028</t>
  </si>
  <si>
    <t>TCP/SFE/3701</t>
  </si>
  <si>
    <t>Institutionalization of Field Schools (FS) in Extension Curricula of Institutions of Higher Learning</t>
  </si>
  <si>
    <t>To improve the Client-oriented agricultural extension service delivery through the integration of Field Schools in extension curricula of IHLs in Eastern Africa</t>
  </si>
  <si>
    <t xml:space="preserve">Contribute to increased inclusiveness, participation and ownership of agricultural knowledge generation and dissemination among farmers:  - _x000D_
</t>
  </si>
  <si>
    <t>652773</t>
  </si>
  <si>
    <t>XM-DAC-41301-652773</t>
  </si>
  <si>
    <t>TCP/MOL/3701</t>
  </si>
  <si>
    <t>Building MARDE administrative capacities for the implementation of agri-food products promotion policy</t>
  </si>
  <si>
    <t>Support to yje Ministry in an efficient implementation of the National Agriculture and Rural Development Strategy 2014-2020, to the specific actions planned for internal and external markets food promotion</t>
  </si>
  <si>
    <t>Ensuring a coherent, dynamic and well-coordinated implemented policy leading to increased consumption of Moldovan agri-food products on the domestic and foreign markets :  - Ministry is actively participating in the capacity building activities</t>
  </si>
  <si>
    <t>652776</t>
  </si>
  <si>
    <t>XM-DAC-41301-652776</t>
  </si>
  <si>
    <t>GCP /SFW/516/EC</t>
  </si>
  <si>
    <t>Global Network Against Food Crises Partnership Programme - Country Investment Sahel</t>
  </si>
  <si>
    <t>Pro Action- Resilience (PRO-ACT) building resilience through crisis prevention and post crisis response strategy_x000D_
_x000D_
Renforcer la résilience des populations pastorales et agropastorales transfrontalières dans les zones prioritaires du Sahel</t>
  </si>
  <si>
    <t xml:space="preserve">La résilience des populations pastorales et agropastorales transfrontalières dans les zones prioritaires du Sahel (définies par le G5 Sahel ) est renforcée pour prévenir et atténuer l¿impact des risques agro-climatiques et sécuritaires sur la sécurité alimentaire à travers des actions innovantes et structurantes - Stabilité dans les zones d¿intervention </t>
  </si>
  <si>
    <t>652777</t>
  </si>
  <si>
    <t>XM-DAC-41301-652777</t>
  </si>
  <si>
    <t>GCP /MYA/028/EC</t>
  </si>
  <si>
    <t>Global Network Against Food Crises Partnership Programme - Country Investment Myanmar</t>
  </si>
  <si>
    <t>Improve food security conditions of vulnerable population in Rakhine State</t>
  </si>
  <si>
    <t xml:space="preserve">Enhanced food security conditions and resilience to socio-economic shocks and natural disasters of vulnerable communities in Maungdaw, Sittwe and MaraukU districts, Rakhine Sate, Myanmar: </t>
  </si>
  <si>
    <t>652783</t>
  </si>
  <si>
    <t>XM-DAC-41301-652783</t>
  </si>
  <si>
    <t>OSRO/BDI/801/USA</t>
  </si>
  <si>
    <t>Food Security and Nutrition Analysis System Support (FSNAS): from Early Warning to Coordinated Response ? phase 2</t>
  </si>
  <si>
    <t>To save the lives and strengthen the capacities of communities for increased resilience, preparedness and response to shocks and crises</t>
  </si>
  <si>
    <t>Strenghened food security and agriculture: Strenghened food security and agriculture coordination - Better funding of humaritains interventions. Humanitarian access to people in needs facilitated .</t>
  </si>
  <si>
    <t>652789</t>
  </si>
  <si>
    <t>XM-DAC-41301-652789</t>
  </si>
  <si>
    <t>GCP /NIC/044/GCR</t>
  </si>
  <si>
    <t>Structured Dialogue of the Indigenous People in Latin America and the Caribbean</t>
  </si>
  <si>
    <t xml:space="preserve">Adaptation of the Indigenous and Afro-descendant Peoples of LAC to Climate Change (ODS 1, 10, 13).
</t>
  </si>
  <si>
    <t>652790</t>
  </si>
  <si>
    <t>XM-DAC-41301-652790</t>
  </si>
  <si>
    <t>GCP /GUA/031/GCR</t>
  </si>
  <si>
    <t>Preparación de la AND con mejor información para propuestas de financiamiento del sector AFOLU</t>
  </si>
  <si>
    <t>Mejorar la acción climática mediante el fortalecimiento del monitoreo en el sector AFOLU de Guatemala.(ODS 15.2 y 13.b)</t>
  </si>
  <si>
    <t>17-JAN-19</t>
  </si>
  <si>
    <t>16-JAN-21</t>
  </si>
  <si>
    <t xml:space="preserve">Mejorar la comprensión de la acción climática mediante el desarrollo de capacidades de funcionarios, actores económicos y sociales para el fortalecimiento del monitoreo del sector AFOLU(15 y 13).: El país avanzará en alcanzar los ODS 15.2 (vida y ecosistemas terrestres) y 13.b (alianza por el clima), así como la meta de reducir para el 2030 el 22 % de las emisiones de carbono, mientras mejora de la calidad de vida y resilencia de poblaciones gracias a procesos de toma de decisión y mejores oportunidades de acceder financiamiento basadas en información científica robusta y trasparente. - Las instituciones de gobierno que integran el GIMBUT (INAB, CONAP,  MARN y otras) colaboran y agilizan la toma de decisiones de sus instituciones para la aprobación de los insumos de la propuesta._x000D_
_x000D_
</t>
  </si>
  <si>
    <t>652820</t>
  </si>
  <si>
    <t>XM-DAC-41301-652820</t>
  </si>
  <si>
    <t>OSRO/AFG/805/BEL</t>
  </si>
  <si>
    <t>Emergency livelihoods assistance to vulnerable smallholder farmers affected by drought in Badghis</t>
  </si>
  <si>
    <t>To protect and restore agriculture and livestock-based livelihoods of vulnerable farming families affected by drought</t>
  </si>
  <si>
    <t>05-OCT-18</t>
  </si>
  <si>
    <t>04-FEB-19</t>
  </si>
  <si>
    <t xml:space="preserve">Improved food and nutrition security in drought affected areas: </t>
  </si>
  <si>
    <t>653324</t>
  </si>
  <si>
    <t>XM-DAC-41301-653324</t>
  </si>
  <si>
    <t>UNJP/MLI/053/UNJ</t>
  </si>
  <si>
    <t>Projet de développement et de diversification des moyens de subsistances stables et résilients aux changements climatiques</t>
  </si>
  <si>
    <t>Promouvoir de nombreuses pratiques agricoles climato-intelligentes innovantes permettant d?augmenter la productivité et de développer la résiliencedes communautés face aux changements climatiques</t>
  </si>
  <si>
    <t>31-MAR-22</t>
  </si>
  <si>
    <t xml:space="preserve">Les pratiques et technologies agropastorales et piscicoles résilientes sont appuyées afin de réduire la vulnérabilité des syst. de prod. face aux changements clim. et à la var. climatique: </t>
  </si>
  <si>
    <t>653327</t>
  </si>
  <si>
    <t>XM-DAC-41301-653327</t>
  </si>
  <si>
    <t>UNJP/GUI/023/PBF</t>
  </si>
  <si>
    <t>Appui à la gestion des risques liés à la dégradation environnementale dans les zones à risque de rad</t>
  </si>
  <si>
    <t>Ce projet a pour objectif de réduire la radicalisation et l?extrémisme violent, mais ne traite pas les questions relatives à la réduction de la vulnérabilité socioéconomique des jeunes à travers la mise en place d?opportunités d?emplois générateurs de revenus.</t>
  </si>
  <si>
    <t>41081</t>
  </si>
  <si>
    <t>Environmental education/ training</t>
  </si>
  <si>
    <t xml:space="preserve">Impact du projet: Les risques liés à la dégradation environnementale sont réduits dans les zones à risque de radicalisation et de conflits potentiels </t>
  </si>
  <si>
    <t>653328</t>
  </si>
  <si>
    <t>XM-DAC-41301-653328</t>
  </si>
  <si>
    <t>TCP/PER/3703/C3</t>
  </si>
  <si>
    <t>TCPF:  Sistemas alimentarios sostenibles en zonas urbanas en Perú</t>
  </si>
  <si>
    <t>Las municipalidades de Lima y tres ciudades del Perú, cuentan con instrumentos para el desarrollo de los sistemas alimentarios sostenibles en zonas urbanas, contribuyendo así a la implementación de estrategias de reducción del hambre y malnutrición de la población.</t>
  </si>
  <si>
    <t xml:space="preserve">Ciudades del Perú reducen la prevalencia de la desnutrición y malnutrición de la población, contribuyendo a alcanzar las metas del Objetivo de Desarrollo Sostenible de Erradicación del Hambre (ODS 2) - El gobierno nacional está comprometido con el fortalecimiento de capacidades de los gobiernos locales para el desarrollo de sistemas alimentarios urbanos sostenibles. _x000D_
_x000D_
Las municipalidades gestionan efectivamente el monto presupuestal para las inversiones._x000D_
_x000D_
La municipalidad mantiene el interés en las inversiones, con apoyo e incidencia constante de la plataforma multiactor conformada por los sectores gubernamentales, ONG, academia y sociedad civil._x000D_
</t>
  </si>
  <si>
    <t>653427</t>
  </si>
  <si>
    <t>XM-DAC-41301-653427</t>
  </si>
  <si>
    <t>TCP/ANT/3702/C2</t>
  </si>
  <si>
    <t>TCPF: Acquisition of Intellectual Property Rights utilizing Geographical Indications for select crops</t>
  </si>
  <si>
    <t>Registration of Antigua Black pineapple and CARDI Hot peppers has been approved under the CARICOM-EU trade agreement</t>
  </si>
  <si>
    <t>Improved income for rural families to benefit from Geographical indications (GIs) registrations.: Improved income for rural families to benefit from Geographical indication (GI s)registration - Appropriate legal and institutional framework to support development and protection of geographical indicators is in place right after the project._x000D_
_x000D_
The project will assess and make recommendations towards this and if necessary, after the project implementation, additional support through EU funding in the frame of the CARICOM-EU agreement could be seen.</t>
  </si>
  <si>
    <t>651282</t>
  </si>
  <si>
    <t>XM-DAC-41301-651282</t>
  </si>
  <si>
    <t>GCP /RAF/515/GER(GIZ)</t>
  </si>
  <si>
    <t>Capacity Building on GBEP Sustainability Indicators for Bioenergy in the ECOWAS countries</t>
  </si>
  <si>
    <t xml:space="preserve">Build or enhance existing capacities of local experts to assess and implement the GBEP sustainability indicators for bioenergy in Togo and Ghana: Training of local experts to understand, assess and implement the GBEP sustainability indicators for bioenergy in Togo and Ghana. - The ECOWAS region continues to be an important location for bioenergy programme/project development, nevertheless most stakeholders in the region lack the knowledge and expertise on the use of basic tools to assess the sustainability of the different bioenergy pathways. The GBEP sustainability indicators for bioenergy provide a relevant  tool to monitor and assess the sustainable development of bioenergy.   _x000D_
 _x000D_
</t>
  </si>
  <si>
    <t>651284</t>
  </si>
  <si>
    <t>XM-DAC-41301-651284</t>
  </si>
  <si>
    <t>OSRO/YEM/804/CHA</t>
  </si>
  <si>
    <t>Emergency support for agriculture-based livelihoods through preservation of livestock assets</t>
  </si>
  <si>
    <t>The intervention is expected to reduce food insecurity of the most vulnerable households and at risk groups by providing emergency livelihoods assistance aimed at supporting livestock production and vaccination of small ruminants in four governorates of Yemen</t>
  </si>
  <si>
    <t xml:space="preserve">Reduce the food insecurity of the most vulnerable households and at risk groups in Yemen. : </t>
  </si>
  <si>
    <t>651285</t>
  </si>
  <si>
    <t>XM-DAC-41301-651285</t>
  </si>
  <si>
    <t>TCP/RWA/3702</t>
  </si>
  <si>
    <t>Support for Enhancing the Production and Distribution of Seeds and Healthy Banana Planting Materials</t>
  </si>
  <si>
    <t>The project will enhance the production of healthy suckers by involving private sector (farmers/ multipliers) in order to contribute to the seed industry for sustainability. The project will also contribute to the supply of other seeds (maize, beans, soybeans and vegetables).</t>
  </si>
  <si>
    <t>Crop production in Rwanda is more productive and more sustainable.
This project is devised to partner with the above stakeholders for contributing to the crop intensification in Rwanda and specifically to banana production by producing healthy planting materials throughout the country. However, the selected areas of intervention are five (5) districts: Gisagara, Muhanga, Karongi, Rwamagara and Rubavu. Healthy banana suckers will be produced through both micro and macro propagation. - There is currently a weak feedback loop between breeders and users, which is partly due to the limited ability of extension services to inform farmers of variety availability and facilitate access to seed of improved crop varieties. There is, therefore, the need for information and awareness to ensure that all possible opportunities and avenues are used to share information on varieties and seeds among stakeholders in the value chain (with specific focus on farmers and other end-users) ¿ to inform and enhance availability and adoption of appropriate varieties.
Following the aim of the Government of Rwanda to become more self-sufficient in seed production, the project will enhance the production of healthy suckers by involving private sector (farmers/ multipliers) in order to contribute to the seed industry for sustainability. The project will also contribute to the supply of other seeds (maize, beans, soybeans and vegetables).
The following are assumptions:
1. Small holder farmers are highly committed to crop intensification program.
2. 5 districts with 100 farmers (cooperatives and individuals) for each district will be capacitated,
3. Trainees are available and committed to attend the training ,
4. Targeted beneficiaries  accept to receive and use  awareness materials.</t>
  </si>
  <si>
    <t>651301</t>
  </si>
  <si>
    <t>XM-DAC-41301-651301</t>
  </si>
  <si>
    <t>TFD-18/NEP/004</t>
  </si>
  <si>
    <t>Establishment of Irrigation Facility to Smallholder Farmers for Commercial Vegetable and Fruit Production</t>
  </si>
  <si>
    <t>Increase income of the smallholder farmers by increasing crop and livestock productivity through the provision of water supply all-round the year</t>
  </si>
  <si>
    <t>652884</t>
  </si>
  <si>
    <t>XM-DAC-41301-652884</t>
  </si>
  <si>
    <t>TCP/RAB/3703/C2</t>
  </si>
  <si>
    <t>Strengthening the capacities of the League of Arab States (LAS) staff contributing to the achievement of SDG2 in the Arab Region.</t>
  </si>
  <si>
    <t>Improve the capacities of the staff of the Sustainable Development and International Cooperation Division (SDIC) of the League of Arab States (LAS), to enable the staff to manage the responsibilities of the Subcommittee for Ending Hunger in the Arab Region, in order to contribute in the implementation of its mandate allowing the achievement of the of the second goal of the SDGs.</t>
  </si>
  <si>
    <t>Contribute to a sustained food and nutrition security, agricultural inclusive growth and socio economic development - Integrated Arab Action Plan for achieving SDG2 and Zero Hunger endorsed and implemented</t>
  </si>
  <si>
    <t>653240</t>
  </si>
  <si>
    <t>XM-DAC-41301-653240</t>
  </si>
  <si>
    <t>GCP /GLO/970/GER</t>
  </si>
  <si>
    <t>Registry of Farmed Types of Aquatic Genetic Resources</t>
  </si>
  <si>
    <t>15-DEC-18</t>
  </si>
  <si>
    <t>Countries sustainably conserve, use and develop their AqGR : The information system will enhance global capacity to record and share information on AqGR promoting conservation, sustainable use and development of this resource. Applications will include:
- background information for development of breeding &amp; conservation programmes
- information to support labelling and traceability
- Protection of intellectual property
- Agreements on exchange and ABS of AqGR
- Reporting on AqGR nationally &amp; globally
- Information on origins and fate of introductions - This project will produce a prototype database which will deliver this impact related to the species included in the prototype database (which will include several major aquaculture species).  Broader impact will arise from a wider uptake and application of the information system through its effective institutionalisation or commercialisation (for example through FAO) and its expansion to include data on all major aquaculture species and their wild relatives.</t>
  </si>
  <si>
    <t>653264</t>
  </si>
  <si>
    <t>XM-DAC-41301-653264</t>
  </si>
  <si>
    <t>TCP/SLM/3705/C1</t>
  </si>
  <si>
    <t>TCPF: Generando alternativas a la migración internacional de territorios rurales de Centro América</t>
  </si>
  <si>
    <t>Los gobiernos de México y de los países centroamericanos, especialmente los del Triángulo Norte, inician la implementación de propuestas preparadas con la colaboración de FAO en el marco del Plan Regional de Desarrollo</t>
  </si>
  <si>
    <t>15190</t>
  </si>
  <si>
    <t>Facilitation of orderly, safe, regular and responsible migration and mobility</t>
  </si>
  <si>
    <t xml:space="preserve">Se reduce la migración internacional de territorios rurales de Centro América: Se reduce la migración internacional de territorios rurales de Centro América - -Las recomendaciones /estrategias /propuestas del Plan Regional de Desarrollose adaptan a esquemas institucionales y características nacionales._x000D_
-El gobierno de México (y sus secretarías) cuentan con decisión política y recursos disponibles (humanos, financieros, institucionales) para implementar las recomendaciones/estrategias/propuestas y establecer trabajo colaborativo con Guatemala, Honduras y El Salvador._x000D_
</t>
  </si>
  <si>
    <t>653280</t>
  </si>
  <si>
    <t>XM-DAC-41301-653280</t>
  </si>
  <si>
    <t>OSRO/PHI/804/NZE</t>
  </si>
  <si>
    <t>Emergency assistance in restoring food security and agricultural production in Typhoon Mangkhut  affected communities in Northern Philippines</t>
  </si>
  <si>
    <t>The project aims to assist 3 550 farming households (17,750 people) in two provinces of Regions 1, and 2 who were not able to harvest their rice and corn during the current cropping season due to damages caused by the typhoon</t>
  </si>
  <si>
    <t xml:space="preserve">Agriculture-based livelihoods of typhoon-flood-affected communities improved: </t>
  </si>
  <si>
    <t>653281</t>
  </si>
  <si>
    <t>XM-DAC-41301-653281</t>
  </si>
  <si>
    <t>OSRO/PHI/805/WFP</t>
  </si>
  <si>
    <t>Emergency assistance in restoring food security and agricultural livelihoods in Typhoon Mangkhut affected areas through Combined In-kind and Cash-Based Intervention</t>
  </si>
  <si>
    <t>The project will support restoration of agricultural livelihoods and improvement of food security and nutrition of 2,000 farming families (10,000 people) in Cagayan Province (Regions 2), who missed harvesting their rice crops during the current cropping season due to the effects of Typhoon Mangkhut</t>
  </si>
  <si>
    <t>653400</t>
  </si>
  <si>
    <t>XM-DAC-41301-653400</t>
  </si>
  <si>
    <t>GCP /SAP/002/JPN</t>
  </si>
  <si>
    <t>Project for Enhancing Livelihoods and Food Security through Fisheries with Nearshore Fish Aggregating Devices in the Pacific Ocean</t>
  </si>
  <si>
    <t>Greater efforts are required to promote the contribution of small-scale fisheries to food security and nutrition at the same time as enhancing the socio-ecological resilience of Pacific Small Island Developing States (SIDS) fishing communities. This project contributes to this goal through a focus on the safe development of nearshore fish aggregation device (FAD) fisheries supported by co-management approaches and the development of value adding and alternative livelihoods to diversity income sources.</t>
  </si>
  <si>
    <t>Enhanced food security, nutrition and livelihoods in nearshore fishing communities in Fiji, Kiribati, Marshall Islands, Palau, Samoa, Tuvalu and Vanuatu:  - The project activities can be smoothly implemented without any disturbances or natural disasters</t>
  </si>
  <si>
    <t>653402</t>
  </si>
  <si>
    <t>XM-DAC-41301-653402</t>
  </si>
  <si>
    <t>TCP/DRK/3704/C1</t>
  </si>
  <si>
    <t>TCPF: Technical support to review the agriculture sector and food and nutrition security situation</t>
  </si>
  <si>
    <t>To review the agriculture sector and food and nutrition security situation that will lead to formulate a broader strategic document to strengthen food and nutrition security in DPR Korea through FAO-DPRK cooperation and further efforts on resource mobilization.</t>
  </si>
  <si>
    <t>24-OCT-18</t>
  </si>
  <si>
    <t xml:space="preserve">Enhanced sectoral planning to improve food and nutrition security: </t>
  </si>
  <si>
    <t>651505</t>
  </si>
  <si>
    <t>XM-DAC-41301-651505</t>
  </si>
  <si>
    <t>GCP /KEN/089/ITA</t>
  </si>
  <si>
    <t>Integrated actions for innovative food systems across rural-urban communities</t>
  </si>
  <si>
    <t>Food security and nutrition and relevant local empowerment enhanced by fostering stakeholder?s participation in multi-scalar food governance mechanisms and local agri-food business entrepreneurship in selected communities.</t>
  </si>
  <si>
    <t>14-NOV-21</t>
  </si>
  <si>
    <t xml:space="preserve">Actions for innovative food systems across rural-urban communities integrated: Improving access and availability of safe, healthy and nutritious food for rural and urban populations through promoting food systems innovation, entrepreneurship, fostering food systems related job activities for vulnerable groups and strengthening the urban-rural linkages  - The project will contribute to the development goals of Improving access and availability of safe, healthy and nutritious food (SP1) for rural and urban populations through promoting food systems innovation, entrepreneurship (SP4), fostering food systems related job activities for vulnerable groups (SP3) and strengthening the urban-rural linkages. The project targets current national food security and nutrition security policy in Kenya that aims to improve food availability and access. At the global level the project will promote exchange of experiences with other cities and will use the experience developed in Kenya for up-scaling the approach in other countries using the South-South cooperation. The project will be instrumental for supporting the Government of Kenya in meeting its international commitments under Sustainable Development Goal 2 (to end hunger, achieve food security and improved nutrition and promote sustainable agriculture) and Sustainable Development Goal 11 (to make cities and human settlements more inclusive, safe, resilient and sustainable). Moreover the project aims at becoming a good practise for the implementation of the New Urban Agenda (Global commitment signed by 167 Countries), particularly for  promoting the integration of food security and nutritional needs in urban and territorial planning in order to end hunger and malnutrition¿ and ¿for promoting coordination of sustainable food security and agriculture policies across urban, peri-urban and rural areas¿. </t>
  </si>
  <si>
    <t>651506</t>
  </si>
  <si>
    <t>XM-DAC-41301-651506</t>
  </si>
  <si>
    <t>TCP/ANG/3701/C1</t>
  </si>
  <si>
    <t>TCPF: Capacity development on integrated land monitoring and planning tools to support comprehensive assessment of land use, land use change and land degradation in Angola within the context of accessing resources for GEF-7</t>
  </si>
  <si>
    <t>a) To organize and deliver a training workshop on FAO tools to increase capacity in the Ministry of Environment to collect, analyze, and process data on land use, changing land use, and detecting degradation_x000D_
b) To support the Ministry of Environment in identifying strategic funding opportunities such as GEF-7 and other government/domestic resources to up and out scale interventions that are related to integrated landscape management in the country</t>
  </si>
  <si>
    <t>Impact 01: Capacity development on integrated land monitoring and planning tools to support comprehensive assessment of land use, land use change and land degradation in Angola within the context of accessing resources for GEF-7</t>
  </si>
  <si>
    <t>651507</t>
  </si>
  <si>
    <t>XM-DAC-41301-651507</t>
  </si>
  <si>
    <t>UNJP/LIR/026/PBF</t>
  </si>
  <si>
    <t>Sustaining peace and improving social cohesion through the promotion of rural employment</t>
  </si>
  <si>
    <t>To support youth to act as active agents and messengers of peace and be less likely to be affected by drivers of violence</t>
  </si>
  <si>
    <t xml:space="preserve">Young men and women actively engage in peace building activities as champion of peace in conflict prone-communities: </t>
  </si>
  <si>
    <t>650916</t>
  </si>
  <si>
    <t>XM-DAC-41301-650916</t>
  </si>
  <si>
    <t>TCP/CUB/3703/C3</t>
  </si>
  <si>
    <t>TCPF: Asistencia Técnica para apoyar la implementación del Plan de Autoabastecimiento de Alimentos Municipal</t>
  </si>
  <si>
    <t>Aportar opciones de mejoras y herramientas para la implementación del Plan de Autoabastecimiento Municipal acordadas con el Gobierno.</t>
  </si>
  <si>
    <t xml:space="preserve">Incrementar la producción local de alimentos diversificados : Incrementar la producción local de alimentos diversificados y con calidad para mejorar la nutrición de la población y contribuir al desarrollo territorial implementación del Plan de Autoabastecimiento Municipal de Alimentos. - El Gobierno mantiene su prioridad en el perfeccionamiento del Plan de Autoabastecimiento municipal de alimentos </t>
  </si>
  <si>
    <t>650934</t>
  </si>
  <si>
    <t>XM-DAC-41301-650934</t>
  </si>
  <si>
    <t>TCP/DRK/3702</t>
  </si>
  <si>
    <t>Support sustainable  rice cropping in reclaimed areas for increased grain production</t>
  </si>
  <si>
    <t>To enhance capacity of cooperative farmers and farm technicians to increase productivity of rice cropping in reclaimed tideland through use of salt-tolerant varieties of rice.</t>
  </si>
  <si>
    <t>09-JUL-18</t>
  </si>
  <si>
    <t>Food security of local people in proximity to the project farms improved: Food security of local people in proximity to the project farms improved as a result of increase in production and productivity of rice grown in salt-affected soils of reclaimed tideland.  - - Funds become available on time
- No major flood, long dry spell or attack of pest or disease occurs
- Timely procurement of agricultural inputs/machineries
- Timely clearance of international staff's mission</t>
  </si>
  <si>
    <t>652140</t>
  </si>
  <si>
    <t>XM-DAC-41301-652140</t>
  </si>
  <si>
    <t>TCP/IRA/3701/C1</t>
  </si>
  <si>
    <t>Formulation Support for the Management of Marine Cage Culture In the Islamic Republic of Iran</t>
  </si>
  <si>
    <t>The objective of this project is to formulate a TCP project document to assist the country in strengthening national capacity for sustainable marine cage culture management.</t>
  </si>
  <si>
    <t>11-OCT-18</t>
  </si>
  <si>
    <t>11-JAN-19</t>
  </si>
  <si>
    <t>652182</t>
  </si>
  <si>
    <t>XM-DAC-41301-652182</t>
  </si>
  <si>
    <t>OSRO/LAO/902/OPS</t>
  </si>
  <si>
    <t>Strengthening AMR/AMU Surveillance in the animal health sector in Lao PDR</t>
  </si>
  <si>
    <t>A strengthened AMR and AMU surveillance system is put in place in the animal health sector.</t>
  </si>
  <si>
    <t>14-APR-21</t>
  </si>
  <si>
    <t xml:space="preserve">Livelihood of producers in the livestock sector is improved and safe food is provided to consumers which will contribute to food and nutrition security, human health and poverty alleviation in the region._x000D_
_x000D_
A strengthened AMR and AMU surveillance system is put in place in the animal health sector. </t>
  </si>
  <si>
    <t>652185</t>
  </si>
  <si>
    <t>XM-DAC-41301-652185</t>
  </si>
  <si>
    <t>GCP /RER/060/CEH</t>
  </si>
  <si>
    <t>TF for workshops/trainings in selected areas of FAO mandate in line with the Regional Initiatives</t>
  </si>
  <si>
    <t xml:space="preserve">Improved policies: Improved policies in support of achieving the Sustainable Development Goals. </t>
  </si>
  <si>
    <t>654344</t>
  </si>
  <si>
    <t>XM-DAC-41301-654344</t>
  </si>
  <si>
    <t>TCP/UZB/3703</t>
  </si>
  <si>
    <t>National review and strategy for aquaculture sector and fish value chain</t>
  </si>
  <si>
    <t>Update the strategy for aquaculture sector and fish value chain</t>
  </si>
  <si>
    <t>14-JUL-21</t>
  </si>
  <si>
    <t xml:space="preserve">Improved livelihoods of smallholder fish farmers and better access to healthy food for consumers in the Republic of Uzbekistan - Government and stakeholders along the fish value chain cooperate with the project by providing necessary data and information.
</t>
  </si>
  <si>
    <t>654362</t>
  </si>
  <si>
    <t>XM-DAC-41301-654362</t>
  </si>
  <si>
    <t>TCP/NIC/3706/C5</t>
  </si>
  <si>
    <t>TCPF: Desarrollo Integral de la Pesca y Acuicultura en Nicaragua.</t>
  </si>
  <si>
    <t>El INPESCA desarrolla nuevas inversiones orientadas a promover la diversificación productiva y mejorar la competitividad de los productos pesqueros y acuícolas, gracias al fortalecimiento de sus capacidades.</t>
  </si>
  <si>
    <t>07-JAN-19</t>
  </si>
  <si>
    <t>06-APR-20</t>
  </si>
  <si>
    <t xml:space="preserve">La pesca y la acuicultura incrementan su contribución al sector productivo y alivio a la pobreza rural de Nicaragua.: </t>
  </si>
  <si>
    <t>655120</t>
  </si>
  <si>
    <t>XM-DAC-41301-655120</t>
  </si>
  <si>
    <t>TCP/HON/3704/C4</t>
  </si>
  <si>
    <t>TCPF: Apoyo al fortalecimiento del Instituto Nacional de Desarrollo y Conservación Forestal, Áreas Protegi</t>
  </si>
  <si>
    <t>El sistema de información del ICF (SIGMOF) está funcionando en condiciones óptimas a nivel central y en las doce (12) regionales forestales del ICF distribuidas a nivel nacional, para generar información fundamental en la toma de decisiones para políticas en el sector forestal.</t>
  </si>
  <si>
    <t>30-AUG-20</t>
  </si>
  <si>
    <t>La gestión sostenible de todos los tipos de bosques, poner fin a la deforestación, recuperar los bosques degradados e incrementar la forestación y la reforestación (ODS 15.2): La gestión sostenible de todos los tipos de bosques, poner fin a la deforestación, recuperar los bosques degradados e incrementar la forestación y la reforestación (ODS 15.2)</t>
  </si>
  <si>
    <t>655140</t>
  </si>
  <si>
    <t>XM-DAC-41301-655140</t>
  </si>
  <si>
    <t>TCP/HON/3702/C2</t>
  </si>
  <si>
    <t>TCPF: ortalecimiento del  Marco de Gobernanza para la Competitividad del Sector Ganadero de Honduras</t>
  </si>
  <si>
    <t>Implementadas acciones para la mejora de la productividad y competitividad del pequeño productor ganadero en Honduras. (Resultado 3, Target Setting)</t>
  </si>
  <si>
    <t>18-AUG-19</t>
  </si>
  <si>
    <t>17-AUG-20</t>
  </si>
  <si>
    <t>Impacto: Mejorada las condiciones de vida de los agricultores familiares dedicados a la ganadería en Honduras.  (ODS1, ODS15)</t>
  </si>
  <si>
    <t>655180</t>
  </si>
  <si>
    <t>XM-DAC-41301-655180</t>
  </si>
  <si>
    <t>GCP /GLO/990/ROK</t>
  </si>
  <si>
    <t>Support to global consultations to developing sustainable aquaculture guidelines</t>
  </si>
  <si>
    <t>To provide government authorities and policymakers guidelines to continue increasing implementation of CCRF while also engaging and enabling aquaculture to effectively participate in the implementation of the 2030 Agenda for Sustainable Development.</t>
  </si>
  <si>
    <t>The sustainable development in the aquaculture sector contributes towards achieving food security, improved nutrition, decent work and economic growth in target countries</t>
  </si>
  <si>
    <t>655200</t>
  </si>
  <si>
    <t>XM-DAC-41301-655200</t>
  </si>
  <si>
    <t>OSRO/LAO/901/JPN</t>
  </si>
  <si>
    <t>Increasing resilience to food and nutrition insecurity through building back better flood-affected agriculture livelihoods in Lao PDR</t>
  </si>
  <si>
    <t>Agriculture livelihoods of flood affected and vulnerable households in Khammouane and Savannakhet Provinces are built back better and more resilient to disasters_x000D_
_x000D_
The project will address building back better agriculture and dependent livelihoods from two angles ? (i) support to restore/rebuild household level agriculture production and livelihoods (Outcome 1), and (ii) Government and policy support to more effectively manage disaster and climate risks and build resilience (Outcome 2). These combined interventions with support immediate recovery of the most vulnerable communities while constructively laying the foundation for building back stronger and more resilient agriculture development and livelihoods in Savannakhet and Khammouane Provinces, Lao PDR.</t>
  </si>
  <si>
    <t xml:space="preserve">Improved food and nutrition security and resilient agriculture livelihoods in flood affected province of Lao PDR: </t>
  </si>
  <si>
    <t>655201</t>
  </si>
  <si>
    <t>XM-DAC-41301-655201</t>
  </si>
  <si>
    <t>OSRO/PAK/901/CHA</t>
  </si>
  <si>
    <t>Critical support to ensure food security and agriculture-based subsistence livelihoods of drought affected population in Balochistan and Sindh provinces of Pakistan</t>
  </si>
  <si>
    <t>The overall objective of the project is to provide immediate emergency assistance to address the urgent need of the drought affected vulnerable agropastoralist communities in Provinces of Balochistan and Sindh. More specifically the project will ensure food security for beneficiary households through protection of their core livestock assets and where possible, improve household nutrition through the production of crops and consumption of nutritious vegetables.</t>
  </si>
  <si>
    <t>06-FEB-19</t>
  </si>
  <si>
    <t>05-NOV-19</t>
  </si>
  <si>
    <t xml:space="preserve">Critical support to ensure food security and agriculture-based subsistence livelihoods of drought affected population in Balochistan and Sindh provinces of Pakistan: </t>
  </si>
  <si>
    <t>656344</t>
  </si>
  <si>
    <t>XM-DAC-41301-656344</t>
  </si>
  <si>
    <t>OSRO/COL/901/CHA</t>
  </si>
  <si>
    <t>Recuperación rápida de los medios de vida de comunidades afectadas en Choco y Nariño</t>
  </si>
  <si>
    <t>Lograr la recuperación de medios de vida agrícolas esenciales para la seguridad alimentaria y nutricional de las familias víctimas del conflicto y la violencia armada, en los departamentos de Nariño (municipios de San Andrés). de Tumaco y Barbacoas) y Chocó (municipios de Medio Baudó, Alto Baudó y San José del Palmar).</t>
  </si>
  <si>
    <t>Medios de vida resilientes en contexto de doble afectación por post-conflicto y eventos extremos en Nariño y Chocó: Medios de vida resilientes en contexto de doble afectación por post-conflicto y eventos extremos en Nariño y Chocó</t>
  </si>
  <si>
    <t>652220</t>
  </si>
  <si>
    <t>XM-DAC-41301-652220</t>
  </si>
  <si>
    <t>OSRO/TOG/901/AFB</t>
  </si>
  <si>
    <t>Lutte contre les attaques de chenille legionnaire d'autome au Togo</t>
  </si>
  <si>
    <t>Lutter contre invasion de la chenille légionnaire d?automne et réduire les pertes de productions de maïs et de riz en mettant en place un dispositif efficace et durable d'appui à la lutte intégrée contre Spodoptera frugiperda au Togo</t>
  </si>
  <si>
    <t>ctcontribuer à lutter contre l¿invasion de la chenille légionnaire d¿automne et réduire les pertes de productions : La sécurité alimentaire et nutritionnelle des populations rurales du Togo est renforcée durablement. - Hypothèse : La FAO et le Gouvernement vont assurer un suivi rapproché pour que l¿exécution du projet se fasse dans les délais prévus et en tenant compte du camendrier électoral. Le personnel du Ministère e l¿agriculture (DPV, DRAEP et ICAT) sont mis à disposition à temps</t>
  </si>
  <si>
    <t>652222</t>
  </si>
  <si>
    <t>XM-DAC-41301-652222</t>
  </si>
  <si>
    <t>TCP/COI/3701/C1</t>
  </si>
  <si>
    <t>TCPF: Assistance technique à l`évaluation de la situation actuelle des ravageurs de vanilles</t>
  </si>
  <si>
    <t>Etendre l'évaluation de l?état sanitaire de la vannerie dans les îles de Mohéli et d'Anjous_x000D_
Renforcer les capacités d?analyse et de diagnostic de notre laboratoire de phytopathologie ?entomologie pour qu'il puisse approfondir les investigations sur les maladies affectant la vanille aux Comores_x000D_
Mettre en place, sur le territoire national, un réseau de surveillance des bioagresseurs des vanilles et des autres cultures de rente_x000D_
Mettre en place une méthode de lutte intégrée contre la cochenille et les charançons du vanillier</t>
  </si>
  <si>
    <t>Contribution à l¿augmentation de la production de vanille en vue d¿améliorer le revenu des producteurs.</t>
  </si>
  <si>
    <t>652248</t>
  </si>
  <si>
    <t>XM-DAC-41301-652248</t>
  </si>
  <si>
    <t>GCP /SSD/011/EC</t>
  </si>
  <si>
    <t>Global Network Against Food Crises Partnership Programme - Country Investment South Sudan</t>
  </si>
  <si>
    <t>Resilient pastoral livelihoods and education project</t>
  </si>
  <si>
    <t xml:space="preserve">To contribute to enhance the food and nutrition security, and livelihood resilience of pastoral communities in South Sudan: To contribute to enhance the food and nutrition security, and livelihood resilience of pastoral communities in South Sudan - ¿	No extraordinary unfavourable climatic variability or geological conditions occur during the project period 
¿	No major conflicts and unrest take place during project duration
¿	No major crop or livestock pest/disease outbreaks
¿	There is sustained willingness among stakeholders to shift from reactive to proactive risk management
¿	Community participation is strong and their training effective
¿	Training of community facilitators and Government personnel is effective and they undertake extension support as part of their standard procedures
</t>
  </si>
  <si>
    <t>652324</t>
  </si>
  <si>
    <t>XM-DAC-41301-652324</t>
  </si>
  <si>
    <t>TCP/DJI/3703</t>
  </si>
  <si>
    <t>Appui à la production à  grande échelle des vitroplants de palmier dattier</t>
  </si>
  <si>
    <t>Renforcer les capacités du laboratoire de culture in vitro à passer d?un stade pilote à celui d?une production à grande échelle des vitroplants de palmier dattier</t>
  </si>
  <si>
    <t>12-OCT-18</t>
  </si>
  <si>
    <t>Les capacités de production in vitro en masse de palmier dattier sont durablement renforcées et la production alimentaire augmentée</t>
  </si>
  <si>
    <t>652342</t>
  </si>
  <si>
    <t>XM-DAC-41301-652342</t>
  </si>
  <si>
    <t>OSRO/ETH/801/CHA</t>
  </si>
  <si>
    <t>Emergency livestock response to save lives and livelihoods of drought affected pastoral and agro-pastoral communities in three zones and 5 woredas  (Assayita, Dalfagi, Dewe, Teru and Yalo,) of Afar region</t>
  </si>
  <si>
    <t>To safeguard pastoral and agro-pastoral livelihoods and improve food and nutrition security of 11,052 households by helping maintain their assets in five drought-affected woredas of Assayita, Dewe, Dafagi Teru and Yalo woredas of Afar region</t>
  </si>
  <si>
    <t>16-APR-19</t>
  </si>
  <si>
    <t xml:space="preserve"> safeguard pastoral and agro-pastoral livelihoods and improve food and nutrition security : To safeguard pastoral and agro-pastoral livelihoods and improve food and nutrition security of 11,052 households by helping maintain their assets in five drought-affected woredas of Assayita, Dewe, Dafagi Teru and Yalo woredas of Afar region. - No major natural or man made disaster</t>
  </si>
  <si>
    <t>655241</t>
  </si>
  <si>
    <t>XM-DAC-41301-655241</t>
  </si>
  <si>
    <t>GCP /ZIM/032/JPN</t>
  </si>
  <si>
    <t>Sustainable management of human wildlife conflict and promotion of appropriate agricultural practices among vulnerable, food and nutrition insecure communities</t>
  </si>
  <si>
    <t>Human wildlife conflict reduced and agricultural production increased in the project areas</t>
  </si>
  <si>
    <t>20-MAR-19</t>
  </si>
  <si>
    <t xml:space="preserve">Improved sustainable wildlife management and enhanced food security among vulnerable small holder communities: </t>
  </si>
  <si>
    <t>653782</t>
  </si>
  <si>
    <t>XM-DAC-41301-653782</t>
  </si>
  <si>
    <t>OSRO/SUD/808/CEF</t>
  </si>
  <si>
    <t>Integrated Community-Based Recovery and Development (ICRD): Programme assistance for improving food</t>
  </si>
  <si>
    <t>The overall objective of the Integrated Community based Recovery and Development (ICRD), a two-year programme, is to meet the basic social and economic needs, enhance participatory and community-based conflict transformation and peace building and strengthen human and institutional productive capacity at locality and community levels to support an estimated 18 334 HHs (110 000 people) in 45 of the most vulnerable communities in the South Kordofan State.</t>
  </si>
  <si>
    <t xml:space="preserve">restore the ability of the war-affected poor rural communities in the South Kordofan State to withstand shocks, food and livelihood insecurity: </t>
  </si>
  <si>
    <t>653783</t>
  </si>
  <si>
    <t>XM-DAC-41301-653783</t>
  </si>
  <si>
    <t>UTF /EGY/032/EGY</t>
  </si>
  <si>
    <t>Technical Audit of On-Farm Irrigation Development Project (OFIDP)</t>
  </si>
  <si>
    <t>The technical audit will contribute to increased knowledge regarding the planning, design and implementation of the interventions under the OFIDP, thus assisting the GOE in determining how to improve the efficiency and effectiveness of future similar AWM investments, which will be critical in the development of future investment strategies and policies and will contribute towards more sustainable and successful investments in AWM by the GOE.</t>
  </si>
  <si>
    <t>Increased knowledge regarding the planning, design and implementation of the interventions under the OFIDP - The technical audit will contribute to increased knowledge regarding the planning, design and implementation of the interventions under the OFIDP, thus assisting the GOE in determining how to improve the efficiency and effectiveness of future similar AWM investments, which will be critical in the development of future investment strategies and policies and will contribute towards more sustainable and successful investments in AWM by the GOE</t>
  </si>
  <si>
    <t>653785</t>
  </si>
  <si>
    <t>XM-DAC-41301-653785</t>
  </si>
  <si>
    <t>TCP/SRB/3702/C2</t>
  </si>
  <si>
    <t>TCPF: Improved rules and regulations for the fisheries sector in relation to EU Acquis requirements</t>
  </si>
  <si>
    <t>Improve rules and regulations for the inland fisheries sector in Serbia, in relation to EU Acquis requirements</t>
  </si>
  <si>
    <t>30-JAN-19</t>
  </si>
  <si>
    <t>Serbian fisheries rules and regulations reviewed: Serbian fisheries rules and regulations revised for accession to the European Community - Government cooperates in background information and assessment processes.</t>
  </si>
  <si>
    <t>654297</t>
  </si>
  <si>
    <t>XM-DAC-41301-654297</t>
  </si>
  <si>
    <t>OSRO/SOM/903/USA</t>
  </si>
  <si>
    <t>SWALIM: Improving flood and drought risk management in Somalia</t>
  </si>
  <si>
    <t>Water and land policies and programmes assist Somalia to: achieve food security and reduce hunger and malnutrition; use environmental resources in a sustainable manner; and develop the agricultural, fisheries and forestry sectors</t>
  </si>
  <si>
    <t xml:space="preserve">Strengthened community resilience to floods and droughts through early warning: </t>
  </si>
  <si>
    <t>654301</t>
  </si>
  <si>
    <t>XM-DAC-41301-654301</t>
  </si>
  <si>
    <t>TCP/TOG/3704</t>
  </si>
  <si>
    <t>Appui à l?élaboration du programme national de gestion durable des produits forestiers non ligneux (PFNL) et à la mise en ?uvre des actions prioritaires au Togo</t>
  </si>
  <si>
    <t>Contribuer à assurer la gestion durable des produits forestiers non ligneux et la résilience des communautés face aux changements climatiques</t>
  </si>
  <si>
    <t>20-FEB-19</t>
  </si>
  <si>
    <t>19-FEB-21</t>
  </si>
  <si>
    <t xml:space="preserve">Le projet contribuera à assurer la sécurité alimentaire et nutritionnelle, la création d¿emplois et de la richesse à travers la gestion durable des produits forestiers non ligneux et le renforcement de la résilience des communautés face aux effets des changements climatiques. </t>
  </si>
  <si>
    <t>654320</t>
  </si>
  <si>
    <t>XM-DAC-41301-654320</t>
  </si>
  <si>
    <t>UNJP/NER/062/PBF</t>
  </si>
  <si>
    <t>Prévenir les conflits intercommunautaires et contribuer à la consolidation de la paix (Niger-Tchad)</t>
  </si>
  <si>
    <t>Renforcer le dialogue et la paix au niveau communautaire pour la prévention et la gestion des conflits entre communautés pastorales et agro-pastorales</t>
  </si>
  <si>
    <t>03-JAN-19</t>
  </si>
  <si>
    <t xml:space="preserve">Le dialogue et la paix au niveau communautaire pour la prévention et la gestion des conflits entre communautés pastorales et agro-pastorales sont renforcés: </t>
  </si>
  <si>
    <t>654401</t>
  </si>
  <si>
    <t>XM-DAC-41301-654401</t>
  </si>
  <si>
    <t>OSRO/YEM/902/EC</t>
  </si>
  <si>
    <t>Strengthening Food Security Information and Early Warning System</t>
  </si>
  <si>
    <t>The expected Outcome of the Programme is "Improved Food Security and Nutrition Governance for decision making at national and governorate levels". This outcome is expected to be delivered through joint efforts and commitment of the Programme and its implementing government institutions.</t>
  </si>
  <si>
    <t xml:space="preserve">Increased systemic resilience to food crisis and climate change. : The overall Impact of the Programme is to contribute to ¿increased systemic resilience to food crisis and climate change¿. By strengthening multi-level inter-sectoral institutional structures, sector ministries¿ capacities, and food security and Early warning systems, the Programme shall contribute to the realization of the overall impact, which is also one of the top priority areas for Yemen government, FAO Yemen and other development partners. </t>
  </si>
  <si>
    <t>654404</t>
  </si>
  <si>
    <t>XM-DAC-41301-654404</t>
  </si>
  <si>
    <t>OSRO/AFG/811/DEN</t>
  </si>
  <si>
    <t>Emergency livelihoods support for vulnerable livestock owners in Badghis, Daikundi, Ghor, Helmand, Herat and Kandahar</t>
  </si>
  <si>
    <t>The project objective is to protect existing Households assets, and improve livestock production, contributing to improved food security and livelihoods of the most vulnerable drought-affected livestock herders and pastoralists in underserved areas of Badghis, Daikundi, Ghor, Helmand, Herat and Kandahar.</t>
  </si>
  <si>
    <t xml:space="preserve">Improve the food security and nutrition status of 142,800 (20,400HHs) drought-affected livestock herders and pastoralists.: </t>
  </si>
  <si>
    <t>654405</t>
  </si>
  <si>
    <t>XM-DAC-41301-654405</t>
  </si>
  <si>
    <t>GCP /GLO/986/ITA</t>
  </si>
  <si>
    <t>Building agricultural resilience to natural disasters: Country case studies</t>
  </si>
  <si>
    <t>To contribute to strengthening the capacities of countries (globally) in preparedness for early action in response to early warnings on climate shocks (mainly drought, flood and storm), high-impact diseases emerging health threats and conflicts to better protect agriculture livelihoods.</t>
  </si>
  <si>
    <t xml:space="preserve">The study will contribute towards strengthening the capacities of countries (globally) in risk prevention, risk reduction and preparedness for early action in response to early warnings on climate shocks (mainly drought, flood and storm), high-impact diseases emerging health threats and conflicts to better protect agriculture livelihoods. - Assumptions:
¿	Sufficient data is available at the country level to enable the analysis.
¿	Access to national statistics, data and policy databases is granted by national institutions to FAO to undertake the analysis.
¿	Political and security stability are present to enable FAO (i.e. the research team) to undertake travel and field research.  
</t>
  </si>
  <si>
    <t>655023</t>
  </si>
  <si>
    <t>XM-DAC-41301-655023</t>
  </si>
  <si>
    <t>OSRO/RLA/902/EC</t>
  </si>
  <si>
    <t>Strengthening local capacities to build resilience through emergency assistance for livelihoods, foodsecurity, nutrition, water and protection, with vulnerable population groups in Colombia and Venezuela.</t>
  </si>
  <si>
    <t>To improve the resilience of livelihoods in contexts of double impact (migration and climatic and_x000D_
hydrological events) in protective environments.</t>
  </si>
  <si>
    <t>To improve the resilience of livelihoods in contexts of double impact (migration and climatic and: To improve the resilience of livelihoods in contexts of double impact (migration and climatic and_x000D_
hydrological events) in protective environments.</t>
  </si>
  <si>
    <t>656601</t>
  </si>
  <si>
    <t>XM-DAC-41301-656601</t>
  </si>
  <si>
    <t>OSRO/SUD/904/CHA</t>
  </si>
  <si>
    <t>Restoring and improving crop and livestock-based livelihoods of IDPs, Returnees, Vulnerable Resident Population and Refugees in South Darfur, West Darfur, North Darfur and West Kordofan states</t>
  </si>
  <si>
    <t>Enhance the capacity of 98,000 vulnerable households (570,000 people) to access, through crop and livestock-based livelihood interventions, sufficient nutritious food and diversify their food basket and improve their income in the four targeted localities in South Darfur, North Darfur, West Darfur and West Kordofan states</t>
  </si>
  <si>
    <t>17-APR-19</t>
  </si>
  <si>
    <t xml:space="preserve">Restore and protect crop and animal sourced food availability in order to ensure food security of the affected population through time-critical interventions: </t>
  </si>
  <si>
    <t>656620</t>
  </si>
  <si>
    <t>XM-DAC-41301-656620</t>
  </si>
  <si>
    <t>OSRO/SUD/902/USA</t>
  </si>
  <si>
    <t>Strengthening Food Security and Livelihoods Sector coordination mechanisms and provide humanitarian livelihood support to vulnerable IDPs, returnees and host communities in Darfur</t>
  </si>
  <si>
    <t>Strengthen FSL Sector coordination to ensure quality, effective and efficient humanitarian response, and improve life-saving livelihood support to vulnerable IDPs and host communities in Darfur.</t>
  </si>
  <si>
    <t xml:space="preserve">FSL Sector coordination mechanisms are strengthened in Khartoum and the Greater Darfur States, and the agriculture-based livelihoods of most the vulnerable IDPs, returnees and host communities in Cent: </t>
  </si>
  <si>
    <t>651344</t>
  </si>
  <si>
    <t>XM-DAC-41301-651344</t>
  </si>
  <si>
    <t>GCP /GLO/959/NOR</t>
  </si>
  <si>
    <t>Support member countries implement climate change adaptation measures in fisheries and aquaculture.</t>
  </si>
  <si>
    <t>Improved country capacity to develop and implement climate change adaptation plans and actions that promote socio-economic development with specific attention to poverty reduction and food security in the fishery and aquaculture sector.</t>
  </si>
  <si>
    <t>Selected countries can adapt to climate change effectively to ensure socio-economic development in the fishery and aquaculture sectors: Improve preparedness to cope with and adapt to the impacts of climate change in the fisheries and aquaculture sectors; Ensure the adequacy and effectiveness of climate change adaptation measures so that fisheries and aquaculture sectors promotes socio-economic development - Sufficent government staff with the appropriate skills; capacity to network and cooperate on climate change issues; ability to influence decision-making</t>
  </si>
  <si>
    <t>651900</t>
  </si>
  <si>
    <t>XM-DAC-41301-651900</t>
  </si>
  <si>
    <t>TCP/PRC/3704</t>
  </si>
  <si>
    <t>Appui d`urgence à la relance de la production agropastorale et halieutique dans le Département du Pool</t>
  </si>
  <si>
    <t>L`objectif de ce projet est de contribuer au relèvement des ménages affectés par la crise socio-politique, à travers un appui multiforme aux activités agropastorales et halieutiques.</t>
  </si>
  <si>
    <t>Le niveau de résilience des populations affectées par la crise est amélioré.: Contribuer à l¿amélioration de l¿accès à la nourriture en vue de sauver et préserver des vies, et protéger les moyens de subsistance des ménages, des déplacés, retournés et des communautés hôtes dans les cinq districts du Département  - RAS</t>
  </si>
  <si>
    <t>651921</t>
  </si>
  <si>
    <t>XM-DAC-41301-651921</t>
  </si>
  <si>
    <t>TCP/JOR/3705/C3</t>
  </si>
  <si>
    <t>Support to the assessment of red palm weevil in Jordan</t>
  </si>
  <si>
    <t>Enhance contribution of date palm to economic growth and improved livelihoods of farmers in Jordan</t>
  </si>
  <si>
    <t>14-JAN-20</t>
  </si>
  <si>
    <t>Impact 1: Enhance contribution of date palm to economic growth and improved livelihoods of farmers in Jordan</t>
  </si>
  <si>
    <t>651922</t>
  </si>
  <si>
    <t>XM-DAC-41301-651922</t>
  </si>
  <si>
    <t>GCP /INT/350/ROK</t>
  </si>
  <si>
    <t>FAO Port State Measures Agreement (PSMA) Implementation Support Project</t>
  </si>
  <si>
    <t>Improved States capacity for the implementation of PSMs and complementary MCS operations, measures and tools.</t>
  </si>
  <si>
    <t>31-OCT-23</t>
  </si>
  <si>
    <t>651923</t>
  </si>
  <si>
    <t>XM-DAC-41301-651923</t>
  </si>
  <si>
    <t>GCP /GLO/973/IFA</t>
  </si>
  <si>
    <t>IFAD contribution to the Global Forum on Agricultural Research and Innovation</t>
  </si>
  <si>
    <t>Transforming Agricultural Research and Innovation towards SDG delivery</t>
  </si>
  <si>
    <t>GFAR¿s goal is to make agri-food research and innovation systems &amp; processes more effective, responsive and equitable, towards achieving sustainable development outcomes.  Partners in the Global Forum, at national, regional and international levels, advocate for and catalyse Collective Actions that strengthen and transform agri-food research and innovation systems.  - See EU grant p.4</t>
  </si>
  <si>
    <t>651925</t>
  </si>
  <si>
    <t>XM-DAC-41301-651925</t>
  </si>
  <si>
    <t>TFD-19/ARG/001</t>
  </si>
  <si>
    <t>Fortalecimiento de la producción hortícola de la comunidad indígena Iwi Imemby</t>
  </si>
  <si>
    <t>Reducir la pobreza en la comunidad indígena Iwi Imemby a través del suminis-tro de insumos para dos estaciones de siembra de hortalizas y para la cons-trucción de un invernadero</t>
  </si>
  <si>
    <t xml:space="preserve">Reducción de la pobreza rural en el municipio de Berazategui.: </t>
  </si>
  <si>
    <t>651941</t>
  </si>
  <si>
    <t>XM-DAC-41301-651941</t>
  </si>
  <si>
    <t>TCP/UGA/3702</t>
  </si>
  <si>
    <t>Response to Containment of Tick Resistance and Tick-Borne Diseases in Uganda</t>
  </si>
  <si>
    <t>To manage the tick resistance in the country and TBD problem that is threatening a big section of the mainly small to medium scale dairy farmers</t>
  </si>
  <si>
    <t>Improved socioeconomic welfare and food security among livestock farmers especially the rural smallholders.  - Government commitment on containment of ticks and tick bone diseases among rural livestock smallholders</t>
  </si>
  <si>
    <t>655260</t>
  </si>
  <si>
    <t>XM-DAC-41301-655260</t>
  </si>
  <si>
    <t>OSRO/CAF/902/FRA</t>
  </si>
  <si>
    <t>Assistance d?urgence au renforcement de la sécurité alimentaire et nutritionnelle ainsi que des moye</t>
  </si>
  <si>
    <t>L?objectif général du projet est de renforcer la sécurité alimentaire et nutritionnelle ainsi que les moyens d?existence des populations vulnérables affectées par la crise (population retournées, déplacées et familles d?accueil), dans la Nana-Gribizi et la Kémo._x000D_
Ce projet vise en particulier à fournir une assistance vitale intégrée aux populations vulnérables qui se trouvent en situation d?insécurité alimentaire et nutritionnelle sévère et grave du fait de la récurrence de la crise en RCA. Ceci implique le renforcement de leurs moyens de subsistance, l?augmentation de leur production agricole et de leur capacité alimentaire.</t>
  </si>
  <si>
    <t>La vulnérabilité en matière de sécurité alimentaire et nutritionnelle des populations: La vulnérabilité en matière de sécurité alimentaire et nutritionnelle des populations affectées par la succession de crises est réduite et leur permet une participation active à la vie économique et sociale dans leur communauté.</t>
  </si>
  <si>
    <t>656841</t>
  </si>
  <si>
    <t>XM-DAC-41301-656841</t>
  </si>
  <si>
    <t>TCP/MAS/3701</t>
  </si>
  <si>
    <t>Technical assistance to support sustainable management and use of coastal and nearshore fisheries resources</t>
  </si>
  <si>
    <t>To help strengthen RMI's coastal and nearshore fisheries development and management programmes.</t>
  </si>
  <si>
    <t>MH</t>
  </si>
  <si>
    <t>Marshall Islands</t>
  </si>
  <si>
    <t xml:space="preserve">Enhanced contribution of well-managed coastal and nearshore fisheries to food and nutrition security: </t>
  </si>
  <si>
    <t>656860</t>
  </si>
  <si>
    <t>XM-DAC-41301-656860</t>
  </si>
  <si>
    <t>OSRO/UGA/901/CHA</t>
  </si>
  <si>
    <t>Emergency Agricultural Livelihood Support for Food and Nutrition Self-sufficiency of Newly Arrived Refugees and PSN/EVI Households in Refugee Hosting Districts</t>
  </si>
  <si>
    <t>The objective is to increase food and nutrition security through access to critical agriculture productive assets, water for production, inputs for crop pest and disease control and the life-saving vaccines to prevent further deaths from the spread of zoonotic diseases threatening livelihoods and human life.</t>
  </si>
  <si>
    <t>03-MAY-19</t>
  </si>
  <si>
    <t xml:space="preserve"> Improve food, nutrition and income security through support in crop and livestock production: The action will contribute to the necessary improvement of food and nutrition security by restoring productive capacity through life-saving emergency agricultural livelihood interventions. </t>
  </si>
  <si>
    <t>656920</t>
  </si>
  <si>
    <t>XM-DAC-41301-656920</t>
  </si>
  <si>
    <t>TCP/NER/3708</t>
  </si>
  <si>
    <t>Appui a la mise en oeuvre des contributions déterminées nationales et acces au Fonds Vert Climat</t>
  </si>
  <si>
    <t>Contribution à la mise en place d?un environnement favorable pour la mise en ?uvre des contributions nationales déterminées du Niger (actions d?adaptation et de résiliences et en même temps d?atténuation) dans le secteur de l?agriculture, des forets et des autres utilisations des terres ((AFAT, ou AFOLU en anglais), et ce pour contribuer à la mise en ?uvre de l?accord de Paris/ action climatique/ et l?agenda 2030 (ODD 13)</t>
  </si>
  <si>
    <t>14-AUG-21</t>
  </si>
  <si>
    <t xml:space="preserve">La mise en oeuvre de l' accord de Paris et des contributions nationales determinees (CDN) est acceleree dans le secteur de l' Agriculture, des forets et autres utilisations des terres au Niger: </t>
  </si>
  <si>
    <t>656940</t>
  </si>
  <si>
    <t>XM-DAC-41301-656940</t>
  </si>
  <si>
    <t>FMM/GLO/125/MUL</t>
  </si>
  <si>
    <t>Closing the agricultural data gap: contribution to the 50 x 2030 initiative</t>
  </si>
  <si>
    <t>To increase and sustain evidence-based decision-making in the agricultural sector by empowering countries to build national statistical systems that produce and use high-quality and timely agricultural data through survey programs</t>
  </si>
  <si>
    <t xml:space="preserve">Increase and sustain evidence-based decision-making in the agricultural sector:  - The use of empirical evidence from agricultural surveys contributes to the elaboration of improved policy and programmatic documents for the agricultural sector.
Achievements on the Development Goal (Impact) of the Project may not be visible at the end of the Project, due to the long-term nature of this goal. Therefore, indicators and targets are not included
</t>
  </si>
  <si>
    <t>652001</t>
  </si>
  <si>
    <t>XM-DAC-41301-652001</t>
  </si>
  <si>
    <t>UNO/RNE/009/ESC</t>
  </si>
  <si>
    <t>Regional Initiative for the Assessment of Climate Change Impacts on Water Resources and Socio-Economic Vulnerability in the Arab Region (RICCAR) Regional Knowledge Hub (RKH) Data Portal</t>
  </si>
  <si>
    <t>The main objective of this FAO and ESCWA collaborative project is to establish the RKH Data Portal as an interactive, on-line platform that provides user-friendly, open access to data, geospatial information and analysis on climate change, water resources and vulnerability in the Arab region for informing climate change assessment, policy formulation, planning and decision-making.</t>
  </si>
  <si>
    <t>Main impact: Strengthening the capacity to assess impacts of changing water availability on agricultural production in the Arab region</t>
  </si>
  <si>
    <t>655280</t>
  </si>
  <si>
    <t>XM-DAC-41301-655280</t>
  </si>
  <si>
    <t>TCP/SLC/3705/C1</t>
  </si>
  <si>
    <t>TCPF: Building Effective Agriculture Resilience  through Gender Equality and Women Empowerment in the Caribbean</t>
  </si>
  <si>
    <t>To ensure meaningful impact in the reduction of poverty and empowerment of women in rural communities across the region._x000D_
_x000D_
To undertake the main preparatory planning work for the larger United Nations Trust Fund for Human Security (UNTFHS) project.</t>
  </si>
  <si>
    <t>03-JUN-19</t>
  </si>
  <si>
    <t>Resilience and gender equality built in a strengthened agricultural sector across the Caribbean region. (SDGs 2, 5, 14, 17):  - The resilience measures are sufficient to protect farmers against natural disasters that strike the sub-region.</t>
  </si>
  <si>
    <t>655300</t>
  </si>
  <si>
    <t>XM-DAC-41301-655300</t>
  </si>
  <si>
    <t>GCP /CMB/043/LDF</t>
  </si>
  <si>
    <t>Promoting Climate-Resilient Livelihoods in Rice-Based Communities in the Tonle Sap Region (PPG)</t>
  </si>
  <si>
    <t>Rice based communities in the Tonle Sap region of Cambodia reduce their climate vulnerability and increase their resilience to climate change through an ecosystem based, market driven approach.</t>
  </si>
  <si>
    <t xml:space="preserve">Sustainable NRMand better ecosystesm services enhanced for highger productivities, improved livelihoods and nutrition and social equity in rice based production landcape in Cambodia:  - _x000D_
¿ Higher productivity, enhanced nutrition, improved livelihoods &amp; social equity in rice-based production landscapes (SDG 2,13)_x000D_
¿ Agro-biodiversity, water resources and ecosystem services enhanced in rice landscapes (SDG6,13)_x000D_
¿ Vulnerable forest areas restored and degradation of rice lands/soils reversed (SDG15)_x000D_
¿ Enhanced environmental outcomes in rice production landscapes including GHG mitigation/adaptation, and increased resource use efficiency (SDG 12,13)_x000D_
¿ Sustainable sourcing embedded in global rice value chains with viable markets and demand in key countries (SDG 12)_x000D_
</t>
  </si>
  <si>
    <t>655320</t>
  </si>
  <si>
    <t>XM-DAC-41301-655320</t>
  </si>
  <si>
    <t>OSRO/GAZ/901/JPN</t>
  </si>
  <si>
    <t>Promoting economic growth and social stability in vulnerable agricultural communities in the Tubas governorate.</t>
  </si>
  <si>
    <t>Improved livelihoods and living standards of small-scale farming households in the Tubas governorate.</t>
  </si>
  <si>
    <t>Improved  profitability of vulnerable small-scale farmer¿s agricultural businesses  in the targeted communities.: Impact</t>
  </si>
  <si>
    <t>656367</t>
  </si>
  <si>
    <t>XM-DAC-41301-656367</t>
  </si>
  <si>
    <t>TCP/GUA/3711/C10</t>
  </si>
  <si>
    <t>TCPF: Nuevas estrategias de revitalización de territorios rezagados en Guatemala</t>
  </si>
  <si>
    <t>El Gobierno de Guatemala cuenta con diseña e implementa Estrategias Territoriales de Intervención</t>
  </si>
  <si>
    <t xml:space="preserve">Al año 2030 ha reducido al menos a 30% la proporción de hogares rurales que viven bajo situación de pobreza y  1% la subalimentación, localizados en territorios vulnerables (indicadores ODS 1.2, 1: </t>
  </si>
  <si>
    <t>656368</t>
  </si>
  <si>
    <t>XM-DAC-41301-656368</t>
  </si>
  <si>
    <t>TCP/COS/3703/C3</t>
  </si>
  <si>
    <t>TCPF: Apoyo técnico para la generación de instrumentos que promuevan el acceso físico y económico a alimentos saludables</t>
  </si>
  <si>
    <t>El Ministerio de Salud, el Ministerio de Agricultura y Ganadería, el Ministerio de Hacienda y demás integrantes de la Mesa Interdisciplinaria, implementan marcos políticos y legales para incrementar el consumo de productos frescos y saludables, especialmente en aquellas poblaciones más vulnerables.</t>
  </si>
  <si>
    <t xml:space="preserve">Costa Rica mejora sus índices de malnutrición: Costa Rica mejora sus índices de malnutrición y asegura el acceso a todas las personas a una alimentación sana, nutritiva y suficiente. (ODS 2)  - 1.	Se implementan programas a nivel nacional que permiten el acceso físico y económico a alimentos más saludables y que promueven su consumo adecuado.
2.	Se mantiene una estabilidad política y económica en el país.
3.	Se mantiene un diálogo abierto entre los Ministerios relacionados.
</t>
  </si>
  <si>
    <t>656369</t>
  </si>
  <si>
    <t>XM-DAC-41301-656369</t>
  </si>
  <si>
    <t>UTF /COL/110/COL</t>
  </si>
  <si>
    <t>Fortalecimiento de capacidades en SAN y DHA del ICBF</t>
  </si>
  <si>
    <t>Apoyar al ICBF en la adopción e implementación de herramientas técnicas para la construcción de política pública en DHA y educación alimentaria y nutricional</t>
  </si>
  <si>
    <t>Aportar a reducir el hambre, poniendo fin a todas las formas de malnutrición, abordando las necesidades de nutrición de las mujeres embarazadas y lactantes, especialmente: Aportar a reducir el hambre, poniendo fin a todas las formas de malnutrición, abordando las necesidades de nutrición de las mujeres embarazadas y lactantes, especialmente</t>
  </si>
  <si>
    <t>656623</t>
  </si>
  <si>
    <t>XM-DAC-41301-656623</t>
  </si>
  <si>
    <t>TCP/BIH/3704/C4</t>
  </si>
  <si>
    <t>TCPF: Building the grounds of e-agriculture</t>
  </si>
  <si>
    <t>To provide support in capacity improvement of the Ministry of agriculture and advisory services on digital technologies for agriculture (e-agriculture)</t>
  </si>
  <si>
    <t xml:space="preserve">Improved capacity in the ministries of agriculture and advisory services on digital technologies for agriculture (e-agriculture): </t>
  </si>
  <si>
    <t>653921</t>
  </si>
  <si>
    <t>XM-DAC-41301-653921</t>
  </si>
  <si>
    <t>GCP /CHD/041/LDF</t>
  </si>
  <si>
    <t>Strengthening agro-ecosystems adaptive to climate change in Lake Chad Basin (Lac, Kanem, Bahr El Ghazal, and part of the Hadjer-Lamis region) (PPG)</t>
  </si>
  <si>
    <t>The full-Size Project "Sytrengthening agro-ecosystemsadaptive capacity to climete change in the Lake Chad Basin (Lac,Kanem, Bahr El Gazal, and part of the Hadjer-Lamis Probince", aims to increase the resilience of agricultural and agro-pastoral production systems in the Lake Chad region against Climate threats,particulary climate variability and droughts.</t>
  </si>
  <si>
    <t>Contribute to improve the agricultural production system in the contexte of CC change by strengthening the capacities of local authorities, farmers organisations transhumant and stable herders: The Full-Size Project "Strengthening agro-ecosystems adaptive capacity to climate change in the Lake Chad Basin(Lac, Kanem, Bahr El Ghazal, and part of the Hadjer-Lamis) aims to increase the resilience of agricultural and agro-pastoral production systems in the Lake Chad region against climate variability and droughts</t>
  </si>
  <si>
    <t>653923</t>
  </si>
  <si>
    <t>XM-DAC-41301-653923</t>
  </si>
  <si>
    <t>TCP/COI/3702/C2</t>
  </si>
  <si>
    <t>TCPF: Renforcement de la fourniture de services des centres de développement rural (CRDE)</t>
  </si>
  <si>
    <t>Renforcer la capacité des coopératives d'agriculteurs à améliorer la productivité et la qualité des produits des petits agriculteurs, à réduire les pertes après récolte, à améliorer l'accès aux marchés et à tirer parti des économies d'échelle pour accroître leurs revenus</t>
  </si>
  <si>
    <t>Renforcer les capacités nationales et à mettre en place des mécanismes de coordination pour les partenariats entre le gouvernement et les acteurs de la chaîne de valeur</t>
  </si>
  <si>
    <t>653924</t>
  </si>
  <si>
    <t>XM-DAC-41301-653924</t>
  </si>
  <si>
    <t>UNJP/KEN/092/UNT</t>
  </si>
  <si>
    <t>Strengthening Human Resources and Skills to Advance Green, Low Emission and Climate Resilience Devt</t>
  </si>
  <si>
    <t>Develop a National Climate Change Learning Strategy that will inform future capacity development work in the country</t>
  </si>
  <si>
    <t>30-AUG-19</t>
  </si>
  <si>
    <t>Capacity for climate risk management enhaced: Capacity for climate risk management enhaced - Willingness of state and non-state actors to particpate in the capacity assessment exercise_x000D_
Stakeholders are willing to validate and adopt the Strategy_x000D_
Willingness of trainees to participate in the trainings</t>
  </si>
  <si>
    <t>653329</t>
  </si>
  <si>
    <t>XM-DAC-41301-653329</t>
  </si>
  <si>
    <t>UNJP/CAF/018/PBF</t>
  </si>
  <si>
    <t>Projet de restauration de la paix et du dialogue entre les communautés affectées par la transhumance</t>
  </si>
  <si>
    <t>Transhumance is a primary component of sub-Saharan African economy and culture. In the Central African Republic (CAR), transhumance globally accounts for nearly 20% of the GDP while in its northern region it accounts for over 50%. In Chad, a livestock census in 2016 estimated a total cattle count of 94 million, the majority of which circulates between Chad and CAR, contributing to 40% of the GDP</t>
  </si>
  <si>
    <t>07-DEC-18</t>
  </si>
  <si>
    <t>Stabilisation et consolidation de la paix durable grâce aux changements comportementaux et institutionnel transfrontalier.</t>
  </si>
  <si>
    <t>651383</t>
  </si>
  <si>
    <t>XM-DAC-41301-651383</t>
  </si>
  <si>
    <t>TCP/SAP/3703/C3</t>
  </si>
  <si>
    <t>TCPF: Feasibility study to update the Pacific Islands Food Composition Tables</t>
  </si>
  <si>
    <t>To provide technical assistance to conduct a feasibility study and needs assessment to update and publish the third edition of the Pacific Islands Food Composition Tables</t>
  </si>
  <si>
    <t>20-JUN-20</t>
  </si>
  <si>
    <t xml:space="preserve">Pacific Islands Food Composition tables updated and published: </t>
  </si>
  <si>
    <t>643236</t>
  </si>
  <si>
    <t>XM-DAC-41301-643236</t>
  </si>
  <si>
    <t>GCP /EGY/026/EC</t>
  </si>
  <si>
    <t>Water harvesting and Good Agriculture Practices for Improved Livelihood and Increased and Sustained Production in Matrouh Rain-fed Agricultural areas</t>
  </si>
  <si>
    <t>Improved livelihood, and increased and sustained agricultural production, of rural poor living in rain-fed areas of Northern Matrouh throughout:_x000D_
1. Increased water availability and improved knowledge of good agricultural practices related to water resources management_x000D_
2. Improved agricultural practices and increased agricultural production</t>
  </si>
  <si>
    <t xml:space="preserve">Improved livelihood, and increased and sustained  agricultural production, of rural poor living in rain-fed areas of  Northern Matrouh - Corporation among different stakeholders _x000D_
Support of target communities and beneficiaries assured _x000D_
Support of local government assured _x000D_
Successful and timely identification of technical input of consultants _x000D_
</t>
  </si>
  <si>
    <t>642309</t>
  </si>
  <si>
    <t>XM-DAC-41301-642309</t>
  </si>
  <si>
    <t>OSRO/MAG/602/USA</t>
  </si>
  <si>
    <t>Emergency support of vulnerable population affected by drought and effects of El Niño</t>
  </si>
  <si>
    <t>Contribute, as part of FAO Madagascar Emergency Response to El Niño effects, to the reduction of food insecurity and increase the resilience of vulnerable farming households affected in the South of Madagascar</t>
  </si>
  <si>
    <t xml:space="preserve">Reduce the food insecurity and strenghten the resilience of smallholder farmers affected by drought: Contribute to the reduction of food insecurity and strengthen the resilience of vulnerable smallholder farmers affected by drought in 5 districts of Southern Madagascar - -	Political and security  situation remains stable both in the country and in the areas of intervention._x000D_
-	Forthcoming agricultural seasons are not as harsh as the previous ones._x000D_
-	Funding is made available in a timely manner in order not to miss the cropping seasons._x000D_
</t>
  </si>
  <si>
    <t>642310</t>
  </si>
  <si>
    <t>XM-DAC-41301-642310</t>
  </si>
  <si>
    <t>TCP/DRC/3606</t>
  </si>
  <si>
    <t>Appui à l`autonomisation socio-économique des femmes rurales pour la consolidation de la résilience</t>
  </si>
  <si>
    <t>Contribuer à la priorisation de la thématique genre dans le secteur agricole et l?autonomisation socio-économique des femmes rurales en RDC.</t>
  </si>
  <si>
    <t xml:space="preserve">Priorisation du thématique genre dans le secteur agricole et l¿autonomisation socio-économique des femmes rurales en RDC.: </t>
  </si>
  <si>
    <t>642311</t>
  </si>
  <si>
    <t>XM-DAC-41301-642311</t>
  </si>
  <si>
    <t>OSRO/SSD/605/BEL</t>
  </si>
  <si>
    <t>Rapid response and livelihood support for crisis-affected populations in South Sudan</t>
  </si>
  <si>
    <t>Contribute to the increase of the resilience of livelihoods, including protection of the most vulnerable population groups, and enhance livelihood-based productive sectors, while reducing vulnerability to shocks and stressors_x000D_
Outcome_x000D_
1)	Availability and access to nutritious food during dry season improved; and_x000D_
2)	Emergency livelihood inputs for increased agricultural production during the main planting season provided to the most vulnerable households.</t>
  </si>
  <si>
    <t>is contribute to the increase of the resilience of livelihoods, protection of the most vuln. groups, and enhance livelihood-based productive sectors, while reducing vulnerability to shocks &amp; stressors: is contribute to the increase of the resilience of livelihoods, protection of the most vuln. groups, and enhance livelihood-based productive sectors, while reducing vulnerability to shocks and stressors</t>
  </si>
  <si>
    <t>642315</t>
  </si>
  <si>
    <t>XM-DAC-41301-642315</t>
  </si>
  <si>
    <t>TCP/RAF/3602</t>
  </si>
  <si>
    <t>Assistance technique pour le renforcement du système alimentaire du quinoa  - Phase II</t>
  </si>
  <si>
    <t>Améliorer l'accès et l'utilisation de variétés adaptées du quinoa à travers l'introduction, l'évaluation et l'utilisation afin d'améliorer les moyens d?existence des petits exploitants.</t>
  </si>
  <si>
    <t>13-OCT-16</t>
  </si>
  <si>
    <t>Contribuer à la sécurité alimentaire et nutritionnelle des populations à travers la promotion de la durabilité du système alimentaire du quinoa. : Contribuer à la sécurité alimentaire et nutritionnelle des populations à travers la promotion de la durabilité du système alimentaire du quinoa. Cet effet appuiera la réalisation de l¿OMD 1 pour promouvoir le développement de l¿agriculture durable et améliorer la nutrition de la population</t>
  </si>
  <si>
    <t>642596</t>
  </si>
  <si>
    <t>XM-DAC-41301-642596</t>
  </si>
  <si>
    <t>TCP/PER/3603/C3</t>
  </si>
  <si>
    <t>TCPF: Asistencia para la formulación del proyecto GCP/PER/045/GFF - "Gestión sostenible de agrobiodiversidad y recuperación de ecosistemas vulnerables con enfoque de Sistemas Importantes del Patrimonio Agrícola Mundial - SIPAM"</t>
  </si>
  <si>
    <t>Asistir en la formulación de un Docuemnto de Proyecto (Prodoc) completo para la "Gestión sostenible de agrobiodiversidad y recuperación de ecosistemas vulnerables con enfoque de sistemas importantes del Patrimonio Agrícola Mundial -SIPAM".</t>
  </si>
  <si>
    <t>652742</t>
  </si>
  <si>
    <t>XM-DAC-41301-652742</t>
  </si>
  <si>
    <t>GCP /GLO/954/EC</t>
  </si>
  <si>
    <t>Global Network Against Food Crises Partnership Programme - Risk Analysis (EWEA)</t>
  </si>
  <si>
    <t>28-JUL-18</t>
  </si>
  <si>
    <t>27-DEC-22</t>
  </si>
  <si>
    <t xml:space="preserve">Enhanced resilience to food crises: </t>
  </si>
  <si>
    <t>652744</t>
  </si>
  <si>
    <t>XM-DAC-41301-652744</t>
  </si>
  <si>
    <t>GCP /GLO/957/EC</t>
  </si>
  <si>
    <t>Global Network Against Food Crises Partnership Programme - Global Network (GNAFC)</t>
  </si>
  <si>
    <t>652745</t>
  </si>
  <si>
    <t>XM-DAC-41301-652745</t>
  </si>
  <si>
    <t>TCP/CMB/3704/C2</t>
  </si>
  <si>
    <t>TCPF: Support to update the aquaculture sector in the current fisheries law and formulate the Agriculture Sector Master Plan, 2030</t>
  </si>
  <si>
    <t>To finalize the Fishers Law for Cambodia and support the formulation of the Agriculture Sector Master Plan 2030.</t>
  </si>
  <si>
    <t xml:space="preserve">Sustainable management and development of fisheries resources through support to the Cambodian Fisheries Law and Agriculture Sector Master Plan 2030: </t>
  </si>
  <si>
    <t>652760</t>
  </si>
  <si>
    <t>XM-DAC-41301-652760</t>
  </si>
  <si>
    <t>OSRO/BDI/803/CHA</t>
  </si>
  <si>
    <t>Assistance d?urgence en intrants agricoles essentiels aux ménages vulnérables identifiés par l?IPC de juillet 2018</t>
  </si>
  <si>
    <t>d?assurer à des agriculteurs vulnérables (les ménages rapatriés, les retournés et les familles d?accueil et les ménages victimes des inondations) ciblés dans les régions de l?Est (provinces Rutana (communes Giharo), Makamba (Nyazalac , Kayogoro), ainsi que les personnes déplacés suite dans la plaine de l?Imbo (Mutimbuzi dans Bujumbura rural et Rumonge).</t>
  </si>
  <si>
    <t xml:space="preserve">Amélioration de la sécurité alimentaire et nutritionniste des populations rurales touchées: Amélioration de la sécurité alimentaire et nutritionniste des populations rurales touchées; _x000D_- Amélioration de la sécurité alimentairE: - Amélioration de la sécurité alimentaire et nutritionnelle des populations touchées
</t>
  </si>
  <si>
    <t>652767</t>
  </si>
  <si>
    <t>XM-DAC-41301-652767</t>
  </si>
  <si>
    <t>OSRO/IND/801/CHA</t>
  </si>
  <si>
    <t>Time-critical saving of livestock, emergency employment, agriculture, and livelihoods recovery for communities affected by floods in Kerala</t>
  </si>
  <si>
    <t>1)	To enhance safety of livestock and poultry in prioritized districts. _x000D_
2)	To reinforce agriculture-based livelihoods security in the prioritized districts</t>
  </si>
  <si>
    <t xml:space="preserve">Enhanced safety of livestock and poultry and strengthened agriculture-based livelihoods security  in prioritized districts. : </t>
  </si>
  <si>
    <t>652772</t>
  </si>
  <si>
    <t>XM-DAC-41301-652772</t>
  </si>
  <si>
    <t>UNJP/MLI/051/PBF</t>
  </si>
  <si>
    <t>DEUXIEME DECENNIE POUR LA PAIX</t>
  </si>
  <si>
    <t>Les jeunes de 10 à 19 ans sont outillés en matière d'identification, d'analyse et de gestion des conflits inter et inter-ethniques, et à développent et mettent en oeuvre des activités de promotion de la paix et de cohésion sociale</t>
  </si>
  <si>
    <t xml:space="preserve">Les jeunes de 10 à 19 ans sont outillés en matière d¿identification, d¿analyse et de gestion des conflits inter et inter-ethniques, développent et mettent en oeuvre des activités : </t>
  </si>
  <si>
    <t>651477</t>
  </si>
  <si>
    <t>XM-DAC-41301-651477</t>
  </si>
  <si>
    <t>GCP /INT/349/GER</t>
  </si>
  <si>
    <t>Forests for a sustainable future, educating children</t>
  </si>
  <si>
    <t>Increase forest literacy, or awareness of forests and the need to manage them sustainably, among children aged 9¿12. Students will have improved knowledge on forests and will develop adequate skills and capacities to make decisions in favour of their sustainable use. This will be achieved by the development of educational materials based on an interactive, experiential, forest-based learning approach that are developed and piloted in two target countries, Tanzania and the Philippines, and by disseminating the materials and lessons learned in other countries in the region and globally.</t>
  </si>
  <si>
    <t>31281</t>
  </si>
  <si>
    <t>Forestry education/training</t>
  </si>
  <si>
    <t>Students have improved knowledge on forests and develop adequate skills and capacities to make decisions in favor of their sustainable use.: Students have improved knowledge on forests and develop adequate skills and capacities to make decisions in favour of their sustainable use. - Commitment of participating schools continues throughout the duration of the project.</t>
  </si>
  <si>
    <t>652778</t>
  </si>
  <si>
    <t>XM-DAC-41301-652778</t>
  </si>
  <si>
    <t>GCP /YEM/040/EC</t>
  </si>
  <si>
    <t>Global Network Against Food Crises Partnership Programme - Country Investment Yemen</t>
  </si>
  <si>
    <t>Enhance HH and community resilience through ProAct in Yemen</t>
  </si>
  <si>
    <t>Enhance HH and community resilience in targeted locations in Yemen - The security situation in selected governorates allows access to the affected governorates and access to land by target beneficiaries</t>
  </si>
  <si>
    <t>652780</t>
  </si>
  <si>
    <t>XM-DAC-41301-652780</t>
  </si>
  <si>
    <t>GCP /VEN/017/EC</t>
  </si>
  <si>
    <t>Global Network Against Food Crises Partnership Programme - Country Investment Venezuela</t>
  </si>
  <si>
    <t>Incrementar la producción agropecuaria y la SAN con enfoque de resiliencia en comunidades rurales vulnerables de la República Bolivariana de Venezuela</t>
  </si>
  <si>
    <t xml:space="preserve">IMPACTO Incrementada la producción agropecuaria y la SAN con enfoque de resiliencia en comunidades rurales vulnerables : de la República Bolivariana de Venezuela - Estadísticas de producción agropecuaria gubernamentales por municipio actualizadas cada año_x000D_
_x000D_
Las familias participan en las encuestas de línea de base y seguimiento_x000D_
</t>
  </si>
  <si>
    <t>652781</t>
  </si>
  <si>
    <t>XM-DAC-41301-652781</t>
  </si>
  <si>
    <t>GCP /SOM/060/EC</t>
  </si>
  <si>
    <t>Global Network Against Food Crises Partnership Programme - Country Investment Somalia</t>
  </si>
  <si>
    <t>Restored resilience and production capacity among rural communities in Lower Shabelle:  - Security and access will enable delivery of service package and RIMA studies.</t>
  </si>
  <si>
    <t>653180</t>
  </si>
  <si>
    <t>XM-DAC-41301-653180</t>
  </si>
  <si>
    <t>TCP/ARM/3701/C1</t>
  </si>
  <si>
    <t>TCPF: Assistance on agricultural policy development (complimentary to ENPARD)</t>
  </si>
  <si>
    <t>Streamlined agricultural, rural development and land tenure policies, and proposed implementation modalities to operationalize the proposed policy measures</t>
  </si>
  <si>
    <t>20-NOV-18</t>
  </si>
  <si>
    <t xml:space="preserve">Agricultural and rural development policy better targeted to focus on smallholders¿ support aiming at improvement of livelihoods, incomes and revitalization of rural communities. </t>
  </si>
  <si>
    <t>653181</t>
  </si>
  <si>
    <t>XM-DAC-41301-653181</t>
  </si>
  <si>
    <t>OSRO/INS/801/CHA</t>
  </si>
  <si>
    <t>Emergency support for the recovery process of the earthquake and tsunami in Sulawesi</t>
  </si>
  <si>
    <t>To restore food production and livelihoods of earthquake and tsunami most affected people in Central Sulawesi.</t>
  </si>
  <si>
    <t>11-JUN-19</t>
  </si>
  <si>
    <t>653200</t>
  </si>
  <si>
    <t>XM-DAC-41301-653200</t>
  </si>
  <si>
    <t>OSRO/SYR/901/UNH</t>
  </si>
  <si>
    <t>Strengthening Capacity to Address Immediate and Post-Agreement HLP Issues in Syria</t>
  </si>
  <si>
    <t>Increased security of tenure for Syrians, including internally displaced persons (IDPs) and returnees</t>
  </si>
  <si>
    <t>14-NOV-20</t>
  </si>
  <si>
    <t xml:space="preserve">Strengthened stakeholders' capacity to address operational and longer-term HLP issues in Syria: </t>
  </si>
  <si>
    <t>653222</t>
  </si>
  <si>
    <t>XM-DAC-41301-653222</t>
  </si>
  <si>
    <t>GCP /GLO/977/SWE</t>
  </si>
  <si>
    <t>Global Transformation of Forests for People and Climate: a focus on West Africa</t>
  </si>
  <si>
    <t>The overall objective of the project is to strengthen global decision-making on forests and land management, and to strengthen capacity at a sub-regional level through ECOWAS and other sub-regional partners to implement elements of the Convergence Plan.</t>
  </si>
  <si>
    <t xml:space="preserve">Improve sustainable resources management for enhanced livelihoods and climate change resilience: </t>
  </si>
  <si>
    <t>651400</t>
  </si>
  <si>
    <t>XM-DAC-41301-651400</t>
  </si>
  <si>
    <t>TCP/IND/3708</t>
  </si>
  <si>
    <t>Sustainable and resilient livelihood options for rain-fed areas of India through improved integrated crop livestock farming system</t>
  </si>
  <si>
    <t>To enhance resilience and sustainability of livelihood options in rural rain-fed areas farmers through integrated crop livestock farming system.</t>
  </si>
  <si>
    <t xml:space="preserve">Enhancing resilience and sustainability of livelihood options in rural rain-fed areas farmers through integrated crop livestock farming system: </t>
  </si>
  <si>
    <t>651401</t>
  </si>
  <si>
    <t>XM-DAC-41301-651401</t>
  </si>
  <si>
    <t>OSRO/KEN/802/SWE</t>
  </si>
  <si>
    <t>Acting early to prevent the spread and impact of Rift Valley Fever on vulnerable populations in Kenya</t>
  </si>
  <si>
    <t>Reduced impact of RVF in Kenya through improved coordination and response</t>
  </si>
  <si>
    <t>06-JUL-18</t>
  </si>
  <si>
    <t>Strengthened resilience and food security  in Kenya by reducing the impact of RVF in 2018 through improved coordination and response - Outbreak severity equivalent to 2006</t>
  </si>
  <si>
    <t>651403</t>
  </si>
  <si>
    <t>XM-DAC-41301-651403</t>
  </si>
  <si>
    <t>TCP/BIH/3702/C2</t>
  </si>
  <si>
    <t>TCPF: Transforming and Adapting Policy Analysis  in the Context of EU Accession</t>
  </si>
  <si>
    <t>To share comprehensive analytical knowledge to evaluate the effects of the different policy measures on the development of the agricultural sector</t>
  </si>
  <si>
    <t>17-AUG-18</t>
  </si>
  <si>
    <t>16-AUG-19</t>
  </si>
  <si>
    <t>Adopting new policy reforms and approximating them to the EU frameworks in agriculture and rural development - The aim of this TCP is to share comprehensive analytical knowledge to evaluate the effects of the different policy measures on the development of the agricultural sector. This would allow both national support schemes and the Instrument for Pre-Accession Assistance for Rural Development (IPARD) to be well targeted.</t>
  </si>
  <si>
    <t>651424</t>
  </si>
  <si>
    <t>XM-DAC-41301-651424</t>
  </si>
  <si>
    <t>GCP /CMB/038/LDF</t>
  </si>
  <si>
    <t>Climate Adaptation and Resilience in Cambodia`s Coastal Fishery Dependent Communities (PPG)</t>
  </si>
  <si>
    <t>Climate Adaptation and Resilience in Cambodia's Coastal Fishery Dependent Communities</t>
  </si>
  <si>
    <t>651443</t>
  </si>
  <si>
    <t>XM-DAC-41301-651443</t>
  </si>
  <si>
    <t>MTF /MON/018/STF</t>
  </si>
  <si>
    <t>Piloting an improved animal identification and registration system (AIRS) in Mongolia</t>
  </si>
  <si>
    <t>This pilot project aims to test the feasibility of an amended ?Animal Identification and Registration System? (AIRS), which if demonstrated to be successful may be scaled up in Mongolia with the support of the World Bank. This pilot project would "road-test" an improved AIRS system in Mongolia, which is essential to promote exports of livestock and livestock products.</t>
  </si>
  <si>
    <t>15-MAY-19</t>
  </si>
  <si>
    <t>14-MAY-21</t>
  </si>
  <si>
    <t>Support the development of a national AIRS that facilitates animal disease control and development of meat exports</t>
  </si>
  <si>
    <t>657601</t>
  </si>
  <si>
    <t>XM-DAC-41301-657601</t>
  </si>
  <si>
    <t>OSRO/BKF/901/FRA</t>
  </si>
  <si>
    <t>Assistance aux ménages vulnérables à l`insécurité alimentaire et aux ménages victimes  de conflits communautaires dans la Région du Centre Nord - Burkina Faso</t>
  </si>
  <si>
    <t>Renforcer la sécurité alimentaire et nutritionnelle ainsi que la résilience des pasteurs et agropasteurs vulnérables dans la zone de couverture du projet</t>
  </si>
  <si>
    <t>renforcer la sécurité alimentaire et nutritionnelle ainsi que la résilience des pasteurs et agropasteurs vulnérables dans la zone de couverture du projet.: renforcer la sécurité alimentaire et nutritionnelle ainsi que la résilience des pasteurs et agropasteurs vulnérables dans la zone de couverture du projet.</t>
  </si>
  <si>
    <t>657641</t>
  </si>
  <si>
    <t>XM-DAC-41301-657641</t>
  </si>
  <si>
    <t>TCP/LEB/3704</t>
  </si>
  <si>
    <t>Rural Entrepreneurship Academy</t>
  </si>
  <si>
    <t>Startup entrepreneurs improve their business capacities and operate according to management practices that help them survive the startup phase</t>
  </si>
  <si>
    <t xml:space="preserve">Improved livelihood opportunities of vulnerable small-scale producers and smallholder entrepreneurs working in agribusiness, forest, and range-based production within rural areas. :  - Startups effectively apply the new capacities and procedures </t>
  </si>
  <si>
    <t>654200</t>
  </si>
  <si>
    <t>XM-DAC-41301-654200</t>
  </si>
  <si>
    <t>TCP/ECU/3704/C3</t>
  </si>
  <si>
    <t>Asistencia Técnica para el fortalecimiento de la vigilancia de riesgos agroclimáticos.</t>
  </si>
  <si>
    <t>El MAG y el INAMHI, mediante la aplicación de la herramienta ASIS, implementan un sistema de vigilancia y manejo de la sequía agrícola, como base para la toma de decisiones relativas a la prevención, mitigación y diseño de medidas de contingencia de los riesgos climáticos</t>
  </si>
  <si>
    <t>Reducir las pérdidas por desastres en el sector agrícola mediante el fortalecimiento del sistema de vigilancia de riesgos agroclimáticos.</t>
  </si>
  <si>
    <t>654220</t>
  </si>
  <si>
    <t>XM-DAC-41301-654220</t>
  </si>
  <si>
    <t>OSRO/SOM/901/USA</t>
  </si>
  <si>
    <t>Food Security and Nutrition Analysis Unit for Somalia (FSNAU) - OFDA</t>
  </si>
  <si>
    <t xml:space="preserve">Somali food, nutrition, and livelihood security strengthened and resilience to future shocks improved:  - Food, nutrition and livelihood security issues are prioritised within the political and policy environment in Somalia 
Decision-makers respond to available information on timely manner
Resources are provided by donors to support adequate emergency and development  interventions
</t>
  </si>
  <si>
    <t>654221</t>
  </si>
  <si>
    <t>XM-DAC-41301-654221</t>
  </si>
  <si>
    <t>TCP/SAP/3711/C6</t>
  </si>
  <si>
    <t>TCPF: Formulation of project proposals for the fisheries sector in selected Pacific Island Countries</t>
  </si>
  <si>
    <t>To support the development of project documents to address the requests for FAO technical assistance in the fisheries sector.</t>
  </si>
  <si>
    <t>Strengthened capacity of the government counterparts in formulating projects that contribute to food security and nutrition, strengthened resilience to the extreme climatic events : Strengthened capacity of the government counterparts in formulating projects that contribute to food security and nutrition, strengthened resilience to the extreme climatic events and impacts of change effects</t>
  </si>
  <si>
    <t>654222</t>
  </si>
  <si>
    <t>XM-DAC-41301-654222</t>
  </si>
  <si>
    <t>TCP/MOL/3703</t>
  </si>
  <si>
    <t>Support to improvement of agriculture statistics</t>
  </si>
  <si>
    <t>To increase capacities of the National Bureau of Statistics in collection, processing and dissemination of agriculture statistics</t>
  </si>
  <si>
    <t xml:space="preserve">Enhanced reliability of statistical information necessary in evidenced-based development of policies and legal frameworks: </t>
  </si>
  <si>
    <t>646982</t>
  </si>
  <si>
    <t>XM-DAC-41301-646982</t>
  </si>
  <si>
    <t>TCP/CUB/3607/C6</t>
  </si>
  <si>
    <t>TCPF:  Asistencia Técnica para desarrollar un sistema de innovación tecnológica en el sector agrícola</t>
  </si>
  <si>
    <t>Fortalecimiento de las capacidades del Ministerio de la Agricultura para perfeccionar el sistema de ciencia, tecnología e innovación agraria</t>
  </si>
  <si>
    <t>657140</t>
  </si>
  <si>
    <t>XM-DAC-41301-657140</t>
  </si>
  <si>
    <t>TCP/SLC/3707</t>
  </si>
  <si>
    <t>Assistance to Caribbean Countries for the implementation of the Food Insecurity Experience Scales (FIES) for monitoring progress towards Zero Hunger</t>
  </si>
  <si>
    <t>To ensure that the National statistical Services (NSS) of participating Caribbean countries use the FIES, a new and internationally accepted approach, for evidence-based policy-making on food and agriculture and for monitoring of the SDG target 2.1.</t>
  </si>
  <si>
    <t xml:space="preserve">The Caribbean makes progress towards reaching the SDG 2, improving food security  :  - Leadership of the NSS in promoting the use of sound statistics in the planning, monitoring and evaluation of policies on food and agriculture in the Caribbean.  
</t>
  </si>
  <si>
    <t>657180</t>
  </si>
  <si>
    <t>XM-DAC-41301-657180</t>
  </si>
  <si>
    <t>OSRO/DJI/901/CHA</t>
  </si>
  <si>
    <t>Critical food security interventions for drought-affected, food insecure population in Djibouti</t>
  </si>
  <si>
    <t>Provide urgent recovery support to safe milk and meat production, and fodder and vegetables production, for rural food insecure and drought hit households, including refugees, in Djibouti.</t>
  </si>
  <si>
    <t>657281</t>
  </si>
  <si>
    <t>XM-DAC-41301-657281</t>
  </si>
  <si>
    <t>TCP/LEB/3703</t>
  </si>
  <si>
    <t>Assessment for replacement of illegal fishing gears in Lebanon</t>
  </si>
  <si>
    <t>Informed decision-making process to support the update of MOA?s Strategic Plan (2015-2019)</t>
  </si>
  <si>
    <t xml:space="preserve">Livelihood of fishers improved through introduction of sustainable fisheries management:  - Long-term sustainability can be ensured through the processes affected such as political dimensions, learning, attitudes, and behavioural and organizational changes. </t>
  </si>
  <si>
    <t>657320</t>
  </si>
  <si>
    <t>XM-DAC-41301-657320</t>
  </si>
  <si>
    <t>TFD-19/ETH/001</t>
  </si>
  <si>
    <t>Support Wetanbo Gobe primary school in school garden farming for production of vegetables and crops</t>
  </si>
  <si>
    <t>to support selected primary schools in Lanfro wereda to better use cultivable land in the schools compound for production of vegetables and crops in the school garden, _x000D_
to promote school gardening practices in HGSF supported schools that can complement school feeding programs for better nutritious school meal diversification.</t>
  </si>
  <si>
    <t>Improved food and nutrition security for 2500 pupils: Pupils and their households have improved access to nutritious and diversified food both though school canteens and through local markets where the surplus will be made available to the community.</t>
  </si>
  <si>
    <t>653943</t>
  </si>
  <si>
    <t>XM-DAC-41301-653943</t>
  </si>
  <si>
    <t>TCP/MAL/3701/C1</t>
  </si>
  <si>
    <t>TCPF: Assistance to develop a Globally Important Agricultural Heritage System (GIAHS) proposal</t>
  </si>
  <si>
    <t>To support for the conservation and adaptive management of GIAHS.</t>
  </si>
  <si>
    <t xml:space="preserve"> Impact: Food security and sustained livelihoods and biodiversity conservation strengthened through dynamically conserved GIAHS.  - Recommendations for a GIAHS designation are accepted at local and national levels. _x000D_
Interest in the GIAHS concept by different stakeholders at national and local levels._x000D_
Strong commitment to address:_x000D_
¿ threats to GIAHS_x000D_
¿ ensure food security_x000D_
¿ reduce poverty_x000D_
for local and traditional farming communities a priority in Malaysia._x000D_
Absence of natural disasters or extreme climatic event (e.g. droughts, floods)._x000D_
</t>
  </si>
  <si>
    <t>653946</t>
  </si>
  <si>
    <t>XM-DAC-41301-653946</t>
  </si>
  <si>
    <t>OSRO/DJI/801/FRA</t>
  </si>
  <si>
    <t>Assistance aux populations vulnérables pour un accès à la terre, à l`eau, aux pratiques de conservation et gestion des ressources naturelles dans les zones rurales à Djibouti.</t>
  </si>
  <si>
    <t>Fournir une assistance alimentaire conditionnelle pour la création d'actifs aux communautés et pour le renforcement de capacité dans le domaine agricole dans les régions à insécurité alimentaire modérée à Djibouti.</t>
  </si>
  <si>
    <t>Renforcement de la résilience des populations vulnérables  par un accès accru à la terre, à l¿eau, aux pratiques de conservation et gestion des ressources naturelles dans les zones rurales de Djibouti</t>
  </si>
  <si>
    <t>654901</t>
  </si>
  <si>
    <t>XM-DAC-41301-654901</t>
  </si>
  <si>
    <t>TCP/BGD/3704</t>
  </si>
  <si>
    <t>Support to seaweed cultivation, processing and marketing through assessment and capacity development</t>
  </si>
  <si>
    <t>To exploit overall potentials of seaweed industry in Bangladesh and to contribute to developing skilled work force for seaweed farming to ensure diverse use of sea resources.</t>
  </si>
  <si>
    <t>Significant expansion of seaweed production in the coastal seawater in Bangladesh and improved seaweed processing and marketing by coastal communities : Significant expansion of seaweed production in the coastal seawater in Bangladesh and improved seaweed processing and marketing by coastal communities  - The knowledge generated by demonstration, training and study tours are applied for promotion of seaweed production, processing and marketing</t>
  </si>
  <si>
    <t>654905</t>
  </si>
  <si>
    <t>XM-DAC-41301-654905</t>
  </si>
  <si>
    <t>UTF /PAN/003/PAN</t>
  </si>
  <si>
    <t>Apoyo a la Cohesión social en Panamá Para el Impulsar Capital Territorial y Crecimiento Inclusivo.</t>
  </si>
  <si>
    <t>El objetivo del proyecto es por tanto fortalecer las políticas sociales a nivel nacional, facilitando una estrategia de doble inclusión para la pobreza rural, es decir, inclusión social y productiva de forma simultánea, o en otras palabras protección social con inclusión productiva.</t>
  </si>
  <si>
    <t xml:space="preserve">Contribuir a erradicar el hambre y la pobreza en las comarcas indígenas panameñas (ODS 2 y ODS1).: Contribuir a erradicar el hambre y la pobreza en las comarcas indígenas panameñas (ODS 2 y ODS1). - El entorno macroeconómico y político de Panamá se mantiene estable permitiendo la puesta en marcha de políticas públicas inclusivas. _x000D_
El Gobierno de Panamá mantiene su compromiso con la Agenda 2030, y desarrolla las acciones de inversiones necesarias para el logro de sus metas._x000D_
 Las condiciones de producción en las comunidades indígenas no favorecen la mejora de las condiciones económicas._x000D_
</t>
  </si>
  <si>
    <t>654922</t>
  </si>
  <si>
    <t>XM-DAC-41301-654922</t>
  </si>
  <si>
    <t>GCP /ERI/019/JPN</t>
  </si>
  <si>
    <t>Improving food and nutrition security of vulnerable women through net making and traditional small fishing activities in Eritrea</t>
  </si>
  <si>
    <t>to be inserted</t>
  </si>
  <si>
    <t>18-MAR-19</t>
  </si>
  <si>
    <t>17-MAR-20</t>
  </si>
  <si>
    <t>Contribute to improved food security and livelihood of vulnerable populations affected by successive drought: The proposed intervention envisages improving livelihood of selected 700 vulnerable women and WHHs in the selected 9 villages through improved food security and nutrition situation at household and community levels by improving their food production capacities. - No major natural or human-induced disasters occur to impede timely delivery of inputs and assets; _x000D_
MMR (Extension) staff are retained._x000D_
Experienced staff with regard to formation of organizations._x000D_
Required government staff assigned and beneficiary stakeholders properly mapped_x000D_
Affordability of prices and market availability</t>
  </si>
  <si>
    <t>654924</t>
  </si>
  <si>
    <t>XM-DAC-41301-654924</t>
  </si>
  <si>
    <t>TCP/GBS/3701/C1</t>
  </si>
  <si>
    <t>TCPF: Appui à la Préparation du Recensement Général de l?Agriculture et de l?Elevage en Guinée-Bissau</t>
  </si>
  <si>
    <t>- Examiner avec les principales parties prenantes la situation actuelle des statistiques agricoles et les plans pour la réalisation du prochain Recensement Général pour Guinée-Bissau. _x000D_
- Assurer la préparation administrative (Textes légaux sur les organes de pilotage du RGA), la préparation technique (Méthodologie, questionnaires, manuels d?instructions, plans de tabulation et d?analyse, stratégie de communication multimédia), _x000D_
- Formuler une proposition de projet de recensement pour la suite des travaux par l?élaboration d?une note conceptuelle sur les grandes lignes de la stratégie de mise en ?uvre du RGA et l?élaboration du document de projet principal RGA.</t>
  </si>
  <si>
    <t>25-APR-19</t>
  </si>
  <si>
    <t>Disponibilité et accessibilité de données factuelles de qualité en Agriculture : Promouvoir une croissance économique durable, inclusive et résiliente afin d'en assurer l'émergence d'une économie diversifiée en 2025 - Toutes les dispositions administratives, légales et juridiques sont en place pour permettre le RGAE</t>
  </si>
  <si>
    <t>655903</t>
  </si>
  <si>
    <t>XM-DAC-41301-655903</t>
  </si>
  <si>
    <t>OSRO/BOT/901/JPN</t>
  </si>
  <si>
    <t>Emergency response to improving food and nutrition security caused by poor rains and Fall armyworm</t>
  </si>
  <si>
    <t>Help eliminate hunger, food insecurity and malnutrition_x000D_
Make agriculture, forestry and fisheries more productive and sustainable_x000D_
Increase the resilience of livelihoods from disasters.</t>
  </si>
  <si>
    <t>Response to FAW is strengthened, resulting in improved health, food, safety, food security, nutrition, income and livelihoods of far households: Response to FAW is strengthened, resulting in improved health, food safety, food security, nutrition, income and livelihoods of far households - Government willingness to implement the project</t>
  </si>
  <si>
    <t>655904</t>
  </si>
  <si>
    <t>XM-DAC-41301-655904</t>
  </si>
  <si>
    <t>OSRO/SSD/901/USA</t>
  </si>
  <si>
    <t>2019 - 2021 FAO Emergency Livelihood Response Programme for South Sudan</t>
  </si>
  <si>
    <t>Protect the livelihoods of the most vulnerable communities and enhance food production while strengthening their resilience</t>
  </si>
  <si>
    <t>14-MAR-20</t>
  </si>
  <si>
    <t>protect the livelihoods of the most vulnerable communities and enhance food production while strengthening their resilience</t>
  </si>
  <si>
    <t>655906</t>
  </si>
  <si>
    <t>XM-DAC-41301-655906</t>
  </si>
  <si>
    <t>GCP /GLO/992/JPN</t>
  </si>
  <si>
    <t>Supporting the Koronivia Joint Work on Agriculture: Enhanced capacities and knowledge sharing opportunities of developing countries on agricultural solutions to address climate change (KJWA-Plus)</t>
  </si>
  <si>
    <t>To support the Koronivia Joint Work on Agriculture with the main outcome to enhance capacities and knowledge sharing opportunities of countries and other relevant stakeholders with regard to climate action in the agricultural sectors on capacities and knowledge.</t>
  </si>
  <si>
    <t>Sustainable development with climate action: To improve the sustainable development and food security through enhanced country capacity to implement adaptation and mitigation actions in agriculture sectors</t>
  </si>
  <si>
    <t>655907</t>
  </si>
  <si>
    <t>XM-DAC-41301-655907</t>
  </si>
  <si>
    <t>TCP/ECU/3706/C5</t>
  </si>
  <si>
    <t>TCPF: Asistencia Técnica para la estructuración del plan para la implementación de la NDC en el sector Agricultura</t>
  </si>
  <si>
    <t>El MAE y MAG adoptan un plan para la implementación de la Contribución Determinada a Nivel Nacional del sector Agricultura.</t>
  </si>
  <si>
    <t>La mitigación del cambio climático y reducción de la vulnerabilidad social y económica en comunidades locales, en cumplimiento de ODS 13.</t>
  </si>
  <si>
    <t>657380</t>
  </si>
  <si>
    <t>XM-DAC-41301-657380</t>
  </si>
  <si>
    <t>TCP/SUD/3703</t>
  </si>
  <si>
    <t>Development of Date Palm Products and By-products Value Chains in Sudan</t>
  </si>
  <si>
    <t>The objective of the Technical Cooperation Programme is Enabling environment for Date Palm Products and By-products enhanced for improved food security, income generation and export earnings.</t>
  </si>
  <si>
    <t xml:space="preserve">Enabling environment for Date Palm Products and By-products enhanced for improved food security, income generation and export earnings : </t>
  </si>
  <si>
    <t>657400</t>
  </si>
  <si>
    <t>XM-DAC-41301-657400</t>
  </si>
  <si>
    <t>OSRO/GAZ/902/CHA</t>
  </si>
  <si>
    <t>Protection of Bedouins` and Herders` Livelihoods in the West Bank</t>
  </si>
  <si>
    <t>Protecting vulnerable household livelihoods by restoring their productive capacity.
Addressing the essential needs of households with limited access to nutritious and adequate food, while reinforcing the economy and food production.
Assisting needy households through cash transfers, including cash-for-work and unconditional/unrestricted cash assistance.</t>
  </si>
  <si>
    <t>Enhanced coping capacity and reduced exposure of herding households against natural, environmental and man-made shocks in the WB: Impact - - The conflict does not degenerate.
- Effects of recurrent   droughts do not   worsen.</t>
  </si>
  <si>
    <t>657420</t>
  </si>
  <si>
    <t>XM-DAC-41301-657420</t>
  </si>
  <si>
    <t>OSRO/UGA/903/SWE</t>
  </si>
  <si>
    <t>Emergency Agricultural Livelihood Support for Improved Resilience and Self-reliance in RH Districts</t>
  </si>
  <si>
    <t>To increase food and nutrition security through access to agriculture productive assets and skills enhancement in agroforestry production systems.</t>
  </si>
  <si>
    <t xml:space="preserve">Reduced dependency on humanitarian aid and improved self-reliance: </t>
  </si>
  <si>
    <t>655981</t>
  </si>
  <si>
    <t>XM-DAC-41301-655981</t>
  </si>
  <si>
    <t>GCP /GLO/998/GER</t>
  </si>
  <si>
    <t>Supporting the implementation of the Koronivia Joint Work on Agriculture roadmap (Boosting Koronivia)</t>
  </si>
  <si>
    <t>The decision 4/CP.23 on the Koronivia Joint Work on Agriculture, recognizes that, in order to achieve greater results, it is necessary to combine scientific and technical negotiations with exchanges on how to facilitate implementation._x000D_
Number of tools for climate change adaptation and mitigation in agricultural sectors are of mandatory use by most International Finance Institutions and Multilateral Development Banks when designing and proposing new investments and projects concerning the agriculture sectors. However, most of these tools have been developed using methodologies for measuring greenhouse gas emissions issued by the Intergovernmental Panel on Climate Change, and will soon turn obsolete with the refinement of those methodologies to be adopted in May 2019. _x000D_
Furthermore, negotiators and stakeholders involved in the Koronivia Joint Work on Agriculture process call for ad hoc digested information related to the different topics covered by the Koronivia Joint Work on Agriculture decision. This information should also be available in French and Spanish to ensure a wider access of the information to more technical staff within the different ministries working at the nexus of Agriculture and Climate Change. _x000D_
Therefore, this project will enhance country capacity to take urgent action to combat climate change and its impacts, and to make agriculture, forestry and fisheries more productive and sustainable. More specifically, the project will produce new knowledge products in line with the thematic areas of the Koronivia Joint Work on Agriculture, organize global and regional country-to-country exchanges, and update existing tools for countries to access climate investment and finance in agricultural sectors.</t>
  </si>
  <si>
    <t>Improved sustainable development and food security: Enhanced country capacity to take urgent action to combat climate change and its impacts, and to make agriculture, forestry and fisheries more productive and sustainable.</t>
  </si>
  <si>
    <t>655982</t>
  </si>
  <si>
    <t>XM-DAC-41301-655982</t>
  </si>
  <si>
    <t>TCP/ELS/3707</t>
  </si>
  <si>
    <t>Fortalecimiento de la planificación estratégica para la gestión de los recursos naturales en cuencas hidrográficas.</t>
  </si>
  <si>
    <t>El MAG,MARN, Gobiernos Locales, Organizaciones Locales y Familias aplican un Manejo Integrado de la Cuenca Hidrográfica y Gestión Integrada de Recursos Hídricos (GIRH)</t>
  </si>
  <si>
    <t xml:space="preserve">Garantizar la disponibilidad y gestión sostenible del agua para la mejora de la calidad de vida de la población rural y para la proteccion de los ecosistemas de los cuales depende El Salvador (ODS 6). - La apropiación de las modalidades de Manejo Integrado de la Cuenca Hidrográfica y Gestión Integrada de Recursos Hídricos (GIRH), bajo los principios de participación, coordinación y organización de la sociedad civil, gobiernos locales y comunidades de una (sub-) cuenca, mejora la gobernanza hídrica y financiamiento, aumentado la capacidad de adaptación a los efectos adversos del Cambio Climático. </t>
  </si>
  <si>
    <t>655983</t>
  </si>
  <si>
    <t>XM-DAC-41301-655983</t>
  </si>
  <si>
    <t>TCP/ELS/3705/C3</t>
  </si>
  <si>
    <t>TCPF: Asistencia Técnica al Diálogo político y acuerdos interinstitucionales que faciliten la implementación de RECLIMA</t>
  </si>
  <si>
    <t>Apoyo Técnico para la aprobación el Plan de Acción por el FVC.</t>
  </si>
  <si>
    <t xml:space="preserve">Mejorada la resiliencia de los agricultores familiares frente al cambio climático, mediante a través de la gestión adaptativa de los ecosistemas (ODSs 1, 2, 6, 13, 14 y 15). : </t>
  </si>
  <si>
    <t>655984</t>
  </si>
  <si>
    <t>XM-DAC-41301-655984</t>
  </si>
  <si>
    <t>TCP/ELS/3709</t>
  </si>
  <si>
    <t>Promoción de Sistemas Alimentarios Sostenibles Sensibles a la Nutrición en el municipio de SS</t>
  </si>
  <si>
    <t>1. El Gobierno Municipal de San Salvador adopta implementa el plan de alimentación y cohesión social que incluye agricultura urbana._x000D_
2. El Gobierno Municipal de San Salvador adopta implementa el Plan de Reducción de Pérdidas y Desperdicios de Alimentos (PDA )</t>
  </si>
  <si>
    <t>11-NOV-19</t>
  </si>
  <si>
    <t>Poner fin al hambre, lograr la seguridad alimentaria y la mejora de la nutrición y promover la agricultura sostenible (ODS 2)</t>
  </si>
  <si>
    <t>646449</t>
  </si>
  <si>
    <t>XM-DAC-41301-646449</t>
  </si>
  <si>
    <t>TFD-17/BRA/001</t>
  </si>
  <si>
    <t>Implantación de un sistema de riego para el cultivo de vainilla y otros productos en viveros  en la Comunidad Quilombola de Kalunga estado de Goiás.</t>
  </si>
  <si>
    <t>Apoyar a los miembros de la Comunidad de Vão de Almas a través de su asociación de productores, en el cultivo y el desarrollo de técnicas para la producción y beneficio de las vainillas en la región, a través de un sistema de riego en viveros y en invernaderos</t>
  </si>
  <si>
    <t>656100</t>
  </si>
  <si>
    <t>XM-DAC-41301-656100</t>
  </si>
  <si>
    <t>TCP/ECU/3707/C6</t>
  </si>
  <si>
    <t>TCPF: Apoyo al fortalecimiento de los servicios de Sanidad Vegetal e Inocuidad Alimentaria de la Agencia de Regulación y Control Fito y Zoosanitaria AGROCALIDAD.</t>
  </si>
  <si>
    <t>Apoyar a AGROCALIDAD en ek desarrollo e implementación de los instrumentos e insumos técnicos, para fortalecer sus capacidades y procesos de sanidad vegetal e inocuidad alimentaria.</t>
  </si>
  <si>
    <t>Mejor acceso a alimentos sanos e inocuos para los consumidores en Ecuador (ODS 12, meta 12.4).</t>
  </si>
  <si>
    <t>656681</t>
  </si>
  <si>
    <t>XM-DAC-41301-656681</t>
  </si>
  <si>
    <t>TCP/BGD/3705</t>
  </si>
  <si>
    <t>Emergency response to enhance technical capacity for monitoring and management of Fall Armyworm in Bangladesh</t>
  </si>
  <si>
    <t>Contribute in reducing infestation and spread of FAW by strengthening monitoring and integrated management capacities at all levels</t>
  </si>
  <si>
    <t xml:space="preserve">Ensuring of food security and livelihoods of farmers and agripreneurs in FAW affected agricultural production areas in Bangladesh: </t>
  </si>
  <si>
    <t>656702</t>
  </si>
  <si>
    <t>XM-DAC-41301-656702</t>
  </si>
  <si>
    <t>TCP/RLA/3718</t>
  </si>
  <si>
    <t>Fortalecimiento de estrategias de movilización de recursos para la erradicación del hambre y la malnutrición, el desarrollo rural sostenible y una agricultura resiliente al cambio climático</t>
  </si>
  <si>
    <t>Apoyo a los Gobiernos, junto a socios estratégicos y sector privado, para disponer de más recursos para financiar proyectos para la erradicación del hambre y la malnutrición, el desarrollo rural sostenible y una agricultura resiliente al cambio climático</t>
  </si>
  <si>
    <t>Disminuye el hambre de la población que vive en pobreza rural y bajo riesgo de cambios climáticos: Disminuye el hambre de la población que vive en pobreza rural y bajo riesgo de cambios climáticos - Los proyectos presentados y sus resultados contribuyen a la generación de políticas, programas o inversiones que impacten en los sistemas alimentarios y medios de vida de la población rural.</t>
  </si>
  <si>
    <t>656721</t>
  </si>
  <si>
    <t>XM-DAC-41301-656721</t>
  </si>
  <si>
    <t>OSRO/SSD/903/USA</t>
  </si>
  <si>
    <t>Safeguarding Livestock Assets in South Sudan</t>
  </si>
  <si>
    <t>Protect the livelihoods of vulnerable agro-pastoralist households and enhance their food production</t>
  </si>
  <si>
    <t xml:space="preserve">Livelihoods of vulnerable agro - pastoralist households protected and their food production enhanced: </t>
  </si>
  <si>
    <t>656722</t>
  </si>
  <si>
    <t>XM-DAC-41301-656722</t>
  </si>
  <si>
    <t>OSRO/SSD/902/CHA</t>
  </si>
  <si>
    <t>Emergency support to enable food production and rebuild the livelihoods of vulnerable returnees in South Sudan</t>
  </si>
  <si>
    <t>To protect the livelihoods of the most vulnerable returnees and enhance food production while strengthening their resilience</t>
  </si>
  <si>
    <t>29-MAR-19</t>
  </si>
  <si>
    <t>28-SEP-19</t>
  </si>
  <si>
    <t xml:space="preserve">For projects covering multiple sectors, please include at least one output per sector ¿ add/delete output tables as necessary. : </t>
  </si>
  <si>
    <t>656723</t>
  </si>
  <si>
    <t>XM-DAC-41301-656723</t>
  </si>
  <si>
    <t>TCP/PAK/3707</t>
  </si>
  <si>
    <t>Technical Support and Capacity Development for Establishment of Food Security and Nutrition Information System (FSNIS)</t>
  </si>
  <si>
    <t>To establish a web-based FSNIS, which expands data availability and exchange, and incorporates forward looking analytical products.</t>
  </si>
  <si>
    <t>Improved availability and access to safe, nutritious and sufficient food:  - Socio-economic situation of the Pakistan will remain stable</t>
  </si>
  <si>
    <t>656761</t>
  </si>
  <si>
    <t>XM-DAC-41301-656761</t>
  </si>
  <si>
    <t>GCP /TRI/005/GFF</t>
  </si>
  <si>
    <t>BIOREACH: Biodiversity Conservation and Agroecological Land Restoration in Productive Landscapes (PPG)</t>
  </si>
  <si>
    <t>To promote biodiversity conservation, to restorate degraded lands and improve livelihoods of rural communities in targeted productive landscapes</t>
  </si>
  <si>
    <t>10-JUL-20</t>
  </si>
  <si>
    <t>1-  Biodiversity Supportive Land-Use Planning: project seeks to address the gap that currently exists in land use-planning, which has negatively impacted biodiversity. Given the lack of governance on land tenure issues, inconsistencies among ministries of agriculture and environment, a lack of awareness among communities on how they are degrading their environment and what long term consequences this may have on their livelihoods and food security, a participatory land use planning mechanism and associated tools are highly necessary - xx</t>
  </si>
  <si>
    <t>647587</t>
  </si>
  <si>
    <t>XM-DAC-41301-647587</t>
  </si>
  <si>
    <t>OSRO/ETH/705/CHA</t>
  </si>
  <si>
    <t>Emergency livestock response to save lives and livelihoods of drought affected pastoral and agro-pastoral communities in three zones (Dollo, Korahey, and Shabelle) of Somali region of Ethiopia in response to persistent drought</t>
  </si>
  <si>
    <t>The overall objective of the project is to safeguard pastoral and agro-pastoral livelihoods and improve food and nutrition security of 15 000 households by helping maintain their assets in three drought-affected woredas of Danot in Dolo zone, Mersin in Korahey zone and Adadle in Shebele zone of Somali region. _x000D_
_x000D_
FAO supported emergency livestock interventions composed of supplementary feeds, animal health and destocking in ten drought affected woredas of Somali region during the first half of 2017. The supplementary feeds provision aimed at protecting core breeding herd of targeted households. A total of 149 104 breeding cattle and small ruminants, belonging to 32 276 households, received supplementary feed for a duration of two months during the critical drought period. In addition, 50 000 households benefited from animal health services while some 15 158 households benefited from cash by offering 22 073 small ruminants for destocking which benefited 43 436 households in terms of nutrition. However, with the failure of the spring, Gu rains which effectively extended the drought duration in Somali region by about 5 months, the need to continue to provide emergency livestock interventions including supplementary feed to the core breeding animals becomes inevitable. Therefore, the proposed intervention will build on achievements of previous project by targeting the same core breeding livestock which were saved during the critical period of the drought in the first half of the year. The purpose is to ensure that the investment already made in these core breeding herd are protected until the next rainy season expected in October/November.</t>
  </si>
  <si>
    <t>05-OCT-17</t>
  </si>
  <si>
    <t xml:space="preserve"> : The overall objective of the project is to safeguard pastoral and agro-pastoral livelihoods and improve food and nutrition security of 15 000 households by helping maintain their assets in three drought-affected woredas of Danot in Dolo zone, Mersin in Korahey zone and Adadle in Shebele zone of Somali region. </t>
  </si>
  <si>
    <t>648145</t>
  </si>
  <si>
    <t>XM-DAC-41301-648145</t>
  </si>
  <si>
    <t>TCP/ALG/3701</t>
  </si>
  <si>
    <t>Développement des microentreprises forestières basées sur certains produits forestiers non ligneux</t>
  </si>
  <si>
    <t>Le projet permettra l'amélioration de la contribution du secteur forestier à l?économie nationale, du niveau de vie des populations forestières algérienne et la gestion durable des forêts._x000D_
_x000D_
il permettra également une meilleure connaissance des filières clés des PFNL : cas du caroubier, du romarin et du pin pignon avec une actualisation des modalités d?exploitation et de gestion, des formations de l?administration forestière et de certains acteurs importants en matière d?Analyse et de Développement de Marchés, l'opérationnalisation et la promotion des microentreprises de valorisation des PFNL et des organisations des producteurs PFNL dans les zones identifiées en valorisant le savoir-faire local et l?exploitation rationnelle des potentialités offertes, l'adaptation et le réajustement de la réglementation en vigueur en matière d?accès aux ressources forestières et d?exploitation des PFN et l'élaboration de la stratégie de valorisation des PFNL à travers la définition des choix stratégiques des plans de cogestion des ressources en impliquant les acteurs, la formation des cadres et des techniciens et le développement des filières des PFNL avec l?apport de la recherche</t>
  </si>
  <si>
    <t>09-DEC-18</t>
  </si>
  <si>
    <t>08-DEC-20</t>
  </si>
  <si>
    <t>Amélioration de la contribution du secteur forestier à l'économie nationale: Amélioration de la contribution du secteur forestier à l¿économie nationale, au niveau de vie des populations forestières algérienne, à la lutte contre la pauvreté et à la gestion durable des forêts - Amélioration de la contribution du secteur forestier à l¿économie nationale, du niveau de vie des populations forestières algérienne et la gestion durable des forêts.</t>
  </si>
  <si>
    <t>648146</t>
  </si>
  <si>
    <t>XM-DAC-41301-648146</t>
  </si>
  <si>
    <t>GCP /RLA/223/BRA</t>
  </si>
  <si>
    <t>Consolidación de Programas de Alimentación Escolar en América Latina y el Caribe</t>
  </si>
  <si>
    <t>consolidar y fortalecer los programas nacionales de alimentación escolar en los países de la América Latina y el Caribe a partir de la experiencia brasileña, vinculando a las compras públicas de la agricultura familiar y a las prácticas educativas con el objetivo de formación de hábitos saludables, envolviendo la comunidad escolar y familiar en la propuesta de escuela sostenible (OSD 2, 4 e 12).</t>
  </si>
  <si>
    <t>Contribuir a la consolidación y fortalecimiento de las políticas públicas de alimentación escolar en los países de América Latina y el Caribe.: Contribuir a la consolidación y fortalecimiento de las políticas públicas de alimentación escolar en los países de América Latina y el Caribe.</t>
  </si>
  <si>
    <t>648147</t>
  </si>
  <si>
    <t>XM-DAC-41301-648147</t>
  </si>
  <si>
    <t>TCP/RER/3605</t>
  </si>
  <si>
    <t>Strengthening the regional preparedness, prevention and response against lumpy skin disease in Belarus, Moldova and Ukraine</t>
  </si>
  <si>
    <t>Support to reducing threats of LSD spread in Eastern Europe and further to the European Union</t>
  </si>
  <si>
    <t xml:space="preserve">Improved and protected livelihoods against lumpy skin disease (LSD) in targeted countries: </t>
  </si>
  <si>
    <t>654936</t>
  </si>
  <si>
    <t>XM-DAC-41301-654936</t>
  </si>
  <si>
    <t>GCP /SFW/001/JPN</t>
  </si>
  <si>
    <t>Support to implementation of the 2009 FAO Agreement on Port State Measures and the Voluntary Guidelines for Securing Sustainable Small-Scale Fisheries for sustainable fisheries and maritime security in the Gulf of Guinea</t>
  </si>
  <si>
    <t>Support to implementation of the 2009 PSMA, VGSS and Maritime security in the Gulf of Guinea</t>
  </si>
  <si>
    <t xml:space="preserve">Sustainability of marine fisheries improved by preventing, deterring and eliminating IUU fishing and maritime security in the Gulf of Guinea enhanced: </t>
  </si>
  <si>
    <t>653640</t>
  </si>
  <si>
    <t>XM-DAC-41301-653640</t>
  </si>
  <si>
    <t>UNJP/CHD/046/PBF</t>
  </si>
  <si>
    <t>Projet de restauration de la paix et du dialogue entre les communautés affectées par la transhumance transfrontalière (RCA/TCHAD)</t>
  </si>
  <si>
    <t>L'intervention proposée va contribuer aux efforts de stabilisation et de consolidation de la paix durable en RCA et au Tchad, grâce aux changements comportementaux et institutionnels transfrontaliers, en répondant aux trois enjeux majeurs identifiés par les trois résultats.</t>
  </si>
  <si>
    <t>04-DEC-18</t>
  </si>
  <si>
    <t>Le projet vise à renforcer le dialogue et la paix au niveau communautaire pour la prévention et la gestion des conflits entre communautés agro-pastorales: Le projet vise à renforcer le dialogue et la paix au niveau communautaire pour la prévention et la gestion des conflits entre communautés agro-pastorales - L'intervention proposée cherche à contribuer aux efforts de stabilisation à travers :_x000D_
_x000D_
- Le renforcement des institutions nationales et organisations locales, y compris les secteurs de la sécurité nationale et des Minsitères de l'Elévage et de l'Agriculture, grâce a une information et a des services accrus;_x000D_
- L'amélioration d'une percepection positive des groupes marginalisés dans le dynamiques de transhumance, grâce à un dialogue accru inter-communautaire;_x000D_
- Le renforcement du dialogue institutionnel et politique sur les dynamiques de transhumance entre les deux pays.</t>
  </si>
  <si>
    <t>653641</t>
  </si>
  <si>
    <t>XM-DAC-41301-653641</t>
  </si>
  <si>
    <t>UNJP/CHD/047/PBF</t>
  </si>
  <si>
    <t>Projet de consolidation de la paix à travers l`adaptation au changement climatique et la résilience des moyens d`existence des populations de la région du Lac Tchad</t>
  </si>
  <si>
    <t>Contribuer à la consolidation de la paix à travares la cohésion sociale, le dialogue et les organisations communautaires, à l'amélioration de la résilience des communautés, à une plus grande coexistence pacifique entre autochtones et les réfugiées et déplacés internes ainsi qu'à la mise en place d'un système d'alerte précoce pour la sécurité et la pérennisation de la paix.</t>
  </si>
  <si>
    <t>Contribuer à la consolidation de la paix : Contribuer à la consolidation de la paix à travers la cohésion sociale, le dialogue et les organisations communautaires ,à l'améliroation de la résilience des communautés, à une plus grande coexistence pacifique entre autochtones et les réfugiés et déplacés internes ainsi qu'à la mise en place d'un système d'alerte précoce pour la sécurité et la prérennisation de l paix.</t>
  </si>
  <si>
    <t>653680</t>
  </si>
  <si>
    <t>XM-DAC-41301-653680</t>
  </si>
  <si>
    <t>TCP/PAK/3703/C3</t>
  </si>
  <si>
    <t>TCPF: Strengthening capacity for analyzing the poverty-food insecurity nexus</t>
  </si>
  <si>
    <t>People of Pakistan live in a food secure environment with improved access to safe and nutritious food</t>
  </si>
  <si>
    <t xml:space="preserve">People of Pakistan live in a food secure environment with improved access to safe and nutritious food: </t>
  </si>
  <si>
    <t>653682</t>
  </si>
  <si>
    <t>XM-DAC-41301-653682</t>
  </si>
  <si>
    <t>OSRO/KEN/803/BEL</t>
  </si>
  <si>
    <t>Emergency feeding of livestock during drought to improve nutrition in Women &amp; children under 5 Years</t>
  </si>
  <si>
    <t>Improved cost effectiveness of the avoidance of seasonal malnutrition spikes in drought response through animal feed provision</t>
  </si>
  <si>
    <t>Improved cost effectiveness of the avoidance of seasonal malnutrition spikes in drought response through animal feed provision: Improved cost effectiveness of the avoidance of seasonal malnutrition spikes in drought response through animal feed provision - Animal feed provided is fed strategically to key livestock and increases milk yield and consumption to improve human nutrition</t>
  </si>
  <si>
    <t>656763</t>
  </si>
  <si>
    <t>XM-DAC-41301-656763</t>
  </si>
  <si>
    <t>UNJP/YEM/041/EC</t>
  </si>
  <si>
    <t>Supporting Resilient Livelihoods and Food Security in Yemen Joint Programme (ERRY II)</t>
  </si>
  <si>
    <t>Crisis affected communities are better able to manage local risks and shocks for increased resilience and self-reliance</t>
  </si>
  <si>
    <t>Crisis affected communities are better able to manage local risks and shocks for increased resilience:  - Resilience is a multi-dimensional concept with human, physical, financial, social and natural dimensions. Community resilience is assumed to be built through improved food security, better livelihoods, stronger local governance and improved access to social services.</t>
  </si>
  <si>
    <t>646450</t>
  </si>
  <si>
    <t>XM-DAC-41301-646450</t>
  </si>
  <si>
    <t>EP/NEP/075/UEP</t>
  </si>
  <si>
    <t>Promoting transformative and climate resilient agriculture (CRA) in Nepal-Preparation FP for GCF</t>
  </si>
  <si>
    <t>The overall objective of the project is to promote transformative and climate-resilient agricultural practices</t>
  </si>
  <si>
    <t>647361</t>
  </si>
  <si>
    <t>XM-DAC-41301-647361</t>
  </si>
  <si>
    <t>OSRO/MAG/703/SAF</t>
  </si>
  <si>
    <t>Support to coordination in the drought stricken southern Madagascar through the strengthening of agriculture and food security information systems</t>
  </si>
  <si>
    <t>Reduce the vulnerability and strenghten the resilience of recurrent drought-affected rural population in the Great South of Madagascar</t>
  </si>
  <si>
    <t xml:space="preserve">Reduce the vulnerability and strenghten the resilience of recurrent drought-affected rural population in the Great South of Madagascar : </t>
  </si>
  <si>
    <t>647363</t>
  </si>
  <si>
    <t>XM-DAC-41301-647363</t>
  </si>
  <si>
    <t>OSRO/NIR/710/USA</t>
  </si>
  <si>
    <t>Emergency livelihoods assistance to returnees, IDPs and host communities affected by the insurgency</t>
  </si>
  <si>
    <t>The project impact is to improve the food security and nutrition of vulnerable people in northeast Nigeria. Improved agriculture, livestock production and nutritious food coverage of IDPs, returnees and their host communities in the northeast States of Borno, Adamawa and Yobe</t>
  </si>
  <si>
    <t>06-SEP-17</t>
  </si>
  <si>
    <t>Improved food security and nutrition of vulnerable people in northeast Nigeria:  - No conflict that hinder project implementation</t>
  </si>
  <si>
    <t>647364</t>
  </si>
  <si>
    <t>XM-DAC-41301-647364</t>
  </si>
  <si>
    <t>TCP/INT/3701</t>
  </si>
  <si>
    <t>Enhancing regional capacities to design and implement nutrition-sensitive social protection programme to reduce food insecurity and malnutrition</t>
  </si>
  <si>
    <t>Government and relevant stakeholders design and implement improved nutrition sensitive al protection interventions.</t>
  </si>
  <si>
    <t xml:space="preserve">The proposed project will contribute to the reduction of food insecurity and malnutrition of poor and vulnerable populations in Africa, Latin America, Asia and Caucasus/Central Asia: </t>
  </si>
  <si>
    <t>647381</t>
  </si>
  <si>
    <t>XM-DAC-41301-647381</t>
  </si>
  <si>
    <t>OSRO/CUB/701/CHA</t>
  </si>
  <si>
    <t>Emergency support for the immediate restoration of food production in the municipalities most affected by hurricane Irma</t>
  </si>
  <si>
    <t>Rehabilitate local food production capacity and livelihood in the communities of the most affected municipalities</t>
  </si>
  <si>
    <t>03-OCT-17</t>
  </si>
  <si>
    <t>Food and nutrition security of targeted populations affected by hurricane Irma improved</t>
  </si>
  <si>
    <t>647400</t>
  </si>
  <si>
    <t>XM-DAC-41301-647400</t>
  </si>
  <si>
    <t>GCP /LAO/025/GCR</t>
  </si>
  <si>
    <t>Lao GCF Readiness for REDD+</t>
  </si>
  <si>
    <t>To promote Lao PDR's progress in the REDD+ readiness and climate finance access.</t>
  </si>
  <si>
    <t>01-MAR-20</t>
  </si>
  <si>
    <t xml:space="preserve">Coordination for REDD+ investment is coordinated, and Zero-deforestation policies and activities are mainstreamed into REDD+ policy. - The project and FAO are able to identify appropriate personnel with background in private sector engagement and incentives mechanisms to technically backstop the project in timely manner. _x000D_
The stakeholders including Government agencies and development partners can be available to engage in constructive dialogue. </t>
  </si>
  <si>
    <t>646682</t>
  </si>
  <si>
    <t>XM-DAC-41301-646682</t>
  </si>
  <si>
    <t>TCP/GAB/3604/C3</t>
  </si>
  <si>
    <t>TCPF: Assistance d`urgence pour la détermination de la répartition géographique et l`évaluation de l`incidence de la chenille légionnaire d`automne « Spodoptera frugiperda »</t>
  </si>
  <si>
    <t>Approfondir les connaissances sur la chenille légionnaire d?automne, de déterminer sa répartition géographique sur l'étendue du territoire, d'évaluer le niveau d?incidence et de gravité des infestations et mettre en oeuvre des meilleures options de surveillance et de lutte actuellement disponibles en vue d?une meilleure gestion du ravageur.</t>
  </si>
  <si>
    <t>17-JAN-18</t>
  </si>
  <si>
    <t>648090</t>
  </si>
  <si>
    <t>XM-DAC-41301-648090</t>
  </si>
  <si>
    <t>GCP /GLO/890/GER(BMZ)</t>
  </si>
  <si>
    <t>Enhancing country capacity for NDC implementation in the agriculture sectors</t>
  </si>
  <si>
    <t>The Paris Agreement constitutes a landmark achievement in the international response to climate change. Developed and developing countries alike committed in 2015 to do their part in the transition to a low-emissions and climate-resilient future, as expressed in countries? Nationally Determined Contributions (NDCs). _x000D_
With significant mitigation potential and high priority in terms of adaptation in developing countries, the agriculture sectors feature prominently, in particular in the NDCs of developing countries. _x000D_
However, to effectively deliver on their commitments, these countries will have to address a number of sector-specific barriers and challenges that, if left unaddressed, will inhibit efforts to push climate action in the agricultural sectors to scale._x000D_
In addition, countries were clear in their NDCs about their capacity building needs for implementation. They refer to the need for enhanced capacities to: engage stakeholders and facilitate inclusive planning and implementation processes; formulate new strategies, policies and laws; revise existing national policies and plans, including by mainstreaming climate change considerations; monitor and evaluate interventions; and to track GHG emissions and sinks, as well as adaptation needs and progress. _x000D_
FAO, in the context of its corporate Strategy on Climate Change, has committed to assist them in this endeavour. Support for NDC implementation in the agriculture sectors should be a priority given their prominence in the NDCs submitted to date, and their potential to enhance adaptation and mitigation ambition. _x000D_
This project seeks to help enhance country capacity to implement NDC actions in the critical pre-2020 period, by informing and providing opportunity to share knowledge and learn from peers on climate actions and solutions in the agriculture sectors. _x000D_
The project builds upon the knowledge platform under development (the Land-CC Hub - GCP/GLO/875/GER), which offer a ?one stop shop? of information and lessons learned for implementing and monitoring actions in the agriculture sectors, and aims to maximize its impact in practice, specifically responding to the knowledge needs expressed by, but not limited to, the members of the Thematic Working Group (TWG) on Agriculture, Food Security and Land Use of the NDC Partnership (NDC-P)._x000D_
It will thus contribute to the delivery of the TWG?s workplan, in particular: by enhancing country capacity on priority topics, through thematic webinars; and by facilitating peer to peer learning and knowledge sharing among TWG members and networking with relevant organizations.</t>
  </si>
  <si>
    <t xml:space="preserve">Country capacity to take urgent action to combat climate change and its impacts, making agriculture, forestry and fisheries more productive and sustainable, enhanced.: </t>
  </si>
  <si>
    <t>648104</t>
  </si>
  <si>
    <t>XM-DAC-41301-648104</t>
  </si>
  <si>
    <t>TCP/TUN/3701</t>
  </si>
  <si>
    <t>Développement du secteur oléicole en Tunisie : Prospective et stratégied¿amélioration</t>
  </si>
  <si>
    <t>Contribuer à la croissance économique de l?agriculture en Tunisie qui cible le taux de 10% annuellement à travers notamment :_x000D_
Les opportunités d'amélioration du secteur oléicole en Tunisie identifiées et mises à disposition du gouvernement tunisien_x000D_
Les capacités nationales sont renforcées pour mieux appuyer le secteur oléicole</t>
  </si>
  <si>
    <t xml:space="preserve">Contribuer à la croissance économique du secteur oléicole en Tunisie qui cible le taux de 10% annuellement  - adhésion de toutes les parties prenantes aux propositions d'amélioration </t>
  </si>
  <si>
    <t>648106</t>
  </si>
  <si>
    <t>XM-DAC-41301-648106</t>
  </si>
  <si>
    <t>UTF /ZAM/077/ZAM</t>
  </si>
  <si>
    <t>Technical Assistance to the Zambia Aquaculture Enterprise Development</t>
  </si>
  <si>
    <t>Advance the aquaculture sub-sector as a viable and inclusive business opportunity, through enhanced production and productivity, in order to improve the livelihoods of beneficiaries along the aquaculture value chain</t>
  </si>
  <si>
    <t>Increased Incomes and Living Standards: Increased incomes and living standards of households by inducing inclusive and sustainable aquaculture growth. (Related to CPF Output 1.1 and the related indicator stated in section 1.1.2.2) - Political stability, timely availability of financial and human resources climate change, natural disasters abated, illegitimate interests inducing changes in decision makers¿ support for the Project Counterpart arranges logistics, local support, etc.</t>
  </si>
  <si>
    <t>646541</t>
  </si>
  <si>
    <t>XM-DAC-41301-646541</t>
  </si>
  <si>
    <t>TCP/RAS/3614/C1</t>
  </si>
  <si>
    <t>TCPF: Resilient agriculture and food systems (GEF-7) securing multiple global environment benefits in the Asia Pacific</t>
  </si>
  <si>
    <t>The objective of this proposal is to support the development of a "Food Systems" Impact Programme (FIP) idea under GEF-7 that positions the management of natural resources - land, soil, water, vegetation and genetic resources - as a priority in the transformation of the agriculture sector for food security and nutrition in Asia. The FIP will support 3 countries in improving soil, water and land management through agro-ecological practices and enhance sustainable agricultural production with the aim of supporting smallholders through increased incomes and food security.</t>
  </si>
  <si>
    <t>646741</t>
  </si>
  <si>
    <t>XM-DAC-41301-646741</t>
  </si>
  <si>
    <t>TCP/KYR/3702</t>
  </si>
  <si>
    <t>Strengthening capacities for disaster risk reduction and disaster preparedness in the agricultural sector</t>
  </si>
  <si>
    <t>To address shortcoming by increasing the DRR/CCA capacity in agriculture and, accordingly, expanding the activities geared towards agriculture in the DRR/CCA</t>
  </si>
  <si>
    <t>19-NOV-18</t>
  </si>
  <si>
    <t>18-NOV-20</t>
  </si>
  <si>
    <t xml:space="preserve">Impact of climate related disasters on agricultural livelihoods of women and men reduced and households` food security improved: FAO's work on DRR in the Kyrgyz Republic aims to make 
institutional and communities capacities in Disaster Risk Reduction in the agricultural sector strengthened and DRR/CCA agricultural good practices promoted in selected vulnerable communities. - - No major natural calamities or civil unrest.
- Stable security situation and accessibility of the project areas.
</t>
  </si>
  <si>
    <t>646742</t>
  </si>
  <si>
    <t>XM-DAC-41301-646742</t>
  </si>
  <si>
    <t>UNFA/BDI/045/UND</t>
  </si>
  <si>
    <t>Aménagement et réhabilitation du périmètre  Nyamabere (482 ha)</t>
  </si>
  <si>
    <t>Faciliter l'aménagement et réhabilitation du périmètre resicole de Nyamabere (482 ha)</t>
  </si>
  <si>
    <t>Le périmètre de Nyamabere est aménagé, réhabilité et les infrastructures hydro-agricoles sont fonctionnelles et la production rizicole a augmenté: l'aménagement et réhabilitation du périmètre va améliorer l'accès à l'eau d'irrigation - Adhésion des groupes cibles à l'approche du projet</t>
  </si>
  <si>
    <t>646743</t>
  </si>
  <si>
    <t>XM-DAC-41301-646743</t>
  </si>
  <si>
    <t>TCP/SFC/3702</t>
  </si>
  <si>
    <t>Des classes vertes pour une production innovante, ludique, éducative et nutritive</t>
  </si>
  <si>
    <t>Contribuer sensiblement à soutenir les efforts nationaux afin de susciter des vocations dans les métiers de l'agriculture en introduisant chez les jeunes, les notions de base de productions agricoles à travers des méthodes agrobiologiques. En effet, les classes vertes peuvent contribuer à améliorer l'alimentation, l'état nutritionnel, la santé et par conséquent aider à accroitre le niveau d'éducation des enfants et de leurs familles, aussi bien dans les zones rurales que dans les zones urbaines.</t>
  </si>
  <si>
    <t xml:space="preserve">L¿importance de l¿agriculture et l¿intérêt à pratiquer des activités de jardinage innovants pour contribuer à l¿adoption de saines habitudes alimentaires et d¿une nutrition améliorée dans leurs pays est compris par les jeunes </t>
  </si>
  <si>
    <t>646745</t>
  </si>
  <si>
    <t>XM-DAC-41301-646745</t>
  </si>
  <si>
    <t>TCP/CHD/3605/C3</t>
  </si>
  <si>
    <t>TCPF: Assistance d?urgence pour le contrôle de la chenille légionnaire d?automne du maïs « spodoptera frugiperda »</t>
  </si>
  <si>
    <t>Assistance d`urgence pour le contrôle de la chenille légionnaire d`automne au Tchad</t>
  </si>
  <si>
    <t>646760</t>
  </si>
  <si>
    <t>XM-DAC-41301-646760</t>
  </si>
  <si>
    <t>UTF /THA/034/THA</t>
  </si>
  <si>
    <t>Technical Assistance for the Development of REDD+ MRV system and Forest Reference Level for Thailand</t>
  </si>
  <si>
    <t>The objective of the TA is to support the Royal Thai Government (RTG), particularly the Department of National Parks, Wildlife and Plants Conservation (DNP) of the Ministry of Natural Resources and Environment (MoNRE), in establishing a forest reference emission level/Forest Reference Level (FRL) for REDD+, and the Measurement, Monitoring and Reporting component (MMR) of the National Forest Monitoring System (NFMS).</t>
  </si>
  <si>
    <t>22-OCT-18</t>
  </si>
  <si>
    <t>The project will enable Thailand to participate in the international mechanism for results-based payments for REDD+ under the UNFCCC Paris Agreement</t>
  </si>
  <si>
    <t>647123</t>
  </si>
  <si>
    <t>XM-DAC-41301-647123</t>
  </si>
  <si>
    <t>TFD-17/BIH/001</t>
  </si>
  <si>
    <t>TFD: Development of beekeeping in Bosansko Grahovo municipality</t>
  </si>
  <si>
    <t>To assist the members of beekeeping association in B.Grahovo to increase the production of honey, bee wax and other bee products</t>
  </si>
  <si>
    <t>647125</t>
  </si>
  <si>
    <t>XM-DAC-41301-647125</t>
  </si>
  <si>
    <t>TCP/SEN/3604/C2</t>
  </si>
  <si>
    <t>TCPF: Gestion durable de la chenille légionnaire d`Automne</t>
  </si>
  <si>
    <t>Permettre à la Direction de la Protection des Végétaux d'exécuter le programme d'action de lutte contre la chenille légionnaire d'Automne dont les composantes essentielles tournent au tour de la surveillance/alerte par voie de prospections intensives et régulières, de l'information-sensibilisation des acteurs, et de la mise en place d'une stratégie de gestion efficace et inclusive dudit ravageur. Ces efforts vont permettre de réduire voire éliminer l'impact de ce ravageur sur la sécurité alimentaire des populations sénégalaises.</t>
  </si>
  <si>
    <t>Contribuer à l'amélioration de la sécurité alimentaire des populations sénégalaises</t>
  </si>
  <si>
    <t>646623</t>
  </si>
  <si>
    <t>XM-DAC-41301-646623</t>
  </si>
  <si>
    <t>TCP/AZE/3706</t>
  </si>
  <si>
    <t>Improvement of national capacity to conduct disease surveillance including veterinary diagnostics</t>
  </si>
  <si>
    <t>Improvement of national capacity to detect and diagnose accurately and on a timely manner economically important transboundary animal diseases (TADs)</t>
  </si>
  <si>
    <t xml:space="preserve">Improved food safety systems and a more productive and competitive livestock sector through the improvement of animal disease surveillance and diagnosis system : Improved food safety systems and a more productive and competitive livestock sector through the improvement of animal disease surveillance and diagnosis system  - Government and private sector will and collaboration </t>
  </si>
  <si>
    <t>646624</t>
  </si>
  <si>
    <t>XM-DAC-41301-646624</t>
  </si>
  <si>
    <t>TCP/ARM/3604/C3</t>
  </si>
  <si>
    <t>TCPF: Support to the Ministry of Agriculture in SDGs implementation and monitoring</t>
  </si>
  <si>
    <t>Enhancing awareness and capacities of MoA and other relevant national stakeholders in line with the principle of the Agenda 2030 to broad partnerships for more focused, participated and coordinated action on SDGs implementation and monitoring</t>
  </si>
  <si>
    <t>19-OCT-17</t>
  </si>
  <si>
    <t>646640</t>
  </si>
  <si>
    <t>XM-DAC-41301-646640</t>
  </si>
  <si>
    <t>TCP/BHA/3602/C2</t>
  </si>
  <si>
    <t>TCPF:Assessment of the national School Feeding Programme in The Bahamas</t>
  </si>
  <si>
    <t>To review the School feeding programme and the capacity of stakeholders to support a sustainable SFP is strengthened</t>
  </si>
  <si>
    <t>BS</t>
  </si>
  <si>
    <t>Bahamas</t>
  </si>
  <si>
    <t>646641</t>
  </si>
  <si>
    <t>XM-DAC-41301-646641</t>
  </si>
  <si>
    <t>UNJP/BDI/042/CEF</t>
  </si>
  <si>
    <t>Tackling malnutrituion  in multisector way in province of Ngozi</t>
  </si>
  <si>
    <t>Contribuer à la lutte contre la malnutrition chronique dans la Province de Ngozi; réduire le retard de croissance de 58% à48%d'ici 2020.</t>
  </si>
  <si>
    <t>améliorer la résilience à long terme et prévenir l¿insécurité alimentaire et nutritionnelle.: .</t>
  </si>
  <si>
    <t>646990</t>
  </si>
  <si>
    <t>XM-DAC-41301-646990</t>
  </si>
  <si>
    <t>TCP/CUB/3701/C1</t>
  </si>
  <si>
    <t>TCPF: Apoyo al desarrollo de sistemas alimentarios sostenibles y dietas saludables</t>
  </si>
  <si>
    <t>Asistir técnicamente a las autoridades nacionales para la actualización de la Tabla de Composición de Alimentos de Cuba</t>
  </si>
  <si>
    <t>23-APR-18</t>
  </si>
  <si>
    <t>22-APR-20</t>
  </si>
  <si>
    <t>646991</t>
  </si>
  <si>
    <t>XM-DAC-41301-646991</t>
  </si>
  <si>
    <t>TCP/CUB/3605/C4</t>
  </si>
  <si>
    <t>TCPF: Asistencia técnica para fortalecer las capacidades nacionales en la reducción de PDA</t>
  </si>
  <si>
    <t>Fortalecer las capacidades de prevención y reducción de las PDA de las instituciones nacionales del Ministerio de la Agricultura, la Industria Alimentaria y otras instituciones claves en el sector de la Seguridad Alimentaria y Nutricional en Cuba para reforzar la institucionalidad nacional a partir del desarrollo de un Comité Nacional para la prevención y reducción de las PDA.</t>
  </si>
  <si>
    <t>647001</t>
  </si>
  <si>
    <t>XM-DAC-41301-647001</t>
  </si>
  <si>
    <t>OSRO/MOZ/703/AUS</t>
  </si>
  <si>
    <t>Increase resilience of vulnerable communities to the effects of El Niño in Mozambique</t>
  </si>
  <si>
    <t>The interventions will address the impact of the climate change by exploiting agriculture practices and technics that will include the promotion of genetic diversity, inter-crop diversity, switching to crops that are more resilient, use of better-adapted varieties of the same crop developed through on-farm selection, reinforce formal breeding programs, participatory plant breeding, conservation agriculture, etc.</t>
  </si>
  <si>
    <t>Capacity of communities (and women in particular), government, and civil society to build resilience and adapt to climate change is strengthened: Capacity of communities ( and women in particular) , government, and civil society to build resilience and adapt to climate change is strengthened.</t>
  </si>
  <si>
    <t>647004</t>
  </si>
  <si>
    <t>XM-DAC-41301-647004</t>
  </si>
  <si>
    <t>TCP/MAG/3607/C3</t>
  </si>
  <si>
    <t>TCPF:Appui à la Préparation du Recensement Agricole à Madagascar</t>
  </si>
  <si>
    <t>Examiner avec les principales parties prenantes la situation actuelle des statistiques agricoles et les plans pour la réalisation du prochain Recensement Agricole pour Madagascar _x000D_
Formuler une proposition de projet de recensement pour la suite des travaux.</t>
  </si>
  <si>
    <t>26-OCT-17</t>
  </si>
  <si>
    <t>646683</t>
  </si>
  <si>
    <t>XM-DAC-41301-646683</t>
  </si>
  <si>
    <t>GCP /ETH/095/ITA</t>
  </si>
  <si>
    <t>Technical Assistance to Inclusive and Sustainable Value Chain Development in Oromia and SNNP regions</t>
  </si>
  <si>
    <t>Contribute to value chain development by addressing systemic constraints for selected agricultural commodities to enhance production &amp; productivity and commercialization within the Agro-Commodities Procurement Zones of two pilot Integrated Agro-Industrial Parks in Oromia and Southern Nations Nationalities and Peoples regional states.</t>
  </si>
  <si>
    <t>Contributing to agro-industrial development and the creation of favorable conditions for the development of two IAIPS in Oromia and SNNP regions</t>
  </si>
  <si>
    <t>646685</t>
  </si>
  <si>
    <t>XM-DAC-41301-646685</t>
  </si>
  <si>
    <t>TFD-17/DOM/001</t>
  </si>
  <si>
    <t>Fortalecimiento de la agricultura familiar a través de sistemas de riego para mejorar la productividad agrícola.</t>
  </si>
  <si>
    <t>Contribuir en el mejoramiento de las condiciones vida agricultores familiares en 3 provincias del país, a través de sistemas de riego y tecnología apropiada para mejorar la productividad agrícola.</t>
  </si>
  <si>
    <t>647008</t>
  </si>
  <si>
    <t>XM-DAC-41301-647008</t>
  </si>
  <si>
    <t>GCP /GUA/030/ROK</t>
  </si>
  <si>
    <t>Adaptación de comunidades rurales, a la variabilidad y cambio climático para mejorar su resiliencia y medios de vida, en Guatemala</t>
  </si>
  <si>
    <t>Aumentadas las capacidades de los productores agroforestales de comunidades rurales para implementar medidas de resiliencia, así como en las instituciones del Gobierno de Guatemala para diseñar, promover y establecer políticas basadas en la restauración de tierras degradadas y el desarrollo (micro) empresarial, en un contexto de cambio climático.</t>
  </si>
  <si>
    <t>Contribuir a que las comunidades y pobladores rurales de Guatemala fortalezcan su resiliencia y adaptación a la variabilidad y cambio climático, para hacer sostenibles sus medios de vida: Para lograr el impacto deseado, será necesario que el área de bosque como porcentaje del área total del proyecto haya aumentado o bien que esté en proceso de restauración, así como también que existan organizaciones de productores e instituciones con capacidades desarrolladas para la implementación de política pública a nivel nacional. - Se mantiene la continuidad de políticas públicas y de instituciones, a través programas gubernamentales relacionados con la gestión de cambio climático, uso y manejo sostenible de recursos naturales y desarrollo microempresarial.</t>
  </si>
  <si>
    <t>647182</t>
  </si>
  <si>
    <t>XM-DAC-41301-647182</t>
  </si>
  <si>
    <t>TCP/URT/3608</t>
  </si>
  <si>
    <t>Building Surveillance and Management Capacity to Effectively Respond to Fall Armyworm in Tanzania - (Recoded from Entity no. 673021 from biennium of funding 2016-17 to 2018-19)</t>
  </si>
  <si>
    <t>Provide support to most affected and vulnerable farming households through awareness creation and establishing of a surveillance system</t>
  </si>
  <si>
    <t>21-DEC-17</t>
  </si>
  <si>
    <t>Comprehensive, multi sectoral approaches to control, monitor and manage FAW problems and improve the health, food safety, food security, nutrition, income and livelihoods of farm households in Tanzania</t>
  </si>
  <si>
    <t>647184</t>
  </si>
  <si>
    <t>XM-DAC-41301-647184</t>
  </si>
  <si>
    <t>GCP /GLO/881/CBT</t>
  </si>
  <si>
    <t>Global capacity-building products towards enhanced transparency in the AFOLU sector (CBIT-AFOLU) (PPG)</t>
  </si>
  <si>
    <t>To strengthen developing country technical and institutional capacity, through a coordinated dissemination of knowledge, to meet enhanced transparency framework requirements when implementing priority actions for achieving their respective nationally determined contributions in the Agriculture, Forestry and Other Land Use sector.</t>
  </si>
  <si>
    <t>647792</t>
  </si>
  <si>
    <t>XM-DAC-41301-647792</t>
  </si>
  <si>
    <t>TCP/BRA/3604/C4</t>
  </si>
  <si>
    <t>Formulation of a project to strengthen the role of INCRA in rural resgistry, with the incorporation of FAO`s voluntary guidelines on Responsible Land Governance and support to agrarian reform settlements</t>
  </si>
  <si>
    <t>To elaborate a methodology, aligned to the Voluntary Guidelines for sustainable land use, in order to evaluate the settlements of agrarian reform with respect to the permanence of settlers in the land and its social, environmental and economic use.</t>
  </si>
  <si>
    <t>To strengthen INCRA's work on Responsible Land Governance, economic assessment of settlements and rural register, in the context of the Voluntary Guidelines on the Responsible Governance of Tenure of Land, Fisheries and Forests.
 - NA</t>
  </si>
  <si>
    <t>647021</t>
  </si>
  <si>
    <t>XM-DAC-41301-647021</t>
  </si>
  <si>
    <t>OSRO/ZIM/701/USA</t>
  </si>
  <si>
    <t>Improved resilience, food and nutrition security of smallholder women and men farmers in Zimbabwe</t>
  </si>
  <si>
    <t>The overall objective of the proposed intervention is to improve livelihoods, food and nutrition security of smallholder farmers.</t>
  </si>
  <si>
    <t>23-AUG-17</t>
  </si>
  <si>
    <t xml:space="preserve">Improved livelihoods, food and nutrition security of smallholder farmers in Zimbabwe.:  - ¿	The political landscape is not a source of tension or violence. Project activities can be carried out as planned, with freedom of movement to the field for FAO, NGOs, private sector and Government staff;_x000D_
¿	The economy of the country remains stable, with no dramatic worsening in the macro-economic landscape;_x000D_
¿	No extreme shocks occur to undermine the project, e.g. drought or floods_x000D_
¿	Spatial and temporal distribution of the rainfall is normal;_x000D_
¿	No major outbreaks of crop and livestock pests and diseases_x000D_
</t>
  </si>
  <si>
    <t>647040</t>
  </si>
  <si>
    <t>XM-DAC-41301-647040</t>
  </si>
  <si>
    <t>OSRO/NEP/701/CHA</t>
  </si>
  <si>
    <t>Rapid response to the severely flood affected farming communities for the enhancement of food securi</t>
  </si>
  <si>
    <t>To support flood affected farming house hold in the most worst affected districts through provision of critical inputs in order to resume the disrupted agricultural production activities.</t>
  </si>
  <si>
    <t>Providing immediate and time-critical assistance for the enhancement of nutrient-rich food and the restoration of the production capacity in six-month timeframe.: Providing immediate and time-critical assistance to the most vulnerable 7,000 households in the flood worst-hit two districts for the enhancement of nutrient-rich food and the restoration of the production capacity in six-month timeframe.</t>
  </si>
  <si>
    <t>647061</t>
  </si>
  <si>
    <t>XM-DAC-41301-647061</t>
  </si>
  <si>
    <t>TCP/GUY/3606</t>
  </si>
  <si>
    <t>Foster efficient, inclusive and sustainable food systems in support of agricultural diversification in Guyana</t>
  </si>
  <si>
    <t>To develop the Agricultural Diversification Action Plan for Guyana</t>
  </si>
  <si>
    <t>02-JUL-18</t>
  </si>
  <si>
    <t>647063</t>
  </si>
  <si>
    <t>XM-DAC-41301-647063</t>
  </si>
  <si>
    <t>TCP/SRL/3703</t>
  </si>
  <si>
    <t>Innovative approaches to reduce, recycle and reuse food waste</t>
  </si>
  <si>
    <t>To introduce the innovative approaches to reduce, recycle and reuse food waste</t>
  </si>
  <si>
    <t xml:space="preserve">Improved management of food system resources: </t>
  </si>
  <si>
    <t>647723</t>
  </si>
  <si>
    <t>XM-DAC-41301-647723</t>
  </si>
  <si>
    <t>TCP/ECU/3609</t>
  </si>
  <si>
    <t>Asistencia técnica para la preparación de las NDC e instrumentos de reporte conexos en los compromisos del Ecuador con la Convención Marco de Naciones Unidas para el Cambio Climático (CMNUCC) - (Recoded from Entity no. 674062 from biennium of funding 2016-17 to 2018-19)</t>
  </si>
  <si>
    <t>Contribuir a la mitigación y adaptación al cambio climático para reducir las emisiones de gases de efecto invernadero generados por los principales sectores de la economía nacional e incrementar la capacidad de adaptación de la población y de los sistemas humanos y naturales ante los efectos del cambio climático, mediante la preparación de instrumentos clave ratificados por el país en el marco del Acuerdo de Paris y otros documentos de reporte conexos.</t>
  </si>
  <si>
    <t xml:space="preserve">Contribuir a la mitigación y adaptación al cambio climático </t>
  </si>
  <si>
    <t>647740</t>
  </si>
  <si>
    <t>XM-DAC-41301-647740</t>
  </si>
  <si>
    <t>OSRO/CVI/803/AFB</t>
  </si>
  <si>
    <t>Aide d?urgence pour la lutte contre la chenille légionnaire d?automne</t>
  </si>
  <si>
    <t>L?objectif de la présente proposition est de fournir une réponse directe et immédiate à la situation d?urgence suite à une catastrophe naturelle provoquée par l?invasion d?un insecte nuisible sur la principale culture vivrière au Cabo Verde, afin d?appuyer les efforts déployés par le gouvernement Cabo-verdien et ses partenaires. En effet, les structures nationales seules, devant l?ampleur de l?invasion et l?agressivité du ravageur, n?ont pas les capacités de faire face à la situation sans un appui et une assistance extérieurs</t>
  </si>
  <si>
    <t>La sécurité alimentaire et nutritionnelle et les moyens d'existence des populations du Cabo-Verde sont durablement préservés - La FAO et le Gouvernement vont assurer un suivi rapproché pour que l¿exécution du projet se fasse dans les délais prévus et dans le respect des protocoles de lutte</t>
  </si>
  <si>
    <t>655880</t>
  </si>
  <si>
    <t>XM-DAC-41301-655880</t>
  </si>
  <si>
    <t>OSRO/YEM/901/JPN</t>
  </si>
  <si>
    <t>Emergency agriculture-based livelihoods support to reduce acute food insecurity and malnutrition</t>
  </si>
  <si>
    <t>To improve food consumption and nutrition of 2 900 most vulnerable households in Yemen.</t>
  </si>
  <si>
    <t xml:space="preserve">Reduced acute food and nutrition insecurity in Yemen: </t>
  </si>
  <si>
    <t>655900</t>
  </si>
  <si>
    <t>XM-DAC-41301-655900</t>
  </si>
  <si>
    <t>TCP/PAK/3705</t>
  </si>
  <si>
    <t>Emergency support to ensure Food Security and Agriculture-based Subsistence Livelihoods of Drought Affected Population in Balochistan and Sindh Provinces of Pakistan</t>
  </si>
  <si>
    <t>Drought-affected households of Balochistan and Sindh provinces have improved agriculture-based livelihoods.</t>
  </si>
  <si>
    <t xml:space="preserve">People of Balochistan and Sindh have improved food security and nutrition : </t>
  </si>
  <si>
    <t>655902</t>
  </si>
  <si>
    <t>XM-DAC-41301-655902</t>
  </si>
  <si>
    <t>TCP/KAZ/3703/C3</t>
  </si>
  <si>
    <t>TCPF: CPF formulation (2021-2025) and preparation of the project proposals for FKPP</t>
  </si>
  <si>
    <t>To support Government of Kazakhstan reaching targets of State Program on the Development of Agroindustrial Sector in Kazakhstan for 2019-2021 and enable environment for reaching SDG 1, 2, 5, 8, 13, 14, and 15</t>
  </si>
  <si>
    <t>07-FEB-20</t>
  </si>
  <si>
    <t>07-FEB-21</t>
  </si>
  <si>
    <t>KZ</t>
  </si>
  <si>
    <t>Kazakhstan</t>
  </si>
  <si>
    <t>Agreement on the identified priorities and potential areas for FAO¿s engagement (including FKPP) within the new CPF for Kazakhstan reached.: Take stock of the analytical work that has been done so far and to bring together all the relevant stakeholders at a high level dialogue in order to agree on the identified priorities and potential areas for FAO¿s engagement within the new CPF for Kazakhstan (2019-2022), taking into account the FKPP priorities and its projects.</t>
  </si>
  <si>
    <t>656625</t>
  </si>
  <si>
    <t>XM-DAC-41301-656625</t>
  </si>
  <si>
    <t>OSRO/SUD/903/USA</t>
  </si>
  <si>
    <t>Strengthening Food Security and Livelihoods Sector coordination mechanism and provide humanitarian livelihood support to IDPs, returnees and vulnerable host communities in South Kordofan, West Kordofan and Blue Nile States</t>
  </si>
  <si>
    <t>Strengthen the food security and livelihoods coordination at national and state levels for effective, efficient and timely humanitarian response, and restore the agriculture-and livestock based livelihoods of IDPs, returnees and host communities in South Kordofan, West Kordofan and Blue Nile States.</t>
  </si>
  <si>
    <t xml:space="preserve">FSL Sector coordination mechanisms are strengthened at national and state levels with effective and efficient sector humanitarian response, and the agriculture- and livestock-based livelihoods of IDPs: </t>
  </si>
  <si>
    <t>656626</t>
  </si>
  <si>
    <t>XM-DAC-41301-656626</t>
  </si>
  <si>
    <t>OSRO/UGA/902/WBK</t>
  </si>
  <si>
    <t>Extended Assessment of Land Degradation and Practical Intervention Options in Refugee impacted areas</t>
  </si>
  <si>
    <t>1. To update the socio-economic results of the original assessment in Northern Uganda in response to the recently-completed refugee re-counting exercise; _x000D_
2. To improve data and knowledge on refugee impacts on biomass resources by extending the coverage of the recently completed analysis of refugee-related natural resource degradation in Northern Uganda to the settlements in Western Uganda (along the Lake Albert shore) and in Southwestern Uganda; and_x000D_
3. To review and elaborate practical investment options, based on evidence from recent and existing pilots that could be used to address sustainable biomass energy supply and woodland management.</t>
  </si>
  <si>
    <t>26-FEB-19</t>
  </si>
  <si>
    <t>Sustainable environment management in refugee hosting areas: Mitigate pressure on the environment in areas impacted by the influx of refugees and contribute to the building of resilience of the displaced and host communities in Western and Southwestern Uganda</t>
  </si>
  <si>
    <t>656628</t>
  </si>
  <si>
    <t>XM-DAC-41301-656628</t>
  </si>
  <si>
    <t>TCP/URT/3708</t>
  </si>
  <si>
    <t>Technical Assistance to develop GCF Climate Resilience project in Kagera and Geita Regions of Tanzania</t>
  </si>
  <si>
    <t>To assist the development of a focused funding proposal (FP) that will be submitted to the GCF. The TCP will support to identify and detail critical project intervention areas that would be the focus of full project proposal with the aim at following:_x000D_
Promoting Climate Smart Agriculture practices and other forms of agro-based innovations for adaptation benefits and mitigation contributions;_x000D_
Supporting sustainable ecosystems management to ensure flow of ecosystem goods and services for adaptation and mitigation; _x000D_
Promoting diversification of communities? livelihood in the context of the changing climate; _x000D_
Supporting agro-meteorological infrastructure and Services for climate resilience</t>
  </si>
  <si>
    <t>GCF investment proposal to enhamce climate change: GCF investment Proposal to enhance Climate Change Resilience in Kagera and Geita Regions of Tanzania developed and submitted</t>
  </si>
  <si>
    <t>646765</t>
  </si>
  <si>
    <t>XM-DAC-41301-646765</t>
  </si>
  <si>
    <t>TCP/ERI/3610</t>
  </si>
  <si>
    <t>Strengthening capacities for the prevention of Fall Armyworm (FAW) in Eritrea.</t>
  </si>
  <si>
    <t>The objective of this project is to improve early warning, surveillance and management capacities in collaboration with partners that contribute towards prevention of pests and disease outbreaks.</t>
  </si>
  <si>
    <t>Strengthened capaciities for the prevention of FAW: Strengthened capacities for the prevention of FAW leading to better management and improved livelihoods opportunities and resilience of farmers and pastoral families.</t>
  </si>
  <si>
    <t>646767</t>
  </si>
  <si>
    <t>XM-DAC-41301-646767</t>
  </si>
  <si>
    <t>TCP/COS/3603/C3</t>
  </si>
  <si>
    <t>TCPF: Asistencia técnica para fortalecer el Servicio de Extensión Agropecuaria del Ministerio de Agricultura y Ganadería</t>
  </si>
  <si>
    <t>Fortalecimiento de capacidades a funcionarios del Servicio Nacional en Extensión Agropecuaria</t>
  </si>
  <si>
    <t>646780</t>
  </si>
  <si>
    <t>XM-DAC-41301-646780</t>
  </si>
  <si>
    <t>UNJP/CAF/016/PBF</t>
  </si>
  <si>
    <t>Promotion de la participation politique et leadership de la femme dans la consolidation de la paix</t>
  </si>
  <si>
    <t>Promouvoir la participation politique et le leadership de la femme dans la consolidation de la paix</t>
  </si>
  <si>
    <t xml:space="preserve">Promouvoir la participation politique et le leadership de la femme dans la consolidation de la paix: </t>
  </si>
  <si>
    <t>646782</t>
  </si>
  <si>
    <t>XM-DAC-41301-646782</t>
  </si>
  <si>
    <t>TCP/LES/3605/C2</t>
  </si>
  <si>
    <t>TCPF: Agrifood value chain profiling in support of the zero Hunger initiative</t>
  </si>
  <si>
    <t>The main objective of FAO support under this initiative is to lead and guide the profiling of individual commodity value chains and including articulation of concrete recommendations on policy measures that the GoL will implement to support these value chains.</t>
  </si>
  <si>
    <t>647161</t>
  </si>
  <si>
    <t>XM-DAC-41301-647161</t>
  </si>
  <si>
    <t>TCP/PAR/3608</t>
  </si>
  <si>
    <t>Asistencia Técnica para la preparación y realización del Censo Nacional Agropecuario 2018-2019</t>
  </si>
  <si>
    <t>Contribuir a la generación de evidencias para la toma de decisiones pertinentes y oportunas del Gobierno en las políticas para la AF y el reporte del Informe Nacional Voluntario de los ODS.</t>
  </si>
  <si>
    <t xml:space="preserve">Impacto: El Gobierno toma decisiones pertinentes y oportunas, basadas en evidencia, en la elaboración de sus políticas para la Agricultura Familiar. - El BID y el Congreso Nacional de Paraguay han aprobado el préstamo para la ejecución del Censo Agropecuario. </t>
  </si>
  <si>
    <t>647162</t>
  </si>
  <si>
    <t>XM-DAC-41301-647162</t>
  </si>
  <si>
    <t>GCP /UGA/055/SWE</t>
  </si>
  <si>
    <t>Climate Resilient Livelihood Opportunities for Women Economic Empowerment (CRWEE) Project in Karamoja and West Nile Regions of Uganda</t>
  </si>
  <si>
    <t>To promote economic empowerment of women and support the eradication of feminized poverty and build their resilience to climate change in Karamoja and West Nile regions</t>
  </si>
  <si>
    <t>30-SEP-23</t>
  </si>
  <si>
    <t xml:space="preserve">To contribute to economic empowerment of women and eradication of feminized poverty in Karamoja and West Nile: </t>
  </si>
  <si>
    <t>647165</t>
  </si>
  <si>
    <t>XM-DAC-41301-647165</t>
  </si>
  <si>
    <t>TCP/CHI/3601</t>
  </si>
  <si>
    <t>Asistencia de emergencia a los pequeños productores afectados por incendios forestales en las regiones de Biobío y Maule - (Recoded from Entity no. 674043 from biennium of funding 2016-17 to 2018-19)</t>
  </si>
  <si>
    <t>Productores beneficiados por el proyecto, recuperan sistemas productivos que contribuyen a su seguridad alimentaria y se encuentran capacitados en la reducción al riesgo de desastre por incendios forestales.</t>
  </si>
  <si>
    <t>647801</t>
  </si>
  <si>
    <t>XM-DAC-41301-647801</t>
  </si>
  <si>
    <t>TCP/GUA/3701/C1</t>
  </si>
  <si>
    <t>Dialogo nacional y lineamientos de políticas públicas para desarrollo territorial y empleo juvenil</t>
  </si>
  <si>
    <t>Reducción de la pobreza en las áreas rurales a través del acceso a oportunidades de empleo digno y bien remunerado para los y las jóvenes rurales, con énfasis en los departamentos del Occidente.</t>
  </si>
  <si>
    <t>Reducción de la pobreza en las áreas rurales a través del acceso a oportunidades de empleo digno y bien remunerado para los y las jóvenes rurales, con énfasis en los departamentos del Occidente.: El enfasis es en los departamentos de Occidente ¿focos de expulsión¿ de migrantes por razones económicas (Quetzaltenango, San Marcos, Huehuetenango y Totonicapán). - El desarrollo rural y la promoción de las MIPYIMES permanecen prioridades del Gobierno de Guatemala y el coste de la criminalidad no vanifica los esfuerzos en apoyo al emprendimiento.</t>
  </si>
  <si>
    <t>647820</t>
  </si>
  <si>
    <t>XM-DAC-41301-647820</t>
  </si>
  <si>
    <t>TCP/MEX/3602/C2</t>
  </si>
  <si>
    <t>TCPF:  Reducción de Sobrepeso y Obesidad en Niñas y Niños de Educación Primaria - (Recoded from Entity no. 674042 from biennium of funding 2016-17 to 2018-19)</t>
  </si>
  <si>
    <t>Generar recomendaciones que prioricen el diseño de estrategias pertinentes y eficaces para la reducción del sobrepeso y obesidad en niñas y niños de educación primaria a través de una valoración de las políticas y programas sectoriales.</t>
  </si>
  <si>
    <t>Contribuir a la disminución del Sobrepeso y Obesidad Infantil en edad escolar primaria.: Contribuir a la disminución del Sobrepeso y Obesidad Infantil en edad escolar primaria. - El gobierno mexicano cuenta con  instrumentos para medir el peso y talla de niños de escolaridad primaria.</t>
  </si>
  <si>
    <t>647840</t>
  </si>
  <si>
    <t>XM-DAC-41301-647840</t>
  </si>
  <si>
    <t>TCP/RAS/3619</t>
  </si>
  <si>
    <t>Capacity development on diagnostic and surveillance system of banana Fusarium wilt disease</t>
  </si>
  <si>
    <t>To build the capacity of the 6 recipient countries to develop and advocate all compactible options to mitigate the incursion and preventing the spread of banana TR4 disease and reduce pesticide usage. This result will lead to better human health and promote safe trade using multi-disciplinary approach and international standards.</t>
  </si>
  <si>
    <t xml:space="preserve">Sustainable production to sustain banana market supply and pesticide usage reduction for human health and healthy environment including sustainable income for banana smallholders in high risk countries in Asia </t>
  </si>
  <si>
    <t>656460</t>
  </si>
  <si>
    <t>XM-DAC-41301-656460</t>
  </si>
  <si>
    <t>TCP/HON/3703/C3</t>
  </si>
  <si>
    <t>TCPF: Mejoramiento de la Seguridad  Ocupacional y el Empleo Decente en la Pesca con buceo</t>
  </si>
  <si>
    <t>Las instituciones estatales que son parte de la CIAPEB de Honduras adoptan y aplican un marco de gobernanza inclusiva y de políticas, que les permiten garantizar condiciones de seguridad ocupacional en línea con el marco del trabajo decente de los pescadores que emplean el buceo/pesca submarina (Resultado 4 y 7 Target Setting).</t>
  </si>
  <si>
    <t>25-MAY-19</t>
  </si>
  <si>
    <t xml:space="preserve">Mejor seguridad alimentaria de las familias rurales dependientes de la pesca (ODS 2,8, 14), gracias a la reducción de los accidentes de pescadores de buceo y su inclusión en sistemas de protección : Mejor seguridad alimentaria de las familias rurales dependientes de la pesca (ODS 2,8, 14), gracias a la reducción de los accidentes de pescadores de buceo y su inclusión en sistemas de protección social. </t>
  </si>
  <si>
    <t>656461</t>
  </si>
  <si>
    <t>XM-DAC-41301-656461</t>
  </si>
  <si>
    <t>TCP/STK/3701/C1</t>
  </si>
  <si>
    <t>TCPF: Preparatory Assistance to Saint Kitts and Nevis - Census of Agriculture in 2021</t>
  </si>
  <si>
    <t>To support the preparation for the 2021 Census of Agriculture</t>
  </si>
  <si>
    <t>Enhanced evidenced-based agricultural planning and policy making through the provision of reliable structural data from the 2012 agricultural census:  - National commitment and close collaboration between the Department of statistics and the ministry of Agriculture to implement the Census.</t>
  </si>
  <si>
    <t>656462</t>
  </si>
  <si>
    <t>XM-DAC-41301-656462</t>
  </si>
  <si>
    <t>TCP/STV/3702/C2</t>
  </si>
  <si>
    <t>TCPF: From pilot to nationwide: support to land bank up-scaling</t>
  </si>
  <si>
    <t>The government consolidates a national land bank on crown and private lands</t>
  </si>
  <si>
    <t>20-DEC-19</t>
  </si>
  <si>
    <t>19-DEC-20</t>
  </si>
  <si>
    <t>Improved livelihoods and food security for the population of St. Vincent and the Grenadines:  - Sufficient intersectoral support by Ministries and in-country stakeholders to prioritize the changes required</t>
  </si>
  <si>
    <t>654181</t>
  </si>
  <si>
    <t>XM-DAC-41301-654181</t>
  </si>
  <si>
    <t>TCP/DOM/3702/C2</t>
  </si>
  <si>
    <t>TCPF: Impulso al empoderamiento económico de las mujeres rurales en las estrategias de desarrollo rural e inclusión socio-económico en la República Dominicana</t>
  </si>
  <si>
    <t>Apoyar al Ministerio de la Mujer en una estrategia intersectorial para garantizar los derechos y el empoderamiento económico de las mujeres rurales en la República Dominicana con énfasis en la macro región Sur Oeste</t>
  </si>
  <si>
    <t xml:space="preserve">Contribuir al fortalecimiento de políticas para promover la igualdad de género y el empoderamiento de mujeres y niñas y que otorguen a las mujeres igualdad de derecho a los recursos economicos ODS5: </t>
  </si>
  <si>
    <t>654182</t>
  </si>
  <si>
    <t>XM-DAC-41301-654182</t>
  </si>
  <si>
    <t>GCP /GLO/978/GER(GIZ)</t>
  </si>
  <si>
    <t>Scoping mission for the preparation of the full IKI project proposal "Large scale FLR" (GIZ grant)</t>
  </si>
  <si>
    <t>1) to substantiate the existing project outline with regards to the technical, institutional,_x000D_
societal and political situation and commitment in the four partner countries_x000D_
2) to tap into and mobilize the potential of each consortium partner involved and of the_x000D_
consortium as a whole_x000D_
3) to assess risks against the safeguards of the Green Climate Fund (GCF) based on the current knowledge and understanding of the programme and its context._x000D_
4) to design the steering structure of the joint programme to establish the programme_x000D_
proposal</t>
  </si>
  <si>
    <t xml:space="preserve">Forest and Landscape Restoration is scaled up in Africa for the benefits of people and the environment thanks to the implementation of large-scale and multi-partners projects  - - Full project proposal funding is granted by IKI (donor)_x000D_
- Consortium members work harmoniously towards the development of the full project proposal_x000D_
- Political situation in the countries of implementation is conducive to wide-scale implementation of FLR_x000D_
</t>
  </si>
  <si>
    <t>654183</t>
  </si>
  <si>
    <t>XM-DAC-41301-654183</t>
  </si>
  <si>
    <t>TCP/CHD/3702/C1</t>
  </si>
  <si>
    <t>TCPF: Appui à la Revue à mi-parcours du Cadre de Programmation Pays (CPP) 2017-2021</t>
  </si>
  <si>
    <t>Améliorer la sécurité alimentaire et nutritionnelle et Renforcer les capacités des acteurs des chaînes de valeur dans les secteurs de l'agriculture, de l'élevage, la forêt, la pêche et l'aquaculture.</t>
  </si>
  <si>
    <t>Améliorer la sécurité alimentaire et nutritionnelle et renfrocer les capacités des acteurs des chaines de vleur dans les différents secteurs de développement rural : Améliorer la sécurité alimentaire et nutritionnelle et renforcer les capacités des acteurs des chaines de valeur dans les secteurs de l'agriculture, de l'élevage, la forêt, la pêche et l'aquaculture.</t>
  </si>
  <si>
    <t>654184</t>
  </si>
  <si>
    <t>XM-DAC-41301-654184</t>
  </si>
  <si>
    <t>TCP/PER/3705/C5</t>
  </si>
  <si>
    <t>TCPF: Apoyo para el acceso de Perú a los fondos de la Sétima Reposición de Fondo para el Medio Ambiente Mundial sobre Sistemas alimentarios sostenibles, restauración de ecosistemas andinos y manejo sostenible de la Amazonía.</t>
  </si>
  <si>
    <t>El principal objetivo es lograr el acceso de Perú a los fondos de la Sétima Reposición de Fondo para el Medio Ambiente Mundial sobre Sistemas alimentarios sostenibles, restauración de ecosistemas andinos y manejo sostenible de la Amazonía</t>
  </si>
  <si>
    <t xml:space="preserve">El Gobierno de Perú mejora la efectividad de los programas de conservación y aprovechamiento sostenible de la biodiversidad y de los ecosistemas terrestres y acuáticos en concordancia con los ODS 1, 2, 5, 8 y 13 y el ¿la Estrategia Nacional de Diversidad Biológica - Diseño de los proyectos de manera oportuna._x000D_
Colaboración de las entidades públicas involucradas._x000D_
</t>
  </si>
  <si>
    <t>654185</t>
  </si>
  <si>
    <t>XM-DAC-41301-654185</t>
  </si>
  <si>
    <t>UTF /COL/108/COL</t>
  </si>
  <si>
    <t>Perfeccionamiento de Políticas Públicas a través de la gestión del conocimiento</t>
  </si>
  <si>
    <t>Perfeccionar políticas públicas a través de la gestion del conocimiento para la Agricultura, Campesina Familiar y Comunitaria (ACFC) en territórios rurales de Colombia, con enfoque agroecológico.</t>
  </si>
  <si>
    <t xml:space="preserve">Reducir la pobreza rural en el campo Colombiano en aporte a los ODS 1 y 2. : Reducir la pobreza rural en el campo Colombiano en aporte a los ODS 1 y 2. </t>
  </si>
  <si>
    <t>654860</t>
  </si>
  <si>
    <t>XM-DAC-41301-654860</t>
  </si>
  <si>
    <t>OSRO/SOM/902/USA</t>
  </si>
  <si>
    <t>Addressing Acute Food Insecurity in Rural Areas of Somalia</t>
  </si>
  <si>
    <t>Increase immediate food access while restoring household food production and protecting livestock assets</t>
  </si>
  <si>
    <t xml:space="preserve">Household food security improved, food production restored and livestock assets protected. : Household food security improved, food production restored and livestock assets protected. </t>
  </si>
  <si>
    <t>656221</t>
  </si>
  <si>
    <t>XM-DAC-41301-656221</t>
  </si>
  <si>
    <t>TCP/RAF/3710</t>
  </si>
  <si>
    <t>Support to the implementation and monitoring of the African Forest Landscape Restoration Initiative (AFR100)</t>
  </si>
  <si>
    <t>To build on FAO's technical expertise and ongoing restoration programmes with the view to scaling up the implementation of lessons learnt and successful experience</t>
  </si>
  <si>
    <t xml:space="preserve">Degraded forests and landscapes are restored, for sustainable production systems, livelihoods and resilience in Africa: </t>
  </si>
  <si>
    <t>656240</t>
  </si>
  <si>
    <t>XM-DAC-41301-656240</t>
  </si>
  <si>
    <t>OSRO/SYR/903/JPN</t>
  </si>
  <si>
    <t>My School My Community</t>
  </si>
  <si>
    <t>To provide school girls and boys with equitable access to an inclusive, healthy and condusive learning environment with focus on reaching vulnerable groups</t>
  </si>
  <si>
    <t xml:space="preserve">Enhanced consumption of diverse and nutrient-rich foods by children : </t>
  </si>
  <si>
    <t>656242</t>
  </si>
  <si>
    <t>XM-DAC-41301-656242</t>
  </si>
  <si>
    <t>TCP/LEB/3705/C3</t>
  </si>
  <si>
    <t>TCP Facility - Support to MoA in preparing an Agriculture Sector Review for Lebanon to inform the CCA and the next cycle of UNDAF</t>
  </si>
  <si>
    <t>Sustainable agricultural development enhanced through an improved access to external and internal assistance.</t>
  </si>
  <si>
    <t xml:space="preserve">Agricultural sector planning tools formulated timely and adequately will improve the access to external and internal assistance for a sustainable agricultural development: </t>
  </si>
  <si>
    <t>656243</t>
  </si>
  <si>
    <t>XM-DAC-41301-656243</t>
  </si>
  <si>
    <t>OSRO/MAG/902/CHA</t>
  </si>
  <si>
    <t>Appui à la restauration des moyens de subsistance des ménages vulnérables dans le Sud de Madagascar</t>
  </si>
  <si>
    <t>13-MAR-19</t>
  </si>
  <si>
    <t xml:space="preserve">Renforcement de la résilience des 15,000 ménages vulnérables (75,000 personnes) en phases IPC 4 et 3 dans sept (07) districts les plus touchés (Ampanihy, Beloha, Betioky Bekily, Tsihombe, Ambovomb: </t>
  </si>
  <si>
    <t>656245</t>
  </si>
  <si>
    <t>XM-DAC-41301-656245</t>
  </si>
  <si>
    <t>TCP/SFW/3701</t>
  </si>
  <si>
    <t>Impact appraisal of rice value chain growth scenarios ? rice policy review for Ghana, Ivory Coast and Mali</t>
  </si>
  <si>
    <t>* To collect appropriate rice value chain data and strategic information;_x000D_
* To properly drive the series of country rice value chain prospective reviews; _x000D_
* To share and discuss results of the rice growth scenarios and linked policy options through a series of country policy workshops.</t>
  </si>
  <si>
    <t>25-JUL-19</t>
  </si>
  <si>
    <t>Optimize pro-poor low carbon impact of National rice value chain policies in Mozambique, Kenya, Ghana, Ivory Coast and Mali - Rice value chains represent crucial entry points for poverty reduction in Africa as they have a high potential for income and employment generation. Over the last 15 years, rice has become the fastest growing food commodity in SSA, with an annual growth rate exceeding 6%_x000D_
Rice development does face another critical issue linked environment issues and climate change. Carbon footprint, water foot print are key factors in future growth scenarios</t>
  </si>
  <si>
    <t>656485</t>
  </si>
  <si>
    <t>XM-DAC-41301-656485</t>
  </si>
  <si>
    <t>TCP/RAF/3709</t>
  </si>
  <si>
    <t>Improved Regional Fisheries Governance in selected CECAF Countries</t>
  </si>
  <si>
    <t>To address regional priorities related to poverty reduction and malnutrition reflected in the key thematic challenges and ongoing efforts by Member States</t>
  </si>
  <si>
    <t>17-JUN-19</t>
  </si>
  <si>
    <t>Regional Fisheries Governance in Western Africa is strengthened : Existing management processes with the view of contributing to food security and sustainable livelihoods will be improved. - Relevant and reliable statistics to verify the indicator will be available. Ability to attribute changes in fisheries management thereby improving food security and incomes.</t>
  </si>
  <si>
    <t>656502</t>
  </si>
  <si>
    <t>XM-DAC-41301-656502</t>
  </si>
  <si>
    <t>TCP/DRC/3704</t>
  </si>
  <si>
    <t>Projet d?appui à la structuration du Programme  de Sécurité Alimentaire et Nutritionnelle en Agriculture</t>
  </si>
  <si>
    <t>Elaborer et faire le suivi de la mise en ?uvre du plan d?action issue de la politique de sécurité alimentaire et nutritionnelle.</t>
  </si>
  <si>
    <t xml:space="preserve">Renforcement institutionnel du Ministère de l¿agriculture par la mise en place d¿une structure en charge de la mise  en ¿uvre la Politique Nationale de Sécurité Alimentaire et la Nutrition.: </t>
  </si>
  <si>
    <t>657460</t>
  </si>
  <si>
    <t>XM-DAC-41301-657460</t>
  </si>
  <si>
    <t>GCP /NIC/045/SWI</t>
  </si>
  <si>
    <t>Innovación y Difusión de Tecnologías de Adaptación de la Agricultura al Cambio Climático</t>
  </si>
  <si>
    <t>Aumentar la resiliencia y capacidad de adaptación al cambio climático de pequeños y medianos productores en el Corredor Seco ((ODS 2,12 y 13): A partir de la adopción de tecnologías, organización comunitaria, inclusión social y cambio cultural, familias productoras ubicadas en 10 municipios del Corredor Seco transforman sus sistemas de producción hacia modelos que responden a las condiciones del cambio climático en cuanto a su productividad y rendimientos.</t>
  </si>
  <si>
    <t>657480</t>
  </si>
  <si>
    <t>XM-DAC-41301-657480</t>
  </si>
  <si>
    <t>OSRO/MOZ/903/CHA</t>
  </si>
  <si>
    <t>Emergency Assistance for Livelihoods of People Affected by Floods in the provinces of Zambezia and Tete</t>
  </si>
  <si>
    <t>657481</t>
  </si>
  <si>
    <t>XM-DAC-41301-657481</t>
  </si>
  <si>
    <t>TCP/KOS/3703/C3</t>
  </si>
  <si>
    <t>TCPF: African Swine Fever emergency preparedness</t>
  </si>
  <si>
    <t>To support effective management, prevention and control in the event of an African swine fever (ASF) incursion</t>
  </si>
  <si>
    <t>06-MAY-19</t>
  </si>
  <si>
    <t>Improved and protected livelihoods against African swine fever (ASF) in targeted countries.: Improved and protected livelihoods against African swine fever (ASF) in targeted countries.</t>
  </si>
  <si>
    <t>654025</t>
  </si>
  <si>
    <t>XM-DAC-41301-654025</t>
  </si>
  <si>
    <t>OSRO/MYA/805/JPN</t>
  </si>
  <si>
    <t>to improve household food security and increase resilience to floods and cyclones in conflict and natural disaster-prone areas. It has been implemented in Rakhine and Chin, the poorest states in Myanmar and two of the states most affected by Cyclone Komen and the associated flooding in 2015.</t>
  </si>
  <si>
    <t xml:space="preserve">Improvement of Agricultural Livelihoods and Resilience for Conflict Affected Communities in Ethnic Minority Areas: </t>
  </si>
  <si>
    <t>654066</t>
  </si>
  <si>
    <t>XM-DAC-41301-654066</t>
  </si>
  <si>
    <t>TCP/PER/3706/C6</t>
  </si>
  <si>
    <t>TCPF: Gestión local de desperdicios de alimentos en mercados de Lima Metropolitana</t>
  </si>
  <si>
    <t>Apoyar a La Municipalidad Metropolitana de Lima con un marco normativo para implementar estrategias para la gestión local de desperdicios de alimentos en mercados urbanos.</t>
  </si>
  <si>
    <t>Lima Metropolitana reduce los desperdicios de alimentos generados en los mercados y, en consecuencia, las emisiones de gases de efecto invernadero asociadas a residuos orgánicos.</t>
  </si>
  <si>
    <t>654082</t>
  </si>
  <si>
    <t>XM-DAC-41301-654082</t>
  </si>
  <si>
    <t>TCP/TAJ/3706</t>
  </si>
  <si>
    <t>Support to improved agricultural mechanization services</t>
  </si>
  <si>
    <t>Contribution to inclusive economic growth by supporting the modernization of mechanization</t>
  </si>
  <si>
    <t xml:space="preserve">Contribution to inclusive economic growth by supporting the modernization of mechanization  Improved access of target farming communities to mechanization services.: </t>
  </si>
  <si>
    <t>654084</t>
  </si>
  <si>
    <t>XM-DAC-41301-654084</t>
  </si>
  <si>
    <t>TCP/BYE/3704/C3</t>
  </si>
  <si>
    <t>TCPF: Accessing climate adaptation and mitigation funds</t>
  </si>
  <si>
    <t>The objective of this TCPF is to develop a concept note and relevant documents for Global Environment Facility (GEF) -7 replenishment in Belarus</t>
  </si>
  <si>
    <t>01-APR-20</t>
  </si>
  <si>
    <t>01-APR-21</t>
  </si>
  <si>
    <t>Conribute to Sustainable Development Goal 13 in Belarus: This project will contribute to support Belarus to take urgent action to combat climate change and its impacts through helping the country to get access to global financial windows.</t>
  </si>
  <si>
    <t>656463</t>
  </si>
  <si>
    <t>XM-DAC-41301-656463</t>
  </si>
  <si>
    <t>TCP/DRC/3703</t>
  </si>
  <si>
    <t>Etude de faisabilité du projet de renforcement de la resilience climatique des ecosystème  agro-sylv</t>
  </si>
  <si>
    <t>La Résilience climatique des écosystèmes agro-sylvo-pastoraux et des moyens d'existence des communautés rurales en République Démocratique du Congo sont renforcées à travers un accès facilité à la finance climatique (FVC).</t>
  </si>
  <si>
    <t>09-MAY-19</t>
  </si>
  <si>
    <t xml:space="preserve">Les études des faisabilités sont réalisées et soutiennent la viabilité sur le plan institutionnel, technique, socioéconomique, environnemental du projet de renforcement de la Résilience climati: </t>
  </si>
  <si>
    <t>656480</t>
  </si>
  <si>
    <t>XM-DAC-41301-656480</t>
  </si>
  <si>
    <t>TCP/DMI/3703</t>
  </si>
  <si>
    <t>Improving Agriculture Resilience and Adaptive Capacity to Secure Food and Rural Livelihoods in the Commonwealth of Dominica</t>
  </si>
  <si>
    <t>Improved agriculture resilience and adaptive capacity to secure food and rural livelihoods in the face of climate and disaster risk in Dominica</t>
  </si>
  <si>
    <t xml:space="preserve">Improved agriculture resilience and adaptive capacity to secure food and rural livelihoods in the face of climate and disaster risk in Dominica (ODS 13.1): </t>
  </si>
  <si>
    <t>654140</t>
  </si>
  <si>
    <t>XM-DAC-41301-654140</t>
  </si>
  <si>
    <t>TCP/MCD/3702</t>
  </si>
  <si>
    <t>Support to Integrated Community Development</t>
  </si>
  <si>
    <t>To enhance national capacities on agriculture, rural and community development in order to improve sustainable rural livelihoods and income</t>
  </si>
  <si>
    <t>The project will enhance capacities in MAFWE related to rural development. Furthermore, capacities in local community development will be enhanced in the two selected local pilot communities and the municipalities to which they belong. The enhanced capacities will lead to improved sustainable livelihoods and incomes in rural areas of FYR Macedonia - Political staff and management will designate staff to the trainings</t>
  </si>
  <si>
    <t>654141</t>
  </si>
  <si>
    <t>XM-DAC-41301-654141</t>
  </si>
  <si>
    <t>TCP/IND/3705</t>
  </si>
  <si>
    <t>Scaling-up agroecology through policy support and Farmer Field Schools on Zero Budget Natural Farming</t>
  </si>
  <si>
    <t>To strengthen methodologies and capacities on agro-ecology to improve farmer livelihoods and ecosystem resilience in India</t>
  </si>
  <si>
    <t xml:space="preserve">Strengthened methodologies and capacities on agro-ecology to improve farmer livelihoods and ecosystem resilience: </t>
  </si>
  <si>
    <t>647461</t>
  </si>
  <si>
    <t>XM-DAC-41301-647461</t>
  </si>
  <si>
    <t>TCP/BKF/3606</t>
  </si>
  <si>
    <t>Projet d`appui aux ménages victimes des infestations de la chenille légionnaire dans les régions du Sud-Ouest, des Cascades et du Centre-Ouest</t>
  </si>
  <si>
    <t>i) Permettre d'accroitre les capacités techniques des structures d?encadrement et des ménages vulnérables dans l?identification_x000D_
ii) Comprendre la bio écologie et le comportement du ravageur, _x000D_
iii) Réduire la vulnérabilité des ménages et contribuer à leur relèvement et réhabilitation. _x000D_
iv) Mettre en place d?une stratégie de gestion durable de la chenille légionnaire au Burkina Faso.</t>
  </si>
  <si>
    <t>28-DEC-17</t>
  </si>
  <si>
    <t xml:space="preserve">Les ménages vulnérables sont résilients face aux attaques de chenilles légionnaires: Les ménages vulnérables sont résilients face aux attaques de chenilles légionnaires -  Les cellules de veille au niveau commune sont fonctionnelles ; _x000D_
Le financement est mis à la disposition des cellules de veille et bonne collaboration /participation de l¿ensemble des parties prenantes nationales_x000D_
</t>
  </si>
  <si>
    <t>647463</t>
  </si>
  <si>
    <t>XM-DAC-41301-647463</t>
  </si>
  <si>
    <t>GCP /MCD/003/GCR</t>
  </si>
  <si>
    <t>Support for the management of an effective national coordinative mechanism regarding the GCF</t>
  </si>
  <si>
    <t>The readiness support will enable NDA and other players to plan, access, mobilize, disburse, and track GCF related activities in the country.</t>
  </si>
  <si>
    <t>Country capacities developed: Country engaged with the GCF with a set mechanism to establish climate change adaptation and mitigation priorities</t>
  </si>
  <si>
    <t>654627</t>
  </si>
  <si>
    <t>XM-DAC-41301-654627</t>
  </si>
  <si>
    <t>OSRO/MAG/901/BEL</t>
  </si>
  <si>
    <t>Appui aux ménages vulnérables pour soutenir et protéger leur moyen de subsistances dans le Sud</t>
  </si>
  <si>
    <t>La résilience des ménages menacés par l?insécurité alimentaire suite au phénomène El Nino et irrégularité de la précipitation est renforcée.</t>
  </si>
  <si>
    <t xml:space="preserve">Renforcement de la résilience des ménages vulnérables: Renforcement de la résilience des ménages vulnérables du District d¿Amboasary et les 05 communes du district de Taolagnaro </t>
  </si>
  <si>
    <t>654640</t>
  </si>
  <si>
    <t>XM-DAC-41301-654640</t>
  </si>
  <si>
    <t>GCP /SLC/213/GFF</t>
  </si>
  <si>
    <t>Caribbean Soil Management for Restored Watersheds and Sustainable food systems Project: SOILCARE (PPG for GEF part)</t>
  </si>
  <si>
    <t>To Strengthen Caribbean SIDS with the necessary tools for adopting policies, measures and best practices and support review of legal and institutional frameworks to achieve climate-resilient LDN.</t>
  </si>
  <si>
    <t xml:space="preserve">Improved soil information, policy and technical support contributing to wide adoption of sustainable soil management and land use systems and caribbean countries LDN targets.: </t>
  </si>
  <si>
    <t>655720</t>
  </si>
  <si>
    <t>XM-DAC-41301-655720</t>
  </si>
  <si>
    <t>TCP/DOM/3704/C3</t>
  </si>
  <si>
    <t>Fortalecimiento de capacidades para incrementar la seguridad alimentaria y la resiliencia a la sequía en la República Dominicana</t>
  </si>
  <si>
    <t>Mejorar la seguridad alimentaria y la sostenibilidad de los sistemas de producción agropecuarios, así como fortalecer la capacidad de recuperación y la capacidad de adaptarse a los riesgos relacionados con el clima y los peligros naturales, en las zonas áridas de la República Dominicana (SDG2 y SDG13).</t>
  </si>
  <si>
    <t>20-MAY-19</t>
  </si>
  <si>
    <t>19-MAY-20</t>
  </si>
  <si>
    <t>655740</t>
  </si>
  <si>
    <t>XM-DAC-41301-655740</t>
  </si>
  <si>
    <t>TCP/IND/3707/C4</t>
  </si>
  <si>
    <t>TCPF: Support for the development of integrated strategies on crop residue management</t>
  </si>
  <si>
    <t>To Increase synergy across national and state level policies for sustainable crop residue management to reduce crop residue burning in India.</t>
  </si>
  <si>
    <t xml:space="preserve">Crop residues are no longer burnt but absorbed by alternative uses contributing to economic growth, improved livelihoods and environmental sustainability: </t>
  </si>
  <si>
    <t>655760</t>
  </si>
  <si>
    <t>XM-DAC-41301-655760</t>
  </si>
  <si>
    <t>TCP/EGY/3707</t>
  </si>
  <si>
    <t>Developing capacity and innovative solutions for solar-powered irrigation in Egypt</t>
  </si>
  <si>
    <t>Improve farmers' livelihoods through contributing to reduce the vulnerability of farmers in Egypt to energy supply by providing cost-effective reliable source, thus, maintaining high agricultural productivity and sustaining water resources</t>
  </si>
  <si>
    <t>07-JUL-21</t>
  </si>
  <si>
    <t>Improve farmers' livelihoods through contributing to reduce the vulnerability of farmers in Egypt to energy supply: Improve farmers' livelihoods through contributing to reduce the vulnerability of farmers in Egypt to energy supply by providing cost-effective reliable source, thus, maintaining high agricultural productivity and sustaining water resources.</t>
  </si>
  <si>
    <t>655780</t>
  </si>
  <si>
    <t>XM-DAC-41301-655780</t>
  </si>
  <si>
    <t>TCP/MON/3706</t>
  </si>
  <si>
    <t>Enhancing Efficiency and Traceability of Agricultural Value Chains in Mongolia through innovations and ICTs</t>
  </si>
  <si>
    <t>To improve the efficiency and productivity of livestock production in various livestock product value chains, and to develop export-oriented livestock production.</t>
  </si>
  <si>
    <t xml:space="preserve">Improved efficiency of livestock product value chains through enhanced national capacities and innovative ICT solutions: </t>
  </si>
  <si>
    <t>654861</t>
  </si>
  <si>
    <t>XM-DAC-41301-654861</t>
  </si>
  <si>
    <t>TCP/STP/3705</t>
  </si>
  <si>
    <t>Projet d?appui à la capitalisation et la valorisation des productions horticoles pour la sécurité alimentaire et nutritionnelle à Sao Tomé et Principe</t>
  </si>
  <si>
    <t>Promouvoir le développement agricole en renforçant les capacités du pays dans l?encadrement technique à travers l?approche Champ Ecole des Producteurs (CEP) et promouvoir la consommation des fruits et légumes pour un meilleur état nutritionnel de la population.</t>
  </si>
  <si>
    <t xml:space="preserve">La sécurité alimentaire et nutritionnelle des populations est améliorée: </t>
  </si>
  <si>
    <t>646582</t>
  </si>
  <si>
    <t>XM-DAC-41301-646582</t>
  </si>
  <si>
    <t>UTF /ANG/061/ANG</t>
  </si>
  <si>
    <t>Recensement de l`Agriculture, de l`Elevage et de la Pêche (RAEP)</t>
  </si>
  <si>
    <t>Les Services d'Assistance Technique de la FAO visent à aider le Gouvernement dans la réalisation des trois modules centraux et thématiques du projet "Recensement de l'Agriculture, de l'Elevage et de la Pêche RAEP":_x000D_
- Module de base des exploitations familiales._x000D_
- Module des exploitations modernes._x000D_
- Module communautaire._x000D_
- Modules thématiques: Enquête Production Végétale et Animale, Enquête Pêche et Aquaculture, Enquête Forêt et Environnement.</t>
  </si>
  <si>
    <t>04-SEP-17</t>
  </si>
  <si>
    <t>Renforce des instituitions nationales pour permetre collecter, traiter et diffuser des données structurelles sur le secteur agricole et l¿espace rural angolais. : contribuer à définir des politiques et stratégies plus efficaces en vue de réduire la pauvreté et l¿insécurité alimentaire, ainsi que la mise en place d¿un Système National Intégré de Statistiques Agropastorales (SNISA). - Réalisation des trois modules centraux et thématiques du projet ¿Recensement de l¿Agriculture, de l¿Elevage et de la Pêche RAEP¿</t>
  </si>
  <si>
    <t>646602</t>
  </si>
  <si>
    <t>XM-DAC-41301-646602</t>
  </si>
  <si>
    <t>GCP /GLO/877/EC</t>
  </si>
  <si>
    <t>Implementation Review and Support System (IRSS) of the IPPC (third cycle)</t>
  </si>
  <si>
    <t>To improve the implementation of the IPPC, ISPMs and CPM recommendations by the the contracting parties.</t>
  </si>
  <si>
    <t xml:space="preserve">Global protection of plant resources from pests: Contributing to the global protection of plant resources from pests - ¿	Change of the project work plan and priorities based on annual review and amendment by the CPM and its subsidiary bodies
¿	IPPC human resources to implement the project are available and consistent.
¿	Contracting parties commit to participate in the project activities and there is political will for NPPOs to improve implementation
</t>
  </si>
  <si>
    <t>646603</t>
  </si>
  <si>
    <t>XM-DAC-41301-646603</t>
  </si>
  <si>
    <t>OSRO/BGD/702/OPS</t>
  </si>
  <si>
    <t>Emergency livelihood response for Cyclone Mora affected households in Lama and Banshkhali Upazilas</t>
  </si>
  <si>
    <t>The proposed project aims to support most vulnerable affected households with distribution of agricultural inputs to reinstate and further improve livelihoods. Additionally, the project also aims to provide training to the beneficiaries on the use of these inputs in order to restore livelihoods and income generation activities in agriculture, and in turn contribute to improved household food security.</t>
  </si>
  <si>
    <t>20-SEP-17</t>
  </si>
  <si>
    <t>Support most vulnerable  households affected by Cyclone Mora or flash floods to reinstate or further improve/diversify livelihoods: Number of men/women with sustained  adoption of diversified livelihood practice - Non availability of quality inputs and timely distribution</t>
  </si>
  <si>
    <t>646604</t>
  </si>
  <si>
    <t>XM-DAC-41301-646604</t>
  </si>
  <si>
    <t>TCP/PNG/3603/C2</t>
  </si>
  <si>
    <t>TCPF: Technical support to the Department of Agriculture and Livestock (DAL) for the preparation of Policy Partnership on Food Security (PPFS) Action Plans</t>
  </si>
  <si>
    <t>To provide technical support and backstopping to DAL and other relevant government agencies in PNG for the preparation of the PPFS Action Plans and for the organization of related technical workshops and seminars anticipated under APEC 2018.</t>
  </si>
  <si>
    <t>646986</t>
  </si>
  <si>
    <t>XM-DAC-41301-646986</t>
  </si>
  <si>
    <t>OSRO/CAF/705/BEL</t>
  </si>
  <si>
    <t>Assistance agricole d`urgence en appui à la résilience des communautés vulnérables affectées par les crises en RCA</t>
  </si>
  <si>
    <t>Apporter une assistance agricole d'urgence en appui à la résilience des communautés vulnérables affectées par les crises en République Centrafricaine.</t>
  </si>
  <si>
    <t>27-JUL-17</t>
  </si>
  <si>
    <t>26-JAN-19</t>
  </si>
  <si>
    <t>La vulnérabilité en matière de sécurité alimentaire et nutritionnelle des populations affectées par la succession de crises est réduite et leur permet une participation active à la vie économique et sociale dans leur communauté.</t>
  </si>
  <si>
    <t>646987</t>
  </si>
  <si>
    <t>XM-DAC-41301-646987</t>
  </si>
  <si>
    <t>TCP/CUB/3608/C7</t>
  </si>
  <si>
    <t>TCPF : Apoyo a la implementación de la Estrategia de Género del Sistema de la Agricultura en cooperativas de pequeños productores asociados a la Empresa Agroforestal Yateras de la provincia Guantánamo, afectadas por el huracán Matthew.</t>
  </si>
  <si>
    <t>Implementar la Estrategia de Género del Sistema de la Agricultura en 3 cooperativas de pequeños productores asociados a la Empresa Agroforestal Yateras, provincia de Guantánamo, como área de pilotaje para su posterior réplica en el resto de la región afectada por el huracán Matthew.</t>
  </si>
  <si>
    <t>656800</t>
  </si>
  <si>
    <t>XM-DAC-41301-656800</t>
  </si>
  <si>
    <t>UNFA/UKR/011/UND</t>
  </si>
  <si>
    <t>Eastern Ukraine Rehabilitation of Agriculture Sector</t>
  </si>
  <si>
    <t>To stimulate employment and economic growth by providing assistance to Micro, Small and Medium Enterprise (MSME) development through demand-driven business development services and professional skills training.</t>
  </si>
  <si>
    <t xml:space="preserve">Region remains politically stable, current (May 2017) "contact line" remains unchanged, and Ceasefire agreement broadly respected. Government of Ukraine continues reforms to improve governance and the business enabling environment. Macroeconomic stability. Prices, incl. agriculture output prices adjusted for unusual seasonal price fluctuations. The institutional and legal framework for agricultural products under GIs requirements is operational by 2019.  - Region remains politically stable, current (May 2017) "contact line" remains unchanged, and Ceasefire agreement broadly respected. Government of Ukraine continues reforms to improve governance and the business enabling environment. Macroeconomic stability. Prices, incl. agriculture output prices adjusted for unusual seasonal price fluctuations. The institutional and legal framework for agricultural products under GIs requirements is operational by 2019. </t>
  </si>
  <si>
    <t>656820</t>
  </si>
  <si>
    <t>XM-DAC-41301-656820</t>
  </si>
  <si>
    <t>TCP/GHA/3702</t>
  </si>
  <si>
    <t>Support to the Strengthening of Food Control Systems in Ghana</t>
  </si>
  <si>
    <t>To put in place a functional National Food Safety certification, standardization and regulation to meet the challenges of a modern food industry</t>
  </si>
  <si>
    <t>Increased access safe and nutritious food  : Other state systems are efficient in their functions</t>
  </si>
  <si>
    <t>656821</t>
  </si>
  <si>
    <t>XM-DAC-41301-656821</t>
  </si>
  <si>
    <t>TCP/GHA/3703</t>
  </si>
  <si>
    <t>Support to malnutrition reduction in  women and vulnerable populations through food-based approaches</t>
  </si>
  <si>
    <t>To address the challenges that hinder the consumption of nutritious foods by vulnerable populations using food-based approaches</t>
  </si>
  <si>
    <t>Sustained food and nutrition security and reduced rural poverty among women and vulnerable populations: Sustained food and nutrition security and reduced rural poverty among women and vulnerable populations - Improved knowledge in nutrition</t>
  </si>
  <si>
    <t>656840</t>
  </si>
  <si>
    <t>XM-DAC-41301-656840</t>
  </si>
  <si>
    <t>TCP/SAP/3710</t>
  </si>
  <si>
    <t>Mapping and characterization of Fishers and Fisher Workers Organizations in selected PICs</t>
  </si>
  <si>
    <t>To map FOs and understand their level of functionality and support needs.</t>
  </si>
  <si>
    <t xml:space="preserve">Strengthened fishers organizations contribute to sustainable use of nearshore marine resources &amp; reduce the threats of insufficient fisheries management, lack of livelihood options, food insecurity &amp; : </t>
  </si>
  <si>
    <t>654280</t>
  </si>
  <si>
    <t>XM-DAC-41301-654280</t>
  </si>
  <si>
    <t>GCP /INS/087/NOR</t>
  </si>
  <si>
    <t>Strengthening Indonesian Forest and Land Monitoring for Climate Actions</t>
  </si>
  <si>
    <t>1. Support Indonesian agencies to collaboratively develop a shared roadmap for the improvement of the NFMS and enhance coordination between multiple stakeholders_x000D_
2. Provide technical support to Indonesian agencies to implement redefined NFI and improve the accuracy and reduce the uncertainty of Indonesia?s forest and peatlands emissions factors and activity data_x000D_
3. Develop the capacity of Indonesian national staff and organizations to better manage the technical data and systems and become self-sustaining in the longer term</t>
  </si>
  <si>
    <t xml:space="preserve">Enable Indonesia to improve forest&amp;land mngmnt&amp;catalyse climate change mitigation actions, as a sig contribution to global commitments to hold the increase of av global temperature to below 2 ¿:  - Government used the information from the integrated NFI and NFMS system for policy making related to SFM and climate change mitigation. </t>
  </si>
  <si>
    <t>654285</t>
  </si>
  <si>
    <t>XM-DAC-41301-654285</t>
  </si>
  <si>
    <t>OSRO/PHI/806/BEL</t>
  </si>
  <si>
    <t>Early Action for rice farmers in selected vulnerable areas of Mindanao against El Niño</t>
  </si>
  <si>
    <t>To increase resilience of vulnerable rice farmers by safeguarding production and complementing with livelihood activities</t>
  </si>
  <si>
    <t>Increasing the resilience of vulnerable rice farmers by safeguarding production and complementing with livelihood activities</t>
  </si>
  <si>
    <t>647465</t>
  </si>
  <si>
    <t>XM-DAC-41301-647465</t>
  </si>
  <si>
    <t>TCP/ARG/3601/C1</t>
  </si>
  <si>
    <t>TCPF: Apoyo al INDEC en el diseño e implementación del Censo Nacional Agropecuario 2018</t>
  </si>
  <si>
    <t>Evaluar, de manera independiente, y brindar asistencia técnica para la realización de la Prueba Piloto-17 del CNA-18 a fin de asegurar que contenga los elementos de diagnóstico y las recomendaciones que apunten a mejorar el desarrollo del CNA. Mejorar las capacidades del personal técnico de la Dirección de Estadísticas del Sector Primario y de las direcciones con responsabilidades en la preparación y ejecución del censo (Metodología, Personal, Capacitación, Informática, Cartografía). Evaluar, de manera independiente, y brindar asistencia técnica para la realización del CNA-18 con el objetivo de garantizar la calidad del censo.</t>
  </si>
  <si>
    <t xml:space="preserve">Contribuir en la metodologia y realización del Censo Nacional Agropecuario Argentino que llevara adelante el Instituto Nacional de Estadisticas y Censo en el año 2018 -  </t>
  </si>
  <si>
    <t>647480</t>
  </si>
  <si>
    <t>XM-DAC-41301-647480</t>
  </si>
  <si>
    <t>TCP/IND/3606/C4</t>
  </si>
  <si>
    <t>TCPF: Study on enhancing and sustaining pulse production and improving income of farmers in the target regions - (Recoded from Entity no. 674127 from biennium of funding 2016-17 to 2018-19)</t>
  </si>
  <si>
    <t>To enhance food security of the nation by increased productivity and production of pulses through sustainable farming techniques, improved fodder management and farmer incomes in the selected project locations.</t>
  </si>
  <si>
    <t>Enhancing food security of the nation by: Enhancing food security of the nation by Increased productivity and production of pulses through sustainable farming techniques, improved fodder management and farmer incomes in the selected project locations will contribute to enhanced food security</t>
  </si>
  <si>
    <t>646481</t>
  </si>
  <si>
    <t>XM-DAC-41301-646481</t>
  </si>
  <si>
    <t>OSRO/KEN/703/BEL</t>
  </si>
  <si>
    <t>Protecting livestock assets and safeguarding livelihoods in Turkana, Marsabit, Mandera and Wajir.</t>
  </si>
  <si>
    <t>Food security and livelihood status of targeted beneficiary households improved through destocking in herds/flocks, animal feed and water provision to livestock and animal health service support</t>
  </si>
  <si>
    <t>10-AUG-17</t>
  </si>
  <si>
    <t>09-AUG-18</t>
  </si>
  <si>
    <t>Protecting livestock assets  and safeguarding livelihoods: Food security and livelihood status of the targeted beneficiary households improved through destocking in herds/flocks, animal feeds, water provision to livestock and animal health service support - Community member unanimously agreeing on eligible beneficiary household selection criteria for selling livestock</t>
  </si>
  <si>
    <t>646705</t>
  </si>
  <si>
    <t>XM-DAC-41301-646705</t>
  </si>
  <si>
    <t>OSRO/LES/701/USA</t>
  </si>
  <si>
    <t>Consolidation of Support to the Livestock Sector in Lesotho building on the Emergency Livelihood</t>
  </si>
  <si>
    <t>The proposed activities will directly contribute to reducing vulnerability and enhancing livelihood resilience of the targeted communities.</t>
  </si>
  <si>
    <t xml:space="preserve">Food and nutrition security of targeted populations improved: The project will contribute to the improved food security, livelihoods and increased reliance of livestock dependent households and communities in Lesotho - 1. The political situations continues to be stable_x000D_
2. No extreme weather patterns occur again to affect normal activity implementation </t>
  </si>
  <si>
    <t>646706</t>
  </si>
  <si>
    <t>XM-DAC-41301-646706</t>
  </si>
  <si>
    <t>OSRO/SUD/706/CHF</t>
  </si>
  <si>
    <t>Emergency Support to Reintegration of Returnees, IDPs and Host Communities in South Kordofan region</t>
  </si>
  <si>
    <t>sustainable reintegration of returnees and the restored resilience of rural livelihoods and improved food security of conflict-affected households in South Kordofan State.</t>
  </si>
  <si>
    <t>646707</t>
  </si>
  <si>
    <t>XM-DAC-41301-646707</t>
  </si>
  <si>
    <t>OSRO/SUD/707/CHF</t>
  </si>
  <si>
    <t>Emergency Support to Reintegration of Returnees, IDPs and vulnerable Host Communities in Blue Nile S</t>
  </si>
  <si>
    <t>Activities will mainly be emergency/humanitarian agricultural, veterinary and livelihood support intervention</t>
  </si>
  <si>
    <t>30-AUG-09</t>
  </si>
  <si>
    <t>646725</t>
  </si>
  <si>
    <t>XM-DAC-41301-646725</t>
  </si>
  <si>
    <t>UNFA/BDI/046/UND</t>
  </si>
  <si>
    <t>Renforcement de la filière de conditionnement, de transformation du poisson, d'appui à sa commercia</t>
  </si>
  <si>
    <t>Appropriate and adapted technologies of transformation and conditioning of fish, ensuring a best product quality and easier commercialization are made available to targeted populations who are trained to assure the functioning</t>
  </si>
  <si>
    <t>06-SEP-18</t>
  </si>
  <si>
    <t>05-MAR-19</t>
  </si>
  <si>
    <t>Les revenus des groupes cibles sont accrus: Les revenus des groupes cibles sont accrus</t>
  </si>
  <si>
    <t>646727</t>
  </si>
  <si>
    <t>XM-DAC-41301-646727</t>
  </si>
  <si>
    <t>TCP/CVI/3607</t>
  </si>
  <si>
    <t>Appui à lutte intégrée contre la chenille légionnaire d`automne au Cabo Verde</t>
  </si>
  <si>
    <t>Le projet à pour objectif de mettre en place et rendre opératioannel un dispositif durable d'appui à la lutte intégrée contre Spodoptera frugiperda. Ce faisant il vise aussi à pomouvoir la lutte biologique dans le cadre d'une Gestion Integrée de la Production et des Déprédateurs.</t>
  </si>
  <si>
    <t xml:space="preserve">La sécurité alimentaire et nutritionnelle et les moyens d'existence des populations cap-verdienne sont durablement préservés. - L'expertise nationale en matière de CEP est mobilisée et fournit l'appui nécessaire. Les agriculteurs sont convaincus par l'approche "gestion intégrée;_x000D_
Les tests d'utilisation s'avèrent concluants et convaincants pour les agriculteurs _x000D_
INIDA est pleinement mobilisé et interagit  pro)activement avec la FAO et les autres parties prenantes pour surmonter les difficultés rencontrées. _x000D_
</t>
  </si>
  <si>
    <t>647080</t>
  </si>
  <si>
    <t>XM-DAC-41301-647080</t>
  </si>
  <si>
    <t>TCP/HAI/3606</t>
  </si>
  <si>
    <t>Renforcement du MARNDR pour l?appui aux services d`assistance technique dans le Département du Sud</t>
  </si>
  <si>
    <t>Renforcement du MARNDR pour l?appui aux services d'assistance technique dans le Département du Sud</t>
  </si>
  <si>
    <t xml:space="preserve">Food and nutrition security of targeted populations improved: Increased resilience of the livelihoods of families by promoting the diversification of productive systems and the restoration of forests to ensure food and nutrition security and income of targeted populations </t>
  </si>
  <si>
    <t>647144</t>
  </si>
  <si>
    <t>XM-DAC-41301-647144</t>
  </si>
  <si>
    <t>GCP /GLO/900/GFF</t>
  </si>
  <si>
    <t>The Restoration Initiative: Capture and Dissemination of Best Practices &amp; Capacity Building</t>
  </si>
  <si>
    <t>N/A</t>
  </si>
  <si>
    <t>30-DEC-22</t>
  </si>
  <si>
    <t>FLR implementation strengthened through Capture and Dissemination of Best Practices &amp; Institutional Capacity Building: FLR implementation strengthened through Capture and Dissemination of Best Practices &amp; Institutional Capacity Building - (NEW)</t>
  </si>
  <si>
    <t>647145</t>
  </si>
  <si>
    <t>XM-DAC-41301-647145</t>
  </si>
  <si>
    <t>OSRO/TUR/801/JPN</t>
  </si>
  <si>
    <t>Resilience Building via Increased Livelihoods Opportunities and Strengthened Social Cohesion for Syrian Refugees and Host Communities</t>
  </si>
  <si>
    <t>Strengthening the resilience of 150 Syrian refugees and host communities who participated in the project through demand driven skills development programmes and on the job trainings</t>
  </si>
  <si>
    <t xml:space="preserve">Improved human security of the Syrian refugees and vulnerable local populations and formed the basis for social cohesion between two communities:  - Human security and social cohesion are not undermined_x000D_
by significant shocks_x000D_
</t>
  </si>
  <si>
    <t>647160</t>
  </si>
  <si>
    <t>XM-DAC-41301-647160</t>
  </si>
  <si>
    <t>EP/GLO/878/UEP</t>
  </si>
  <si>
    <t>FAO/UNEP Secretariat to the Rotterdam Convention 2018/19</t>
  </si>
  <si>
    <t>Work of the Secretariat to the FAO/UNEP Rotterdam Convention during biennium 2018/19</t>
  </si>
  <si>
    <t xml:space="preserve">Rotterdam Convention Secretariat 2018/19: </t>
  </si>
  <si>
    <t>647758</t>
  </si>
  <si>
    <t>XM-DAC-41301-647758</t>
  </si>
  <si>
    <t>TCP/COL/3603/C2</t>
  </si>
  <si>
    <t>TCPF: Fortalecimiento institucional y estratégico del acompañamiento al acuerdo de paz en Colombia - (Recoded from Entity no. 674061 from biennium of funding 2016-17 to 2018-19)</t>
  </si>
  <si>
    <t>Contribuir a la articulación estratégica de las instituciones y otros actores clave para la sostenibilidad de la implementación de la Reforma RuraL INTEGRAL (Punto 1 del acuerdo final para la terminación del conflicto), además hacer recomendaciones conjuntas de la Mesa Técnica de apoyo al proceso de paz a las instancias de seguimiento.</t>
  </si>
  <si>
    <t>Construcción de paz: Apoyar la consolidación del proceso de construcción de paz en el país</t>
  </si>
  <si>
    <t>647780</t>
  </si>
  <si>
    <t>XM-DAC-41301-647780</t>
  </si>
  <si>
    <t>TCP/CUB/3609</t>
  </si>
  <si>
    <t>Apoyo para el acceso de Cuba a proyectos GEF 7 sobre Agricultura y Acuicultura/Pesca sostenible</t>
  </si>
  <si>
    <t>Definir prioridades nacionales a ser apoyadas por la FAO, a través de iniciativas financiadas por el GEF.</t>
  </si>
  <si>
    <t>Fortalecida la Agenda Nacional para el enfrentamiento al Cambio Climático: Fortalecida la Agenda Nacional para el enfrentamiento al Cambio Climtático en los sectores de Agricultura y de Pesca/Acuicultura. - Efectiva preparación de las contrapartes nacionales claves de los sectores de la agricultura y la pesca y la acuicultura; apropiada definición de la correspondencia entre las prioridades nacionales con las temáticas de trabajo definidas por el GEF para su séptimo ciclo reposición de recursos.</t>
  </si>
  <si>
    <t>647785</t>
  </si>
  <si>
    <t>XM-DAC-41301-647785</t>
  </si>
  <si>
    <t>UNJP/MAU/036/PBF</t>
  </si>
  <si>
    <t>Renforcement des capacités locales pour la prévention des conflits dans la Moughataa de Bassikounou</t>
  </si>
  <si>
    <t>Renfocer les capacités locales pour la prévention des conflits</t>
  </si>
  <si>
    <t>Renforcement de la cohabitation pacifique: La cohabitation pacifique et la paix sont assurées</t>
  </si>
  <si>
    <t>647787</t>
  </si>
  <si>
    <t>XM-DAC-41301-647787</t>
  </si>
  <si>
    <t>OSRO/ANG/701/BEL</t>
  </si>
  <si>
    <t>Emergency assistance in restoring food security and agricultural production in DRC refugees in North</t>
  </si>
  <si>
    <t>The project will contribute to establish livelihood conditions of refugees? families in Lovua camp-site, through increased food income with highly nutritive and protein tenure, contributing to food and nutrition security in the target area. The project will involve local population of Lovua, which counts a total of 13,033 people. _x000D_
The project will also contribute to improve market opportunities, as activities proposed also represent income activities.</t>
  </si>
  <si>
    <t>Emergency Assistance established agriculture livelihood among DRC refugees in Northern Angola</t>
  </si>
  <si>
    <t>647007</t>
  </si>
  <si>
    <t>XM-DAC-41301-647007</t>
  </si>
  <si>
    <t>GCP /GLO/892/USA</t>
  </si>
  <si>
    <t>Strengthening Global Veterinary Epidemiology Capabilities and Rapid Regional Disease Surveillance</t>
  </si>
  <si>
    <t>FAO, in collaboration with the United States Department of Defense (DoD), Defense Threat Reduction Agency¿s (DTRA) Cooperative Biological Engagement Programme (CBEP), will; a) design and implement Training to support Epidemiology Capacities in countries using FETP-V approaches; b) strengthen the capacity of regional veterinary epidemiology networks of countries to conduct surveillance, conduct risk assessment for animal diseases of regional concern and facilitate access of countries to animal health information and data by enhancing information systems and tools available for enhancing disease reporting at all levels.</t>
  </si>
  <si>
    <t>18-SEP-17</t>
  </si>
  <si>
    <t>17-SEP-20</t>
  </si>
  <si>
    <t xml:space="preserve">Improved effective containment and control of Transboundary Animal Diseases (TADs), including emergent zoonoses: Improved effective containment and control of Transboundary Animal Diseases (TADs), including emergent zoonoses - Continuous and sustained commitment of the member states_x000D_
_x000D_
Coordination mechanism well planned _x000D_
</t>
  </si>
  <si>
    <t>647620</t>
  </si>
  <si>
    <t>XM-DAC-41301-647620</t>
  </si>
  <si>
    <t>UTF /MEX/139/MEX</t>
  </si>
  <si>
    <t>Acompañamiento técnico metodológico al Prog. Estatal de Desarrollo y Seguridad Alimentaria Hidalgo</t>
  </si>
  <si>
    <t>La SEDAGROH cuenta con una estrategia metodológica de inclusión productiva y generación de ingreso incorporada al trabajo de las ADECS hacia las Familias en pobreza y carencia alimentaria dentro de comunidades de media, alta y muy alta marginación en el Estado de Hidalgo.</t>
  </si>
  <si>
    <t>Los beneficiarios del PEDSA cuentan con una mejora en su Seguridad Alimentaria y el incremento en sus ingresos mediante las capacidades organizativas y productivas desarrolladas por el programa.: Los beneficiarios del PEDSA cuentan con una mejora en su Seguridad Alimentaria y el incremento en sus ingresos mediante las capacidades organizativas y productivas desarrolladas por el programa. - El PEDSA cuenta con instrumentos de política pública orientada resultados._x000D_
Se cuenta con instrumentos para la medición de indicadores._x000D_
Se concreta una base de datos sólida que permite un seguimiento oportuno y procesos de mejora del Programa.</t>
  </si>
  <si>
    <t>647648</t>
  </si>
  <si>
    <t>XM-DAC-41301-647648</t>
  </si>
  <si>
    <t>GCP /GLO/888/EC</t>
  </si>
  <si>
    <t>IOMC Toolbox for decision making in chemicals management - Phase III: From design to action</t>
  </si>
  <si>
    <t>To promote the implementation of guidance materials and build capacities for sound management of chemicals</t>
  </si>
  <si>
    <t>Sound management of chemicals at global level: sound management of chemicals at global level through implementation of the Strategic Approach to International Chemicals Management (SAICM) in developing countries and countries with economies in transition in order to promote a safer, healthier and cleaner environment for all people, including the most vulnerable populations.</t>
  </si>
  <si>
    <t>647649</t>
  </si>
  <si>
    <t>XM-DAC-41301-647649</t>
  </si>
  <si>
    <t>GCP /GLO/886/MUL</t>
  </si>
  <si>
    <t>Support to responsible investment in agriculture and food systems</t>
  </si>
  <si>
    <t>increase responsible investments in agriculture and food systems in member countries</t>
  </si>
  <si>
    <t>647660</t>
  </si>
  <si>
    <t>XM-DAC-41301-647660</t>
  </si>
  <si>
    <t>TCP/ELS/3608</t>
  </si>
  <si>
    <t>Apoyo al fortalecimiento institucional del MAG para la implementación de la Reserva Estratégica Estatal de granos básicos. - (Recoded from Entity no. 674101 from biennium of funding 2016-17 to 2018-19)</t>
  </si>
  <si>
    <t>Apoyar al Ministerio de Agricultura y Ganadería en la implementación de la Reserva Estratégica Estatal de granos básicos.</t>
  </si>
  <si>
    <t xml:space="preserve">El gobierno de El Salvador garantiza el acceso a alimentos principalmente granos básico: El gobierno de El Salvador garantiza el acceso a alimentos principalmente granos básicos a la población más vulnerable del país en caso de un evento catastrófico y/o por distorsiones injustificadas del precio de granos básicos en el mercado. - El gobierno de El Salvador apoya directamente la ejecusión </t>
  </si>
  <si>
    <t>646784</t>
  </si>
  <si>
    <t>XM-DAC-41301-646784</t>
  </si>
  <si>
    <t>UNJP/MLW/075/UNJ</t>
  </si>
  <si>
    <t>Promotion of Land Rights for Women and Other Vulnerable Groups</t>
  </si>
  <si>
    <t>Improved access to information for, and participation of, rural communities in policy and institutional delivery relating to land law implementation and realization of the right to food</t>
  </si>
  <si>
    <t xml:space="preserve">Rural communities have access to food through promotion of land tenure security. Land is a critical factor in food production and without tenure security, investment on it becomes difficult as farmers do not know whether they will own the land tomorrow or not. - It is assumed that once tenure security is realized, farmers can invest adequately on their land to increase production. Experience has shown that where tenure security is in question, people will only grow short term crops and will not take care of the land itself. A guarantee of security of tenure facilitates the enjoyment of the right to food among other rights._x000D_
_x000D_
</t>
  </si>
  <si>
    <t>647009</t>
  </si>
  <si>
    <t>XM-DAC-41301-647009</t>
  </si>
  <si>
    <t>GCP /INT/328/UK</t>
  </si>
  <si>
    <t>Supporting the Implementation of the Voluntary Guidelines on the Responsible Governance of Tenure of Land, Fisheries and Forests  - phase II</t>
  </si>
  <si>
    <t>Phase I of the project "Supporting the Implementation of the Voluntary Guidelines on the Responsible Governance of Tenure of Land, Fisheries and Forests? (GCP/GLO/347/UK), funded by the Department of International Development (DfID) of the United Kingdom, covering the period 20 December 2013 to 30 September 2017, achieved: (i) increased awareness in three countries within the context of a policy or reform (Myanmar, Nepal and South Africa); (ii) producing a suite of capacity development tools and approaches with wide geographic reach, thematic focus and covering several local languages (e.g., from India and Central America); (iii) providing targeted support to countries concerning forest tenure (Uganda), Customary Certificates of Ownership (Uganda), institutional capacity development on the registration of tenure rights (Nigeria), and the VGGT and extraterritorial investments in agricultural land (by China, India and South Africa); (iv) extensive learning programmes specific to gender and the VGGT, and Agricultural investments with respect to tenure in multiple countries; and (v) by providing technical support for a meaningful implementation of the CFS mandate to ensure the monitoring and progress on VGGT implementation (e.g., the 43rd session of the CFS in October 2016 and the Open-Ended Working Group on Monitoring). In addition, the above included strengthening partnerships (with government, Civil Society Organizations (CSOs), private sector and academia), as well as gender equality, two crosscutting issues._x000D_
_x000D_
Phase II is characterized by a new focus and emphasis, but at the same time, builds upon the foundation laid in Phase I. Noting that the five key areas or outcomes of Phase I (i.e. awareness raising, capacity development, partnerships, support to countries, and monitoring) continue to be relevant for the period 2016-2020, it is proposed that these important aspects are maintained in Phase II but that they are restructured in a way that responds to the MTR, FAO?s Programme of Work and Budget 2018-2019, and the lessons learnt from Phase I. With respect to the current project document, lessons learnt from the initial phase of implementation have been incorporated into the design of the second phase in order to achieve deeper and more sustainable impacts. The Phase II focuses on achieving country-level results, while maintaining a global profile in terms of dialogue and the development and dissemination of capacity development materials. In line with the VGGT principles, the activities under the project are implemented in partnership with all relevant stakeholders including governments, technical and financial partners, civil society, farmers? organizations, grassroots organizations, indigenous peoples, organizations, tenure professionals, private sector, and academia. Although the governance of tenure is a sensitive issue as diverging interests of various stakeholders are concerned, FAOs position as a neutral broker with acknowledged technical expertise facilitates the process of bringing together all stakeholders.</t>
  </si>
  <si>
    <t>15-MAR-18</t>
  </si>
  <si>
    <t>14-SEP-20</t>
  </si>
  <si>
    <t xml:space="preserve">Improved governance of tenure of land, fisheries and forests contributing to the eradication of hunger and poverty, to sustainable development and to sustainable use of the environment.: Improved governance of tenure of land, fisheries and forests contributing to the eradication of hunger and poverty, to sustainable development and to sustainable use of the environment. - _x000D_
¿	No major changes in political stability in target regions / countries;_x000D_
¿	Willingness and commitment to collaborate _x000D_
¿	Stakeholders agree on a need to change from `business as usual¿;_x000D_
¿	No major changes in macroeconomic conditions_x000D_
¿	No major institutional changes that could jeopardize the timely and effective implementation of the activities_x000D_
</t>
  </si>
  <si>
    <t>647662</t>
  </si>
  <si>
    <t>XM-DAC-41301-647662</t>
  </si>
  <si>
    <t>TCP/TOG/3607/C4</t>
  </si>
  <si>
    <t>TCPF: Contrôle de la chenille légionnaire d`automne du maïs « Spodoptera frugiperda » au TOGO</t>
  </si>
  <si>
    <t>Approfondir les connaissances sur la chenille légionnaire d'automne, de déterminer sa répartition géographique sur l'étendue du territoire, d'évaluer le niveau d'incidence et de gravité des infestations et de proposer un projet ou programme structurant de mise en oeuvre des meilleures options de surveillance et de lutte actuellement disponibles en vue d'une meilleure gestion du ravageur.</t>
  </si>
  <si>
    <t>L'ampleur nationale de l'invasion par la chenille légionnaire sur le mais est connue et les moyens pour y faire face sont déterminés - Les Moyens nécessaires sont mobilisés et l'invasion ne dépasse pas les capacités du pays</t>
  </si>
  <si>
    <t>647682</t>
  </si>
  <si>
    <t>XM-DAC-41301-647682</t>
  </si>
  <si>
    <t>TCP/SRL/3610/C6</t>
  </si>
  <si>
    <t>TCPF: Technical assistance for designing Multi-Functional Marine Hatchery - (Recoded from Entity no. 674128 from biennium of funding 2016-17 to 2018-19)</t>
  </si>
  <si>
    <t>A design of marine hatchery is developed</t>
  </si>
  <si>
    <t xml:space="preserve">The level of poverty reduced riparian villages in coastal areas in the Northwestern and Northern provinces in Sri Lanka: </t>
  </si>
  <si>
    <t>646542</t>
  </si>
  <si>
    <t>XM-DAC-41301-646542</t>
  </si>
  <si>
    <t>GCP /BGD/066/NET</t>
  </si>
  <si>
    <t>Support for Modelling, Planning and Improving Dhaka`s Food System</t>
  </si>
  <si>
    <t>This project aims to contribute to the development of a safe, sustainable and resilient food system for the DMA through an iterative action learning approach. This will be achieved, in part, through three key outputs that reinforce each other in an interactive manner.</t>
  </si>
  <si>
    <t xml:space="preserve">To  improve performance of food system for the Dhaka Metropolitan City: This project is anticipated to have a positive and significant impact on improving the performance of the food system for the DMA. In part, the project will contribute to the challenge of ensuring that the current and future citizens of Dhaka have access to a sufficient supply of safe, healthy and nutritious food. </t>
  </si>
  <si>
    <t>646560</t>
  </si>
  <si>
    <t>XM-DAC-41301-646560</t>
  </si>
  <si>
    <t>OSRO/BDI/702/UK</t>
  </si>
  <si>
    <t>Restoring and strengthening resilience of vulnerable households affected by acute food and nutrition</t>
  </si>
  <si>
    <t>Improved sustainable access to diversified and sustainable agriculture based livehoods.</t>
  </si>
  <si>
    <t>IMPACT: Reduced number of people under the poverty line and food insecured - Political security and humanitarian access are improved as well as the  socio economic crisis. The country is not massively affected by the Fall Armyworms neither by climatic hazards.</t>
  </si>
  <si>
    <t>646561</t>
  </si>
  <si>
    <t>XM-DAC-41301-646561</t>
  </si>
  <si>
    <t>GCP /GLO/958/IFA</t>
  </si>
  <si>
    <t>Mainstreaming EX-Ante GHG accounting into investments in agriculture</t>
  </si>
  <si>
    <t>Strengthen EX-Ante GHG accounting in agriculture</t>
  </si>
  <si>
    <t xml:space="preserve">Strengthened capacities to design and monitor GHG mitigation in agricultural development projects : </t>
  </si>
  <si>
    <t>646562</t>
  </si>
  <si>
    <t>XM-DAC-41301-646562</t>
  </si>
  <si>
    <t>TCP/INT/3702</t>
  </si>
  <si>
    <t>Blue Hope Initiative in the Mediterranean Sea</t>
  </si>
  <si>
    <t>Turkey, Algeria and Tunisia, pursue integrated, multi-sectoral programmes using the Blue Growth Initiative (BGI) approach</t>
  </si>
  <si>
    <t>01-SEP-20</t>
  </si>
  <si>
    <t xml:space="preserve">Strengthened capacity for country governments, institutions and stakeholders to develop and implement multi-sectoral policies, strategies and tools: The Impact of this TCP will be the strengthening of the capacity of government, key institutions and stakeholders in Turkey, Algeria and Tunisia to develop and implement integrated, multi-sectoral management policies, strategies and tools using the FAO Blue Growth Initiative (BGI) framework in order to make these sectors more productive and sustainable, and the associated value chains more efficient and inclusive.  - Existing political will for policy and institutional reform through the inclusion of ecosystem management tools, social and economic tools, in the context of the FAO Blue Growth Initiative. Support from coastal communities to assess and reconfigure their fisheries and aquaculture in order to make them more productive and sustainable. </t>
  </si>
  <si>
    <t>646941</t>
  </si>
  <si>
    <t>XM-DAC-41301-646941</t>
  </si>
  <si>
    <t>UTF /COL/094/COL</t>
  </si>
  <si>
    <t>Fortalecimiento de los mecanismos de intervención rural con enfoque territorial en Colombia</t>
  </si>
  <si>
    <t>La Agencia de Desarrollo Rural institucionaliza esquemas organizativos territoriales, a través de una estrategia de integración productiva.</t>
  </si>
  <si>
    <t>21-NOV-17</t>
  </si>
  <si>
    <t>Contribuir a la implementación de la política de desarrollo agropecuario y rural con enfoque territorial  : Contribuir a la implementación de la política de desarrollo agropecuario y rural con enfoque territorial mediante mecanismos de intervención integral en territorios rurales  - Existe voluntad política nacional para implementar la política de desarrollo agropecuario a fin de aportar al desarrollo del sector y el fortalecimiento de capacidades productivas y de generación de ingresos para la población rural en Colombia.</t>
  </si>
  <si>
    <t>646943</t>
  </si>
  <si>
    <t>XM-DAC-41301-646943</t>
  </si>
  <si>
    <t>UTF /COL/095/COL</t>
  </si>
  <si>
    <t>Fortalecimiento de capacidades del Gobierno Distrital de Bogotá en materia de Seguridad Alimentaria y Nutricional para mejorar la eficiencia del sistema de abastecimiento de alimentos</t>
  </si>
  <si>
    <t>Actualizar los conocimientos y capacidades técnicas de las secretarias distritales de educación y desarrollo económico, para la reformulación y operación del Plan Maestro de Abastecimiento de Alimentos y Seguridad Alimentaria para Bogotá (PMASAB) y del Programa de Alimentación Escolar (PAE).</t>
  </si>
  <si>
    <t>Mejorar la eficiencia del sistema de abastecimiento alimentario y Seguridad Alimentaria de Bogotá: Mejorar la eficiencia del sistema de abastecimiento alimentario y Seguridad Alimentaria de Bogotá, optimizando la disponibilidad de alimentos, fortaleciendo pedagógicamente el desarrollo del Programa de Alimentación escolar PAE - La institucionalidad lidera los procesos de implementación del PMASAB, y el PAE; asigna los recursos y responsabilidades necesarias para la adopción de las recomendaciones establecidas</t>
  </si>
  <si>
    <t>656664</t>
  </si>
  <si>
    <t>XM-DAC-41301-656664</t>
  </si>
  <si>
    <t>TCP/SFW/3702/C1</t>
  </si>
  <si>
    <t>TCPF: Assessing Ghana and Ivory Coast cocoa value chain sustainable pro-poor policy options within Climate change agenda (2019-2028)</t>
  </si>
  <si>
    <t>To appraise both Ivory Coast and Ghana cocoa value chain current growth strategy scenarios to be compared to a baseline situation in order to compare policy/ strategy development options towards 2028</t>
  </si>
  <si>
    <t>06-SEP-19</t>
  </si>
  <si>
    <t xml:space="preserve">Contribute to sustainable poverty reduction in cocoa producing communities in Ghana and Côte d'Ivoire: </t>
  </si>
  <si>
    <t>656680</t>
  </si>
  <si>
    <t>XM-DAC-41301-656680</t>
  </si>
  <si>
    <t>TCP/ELS/3706/C4</t>
  </si>
  <si>
    <t>TCPF: Nueva estrategia de revitalización de territorios rezagados en El Salvador</t>
  </si>
  <si>
    <t>El Gobierno de El Salvador implementa una estrategia de Desarrollo Rural Territorial, en territorios focalizados que permiten enfrentar la condición de vulnerabilidad económica, social y ambiental.</t>
  </si>
  <si>
    <t>Mejorada la situación de pobreza de las familias rurales que viven en territorios vulnerables a migración, cambio climático y economías rezagadas (indicadores ODS 1.2, 1.5; 2.1, 2.3, 2.4; 13.2;).</t>
  </si>
  <si>
    <t>653980</t>
  </si>
  <si>
    <t>XM-DAC-41301-653980</t>
  </si>
  <si>
    <t>GCP /INT/364/EC</t>
  </si>
  <si>
    <t>Assessment and Monitoring of the Fishery Resources and the Ecosystems in the Straits of Sicily MSMY7</t>
  </si>
  <si>
    <t>Objective 1_x000D_
Strengthen national sub-regional and regional capacity (administration, stakeholders, research institutions) for a proper implementation of the ecosystem approach to fisheries (EAF) including the identification of fisheries management strategies at national level. _x000D_
_x000D_
Objective 2_x000D_
Improve capacity for fisheries monitoring, research and the preparation of scientific advice for fisheries management._x000D_
_x000D_
Objective 3_x000D_
Enhance regional cooperation and coordination in support of fisheries management, research, and capacity development.</t>
  </si>
  <si>
    <t>The basis for cooperative management of the shared multispecies fisheries in the Adriatic is reinforced through the support to the organization and successful implementation of subregional research programmes, the establishment of scientific networks, and the improvement of national capacity building, the involvement of stakeholders in technical discussion on fisheries management.</t>
  </si>
  <si>
    <t>653981</t>
  </si>
  <si>
    <t>XM-DAC-41301-653981</t>
  </si>
  <si>
    <t>TCP/MAU/3704/C2</t>
  </si>
  <si>
    <t>Appui à la formulation et la mise en oeuvre du plan de développement des pêches en Mauritanie</t>
  </si>
  <si>
    <t>Le projet vise à accroitre durablement les rétombées économiques, sociales, nutritionnelles et environnementales du secteur des pêches à travers l'exploitation du potentiel de l'initiative Croissance Bleue pour promouvoir l'emploi des jeunes et la sécurité alimentaire.</t>
  </si>
  <si>
    <t>11-FEB-19</t>
  </si>
  <si>
    <t>Améliorer la gouvernance des pêches et des conditions de vie des populations à travers plus de valeur ajoutée et d'emploi ce qui contribue aux ODDs 2, 3, 1: Impact - Bonne vulgarisatio, acompagnement et adhésion des acteurs et des divisions concernés</t>
  </si>
  <si>
    <t>653982</t>
  </si>
  <si>
    <t>XM-DAC-41301-653982</t>
  </si>
  <si>
    <t>GCP /GLO/981/MUL</t>
  </si>
  <si>
    <t>Support to FAO Biodiversity Strategy and Input to the Post-2020 Global Biodiversity Framework</t>
  </si>
  <si>
    <t>The main objectives of the project are: (1) to strengthen FAO s work on biodiversity and to mainstream biodiversity within FAO through developing a Biodiversity Strategy and related action plans; (2) to facilitate the engagement of the agriculture, forestry and fisheries sectors in the process to develop the CBD s post-2020 global biodiversity framework; and, (3) to facilitate the dialogue among governments, communities of practice and other stakeholders, fostering the exchange of information and data on biodiversity and biodiversity-friendly agricultural practices and policies in order to translate knowledge into policy-related actionable recommendations.</t>
  </si>
  <si>
    <t>Promotion and facilitation for the adoption of good practices across all agricultural sectors that will support the sustainable management of biodiversity and increase the productivity, stability and resilience of production systems in an integrated approach.</t>
  </si>
  <si>
    <t>654003</t>
  </si>
  <si>
    <t>XM-DAC-41301-654003</t>
  </si>
  <si>
    <t>TCP/SFE/3703</t>
  </si>
  <si>
    <t>Enabling Parliamentarian action to Ending Hunger and Malnutrition in Eastern Africa</t>
  </si>
  <si>
    <t>To support the formation of Parliamentarian alliances in Eastern African countries and build the capacity of their members in order to enhance their contribution to advocacy, enhanced political commitment, strengthened legislative and policy environment and improved budget allocation for food security and nutrition issues</t>
  </si>
  <si>
    <t xml:space="preserve">Improved food and nutrition security in Eastern Africa </t>
  </si>
  <si>
    <t>646787</t>
  </si>
  <si>
    <t>XM-DAC-41301-646787</t>
  </si>
  <si>
    <t>GCP /DOM/020/GFF</t>
  </si>
  <si>
    <t>Promoting climate-smart livestock management in the Dominican Republic (PPG)</t>
  </si>
  <si>
    <t>Contribute to the reduction of green house gas emissions generated by agricultural production thorough the implementation of good practice models to improve productivity and feasibility.</t>
  </si>
  <si>
    <t>646790</t>
  </si>
  <si>
    <t>XM-DAC-41301-646790</t>
  </si>
  <si>
    <t>UTF /COL/093/COL</t>
  </si>
  <si>
    <t>Inclusión socioeconómica con estrategias de seguridad y soberanía alimentaria y nutricional y sistemas eficientes de abastecimiento territorial con mujeres, adolescentes, jóvenes y víctimas del conflicto armado en Nariño</t>
  </si>
  <si>
    <t>Fortalecer la capacidad técnica de la Gobernación de Nariño, apropiando herramientas que permiten el cumplimiento de los objetivos establecidos en El plan de desarrollo, el plan decenal de Salud pública y los compromisos territoriales de consolidación de políticas agroalimentarias y el derecho a la alimentación</t>
  </si>
  <si>
    <t xml:space="preserve"> El Departamento de Nariño ha incrementado los niveles de soberanía alimentaria en territorio:  El Departamento de Nariño ha incrementado los niveles de soberanía alimentaria en territorio, generado alternativas económicas para comunidades víctimas del conflicto armado especialmente mujeres y jóvenes. - La Gobernación de Nariño puede direccionar sus programas institucionales de compra de alimentos hacia adquisiciones locales._x000D_
_x000D_
Las familias siembran y ponen en práctica las herramientas y capacidades  promovidas durante la ejecución del proyecto</t>
  </si>
  <si>
    <t>647188</t>
  </si>
  <si>
    <t>XM-DAC-41301-647188</t>
  </si>
  <si>
    <t>OSRO/SUD/708/EC</t>
  </si>
  <si>
    <t>Provision of livelihood interventions to the South Sudanese Refugees and vulnerable resident communities in Allait Locality in North Darfur State, Sudan</t>
  </si>
  <si>
    <t>To enhance household food and nutrition security of the South Sudanese Refugees [SSRs], IDPs and most vulnerable host communities by improving their livelihoods in Allait Locality in North Darfur State. Interventions are aimed at strengthening the immediate survival and medium term self?reliance of the SSRs, IDPs and vulnerable host communities by enabling them to cover their own food requirements, through increased production and generation of income. In particular, the project will focus on increasing the access to productive assets, inputs and services to enable them to improve food and nutrition security status and sustain their livelihoods. It will also enhance the income generation capacities of particularly disadvantaged population groups, such as women?headed households and youth and support them with diversified livelihood means and skills.</t>
  </si>
  <si>
    <t>Improved nutrition by promoting consumption of animal-sourced food: FAO livestock-oriented social protection schemes will have the potential to play a_x000D_
constructive role in positively impacting nutrition by promoting consumption of animal-sourced food_x000D_
products (meat, milk, etc.) that are rich in protein and selected micronutrients. In this regard, FAO in_x000D_
Allait will work to integrate animal health and hygiene, animal feeding and to increase overall_x000D_
productivity given the role of milk in significantly improving child nutrition outcomes.</t>
  </si>
  <si>
    <t>647191</t>
  </si>
  <si>
    <t>XM-DAC-41301-647191</t>
  </si>
  <si>
    <t>TCP/RWA/3608</t>
  </si>
  <si>
    <t>Support to the Government of Rwanda in sustainable control and management of Fall Armyworm</t>
  </si>
  <si>
    <t>FAO Rwanda has designed the project proposal in collaboration with MINAGRI with the objective of significantly reducing FAW likely damage on crops and the subsequent negative impact on food security and livestock feed with strengthening Capacities at all levels to monitor and manage the FAW infestations and its spread.</t>
  </si>
  <si>
    <t xml:space="preserve"> Government of Rwanda is supported in sustainable control and management of Fall Armyworm: Protected livelihoods and food security of population living in FAW affected areas and developed capacities of main stakeholders in surveillance, monitoring and management of the FAW. - Government of Rwanda is able to sustain, control and manage the Fall Armyworm disease</t>
  </si>
  <si>
    <t>654101</t>
  </si>
  <si>
    <t>XM-DAC-41301-654101</t>
  </si>
  <si>
    <t>TCP/TOG/3702</t>
  </si>
  <si>
    <t>Appui au renforcement de la résilience des ménages affectés par les inondations dans la Région des Savanes au Togo</t>
  </si>
  <si>
    <t>Contribuer à améliorer la sécurité alimentaire des populations rurales qui vivent dans ces deux préfectures</t>
  </si>
  <si>
    <t>14-FEB-21</t>
  </si>
  <si>
    <t>Contribuer au renforcement de la sécurité alimentaire et de résilience des populations rurales de la région des Savanes soumises à diverses menaces et contraintes, notamment climatique et économiques</t>
  </si>
  <si>
    <t>647220</t>
  </si>
  <si>
    <t>XM-DAC-41301-647220</t>
  </si>
  <si>
    <t>TCP/KEN/3703</t>
  </si>
  <si>
    <t>Aquaculture Business Development Project for Kenya</t>
  </si>
  <si>
    <t>The overall objective of the TCP project is to foster economically and financially sustainable, socially inclusive and equitable, environmentally responsible and private-sector-driven aquaculture development, particularly in targeted zones.</t>
  </si>
  <si>
    <t>Reduced poverty and increased food and nutrition security in rural communities</t>
  </si>
  <si>
    <t>647260</t>
  </si>
  <si>
    <t>XM-DAC-41301-647260</t>
  </si>
  <si>
    <t>OSRO/CUB/702/BEL</t>
  </si>
  <si>
    <t>Emergency support to rehabilitate food security and livelihoods of people affected by IRMA</t>
  </si>
  <si>
    <t>Protect and ensure food security of vulnerable people affected by hurricane Irma in the most affected municipalities</t>
  </si>
  <si>
    <t>647841</t>
  </si>
  <si>
    <t>XM-DAC-41301-647841</t>
  </si>
  <si>
    <t>TCP/CMR/3701/C1</t>
  </si>
  <si>
    <t>Préparation du projet ? Promouvoir l?agroforesterie et les Produits Forestiers Non Ligneux pour lutter contre les changements climatiques et l?insécurité alimentaire au Cameroun ?</t>
  </si>
  <si>
    <t>Accompagner le MINFOF dans le développement du projet à soumettre au Fonds Vert Climat pour financement, projet intitule._x000D_
Promouvoir l'agroforesterie et les Produits Forestiers Non Ligneux pour lutter contre les changements climatiques et l'insécurité alimentaire au Cameroun.</t>
  </si>
  <si>
    <t>30-JUL-20</t>
  </si>
  <si>
    <t xml:space="preserve">Lutte contre les changements climatiques et l'insécurité alimentaire à travers l'agroforesterie: </t>
  </si>
  <si>
    <t>647883</t>
  </si>
  <si>
    <t>XM-DAC-41301-647883</t>
  </si>
  <si>
    <t>GCP /MYA/026/GFF</t>
  </si>
  <si>
    <t>My-Coast: Ecosystem-Based Conservation of Myanmar`s Southern Coastal Zone (PPG)</t>
  </si>
  <si>
    <t>To design full project proposal for My-Coast: Ecosystem-Based Conservation of Myanmar's Southern Coastal Zone project</t>
  </si>
  <si>
    <t xml:space="preserve">Improved coastal zone management to deliver marine biodiversity, sustainable forest management, food security, and climate change benefits. </t>
  </si>
  <si>
    <t>647887</t>
  </si>
  <si>
    <t>XM-DAC-41301-647887</t>
  </si>
  <si>
    <t>OSRO/CHD/706/CHA</t>
  </si>
  <si>
    <t>Projet d'amélioration des conditions de vie des populations affectées par la crise centrafricaine au</t>
  </si>
  <si>
    <t>Le projet vise à contribuer à l'amélioration des conditions de vie des populations</t>
  </si>
  <si>
    <t>Améliorer les conditions de vie des ménages ciblés: Le projet vise à contribuer à l'amélioration des conditions de vie des populations - Les conditions de mises en oeuvres sont réunies dans la zones d'intervention</t>
  </si>
  <si>
    <t>647903</t>
  </si>
  <si>
    <t>XM-DAC-41301-647903</t>
  </si>
  <si>
    <t>GCP /GLO/889/EC</t>
  </si>
  <si>
    <t>FAO Globefish - EC Component</t>
  </si>
  <si>
    <t>Contribute to an increased level of social and economic development, food security and nutrition through the sustainable exploitation of fisheries resources</t>
  </si>
  <si>
    <t xml:space="preserve">Contribute to an increased level of economic and social development, food security and nutrition: Contribute to an increased level of economic and social development, food security and nutrition through the sustainable exploitation of fisheries resources </t>
  </si>
  <si>
    <t>647920</t>
  </si>
  <si>
    <t>XM-DAC-41301-647920</t>
  </si>
  <si>
    <t>TCP/RAS/3618</t>
  </si>
  <si>
    <t>Strengthening the capacity for monitoring Food Security and Sustainable Agriculture in the context of Sustainable Development Goals (SDG) 2 and 12</t>
  </si>
  <si>
    <t>To provide a methodological framework for analyzing, testing and demonstrating SDG indicators and their monitoring tools. In order to support the member countries' efforts to improve their statistical system to monitor SDG and achieve Zero Hunger in line with global SDG monitoring framework.</t>
  </si>
  <si>
    <t xml:space="preserve">The project aims at building capacity of countries to monitor SDG for which FAO is a custodian agency. It will also support FAO's work on global reporting of  food and agriculture sector. </t>
  </si>
  <si>
    <t>654881</t>
  </si>
  <si>
    <t>XM-DAC-41301-654881</t>
  </si>
  <si>
    <t>OSRO/IRQ/901/JPN</t>
  </si>
  <si>
    <t>Support to the rehabilitation of solar ground water irrigation pumping systems in the regained areas</t>
  </si>
  <si>
    <t>Restore agricultural systems and food production, while enhancing the use of water resources in agriculture, through the rehabilitation of ground water irrigation pumping systems through introducing solar generating energy for pumping ground water system. This includes support to increasing water productivity for agriculture irrigation and promoting renewable energy and sustainable water management practices in liberated areas.</t>
  </si>
  <si>
    <t xml:space="preserve">Restore agricultural systems and food : Restore agricultural systems and food productivity while enhancing the use of water resources in agriculture through the use of solar ground water irrigation pumping systems. This includes support to increasing water productivity in irrigated agriculture and promoting sustainable water management practices in liberated areas. - 1,200 farmers will make full use of the restored availability and access to irrigation infrastructure through the repaire of pumping systems and installation of solar panels </t>
  </si>
  <si>
    <t>654886</t>
  </si>
  <si>
    <t>XM-DAC-41301-654886</t>
  </si>
  <si>
    <t>OSRO/RAF/804/IRE</t>
  </si>
  <si>
    <t>Mitigating the Risk of Rift Valley Fever (RVF) Emergence and Impacts in East Africa</t>
  </si>
  <si>
    <t>The overall objective of the project is to enhance the animal health systems of the target countries for prevention, detection and response to RVF emergence, incursion and spread at regional level.</t>
  </si>
  <si>
    <t>Enhance the animal health systems of the target countries for prevention, detection and response to RVF emergence, incursion and spread at regional level.: Enhance the animal health systems of the target countries for prevention, detection and response to RVF emergence, incursion and spread at regional level. - Weak systems for prevention detection and response to RVF emergencies</t>
  </si>
  <si>
    <t>654895</t>
  </si>
  <si>
    <t>XM-DAC-41301-654895</t>
  </si>
  <si>
    <t>OSRO/AFG/903/USA</t>
  </si>
  <si>
    <t>Support to Drought-affected and Food Insecure Farming Families in Agriculture, Livestock Protection and Water Infrastructure Rehabilitation</t>
  </si>
  <si>
    <t>To provide immediate support for drought-affected smallholder livestock farming families by granting animal feed, fast-growing fodder crop seeds, poultry package for women and Cash-for-Work (CFW).</t>
  </si>
  <si>
    <t>25-JUN-19</t>
  </si>
  <si>
    <t xml:space="preserve">Food security and nutrition of 70000  drought-affected people is improved: </t>
  </si>
  <si>
    <t>656121</t>
  </si>
  <si>
    <t>XM-DAC-41301-656121</t>
  </si>
  <si>
    <t>TCP/SWA/3704</t>
  </si>
  <si>
    <t>Improving food and nutrition security through strengthening the home grown school feeding (HGSF) programme in Eswatini</t>
  </si>
  <si>
    <t>To improve the sustainability of interventions by incorporating issues of food production in schools, procurement within the local communities and improved nutrition education to enhance the proper utilization of food in schools</t>
  </si>
  <si>
    <t xml:space="preserve">Healthy school going children and community members in selected communities at Eswatini: </t>
  </si>
  <si>
    <t>656141</t>
  </si>
  <si>
    <t>XM-DAC-41301-656141</t>
  </si>
  <si>
    <t>GCP /GEO/016/GFF</t>
  </si>
  <si>
    <t>Achieving Land Degradation Neutrality Targets of Georgia through Restoration and Sustainable Managem (PPG)</t>
  </si>
  <si>
    <t>To achieve LDN targets of Georgia through restoration and sustainable management of the degraded pasturelands</t>
  </si>
  <si>
    <t>656180</t>
  </si>
  <si>
    <t>XM-DAC-41301-656180</t>
  </si>
  <si>
    <t>TCP/LES/3703/C2</t>
  </si>
  <si>
    <t>TCPF: Support to the  Agriculture Census in Lesotho (2019/2020)</t>
  </si>
  <si>
    <t>To assist the Bureau of Statistics in the planning of the Agriculture Census 2019/2020</t>
  </si>
  <si>
    <t xml:space="preserve">Up-to-date data on the agricultural sector to contribute to the priority of Government in Sustainable and Inclusive Economic Growth for Poverty Reduction.: Up-to-date data on the agricultural sector to contribute to the priority of Government in Sustainable and Inclusive Economic Growth for Poverty Reduction. - Government adheres to FAO WCA 2020 guidelines </t>
  </si>
  <si>
    <t>646944</t>
  </si>
  <si>
    <t>XM-DAC-41301-646944</t>
  </si>
  <si>
    <t>TCP/JAM/3603/C1</t>
  </si>
  <si>
    <t>TCPF: Support to formulate a national small ruminant industry development plan in Jamaica</t>
  </si>
  <si>
    <t>Formulation of an appropriate industry development sector plan which is inclusive and in accordance with global best practices. The plan will include:_x000D_
_x000D_
- a clear roadmap for the small ruminant industry development_x000D_
- capacity building for producers and stakeholders of the industry_x000D_
- institutional arrangements for supporting the implementation of the strategy_x000D_
- otuline of an appropriate breeding programme for goats and sheep.</t>
  </si>
  <si>
    <t>656503</t>
  </si>
  <si>
    <t>XM-DAC-41301-656503</t>
  </si>
  <si>
    <t>TCP/BHA/3702/C2</t>
  </si>
  <si>
    <t>TCPF: A Tariff Rate Study for the Commonwealth of the Bahamas to facilitate Accession to the WTO</t>
  </si>
  <si>
    <t>To improve livelihood options for the rural poor by undertaking an assessment of issues as part of the national development agenda for the reduction of rural poverty_x000D_
To improve capacities for the revision and promotion or trade agreements that promote healthy foods, contributing to eliminating hunger and all forms of malnutrition.</t>
  </si>
  <si>
    <t>Improved incomes for rural agricultural producers (SDG1) and a reduction of malnutrition (SDG2) thanks to the accession of the Bahamas to the WTO.:  - Sufficient intersectoral support by Ministries and in-country stakeholders to prioritize the changes required for implementation of a new agricultural tariff regime addressing selected agricultural products</t>
  </si>
  <si>
    <t>656506</t>
  </si>
  <si>
    <t>XM-DAC-41301-656506</t>
  </si>
  <si>
    <t>TCP/GRN/3703/C3</t>
  </si>
  <si>
    <t>TCPF: Promoting a youth led sustainable territorial development</t>
  </si>
  <si>
    <t>Rural youth benefit from country wide articulate programmes facilitating access to land and means of production</t>
  </si>
  <si>
    <t xml:space="preserve">Enhanced rural youth entrepreneurship in agriculture, forestry and fisheries to ensure sustainable decrease in unemployment and poverty (SDG 1): </t>
  </si>
  <si>
    <t>656521</t>
  </si>
  <si>
    <t>XM-DAC-41301-656521</t>
  </si>
  <si>
    <t>TCP/ARG/3701/C1</t>
  </si>
  <si>
    <t>TCPF: Apoyo al fortalecimiento del Plan Nacional de Reducción de Pérdidas y Desperdicio de Alimentos en Argentina (Ley Nacional 27.454).</t>
  </si>
  <si>
    <t>La Secretaría de Gobierno de Agroindustria, con el apoyo de FAO y otros aliados de los sectores público y privado, implementa el Plan Nacional de Reducción de Pérdidas y Desperdicio de Alimentos 2030</t>
  </si>
  <si>
    <t xml:space="preserve">Reducción a la mitad de la perdida y el desperdicio de alimentos al 2030 en cumplimiento del ODS 12.3: </t>
  </si>
  <si>
    <t>654240</t>
  </si>
  <si>
    <t>XM-DAC-41301-654240</t>
  </si>
  <si>
    <t>TCP/SEY/3704</t>
  </si>
  <si>
    <t>Support to the development of Seychelles National Forest Policy and Legislation</t>
  </si>
  <si>
    <t>To enhance stakeholder participation in national forest programmes, contribute to assessment of forest legislation, and assist with the monitoring of sustainable forest management among others</t>
  </si>
  <si>
    <t xml:space="preserve">Improved contributions of the forests to the national economy, poverty reduction, environmental sustainability and sustainable development of the country. - Government and other stakeholders remain committed to the process_x000D_
Stakeholders involvement especially local communities and users of forests is guaranteed_x000D_
</t>
  </si>
  <si>
    <t>654245</t>
  </si>
  <si>
    <t>XM-DAC-41301-654245</t>
  </si>
  <si>
    <t>GCP /GLO/980/NOR</t>
  </si>
  <si>
    <t>Support to the International Food Safety Conference</t>
  </si>
  <si>
    <t>-Identify key actions and strategies to address current and future challenges to food safety globally_x000D_
-Strengthen commitment at the highest political level to scale up food safety in the 2030 Agenda for Sustainable Development.</t>
  </si>
  <si>
    <t>Significant reduction of the burden on unsafe food for society, economy and the environment: Reduced food borne disease burden - Commitment at the highest political level to scale up food safety in the 2030 Agenda for Sustainable Development</t>
  </si>
  <si>
    <t>654246</t>
  </si>
  <si>
    <t>XM-DAC-41301-654246</t>
  </si>
  <si>
    <t>UTF /COL/112/COL</t>
  </si>
  <si>
    <t>Plan de políticas del sector agropecuario del Departamento del Putumayo</t>
  </si>
  <si>
    <t>Brindar lineamientos de política pública agropecuaria con acciones coordinadas para ser adoptados por los entes gubernamentales y actores estratégicos de Putumayo</t>
  </si>
  <si>
    <t>Aumentar la producción y consumo responsables, mediante la generación de política pública para el desarrollo rural aportando al ODS 2: Aumentar la producción y consumo responsables, mediante la generación de política pública para el desarrollo rural aportando al ODS 2</t>
  </si>
  <si>
    <t>654247</t>
  </si>
  <si>
    <t>XM-DAC-41301-654247</t>
  </si>
  <si>
    <t>OSRO/LAO/802/FRA</t>
  </si>
  <si>
    <t>Restoring Food and Nutrition Security of Flood Affected Vulnerable Population in Attapeu Province</t>
  </si>
  <si>
    <t>To improve food and nutrition security of most vulnerable flood affected families in Attapeu Province, Lao PDR</t>
  </si>
  <si>
    <t>16-JAN-19</t>
  </si>
  <si>
    <t xml:space="preserve">Improved food and nutrition security of most vulnerable flood affected families in Attapeu Province, Lao PDR : </t>
  </si>
  <si>
    <t>654102</t>
  </si>
  <si>
    <t>XM-DAC-41301-654102</t>
  </si>
  <si>
    <t>FMM/GLO/124/MUL</t>
  </si>
  <si>
    <t>Integrated Climate Smart Agriculture approach through the Global Alliance for Climate Smart Agricult</t>
  </si>
  <si>
    <t>The project will facilitate voluntary and inclusive multi-stakeholder platforms to foster dialogue and learning that lead to action. It will also leverage multi-institutional action for problem-solving, knowledge creation and establishment of partnerships, as well as to support purpose-built CSA Knowledge Management.</t>
  </si>
  <si>
    <t>Contribution, through the function of the GACSA, for the transformation of the agricultural sectors into one that has increased productivity and incomes, enhanced sustainability and resilience to climate change; thereby contributing to reducing hunger and poverty in the target countries</t>
  </si>
  <si>
    <t>654770</t>
  </si>
  <si>
    <t>XM-DAC-41301-654770</t>
  </si>
  <si>
    <t>GCP /GHA/031/JPN</t>
  </si>
  <si>
    <t>Recovery of environment and livelihoods of smallholder framers affected by illegal mining and improvement of climate resilience and food security through sustainable cocoa production with successional and diversified agroforestry in Ghana</t>
  </si>
  <si>
    <t>25-MAR-19</t>
  </si>
  <si>
    <t>Improved climate resilience, and food and nutrition security and rural livelihood enhancement : Improved climate resilience, and food and nutrition security and rural livelihood enhancement  - Stakeholders buy in to ensure the objectives of the project is achieved.</t>
  </si>
  <si>
    <t>654771</t>
  </si>
  <si>
    <t>XM-DAC-41301-654771</t>
  </si>
  <si>
    <t>GCP /GLO/006/EC</t>
  </si>
  <si>
    <t>Capacity Building Related to Multilateral Environmental Agreements in ACP Countries ? Phase III</t>
  </si>
  <si>
    <t>Enhanced mainstreaming of biodiversity and of the sound management of chemicals in agriculture in ACP countries in line with related MEAs.</t>
  </si>
  <si>
    <t>14-APR-24</t>
  </si>
  <si>
    <t xml:space="preserve">Increased environmental sustainability in ACP countries : The primary objective of the programme is to promote environmental sustainability in ACP countries by supporting and strengthening institutions and other stakeholders to mainstream and implement of Multilateral Environmental Agreements (MEAs). </t>
  </si>
  <si>
    <t>654780</t>
  </si>
  <si>
    <t>XM-DAC-41301-654780</t>
  </si>
  <si>
    <t>OSRO/SEN/802/ITA</t>
  </si>
  <si>
    <t>Assistance d`urgence à la sécurisation des moyens d`existence des éleveurs vulnérables affectés par les crises pastorales de 2017 et 2018 au Sénégal</t>
  </si>
  <si>
    <t>Le projet contribue à l'amélioration de la sécurité alimentaire et nutritionnelle des populations pastorales touchées par la crise pastorale au Sénégal.</t>
  </si>
  <si>
    <t xml:space="preserve">Le projet contribue à l'amélioration de la sécurité alimentaire et nutriionnelle des populations pastorales touchées par la crise pastorale au Sénégal: </t>
  </si>
  <si>
    <t>654782</t>
  </si>
  <si>
    <t>XM-DAC-41301-654782</t>
  </si>
  <si>
    <t>OSRO/CHD/806/IRE</t>
  </si>
  <si>
    <t>Sustainable Revitalization of Agricultural Systems in Kanem Oases</t>
  </si>
  <si>
    <t>SUSTAINABLE REVITALIZATION OF AGRICULTURAL SYSTEMS IN KANEM OASES</t>
  </si>
  <si>
    <t>To contribute to sustainable food and nutrition security through increased productivity of oases production systems: To contribute to sustainable food and nutrition security through increased productivity of oases production systems - To contribute to sustainable food and nutrition security through increased productivity of oases production systems</t>
  </si>
  <si>
    <t>654800</t>
  </si>
  <si>
    <t>XM-DAC-41301-654800</t>
  </si>
  <si>
    <t>TCP/COI/3703/C3</t>
  </si>
  <si>
    <t>TCPF: Appui au processus de la formulation du PNIA de l`Union des Comores</t>
  </si>
  <si>
    <t>Finaliser la revue du contexte afin de confirmer et préciser les priorités déjà dégagées dans le cadre des résultats et le cadre programmatique. _x000D_
Consulter une large gamme d?acteurs à Moroni sur les priorités dégagées, ainsi que la proposition de théorie du changement, de cadre des résultats et de cadre programmatique. _x000D_
Affiner la théorie du changement, le cadre des résultats et le cadre programmatique._x000D_
Organiser une consultation des acteurs dans les iles sur les priorités, la théorie de changement, le cadre des résultats et le cadre programmatique avec son compendium d?outils de mise en ?uvre.</t>
  </si>
  <si>
    <t xml:space="preserve">Contribution à la formulation inclusive du PNIA pour le développement agricole durable de l¿Union des Comores: </t>
  </si>
  <si>
    <t>654142</t>
  </si>
  <si>
    <t>XM-DAC-41301-654142</t>
  </si>
  <si>
    <t>TCP/TUR/3701</t>
  </si>
  <si>
    <t>Integrated land-use plan (ILUP) for food security by enhancing climate resilience and ecosystem mana</t>
  </si>
  <si>
    <t>Developed an integrated land use plan to enhance sustainable agriculture.</t>
  </si>
  <si>
    <t xml:space="preserve">The sustainable agriculture is enhanced through increasing the government and local capacities with integrated land use planning: </t>
  </si>
  <si>
    <t>654160</t>
  </si>
  <si>
    <t>XM-DAC-41301-654160</t>
  </si>
  <si>
    <t>TCP/TUR/3703/C2</t>
  </si>
  <si>
    <t>TCPF: Support to the development of national e-agriculture strategy</t>
  </si>
  <si>
    <t>Determining current usage of ICTs in agriculture, helping set up an e-agriculture strategy and enhancing awareness and capacities of the MAF on e-agriculture</t>
  </si>
  <si>
    <t xml:space="preserve">Improved livelihoods and empowered rural farmers : </t>
  </si>
  <si>
    <t>654161</t>
  </si>
  <si>
    <t>XM-DAC-41301-654161</t>
  </si>
  <si>
    <t>TCP/TUR/3702/C1</t>
  </si>
  <si>
    <t>TCPF: Zero Waste, Zero Hunger: Support to Awareness Raising on Food Loss and Waste</t>
  </si>
  <si>
    <t>The project purpose is to increased awareness on food loss and waste at national level and enhanced dialogue and collaboration among the relevant stakeholders of the food value chain to tackle the problem of food loss at national level</t>
  </si>
  <si>
    <t xml:space="preserve">Improved sustainability and regenerative capacity of food systems: </t>
  </si>
  <si>
    <t>654180</t>
  </si>
  <si>
    <t>XM-DAC-41301-654180</t>
  </si>
  <si>
    <t>GCP /RAF/518/EC</t>
  </si>
  <si>
    <t>CECAF-Support to the organization of the twenty-second session of Fishery Committee for the Eastern Central Atlantic</t>
  </si>
  <si>
    <t>17-DEC-19</t>
  </si>
  <si>
    <t>Strengthened regional fisheries management processes in the CECAF member countries: Strengthened regional fisheries management processes in the CECAF member countries</t>
  </si>
  <si>
    <t>654806</t>
  </si>
  <si>
    <t>XM-DAC-41301-654806</t>
  </si>
  <si>
    <t>OSRO/TUR/902/JPN</t>
  </si>
  <si>
    <t>Promoting self-reliant livelihoods of Syrian under Temporary Protection (SuTP) and host communities through provision of skills trainings and productive assets</t>
  </si>
  <si>
    <t>Improved economic self-reliance and resilience of target beneficiaries and their families</t>
  </si>
  <si>
    <t>Improved economic self-reliance and resilience of target beneficiaries and their families:  - No extreme external shocks (natural disasters and socioeconomic crisis) further undermine their livelihoods</t>
  </si>
  <si>
    <t>654821</t>
  </si>
  <si>
    <t>XM-DAC-41301-654821</t>
  </si>
  <si>
    <t>OSRO/BGD/901/JPN</t>
  </si>
  <si>
    <t>Strengthening of FAO and Government of Japan`s Actions to Mitigate the Environmental Impact of Refugee Crisis</t>
  </si>
  <si>
    <t>Strengthening the ongoing environmental actions and capacity of Government of Bangladesh for mitigating environmental degradation</t>
  </si>
  <si>
    <t>Strengthening the ongoing FAO/GOJ environmental actions and capacity building to GOB for mitigating environmental degradation.: Strengthening the ongoing FAO/GOJ environmental actions and capacity building to GOB for mitigating environmental degradation.</t>
  </si>
  <si>
    <t>654822</t>
  </si>
  <si>
    <t>XM-DAC-41301-654822</t>
  </si>
  <si>
    <t>UNFA/HON/052/UND</t>
  </si>
  <si>
    <t>Protección  forestal en el corredor biológico árido - húmedo del sur-occidente de Honduras</t>
  </si>
  <si>
    <t>Gestionar sosteniblemente los bosques y detener la pérdida de la biodiversidad en el corredor biológico árido-húmedo del sur-occidente de Honduras, para asegurar el abastecimiento de agua en cantidad y calidad para las comunidades priorizadas.</t>
  </si>
  <si>
    <t>Incrementar la conectividad entre áreas protegidas y paisajes productivos, reducir las emisiones de gases de efecto invernadero por la reducción de incendios y obtener beneficios sociales, ambientales y económicos en el corredor biológico árido-húmedo del suroccidente de Honduras (ODS 15.)</t>
  </si>
  <si>
    <t>654823</t>
  </si>
  <si>
    <t>XM-DAC-41301-654823</t>
  </si>
  <si>
    <t>TCP/IND/3706/C3</t>
  </si>
  <si>
    <t>TCPF: Technical support to the PPG phase of GEF funded sustainable management of BOBLME II (India)</t>
  </si>
  <si>
    <t>To organise four state level stakeholders consultations covering the states of West Bengal, Odisha, Andhra Pradesh, Tamil Nadu, Puducherry and Andaman Nicobars to identify priority areas of intervention and possibilities of collaboration and cooperation in the four thematic areas of marine fisheries, coastal critical habitats, water quality, socioeconomics.</t>
  </si>
  <si>
    <t xml:space="preserve">Sustainable livelihoods and food security in the BOBLME.: </t>
  </si>
  <si>
    <t>655782</t>
  </si>
  <si>
    <t>XM-DAC-41301-655782</t>
  </si>
  <si>
    <t>OSRO/CAF/903/UK</t>
  </si>
  <si>
    <t>Emergency livelihood and food security assistance to strengthen the resilience of displaced people and returnees affected by the crisis in the Central African Republic</t>
  </si>
  <si>
    <t>The overall objective of the project aims at contributing to protect and strengthen livelihoods and resilience of small-scale farming vulnerable communities and groups, affected by the upsurge of the political and security crises in several areas of Central African Republic through resumed agriculture production and income._x000D_
Specifically it will consist of promoting immediate recovery of food production activities of vulnerable households, through cash for work, seeds fairs, direct distributions of agricultural inputs and sharing of sustainable agricultural techniques enabling the increasing of food production and the implementation of agricultural income-generating activities in high-priority areas most affected by food insecurity (IPC phase 3 &amp; 4).</t>
  </si>
  <si>
    <t>31-MAR-23</t>
  </si>
  <si>
    <t>Food and nutrition security vulnerability of populations affected is reduced and their active participation in economic and social life is improved through sustainable restoration of their livelihoods: The food and nutrition security vulnerability of populations affected by the crises is reduced and their active participation in the economic and social life is improved through the sustainable restoration of their livelihoods</t>
  </si>
  <si>
    <t>656407</t>
  </si>
  <si>
    <t>XM-DAC-41301-656407</t>
  </si>
  <si>
    <t>UTF /COL/111/COL</t>
  </si>
  <si>
    <t>Fortalecimiento de capacidades del ICBF para la atención de grupos étnicos y rurales</t>
  </si>
  <si>
    <t>Reducción de todas las formas de malnutrición enmarcadas en el ODS 2, meta 2.2: Reducción de todas las formas de malnutrición enmarcadas en el ODS 2, meta 2.2</t>
  </si>
  <si>
    <t>656420</t>
  </si>
  <si>
    <t>XM-DAC-41301-656420</t>
  </si>
  <si>
    <t>TCP/BRA/3701/C1</t>
  </si>
  <si>
    <t>TCPF: Construcción de la metodología de gobernanza de las políticas territoriales</t>
  </si>
  <si>
    <t>Apoyar el diseño e implementación de estrategias innovadores de desarrollo para los territorios rurales vulnerables, integrando nuevas herramientas de política y articulando el esfuerzo de diversos actores (públicos y privados; cooperación internacional, sociedad civil y academia).</t>
  </si>
  <si>
    <t>14-JUL-20</t>
  </si>
  <si>
    <t>Reducción de la proporción de hogares rurales que viven bajo situación de pobreza y subalimentación: Para el año 2022 haber reducido al menos a 10% la proporción de hogares rurales que viven bajo situación de pobreza y subalimentación, localizados en territorios vulnerables (indicadores ODS 1.2, 1.4; 2.1, 2.3, 2.4; 13.2; 15.1).</t>
  </si>
  <si>
    <t>656421</t>
  </si>
  <si>
    <t>XM-DAC-41301-656421</t>
  </si>
  <si>
    <t>TCP/HON/3707/C6</t>
  </si>
  <si>
    <t>TCPF: Nuevas estrategias de revitalización de territorios rezagados en Honduras</t>
  </si>
  <si>
    <t>Fortalecer gobernanza, la innovación productiva y la diversificación de los medios de vida.</t>
  </si>
  <si>
    <t>Al año 2030 se ha reducido a la mitad la proporción de hogares rurales que viven bajo situación de pobreza.: Al año 2030 se ha reducido a la mitad la proporción de hogares rurales que viven bajo situación de pobreza, localizados en territorios vulnerables (indicadores ODS 1.2, 1.4; 2.1, 2.3, 2.4; 13.2; 15.1). -   Se logra la acción intersectorial del gobierno y se amplía la complementariedad de los agentes de desarrollo del territorio.</t>
  </si>
  <si>
    <t>656424</t>
  </si>
  <si>
    <t>XM-DAC-41301-656424</t>
  </si>
  <si>
    <t>TCP/KYR/3705/C3</t>
  </si>
  <si>
    <t>Support in improving the system of calculation of producer price indices (PPI) in agriculture and related SDG indicators</t>
  </si>
  <si>
    <t>Assistance in conducting a sample survey of agricultural holdings which would enable NSC to establish a definition of small holders and calculate SDG indicators 2.3.1 and 2.3.2 for Kyrgyzstan</t>
  </si>
  <si>
    <t>22-SEP-20</t>
  </si>
  <si>
    <t xml:space="preserve">Improving government regulation on producer price, initiating prevention mechanisms against sudden change of the producer price and providing interventions to support farmers that suffered from production price changes.  - Improving government regulation on producer price, initiating prevention mechanisms against sudden change of the producer price and providing interventions to support farmers that suffered from production price changes. </t>
  </si>
  <si>
    <t>656441</t>
  </si>
  <si>
    <t>XM-DAC-41301-656441</t>
  </si>
  <si>
    <t>OSRO/NIR/901/USA</t>
  </si>
  <si>
    <t>Emergency agricultural and livestock assistance to returnees, IDPs and host communities inNE Nigeria</t>
  </si>
  <si>
    <t>Improve the food security and nutrition of vulnerable people in Northeastern Nigeria.</t>
  </si>
  <si>
    <t xml:space="preserve">Improve the food security and nutrition of vulnerable people in northeastern Nigeria.: </t>
  </si>
  <si>
    <t>646988</t>
  </si>
  <si>
    <t>XM-DAC-41301-646988</t>
  </si>
  <si>
    <t>OSRO/AFG/702/CHA</t>
  </si>
  <si>
    <t>Support conflict and natural disaster affected farming families with emergency agricultural liveliho</t>
  </si>
  <si>
    <t>The project seeks to sustain the livelihoods of 20,000 vulnerable subsistence farming households affected by natural disaster and conflict in 13 provinces of Hilmand, Nangarhar, Kunar, Ghor, Badghis, Balkh, Saripul, Uruzgan, Kunduz and through the provision of agricultural and livestock protection inputs for 2017 autumn planting season and winter feeding seasons.</t>
  </si>
  <si>
    <t xml:space="preserve">Contribute to enhancement  of food security: Contribute to enhancement of food security of smallholder farming households in Afghanistan.   - - Political and security situation remains stable_x000D_
- Prices of food and agriculture inputs remain within the manageable ranges_x000D_
- Local farmers adopt recommended practices in crop husbandry_x000D_
- Successful collaboration and support from partners (relevant government ministries, NGOs, UN agencies, research institutions)_x000D_
- Favourable climatic and  geological environment_x000D_
_x000D_
</t>
  </si>
  <si>
    <t>646989</t>
  </si>
  <si>
    <t>XM-DAC-41301-646989</t>
  </si>
  <si>
    <t>GCP /ETH/096/GAF</t>
  </si>
  <si>
    <t>Technical Assistance to the Second Agricultural Growth Program (TA-AGP-II)</t>
  </si>
  <si>
    <t>To provide technical assistance aligned to the Second Agricultural Growth Program to enhance organizational and human capacity of Government Implementing Agencies (IAs) to enable them to provide effective and efficient extension services so as to enhance adoption of improved agricultural technologies and good practices to increase agricultural productivity and commercialization and income of smallholder farmers</t>
  </si>
  <si>
    <t>Increased agricultural productivity and commercialization through provision of technical support for enhanced human and institutional capacities of implementing institutions for effective and efficient extension service delivery to smallholder farmers that for increased adoption and use of agricultural technologies and practices - ¿	Effective coordination with the AGP CU
¿	Farmers apply knowledge</t>
  </si>
  <si>
    <t>647589</t>
  </si>
  <si>
    <t>XM-DAC-41301-647589</t>
  </si>
  <si>
    <t>OSRO/RAF/703/USA</t>
  </si>
  <si>
    <t>Strengthening epidemio-surveillance capabilities and underlying regulatory frameworks in Eastern Afr</t>
  </si>
  <si>
    <t>To strengthen the policy frameworks supporting disease surveillance and to enhance national epidemiological and field veterinary preparedness and surveillance capabilities in Ethiopia, Kenya, Tanzania, and Uganda. The impact of these activities will be to mitigate the threat posed by pathogens of security concern to East Africa and to improve the rapid and effective detection, diagnosis, and reporting of such pathogens</t>
  </si>
  <si>
    <t>09-FEB-18</t>
  </si>
  <si>
    <t>The threat and impact posed by infectious diseases on animal health, food safety, public health and food and income security in the region is reduced:  - Continuous and sustained commitment of the member states working with FAO and DTRA in the project</t>
  </si>
  <si>
    <t>647600</t>
  </si>
  <si>
    <t>XM-DAC-41301-647600</t>
  </si>
  <si>
    <t>GCP /HON/045/CAN</t>
  </si>
  <si>
    <t>Empowerment of rural woman for climate action in the forestry sector of Western Honduras</t>
  </si>
  <si>
    <t>Improved quality of life of rural and Indigenous women and youth whose livelihoods depend on forest resources in Western Honduras.</t>
  </si>
  <si>
    <t>17-MAR-22</t>
  </si>
  <si>
    <t>Improved quality of life: Improved quality of life of rural and Indigenous women and youth whose livelihoods depend on forest resources in Western Honduras.</t>
  </si>
  <si>
    <t>647601</t>
  </si>
  <si>
    <t>XM-DAC-41301-647601</t>
  </si>
  <si>
    <t>TFD-17/BYE/001</t>
  </si>
  <si>
    <t>TFD: Support small start-up farmers in the development of organic production</t>
  </si>
  <si>
    <t>To support small farmers in berry and vegetable growing without pesticides and mineral fertilizers in three regions of Belarus by supplying of seeds, plant material, drip irrigation system and peat</t>
  </si>
  <si>
    <t>Support in small farms and entrepreneurship in order to reduce unemployment, promote and provide decent work and income diversification for resilient communities in rural areas is provided</t>
  </si>
  <si>
    <t>647603</t>
  </si>
  <si>
    <t>XM-DAC-41301-647603</t>
  </si>
  <si>
    <t>TCP/SLM/3606</t>
  </si>
  <si>
    <t>Apoyo a la Agenda Regional intersectorial sobre Protección Social e Inclusión Productiva del SICA - (Recoded from Entity no. 674125 from biennium of funding 2016-17 to 2018-19)</t>
  </si>
  <si>
    <t>El objetivo del proyecto es Agenda intersectorial de protección social e inclusión productiva aprobada por los Consejos de Ministros del SICA y puesta a disposición de los Países Miembro, donantes y otros actores de la cooperación internacional para su implementación a nivel nacional durante los próximos años</t>
  </si>
  <si>
    <t>Agenda Intersectorial de Protección Soci: Agenda Intersectorial de Protección Social e Inclusión Productiva elaborada y aprobada en la Reunión Ministerial Intersectorial</t>
  </si>
  <si>
    <t>654292</t>
  </si>
  <si>
    <t>XM-DAC-41301-654292</t>
  </si>
  <si>
    <t>TCP/BEN/3703/C2</t>
  </si>
  <si>
    <t>TCPF: Appui à l`élaboration de la Stratégie nationale de mécanisation agricole du Bénin et son plan d`actions</t>
  </si>
  <si>
    <t>Cette assistance technique va permettre l?élaboration d?une nouvelle stratégie de mécanisation agricole qui tienne compte des nombreuses réformes en cours dans le secteur au cours de ces dernières années</t>
  </si>
  <si>
    <t>04-MAR-19</t>
  </si>
  <si>
    <t>Un environnement favorable au développement durable de la mécanisation agricole est créé au niveau national: Un environnement favorable au développement durable de la mécanisation agricole est créé au niveau national - Un environnement favorable au développement durable de la mécanisation agricole est créé au niveau national</t>
  </si>
  <si>
    <t>654294</t>
  </si>
  <si>
    <t>XM-DAC-41301-654294</t>
  </si>
  <si>
    <t>GCP /SEC/017/TUR</t>
  </si>
  <si>
    <t>Support the transformation of Economic Cooperation Organization Food Security Coordination Centre</t>
  </si>
  <si>
    <t>ECO member states benefit regularly and systematically from ECO-RCC¿s support for improving their food security and nutrition strategies, policies and programmes: ECO member states benefit regularly and systematically from ECO-RCC¿s support, in which member states acquire necessary advice, guidance and information for im-proving their food security and nutrition strategies, policies and programmes.</t>
  </si>
  <si>
    <t>654296</t>
  </si>
  <si>
    <t>XM-DAC-41301-654296</t>
  </si>
  <si>
    <t>TCP/SOM/3702</t>
  </si>
  <si>
    <t>Mapping and development of a strategy for the management of alien invasive insect pests of Agricultural crops in Somalia</t>
  </si>
  <si>
    <t>To support the FMoAI to: (i) to assemble and train a team of crop protection practitioners capable of supporting farmers to better manage IAS; and (ii) support the country?s capacity to monitor, report and manage IAS in line with established Good Agricultural Practices (GAP) in the Sub region and Africa as a whole.</t>
  </si>
  <si>
    <t>Increase resilience of livelihoods through diversification of production into high value crops: Increase resilience of livelihoods through diversification of production into high value crops</t>
  </si>
  <si>
    <t>646446</t>
  </si>
  <si>
    <t>XM-DAC-41301-646446</t>
  </si>
  <si>
    <t>TCP/RAF/3612</t>
  </si>
  <si>
    <t>Strengthening capacities of  Parliamentarians in Africa  for an enabling environment for Food Security</t>
  </si>
  <si>
    <t>To position the issue of food security and nutrition at the highest level of the political and legislative agendas in order to achieve the developmental objectives of Africa;_x000D_
To contribute to a Pan-African Parliament Alliance on Food Security and Nutrition as a regional platform for African Members of Parliament; _x000D_
To discuss and agree on critical issues related to food security and nutrition.</t>
  </si>
  <si>
    <t xml:space="preserve">Improved food security and optimal nutrition in Africa: The project will support the strengthening of the capacities of parliamentarians to play their role in advancing food security and nutrition and thereby contribute to improving the food security and nutrition outcomes of their constituents. </t>
  </si>
  <si>
    <t>646447</t>
  </si>
  <si>
    <t>XM-DAC-41301-646447</t>
  </si>
  <si>
    <t>GCP /TUN/042/EC</t>
  </si>
  <si>
    <t>Appui aux services de contrôle officiel des produits animaux et végétaux en Tunisie</t>
  </si>
  <si>
    <t>Le Projet vise à renforcer les capacités des services phytosanitaires et vétérinaires, et permettre à La production animale et végétale de contribuer à la croissance économique et à la promotion de l?emploi à travers une intégration accrue de l?économie tunisienne dans l?espace économique européen et mondial, en réalisant les tâches suivantes :_x000D_
_x000D_
1. L'appui aux programmes de surveillance phytosanitaire, de suivi et contrôle des pesticides, d'évaluation quantitative des risques, l'appui aux programmes complexes d'identification et d'enregistrement des unités de production primaires et aux conditions d'accréditation des laboratoires d'appui ; La réalisation d'assistance technique, études formation et acquisition d'équipements nécessaires pour atteindre les objectifs recherchés par ces programmes ;_x000D_
 _x000D_
2. La réalisation d'assistance technique, études formation et acquisition d'équipements nécessaires pour atteindre les objectifs recherchés par un programme d'appui aux services vétérinaires.</t>
  </si>
  <si>
    <t xml:space="preserve">La production animal et végétale contribuent à croissance économique et l¿emploi à travers une intégration accrue de l¿économie tunisienne dans l¿espace économique européen et mondial: Les secteurs agricoles et de la pêche sont modernisés et cette modernisation est fondée sur des principes d'exploitation durable des ressources. La planification stratégique SPS est basée sur l'évaluation des risques. - Participation active et engagement des parties prenantes _x000D_
Durabilité des ressources financières allouées pour l¿autorité compétente _x000D_
</t>
  </si>
  <si>
    <t>646520</t>
  </si>
  <si>
    <t>XM-DAC-41301-646520</t>
  </si>
  <si>
    <t>TCP/CPR/3607</t>
  </si>
  <si>
    <t>Improving fertilizer utilization and agricultural ecological environment in Xinjiang</t>
  </si>
  <si>
    <t>Fertilizers has been and still is one of the key drivers contributing to local agriculture production in Xinjiang, China. However, misuse of agrochemicals (e.g. excessive application of fertilizers, unbalanced use of organic and mineral compounds, uncoupling of water and fertilizers, etc.) over the past three decades are witnessing not only a decreasing margin of yield growth but also increased outbreak of pests and diseases, polluted and degraded water and soil, and unbearable burden of local agroecological system. _x000D_
This project aims to provide a set of improved fertilizer utilization technology and practice for better fertilizer use structure and efficiency and more sustainable agricultural ecological environment adopted by small farmers and agricultural companies in Xinjiang. It is expected that , at the intervention of the project, local fertilizer use is more reasonable, efficiency and environmental friendly, agricultural producers? awareness and capacity of improved fertilizer utilization increased, and policy makers? and agricultural technology extension stuff?s capacity of design, implement and extend of improved fertilizer utilization increased.</t>
  </si>
  <si>
    <t>646522</t>
  </si>
  <si>
    <t>XM-DAC-41301-646522</t>
  </si>
  <si>
    <t>TCP/NIR/3604</t>
  </si>
  <si>
    <t>Technical Emergency Assistance for the Management and Containment of Fall Armyworm affecting maize production in Nigeria</t>
  </si>
  <si>
    <t>To provide support to the protection of livelihoods and food security of population living in Fall Army Worm(FAW) affected areas and developing capacities of main stakeholders in surveillance, monitoring and control of the FAW</t>
  </si>
  <si>
    <t>646540</t>
  </si>
  <si>
    <t>XM-DAC-41301-646540</t>
  </si>
  <si>
    <t>TCP/LAO/3607</t>
  </si>
  <si>
    <t>Strengthening capacity to promote conservation and production of native livestock breeds at community level</t>
  </si>
  <si>
    <t>This TCP project aims to strengthen government capacity to systematically conserve and promote the production of native livestock breeds. FAO will support the Department of Livestock and Fisheries (DLF) to lead this initiative, through coordination with its development partners. By carefully building staff capacity, improving institutional working methods and supporting a process of both community and local government consultation, this project will provide benefits useful to the livestock sector in the long-term.</t>
  </si>
  <si>
    <t>Impact - A sustained increase in the production of native breed livestock production by rural smallholders</t>
  </si>
  <si>
    <t>646864</t>
  </si>
  <si>
    <t>XM-DAC-41301-646864</t>
  </si>
  <si>
    <t>TCP/ECU/3608</t>
  </si>
  <si>
    <t>Asistencia Técnica para el  Diseño e Implementación de Políticas de Desarrollo Rural y Seguridad Alimentaria y Nutricional (SAN) en el Ecuador.</t>
  </si>
  <si>
    <t>Contribuir a la seguridad alimentaria y nutricional del Ecuador, mediante el diseño e implementación de políticas de desarrollo rural y seguridad alimentaria y nutricional impulsadas por el ejecutivo a través del MAG y MSP; y, por medio del legislativo en sus comisiones permanentes de la Asamblea Nacional y el FPESH.</t>
  </si>
  <si>
    <t>646880</t>
  </si>
  <si>
    <t>XM-DAC-41301-646880</t>
  </si>
  <si>
    <t>TCP/EQG/3603/C2</t>
  </si>
  <si>
    <t>TCPF: Elaboration du Cadre de Programmation Pays 2018 ? 2021 de la FAO en Guinée Equatoriale</t>
  </si>
  <si>
    <t>Identifier les domaines prioritaires sur lesquels la FAO, ensemble avec les autres partenaires et selon son mandat, va développer sa coopération avec la Guinée Equatoriale.</t>
  </si>
  <si>
    <t>646881</t>
  </si>
  <si>
    <t>XM-DAC-41301-646881</t>
  </si>
  <si>
    <t>UNJP/ANG/060/CEF</t>
  </si>
  <si>
    <t>Building resilience of vulnerable and drought affected communities in Huila Province</t>
  </si>
  <si>
    <t>Building resilience within vulnerable and drought affected communities in the province of Huila by enhancing their capacity to deal with climate change and their protective and caring practices for children</t>
  </si>
  <si>
    <t xml:space="preserve">strengthen resilience of vulnerable and drought affected communities in Huila Province to deal with climate change. - JOin action UNICEF-FAO in the framework of Delivery as One program and Huila-UN action plan 2017-2020. </t>
  </si>
  <si>
    <t>647741</t>
  </si>
  <si>
    <t>XM-DAC-41301-647741</t>
  </si>
  <si>
    <t>TCP/MYA/3609/C5</t>
  </si>
  <si>
    <t>TCPF: Programming and Capacity Building Support to Enhance Planning and Implementation Capacities for DRR - (Recoded from Entity no. 674129 from biennium of funding 2016-17 to 2018-19)</t>
  </si>
  <si>
    <t>To support the on-going work of FAO in the areas of DRR and Resilience and is expected to address existing technical and knowledge gaps on DRR in agriculture sector and will build on the current DRR capacity, institutional coordination, policy landscape in Myanmar, and will support mainstreaming of DRR and Resilience in the agriculture sector.</t>
  </si>
  <si>
    <t>DRR and Resilience is mainstreamed in the Agriculture Sector.</t>
  </si>
  <si>
    <t>647742</t>
  </si>
  <si>
    <t>XM-DAC-41301-647742</t>
  </si>
  <si>
    <t>TCP/CMB/3702</t>
  </si>
  <si>
    <t>Commodity value chain study to accelerate inclusive markets for smallholders</t>
  </si>
  <si>
    <t>To produce evidence-based analysis of agricultural value chain development and robust recommendations to support policy development within the relevant government ministries, especially MAFF and MoC.</t>
  </si>
  <si>
    <t xml:space="preserve">Cambodian value chain sector is improved contributing to enhanced food security and nutrition and people¿s livelihood in Cambodia.: </t>
  </si>
  <si>
    <t>647743</t>
  </si>
  <si>
    <t>XM-DAC-41301-647743</t>
  </si>
  <si>
    <t>TCP/MDV/3603/C3</t>
  </si>
  <si>
    <t>TCPF: Development of a National Plan of Action to combat IUU fishing (NPOA-IUU)</t>
  </si>
  <si>
    <t>To assist the Maldives in undertaking the analysis required to develop the draft NPOA-IUU, undertake multi-stakeholder consultations required to ensure broad ownership and agreement with the sectors involved and identify next steps and follow up actions (or project ideas).</t>
  </si>
  <si>
    <t>26-SEP-18</t>
  </si>
  <si>
    <t>Improved fisheries management : The project impact will ultimately lead to sustainable management and development of fisheries resources and contribute to poverty reduction and food an nutrition security at national level</t>
  </si>
  <si>
    <t>648362</t>
  </si>
  <si>
    <t>XM-DAC-41301-648362</t>
  </si>
  <si>
    <t>OSRO/SYR/711/CHA</t>
  </si>
  <si>
    <t>Emergency support to smallholder sheep and goat producers with enterotoxaemia vaccination</t>
  </si>
  <si>
    <t>To vaccinate the sheep and goat flocks of 3000 smallholder farmer in Aleppo &amp; Idleb and improve their production capacity through training on key areas of animal health management, immunization, and hygiene.</t>
  </si>
  <si>
    <t xml:space="preserve">Contribute to building resilience to food insecurity of crisis affected families through livestock health services and capacity building in animal health management.: </t>
  </si>
  <si>
    <t>648363</t>
  </si>
  <si>
    <t>XM-DAC-41301-648363</t>
  </si>
  <si>
    <t>GCP /GLO/899/MUL</t>
  </si>
  <si>
    <t>FAO Desert Locust Control Committee (DLCC)</t>
  </si>
  <si>
    <t>15-JUN-18</t>
  </si>
  <si>
    <t xml:space="preserve">Food security and protection of human and animal health and the environment are improved in the Member States: </t>
  </si>
  <si>
    <t>648367</t>
  </si>
  <si>
    <t>XM-DAC-41301-648367</t>
  </si>
  <si>
    <t>UNJP/GLO/895/EC</t>
  </si>
  <si>
    <t>Supporting analysis and responses to food crises through the Global Network Against Food Crises</t>
  </si>
  <si>
    <t>To improve coordination and effectiveness of response to food crises (overarching goal) through the timely production of a neutral, objective, inclusive and consensus-building information and analysis of food crises globally to be made publicly available (specific goal).</t>
  </si>
  <si>
    <t>A better coordination and effectiveness of response to food crises:  - Food security analysis continues to be the main method to assess the severity and magnitude of the shocks and other emerging stressors hindering sustainable food systems, but also to provide evidence based information to guide potential interventions. _x000D_
_x000D_
Technical, operational and financial partners continue to require evidence-based information to analyse food crises and for planning purposes</t>
  </si>
  <si>
    <t>648384</t>
  </si>
  <si>
    <t>XM-DAC-41301-648384</t>
  </si>
  <si>
    <t>TCP/IND/3704</t>
  </si>
  <si>
    <t>Technical Assistance for Development of Sustainable Agricultural Value Chains in Nagaland</t>
  </si>
  <si>
    <t>To strengthen the capacity of community stakeholders for sustainable and ecological jhum management, develop business plans for sustainable food value chains and improve and upgrade the agricultural curriculum.</t>
  </si>
  <si>
    <t>Enhanced environmental sustainability and improved profitability of farming systems in the State of Nagaland:  - TCP agreement in place with Government of Nagaland</t>
  </si>
  <si>
    <t>648404</t>
  </si>
  <si>
    <t>XM-DAC-41301-648404</t>
  </si>
  <si>
    <t>TCP/SUD/3607/C5</t>
  </si>
  <si>
    <t>TCPF: Technical support to Review the fisheries sector in Sudan and develop Fishery Investment Plan - (Recoded from Entity no. 674126 from biennium of funding 2016-17 to 2018-19)</t>
  </si>
  <si>
    <t>To provide technical support related to investments in the fisheries sector in Sudan</t>
  </si>
  <si>
    <t xml:space="preserve">the project will provide strategic document that will support programmatic planning by the government, FAO and donors.: </t>
  </si>
  <si>
    <t>648405</t>
  </si>
  <si>
    <t>XM-DAC-41301-648405</t>
  </si>
  <si>
    <t>TCP/SUD/3701/C1</t>
  </si>
  <si>
    <t>TCPF: Development of National Food Loss and Waste Strategy and Action Plan</t>
  </si>
  <si>
    <t>The objective of the Technical Cooperation Programme (TCP facility) would be to support Sudan generating baseline data on FLW and developing national FLW strategy and action plan.</t>
  </si>
  <si>
    <t xml:space="preserve">The project will provide quality strategy document that will support programmatic planning for the government, FAO and donors.: </t>
  </si>
  <si>
    <t>648406</t>
  </si>
  <si>
    <t>XM-DAC-41301-648406</t>
  </si>
  <si>
    <t>TFD-18/MAG/001</t>
  </si>
  <si>
    <t>Projet de Contribution à la réduction de la mortalité infantile par l?élevage de poulet</t>
  </si>
  <si>
    <t>Contribuer à la diminution de la mortalité infantile, par l?amélioration de l?alimentation et de la nutrition, tout en accompagnant les jeunes ruraux défavorisés et/ou déscolarisés à avoir des activités pérennes génératrices de revenus en développant l?élevage de poulet de race locale.</t>
  </si>
  <si>
    <t>diminution de la mortalité infantile: contribuer à la diminution de la mortalité infantile, par l¿amélioration de l¿alimentation et de la nutrition, tout en accompagnant les jeunes ruraux défavorisés et/ou déscolarisés à avoir des activités pérennes génératrices de revenus en développant l¿élevage de poulet de race locale. - n/a</t>
  </si>
  <si>
    <t>648421</t>
  </si>
  <si>
    <t>XM-DAC-41301-648421</t>
  </si>
  <si>
    <t>TCP/VIE/3607/C3</t>
  </si>
  <si>
    <t>TCPF: Capacity development in drafting law on crop production</t>
  </si>
  <si>
    <t>This project aims to support DCP-MARD to review policies related to activities of crop production and develop the draft of Law on Crop Production to help the management comprehensively and consistently, while creating the legal corridor strongly and flexibly to make good conditions for organizations and individuals in producing, trading and integrating into international economics._x000D_
Specific project objectives are to assess the existing policies and legal framework, identify gaps in policies related to the crop production area in Vietnam and develop a draft of Law on Crop Production so that MARD will proposed to the Government and the relevant agencies in next year.</t>
  </si>
  <si>
    <t>Enabling legal framework for promoting crop development: Enabling legal framework for promoting crop development  in large scale, improving farmer¿s livelihood, contributing to climate change mitigation and adaptation, and therefore, contributing to Sustainable Development Goals.</t>
  </si>
  <si>
    <t>648460</t>
  </si>
  <si>
    <t>XM-DAC-41301-648460</t>
  </si>
  <si>
    <t>UNJP/BDI/044/EC</t>
  </si>
  <si>
    <t>Renforcement de la résilience des communautés rurales à la sécurité alimentaire et nutritionnelle</t>
  </si>
  <si>
    <t>Améliorer la sécurité alimentaire, la nutrition et la cohésion sociale de 225 000 personnes en renforçant durablement leurs moyens de subsistance dans 6 communes de Mishiha, Gisagara, Gisuru, Kinyinya, Gihanga et Rugazi.</t>
  </si>
  <si>
    <t>25-AUG-18</t>
  </si>
  <si>
    <t>24-AUG-21</t>
  </si>
  <si>
    <t xml:space="preserve">Objectif général: Contribuer au renforcement durable de la résilience de la population rurale burundaise dans 6 communes réparties dans les 3 provinces Ruyigi-Cankuzo-Bubanza - Stabilité socio-politico-économique du pays _x000D_
Absence de prolifération de la chenille légionnaire d¿automne_x000D_
Absence de mouvements massifs de populations (internes et externes)_x000D_
Absence de grands aléas climatiques et de catastrophes naturelles_x000D_
Absence d¿épidémies et d¿épizoties_x000D_
</t>
  </si>
  <si>
    <t>646783</t>
  </si>
  <si>
    <t>XM-DAC-41301-646783</t>
  </si>
  <si>
    <t>TCP/CAF/3606/C3</t>
  </si>
  <si>
    <t>TCPF: Projet d`appui à la prospection et cartographie des infestations dues à la chenille légionnaire d`automne en République centrafricaine</t>
  </si>
  <si>
    <t>Evaluer la prévalence et la distribution de la chenille légionnaire d'automne en République Centrafricaine, conformément aux directives et normes en vigueur, afin de disposer des données nécessaire pour l'élaboration d'un projet d'appui à la lutte contre la chenille légionnaire en République Centrafricaine._x000D_
Connaître la répartition des populations de la chenille légionnaire automne dans les différentes zones agro-écologiques du pays.</t>
  </si>
  <si>
    <t>648148</t>
  </si>
  <si>
    <t>XM-DAC-41301-648148</t>
  </si>
  <si>
    <t>UTF /MEX/141/MEX</t>
  </si>
  <si>
    <t>Acompañamiento técnico en el diseño y la implement de una estrategia de Cadenas Cortas Agroalimarias y Circuitos Cortos</t>
  </si>
  <si>
    <t>Contribuir a mejorar los ingresos de los pequeños productores agropecuarios de la CDMX a través de su participación en las CCA y CC y disminuir sus niveles de pobreza mediante el desarrollo de sus capacidades empresariales y organizativas.</t>
  </si>
  <si>
    <t xml:space="preserve">Contribuir a mejorar los ingresos de los pequeños productores agropecuarios de la CDMX a través de su participación en las CCA y CC.: Contribuir a mejorar los ingresos de los pequeños productores agropecuarios de la CDMX a través de su participación en las CCA y CC y disminuir sus niveles de pobreza mediante el desarrollo de sus capacidades empresariales y organizativas. - Estabilidad política, económica y social._x000D_
_x000D_
No hay desastres naturales, eventos climatológicos de relevancia o plagas._x000D_
_x000D_
Población rural con acceso a instrumentos y programas públicos._x000D_
_x000D_
Política pública de la CDMX se enfoca en coadyuvar en alcanzar los Objetivos de Desarrollo Sostenible (ODS) para 2030, y para ello considera el desarrollo rural y, las particularidades territoriales y de sus habitantes._x000D_
_x000D_
Familias rurales mantienen vocación productiva agropecuaria._x000D_
</t>
  </si>
  <si>
    <t>648162</t>
  </si>
  <si>
    <t>XM-DAC-41301-648162</t>
  </si>
  <si>
    <t>UNJP/KYR/019/PBF</t>
  </si>
  <si>
    <t>Cross-border Cooperation for Sustainable Peace and Development (Phase 2)</t>
  </si>
  <si>
    <t>The project aims to increase cooperation and trust between communities in pilot Tajik-Kyrgyz village clusters to mitigate immediate risks of renewed cross-border violence.</t>
  </si>
  <si>
    <t>IRF Theory of Change: IRF Theory of Change: If communities in pilot village clusters in Kyrgyzstan and Tajikistan are supported to agree on and implement trust-building measures that address both communities¿ needs and problems, then cross-border linkages and cooperation will be strengthened, thereby increasing trust and reducing the risk of renewed violence. This is because authorities and people along the border will work better together with security providers to prevent violence; communities will build ties aro</t>
  </si>
  <si>
    <t>648164</t>
  </si>
  <si>
    <t>XM-DAC-41301-648164</t>
  </si>
  <si>
    <t>TCP/CVI/3608</t>
  </si>
  <si>
    <t>Assistance d`urgence pour le renforcement des moyens d?existence des éleveurs vulnérables affectés par la sécheresse</t>
  </si>
  <si>
    <t>Conduire une campagne de lutte ectoparasitaire au profit de 2 435 ménages d?éleveurs vulnérables et de renforcer les capacités nationales en gestion de risques et catastrophes liées au secteur agricole.</t>
  </si>
  <si>
    <t>La sécurité alimentaire et nutritionnelle et les moyens d'existence des ménages d¿éleveurs vulnérables sont durablement préservés.  - L'expertise en matière d¿épidémiologie vétérinaire est mobilisée et fournit l'appui nécessaire</t>
  </si>
  <si>
    <t>648203</t>
  </si>
  <si>
    <t>XM-DAC-41301-648203</t>
  </si>
  <si>
    <t>GCP /GLO/893/MUL</t>
  </si>
  <si>
    <t>Codex Trust Fund 2A</t>
  </si>
  <si>
    <t xml:space="preserve">Developing and transition economy countries sustainably engaged in Codex: Developing and transition economy countries sustainably engaged in Codex - Sustained political commitment  to Codex in countries _x000D_
Availability of funding to the FAO/WHO Codex Trust Fund_x000D_
Success by recipient countries in achieving high level commitment and political support_x000D_
</t>
  </si>
  <si>
    <t>646660</t>
  </si>
  <si>
    <t>XM-DAC-41301-646660</t>
  </si>
  <si>
    <t>UNJP/JAM/019/UNO</t>
  </si>
  <si>
    <t>Strengthening human resilience in Northern Clarendon and West Kingston, Jamaica - Comp FAO</t>
  </si>
  <si>
    <t>Under a UN joint proposal for integrated water management at the community level, FAO will support community farmers to increase their production and productivity through the application of on-farm water management systems and agro-ecological approaches to sustainable ecosystem services</t>
  </si>
  <si>
    <t>646680</t>
  </si>
  <si>
    <t>XM-DAC-41301-646680</t>
  </si>
  <si>
    <t>UNJP/NIR/068/EC</t>
  </si>
  <si>
    <t>Restoring and promoting sustainable agriculture based livelihoods for food security, employment, and nutrition improvement in Borno State</t>
  </si>
  <si>
    <t>Food security, nutrition and resilience of conflict-affected populations of Borno State improved</t>
  </si>
  <si>
    <t xml:space="preserve">Food security, nutrition and resilience of conflict-affected populations of Borno State improved: </t>
  </si>
  <si>
    <t>647683</t>
  </si>
  <si>
    <t>XM-DAC-41301-647683</t>
  </si>
  <si>
    <t>TCP/DOM/3608</t>
  </si>
  <si>
    <t>Alianza estratégica para el desarrollo incluyente en la Región Suroeste de la República Dominicana</t>
  </si>
  <si>
    <t>Apoyo a la Puesta en marcha del Sistema de la Gobernanza Horizontal y las inversiones públicas Multinivel en la Región Suroeste del país (Provincias de Elías Piña, San Juan, Azua, Barahona, Bahoruco, Independencia, Pedernales) y sus municipios, con especial énfasis en Elías Piña e Independencia</t>
  </si>
  <si>
    <t>El ministerio de la Presidencia, el Ministerio de Agricultura, el Ministerio de la Mujer, el Gabinete de Coordinación de Políticas Sociales y el Ministerio de Economía, Planificación y Desarrollo, junto a otras instituciones nacionales vinculadas y con el apoyo de FAO, FIDA, AECID y JICA, han fortalecido su articulación y capacidades en formulación e implementación de políticas multisectoriales e integrales para la revitalización de territorios rurales y reducción de la pobreza</t>
  </si>
  <si>
    <t>647700</t>
  </si>
  <si>
    <t>XM-DAC-41301-647700</t>
  </si>
  <si>
    <t>TCP/INT/3606/C1</t>
  </si>
  <si>
    <t>Establishment of the Global Red Palm Weevil Management Platform</t>
  </si>
  <si>
    <t>The Global Red Palm Weevil Management Platform will be established for the purpose of strengthening the coordination, information, experience and knowledge sharing at the global level. The Global Platform will be established with support of FAO, partners and member countries, and will be hosted by FAO-HQs. FAO will create a multi-donor trust fund to support the operation of the Platform and the implementation of the RPW Framework Strategy.</t>
  </si>
  <si>
    <t>Red Palm Weevil (RPW) is no longer causing significant economic damage and the use of insecticides harmful to the environment is reduced in RPW control efforts.: Red Palm Weevil (RPW) is no longer causing significant economic damage and the use of insecticides harmful to the environment is reduced in RPW control efforts. - .</t>
  </si>
  <si>
    <t>647721</t>
  </si>
  <si>
    <t>XM-DAC-41301-647721</t>
  </si>
  <si>
    <t>OSRO/MYA/902/UK</t>
  </si>
  <si>
    <t>Antimicrobial Monitoring in Poultry, Myanmar</t>
  </si>
  <si>
    <t>This project will contribute to the overall goal of a world in which effective antimicrobials are preserved for the future to combat bacterial infections by improving AMU practices in the Myanmar poultry production sector.</t>
  </si>
  <si>
    <t xml:space="preserve">AMU and, therewith, AMR are reduced in Myanmar poultry production.: </t>
  </si>
  <si>
    <t>648226</t>
  </si>
  <si>
    <t>XM-DAC-41301-648226</t>
  </si>
  <si>
    <t>OSRO/SUD/801/USA</t>
  </si>
  <si>
    <t>Strengthening FSL Sector coordination and improving humanitarian livelihoods support to vulnerable IDPs and resident host communities in Darfur</t>
  </si>
  <si>
    <t>To strengthen FSL Sector coordination to ensure quality, effective and efficient humanitarian response, and improve life-saving livelihood support to vulnerable IDPs and host communities in Darfur.</t>
  </si>
  <si>
    <t xml:space="preserve">Coordination mechanisms on its core functions in Khartoum and Greater Darfur States plus restored and improved : </t>
  </si>
  <si>
    <t>648229</t>
  </si>
  <si>
    <t>XM-DAC-41301-648229</t>
  </si>
  <si>
    <t>GCP /INT/321/EC</t>
  </si>
  <si>
    <t>Follow-up action to the 32nd FAO Committee on Fisheries and Aquaculture: project to support the global capacity development umbrella programme to implement the PSMA and Complementary MCS Operations, Measures &amp; Tools, including the Global Record</t>
  </si>
  <si>
    <t>Improved States' capacity for the effective implementation of port State measures and complementary monitoring, control and surveillance operations, measures and tools to combat IUU fishing.</t>
  </si>
  <si>
    <t>13-MAR-18</t>
  </si>
  <si>
    <t>12-MAR-21</t>
  </si>
  <si>
    <t>Sustainability of marine fisheries improved by preventing, deterring and eliminating IUU fishing.:  - Political stability and commitment of recipient countries to combatting IUU fishing</t>
  </si>
  <si>
    <t>648244</t>
  </si>
  <si>
    <t>XM-DAC-41301-648244</t>
  </si>
  <si>
    <t>GCP /INT/322/EC</t>
  </si>
  <si>
    <t>Support to the implementation of Indian Ocean Tuna Commission - IOTC - Regional Observer Scheme</t>
  </si>
  <si>
    <t>To provide support to the Scientific Committee Programme of Work leading to a better scientific knowledge of the ecosystems managed by the IOTC/FAO</t>
  </si>
  <si>
    <t xml:space="preserve">Improved scientific information and management advice on the fisheries for tuna and tuna-like species operating in the IOTC area of competence: </t>
  </si>
  <si>
    <t>646963</t>
  </si>
  <si>
    <t>XM-DAC-41301-646963</t>
  </si>
  <si>
    <t>EP/GLO/909/UEP</t>
  </si>
  <si>
    <t>The Global Peatlands Initiative: Assessing,Measuring and Preserving Peat Carbon</t>
  </si>
  <si>
    <t>Preserving Peat Carbon</t>
  </si>
  <si>
    <t>10-AUG-19</t>
  </si>
  <si>
    <t>The Global Peatlands Initiative project will contribute to climate change mitigation and adaptation at the global level : The Global Peatlands Initiative project will contribute to climate change mitigation and adaptation at the global level by in-creasing the long-term sustainability of peatland management while promoting biodiversity conservation and sustainable livelihoods in tropical areas - Target countries express collaboration and willingness to further develop enabling environment for more sustainable peatlands conservation , restoration and management</t>
  </si>
  <si>
    <t>647521</t>
  </si>
  <si>
    <t>XM-DAC-41301-647521</t>
  </si>
  <si>
    <t>GCP /RAF/510/MUL</t>
  </si>
  <si>
    <t>Enhancing capacity/risk reduction of emerging Tilapia Lake Virus (TiLV) to African tilapia aquaculture</t>
  </si>
  <si>
    <t>1) Strengthen aquaculture biosecurity governance and knowledge and capacities on TiLV pathology, diagnostics, surveillance, emergency preparedness, contingency plans and adoption of farm-level TiLV biosecurity and tilapia good farming practices through a National Action Plan on TiLV;
2) Exchange knowledge and establish networking support to aquaculture biosecurity and AAH management among participating countries and experts.</t>
  </si>
  <si>
    <t xml:space="preserve">Aquaculture biosecurity governance, knowledge and capacities: Strengthen aquaculture biosecurity governance and knowledge and capacities on TiLV pathology, diagnostics, surveillance, emergency preparedness &amp; contingency plan  and  adoption of farm-level TiLV biosecurity and  tilapia good farming practices through a National Action Plan on TiLV - Involvement of local level and national level institutions and stakeholders, working with and through small-scale producers, the academic sector and both governmental and non-gpvernmental entities, the project will strengthen their capacity and create a mechanism for sharing responsibility for healthy and sustainable tilapia aquaculture production._x000D_
Alignment of the project with the broader aquaculture development strategies at country level and the regional aquaculture biosecurity strategy of SADC will contribute to the sustainability of the project;_x000D_
FAO¿s capacity will also be reinforced at country level and regional levels, by fostering knowledge sharing and strengthening partnerships with relevant national institutions, Civil Society Organizations (CSOs), private sector and other relevant stakeholders. Furthermore, the project results will be disseminated through and benefit from the FAO technical network on SP2 and SP5 related aspects both internally and externally. This dissemination will contribute to establishing a cost-effective modality for further replication and expansion of the project activities._x000D_
</t>
  </si>
  <si>
    <t>647525</t>
  </si>
  <si>
    <t>XM-DAC-41301-647525</t>
  </si>
  <si>
    <t>IRQ/17/001//01/34</t>
  </si>
  <si>
    <t>In-depth Study on the Agricultural Sector of KRI</t>
  </si>
  <si>
    <t>Increasing the resilience of farmers' livelihoods in crisis-affected liberated areas through rehabilitation of damaged infrastructure</t>
  </si>
  <si>
    <t>11-DEC-17</t>
  </si>
  <si>
    <t>Design policies and programmes for increased capacity of the agro-ecosystem to support the food security and livelihoods of present and future generation in KRI. - Secondary agricultural data in KRI is generally limited at the district level and sometimes at the governorate level. The primary data collection will aim to fill such data gaps.</t>
  </si>
  <si>
    <t>647541</t>
  </si>
  <si>
    <t>XM-DAC-41301-647541</t>
  </si>
  <si>
    <t>OSRO/GAZ/704/NET</t>
  </si>
  <si>
    <t>Solar Energy for Agriculture in Gaza</t>
  </si>
  <si>
    <t>At least 85 at-risk farming households have their productive capacities, income sources and food security protected with up to 240 additional households benefiting indirectly.</t>
  </si>
  <si>
    <t xml:space="preserve">Protect agriculture-based livelihoods, food security and domestic food production in the Gaza Strip that are currently at risk due to the increasing electricity deficit.: </t>
  </si>
  <si>
    <t>648385</t>
  </si>
  <si>
    <t>XM-DAC-41301-648385</t>
  </si>
  <si>
    <t>TCP/TAJ/3701/C1</t>
  </si>
  <si>
    <t>TCPF: Formulation of the Country Programming Framework for Tajikistan (2018-2020)</t>
  </si>
  <si>
    <t>to take stock of the analytical work that has been conducted and to bring together all the relevant stakeholders at a high level dialogue in order to agree on the identified priorities and potential areas for FAO?s engagement within the new CPF for Tajikistan (2018-2020) with further development and endorsement of the new CPF document</t>
  </si>
  <si>
    <t xml:space="preserve">Agreement on the identified priorities and potential areas for FAO¿s engagement within the new CPF for Tajikistan reached: Take stock of the analytical work that has been done so far and to bring together all the relevant stakeholders at a high level dialogue in order to agree on the identified priorities and potential areas for FAO¿s engagement within the new CPF for Tajikistan (2018-2020) </t>
  </si>
  <si>
    <t>654023</t>
  </si>
  <si>
    <t>XM-DAC-41301-654023</t>
  </si>
  <si>
    <t>TCP/TIM/3702</t>
  </si>
  <si>
    <t>Support for developing and  implementing  Community Forestry</t>
  </si>
  <si>
    <t>To provide technical support to the government to strengthen community forestry practices through piloting of CF in selected sites and improve government capacity to facilitate the scaling up of CF in the country.</t>
  </si>
  <si>
    <t>Sustainable management of forests and watersheds and improved livelihoods: Sustainable management of forests and watersheds and improved livelihoods</t>
  </si>
  <si>
    <t>654721</t>
  </si>
  <si>
    <t>XM-DAC-41301-654721</t>
  </si>
  <si>
    <t>UTF /PRC/020/PRC</t>
  </si>
  <si>
    <t>Systeme permanent integre de statistiques agricoles (SPISA)</t>
  </si>
  <si>
    <t>Ameliorer de la production et de la diffusion des statistiques agropastorales pour repondre aux besoins en donnees pour le pilotage et/ou le suivi des projets et initiatives en faveur du developpement de l`ensemble du secteur rural.</t>
  </si>
  <si>
    <t>La situation alimentaire et nutritionnelle de la population congolaise est améliorée: La maîtrise des statistiques agricoles permet d'améliorer les politiques en matière de l'alimentation. - Le Gouvernement a fait de l'agriculture un secteur pilier pour le relèvement de l'économie nationale.</t>
  </si>
  <si>
    <t>654743</t>
  </si>
  <si>
    <t>XM-DAC-41301-654743</t>
  </si>
  <si>
    <t>TCP/MON/3704/C2</t>
  </si>
  <si>
    <t>TCPF: Support to development of Mongolian National E-Agriculture strategy</t>
  </si>
  <si>
    <t>To develop the National e-agriculture strategy.</t>
  </si>
  <si>
    <t xml:space="preserve"> Improved agricultural productivity and rural livelihoods: </t>
  </si>
  <si>
    <t>654746</t>
  </si>
  <si>
    <t>XM-DAC-41301-654746</t>
  </si>
  <si>
    <t>TCP/UZB/3704/C3</t>
  </si>
  <si>
    <t>TCPF: Strengthening national capacities in SDG implementation and monitoring</t>
  </si>
  <si>
    <t>To support SDG achievement acceleration building on the key role and contribution of the food and agricultural sector to the 2030 Agenda</t>
  </si>
  <si>
    <t>01-AUG-20</t>
  </si>
  <si>
    <t>SDG achievement accelerated building on the key role and contribution of the food and agricultural sector to the 2030 Agenda : Integration of SDG targets with the Agriculture Development Strategy is crucial which has a great impact to ensure development of agriculture sector until 2030.    - SDG targets may guide during the implementation of Agriculture Development Strategy with clear national targets until 2030</t>
  </si>
  <si>
    <t>654748</t>
  </si>
  <si>
    <t>XM-DAC-41301-654748</t>
  </si>
  <si>
    <t>TCP/GEO/3703</t>
  </si>
  <si>
    <t>Technical Assistance to the Georgian NFA for meeting of the EU Association Agreement priorities</t>
  </si>
  <si>
    <t>Assist the Georgian NFA to meet the objectives of the EU DCFTA</t>
  </si>
  <si>
    <t>08-OCT-20</t>
  </si>
  <si>
    <t xml:space="preserve">The strengthened and modernized national animal health, plant protection and food safety service of Georgia, sustainably contributes to the development of agriculture and food system in the country.: </t>
  </si>
  <si>
    <t>654760</t>
  </si>
  <si>
    <t>XM-DAC-41301-654760</t>
  </si>
  <si>
    <t>OSRO/AFG/901/JPN</t>
  </si>
  <si>
    <t>Integrated emergency livestock assistance to drought affected farming families</t>
  </si>
  <si>
    <t>To protect livestock-based livelihoods of vulnerable farming families affected by drought</t>
  </si>
  <si>
    <t xml:space="preserve">-	Improve food security and nutrition status of 4400 vulnerable smallholder farming households affected by drought: </t>
  </si>
  <si>
    <t>654761</t>
  </si>
  <si>
    <t>XM-DAC-41301-654761</t>
  </si>
  <si>
    <t>OSRO/IRQ/803/CHA</t>
  </si>
  <si>
    <t>Support vulnerable Farmers though agriculture inputs &amp; CFW</t>
  </si>
  <si>
    <t>To contribute towards the recovery of rural livelihoods and improvement of the economic security of rural vulnerable households in Diyala, Salah Al Din, Kirkuk and Anbar Governorates</t>
  </si>
  <si>
    <t>Contribute to the support of food security through promoting sustainable food and  agricultural livelihoods security of  Iraq¿s rural and vulnerable population in Anbar, Diyala and Salah Al Din governorates  - Increased income &amp; food generation for 2,400 families through support to small-scale agri-food enterprises, provision of inputs and rehabilitation of infrastructure.</t>
  </si>
  <si>
    <t>646809</t>
  </si>
  <si>
    <t>XM-DAC-41301-646809</t>
  </si>
  <si>
    <t>GCP /DRC/065/WBK</t>
  </si>
  <si>
    <t>Data collection on forest cover change: design of methodology and collection for Mai-Ndombe region</t>
  </si>
  <si>
    <t>Improvement of FREL in Mai Ndombe region, DRC</t>
  </si>
  <si>
    <t>11-MAR-18</t>
  </si>
  <si>
    <t>The Forest Reference Emissions Level in Maï Ndombe is improved</t>
  </si>
  <si>
    <t>646814</t>
  </si>
  <si>
    <t>XM-DAC-41301-646814</t>
  </si>
  <si>
    <t>TCP/AFG/3606</t>
  </si>
  <si>
    <t>Technical Assistance to the Ministry of Agriculture, Irrigation and Livestock to perform Policy Gap Analysis</t>
  </si>
  <si>
    <t>To identify key bottlenecks including an in-depth policy gap analysis in agricultural sub-sectors to identify and prioritize the policy assistance requirements, technical capacity to implement, review and monitoring the policies.</t>
  </si>
  <si>
    <t>Improved capacity of Ministry of Agriculture Irrigation and Livestock (MAIL) to map, monitor and evaluate policies, programmes and legislation relevant to agriculture.</t>
  </si>
  <si>
    <t>646815</t>
  </si>
  <si>
    <t>XM-DAC-41301-646815</t>
  </si>
  <si>
    <t>GCP /IRQ/002/GFF</t>
  </si>
  <si>
    <t>Sustainable Land Management for Improved Livelihoods in Degraded Areas of Iraq (PPG)</t>
  </si>
  <si>
    <t>Develop project proposal for the Sustainable Land Management for Improved Livelihoods in Degraded Areas of Iraq (PPG)</t>
  </si>
  <si>
    <t>646816</t>
  </si>
  <si>
    <t>XM-DAC-41301-646816</t>
  </si>
  <si>
    <t>TCP/SOM/3604</t>
  </si>
  <si>
    <t>Establishment of a community based Fall armyworm monitoring system in Somalia</t>
  </si>
  <si>
    <t>To prevent the build-up of the fall armyworm in Somalia to avert production losses for agricultural production</t>
  </si>
  <si>
    <t>647264</t>
  </si>
  <si>
    <t>XM-DAC-41301-647264</t>
  </si>
  <si>
    <t>TCP/MAU/3606</t>
  </si>
  <si>
    <t>Appui aux producteurs de fourrage et de maraichage de NBeikat Lahwach - (Recoded from Entity no. 673001 from biennium of funding 2016-17 to 2018-19)</t>
  </si>
  <si>
    <t>Le revenu moyen des agriculteurs et éleveurs de Nebeikat Lehwach est augmenté</t>
  </si>
  <si>
    <t>02-JAN-18</t>
  </si>
  <si>
    <t>La sécurité alimentaire de la population de NBeikat Lehwach est améliorée - - La population est disposée à se regrouper en coopérative_x000D_
- Le périmètre est exploité par la population_x000D_
-L¿expertise nationale et internationale existe</t>
  </si>
  <si>
    <t>647269</t>
  </si>
  <si>
    <t>XM-DAC-41301-647269</t>
  </si>
  <si>
    <t>UTF /COL/096/COL</t>
  </si>
  <si>
    <t>Fortalecer el Modelo Rural en la implementación de la Estrategia Nacional para la Superación de la Pobreza Extrema Red Unidos en 22 departamentos del país y el marco de la iniciativa por la Protección Social Rural</t>
  </si>
  <si>
    <t>Fortalecer el Modelo Rural en la implementación de la Estrategia Nacional para la Superación de la Pobreza Extrema Red Unidos en 22 departamentos del país y el marco de la iniciativa por la Protección Social Rural.</t>
  </si>
  <si>
    <t>Promoción protección social: Aportar en la promoción de la protección social rural a nivel nacional y territorial liderada por el Departamento para la Prosperidad Social.</t>
  </si>
  <si>
    <t>647271</t>
  </si>
  <si>
    <t>XM-DAC-41301-647271</t>
  </si>
  <si>
    <t>TCP/UGA/3605</t>
  </si>
  <si>
    <t>Support to Enhance National Capacity for the Management of Fall Armyworm (FAW) in Uganda</t>
  </si>
  <si>
    <t>The focus of the project will be to undertake interventions to facilitate building national capacity for management and control of FAW infestation and damage.</t>
  </si>
  <si>
    <t xml:space="preserve">Food security and livelihoods of households and communities protected from FAW infestation and crop damage.: </t>
  </si>
  <si>
    <t>654805</t>
  </si>
  <si>
    <t>XM-DAC-41301-654805</t>
  </si>
  <si>
    <t>GCP /GLO/036/ICE</t>
  </si>
  <si>
    <t>PSMA Global Information Exchange System Project</t>
  </si>
  <si>
    <t>Improved information exchange in support of the implementation of the PSMA and complementary measures to combat IUU fishing</t>
  </si>
  <si>
    <t>Sustainability of marine fisheries improved by preventing, deterring and eliminating IUU fishing: The Project will contribute to this impact within the overall framework of FAO¿s PSMA Global Capacity Development Programme</t>
  </si>
  <si>
    <t>647791</t>
  </si>
  <si>
    <t>XM-DAC-41301-647791</t>
  </si>
  <si>
    <t>OSRO/GLO/704/KUW</t>
  </si>
  <si>
    <t>Fight against famine in Yemen, Somalia, South Sudan, northeast Nigeria</t>
  </si>
  <si>
    <t>This project contributes to FAO Strategic Objective 5 (Increase the resilience of livelihoods to threats and crises) and to the related objectives in the Nigeria, Somalia, South Sudan and Yemen Country Programming Frameworks. Activities in each of the four countries aim to meet the immediate needs of vulnerable households impacted by crises, while also contributing to their longer term coping mechanisms.</t>
  </si>
  <si>
    <t>04-DEC-17</t>
  </si>
  <si>
    <t xml:space="preserve">To contribute protecting the most vulnerable populations in northeaster Nigeria, South Sudan, Yemen and Somalia: </t>
  </si>
  <si>
    <t>648248</t>
  </si>
  <si>
    <t>XM-DAC-41301-648248</t>
  </si>
  <si>
    <t>UNJP/BDI/043/PBF</t>
  </si>
  <si>
    <t>Peacebuilding for Sustainable Reintegration and Sustainable Reintegration for Peace in Burundi</t>
  </si>
  <si>
    <t>Outcome 1: Increased access to rights and services (for improved protection, resilience and social cohesion towards sustainable reintegration),_x000D_
Outcome 2: Increased livelihood and self-reliance of vulnerable households (for improved protection, resilience and social cohesion towards sustainable reintegration).</t>
  </si>
  <si>
    <t>La réintégration socio-économique des ménages retournés est assurée:  - La situation politique et l¿accès humanitaire sont ameliorés. Le pays n¿est pas fortement  affecté par les changements climatiques et les maladies et ravageurs de plantes.</t>
  </si>
  <si>
    <t>648249</t>
  </si>
  <si>
    <t>XM-DAC-41301-648249</t>
  </si>
  <si>
    <t>UTF /COL/098/COL</t>
  </si>
  <si>
    <t>Fortalecimiento técnico para la medición del hambre y la educación en SAN</t>
  </si>
  <si>
    <t>Mejorar las capacidades técnicas de las entidades del orden Nacional y territorial para la planeación de actividades de Información</t>
  </si>
  <si>
    <t>05-FEB-18</t>
  </si>
  <si>
    <t>Perfeccionamiento metodologías de medición del hambre y herramientas de educación en SAN : Perfeccionar metodologías de medición del hambre y herramientas de educación en SAN a nivel territorial utilizadas por el Gobierno Nacional</t>
  </si>
  <si>
    <t>648251</t>
  </si>
  <si>
    <t>XM-DAC-41301-648251</t>
  </si>
  <si>
    <t>UNJP/YEM/038/PBF</t>
  </si>
  <si>
    <t>Strengthening the role of Women in peace building through natural resources management</t>
  </si>
  <si>
    <t>This project will help the rural communities to better manage the natural resources (land and water), strengthen the participation of women in conflict resolution mechanisms at the local communities' level, increase economic self-reliance and enhance social cohesion</t>
  </si>
  <si>
    <t>Conflict Prevention and Management: Building and/or strengthening national capacities to promote coexistence and peaceful resolution of conflict</t>
  </si>
  <si>
    <t>648252</t>
  </si>
  <si>
    <t>XM-DAC-41301-648252</t>
  </si>
  <si>
    <t>UNJP/COL/100/PBF</t>
  </si>
  <si>
    <t>Programa de construcción de confianza y paz territorial en clave PDET para Chocó, Meta y Guaviare</t>
  </si>
  <si>
    <t>Lograr que las comunidades priorizadas en el marco del proyecto, cuentan con estrategias de medios de vida agrícolas y no agrícolas con prácticas de gestión de riesgos y acceso efectivo a mercados para favorecer el buen vivir, la generación de ingresos, y la integración comunitaria con enfoque étnico, ciclo vital y de género.</t>
  </si>
  <si>
    <t>20-FEB-18</t>
  </si>
  <si>
    <t>Iniciado el proceso de rehabilitación económica y de infraestructura de los territorios más afectados por el conflicto armado : Iniciado el proceso de rehabilitación económica y de infraestructura de los territorios más afectados por el conflicto armado a través de intervenciones integrales que generen de mercados transparentes y accesibles y la vez cohesión social y territorial, que creen un equilibrio en la participación activa de la ciudadanía en el desarrollo y que reduzcan el riesgo que poblaciones específicas ¿por ejemplo, jóvenes sin trabajo, o desmovilizados-, se (re)-vinculen a dinámicas de violencia</t>
  </si>
  <si>
    <t>646761</t>
  </si>
  <si>
    <t>XM-DAC-41301-646761</t>
  </si>
  <si>
    <t>GCP /GLO/803/USA</t>
  </si>
  <si>
    <t>Support to the FAO work of the Joint Meeting on Pesticide Residues (JMPR)</t>
  </si>
  <si>
    <t>The main objective of the project is to assist in participation of the FAO and WHO JMPR Panel Members for their participation in the JMPR related meetings in 2017-2019, and hence contribute to the JMPR assessment and the estimation of international MRLs for pesticides.</t>
  </si>
  <si>
    <t>FAO/WHO Joint meeting on Pesticide Residues: FAO/WHO Joint meeting on Pesticide Residues - FAO/WHO Joint meeting on Pesticide Residues</t>
  </si>
  <si>
    <t>653948</t>
  </si>
  <si>
    <t>XM-DAC-41301-653948</t>
  </si>
  <si>
    <t>GCP /INT/361/EC</t>
  </si>
  <si>
    <t>Scientific Cooperation to Support Responsible Fisheries in the Adriatic Sea - AdriaMed EC Y10</t>
  </si>
  <si>
    <t>Objective 1_x000D_
Strengthen national and sub-regional capacity (administration, stakeholders, research institutions) for a proper implementation of the ecosystem approach to fisheries (EAF) including the identification of fisheries management strategies at national level. _x000D_
_x000D_
Objective 2_x000D_
Improve capacity for fisheries monitoring, research and the preparation of scientific advice for fisheries management._x000D_
_x000D_
Objective 3_x000D_
Enhance regional cooperation and coordination in support of fisheries management, research, and capacity development.</t>
  </si>
  <si>
    <t>653949</t>
  </si>
  <si>
    <t>XM-DAC-41301-653949</t>
  </si>
  <si>
    <t>GCP /INT/362/EC</t>
  </si>
  <si>
    <t>CopeMed EC Y10 Coordination to Support Fisheries Management in the Western and Central Mediterranean</t>
  </si>
  <si>
    <t>Objective 1_x000D_
Strengthen national and sub-regional capacity (administration, stakeholders, research institutions) for a proper implementation of the ecosystem approach to fisheries (EAF) including the identification of fisheries management strategies at national level. _x000D_
Objective 2_x000D_
Improve capacity for fisheries monitoring, research and the preparation of scientific advice for fisheries management._x000D_
Objective 3_x000D_
Enhance regional cooperation and coordination in support of fisheries management, research, and capacity development.</t>
  </si>
  <si>
    <t>653963</t>
  </si>
  <si>
    <t>XM-DAC-41301-653963</t>
  </si>
  <si>
    <t>TCP/SYR/3702</t>
  </si>
  <si>
    <t>Technical Assistance to the Ministry of Agriculture and Agrarian Reform (MAAR) ? Support for planning based on agricultural statistics</t>
  </si>
  <si>
    <t>To conduct an assessment of the statistical system in the ministry is reviewed, identifying main challenges and constraints are identified and recommendations for improvement</t>
  </si>
  <si>
    <t xml:space="preserve">strengthened food security and nutrition supported by evidence-based agriculture policies: </t>
  </si>
  <si>
    <t>654623</t>
  </si>
  <si>
    <t>XM-DAC-41301-654623</t>
  </si>
  <si>
    <t>TCP/DOM/3703</t>
  </si>
  <si>
    <t>Apoyo para la Reorganización del Servicio de Asistencia Técnica e Innovación Agropecuaria en RD</t>
  </si>
  <si>
    <t>Adoptado el nuevo modelo de servicio de asistencia técnica e innovación agropecuaria por parte del Ministerio de Agricultura en las Direcciones Regionales Agropecuarias Sur y Sur Oeste</t>
  </si>
  <si>
    <t>Se duplica la actividad agrícola y los ingresos de los productores de alimentos, en particular mujeres y agricultores familiares en las regiones Sur y Sur Oeste del país, mediante un acceso seguro y de calidad a conocimientos e innovación agrícola (meta 2.3 de los ODS)</t>
  </si>
  <si>
    <t>654624</t>
  </si>
  <si>
    <t>XM-DAC-41301-654624</t>
  </si>
  <si>
    <t>OSRO/PHI/901/JPN</t>
  </si>
  <si>
    <t>The Project for Agricultural Training for the Establishment of Peace in Mindanao</t>
  </si>
  <si>
    <t>The conduct of trainings and other capacity building activities that will boost productivity will help the farmers and fishing communities in the target provinces improve their agriculture and fisheries-based livelihoods</t>
  </si>
  <si>
    <t xml:space="preserve">Income of farming and fishing families improved: </t>
  </si>
  <si>
    <t>654626</t>
  </si>
  <si>
    <t>XM-DAC-41301-654626</t>
  </si>
  <si>
    <t>TCP/MAG/3705</t>
  </si>
  <si>
    <t>Réduire le phénomène migratoire par une approche transformative sensible au genre et un appui aux chaînes de valeur (Région de SAVA)</t>
  </si>
  <si>
    <t>Développer une initiative qui permettra de donner des opportunités socioéconomiques aux femmes, de développer les capacités des communautés à mieux se prendre en main et d?ouvrir des espaces de discussion sur des thèmes d?intérêt, y compris les migrations internationales, tout en initiant des débats sur l?autonomisation socioéconomique des populations</t>
  </si>
  <si>
    <t>Le phénomène migratoire défavorable aux femmes et aux jeunes est réduit dans la zone d¿intervention du projet par le biais d¿une approche transformative sensible au genre et par l¿autonomisation économique  - Les interventions du projets resteront à l'écart des problèmes politiques et sociaux prévalent dans le pays.</t>
  </si>
  <si>
    <t>654260</t>
  </si>
  <si>
    <t>XM-DAC-41301-654260</t>
  </si>
  <si>
    <t>TCP/INT/3705</t>
  </si>
  <si>
    <t>Support to enhance preparedness for Fall Armyworm invasion among countries</t>
  </si>
  <si>
    <t>Efforts to sustainably manage Fall Armyworm in Africa, NENA and Asia regions are effectively supported - Global food security is enhanced.</t>
  </si>
  <si>
    <t>Global food security is enhanced.</t>
  </si>
  <si>
    <t>654261</t>
  </si>
  <si>
    <t>XM-DAC-41301-654261</t>
  </si>
  <si>
    <t>TCP/LEB/3702/C2</t>
  </si>
  <si>
    <t>TCP Facility - Support to the Ministry of Agriculture to update its National Strategy integrating the SDGs in its National Agricultural Planning</t>
  </si>
  <si>
    <t>The assistance thru this project has twofold objective:_x000D_
1)	Updating its strategy, preparing a new Action Plan for 2019-2023 and proposing the Organizational restructuring of the ministry;_x000D_
2)	Developing a Monitoring plan for the SDGs and their integration in MoA planning.</t>
  </si>
  <si>
    <t>20-SEP-19</t>
  </si>
  <si>
    <t>21-SEP-20</t>
  </si>
  <si>
    <t>Evidence-based agriculture policies will improve the competitiveness of the agriculture sector, will ameliorate the farmers¿ livelihoods in rural areas, and diversify the rural economies.</t>
  </si>
  <si>
    <t>654931</t>
  </si>
  <si>
    <t>XM-DAC-41301-654931</t>
  </si>
  <si>
    <t>TCP/HAI/3704</t>
  </si>
  <si>
    <t>Appui au Gouvernement d?Haiti pour l?autonomisation socio-économique des femmes rurales</t>
  </si>
  <si>
    <t>Les Activités Génératrices de Revenus (AGR) liées au secteur agricole des associations de femmes, ciblées dans des communes de Belle Anse et Thiotte, sont renforcées</t>
  </si>
  <si>
    <t>15-JAN-20</t>
  </si>
  <si>
    <t xml:space="preserve">L¿autonomisation socio-économique des femmes rurales haïtiennes est améliorée, contribuant ainsi   à la mesure spécifique 2.3.4 de  la ligne d¿action 3 (agriculture familiale) du pilier 2 de: L¿autonomisation socio-économique des femmes rurales haïtiennes est améliorée, contribuant ainsi à la mesure spécifique 2.3.4 de la ligne d¿action 3 (agriculture familiale) du pilier 2 de la stratégie « Genre » du « FNS-CELAC PLAN » et a l'Orientation 5 du Plan d'Action National d'Egalite Femmes-Hommes en AHaiti - Implication des services du Ministère à la Condition Féminine et au Droit des Femmes (MCFDF) et du Ministère de l¿Agriculture, des Ressources Naturelles et du Développement Rural (MARNDR).  _x000D_
Stabilité politique et sécuritaire._x000D_
</t>
  </si>
  <si>
    <t>654933</t>
  </si>
  <si>
    <t>XM-DAC-41301-654933</t>
  </si>
  <si>
    <t>TCP/MON/3705</t>
  </si>
  <si>
    <t>Support in developing efficient food control management systems</t>
  </si>
  <si>
    <t>To increase capacities of main stakeholders including officials of line ministries, agencies, food inspectors and food business operators to apply risk-based preventive systems for food safety control and management.</t>
  </si>
  <si>
    <t>05-FEB-19</t>
  </si>
  <si>
    <t xml:space="preserve">Healthy food systems in Mongolia are strengthened at national level to ensure safe and nutritious food for the population. : Healthy food systems in Mongolia are strengthened at national level to ensure safe and nutritious food for the population. </t>
  </si>
  <si>
    <t>654934</t>
  </si>
  <si>
    <t>XM-DAC-41301-654934</t>
  </si>
  <si>
    <t>TCP/VIE/3702</t>
  </si>
  <si>
    <t>Support for development of modern business cooperatives for small farmers</t>
  </si>
  <si>
    <t>To improve productive capacity, competitiveness, income and social cohesion of smallholder rural communities through the introduction of a business cooperative model.</t>
  </si>
  <si>
    <t>21-JAN-20</t>
  </si>
  <si>
    <t xml:space="preserve">Improved productive capacity, competitiveness, income and social cohesion of smallholder rural communities through the introduction of a business cooperative model: </t>
  </si>
  <si>
    <t>654935</t>
  </si>
  <si>
    <t>XM-DAC-41301-654935</t>
  </si>
  <si>
    <t>TCP/VIE/3703</t>
  </si>
  <si>
    <t>Support for development of organic farming systems &amp; agro-ecotourism for small farmers communities in the southern Mekong River Provinces</t>
  </si>
  <si>
    <t>To improve livelihoods, food security and income of small farmer communities by introducing and promoting organic agriculture in combination with agro-ecotourism and to increase retention of rural population in their location of origin and reduced of rural-urban migration.</t>
  </si>
  <si>
    <t>Improved livelihoods, food security and income of small farmer communities by introducing and promoting organic agriculture in combination with agro-ecotourism: Improved livelihoods, food security and income of small farmer communities by introducing and promoting organic agriculture in combination with agro-ecotourism</t>
  </si>
  <si>
    <t>646569</t>
  </si>
  <si>
    <t>XM-DAC-41301-646569</t>
  </si>
  <si>
    <t>GCP /GLO/809/JPN</t>
  </si>
  <si>
    <t>Capacity Building to Reduce Avoidable Food Waste in Micro-, Small and Medium Food Processing Enterprises and in Retail</t>
  </si>
  <si>
    <t>build an evidence base through surveys and data collection, toward understanding the underlying causes of avoidable food waste in Micro - Small and Medium Food Processing Enterprises and in Retail and to develop a Manual on Capacity building to Reduce Avoidable Food Waste targeted to dissemination in the private sector</t>
  </si>
  <si>
    <t xml:space="preserve">Contribute significantly to food waste reduction in processing, distribution and in retail : The project will contribute significantly to food waste reduction in processing, distribution and in retail in Thailand in line with CPF </t>
  </si>
  <si>
    <t>646580</t>
  </si>
  <si>
    <t>XM-DAC-41301-646580</t>
  </si>
  <si>
    <t>OSRO/SSD/714/JPN</t>
  </si>
  <si>
    <t>Support for surveillance, monitoring and control of the fall armyworm</t>
  </si>
  <si>
    <t>The project contributes in raising awareness of FAW across South Sudan. It will establish surveillance and monitoring systems to track the pest. Furthermore, it will focus on increasing the resilience of particularly vulnerable households, through provision of alternative livelihood options, comprising relevant inputs and training. _x000D_
Through support from the Government of Japan, awareness of the FAW will be raised - both at higher levels to Government and key stakeholders, and also farmers through a variety of media campaigns.</t>
  </si>
  <si>
    <t>22-NOV-17</t>
  </si>
  <si>
    <t xml:space="preserve">Food security and livelihoods of FAW affected households  are protected -  Affected counties are accessible
Availability of NGOs and or CBOs in affected counties
</t>
  </si>
  <si>
    <t>646581</t>
  </si>
  <si>
    <t>XM-DAC-41301-646581</t>
  </si>
  <si>
    <t>GCP /GLO/875/GER</t>
  </si>
  <si>
    <t>Knowledge exchange platform for the agriculture and land sector under climate change</t>
  </si>
  <si>
    <t>The project seeks to help mobilize ambition and actions in the agriculture and land sectors in relation to climate change; in particular as part of the implementation of the UNFCCC Paris Agreement during the critical pre-2020 period as well as the long term goal of carbon neutrality by 2050. This will be achieved by informing policy makers and practitioners on climate solutions through the creation of a knowledge exchange platform for the agriculture and land sectors under climate change (hereafter ?the Land-CC Hub?). This objective directly responds to a call by countries to inform agriculture negotiators in the context of UNFCCC with technical inputs on mitigation/adaptation options in the AFOLU sector without being prescriptive. _x000D_
The Land-CC Hub intends to respond to countries needs through innovative approaches to stakeholder engagement, peer-to-peer learning and facilitated capacity development activities while capitalizing on the information, knowledge fora, materials and discussions already available. Thereby facilitating access to effective tools and to support decision makers and implementers in their practical application.</t>
  </si>
  <si>
    <t xml:space="preserve">Improved sustainable development and food security through enhanced country capacity to implement adaptation and mitigation actions.: </t>
  </si>
  <si>
    <t>646964</t>
  </si>
  <si>
    <t>XM-DAC-41301-646964</t>
  </si>
  <si>
    <t>OSRO/DRC/706/CHA</t>
  </si>
  <si>
    <t>Appui à la production alimentaire d`urgence en vue de sauver des vies et protéger les moyens d`existence des ménages victimes des conflits armées interethniques dans la provinces de Kasaï et de Tanganyika</t>
  </si>
  <si>
    <t>Protéger et restaurer les moyens d'existence des populations victimes des conflits armés et interethniques dans les provinces des Kasaï et du Tanganyika (Déplacés, retournés et familles hôtes) classifiés en phase 4 de l'IPC</t>
  </si>
  <si>
    <t>09-APR-18</t>
  </si>
  <si>
    <t>Proteger et Restaurer les moyens existences des populations victimes des conflits armés et interthiniques: Protéger et restaurer les moyens d'existence des populations victimes des conflits armés et interethniques dans la province des Kasaï et du Tanganyika ( Déplacée, retournés, Familles hôtes) classifiés en phase 4 de l'IPC</t>
  </si>
  <si>
    <t>646965</t>
  </si>
  <si>
    <t>XM-DAC-41301-646965</t>
  </si>
  <si>
    <t>TCP/CUB/3604/C3</t>
  </si>
  <si>
    <t>TCPF:  Asistencia técnica para  desarrollar la fase de inicio del proceso de preparación REDD+</t>
  </si>
  <si>
    <t>Fortalecer las capacidades institucionales del Ministerio de Agricultura, Recursos Naturales, de las Oficinas de Planificación y de las Instituciones descentralizadas del Sector Agropecuario y de Desarrollo Rural en la preparación de los requerimientos para acceder a incentivos positivos a través de la implementación de acciones de mitigación en el sector forestal (REDD+).</t>
  </si>
  <si>
    <t>08-MAR-18</t>
  </si>
  <si>
    <t>646966</t>
  </si>
  <si>
    <t>XM-DAC-41301-646966</t>
  </si>
  <si>
    <t>TCP/CUB/3606/C5</t>
  </si>
  <si>
    <t>TCPF: Asistencia Técnica para el desarrollo de la acuicultura marina en Cuba.</t>
  </si>
  <si>
    <t>Identificar las tecnologías que pueden desarrollarse en el país para el cultivo de especies nativas.</t>
  </si>
  <si>
    <t>08-JAN-18</t>
  </si>
  <si>
    <t>654840</t>
  </si>
  <si>
    <t>XM-DAC-41301-654840</t>
  </si>
  <si>
    <t>TCP/GEO/3702/C2</t>
  </si>
  <si>
    <t>TCPF: Support to MEPA in implementation of SDG action plan</t>
  </si>
  <si>
    <t>The project aims to support MEPA and other relevant stakeholders in mainstreaming sustainable food and agriculture in the SDG nationalization process to accelerate SDG achievement through: 
1) Supporting MEPA in the implementation 2018-2020 Action Plan for the implementation and monitoring of SDGs; 
2) Strengthening national capacities in SDG monitoring and reporting; 
3) Mobilizing and engaging relevant state and non-state actors, including Parliamentarians, private sector and the sub-national level, in cross-sectoral and multidisciplinary dialogue on SDGs; 
4) Contributing and facilitating in UNCT SDG related activities by highlighting and strengthening the role of food and agriculture in achieving SDGS.</t>
  </si>
  <si>
    <t xml:space="preserve"> Impact: The achievement of the SDGs building on the key role and contribution of sustainable food and agriculture to the 2030 Agenda accelerated - The achievement of the SDGs building on the key role and contribution of sustainable food and agriculture to the 2030 Agenda accelerated</t>
  </si>
  <si>
    <t>656000</t>
  </si>
  <si>
    <t>XM-DAC-41301-656000</t>
  </si>
  <si>
    <t>TCP/NIC/3707</t>
  </si>
  <si>
    <t>Impulsar la innovación, productividad y competitividad de la Agricultura Familiar en Nicaragua</t>
  </si>
  <si>
    <t>El Gobierno ha adoptado e implementado nuevos tecnologías y estándares para la prestación de servicios de extensión rural más inclusivos, resilientes y sensibles al género.</t>
  </si>
  <si>
    <t xml:space="preserve">Se duplica la productividad /ingresos de agricultores familiares en zonas productoras de café/cacao y hortalizas, mediante el acceso a conocimientos, oportunidades de mercado, servicios e inversiones: </t>
  </si>
  <si>
    <t>656020</t>
  </si>
  <si>
    <t>XM-DAC-41301-656020</t>
  </si>
  <si>
    <t>OSRO/SYR/904/JPN</t>
  </si>
  <si>
    <t>Strengthening Resilience of Vulnerable Crisis Affected Households through Women Empowerment and Live</t>
  </si>
  <si>
    <t>Improve food and nutrition security of vulnerable households through promoting livestock production and restoring assets of vulnerable households</t>
  </si>
  <si>
    <t xml:space="preserve">Households and communities benefit from sustainable livelihood opportunities, including economic recovery and social inclusion: </t>
  </si>
  <si>
    <t>656021</t>
  </si>
  <si>
    <t>XM-DAC-41301-656021</t>
  </si>
  <si>
    <t>OSRO/SYR/902/JPN</t>
  </si>
  <si>
    <t>Building human capacity for the future generations in Syria</t>
  </si>
  <si>
    <t>The overall objective of the project is to strengthen the resilience of vulnerable crisis affected people and their local communities through building the capacity of technical institute at individual level in different topics related to the most important priority areas, with the final target to develop capacity at national level and thus enhance the development of the agriculture sector</t>
  </si>
  <si>
    <t xml:space="preserve">The resilience of vulnerable people and their local communities affected by the crisis through developing the capacity of technicians in different topics related to the most priority areas for the dev: </t>
  </si>
  <si>
    <t>656060</t>
  </si>
  <si>
    <t>XM-DAC-41301-656060</t>
  </si>
  <si>
    <t>TCP/COL/3705/C4</t>
  </si>
  <si>
    <t>TCPF: Colombia, Desarrollo rural 2019 -2022</t>
  </si>
  <si>
    <t>Apoyar al Gobierno de Colombia en la adopción de instrumentos y orientaciones metodológicasque aporten a la implementación del PND en sus capítulos de paz, equidad, productividad y sostenibilidad.</t>
  </si>
  <si>
    <t>09-JUN-20</t>
  </si>
  <si>
    <t>Aportar en la reducción de la pobreza (ODS 1) más específicamente a la meta 1.2 De aquí a 2030, reducir al menos a la mitad la proporción de hombres, mujeres y niños de todas las edades que vive: Aportar en la reducción de la pobreza (ODS 1) más específicamente a la meta 1.2 De aquí a 2030, reducir al menos a la mitad la proporción de hombres, mujeres y niños de todas las edades que viven en la pobreza en todas sus dimensiones con arreglo a las definiciones nacionales</t>
  </si>
  <si>
    <t>656061</t>
  </si>
  <si>
    <t>XM-DAC-41301-656061</t>
  </si>
  <si>
    <t>OSRO/UKR/901/CHA</t>
  </si>
  <si>
    <t>Emergency agricultural livelihood support in hard-to-reach areas along the "contact line" of Donetsk and Luhansk Oblasts</t>
  </si>
  <si>
    <t>To increase immediate access to food, sustain own agricultural production and ensure survival of essential livestock assets.</t>
  </si>
  <si>
    <t xml:space="preserve">Food Security of vulnerable populations in Eastern Ukraine is improved: </t>
  </si>
  <si>
    <t>646983</t>
  </si>
  <si>
    <t>XM-DAC-41301-646983</t>
  </si>
  <si>
    <t>GCP /UGA/054/EC</t>
  </si>
  <si>
    <t>Global Climate Change Alliance (GCCA)+Scaling up Agriculture Adaptation to Climate Change in Uganda</t>
  </si>
  <si>
    <t>To contribute to the sustainable and gender transformative improvement of livelihoods for rural populations in Uganda.</t>
  </si>
  <si>
    <t>10-DEC-23</t>
  </si>
  <si>
    <t>Overall Objective: To contribute to the sustainable and gender transformative improvement of livelihoods  for rural populations in Uganda - Overall political and economic environment favorable to implementation of proposed GCCA interventions in livestock, agriculture and water resources</t>
  </si>
  <si>
    <t>647560</t>
  </si>
  <si>
    <t>XM-DAC-41301-647560</t>
  </si>
  <si>
    <t>TCP/PAN/3606</t>
  </si>
  <si>
    <t>Diseño de una Política Pública Multisectorial contra el Sobrepeso y la Obesidad en Escolares de Educación Primaria - (Recoded from Entity no. 674123 from biennium of funding 2016-17 to 2018-19)</t>
  </si>
  <si>
    <t>La articulación y coordinación para la implementación de una política pública multisectorial en alimentación y nutrición escolar, fortaleciendo la participación de los actores territoriales</t>
  </si>
  <si>
    <t>Reducir la prevalencia de sobrepeso y obesidad en escolares de primaria.: A través del diseño, validación e implementación de un programa de intervención de Educación Alimentaria y Nutricional para la prevención y control del sobrepeso y la obesidad en escolares de primaria para escalar como política pública en salud y educación, se busca reducir en 10% la prevalencia de sobrepeso y obesidad en escolares de primaria. - Esto dependerá de la participación multisectorial a nivel central y local (salud, educación y agricultura) así como también el involucramiento activo de la comunidad educativa (directores y docentes, personal administrativo, padres y madres de familia, y líderes comunitarios).</t>
  </si>
  <si>
    <t>647582</t>
  </si>
  <si>
    <t>XM-DAC-41301-647582</t>
  </si>
  <si>
    <t>TCP/NIR/3605/C1</t>
  </si>
  <si>
    <t>TCPF: Development of Nigeria Country Programme Framework (CPF) 2018 - 2021</t>
  </si>
  <si>
    <t>To prepare a new cycle Country Programme Framework (CPF 2018-2021) that identify and agree with the Government of Nigeria and other Development Partners in the agricultural sector, on a set of medium-term priorities for FAO?s assistance in the context of national agricultural and rural development policy, the government's Agricultural Promotion Policy (APP) (The Green Alternative), 2030 Agenda for Sustainable Development Goals (SDG 2 Zero Hunger Initiative), and the North East Economic Recovery Plan, and Nigeria Agriculture Investment Plan.</t>
  </si>
  <si>
    <t>647753</t>
  </si>
  <si>
    <t>XM-DAC-41301-647753</t>
  </si>
  <si>
    <t>TCP/ERI/3704</t>
  </si>
  <si>
    <t>Improving Nutrition in Eritrea: agro-diversity nourishing communities</t>
  </si>
  <si>
    <t>To develop locally adapted strategies and tools that support community-based nutrition interventions</t>
  </si>
  <si>
    <t>Improvement in dietary diversity in women and children.   : Improvement on nutrition status is linked to dietary diversity. Dietary diversity is measured through consumption of diversified foods. Consumption of 5 or more food groups out of 10 food groups indicates dietary diversity. Consumption of 5 or more food group indicates nutrient adequacy especially on micro-nutrient adequacy.  - MIHP is implemented in totality</t>
  </si>
  <si>
    <t>647754</t>
  </si>
  <si>
    <t>XM-DAC-41301-647754</t>
  </si>
  <si>
    <t>GCP /GLO/884/CAN</t>
  </si>
  <si>
    <t>International Conference on Halting Deforestation and Increasing Forest Area</t>
  </si>
  <si>
    <t>International Conference: Halting Deforestation and Increasing Forest Area - From Aspiration to Action</t>
  </si>
  <si>
    <t>648304</t>
  </si>
  <si>
    <t>XM-DAC-41301-648304</t>
  </si>
  <si>
    <t>TCP/KOS/3701/C1</t>
  </si>
  <si>
    <t>TCPF: Preparation and operationalisation of Development Programme for Hunting Area of Special Importance Blinaja</t>
  </si>
  <si>
    <t>To prevent loss of biodiversity of the area while creating opportunities for commercial hunting</t>
  </si>
  <si>
    <t>25-JUL-18</t>
  </si>
  <si>
    <t xml:space="preserve">Promoting biodiversity of 'Blinaja' and creation of opportunities for commercial hunting: Based on this situation, the Government of Kosovo would like to create a programme for sustainable utilization of Blinaja resources. This programme will promote biodiversity of this zone and create opportunities for commercial hunting. The main objective of this intervention is to provide technical support on preparation and operationalisation of a long-term Development Programme for Hunting Area of Special Importance ¿Blinaja¿. </t>
  </si>
  <si>
    <t>648322</t>
  </si>
  <si>
    <t>XM-DAC-41301-648322</t>
  </si>
  <si>
    <t>TFD-18/CVI/001</t>
  </si>
  <si>
    <t>Amélioration du système de production de l'igname à Tarrafal de Monte Trigo</t>
  </si>
  <si>
    <t>1) Promouvoir la production agricole durable dans la communauté en vue d?une meilleure sécurité alimentaire pour les agriculteurs_x000D_
2) Apporter un appui à l'autonomisation et à la participation dans le revenu agricole_x000D_
3) Développer une chaîne de valeur et améliorer les conditions de commercialisation des produits de l'agriculture familiale.</t>
  </si>
  <si>
    <t>22-MAR-18</t>
  </si>
  <si>
    <t xml:space="preserve">Élargissement de la zone de culture de l'igname, augmentation de la production et promotion de l'economie locale - La communauté est sensabilisée et participe à  partir de la phase de conception </t>
  </si>
  <si>
    <t>648340</t>
  </si>
  <si>
    <t>XM-DAC-41301-648340</t>
  </si>
  <si>
    <t>TCP/TOG/3701/C1</t>
  </si>
  <si>
    <t>Etude pour la valorisation de la retenue d?eau de Gbangbale au Togo pour le maraichage</t>
  </si>
  <si>
    <t>Prendre en compte les réalités sociales et culturelles des bénéficiaires ;_x000D_
Générer dans l?immédiat, des revenus pour les travailleurs occasionnels mais à court termes, il contribuera à l?amélioration des revenus des maraîchers et des éleveurs. A moyen termes, le projet va générer des revenus pour la municipalité à travers l?écotourisme dont les grands caïmans seront au centre;_x000D_
Permettre de restaurer la voie naturelle d?écoulement des eaux, de protéger la bande de terre deveunue fragile, d?éviter les innondations réccurrentes et de protéger les espèces (caïmans) ménacés._x000D_
Contribuer à assainir le périmètre immédiat de la retenu à travers le ramassage des dépotoirs sauvages qui polluent l?eau de la retenue.</t>
  </si>
  <si>
    <t>Production marraichere: La production maraichère a augmentée durablement avec une production annuelle moyenne de 50 tonnes sur le site - Le risque majeur est la divagation des animaux. Il est proposé de clôturer le site pour éviter les conflits agriculteurs éleveurs</t>
  </si>
  <si>
    <t>648360</t>
  </si>
  <si>
    <t>XM-DAC-41301-648360</t>
  </si>
  <si>
    <t>TCP/NAU/3601/C1</t>
  </si>
  <si>
    <t>TCPF: Development of a National Agriculture Sector Strategic Plan for Nauru</t>
  </si>
  <si>
    <t>to develop a National Agriculture Sector Strategic Plan in line with the priorities identified in the NSDS and recommendations that will result from the evaluation of the 2007-2017 Agriculture Sector Plan</t>
  </si>
  <si>
    <t xml:space="preserve">National Agriculture Sector Strategic Plan 2018-2028: </t>
  </si>
  <si>
    <t>648361</t>
  </si>
  <si>
    <t>XM-DAC-41301-648361</t>
  </si>
  <si>
    <t>OSRO/SOM/715/UK</t>
  </si>
  <si>
    <t>CCPP vaccines, veterinary drugs and equipment are in place in time to prevent a CCPP epidemic</t>
  </si>
  <si>
    <t>13-DEC-17</t>
  </si>
  <si>
    <t>646620</t>
  </si>
  <si>
    <t>XM-DAC-41301-646620</t>
  </si>
  <si>
    <t>GCP /GLO/931/MUL</t>
  </si>
  <si>
    <t>Forest and Farm Facility Phase II Climate Resilient Landscapes and Improved Livelihoods</t>
  </si>
  <si>
    <t xml:space="preserve">Climate resilient landscapes and inclusive livelihoods are enabled by Forest and Farm Producer Organizations:  - Well organized FFPOS can advocate on behalf of women, youth and small holders and integrated landscape management to ensure resilient, enabling equitable policies_x000D_
Enabling environment capacity increased_x000D_
</t>
  </si>
  <si>
    <t>647082</t>
  </si>
  <si>
    <t>XM-DAC-41301-647082</t>
  </si>
  <si>
    <t>TCP/TOK/3602</t>
  </si>
  <si>
    <t>Food security and resilience of fishing communities improved through safer fishing operations</t>
  </si>
  <si>
    <t>To strengthen food security and resilience of fishing communities through safer fishing operations</t>
  </si>
  <si>
    <t xml:space="preserve">Enhanced community resilience in food security by reducing risks to loss of life at sea: </t>
  </si>
  <si>
    <t>647085</t>
  </si>
  <si>
    <t>XM-DAC-41301-647085</t>
  </si>
  <si>
    <t>GCP /COL/097/EC</t>
  </si>
  <si>
    <t>AMAZONIA JOVEN - Corredores amazónicos sostenibles para la paz liderados por jóvenes</t>
  </si>
  <si>
    <t>Impulsar, con liderazgo de los jóvenes (14 a 29 años), nuevos modelos de desarrollo sostenible orientados al uso duradero del ecosistema, la equidad social y la paz territorial en las cuencas alta del río Guaviare y baja del rio Guayabero.</t>
  </si>
  <si>
    <t>Consolidación de una paz estable y duradera: Contribuir a la consolidación de una paz estable y duradera en Colombia, a través de una gestión sostenible e incluyente del ecosistema amazónico en los Departamentos de Guaviare.</t>
  </si>
  <si>
    <t>647100</t>
  </si>
  <si>
    <t>XM-DAC-41301-647100</t>
  </si>
  <si>
    <t>TCP/TOG/3703</t>
  </si>
  <si>
    <t>Appui à la mise en place des instruments de mise en oeuvre du programme national d`investissement agricole et de sécurité alimentaire et nutritionnelle (PNIASAN)</t>
  </si>
  <si>
    <t>Contribuer à l'amélioration durable de la sécurité alimentaire et nutritionnelle, la croissance économique et la création d?emplois décents dans le secteur agricole au Togo</t>
  </si>
  <si>
    <t xml:space="preserve">Contribuer à l¿amélioration durable de la sécurité alimentaire et nutritionnelle, la croissance économique et la création d¿emplois décents dans le secteur agricole au Togo  - -	Forte adhésion des acteurs des interprofessions_x000D_
-	Stabilité politique maintenue_x000D_
-	Volonté politique est maintenue_x000D_
</t>
  </si>
  <si>
    <t>647122</t>
  </si>
  <si>
    <t>XM-DAC-41301-647122</t>
  </si>
  <si>
    <t>TCP/MCD/3603/C2</t>
  </si>
  <si>
    <t>TCPF: Support the Mainstreaming of the National Land Consolidation Programme</t>
  </si>
  <si>
    <t>Mainstreaming the National Land Consolidation Programme</t>
  </si>
  <si>
    <t>Mitigation and graduate overcoming of the unfavourable structure of the agricultural land: Mitigation and graduate overcoming of the unfavourable structure of the agricultural land as a main resource for the economic activities in the rural areas in order to increase the competitiveness of the agricultural production, to improve the living conditions in rural areas and to provide sustainable use of natural resources</t>
  </si>
  <si>
    <t>647744</t>
  </si>
  <si>
    <t>XM-DAC-41301-647744</t>
  </si>
  <si>
    <t>TCP/BYE/3603/C2</t>
  </si>
  <si>
    <t>TCPF: Support to strengthen the food safety system and to modernize food processing infrastructure</t>
  </si>
  <si>
    <t>To assess the current capacities in official food control system, and identify the needs in order to ensure continuous improvement of the system.</t>
  </si>
  <si>
    <t>Modernized food processing infrastructure with an aim toward enhancing public health protection for domestic consumers and improving the country's ability to develop sustainable export markets for foods produced in Belarus</t>
  </si>
  <si>
    <t>647750</t>
  </si>
  <si>
    <t>XM-DAC-41301-647750</t>
  </si>
  <si>
    <t>TCP/BOL/3611/C8</t>
  </si>
  <si>
    <t>TCPF: Promoción de la resilencia y sistemas agroalimentarios para productores de la AF a través de la implementación de una Política Nacional para la Producción Agroecológica de papa en Bolivia</t>
  </si>
  <si>
    <t>Apoyar la Ministerio de Desarrollo Rural y Tierras (MDRyT) con un modelo de política pública para la producción agroecológica de papa de los agricultores familiares de la región del Altiplano Boliviano.</t>
  </si>
  <si>
    <t>Efecto: Contribuir al Estado Plurinacional de Bolivia al logro de las Metas del Pilar 6: Soberanía Productiva con Diversificación a través de la operativización de un modelo integral para el Programa Papa en la Región del Altiplano de Bolivia</t>
  </si>
  <si>
    <t>647751</t>
  </si>
  <si>
    <t>XM-DAC-41301-647751</t>
  </si>
  <si>
    <t>TCP/JOR/3704</t>
  </si>
  <si>
    <t>Institutionalization of Agricultural Fairs in Jordan</t>
  </si>
  <si>
    <t>Small farmers better market their produce and goods through Agricultural Markets</t>
  </si>
  <si>
    <t>25-DEC-20</t>
  </si>
  <si>
    <t xml:space="preserve">Improving competitiveness of agricultural products in domestic and export markets for inclusive growth and employment: The poor competitiveness of agriculture products in the market is a key challenge facing small holder agriculture in Jordan, this intervention will attempt to address the issue though improve access of small producers to the market </t>
  </si>
  <si>
    <t>646921</t>
  </si>
  <si>
    <t>XM-DAC-41301-646921</t>
  </si>
  <si>
    <t>OSRO/BGD/703/BEL</t>
  </si>
  <si>
    <t>Emergency support for small-scale livestock farmers in flood-affected communities of Bangladesh</t>
  </si>
  <si>
    <t>The expected outcome and outputs by the end of the project are as follows:_x000D_
?	Livestock health and well-being are ensured at flood affected areas_x000D_
?	Livelihoods of flood affected families are protected by preventing de-stocking due to the lack of feed.</t>
  </si>
  <si>
    <t>14-SEP-18</t>
  </si>
  <si>
    <t xml:space="preserve">Resilience among small scale backyard livestock farmers in flood affected communities increased: Resilience among small scale backyard livestock farmers is increased in flood affected communities through providing emergency support to their livestock.  - Government partners and local law enforcement agencies provided their support to implement the project activities_x000D_
_x000D_
No breakout of armed conflict_x000D_
_x000D_
No natural calamities and climatic aberrations_x000D_
_x000D_
No political influence_x000D_
</t>
  </si>
  <si>
    <t>646924</t>
  </si>
  <si>
    <t>XM-DAC-41301-646924</t>
  </si>
  <si>
    <t>GCP /GLO/876/GER(GIZ)</t>
  </si>
  <si>
    <t>Study on Measuring employment in agriculture-based rural household systems</t>
  </si>
  <si>
    <t>647481</t>
  </si>
  <si>
    <t>XM-DAC-41301-647481</t>
  </si>
  <si>
    <t>OSRO/DMI/701/CHA</t>
  </si>
  <si>
    <t>Emergency support for the immediate restoration of food production in Dominica after Hurricane Maria</t>
  </si>
  <si>
    <t>To Lesson the duration of the impact of Hurricane Maria on smallholder farmers and animal owners who constitute the majority of the population involved in Agriculture in Dominica.</t>
  </si>
  <si>
    <t>To rehabilitate crop production for ensuring food and nutrition security of the most vulnerable population through the restoration of the agricultural sector.</t>
  </si>
  <si>
    <t>647505</t>
  </si>
  <si>
    <t>XM-DAC-41301-647505</t>
  </si>
  <si>
    <t>GCP /INT/307/NOR</t>
  </si>
  <si>
    <t>Port State Measures Support Project</t>
  </si>
  <si>
    <t>Improved States' capability for the cohesive implementation of provisions and procedures consistent with the PSMA and related international instruments, regional mechanisms and tools to combat IUU fishing.</t>
  </si>
  <si>
    <t>Sustainability of marine fisheries improved by preventing, deterring and eliminating IUU fishing: The Project will contribute to this impact within the overall framework of FAO¿s global capacity development Programme to support developing coastal countries and SIDS in building capacity to adopt and implement procedures and provisions consistent with the PSMA and complementary international instruments and regional mechanisms to combat IUU fishing.</t>
  </si>
  <si>
    <t>647506</t>
  </si>
  <si>
    <t>XM-DAC-41301-647506</t>
  </si>
  <si>
    <t>UNJP/RWA/036/WFP</t>
  </si>
  <si>
    <t>One UN Joint Project Phase II: Effectively Fighting Chronic Malnutrition in Rwanda</t>
  </si>
  <si>
    <t>SO 1: Strengthen national capacity to develop and/or scale-up national food and nutrition programmes_x000D_
SO 2: Strengthen capacity of nutrition services and service-providers focusing on agriculture promoters and Community Health workers at the decentralized level._x000D_
SO3: Increase M&amp;E capacity and knowledge management of the NFNCS and other Sectors</t>
  </si>
  <si>
    <t>Contribute to the government¿s efforts to effectively fight against stunting in Rwanda.</t>
  </si>
  <si>
    <t>647511</t>
  </si>
  <si>
    <t>XM-DAC-41301-647511</t>
  </si>
  <si>
    <t>OSRO/DMI/702/UK</t>
  </si>
  <si>
    <t>Emergency Support Proposal for the Immediate Restoration of Food Production in Dominica after Hurricane Maria</t>
  </si>
  <si>
    <t>To rehabilitate crop production by ensuring food and nutrition security of the most vulnerable and affected population</t>
  </si>
  <si>
    <t>13-OCT-17</t>
  </si>
  <si>
    <t>Emergency rapid response interventions to ensure timely distribution of critical inputs, mainly vegetables, together with fertilizers, hand tools such as pruning shears, spades, forks, hoes, chainsaws, cutlasses and files.</t>
  </si>
  <si>
    <t>647512</t>
  </si>
  <si>
    <t>XM-DAC-41301-647512</t>
  </si>
  <si>
    <t>OSRO/DMI/703/BEL</t>
  </si>
  <si>
    <t>Emergency support to restore the fishery sector and to protect the livelihoods of the most vulnerable fisherfolk affected by hurricane Maria</t>
  </si>
  <si>
    <t>Protect and ensure food security of vulnerable fisherfolk affected by hurricane Maria through the rehabilitation of their income activities and the resuming of operational and management activities of the Fisheries Division.</t>
  </si>
  <si>
    <t>30-OCT-18</t>
  </si>
  <si>
    <t>Emergency support to the food security, and livelihoods protection of vulnerable people most affected by hurricane Maria</t>
  </si>
  <si>
    <t>648204</t>
  </si>
  <si>
    <t>XM-DAC-41301-648204</t>
  </si>
  <si>
    <t>GCP /SEN/072/LUX</t>
  </si>
  <si>
    <t>Amélioration de la prévention et de la réponse aux urgences de sécurité sanitaire des aliments au Sénégal et au Burkina Faso</t>
  </si>
  <si>
    <t>Au cours de la période 2018-2020, il est attendu : _x000D_
-L'opérationnalisation effective du plan national de réponse aux urgences de sécurité sanitaire des aliments (PNRUSSA) du Sénégal. _x000D_
-La mise en oeuvre de plans de surveillance élaborés durant la première phase du projet. Cette mise en oeuvre effective va permettre aux autorités compétentes du système de sécurité sanitaire des aliments de générer des données sur la prévalence de différents contaminants au niveau des filières prioritaires de la chaine alimentaire au Sénégal. _x000D_
-La révision du cadre juridique régissant la sécurité sanitaire des aliments avec une transcription des normes du Codex Alimentarius et une intégration de la gestion des urgences dans le corpus réglementaire national. _x000D_
-Une meilleure sensibilisation des consommateurs qui constituent un maillon important du système de sécurité sanitaire des aliments. _x000D_
-Un renforcement du système national de sécurité sanitaire des aliments du Burkina Faso par un partage d'expérience avec le Sénégal</t>
  </si>
  <si>
    <t>L'impact négatif des urgences de SSA sur la santé humaine, la sécurité amlimentaire, le commerce et au plan socio économique est réduit au Sénégal et au Burkina Faso. :  - Les populations sont mieux informées sur les maladis d'origine alimentaire et les moyens de les éviter</t>
  </si>
  <si>
    <t>648208</t>
  </si>
  <si>
    <t>XM-DAC-41301-648208</t>
  </si>
  <si>
    <t>OSRO/SSD/706/CHU</t>
  </si>
  <si>
    <t>Contribution to the 2018 Food Security and Livelihoods Pipeline to protect the livelihoods of severe</t>
  </si>
  <si>
    <t>The proposed project aims to build FAO's livelihood pipeline inventory with crop seeds and animal vaccines and drugs to protect the livelihoods of the most vulnerable population groups, and enhance livelihood-based productive sectors, while reducing vulnerability to shocks and stressors</t>
  </si>
  <si>
    <t xml:space="preserve">The project will help ensure the livelihoods of farming and livestock-dependent households are protected through improving the availability of crop seed for distribution in time for the main planting : </t>
  </si>
  <si>
    <t>648209</t>
  </si>
  <si>
    <t>XM-DAC-41301-648209</t>
  </si>
  <si>
    <t>OSRO/BGD/704/IOM</t>
  </si>
  <si>
    <t>Emergency Nutrition and Food Security Intervention for People Affected by the Refugee Crisis in Cox`s Bazar</t>
  </si>
  <si>
    <t>The project aims to contribute to ensure: host community and refugee populations have improved food and nutrition security</t>
  </si>
  <si>
    <t>Host community and refugee populations have improved food and nutrition security :  - No dramatic changes in contest, i.e. natural disasters, unrest, etc</t>
  </si>
  <si>
    <t>648220</t>
  </si>
  <si>
    <t>XM-DAC-41301-648220</t>
  </si>
  <si>
    <t>OSRO/YEM/705/CHA</t>
  </si>
  <si>
    <t>Emergency livelihood support to the fishing communities in Hodeidah</t>
  </si>
  <si>
    <t>The project is directed at providing essential items for economic and food insecure fishers affected by the ongoing conflict to allow them to return to fishing, increasing the food supply to local markets and securing income and food for their families. At the same time increasing the safety of fishermen at sea.</t>
  </si>
  <si>
    <t>14-DEC-17</t>
  </si>
  <si>
    <t>Improved Food and Nutrition: Improved food and nutrition security for fishing communities</t>
  </si>
  <si>
    <t>654661</t>
  </si>
  <si>
    <t>XM-DAC-41301-654661</t>
  </si>
  <si>
    <t>GCP /GEO/015/USA</t>
  </si>
  <si>
    <t>Implementation of Integrated Pest Management (IPM) in Abkhazia through Farmer Field Schools</t>
  </si>
  <si>
    <t>To increase the resilience of rural communities of smallholder farmers in Abkhazia through improved technical advice and capacity development made by Farmer Field Schools focused on Integrated Pest Management</t>
  </si>
  <si>
    <t>17-SEP-19</t>
  </si>
  <si>
    <t>16-SEP-22</t>
  </si>
  <si>
    <t>Food and nutrition security of targeted populations improved: Minimize adverse effects of plant pests on agricultural production and reduce risks associated with pesticide management through adoption of Integrated Pest Management (IPM) amongst different stakeholders in Abkhazia, and promotion of IPM techniques through Farmer Field School approach at farm level</t>
  </si>
  <si>
    <t>648221</t>
  </si>
  <si>
    <t>XM-DAC-41301-648221</t>
  </si>
  <si>
    <t>TCP/SFS/3701</t>
  </si>
  <si>
    <t>Promoting sound pest and pesticide management in Botswana, Zambia and Zimbabwe</t>
  </si>
  <si>
    <t>Provision of technical assistance to parties in relation to pesticides and their alternatives, including severely hazardous pesticides formulations (SHPF) in order to reduce the risk to human health and the environment</t>
  </si>
  <si>
    <t>Strengthening capacities in identifying incidents related to severely hazardous pesticide formulations (SHPFs) and highly hazardous pesticides (HHPs), and promotion of safer alternatives for quelea  : Increased capacity to diagnose and report under Art. 6 (SHPF) acute poisoning cases due to the use of pesticides under conditions of use, and availability of information to promote less hazardous alternative methods to the identified SHPFs and HHPs and to fenthion for quelea bird control - -Collaboration of Government Institutions and research centres_x000D_
-Strong collaboration among relevant Stakeholders_x000D_
-Lack of competent human resources and of demonstration equipment_x000D_
-Collaboration of local government authorities</t>
  </si>
  <si>
    <t>648222</t>
  </si>
  <si>
    <t>XM-DAC-41301-648222</t>
  </si>
  <si>
    <t>UTF /CHD/045/CHD</t>
  </si>
  <si>
    <t>Projet d'urgence de Réponse à la Crise Alimentaire et d'Elevage</t>
  </si>
  <si>
    <t>Un objectif essentiel du projet est d'améliorer la disponibilité et l'accès à la nourriture et la capacité de production des bénéficiaires ciblés touchés par le conflit en République Centrafricaine. Cela se fera à travers (i) l'aide alimentaire ciblée; (ii) l'appui aux activités de production agricole et animale; et (iii) le soutien aux activités de précention des conflits._x000D_
Plus précisement, cette opération d'urgence a été concue pour répondre à trois préoccupations : la détérioration de la sécurité alimenatire et nutritionnelle des réfugiés/retournés et communautés hôtes; (ii) le risque de propagations des maladies du bétail; et (iii) l'augmentation de la pression sur un écosystème fragile et le potentiel de conflit entre usagers de la terre.</t>
  </si>
  <si>
    <t>Les ménages bénéficiaires ont les capacités d¿améliorer durablement leur situation alimentaire et nutritionnelle : Le projet vise à appuyer les ménages à améliorer  durablement leur situation alimentaire et nutritionnelle  - Conditiontions nécessaires bien réuinies</t>
  </si>
  <si>
    <t>648224</t>
  </si>
  <si>
    <t>XM-DAC-41301-648224</t>
  </si>
  <si>
    <t>OSRO/TUR/702/HCR</t>
  </si>
  <si>
    <t>Enhancing agricultural knowledge of Syrian refugees and host communities to expand livelihood opportunities (phase II)</t>
  </si>
  <si>
    <t>Develop and build vocational skills of 500 people (70 % Syrian refugees and 30 % from host communities, with an overall participation of women of at least 30 %) in the agriculture sector and provide them with sustainable employment opportunities in Turkey.</t>
  </si>
  <si>
    <t xml:space="preserve">Improved human security of the Syrian refugees and vulnerable local populations and formed the basis for social cohesion between two communities: </t>
  </si>
  <si>
    <t>648225</t>
  </si>
  <si>
    <t>XM-DAC-41301-648225</t>
  </si>
  <si>
    <t>TCP/MNE/3701</t>
  </si>
  <si>
    <t>Enhancing Farm Accounting Data Network Technical Capacities</t>
  </si>
  <si>
    <t>Capacity building to MARD to establish a farm income and farm performance monitoring system that enables to better understand the impact of the measures taken by the Government to support different types of agricultural holdings</t>
  </si>
  <si>
    <t xml:space="preserve">Microeconomic data are available for policy-makers, FADN in compliance with EU standards: The project contributes to the monitoring of farm income development and sound policy planning in Montenegro in agriculture and rural development. An important part of the approximation process is gradual adoption of Acquis Communautaire, and among many things, establishment of the well functional system for monitoring the impact of support policies on agriculture and rural development, FADN. FADN institutional system is supported, yet it is not EU conform and not fully functional on the nationa - The BC continuously supports the project implementation </t>
  </si>
  <si>
    <t>646805</t>
  </si>
  <si>
    <t>XM-DAC-41301-646805</t>
  </si>
  <si>
    <t>TCP/BRA/3603/C3</t>
  </si>
  <si>
    <t>TCPF: Impulsando el Comercio agrícola transfronterizo (Brasil-Bolivia)</t>
  </si>
  <si>
    <t>Apoyar el desarrollo de las zonas fronterizas (Brasil-Bolivia) a partir de la producción de hortalizas o frutas en regiones fronterizas de Bolivia y requeridas por los mercados brasileros en las ciudades próximas a Bolivia (Curumbá, Campo Grande, Cuiabá, Guayaramirim, Brasileia, Rio Branco), generando actividad económica e ingresos a productores bolivianos</t>
  </si>
  <si>
    <t>653964</t>
  </si>
  <si>
    <t>XM-DAC-41301-653964</t>
  </si>
  <si>
    <t>OSRO/SYR/812/CHA</t>
  </si>
  <si>
    <t>Newcastle Disease Vaccination for Protection of Smallholder Chicken Flocks in NW-Syria</t>
  </si>
  <si>
    <t>Improve the diet and livelihoods of vulnerable households in Northwest Syria (NW Syria) through protection of smallholder chicken flocks</t>
  </si>
  <si>
    <t>28-JUL-19</t>
  </si>
  <si>
    <t>Increase small-scale food production, build resilience and prevent food insecurity and malnutrition of crisis affected families: To sustainably increase small-scale food production, build resilience and prevent food insecurity and malnutrition of crisis affected families through livestock health services and animal health capacity building at community level. The project clearly focuses on women: over 50% of beneficiary households targeted are women headed, 50% of capacity building (chicken vaccination) will be for women village focal points.</t>
  </si>
  <si>
    <t>653966</t>
  </si>
  <si>
    <t>XM-DAC-41301-653966</t>
  </si>
  <si>
    <t>GCP /INT/363/EC</t>
  </si>
  <si>
    <t>EastMed Year 9 Scientific and Institutional Cooperation to Support Responsible Fisheries in the EM</t>
  </si>
  <si>
    <t>The basis for cooperative management of the shared multispecies fisheries in the Adriatic Eastern Mediterranean is reinforced through the support to the organization and successful implementation of subregional research programmes, the establishment of scientific networks, and the improvement of national capacity building, the involvement of stakeholders in technical discussion on fisheries management.</t>
  </si>
  <si>
    <t>653967</t>
  </si>
  <si>
    <t>XM-DAC-41301-653967</t>
  </si>
  <si>
    <t>GCP /RAF/517/EC</t>
  </si>
  <si>
    <t>Improvement of data quality and development of assessment models for the CECAF Working Groups</t>
  </si>
  <si>
    <t>To support the organization of training meetings for the Demersal North and South Working Groups, and for the Small Pelagics South Working Group, on the improvement of data quality and assessment models</t>
  </si>
  <si>
    <t>17-DEC-20</t>
  </si>
  <si>
    <t xml:space="preserve">Improve the quality of assessments and management advice: To improve the quality of assessments and management advice produced by the Working Groups for consideration by the Scientific Sub-Committee, and subsequently lead to improved management of fish stocks and ecosystem health in the CECAF region. </t>
  </si>
  <si>
    <t>653968</t>
  </si>
  <si>
    <t>XM-DAC-41301-653968</t>
  </si>
  <si>
    <t>OSRO/MLI/806/FRA</t>
  </si>
  <si>
    <t>Aide alimentaire d`urgence aux populations vulnérables de Ségou et Mopti</t>
  </si>
  <si>
    <t>Les populations touchées par les crises peuvent satisfaire leurs besoins alimentaires et nutritionnels de base pendant et après les crises</t>
  </si>
  <si>
    <t>12-DEC-18</t>
  </si>
  <si>
    <t xml:space="preserve">Les populations touchées par les crises peuvent satisfaire leurs besoins alimentaires et nutritionnels de base pendant et après les crises : </t>
  </si>
  <si>
    <t>654641</t>
  </si>
  <si>
    <t>XM-DAC-41301-654641</t>
  </si>
  <si>
    <t>TCP/NAM/3705</t>
  </si>
  <si>
    <t>Emergency assistance to promote sustainable livelihoods and resilience building for drought-affected communities in Namibia</t>
  </si>
  <si>
    <t>Increased resilience of agriculture-based livelihoods and enhanced food security and nutrition within the targeted regions.</t>
  </si>
  <si>
    <t>654642</t>
  </si>
  <si>
    <t>XM-DAC-41301-654642</t>
  </si>
  <si>
    <t>OSRO/MLW/901/BEL</t>
  </si>
  <si>
    <t>Mitigating the looming impact of the 2018-19 El Nino on vulnerable smallholder farmers</t>
  </si>
  <si>
    <t>Improved food and income security among vulnerable households</t>
  </si>
  <si>
    <t>Food and nutrition security of targeted populations improved: Effects of El Niño on the food and nutrition security of the affected  populations will be minimised  - Stable macro-economic conditions and political situation</t>
  </si>
  <si>
    <t>648245</t>
  </si>
  <si>
    <t>XM-DAC-41301-648245</t>
  </si>
  <si>
    <t>GCP /KOS/007/SWE</t>
  </si>
  <si>
    <t>Support to strengthening sustainable and multipurpose forest management to improve rural livelihoods and address climate change in Kosovo</t>
  </si>
  <si>
    <t>Kosovar forests in Target Regions are managed more efficiently with multi-purpose, participatory approach, strengthened in accordance with the approved Law on Forests and supported with gender- and climate-responsive value-chains for poverty alleviation</t>
  </si>
  <si>
    <t xml:space="preserve">Increase forest sector¿s contribution to the national economy : Increase forest sector¿s contribution to the national economy and reduce poverty in rural areas through efficient and gender responsive forest management. </t>
  </si>
  <si>
    <t>648246</t>
  </si>
  <si>
    <t>XM-DAC-41301-648246</t>
  </si>
  <si>
    <t>GCP /GLO/898/MUL</t>
  </si>
  <si>
    <t>FAO Commission for Controlling the Desert Locust in the Western Region (CLCPRO)</t>
  </si>
  <si>
    <t xml:space="preserve">Food security and protection of human and animal health and the environment are improved in the Member States.: Food security and protection of human and animal health and the environment are improved in the Member States. - 1. Conflicts do not hamper countries¿ development programmes_x000D_
2. Concerned countries (front line countries) carry out Desert Locust preventive controls on a regular basis_x000D_
</t>
  </si>
  <si>
    <t>646700</t>
  </si>
  <si>
    <t>XM-DAC-41301-646700</t>
  </si>
  <si>
    <t>OSRO/DRC/705/USA</t>
  </si>
  <si>
    <t>Emergency assistance to strengthen food security of households affected by displacement due to conflIct in the provinces of Kasai, Kasai Oriental and Tanganyika</t>
  </si>
  <si>
    <t>To alleviate the suffering of crisis-affected and food insecure households by enabling them to access to food production and supporting and restoring their livelihoods to strengthen resilience to ongoing shocks and crises.</t>
  </si>
  <si>
    <t>24-AUG-17</t>
  </si>
  <si>
    <t>646701</t>
  </si>
  <si>
    <t>XM-DAC-41301-646701</t>
  </si>
  <si>
    <t>TCP/RAS/3615/C2</t>
  </si>
  <si>
    <t>TCPF: Supporting integrated approaches to natural resource management in a source to sea continuum  (GEF-7 project development)</t>
  </si>
  <si>
    <t>This TCP-F will work with countries and regional partners to develop two independent and related FAO SPPs and draft GEF Project Identification Forms (PIF concepts) for submission to the GEF and its 7th replenishment (2018-2021). 'Source to Sea' (S2S) is a multi-focal area and landscape scale approach recently advocated by the GEF Secretariat-- and drafted by its' Scientific and Technical Advisory Panel (STAP)--to meet country commitments to multiple and relevant developing impact programmes and multi-lateral environment conventions (e.g. IW, LD, BD, CC). The most recent communication from the GEF Secretariat regarding the evolving programming strategy has emphasized that a high priority will be placed on integrated approaches (like S2S) for GEF-7.</t>
  </si>
  <si>
    <t>20-NOV-17</t>
  </si>
  <si>
    <t>646702</t>
  </si>
  <si>
    <t>XM-DAC-41301-646702</t>
  </si>
  <si>
    <t>OSRO/SFE/702/USA</t>
  </si>
  <si>
    <t>Establishing an emergency community?based Fall Armyworm monitoring, forecasting, early warning and management system (CBFAMFEW) in eastern Africa</t>
  </si>
  <si>
    <t>The objective of the proposed project will be to prevent the build-up of the fall armyworm in the eastern African sub-region and avert production losses in the 2017/18, 2018/19 and 2019/20 cropping seasons</t>
  </si>
  <si>
    <t>Increase Resilience of livelihoods to  threats and crisis</t>
  </si>
  <si>
    <t>646703</t>
  </si>
  <si>
    <t>XM-DAC-41301-646703</t>
  </si>
  <si>
    <t>GCP /SFS/004/EC</t>
  </si>
  <si>
    <t>Support Towards the Operationalization of the SADC Regional Agricultural Policy (RAP)</t>
  </si>
  <si>
    <t>Implement SADC¿s Regional Agricultural Policy (RAP) resulting in improved production, productivity, competitiveness and food and nutrition security. - Member States will adopt and domesticate the RAP and the Regional Food Security Strategy_x000D_
_x000D_
Member states will adopt the project interventions</t>
  </si>
  <si>
    <t>647010</t>
  </si>
  <si>
    <t>XM-DAC-41301-647010</t>
  </si>
  <si>
    <t>TCP/GUY/3605</t>
  </si>
  <si>
    <t>Support for the Strengthening of  School Feeding Programme in Guyana</t>
  </si>
  <si>
    <t>The results of these pilot activities will facilitate a process in which the government can adopt an improved model of school feeding, which can then be replicated and scaled up at the national level.</t>
  </si>
  <si>
    <t>654680</t>
  </si>
  <si>
    <t>XM-DAC-41301-654680</t>
  </si>
  <si>
    <t>TCP/INS/3704</t>
  </si>
  <si>
    <t>Support to Traceability for Farmed Shrimp</t>
  </si>
  <si>
    <t>To strengthen capacity and regulatory framework at different levels for effective implementation of traceability system for farmed shrimp in the target pilot areas.</t>
  </si>
  <si>
    <t>Sustainable production and improved safety of farmed shrimp that contribute to improved nutrition and farmer¿s livelihood in Indonesia through improved farming practices and effective implementation:  - The Indonesian government are committed to full enforcement of the Indonesian Good Aquaculture Practices for shrimp production and traceability and support the aquaculture farmers, and small scale suppliers and processors to the adoption of the established good practices and traceability regulations after the project phases out.</t>
  </si>
  <si>
    <t>654720</t>
  </si>
  <si>
    <t>XM-DAC-41301-654720</t>
  </si>
  <si>
    <t>OSRO/DRC/807/IRE</t>
  </si>
  <si>
    <t>Amélioration de la résilience de 4 500 ménages affectés par les conflits interethnique et ceux se trouvant dans les zones de santé affectées par la maladie d?Ebola</t>
  </si>
  <si>
    <t>Améliorer de manière durable la sécurité alimentaire et les moyens d?existence de 4 500 ménages.</t>
  </si>
  <si>
    <t>Food and nutrition security of targeted populations improved: Améliorer de manière durable la sécurité alimentaire et les moyens d¿existence de 4 500 ménages. - Le projet vise l¿amélioration des moyens de subsistance et de la diversité alimentaire des personnes déplacées, retournées, les familles d¿accueil et les familles ayant un malade victime du virus Ebola grâce à un accès aux intrants agricoles pour une production alimentaire accrue.</t>
  </si>
  <si>
    <t>655801</t>
  </si>
  <si>
    <t>XM-DAC-41301-655801</t>
  </si>
  <si>
    <t>TCP/RAF/3708</t>
  </si>
  <si>
    <t>Support for Boosting Intra-African Trade in Agricultural Commodities and Services to advance the implementation  of the African Continental Free Trade Area (AfCFTA)</t>
  </si>
  <si>
    <t>Contribute to strengthening the capacity of the African Union Commission, its institutions and selected AU member states and RECs to develop policy frameworks at continental, regional and national levels aligned with the African Union?s Malabo Declaration to triple intra-African trade and promote the development of regional food value chains and the broader objectives of the Comprehensive African Agricultural Development Programme (CAADP) to transform agriculture in Africa for improved food security and nutrition and enhanced income generation</t>
  </si>
  <si>
    <t>Increased employment and incomes for actors in selected value chains</t>
  </si>
  <si>
    <t>655802</t>
  </si>
  <si>
    <t>XM-DAC-41301-655802</t>
  </si>
  <si>
    <t>TCP/SUR/3702</t>
  </si>
  <si>
    <t>Support for the reduction of postharvest losses in yardlong beans, papaya and other commodities in Suriname</t>
  </si>
  <si>
    <t>Farmers producing yardlong beans, papayas and other commodities benefit from improving the quality and shelf-life of their products, reduce losses and obtain higher prices.</t>
  </si>
  <si>
    <t xml:space="preserve">Reduction of rural poverty (SDG1) thanks to higher incomes of agricultural producers who produce yardlong beans, papaya and other commodities. - Market conditions are conducive to adoption of post- harvest practices and development of value clusters. </t>
  </si>
  <si>
    <t>655840</t>
  </si>
  <si>
    <t>XM-DAC-41301-655840</t>
  </si>
  <si>
    <t>OSRO/SYR/906/SWE</t>
  </si>
  <si>
    <t>Protection of livelihoods of returnees and crisis-affected small-scale herders in Deir ez Zoir gover</t>
  </si>
  <si>
    <t>The project will target 2 000 households (12,000 people): activities supporting the families will impact on the whole household both in terms of food security as well as in purchasing power of the household.</t>
  </si>
  <si>
    <t>Improve food and nutrition security of targeted HHs: Improve food and nutrition security of vulnerable households through promoting livestock production and restoring assets of vulnerable households</t>
  </si>
  <si>
    <t>654223</t>
  </si>
  <si>
    <t>XM-DAC-41301-654223</t>
  </si>
  <si>
    <t>OSRO/DRC/901/ITA</t>
  </si>
  <si>
    <t>Amélioration des conditions nutritionnelles des enfants et femmes enceintes et allaitantes par la production alimentaire dans les territoires de Djugu et Mahagi dans la province de l?Ituri.</t>
  </si>
  <si>
    <t>Contribuer à l?amélioration de l?état nutritionnel des enfants durant leurs premiers 1000 jours et des femmes enceintes et allaitantes à travers des interventions agricoles spécifiques et sensibles à la nutrition.</t>
  </si>
  <si>
    <t>Contribuer à l¿amélioration de l¿état nutritionnel des enfants durant leurs premiers 1000 jours et des femmes enceintes et allaitantes à travers des interventions agricoles spécifiques et sen: Amélioration de l¿accès à la nourriture aux femmes enceintes et des enfants pendant leurs premiers 1 000 jours ainsi que les familles d¿enfants malnutris par une production agricole sensible à la nutrition et le développement des ressources alternatives - Reprise de la crise, perturbation climatique</t>
  </si>
  <si>
    <t>621654</t>
  </si>
  <si>
    <t>XM-DAC-41301-621654</t>
  </si>
  <si>
    <t>GCP /GLO/484/EC</t>
  </si>
  <si>
    <t>Impact of Research on EU Agriculture - IMPRESA</t>
  </si>
  <si>
    <t>1)describe the contemporary evolution of traditional public and private agricultural research, particularly as its boundaries with food processing, biotechnology and bioeconomy activities (for example, renewable energy) are becoming increasingly_x000D_
blurred, and its objectives are broadening, using on-going structured interaction with an expert stakeholder panel 2) survey the trends, sources and objectives of agricultural research in EU and EEA countries and Switzerland, providing a_x000D_
scoping survey which provides a preliminary view of the range and integration of activities, and to design a framework,_x000D_
compatible with the OECD Frascati manual, to assess the volume and effectiveness of research _x000D_
3)carry out econometric analysis and input-output modelling on the effect of research on agricultural productivity, including_x000D_
lag modelling, as the call specifically requires this, but with a view to acknowledging the importance of additional objectives_x000D_
for research; limited to a small number of country studies, to include small, medium and large countries which also reflect_x000D_
geographic diversity _x000D_
4)in a number of regional case studies, selected for agro-ecological (and possibly also socio-economic) diversity, investigate_x000D_
the overall causal framework of case-specific individual research-based innovations, using active searching for disconfirming_x000D_
evidence as a validation criterion _x000D_
5) innovatively and effectively communicate the results of the major workpackages to national governments and other_x000D_
stakeholders, through a variety of dissemination channels (webinars, policy briefs, as well as traditional reports and_x000D_
conference presentations)</t>
  </si>
  <si>
    <t>630895</t>
  </si>
  <si>
    <t>XM-DAC-41301-630895</t>
  </si>
  <si>
    <t>TCP/LEB/3501</t>
  </si>
  <si>
    <t>15-JUL-14</t>
  </si>
  <si>
    <t>14-JUL-17</t>
  </si>
  <si>
    <t>630904</t>
  </si>
  <si>
    <t>XM-DAC-41301-630904</t>
  </si>
  <si>
    <t>UNFA/SLC/002/UND</t>
  </si>
  <si>
    <t>Desarrollo de un modelo para la lucha contra el hambre, la desnutrición y la pobreza basado en la experiencia chilena con pertinencia para la Región de ALC</t>
  </si>
  <si>
    <t>Creación y validación de un modelo para la lucha contra el hambre, la desnutrición y la pobreza en Guyana y Jamaica, basado en la experiencia chilena._x000D_
_x000D_
Evaluación Nacional de la situación alimentaria y nutricional en Jamaica y Guyana</t>
  </si>
  <si>
    <t>630913</t>
  </si>
  <si>
    <t>XM-DAC-41301-630913</t>
  </si>
  <si>
    <t>GCP /SFS/001/MUL</t>
  </si>
  <si>
    <t>Strenghtening Controls of Food Safety, Plant and Animal Pests and Diseases  for Agricultural Productivity and Trade in Southern Africa</t>
  </si>
  <si>
    <t>Putting in place effective control mechanisms in order to improve food and nutrition security and enhance regional trade in the SADC Region.</t>
  </si>
  <si>
    <t>15-OCT-14</t>
  </si>
  <si>
    <t>Contribute to improved food and nutrition security and enhannced terms of trade within the southern africa development community (SADC) region: Direct impact in the seven countries in which project is being implemented but the whole region will benefit. - No extraordinary un favourable climatic or geological conditions and no major crops or livestock pest and diseases outbreak in SADC</t>
  </si>
  <si>
    <t>630914</t>
  </si>
  <si>
    <t>XM-DAC-41301-630914</t>
  </si>
  <si>
    <t>GCP /SFE/001/MUL</t>
  </si>
  <si>
    <t>Promoting Nutrition Sensitive Agricultural Diversification to Fight Malnutrition and Enhance Youth Employment Opportunities in Eastern Africa</t>
  </si>
  <si>
    <t>The programme aims at creating decent employment opportunities for young women and men in the agricultural sector in order to: (i) improve their income and own access to food; (ii) increase the availability of locally produced eggs and fish, and improve their access for vulnerable children through school feeding programmes, and (iii) increase the overall productive capacities of both the poultry and aquaculture value chains.</t>
  </si>
  <si>
    <t>Reduced rural poverty and increased food security: Reduced rural poverty and increased food security through decent youth employment, entrepreneurship generation and sustainable production intensification in targeted areas of recipient countries - Activities are implemented as expected
Full participation of all stakeholders
Overall peace and stability</t>
  </si>
  <si>
    <t>632074</t>
  </si>
  <si>
    <t>XM-DAC-41301-632074</t>
  </si>
  <si>
    <t>TCP/ZIM/3501</t>
  </si>
  <si>
    <t>25-AUG-14</t>
  </si>
  <si>
    <t>628662</t>
  </si>
  <si>
    <t>XM-DAC-41301-628662</t>
  </si>
  <si>
    <t>TCP/COI/3501</t>
  </si>
  <si>
    <t>Renforcement du système national de contrôle de la sécurité sanitaire des aliments et des Capacités du Comité National du Codex Alimentarius</t>
  </si>
  <si>
    <t>Contribuer à la sécurité alimentaire au sens large et viser certains OMD._x000D_
Contribuer à l'amélioration de la qualité et de la sécurité sanitaire des aliments à tous les stades de la filière alimentaire.</t>
  </si>
  <si>
    <t xml:space="preserve">Système National de Contrôle des Aliments cohérent, respectueux des normes et principes internationaux : Favoriser l¿émergence d¿un Système National de Contrôle des Aliments cohérent, respectueux des normes et principes internationaux et ainsi, à la sécurité, à la salubrité et à la qualité des denrées alimentaires destinées au marché national ou à l¿exportation. - La volonté politique est forte, affirmée et traduite en document politique et objectifs_x000D_
Les moyens récurrents et proportionnels aux objectifs sont disponibles_x000D_
</t>
  </si>
  <si>
    <t>630432</t>
  </si>
  <si>
    <t>XM-DAC-41301-630432</t>
  </si>
  <si>
    <t>TCP/TAJ/3503</t>
  </si>
  <si>
    <t>Service-Oriented Management on Irrigation</t>
  </si>
  <si>
    <t>Enhanced capacity for the adoption and promotion of a service-oriented management approach (S.O.M.ON.I) that provides flexible, reliable and equitable water deliveries to farmers and other users, for a market oriented agriculture.</t>
  </si>
  <si>
    <t>Contribute to effective agricultural water governance in Tajikistan for food security and livelihood improvement, while sustaining economic growth and addressing environmental sustainability: % increase in crop production; % increase of irrigated crops sold to local market and/or agro-processing industries ; revised policy instruments on irrigation  - There is sufficient political awareness and support from the Government, development partners and stakeholders for the adoption and up scaling of irrigation modernization; farmers have the flexibility to change irrigation practices and cropping patterns.</t>
  </si>
  <si>
    <t>630433</t>
  </si>
  <si>
    <t>XM-DAC-41301-630433</t>
  </si>
  <si>
    <t>TCP/IRA/3501</t>
  </si>
  <si>
    <t>07-AUG-14</t>
  </si>
  <si>
    <t>TCP/IRA/3501 - BABY 01 and BABY 02: Impact</t>
  </si>
  <si>
    <t>630452</t>
  </si>
  <si>
    <t>XM-DAC-41301-630452</t>
  </si>
  <si>
    <t>TCP/KOS/3501</t>
  </si>
  <si>
    <t>23-MAY-14</t>
  </si>
  <si>
    <t>630455</t>
  </si>
  <si>
    <t>XM-DAC-41301-630455</t>
  </si>
  <si>
    <t>TCP/SRB/3501</t>
  </si>
  <si>
    <t>630457</t>
  </si>
  <si>
    <t>XM-DAC-41301-630457</t>
  </si>
  <si>
    <t>TCP/BIH/3501</t>
  </si>
  <si>
    <t>622984</t>
  </si>
  <si>
    <t>XM-DAC-41301-622984</t>
  </si>
  <si>
    <t>GCP /GLO/812/GER</t>
  </si>
  <si>
    <t>Promoting Sustainable Forest Management by Small Forest Produces ? Building on the Legacy of Von Carlowitz</t>
  </si>
  <si>
    <t>The National Forests Programme Facility (facility) is proposed as a joint initiative of interested organisations and countries to: Strengthen the information and knowledge base for national forest programme implementation; and Improve processes and mechanisms which enable governmental and civil society actors to share and use this knowledge. It is expected that this will also enhance the co-ordination of efforts of the various partners. The facility will draw on past experiences achieved by national and international supporters in promoting formulation and implementation of national forest programmes and policies. While increasing access to knowledge and tools, the facility will support the efforts of countries to engage and involve forest stakeholders in formulating and implementing their national forestry programmes as an on-going policy process. The ultimate goal is to assist countries to put into place forest policy planning and implementation processes that effectively address local needs and national priorities, and reflect internationally agreed principles for national forest programmes.</t>
  </si>
  <si>
    <t xml:space="preserve">Improved Income of smallholders for sustainable forest: Improved income and food security of smallholder, women, community and Indigenous Peoples groups from sustainable forest and farm management. _x000D_
</t>
  </si>
  <si>
    <t>623041</t>
  </si>
  <si>
    <t>XM-DAC-41301-623041</t>
  </si>
  <si>
    <t>TCP/SRL/3501</t>
  </si>
  <si>
    <t>Promotion of appropriate feeding techniques to exploit productivity in dairying</t>
  </si>
  <si>
    <t>To make the dairying an economically profitable venture exploiting the optimum production potential of the crossbred cattle &amp; buffaloes under semi-intensive production system.</t>
  </si>
  <si>
    <t xml:space="preserve">Increased production of milk using environmentally friendly new feeding technology and reduction of imports to save valuable foreign exchange: </t>
  </si>
  <si>
    <t>623106</t>
  </si>
  <si>
    <t>XM-DAC-41301-623106</t>
  </si>
  <si>
    <t>GCP /SLC/204/GFF</t>
  </si>
  <si>
    <t>Disposal of  Obsolete Pesticides including POPs, Promotion of Alternatives and Strengthening Pesticides Management in the Caribbean (FSP)</t>
  </si>
  <si>
    <t>To promote the sound management of pesticides in the Caribbean throughout their life-cycle in ways that lead to the minimization of significant adverse effects on human health and the global environment.</t>
  </si>
  <si>
    <t xml:space="preserve">Safe disposal of POPs and other obsolete pesticides and PCBs: ; _x000D_Technology transfer of methodologies for identification and remediation of contaminated sites: Successful methodologies for identification and remediation of contaminated sites will be shared with regional governments and stakeholders.; _x000D_Development of systems for the management of empty pesticides containers : ; _x000D_Component 4: Strengthening the regulatory framework and institutional capacity for sound management of pesticides: ; _x000D_Promotion of alternatives to chemical pesticides: ; _x000D_Project achievements and lessons monitored and widely shared for maximum influence: </t>
  </si>
  <si>
    <t>630559</t>
  </si>
  <si>
    <t>XM-DAC-41301-630559</t>
  </si>
  <si>
    <t>TCP/MOZ/3501</t>
  </si>
  <si>
    <t>Strengthening the Progressive Control of FMD in Mozambique, (Maputo and Gaza provinces)</t>
  </si>
  <si>
    <t>Increase Production and Productivity of Crops Livestock and Fisheries_x000D_
Support to Market Access and sanitary Measures for better Trade</t>
  </si>
  <si>
    <t>630561</t>
  </si>
  <si>
    <t>XM-DAC-41301-630561</t>
  </si>
  <si>
    <t>TCP/LIR/3501</t>
  </si>
  <si>
    <t>Emergency assistance to strengthen Ebola virus disease response capacities at the human-wildlife-ecosystem interface</t>
  </si>
  <si>
    <t>To address risks of virus spill-over from wildlife to humans.</t>
  </si>
  <si>
    <t>10-JUL-14</t>
  </si>
  <si>
    <t>631885</t>
  </si>
  <si>
    <t>XM-DAC-41301-631885</t>
  </si>
  <si>
    <t>TCP/BDI/3501</t>
  </si>
  <si>
    <t>Appui aux renforcements des capacités de résilience de la population  à travers une mise en place d`un système de prévention et de gestion des risques de catastrophes à base communautaire dans le secteur de la sécurité alimentaire.</t>
  </si>
  <si>
    <t>Permettra de mettre en place un système de veille sur les risques et la gestion des catastrophes, focalisé sur la sécurité alimentaire des communautés rurales. Les capacités institutionnelles des structures techniques décentralisées du Minagrie et de la communauté à la base seront renforcées et l'accès à l'information pertinente sur les risques de catastrophes deviendra permanent. Les populations seront préparées pour développer des capacités de résilience permettant d?appuyer les effets de la catastrophe et se remettre en l?état après le passage d?événements fortuits ayant détruit leurs avoirs.</t>
  </si>
  <si>
    <t>18-AUG-14</t>
  </si>
  <si>
    <t>617188</t>
  </si>
  <si>
    <t>XM-DAC-41301-617188</t>
  </si>
  <si>
    <t>UTF /ANG/056/ANG</t>
  </si>
  <si>
    <t>Technical Assistance Support Project to the Angola Fisheries Sector Support Project</t>
  </si>
  <si>
    <t>Implementation of the components of the FSSP project included in the TA project Technically supported</t>
  </si>
  <si>
    <t xml:space="preserve">Livelihoods of small-scale marine fishing communities of Angola improved sustainably.: </t>
  </si>
  <si>
    <t>625858</t>
  </si>
  <si>
    <t>XM-DAC-41301-625858</t>
  </si>
  <si>
    <t>TCP/VIE/3404</t>
  </si>
  <si>
    <t>Strengthening Institutional Capacity for and Improving Inter-Sectoral Collaboration, Coordination, and Communication for Effective Prevention and Control Rabies in Viet Nam</t>
  </si>
  <si>
    <t>Through the effective management and control of rabies, the project will contribute to the larger vision of improving animal and public, enhancing food safety and food security, improving livelihoods of poor smallholder farming or rural communities, and protecting the health of ecosystems in Viet Nam._x000D_
The objective of the project is to strengthen the institutional capacity of relevant animal health and human health authorities at all levels and other national partners and to enhance inter-sectoral collaboration, coordination, and communication between these actors, for the effective prevention and control rabies in Viet Nam. The following outputs are expected under the project. _x000D_
Output 1	Adoption of effective policies facilitated through policy advocacy _x000D_
Output 2 	Strengthened capacity to manage the rabies control program to include response to rabies outbreaks, implement the vaccination programme, conduct surveillance after vaccination and diagnosis of rabies _x000D_
Output 3 	Development and implementation of public awareness campaigns and education programs to increase general awareness on rabies_x000D_
Output 4 	Enhanced control and prevention of rabies through the conduct and demonstration of results of pilot activities in high-risk areas _x000D_
Output 5 	Multi-sectoral program coordination and facilitation mechanism for rabies prevention and control amongst relevant government agencies and national/international partners strengthened at national, provincial, district and commune levels_x000D_
The main target groups of this project are the animal and human health authorities responsible for prevention and control of rabies at national, provincial, district, and communal levels.</t>
  </si>
  <si>
    <t>625862</t>
  </si>
  <si>
    <t>XM-DAC-41301-625862</t>
  </si>
  <si>
    <t>OSRO/MAG/311/FRA</t>
  </si>
  <si>
    <t>Emergency Support to the Locust Campaign 2013/2014 in response to the locust plague in Madagascar.</t>
  </si>
  <si>
    <t>Overall objective: contribute to the protection of the food security of rural communities in Madagascar, primarily in the south-western part of the country. Specific objective: block the primary source of the locust plague in south-west Madagascar by supporting the 2013/2014 emergency campaign.</t>
  </si>
  <si>
    <t>628899</t>
  </si>
  <si>
    <t>XM-DAC-41301-628899</t>
  </si>
  <si>
    <t>TCP/SSD/3501</t>
  </si>
  <si>
    <t>Support for effective livestock disease prevention and response in South Sudan</t>
  </si>
  <si>
    <t>To improve animal disease control, strengthening extension services and supporting the existing Community Animal Health Workers network.</t>
  </si>
  <si>
    <t>26-FEB-14</t>
  </si>
  <si>
    <t>628937</t>
  </si>
  <si>
    <t>XM-DAC-41301-628937</t>
  </si>
  <si>
    <t>GCP /GLO/530/GFF</t>
  </si>
  <si>
    <t>Participatory assessment of land degradation and sustainable land management in grassland and pastoral areas systems (FSP)</t>
  </si>
  <si>
    <t xml:space="preserve">Participatory assessment of land degradation and sustainable land management in grassland and pastoral areas systems (FSP): Improve the capability and the decision making of pastoral, grasslands and agrosylvo-pastoral stakeholders  - _x000D_
_x000D_
_x000D_
</t>
  </si>
  <si>
    <t>632087</t>
  </si>
  <si>
    <t>XM-DAC-41301-632087</t>
  </si>
  <si>
    <t>GCP /SRL/068/GFF</t>
  </si>
  <si>
    <t>Implementation of the National Biosafety Framework in accordance with the Cartagena Protocol on Biosafety (CPB) - (PPG)</t>
  </si>
  <si>
    <t>To strengthen institutional, regulatory and technical capacities for the effective implementation of the National Biosafety Framework in conformity with the Cartagena Protocol on Biosafety (CPB)</t>
  </si>
  <si>
    <t>29-AUG-14</t>
  </si>
  <si>
    <t>632088</t>
  </si>
  <si>
    <t>XM-DAC-41301-632088</t>
  </si>
  <si>
    <t>TCP/ARM/3503</t>
  </si>
  <si>
    <t>Grape Genetic Resources Conservation and Sustainable Use in Armenia</t>
  </si>
  <si>
    <t>Availability and proper management of genetic resources for solid grape industry established. _x000D_
Outputs of the project are: _x000D_
1. establishment of grape collection vineyards for the purpose of genetic recourses preservation; _x000D_
2. establishment of foundation mother vineyards with the aim to provide assistance to organizations and farmers involved in grape planting materials production; _x000D_
3. establishment of demonstration vineyards in different zones by establishing intensive vineyards, using modern technologies in grape growing, and provision of adequate trainings in improved grape production to farmers to increase production levels.</t>
  </si>
  <si>
    <t>The project will contribute to the sustainable development of agriculture in the country through establishing the basis for the improvement and modernization of the grape production sector with possible future significant output to food security, employment opportunities and income generation. - No deterioration of security which disrupts project outcomes and impact.
Change of local government personnel does not disrupt activities.
There is sufficient awareness among policy-makers, stakeholders and farmers to support the establishment and maintenance of  a sustainable crop production and plant protection</t>
  </si>
  <si>
    <t>627809</t>
  </si>
  <si>
    <t>XM-DAC-41301-627809</t>
  </si>
  <si>
    <t>TCP/ZIM/3404</t>
  </si>
  <si>
    <t>Management of the Asian Fruit Fly, Bactrocera invadens (Diptera: Tephritidae) in Zimbabwe.</t>
  </si>
  <si>
    <t>Increase and improve provision of goods and services from agriculture, forestry and fisheries in a sustainable manner. The project seeks to build the country's capacity to detect, monitor and to determine the status of B. invadens and to implement mitigation measures for the benefit of the fruit and vegetable sector of the country and the neighbouring countries.</t>
  </si>
  <si>
    <t>07-FEB-14</t>
  </si>
  <si>
    <t>627811</t>
  </si>
  <si>
    <t>XM-DAC-41301-627811</t>
  </si>
  <si>
    <t>TCP/RWA/3404</t>
  </si>
  <si>
    <t>Strengthening the Food Control System of the Government of Rwanda</t>
  </si>
  <si>
    <t>To address existing absence of harmonization and institutional coordination in the food control system</t>
  </si>
  <si>
    <t>629975</t>
  </si>
  <si>
    <t>XM-DAC-41301-629975</t>
  </si>
  <si>
    <t>TCP/ELS/3501</t>
  </si>
  <si>
    <t>629989</t>
  </si>
  <si>
    <t>XM-DAC-41301-629989</t>
  </si>
  <si>
    <t>TCP/BOL/3503</t>
  </si>
  <si>
    <t>Asistencia Técnica en el establecimiento de escenarios favorables para la implementación de políticas públicas diferenciadas para la Agricultura Familiar Sustentable Comunitaria (Leyes No. 144 y 338)</t>
  </si>
  <si>
    <t>Apoyar en la territorialización de las políticas públicas diferenciadas para la agricultura familiar y entregar a los sujetos portadores de los derechos, servicios y bienes que fortalecerá su contribución a la soberanía alimentaria del país</t>
  </si>
  <si>
    <t>626403</t>
  </si>
  <si>
    <t>XM-DAC-41301-626403</t>
  </si>
  <si>
    <t>GCP /BGD/055/LDF</t>
  </si>
  <si>
    <t>Community-based Climate Resilient Fisheries and Aquaculture Development in Bangladesh</t>
  </si>
  <si>
    <t>The project will remove key barriers to effective adaptation to climate change in the fishery and aquaculture sector and build the resilience of the fishery sector through capacity development and policy reform. It will strengthen the awareness and knowledge of local communities, and enhance local adaptive capacity through transfer and adoption of appropriate site-specific climate resilient fisheries and aquaculture intervention technologies and approaches, which will be underpinned by effective knowledge management (e.g. use of ICT-based climate and disaster information services) ensuring wider dissemination of best practices and lessons learned.</t>
  </si>
  <si>
    <t xml:space="preserve"> Towards climate resilient fisheries sector through relevant national capacity development: Component 1: Climate resilient fisheries sector through relevant national capacity development - Policy reform processes in support of climate resilient fisheries and aquaculture continue to receive government support at the highest level. ; _x000D_To Strengthen knowledge and awareness of fisheries/aquaculture dependent communities facing the adverse impacts of climate change: Component 2: Strengthening knowledge and awareness of fisheries/aquaculture dependent communities facing the adverse impacts of climate change - Local governments and local communities, including women, willing to participate.; _x000D_To enhance local adaptive capacity to support climate resilient fisheries and aquaculture management and alternative livelihoods in the face of climate change: Component 3: Enhancing local adaptive capacity to support climate resilient fisheries and aquaculture management and alternative livelihoods in the face of climate change - Local communities have incentives to adopt adaptation technologies through improvement in incomes and/or improved food security and nutrition.; _x000D_To disseminate best practices and lessons learned, monitoring and evaluation: Component 4: Dissemination of best practices and lessons learned, monitoring and evaluation - DoF and other stakeholders support M&amp;E processes, and are committed to continuous learning and exchange of knowledge on adaptation technologies.</t>
  </si>
  <si>
    <t>626457</t>
  </si>
  <si>
    <t>XM-DAC-41301-626457</t>
  </si>
  <si>
    <t>OSRO/BGD/303/USA</t>
  </si>
  <si>
    <t>Strengthening National Capacity to Respond to Emerging and Re-Emerging Pandemic Threats Including Highly Pathogenic Avian Influenza (HPAI) in Bangladesh</t>
  </si>
  <si>
    <t>The project aims to contribute to the improvement of livelihoods of vulnerable population in Bangladesh by safeguarding human and animal health, and improving food security and safety.</t>
  </si>
  <si>
    <t>Livelihoods of vulnerable population in Bangladesh improved by safeguarding human and animal health, and improving food security and safety: Livelihoods of vulnerable population in Bangladesh improved by safeguarding human and animal health, and improving food security and safety - National context (economic strife, political change, social unrest such as national strikes) does not threaten implementation of project activities, co-ordination with the government or with other NGOs</t>
  </si>
  <si>
    <t>626499</t>
  </si>
  <si>
    <t>XM-DAC-41301-626499</t>
  </si>
  <si>
    <t>GCP /GLO/508/IFA</t>
  </si>
  <si>
    <t>Capacity development for better management of public investments in small-scale agriculture in developing countries</t>
  </si>
  <si>
    <t>The overall goal of this pilot project is to improve fragile states capacity to plan, manage and implement agricultural programmes resulting in better development outcomes</t>
  </si>
  <si>
    <t>626699</t>
  </si>
  <si>
    <t>XM-DAC-41301-626699</t>
  </si>
  <si>
    <t>TCP/URT/3401</t>
  </si>
  <si>
    <t>Support to the Aquaculture Subsector of Zanzibar</t>
  </si>
  <si>
    <t>Improve the capacity of aquaculture producers to increase productivity and profitability throuugh responsible management of aquaculture resources, while encouraging market development and private investors involvement in the provision of business support services._x000D_
Promote intensification and diversification in reponse to the market demands._x000D_
Promote Private Sector Investment.</t>
  </si>
  <si>
    <t>08-APR-14</t>
  </si>
  <si>
    <t>629325</t>
  </si>
  <si>
    <t>XM-DAC-41301-629325</t>
  </si>
  <si>
    <t>TCP/JOR/3501</t>
  </si>
  <si>
    <t>20-MAR-14</t>
  </si>
  <si>
    <t>629329</t>
  </si>
  <si>
    <t>XM-DAC-41301-629329</t>
  </si>
  <si>
    <t>TCP/NIC/3501</t>
  </si>
  <si>
    <t>631903</t>
  </si>
  <si>
    <t>XM-DAC-41301-631903</t>
  </si>
  <si>
    <t>TCP/MOR/3502</t>
  </si>
  <si>
    <t>Assistance technique pour le renforcement des capacités nationales en matière d`évaluation de l`impact économique du changement climatique sur le secteur agricole.</t>
  </si>
  <si>
    <t>Cette assistance technique a pour objectifs : _x000D_
_ La réalisation d'étude d'impact intégrée des changements climatiques sur l'agriculture du Maroc à l'échelle nationale ;_x000D_
_ Le déploiement du système MOSAICC au sein des différentes institutions et développement des capacités des institutions ;_x000D_
_ L'évaluation du système (modèles, intégration), du déploiement et de son utilisation dans le cadre de la réalisation de l'étude d'impact intégrée dans une perspective de développement du système et de son utilisation par d'autres institutions, au Maroc et à l'étranger.</t>
  </si>
  <si>
    <t>631905</t>
  </si>
  <si>
    <t>XM-DAC-41301-631905</t>
  </si>
  <si>
    <t>OSRO/ETH/404/SWE</t>
  </si>
  <si>
    <t>Managing the rain-improving the management of rainwater resoruces</t>
  </si>
  <si>
    <t>Managing the rain - improving the management of rainwater resoruces</t>
  </si>
  <si>
    <t xml:space="preserve"> : Contribute to improved food security and sustainable livelihoods of farming and pastoral communities in northern and southern parts of Ethiopia</t>
  </si>
  <si>
    <t>631925</t>
  </si>
  <si>
    <t>XM-DAC-41301-631925</t>
  </si>
  <si>
    <t>OSRO/GLO/404/SWE</t>
  </si>
  <si>
    <t>Capacity building activities on cash transfer programming and implementation</t>
  </si>
  <si>
    <t>After the release of the policy paper and the guidelines and in view of FAO Strategic Objective 5 ?to increase the resilience of livelihoods to threats and crisis?, FAO is ready to mainstream cash transfer programming across its DOs. To this end, FAO is ready to undertake a capacity building programme to be delivered in 2014 and up to May 2015.</t>
  </si>
  <si>
    <t>625579</t>
  </si>
  <si>
    <t>XM-DAC-41301-625579</t>
  </si>
  <si>
    <t>UTF /HON/041/HON</t>
  </si>
  <si>
    <t>Proyecto Desarrollo Territorial Rural en Nahuaterique, La Paz</t>
  </si>
  <si>
    <t>1. Desarrollar y consolidar un modelo sostenible de gestión de tierras con familias del bolsón de Nahuaterique, bajo la modalidad de cofinanciamiento de planes de negocios. _x000D_
2. Fortalecer la seguridad alimentaria y nutricional incrementando los ingresos de 360 familias en al menos 50% sobre la línea de base.</t>
  </si>
  <si>
    <t>631131</t>
  </si>
  <si>
    <t>XM-DAC-41301-631131</t>
  </si>
  <si>
    <t>OSRO/YEM/403/USA</t>
  </si>
  <si>
    <t>Support to the rehabilitation of the Desert Locust Monitoring and Control Centre (DLMCC) in Yemen</t>
  </si>
  <si>
    <t>The overall objective of the project is to reactivate the Desert Locust Monitoring and Control Centre (DLMCC) to fulfil its regional and international agreement commitments of controlling desert locusts at breeding areas and implement a preventive control strategy.</t>
  </si>
  <si>
    <t>12-MAY-15</t>
  </si>
  <si>
    <t>The Desert Locust Monitoring and Control Centre (DLMCC) is reactivated : The Desert Locust Monitoring and Control Centre (DLMCC) is reactivated to fulfilled its regional and international agreement commitments of controlling desert locusts at breeding areas and implement a preventive control strategy</t>
  </si>
  <si>
    <t>632107</t>
  </si>
  <si>
    <t>XM-DAC-41301-632107</t>
  </si>
  <si>
    <t>UNJP/ELS/016/UNJ</t>
  </si>
  <si>
    <t>Seguridad Alimentaria y Nutricional para la Niñez y el Hogar Salvadoreño (SANNHOS)</t>
  </si>
  <si>
    <t>1. Establecer el marco normativo y presupuestario conducente al aseguramiento de la alimentacion y nutricion adecuada incorporando el enfoque de genero. 2. Fortalecer la articulacion y coordinacion intersectorial efectiva y eficiente en el diseño, ejecucion y monitoreo de planes y programas dirigidos a la SAN con participacion de la sociedad civil y comunidades. 3. Establecer condiciones para que la sociedad salvadoreña ejerza buenas practicas de alimentacion, nutricion y cuidado de la salud, incluyendo salud sexual y reproductiva, con especial atencion para la niñez menor de 5 años, mujeres embarazadas y mujeres en edad reproductiva. 4. Impulsar sistemas alimentarios sostenibles e inclusivos, que funcionan eficazmente a nivel local asegurando ademas acceso a mercados y encadenamientos productivos eficientes. 5. Fortalecer el acceso a la niñez y mujeres embarazadas a servicios de salud y nutricion, al consumo de alimentos nutritivos y fortificados y a micronutrientes de acuerdo al ciclo de vida y etapa de gestacion. 6. Mejorar la resilencia comunitaria en las zonas de influencia para su adaptacion al cambio climatico y reduccion de vulnerabilidades en la produccion de alimentos. 7. Validar y extender la aplicacion de los sistemas de informacion en favor de la SAN local.</t>
  </si>
  <si>
    <t>25-MAY-17</t>
  </si>
  <si>
    <t>Efecto: 
Contribuir a que la población salvadoreña especialmente la niñez, las mujeres embarazadas y lactantes se beneficien en la implementación e institucionalización de un sistema  de SAN a nivel nacional y local - 1) Existe la disponibilidad de datos adecuada y oportuna
2) Existe la voluntad política para la aprobación de la ley SAN y para proveer información</t>
  </si>
  <si>
    <t>628979</t>
  </si>
  <si>
    <t>XM-DAC-41301-628979</t>
  </si>
  <si>
    <t>GCP /RAS/289/GFF</t>
  </si>
  <si>
    <t>Enabling transboundary cooperation for sustainable management of the Indonesian Seas (FSP)</t>
  </si>
  <si>
    <t>To develop and agree a SAP based on a TDA, for the ISLME leading to reduced stress on the marine resources and ecosystem through improved understanding of LME processes and the development of sustainable ecosystem-based management actions, which also promote increased resilience to climate variability and change.</t>
  </si>
  <si>
    <t>19-JUL-21</t>
  </si>
  <si>
    <t>Identifying and addressing threats to the marine environment including unsustainable fisheries: 1.Identifying and addressing threats to the marine environment including unsustainable fisheries - Good access to existing regional and national data to support the TDA.  Agreement between countries on priority transboundary concerns, impacts, root causes, and actions needed.  National consultations will be implemented in a coordinated and timely manner, leading to the regional consultations.  Funds will be disbursed to national implementers efficiently.; _x000D_Strengthening capacity for regional and sub-regional cooperation in marine resources management: 2. Strengthening capacity for regional and sub-regional cooperation in marine resources management; _x000D_Co-ordination with regional information networks, monitoring of project impacts, and dissemination and exchange of information: 3. Co-ordination with regional information networks, monitoring of project impacts, and dissemination and exchange of information</t>
  </si>
  <si>
    <t>627491</t>
  </si>
  <si>
    <t>XM-DAC-41301-627491</t>
  </si>
  <si>
    <t>GCP /GLO/347/UK</t>
  </si>
  <si>
    <t>The programme will raise awareness of the VGGT in three countries (Nigeria, Uganda and China) where it will also set up multi-stakeholder processes and support the development of a national roadmap for implementation. It will provided detailed technical support in three other nominated countries (Nepal, South Africa and Burma). It will support global technical experts, policy and decision makers through the development and dissemination of technical guidance. Lastly, it will make a vital contribution to transparency and accountability by supporting the mandated global reporting process on VGGT implementation and showcasing best practice.</t>
  </si>
  <si>
    <t>20-DEC-13</t>
  </si>
  <si>
    <t xml:space="preserve">Improved practical and demonstrated governance of tenure of land, fisheries and forests contributing to the eradication of hunger and poverty, to sustainable development and to the sustainable use of the environment  - "There is a broad consensus that the VGGT provide balanced, useful and practical guidance to governments, civil society and the private sector._x000D_
_x000D_
Risk: In spite of the broad consensus, individual powerful key stakeholders who benefit from weak governance will be reluctant to proceed with the implementation of the VGGT._x000D_
_x000D_
Risk: Due to financial crisis at national or international level the VGGT are not given priority. _x000D_
"_x000D_
_x000D_
_x000D_
_x000D_
_x000D_
_x000D_
_x000D_
_x000D_
_x000D_
</t>
  </si>
  <si>
    <t>627512</t>
  </si>
  <si>
    <t>XM-DAC-41301-627512</t>
  </si>
  <si>
    <t>TCP/BHA/3501</t>
  </si>
  <si>
    <t>Strengthening Fisheries and Aquaculture Governance in The Bahamas</t>
  </si>
  <si>
    <t>To ensure the sustainable utilization and management of the fisheries and aquaculture resources in the Bahamas by promoting better use of fisheries statistics, upgrading/developing related fisheries management information systems and programs, and increasing institutional capacity at national/central and family island level to deal with fisheries statistics and implicitly fisheries management issues.</t>
  </si>
  <si>
    <t>627608</t>
  </si>
  <si>
    <t>XM-DAC-41301-627608</t>
  </si>
  <si>
    <t>GCP /GLO/391/EC</t>
  </si>
  <si>
    <t>Funding support for the IPPC - Implementation Review and Support System (IRSS)</t>
  </si>
  <si>
    <t>The IRSS builds on existing, or planned processes approved by the IPPC governing body, the CPM, with the primary objective of facilitating and promoting the implementation of the IPPC and its ISPMs, and contributes to a number of goals of the IPPC strategic plan.</t>
  </si>
  <si>
    <t>630012</t>
  </si>
  <si>
    <t>XM-DAC-41301-630012</t>
  </si>
  <si>
    <t>TCP/AZE/3503</t>
  </si>
  <si>
    <t>Support to Seed Sector Development in Azerbaijan</t>
  </si>
  <si>
    <t>Strengthening seed sector by upgrading selected exemplary laboratory and providing experience-based, task-oriented and highly interactive trainings will enhance the overall capabilities to translate the integrated seed sector development concept</t>
  </si>
  <si>
    <t xml:space="preserve">Improved rural livelihoods and food security resulting from a stronger seed sector that functions according to internationally accepted rules and standards.: The expected long-term impact of the project is improved rural livelihoods and food security resulting from a stronger seed sector that functions according to internationally accepted rules and standards.Consequently, the improvement of the seed sector will facilitate sustainable intensification of crop production, leading to increased crop productivity, added-value products for the national economy, enhanced institutional capacity and development of regional trade. - Assumptions: 1. No deterioration of security which disrupts project outcomes and impact.
2.Change of local government personnel does not disrupt activities.
3.There is sufficient awareness among policy-makers, stakeholders and farmers  to support and build up a sustainable seed sector.
Risks: 1. Lack of capacity of national counterparts. 
2. Unavailability of human resources, including national and international experts.
3. Technicians, seed specialists, farmers and other stakeholders are not keen to attend training activities organized. 
4. Lower priority assigned by governmental bodies and line ministries to training versus urgent tasks for professionals to be trained, or reduced time available by trainees to attend project activities.
5. Government officials are unwilling to improve the laws and develop regulations. 
6. Changes in national authority officials and staff. 
7. Staff and officials involved in project activities are unwilling to work according to the project work plan. 
8. Possibility of resistance towards women¿s participation (both at the institutional and community level). 
</t>
  </si>
  <si>
    <t>630030</t>
  </si>
  <si>
    <t>XM-DAC-41301-630030</t>
  </si>
  <si>
    <t>TCP/MAR/3501</t>
  </si>
  <si>
    <t>29-APR-14</t>
  </si>
  <si>
    <t>631243</t>
  </si>
  <si>
    <t>XM-DAC-41301-631243</t>
  </si>
  <si>
    <t>GCP /RAF/490/ITA</t>
  </si>
  <si>
    <t>Improving supply of safe and quality livestock and meat exported from the Horn of Africa to Middle East and Gulf countries</t>
  </si>
  <si>
    <t>Enhanced livelihoods and incomes of pastoral and agro-pastoral communities in the IGAD Region, through improved competitiveness of the livestock and meat trade to the Middle East and Gulf countries.</t>
  </si>
  <si>
    <t>The livelihoods and income of pastoral and agro-pastoral communities in the IGAD Region are increased through the direct return of the export of meat and live animals value into food and goods for the communities</t>
  </si>
  <si>
    <t>618859</t>
  </si>
  <si>
    <t>XM-DAC-41301-618859</t>
  </si>
  <si>
    <t>MTF /RLA/372/MUL</t>
  </si>
  <si>
    <t>Latin America Regional Component- Global Strategy to Improve Agricultural and Rural Statistics</t>
  </si>
  <si>
    <t>The Latin America Regional Componente directly addresses the three pillars forming the foundation of the Global Strategy: _x000D_
1. Establishing a minimum set of core data that countries will disseminate on a regular basis to meet current and emerging demands; _x000D_
2. Integrating agriculture into national statistical systems in order to meet the requirements of policy makers and other data users that statistical information be linked across the economic, social, and environmental domains ; _x000D_
3. Fostering the sustainability of the agricultural statistical systems through governance and statistical capacity building</t>
  </si>
  <si>
    <t>618862</t>
  </si>
  <si>
    <t>XM-DAC-41301-618862</t>
  </si>
  <si>
    <t>MTF/RER/372/MUL</t>
  </si>
  <si>
    <t>CIS Regional Component- Global Strategy to Improve Agricultural and Rural Statistics</t>
  </si>
  <si>
    <t>The CIS Regional Componente directly addresses the three pillars forming the foundation of the Global Strategy: _x000D_
1. Establishing a minimum set of core data that countries will disseminate on a regular basis to meet current and emerging demands;_x000D_
2. Integrating agriculture into national statistical systems in order to meet the requirements of policy makers and other data users that statistical information be linked across the economic, social, and environmental domains ;_x000D_
3. Fostering the sustainability of the agricultural statistical systems through governance and statistical capacity building.</t>
  </si>
  <si>
    <t>Improved evidence-based decision making for poverty reduction, increased food security, sustainable agriculture and rural development</t>
  </si>
  <si>
    <t>639709</t>
  </si>
  <si>
    <t>XM-DAC-41301-639709</t>
  </si>
  <si>
    <t>GCP /RNE/007/ITA</t>
  </si>
  <si>
    <t>Towards the enhancement of the Mediterranean diet in the Mediterranean region</t>
  </si>
  <si>
    <t>Generate and collect data to document the changing dietary habits in the Mediterranean Basin as well as their drivers. (Tunisia and Lebanon)_x000D_
Assess food consumption patterns in these two selected countries by using available food consumption surveys and food balance sheets/supply utilization accounts. _x000D_
Calculate country-specific consumption patterns and trends, in terms of dietary energy, protein, fat, and selected micronutrients. _x000D_
4 Assess these consumption patterns for their adherence with Mediterranean diet._x000D_
5 Develop a conceptual framework to improve adherence to the Mediterranean diet pattern _x000D_
 Presentation at a workshop at the end of the project hosted at the Ministry of Health._x000D_
PHASE 2 (2017-2018) Extension of the project to other countries.</t>
  </si>
  <si>
    <t>20-OCT-16</t>
  </si>
  <si>
    <t xml:space="preserve">Improvement in production, availability, access to and consumption of healthy foods that are part of a Mediterranean diet, within a country-specific context. - The importance of the Mediterranean Diet for sustainable consumption and production is acknowledged at the national level in both countries._x000D_
Policy-makers in both countries are willing to include in their sectoral policies interventions for  the promotion of the Mediterranean Diet Resources are allocated for Med Diet promoting interventions in health, agriculture, education and trade sectors._x000D_
_x000D_
This project will contribute to the evidence base (Phase I) that would lead to a behaviour change (Phase II) with the goal of encouraging the maintenance or recovery of local food traditions and to improve food consumption behaviours at the community level. _x000D_
_x000D_
</t>
  </si>
  <si>
    <t>639643</t>
  </si>
  <si>
    <t>XM-DAC-41301-639643</t>
  </si>
  <si>
    <t>OSRO/SOM/516/EC</t>
  </si>
  <si>
    <t>Improving  the genetic quality of seeds in Somalia</t>
  </si>
  <si>
    <t>Revitalize and expand the Somali economy with a focus on livelihood enhancement, employment generation, and broad-based inclusive growth. 
Increase targeted households and communities' food production and consumption in a sustainable manner (FRP); make them able torestore/maintain their productive capacity when faced with chronic pressure or shocks (IHRA)</t>
  </si>
  <si>
    <t>17-NOV-19</t>
  </si>
  <si>
    <t>639647</t>
  </si>
  <si>
    <t>XM-DAC-41301-639647</t>
  </si>
  <si>
    <t>TFD-15/CMR/009</t>
  </si>
  <si>
    <t>Projet de Production et de Commercialisation des poulets de chair</t>
  </si>
  <si>
    <t>-Créer une source permanente de revenu pour le GIC;_x000D_
-Relever le niveau de vie de ses membres par l'augmentation de leurs revenus ;_x000D_
-Créer des emplois stables et temporaires pour lutter contre le chômage.</t>
  </si>
  <si>
    <t>639648</t>
  </si>
  <si>
    <t>XM-DAC-41301-639648</t>
  </si>
  <si>
    <t>TFD-15/CMR/010</t>
  </si>
  <si>
    <t>Projet de réhabilitation d`une ferme avicole à Maan-Menyie</t>
  </si>
  <si>
    <t>Le projet vise à améliorer le niveau de vie des membres_x000D_
Réhabiliter le bâtiment d'élevage ;_x000D_
Equiper le bâtiment d'élevage en équipement moderne ;_x000D_
Produire et commercialiser 4000 poulets de chair par an et en bande de 1000 poulets ;_x000D_
Commercialiser la fiente (déjection de poules) ;_x000D_
Former les membres en technique d'élevage de poulets chair.</t>
  </si>
  <si>
    <t>639649</t>
  </si>
  <si>
    <t>XM-DAC-41301-639649</t>
  </si>
  <si>
    <t>GCP /GLO/690/NOR</t>
  </si>
  <si>
    <t>Supporting the application of EAF to Fisheries management considering climate and pollution impacts</t>
  </si>
  <si>
    <t>The long term objective (or Impact) of the EAF-Nansen Programme is that: Sustainable fisheries improve food and nutrition security for people in partner countries.</t>
  </si>
  <si>
    <t xml:space="preserve">IMPACT: Food and nutrition security for people in partner countries improved through sustainable fisheries.  - Political will exists in partner country to manage fisheries sustainably._x000D_
Benefits of sustainable fisheries accrue to partner countries human development._x000D_
No catastrophic events affect the fisheries sector._x000D_
</t>
  </si>
  <si>
    <t>643269</t>
  </si>
  <si>
    <t>XM-DAC-41301-643269</t>
  </si>
  <si>
    <t>GCP /RAF/506/MUL</t>
  </si>
  <si>
    <t>Adoption of efficient and climate-smart agriculture practices in African SIDS</t>
  </si>
  <si>
    <t>The project will build on the commonalities to strengthen intraregional collaborative approaches whilst recognizing the particularities of each country such as their economic status._x000D_
The project will mainly be implemented in three countries (Cabo Verde, Guinea Bissau and Seychelles) and predominantly address the main area of work on ?Promotion of efficient and climate-smart practices, strategies and policies for food production, sustainable value chain and rural development? of the Interregional Initiative on SIDS, but all six African SIDS countries will benefit through intraregional exchange and knowledge sharing activities.</t>
  </si>
  <si>
    <t>Promote the adoption of efficient and climate-smart food production practices; viable domestic and regional market opportunities for value-added food products; appropriate nutrition behaviour through sustainable food systems for healthy diets and improved nutrition across African SIDS</t>
  </si>
  <si>
    <t>632124</t>
  </si>
  <si>
    <t>XM-DAC-41301-632124</t>
  </si>
  <si>
    <t>OSRO/CPR/401/USA</t>
  </si>
  <si>
    <t>Immediate technical assistance to strengthen emergency preparedness for Highly Pathogenic Avian Influenza (HPAI) in China</t>
  </si>
  <si>
    <t>The EPT-2 project aims at:1) Strengthening the sustainable platform for cross-sectoral coordination of emerging pandemic threats; 2) Developing longitudinal data sets for understanding biological drivers of disease emergence; 3) Promoting policies and practices that reduce the risk of disease emergence; 4) Supporting national One Health platforms. 5) Strengthening national preparedness to respond to events of public health significance; and 6) Strengthening networks for real-time bio-surveillance.</t>
  </si>
  <si>
    <t xml:space="preserve">The impact of novel ¿high consequence pathogens¿ arising from animals is mitigated, and the risk of emerging pandemic threats is reduced. - -	Continued commitment to AI reduction by national and international stakeholders in the country_x000D_
-	Continued support by donors _x000D_
</t>
  </si>
  <si>
    <t>632131</t>
  </si>
  <si>
    <t>XM-DAC-41301-632131</t>
  </si>
  <si>
    <t>TCP/MAS/3502</t>
  </si>
  <si>
    <t>Enhancing food and nutrition security in the Republic of Marshall Islands through an integrated approach</t>
  </si>
  <si>
    <t>To strengthen food security in the Republic of the Marshall Islands</t>
  </si>
  <si>
    <t>632132</t>
  </si>
  <si>
    <t>XM-DAC-41301-632132</t>
  </si>
  <si>
    <t>OSRO/CMB/401/USA</t>
  </si>
  <si>
    <t>Immediate technical assistance to strengthen emergency preparedness for Highly Pathogenic Avian Influenza (HPAI) in Cambodia</t>
  </si>
  <si>
    <t>Spread of H5N1 in poultry in the country reduced, thus minimizing the risk of contagion to other mammals and humans and the possibility of a pandemic:  - Continued commitment to HPAI reduction by national and international stakeholders</t>
  </si>
  <si>
    <t>627200</t>
  </si>
  <si>
    <t>XM-DAC-41301-627200</t>
  </si>
  <si>
    <t>GCP /VAN/002/GFF</t>
  </si>
  <si>
    <t>Integrated Sustainable Land and Coastal Management (PPG)</t>
  </si>
  <si>
    <t>To assist the Government of Vanuatu to design and implement integrated management of productive land and sea scapes for sustainable community development and achieve multiple environmental benefits.</t>
  </si>
  <si>
    <t>628419</t>
  </si>
  <si>
    <t>XM-DAC-41301-628419</t>
  </si>
  <si>
    <t>OSRO/MAG/401/JPN</t>
  </si>
  <si>
    <t>Overall objective: contribute to the protection of the food security of rural communities in Madagascar, primarily in the south-western part of the country. Specific objective: block the primary source of the locust plague in south-west Madagascar by supporting the 2013/2014 emergency campaign</t>
  </si>
  <si>
    <t>628442</t>
  </si>
  <si>
    <t>XM-DAC-41301-628442</t>
  </si>
  <si>
    <t>GCP /ARG/026/GFF</t>
  </si>
  <si>
    <t>Governance Strengthening for the Mgmt and Protection of Coastal-Marine Biodiversity in key ecological areas,the implementation of the Ecosystem Approach to Fisheries (EAF),and the Ballast Water Strat. (BWS) to prevent the introd. of alien species (PPG)</t>
  </si>
  <si>
    <t>628454</t>
  </si>
  <si>
    <t>XM-DAC-41301-628454</t>
  </si>
  <si>
    <t>GCP /MYA/020/LDF</t>
  </si>
  <si>
    <t>FishAdapt: Strengthening the adaptive capacity and resilience of fisheries and aquaculture-dependent livelihoods in Myanmar (FSP)</t>
  </si>
  <si>
    <t>To enable inland and coastal fishery and aquaculture stakeholders to adapt to climate change by understanding and reducing vulnerabilities, piloting new practices and technologies, and sharing information.</t>
  </si>
  <si>
    <t xml:space="preserve">Inland and coastal fishery and aquaculture stakeholders adapt to climate change : To enable inland and coastal fishery and aquaculture stakeholders to adapt to climate change by understanding and reducing vulnerabilities, piloting new practices and technologies, and sharing information. - Continued political stability _x000D_
_x000D_
No natural disaster/cyclones _x000D_
_x000D_
Community members remain committed implementing CCA actions _x000D_
_x000D_
Continued adoption and acceptance of EBA-based approaches_x000D_
_x000D_
Continued favourable governance environment at all _x000D_
</t>
  </si>
  <si>
    <t>627757</t>
  </si>
  <si>
    <t>XM-DAC-41301-627757</t>
  </si>
  <si>
    <t>GCP /GLO/539/EC</t>
  </si>
  <si>
    <t>Support to and capitalization on the EU Land Governance Programme in Africa.</t>
  </si>
  <si>
    <t>The main objective is to improve governance of tenure of land, fisheries and forests contributing to the eradication of hunger and poverty, to sustainable development and to the sustainable use of the environment in Africa. To monitor results, FAO will use the monitoring and evaluation reports of the CFS and of FAO strategic objective 1. Monitoring will also be done through the VGGT ? F&amp;G integrated implementation M&amp;E indicators prepared during the inception year of the programme (first year). _x000D_
This impact will be achieved by delivering two outcomes: _x000D_
Outcome 1: Pan ? African Integrated implementation of VGGT and F&amp;G._x000D_
Outcome 2: Core key elements of 10 FSTP projects are supported and consolidated through transversal support and activities relating in particular to (i) capacity development; knowledge sharing</t>
  </si>
  <si>
    <t>Improved governance of tenure of land, fisheries and forests contributing to the eradication of hunger and poverty, to sustainable development and to the sustainable use of the environment in Africa. - Improved governance of tenure of land, fisheries and forests contributing to the eradication of hunger and poverty, to sustainable development and to the sustainable use of the environment in Africa.</t>
  </si>
  <si>
    <t>629886</t>
  </si>
  <si>
    <t>XM-DAC-41301-629886</t>
  </si>
  <si>
    <t>TCP/AZE/3502</t>
  </si>
  <si>
    <t>Development of Cattle Breeding and Artificial Insemination Services in Azerbaijan</t>
  </si>
  <si>
    <t>To assist the Government for creation of enabling policy and institutional environment for the livestock sector to increase livestock productivity, identification, registration and traceability of animals, intensive development of the sector</t>
  </si>
  <si>
    <t xml:space="preserve">Improved breeding structures will have a lasting impact on animal productivity and development of the AI services. This will enhance rural livelihoods and help to improve food security.: The impact can be measured in several ways. First of all there are specific targets to be reached (AI Centre providing quality services, training courses developed and implemented),then the indirect results will become visible: reliable data on AI services, increased number of inseminations, and growing number of active inseminators, more calves born and traceable. - Change of local government personnel does not disrupt activities.
Government supports the free-market development of breed improvement and invests in its specific tasks.
</t>
  </si>
  <si>
    <t>635955</t>
  </si>
  <si>
    <t>XM-DAC-41301-635955</t>
  </si>
  <si>
    <t>TCP/SWA/3502</t>
  </si>
  <si>
    <t>Improving Nutrition and Household Food Security using Farmer Field Schools in Swaziland</t>
  </si>
  <si>
    <t>To equip key extension providers (Agricultural Extension Officers from the Ministry of Agriculture and NGOs, and Community Based Field Facilitators) with knowledge of Farmer Field School (FFS) methodology for better dissemination of nutrition and gender sensitive agricultural technologies and practices through a participatory manner to farmers.</t>
  </si>
  <si>
    <t>635956</t>
  </si>
  <si>
    <t>XM-DAC-41301-635956</t>
  </si>
  <si>
    <t>TCP/SWA/3503</t>
  </si>
  <si>
    <t>Support to the commercialization of Sweet Potatoes in Swaziland</t>
  </si>
  <si>
    <t>To contribute towards eradication of extreme poverty and hunger._x000D_
To promote gender equality and empower women_x000D_
To improve sweet potato processing and commercialization and marketing, for improved food and nutrition security of vulnerable households in selected rural communities and income generating in Swaziland</t>
  </si>
  <si>
    <t xml:space="preserve">Enhanced food and nutrition and livelihoods security among farmers and farmer groups.: Farmer group members experiencing food and nutrition security  - Supportive environment._x000D_
Collaborators/Beneficiaries committed to and participated in projects. _x000D_
</t>
  </si>
  <si>
    <t>635977</t>
  </si>
  <si>
    <t>XM-DAC-41301-635977</t>
  </si>
  <si>
    <t>TCP/PAR/3506</t>
  </si>
  <si>
    <t>Institucionalización de Políticas públicas para el desarrollo de la Agricultura Familiar</t>
  </si>
  <si>
    <t>Contribuir al desarrollo de la institucionalidad y la gestión pública agraria, en beneficio de la Agricultura familiar.</t>
  </si>
  <si>
    <t>618864</t>
  </si>
  <si>
    <t>XM-DAC-41301-618864</t>
  </si>
  <si>
    <t>MTF /RAB/372/MUL</t>
  </si>
  <si>
    <t>Near East Regional Component- Global Strategy to Improve Agricultural and Rural Statistics</t>
  </si>
  <si>
    <t>The Near East Regional Componente directly addresses the three pillars forming the foundation of the Global Strategy: _x000D_
1. Establishing a minimum set of core data that countries will disseminate on a regular basis to meet current and emerging demands;_x000D_
2. Integrating agriculture into national statistical systems in order to meet the requirements of policy makers and other data users that statistical information be linked across the economic, social, and environmental domains ;_x000D_
3. Fostering the sustainability of the agricultural statistical systems through governance and statistical capacity building.</t>
  </si>
  <si>
    <t>620751</t>
  </si>
  <si>
    <t>XM-DAC-41301-620751</t>
  </si>
  <si>
    <t>GCP /INT/074/FRA</t>
  </si>
  <si>
    <t>Enhance support to the regional dialogue on sustainable management of forests in the Mediterranean</t>
  </si>
  <si>
    <t>Based on the experts proposals the adopted structure of the SFMF will be:
1) A presentation of the context of Mediterranean Forests (8 pages ? Key findings of the SoMF);
2) Three main objectives;
3) Nine strategic lines.
Objective 1: Developing and promoting forest goods and services of Mediterranean forest ecosystems 
Strategic line 1: Promote sustainable production of goods and services by Mediterranean forest ;
Strategic line 2: Use Mediterranean forests as an opportunity for Rural Development ;
Strategic line 3: Promote good forest governance at a territorial level taking into account intersectoral approach;
Objective 2: Promoting resilience under global change
Strategic line 4: Promote wildfire prevention in the context of Global Change
Strategic line 5: Manage forest genetic resources and biodiversity to enhance adaptation of Mediterranean Forest to Climate Change
Strategic line 6: Restore degraded Mediterranean forests landscapes
Objective 3: Enhancing capacities and resources
Strategic axis 7: Improve knowledge, capacities and information on Mediterranean forests
Strategic axis 8: Promote international cooperation
Strategic axis 9: Develop innovative sustainable financing mechanism to support forest policies and programmes in the Mediterranean forest
The next steps scheduled for the publication of the SoMF and the preparation of the SFMF will be:
1) COFO Side Event : presentation of the results of Chania Workshop;
2) Consultation period from 5 October 2012 to 15 November 2012;
3) Integration of comments at the occasion of a one day expert meeting to be held in Tlemcen at the occasion of the CPMF Steering Committee (19 to 22 November 2012);
4) Preparation of the ??Version 1?? by end of December 2012;
5) Last consultation of Silva Mediterranea members and partners involved in the Organizing Committee of the III MFW (January 2013) ;
6) Preparation of the Version 2 (French and English) to be printed for discussion during the session of the III MFW (Sunday 17/03/2013) and presentation during the Ministerial round table (Friday 21/03/2013).
The project is designed to enable CMFQ-Silva Mediterranea to support the next steps by March 2013.</t>
  </si>
  <si>
    <t>Enhance support to the regional dialogue on sustainable management of forests in the Mediterranean: More sustainable management of Mediterranean forests with improved
dialogue between the different stakeholders of Mediterranean forests
(administrative authorities, decisionmakers, researchers and academia, NGOs and civil society, private sector) and based on updated states of
knowledge on Mediterranean forests. - CMFQ-Silva Mediterranea members and partners committed to the preparation of the MFW, of SoMF and of an action programme.</t>
  </si>
  <si>
    <t>617227</t>
  </si>
  <si>
    <t>XM-DAC-41301-617227</t>
  </si>
  <si>
    <t>GCP /RER/051/EC</t>
  </si>
  <si>
    <t>Scientific Cooperation to Support Responsible Fisheriesin the Adriatic Sea - AdriaMed EC Year 7</t>
  </si>
  <si>
    <t>Objective 1 - Scientific basis and technical advice provided for the preparation and implementation of fisheries management strategies. Objective 2 - Fishery monitoring systems, developed in a coordinated way by member countries and based on regular assessments and surveys of the fish stocks and fishing capacities, made fully operational. Objective 3 - Support to shared resource management decisions, including promotion of fisheries legislation harmonization. Objective 4 - Computerized communication networks and fisheries information systems operated by national administrations and research institutions and used by policy-makers for national and subregional fisheries management purposes. Objective 5 - Support to the identification and preparation of sustainable mariculture plans available for possible implementation in the area, with due consideration of the marine environments, coastal fisheries interests and coastal management plans including indicators for monitoring the interaction between capture fisheries and aquaculture.</t>
  </si>
  <si>
    <t>617229</t>
  </si>
  <si>
    <t>XM-DAC-41301-617229</t>
  </si>
  <si>
    <t>GCP /GBS/034/EC</t>
  </si>
  <si>
    <t>Appui aux producteurs pour l?amélioration de la productivité et la qualité de production de cajou en Guinée-Bissau</t>
  </si>
  <si>
    <t>Contribuer à accroître les revenus économiques des agriculteurs de cajou, améliorer la résilience et diminuer les risques d?insécurité alimentaire chronique et nutritionnelle dans les communautés rurales des régions de Biombo, Bolama et Bafata</t>
  </si>
  <si>
    <t>644701</t>
  </si>
  <si>
    <t>XM-DAC-41301-644701</t>
  </si>
  <si>
    <t>TCP/RAF/3608</t>
  </si>
  <si>
    <t>Appui au développement de l`élevage à travers l`amélioration de l`alimentation animale</t>
  </si>
  <si>
    <t>Créer les bases nécessaires pour valoriser le potentiel alimentaire disponible et redonner un souffle aux personnes et aux groupes entreprenant déjà dans l?élevage ainsi que de nombreux jeunes qui veulent se lancer dans les productions animals.</t>
  </si>
  <si>
    <t>06-JUL-17</t>
  </si>
  <si>
    <t xml:space="preserve">Augmentation de la productivité des animaux d¿élevage et du revenu des éleveurs ainsi que la diminution de la libération des polluants dans l¿environnement au Bénin et en Guinée: </t>
  </si>
  <si>
    <t>645045</t>
  </si>
  <si>
    <t>XM-DAC-41301-645045</t>
  </si>
  <si>
    <t>TCP/MON/3607</t>
  </si>
  <si>
    <t>Mongolia Animal Health and Veterinary Services Support</t>
  </si>
  <si>
    <t>FAO has been requested to provide additional support to the GOM to help move these initiatives forward. These areas of FAO support will include:_x000D_
a. Advice on veterinary legislation, including an analysis of the existing regulatory framework for animal health, veterinary public health, management of animal genetic resources, and topics of special regulatory concern (e.g., antimicrobial resistance and residue detection) considering international standards, practices and norms. Review and revision of the existing draft laws on animal health and animal genetic resources; and_x000D_
b. Advice on strengthening the national veterinary system and enhancing their capacities to prevent, detect and control high impact diseases including building on Mongolia?s One Health legal framework.</t>
  </si>
  <si>
    <t>02-MAY-17</t>
  </si>
  <si>
    <t>Improved meat export: Meat Exports will be improved</t>
  </si>
  <si>
    <t>645046</t>
  </si>
  <si>
    <t>XM-DAC-41301-645046</t>
  </si>
  <si>
    <t>GCP /RAS/304/GFF</t>
  </si>
  <si>
    <t>Sustainable Management of the Bay of Bengal Large Marine Ecosystem(BOBLME)- II SAP Implementation (PPG)</t>
  </si>
  <si>
    <t>The objectives of the project are to contribute to sustainable management of fisheries, marine living resources and their habitats in the Bay of Bengal region, to reduce environmental stress and improve environmental status for the benefit of coastal states and communities. This project will address the priority transboundary environmental problems identified by the BOBLME Phase 1 Transboundary Diagnostic Analysis (TDA). Investing in the Strategic Action Programme (SAP) based on the TDA, will help safeguard and maintain the regulating and provisioning ecosystem services in the BOBLME.</t>
  </si>
  <si>
    <t>Sustainable Management of the Bay of Bengal Large Marine Ecosystem Programme: Sustainable Management of the Bay of Bengal Large Marine Ecosystem Programme - The Sustainable Management of the Bay of Bengal Large Marine Ecosystem Programme supports implementation of priorities identified by countries in the Strategic Action Programme (SAP). It will contribute to reduced stress on the BOBLME marine resources and ecosystems and an increased resilience to climate variability and change.</t>
  </si>
  <si>
    <t>645060</t>
  </si>
  <si>
    <t>XM-DAC-41301-645060</t>
  </si>
  <si>
    <t>OSRO/KEN/702/BEL</t>
  </si>
  <si>
    <t>Protecting livestock assets and safeguarding livelihoods in crossborder areas of the Mandera Cluster</t>
  </si>
  <si>
    <t>The food security and the nutrition situation of targeted beneficiary households is improved through destocking, animal health service delivery and fodder seed provision.</t>
  </si>
  <si>
    <t>12-APR-18</t>
  </si>
  <si>
    <t>Food security and nutrition status of   targeted beneficiary households improved through destocking, animal health service delivery and fodder seed provisions:  - Community members unanimously agreeing on eligible beneficiary households selection criteria for selling livestock._x000D_
_x000D_
River water volume being adequate for the production of fodder crops.</t>
  </si>
  <si>
    <t>645063</t>
  </si>
  <si>
    <t>XM-DAC-41301-645063</t>
  </si>
  <si>
    <t>GCP /IRQ/071/EC</t>
  </si>
  <si>
    <t>Restoring the Water Supply for Food Production and Livelihoods in post conflict areas..</t>
  </si>
  <si>
    <t>Restore irrigation water supply, food security and improve income: Restoration of irrigation water supply to farmers to improve their resilience, food security, and income through growing wheat and vegetables - 30 000 Farmers will make full use of the restored availability of irrigation water through the repaired water infrastructure that will deliver water to their farms.</t>
  </si>
  <si>
    <t>645586</t>
  </si>
  <si>
    <t>XM-DAC-41301-645586</t>
  </si>
  <si>
    <t>UTF /COL/087/COL</t>
  </si>
  <si>
    <t>Fortalecimiento de los planes de adaptación del sector agropecuario al cambio climático y su articulación con la gestión del riesgo y su mitigación en Colombia</t>
  </si>
  <si>
    <t>Apoyar al Ministerio de Agricultura y Desarrollo Rural en el ajuste de los planes de adaptación del sector agropecuario en términos de complementar estos con la gestión de los riegos y las acciones de mitigación en Colombia.</t>
  </si>
  <si>
    <t>Promover un desarrollo planificado y compatible con la evolución del cambio climático en el país.: Promover un desarrollo planificado y compatible con la evolución del cambio climático en el país.</t>
  </si>
  <si>
    <t>628473</t>
  </si>
  <si>
    <t>XM-DAC-41301-628473</t>
  </si>
  <si>
    <t>Facilitating developing country attendance at  IPPC meetings</t>
  </si>
  <si>
    <t>628481</t>
  </si>
  <si>
    <t>XM-DAC-41301-628481</t>
  </si>
  <si>
    <t>TCP/ECU/3501</t>
  </si>
  <si>
    <t>14-FEB-14</t>
  </si>
  <si>
    <t>630219</t>
  </si>
  <si>
    <t>XM-DAC-41301-630219</t>
  </si>
  <si>
    <t>OSRO/HAI/402/USA</t>
  </si>
  <si>
    <t>Emergency agricultural assistance to drought affected vulnerable farmers in the North    Western communes in Haiti</t>
  </si>
  <si>
    <t>To support the efforts of the Government of Haiti to assist the most vulnerable population living in the drought affected communes in the North West Department to rehabilitate and increase their agricultural production capacity through the provision of essential inputs in a technically sound and well-coordinated manner.</t>
  </si>
  <si>
    <t>02-MAY-14</t>
  </si>
  <si>
    <t>Improve food security and livelihoods of vulnerable populations affected by drought : Improve food security and livelihoods of vulnerable populations affected by drought in the North-West Department</t>
  </si>
  <si>
    <t>630253</t>
  </si>
  <si>
    <t>XM-DAC-41301-630253</t>
  </si>
  <si>
    <t>TCP/THA/3503</t>
  </si>
  <si>
    <t>Enhancing National Capacities for Antimicrobial Resistance Risk Management in Animal Food Production in Thailand</t>
  </si>
  <si>
    <t>This project aims to enhance the capacities of Thailand to assess the magnitude of the AMR problem, monitor the use of antimicrobials in livestock production, carry out risk assessments for AMR development and spread and, in conjunction with affected stakeholders develop rational protocols for the containment of AMR by forming and supporting a national working group on AMR risk management deliver the outputs listed above.</t>
  </si>
  <si>
    <t>12-AUG-15</t>
  </si>
  <si>
    <t>624613</t>
  </si>
  <si>
    <t>XM-DAC-41301-624613</t>
  </si>
  <si>
    <t>TCP/SLC/3501</t>
  </si>
  <si>
    <t>To promote the strengthening of the small ruminant sector</t>
  </si>
  <si>
    <t>to enhance the production and productivity of the sector leading to increased food and nutrition security._x000D_
The project will build farmers? capacity in nutrition and feeding of small ruminants, pasture and fodder bank development and management, the use of local forages and by-products in small ruminant nutrition, reproduction and breeding, small ruminant housing, preventative veterinary medicine and health care, record keeping, market development and the development of the small ruminant value chain. It will also strengthen the small ruminant farmers? association that currently exists across the region leading to sustainability for long term development of the sector. The project will enhance the countries? capacities to address the constraints to small ruminant production and some of the root causes of low productivity of the sector.</t>
  </si>
  <si>
    <t>624659</t>
  </si>
  <si>
    <t>XM-DAC-41301-624659</t>
  </si>
  <si>
    <t>TCP/CUB/3501</t>
  </si>
  <si>
    <t>Desarrollo del  Programa Nacional  sobre  Genética para peces de agua dulce</t>
  </si>
  <si>
    <t>Objetivo General: Establecer , consolidar e implementar un programa de mejoramiento genético de peces en Cuba basada en la genética cuantitativa._x000D_
Objetivos Específicos: _x000D_
1. Establecer un programa de reproducción selectiva, basado en el linaje de alto desempeño GIFT y adaptado a las condiciones de Cuba _x000D_
2. Capacitar a técnicos y productores, en temas sobre genética de peces y tecnología de reproducción selectiva _x000D_
3. Diseminar las tilapias mejoradas genéticamente, en Centros de Producción Acuícola que sean seleccionados _x000D_
4. Implementar el sistema de reproducción selectiva en otras especies acuícolas, una vez consolidada la metodología.</t>
  </si>
  <si>
    <t>635981</t>
  </si>
  <si>
    <t>XM-DAC-41301-635981</t>
  </si>
  <si>
    <t>TCP/COI/3503</t>
  </si>
  <si>
    <t>Assistance préparatoire au Recensement Général de  l?Agriculture (RGA)</t>
  </si>
  <si>
    <t>L'objectif global du présent projet est de contribuer à la réduction de la pauvreté et de l' insécurité alimentaire grâce à des stratégies et politiques plus efficaces définies et mises en oeuvre sur la base l' informations statistiques structurelles fiables, pertinentes et actuelles et d?un système permanent d'information agricole et alimentaire pouvant stimuler la croissance du secteur agropastorale et dynamiser les espaces ruraux. Le projet vise à contribuer à l?amélioration de la production et de la diffusion des statistiques de l?alimentation et de l?agriculture pour répondre aux besoins en données pour le pilotage et/ou suivi de la SCA2D et des autres politiques sectorielles et des cadres d?intervention des agences du systèmes des Nationaux Unies (UNDAF) et des autres partenaires au développement et des Objectifs du Millénaire pour le Développement (OMD)</t>
  </si>
  <si>
    <t>Stratégies et politiques plus efficaces définies et mises en ¿uvre sur la base d¿informations statistiques structurelles fiables, pertinentes et actuelles : Contribuer à la réduction de la pauvreté et de l¿insécurité alimentaire grâce à des stratégies et politiques plus efficaces définies et mises en ¿uvre sur la base d¿informations statistiques structurelles fiables, pertinentes et actuelles et  d¿un système permanent d'information agricole et alimentaire pouvant stimuler la croissance du secteur agropastorale et dynamiser les espaces ruraux</t>
  </si>
  <si>
    <t>636071</t>
  </si>
  <si>
    <t>XM-DAC-41301-636071</t>
  </si>
  <si>
    <t>TCP/ZIM/3503</t>
  </si>
  <si>
    <t>Emergency support for the control of foot-and-mouth disease (FMD)</t>
  </si>
  <si>
    <t>To provide emergency support for animal vaccination.</t>
  </si>
  <si>
    <t>636077</t>
  </si>
  <si>
    <t>XM-DAC-41301-636077</t>
  </si>
  <si>
    <t>TCP/CHD/3503</t>
  </si>
  <si>
    <t>Consolidation de la résilience des groupements féminins dans la zone Sahélienne au Tchad</t>
  </si>
  <si>
    <t>Assister des groupes de femmes selon l'approche « Caisses de Résilience » qui est une approche intégrée et innovante, centrée sur la communauté qui vise à renforcer les capacités productives durables liées à l'accès aux services financiers gérés par la communauté elle-même, tout en renforçant l'inclusion sociale des plus vulnérables.</t>
  </si>
  <si>
    <t>636078</t>
  </si>
  <si>
    <t>XM-DAC-41301-636078</t>
  </si>
  <si>
    <t>TCP/MAU/3504</t>
  </si>
  <si>
    <t>Projet d?appui technique au Ministère de l?élevage de la Mauritanie</t>
  </si>
  <si>
    <t>Renforcement des capacités stratégiques et techniques du Ministère de l?élevage</t>
  </si>
  <si>
    <t>La contribution du secteur de l¿élevage dans la sécurité alimentaire  est améliorée en Mauritanie</t>
  </si>
  <si>
    <t>617192</t>
  </si>
  <si>
    <t>XM-DAC-41301-617192</t>
  </si>
  <si>
    <t>OSRO/DRC/504/UNJ</t>
  </si>
  <si>
    <t>Réponse agricole, en articles ménagers essentiels (AME) et abris pour la résilience de 5 000 ménages déplacés et hôtes, affectés par les conflits armés sur l`axe Mambasa - Niania - Wamba - Bafwasende (Opienge), Province Orientale</t>
  </si>
  <si>
    <t>L'objectif général du projet est d'assurer l'accès durable aux biens essentiels et à la sécurité alimentaire de 5 000 ménages déplacés et familles d'accueil sur l'axe Mambasa - Wamba - Bafwasende (Opienge), en Province Orientale</t>
  </si>
  <si>
    <t>Une réponse intégrée en agriculture, AME abris et en protection pour la résilience de 5000 ménages est apportée: Une réponse intégrée en agriculture, AME abris et en protection pour la résilience de 5000 ménages est apportée - Stabilité de la zone assurée pendant et après l'exécution du projet</t>
  </si>
  <si>
    <t>621265</t>
  </si>
  <si>
    <t>XM-DAC-41301-621265</t>
  </si>
  <si>
    <t>OSRO/SOM/301/MUL</t>
  </si>
  <si>
    <t>At risk households anticipate, resist, absorb and recover in a timely and efficient manner from external pressures and shocks in ways that preserve integrity and do not deepen vulnerability</t>
  </si>
  <si>
    <t xml:space="preserve">Resilience: At-risk households anticipate, resist and recover quickly from pressures and shocks; _x000D_Institutional Capacity Development and Policy Support : Somali authorities develop an enabling environment for productive sectors and provide services to support food security and equitable economic growth.; _x000D_Information for Action: Knowledge Sharing and evidence based decision making increased by timely and actionable information and analysis. </t>
  </si>
  <si>
    <t>617230</t>
  </si>
  <si>
    <t>XM-DAC-41301-617230</t>
  </si>
  <si>
    <t>GCP /COL/069/EC</t>
  </si>
  <si>
    <t>Gobernanza de la tierra con las comunidades locales habitantes de áreas protegidas</t>
  </si>
  <si>
    <t>Incrementar la gobernanza y seguridad en la tenencia en áreas protegidas de Colombia</t>
  </si>
  <si>
    <t>27-MAY-16</t>
  </si>
  <si>
    <t>26-MAR-20</t>
  </si>
  <si>
    <t xml:space="preserve">Incrementar la gobernanza responsable en áreas protegidas nacionales y sus áreas de influencia: Incrementar la gobernanza responsable en áreas protegidas nacionales y sus áreas de influencia para reducir los conflictos relacionados con la tenencia y el uso de la tierra - * Se firman los acuerdos_x000D_
* Existen facilidades para realizar inversiones que conlleven el aumento de la gobernanza. _x000D_
</t>
  </si>
  <si>
    <t>617233</t>
  </si>
  <si>
    <t>XM-DAC-41301-617233</t>
  </si>
  <si>
    <t>GCP /MOZ/120/EC</t>
  </si>
  <si>
    <t>Enhancement of cassava value chain in Gaza province</t>
  </si>
  <si>
    <t>Contribute to the poverty eradication in Gaza province by enabling the smallholder farmers (of which about 54% are women) and cassava SMEs to gainfully engage in the cassava value chain, sustainably increasing their employment opportunities and income generation.</t>
  </si>
  <si>
    <t>617207</t>
  </si>
  <si>
    <t>XM-DAC-41301-617207</t>
  </si>
  <si>
    <t>OSRO/SYR/505/USA</t>
  </si>
  <si>
    <t>Coordination of the Food Security and Agriculture Cluster/Sector (Whole of Syria) to ensure effective leadership and support to partners operating in the sector</t>
  </si>
  <si>
    <t>Effectively coordinate the Food Security and Agriculture Sector/Cluster actors in the Whole of Syria framework and provide an inclusive common platform to humanitarian actors for coordination for food security, livelihoods and agriculture related activities</t>
  </si>
  <si>
    <t xml:space="preserve">Effective leadership and support to partners operating in the Coordination of the Food Security and Agriculture Cluster/Sector (Whole of Syria) ensured: </t>
  </si>
  <si>
    <t>617208</t>
  </si>
  <si>
    <t>XM-DAC-41301-617208</t>
  </si>
  <si>
    <t>OSRO/DRC/505/STC</t>
  </si>
  <si>
    <t>Réponses aux crises nutritionnelles par la Prise en Charge des cas de MAS et l`amélioration de la Sécurité Alimentaire et Nutritionnelle dans les Territoires Lupatapata et de Miabi au Kasaï Or.</t>
  </si>
  <si>
    <t>La réduction de la morbidité et de la mortalité liée à la malnutrition aiguë chez les enfants de moins de 5 ans, les femmes enceintes et allaitantes dans les territoires de Miabi et Lupatapata, par la PCIMA et l'accroissement de leur résilience, en améliorant leur sécurité alimentaire et nutritionnelle.</t>
  </si>
  <si>
    <t>Save the Children</t>
  </si>
  <si>
    <t>XM-DAC-21505</t>
  </si>
  <si>
    <t>28-JAN-16</t>
  </si>
  <si>
    <t>Contribuer à la réduction de la morbidité et de la mortalité liée à la malnutrition aiguë chez les enfants de moins de 5 ans, les femmes enceintes et allaitantes dans les Territoires de Miabi e: Contribuer à la réduction de la morbidité et de la mortalité liée à la malnutrition aiguë chez les enfants de moins de 5 ans, les femmes enceintes et allaitantes dans les Territoires de Miabi et Lupatapata, par la PCIMA et l'accroissement de leur résilience, en améliorant leur sécurité alimentaire et nutritionnelle - Libre circulation des biens et personnes pendant la durée d'exécution du projet</t>
  </si>
  <si>
    <t>632089</t>
  </si>
  <si>
    <t>XM-DAC-41301-632089</t>
  </si>
  <si>
    <t>TCP/ARM/3504</t>
  </si>
  <si>
    <t>Alternative utilization of water resources in Armenia in the field of fish production</t>
  </si>
  <si>
    <t>Output 1. A technology plan on the reconstruction of a traditional fish farm to a water reuse system developed _x000D_
Output 2. A model farm on fish production working with a more effective and sustainable production method established _x000D_
Output 3. Training on the structure, relevance and utilization of the new technology delivered</t>
  </si>
  <si>
    <t>17-APR-15</t>
  </si>
  <si>
    <t>Overexploitation of underground water resources resulting from the rapid development of fish production is significantly reduced while the quantity and quality of fish produced previously is maintained</t>
  </si>
  <si>
    <t>632105</t>
  </si>
  <si>
    <t>XM-DAC-41301-632105</t>
  </si>
  <si>
    <t>TCP/GUA/3501</t>
  </si>
  <si>
    <t>626050</t>
  </si>
  <si>
    <t>XM-DAC-41301-626050</t>
  </si>
  <si>
    <t>GCP /TUR/061/GFF</t>
  </si>
  <si>
    <t>Conservation and Sustainable Management of Turkey's Steppe Ecosystems (FSP)</t>
  </si>
  <si>
    <t>15-JAN-21</t>
  </si>
  <si>
    <t xml:space="preserve">Improve the conservation of Turkey¿s steppe ecosystems through effective protected area management and mainstreaming steppe biodiversity conservation into production landscapes.:  - Level of national and provincial support for steppe conservation is sustained_x000D_
_x000D_
Timely delivery of project results_x000D_
_x000D_
</t>
  </si>
  <si>
    <t>645602</t>
  </si>
  <si>
    <t>XM-DAC-41301-645602</t>
  </si>
  <si>
    <t>UTF /LIR/023/LIR</t>
  </si>
  <si>
    <t>TECHNICAL ASSISTANCE FOR THE DESIGN AND IMPLEMENTATION OF A MRV FRAMEWORK IN LIBERIA - Part 2</t>
  </si>
  <si>
    <t>TECHNICAL ASSISTANCE FOR THE DESIGN AND IMPLEMENTATION OF A MRV FRAMEWORK IN LIBERIA</t>
  </si>
  <si>
    <t xml:space="preserve">Improved management of and increased benefit sharing in targeted landscapes:  - Liberia will receive the necessary financial support to complete its REDD+ readiness phase </t>
  </si>
  <si>
    <t>645964</t>
  </si>
  <si>
    <t>XM-DAC-41301-645964</t>
  </si>
  <si>
    <t>GCP /GLO/891/USA</t>
  </si>
  <si>
    <t>Global Rinderpest Post-Eradication Security: Phase II</t>
  </si>
  <si>
    <t>The objectives of the FAO Co-Secretariat project are to ensure global rinderpest post-eradication security through 1) communication and advocacy to strengthen awareness of clinical signs and impacts of rinderpest re-emergence; 2) arrangement for the destruction and consolidation of remaining RVCM stocks into secure Rinderpest Holding Facilities (RHF);3) outreach in target countries to encourage unapproved laboratories to destroy and consolidate RVCM stocks; and 4) development and implementation of the Global Rinderpest Action Plan (GRAP).</t>
  </si>
  <si>
    <t>05-SEP-20</t>
  </si>
  <si>
    <t xml:space="preserve">Continued world freedom from rinderpest maintained :  - Continuous support from donor community and Governments_x000D_
Coordination mechanisms are functioning as planned_x000D_
</t>
  </si>
  <si>
    <t>645965</t>
  </si>
  <si>
    <t>XM-DAC-41301-645965</t>
  </si>
  <si>
    <t>GCP /INT/304/EC</t>
  </si>
  <si>
    <t>Technical Assistance to Dev Countries to improve compliance with IOTC Conservation &amp; Mgmt Measures</t>
  </si>
  <si>
    <t>645966</t>
  </si>
  <si>
    <t>XM-DAC-41301-645966</t>
  </si>
  <si>
    <t>OSRO/ETH/703/SWE</t>
  </si>
  <si>
    <t>Reinforcing resilience of livestock-based livelihoods and nutrition in 3 woredas in SNNPR</t>
  </si>
  <si>
    <t>To improve Survival rate of breeding herd and fodder production</t>
  </si>
  <si>
    <t>Improved resilience of herders and their dependents to withstand the current drought in three woredas of SNNP - No major natural and man made disaster during project period</t>
  </si>
  <si>
    <t>645967</t>
  </si>
  <si>
    <t>XM-DAC-41301-645967</t>
  </si>
  <si>
    <t>GCP /INT/305/EC</t>
  </si>
  <si>
    <t>Improved scientific information and management advice on the fisheries for tuna and tuna-like species operating in the IOTC area of competence:  - CPCs are willing to cooperate and participate in the defined activities</t>
  </si>
  <si>
    <t>624667</t>
  </si>
  <si>
    <t>XM-DAC-41301-624667</t>
  </si>
  <si>
    <t>TCP/LAO/3403</t>
  </si>
  <si>
    <t>Developing an implementation strategy for capture fisheries and aquaculture management and development in Lao PDR</t>
  </si>
  <si>
    <t>An enabling environment created, conducive to the sustainable development and management of the fisheries and aquaculture sector, with emphasis on its contribution to economic growth, poverty alleviation, food security and environmental conservation._x000D_
_x000D_
Develop a consolidated policy vision and strategy for fisheries management and aquaculture development in Lao PDR, that has a high likelihood of implementation during the next decade.</t>
  </si>
  <si>
    <t>08-SEP-13</t>
  </si>
  <si>
    <t>624716</t>
  </si>
  <si>
    <t>XM-DAC-41301-624716</t>
  </si>
  <si>
    <t>TCP/SFC/3404</t>
  </si>
  <si>
    <t>Projet d`appui à l`initiative transfrontalière du Mayombe</t>
  </si>
  <si>
    <t>Le projet a pour objectif d'appuyer et de faciliter un processus participatif de formulation d'un programme régional de gestion durable des écosystème du Mayombe couvrant l'Angola, le Congo, le Gabon et la RDC.</t>
  </si>
  <si>
    <t>619120</t>
  </si>
  <si>
    <t>XM-DAC-41301-619120</t>
  </si>
  <si>
    <t>GCP /CPR/056/GFF</t>
  </si>
  <si>
    <t>Sustainable  forest management to enhance the resilience of forests to climate change (FSP)</t>
  </si>
  <si>
    <t>Sustainable forest management in China's forest ecosystems secures the flow of multiple ecosystem services and benefits, including carbon storage and biodiversity conservation while enhancing resilience to climate change</t>
  </si>
  <si>
    <t>619123</t>
  </si>
  <si>
    <t>XM-DAC-41301-619123</t>
  </si>
  <si>
    <t>GCP /SFS/480/SCF</t>
  </si>
  <si>
    <t>Enhancing Climate Change Resilience in the Benguela Current Fisheries System (SCCF portion - FSP)</t>
  </si>
  <si>
    <t>619163</t>
  </si>
  <si>
    <t>XM-DAC-41301-619163</t>
  </si>
  <si>
    <t>OSRO/DRC/201/CRE</t>
  </si>
  <si>
    <t>Programme intégré de réponse à la malnutrition et à l?insécurité alimentaire en République Démocratique du Congo</t>
  </si>
  <si>
    <t>The project aims to enhance stable socio-economic recovery in 70 communities in Ituri Distric, North and South Kivu Provinces over a four year period.</t>
  </si>
  <si>
    <t>CARE</t>
  </si>
  <si>
    <t>625772</t>
  </si>
  <si>
    <t>XM-DAC-41301-625772</t>
  </si>
  <si>
    <t>TCP/SLM/3501</t>
  </si>
  <si>
    <t>Establecimiento e institucionalización de un sistema de formación de capacidades en resiliencia para los territorios de Centroamérica y República Dominicana en el marco de las políticas y estrategias del CAC</t>
  </si>
  <si>
    <t>Contribuir al mejoramiento de la Resiliencia de los medios de vida de las familias frente a las amenazas y las emergencias en America Central</t>
  </si>
  <si>
    <t>625810</t>
  </si>
  <si>
    <t>XM-DAC-41301-625810</t>
  </si>
  <si>
    <t>UNJP/GBS/301/PBF</t>
  </si>
  <si>
    <t>Quick and Multilevel impact for Women?s Economic Empowerment and Improvement of Working Conditions</t>
  </si>
  <si>
    <t>The Joint Programme aims at improving women?s economic security and rights, contributing directly to initiatives ensuring their economic, social and legal empowerment, through investment, promoting and protecting their rights and building organizational capacity of umbrella institutions, with a direct impact on 10 000+ women and contributing to an enabling environment for attaining decent work for women.</t>
  </si>
  <si>
    <t>625851</t>
  </si>
  <si>
    <t>XM-DAC-41301-625851</t>
  </si>
  <si>
    <t>TCP/RAS/3508</t>
  </si>
  <si>
    <t>Strengthening the Capacity of SAARC in the Development, Co-ordination and Monitoring of a Regional Food Security and Nutrition Framework, Strategies and Programmes</t>
  </si>
  <si>
    <t>Effective development of regional food and nutrition security frameworks and their delivery mechanisms through a strengthened SAARC</t>
  </si>
  <si>
    <t>621286</t>
  </si>
  <si>
    <t>XM-DAC-41301-621286</t>
  </si>
  <si>
    <t>UTF /OMA/011/OMA</t>
  </si>
  <si>
    <t>Preparation of a Sustainable Agricultural Development Strategy for Sultanate of Oman till 2030</t>
  </si>
  <si>
    <t>Strengthen the capacity of the Omani Government in analysing existing situation and formulate sustainable agricultural development strategy, that addresses the efficient and sustainable use of the scarce natural resources for for improved livelihoods of the Omani people.</t>
  </si>
  <si>
    <t>15-JAN-13</t>
  </si>
  <si>
    <t>Stakeholders' use SADS 2030 as reference for decision making: Enhanced coherence and effectiveness of national agricultural policies and planning frameworks -  The project applies a consensus building approach whereby all relevant stakeholders at central and decentralized level are informed and actively involved in the formulation process</t>
  </si>
  <si>
    <t>621311</t>
  </si>
  <si>
    <t>XM-DAC-41301-621311</t>
  </si>
  <si>
    <t>GCP /CHD/038/EC</t>
  </si>
  <si>
    <t>Appui à la mise en place d`un Système d`Information durable sur la sécurité alimentaire et d`alerte précoce (SISAAP)</t>
  </si>
  <si>
    <t>Objectif (s) global : Réduire l'insécurité alimentaire et nutritionnelle des ménages du Tchad. 	_x000D_
Objectifs spécifiques : - Disposer d'une information fiable et disponible en temps réel et de manière pérenne pour une bonne gouvernance de la sécurité alimentaire et nutritionnelle;_x000D_
- Réduire l?effet négatif des chocs agro-climatiques et socio-économiques sur les ménages grâce à une alerte et des réponses opportunes et appropriées.</t>
  </si>
  <si>
    <t>08-MAR-13</t>
  </si>
  <si>
    <t xml:space="preserve">Réduire l¿insécurité alimentaire et nutritionnelle des ménages du Tchad.: Réduire l¿insécurité alimentaire et nutritionnelle des ménages du Tchad. - - Volonté de l¿Etat 
- Programmes d¿investissement bien ciblés et harmonisés
- Stabilité politico-sociale
- Le système d¿information servira la prise de décision à temps
- Autres partenaires et ministères techniques complètent les actions SISA/SAP
</t>
  </si>
  <si>
    <t>621450</t>
  </si>
  <si>
    <t>XM-DAC-41301-621450</t>
  </si>
  <si>
    <t>GCP /MLW/055/GFF</t>
  </si>
  <si>
    <t>Pesticide Risk Reduction in Malawi (PPG)</t>
  </si>
  <si>
    <t>623166</t>
  </si>
  <si>
    <t>XM-DAC-41301-623166</t>
  </si>
  <si>
    <t>UNJP/MYA/020/OPS</t>
  </si>
  <si>
    <t>Formulation and operationalization of  a National Action Plan for Poverty Alleviation and Rural Development through Agriculture  (NAPA)  to implement  the National Strategy  for Poverty Alleviation and Rural Development (NSPARD) for Myanmar</t>
  </si>
  <si>
    <t>Contribute to effective implementation of the agricultural component of the NSPARD through a comprehensive agricultural and rural development plan consisting of reform proposals for policy and institutions and backed by investment plans. The ultimate objective, through the NSPARD, is poverty alleviation and rural development in Myanmar.</t>
  </si>
  <si>
    <t>Title: To enable and facilitate a coherent and effective implementation of agricultural and rural components of a National Strategy on Poverty Reduction and Rural Development (NSPARD) for Myanmar. - The political will of the government to address rural poverty remains unchanged.</t>
  </si>
  <si>
    <t>628996</t>
  </si>
  <si>
    <t>XM-DAC-41301-628996</t>
  </si>
  <si>
    <t>TCP/ANG/3501</t>
  </si>
  <si>
    <t>10-MAR-14</t>
  </si>
  <si>
    <t>629000</t>
  </si>
  <si>
    <t>XM-DAC-41301-629000</t>
  </si>
  <si>
    <t>TCP/ALB/3502</t>
  </si>
  <si>
    <t>04-MAR-14</t>
  </si>
  <si>
    <t>630777</t>
  </si>
  <si>
    <t>XM-DAC-41301-630777</t>
  </si>
  <si>
    <t>TCP/NIR/3501</t>
  </si>
  <si>
    <t>Strengthening Nigeria National Food Control System and Safety</t>
  </si>
  <si>
    <t>To strengthen public health by reducing the risk of food borne illness and protect consumers from unsanitary, unwholesome, mislabelled and adulterated food</t>
  </si>
  <si>
    <t>630780</t>
  </si>
  <si>
    <t>XM-DAC-41301-630780</t>
  </si>
  <si>
    <t>TCP/EGY/3502</t>
  </si>
  <si>
    <t>22-JUN-14</t>
  </si>
  <si>
    <t xml:space="preserve">An Agricultural Investment Map well developed in Egypt </t>
  </si>
  <si>
    <t>626309</t>
  </si>
  <si>
    <t>XM-DAC-41301-626309</t>
  </si>
  <si>
    <t>TCP/BGD/3501</t>
  </si>
  <si>
    <t>Enhancing aquaculture production for food security and rural development through better seed and feed production and management with special focus on Public Private Partnership</t>
  </si>
  <si>
    <t>The proposal directly address the technical issues of seed and feed quality, the economic issues of technical and economic efficiency of seed and feed production, distribution and utilization, and the social issues of feed safety and farmers and small-scale feed makers empowerment. The ultimate social goal is food security.</t>
  </si>
  <si>
    <t>25-FEB-14</t>
  </si>
  <si>
    <t>The immediate impact is an effective regulatory and efficient management and support system for the aquaculture feed and seed subsectors.  : The immediate impact is an effective regulatory and efficient management and support system for the aquaculture feed and seed subsectors.  The longer term impact of the project shall be to support the sustainable development and management of the aquaculture sector, increased farm productivity and efficiency and better economic returns, creation of alternate employment opportunities and contribution to the food security and welfare objectives of the country. - The indicators that are included in the Strategy and Plan should be included in the monitoring and evaluation of the subsector.</t>
  </si>
  <si>
    <t>626396</t>
  </si>
  <si>
    <t>XM-DAC-41301-626396</t>
  </si>
  <si>
    <t>GCP /RAS/294/ASB</t>
  </si>
  <si>
    <t>Regional Capacity Development for Regional Cooperation on Food Security through Control of TADs in South Asia</t>
  </si>
  <si>
    <t>The project objective is to strengthen the capacity within SAARC to support regional coordination for the control of TADs. This will be achieved through strengthening the Regional Support Unit, Regional Epidemiology Centre and Regional Diagnostic Laboratories. These structures will enable the SAARC member countries (Afghanistan, Bangladesh, Bhutan, India, Maldives, Nepal, Pakistan and Sri Lanka) to address common issues related to TADs that are predominantly spread by informal cross-border value chains in livestock products.</t>
  </si>
  <si>
    <t>Asian Development Bank</t>
  </si>
  <si>
    <t>XM-DAC-46004</t>
  </si>
  <si>
    <t>Improved food security, human health and nutrition and alleviation of poverty in SAARC countries. - Assumptions are that the authorities in member countries are willing to cooperate in conducting surveys and epidemiological investigations in animal populations. Also, it is assumed that the security situation in the countries allows FAO staff travelling throughout the region to implement and conduct activities as planned.</t>
  </si>
  <si>
    <t>629244</t>
  </si>
  <si>
    <t>XM-DAC-41301-629244</t>
  </si>
  <si>
    <t>TCP/SFC/3501</t>
  </si>
  <si>
    <t>Renforcement de collecte de données des pêches en Afrique Centrale</t>
  </si>
  <si>
    <t>Doter le Secrétariat Exécutif de la COREP et les institutions nationales en charge de statistiques de pêche dans les pays d'un système opérationnel de collecte et de traitement des données sur la pêche artisanale.</t>
  </si>
  <si>
    <t>631244</t>
  </si>
  <si>
    <t>XM-DAC-41301-631244</t>
  </si>
  <si>
    <t>TCP/SAP/3501</t>
  </si>
  <si>
    <t>631304</t>
  </si>
  <si>
    <t>XM-DAC-41301-631304</t>
  </si>
  <si>
    <t>TCP/LAO/3501</t>
  </si>
  <si>
    <t>631305</t>
  </si>
  <si>
    <t>XM-DAC-41301-631305</t>
  </si>
  <si>
    <t>TCP/LIR/3503</t>
  </si>
  <si>
    <t>Creating aquaculture enterprises for youth employment, poverty reduction and food security</t>
  </si>
  <si>
    <t>To build the capacity of youths, particularly in aquaculture for income generation and food security.</t>
  </si>
  <si>
    <t>644301</t>
  </si>
  <si>
    <t>XM-DAC-41301-644301</t>
  </si>
  <si>
    <t>TCP/STL/3601/C1</t>
  </si>
  <si>
    <t>TCPF: Assistance with the development of Fishery Policy</t>
  </si>
  <si>
    <t>To provide technical assistance with the development of Agricultural sub-sector specific policies (TCPF)</t>
  </si>
  <si>
    <t>Development of a sustainable fisheries policy: Fisheries Policy Developed</t>
  </si>
  <si>
    <t>643434</t>
  </si>
  <si>
    <t>XM-DAC-41301-643434</t>
  </si>
  <si>
    <t>UNJP/GLO/792/WFP</t>
  </si>
  <si>
    <t>Rome-based Agencies programme to strengthen the resilience of livelihoods in protracted crisis</t>
  </si>
  <si>
    <t>Increased food security and resilience for populations, especially women and children in targeted regions</t>
  </si>
  <si>
    <t xml:space="preserve">Increased food security and   resilience for : 1000 - Increased food security and   resilience for _x000D_
populations, especially women and children in targeted regions_x000D_
</t>
  </si>
  <si>
    <t>643436</t>
  </si>
  <si>
    <t>XM-DAC-41301-643436</t>
  </si>
  <si>
    <t>GCP/GLO/788/IFA</t>
  </si>
  <si>
    <t>Harnessing knowledge and networks for capacity building in inclusive rural finance</t>
  </si>
  <si>
    <t>1. Evidence-based policy guidelines and institutional approaches that constitute good practices by mainstreaming knowledge from diverse professional networks are consolidated._x000D_
2. Self-sustaining capacity development programmes at the global and regional level are in place for practitioners to effectively mainstream good practices in their daily activities_x000D_
3. A more cohesive community of practitioners promotes global knowledge through existing and new knowledge sharing tools, platforms, operations guides</t>
  </si>
  <si>
    <t xml:space="preserve">The application of good practices consolidated by CABFIN members and their networks supports developing inclusive and sustainable rural and agricultural financial markets in developing countries.: </t>
  </si>
  <si>
    <t>643437</t>
  </si>
  <si>
    <t>XM-DAC-41301-643437</t>
  </si>
  <si>
    <t>FMM/RLA/215/MUL</t>
  </si>
  <si>
    <t>FMM support to SO 4 - 00 401 (MTP 2014-2017) Apoyo para el desarrollo de planes nacionales de Resistencia a los Antimicrobianos en América Latina</t>
  </si>
  <si>
    <t>To contribute to global efforts for the containment of antimicrobial resistance by adopting approaches that are coherent, integrated, comprehensive, and multisectoral based on One Health, facilitating trade and leading to progress in the achievement of the 2030 Agenda for Sustainable Development.</t>
  </si>
  <si>
    <t xml:space="preserve">Contribuir a los esfuerzos globales para la contención de la RAM mediante la adopción de un enfoque coherente, colaborativo, multidisciplinario e interprogramático basado en Una Salud, facilitando : Contribuir a los esfuerzos globales para la contención de la RAM mediante la adopción de un enfoque coherente, colaborativo, multidisciplinario e interprogramático basado en Una Salud, facilitando el comercio y la consecución de los Objetivos de la Agenda 2030. - _x000D_
-Un alto nivel de compromiso político es sostenido_x000D_
</t>
  </si>
  <si>
    <t>643438</t>
  </si>
  <si>
    <t>XM-DAC-41301-643438</t>
  </si>
  <si>
    <t>TCP/GUA/3610</t>
  </si>
  <si>
    <t>Fortalecimiento de la organización escolar y municipal para el cumplimiento del Derecho Humano a la Alimentación de los Escolares</t>
  </si>
  <si>
    <t>Fortalecimiento de la organización escolar y municipal para el cumplimiento del DHA de los escolares a través de la implementación del modelo de Escuelas Saludables Sostenibles en 400 escuelas con participación municipal en las mancomunidades de ADIMAM Y COPAN CHORT´I.</t>
  </si>
  <si>
    <t>643654</t>
  </si>
  <si>
    <t>XM-DAC-41301-643654</t>
  </si>
  <si>
    <t>GCP /RLA/216/BRA</t>
  </si>
  <si>
    <t>Estructuración de la Red Latinoamericana de políticas públicas para el Desarrollo Regional (Rede)</t>
  </si>
  <si>
    <t>contribuir para a promoção do desenvolvimento regional no marco de políticas públicas dos países da ALC, através da definição dos elementos estruturantes da Rede.</t>
  </si>
  <si>
    <t>Contribuir para la promoción del desarrollo regional en el marco de políticas públicas de los países de América Latina y del Caribe.: Contribuir para la promoción del desarrollo regional en el marco de políticas públicas de los países de América Latina y del Caribe.</t>
  </si>
  <si>
    <t>625854</t>
  </si>
  <si>
    <t>XM-DAC-41301-625854</t>
  </si>
  <si>
    <t>TCP/RAS/3502</t>
  </si>
  <si>
    <t>Reduction of post-harvest losses in horticultural chains in SAARC Countries</t>
  </si>
  <si>
    <t>At the end of the project, post-harvest losses will be reduced by at least 5 per cent in the chains where good practices are adopted and replicated; losses will be reduced due the adoption of improved bulk packaging in fresh produce supply chains, resulting in better quality and safer produce.</t>
  </si>
  <si>
    <t>16-OCT-14</t>
  </si>
  <si>
    <t>628775</t>
  </si>
  <si>
    <t>XM-DAC-41301-628775</t>
  </si>
  <si>
    <t>TCP/DRK/3504</t>
  </si>
  <si>
    <t>Support for Integrated Crop-livestock Farming System</t>
  </si>
  <si>
    <t>Develop models for construction and comprehensive utilization of the combined system of grain and livestock farming for future extension to other similar regions in the country.</t>
  </si>
  <si>
    <t>Improved food and nutrient security of project beneficiaries: The project will contribute to improve food and nutrient security of some 642, 430 population of four counties under the project - 1. Funds become available on time
2. No natural disaster namely flood, cyclone, landslide, long dry spell and son on
3. No major attack of pests and diseases
4. The Government will provide the required counterparts for project implementation
5. The core national training team is committed to participate as planners, facilitators, and trainers or resource persons in the series of training programs designed for practitioners/stakeholers
6. Requested agricultural inputs, equipment, machineries, livestock breeds, etc, are available from the concerned Departments of the GoDPRK, and other international resources</t>
  </si>
  <si>
    <t>628817</t>
  </si>
  <si>
    <t>XM-DAC-41301-628817</t>
  </si>
  <si>
    <t>TCP/MON/3502</t>
  </si>
  <si>
    <t>628838</t>
  </si>
  <si>
    <t>XM-DAC-41301-628838</t>
  </si>
  <si>
    <t>GCP /GAM/036/GFF</t>
  </si>
  <si>
    <t>Community-based Sustainable Dryland Forest Management (PPG)</t>
  </si>
  <si>
    <t>627224</t>
  </si>
  <si>
    <t>XM-DAC-41301-627224</t>
  </si>
  <si>
    <t>TCP/GUY/3501</t>
  </si>
  <si>
    <t>Promotion of  Small Scale Aquaculture  in Guyana for Food Security and Rural Development</t>
  </si>
  <si>
    <t>The development goal of the project is to increase the aquaculture sector´s contribution to national food security, rural employment and generation of export earnings.Target beneficiaries are the current aquaculture farmers, new or prospective entrants in fish farming, and the government fishery department.</t>
  </si>
  <si>
    <t>627281</t>
  </si>
  <si>
    <t>XM-DAC-41301-627281</t>
  </si>
  <si>
    <t>UTF /LAO/019/LAO</t>
  </si>
  <si>
    <t>Technical Assistance for the Further Development of the Sanitary and Phytosanitary (SPS) Related Legal Framework in the Lao People`s Democratic Republic.</t>
  </si>
  <si>
    <t>The general objective of the assignment is to assist in the development of a comprehensive body of primary and subordinate legislation sufficient for the successful implementation of an SPS legal regime that is appropriate to the Lao People?s Democratic Republic?s needs and consistent with obligations of the relevant WTO agreements. Supplementary objectives are to:_x000D_
interact with relevant stakeholders to build consensus and disseminate information so as to assist adoption and implementation of new legal provisions;_x000D_
build capacity in the Lao People?s Democratic Republic in the area of SPS legal drafting in order to facilitate maintenance of the legal framework in response to evolving needs.</t>
  </si>
  <si>
    <t>18-DEC-13</t>
  </si>
  <si>
    <t>627303</t>
  </si>
  <si>
    <t>XM-DAC-41301-627303</t>
  </si>
  <si>
    <t>GCP /VEN/012/GFF</t>
  </si>
  <si>
    <t>Sustainable Forest Lands Management and Conservation under an Eco-social Approach (PPG)</t>
  </si>
  <si>
    <t>To integrate biodiversity conservation, sustainable land management, climate change mitigation in the forestry, planning for the Sustainable Forest Management through information, innovation, incentive schemes, participative governance, empowerment of the local communities dependant on forests and multiple mechanisms for restoring areas under degradation processes in key forest ecosystem in Venezuela.</t>
  </si>
  <si>
    <t>630805</t>
  </si>
  <si>
    <t>XM-DAC-41301-630805</t>
  </si>
  <si>
    <t>OSRO/GAZ/403/NET</t>
  </si>
  <si>
    <t>Enhancing the resilience of farmers? livelihoods in Area C of Jenin, Nablus, Tubas and Jericho Governorates through improved water availability and management</t>
  </si>
  <si>
    <t>To improve the food security and livelihoods of vulnerable female and male farmers in Area C of the West Bank through improved water availability and management for agricultural purposes</t>
  </si>
  <si>
    <t xml:space="preserve">To improve the food security and livelihoods of vulnerable female and male farmers in Area C of the West Bank through improved water availability and management for agricultural purposes: </t>
  </si>
  <si>
    <t>630821</t>
  </si>
  <si>
    <t>XM-DAC-41301-630821</t>
  </si>
  <si>
    <t>TCP/MOR/3501</t>
  </si>
  <si>
    <t>630834</t>
  </si>
  <si>
    <t>XM-DAC-41301-630834</t>
  </si>
  <si>
    <t>GCP /INS/304/GFF</t>
  </si>
  <si>
    <t>Mainstreaming Biodiversity Conservation and Sustainable Use into Inland Fisheries Practices in Freshwater Ecosystems of High Conservation Value (PPG)</t>
  </si>
  <si>
    <t>630892</t>
  </si>
  <si>
    <t>XM-DAC-41301-630892</t>
  </si>
  <si>
    <t>OSRO/SRB/401/EC</t>
  </si>
  <si>
    <t>FAO aims at supporting the Government of Serbia in its efforts to provide an immediate response to the affected population, re-establishing the production capacities of affected small-scale farm families, the protection of their livelihoods and the reduction of the risk of spread of animal diseases.</t>
  </si>
  <si>
    <t>23-AUG-14</t>
  </si>
  <si>
    <t>22-MAY-16</t>
  </si>
  <si>
    <t>The production capacities of affected small-scale farm families are sustainably re-established.: The production capacities of affected small-scale farm families are sustainably re-established.</t>
  </si>
  <si>
    <t>629908</t>
  </si>
  <si>
    <t>XM-DAC-41301-629908</t>
  </si>
  <si>
    <t>TCP/CHD/3501</t>
  </si>
  <si>
    <t>22-APR-14</t>
  </si>
  <si>
    <t>629909</t>
  </si>
  <si>
    <t>XM-DAC-41301-629909</t>
  </si>
  <si>
    <t>GCP /MLW/064/MUL</t>
  </si>
  <si>
    <t>Building the capacity of most vulnerable households to meet their basic needs and withstand shocks (by resisting or adapting their livelihoods)</t>
  </si>
  <si>
    <t>Increased resilience of around 8,000 households vulnerable to disasters in one specific district through an integrated approach bringing together food/cash for work, nutritional education, disaster risk reduction (mainly early warning and preparedness systems), and sustainable agriculture activities.</t>
  </si>
  <si>
    <t>629911</t>
  </si>
  <si>
    <t>XM-DAC-41301-629911</t>
  </si>
  <si>
    <t>GCP /MOR/045/GFF</t>
  </si>
  <si>
    <t>Conservation of biodiversity and mitigation of  land degradation through adaptive management of agricultural heritage systems (PPG)</t>
  </si>
  <si>
    <t>03-JUN-14</t>
  </si>
  <si>
    <t>629926</t>
  </si>
  <si>
    <t>XM-DAC-41301-629926</t>
  </si>
  <si>
    <t>TCP/MAU/3501</t>
  </si>
  <si>
    <t>Renforcement des capacités du centre de développement de l`élevage camelin pour l`amélioration durable de la production cameline.</t>
  </si>
  <si>
    <t>Les capacités managériales et techniques sont renforcées pour l'amélioration des performances de production de l?élevage camelin laitier sont améliorées en Mauritanie._x000D_
_x000D_
Produits attendus :_x000D_
_x000D_
- Les capacités techniques des acteurs du projet sont renforcées;_x000D_
- Les capacités professionnelles, d'appui conseils et de communication sont renforcées.</t>
  </si>
  <si>
    <t>18-NOV-14</t>
  </si>
  <si>
    <t xml:space="preserve">Amélioration durable de la productivité du secteur de l¿élevage et sa contribution à la sécurité alimentaire :  - Bonne gestion de la biodiversité_x000D_
Durabilité de la filière cameline_x000D_
</t>
  </si>
  <si>
    <t>631322</t>
  </si>
  <si>
    <t>XM-DAC-41301-631322</t>
  </si>
  <si>
    <t>UNJP/PER/050/UNJ</t>
  </si>
  <si>
    <t>Inclusión Económica y Desarrollo Sostenible de productores de Granos Andinos en zonas rurales de extrema pobreza de Ayacucho y Puno</t>
  </si>
  <si>
    <t>Promover la mejora de ingresos, generación de empleos decentes, , reconocimiento y ejercicio de derechos de la mujer campesina, el respeto a la diversidad cultural, el cuidado del medio ambiente y la disponibilidad alimentaria de 2.350 agricultores y agricultoras de quinua y otros granos andinos (y sus familias ?11.750 personas), mediante el fortalecimiento de la cadena de valor (CdV) de la quinua y otros granos andinos, los mercados de servicios empresariales y el desarrollo tecnológico, con enfoque de género, interculturalidad y de medio ambiente</t>
  </si>
  <si>
    <t>Contribuir a reducir la pobreza, mejorar el empleo, la equidad de género y la aplicación de los derechos económicos, sociales y culturales de los productores y productoras rurales de quinua en las regiones de pobreza y extrema pobreza de Ayacucho y Puno.</t>
  </si>
  <si>
    <t>632187</t>
  </si>
  <si>
    <t>XM-DAC-41301-632187</t>
  </si>
  <si>
    <t>GCP /ETH/088/GER</t>
  </si>
  <si>
    <t>Food Loss Reduction through Improved Postharvest Handling and Value-addition of Key Fruits and Vegetables</t>
  </si>
  <si>
    <t>Improved food security for the resource poor rural population in Ethiopia</t>
  </si>
  <si>
    <t xml:space="preserve">Improved food security and increased consumption of fruits and vegetable for the resource poor rural population in Ethiopia - ¿	Government policy and strategy  continue supporting fruit and vegetables production 
¿	Strong  government committement in the the project
¿	No natural disaster  occurance or pest and disease outbreak 
¿	No change in land ownership  of farmers
</t>
  </si>
  <si>
    <t>632209</t>
  </si>
  <si>
    <t>XM-DAC-41301-632209</t>
  </si>
  <si>
    <t>GCP /ETH/089/EC</t>
  </si>
  <si>
    <t>Strengthening Institutionalized Subnational Coordination Structures and Harmonization Mechanisms</t>
  </si>
  <si>
    <t>This project is one of the components of the EC SHARE Ethiopia programme that has strengthening of food and nutrition security and building disaster resilience as its overall objective. The specific objective of the SHARE Ethiopia programme is to enhance drought resilience and improve food and nutrition security of vulnerable populations in the identified EU Clusters located in southern and eastern Ethiopia through a set of complementary interventions. SHARE Ethiopia strategically links development interventions to short-term humanitarian action, in line with LRRD principles._x000D_
The specific objective is to establish effective sub-national coordination structures and harmonization mechanisms (covering both relief and development) with linkages to grass root and federal level coordination structures.</t>
  </si>
  <si>
    <t>20-DEC-14</t>
  </si>
  <si>
    <t>19-JUN-19</t>
  </si>
  <si>
    <t xml:space="preserve">  : To enhance the drought resilience and food and nutrition security of vulnerable populations in southern and eastern Ethiopia</t>
  </si>
  <si>
    <t>632273</t>
  </si>
  <si>
    <t>XM-DAC-41301-632273</t>
  </si>
  <si>
    <t>TCP/BDI/3502</t>
  </si>
  <si>
    <t>Appui à la mise en place et à la gestion de potagers et poulaillers pour l`amélioration de la nutrition familiale au Burundi</t>
  </si>
  <si>
    <t>Contribuer à une solution durable à la malnutrition; par l'accès aux aliments diversifiés, riches en vitamines, sels minéraux et protéines.</t>
  </si>
  <si>
    <t>632274</t>
  </si>
  <si>
    <t>XM-DAC-41301-632274</t>
  </si>
  <si>
    <t>TCP/NAM/3501</t>
  </si>
  <si>
    <t>04-SEP-14</t>
  </si>
  <si>
    <t>620754</t>
  </si>
  <si>
    <t>XM-DAC-41301-620754</t>
  </si>
  <si>
    <t>GCP /BKF/077/LDF</t>
  </si>
  <si>
    <t>Integrating climate resilience into agricultural and pastoral production for food security in vulnerable rural areas through the Farmers Field School approach (PPG)</t>
  </si>
  <si>
    <t>To enhance the capacity of Burkina Faso's agricultural and pastoral sectors to cope with climate change, by mainstreaming Climate Change Adaptation (CCA) practices and strategies into on-going agricultural development initiatives and agricultural policies and programming and upscaling of farmers adoption of CCA technologies and practices through a network of already established FFS</t>
  </si>
  <si>
    <t>620769</t>
  </si>
  <si>
    <t>XM-DAC-41301-620769</t>
  </si>
  <si>
    <t>UNJP/SEN/065/WFP</t>
  </si>
  <si>
    <t>Appui Intégré à la Sécurité Alimentaire et Nutritionnelle (AISAN)</t>
  </si>
  <si>
    <t>Amélioration de la sécurité alimentaire à travers la disponibilité de semences de qualité et une augmentation de la production d'aliments</t>
  </si>
  <si>
    <t>643620</t>
  </si>
  <si>
    <t>XM-DAC-41301-643620</t>
  </si>
  <si>
    <t>GCP /GLO/780/FRA</t>
  </si>
  <si>
    <t>The main objective of the project is to assist in participation of the FAO and WHO JMPR Panel Members for their participation in the JMPR meetings in 2017-2018, and hence contribute to the JMPR assessment and the estimation of international MRLs for pesticides.</t>
  </si>
  <si>
    <t>643621</t>
  </si>
  <si>
    <t>XM-DAC-41301-643621</t>
  </si>
  <si>
    <t>TCP/NER/3603</t>
  </si>
  <si>
    <t>Evaluation, gestion des données et utilisation efficiente des ressources nationales d?alimentation animale pour une gestion durable de la production des ruminants</t>
  </si>
  <si>
    <t>Pouvoir réaliser des niveaux significatifs de productions de lait et de viande dans le pays</t>
  </si>
  <si>
    <t xml:space="preserve">Une sécurité alimenatire et nutritionnelle améliorée grâce à une amélioration de la productivité animale des ruminants au Niger: </t>
  </si>
  <si>
    <t>643623</t>
  </si>
  <si>
    <t>XM-DAC-41301-643623</t>
  </si>
  <si>
    <t>TCP/BEN/3604/C2</t>
  </si>
  <si>
    <t>TCPF: Appui pour la préparation et le suivi du Recensement National de l`Agriculture (RNA) du Bénin</t>
  </si>
  <si>
    <t>Ce TCP Facility doit permettre à la FAO d?apporter un appui technique au Recensement National de l'Agriculture en vue d'en assurer « l?assurance-qualité ». De façon spécifique, il a pour objectifs de :(1) Analyser la faisabilité technique, financière et organisationnelle du RNA ; (2) Appuyer la préparation technique et la réalisation du RNA; (3) Suivre l'analyse des données, la rédaction des rapports sur les résultats définitifs et la dissémination des données statistiques du RNA à travers la plateforme CountrySTAT-Bénin.</t>
  </si>
  <si>
    <t>643889</t>
  </si>
  <si>
    <t>XM-DAC-41301-643889</t>
  </si>
  <si>
    <t>TCP/VIE/3605</t>
  </si>
  <si>
    <t>Emergency support to restore the livelihoods of the poor farming poultry producers affected by El-Niño- induced drought and salt-water intrusion effects</t>
  </si>
  <si>
    <t>Agriculture-based livelihoods of 3 240 drought affected poor farming households in Central Highlands, Central and Mekong Delta region are restored.</t>
  </si>
  <si>
    <t>643890</t>
  </si>
  <si>
    <t>XM-DAC-41301-643890</t>
  </si>
  <si>
    <t>TCP/DRK/3606</t>
  </si>
  <si>
    <t>Support for sea buckthorn cultivation and processing in Samjiyon County, DPR Korea</t>
  </si>
  <si>
    <t>Support to improve nutritional security and mitigate the impacts of climate change through sea buckthorn cultivation and processing</t>
  </si>
  <si>
    <t>Food and Nutritional Security of target population: Food and nutritional security and livelihoods of the people of Samjiyon county of Ryanggang province strengthened and local capacity to mitigate the impacts of climate change increased as a result of establishment of sea buckthorn plantation. - Availability of funds.</t>
  </si>
  <si>
    <t>643891</t>
  </si>
  <si>
    <t>XM-DAC-41301-643891</t>
  </si>
  <si>
    <t>TCP/RLA/3618</t>
  </si>
  <si>
    <t>Apoyo para la implementación del derecho a la alimentación adecuada</t>
  </si>
  <si>
    <t>Apoyar a los países con borradores de proyectos de leyes y reglamentos u otro tipo de normativa secundaria sobre el derecho humano a la alimentación adecuada o en el caso de los países donde ya existe dicha normativa, apoyar en la implementación a nivel local.</t>
  </si>
  <si>
    <t>El derecho humano a la alimentación adecuada es considerado en lo más alto de las agendas políticas de los países en cumplimiento del ODS2 y del Pilar I del Plan SAN ....: El derecho humano a la alimentación adecuada es considerado en lo más alto de las agendas políticas de los países en cumplimiento del ODS2 y del Pilar I del Plan SAN CELAC.</t>
  </si>
  <si>
    <t>627371</t>
  </si>
  <si>
    <t>XM-DAC-41301-627371</t>
  </si>
  <si>
    <t>TCP/CUB/3503</t>
  </si>
  <si>
    <t>Apoyo al fortalecimiento del sistema de innovación socioproductiva del sector ganadero en Cuba. Acciones demostrativas en Las Tunas.</t>
  </si>
  <si>
    <t>Establecer una plataforma de desarrollo de la cadena lechera y de la producción de carne bovina en todos sus aspectos. Se fundamenta en dos de las prioridades del desarrollo económico del país: la seguridad alimentaria y la sustitución de importaciones a partir de la aplicación de la ciencia y la innovación tecnológica. El proyecto contribuirá a fortalecer la transferencia de conocimientos y de tecnología en el campo de la agricultura, la seguridad alimentaria y la gestión sostenible de los recursos naturales, en el marco del Acuerdo vigente entre la FAO y la Empresa Brasileña de Investigación Agropecuaria (EMBRAPA) y la FAO.</t>
  </si>
  <si>
    <t>629713</t>
  </si>
  <si>
    <t>XM-DAC-41301-629713</t>
  </si>
  <si>
    <t>TCP/GUI/3602</t>
  </si>
  <si>
    <t>Assistance préparatoire au Recensement National de  l`Agriculture et de l`Elevage (RNAE)</t>
  </si>
  <si>
    <t>L'objectif global du présent projet est de contribuer à la réduction de la pauvreté et de l'insécurité alimentaire grâce à des stratégies et politiques plus efficaces définies et mises en oeuvre sur la base d'informations statistiques structurelles fiables, pertinentes et actuelles et d'asseoir un système d'information pouvant stimuler la croissance du secteur agropastorale, et dynamiser les espaces ruraux.</t>
  </si>
  <si>
    <t>14-JUN-18</t>
  </si>
  <si>
    <t xml:space="preserve">Contribution à la réduction de la pauvreté et de l¿insécurité alimentaire du fait des stratégies et politiques efficaces définies et mises en ¿uvre sur la base d¿informations statistiques : </t>
  </si>
  <si>
    <t>628506</t>
  </si>
  <si>
    <t>XM-DAC-41301-628506</t>
  </si>
  <si>
    <t>GCP /NER/056/MUL</t>
  </si>
  <si>
    <t>Programme  Title: Support au processus d?appui aux Communes de Convergences</t>
  </si>
  <si>
    <t>Les résultats attendus sont : _x000D_
?	La résilience à l?insécurité alimentaire et nutritionnelle des populations bénéficiaires des communes ciblées est améliorée _x000D_
?	Les capacités de gouvernance, l?accroissement et la diversification des productions agropastorales sont renforcées. _x000D_
?	La faim et la malnutrition chronique sont réduites de façon substantielle dans les communes de convergence à travers l?approche Faim Zéro de l?initiative 3N;</t>
  </si>
  <si>
    <t>628510</t>
  </si>
  <si>
    <t>XM-DAC-41301-628510</t>
  </si>
  <si>
    <t>TCP/PAR/3501</t>
  </si>
  <si>
    <t>628537</t>
  </si>
  <si>
    <t>XM-DAC-41301-628537</t>
  </si>
  <si>
    <t>TCP/BOT/3501</t>
  </si>
  <si>
    <t>628558</t>
  </si>
  <si>
    <t>XM-DAC-41301-628558</t>
  </si>
  <si>
    <t>TCP/SEN/3501</t>
  </si>
  <si>
    <t>05-FEB-14</t>
  </si>
  <si>
    <t>633645</t>
  </si>
  <si>
    <t>XM-DAC-41301-633645</t>
  </si>
  <si>
    <t>TCP/IND/3501</t>
  </si>
  <si>
    <t>Development of Extension and Outreach organizational and managerial capacities by state and public institutions in Mizoram (within context of UN Joint Initiative/New Land Use Policy Board)</t>
  </si>
  <si>
    <t>This project will contribute to the State of Mizoram's development plans by supporting Departments to improve their outreach and extension support using current key production constraints, especially in the areas of managing an introduced pig disease - Porcine Reproductive &amp; Respiratory Syndrome (PRRS), sustainable cropping on sloping areas and community forest policy, to develop new and innovative solutions to service delivery.</t>
  </si>
  <si>
    <t>22-JUN-15</t>
  </si>
  <si>
    <t>633652</t>
  </si>
  <si>
    <t>XM-DAC-41301-633652</t>
  </si>
  <si>
    <t>TCP/SOI/3501</t>
  </si>
  <si>
    <t>631181</t>
  </si>
  <si>
    <t>XM-DAC-41301-631181</t>
  </si>
  <si>
    <t>TCP/LIR/3502</t>
  </si>
  <si>
    <t>Survey and characterization of livestock breeds and their production systems in Liberia for the development of a National Strategy and Action Plan for animal genetic resources</t>
  </si>
  <si>
    <t>The main aim of the assistance is to assist the Central Agriculture Research Institute (CARI) to undertaking a survey and characterization of the AnGR of indigenous and exotic breeds available (cattle, goats, sheep and pigs) and their production systems in Liberia and to establish an NSAP to guide the proper management of these resources. It is envisaged that this intervention will contribute to the rapid re-establishment and revitalization of the livestock sector to stream line research activities and production</t>
  </si>
  <si>
    <t>631714</t>
  </si>
  <si>
    <t>XM-DAC-41301-631714</t>
  </si>
  <si>
    <t>MTF /HON/042/TEC</t>
  </si>
  <si>
    <t>MEJORA DE LA GESTIÓN EMPRESARIAL Y  DESARROLLO DE LA CALIDAD EN LA RED DE PRODUCTORES ARTESANALES DE SEMILLAS DE HONDURAS</t>
  </si>
  <si>
    <t>1. Fortalecer las capacidades de gestión empresarial de las empresas, las redes regionales y la red nacional de productores/as de semillas _x000D_
_x000D_
2. Impulsar los procesos de comercialización y producción entre las redes de productores de semilla y los diferentes canales de mercado articulados a la cadena de frijol.</t>
  </si>
  <si>
    <t>TEC - TECHNOSERVE</t>
  </si>
  <si>
    <t>La seguridad alimentaria de los pequeños: La seguridad alimentaria de los pequeños productores de granos básicos ha sido fortalecida al poder accede a semillas de calidad</t>
  </si>
  <si>
    <t>632316</t>
  </si>
  <si>
    <t>XM-DAC-41301-632316</t>
  </si>
  <si>
    <t>GCP /GLO/565/GER</t>
  </si>
  <si>
    <t>Territorial Governance and Policies for Food Security and Nutrition: joint FAO, OECD, UNCDF Publication and Conference on the Territorial Approach to FSN Policies within the framework of the Expo Milan 2015</t>
  </si>
  <si>
    <t>Globally, the world produces enough food to feed everyone. Yet, 870 million of people suffer from hunger and malnutrition. This ?paradox? ? which His Holiness Pope Francis I called it ?intolerable?, when he addressed the delegates of FAO Conference at the Vatican on June 20th - is caused by multiple factors. As of now, policies to confront hunger have been based principally on centrally-led and short-term relief approaches with a focus mainly on increasing food production through sectorial and pro-growth policies, thus resulting in overall modest effect on reducing hunger and malnutrition (MDG1) and increasing disparities and inequalities among people and geographic areas at the sub-national level._x000D_
There is increasing recognition that territorial approaches provide a suitable framework to address the structural and emerging issues of food and nutrition security, including widening within-country inequalities and disparities in so far as they allow the exploration of the multi-dimensional, multi-actor and multi-level nature of food and nutrition security. By recognizing the diversity of geographic spaces and of their capacity to react to shocks (external and internal), they are also suitable to tackle the sources of inequality. This involves among other things strengthening and harnessing the potential of local institutions and putting them at the forefront of the battle against food insecurity problems in order to ensure the achievement of the triple objective of equity, economic efficiency and environmental sustainability. _x000D_
The main objective of the initiative is to provide practitioners and policy-makers of developing countries involved in the design, implementation and evaluation of FSN and rural poverty reduction policy with a practical and evidence-based reference book that would enable them to understand why territorial approaches to policy-making may be more suitable to address food and nutrition insecurity problems, how territorial approaches can be implemented in practice and what are the prerequisite for these approaches to be effective.</t>
  </si>
  <si>
    <t>632346</t>
  </si>
  <si>
    <t>XM-DAC-41301-632346</t>
  </si>
  <si>
    <t>TCP/MAU/3502</t>
  </si>
  <si>
    <t>632347</t>
  </si>
  <si>
    <t>XM-DAC-41301-632347</t>
  </si>
  <si>
    <t>TCP/TIM/3503</t>
  </si>
  <si>
    <t>Support to the implementation of the National Action Plan for a Hunger and Malnutrition Free Timor-Leste and championing of the Zero Hunger Challenge at the Community of Portuguese-Speaking Countries</t>
  </si>
  <si>
    <t>To provide technical support to the National Council for Food Security, Sovereignty and Nutrition (KONSSANTIL) to increase their capacity to coordinate the implementation of the PAN-HAM-TIL as well as to build the Minister of Agriculture and Fisheries competence to perform responsibilities as the CPLP Council for Food Security and Nutrition (CONSAN-CPLP) president specifically in championing Zero Hunger in the CPLP region.</t>
  </si>
  <si>
    <t>09-SEP-14</t>
  </si>
  <si>
    <t>622863</t>
  </si>
  <si>
    <t>XM-DAC-41301-622863</t>
  </si>
  <si>
    <t>GCP /VAN/001/GFF</t>
  </si>
  <si>
    <t>Integrated Sustainable Land and Coastal Management (FSP)</t>
  </si>
  <si>
    <t>15-SEP-21</t>
  </si>
  <si>
    <t xml:space="preserve">Improving the enabling environment for integrated sustainable land and coastal management.: ; _x000D_Integrated ridge to reef management in priority island localities: ; _x000D_Knowledge management: </t>
  </si>
  <si>
    <t>622874</t>
  </si>
  <si>
    <t>XM-DAC-41301-622874</t>
  </si>
  <si>
    <t>EP/PAR/017/UEP</t>
  </si>
  <si>
    <t>Reducing Risks of Highly Hazardous Pesticides (HHPs) in Paraguay</t>
  </si>
  <si>
    <t>The main objectives of the project are to:_x000D_
- Identify pesticides and pesticide use situations which can be considered highly hazardous_x000D_
under Paraguayan conditions;_x000D_
- Elaborate a plan of action to reduce the risks posed by these highly hazardous pesticides;_x000D_
- Initiate implementation of priority risk reduction activities;_x000D_
- Review, monitoring and evaluation the results of priority risk reduction activities; and_x000D_
- Develop mid- and longer-term policies, programmes and projects to reduce the risk of highly_x000D_
hazardous pesticides.</t>
  </si>
  <si>
    <t>24-MAR-18</t>
  </si>
  <si>
    <t>622882</t>
  </si>
  <si>
    <t>XM-DAC-41301-622882</t>
  </si>
  <si>
    <t>GCP /ECU/092/SCF</t>
  </si>
  <si>
    <t>Promotion of climate-smart livestock management integrating reversion of land degradation and reduction of desertification risks in vulnerable provinces (FSP) - SCCF Portion of Full-size Project</t>
  </si>
  <si>
    <t xml:space="preserve">Componente 1: Fortalecimiento de la coordinación y de las capacidades institucionales para incorporar el enfoque GCI en la gestión del territorio y en el desarrollo de instrumentos y políticas pecuarias - Voluntad política para adoptar e implementar lineamientos de GCI._x000D_
Autoridades locales comprometidas con las acciones y apoyadas por las autoridades del Gobierno Central._x000D_
Disponibilidad de recursos humanos y tecnológicos para implementar las acciones._x000D_
Voluntad del sector productivo e incentivos para la adopción de buenas prácticas._x000D_
Reconocimiento (in crescendo) de la vulnerabilidad del sector ganadero.; _x000D_Componente 2: Estrategias de transferencia, difusión e implementación de tecnologías para el manejo ganadero climáticamente inteligente (MGCI) - Estrategias de transferencia, difusión e implementación de tecnologías para el manejo ganadero climáticamente inteligente (MGCI); _x000D_Componente 3: Monitoreo de las emisiones de GEI y de la capacidad adaptativa en el sector ganadero. - Fondos de contrapartida existentes para la implementación de las medidas de GCI_x000D_
Suficiente arraigo a la tierra y la propiedad para implementar acciones_x000D_
Voluntad política para adoptar e implementar lineamientos innovadores_x000D_
Productores beneficiados autorizan que sus fincas sean centros de demostración, seleccionadas con criterios de replicabilidad. ; _x000D_Componente 4: Gestión del Proyecto, Monitoreo y Evaluación, Gestión del Conocimento. - Sistema de Monitoreo y Evaluación diseñado y operativo._x000D_
Organigrama con gran interacción entre autoridades centrales y provinciales._x000D_
Responsabilidades diferenciadas, esquemas de tiempos y presupuestos asignados. _x000D_
</t>
  </si>
  <si>
    <t>617209</t>
  </si>
  <si>
    <t>XM-DAC-41301-617209</t>
  </si>
  <si>
    <t>MTF /MEX/124/FFD</t>
  </si>
  <si>
    <t>Desarrollo de esquemas de circuitos cortos de productos agropecuarios ecológicos en México</t>
  </si>
  <si>
    <t>Incrementar el nivel de conocimiento de los distintos actores directa- o indirectamente relacionados con el tema, sobre el funcionamiento de los circuitos-cortos de productos agropecuarios ecológicos y sus beneficios para el país.</t>
  </si>
  <si>
    <t>The Ford Foundation (FFD)</t>
  </si>
  <si>
    <t xml:space="preserve">Sustentabilidad productiva y ambiental de la pequeña agricultura en México incrementada y asociada con una oferta de productos alimenticios más saludables.: Sustentabilidad productiva y ambiental de la pequeña agricultura en México incrementada y asociada con una oferta de productos alimenticios más saludables. - Recopilación de nuevas experiencias impulsadas gracias a los efectos directos e indirectos del proyecto. </t>
  </si>
  <si>
    <t>643529</t>
  </si>
  <si>
    <t>XM-DAC-41301-643529</t>
  </si>
  <si>
    <t>GCP /RNE/009/SWE</t>
  </si>
  <si>
    <t>Implementing the 2030 Agenda for Water Efficiency/Productivity &amp; Water Sustainability in NENA</t>
  </si>
  <si>
    <t>The project intends to set the proper framework for implementing the 2030 Agenda for water efficiency and productivity (SDG 6.4) through three major work packages: (i) establishing a robust water accounting system providing the evidence base for the full water budgeting (supply, demand, uses and re-cycling, present and projected) and for monitoring progress in the achievement of the targets while assessing the institutional effectiveness to govern water resources; (ii) implementing a series of interventions to increase water efficiency and productivity in selected farming systems of the countries to advance in achieving the SDG 6.4; interventions will include: introduction/enhancement of good practices and affordable technologies; improvement of decentralized water governance; development of under-exploited value chain rural agro-industry; leveraging on the multiplier effect to increase productivity when accounting for gender dimensions in the adoption of on-farm practices and technologies, in decentralized governance and along the value chain; elaboration of incentive frameworks, adapted to each local conditions, to promote the uptake of good practise and technologies at farm level and to stimulate entrepreneurial initiatives along the value chain (thus generating higher income and higher job opportunity); (iii) ensuring that higher efficiency/productivity achievements for the 2030 time horizon are attained within ?safe operational boundaries of water use? defining the conditions for ?water sustainability? and, therefore, for a sustainable, socially equitable and human-rights based development.The present proposal intends to set the proper framework for implementing the 2030 Agenda for water efficiency and productivity (SDG 6.4) through three major work packages: (i) establishing a robust water accounting system providing the evidence base for the full water budgeting (supply, demand, uses and re-cycling, present and projected) and for monitoring progress in the achievement of the targets while assessing the institutional effectiveness to govern water resources; (ii) implementing a series of interventions to increase water efficiency and productivity in selected farming systems of the countries to advance in achieving the SDG 6.4; interventions will include: introduction/enhancement of good practices and affordable technologies; improvement of decentralized water governance; development of under-exploited value chain rural agro-industry; leveraging on the multiplier effect to increase productivity when accounting for gender dimensions in the adoption of on-farm practices and technologies, in decentralized governance and along the value chain; elaboration of incentive frameworks, adapted to each local conditions, to promote the uptake of good practise and technologies at farm level and to stimulate entrepreneurial initiatives along the value chain (thus generating higher income and higher job opportunity); (iii) ensuring that higher efficiency/productivity achievements for the 2030 time horizon are attained within ?safe operational boundaries of water use? defining the conditions for ?water sustainability? and, therefore, for a sustainable, socially equitable and human-rights based development.</t>
  </si>
  <si>
    <t>The expected impact is that food security in the NENA Region will be strengthened though increased incomes and production, water resources will be used efficiently and sustainably, and climate change effects will be mitigated by a reduction in the carbon footprint of agriculture - Social and political stability</t>
  </si>
  <si>
    <t>643531</t>
  </si>
  <si>
    <t>XM-DAC-41301-643531</t>
  </si>
  <si>
    <t>TCP/RAB/3603</t>
  </si>
  <si>
    <t>Support to strengthen national capacities of Producer Organizations in the NENA Region</t>
  </si>
  <si>
    <t>Strengthened producer organizations (POs) can help SSFF overcome the barriers they face and develop innovative organizational arrangements that broaden their capabilities. Given the wide range of services that inclusive and efficient POs can provide to their members, these organizations are essential for a thriving agricultural sector and for boosting rural economies. They enable farmers to benefit from an array of services including access and management of natural resources, markets, credits, inputs and information as well as influencing policy-making processes. POs are a vehicle to encourage rural populations to remain in their territories instead of migrating to urban centers or to other countries. For this, governments have a critical role to play in creating conducive conditions by enabling collective action of producers to form and thrive. These conditions include developing transparent and sound regulatory frameworks, a conducive investment climate, as well as facilitating the creation of frameworks and policy dialogue spaces between governments and various stakeholders.</t>
  </si>
  <si>
    <t>Food security and  livelihoods improved in rural areas in the NENA region through Producer organizations: Food security and  livelihoods improved in rural areas in the NENA region through Producer organizations</t>
  </si>
  <si>
    <t>643712</t>
  </si>
  <si>
    <t>XM-DAC-41301-643712</t>
  </si>
  <si>
    <t>OSRO/ETH/610/CAN</t>
  </si>
  <si>
    <t>Urgent asset protection support to safeguard livestock-based livelihoods in drought-affected communities of Borena Zone in Oromia Region, ethiopia</t>
  </si>
  <si>
    <t>To safeguard (agro-)pastoral livelihoods and enhance the food and nutrition security conditions of households by helping maintain their assets in drought-affected districts of Borena Zone.</t>
  </si>
  <si>
    <t xml:space="preserve">to safeguard (agro-)pastoral livelihoods and enhance the food and nutrition security conditions of households by helping maintain their assets in drought-affected districts of Borena Zone: </t>
  </si>
  <si>
    <t>633664</t>
  </si>
  <si>
    <t>XM-DAC-41301-633664</t>
  </si>
  <si>
    <t>TCP/HON/3504</t>
  </si>
  <si>
    <t>Asistencia de emergencia para la recuperación de los medios de vida de los productores de pequeña escala afectados por la canícula prolongada 2014</t>
  </si>
  <si>
    <t>Contribuir al mejoramiento de la seguridad alimentaria a traves de la rehabilitación temprana de los medios de vida de familias afectadas por la canícula prolongada en el ciclo de primera del 2014 en el Corredor Seco de Honduras.</t>
  </si>
  <si>
    <t>633665</t>
  </si>
  <si>
    <t>XM-DAC-41301-633665</t>
  </si>
  <si>
    <t>UNJP/GAZ/011/UNJ</t>
  </si>
  <si>
    <t>Creating one-stop-shop for sustainable businesses.</t>
  </si>
  <si>
    <t>Improving the livelihood of the Palestinian women, through expanding women owned/run MSMEs and cooperatives, preserving cultural and agricultural products, and turning them into marketable and exportable products along with the creation of a regulatory environment for the protection of local production and the establishment of incentives for women cooperatives.</t>
  </si>
  <si>
    <t xml:space="preserve">Improving the livelihoods of Palestinian women, through expanding women owned/run MSMEs and cooperatives and preserving cultural and agricultural products.: </t>
  </si>
  <si>
    <t>633666</t>
  </si>
  <si>
    <t>XM-DAC-41301-633666</t>
  </si>
  <si>
    <t>GCP /INT/234/EC</t>
  </si>
  <si>
    <t>Technical Assistance to Developing Countries to improve implementation of at ?sea observer scheme and data collection, IOTC Conservation and Management Measures</t>
  </si>
  <si>
    <t>1) Strengthen compliance with and implementation of active IOTC CMMs. 2) Provide technical support to the developing States. 3) Provide technical support to the developing States in data compliance.</t>
  </si>
  <si>
    <t>619182</t>
  </si>
  <si>
    <t>XM-DAC-41301-619182</t>
  </si>
  <si>
    <t>GCP /GLO/442/USA</t>
  </si>
  <si>
    <t>Animal-Human Interface Liaison Establishment of ongoing collaboration between US CDC and FAO for surveillance, prevention and control of major transboundary animal diseases including key zoonoses.</t>
  </si>
  <si>
    <t>To improve human and animal health by advancing scientific knowledge about disease emergence and transmission at the animal-human interface, including zoonotic influenzas and other major zoonoses, and enhancing collaboration among animal and human health entities to control or eliminate these diseases from the domestic livestock and human population</t>
  </si>
  <si>
    <t>619191</t>
  </si>
  <si>
    <t>XM-DAC-41301-619191</t>
  </si>
  <si>
    <t>UTF /OMA/010/OMA</t>
  </si>
  <si>
    <t>Oman Trawl Survey Information System (OTrIS)</t>
  </si>
  <si>
    <t>The project?s main objective is to develop and make available to the national fishery management authority (MAFW), the scientific community in Oman, and particularly the MSFC a specific software application in support of the sound appraisal of the Sultanate?s fishery resources.</t>
  </si>
  <si>
    <t>05-APR-14</t>
  </si>
  <si>
    <t>621073</t>
  </si>
  <si>
    <t>XM-DAC-41301-621073</t>
  </si>
  <si>
    <t>GCP /SLC/205/GER</t>
  </si>
  <si>
    <t>Ensuring long term productivity of lowland tropical forest in the Caribbean - Research on cost and benefits of investments in silvicultural treatments</t>
  </si>
  <si>
    <t>To provide measures and approaches to maintain and enhance long-term productivity of logged over natural forests with special emphasis on lowland tropical forests in the Caribbean.</t>
  </si>
  <si>
    <t xml:space="preserve">Caribbean forests are sustainably managed: Caribbean forests are managed sustainably as to provide goods such as timber and non timber forest products as well as services such as the conservation of biodiversity and the mitigation against climate change - Political will to enforce regulations to implement sustainable forest management against particular group interests who used to benefit from unsustainable practises_x000D_
Sustainable forest management must be economically viable. </t>
  </si>
  <si>
    <t>621083</t>
  </si>
  <si>
    <t>XM-DAC-41301-621083</t>
  </si>
  <si>
    <t>GCP /GLO/456/GER(BMU)</t>
  </si>
  <si>
    <t>National Forest Monitoring and Information System for a transparent and truthful REDD-plus</t>
  </si>
  <si>
    <t>632353</t>
  </si>
  <si>
    <t>XM-DAC-41301-632353</t>
  </si>
  <si>
    <t>TCP/SEY/3502</t>
  </si>
  <si>
    <t>Support to the development of appropriate agroforestry systems in Seychelles</t>
  </si>
  <si>
    <t>Increase the agricultural production giving more importance to traditional food productions which can counter the imports; _x000D_
Maintain an optimum level of agricultural production and revenues to farmers;_x000D_
Conserve the biodiversity of an optimal acre of forest and wooded land.</t>
  </si>
  <si>
    <t xml:space="preserve">Contribution of the design and implementation of a rural development strategy that will improve the quality of the public and private governance of both agricultural and forestry sectors: Contribution of the design and implementation of a rural development strategy that will improve the quality of the public and private governance of both agricultural and forestry sectors, whilst conforming to the main policy objective of the government for this sector which is to guarantee food security in the medium run. </t>
  </si>
  <si>
    <t>623206</t>
  </si>
  <si>
    <t>XM-DAC-41301-623206</t>
  </si>
  <si>
    <t>GCP /VEN/011/GFF</t>
  </si>
  <si>
    <t>Sustainable Forest Lands Management and Conservation under an Eco-social Approach (FSP)</t>
  </si>
  <si>
    <t xml:space="preserve">Componente 1: Sistema Nacional Integrado de Información Forestal (SINIIF): Asegura el acceso a información sistemática y actualizada sobre el bosque que integre los datos sobre los beneficios y servicios que proporciona(reservas de carbono, hábitat para biodiversidad, productos maderables y no maderables - La generación de información de alta calidad servirá para asegurar que la planificación, la gestión y la toma de decisiones sobre políticas, regulaciones forestales y prioridades para el ordenamiento y manejo forestal sostenible incorporando las directrices y tecnologías derivadas de la aplicación de convenios suscritos con relación a la diversidad biológica, la lucha contra el cambio climático, para así optimizar la generación de beneficios ambientales globales de los ecosistemas forestales.; _x000D_Componente 2: Fortalecimiento de capacidades y herramientas innovadoras para el MFS: Aumentará la capacidad operativa y técnica de las instituciones para la aplicación de herramientas para la planificación de las tierras forestales y la ordenación forestal sostenible que incorpore los beneficios ambientales globales generados por los ecosistemas forestales y además promoverá la implementación de estándares de sustentabilidad ambiental y social MFS para dar valor agregado de los productos y servicios de bosques.; _x000D_Componente 3: Restauración, conservación y MFS/MST de bosques en zonas afectadas por procesos de degradación: ; _x000D_Componente 4: M&amp;E del proyecto y diseminación de información: </t>
  </si>
  <si>
    <t>623306</t>
  </si>
  <si>
    <t>XM-DAC-41301-623306</t>
  </si>
  <si>
    <t>TCP/MAR/3403</t>
  </si>
  <si>
    <t>"Support to Census of Agriculture in Mauritius"</t>
  </si>
  <si>
    <t>-To strengthen the capability of the Government of Mauritius to develop a sustainable Food and Agriculture Statistics System so that policy and strategy discussions are based on timely and reliable data._x000D_
- To get sound Plan and Methodological Base for the Census of Agriculture._x000D_
- To enhance capacity of Statistics Mauritius and the MAIFS to collect, compile, process and analyse census and survey data_x000D_
_x000D_
The Republic of Mauritius last conducted such a census in 1940 more than 70 years ago.</t>
  </si>
  <si>
    <t>623345</t>
  </si>
  <si>
    <t>XM-DAC-41301-623345</t>
  </si>
  <si>
    <t>TFD-12/SAF/001</t>
  </si>
  <si>
    <t>Kwa Zulu Natal Food Security Indegenious Chicken Project Infrastructure - Umzinyathi Community</t>
  </si>
  <si>
    <t>617210</t>
  </si>
  <si>
    <t>XM-DAC-41301-617210</t>
  </si>
  <si>
    <t>OSRO/INS/501/USA</t>
  </si>
  <si>
    <t>Strengthening National Capacity to Prevent and Control Emerging and Re-Emerging Pandemic Threats Including Influenza A in Indonesia (EPT-2)</t>
  </si>
  <si>
    <t>To provide emergency response to the disease through a global programme that supports global, regional and country level coordination, capacity building and development of strategic partnerships to progressively control and eliminate the infection, and mitigate the risk of emergence of a human influenza pandemic.</t>
  </si>
  <si>
    <t xml:space="preserve">Negative consequences (including the economic ones) of endemic zoonotic diseases are reduced, EIDs are controlled &amp; food security &amp; the resilience of livelihoods are strengthened:  - GOI is committed to address threats and support veterinary services;
National context (economic strife, political change, social unrest such as national strikes) does not threaten implementation of project and/or co-ordination with the Government and stakeholders.
</t>
  </si>
  <si>
    <t>625297</t>
  </si>
  <si>
    <t>XM-DAC-41301-625297</t>
  </si>
  <si>
    <t>GCP /GLO/498/EC</t>
  </si>
  <si>
    <t>IOMC Toolbox for decision making in chemicals management - Phase II: Modification, Expansion and Promotion</t>
  </si>
  <si>
    <t>FAO will be one of the partners of WHO, the lead agency signing the contribution agreement with the EU.</t>
  </si>
  <si>
    <t>Better pesticide registration and capacity of pesticide regulators is developed to make more effective evaluations and decisions about pesticides: Better pesticide registration and capacity of pesticide regulators is developed to make more effective evaluations and decisions about pesticides</t>
  </si>
  <si>
    <t>625314</t>
  </si>
  <si>
    <t>XM-DAC-41301-625314</t>
  </si>
  <si>
    <t>TCP/TOG/3402</t>
  </si>
  <si>
    <t>Promotion du droit à l`alimentation et de la bonne gouvernance autour de la sécurité alimentaire</t>
  </si>
  <si>
    <t>Viser principalement le renforcement des partenariats et des actions concertées en vue de la concrétisation progressive du droit à une alimentation adéquate dans le contexte de la sécurité alimentaire nationale._x000D_
_x000D_
Contribuer à la responsabilisation de tous les acteurs pour leur implication effective dans la gestion des affaires liées au droit à l?alimentation et la sécurité alimentaire afin d?obtenir de meilleurs résultats.</t>
  </si>
  <si>
    <t>625327</t>
  </si>
  <si>
    <t>XM-DAC-41301-625327</t>
  </si>
  <si>
    <t>TCP/INT/3404</t>
  </si>
  <si>
    <t>Support to the pre- and post-CAADP compact process for improved agricultural water management</t>
  </si>
  <si>
    <t>Assist Egypt, Malawi, the Sudan and Swaziland to foster agricultural water management through the effective implementation of the CAADP compact and post-compact process, the refinement of national agricultural water development strategies and the alignment to national strategies for food security strategies and programmes.</t>
  </si>
  <si>
    <t>625428</t>
  </si>
  <si>
    <t>XM-DAC-41301-625428</t>
  </si>
  <si>
    <t>UTF /SAU/049/SAU</t>
  </si>
  <si>
    <t>Strengthening national capacity for epidemio-surveillance, early warning  and disease control</t>
  </si>
  <si>
    <t>Strengthen the national veterinary system to be capable of providing services for effective surveillance, early warning and disease control management</t>
  </si>
  <si>
    <t>15-NOV-13</t>
  </si>
  <si>
    <t>625429</t>
  </si>
  <si>
    <t>XM-DAC-41301-625429</t>
  </si>
  <si>
    <t>UTF /SAU/050/SAU</t>
  </si>
  <si>
    <t>Development of Extension and Technology Transfer in KSA</t>
  </si>
  <si>
    <t>Strengthening the institutional and human capacities to support agricultural innovation and manage sustainable agricultural and rural development</t>
  </si>
  <si>
    <t>629245</t>
  </si>
  <si>
    <t>XM-DAC-41301-629245</t>
  </si>
  <si>
    <t>GCP /LAO/023/LDF</t>
  </si>
  <si>
    <t>Climate Adaptation in Wetlands Areas (CAWA) in Lao PDR (PPG)</t>
  </si>
  <si>
    <t>05-MAY-14</t>
  </si>
  <si>
    <t>629248</t>
  </si>
  <si>
    <t>XM-DAC-41301-629248</t>
  </si>
  <si>
    <t>TCP/RAF/3501</t>
  </si>
  <si>
    <t>17-MAR-14</t>
  </si>
  <si>
    <t>645981</t>
  </si>
  <si>
    <t>XM-DAC-41301-645981</t>
  </si>
  <si>
    <t>GCP /HAI/037/GFF</t>
  </si>
  <si>
    <t>Sustainable management of wooded production landscapes for biodiversity conservation (PPG)</t>
  </si>
  <si>
    <t>The objective of the GEF PPG is to develop the project concept into a full project: ?Sustainable management of wooded production landscapes for biodiversity conservation.? As described in the project concept (PIF), this project aims to generate multiple environmental and social benefits through the integrated and sustainable management of wooded production landscapes in the Massif la Selle and Massif du Nord and Grande Rivière du Nord with globally significant biodiversity.</t>
  </si>
  <si>
    <t>16-JAN-18</t>
  </si>
  <si>
    <t>644702</t>
  </si>
  <si>
    <t>XM-DAC-41301-644702</t>
  </si>
  <si>
    <t>OSRO/NIR/704/BEL</t>
  </si>
  <si>
    <t>Restoring agricultural livelihood of IDPs, returnees and vulnerable host families in NE Nigeria</t>
  </si>
  <si>
    <t>Improved food security and nutrition conditions of most vulnerable IDPs, refugees, returnees and host communities in North East Nigeria.</t>
  </si>
  <si>
    <t>Improved food security and nutrition conditions of most vulnerable IDPs, refugees, returnees and host communities in North East Nigeria: Improved food security and nutrition conditions of most vulnerable IDPs, refugees, returnees and host communities in North East Nigeria</t>
  </si>
  <si>
    <t>644709</t>
  </si>
  <si>
    <t>XM-DAC-41301-644709</t>
  </si>
  <si>
    <t>OSRO/AFG/701/USA</t>
  </si>
  <si>
    <t>Coordinate the planning,implementation and monitoring of appropriate and timely foodsecurity respons</t>
  </si>
  <si>
    <t>Providing an inclusive common platform to humanitarian actors for timely and appropriate food security and livelihoods response.</t>
  </si>
  <si>
    <t xml:space="preserve">Coordinate the planning, implementation and monitoring of appropriate and timely food security responses in Afghanistan: Through this project FSAC will provide a platform to FSAC partners, where they can discuss programme design, implementation methodology and response approaches for an effective humanitarian response.  - 
¿	That relevant staff with a required set of competencies especially at field level will be available. Availability and
sufficient capacity of cooperating partners in hard to reach area is necessary to ensure quality program delivery.
¿	Adequate and credible government structures have the required capacity and able to provide support to
humanitarian program with favorable policies.
¿	No deterioration in regional or national stability. 
¿	Constraints to access, insecurity and logistics will be reduced.
¿	Displacements and migration reduced or at least remain at the same level to allow for proper project 
implementation.
¿	That the rainfall season will be normal to support agricultural production. Natural disasters impact remained at
average or near to average level.
¿	Pipeline for food is uninterrupted and sufficient funding available for the humanitarian program.
¿	Markets are functional and prices of food and agriculture commodities are stable for C&amp;V projects.
¿	Coordination structures remained in place.
</t>
  </si>
  <si>
    <t>644710</t>
  </si>
  <si>
    <t>XM-DAC-41301-644710</t>
  </si>
  <si>
    <t>GCP /GLO/798/CAN</t>
  </si>
  <si>
    <t>Supporting the joint FAO/WHO scientific advice program: JMPR, JEMRA, JEMNU</t>
  </si>
  <si>
    <t>Support the organization of 3 joint expert bodies - JMPR, JEMRA, JEMNU</t>
  </si>
  <si>
    <t>644730</t>
  </si>
  <si>
    <t>XM-DAC-41301-644730</t>
  </si>
  <si>
    <t>TCP/MOR/3604</t>
  </si>
  <si>
    <t>Assistance d`urgence pour l`éradication de la cochenille du cactus au Maroc</t>
  </si>
  <si>
    <t>L'assistance technique consiste à aider l'ONSSA à développer un système de contrôle de la cochenille du cactus à travers la mise en place d'un plan d'urgence de traitement ainsi que l'élaboration d'une stratégie de prévention intégrée proactive.</t>
  </si>
  <si>
    <t>La production de cactus au Maroc est maintenue, le revenu des agriculteurs et les moyens d'existence des communautés rurales ainsi que les industries de transformation des produits de cactus sont aug: La production de cactus au Maroc est maintenue, le revenu des agriculteurs et les moyens d'existence des communautés rurales ainsi que les industries de transformation des produits de cactus sont augmentés et soutenus.</t>
  </si>
  <si>
    <t>621165</t>
  </si>
  <si>
    <t>XM-DAC-41301-621165</t>
  </si>
  <si>
    <t>GCP /GLO/461/IFA</t>
  </si>
  <si>
    <t>Enhancing the CABFIN partnership`s delivery of policy guidance, capacity development and global learning to foster financial innovations and inclusive investments for agricultural and rural development</t>
  </si>
  <si>
    <t>Develop or strengthen evidence-based approaches and policies that promote access to finance and inclusive investments for agriculture and rural small enterprises in lower-income countries;_x000D_
2) Develop effective operations guidelines for public programmes focused on increasing inclusive investments in agricultural enterprises and agribusinesses;_x000D_
3) Promote global knowledge by sharing learning tools, capacity building resources, policies and operations guides developed to foster inclusive investments in agriculture and enhanced agricultural finance innovations</t>
  </si>
  <si>
    <t>621209</t>
  </si>
  <si>
    <t>XM-DAC-41301-621209</t>
  </si>
  <si>
    <t>UNJP/MOZ/113/UNJ</t>
  </si>
  <si>
    <t>Value chains - Agricultural production and productivity, post-harvest and access to markets</t>
  </si>
  <si>
    <t>The main objective of the programme is to make relevant advisory services accessible to small holder farmers in order to enhance agricultural production. This will be achieved through the establishment of Farmer Field Schools and the reduction of post-harvest losses at smallholder level.</t>
  </si>
  <si>
    <t xml:space="preserve">Enhanced agricultural production: </t>
  </si>
  <si>
    <t>621212</t>
  </si>
  <si>
    <t>XM-DAC-41301-621212</t>
  </si>
  <si>
    <t>GCP /PAK/127/USA</t>
  </si>
  <si>
    <t>Progressive Control of Peste Des Petits Ruminants (PPR) in Pakistan</t>
  </si>
  <si>
    <t>Current spread of PPR in the country contained in order to safeguard small-ruminant based livelihoods</t>
  </si>
  <si>
    <t xml:space="preserve">Improved livelihoods of smallholder livestock farmers in Pakistan by curtailing the losses caused by TADs and improved productivity of small ruminants.: </t>
  </si>
  <si>
    <t>628855</t>
  </si>
  <si>
    <t>XM-DAC-41301-628855</t>
  </si>
  <si>
    <t>TCP/RAS/3507</t>
  </si>
  <si>
    <t>Building policy capacity towards sustainable livestock sector development</t>
  </si>
  <si>
    <t>To strengtheing livestock sector policy analysis, design and negotiation capacity in ASEAN member countries representing a range of livestock production systems.</t>
  </si>
  <si>
    <t>20-MAR-15</t>
  </si>
  <si>
    <t>628885</t>
  </si>
  <si>
    <t>XM-DAC-41301-628885</t>
  </si>
  <si>
    <t>TCP/TIM/3502</t>
  </si>
  <si>
    <t>628897</t>
  </si>
  <si>
    <t>XM-DAC-41301-628897</t>
  </si>
  <si>
    <t>GCP /SRL/066/GFF</t>
  </si>
  <si>
    <t>Implementation of the National Biosafety Framework in accordance with the Cartagena Protocol on Biosafety (CPB) - (FSP)</t>
  </si>
  <si>
    <t>Strengthening policy, institutional and regulatory framework for biosaftey: Strengthening policy, institutional and regulatory framework for biosaftey</t>
  </si>
  <si>
    <t>630592</t>
  </si>
  <si>
    <t>XM-DAC-41301-630592</t>
  </si>
  <si>
    <t>TCP/ALB/3503</t>
  </si>
  <si>
    <t>Support to the implementation of the Inter-sectoral Strategy for Agriculture and Rural Development 2014-2020</t>
  </si>
  <si>
    <t>The project implementation is based on ownership, participation and synergy and will facilitate and provide technical guidance to MARDWA on the implementation of the strategy._x000D_
Relevant MARDWA staff from directorates and various sectors will be assigned to participate in working groups and will thus directly participate in the work. They will be supported and trained by international and national experts. The Ministry's ownership of the enhancement of the evidence based policy design and the strategy implementation will be founded on the ownership of the work of the staff through their participation in the working process.</t>
  </si>
  <si>
    <t>617223</t>
  </si>
  <si>
    <t>XM-DAC-41301-617223</t>
  </si>
  <si>
    <t>GCP /INT/250/EC</t>
  </si>
  <si>
    <t>EastMed Year 6 - Scientific and Institutional Cooperation to Support Responsible Fisheries in the Eastern Mediterranean</t>
  </si>
  <si>
    <t>Objective 1- Institutional strengthening of the Fisheries Departments with a priority in capacity building so that countries could improve the management of fisheries._x000D_
Objective 2 - Training activities in several aspects of fisheries with hands on experience in order to assist in the development of human resources in the countries. Objective 3 - Support data collection and research activities to fill information gaps which are necessary for the countries to manage and develop their fisheries. Objective 4 - Increase participation and Cooperation: Cooperation with the General Fisheries Commission for the Mediterranean (GFCM), the donors, the other FAO sub-regional projects and the general scientific community in the Mediterranean is important to enable capacity building of the human resources and to contribute to global policy agendas.</t>
  </si>
  <si>
    <t>632746</t>
  </si>
  <si>
    <t>XM-DAC-41301-632746</t>
  </si>
  <si>
    <t>TCP/RAF/3506</t>
  </si>
  <si>
    <t>Appui a la mise en oeuvre du Plan de Convergence  pour  la gestion et l`utilisation durable des écosystèmes forestiers en Afrique de l?Ouest</t>
  </si>
  <si>
    <t>Contribuer à la création de conditions favorables à la mise en oeuvre de la Politique Forestière de la CEDEAO et de la politique environnementale de la CEDEAO, ce qui garantira une coopération sous-régionale réussie et renforcera la gestion et l'utilisation durables des ressources forestières et fauniques en Afrique de l'Ouest.</t>
  </si>
  <si>
    <t xml:space="preserve">contribuer  à la création de conditions favorables à la mise en ¿uvre de la Politique Forestière de la CEDEAO et de la politique environnementale de la CEDEAO: contribuer  à la création de conditions favorables à la mise en ¿uvre de la Politique Forestière de la CEDEAO et de la politique environnementale de la CEDEAO, ce qui garantira une coopération sous-régionale réussie et renforcera la gestion et l¿utilisation durables des ressources forestières et fauniques en Afrique de l¿Ouest.   </t>
  </si>
  <si>
    <t>632747</t>
  </si>
  <si>
    <t>XM-DAC-41301-632747</t>
  </si>
  <si>
    <t>GCP /INT/229/IFA</t>
  </si>
  <si>
    <t>Adapting small-scale irrigation to climate change in West and Central Africa (WCA)</t>
  </si>
  <si>
    <t>The goal of the Grant is to improve sustainability and adaptation of small-scale irrigation systems across key agro-ecology systems in WCA region._x000D_
_x000D_
The objectives of the grant are two-fold: i) define for climate-proof small-scale irrigation schemes in the main WCA contexts; ii) assist small-scale farmers in WCA region in climate-proofing small-scale irrigation schemes.</t>
  </si>
  <si>
    <t>Improve sustainability and adaptation of small-scale irrigation systems across key agro-ecology systems in the West and Central Africa (WCA) region:  - Governments and donors are willing to use the knowledge and evidence generated_x000D_
Conducive policy environment to support the recommendations</t>
  </si>
  <si>
    <t>632749</t>
  </si>
  <si>
    <t>XM-DAC-41301-632749</t>
  </si>
  <si>
    <t>TCP/GHA/3502</t>
  </si>
  <si>
    <t>Resilient livelihoods: improving access to DRR/CCA good practices and financial services for risk reduction</t>
  </si>
  <si>
    <t>To provide technical and financial assistance to the Government of Ghana on strengthening long-term food security and improving the natural resource base on which food production relies</t>
  </si>
  <si>
    <t>632786</t>
  </si>
  <si>
    <t>XM-DAC-41301-632786</t>
  </si>
  <si>
    <t>TCP/NIR/3503</t>
  </si>
  <si>
    <t>Strengthening Capacity to Implement the  Youth Employment in Agriculture Programme (YEAP)</t>
  </si>
  <si>
    <t>To aim at the institutional capacity building of the Federal Ministry of Agriculture and Rural Development, state Ministries of Agriculture in the coordination and implementation of the YEAP;_x000D_
To build Youth groups? leadership and entrepreneurial skills .</t>
  </si>
  <si>
    <t>24-NOV-14</t>
  </si>
  <si>
    <t>629264</t>
  </si>
  <si>
    <t>XM-DAC-41301-629264</t>
  </si>
  <si>
    <t>TCP/LEB/3502</t>
  </si>
  <si>
    <t>Surveillance and management of fruit flies in Lebanon</t>
  </si>
  <si>
    <t>The TCP project will help in building the capacities of the NPPO and extension staff, and farmers in the implementation of surveillance and management of the fruit flies as well as of the phytosanitary measures. It is expected that the project will contribute to develop a national sustainable strategy for monitoring and management of the fruit flies, thus increasing national and farmers' income.</t>
  </si>
  <si>
    <t>30-OCT-17</t>
  </si>
  <si>
    <t>Preserving horticultural crop production, mainly fruits and vegetables from negative effect of invasive fruit flies species and improvement of food security and livelihood of rural communities. - Commitment and willingness of fruits' growers towards adoption of fruit flies monitoring and management practices</t>
  </si>
  <si>
    <t>629265</t>
  </si>
  <si>
    <t>XM-DAC-41301-629265</t>
  </si>
  <si>
    <t>TCP/MCD/3501</t>
  </si>
  <si>
    <t>629300</t>
  </si>
  <si>
    <t>XM-DAC-41301-629300</t>
  </si>
  <si>
    <t>TCP/SEY/3501</t>
  </si>
  <si>
    <t>19-MAR-14</t>
  </si>
  <si>
    <t>629309</t>
  </si>
  <si>
    <t>XM-DAC-41301-629309</t>
  </si>
  <si>
    <t>TCP/MOL/3501</t>
  </si>
  <si>
    <t>630915</t>
  </si>
  <si>
    <t>XM-DAC-41301-630915</t>
  </si>
  <si>
    <t>GCP /SFC/001/MUL</t>
  </si>
  <si>
    <t>La sécurité alimentaire renforcée en milieu urbain en Afrique centrale grâce à une meilleure disponibilité de la nourriture produite localement</t>
  </si>
  <si>
    <t>L'impact visé par ce projet est un environnement urbain où les conditions de vie des populations sont améliorées, leur sécurité alimentaire et nutritionnelle renforcée, et leur environnement assaini.</t>
  </si>
  <si>
    <t>Un environnement urbain ou les conditions des vie des populations sont améliorés, leur sécurité alimentaire et nutritionnelle renforcée et leurenvironnement assaini:  - Les autorités nationales, locales et municipales s'impliquent pleinement dans la mise en oeuvre du projet</t>
  </si>
  <si>
    <t>630957</t>
  </si>
  <si>
    <t>XM-DAC-41301-630957</t>
  </si>
  <si>
    <t>TCP/KYR/3504</t>
  </si>
  <si>
    <t>Establishment of the Kyrgyz Veterinary Association</t>
  </si>
  <si>
    <t>The Association will be designed to improve capacity of private veterinary services, as well as provide quality services to farmers of Kyrgyzstan on animal health and livestock production in collaboration with MoAM</t>
  </si>
  <si>
    <t>An effective veterinary association in Kyrgyzstan will positively impact the control of animal diseases, thus increase animal productivity and farmers income. : An effective veterinary association in Kyrgyzstan will positively impact the control of animal diseases, thus increase animal productivity and farmers income - An effective veterinary association in Kyrgyzstan will positively impact the control of animal diseases, thus increase animal productivity and farmers income. It will also encourage new graduates to join the profession and will expand the coverage to areas where there is shortage for veterinary practitioners. The project will also provide capacity development training to a good number of private veterinarians in priority aspects of animal health, animal production and will improve the communication with the farmers. All these activities will positively impact the livestock productivity and farmers¿ income.</t>
  </si>
  <si>
    <t>627906</t>
  </si>
  <si>
    <t>XM-DAC-41301-627906</t>
  </si>
  <si>
    <t>TCP/DRC/3405</t>
  </si>
  <si>
    <t>Projet  d`appui à la promotion de la chaîne de valeurs de la filière manioc en République Démocratique du Congo</t>
  </si>
  <si>
    <t>Améliorer l'économie du pays par l'autosuffisance alimentaire, l'accroissement des revenus des populations cibles , la réduction des importations de denrées alimentaires et la promotion politiques commerciales._x000D_
Promouvoir la Gestion Axée sur les Résultats (GAR) dans la région Afrique vers 2014.</t>
  </si>
  <si>
    <t>643909</t>
  </si>
  <si>
    <t>XM-DAC-41301-643909</t>
  </si>
  <si>
    <t>TCP/TIM/3608</t>
  </si>
  <si>
    <t>Preparatory Assistance for the First Timor-Leste Agriculture Census (TLAC)</t>
  </si>
  <si>
    <t>This project will play a catalytic role in the whole process by starting the preparatory activities for the TLAC, assisting the government in planning budgeting and resource mobilization. FAO?s involvement in planning of the census will boost the donor confidence in ensuring that a methodologically sound census will be carried out.</t>
  </si>
  <si>
    <t>17-APR-17</t>
  </si>
  <si>
    <t>Poverty reduction and food security: To contribute to poverty reduction, food security through improve and effective agriculture and rural development policies and programmes, defined and implemented on the basis of the reliable and up-to-date structural data on agriculture, as well as contribute to monitoring of the Sustainable Development Goals (SDGs).</t>
  </si>
  <si>
    <t>644275</t>
  </si>
  <si>
    <t>XM-DAC-41301-644275</t>
  </si>
  <si>
    <t>TCP/SRL/3608/C5</t>
  </si>
  <si>
    <t>TCPF: Technical assistance for awareness of Geographical Indications (GI)</t>
  </si>
  <si>
    <t>To provide the technical information and guidance through the FAO identified an expert on GI, to organize two back to back seminars on World trend towards the GI to fill the knowledge gap and build a dialogue on GI in Sri Lanka with the presence of private sector stakeholders and relevant officials. The first seminar will gather the private sector stakeholders of the export agriculture to discuss the potential access of Sri Lankan products to international markets with a GI. The second seminar will involve officials from the relevant government institutions to review the process for obtaining GI designations.</t>
  </si>
  <si>
    <t>21-MAY-17</t>
  </si>
  <si>
    <t>644290</t>
  </si>
  <si>
    <t>XM-DAC-41301-644290</t>
  </si>
  <si>
    <t>OSRO/GLO/701/SWE</t>
  </si>
  <si>
    <t>Strengthening the cash-based programming and implementation capacities of FAO and its partners</t>
  </si>
  <si>
    <t>Systematize FAO's know-how on cash transfer programmes to improve the quality and efficiency of its programmes and deliver maximum value to beneficiaries.</t>
  </si>
  <si>
    <t>Contribute to strengthen the resilience of livelihoods of crisis-affected and vulnerable households in targeted countries</t>
  </si>
  <si>
    <t>644292</t>
  </si>
  <si>
    <t>XM-DAC-41301-644292</t>
  </si>
  <si>
    <t>OSRO/BDI/701/CHA</t>
  </si>
  <si>
    <t>Rapid agricultural support to recent affected farmers by climatic hazards in Burundi</t>
  </si>
  <si>
    <t>To restore the subsistence agriculture capacities of vulnerable households through improved access to agricultural inputs</t>
  </si>
  <si>
    <t>14-FEB-17</t>
  </si>
  <si>
    <t>13-AUG-17</t>
  </si>
  <si>
    <t xml:space="preserve">targeted beneficiaries households produce enough for self consuption and meet priority food needs: </t>
  </si>
  <si>
    <t>645587</t>
  </si>
  <si>
    <t>XM-DAC-41301-645587</t>
  </si>
  <si>
    <t>TCP/PER/3606</t>
  </si>
  <si>
    <t>Asistencia de emergencia para el restablecimiento de los medios de vida y de la seguridad alimentaria de agricultores familiares de los distritos en el departamento de Piura, afectados por el fenómeno de El Niño Costero 2017</t>
  </si>
  <si>
    <t>Asistir a los agricultores familiares afectados por El Niño Costero de los Distritos de Cura Mori, Catacaos y la Matanza, en el Departamento de Piura para recuperar rápidamente su seguridad alimentaria y sus medios de subsistencia dependientes de la producción agrícola.</t>
  </si>
  <si>
    <t>17-JUL-17</t>
  </si>
  <si>
    <t>645588</t>
  </si>
  <si>
    <t>XM-DAC-41301-645588</t>
  </si>
  <si>
    <t>UTF /COL/090/COL</t>
  </si>
  <si>
    <t>Desarrollar la estrategia de adaptación y mitigación del cambio climático para Antioquia</t>
  </si>
  <si>
    <t>Apoyar el desarrollo de la estrategia de adaptación y mitigación del cambio climático para el Departamento de Antioquia.</t>
  </si>
  <si>
    <t>Aportar a la planeación y gestión de la adaptación a la variabilidad y cambio climático en el Departamento de Antioquia. : Aportar a la planeación y gestión de la adaptación a la variabilidad y cambio climático en el Departamento de Antioquia.  - La Gobernación de Antioquia se encuentra comprometida con la estrategia y participa activamente durante todas las etapas de formulación para que pueda ser adoptada y desarrollada</t>
  </si>
  <si>
    <t>645600</t>
  </si>
  <si>
    <t>XM-DAC-41301-645600</t>
  </si>
  <si>
    <t>TCP/UZB/3603/C1</t>
  </si>
  <si>
    <t>TCPF: Evaluation of previous CPF and development of new cycle of CPF for 2018-2021</t>
  </si>
  <si>
    <t>To develop the CPF and to identify priority areas for FAO assistance and support to the Government of Uzbekistan development efforts for the period 2017-2021.</t>
  </si>
  <si>
    <t>630633</t>
  </si>
  <si>
    <t>XM-DAC-41301-630633</t>
  </si>
  <si>
    <t>TCP/GUI/3502</t>
  </si>
  <si>
    <t>Appui à l`élaboration d`une stratégie de lutte intégrée contre les chenilles urticantes du riz dans la région de Boké</t>
  </si>
  <si>
    <t>Contribuer à l'amélioration de la productivité du riz et des cultures maraîchères servant d'hôtes alternatives aux chenilles urticantes dans la région de Boké et par conséquent l'amélioration de la sécurité alimentaire et la réduction de la pauvreté des populations par un contrôle efficace de cette contrainte phytosanitaire que représentent les chenilles urticantes du riz.</t>
  </si>
  <si>
    <t>22-JUL-14</t>
  </si>
  <si>
    <t>630635</t>
  </si>
  <si>
    <t>XM-DAC-41301-630635</t>
  </si>
  <si>
    <t>TCP/GUI/3503</t>
  </si>
  <si>
    <t>Appui au développement de l`apiculture en Guinée</t>
  </si>
  <si>
    <t>Renforcer la sécurité alimentaire par la diversification et l'accroissement des productions vivrières et animales pour promouvoir la souveraineté alimentaire ;_x000D_
accroitre les revenus agricoles par le développement des opportunités économiques et une amélioration de l?accès au marché dans le cadre de la lutte contre la pauvreté ;_x000D_
Développer des mesures transversales d?accompagnement pour garantir l?efficacité des investissements.</t>
  </si>
  <si>
    <t>630733</t>
  </si>
  <si>
    <t>XM-DAC-41301-630733</t>
  </si>
  <si>
    <t>GCP /LAO/024/LDF</t>
  </si>
  <si>
    <t>Strengthening agro-climatic monitoring and information systems to improve adaptation to climate change and food security in Lao PDR (PPG)</t>
  </si>
  <si>
    <t>Contribute to government's priority to fulfill three targets of the Seventh National Socio?Economic Development Plan (2011 / 2015) which are the following:_x000D_
Achievement of the Millennium Development Goals by 2015;_x000D_
Adoption of appropriate technology, skills and create favorable conditions for graduating the country from LDC by 2020;_x000D_
Sustainable development by emphasizing economic development with, cultural and social progress, preserving natural resources and protecting the environment.</t>
  </si>
  <si>
    <t>27-JUN-14</t>
  </si>
  <si>
    <t>629717</t>
  </si>
  <si>
    <t>XM-DAC-41301-629717</t>
  </si>
  <si>
    <t>GCP /INT/167/IWM</t>
  </si>
  <si>
    <t>More Effective and Sustainable Investments in Water for Poverty Reduction</t>
  </si>
  <si>
    <t>The project goal is to improve food security and reduce rural poverty of smallholder farmers through guidance and technical support to improve the quality, impact and sustainability of IFAD investments to be more effective and be more sustainable in terms of level of adoption by populations. In particular: _x000D_
1. Research and Development: Improve knowledge and assess the potential for scaling up and design innovative AWM solutions business models._x000D_
2. Capacity Development and Training: Improve capacities on AWM by providing capacity building, mentoring and support services._x000D_
3. Policy Dialogue: Improve AWM investment planning by enhancing existing dialogue platforms.</t>
  </si>
  <si>
    <t>International Water Management Institute</t>
  </si>
  <si>
    <t>XM-DAC-47075</t>
  </si>
  <si>
    <t xml:space="preserve">Improve food security and reduce rural poverty of smallholder farmers through guidance and technical support to improve the quality, impact and sustainability of the AWM investments:  - ¿ Continued commitment of the Government _x000D_
¿ Adequate level of resources to implement strategies_x000D_
¿ Acceptance of the need to improve multiple aspects of development translates into concrete support within key organizations_x000D_
</t>
  </si>
  <si>
    <t>629734</t>
  </si>
  <si>
    <t>XM-DAC-41301-629734</t>
  </si>
  <si>
    <t>TCP/DOM/3501</t>
  </si>
  <si>
    <t>629786</t>
  </si>
  <si>
    <t>XM-DAC-41301-629786</t>
  </si>
  <si>
    <t>TCP/KAZ/3501</t>
  </si>
  <si>
    <t>14-APR-14</t>
  </si>
  <si>
    <t>629830</t>
  </si>
  <si>
    <t>XM-DAC-41301-629830</t>
  </si>
  <si>
    <t>TCP/UGA/3502</t>
  </si>
  <si>
    <t>Support to Strengthening Formal and Community based Seed Production and Marketing Systems</t>
  </si>
  <si>
    <t>629866</t>
  </si>
  <si>
    <t>XM-DAC-41301-629866</t>
  </si>
  <si>
    <t>TCP/RER/3501</t>
  </si>
  <si>
    <t>06-JUN-14</t>
  </si>
  <si>
    <t>625889</t>
  </si>
  <si>
    <t>XM-DAC-41301-625889</t>
  </si>
  <si>
    <t>GCP /GLO/501/GER</t>
  </si>
  <si>
    <t>Learning programmes to support the implementation of the VGGT in five countries. (under PGM/MUL/2012-2015 VG)</t>
  </si>
  <si>
    <t>The overall objective of the proposed project is to support human and institutional capacity development in the field of governance of tenure of land, fisheries and forests, in particular the implementation of the VGGT at national level._x000D_
The proposed project will undertake the delivery of learning programmes to support the implementation of the Guidelines in three countries covered by GCP/GLO/347/GER, as well as two additional countries selected under the VGGT Umbrella Programme and/or associated donor-funded support programmes. The VGGT learning programmes are targeted at national actors who will be provided an opportunity to review and understand the Guidelines in-depth, develop and sustain a national network of key stakeholders, to assess the situation and activities related to tenure in their countries, and to develop action planes for advancing the implementation of the VGGT.</t>
  </si>
  <si>
    <t>Improved governance of tenure at national levels: Improved governance of tenure of land, fisheries and forests contributing to the eradication of hunger and poverty, to sustainable development and to the sustainable use of the environment.</t>
  </si>
  <si>
    <t>625910</t>
  </si>
  <si>
    <t>XM-DAC-41301-625910</t>
  </si>
  <si>
    <t>TCP/VIE/3501</t>
  </si>
  <si>
    <t>Development of a livestock policy analysis and monitoring system in Vietnam</t>
  </si>
  <si>
    <t>To build relevant agencies within and outside MARD to design, implement,and upscale effective livestock policy analysis and monitoring system contributing to improved policy choicesbased on thorough assessment of social, economic, health and environmental implications of alternative policy choices, programs and projects.</t>
  </si>
  <si>
    <t>631205</t>
  </si>
  <si>
    <t>XM-DAC-41301-631205</t>
  </si>
  <si>
    <t>Action Against Desertification (A Component)</t>
  </si>
  <si>
    <t>The specific objective of the project is to improve the condition and productivity of the agro-sylvo-pastoral landscapes affected by desertification, land degradation and drought (DLDD) in Africa, Carribbean and Pacific (ACP) countries through the implementation of the GGWSSI in six African countries and South-South cooperation in ACP Countries. The project will aim at achieving the following results: (i) Enhanced enabling environment and capacity of relevant governmental and non-governmental institutions and stakeholders in terms of effective cross-sectoral work, planning, financing, budgeting, implementation, monitoring and evaluation of sustainable land/forest management and restoration at a landscape level; (ii) Local communities, governmental and non-governmental stakeholders (including youth, women and civil society) in selected landscape units have adopted and are using improved sustainable land/forest management practices and technologies, as part of the implementation of their Great Green Wall Action Plans ; (iii) Knowledge and awareness are enhanced among key target audiences and stakeholders from the European Union and ACP countries regarding the causes of and appropriate measures to combat desertification and land degradation and improve resilience to climate change while promoting sustainable livelihoods. _x000D_
South- South Cooperation will be at the heart of the project as it promotes exchange and scaling-up of lessons learnt, best practices and technologies addressing land degradation, poverty and food un-security within Africa and beyond across ACP countries. This will be achieved through the project inter-regional activities including exchange visits, international training, knowledge management and communications across ACP countries. Africa countries directly involved for field action are: Burkina Faso, Ethiopia, the Gambia Niger, Nigeria and Senegal. Partner countries are haiti in the Carribean and Fiji in the Pacific.</t>
  </si>
  <si>
    <t xml:space="preserve">Contribute to  (i) poverty alleviation, (ii) ending hunger and (iii) improving resilience to climate change in drylands and other fragile ecosystems in ACP countries, using a landscape approach : Contribute to (i) poverty alleviation, (ii) ending hunger and (iii) improving resilience to climate change in drylands and other fragile ecosystems in ACP countries, using a landscape approach  - Political stability exists during and beyond the project phase and local communities as well as relevant stakeholders¿ interest exist. </t>
  </si>
  <si>
    <t>631206</t>
  </si>
  <si>
    <t>XM-DAC-41301-631206</t>
  </si>
  <si>
    <t>TCP/INT/3501</t>
  </si>
  <si>
    <t>Strengthening biosecurity governance and capacities for dealing with the serious shrimp infectious myonecrosis virus (IMNV) disease</t>
  </si>
  <si>
    <t>To strengthen regional and national level capacities for dealing with infectious myonecrosis virus (IMNV) disease in Asia and Latin America and the Caribbean.</t>
  </si>
  <si>
    <t>631221</t>
  </si>
  <si>
    <t>XM-DAC-41301-631221</t>
  </si>
  <si>
    <t>TCP/LES/3501</t>
  </si>
  <si>
    <t>627909</t>
  </si>
  <si>
    <t>XM-DAC-41301-627909</t>
  </si>
  <si>
    <t>TCP/SFE/3406</t>
  </si>
  <si>
    <t>Technical assistance for the strengthening of the Food System of Quinoa</t>
  </si>
  <si>
    <t>To focus on sustainable management of the natural resources, poverty alleviation and enhancing food and nutrition security.</t>
  </si>
  <si>
    <t>627967</t>
  </si>
  <si>
    <t>XM-DAC-41301-627967</t>
  </si>
  <si>
    <t>TCP/SFW/3404</t>
  </si>
  <si>
    <t>Assistance technique pour le renforcement du système alimentaire du quinoa</t>
  </si>
  <si>
    <t>Améliorer l'accès et l?utilisation de variétés adaptées du quinoa à travers l'introduction, l'évaluation et l'utilisation afin d'améliorer les moyens d?existence des petits exploitants.</t>
  </si>
  <si>
    <t>628074</t>
  </si>
  <si>
    <t>XM-DAC-41301-628074</t>
  </si>
  <si>
    <t>TCP/ARM/3501</t>
  </si>
  <si>
    <t>TCP Facilty Assistance</t>
  </si>
  <si>
    <t>06-JAN-14</t>
  </si>
  <si>
    <t>628093</t>
  </si>
  <si>
    <t>XM-DAC-41301-628093</t>
  </si>
  <si>
    <t>TCP/YEM/3405</t>
  </si>
  <si>
    <t>Emergency response to the desert locust crisis in Yemen</t>
  </si>
  <si>
    <t>To contain the spread of desert locust threat and reduce the damage to crops and its impact on crop production and livelihoods of farmers in the affected areas.</t>
  </si>
  <si>
    <t>17-JAN-14</t>
  </si>
  <si>
    <t>628103</t>
  </si>
  <si>
    <t>XM-DAC-41301-628103</t>
  </si>
  <si>
    <t>TCP/BRA/3501</t>
  </si>
  <si>
    <t>628115</t>
  </si>
  <si>
    <t>XM-DAC-41301-628115</t>
  </si>
  <si>
    <t>TCP/MYA/3503</t>
  </si>
  <si>
    <t>26-APR-14</t>
  </si>
  <si>
    <t>630034</t>
  </si>
  <si>
    <t>XM-DAC-41301-630034</t>
  </si>
  <si>
    <t>GCP /SLC/001/WBK</t>
  </si>
  <si>
    <t>Caribbean Billfish Project (CBP) - component of the GEF-funded, World Bank implemented, project P128437: ?Ocean Partnership for Sustainable Fisheries and Biodiversity Conservation: Models for Innovation and Reform? aka ABNJ Project.</t>
  </si>
  <si>
    <t>To develop business plans for one or more long-term pilot projects aimed at sustainable management and conservation of billfish within the Western Central Atlantic Ocean. _x000D_
The divergence in value between the commercial and recreational subsectors represents a significant ?entry point? and opportunity for conservation and value creation which this project aims to exploit. _x000D_
 The completed business plans will incorporate the economic, technical and financial rationale and feasibility to attract investment involving private and public capital._x000D_
To contribute significantly to regional capacity building, information sharing systems and management and conservation planning for billfish.</t>
  </si>
  <si>
    <t xml:space="preserve">Recapture loss wealth and contribute to sustainable livelihoods in the Western Central Atlantic region through investment in economically, technically and ecologically feasible billfish fisheries mana: </t>
  </si>
  <si>
    <t>630050</t>
  </si>
  <si>
    <t>XM-DAC-41301-630050</t>
  </si>
  <si>
    <t>TCP/ALG/3501</t>
  </si>
  <si>
    <t>03-MAR-15</t>
  </si>
  <si>
    <t>622884</t>
  </si>
  <si>
    <t>XM-DAC-41301-622884</t>
  </si>
  <si>
    <t>GCP /ECU/094/SCF</t>
  </si>
  <si>
    <t>Promotion of climate-smart livestock management integrating reversion of land degradation and reduction of desertification risks in vulnerable provinces (PPG) - SCCF Portion of PPG</t>
  </si>
  <si>
    <t>643792</t>
  </si>
  <si>
    <t>XM-DAC-41301-643792</t>
  </si>
  <si>
    <t>TCP/IRQ/3602</t>
  </si>
  <si>
    <t>Technical support for surveillance and management of Red Palm Weevil Rhyncophorus ferrugineus in Ira</t>
  </si>
  <si>
    <t>Date palm production of Iraq conserved, and farmers? income and rural communities livelihood and food security enhanced and sustained.</t>
  </si>
  <si>
    <t xml:space="preserve">Food and nutrition security of targeted populations improved: Food and nutrition security of targeted populations improved - Reduce the risk of introduction and spread of R. ferrugineus and its potential determent effects. </t>
  </si>
  <si>
    <t>643793</t>
  </si>
  <si>
    <t>XM-DAC-41301-643793</t>
  </si>
  <si>
    <t>OSRO/GAZ/701/BRA</t>
  </si>
  <si>
    <t>Emergency agricultural support to protect the food and nutrition security of low resilience female- and male-led households in the Gaza Strip</t>
  </si>
  <si>
    <t>Improved food and nutrition security for 90 vulnerable families in the Gaza Strip though small scale domestic food production.</t>
  </si>
  <si>
    <t>Improved food and nutrition security for 90 vulnerable families in the Gaza Strip : Improved food and nutrition security for 90 vulnerable families in the Gaza Strip through small scale domestic food production</t>
  </si>
  <si>
    <t>643794</t>
  </si>
  <si>
    <t>XM-DAC-41301-643794</t>
  </si>
  <si>
    <t>TCP/NAM/3606</t>
  </si>
  <si>
    <t>Feasibility study of proposed Foot and Mouth Disease Vaccine production in Namibia</t>
  </si>
  <si>
    <t>The purpose of the project is to provide support to conduct a feasibility study and draft a business and operational plan for the establishment of an FMD vaccine plant in Namibia.</t>
  </si>
  <si>
    <t>29-MAY-17</t>
  </si>
  <si>
    <t>643795</t>
  </si>
  <si>
    <t>XM-DAC-41301-643795</t>
  </si>
  <si>
    <t>MTF /GLO/796/IUC</t>
  </si>
  <si>
    <t>The Restoration Initiative - Global Project - Component on Capture and Dissemination of Best Practices and Institutional Capacity Building</t>
  </si>
  <si>
    <t>Design a component that will build on the wealth of knowledge toolds and approaches available to propose global child activities connected to and supportive of national child projects.</t>
  </si>
  <si>
    <t>643797</t>
  </si>
  <si>
    <t>XM-DAC-41301-643797</t>
  </si>
  <si>
    <t>TCP/SUD/3605/C4</t>
  </si>
  <si>
    <t>TCPF: GAMS - Gum arabic for climate change mitigation and adaptation project preparation</t>
  </si>
  <si>
    <t>The objective of the Technical Cooperation Programme (TCPf) would be to help the Sudan Forest National Corporation develop the full project proposal ?Gums for Adaptation and Mitigation in Sudan (GAMS)? for the Green Climate Fund. The TCPf would prepare, and then operate alongside, the Project Preparation Facility (PPF) to be obtained from the Green Climate Fund, and would also constitute FAO?s co-financing for the PPF.</t>
  </si>
  <si>
    <t>Developing a full project proposal ¿Gums for Adaptation and Mitigation in Sudan (GAMS)¿: The impact is improved and full project proposal was developed for " Gums for Adaptation and Mitigation in Sudan (GAMS)" for the green climate funds.</t>
  </si>
  <si>
    <t>644430</t>
  </si>
  <si>
    <t>XM-DAC-41301-644430</t>
  </si>
  <si>
    <t>OSRO/SOM/707/CHA</t>
  </si>
  <si>
    <t>Emergency response to the acute food insecurity needs of drought-affected rural people in Somalia</t>
  </si>
  <si>
    <t>Protect the lives and livelihoods of 186 350 drought affected households through immediate cash relief, seasonally_x000D_
appropriate farming inputs and livestock preservation</t>
  </si>
  <si>
    <t>644431</t>
  </si>
  <si>
    <t>XM-DAC-41301-644431</t>
  </si>
  <si>
    <t>OSRO/NIR/705/EC</t>
  </si>
  <si>
    <t>Enhanced food security coordination and analysis and improved food security in Northeast Nigeria</t>
  </si>
  <si>
    <t>Improved food security and nutrition of vulnerable people in northern Nigeria: Improved food security and nutrition of vulnerable people in northern Nigeria</t>
  </si>
  <si>
    <t>644294</t>
  </si>
  <si>
    <t>XM-DAC-41301-644294</t>
  </si>
  <si>
    <t>TCP/ALB/3605/C5</t>
  </si>
  <si>
    <t>TCPF: Promotion of contract farming</t>
  </si>
  <si>
    <t>To promote horizontal and vertical coordination within agrifood chains by promoting contract farming (CF).</t>
  </si>
  <si>
    <t>631132</t>
  </si>
  <si>
    <t>XM-DAC-41301-631132</t>
  </si>
  <si>
    <t>TCP/TAJ/3502</t>
  </si>
  <si>
    <t>Support to promote and implement integrated pest management (IPM) strategies for priority arable crops and fruits in Tajikistan</t>
  </si>
  <si>
    <t>Project is aimed to strengthen the national capabilities on the adoption and promotion of Integrated Pest Management (IPM) techniques, which will enhance crop yield and quality, food security, rural development, sustainable livelihoods and environmental as well as networking.</t>
  </si>
  <si>
    <t xml:space="preserve">The impact of the project is enhanced agronomic, economic, environmental and social sustainability of selected cropping systems and increased food security and safety in the country. : </t>
  </si>
  <si>
    <t>631152</t>
  </si>
  <si>
    <t>XM-DAC-41301-631152</t>
  </si>
  <si>
    <t>GCP /YEM/036/NET</t>
  </si>
  <si>
    <t>Decentralized Supply and Water Use Management in the Sana`a Basin to Sustain Water Resources and Rural Livelihoods</t>
  </si>
  <si>
    <t>the Water Law is effective in developing sustainable water resources management in the Sana?a Basin and farmers are committed to prevent water scarcity</t>
  </si>
  <si>
    <t>Sustainable, climate smart, crop production systems introduced in support of the food security in Yemen : Sustainable, climate smart, crop production systems introduced in support of the food security in Yemen and reduced interference with the water resources in the Tawilah sandstone aquifer needed for the urban population.</t>
  </si>
  <si>
    <t>631157</t>
  </si>
  <si>
    <t>XM-DAC-41301-631157</t>
  </si>
  <si>
    <t>TCP/HAI/3501</t>
  </si>
  <si>
    <t>630216</t>
  </si>
  <si>
    <t>XM-DAC-41301-630216</t>
  </si>
  <si>
    <t>GCP /GLO/545/SPA</t>
  </si>
  <si>
    <t>Improved legal frameworks and accountability mechanisms to realize the right to food</t>
  </si>
  <si>
    <t>Support implemetation of SO1 output 1.2 : Improving capacities of governments and stakeholders to develop and implement legal frameworks and accountability mechanisms to realize the right to adequate food and to promote secure and equitable access to resources and assets.</t>
  </si>
  <si>
    <t>22-JAN-21</t>
  </si>
  <si>
    <t xml:space="preserve">Aumento de la Seguridad Alimentaria y Nutricional: Aumento de la Seguridad Alimentaria y Nutricional favorecido por una mejora en las políticas, marco legales, asignación de recursos y gobernanza para la realización del derecho a la alimentación que propician un mayor impacto de las acciones desarrolladas por los países y las partes interesadas - El trabajo de FAO bajo  el Programa Estratégico 1 para la erradicación del Hambre la Inseguridad Alimentaria y la Malnutrición, es relevante para los países miembros y demás partes interesadas  y contribuye a establecer un ambiente mas propicio (mejores políticas y marcos legales, mejores capacidades para implementar y una gobernanza fortalecida e inclusive)  para que las políticas tengan un mayor impacto_x000D_
 </t>
  </si>
  <si>
    <t>630218</t>
  </si>
  <si>
    <t>XM-DAC-41301-630218</t>
  </si>
  <si>
    <t>UTF /MEX/116/MEX</t>
  </si>
  <si>
    <t>Asistencia para la formulación del Programa Nacional de Pesca y Acuacultura 2014-2018 y diagnóstico técnico-operativo de los centros acuícolas operados por la CONAPESCA</t>
  </si>
  <si>
    <t>Proveer una base esencial para la toma de decisiones encaminadas a construir un subsector pesquero y acuícola productivo que contribuya a la seguridad alimentaria del país, en un marco de sustentabilidad._x000D_
Apoyar para que los centros acuícolas operados por la CONAPESCA sean fuente de semilla en calidad y cantidad suficientes para apoyar la expansión sostenible y la competitividad de la acuacultura rural y de las pesquerías acuaculturales en condiciones de rentabilidad operativa y en armonía con el mercado nacional de alevines.</t>
  </si>
  <si>
    <t xml:space="preserve">Base para la toma de decisiones para un subsector pesquero y acuícola productivo: Una base esencial para la toma de decisiones encaminadas a construir un subsector pesquero y acuícola productivo que contribuya a la seguridad alimentaria del país, en un marco de sustentabilidad. - Datos e información bibliográfica disponible y pertinente para construir el Programa. _x000D_
Adecuado involucramiento de los actores que participarán en la consulta. _x000D_
Entorno institucional propicio para la correcta puesta en marcha del Programa. _x000D_
Entorno económico propicio al diseño de planes, programas y proyectos de desarrollo del sector. _x000D_
Presupuesto disponible y previsible en un mediano plazo. _x000D_
</t>
  </si>
  <si>
    <t>631554</t>
  </si>
  <si>
    <t>XM-DAC-41301-631554</t>
  </si>
  <si>
    <t>TCP/MOZ/3503</t>
  </si>
  <si>
    <t>Capacity building and activation of the Angonia Seed Plant in the region of Tete in Northern Mozambique</t>
  </si>
  <si>
    <t>To contribute to better food security of the poorest populations in Mozambique.</t>
  </si>
  <si>
    <t>Contribute to improved productivity and  food security of the region of Tete by improving the seed produced and distributed
 - The cost for the electrification of the seed plant remains the same
The groundwater level is the initially expected
A ¿reliable¿ and interested local partner for the management of the seed processing plant is identified</t>
  </si>
  <si>
    <t>632916</t>
  </si>
  <si>
    <t>XM-DAC-41301-632916</t>
  </si>
  <si>
    <t>TCP/RLA/3502</t>
  </si>
  <si>
    <t>632921</t>
  </si>
  <si>
    <t>XM-DAC-41301-632921</t>
  </si>
  <si>
    <t>GCP /SLM/002/SPA</t>
  </si>
  <si>
    <t>Fortalecimiento de la resiliencia de la agricultura familiar y para la prevención y respuesta efectiva frente a las enfermedades fito y zoo sanitarias</t>
  </si>
  <si>
    <t>Mejorar la seguridad alimentaria y reducir la pobreza rural en Mesoamérica en comunidades y países de Mesoamérica a través de reducir la vulnerabilidad y aumentar la resiliencia de los sistemas productivos de la agricultura familiar en mejorar el pronóstico y repuesta efectiva a las amenazas creadas por plagas y enfermedades fito-zoo-sanitarias.</t>
  </si>
  <si>
    <t>Mejoramiento de la Resilencia de la Agricultura Familiar, ante problemas fito-zoosanitarios y reducción de la pobreza rural en Mesoamérica:  - Los paises participantes toman el tema como prioridad.</t>
  </si>
  <si>
    <t>632685</t>
  </si>
  <si>
    <t>XM-DAC-41301-632685</t>
  </si>
  <si>
    <t>GCP /MYA/021/LDF</t>
  </si>
  <si>
    <t>FishAdapt: Strengthening the adaptive capacity and resilience of fisheries and aquaculture-dependent livelihoods in Myanmar (PPG)</t>
  </si>
  <si>
    <t>632704</t>
  </si>
  <si>
    <t>XM-DAC-41301-632704</t>
  </si>
  <si>
    <t>TCP/RAS/3511</t>
  </si>
  <si>
    <t>Regional Initiative Blue Growth - Pilot application of aquaculture planning and management tools for sustainable growth in selected Southeast Asian countries</t>
  </si>
  <si>
    <t>The proposed regional TCP is also a planned regional activity to contribute to the Regional Initiative on Sustainable Intensification of Aquaculture for Blue Growth in Asia and the Pacific.</t>
  </si>
  <si>
    <t>632705</t>
  </si>
  <si>
    <t>XM-DAC-41301-632705</t>
  </si>
  <si>
    <t>TCP/RAS/3510</t>
  </si>
  <si>
    <t>Small-Scale Farmer Inclusion in Organic Agriculture Development through Participatory Guarantee Systems (PGS)</t>
  </si>
  <si>
    <t>A regional project for Small-Scale Farmer Inclusion in Organic Agriculture Value Chains through Participatory Guarantee Systems would aim at assisting selected countries where local organic markets are developing and where a PGS would allow more small farmers to benefit from these emerging high value markets.</t>
  </si>
  <si>
    <t>632712</t>
  </si>
  <si>
    <t>XM-DAC-41301-632712</t>
  </si>
  <si>
    <t>TCP/ZIM/3502</t>
  </si>
  <si>
    <t>Capacity building of MAMID and farmers for the control of animal diseases to attain commercialization of an integrated smallholder livestock sector in Nkayi and Lupane Districts of Zimbabwe</t>
  </si>
  <si>
    <t>To contribute to the attainment of a more productive commercialised smallholder livestock sector by reducing livestock mortality and morbidity thereby contributing to increased food, nutrition and income security at household and national levels.</t>
  </si>
  <si>
    <t xml:space="preserve">Capacity Building of MAMID and Farmers for the Control              of Animal Diseases to Attain Commercialization of an Integrated Smallholder Livestock Sector in Nkayi and Lupane Districts of Zimbab: </t>
  </si>
  <si>
    <t>632725</t>
  </si>
  <si>
    <t>XM-DAC-41301-632725</t>
  </si>
  <si>
    <t>GCP /CHI/040/SCF</t>
  </si>
  <si>
    <t>Strengthening the Adaptive Capacity to Climate Change in the Fisheries and Aquaculture Sector of Chile (PPG)</t>
  </si>
  <si>
    <t>To reduce vulnerability and increase the adaptive capacity to climate change in Chile?s Fisheries and Aquaculture Sector</t>
  </si>
  <si>
    <t>12-JAN-15</t>
  </si>
  <si>
    <t>628502</t>
  </si>
  <si>
    <t>XM-DAC-41301-628502</t>
  </si>
  <si>
    <t>GCP /CAF/015/MUL</t>
  </si>
  <si>
    <t>Livelihoods Resilience Opportunities for Conflict Affected Rural Communities in Central African Republic</t>
  </si>
  <si>
    <t>To consolidate the resilience of affected and vulnerable farming communities by empowering them to restore their basic capacities for production and develop diversified livelihoods opportunities to reduce vulnerabilities</t>
  </si>
  <si>
    <t>624991</t>
  </si>
  <si>
    <t>XM-DAC-41301-624991</t>
  </si>
  <si>
    <t>MTF /INT/003/EEC</t>
  </si>
  <si>
    <t>EU Funded Activities (2013-2015) carried out by the FAO European Commission for the Control of Foot-and-Mouth Disease (EUFMD)</t>
  </si>
  <si>
    <t>The Overall Goal, or Impact of the Project, if the overall objectives are achieved through the actions of the member states and institutional partners that are assisted through the Action, is a lower FMD risk enabling better trade conditions and higher food security prospects for European stakeholders in the livestock sector.</t>
  </si>
  <si>
    <t>624993</t>
  </si>
  <si>
    <t>XM-DAC-41301-624993</t>
  </si>
  <si>
    <t>UTF /ELS/012/ELS</t>
  </si>
  <si>
    <t>Del  Huerto Escolar a  la Alimentación y Salud Escolar</t>
  </si>
  <si>
    <t>Contribuir a mejorar la alimentación y nutrición de los estudiantes, complementando el programa de alimentación y salud escolar con diversos productos frescos e incidir en el conocimiento de docentes, estudiantes y su familia sobre seguridad alimentaria nutricional;_x000D_
_x000D_
Proporcionar a los estudiantes una experiencia práctica en producción de alimentos, lo cual actúa como fuente de innovación que pueden transmitir a sus familias y aplicar en sus propios huertos y granjas de la comunidad potenciando así la generación de ingresos;_x000D_
_x000D_
Mejorar la pertinencia y calidad de la educación de zonas rurales y urbanas mediante un aprendizaje activo y la integración en el programa de estudios de conocimientos teóricos y prácticos sobre agricultura y nutrición.</t>
  </si>
  <si>
    <t>625007</t>
  </si>
  <si>
    <t>XM-DAC-41301-625007</t>
  </si>
  <si>
    <t>TCP/KYR/3404</t>
  </si>
  <si>
    <t>Development of an Animal Identification and Traceability System in Kyrgyz Republic</t>
  </si>
  <si>
    <t>Support the Ministry of Agriculture and Melioration (MoA&amp;M) of The Kyrgyz Republic, to develop a national strategy and action plan for animal identification and traceability (AI&amp;T) and to design the information technology (IT) system required and develop the necessary software for data collection, storage and exchange.</t>
  </si>
  <si>
    <t>10-OCT-13</t>
  </si>
  <si>
    <t>625010</t>
  </si>
  <si>
    <t>XM-DAC-41301-625010</t>
  </si>
  <si>
    <t>TCP/SFE/3405</t>
  </si>
  <si>
    <t>Regional programme on the response, management and control of Maize Lethal Necrosis Disease in Eastern Africa</t>
  </si>
  <si>
    <t>Establish an effective institutional coordination framework amongst stakeholders undertaking MLND interventions in the targeted countries at national and regional level._x000D_
Undertake stocktaking of the current MLND spread and enhance the capacity for monitoring of MLND occurrence._x000D_
Enhance knowledge on the disease and introduce good agricultural practices to mitigate the disease.</t>
  </si>
  <si>
    <t>625013</t>
  </si>
  <si>
    <t>XM-DAC-41301-625013</t>
  </si>
  <si>
    <t>GCP /YEM/035/EC</t>
  </si>
  <si>
    <t>Food Security Information System in Yemen</t>
  </si>
  <si>
    <t>The overall objective of the proposed project is to assist and support the efforts of the Government in establishing a conducive institutional set up for food security decision making supported by a relevant, effective and sustainable National Food Security Information System.</t>
  </si>
  <si>
    <t>14-OCT-13</t>
  </si>
  <si>
    <t>13-JUL-17</t>
  </si>
  <si>
    <t xml:space="preserve">Overall objective: Improved Food Security and Nutrition in selected Governorates of Yemen : Improved Food Security and Nutrition in selected Governorates of Yemen  - A1 - Increased and sustained political commitment to improve food security by the FSTS, donors and international development agencies in Yemen._x000D_
A2 - Adaptation and application of adequate measures is not outweighed by other factors._x000D_
</t>
  </si>
  <si>
    <t>625436</t>
  </si>
  <si>
    <t>XM-DAC-41301-625436</t>
  </si>
  <si>
    <t>GCP /GLO/476/FRA</t>
  </si>
  <si>
    <t>Participation active de la FAO  à la construction de la Plateforme intergouvernementale scientifique et politique sur la biodiversité et les services écosystémiques (IPBES) et à son fonctionnement</t>
  </si>
  <si>
    <t>Le projet vise à renforcer la capacité de la FAO dans sa participation active à l?IPBES. Il permettra d?alimenter le débat interne à la FAO entre les différents départements pour s?assurer que les divers travaux menés par l?IPBES sont complémentaires de ceux de la FAO sur la gestion des ressources naturelles, la biodiversité et les services écosystémiques.</t>
  </si>
  <si>
    <t>643304</t>
  </si>
  <si>
    <t>XM-DAC-41301-643304</t>
  </si>
  <si>
    <t>OSRO/UGA/602/BEL</t>
  </si>
  <si>
    <t>Emergency Agricultural Livelihoods support to South Sudanese Refugees influx and host communities in</t>
  </si>
  <si>
    <t>Improved Resilience to livelihood threats, and food and nutrition insecurity of refugees and host communities in northern and mid-western Uganda.</t>
  </si>
  <si>
    <t>11-NOV-16</t>
  </si>
  <si>
    <t xml:space="preserve">improved Resilience to livelihood threats, and food and nutrition insecurity of refugees and host communities in northern and mid-western Uganda : Resilience to livelihood threats, and food and nutrition insecurity of refugees and host communities in northern and mid-western Uganda improved  - ¿  Continuation of peaceful co-existence between Refugee and host communities._x000D_
¿  Government of Uganda continues to support durable solution to refugees through allocation of sufficient land adequate to undertake production to increase self-reliance _x000D_
</t>
  </si>
  <si>
    <t>643309</t>
  </si>
  <si>
    <t>XM-DAC-41301-643309</t>
  </si>
  <si>
    <t>TCP/UZB/3602</t>
  </si>
  <si>
    <t>Support to improvement of the national seed, plant variety protection and phytosanitary legislation</t>
  </si>
  <si>
    <t>Improved legislation and strengthened institutional capacities of the national counterparts for variety testing, registration and protection, and seed quality control and certification, as well as those involved in phytosanitary activities.</t>
  </si>
  <si>
    <t xml:space="preserve">The expected long-term impact of the project is improved rural livelihoods, food security and market opportunities resulting from the stronger seed sector and the phytosanitary system, functioning according to internationally accepted rules and standards. </t>
  </si>
  <si>
    <t>643315</t>
  </si>
  <si>
    <t>XM-DAC-41301-643315</t>
  </si>
  <si>
    <t>TCP/IND/3604</t>
  </si>
  <si>
    <t>Strengthening Agriculture and Allied Sector Contributions to India`s National Biodiversity Action Plan (NBAP) 2008 and the National Biodiversity Targets (NBTs)</t>
  </si>
  <si>
    <t>The project will support the efforts of Government of India (GOI) with increased capacity at national, state and local levels through the development of policy with strategy and action plan on mainstreaming biodiversity conservation into agriculture and allied sectors.</t>
  </si>
  <si>
    <t>643377</t>
  </si>
  <si>
    <t>XM-DAC-41301-643377</t>
  </si>
  <si>
    <t>OSRO/IRQ/603/GER</t>
  </si>
  <si>
    <t>Improving rural livelihoods, nutrition and food security for refugees, internally displaced persons</t>
  </si>
  <si>
    <t>This project addresses the critical problem of livelihoods/income generation and food insecurity of Syrian refugees, IDPs and their host communities</t>
  </si>
  <si>
    <t>Improved beneficiaries skills in food production;  Food security livelihood and nutrition conditions of vulnerable groups (refugees, IDPs and host community living in Duhok and Erbil governorates._x000D_
 - Security situation remains favourable for participating beneficiaries to be able to train, plant, harvest, and process the products or to sell/exchange their harvest.</t>
  </si>
  <si>
    <t>643379</t>
  </si>
  <si>
    <t>XM-DAC-41301-643379</t>
  </si>
  <si>
    <t>TCP/GAB/3602/C2</t>
  </si>
  <si>
    <t>TCPF: Appui à la formulation du Cadre de Programmation Pays</t>
  </si>
  <si>
    <t>l'objectif de l'assistance est d'aider à l'évaluation de ce premier cycle du CPP et à la formulation d'un nouveau cycle de CPP de la FAO en République Gabonaise qui sera mis en ?uvre pour la période 2017-2021</t>
  </si>
  <si>
    <t>643618</t>
  </si>
  <si>
    <t>XM-DAC-41301-643618</t>
  </si>
  <si>
    <t>FMM/GLO/116/MUL</t>
  </si>
  <si>
    <t>FMM support to SO 3 - OO 301 (MTP 2014-2017) -Agricultural Services and Digital Inclusion in Africa</t>
  </si>
  <si>
    <t>643619</t>
  </si>
  <si>
    <t>XM-DAC-41301-643619</t>
  </si>
  <si>
    <t>UNJP/MLI/047/UNJ</t>
  </si>
  <si>
    <t>Programme de Développement des capacités de production aquacole résilientes et durables adaptées aux changements climatiques et à la variabilité climatique au Mali</t>
  </si>
  <si>
    <t>Contribuer à l'amélioration des revenus et de la sécurité alimentaire et nutritionnelle des populations vulnérables du Mali</t>
  </si>
  <si>
    <t>14-MAR-17</t>
  </si>
  <si>
    <t xml:space="preserve">Contribuer à l¿amélioration des revenus et de la sécurité alimentaire et nutritionnelle des populations vulnérables du Mali: Contribuer à l¿amélioration des revenus et de la sécurité alimentaire et nutritionnelle  - Situation politico-sécuritaire stable;_x000D_
Conditions climatiques favorables_x000D_
</t>
  </si>
  <si>
    <t>631665</t>
  </si>
  <si>
    <t>XM-DAC-41301-631665</t>
  </si>
  <si>
    <t>TCP/STL/3501</t>
  </si>
  <si>
    <t>Support to the development of the fruits, vegetables and roots and tubers value-chains in St. Lucia by linking family/small farming to markets.</t>
  </si>
  <si>
    <t>To support food value chains through family farmers._x000D_
To link value chains to tourist demand, food import replacement and school feeding_x000D_
To support activities to improve and modernised school feeding in St. Lucia</t>
  </si>
  <si>
    <t>631682</t>
  </si>
  <si>
    <t>XM-DAC-41301-631682</t>
  </si>
  <si>
    <t>GCP /ANG/053/LDF</t>
  </si>
  <si>
    <t>Integrating climate resilience into agricultural and agropastoral production systems through soil fertility management in key productive and vulnerable areas using the Farmers Field School approach (PPG)</t>
  </si>
  <si>
    <t>The PPG/project preparatory work will support the key information gathering and stakeholder consultation tasks that will result in the preparation of the documentation required for submission of the Full-Size Project (FSP) Integrating climate resilience into agricultural and agropastoral production systems through soil fertility management in key productive and vulnerable areas using the Farmers Field School approach for endorsement by the GEF Chief Executive Officer.</t>
  </si>
  <si>
    <t>623112</t>
  </si>
  <si>
    <t>XM-DAC-41301-623112</t>
  </si>
  <si>
    <t>MTF /GLO/697/MUL</t>
  </si>
  <si>
    <t>HORTIVAR: Horticulture Cultivars Performance Information System</t>
  </si>
  <si>
    <t>La banque de données "HORTIVAR" a un double objectif, il s'agit d'une part de: 
 Pérenniser d'une manière active les informations recueillies au travers des multiples projets et interventions sur le terrain et d'en promouvoir la diffusion;
 Accélérer l'utilisation de variétés adaptées et de contribuer ainsi directement à l'accroissement de la productivité des exploitations horticoles, de diversifier les cultures et d'étaler les récoltes afin de contribuer ainsi aux actions entreprises dans le cadre du programme spécial de la FAO en application des recommandations du sommet mondial sur la sécurité alimentaire.?
Hortivar va permettre aux utilisateurs d?identifier rapidement et facilement la ou les variétés qui conviennent pour une zone pédo-climatique déterminée, un système de culture ou les possibilités de commercialisation (époques de production).</t>
  </si>
  <si>
    <t xml:space="preserve">Innovative practices for sustainable agricultural production : Innovative practices for sustainable agricultural production (including traditional practices that improve sustainability, such as those listed as Globally Important Agricultural Heritage Systems) are identified, assessed and disseminated and their adoption by stakeholders is facilitated. - Strategic Objective: 2 - Increase and improve provision of goods and services from agriculture, forestry and fisheries in a sustainable manner_x000D_
Organizational Outcome: 201 - Producers and natural resource managers adopt practices that increase and improve agricultural sector production in a sustainable manner._x000D_
Organizational Output: 20101 - Innovative practices for sustainable agricultural production (including traditional practices that improve sustainability, such as those listed as Globally Important Agricultural Heritage Systems) are identified, assessed and disseminated and their adoption by stakeholders is facilitated. </t>
  </si>
  <si>
    <t>623151</t>
  </si>
  <si>
    <t>XM-DAC-41301-623151</t>
  </si>
  <si>
    <t>GCP /GAM/034/LDF</t>
  </si>
  <si>
    <t>Adapting Agriculture to Climate Change in The Gambia (PPG)</t>
  </si>
  <si>
    <t>623153</t>
  </si>
  <si>
    <t>XM-DAC-41301-623153</t>
  </si>
  <si>
    <t>GCP /ZAM/074/EC</t>
  </si>
  <si>
    <t>Conservation Agriculture Scaling Up (CASU) in Zambia</t>
  </si>
  <si>
    <t>The overall project objective is to contribute to reduced hunger, improved food security, nutrition and income while promoting sustainable use of natural resources in Zambia. _x000D_
The purpose of this project is to increase crop productivity and production for the target farmers of which at least 40% should be women.</t>
  </si>
  <si>
    <t>19-JUN-13</t>
  </si>
  <si>
    <t>19-DEC-17</t>
  </si>
  <si>
    <t>To contribute to reduced hunger, improved food security, nutrition and improved income and promote sustainable use of natural resources in Zambia :  - Normal rainfall prevails._x000D_
Marketed crops from CA farmers will find buyers and crop producer prices will remain static or increase._x000D_
Climatic conditions do not diverge from average by more than 20 percent.</t>
  </si>
  <si>
    <t>628503</t>
  </si>
  <si>
    <t>XM-DAC-41301-628503</t>
  </si>
  <si>
    <t>GCP /ETH/085/MUL</t>
  </si>
  <si>
    <t>Enhanced livelihoods and poverty reduction through economic diversification and decent work opportunities for rural communities</t>
  </si>
  <si>
    <t>Increase the production and productivity of poor and vulnerable smallholder farmers and hence increase the availability of diversified livelihood through increased production in crop and livestock products for household consumption as well cash generation from market sales of these products.</t>
  </si>
  <si>
    <t xml:space="preserve">contribute to eradicating hunger in Ethiopia by 2025 by identifying best practices to be up scaled by GoE and development partners: </t>
  </si>
  <si>
    <t>617225</t>
  </si>
  <si>
    <t>XM-DAC-41301-617225</t>
  </si>
  <si>
    <t>OSRO/DRC/506/HCR</t>
  </si>
  <si>
    <t>Appui multisectoriel en vue du renforcement de la résilience des communautés affectées par la crise et de la pérennisation des retours par des interventions en protection, abris et Sécal dans les territoires de Manono, Pweto, Mitwaba et Nyunzu.</t>
  </si>
  <si>
    <t>Le présent projet s'intégrera aux interventions des deux agences (UNHCR et FAO) et leurs partenaires et vise le renforcement de la résilience des communautés victimes des conflits et la pérennisation des retours observés.</t>
  </si>
  <si>
    <t>renforcement de la résilience des communautés affectées par les crises: La résilience des communautés affectées par la crise et de la pérennisation des retours par des interventions en protection, abris, NFIs et Sécurité alimentaire dans les territoires de Manono, Pweto, Mitwaba et Nyunzu. est renforcée - Stabilité minimum dans la zone d'intervention</t>
  </si>
  <si>
    <t>617226</t>
  </si>
  <si>
    <t>XM-DAC-41301-617226</t>
  </si>
  <si>
    <t>UNJP/GHA/035/UNJ</t>
  </si>
  <si>
    <t>UN Programme on Ebola Virus Disease Preparedness in Ghana</t>
  </si>
  <si>
    <t>To support the Government of Ghana to adequately prepare for early detection and containment of EVD and prevent its further spread within the country or other countries</t>
  </si>
  <si>
    <t>Enhanced national capacity for early detection and preparedness for the containment of the EBV in case of an outbreak: To support the Government of Ghana adequately prepare for early detection and containment of the Ebola Virus Disease, and prevent its further spreading within the country or to other countries - Complementary national level efforts will be equally followed-through</t>
  </si>
  <si>
    <t>617193</t>
  </si>
  <si>
    <t>XM-DAC-41301-617193</t>
  </si>
  <si>
    <t>OSRO/BGD/502/EC</t>
  </si>
  <si>
    <t>Continue strengthening the Food Security Cluster in Bangladesh through capacity building and institutionalizing best practices in humanitarian responses with a view to fostering future sustainability</t>
  </si>
  <si>
    <t>Strengthening the FSC through capacity building and institutionalizing best practices in humanitarian responses ensures more timely and appropriate contingency planning, decision making, planning, response and advocacy in order to meet specific food security needs of men and women affected by or at risk of being affected by humanitarian crises</t>
  </si>
  <si>
    <t>617197</t>
  </si>
  <si>
    <t>XM-DAC-41301-617197</t>
  </si>
  <si>
    <t>EU Funded Activities (Phase IV: 2015 - 2019) carried out by the FAO European Commission for the Control of Foot-and-Mouth Disease (EUFMD)</t>
  </si>
  <si>
    <t xml:space="preserve">Lower FMD risk enabling better trade conditions and higher food security prospects for European stakeholders in the livestock sector: </t>
  </si>
  <si>
    <t>617199</t>
  </si>
  <si>
    <t>XM-DAC-41301-617199</t>
  </si>
  <si>
    <t>OSRO/NEP/503/NOR</t>
  </si>
  <si>
    <t>Emergency assistance to restore agricultural-based livelihoods of vulnerable earthquake-affected smallholder farmers in the six most affected districts in Nepal</t>
  </si>
  <si>
    <t>Contribute to increase the resilience of earthquake affected smallholder farmers to safeguard their food security and livelihoods.</t>
  </si>
  <si>
    <t>16-JUN-15</t>
  </si>
  <si>
    <t>The agricultural livelihoods of the most vulnerable earthquake-affected smallholder farmers in the six most affected districts of Nepal are preserved and stabilized: T</t>
  </si>
  <si>
    <t>625453</t>
  </si>
  <si>
    <t>XM-DAC-41301-625453</t>
  </si>
  <si>
    <t>GCP /NER/055/LDF</t>
  </si>
  <si>
    <t>Integrating climate resilience into agricultural and pastoral production for food security in vulnerable rural areas through the Farmers Field School approach in Niger (PPG)</t>
  </si>
  <si>
    <t>08-OCT-13</t>
  </si>
  <si>
    <t>625461</t>
  </si>
  <si>
    <t>XM-DAC-41301-625461</t>
  </si>
  <si>
    <t>GCP /SEN/065/LDF</t>
  </si>
  <si>
    <t>Mainsteaming ecosystem-based approaches to climate-resilient rural livelihoods in vulnerable rural areas through the Farmers Field School methodology (FSP)</t>
  </si>
  <si>
    <t>To enhance the capacity of Senegal's agropastoral sector to develop more climate-proof production systems and mainstream integrated Climate Change Adaptation (CCA) strategies into on-going agropastoral and agricultural development policies and programmes</t>
  </si>
  <si>
    <t>13-NOV-15</t>
  </si>
  <si>
    <t>13-NOV-21</t>
  </si>
  <si>
    <t>Component 1: Developing/fine-tuning CCA strategies and tools  based on improved knowledge and information management and piloting improved CCA practices in agricultural and pastoral production systems; _x000D_Component 2: Capacity building and up-scaling of CCA strategies, technologies and best practices for small farmers and agropastoralists through a growing network of FFS/APFS; _x000D_Component 3: Mainstreaming CCA strategies in a coordinated manner in agricultural and animal production development frameworks at country level and in selected vulnerable areas</t>
  </si>
  <si>
    <t>625467</t>
  </si>
  <si>
    <t>XM-DAC-41301-625467</t>
  </si>
  <si>
    <t>GCP /MOZ/117/GFF</t>
  </si>
  <si>
    <t>Payment for ecosystem services to support forest conservation and sustainable livelihoods (FSP)</t>
  </si>
  <si>
    <t>To reduce land degradation and promote biodiversity conservation and climate change mitigation in Miombo ecosystems, through the development of a payment of ecosystem services (PES) scheme that supports sustainable use and conservation of forests and wildlife and improves local peoples' livelihoods (FSP)</t>
  </si>
  <si>
    <t>25-AUG-17</t>
  </si>
  <si>
    <t>24-AUG-22</t>
  </si>
  <si>
    <t>Promote biodiversity conservation and climage change mitigation in miombo forest ecosystems, through the improvement of the existing revenue sharing mechanism that supports sustainable use and conserv:  - Interim performance criteria (proxy indicators other than directly measured CO2 emissions reductions, e.g. reduced frequency of wildfires) can be devised to measure annual performance of local communities having concluded PES agreements with MITADER;_x000D_
Improved forestry and wildlife revenue sharing mechanism will be aligned with national REDD+ MRV system under development by MITADER with FCPF and JICA assistance, once this will have become operational (to prevent confusion among local communities);_x000D_
Illegal logging is reduced so that more forestry tax revenue is available for sharing with local communities</t>
  </si>
  <si>
    <t>628561</t>
  </si>
  <si>
    <t>XM-DAC-41301-628561</t>
  </si>
  <si>
    <t>TCP/MLI/3501</t>
  </si>
  <si>
    <t>Projet d`appui à la préparation du Recensement Général de l`Agriculture couplé avec celui de l`Elevage au Mali</t>
  </si>
  <si>
    <t>Permettre au Mali qui se relève d'une profonde crise sociopolitique et sécuritaire, de pouvoir disposer d'informations fraîches et fiables pour la planification stratégique de son développement ainsi que pour l'élaboration de projets et programmes pertinents pour la lutte contre l'insécurité alimentaire et la pauvreté.</t>
  </si>
  <si>
    <t>628562</t>
  </si>
  <si>
    <t>XM-DAC-41301-628562</t>
  </si>
  <si>
    <t>GCP /GLO/806/GFF</t>
  </si>
  <si>
    <t>Securing tenure rights for forest landscape-dependent communities: linking science with policy to advance tenure security, SFM and people?s livelihoods - CIFOR (MSP)</t>
  </si>
  <si>
    <t>LD-2 Generate sustainable flows of forest ecosystem services in arid, semi-arid and sub-humid zones, including sustaining livelihoods of forest-dependent people</t>
  </si>
  <si>
    <t>07-APR-19</t>
  </si>
  <si>
    <t>Component: Securing tenure rights for forest landscape-dependent communities: linking science with policy to advance tenure security, SFM and people?s livelihoods - CIFOR (MSP) - .</t>
  </si>
  <si>
    <t>630961</t>
  </si>
  <si>
    <t>XM-DAC-41301-630961</t>
  </si>
  <si>
    <t>GCP /MEX/304/GFF</t>
  </si>
  <si>
    <t>Sustainable Land Management Promotion in Mexico (PPG)</t>
  </si>
  <si>
    <t>LD-1 Maintain or improve flows of agro-ecosystem services to sustain livelihoods of local communities_x000D_
LD-3 Reduce pressures on natural resources from competing land uses in the wider landscape</t>
  </si>
  <si>
    <t>619094</t>
  </si>
  <si>
    <t>XM-DAC-41301-619094</t>
  </si>
  <si>
    <t>GCP /RLA/199/BRA</t>
  </si>
  <si>
    <t>Fortalecimiento del Sector Algodonero por medio de la Cooperación Sur-Sur</t>
  </si>
  <si>
    <t>3.1 	Impacto _x000D_
_x000D_
Contribuir con el desarrollo sostenible de la cadena de valor del sector algodonero de los países socios. 3.2 		Resultados y productos_x000D_
Resultado	_x000D_
_x000D_
La institucionalidad publica de los países socios tienen sus capacidades y niveles de coordinación (público y público/privada) ampliados, para apoyar al fortalecimiento y la organización general de la cadena del algodón, y los sistemas de producción algodoneros de la agricultura familiar. Producto 1.	Proyectos-países diseñados e implementados, orientados a fortalecer la cadena de algodón y el marco institucional de apoyo a la agricultura familiar del sector algodonero. _x000D_
Producto 2.	Herramientas de políticas públicas y la toma de decisiones para los países socios orientadas hacia la agricultura familiar productora de algodón. Producto 3.	Mecanismos, instrumentos y metodologías de gestión compartida de la cooperación Sur-Sur Trilateral en el marco del Proyecto Regional identificados, analizados, sistematizados y documentados. _x000D_
Producto 4.	Buenas prácticas en Brasil y de los países socios intercambiadas a través de la cooperación Sur-Sur Trilateral en el marco del Proyecto Regional y de los proyectos países, identificadas, sistematizadas, documentadas y difundidas. _x000D_
Producto 5. Una estrategia de comunicación y posicionamiento estratégico del Proyecto Regional que le permita proyectar acciones y los éxitos alcanzados. _x000D_
Producto 6. Un sistema de gestión, seguimiento y evaluación adaptado a las necesidades del Proyecto para asegurar una gestión por resultados.</t>
  </si>
  <si>
    <t>01-DEC-12</t>
  </si>
  <si>
    <t>Contribuir al Desarrollo sostenible del sector algodonero de los países socios.: A través del fortalecimiento de la cooperación Sur-Sur, contribuir para el desarrollo del sector algodonero, para el aumento de la productividad agrícola y para la generación y establecimiento de políticas de apoyo a la agricultura familiar y de combate a la pobreza en los países socios en desarrollo. - 1)    El precio del algodón se matiene dentro de un rango de fluctuación de 5%_x000D_
2)    El precio de los insumos de algodón se  matiene dentro de un rango de fluctuación de 5%_x000D_
3)    Se sostiene la voluntad política de las instituciones gubernamentales por brindar apoyo al sector algodonero en general y a la agricultura familiar en        particular</t>
  </si>
  <si>
    <t>620890</t>
  </si>
  <si>
    <t>XM-DAC-41301-620890</t>
  </si>
  <si>
    <t>GCP /ARM/005/SWI</t>
  </si>
  <si>
    <t>Technical and institutional support to veterinary services in Armenia</t>
  </si>
  <si>
    <t>Strengthening of veterinary services public sector in Syunik marz contributing to improvement of the food safety system and sustainable agricultural development in Armenia.</t>
  </si>
  <si>
    <t xml:space="preserve">Impact : The overall goal of the project is the strengthening of veterinary services public sector in Syunik marz contributing to improvement of the food safety system and sustainable agricultural development in Armenia. _x000D_
_x000D_
The Project impact at social level is increased income , improved living and public health standards of the rural communities¿ population including women and children._x000D_
 - The political and economic situation remains stable in the country &amp; region._x000D_
_x000D_
- The improvement of Food Safety (including animal health) in Armenia stays the important objective of the Government¿s policies and programmes._x000D_
_x000D_
-Information flow between Government, FAO,  SDC and SDA remains efficient._x000D_
_x000D_
- Donor support for the mentioned sectors remains high._x000D_
_x000D_
- No serious agricultural disasters (like drought, hail etc.) happen to negatively impact on livestock sector._x000D_
_x000D_
</t>
  </si>
  <si>
    <t>628737</t>
  </si>
  <si>
    <t>XM-DAC-41301-628737</t>
  </si>
  <si>
    <t>TCP/DJI/3501</t>
  </si>
  <si>
    <t>17-FEB-14</t>
  </si>
  <si>
    <t>628769</t>
  </si>
  <si>
    <t>XM-DAC-41301-628769</t>
  </si>
  <si>
    <t>UTF /MAU/026/MAU</t>
  </si>
  <si>
    <t>Projet d`amélioration de la production cameline par la mise en place d`un centre de développement de l`élevage camelin.</t>
  </si>
  <si>
    <t>L'objectif global est de mettre en place un centre d'excellence en matière de recherche et de développement de l'élevage camelin qui aura pour mission : _x000D_
- Réaliser des études et mettre à la disposition des acteurs les données techniques et socio-économiques fiables sur la filière ; _x000D_
- Mettre en place une stratégie d'amélioration génétique ;_x000D_
- Promouvoir et assurer le transfert des nouvelles technologies pour l'amélioration durable de la production et la transformation des produits ;_x000D_
- Mettre en place des programmes de formation continue et de vulgarisation ;_x000D_
- Préserver et promouvoir le rôle socioculturel du dromadaire en Mauritanie.</t>
  </si>
  <si>
    <t>XM-DAC-256</t>
  </si>
  <si>
    <t xml:space="preserve">Resultat: Les performances de production de l¿élevage camelin laitier sont améliorées en Mauritanie - - Volonté politique et engagement de l¿Etat_x000D_
- Maintien du financement du projet_x000D_
- Personnel bien formé_x000D_
</t>
  </si>
  <si>
    <t>625133</t>
  </si>
  <si>
    <t>XM-DAC-41301-625133</t>
  </si>
  <si>
    <t>GCP /ZIM/022/EC</t>
  </si>
  <si>
    <t>Increased household food, income and nutrition security through commercialization of an integrated and sustainable smallholder livestock sector in Zimbabwe</t>
  </si>
  <si>
    <t>Overall objective: A more productive smallholder livestock sector, increasing food, nutrition and income security at household and national levels._x000D_
Specific objectives: (1) To improve livestock policy, regulatory and institutional environment; (2) to improve livestock health and production systems, productivity, marketing, value chains and income sustainability by smallholder farmers; (3) to increase the contribution of livestock assets to food and nutrition security; (4) to increase resilience to shocks within smallholder agricultural production systems.</t>
  </si>
  <si>
    <t>04-DEC-13</t>
  </si>
  <si>
    <t>03-JUN-18</t>
  </si>
  <si>
    <t xml:space="preserve">A more productive smallholder sector, increasing food, nutrition and income security at household and national levels: Main Objective - Stable political and macroeconomic environment._x000D_
</t>
  </si>
  <si>
    <t>625138</t>
  </si>
  <si>
    <t>XM-DAC-41301-625138</t>
  </si>
  <si>
    <t>GCP /GLO/499/EC</t>
  </si>
  <si>
    <t>Support to the implementation of the Global Soil Partnership of FAO</t>
  </si>
  <si>
    <t>The project aims to implement the Global Soil Partnership approach with Africa, Asia, Latin America and the Middle East.</t>
  </si>
  <si>
    <t>630755</t>
  </si>
  <si>
    <t>XM-DAC-41301-630755</t>
  </si>
  <si>
    <t>TCP/NIU/3502</t>
  </si>
  <si>
    <t>631926</t>
  </si>
  <si>
    <t>XM-DAC-41301-631926</t>
  </si>
  <si>
    <t>TCP/STK/3501</t>
  </si>
  <si>
    <t>Technical assistance to promote agricultural diversification towards the reduction of the importation/import bill of selected crops - onions, and cole crops.</t>
  </si>
  <si>
    <t>To assist the Government of St. Kitts and Nevis in reducing its food import bill, creating employment opportunities for the rural population and improving the national food and nutrition security through support to the on-going programme for increased production and marketing of onions, cole crops (cabbage broccoli, cauliflower).</t>
  </si>
  <si>
    <t>632003</t>
  </si>
  <si>
    <t>XM-DAC-41301-632003</t>
  </si>
  <si>
    <t>OSRO/BGD/403/USA</t>
  </si>
  <si>
    <t>Strengthening National Capacity  to Prevent and Control  Emerging and Re-Emerging Pandemic Threats Including Influenza A in Bangladesh</t>
  </si>
  <si>
    <t>The main objective of the project is to improve control of H5N1 HPAI and minimize the risk of incursion and spread of emerging and re-emerging influenza A viruses and other pathogens of significant public health and economic impact in the country.</t>
  </si>
  <si>
    <t>Improvement of livelihoods of vulnerable population in Bangladesh by safeguarding human and animal health, and improving nutrition, food security and safety: Improvement of livelihoods of vulnerable population in Bangladesh by safeguarding human and animal health, and improving nutrition, food security and safety - National context (economic strife, political change, social unrest such as national strikes) does not threaten implementation of project and/or co-ordination with the Government and stakeholders</t>
  </si>
  <si>
    <t>632004</t>
  </si>
  <si>
    <t>XM-DAC-41301-632004</t>
  </si>
  <si>
    <t>TCP/SAM/3502</t>
  </si>
  <si>
    <t>Improving the capacity for evidence-based policy monitoring and development</t>
  </si>
  <si>
    <t>To strengthen policy, legal, regulatory and strategic planning framework for the achievement of self-reliance in food and nutritional security.</t>
  </si>
  <si>
    <t>632024</t>
  </si>
  <si>
    <t>XM-DAC-41301-632024</t>
  </si>
  <si>
    <t>TCP/VAN/3501</t>
  </si>
  <si>
    <t>Improving the capacity for evidence-based policy analysis of agriculture sector development</t>
  </si>
  <si>
    <t>To strengthen capacity for evidence-based policy and planning for improved food and nutritional security.</t>
  </si>
  <si>
    <t>617202</t>
  </si>
  <si>
    <t>XM-DAC-41301-617202</t>
  </si>
  <si>
    <t>OSRO/CAF/511/EC</t>
  </si>
  <si>
    <t>Transhumance</t>
  </si>
  <si>
    <t>L?objectif global de l?action est de contribuer à l?amélioration de la sécurité alimentaire et nutritionnelle à travers un appui à la relance de la production alimentaire, de la gestion des enjeux intercommunautaires et du renforcement des capacités institutionnelles</t>
  </si>
  <si>
    <t>Améliorer la sécurité alimentaire et nutritionnelle à travers un appui à la relance de la production alimentaire, de la gestion des enjeux intercommunautaires et du renforcement des capacités in: Pour contribuer à l¿amélioration de la sécurité alimentaire et nutritionnelle à travers un appui à la relance de la production alimentaire, de la gestion des enjeux intercommunautaires et du renforcement des capacités institutionnelles, il faudrait:_x000D_
 - protéger le capital productif des populations pastorales ;_x000D_
 - rétablir les structures de concertation ; _x000D_
-soutenir le développement des filières du petit élevage à Bangui et dans sa périphérie immédiate</t>
  </si>
  <si>
    <t>625929</t>
  </si>
  <si>
    <t>XM-DAC-41301-625929</t>
  </si>
  <si>
    <t>TCP/COS/3402</t>
  </si>
  <si>
    <t>Programa para contribuir a erradicar la pobreza rural extrema, mediante el mejoramiento de  la competitividad y el  empleo, en la región Brunca</t>
  </si>
  <si>
    <t>Desarrollar una experiencia piloto que contribuya a la erradicación de la pobreza rural extrema, a través del mejoramiento de la competitividad y el empleo en la Región Brunca, dentro de un marco integral de acción?.</t>
  </si>
  <si>
    <t>626045</t>
  </si>
  <si>
    <t>XM-DAC-41301-626045</t>
  </si>
  <si>
    <t>TCP/NAU/3501</t>
  </si>
  <si>
    <t>Strengthening Capacity for Nauru Household Integrated Agro-forestry and Food Crops Production</t>
  </si>
  <si>
    <t>To facilitate household engagement in agro-forestry and encourage the production of selected fruit trees, root crops, vegetables and valued forest species to improve nutrition, food security and sustainable livelihoods for the people of Nauru. _x000D_
Contribute to improving the overall soil structure of the island through heavy mulch and the production of organic matter from planting of fruit trees, leguminous plant species and green manure crops. Growing native trees of traditional significance will also promote income generation through the making and selling of handicrafts and local medicines.</t>
  </si>
  <si>
    <t>629006</t>
  </si>
  <si>
    <t>XM-DAC-41301-629006</t>
  </si>
  <si>
    <t>TCP/KIR/3501</t>
  </si>
  <si>
    <t>Sustainable Development of Senile Coconut Palm in Kiribati, Phase II of TCP/KIR/3301</t>
  </si>
  <si>
    <t>Kiribati sustainably utilizes its senile palm resources creating economic opportunities which directly support rural livelihoods</t>
  </si>
  <si>
    <t>07-JUL-14</t>
  </si>
  <si>
    <t>629019</t>
  </si>
  <si>
    <t>XM-DAC-41301-629019</t>
  </si>
  <si>
    <t>GCP /MEX/303/GFF</t>
  </si>
  <si>
    <t>Sustainable Land Management Promotion in Mexico (MSP)</t>
  </si>
  <si>
    <t>Gobernanza para fortalecimiento institucional y gestión territorial enfocado al MST: Gobernanza para fortalecimiento institucional y gestión territorial enfocado al MST; _x000D_Prácticas de manejo integrado del paisaje en microcuencas prioritarias /áreas productivas, incluyendo prácticas de MST.: Prácticas de manejo integrado del paisaje en microcuencas prioritarias /áreas productivas, incluyendo prácticas de MST.; _x000D_Modelos de intervención PROTIERRAS sistematizados, evaluados y difundidos.: Modelos de intervención PROTIERRAS sistematizados, evaluados y difundidos.</t>
  </si>
  <si>
    <t>629119</t>
  </si>
  <si>
    <t>XM-DAC-41301-629119</t>
  </si>
  <si>
    <t>OSRO/CHD/308/EC</t>
  </si>
  <si>
    <t>Protection et mise en ?uvre participative des cuvettes oasiennes du Kanem (FED/2013/323-90)</t>
  </si>
  <si>
    <t>L'objectif principal est d'améliorer la sécurité alminetaire et les conditions de vie des populations rurales du Kanem, en diversifiant les sources de revenues durables auxquelles elles ont accés.</t>
  </si>
  <si>
    <t>629125</t>
  </si>
  <si>
    <t>XM-DAC-41301-629125</t>
  </si>
  <si>
    <t>TCP/COS/3501</t>
  </si>
  <si>
    <t>630970</t>
  </si>
  <si>
    <t>XM-DAC-41301-630970</t>
  </si>
  <si>
    <t>TCP/SLC/3502</t>
  </si>
  <si>
    <t>Support for the Development and Implementation the Zero Hunger Challenge (ZHC) Initiative in selected OECS Countries</t>
  </si>
  <si>
    <t>Improved food and nutrition security in Antigua and Barbuda, Grenada and St. Vincent and the Grenadines by improving access by vulnerable groups to good health and nutrition programmes</t>
  </si>
  <si>
    <t>632367</t>
  </si>
  <si>
    <t>XM-DAC-41301-632367</t>
  </si>
  <si>
    <t>TCP/SEC/3501</t>
  </si>
  <si>
    <t>11-SEP-14</t>
  </si>
  <si>
    <t>632415</t>
  </si>
  <si>
    <t>XM-DAC-41301-632415</t>
  </si>
  <si>
    <t>TCP/UZB/3501</t>
  </si>
  <si>
    <t>Institutional capacity building to develop organic agriculture and to promote Good Agriculture Practices (GAP) in Uzbekistan</t>
  </si>
  <si>
    <t>The project will contribute to strengthen national capabilities on organic agriculture and other quality assurance systems in Uzbekistan through proposing amendments to legislation, drafting secondary regulations, strategic development plans, developing training manuals based on guidelines suited to the local conditions, conducting of trainings and demonstrations for a group of women and men farmers, researchers, programme managers and technicians and organizing study tour abroad.</t>
  </si>
  <si>
    <t>Improved rural livelihoods and food security through increased productivity of cropping systems and production of value-added products : Improving legislation, strengthening institutional capacity, training national experts and using the principles and practices of organic farming and Good Agricultural Practices (GAP).</t>
  </si>
  <si>
    <t>632421</t>
  </si>
  <si>
    <t>XM-DAC-41301-632421</t>
  </si>
  <si>
    <t>TCP/RWA/3502</t>
  </si>
  <si>
    <t>Support to Enhancing Development of the Commercial Aquaculture (EDCA) in Rwanda</t>
  </si>
  <si>
    <t>To address existing gaps in the priorities identified in the Aquaculture Master Plan particularly the economically viability of fish farming and the Improved accessibility to markets</t>
  </si>
  <si>
    <t>Reduce poverty and improve nutrition along the sector value chain:  - 1. Activities are implemented as planned_x000D_
2. Full participation of all concerned stakeholders_x000D_
3. Funds are made available in time</t>
  </si>
  <si>
    <t>632422</t>
  </si>
  <si>
    <t>XM-DAC-41301-632422</t>
  </si>
  <si>
    <t>TCP/JAM/3501</t>
  </si>
  <si>
    <t>632430</t>
  </si>
  <si>
    <t>XM-DAC-41301-632430</t>
  </si>
  <si>
    <t>TCP/SUD/3502</t>
  </si>
  <si>
    <t>Technical Assistance to Support Food Security and Livelihoods of the Pastoralist Groups in West Kordofan, Sudan</t>
  </si>
  <si>
    <t>The overall goal of the project is to reduce poverty by improving food security through regaining the livelihoods of pastoralist and agro-pastoralist and nomadic communities by controlling Trans-boundary Animal Diseases (TADs) outbreaks in West Kordofan, Sudan</t>
  </si>
  <si>
    <t>14-SEP-17</t>
  </si>
  <si>
    <t xml:space="preserve">reduce poverty by improving food security through regaining the livelihoods of pastoralist and agro-pastoralist and nomadic communities: </t>
  </si>
  <si>
    <t>630054</t>
  </si>
  <si>
    <t>XM-DAC-41301-630054</t>
  </si>
  <si>
    <t>TCP/MLI/3502</t>
  </si>
  <si>
    <t>Formation à l`utilisation du cadre de l`analyse des risques pour une meilleure gestion de la sécurité sanitaire des aliments au Mali et une participation plus efficace aux travaux du Codex</t>
  </si>
  <si>
    <t>Améliorer les capacités du Gouvernement du Mali à participer activement aux travaux du Codex Alimentarius et des experts maliens aux organes d'évaluation du risque JEFCA, JEMRA et JMPR, _x000D_
Améliorer la capacité d'adaptation, sur le plan national, des normes alimentaires développées internationalement,_x000D_
Renforcer l'efficacité des actions de contrôle des aliments en adoptant une démarche fondée sur l'analyse des risques sanitaires des aliments, conformément aux recommandations internationales du Codex Alimentarius.</t>
  </si>
  <si>
    <t>628770</t>
  </si>
  <si>
    <t>XM-DAC-41301-628770</t>
  </si>
  <si>
    <t>TCP/SUR/3502</t>
  </si>
  <si>
    <t>Updating Suriname`s capture fisheries legal framework</t>
  </si>
  <si>
    <t>Develop a review report analyzing the existing legal framework for capture fisheries, including recommendations for improvement of the legal framework and a description of areas to be regulated;_x000D_
Carry out a participatory process with all stakeholders to provide input in and support the review and drafting process of legal instruments;_x000D_
-	Review and update existing capture fisheries legislation, and develop legislation addressing: inland fisheries and sea fisheries, including, among others, co-management, MCS, by-catch management, protected species (e.g. in relation to CITES), enforcement and control.</t>
  </si>
  <si>
    <t>Fisheries are managed more sustainably and efficiently on the basis of strong legal frameworks, which leads to better food security and income generation in a manner that is inclusive of stakeholder interests - Sustainability and efficiency of measures is related to the strengthened legal framework _x000D_
_x000D_
Technical , financial and Institutional support services are available _x000D_
_x000D_
Stakeholders actively support co-management and co-decision mechanisms _x000D_
_x000D_
Legislation is adopted and effectively implemented</t>
  </si>
  <si>
    <t>630475</t>
  </si>
  <si>
    <t>XM-DAC-41301-630475</t>
  </si>
  <si>
    <t>GCP /TON/002/GFF</t>
  </si>
  <si>
    <t>Integrated Land and Agro-ecosystem Management Systems for Tonga (PPG)</t>
  </si>
  <si>
    <t>630497</t>
  </si>
  <si>
    <t>XM-DAC-41301-630497</t>
  </si>
  <si>
    <t>OSRO/NER/404/SWE</t>
  </si>
  <si>
    <t>Emergency support to vulnerable households affected by the 2013 food crop shortage</t>
  </si>
  <si>
    <t>food and nutrition security of the vulnerable households is improved through an increase in rainfed crop production.</t>
  </si>
  <si>
    <t xml:space="preserve">Household vulnerability is reduced: </t>
  </si>
  <si>
    <t>630520</t>
  </si>
  <si>
    <t>XM-DAC-41301-630520</t>
  </si>
  <si>
    <t>TCP/URT/3501</t>
  </si>
  <si>
    <t>Enabling smallholder households access to finance through collective production, storage and marketing strategies</t>
  </si>
  <si>
    <t>Improve smallholder farmers financial literacy to enhance their credit worthiness and linkage with financial institutions and access to finance by farmers and their organization;_x000D_
Strengthening smallholder farmers competitiveness in the market, linking them to other market actors, which calls for improvement in productivity and organization management capacities.</t>
  </si>
  <si>
    <t xml:space="preserve">Increased and stable incomes of women, youth and men smallholder farmers producing paddy and cassava in Morogoro rural and Mkuranga districts of Tanzania : </t>
  </si>
  <si>
    <t>630533</t>
  </si>
  <si>
    <t>XM-DAC-41301-630533</t>
  </si>
  <si>
    <t>TCP/AFG/3503</t>
  </si>
  <si>
    <t>19-JUN-14</t>
  </si>
  <si>
    <t>18-JUN-17</t>
  </si>
  <si>
    <t>629545</t>
  </si>
  <si>
    <t>XM-DAC-41301-629545</t>
  </si>
  <si>
    <t>GCP /CHI/037/GFF</t>
  </si>
  <si>
    <t>Strengthening and development of instruments for the management, prevention and control of beaver (Castor canadensis), an invasive alien species in the Chilean Patagonia (PPG)</t>
  </si>
  <si>
    <t>Subnational regulatory frameworks and institutional and technical capacities are in place for the Mallanes region to manage and control the spread of invasive alien species (IAS) through piloting a comprehensive management and control framework for a high-value biodiversity environment threatened by the beaver as an aggressive IAS in the Chilean Patagonia.</t>
  </si>
  <si>
    <t>629560</t>
  </si>
  <si>
    <t>XM-DAC-41301-629560</t>
  </si>
  <si>
    <t>TCP/SAM/3501</t>
  </si>
  <si>
    <t>629561</t>
  </si>
  <si>
    <t>XM-DAC-41301-629561</t>
  </si>
  <si>
    <t>GCP /KIR/010/GFF</t>
  </si>
  <si>
    <t>Resilient Islands Resilient Communities (PPG)</t>
  </si>
  <si>
    <t>632046</t>
  </si>
  <si>
    <t>XM-DAC-41301-632046</t>
  </si>
  <si>
    <t>TCP/MOL/3502</t>
  </si>
  <si>
    <t>Support  for adaptation and implementation of Integrated Pest Management in Moldova</t>
  </si>
  <si>
    <t>To strengthen the capacities of the Ministry of Agriculture and Food Industry (MAFI) and Phytosanitary Service of the National Food Safety Agency (ANSA) to develop national program for adaptation of IPM.</t>
  </si>
  <si>
    <t xml:space="preserve">Increased capacity of farmers in adaptation of sustainable crop, land, soil and water management practices: </t>
  </si>
  <si>
    <t>632054</t>
  </si>
  <si>
    <t>XM-DAC-41301-632054</t>
  </si>
  <si>
    <t>TCP/VAN/3502</t>
  </si>
  <si>
    <t>625855</t>
  </si>
  <si>
    <t>XM-DAC-41301-625855</t>
  </si>
  <si>
    <t>TCP/RAS/3501</t>
  </si>
  <si>
    <t>Development of Standards and Scheme for Good Agriculture Practice (GAP) Implementation and Certification in countries of SAARC</t>
  </si>
  <si>
    <t>Development of GAP standards and certification and accreditation systems for horticultural produce in the region and thereby ensuring safe products as well as facilitating trade of such products.</t>
  </si>
  <si>
    <t>631160</t>
  </si>
  <si>
    <t>XM-DAC-41301-631160</t>
  </si>
  <si>
    <t>GCP /BRA/086/GFF</t>
  </si>
  <si>
    <t>Reversing Desertification Process in Susceptible Areas of Brazil: Sustainable Agroforestry Practices and Biodiversity Conservation (PPG)</t>
  </si>
  <si>
    <t>631178</t>
  </si>
  <si>
    <t>XM-DAC-41301-631178</t>
  </si>
  <si>
    <t>TCP/MCD/3503</t>
  </si>
  <si>
    <t>Reducing Vulnerability of Agriculture to Climate Change</t>
  </si>
  <si>
    <t>Increased institutional capacity of Government and other entities to assess climate change impacts and identify adaptation options and provide improved extension and education materials to farmers.</t>
  </si>
  <si>
    <t xml:space="preserve">Increased agricultural productivity and incomes which are more resilient to the impact of climate change and extreme weather events.: </t>
  </si>
  <si>
    <t>632435</t>
  </si>
  <si>
    <t>XM-DAC-41301-632435</t>
  </si>
  <si>
    <t>TCP/BAH/3502</t>
  </si>
  <si>
    <t>Support to the revival of cattle and sheep breeding programmes and breed improvement in the Kingdom of Bahrain.</t>
  </si>
  <si>
    <t>The objectives of the project are to initiate a programme for livestock breed improvement and to introduce breeding strategies with the purpose of improving livestock productivity and characterizing and conserving a local sheep breed.</t>
  </si>
  <si>
    <t>Improve Cattle and Sheep Productivity: Improve the cattle and sheep productivity thereby increasing the farmers' income and improving the farmers' livelihood. The project also aims to characterize and conserve an endangered local sheep breed.</t>
  </si>
  <si>
    <t>632477</t>
  </si>
  <si>
    <t>XM-DAC-41301-632477</t>
  </si>
  <si>
    <t>TCP/MAS/3503</t>
  </si>
  <si>
    <t>632500</t>
  </si>
  <si>
    <t>XM-DAC-41301-632500</t>
  </si>
  <si>
    <t>GCP /RAF/254/MUL</t>
  </si>
  <si>
    <t>Creating Agribusiness Employment Opportunities for Youth through Sustainable Aquaculture Systems and Cassava Value Chains in West Africa</t>
  </si>
  <si>
    <t>The objective of the project is to create decent employment opportunities for the youth in six (6) West Africa Countries through sustainable aquaculture systems and cassava value chains</t>
  </si>
  <si>
    <t xml:space="preserve">Improved food and nutrition security and poverty reduction among the youth : </t>
  </si>
  <si>
    <t>632531</t>
  </si>
  <si>
    <t>XM-DAC-41301-632531</t>
  </si>
  <si>
    <t>TCP/GAB/3501</t>
  </si>
  <si>
    <t>629197</t>
  </si>
  <si>
    <t>XM-DAC-41301-629197</t>
  </si>
  <si>
    <t>GCP /INT/312/EC</t>
  </si>
  <si>
    <t>Technical assistance to developing countries CPC of the IOTC to improve implementation of IOTC CMMs and implementation of Port State Measures</t>
  </si>
  <si>
    <t>1) Strengthen compliance with and implementation of actives IOTC CMMs; 2) Provide technical support to the developing States.</t>
  </si>
  <si>
    <t>14-MAR-14</t>
  </si>
  <si>
    <t>629199</t>
  </si>
  <si>
    <t>XM-DAC-41301-629199</t>
  </si>
  <si>
    <t>MTF /INT/314/MUL</t>
  </si>
  <si>
    <t>Regional Observer Programme (ROP)</t>
  </si>
  <si>
    <t>1) Ensure the monitoring of the transhipment activities by large-scale longline vessels in the IOTC area of competence, including the control of their landings; 2) collect catch data of such large scale longline tuna to improve the scientific assessment</t>
  </si>
  <si>
    <t>Efficient implementation of the Regional Observer Programme (ROP): Implementation of the ROP through an external service provider</t>
  </si>
  <si>
    <t>632964</t>
  </si>
  <si>
    <t>XM-DAC-41301-632964</t>
  </si>
  <si>
    <t>GCP /INT/233/EC</t>
  </si>
  <si>
    <t>Population structure of IOTC species in the Indian Ocean: Estimation with next generation sequencing technologies and Otolith micro-chemistry</t>
  </si>
  <si>
    <t>The project will describe the population structure and connectivity of a range of tuna and tuna-like species within the Indian Ocean (and adjacent Pacific and Atlantic waters as appropriate)</t>
  </si>
  <si>
    <t xml:space="preserve">Development of genetic tools and revised insight into population structure leading to improved understanding of the population structure and connectivity.: The genetic tools developed will provide the basis for ongoing monitoring population structure. The revised insight into population structure will permit more effective assessment and management options and tools to be applied to the Indian Ocean populations. Improved understanding of the population structure and connectivity will help developing coastal States to more effectively understand regional fisheries productivity to effectively manage IOTC species. </t>
  </si>
  <si>
    <t>632969</t>
  </si>
  <si>
    <t>XM-DAC-41301-632969</t>
  </si>
  <si>
    <t>TCP/IVC/3502</t>
  </si>
  <si>
    <t>Projet Pilote d`intensification durable des Productions Agricoles dans les Bas-fonds.</t>
  </si>
  <si>
    <t>Contribuer de façon pérenne à la réduction de la pauvreté et à l'amélioration de la sécurité alimentaire par l'accroissement de la productivité, de l'amélioration des revenus des paysans et la création d'emplois notamment pour les jeunes et pour les femmes. _x000D_
Spécifiquement, il s'agira de montrer la possibilité de combiner plusieurs activités de productions agricoles sur un bas-fonds afin d'en optimiser l'exploitation et l'utilisation durable des ressources (sols, eau, intrants). _x000D_
L'approche générale du projet s'articule autour de deux notions essentielles qui sont " les lignes directrices" et " produire plus avec moins".</t>
  </si>
  <si>
    <t xml:space="preserve">Améliorer la sécurité alimentaire et réduire la pauvreté dans les zones de projet par une gestion durable des bas fonds: </t>
  </si>
  <si>
    <t>627763</t>
  </si>
  <si>
    <t>XM-DAC-41301-627763</t>
  </si>
  <si>
    <t>TCP/RAB/3501</t>
  </si>
  <si>
    <t>627786</t>
  </si>
  <si>
    <t>XM-DAC-41301-627786</t>
  </si>
  <si>
    <t>TCP/KYR/3502</t>
  </si>
  <si>
    <t>Enhancing aquaculture production for food security and rural development through improved feed value chain, production and use</t>
  </si>
  <si>
    <t>The combination of improved access to quality feeds and improvements to on-farm feed management practices will enhance the production and economic efficiencies of the farmers, promote sectorial growth and increase fish supplies to the population.</t>
  </si>
  <si>
    <t>Inpact1 - The impact of the project will be the support to sustainable development and management of the aquaculture sector, increased farm production efficiencies, economic returns, alternative employment opportunities and incomes in rural areas, and strengthened the food security and welfare objectives of the Kyrgyz Republic.</t>
  </si>
  <si>
    <t>630071</t>
  </si>
  <si>
    <t>XM-DAC-41301-630071</t>
  </si>
  <si>
    <t>TCP/MYA/3504</t>
  </si>
  <si>
    <t>Reduction of Post Harvest Losses along the Food Chain in Myanmar</t>
  </si>
  <si>
    <t>To fill the critical gap of capacity development of stakeholders in rice supply chains, to assure safety, maintain quality and reduce the high levels of losses in these chains, through, the implementation of good practice.</t>
  </si>
  <si>
    <t>630089</t>
  </si>
  <si>
    <t>XM-DAC-41301-630089</t>
  </si>
  <si>
    <t>TCP/RWA/3501</t>
  </si>
  <si>
    <t>630151</t>
  </si>
  <si>
    <t>XM-DAC-41301-630151</t>
  </si>
  <si>
    <t>TCP/UKR/3501</t>
  </si>
  <si>
    <t>631357</t>
  </si>
  <si>
    <t>XM-DAC-41301-631357</t>
  </si>
  <si>
    <t>PER/14/001//01/99</t>
  </si>
  <si>
    <t>Asistencia técnica al PNUD implementación Proyecto Fortalecimiento de capacidades del Programa Qali Warma del MIDIS para mejorar la atención alimentaria de los niños y niñas de las instituciones educativas públicas del país</t>
  </si>
  <si>
    <t>Contribución a logro de resultados de Proyecto Fortalecimiento de las capacidades del Programa Nacional de Alimentación Escolar Qali Warma del MIDIS para mejorar la atención alimentaria de los niños y niñas de las instituciones educativas públicas del país? suscrito entre el PNUD y el Ministerio de Desarrollo e Inclusión Social (MIDIS)</t>
  </si>
  <si>
    <t>631405</t>
  </si>
  <si>
    <t>XM-DAC-41301-631405</t>
  </si>
  <si>
    <t>OSRO/GLO/405/SWE</t>
  </si>
  <si>
    <t>Food Security Cluster support to national programming and operations</t>
  </si>
  <si>
    <t>1. Capacity development in support of national clusters_x000D_
2. Information and knowledge management_x000D_
3. Operational and surge support to national clusters</t>
  </si>
  <si>
    <t>Food and nutrition security of targeted populations improved: Improved humanitarian coordination for response</t>
  </si>
  <si>
    <t>631406</t>
  </si>
  <si>
    <t>XM-DAC-41301-631406</t>
  </si>
  <si>
    <t>TCP/MOZ/3502</t>
  </si>
  <si>
    <t>Technical support to the recovery of degraded areas in Mozambique using sustainable management technologies</t>
  </si>
  <si>
    <t>To provide technical support to the Mozambican government and local communities in addressing soil erosion problems, which has repercussions in terms of areas for agriculture and soil productivity, contributing to the food security.</t>
  </si>
  <si>
    <t>Improved Management of Natural Resources: Impact - No deterioration of security which disrupts project outcome and impact</t>
  </si>
  <si>
    <t>631409</t>
  </si>
  <si>
    <t>XM-DAC-41301-631409</t>
  </si>
  <si>
    <t>TCP/INS/3501</t>
  </si>
  <si>
    <t>16-SEP-17</t>
  </si>
  <si>
    <t>618891</t>
  </si>
  <si>
    <t>XM-DAC-41301-618891</t>
  </si>
  <si>
    <t>GCP /BGD/048/USA</t>
  </si>
  <si>
    <t>Improving food security of women and children by enhancing backyard and small-scale poultry production in the Southern Delta Region -  (Grant N. GHA-G-00-06-00001)</t>
  </si>
  <si>
    <t>The project will make a significant contribution towards reducing food and nutrition insecurity and enhancing household income of targeted rural and peri-urban populations of the southern delta region of Bangladesh, with special attention to women and children.</t>
  </si>
  <si>
    <t>Significant contribution towards reducing food and nutrition insecurity and enhancing household income of targeted rural and peri-urban populations of the southern delta region  with special attention: The project will make a significant contribution towards reducing food and nutrition insecurity and enhancing household income of targeted rural and peri-urban populations of the southern delta region of Bangladesh, with special attention to women and children. - National context (economic strife, political change, social unrest such as national strikes) does not threaten implementation of project activities, co-ordination with the government or with other NGOs</t>
  </si>
  <si>
    <t>629622</t>
  </si>
  <si>
    <t>XM-DAC-41301-629622</t>
  </si>
  <si>
    <t>TCP/SUD/3501</t>
  </si>
  <si>
    <t>06-APR-14</t>
  </si>
  <si>
    <t>631054</t>
  </si>
  <si>
    <t>XM-DAC-41301-631054</t>
  </si>
  <si>
    <t>TCP/BZE/3502</t>
  </si>
  <si>
    <t>Promoting Agribusiness Development in nothrern Belize</t>
  </si>
  <si>
    <t>The overall objective of the intervention is to reduce poverty and improve the living standards of the rural population in the northern districts of Corozal and Orange Walk. This will be achieved specifically by facilitating commercial agriculture-based enterprises so as to improve income and employment by strengthening value chains and productivity of onion. The intervention will target key constraining factors that prevent small-scale farmers from maximizing production and earnings from onion cultivation, as well as increasing value chain efficiency in the rural communities of Orange Walk and Corozal. Strengthening the overall value chain will in turn result in improved market linkages and accessibility and improved farmer profits.</t>
  </si>
  <si>
    <t>631055</t>
  </si>
  <si>
    <t>XM-DAC-41301-631055</t>
  </si>
  <si>
    <t>TCP/LAO/3502</t>
  </si>
  <si>
    <t>Institutionalizing Disaster Risk Reduction and Management (DRRM) in agriculture for enhanced resilience programming and integrated implementation across sectors</t>
  </si>
  <si>
    <t>To increased resilience of farming communities to extreme weather events, the project aims to strengthen institutional mechanisms with improved technical capacities, tools and methods in MAF to support country-wide implementation of the Plan of Action for Disaster Risk Reduction and Management (DRRM) in Agriculture.</t>
  </si>
  <si>
    <t>631091</t>
  </si>
  <si>
    <t>XM-DAC-41301-631091</t>
  </si>
  <si>
    <t>TCP/VIE/3502</t>
  </si>
  <si>
    <t>631094</t>
  </si>
  <si>
    <t>XM-DAC-41301-631094</t>
  </si>
  <si>
    <t>GCP /BDI/037/LDF</t>
  </si>
  <si>
    <t>Natural landscapes rehabilitation and Climate Change Adaptation in the region of Mumirwa in Bujumbura and Mayor of Bujumbura through a Farmer Field School approach (FSP)</t>
  </si>
  <si>
    <t>to address the root causes of landscape degradation due to climate change and unsustainable land uses through theby rehabilitatingon of degraded land ,and adaptatingon of integrated farming and natural systems to climate change, sustainable increased productivity and improved livelihoods of local communities in the region of Mumirwa in Bujumbura Mairie and in the Lake Tanganyika</t>
  </si>
  <si>
    <t>to adress to root causes of landscape degradation due to climate change</t>
  </si>
  <si>
    <t>631548</t>
  </si>
  <si>
    <t>XM-DAC-41301-631548</t>
  </si>
  <si>
    <t>TCP/INT/3502</t>
  </si>
  <si>
    <t>Reducing and managing the risks of Acute Hepatopancreatic Necrosis Disease (AHPND) of cultured shrimp</t>
  </si>
  <si>
    <t>Raise awareness and disseminate the most up-to-date information about EMS/AHPND and provide additional platform to better understand the disease and generate practical control measures; and put in place long-term preventive and pro-active strategies rather than reactive measures and a platform for regional and inter-regional cooperation.</t>
  </si>
  <si>
    <t>632988</t>
  </si>
  <si>
    <t>XM-DAC-41301-632988</t>
  </si>
  <si>
    <t>TCP/GUA/3504</t>
  </si>
  <si>
    <t>Fortalecimiento de capacidades para la gobernabilidad del agua con fines productivos a usuarios y usuarias  de sistemas agrícolas en unidades de riego.</t>
  </si>
  <si>
    <t>El proyecto contribuirá a la gobernanza del agua para la producción agrícola a través del fortalecimiento de capacidades para la gestión del agua a usuarios de sistemas agrícolas en unidades de riego. _x000D_
_x000D_
La organización de regantes y las capacidades de los usuarios y técnicos han sido fortalecidas para mejorar la gestión del agua en las unidades de riego.</t>
  </si>
  <si>
    <t>632534</t>
  </si>
  <si>
    <t>XM-DAC-41301-632534</t>
  </si>
  <si>
    <t>TCP/SFE/3502</t>
  </si>
  <si>
    <t>Support to the post-compact CAADP process of the Inter-Governmental Authority on Development (IGAD)  and Capacity Strengthening</t>
  </si>
  <si>
    <t>To reduce poverty and hunger, and increased resilience in the IGAD region</t>
  </si>
  <si>
    <t>632610</t>
  </si>
  <si>
    <t>XM-DAC-41301-632610</t>
  </si>
  <si>
    <t>TCP/RAF/3505</t>
  </si>
  <si>
    <t>Support to strengthening ECOWAS institutional capacity for livestock development</t>
  </si>
  <si>
    <t>To contribute to enhanced institutional capacity of ECOWAS in livestock development._x000D_
To establish and strengthen specialized networks of experts in the livestock sub-sector and streamline the working relationships and reporting channels of the different ECOWAS units involved in implementing livestock related activities</t>
  </si>
  <si>
    <t>630255</t>
  </si>
  <si>
    <t>XM-DAC-41301-630255</t>
  </si>
  <si>
    <t>TCP/THA/3501</t>
  </si>
  <si>
    <t>06-OCT-14</t>
  </si>
  <si>
    <t>630262</t>
  </si>
  <si>
    <t>XM-DAC-41301-630262</t>
  </si>
  <si>
    <t>TCP/NER/3501</t>
  </si>
  <si>
    <t>Appui à la mise en oeuvre du Programme faim zéro de l`I3N</t>
  </si>
  <si>
    <t>Renforcer le partenariat et la synergie entre acteurs dans le cadre de l?I3N;_x000D_
Renforcer les capacités des principaux acteurs des chaînes de valeur, des services techniques d?appui et du HC3N.</t>
  </si>
  <si>
    <t>630351</t>
  </si>
  <si>
    <t>XM-DAC-41301-630351</t>
  </si>
  <si>
    <t>OSRO/NER/405/USA</t>
  </si>
  <si>
    <t>Operationalizing Partnerships for Resilience Building in Niger</t>
  </si>
  <si>
    <t>Joint FAO/WFP Program to: Increase the access of vulnerable households to productive assets; Improve operational coordination and strengthen partnerships; Improve food consumption for targeted households</t>
  </si>
  <si>
    <t>Food and nutrition security of targeted population improved: Strenghten the capacities of vulnerable communities and institutions that support them  in preparing for and facing recurrent droughts and food and nutrition cises  - Government and community participation is adequate</t>
  </si>
  <si>
    <t>625238</t>
  </si>
  <si>
    <t>XM-DAC-41301-625238</t>
  </si>
  <si>
    <t>TCP/MON/3503</t>
  </si>
  <si>
    <t>Assistance to Mongolian Organic Agriculture</t>
  </si>
  <si>
    <t>To develop export oriented organic food production system</t>
  </si>
  <si>
    <t>625239</t>
  </si>
  <si>
    <t>XM-DAC-41301-625239</t>
  </si>
  <si>
    <t>TCP/MON/3501</t>
  </si>
  <si>
    <t>Developing aquaculture for improved fish supply in Mongolia</t>
  </si>
  <si>
    <t>To increase fish supply through development of aquaculture and improvement of capture fisheries management in Mongolia</t>
  </si>
  <si>
    <t>28-MAR-14</t>
  </si>
  <si>
    <t>625240</t>
  </si>
  <si>
    <t>XM-DAC-41301-625240</t>
  </si>
  <si>
    <t>UTF /MAG/081/MAG</t>
  </si>
  <si>
    <t>Emergency Support to the Locust Campaign 2013/14 in response to the locust plague in Madagascar (supplies and related services).</t>
  </si>
  <si>
    <t>Overall objective: contribute to the protection of the food security of rural communities in Madagascar, primarily in the south-western part of the country._x000D_
_x000D_
Specific objective: block the primary source of the locust plague in south-west Madagascar by supporting the 2013/2014 emergency campaign.</t>
  </si>
  <si>
    <t>23-JUL-13</t>
  </si>
  <si>
    <t>625241</t>
  </si>
  <si>
    <t>XM-DAC-41301-625241</t>
  </si>
  <si>
    <t>UTF /MAG/082/MAG</t>
  </si>
  <si>
    <t>Emergency Support to the Locust Campaign 2013/14 in response to the locust plague in Madagascar (Technical Assistance).</t>
  </si>
  <si>
    <t>Overall objective: contribute to the protection of the food security of rural communities in Madagascar, primarily in the south-western part of the country. _x000D_
_x000D_
Specific objective: block the primary source of the locust plague in south-west Madagascar by supporting the 2013/2014 emergency campaign.</t>
  </si>
  <si>
    <t>627792</t>
  </si>
  <si>
    <t>XM-DAC-41301-627792</t>
  </si>
  <si>
    <t>TCP/CMR/3501</t>
  </si>
  <si>
    <t>Assistance préparatoire au Recensement Général de  l`Agriculture et de l`Elevage (RGAE)</t>
  </si>
  <si>
    <t>Aider le Gouvernement à préparer le Recensement Général de l'Agriculture et de l'Elevage (RGAE) par l'achèvement de la préparation administrative, la mise au point d'une méthodologie complète et des documents techniques, la définition de la stratégie de communication multimédia, le renforcement des capacités techniques et la formulation du document du projet principal «Recensement Général de l'Agriculture et de l?Elevage (RGAE)» en capitalisant les acquis du LAGC réalisé par le MINEPIA avec l'appui technique de l'INS.</t>
  </si>
  <si>
    <t>627807</t>
  </si>
  <si>
    <t>XM-DAC-41301-627807</t>
  </si>
  <si>
    <t>TCP/IVC/3501</t>
  </si>
  <si>
    <t>Projet d`appui au renforcement des capacité et du cadre règlementaire en matière de prévention et réduction des pertes post-capture des produits halieutiques en Côte d`Ivoire</t>
  </si>
  <si>
    <t>Aider le Gouvernement à prévenir et réduire les pertes après capture et/ou abattage dans le secteur halieutique en Côte d'Ivoire._x000D_
_x000D_
Préservation des ressources naturelles ( consommation réduite de bois ,diminution de la destruction de la forêt et respect de la biodiversité)</t>
  </si>
  <si>
    <t>628214</t>
  </si>
  <si>
    <t>XM-DAC-41301-628214</t>
  </si>
  <si>
    <t>TCP/MAG/3501</t>
  </si>
  <si>
    <t>Révision de la politique forestière et élaboration du code forestier à Madagascar</t>
  </si>
  <si>
    <t>Le projet a pour objectif de soutenir le gouvernement de Madagascar dans cette révision de la politique et de la législation appliquées aux forêts, en apportant un appui technique dans 3 domaines clés : appui à l'élaboration d'un code forestier , appui à la révision des directions stratégiques de la politique forestière nationale , appui à la formation des acteurs aux nouvelles orientations prises et la communication sur le nouveau cadre.</t>
  </si>
  <si>
    <t>Gestion durable des ressources et de biodiversité: L¿amélioration de la gouvernance du secteur des forêts et des bois à Madagascar, qui doit résulter directement de la mise en ¿uvre du projet, permettra de conserver cette richesse de ressources et de biodiversité que constitue la forêt nationale, tout en permettant une gestion raisonnée devant contribuer à lutter contre la pauvreté</t>
  </si>
  <si>
    <t>628215</t>
  </si>
  <si>
    <t>XM-DAC-41301-628215</t>
  </si>
  <si>
    <t>GCP /DOM/018/EC</t>
  </si>
  <si>
    <t>Asistencia técnica para apoyar las actividades del  VIII Censo Nacional Agropecuario de la República Dominicana</t>
  </si>
  <si>
    <t>Mejorar el sistema de información agropecuaria a nivel nacional a fin de facilitar la planificación de políticas y la aplicación de medidas concretas que contribuyan a mejorar la competitividad de los productores y el abastecimiento de la demanda de productos agrícolas tanto a nivel local como internacional.</t>
  </si>
  <si>
    <t>628273</t>
  </si>
  <si>
    <t>XM-DAC-41301-628273</t>
  </si>
  <si>
    <t>TCP/KAZ/3502</t>
  </si>
  <si>
    <t>Support to development of organic farming and institutional capacity building in Kazakhstan</t>
  </si>
  <si>
    <t>to strengthen national legislation, procedures, system and capacities in adoption of organic production.</t>
  </si>
  <si>
    <t xml:space="preserve">The impact of the project will be increased production and trade of value added products and improved management of natural resources by improving national legislation, procedures, system and capacities. </t>
  </si>
  <si>
    <t>628292</t>
  </si>
  <si>
    <t>XM-DAC-41301-628292</t>
  </si>
  <si>
    <t>TCP/SAF/3501</t>
  </si>
  <si>
    <t>TCP Facillity</t>
  </si>
  <si>
    <t>13-MAY-14</t>
  </si>
  <si>
    <t>628337</t>
  </si>
  <si>
    <t>XM-DAC-41301-628337</t>
  </si>
  <si>
    <t>TCP/CVI/3501</t>
  </si>
  <si>
    <t xml:space="preserve">Contribuer à  la sécurité alimentaire et la nutrition et à l¿amélioration des conditions de vie des populations au Cabo Verde - Le gouvernement met en place un environnement favorable pour la gouvernance de la sécurité alimentaire et la nutrition._x000D_
_x000D_
Les partenaires techniques et financiers appuient la mise en place de politiques, stratégies et programmes pour garantir la sécurité alimentaire et la nutrition et améliorer les conditions de vie des populations._x000D_
</t>
  </si>
  <si>
    <t>618969</t>
  </si>
  <si>
    <t>XM-DAC-41301-618969</t>
  </si>
  <si>
    <t>GCP /MYA/017/GFF</t>
  </si>
  <si>
    <t>Sustainable cropland and forest management in priority agro-ecosystems of Myanmar (FSP)</t>
  </si>
  <si>
    <t xml:space="preserve">Build the capacity of farming and forestry stakeholders to mitigate climate change and improve land condition by adopting climate smart agriculture and sustainable forest management policies and practices - 1. High-level ownership by primary government stakeholders to apply reforms continues
2. Substantial buy-in from private stakeholders is sustained and expanded
3. Rate of capacity building can match pace of required changes
</t>
  </si>
  <si>
    <t>618971</t>
  </si>
  <si>
    <t>XM-DAC-41301-618971</t>
  </si>
  <si>
    <t>GCP /TRI/004/GFF</t>
  </si>
  <si>
    <t>Improving Forest and Protected Area Management in Trinidad and Tobago (PPG)</t>
  </si>
  <si>
    <t>PPG activities towards the FSP</t>
  </si>
  <si>
    <t>18-OCT-12</t>
  </si>
  <si>
    <t>619015</t>
  </si>
  <si>
    <t>XM-DAC-41301-619015</t>
  </si>
  <si>
    <t>OSRO/DRC/206/EC</t>
  </si>
  <si>
    <t>Objectif général :_x000D_
Contribuer à réduire la prévalence de la malnutrition des populations rurales. _x000D_
Objectif spécifique :_x000D_
La sécurité alimentaire et nutritionnelle des ménages à risque dans le territoire de Lomela est durablement améliorée.</t>
  </si>
  <si>
    <t>620775</t>
  </si>
  <si>
    <t>XM-DAC-41301-620775</t>
  </si>
  <si>
    <t>MTF /HON/043/FKI</t>
  </si>
  <si>
    <t>CONVENIO DE COOPERACIÓN TÉCNICA PARA LA CREACIÓN DE HUERTOS FAMILIARES SOSTENIBLES EN LAS COMUNIDADES DE LEPATERIQUE</t>
  </si>
  <si>
    <t>1.Establecer huertos modelos y familiares para la producción de alimentos en las zonas seleccionadas. 2.Mejorar la nutrición de la población participante mediante la educación nutricional y la diversificación de la producción y la dieta alimentaria. 3.Capacitar a Líderes comunitarios, técnicos de instituciones, Centros de Salud y de ONG en producción de alimentos en huertos familiares y fortalecimiento organizacional.</t>
  </si>
  <si>
    <t>FKI - Fundación Kielsa</t>
  </si>
  <si>
    <t>11-DEC-20</t>
  </si>
  <si>
    <t>¿	Comunidades seleccionadas de Lepaterique han mejorado de forma sostenible sus  condiciones de salud</t>
  </si>
  <si>
    <t>620778</t>
  </si>
  <si>
    <t>XM-DAC-41301-620778</t>
  </si>
  <si>
    <t>OSRO/TIM/301/USA</t>
  </si>
  <si>
    <t>Enhancing Food and Nutrition Security through the Promotion of Conservation Agriculture (and Other Climate Change Adaptation Measures)</t>
  </si>
  <si>
    <t>The expected outcome of the Project is the adjustment of current cropping management towards conservation agriculture technologies and practices promoting production intensification and diversification of smallholder farming systems in Baucau, Ermera, Manatuto and Manufahi Districts of Timor-Leste.</t>
  </si>
  <si>
    <t>18-APR-13</t>
  </si>
  <si>
    <t>Enhanced household food and nutrition security and improved rural livelihoods through a sustained increase in agricultural productivity:  - There are no external factors (e.g. floods, droughts, political instability, high rises in the price of agricultural inputs and large falls in the farm-gate price of farm produce) affecting agricultural recovery and stability in project areas</t>
  </si>
  <si>
    <t>628576</t>
  </si>
  <si>
    <t>XM-DAC-41301-628576</t>
  </si>
  <si>
    <t>TCP/SEN/3502</t>
  </si>
  <si>
    <t>Promotion d`une agriculture saine et durable au niveau de 4 grandes zones agro-écologiques du Sénégal : Niayes, Vallée du Fleuve Sénégal, Zone Cotonnière et Bassin Arachidier</t>
  </si>
  <si>
    <t>Garantir une consommation saine ;_x000D_
Créer des opportunités commerciales tournées vers l'exportation ;_x000D_
Améliorer l'état des sols ;_x000D_
Limiter les pratiques agricoles qui accentuent les émissions de GEF ;_x000D_
Prendre en charge de la santé des producteurs.</t>
  </si>
  <si>
    <t>628659</t>
  </si>
  <si>
    <t>XM-DAC-41301-628659</t>
  </si>
  <si>
    <t>GCP /DRC/048/GFF</t>
  </si>
  <si>
    <t>COMMUNITY-BASED MIOMBO FOREST MANAGEMENT IN SOUTH EAST KATANGA (Congo DRC). (PPG)</t>
  </si>
  <si>
    <t>11-APR-14</t>
  </si>
  <si>
    <t>633034</t>
  </si>
  <si>
    <t>XM-DAC-41301-633034</t>
  </si>
  <si>
    <t>TCP/PER/3502</t>
  </si>
  <si>
    <t>Fortalecimiento de la resiliencia del sector agrario en el Perú</t>
  </si>
  <si>
    <t>Fortalecimiento de la Gestión del conocimiento; Mantenimiento de la agrobiodiversidad, y Gestión pública frente al cambio climático.</t>
  </si>
  <si>
    <t xml:space="preserve">Contribuir a mejorar y ampliar la prevención y atención a agricultores y localidades sujetos a alto riesgo de eventos extremos como sequías, inundaciones o heladas, en el contexto del cambio y la variabilidad climática - Existencia de voluntad política para promover la articulación institucional en el Sector Agrario_x000D_
Articulación institucional efectiva en acciones concretas a nivel regional, distrital y local_x000D_
Entorno político y normativo coherente y favorable. Entorno económico, social y ambiental estable_x000D_
</t>
  </si>
  <si>
    <t>633079</t>
  </si>
  <si>
    <t>XM-DAC-41301-633079</t>
  </si>
  <si>
    <t>TCP/YEM/3502</t>
  </si>
  <si>
    <t>Assistance to Poor Commercial Smallholder Dairy Producers in Al Hudaydah and its Surrounding Areas in the Republic of Yemen.</t>
  </si>
  <si>
    <t>This project aims at having a positive impact on promoting dairy sub sector, rural development, rural economy, reduction of migration to urban zones. This project is particularly creating opportunities for women and young rural population, a way out of poverty, demonstrating that these could be a potential for rural employment and improved living conditions.</t>
  </si>
  <si>
    <t>16-NOV-14</t>
  </si>
  <si>
    <t>Improved animal health situation leading to improving food safety, the living conditions and livelihoods of the rural, pastoral and non-pastoral communities.: Generic Impact</t>
  </si>
  <si>
    <t>633110</t>
  </si>
  <si>
    <t>XM-DAC-41301-633110</t>
  </si>
  <si>
    <t>TCP/EQG/3501</t>
  </si>
  <si>
    <t>17-OCT-14</t>
  </si>
  <si>
    <t>633165</t>
  </si>
  <si>
    <t>XM-DAC-41301-633165</t>
  </si>
  <si>
    <t>TCP/MAG/3502</t>
  </si>
  <si>
    <t>633173</t>
  </si>
  <si>
    <t>XM-DAC-41301-633173</t>
  </si>
  <si>
    <t>TCP/IVC/3503</t>
  </si>
  <si>
    <t>Développement de la Bioénergie Durable en Côte d`Ivoire</t>
  </si>
  <si>
    <t>Le projet vise à combler une lacune nationale critique dans la compréhension de l'impact du développement et des politiques de bioénergie sur la sécurité alimentaire au niveau national.</t>
  </si>
  <si>
    <t>621047</t>
  </si>
  <si>
    <t>XM-DAC-41301-621047</t>
  </si>
  <si>
    <t>UNJP/VIE/049/UNJ-GLOBAL</t>
  </si>
  <si>
    <t>UN-REDD Viet Nam Phase II Programme</t>
  </si>
  <si>
    <t>To reduce emissions from the agricultural sector (including forestry) by 20% by the year 2020 under the Action Plan to Respond to Climate Change of the Agriculture and Rural Development Sector in the Period 2011-2015 and Vision to 2050</t>
  </si>
  <si>
    <t>621052</t>
  </si>
  <si>
    <t>XM-DAC-41301-621052</t>
  </si>
  <si>
    <t>TCP/ZAM/3501</t>
  </si>
  <si>
    <t>Strengthening Rice Seed Production and Enhancing Extension Services to Increase Rice Production in Zambia</t>
  </si>
  <si>
    <t>To accelerate commercialization of the private sector led Zambian rice industry to contribute to increased income generation, household and national food security.</t>
  </si>
  <si>
    <t xml:space="preserve">To accelerate commercialization of the private sector led Zambian rice industry to contribute to increased income generation, household and national food security: </t>
  </si>
  <si>
    <t>621066</t>
  </si>
  <si>
    <t>XM-DAC-41301-621066</t>
  </si>
  <si>
    <t>GCP /RAF/483/BRA</t>
  </si>
  <si>
    <t>Strengthening of School Feeding Programmes in Africa</t>
  </si>
  <si>
    <t>This Project aims to contribute to the strengthening of SFP, in a sustainable way, in the selected African countries. More specifically, it aims to: - To share/disseminate successful experiences from Brazil, to adapt and apply them in line with country needs, aimed to strengthen school feeding in educational and food and nutrition security policies. - Develop public policy that links family agriculture to school feeding, school gardens and nutrition education in schools. - Strengthen family farming through improved technologies and encourage the establishment of producer organizations. - Develop national and local capacities in school feeding.</t>
  </si>
  <si>
    <t>625295</t>
  </si>
  <si>
    <t>XM-DAC-41301-625295</t>
  </si>
  <si>
    <t>GCP /LEB/023/EC</t>
  </si>
  <si>
    <t>Support to the MoA in strengthening and modernizing the Agricultural Statistics System</t>
  </si>
  <si>
    <t>The project will focus on generating, analysing and disseminating data related to the Ministry of Agriculture for use by all, including the Central Administration of Statistics Office for national account calculations.</t>
  </si>
  <si>
    <t>Overall Objectives/Impact: The project is expected to lead to strengthened technical capacity of MOA in generating agricultural statistics which will contribute in fostering agricultural production, increasing competitiveness an improving food systems and livelihoods. - - Limited adverse conditions (security and political)_x000D_
- The government continues to support the agricultural sector_x000D_
- The use of the agricultural statistics data produced by policy-makes and users</t>
  </si>
  <si>
    <t>625207</t>
  </si>
  <si>
    <t>XM-DAC-41301-625207</t>
  </si>
  <si>
    <t>OSRO/DRC/305/UNJ</t>
  </si>
  <si>
    <t>Appui à la production et transformation des produits agricoles pour la résilence de 2 250 ménages rétournés/fixés/hôtes, axe Dungu-Niangara-Poko</t>
  </si>
  <si>
    <t>Le projet vise à promouvoir l?autonomie et la résilience des communautés retournées, fixées et hôtes sur l?axe Dungu ? Niangara ? Poko.</t>
  </si>
  <si>
    <t>17-JUL-15</t>
  </si>
  <si>
    <t>L'autonomie et la résilience des communautés retournées, fixées et hôtes sur l'axe Dungu-Niangara-Polo est assiruée: L'autonomie et la résilience des communautés retournées, fixées et hôtes sur l'axe Dungu-Niangara-Polo est assiruée</t>
  </si>
  <si>
    <t>625234</t>
  </si>
  <si>
    <t>XM-DAC-41301-625234</t>
  </si>
  <si>
    <t>OSRO/DRC/306/UNJ</t>
  </si>
  <si>
    <t>Appui d`urgence en sécurité alimentaire à travers le stock de contingence et le renforcement de la résilience des communautés en crise au Sud Kivu</t>
  </si>
  <si>
    <t>Restaurer les moyens de subsistance et renforcer la résilience des communautés affectées par les crises et faciliter le retour et la réintégration durable des hommes,des femmes, des filles et des garçons déplacées,des familles d accueil et des retournés</t>
  </si>
  <si>
    <t>Restauration des moyens de subsistance et renforcement de la resilience des communautes : Restaurer les moyens de subsistance et renforcer la resilience des communautes affectees par les crises et faciliter le retour et la réintegration durable des hommes, des femmes, des filles et des garçons déplacées, des familles d¿accueil et des retournes - Difficulté d¿accès aux sites suite aux aléas climatiques, conflits liés à l¿utilisation des terres, insécurité dans la zone du projet, ainsi que de nouveaux mouvements de population impliquant des tensions quant aux choix des bénéficiaires</t>
  </si>
  <si>
    <t>617174</t>
  </si>
  <si>
    <t>XM-DAC-41301-617174</t>
  </si>
  <si>
    <t>UNJP/LIR/020/UNJ</t>
  </si>
  <si>
    <t>Accelerating  Progress Towards Economic Empowerment of Rural Women in Liberia (RWEE)</t>
  </si>
  <si>
    <t>Accelerating Progress Towards Economic Empowerment of Rural Women in Liberia (RWEE)</t>
  </si>
  <si>
    <t xml:space="preserve">Rural women food and nutrition security enhanced through improved capacity : </t>
  </si>
  <si>
    <t>617175</t>
  </si>
  <si>
    <t>XM-DAC-41301-617175</t>
  </si>
  <si>
    <t>EP/GLO/652/UEP</t>
  </si>
  <si>
    <t>Component to reduce methane emissions from enteric fermentation, Phase 1</t>
  </si>
  <si>
    <t>Component to reduce methane emissions from enteric fermentation</t>
  </si>
  <si>
    <t>Practice change in ruminant production systems that results in increased efficiency, greater contribution to food security and reduction in enteric methane emissions per unit of product.: Practice change in ruminant production systems that results in increased efficiency, greater contribution to food security and reduction in enteric methane emissions per unit of product. - Key and relevant stakeholders are engaged in the implementation of project._x000D_
Economic and polictical stability exists in target regions.</t>
  </si>
  <si>
    <t>617186</t>
  </si>
  <si>
    <t>XM-DAC-41301-617186</t>
  </si>
  <si>
    <t>OSRO/CAF/510/CHC</t>
  </si>
  <si>
    <t>Réponse d'urgence en appui aux populations Rurales en République centrafricaine dans les régionsde la Mambéré Kadéi, de l?Ouham, et de l?Ouham Pende</t>
  </si>
  <si>
    <t>Le principal objectif du projet est de renforcer les moyens d?existence et l?augmentation de la production et de la capacité alimentaire des populations vulnérables (déplacées, retournées, familles d?accueil) affectées par la crise.</t>
  </si>
  <si>
    <t>24-OCT-15</t>
  </si>
  <si>
    <t>Renforcer les moyens d¿existence et l¿augmentation de la production et de la capacité alimentaire des populations vulnérables (déplacées, retournées, familles d¿accueil) affectées par l: Le principal objectif du projet est de renforcer les moyens d¿existence et l¿augmentation de la production et de la capacité alimentaire des populations vulnérables (déplacées, retournées, familles d¿accueil) affectées par la crise</t>
  </si>
  <si>
    <t>630212</t>
  </si>
  <si>
    <t>XM-DAC-41301-630212</t>
  </si>
  <si>
    <t>TCP/SEN/3503</t>
  </si>
  <si>
    <t>Assistance  pour le contrôle des maladies animales transfrontalières au Sénégal</t>
  </si>
  <si>
    <t>Déveloper des mesures appropriées en vue de contrôler les épizooties de dermatose nodulaire contagieuse bovine, de fièvre de la vallée du Rift et de fièvre aphteuse et de stopper l'évolution insidieuse de la PPCB, notamment au niveau des régions frontalières.</t>
  </si>
  <si>
    <t>630213</t>
  </si>
  <si>
    <t>XM-DAC-41301-630213</t>
  </si>
  <si>
    <t>TCP/SFC/3502</t>
  </si>
  <si>
    <t>Renforcement des capacités de la plate forme sous régionale des organisations paysannes d`Afrique Centrale (PROPAC)</t>
  </si>
  <si>
    <t>Renforcer la participation de la société civile dans les processus de formulation et d?évaluation des politiques nationales et sous régionales en particulier dans le secteur de l?Agriculture.</t>
  </si>
  <si>
    <t>621509</t>
  </si>
  <si>
    <t>XM-DAC-41301-621509</t>
  </si>
  <si>
    <t>GCP /AFG/075/GER</t>
  </si>
  <si>
    <t>Strengthening Policy Development and Coordination for Food and Nutrition Security in Afghanistan- Implementation Support for the ?Food for Life? National Priority</t>
  </si>
  <si>
    <t>The capacity of MAIL and its partners to formulate and implement policies, programmes and projects that comprehensively address food and nutrition security problems is improved and consolidated</t>
  </si>
  <si>
    <t xml:space="preserve">The Food insecurity and malnutrition of vulnerable groups has reduced. : Chronic malnutrition and stunting rates have been reduced by at least 10 percentage points by 2016. - Minimum political stability_x000D_
_x000D_
Staff turnover is limited and a committed team can be kept in place on GIRoA and FAO side_x000D_
</t>
  </si>
  <si>
    <t>621518</t>
  </si>
  <si>
    <t>XM-DAC-41301-621518</t>
  </si>
  <si>
    <t>GCP /IVC/033/EC</t>
  </si>
  <si>
    <t>Services d`assistance technique de la FAO pour l`appui à la mise en ?uvre des activités, le traitement informatique, l`analyse et la diffusion des résultats du Recensement des Exploitants et Exploitations Agricoles (REEA)</t>
  </si>
  <si>
    <t>Ce projet contribuera au renforcement des capacités techniques et opérationnelles de la Direction des Statistiques, de la Documentation et de l'Informatique (DSDI) du Ministère de l'Agriculture. Il aidera le Gouvernement à réorganiser le monde rural, à redéfinir et à mieux piloter sa politique agricole et de sécurité alimentaire sur la base de données statistiques réelles sur les structures de l'agriculture de la Côte d?Ivoire et contribuera ainsi à formuler des politiques et stratégies adaptées de lutte contre la pauvreté et l'insécurité alimentaire dans le pays.</t>
  </si>
  <si>
    <t>05-AUG-17</t>
  </si>
  <si>
    <t>Réduction de la pauvreté et renforcement de la sécurité alimentaire - Stabilité politique, renforcement des moyens du bureau central du REEA, réhabilitation des structures déconcentrées</t>
  </si>
  <si>
    <t>621550</t>
  </si>
  <si>
    <t>XM-DAC-41301-621550</t>
  </si>
  <si>
    <t>GCP /SLC/202/SCF</t>
  </si>
  <si>
    <t>Climate Change Adaptation in the Eastern Caribbean Fisheries Sector (CC4Fish)</t>
  </si>
  <si>
    <t>To increase resilience and reduce vulnerability to climate change impacts in the Eastern Caribbean Fisheries sector, through the introduction of adaptation measures in fisheries management and capacit: To increase resilience and reduce vulnerability to climate change impacts in the Eastern Caribbean fisheries sector, through the introduction of adaptation measures in fisheries management and capacity building of fisherfolk and aquaculturists.</t>
  </si>
  <si>
    <t>621617</t>
  </si>
  <si>
    <t>XM-DAC-41301-621617</t>
  </si>
  <si>
    <t>GCP /MOZ/116/BEL</t>
  </si>
  <si>
    <t>Food Security and Nutrition Program for Gaza Province, Mozambique</t>
  </si>
  <si>
    <t>Specific FAO activities in the six districts will include the support for integrating food security and nutrition, participatory extension, CBNRM approaches and practices and school-based approaches towards nutrition education in the planning process</t>
  </si>
  <si>
    <t>Improved Food Security and Nutrition of vulnerable households in 6 districts in Gaza province.:  - Information and data is regularly and accurately collected._x000D_
_x000D_
All partners are able to accomplish their targets._x000D_
_x000D_
The coordinated and integrated actions are conducive to the improvement of the FS situation and increment of the resilience of vulnerable people.</t>
  </si>
  <si>
    <t>658700</t>
  </si>
  <si>
    <t>XM-DAC-41301-658700</t>
  </si>
  <si>
    <t>TCP/INT/3706</t>
  </si>
  <si>
    <t>FAO/WHO Global Individual Food consumption data Tool (GIFT): developing capacities at country level to produce dietary data to support evidence-based policy making</t>
  </si>
  <si>
    <t>The objective of this TCP is to directly support Nigeria, Kenya, Lao PDR and the Philippines in leveraging the use of national individual quantitative food consumption data (including through the FAO/WHO Global Individual Food consumption data Tool) to enable and support informed decision making to improve national nutrition policies, and build the capacities for improved quality of data collected in the future.</t>
  </si>
  <si>
    <t>13-OCT-21</t>
  </si>
  <si>
    <t>Beneficiary countries make progress toward the achievement of SDG 2 and 3 targets through effective evidence-based decision-making:  - Willingness of the recipient countries to use IQFC data to inform the policy-making process._x000D_
No major changes in political stability in target regions/countries._x000D_
No major institutional changes that could jeopardize the timely and effective implementation of the activities._x000D_
Stakeholders agree to participate in the project and change from ""business as usual"</t>
  </si>
  <si>
    <t>641576</t>
  </si>
  <si>
    <t>XM-DAC-41301-641576</t>
  </si>
  <si>
    <t>UNO/CPR/061/OPS</t>
  </si>
  <si>
    <t>Joint UNOPS and FAO Collaboration for Asia Pacific Smart Agriculture and Food Safety Industry Develo</t>
  </si>
  <si>
    <t>In alignment with the overall project design of Asia Pacific Smart Agriculture and Food Safety Industry Development Zone, the proposed collaboration between FAO and UNOPS is to support the following activities:_x000D_
1) Conduct basic feasibility studies for the potential of increasing beef and lamb meat trade between Jilin Province and China?s Inner Mongolia Autonomous Region and Mongolia, primarily by way of bringing Mongolian beef and lamb into the China markets;_x000D_
2) Compile the feasibility study report;_x000D_
3) Convening a consultative validation workshop to validate the findings and recommendations of the feasibility report;_x000D_
4) From the feasibility report and consultation workshop, developing a strategy for enhancing the food safety condition of SAFS to promote trans-boundary trade of beef between China?s Inner Mongolia Autonomous Region and Mongolia;_x000D_
5) Development of the SAFS food safety enhancement workplan and budget that increase crossborder beef and lamb meat trade in support of the Belt and Road Initiative and the China, Russia and Mongolia Economic Corridor in particular.</t>
  </si>
  <si>
    <t>641577</t>
  </si>
  <si>
    <t>XM-DAC-41301-641577</t>
  </si>
  <si>
    <t>GCP /RAF/837/GFF</t>
  </si>
  <si>
    <t>Delivering Sustainable Environmental, Social and Economic Benefits in West Africa through Good Governance, Correct incentives and Innovation</t>
  </si>
  <si>
    <t>Strengthen fisheries governance, management and value chains, through the implementation of an ecosystem approach to fisheries, of relevant international instruments and of innovative governance partnerships in three countries in West Africa (Cabo Verde, Cote dIvoire and Senegal)</t>
  </si>
  <si>
    <t>10-MAY-22</t>
  </si>
  <si>
    <t xml:space="preserve">Component 1: Component 1 To promote responsible fisheries governance and management leading to more sustainable coastal fishery resource utilisation and safeguarding of marine ecosystems in three countries in West Africa (Cabo Verde, Ivory Coast and Senegal) - Continued political will to strengthen fisheries governance and management_x000D_
Willingness of coastal communities to engage in the project and promote improved fisheries and value chain management._x000D_
Availability of data and information, or of means for obtaining the data needed (through partner collaboration)._x000D_
Sufficient capacity to implement the proposed governance and fisheries management changes in a manner that builds long-term sustainability._x000D_
; _x000D_Component 2: Component 2 Strengthening the seafood value chain - Regional and national market demand for improved quality products exists._x000D_
Better quality products do not entail that fish becomes inaccessible for poorer population groups._x000D_
Perceived gender roles and cultural practices do not hinder increased involvement of women in strengthened livelihood activities._x000D_
; _x000D_Component 3: Component 3 Strategic communication, monitoring and evaluation, and upscaling best practices - Willingness and ability of development partners to collaborate._x000D_
Necessary decisions beyond national level, for example with respect to shared stock management and migration of fisherfolk, can be taken through appropriate collaboration at the regional level._x000D_
</t>
  </si>
  <si>
    <t>641579</t>
  </si>
  <si>
    <t>XM-DAC-41301-641579</t>
  </si>
  <si>
    <t>GCP /GLO/838/GFF</t>
  </si>
  <si>
    <t>The Coastal Fisheries Initiatives Global Partnership</t>
  </si>
  <si>
    <t>Enhance multi-state cooperation and catalyse investments to foster sustainable fisheries, restore and protect coastal habitats, and reduce pollution of coasts and large marine ecosystems (GEF Focal Area IW3)</t>
  </si>
  <si>
    <t>Component 1: Component 1: Strengthening of CFI Coordination and Adaptive Management - Development and environmental agencies and organizations re-main committed to project objec-tives. _x000D_
Sufficient political will_x000D_
Sufficient and timely co-financing_x000D_
GCU is functioning as foreseen _x000D_
; _x000D_Component 2: Component 2: Promotion of Policy Influence and Catalytic Role - GCU, GSC and GRG functioning as foreseen_x000D_
Communications team fully sup-ported by CFI Agencies_x000D_
GCU, GSC and GRG functioning as foreseen_x000D_
; _x000D_Component 3: Component 3: Establishment of a Fisheries Performance Assessment Instrument - GCU, GSC and GRG functioning as foreseen</t>
  </si>
  <si>
    <t>641495</t>
  </si>
  <si>
    <t>XM-DAC-41301-641495</t>
  </si>
  <si>
    <t>OSRO/ETH/607/IRE</t>
  </si>
  <si>
    <t>Emergency response to restore the rural livelihoods of farmers affected by El Nino in Ethiopia</t>
  </si>
  <si>
    <t>Objective_x000D_
The food security, nutrition and livelihoods of drought affected vulnerable households in Ethiopia_x000D_
Expected result _x000D_
Agricultural production capacity of El Niño-affected farming households in Amhara, SNNP, and Tigray Regions for the main meher planting season is enhanced.</t>
  </si>
  <si>
    <t xml:space="preserve">The food security, nutrition and livelihoods of drought affected vulnerable households in Ethiopia: </t>
  </si>
  <si>
    <t>641086</t>
  </si>
  <si>
    <t>XM-DAC-41301-641086</t>
  </si>
  <si>
    <t>TCP/PRC/3703</t>
  </si>
  <si>
    <t>Appui à l'élaboration du plan national semencier de la République du Congo</t>
  </si>
  <si>
    <t>Fournir l'assistance technique nécessaire pour la mise en place d'un système national de production, de conservation et de distribution des semences de qualité à travers l'élaboration d'un plan national semencier.</t>
  </si>
  <si>
    <t>La sécurité alimentaire et nutritionnelle est renforcée à travers l¿augmentation de la production et de la productivité des principales cultures vivrières.: RAS - RAS</t>
  </si>
  <si>
    <t>641087</t>
  </si>
  <si>
    <t>XM-DAC-41301-641087</t>
  </si>
  <si>
    <t>TCP/COI/3601</t>
  </si>
  <si>
    <t>Appui à la mise en place et à la gestion de poulaillers familiaux  pour l?amélioration de la nutrition et des revenus des ménages ruraux en Union des Comores</t>
  </si>
  <si>
    <t>Viser l?amélioration et la diversification de l'alimentation des familles les plus démunies pour assurer une réduction de la malnutrition;_x000D_
Contribuer à l?amélioration de la qualité nutritionnelle de l?alimentation des ménages cibles et à la création des revenus additionnels permettant d?améliorer leur niveau de vie;</t>
  </si>
  <si>
    <t>Lutte contre la malnutrition et l¿insécurité alimentaire.: Les familles pauvres pratiquant  l¿aviculture familiale sont moins exposées à la malnutrition et l¿insécurité alimentaire.</t>
  </si>
  <si>
    <t>641093</t>
  </si>
  <si>
    <t>XM-DAC-41301-641093</t>
  </si>
  <si>
    <t>OSRO/HAI/603/BEL</t>
  </si>
  <si>
    <t>Renforcement de la résilience des  communautés rurales affectées par la sécheresse</t>
  </si>
  <si>
    <t>Le Projet vise à contribuer à la réduction de l?impact négatif de la sécheresse sur 3000 ménages ruraux vulnérables dans les communes d?Anse Rouge, Terre Neuve et Ennery du département d?Artibonite.</t>
  </si>
  <si>
    <t>14-APR-17</t>
  </si>
  <si>
    <t>Food and nutrition security of targeted populations improved: Food and nutrition security of targeted populations improved - Instabilité politique et niveau d¿insécurité élevé</t>
  </si>
  <si>
    <t>641095</t>
  </si>
  <si>
    <t>XM-DAC-41301-641095</t>
  </si>
  <si>
    <t>TCP/HAI/3602/C2</t>
  </si>
  <si>
    <t>TCPF: Assistance technique á la formulation d´un PRODOC sur le recensement de la pêche maritime en Haiti</t>
  </si>
  <si>
    <t>Elaborer un document de projet sur le recensement de la pêche maritime en Haïti avec son plan d?action et mise à la disposition du MARNDR. pour financement BID.</t>
  </si>
  <si>
    <t>649064</t>
  </si>
  <si>
    <t>XM-DAC-41301-649064</t>
  </si>
  <si>
    <t>TFD-18/LEB/001</t>
  </si>
  <si>
    <t>Restoring conflict affected livelihoods through the provision of water saving irrigation systems in Arsal, Northeast Baalbeck- Bekaa</t>
  </si>
  <si>
    <t>The project will aim ?To restore agriculture income for farmers through the provision of irrigation systems for vegetables producers in Arsal?.</t>
  </si>
  <si>
    <t>The project will aim at improving famers' resilience to crisis.</t>
  </si>
  <si>
    <t>649080</t>
  </si>
  <si>
    <t>XM-DAC-41301-649080</t>
  </si>
  <si>
    <t>GCP /GEO/012/AUS</t>
  </si>
  <si>
    <t>Strengthening capacities of stakeholders for the implementation of the Strategy for Agricultural Development in Georgia 2015-2020 and the Rural Development Strategy of Georgia 2017-2020</t>
  </si>
  <si>
    <t>To contribute to increased competi-tiveness of the agricultural sector, increased food production and reduction of rural pov-erty (SDG 1 and 2) with focus on reduction of inequality (linked to SDG 10, SDG 5 and the core SDG principle of leaving no one behind).</t>
  </si>
  <si>
    <t>Increased competitiveness of agricultural sector, increased food production and reduction of rural poverty with focus on reduction of inequality:  - The Government remains committed to implementing the Strategy for Agricultural Development and the Rural Development Strategy</t>
  </si>
  <si>
    <t>648491</t>
  </si>
  <si>
    <t>XM-DAC-41301-648491</t>
  </si>
  <si>
    <t>OSRO/SFE/703/IRE</t>
  </si>
  <si>
    <t>Sustainable Management of Fall Armyworm in Africa / Emergency</t>
  </si>
  <si>
    <t>The overarching goal of the proposed project is to contribute to the ongoing efforts for sustainable management of FAW in Africa. Specifically, the main objectives are that: FAW is sustainably managed in targeted countries; National and regional stakeholders are equipped to sustainably manage the FAW in Africa through increased monitoring and preparedness capacities, plans and systems.</t>
  </si>
  <si>
    <t>The overarching goal of the proposed project is to contribute to the ongoing efforts for sustainable management of FAW in Africa</t>
  </si>
  <si>
    <t>648500</t>
  </si>
  <si>
    <t>XM-DAC-41301-648500</t>
  </si>
  <si>
    <t>OSRO/NIR/712/IRE</t>
  </si>
  <si>
    <t>Emergency agricultural and livestock assistance to returnees, IDPs and vulnerable host families affe</t>
  </si>
  <si>
    <t>Improved food security livelihood and nutrition conditions of 35,700 vulnerable people returning to their village of origin, internally displaced persons and their host community</t>
  </si>
  <si>
    <t xml:space="preserve">Improved food security livelihood and nutrition conditions of 35,700 vulnerable people returning to their village of origin, internally displaced persons and their host community: </t>
  </si>
  <si>
    <t>648501</t>
  </si>
  <si>
    <t>XM-DAC-41301-648501</t>
  </si>
  <si>
    <t>TFD-18/MOZ/001</t>
  </si>
  <si>
    <t>Irrigation Project in Mabalane village</t>
  </si>
  <si>
    <t>Improve farmers' food security through multiplication of cassava cuttings</t>
  </si>
  <si>
    <t>17-APR-18</t>
  </si>
  <si>
    <t>Contribute to household food and nutrition security: Increase household food and nutrition security through reducing the impact of diseases on crop yields, and diversification of foods and through the consumption of the vitamin A rich orange-fleshed sweet potatoes</t>
  </si>
  <si>
    <t>648540</t>
  </si>
  <si>
    <t>XM-DAC-41301-648540</t>
  </si>
  <si>
    <t>UNJP/URT/150/UNJ</t>
  </si>
  <si>
    <t>UN Joint Programme to Support Sustainable Agriculture Value Chain Development in Tanzania</t>
  </si>
  <si>
    <t>To enhance Agriculture Productivity and Production for Food, Nutrition and Income Security.</t>
  </si>
  <si>
    <t xml:space="preserve">Economic Growth Contribution to Rural Communities: Inclusive and competitive economic growth contributing to the welfare of the rural communities </t>
  </si>
  <si>
    <t>648541</t>
  </si>
  <si>
    <t>XM-DAC-41301-648541</t>
  </si>
  <si>
    <t>UTF /COL/109/COL</t>
  </si>
  <si>
    <t>Gestión y planificación territorial en Seguridad Alimentaria y Nutricional a nivel nacional y territorial</t>
  </si>
  <si>
    <t>Fomentar la adopción de herramientas metodológicas producto de este convenio en los espacios de gestión de la SAN, por parte entidades y sus actores territoriales</t>
  </si>
  <si>
    <t>02-AUG-19</t>
  </si>
  <si>
    <t>Aportar a la articulación intersectorial para la implementación de la Política para la garantía progresiva del derecho a la alimentación en Colombia liderada por Prosperidad Social: Aportar a la articulación intersectorial para la implementación de la Política para la garantía progresiva del derecho a la alimentación en Colombia liderada por Prosperidad Social</t>
  </si>
  <si>
    <t>648542</t>
  </si>
  <si>
    <t>XM-DAC-41301-648542</t>
  </si>
  <si>
    <t>UTF /COL/099/COL</t>
  </si>
  <si>
    <t>Fortalecimiento técnico del Sistema Nacional de Bienestar Familiar</t>
  </si>
  <si>
    <t>Fortalecer las capacidades técnicas del Sistema Nacional de Bienestar Familiar para el abordaje intersectorial y territorial de políticas, planes y acciones enmarcadas en la protección integral de las niñas, niños y adolescentes con enfoque diferencial.</t>
  </si>
  <si>
    <t>12-FEB-18</t>
  </si>
  <si>
    <t>Articulación entre los agentes del Sistema Nacional de Bienestar Familiar: Aportar en la cualificación de los entes territoriales en procesos de articulación o coordinación entre los agentes del Sistema Nacional de Bienestar Familiar</t>
  </si>
  <si>
    <t>648560</t>
  </si>
  <si>
    <t>XM-DAC-41301-648560</t>
  </si>
  <si>
    <t>TCP/ALG/3702</t>
  </si>
  <si>
    <t>Elaboration d`une stratégie de développement de la filière du figuier  de barbarie (Opuntia ficus-indica (L.) en Algérie.</t>
  </si>
  <si>
    <t>Ce projet se fixe comme objectifs la promotion de cette filière, sa valorisation et son développement pour contribuer à la diversification des activités économiques dans plusieurs régions du pays, pour lutter contre la pauvreté, pour améliorer la sécurité alimentaire et pour préserver le bien-être des populations rurales.</t>
  </si>
  <si>
    <t>05-DEC-20</t>
  </si>
  <si>
    <t xml:space="preserve">Une stratégie de valorisation des produits et des sous-produits de l'opuntia - La stratégie de valorisation des produits et des sous-produits de l'opuntia est élaborée par l'implémentation d'unités de transformation et les capacités des acteurs de la filière sont renforcées à travers la formation et l'encadrement, incluant l'approche genre </t>
  </si>
  <si>
    <t>640962</t>
  </si>
  <si>
    <t>XM-DAC-41301-640962</t>
  </si>
  <si>
    <t>TCP/MAR/3601</t>
  </si>
  <si>
    <t>Support for Strengthening the National Food Safety and Plant Health Protection Systems in Mauritius</t>
  </si>
  <si>
    <t>Project activities will focus on; a) capacity building of key players in the public sector institutions involved in food safety and plant health systems through training workshops with a focus on pest diagnosis, analysis of key food contaminants, b) developing standard operating procedures for treatment facilities and inspections, c) drafting regulations, creating awareness on SPS issues among key stakeholders. The output from these interventions will be enhanced capacity of plant protection and food safety control systems to provide public services related to plant health protection and food safety. Another intervention will be to; strengthen the food safety contact point, establish and support plant health secretariat, establish a national SPS coordinating committee and support their participation in SPS forums.</t>
  </si>
  <si>
    <t xml:space="preserve">Improvment of food security and safety: The expected impact from the proposed project will be improved food security and safety through sustainable agriculture in Mauritius. </t>
  </si>
  <si>
    <t>640964</t>
  </si>
  <si>
    <t>XM-DAC-41301-640964</t>
  </si>
  <si>
    <t>TCP/MAR/3602</t>
  </si>
  <si>
    <t>Support to forest code revision and institutional reform in Mauritius</t>
  </si>
  <si>
    <t>To support the Government of Mauritius through the revision of forest legislation/regulations and institutional reform in order to create a context which can be favorable to a good implementation of the national forest policy.</t>
  </si>
  <si>
    <t>National Forestry Policy: The National Forestry Policy in Mauritius is correctly implemented after a revision of the juridical and institutional contexts of applying measures.</t>
  </si>
  <si>
    <t>640965</t>
  </si>
  <si>
    <t>XM-DAC-41301-640965</t>
  </si>
  <si>
    <t>TFD-16/GAM/005</t>
  </si>
  <si>
    <t>Poultry Production Source of Income and Nutrition in Sutukung</t>
  </si>
  <si>
    <t>To improve on the poultry production activities through the use of improved production practices, housing support, provision of chicks and essential inputs; to improve the income and nutrition status of beneficiary families through increased poultry meat consumption; and to alleviate poverty amongst group members. and improve food security in the community</t>
  </si>
  <si>
    <t>640966</t>
  </si>
  <si>
    <t>XM-DAC-41301-640966</t>
  </si>
  <si>
    <t>TFD-16/GAM/004</t>
  </si>
  <si>
    <t>Broiler Production in Darsilameh</t>
  </si>
  <si>
    <t>Create employment opportunities for women and youths; Reduce migration such as rural-urban and</t>
  </si>
  <si>
    <t>03-JUN-16</t>
  </si>
  <si>
    <t>640967</t>
  </si>
  <si>
    <t>XM-DAC-41301-640967</t>
  </si>
  <si>
    <t>TFD-16/GAM/006</t>
  </si>
  <si>
    <t>Poultry Production in Njoben</t>
  </si>
  <si>
    <t>To alleviate poverty and improve food security in the community; promote local poultry production; Supply consumer shops in the area with poultry products; encourage youth involvement in poultry management and create employment opportunities for young people</t>
  </si>
  <si>
    <t>640969</t>
  </si>
  <si>
    <t>XM-DAC-41301-640969</t>
  </si>
  <si>
    <t>TFD-16/GAM/007</t>
  </si>
  <si>
    <t>Poultry production in Konteh Kunda Nigii Village</t>
  </si>
  <si>
    <t>An alternate source of nutrition and income will be enhanced to benefit at least 51 households in the community of Sutukung through: The establishment of a poultry rearing project , Poultry keeping management training targeting members, Increase income and improve food security in the village and its surroundings</t>
  </si>
  <si>
    <t>640970</t>
  </si>
  <si>
    <t>XM-DAC-41301-640970</t>
  </si>
  <si>
    <t>OSRO/GAZ/601/CAN</t>
  </si>
  <si>
    <t>Emergency support to vulnerable herders through improved preparedness and response capacity to natural and man-made shocks and strengthening food security coordination</t>
  </si>
  <si>
    <t>To protect endangered livelihoods of vulnerable herders in the WBGS against man-made and natural shocks._x000D_
To strengthen evidence based food security coordination</t>
  </si>
  <si>
    <t xml:space="preserve">Vulnerable herders benefit from improved  food security and resilience  to natural and man-made shocks  : </t>
  </si>
  <si>
    <t>641659</t>
  </si>
  <si>
    <t>XM-DAC-41301-641659</t>
  </si>
  <si>
    <t>TCP/THA/3603/C3</t>
  </si>
  <si>
    <t>TCPF: Support to the Formulation of Thailand Country Programming Framework (CPF) 2017-2021</t>
  </si>
  <si>
    <t>To support reviewing and evaluating the effectiveness of the implementation of the current CPF together with the Thai Government, and formulating a new CPF document for 2017-2021. _x000D_
The specific objectives are to: _x000D_
1. review and evaluate the activities implemented and identify the gaps under the current CPF, 2012-2016, _x000D_
2. discuss and identify the future priorities for a new CPF document for the period 2017-2021,_x000D_
3. formulate the new CPF (2017-2016) and submit for the Cabinet?s approval by the end of 2016.</t>
  </si>
  <si>
    <t>641013</t>
  </si>
  <si>
    <t>XM-DAC-41301-641013</t>
  </si>
  <si>
    <t>UNJP/EQG/010/UNJ</t>
  </si>
  <si>
    <t>Desarrollo del Plan Nacional de Inversión REDD+ (PNI-REDD+) de Guinea Ecuatorial (CAFI)</t>
  </si>
  <si>
    <t>Elaborar un Plan Nacional de Inversión REDD+ de Guinea Ecuatorial, de carácter multisectorial, basado en datos y estudios actualizados y respaldado por un amplio consenso, para ser presentado al Consejo de CAFI para su posible financiación y futura implementación</t>
  </si>
  <si>
    <t xml:space="preserve">Los bosques de Guinea Ecuatorial son preservados y contribuyen efectivamente a la mitigación del cambio climático, la reducción de la pobreza y al desarrollo sostenible.: (IMPACTO) - ¿ Compromisos políticos sobre REDD+ realizados en el marco del UNFCCC se mantienen y son coherentes con las estrategias nacionales de desarrollo sosteinble._x000D_
¿ Voluntad política y financiación disponible para apoyar la implementación del las acciones propuestas en el PNI-REDD+_x000D_
</t>
  </si>
  <si>
    <t>641015</t>
  </si>
  <si>
    <t>XM-DAC-41301-641015</t>
  </si>
  <si>
    <t>OSRO/CHD/601/SWE</t>
  </si>
  <si>
    <t>Building the resilience of vulnerable populations affected by multifaceted crises in the Lake Chad region</t>
  </si>
  <si>
    <t>To assist 1 000 vulnerable households affected by the ongoing Nigeria crisis in the Lake Chad basin with agricultural inputs (cereal and vegetable seeds), enough to cover their food needs for a minimum of five months.</t>
  </si>
  <si>
    <t xml:space="preserve"> Impact: To improve the food security and incomes of households affected by the Nigeria crisis in the Lake Chad region.</t>
  </si>
  <si>
    <t>641016</t>
  </si>
  <si>
    <t>XM-DAC-41301-641016</t>
  </si>
  <si>
    <t>TCP/SAP/3603</t>
  </si>
  <si>
    <t>Aquaculture Business Investment Planning and Development to increase resilience and improve food security</t>
  </si>
  <si>
    <t>Technical assistance to MASA countries for in-depth aquaculture risk assessment and business investment planning.</t>
  </si>
  <si>
    <t xml:space="preserve">Improved economic and social benefits and enhanced sustainable livelihoods for local communities through the sustainable growth in prouction from the application of repsonsible aquaculture: </t>
  </si>
  <si>
    <t>641017</t>
  </si>
  <si>
    <t>XM-DAC-41301-641017</t>
  </si>
  <si>
    <t>TCP/TUV/3601/C1</t>
  </si>
  <si>
    <t>To develop strategy and tools for aquaculture business development</t>
  </si>
  <si>
    <t>641018</t>
  </si>
  <si>
    <t>XM-DAC-41301-641018</t>
  </si>
  <si>
    <t>TCP/KIR/3602/C2</t>
  </si>
  <si>
    <t>641019</t>
  </si>
  <si>
    <t>XM-DAC-41301-641019</t>
  </si>
  <si>
    <t>TCP/TON/3603</t>
  </si>
  <si>
    <t>Implementing recommendations to strengthen and enhance Tonga?s Special Management Area (SMA) programme towards better-managed coastal fisheries resources and empowered, food secure communities</t>
  </si>
  <si>
    <t>To strengthen and enhance the Special Managed Areas (SMA) programme to ensure cost-effective and efficient processes</t>
  </si>
  <si>
    <t xml:space="preserve">Well-managed coastal resources and empowered, food secure communities in Tonga through the SMA programme: </t>
  </si>
  <si>
    <t>658120</t>
  </si>
  <si>
    <t>XM-DAC-41301-658120</t>
  </si>
  <si>
    <t>TCP/TAJ/3705/C3</t>
  </si>
  <si>
    <t>TCPF: Support SDG implementation, monitoring and reporting</t>
  </si>
  <si>
    <t>To assist the Ministry of Economic Development and Trade, the Agency on Statistics and other relevant national stakeholders to strengthen capacity on SDGs and contribute in implementation, monitoring and reporting of SDGs</t>
  </si>
  <si>
    <t xml:space="preserve">SDG achievement accelerated building on the key role and contribution of the food and agricultural sector to the 2030 Agenda: </t>
  </si>
  <si>
    <t>658160</t>
  </si>
  <si>
    <t>XM-DAC-41301-658160</t>
  </si>
  <si>
    <t>GCP /SLC/020/EC</t>
  </si>
  <si>
    <t>Support to the activities of the transversal WECAFC, CRFM, OSPESCA, IFREMER and CFMC Fisheries Data</t>
  </si>
  <si>
    <t>To increase the availability of essential information for fisheries management, through inter-agency/inter-institutional and inter-project collaboration in the Wider Caribbean region on fisheries, aquaculture and related issues._x000D_
To kickoff the operations of a transversal working group on fisheries data and statistics_x000D_
The endorsement of a set of minimum data requirements and standards and identification of pipeline data_x000D_
To create of a functional Regional Database prototype targeting 5 main regionally shared stocks (spiny lobster, queen conch, flying fish, billfish, shrimps and ground fish and their fisheries to collate required data as defined in the minimum data requirements document and feed stock assessment model.</t>
  </si>
  <si>
    <t>Regulate harvesting and end overfishing, illegal, unreported and unregulated fishing, in order to restore fish stocks, at least to levels that can produce maximum sustainable yield (SDG 14.4.1): Fisheries contribute significantly to global food security, livelihoods and the economy. However, if not managed sustainably, fish stocks can be overfished, impairing ecosystem functions, reducing biodiversity, and negatively affecting social and economic development. To achieve sustainable development of fisheries, fish stocks must be maintained within biologically sustainable limits ¿ at or above the abundance level that can produce maximum sustainable yield (MSY). - WECAFC members are supported to update their inventories of stocks and fisheries main commercial species and shared stocks._x000D_
_x000D_
WECAFC members are supported to reinforce their capabilities in fisheries statistics_x000D_
_x000D_
selected countries continue to show interest and support the initiatives of the project.</t>
  </si>
  <si>
    <t>658180</t>
  </si>
  <si>
    <t>XM-DAC-41301-658180</t>
  </si>
  <si>
    <t>TCP/MYA/3707</t>
  </si>
  <si>
    <t>Programming and Capacity Building Support to  Agriculture Sector Priorities on Early Warning Early Action and Community-based Disaster Risk Management</t>
  </si>
  <si>
    <t>To promote an enabling programmatic and technical environment for the implementation of two agriculture sector DRR priorities: Early Warning Early Action (EWEA) and Community-based Disaster Risk Management.</t>
  </si>
  <si>
    <t>07-JUN-19</t>
  </si>
  <si>
    <t xml:space="preserve">Enhanced resilience of local communities and farming households to natural disasters and food chain risks: </t>
  </si>
  <si>
    <t>658200</t>
  </si>
  <si>
    <t>XM-DAC-41301-658200</t>
  </si>
  <si>
    <t>UNJP/SUD/090/HCR</t>
  </si>
  <si>
    <t>Agriculture and Livestock Value Chain Project (ALIVE) to Refugees and Host Communities in East Sudan</t>
  </si>
  <si>
    <t>Improved livelihoods of refugee?s and host community through organizing and linking refugees and host community potentials to agricultural and livestock value chain. 
Increased number of the refugees who are self-reliant in sustainable manner. 
Reduced dependency syndrome? among the refugees, and their positive contribution to local economy recognized.
?Increased sustainability of co-existence between the refugees and the host communities.</t>
  </si>
  <si>
    <t xml:space="preserve">Improved livelihoods of refugee¿s and host community.: Improved livelihoods of refugee¿s and host community through organizing and linking refugees and host community potentials to agricultural and livestock value chain. </t>
  </si>
  <si>
    <t>658240</t>
  </si>
  <si>
    <t>XM-DAC-41301-658240</t>
  </si>
  <si>
    <t>OSRO/GAZ/903/CAN</t>
  </si>
  <si>
    <t>Strengthening the food security coordination system in the West Bank and Gaza Strip</t>
  </si>
  <si>
    <t>The projects rational is based on the added value and multiplier positive impact that proper coordination has on the beneficiaries targeted by FSS partners? activities, especially within the framework of the complex and protracted crisis in the country.</t>
  </si>
  <si>
    <t>Improved food security and livelihoods of vulnerable Palestinians: Impact</t>
  </si>
  <si>
    <t>659040</t>
  </si>
  <si>
    <t>XM-DAC-41301-659040</t>
  </si>
  <si>
    <t>TCP/EQG/3703/C2</t>
  </si>
  <si>
    <t>TCPF: Support for the Third National Economic Conference in Equatorial Guinea</t>
  </si>
  <si>
    <t>Asistir al gobierno de Guinea Ecuatorial en la produccion de docuementacion para la Tercera Conferencia Económica Nacional (III CEN), de forma concreta en los documentos de discusion para el Bloque Tematico referido a Sostenibilidad Medioambiental</t>
  </si>
  <si>
    <t xml:space="preserve">Tomadores de decisiones a nivel nacional adoptan medidas de políticas para la promoción del desarrollo económico, social y sostenible del país para los próximos 10 años: </t>
  </si>
  <si>
    <t>659060</t>
  </si>
  <si>
    <t>XM-DAC-41301-659060</t>
  </si>
  <si>
    <t>TCP/BGD/3706/C2</t>
  </si>
  <si>
    <t>TCPF: Supporting agro-ecological zone monitoring and information systems to improve adaptation to climate change and food security</t>
  </si>
  <si>
    <t>To strengthen individual and institutional capacities to develop agroecological zoning using the latest technological advances to support sustainable improvement of productivity in agriculture, forestry and fisheries and related services in the context of an increasingly stressed natural resources.</t>
  </si>
  <si>
    <t>Informed based decision making at local and national levels for sustainable production in agriculture, forestry and fishery in Bangladesh using agro-ecological zoning information</t>
  </si>
  <si>
    <t>659080</t>
  </si>
  <si>
    <t>XM-DAC-41301-659080</t>
  </si>
  <si>
    <t>TCP/CHD/3705</t>
  </si>
  <si>
    <t>Projet d`Appui au développement de l`horticulture urbaine et périurbaine dans la périphérie de N`Djamena</t>
  </si>
  <si>
    <t>Accroître et améliorer la fourniture des biens et services de l'Agriculture, de la Sylviculture et de la Pêche d'une manière durable._x000D_
Faciliter des systèmes agricoles et alimentaires plus inclusifs et efficaces aux niveaux local, national et international.</t>
  </si>
  <si>
    <t>24-MAY-19</t>
  </si>
  <si>
    <t>Amélioration et diversification de manière durable de la production et la productivité à travers la construction de citerne d'eau: Améliorer et diversifier de manière durable la production et la poductivité de l'horticulture à travers la construction de citernes d'eau et de forunitures d'intrants agricoles adaptés au climat sahélien pour renforcer la résilience des communautés vulnérables.</t>
  </si>
  <si>
    <t>659102</t>
  </si>
  <si>
    <t>XM-DAC-41301-659102</t>
  </si>
  <si>
    <t>TCP/CHD/3706/C2</t>
  </si>
  <si>
    <t>Elaboration d?une stratégie de compétitivité de la chaîne de valeur viande du Tchad</t>
  </si>
  <si>
    <t>Elaborer une stratégie de compétitivité de la chaîne de valeur viande du et d'un plan d'action à court terme et moyen termes</t>
  </si>
  <si>
    <t>Elaboration d'une stratégie de compétivité de la chaine de valeur viande: Elaboration d'une stratégie de compétivité de la chaine de valeur viande du Tchad et d'un plan d'action à court et moyen terme</t>
  </si>
  <si>
    <t>659120</t>
  </si>
  <si>
    <t>XM-DAC-41301-659120</t>
  </si>
  <si>
    <t>TCP/MCD/3704/C3</t>
  </si>
  <si>
    <t>TCPF: Food Safety and Quality Standards in the Dairy Sector</t>
  </si>
  <si>
    <t>To enhance capacities of the Government bodies in the concept and purpose of CMO regulations and receive specific recommendations for their implementation, with a focus on the food safety and quality aspects</t>
  </si>
  <si>
    <t xml:space="preserve">Enhanced capacities on food safety and quality in the diary sector.: </t>
  </si>
  <si>
    <t>659140</t>
  </si>
  <si>
    <t>XM-DAC-41301-659140</t>
  </si>
  <si>
    <t>TCP/MCD/3703/C2</t>
  </si>
  <si>
    <t>TCPF: Strengthening of Agriculture and Rural Development Policy Analysis and Programming</t>
  </si>
  <si>
    <t>To develop capacities of MAFWE to ensure that the Agriculture sector is contributing to the process of accession to the EU on solid and sustainable basis</t>
  </si>
  <si>
    <t>659160</t>
  </si>
  <si>
    <t>XM-DAC-41301-659160</t>
  </si>
  <si>
    <t>TCP/GBS/3702</t>
  </si>
  <si>
    <t>Appui au renforcement des capacités techniques du Laboratoire National de Contrôle de Qualité des Produits de la Pêche et de ses Dérivés.</t>
  </si>
  <si>
    <t>Donner à l?Etat bissau-guinéen les capacités de piloter son Laboratoire National de Contrôle de Qualité des Produits de la Pêche et ses Dérivés comme institution servant d?outil de développement durable du secteur de la pêche</t>
  </si>
  <si>
    <t>02-MAY-19</t>
  </si>
  <si>
    <t>La performance et l'efficacité du secteur de la Pêche ainsi que les benefices socio-économiques qui en découlent pour le pays sont nettement et durablement améliorés - Le personnel de laboratoire est maintenu en place</t>
  </si>
  <si>
    <t>649029</t>
  </si>
  <si>
    <t>XM-DAC-41301-649029</t>
  </si>
  <si>
    <t>TCP/SFC/3701</t>
  </si>
  <si>
    <t>Programme de renforcement des capacités des Pays à identifier et faire le suivi des incidents relatifs aux PPEDs et Hautement Dangereux (HHPs, Highly Hazardous Pesticides) et promouvoir les alternatives nécessaires aux PPEDs et HHPs</t>
  </si>
  <si>
    <t>Développer un mécanisme de collecte et de diffusion d'informations relatives aux incidents de santé publique et environnementale, résultant de la mauvaise utilisation de formulations des pesticides sévèrement dangereux, dans les conditions locales actuelles. Il s'agit plus précisément d'identifier et de promouvoir des méthodes alternatives de lutte contre les ravageurs et maladies des cultures. L'bjectif est de développer et de mettre en oeuvre une stratégie capable de mieux diagnostiquer l'empoisonnement aigu dû à une utilisation inappropriée des pesticides, de rapporter les cas d'empoisonnement dus aux pesticides, et d?identifier et promouvoir les méthodes alternatives nécessaires, en lieu et place des pesticides dangereux identifiés.</t>
  </si>
  <si>
    <t>18-MAY-18</t>
  </si>
  <si>
    <t xml:space="preserve">La présence et l'utilisation des pesticides dangereux sont réduites dans les productions agricoles: Une stratégie capable de mieux diagnostiquer l¿empoisonnement acute dû à l¿utilisation des pesticides dangereux est développée pour décourager et éliminer dans le moyen terme l¿utilisation des pesticides </t>
  </si>
  <si>
    <t>649031</t>
  </si>
  <si>
    <t>XM-DAC-41301-649031</t>
  </si>
  <si>
    <t>GCP /GLO/902/CAN</t>
  </si>
  <si>
    <t>Support to the Technical Consultation on the Marking of Fishing Gear</t>
  </si>
  <si>
    <t xml:space="preserve">Improved sustainability of marine fisheries.: </t>
  </si>
  <si>
    <t>649040</t>
  </si>
  <si>
    <t>XM-DAC-41301-649040</t>
  </si>
  <si>
    <t>TCP/TUV/3701/C1</t>
  </si>
  <si>
    <t>TCPF: Risk assessment and development planning to increase the supply of oceanic fish into domestic markets using small scale fishing boats</t>
  </si>
  <si>
    <t>To provide technical assistance to (i) evaluate the technical, economic, social risks associated with sustainable and increased landings of oceanic resources in Tuvalu; (ii) develop specific investment models, business plans for specific small-scale oceanic vessels most relevant to Tuvalu and which represent the least risk for safe small scale oceanic fishing operations; (iii) identify specific development opportunities that are tailor made to the social-economic, conditions of Tuvalu and the people of Tuvalu; and (iv) share the results of the Tuvalu studies with national stakeholders and development partners, aid donors, NGOs and the private sector in a national stakeholder forum.</t>
  </si>
  <si>
    <t xml:space="preserve">Increased supply of oceanic fish into domestic markets via small scale fishing boats : </t>
  </si>
  <si>
    <t>649062</t>
  </si>
  <si>
    <t>XM-DAC-41301-649062</t>
  </si>
  <si>
    <t>TCP/TUV/3702/C2</t>
  </si>
  <si>
    <t>TCPF: Piloting subsistence aquaculture in outer islands of Tuvalu</t>
  </si>
  <si>
    <t>To (i) assess the availability of wild juveniles and their suitability for grow out in lagoons, (ii) evaluate the lagoon sites for capture / stocking, (iii) assesses infrastructure and capacity development opportunities for integrating subsistence aquaculture training into local schools, (iv) share the results of the Tuvalu site surveys and findings with national stakeholders to agree on a way forward with subsistence aquaculture, (iv) prepare a work plan with national and local authorities for trialing subsistence aquaculture, (vi) undertake pilot trials at one site, and (vii) monitor results and share experiences on the sustainability of subsistence aquaculture development.</t>
  </si>
  <si>
    <t xml:space="preserve">Subsistence aquaculture developed and maintained in Tuvalu: </t>
  </si>
  <si>
    <t>649063</t>
  </si>
  <si>
    <t>XM-DAC-41301-649063</t>
  </si>
  <si>
    <t>GCP /EGY/031/GFF</t>
  </si>
  <si>
    <t>Sustainable Management of Kharga Oasis Agro-Ecosystems in the Egyptian Western Desert (PPG)</t>
  </si>
  <si>
    <t>Sustainable management of natural resources for combating land degradation and conservation</t>
  </si>
  <si>
    <t>Contribute to elaborating the GEF/FAO Full Project Investment</t>
  </si>
  <si>
    <t>648681</t>
  </si>
  <si>
    <t>XM-DAC-41301-648681</t>
  </si>
  <si>
    <t>OSRO/CVI/801/ITA</t>
  </si>
  <si>
    <t>Aide d'urgence aux familles des agriculteurs touchés par les effets de la mauvaise année agricole et</t>
  </si>
  <si>
    <t>Ce projet contribuera à la protection et à la restauration des effectifs d?élevage des iles de Fogo, Maio S. Vicente et Santo Antão en fournissant des aliments et des services de santé animale de base au profit des éleveurs affectés par la sècheresse.</t>
  </si>
  <si>
    <t>Contribution à la préservation durable de la sécurité alimentaire et nutritionnelle et les moyens d'existence des ménages agricoles vulnérables est sont assuréeassurés. - L'expertise en matière d¿épidémiologie vétérinaire est mobilisée et fournit l'appui necessaire et les aliments sont disponibles</t>
  </si>
  <si>
    <t>641020</t>
  </si>
  <si>
    <t>XM-DAC-41301-641020</t>
  </si>
  <si>
    <t>TCP/BOL/3606</t>
  </si>
  <si>
    <t>Asistencia Técnica para la integración de la Agricultura Urbana y Periurbana al desarrollo sustentable de los departamentos de Oruro, Potosí, Chuquisaca, Cochabamba y Pando</t>
  </si>
  <si>
    <t>Fortalecer el Programa Nacional de Agricultura Urbana y Periurbana y las capacidades institucionales del MDPyEP a través de un sistema de registro y monitoreo georeferenciado de todas las unidades productivas generadas, un documento de sistematización de proyectos departamentales de AUP y una estrategia de comunicación para el desarrollo de la AUP que tome en cuenta a todos los actores relevantes e involucrados en las políticas nacionales de fortalecimiento a la agricultura familiar y la promoción de la seguridad alimentaria con soberanía.</t>
  </si>
  <si>
    <t>648562</t>
  </si>
  <si>
    <t>XM-DAC-41301-648562</t>
  </si>
  <si>
    <t>TCP/PAR/3702/C2</t>
  </si>
  <si>
    <t>TCPF: Mejora de la capacidad para la inversión pública del MAG en GRD y resiliencia de la AF</t>
  </si>
  <si>
    <t>Apoyar al MAG en mejorar sus capacidades técnicas e instituciones de identificación y formulación de estrategias de inversión pública orientadas al desarrollo de programas de innovación tecnológica y buenas prácticas para la reducción de riesgos de desastres y adaptación al cambio climático en el sector de la agricultura familiar</t>
  </si>
  <si>
    <t xml:space="preserve">Contribuir a incrementar la inversión pública para reducir los riesgos de desastres y disminuir la vulnerabilidad frente al cambio climático que afecta la AF, la producción agrop.: Contribuir a incrementar la inversión pública para reducir los riesgos de desastres y disminuir la vulnerabilidad frente al cambio climático que afecta la agricultura familiar, la producción agropecuaria y la seguridad alimentaria. - Las contrapartes nacionales cuentan con el mandato para gestionar el diseño, elaboración y dialogó inter e intra  institucional._x000D_
_x000D_
Sigue vigente la voluntad política de priorizar las acciones previstas en el Plan Nacional GRACC después de las elecciones nacionales._x000D_
</t>
  </si>
  <si>
    <t>648580</t>
  </si>
  <si>
    <t>XM-DAC-41301-648580</t>
  </si>
  <si>
    <t>TCP/INS/3701</t>
  </si>
  <si>
    <t>Promoting Sago Starch Utilization in Indonesia - Phase II of TCP/INS/3503</t>
  </si>
  <si>
    <t xml:space="preserve">contribute to food diversification and food security in Sulawesi island, Indonesia: The project will contribute to food diversification and food security in Sulawesi island of Indonesia, through capacity building designed to improve the production, utilization and marketing of sago starch and its downstream processed products as alternative carbohydrates sources.  </t>
  </si>
  <si>
    <t>648582</t>
  </si>
  <si>
    <t>XM-DAC-41301-648582</t>
  </si>
  <si>
    <t>OSRO/SYR/803/RUS</t>
  </si>
  <si>
    <t>Protect agricultural livelihoods and strengthen resilience of conflict-affected households in Aleppo</t>
  </si>
  <si>
    <t>This project will support 60,000 farmers and herders in Aleppo who were severely impacted by the crisis to restore their production capacity and improve their food and nutrition security. The intervention will boost the local economy and contribute to reducing poverty locally and improving the nutritional status of the targeted groups. To achieve this, FAO will: improve vegetable production; rehabilitate irrigation infrastructure and enhance livestock production through access to veterinary services.</t>
  </si>
  <si>
    <t>19-DEC-18</t>
  </si>
  <si>
    <t>18-DEC-20</t>
  </si>
  <si>
    <t>Improved food security and nutrition of vulnerable households in Aleppo Governorate:  - Households are able to diversify their diets from production and exchange/sale</t>
  </si>
  <si>
    <t>648584</t>
  </si>
  <si>
    <t>XM-DAC-41301-648584</t>
  </si>
  <si>
    <t>TCP/JOR/3702</t>
  </si>
  <si>
    <t>Support to the development of Jordan National Forestry Policy (Phase II of TCP/JOR/3503)</t>
  </si>
  <si>
    <t>SO2, - Increase and improve provision of goods and services from agriculture, forestry and fisheries in a sustainable manner</t>
  </si>
  <si>
    <t>25-MAR-18</t>
  </si>
  <si>
    <t>Improved contributions of the forests to the national economy, poverty reduction, environmental sustainability and sustainable development of the country</t>
  </si>
  <si>
    <t>648660</t>
  </si>
  <si>
    <t>XM-DAC-41301-648660</t>
  </si>
  <si>
    <t>OSRO/SSD/805/USA</t>
  </si>
  <si>
    <t>Emergency livelihoods response in South Sudan</t>
  </si>
  <si>
    <t>To enable rapid food production among the most vulnerable communities, protect their livelihoods and reduce dependency on humanitarian aid while building their resilience.</t>
  </si>
  <si>
    <t xml:space="preserve">To enable rapid food production among the most vulnerable communities, protect their livelihoods and reduce dependency on humanitarian aid while building their resilience. : </t>
  </si>
  <si>
    <t>641513</t>
  </si>
  <si>
    <t>XM-DAC-41301-641513</t>
  </si>
  <si>
    <t>TCP/CAF/3603</t>
  </si>
  <si>
    <t>Assistance d`urgence pour la relance d`activités agricoles des jeunes ex-combattants démobilisés</t>
  </si>
  <si>
    <t>Le projet va bénéficier 1 500 jeunes démobilisés vulnérables des zones urbaines et périurbaines de Bangui, Bambari et Bouar comme suit: 1 500 jeunes démobilisés dans les régions ciblées recevront un appui en kits d?intrants maraichers et vivriers (semences et outils) ainsi que en formations pour la mise en place d?unités de production; 550 jeunes démobilisés parmi les 1 500 ayant reçu des semences recevront un appui en petites unités de transformation et en formations pour la mise en place, l?utilisation et l?entretien de ces unités ainsi que pour la transformation, conservation et commercialisation de l?arachide.</t>
  </si>
  <si>
    <t>- Nombre de jeunes ex-combattants ayant été identifiés et formés ;_x000D_
- Effectif de jeunes bénéficiaires ayant reçu les intrants qui ont effectivement semé ;_x000D_
- Pourcentage de bénéficiaires ayant effectivement produit et dont la vulnérabilité a été réduite grâce aux activités de production et de commercialisation des produits agricoles</t>
  </si>
  <si>
    <t>641515</t>
  </si>
  <si>
    <t>XM-DAC-41301-641515</t>
  </si>
  <si>
    <t>TCP/TIM/3602/C1</t>
  </si>
  <si>
    <t>TCPF: Preparation of UTF Timor-Leste GAFSP/SAPIP</t>
  </si>
  <si>
    <t>To prepare a UTF between the MoAF of Timor Leste and FAO to provide the requested TA support during the implementation of GAFSP-SAPIP in Timor Leste</t>
  </si>
  <si>
    <t>641516</t>
  </si>
  <si>
    <t>XM-DAC-41301-641516</t>
  </si>
  <si>
    <t>TCP/TIM/3605/C4</t>
  </si>
  <si>
    <t>TCPF: Develop the Timor-Leste regulation on pesticides and the use of chemicals</t>
  </si>
  <si>
    <t>The Overall objective is to make available the necessary technical assistance to MAF for draft the pesticide law. Specific objectives include:_x000D_
_x000D_
- Review current practices on pesticide (and other chemical) imports, use and disposal in Timor-Leste_x000D_
- Review the existing draft pesticide law and organize stakeholder consultations at various levels for inputs and feedback on the draft law and needs for improvement_x000D_
- Revise the draft law and submit for government approval _x000D_
- Develop a user manual for proper and safe application of pesticide and other chemicals</t>
  </si>
  <si>
    <t>641518</t>
  </si>
  <si>
    <t>XM-DAC-41301-641518</t>
  </si>
  <si>
    <t>GCP /INT/696/EC</t>
  </si>
  <si>
    <t>Support to and Capitalization on the EU Land Governance Programme (Phase II).</t>
  </si>
  <si>
    <t>The transversal support is provided directly to the in-country implementation teams. The government is usually a member of the implementation team. Thus, indirect support is provided to governments. The in-country projects are negotiated between concerned EU Delegations, governments and implementing partners. Therefore, the objectives of the in-country projects are aligned with the cooperation agreements between the EU and the country.</t>
  </si>
  <si>
    <t xml:space="preserve">Improved governance of tenure of land, fisheries and forests contributing to the eradication of hunger and poverty, to sustainable development and to the sustainable use of the environment in the 18 countries - There is a broad consensus that the VGGT provide balanced, useful and practical guidance to governments, civil society and the private sector; _x000D_
There is political will and commitment to work systematically, adopting participatory and inclusive approaches, towards the review of existing policy and regulatory frameworks on land tenure to ensure alignment with VGGT principles._x000D_
</t>
  </si>
  <si>
    <t>641533</t>
  </si>
  <si>
    <t>XM-DAC-41301-641533</t>
  </si>
  <si>
    <t>TCP/PHI/3603</t>
  </si>
  <si>
    <t>Emergency assistance for drought-affected farmers in ARMM and Region XII Philippines</t>
  </si>
  <si>
    <t>Agriculture-based livelihood of 5 445 drought affected farmers in Maguindanao, Lanao del Sur, Sarangani and Sultan Kudarat provinces restored. Enhanced institutional, extension service and farmer?s capabilities for effective drought management and resilience to shock.</t>
  </si>
  <si>
    <t>10-JUN-16</t>
  </si>
  <si>
    <t>641536</t>
  </si>
  <si>
    <t>XM-DAC-41301-641536</t>
  </si>
  <si>
    <t>OSRO/ETH/608/CHA</t>
  </si>
  <si>
    <t>Emergency time-critical seed support for the Meher season to drought affected farmers of Ethiopia</t>
  </si>
  <si>
    <t>Livelihoods protected and restored through the provision of emergency seed interventions.</t>
  </si>
  <si>
    <t>02-FEB-17</t>
  </si>
  <si>
    <t xml:space="preserve">The overall objective of the project is to enhance the food security and nutrition of drought-affected households in Amhara, Oromia, SNNP and Tigray Regions.: </t>
  </si>
  <si>
    <t>641608</t>
  </si>
  <si>
    <t>XM-DAC-41301-641608</t>
  </si>
  <si>
    <t>GCP /GLO/784/GER</t>
  </si>
  <si>
    <t>Promoting strategic intervention to achieve long term implementation of the Voluntary Guidelines on the Responsible Governance of Tenure of Land, Fisheries and Forests (VGGT).</t>
  </si>
  <si>
    <t>FAO Strategic Objective/SO1 for GCPGLO784GER is to ?Contribute to the eradication of hunger, food insecurity and malnutrition?. Specifically the objective is to Capitalize on the achievements of Phase 1, and support VGGT implementation with a specific focus on innovative approaches and on fostering long-term sustainability by increasing Global level dialogue at country level experiences with VGGT implementation through phase II. 
This project?s objectives is to provide support to the implementation of the VGGT (and the Framework and Guidelines on Land Policy [F&amp;G] in Africa) at global and country level. At Global level, member countries and their development partners make explicit political commitments in the form of policies, investment plans, programmes, legal frameworks and the allocation of necessary resources to eradicate hunger, food insecurity and malnutrition by improving capacities of governments and stakeholders for developing sectoral and cross-sectoral policy frameworks and investment plans and programmes for food security and nutrition. 
At country level, innovative activities for VGGT implementation have been identified for funding in each of the three countries supported under Phase 1, Liberia, Mongolia and Sierra Leone. The activities have been identified by National Platforms which are driven by the government and include a wide range of stakeholders. They have been identified as strategic national tenure priorities and the three Governments have requested FAO assistance in implementing them. All activities are implemented through the FAO offices. The FAOR responding to the Government requests have included/are including tenure and the VGGT in the Country Programming Framework (CPF) and United Nations Development Assistance Framework (UNDAF) for Liberia, Mongolia and Sierra Leone.</t>
  </si>
  <si>
    <t xml:space="preserve">Improved governance of tenure of land, fisheries and forests contributing to the eradication of hunger and poverty, to sustainable development and to the sustainable use of the environment  - There is a broad consensus that the VGGT provide balanced, useful and practical guidance to governments, civil society and the private sector_x000D_
Ongoing exchange between national and global level will lead to an increased number of stakeholders who can implement VGGT_x000D_
</t>
  </si>
  <si>
    <t>641609</t>
  </si>
  <si>
    <t>XM-DAC-41301-641609</t>
  </si>
  <si>
    <t>TCP/RLA/3607</t>
  </si>
  <si>
    <t>Apoyo a las inversiones para la Seguridad Alimentaria y Nutricional (SAN), el Desarrollo Rural Territorial (DRT) y la adaptación y mitigación al Cambio Climático (CC) en países prioritarios de América Latina y el Caribe</t>
  </si>
  <si>
    <t>Incrementar las inversiones para reducir la pobreza rural y de erradicar la inseguridad alimentaria y nutricional mediante aumentado de procesos de inversión pública y privada</t>
  </si>
  <si>
    <t>Inversiones incrementadas para reducir la pobreza rural y de erradicar la inseguridad alimentaria y nutricional mediante aumentados y fortalecidos procesos de inversión pública y privada: Inversiones incrementadas para reducir la pobreza rural y de erradicar la inseguridad alimentaria y nutricional mediante aumentados y fortalecidos procesos de inversión pública y privada</t>
  </si>
  <si>
    <t>641613</t>
  </si>
  <si>
    <t>XM-DAC-41301-641613</t>
  </si>
  <si>
    <t>GCP /PAK/090/GFF</t>
  </si>
  <si>
    <t>Reversing deforestation and degradation in high conservation value Chilgoza Pine Forests in Pakistan (PPG)</t>
  </si>
  <si>
    <t>The objective of the project is to contribute to the restoration, protection and sustainable management of Chilgoza Pine forests to provide global environment benefits and enhance resilient socio-economic development in Pakistan.</t>
  </si>
  <si>
    <t>641614</t>
  </si>
  <si>
    <t>XM-DAC-41301-641614</t>
  </si>
  <si>
    <t>TCP/THA/3601/C1</t>
  </si>
  <si>
    <t>TCPF: Capacity Building and Assessment of Potential Nationally and Globally Important Agricultural Heritage System (NIAHS and GIAHS) in Thailand</t>
  </si>
  <si>
    <t>To build national capacities in the identification and assessment of Nationally and Globally Important Agricultural Heritage Systems (NIAHS/GIAHS) in Thailand and develop designation proposal and action plans for sustainability dynamic conservation and investment on GIAHS so as to conserve and manage NIAHS/GIAHS for the present and future generations.</t>
  </si>
  <si>
    <t>641619</t>
  </si>
  <si>
    <t>XM-DAC-41301-641619</t>
  </si>
  <si>
    <t>GCP /BOL/052/ITA</t>
  </si>
  <si>
    <t>Fortalecimiento de la economía social comunitaria a través de la gestión integral/sustentable</t>
  </si>
  <si>
    <t>Fortalecer y diversificar la economía familiar de los pueblos indígenas y comunidades locales agro-extractivistas; a través del aprovechamiento, transformación y comercialización de los productos amazónicos, en función a los sistemas de vida de 10 Municipios priorizados del Departamento de Pando y 2 del Departamento del Beni a fin de promover alternativas de aprovechamiento de los recursos del bosque que permita: reducir la pobreza de las comunidades rurales y contribuir al control de la degradación de los bosques amazónicos.</t>
  </si>
  <si>
    <t>641373</t>
  </si>
  <si>
    <t>XM-DAC-41301-641373</t>
  </si>
  <si>
    <t>OSRO/RAS/606/USA</t>
  </si>
  <si>
    <t>Evidence based Risk Management along the Livestock Production and Market Chain</t>
  </si>
  <si>
    <t>The project aims to facilitate better preparedness for and prevention and control of the emergence and spread of zoonotic influenza and other zoonotic EIDs at national and regional level, thus minimizing the risk of contagion to other mammals and humans and the possibility of a pandemic.</t>
  </si>
  <si>
    <t>The spread of zoonotic influenza and other zoonotic EIDs is reduced, thus minimizing the risk of contagion to other mammals and humans and the possibility of a pandemic. - Continued commitment to management of risks of emergence and spread of zoonotic influenza and other zoonotic EIDs by national and international stakeholders.</t>
  </si>
  <si>
    <t>641376</t>
  </si>
  <si>
    <t>XM-DAC-41301-641376</t>
  </si>
  <si>
    <t>TCP/IVC/3601</t>
  </si>
  <si>
    <t>Contribution à l`atteinte des objectifs liés au changement climatique et à la sécurité alimentaire via l`agriculture intelligente face au climat en Côte d`Ivoire - cas de la filière riz.</t>
  </si>
  <si>
    <t>Renforcer les capacités nationales face aux effets visibles du changement climatique dans la filière riz</t>
  </si>
  <si>
    <t>Contribuer à l'adaptation du secteur vivrier aux changements climatiques ainsi qu'à l'atténuation des émissions de GES : Contribuer à l'adaptation du secteur vivrier aux changements climatiques ainsi qu'à l'atténuation de ces émissions de gaz à effet de serre via la promotion de pratiques d'Agriculture Intelligence face au Climat (AIC) en Côte d'Ivoire pour assurer la sécurité alimentaire  - Appropriation de la population</t>
  </si>
  <si>
    <t>641155</t>
  </si>
  <si>
    <t>XM-DAC-41301-641155</t>
  </si>
  <si>
    <t>TCP/NIR/3603</t>
  </si>
  <si>
    <t>Nigeria Food Africa Project ? Adopting a backward and forward integration for vegetable value chain model in Kaduna State</t>
  </si>
  <si>
    <t>To identify and test a replicable model in Kaduna State, Nigeria with a view to scaling-up in other countries in Sub-Saharan Africa.</t>
  </si>
  <si>
    <t>641173</t>
  </si>
  <si>
    <t>XM-DAC-41301-641173</t>
  </si>
  <si>
    <t>UNJP/DRC/057/UNJ</t>
  </si>
  <si>
    <t>Soutien à la RDC - Système National de Surveillance des Forêts (CAFI)</t>
  </si>
  <si>
    <t>FORET : Système de Surveillance Nationale des Forêts</t>
  </si>
  <si>
    <t xml:space="preserve">Système de Surveillance Nationale des Forêts etabli en RDC: </t>
  </si>
  <si>
    <t>641174</t>
  </si>
  <si>
    <t>XM-DAC-41301-641174</t>
  </si>
  <si>
    <t>TCP/SIL/3602</t>
  </si>
  <si>
    <t>Sustaining the implementation of the Voluntary Guidelines on the Responsible Governance of Tenure of Lands, Fisheries and Forestry in the Context of National Food Security (VGGT) at national and district level in Sierra Leone</t>
  </si>
  <si>
    <t>To leverage the benefits of the implementation of the VGGT and to sustain the implementation of the key emerging activities and localizing the implementation of the VGGTs at the District level. This project provides the opportunity to incorporate lessons learnt during phase I of the VGGT and incorporate other stakeholders (especially the private sector, members of parliament, local authorities etc) in the implementation who have not been fully engaged during phase I of the VGGT project</t>
  </si>
  <si>
    <t>Improved governance of tenure of lands, fisheries and forests contributing to the eradication of hunger and poverty, to sustainable development and to the sustainable use of the environment: Improved the management of natural resources thereby reducing hunger and support development and proper use of environment - Political regarding tenure reform remains high</t>
  </si>
  <si>
    <t>641180</t>
  </si>
  <si>
    <t>XM-DAC-41301-641180</t>
  </si>
  <si>
    <t>OSRO/NER/601/FRA</t>
  </si>
  <si>
    <t>Renforcement de la résilience des communautés face à l`insécurité alimentaire et nutritionnelle au Niger (programme conjoint FAO PAM UNICEF 2016_1&amp;2)</t>
  </si>
  <si>
    <t>Consolider la résilience des ménages cibles et des structures communautaires à se préparer, à réagir, à absorber, à résister, à anticiper, et/ou à se relever des chocs externes à travers actions complémentaires entre les 3 agences FAO-PAM-UNICEF</t>
  </si>
  <si>
    <t xml:space="preserve">Améliorer la sécurité alimentaire et nutritionnelle des populations vulnérables : Amélioration de la sécurité alimentaire et nutritionnelle des populations cibles </t>
  </si>
  <si>
    <t>648720</t>
  </si>
  <si>
    <t>XM-DAC-41301-648720</t>
  </si>
  <si>
    <t>OSRO/DRK/801/SWE</t>
  </si>
  <si>
    <t>Enhancing farm-level capacity to build resilience for improved food security, nutrition and rural livelihoods</t>
  </si>
  <si>
    <t>Strengthening of capacities for DRR/M and CCA within the agricultural sector</t>
  </si>
  <si>
    <t xml:space="preserve">Enhanced food and nutritional security in DPRK through strengthening the capacities for DRR/M and CCA within the agricultural sector: </t>
  </si>
  <si>
    <t>641240</t>
  </si>
  <si>
    <t>XM-DAC-41301-641240</t>
  </si>
  <si>
    <t>TCP/CHD/3602</t>
  </si>
  <si>
    <t>Appui à l`élaboration d`une Stratégie Nationale de Mécanisation Agricole au Tchad</t>
  </si>
  <si>
    <t>Doter le Ministère de l?Agriculture d?une Stratégie Nationale de Mécanisation Agricole</t>
  </si>
  <si>
    <t>Un environnement favorable au développement durable de la mécanisation agricole est créé au niveau national: Dans ce TCP, il sera créé  environnement favorable au développement durable de la mécanisation agricole est créé au niveau national - Toutes les parties prenantes adhèrent au diagnostic</t>
  </si>
  <si>
    <t>641241</t>
  </si>
  <si>
    <t>XM-DAC-41301-641241</t>
  </si>
  <si>
    <t>TCP/EQG/3602</t>
  </si>
  <si>
    <t>Improving value chain of artisanal fisheries in Equatorial Guinea</t>
  </si>
  <si>
    <t>The project will build national capacities in managing post-harvest issues in fishery sector and to promote associacionism, in order to improve value chain and increase the contribution of fish in food security.</t>
  </si>
  <si>
    <t>23-AUG-16</t>
  </si>
  <si>
    <t>641242</t>
  </si>
  <si>
    <t>XM-DAC-41301-641242</t>
  </si>
  <si>
    <t>OSRO/COL/602/EC</t>
  </si>
  <si>
    <t>Incremento de la resiliencia y recuperación del tejido social en Nariño y Putumayo</t>
  </si>
  <si>
    <t>Recuperar la producción para autoconsumo y rehabilitar los medios de vida agropecuarios de comunidades vulnerables afectadas por el conflicto y eventos climáticos extremos, como una estrategia para la construcción de paz en los departamentos de Nariño y Putumayo.</t>
  </si>
  <si>
    <t>Recuperada la producción de alimentos de autoconsumo: Recuperada la producción de alimentos de autoconsumo, de las comunidades vulnerables afectadas por el conflicto y eventos climáticos extremos, como una estrategia para la recuperación del tejido social y la construcción de la paz</t>
  </si>
  <si>
    <t>641244</t>
  </si>
  <si>
    <t>XM-DAC-41301-641244</t>
  </si>
  <si>
    <t>TCP/LES/3602</t>
  </si>
  <si>
    <t>Technical support for the establishment of Lesotho Soil Information System</t>
  </si>
  <si>
    <t>To improve land and agricultural productivity through proper management of soils resources</t>
  </si>
  <si>
    <t xml:space="preserve">Attainment of Sustainable agricultural growth for improved national and household food security and poverty reduction </t>
  </si>
  <si>
    <t>641245</t>
  </si>
  <si>
    <t>XM-DAC-41301-641245</t>
  </si>
  <si>
    <t>GCP /GLO/705/JPN</t>
  </si>
  <si>
    <t>Support to the Implementation of the FAO GIAHS Programme</t>
  </si>
  <si>
    <t>Expanding GIAHS in both quantitative and qualitative manner, promoting 'co-existence of various types of agriculture' and raising more international awareness on GIAHS.</t>
  </si>
  <si>
    <t>18-SEP-19</t>
  </si>
  <si>
    <t>641248</t>
  </si>
  <si>
    <t>XM-DAC-41301-641248</t>
  </si>
  <si>
    <t>OSRO/SSD/603/CHA</t>
  </si>
  <si>
    <t>Emergency food and livelihood assistance in response to the new conflicts in WES and WBG regions</t>
  </si>
  <si>
    <t>To provide immediate life-saving food and livelihood assistance to food insecure people affected by the_x000D_
recent violence in Western Equatoria and Western Bahr el-Ghazal.</t>
  </si>
  <si>
    <t xml:space="preserve">To provide immediate life-saving food and livelihood assistance to food insecure people affected by the: </t>
  </si>
  <si>
    <t>616670</t>
  </si>
  <si>
    <t>XM-DAC-41301-616670</t>
  </si>
  <si>
    <t>OSRO/RAB/401/USA</t>
  </si>
  <si>
    <t>Establishment of an inclusive food security information network to support emergency food security and livelihood support interventions in countries affected by the Syria Crisis</t>
  </si>
  <si>
    <t>Effective food security response in countries affected by the Syria crisis enhanced.</t>
  </si>
  <si>
    <t>29-OCT-14</t>
  </si>
  <si>
    <t xml:space="preserve">Effective Food Security response in countries affected by the Syrian crisis enhanced: </t>
  </si>
  <si>
    <t>616907</t>
  </si>
  <si>
    <t>XM-DAC-41301-616907</t>
  </si>
  <si>
    <t>GCP /RLA/193/BRA</t>
  </si>
  <si>
    <t>Apoyo a las Estrategias Nacionales y Subregionales de Seguridad Alimentaria y Nutricional (SAN), y de Superación de la Pobreza en países de América Latina y el Caribe</t>
  </si>
  <si>
    <t>El proyecto persigue el siguiente Efecto: Contribuir a la Seguridad Alimentaria y Nutricional (SAN) y Superación de la Pobreza de la población más vulnerable de América Latina y el Caribe, fortaleciendo las Estrategias Nacionales y Subregionales. El resultado que el proyecto quiere lograr al final de su ejecución se enmarca en la ?Iniciativa América Latina y el Caribe Sin Hambre? (IALCSH), y es el siguiente:Agendas Nacionales y Subregionales de Seguridad Alimentaria y Nutricional (SAN), implementadas y monitoreadas a través de las institucionalidades nacionales y subregionales fortalecidas, incorporando la participación de la sociedad civil organizada y articulando la acción multisectorial del gobierno._x000D_
Producto 1:	Espacios de diálogo permanentes con la sociedad civil y de carácter multisectorial dentro de los gobiernos en materia de SAN y superación de la pobreza _x000D_
Producto 2:	Políticas públicas de SAN fortalecidas con el objetivo de incrementar los procesos de inclusión productiva_x000D_
Producto 3:	Sistemas de monitoreo, evaluación e información en SAN, fortalecidos y articulados en los paises_x000D_
Producto 4:	Proyecto gestionado, monitoreado y evaluado para el intercambio de experiencias (o buenas prácticas) y la gestión del conocimiento</t>
  </si>
  <si>
    <t>Contribuir a la Seguridad Alimentaria y Nutricional (SAN) y Superación de la Probreza de la población más vulnerable de América Latina y el Caribe, fortaleciendo las Estrategias Nacionales y Subre: Efecto - indicador 1: Los países tienen voluntad política para institucionalizar las políticas SAN y la superación de la pobreza.                                           _x000D_
El crecimiento económico de los países mantiene un ritmo que permita el incremento en el gasto social._x000D_
_x000D_
Indicador 2: Las condiciones  de mercado de los alimentos se mantiene estables en la región ( no se registran crisis )_x000D_
_x000D_
Indicador 3: Las condiciones de crecimiento económico siguen estables en el periodo de ejecución del proyecto.</t>
  </si>
  <si>
    <t>616908</t>
  </si>
  <si>
    <t>XM-DAC-41301-616908</t>
  </si>
  <si>
    <t>OSRO/BGD/501/WFP</t>
  </si>
  <si>
    <t>Adaptive Early Recovery in Water-Logged Communities of Satkhira District</t>
  </si>
  <si>
    <t>Enhanced household food security and nutrition through trainings on food production and diversification of livelihood systems in waterlogging affected areas of Satkhira district</t>
  </si>
  <si>
    <t>616909</t>
  </si>
  <si>
    <t>XM-DAC-41301-616909</t>
  </si>
  <si>
    <t>UNFA/GLO/616/UND</t>
  </si>
  <si>
    <t>Supporting Developing Countries to Integrate the Agricultural Sectors into National Adaptation Plans (NAPs)</t>
  </si>
  <si>
    <t xml:space="preserve">Goal: Goal (of the UN Joint Programme)
Climate change concerns as they affect agricultural sector-based livelihoods are integrated in associated national and sector planning and budgeting processes.  </t>
  </si>
  <si>
    <t>616910</t>
  </si>
  <si>
    <t>XM-DAC-41301-616910</t>
  </si>
  <si>
    <t>UNJP/MLW/066/UNJ</t>
  </si>
  <si>
    <t>Promotion of secure land rights for women and other vulnerable groups</t>
  </si>
  <si>
    <t xml:space="preserve">Promote rural communities access to food through their improved access to land: </t>
  </si>
  <si>
    <t>648804</t>
  </si>
  <si>
    <t>XM-DAC-41301-648804</t>
  </si>
  <si>
    <t>OSRO/GLO/801/WBK</t>
  </si>
  <si>
    <t>Rapid Diagnostic Assessment in Areas Impacted by the South Sudan Refugee Influx in Kenya and Uganda</t>
  </si>
  <si>
    <t>Rapid assessment of land and forest resources degradation in areas in northern Kenya and northern Uganda impacted by the influx of refugees from South Sudan, and to identify forestry options in order to mitigate the pressure on the environment and contribute to building the resilience of displaced and hosting communities.</t>
  </si>
  <si>
    <t xml:space="preserve">Mitigate the pressure on the environment in areas impacted by the influx of refugees from South Sudan and contribute to building the resilience of displaced and host communities in Kenya and Uganda: </t>
  </si>
  <si>
    <t>648806</t>
  </si>
  <si>
    <t>XM-DAC-41301-648806</t>
  </si>
  <si>
    <t>OSRO/SSD/803/USA</t>
  </si>
  <si>
    <t>Access to emergency livelihood inputs by food insecure and displaced households increased to maintain food production</t>
  </si>
  <si>
    <t>Improve the resilience of households, communities and agriculture systems in food-insecure regions of South Sudan.</t>
  </si>
  <si>
    <t xml:space="preserve">Improve the resilience of households, communities and agriculture systems in food-insecure regions of South Sudan.:  - Willingness of national and local government authorities to collaborate Relative political stability and security in the activity locations FAO will maintain ¿stay and deliver¿ modality_x000D_
</t>
  </si>
  <si>
    <t>648826</t>
  </si>
  <si>
    <t>XM-DAC-41301-648826</t>
  </si>
  <si>
    <t>TCP/BOL/3701/C1</t>
  </si>
  <si>
    <t>TCPF:Asistencia Técnica Secretaría Técnica del Consejo Nacional de Alimentación y Nutrición  para el desarrollo de mecanismos e instrumentos que coadyuven a la implementación del Plan Multisectorial de Alimentación y Nutrición (PMUAN)</t>
  </si>
  <si>
    <t>Generar mecanismos y herramientas, y un modelo que establezca procedimientos necesarios para que los Gobiernos Municipales y los Ministerios que conforman la mesa de Alimentación del CT- CONAN implementen de manera integral la ACE</t>
  </si>
  <si>
    <t>CT-CONAN con capacidades fortalecidas para la implementación del PMUAN a través de la articulación multisectorial a nivel local (horizontal) e intergubernamental (vertical): CT-CONAN fortalecido para implementar el PMUAN a través de la articulación horizontal y vertical, replicando las experiencia en municipios priorizados por el Plan de Gestión y Articulación 2018-2025. - Gobiernos autónomos municipales tienen el interés de implementar el programa _x000D_
El Gobierno decide ampliar el programa a todas las zonas prioritarias._x000D_
El Gobierno mantiene o incrementa su presupuesto para el programa de Alimentación Complementaria Escolar_x000D_
Existe suficientemente producción local en los municipios priorizados</t>
  </si>
  <si>
    <t>648827</t>
  </si>
  <si>
    <t>XM-DAC-41301-648827</t>
  </si>
  <si>
    <t>TCP/ELS/3701</t>
  </si>
  <si>
    <t>Reintegración social y económica de poblaciones migrantes, en condiciones de vulnerabilidad, en los departamentos de San Miguel, Usulután y Chalatenango.</t>
  </si>
  <si>
    <t>Contribuir a la territorialización de la Política Nacional para la Protección y Desarrollo de la Persona Migrante Salvadoreña y su familia, para la reinserción económica y psicosocial de los migrantes retornados.</t>
  </si>
  <si>
    <t>27-APR-19</t>
  </si>
  <si>
    <t xml:space="preserve">Contribuir a la territorialización de la Política Nacional para la Protección y Desarrollo de la Persona Migrante Salvadoreña y su familia, para la reinserción económica y psicosocial: Contribuir a la territorialización de la Política Nacional para la Protección y Desarrollo de la Persona Migrante Salvadoreña y su familia, para la reinserción económica y psicosocial de los migrantes retornados. </t>
  </si>
  <si>
    <t>648859</t>
  </si>
  <si>
    <t>XM-DAC-41301-648859</t>
  </si>
  <si>
    <t>TCP/PAR/3701/C1</t>
  </si>
  <si>
    <t>TCPF: Fortalecimiento de capacidades para la Encuesta Nacional  de Alimentación y Nutrición en Paraguay</t>
  </si>
  <si>
    <t>El Ministerio de Salud Pública y Bienestar Social, a través del Instituto Nacional de Alimentación y Nutrición; y la Secretaría Técnica de Planificación, a través de la Dirección General de Estadística, Encuestas y Censos, cuentan con las capacidades adecuadas para la implementación de la Encuesta Nacional de Alimentación y Nutrición (ENAN) en Paraguay.</t>
  </si>
  <si>
    <t>Contribuir a la generación de evidencias en el ámbito de la situación de SAN en Paraguay para el diseño de políticas públicas más eficientes en la reducción de la malnutrición y el hambre.:  - Se fortalece el compromiso político del gobierno del Paraguay en la lucha contra el hambre y la malnutrición.</t>
  </si>
  <si>
    <t>641300</t>
  </si>
  <si>
    <t>XM-DAC-41301-641300</t>
  </si>
  <si>
    <t>OSRO/SWA/601/NET</t>
  </si>
  <si>
    <t>Emergency Support to Rural Livelihoods affected by the El Niño induced-drought in Swaziland</t>
  </si>
  <si>
    <t>To safeguard livelihood and enhance the food and nutrition security conditions of El-Niño induced drought affected households in Swaziland, the project aims to protect and improve nutrition of vulnerable subsistence farmers targeting women and children; Protect livestock based livelihood by providing sustainable food to vulnerable households in a climate resilient maner in four regional of Swaziland.</t>
  </si>
  <si>
    <t xml:space="preserve">To safeguard livelihood and enhance the food and nutrition security conditions of El-Niño induced drought affected households in Swaziland: The project will contribute to improved food security and resilience building of pastoral communities to drought stresses through integrated livestock and targeted crop interventions. It aims to provide livelihood and life-saving support to crop based vulnerable subsistence farmers including women and child headed households in agro pastoral communities affected by the current drought in Swaziland.  - Climate conditions improve to allow rain dependent agricultural activities to commence._x000D_
_x000D_
Supportive environment where Collaborators/Beneficiaries are committed to and participated in projects. _x000D_
</t>
  </si>
  <si>
    <t>641301</t>
  </si>
  <si>
    <t>XM-DAC-41301-641301</t>
  </si>
  <si>
    <t>TCP/RAF/3601/C1</t>
  </si>
  <si>
    <t>TCPF: Support to preparation of GEF Medium Size Project document for 6 countries in West Africa</t>
  </si>
  <si>
    <t>The overall objective of the TCP Facility is to contribute to the implementation of the Initiative PPM-SWA in ECOWAS members? states, Chad and Mauritania to reduce crop losses and risks of pesticides to human health and the environment.</t>
  </si>
  <si>
    <t>641314</t>
  </si>
  <si>
    <t>XM-DAC-41301-641314</t>
  </si>
  <si>
    <t>TCP/CPR/3603</t>
  </si>
  <si>
    <t>Integrated detection and management of the Southern Rice Black-Streaked Dwarf Virus (SRBSDV) in Guizhou Province</t>
  </si>
  <si>
    <t>The proposed TCP project aims to introduce a new model for early diagnosis and integrated management of "Southern rice black-streaked dwarf virus" (SRBSDV) disease and its vectors (Sogatella furcifera; Laodelphax striatellus) with a comprehensive extension approach that is better suited to improve income and livelihood of rice farmers in poverty-stricken mountainous areas of Libo and Tianzhu counties in Guizhou Province, China.</t>
  </si>
  <si>
    <t>641316</t>
  </si>
  <si>
    <t>XM-DAC-41301-641316</t>
  </si>
  <si>
    <t>OSRO/LES/603/NET</t>
  </si>
  <si>
    <t>Emergency Support to Rural Livelihoods affected by the El Niño induced-drought in Lesotho</t>
  </si>
  <si>
    <t>To improve availability and use of food and; diversity of diets is improved in a sustainable manner._x000D_
To support agricultural production.</t>
  </si>
  <si>
    <t>Food security of 2,400 drought affected households in Lesotho improved through distribution of time critical and nutrition sensitive production packages.</t>
  </si>
  <si>
    <t>641317</t>
  </si>
  <si>
    <t>XM-DAC-41301-641317</t>
  </si>
  <si>
    <t>OSRO/GLO/602/USA</t>
  </si>
  <si>
    <t>African Sustainable Livestock 2050 (ASL 2050)</t>
  </si>
  <si>
    <t>The African Sustainable Livestock 20150 (ASL 2050) project is aimed at gaining a better understanding on how the livestock sector will look in the future; assessing what will be its potential environmental, social, economic, animal health, public health implications; and identifying what policy instruments could be used to enhance positive externalities and mitigate negative outcomes, in particular the unintended impacts on the risk level of zoonotic infections and antimicrobial resistance.</t>
  </si>
  <si>
    <t xml:space="preserve">Capacities of governments and stakeholders, generate robust evidence, engage in dialogue and enhance the diffusion and adoption of good practices across the livestock sector strengthened. : Capacities of governments and stakeholders, generate robust evidence, engage in dialogue and enhance the diffusion and adoption of good practices across the livestock sector strengthened.  - * National data available._x000D_
* Good quality data._x000D_
* Appropriated and identified policy institutions, available for policy discussion._x000D_
* National governments and key stakeholders involved in livestock policy development and priority setting._x000D_
</t>
  </si>
  <si>
    <t>641318</t>
  </si>
  <si>
    <t>XM-DAC-41301-641318</t>
  </si>
  <si>
    <t>TCP/ETH/3601</t>
  </si>
  <si>
    <t>Emergency assistance for vulnerable smallholder households affected by El Niño-induced drought in Amhara, Southern Nation Nationalities and Peoples (SNNP) and Tigray Regions</t>
  </si>
  <si>
    <t>The food security, nutrition and livelihoods of drought-affected vulnerable households are improved. Agricultural production capacity of 10 223 drought-affected farming households in Amhara, SNNPR and Tigray Regions is enhanced.</t>
  </si>
  <si>
    <t>The food security, nutrition and livelihoods of drought -affected farming households are improved</t>
  </si>
  <si>
    <t>641250</t>
  </si>
  <si>
    <t>XM-DAC-41301-641250</t>
  </si>
  <si>
    <t>TCP/LES/3604</t>
  </si>
  <si>
    <t>Strengthening animal disease surveillance in Lesotho</t>
  </si>
  <si>
    <t>To improve livelihoods and food security of livestock depended families, enhance access to trade and safeguard the health and productivity of the general population. The plan is to progressively develop and strengthen the national animal health surveillance system to meet national, regional and global requirements, standards and guidelines, including:_x000D_
Requirements and standards for reporting of notifiable diseases_x000D_
Compliance with international reporting requirements for trade and market access_x000D_
Standards and guidelines on surveillance and Monitoring of animal diseases; and_x000D_
Required capacities for Early detection of exotic and emerging disease</t>
  </si>
  <si>
    <t>Improved livestock contribution to livelihoods and sustainable economic growth</t>
  </si>
  <si>
    <t>641673</t>
  </si>
  <si>
    <t>XM-DAC-41301-641673</t>
  </si>
  <si>
    <t>TCP/RLA/3608</t>
  </si>
  <si>
    <t>Apoyo en la validación e implementación de la Estrategia de Género del Plan SAN CELAC 2025</t>
  </si>
  <si>
    <t>La CELAC y los países cuentan con capacidades fortalecidas para promover el empoderamiento de las mujeres y su contribución a la seguridad alimentaria y nutricional.</t>
  </si>
  <si>
    <t xml:space="preserve">Contribuir a la mejoría de la Seguridad Alimentaria y Nutricional : Contribuir a la mejoría de la Seguridad Alimentaria y Nutricional </t>
  </si>
  <si>
    <t>641693</t>
  </si>
  <si>
    <t>XM-DAC-41301-641693</t>
  </si>
  <si>
    <t>TCP/NAM/3604/C4</t>
  </si>
  <si>
    <t>TCPF: Mainstreaming Climate Change Adaptation (CCA) and Disaster Risk Reduction (DRR) into key sectors of development.</t>
  </si>
  <si>
    <t>To support the Office of the Prime Minister to facilitate mainstreaming the draft strategy into key sectors of development.</t>
  </si>
  <si>
    <t>641694</t>
  </si>
  <si>
    <t>XM-DAC-41301-641694</t>
  </si>
  <si>
    <t>TCP/LEB/3601/C1</t>
  </si>
  <si>
    <t>TCPF: Formulation of project documents approved in the CPF</t>
  </si>
  <si>
    <t>Support the Lebanese Ministry of Agriculture in preparing and project documents selected from the CPF</t>
  </si>
  <si>
    <t>641695</t>
  </si>
  <si>
    <t>XM-DAC-41301-641695</t>
  </si>
  <si>
    <t>GCP /DRC/053/GFF</t>
  </si>
  <si>
    <t>Restauration et de Gestion durable des Écosystèmes agricoles Montagneux du Sud Kivu (PPG)</t>
  </si>
  <si>
    <t>L'objectif attendu du projet est l?inversion de la tendance de dégradation des sols et des ressources biologiques des zones montagneuses du Sud Kivu, l'augmentation durable des productions végétales, animales et halieutiques, l'atténuation et l?adaptation des effets de changement climatique et l'amélioration durable de la sécurité alimentaire, la réduction de la pauvreté et l'amélioration des conditions de vie des communautés locales</t>
  </si>
  <si>
    <t>641639</t>
  </si>
  <si>
    <t>XM-DAC-41301-641639</t>
  </si>
  <si>
    <t>TCP/ALG/3604</t>
  </si>
  <si>
    <t>Réduction du gaspillage alimentaire à travers l?information et la sensibilisation du consommateur</t>
  </si>
  <si>
    <t>L?assistance technique consistera à faire un état des lieux et à piloter les aménagements envisagés. Elle revêtira les formes suivantes :_x000D_
-	Diagnostic en vue de connaitre et comprendre les modes de consommation et les modèles alimentaires des Algériens ;_x000D_
-	La mise en place d?un système de sensibilisation et d?information à travers le développement des techniques et des moyens didactiques d?informations et d?éducation des consommateurs ;_x000D_
-	La mise en ?uvre de programmes de formation des consommateurs. Ces programmes basés sur une connaissance approfondie et circonstanciée des modèles alimentaires ;_x000D_
-	Le renforcement du mouvement associatif de protection des consommateurs apte à prendre en charge la défense de la santé, de la sécurité et des intérêts matériels et moraux des consommateurs.</t>
  </si>
  <si>
    <t xml:space="preserve">Réduction du gaspillage alimentaire : Appui au gouvernement pour réduire le gaspillage alimentaire à travers l¿information et la sensibilisation du consommateur  
</t>
  </si>
  <si>
    <t>641641</t>
  </si>
  <si>
    <t>XM-DAC-41301-641641</t>
  </si>
  <si>
    <t>GCP /CAF/001/GFF</t>
  </si>
  <si>
    <t>FLR in Supporting Landscape and Livelihoods Resilience in CAR (PPG)</t>
  </si>
  <si>
    <t>29-DEC-18</t>
  </si>
  <si>
    <t>617110</t>
  </si>
  <si>
    <t>XM-DAC-41301-617110</t>
  </si>
  <si>
    <t>GCP /GBS/035/EC</t>
  </si>
  <si>
    <t>N`Tene Terra - Pour une Gouvernance foncière responsable: Appui à la mise en oeuvre de la loi foncière en Guinée-Bissau</t>
  </si>
  <si>
    <t>L'application de la loi foncière se heurte à quatre principales difficultés internes: a) l'inexistence des organismes d'exécution prévus par la loi, b) la délimitation inadéquate des territoires, c) l'implémentation de l'impôt foncier et d) le «couplage» entre les institutions coutumières et l'État. Enfin, la fragilité et la méconnaissance du droit coutumier ainsi que la vulnérabilité structurelle des communautés locales contribuent à la faiblesse de la gouvernance foncière en Guinée Bissau où la problématique foncière est caractérisée par l'absence de gouvernance depuis l?indépendance. L'absence d?une gouvernance des terres coordonnée entre les différents acteurs (Etat, communautés locales) est un facteur d'insécurité foncière, de violation des droits fonciers (accès, sécurité, stabilité et protection), de manque de protection juridique, de fragilité des institutions.</t>
  </si>
  <si>
    <t>617114</t>
  </si>
  <si>
    <t>XM-DAC-41301-617114</t>
  </si>
  <si>
    <t>GCP /BGD/047/NET</t>
  </si>
  <si>
    <t>Improving Food Safety in Bangladesh</t>
  </si>
  <si>
    <t>An efficient and well functioning food safety control system in Bangladesh that leads to improved public health and enhanced trade in food commodities. The expected outcome of the Project is to be achieved through the generation of seven outputs: (i) strengthened food safety analysis capacity; (ii) strengthened capacity for food standards formulation based on risk assessment; (iii) enhanced public awareness and education on food safety and consumers' health; (iv) strengthened institutionalisation of food safety within MOHFW; (v) enhanced food-borne illness surveillance; (vi) strengthened preventative risk-based approach involving different actors in the food chain; and (vii) capacity further developed in identified sectors of the food industry to enhance food safety and facilitate improved market access.</t>
  </si>
  <si>
    <t xml:space="preserve">An efficient and well functioning food safety control system in Bangladesh that leads to improved public health and enhanced trade in food commodities: Further strengthened food security through improved food safety and educed incidence of food-borne illness within the population and improved consumer health; Strengthened stakeholder involvement and coordination leading to enhanced trade in food commodities; This programme will provide opportunities to further extension and /or
continuation of the achievement that developed through the present food
safety programme.  - Government of Bangladesh continues to give priority to food safety and quality improvements; Enabling environment persists </t>
  </si>
  <si>
    <t>616443</t>
  </si>
  <si>
    <t>XM-DAC-41301-616443</t>
  </si>
  <si>
    <t>UNJP/SUD/077/CEF</t>
  </si>
  <si>
    <t>Joint Resilience-Building Project in Kassala</t>
  </si>
  <si>
    <t>Increase resilience to droughts and floods in the targeted communities in four selected localities (Aroma, Hammashkoreb, North Delta and Telkok) in Kassala state</t>
  </si>
  <si>
    <t xml:space="preserve">Increase resiliance to droughts and floods in the targeted communities in four selected localities in Kassala State: </t>
  </si>
  <si>
    <t>616446</t>
  </si>
  <si>
    <t>XM-DAC-41301-616446</t>
  </si>
  <si>
    <t>OSRO/SUD/512/UDF</t>
  </si>
  <si>
    <t>Recovery of Livelihoods of Vulnerable Pastoralist and  Agro pastoralist Households in the Darfur Region</t>
  </si>
  <si>
    <t>The overall objective (goal) of the project is to enhance livelihood recovery of vulnerable pastoralists and ago pastoralists in the Darfur Region through rehabilitation of 39 water facilities and focus on sustainable natural resource management</t>
  </si>
  <si>
    <t>UDF - UN Darfur Facility</t>
  </si>
  <si>
    <t>Enhance livelihood recovery of pastoralist and agro-pastoralist in Darfur:  - The government fully engaged in the Darfur Development Strategy</t>
  </si>
  <si>
    <t>616449</t>
  </si>
  <si>
    <t>XM-DAC-41301-616449</t>
  </si>
  <si>
    <t>OSRO/SUD/511/UDF</t>
  </si>
  <si>
    <t>Assessment and Technical Support to Darfur Land Commission And Addressing Land Concern at Return Sites</t>
  </si>
  <si>
    <t>The overall Objective is to address issue of land in Darfur which constitutes a considerable challenge to Darfur peace initiatives, demanding equitable and sustainable interventions to develop holistic solutions to meet the basic needs and rights of all residents and develop in place land policy and management in the long term, through sustainable land management.</t>
  </si>
  <si>
    <t>Improve land title system : Improve current land title system and contribute in the development of evidence-based and gender sensitive land policies, laws and regulations</t>
  </si>
  <si>
    <t>659180</t>
  </si>
  <si>
    <t>XM-DAC-41301-659180</t>
  </si>
  <si>
    <t>GCP /AFG/101/GFF</t>
  </si>
  <si>
    <t>Strengthening capacity in the agriculture and land-use sectors for monitoring and reporting on Afghanistan mitigation and adaptation targets (PPG)</t>
  </si>
  <si>
    <t>By 2021, Afghanistan has 1) developed a national monitoring and reporting system for greenhouse gas (GHG) emissions in the agriculture and land-use sectors; and 2) is able to track, monitor and report on mitigation and adaptation outputs and outcomes in line with the Enhanced Transparency Framework (ETF).</t>
  </si>
  <si>
    <t>FAO-GEF Project Document, CBIT Tracking Tool (if applicable) and co-financing letters</t>
  </si>
  <si>
    <t>659200</t>
  </si>
  <si>
    <t>XM-DAC-41301-659200</t>
  </si>
  <si>
    <t>TCP/MNE/3702/C1</t>
  </si>
  <si>
    <t>TCPF: Support to development of land policy and land management instruments in support of smallholders</t>
  </si>
  <si>
    <t>To support the revision of the current legal and institutional framework governing land domain and preparation of policy recommendations for improved state land management,</t>
  </si>
  <si>
    <t>Improved land policies complementing broader development goals and programmatic implementation of land management instruments facilitating improvement of farm structures, enhanced livelihoods and rural development.</t>
  </si>
  <si>
    <t>659222</t>
  </si>
  <si>
    <t>XM-DAC-41301-659222</t>
  </si>
  <si>
    <t>TCP/BGD/3709/C4</t>
  </si>
  <si>
    <t>TCPF: Technical Assistance to develop and implement technologies to overcome the export barriers on horticultural crops</t>
  </si>
  <si>
    <t>To improve the horticultural crop quality through intervention of export-focused horticultural technologies.</t>
  </si>
  <si>
    <t xml:space="preserve">Improved livelihood of horticulture crops exporting farmers: </t>
  </si>
  <si>
    <t>659281</t>
  </si>
  <si>
    <t>XM-DAC-41301-659281</t>
  </si>
  <si>
    <t>GCP /MON/019/GFF</t>
  </si>
  <si>
    <t>Promoting Dryland Sustainable Landscapes and Biodiversity Conservation in the Eastern Steppe of Mongolia (PPG)</t>
  </si>
  <si>
    <t>To reverse and prevent dryland ecosystem degradation and biodiversity loss through an inclusive, integrated landscape and value chain approach securing multiple environment benefits and sustainable, resilient livelihoods in the Eastern Steppe of Mongolia.</t>
  </si>
  <si>
    <t>Component 1: Strengthening the enabling environment for the sustainable management of drylands in Mongolia</t>
  </si>
  <si>
    <t>659303</t>
  </si>
  <si>
    <t>XM-DAC-41301-659303</t>
  </si>
  <si>
    <t>GCP /AZE/018/EC</t>
  </si>
  <si>
    <t>Strengthening of agricultural advisory services</t>
  </si>
  <si>
    <t>To support Government efforts to develop a strategy and an effective collaborative implementing framework for a sustainable agricultural extension support service that is better able to respond to current and future challenges in the agriculture sector and ultimately improve rural livelihoods. Also, to assist the Government of Azerbaijan and service providers in rural areas to better understand and adopt operational systems, processes and services that are more focused, targeted and relevant to increasing farm incomes while protecting and enhancing the natural environment.</t>
  </si>
  <si>
    <t>Development of a sustainable agricultural extension support service and improve rural livelihoods: To support Government efforts to develop a strategy and an effective collaborative implementing framework for a sustainable agricultural extension support service that is better able to respond to current and future challenges in the agriculture sector and ultimately improve rural livelihoods</t>
  </si>
  <si>
    <t>659304</t>
  </si>
  <si>
    <t>XM-DAC-41301-659304</t>
  </si>
  <si>
    <t>OSRO/DJI/902/FRA</t>
  </si>
  <si>
    <t>Mise en place des jardins scolaires et de cultures hydroponiques en appui aux écoles rurales à Djibu</t>
  </si>
  <si>
    <t>Fournir une assistance pour l?installation de 21 jardins scolaires et 2 cultures hydroponiques et son utilisation à des fins pédagogiques et de diversification du régime des cantines scolaires.</t>
  </si>
  <si>
    <t xml:space="preserve">Renforcement de la résilience des populations vulnérable à travers une assistance pour la production alimentaire et une amélioration de la sécurité alimentaire de 1,266 écoliers en zone rurale : </t>
  </si>
  <si>
    <t>641620</t>
  </si>
  <si>
    <t>XM-DAC-41301-641620</t>
  </si>
  <si>
    <t>TCP/SLC/3604</t>
  </si>
  <si>
    <t>Sustainable Processing and Value Chain Development for Root and Tuber Crops</t>
  </si>
  <si>
    <t>To stimulate the sector by addressing some of the preliminary catalytic activities beyond the farm gate. _x000D_
_x000D_
The focus will be on establishing linkages between producers and processors, processors and manufacturers and manufacturers and consumers</t>
  </si>
  <si>
    <t>640974</t>
  </si>
  <si>
    <t>XM-DAC-41301-640974</t>
  </si>
  <si>
    <t>OSRO/CAF/603/EC</t>
  </si>
  <si>
    <t>Le principal objectif du programme d'appui de la campagne agricole vivrière 2016 est de fournir une assistance vitale intégrée à 85 000 ménages agricoles (425 000 bénéficiaires) en situation d'insécurité alimentaire grave du fait de la crise politique et sécuritaire récurrente en RCA dont 60 000 via des intrants pour la campagne vivrière (résultat 1) et 25 000 pour le maraîchage (résultat 2)._x000D_
De plus (résultat 3) un mécanisme de surveillance en sécurité alimentaire et d'alerte précoce à l'échelle du pays sera mis en place.</t>
  </si>
  <si>
    <t xml:space="preserve">Améliorer la sécurité alimentaire et la mise en place de mécanismes de surveillance et d'alerte précoce en faveur des populations déplacées, retournées et des familles d¿accueil affectées: </t>
  </si>
  <si>
    <t>640975</t>
  </si>
  <si>
    <t>XM-DAC-41301-640975</t>
  </si>
  <si>
    <t>GCP /INT/273/EC</t>
  </si>
  <si>
    <t>Mediterranean Aquaculture Integrated Development - MedAID</t>
  </si>
  <si>
    <t>The two main objectives of MedAID are: (i) to provide innovative knowledge and tools to improve the performance of the production systems, develop added value products and business plans; and (ii) to develop practical approaches and recommendations to help integration, harmonization and governance of the sector across the Mediterranean.</t>
  </si>
  <si>
    <t>27-APR-21</t>
  </si>
  <si>
    <t>640978</t>
  </si>
  <si>
    <t>XM-DAC-41301-640978</t>
  </si>
  <si>
    <t>GCP /RLA/214/SWI</t>
  </si>
  <si>
    <t>Implementing the Codex Alimentarius Knowledge Base to Strengthen Food Safety System in countries LAC</t>
  </si>
  <si>
    <t>To support the LAC Region member countries in formulating their national food safety policies_x000D_
To assist the countries of the LAC region in developing risk based approaches for their national food safety systems. _x000D_
To raise awareness about emerging food safety issues of global and regional relevance such as AMR, food losses and waste._x000D_
To foster intra-regional and inter-regional collaboration on Codex and food safety issues, _x000D_
To exchange experiences and seek to identify best practices with a view to enhancing food safety in the LAC region.</t>
  </si>
  <si>
    <t>640993</t>
  </si>
  <si>
    <t>XM-DAC-41301-640993</t>
  </si>
  <si>
    <t>TCP/DRK/3602</t>
  </si>
  <si>
    <t>Technical support for agroforestry development in lowland landscapes for improved food security</t>
  </si>
  <si>
    <t>To improve the status of food security on a landscape scale in lowland localities through the integration of trees and agriculture on the same land in various forms of agroforestry combination.</t>
  </si>
  <si>
    <t>11-AUG-16</t>
  </si>
  <si>
    <t>640994</t>
  </si>
  <si>
    <t>XM-DAC-41301-640994</t>
  </si>
  <si>
    <t>TCP/PAK/3602</t>
  </si>
  <si>
    <t>Pilot Street Food Safety Programme</t>
  </si>
  <si>
    <t>The execution of Pilot Street Food Safety Project will provide a model to replicate at the national level throughout Pakistan with the support of provincial and district governments in the Federal as well as Provincial Street Food businesses.</t>
  </si>
  <si>
    <t xml:space="preserve">People of Islamabad enjoy hygienic and healthy food: </t>
  </si>
  <si>
    <t>640995</t>
  </si>
  <si>
    <t>XM-DAC-41301-640995</t>
  </si>
  <si>
    <t>OSRO/CAF/601/CAN</t>
  </si>
  <si>
    <t>Restore food security and build the resilience of vulnerable households through agricultural input d</t>
  </si>
  <si>
    <t>support the early warning mechanisms in CAR for a period of 12 months and assist almost 1 500 households (considering five people per household, a total of 7 500 people) to resume their income-generating activities (vegetable production and small livestock) to increase resilience</t>
  </si>
  <si>
    <t xml:space="preserve">Restore food security and build the resilience of vulnerable households through agricultural input distribution, income-generating activities and support to early warning system in the Central African: </t>
  </si>
  <si>
    <t>640997</t>
  </si>
  <si>
    <t>XM-DAC-41301-640997</t>
  </si>
  <si>
    <t>TCP/LAO/3603/C3</t>
  </si>
  <si>
    <t>TCPF: Regional Rice Initiative: Formulation of the Globally Important Agricultural Heritage System (GIAHS) for Rice-Fish Farming System in Southern Lao PDR</t>
  </si>
  <si>
    <t>The long term objective of the project is to identify and safeguard traditional rice-fish farming systems in Southern Lao PDR and the associated landscapes, agricultural biodiversity and knowledge systems through catalyzing and establishing a long-term programme to support such systems and enhance global, national and local benefits derived through their dynamic conservation, sustainable management and enhanced viability.</t>
  </si>
  <si>
    <t>Outcome - Environmentally sustainable production for the market by small farmers using the value chain approach</t>
  </si>
  <si>
    <t>641655</t>
  </si>
  <si>
    <t>XM-DAC-41301-641655</t>
  </si>
  <si>
    <t>TCP/SLM/3604</t>
  </si>
  <si>
    <t>Fortalecimiento del Sistema Regional de Inteligencia y Monitoreo de Mercados Agrícolas (SIMMAGRO)</t>
  </si>
  <si>
    <t>La creación del Sistema Regional de Inteligencia y Monitoreo de Mercados Agrícolas (SIMMAGRO) y la capacitación para la gestión de la misma incluyendo capacitación en las áreas de análisis de precios y mercados a los analistas de los Sistemas de Información de Mercados (SIMAs) miembros de la Red Regional de Mercados.</t>
  </si>
  <si>
    <t>Seguridad alimentaria mejorada en los países de Centro América y agricultura familiar mejor insertada en los circuitos comerciales y en las políticas comerciales de la subregión: Seguridad alimentaria mejorada en los países de Centro América y agricultura familiar mejor insertada en los circuitos comerciales y en las políticas comerciales de la subregión</t>
  </si>
  <si>
    <t>641021</t>
  </si>
  <si>
    <t>XM-DAC-41301-641021</t>
  </si>
  <si>
    <t>TCP/RAS/3604</t>
  </si>
  <si>
    <t>Addressing the 2030 Agenda on climate change and food security through Climate-Smart Agriculture</t>
  </si>
  <si>
    <t>This project will support governments in six focus countries to develop national CSA programmes (and/or integrate CSA priorities into existing plans and programmes), linking CSA investments to NDCs and global climate finance mechanisms, based on regional best practice and knowledge.</t>
  </si>
  <si>
    <t>Integrated CSA projects are delivering measurable productivity, resilience and emissions reductions benefits for agriculture production systems in Asia - NA</t>
  </si>
  <si>
    <t>641022</t>
  </si>
  <si>
    <t>XM-DAC-41301-641022</t>
  </si>
  <si>
    <t>TCP/BGD/3607</t>
  </si>
  <si>
    <t>Addressing Feed Shortages through Exploration of Unconventional Feed Resources for Accelerated Livestock Development in Bangladesh</t>
  </si>
  <si>
    <t>To addressing feed crisis through mainstreaming unconventional feed resources for accelerated livestock.</t>
  </si>
  <si>
    <t>Efficient use feed resources will increase animal productivity and profitability to the farmers: Efficient use of new as well as existing use of feed resources will increase animal productivity and profitability to the farmers. In addition, good nutrition increases immunity of the animals, leading to better health of animals and decrease in the cost of treatment of animals.  - Timely inception of project activities, in time method and protocol development for each nutrients &amp; ANF, no natural calamities, no political instability, etc</t>
  </si>
  <si>
    <t>641023</t>
  </si>
  <si>
    <t>XM-DAC-41301-641023</t>
  </si>
  <si>
    <t>TCP/NAM/3602/C2</t>
  </si>
  <si>
    <t>TCPF: Technical Review of Namibian Water Regulations</t>
  </si>
  <si>
    <t>To support the Ministry of Agriculture, Water and Forestry (MAWF) to review the draft documents to ensure that they will enable the various activities to be carried out in keeping with the intensions of the Act. The focus of the work is the technical accuracy of the documents to meet the purposes for which they were drafted.</t>
  </si>
  <si>
    <t>641028</t>
  </si>
  <si>
    <t>XM-DAC-41301-641028</t>
  </si>
  <si>
    <t>TCP/HAI/3601/C1</t>
  </si>
  <si>
    <t>TCPF: Appui aux processus d`investissement et programmation en Haiti</t>
  </si>
  <si>
    <t>641033</t>
  </si>
  <si>
    <t>XM-DAC-41301-641033</t>
  </si>
  <si>
    <t>TCP/GAM/3601/C1</t>
  </si>
  <si>
    <t>TCPF: Integrated Household Survey</t>
  </si>
  <si>
    <t>To provide socio-economic and demographic data and to establish a comprehensive national socio-economic database</t>
  </si>
  <si>
    <t>641035</t>
  </si>
  <si>
    <t>XM-DAC-41301-641035</t>
  </si>
  <si>
    <t>TCP/PHI/3604</t>
  </si>
  <si>
    <t>Development of an Enhanced Production and Risk Management in Agriculture Integrated Decision Support System (EPRiMA)</t>
  </si>
  <si>
    <t>The project seeks to help increase the resilience of the agriculture sector against multiple threats by allowing key actors in the Department of Agriculture to make more effective and timely decisions through comprehensive and near real-time access to crop production and risk and damage assessment information and tools.</t>
  </si>
  <si>
    <t xml:space="preserve">Resilience of the agriculture sector, at large, to threats and crises brought by disasters and climate change enhanced: </t>
  </si>
  <si>
    <t>623884</t>
  </si>
  <si>
    <t>XM-DAC-41301-623884</t>
  </si>
  <si>
    <t>GCP /AFG/081/GFF</t>
  </si>
  <si>
    <t>Reducing GHG emissions by promoting community forestry, removing barriers to sustainable biomass energy, and laying the groundwork for climate change mitigation in Afghanistan (MSP)</t>
  </si>
  <si>
    <t>To reduce GHG emissions by promoting community forestry, and removing barriers to sustainable biomass energy, while laying the ground work for climate change mitigation in Afghanistan.</t>
  </si>
  <si>
    <t xml:space="preserve">Overall Project Impant : To reduce GHG emissions by promoting community forestry, and removing barriers to sustainable biomass energy, while laying the groundwork for climate change mitigation in Afghanistan - Project¿s activities will continue to be a priority despite possible changes in Government and political stability._x000D_
_x000D_
Project coordination and establishment of steering committee is prioritized at the implementation phase._x000D_
_x000D_
Budget and staff allocations from line ministries are adequate to ensure logistic and technical support. _x000D_
_x000D_
The GoIRA is committed to integrating SFM and SBES into decision-making and policy._x000D_
Policy, institutional and regulatory reform processes in the forestry and renewable energy sectors continue to receive government support at the highest level_x000D_
_x000D_
Relevant training and capacity building of government staff delivered in a timely manner and low turn-over of trained staff_x000D_
</t>
  </si>
  <si>
    <t>623944</t>
  </si>
  <si>
    <t>XM-DAC-41301-623944</t>
  </si>
  <si>
    <t>TCP/MYA/3502</t>
  </si>
  <si>
    <t>Support for animal feeding strategies for improved livestock production in Myanmar</t>
  </si>
  <si>
    <t>The project is consistent with the CPF and emerges from Myanmar TCP priority setting process. This TCP will provide the support required to develop systems to uptake good feeding practices at farm level and to promote the transfer of new technical skills regarding balanced animal feeding and forage conservation. _x000D_
The project addresses critical areas identified in FAO?s strategic framework, in particular, strategic objective:_x000D_
1. Contribute to eradication of hunger, food insecurity and malnutrition, and_x000D_
2. Increase and improve provision of goods and services from agriculture, forestry and fishery in a sustainable manner.</t>
  </si>
  <si>
    <t>618344</t>
  </si>
  <si>
    <t>XM-DAC-41301-618344</t>
  </si>
  <si>
    <t>UTF /SAU/048/SAU</t>
  </si>
  <si>
    <t>Strengthening and supporting further development of aquaculture in the Kingdom of Saudi Arabia</t>
  </si>
  <si>
    <t>Sustainable and responsible development of marine aquaculture in Saudi Arabia with improved performance capacity of the DoA and FFC to support and facilitate marine aquaculture development</t>
  </si>
  <si>
    <t>618413</t>
  </si>
  <si>
    <t>XM-DAC-41301-618413</t>
  </si>
  <si>
    <t>GCP /CMR/036/GFF</t>
  </si>
  <si>
    <t>Sustainable Forest Management under the Authority of Cameroonian Councils:  A Strategy to Halt the Degradation and Destruction of Natural Resources (PPG)</t>
  </si>
  <si>
    <t xml:space="preserve">Component 1 : Création de forêts communales pour la gestion durable des forêts et la conservation de la biodiversité: ; _x000D_Component 2 : Renforcement des capacités pour renforcer la conservation de la biodiversité et de la GDF dans les forêts communales: </t>
  </si>
  <si>
    <t>618459</t>
  </si>
  <si>
    <t>XM-DAC-41301-618459</t>
  </si>
  <si>
    <t>GCP /TAJ/010/AUS</t>
  </si>
  <si>
    <t>Improving access of small-scale farmers to high quality seed in Tajikistan</t>
  </si>
  <si>
    <t>(i) Provide high quality seeds of superior wheat varieties to smallholder farmers; _x000D_
(ii) Establish an efficient system of wheat variety maintenance and early generation seed production, by strengthening the capacity of the institutions responsible for maintenance breeding and early generation seed production as well as for seed certification and marketing; _x000D_
(iii) Demonstrate wheat seed multiplication techniques and capacity building in seed production, processing and quality control by arranging a study tour for seed experts from Tajikistan and Azerbaijan to Austria to facilitate networking, synergy and improve exchange of knowledge and information between the countries as well as on-the-job training for Tajikistan experts.</t>
  </si>
  <si>
    <t xml:space="preserve">Improved livelihood of smallholder farmers in the Republic of Tajikistan:  - Favourable government policy in the place _x000D_
Continued favourable political stability_x000D_
</t>
  </si>
  <si>
    <t>641624</t>
  </si>
  <si>
    <t>XM-DAC-41301-641624</t>
  </si>
  <si>
    <t>OSRO/SFS/601/USA</t>
  </si>
  <si>
    <t>Disaster risk reduction/management to support agropastoral communities affected by recurrent droughts and other natural disasters in southern Angola and northern Namibia</t>
  </si>
  <si>
    <t>Strengthen food security and DRR/M, and increase the resilience of agropastoral livelihoods by increasing capacity to manage risks related to natural disasters at the level of communities and local institutions.</t>
  </si>
  <si>
    <t>Strengthen food security and DRR/M and increase the resilience of agropastoral livelihoods : Strengthen food security and DRR/M, and increase the resilience of agropastoral livelihoods by increasing capacity to manage risks related to natural disasters at the level of communities and local institutions.</t>
  </si>
  <si>
    <t>641097</t>
  </si>
  <si>
    <t>XM-DAC-41301-641097</t>
  </si>
  <si>
    <t>TCP/MAS/3601</t>
  </si>
  <si>
    <t>Emergency assistance in support of food security recovery of drought-affected communities</t>
  </si>
  <si>
    <t>To increase resilience and contribute to restoring food security to drought-affected households and to facilitate rejuvenation of agriculture production.</t>
  </si>
  <si>
    <t xml:space="preserve">Enhanced food security of drought prone communities in RMI: </t>
  </si>
  <si>
    <t>641098</t>
  </si>
  <si>
    <t>XM-DAC-41301-641098</t>
  </si>
  <si>
    <t>TCP/MON/3605</t>
  </si>
  <si>
    <t>Improving Fruit and Berry Production in Mongolia</t>
  </si>
  <si>
    <t>The overall goal of this project is to improve Mongolia?s access to the full range of fruit and berry planting material and technology improved to support the emerging industry thus providing Mongolians access to locally grown and affordable fruit and berries to improve health and nutrition.</t>
  </si>
  <si>
    <t>Health and nutrition of the population improved as result of better access to locally grown and affordable fruit. - Mongolia¿s access to the fruit and berry planting material and technology improved to support an emerging industry</t>
  </si>
  <si>
    <t>641116</t>
  </si>
  <si>
    <t>XM-DAC-41301-641116</t>
  </si>
  <si>
    <t>TCP/BGD/3601</t>
  </si>
  <si>
    <t>Technical Support for Stock Assessment of Marine Resources in Bangladesh</t>
  </si>
  <si>
    <t>To improved ecosystem approach to fisheries management through availability of reliable data and marine stock assessments</t>
  </si>
  <si>
    <t xml:space="preserve">Support sustainable fisheries management through improved information and management planning : Support sustainable fisheries management through improved information and management planning </t>
  </si>
  <si>
    <t>641117</t>
  </si>
  <si>
    <t>XM-DAC-41301-641117</t>
  </si>
  <si>
    <t>MTF /GLO/694/SDL</t>
  </si>
  <si>
    <t>Global Open Data for Impact and capacity deVelopment in Agriculture &amp; Nutrition (GODIVAN)</t>
  </si>
  <si>
    <t>to enable an effective use of open data in tackling the food security and nutrition challenges by building the capacity of potential stakeholders to both understand the potential of open data for agriculture and nutrition and to engage with it practically</t>
  </si>
  <si>
    <t>SDL - Stichting Dienst Landbouwkundig Onderzoek</t>
  </si>
  <si>
    <t>641123</t>
  </si>
  <si>
    <t>XM-DAC-41301-641123</t>
  </si>
  <si>
    <t>TCP/CHD/3603</t>
  </si>
  <si>
    <t>Appui au renforcement des capacités des acteurs des chaines de valeur lait et viande de dromadaire en périphérie de N?Djamena</t>
  </si>
  <si>
    <t>Renforcer la contribution des produits issus de la filière cameline à la sécurité alimentaire et nutritionnelle des populations du Tchad en : i) renforçant les capacités techniques et organisationnelles des acteurs de la chaine de valeur et en ii) dotant les organisations de producteurs des outils de production</t>
  </si>
  <si>
    <t>La contribution des productions du dromadaire (lait, viande et produits alimentaires dérivés) à la sécurité alimentaire et nutritionnelle des habitants de la ville de N¿Djamena est augmentée: Le développement des chaine de valeur caméline sont une contribution des productions du dromadaire (lait, viande et produits alimentaires dérivés) à la sécurité alimentaire et nutritionnelle des habitants de la ville de N¿Djamena est augmentée - L¿accès des consommateurs habitant N¿Djamena aux produits camelins de bonne qualité est amélioré</t>
  </si>
  <si>
    <t>648781</t>
  </si>
  <si>
    <t>XM-DAC-41301-648781</t>
  </si>
  <si>
    <t>TCP/SRL/3701/C1</t>
  </si>
  <si>
    <t>TCPF: Strengthening the e-agriculture environment and developing ICT-mediated agricultural solutions</t>
  </si>
  <si>
    <t>Enhanced capacity for development of sustainable ICT solutions that accelerate achieving national agricultural goals and vision.</t>
  </si>
  <si>
    <t xml:space="preserve">Impact 1: Improved agricultural productivity and rural livelihoods facilitated by enhancing national capacity to support the development of ICT solutions to help address national agricultural goals.  - Small holder farmers, producers and people involved in agricultural value chains. People involved in agriculture and allied activities and who look to the Department of Agriculture and Livestock¿s research and extension systems for content and advice on production, storage, marketing, and other activities would be direct beneficiaries of this initiative.  While the stakeholders involved in extension related activities from DAL would be further benefiting from activities, and through knowledge sharing and exchange on successes and lessons learnt through their participation in capacity building activities. It would also provide leverage opportunities for ICT and other sectors such as banking, governance etc. to work in agriculture domain. Agri-innovators who would be able to get a clear indicator of the priorities of the national governments in supporting agriculture through the use of ICTs._x000D_
</t>
  </si>
  <si>
    <t>648783</t>
  </si>
  <si>
    <t>XM-DAC-41301-648783</t>
  </si>
  <si>
    <t>TCP/SEN/3703</t>
  </si>
  <si>
    <t>Elaboration des Recommandations alimentaires nationales pour la promotion de régimes alimentaires sains au Sénégal</t>
  </si>
  <si>
    <t>Contribuer à lutter contre le double fardeau de la malnutrition au Sénégal en faisant la promotion des régimes alimentaires sains et équilibrés à travers l'élaboration et la mise en oeuvre des Recommandations alimentaires Alimentaires nationales Nationales (RANs).</t>
  </si>
  <si>
    <t xml:space="preserve">Le double fardeau de la malnutrition est réduit au Sénégal: </t>
  </si>
  <si>
    <t>648800</t>
  </si>
  <si>
    <t>XM-DAC-41301-648800</t>
  </si>
  <si>
    <t>OSRO/JOR/801/JPN</t>
  </si>
  <si>
    <t>Social Stability and Resilient Livelihoods for Syrian Refugees and Poor Jordanian Farm Families</t>
  </si>
  <si>
    <t xml:space="preserve">Make a contribution to JRP (2017-2019)¿s goal of ¿addressing the needs and vulnerabilities of Syrian refugees and Jordanian people, communities and institutions affected by the crisis¿: </t>
  </si>
  <si>
    <t>648802</t>
  </si>
  <si>
    <t>XM-DAC-41301-648802</t>
  </si>
  <si>
    <t>OSRO/SSD/801/EC</t>
  </si>
  <si>
    <t>South Sudan Rural Development: Strengthening Smallholders/ Resilience / SORUDEV SSR</t>
  </si>
  <si>
    <t>The intervention logic is that in a context of multiple fragilities as South Sudan, by enhancing food production and diversification, market access and work opportunities, communities will be less vulnerable to conflicts and extreme climate conditions and will improve livelihoods, thus reducing competition over resources and forced displacement</t>
  </si>
  <si>
    <t>14-APR-22</t>
  </si>
  <si>
    <t xml:space="preserve">To contribute to strengthening resilience of communities, improving governance and conflict prevention and reducing forced displacements due to loss of livelihoods. :  - The security situation will not further deteriorate and access to most project areas will be possible for projects¿ staff and partners._x000D_
No major natural disaster or dramatic food shortage will disrupt social cohesion and undermine development activities in large parts of the project areas during the life span of the project._x000D_
_x000D_
The GoSS at central and local level remain consistent to the current development policies, including the division of tasks between public and private sector, the partnership with the private sector, including NGOs and the partnership with the EU and other donors_x000D_
</t>
  </si>
  <si>
    <t>648803</t>
  </si>
  <si>
    <t>XM-DAC-41301-648803</t>
  </si>
  <si>
    <t>TCP/PHI/3701</t>
  </si>
  <si>
    <t>Emergency assistance to restore food security and enhance agricultural production and resilience in typhoon-affected communities in Lanao del Norte (Region X) and Lanao del Sur (ARMM), Mindanao</t>
  </si>
  <si>
    <t>Agriculture-based livelihoods of 1 800 typhoon/flash flood-affected farmers in target provinces restored and improved.</t>
  </si>
  <si>
    <t>18-JUL-18</t>
  </si>
  <si>
    <t>Resilience of agriculture-based livelihoods of typhoon-flood-affected communities enhanced</t>
  </si>
  <si>
    <t>641036</t>
  </si>
  <si>
    <t>XM-DAC-41301-641036</t>
  </si>
  <si>
    <t>TCP/PAK/3601</t>
  </si>
  <si>
    <t>Building Capacity of Federal Seed Certification and Registration Department to facilitate seed and plant supply industry regulation</t>
  </si>
  <si>
    <t>A more effective, efficient and sustainable Federal Seed Certification and Registration Department (FSC&amp;RD) providing higher quality services to the seed and plant supply industry in Pakistan, with acceptance of fee for service principles and income retention by FSC&amp;RD</t>
  </si>
  <si>
    <t xml:space="preserve">People of Pakistan live in food secure environment :  - Political system continues supporting food security component </t>
  </si>
  <si>
    <t>659544</t>
  </si>
  <si>
    <t>XM-DAC-41301-659544</t>
  </si>
  <si>
    <t>TCP/PRC/3705</t>
  </si>
  <si>
    <t>Appui au diagnostic de la situation des jeunes dans le secteur agricole et à la réalisation des études des filières agropastorales et halieutiques</t>
  </si>
  <si>
    <t>Réaliser une cartographie de la situation réelle des jeunes dans le secteur agricole,_x000D_
Réaliser des études des filières végétales comme le manioc, le maïs, l'avicole, la piscicole, le soja, le haricot, la pomme de terre, le palmier à huile, la banane, l'arachide, l'arboriculture fruitière,_x000D_
Réaliser des études des filières animales comme bovine, porcine, élevage non conventionnel et aliment de bétail</t>
  </si>
  <si>
    <t>La sécurité alimentaire et nutritionnelle et les conditions de vie des ménages au Congo sont améliorées: La sécurité alimentaire et nutritionnelle et les conditions de vie des ménages au Congo sont améliorées grâce à la promotion d¿une agriculture compétitive et résiliente à travers le développement des chaines de valeurs des secteurs agropastoraux et halieutiques.  - RAS</t>
  </si>
  <si>
    <t>659561</t>
  </si>
  <si>
    <t>XM-DAC-41301-659561</t>
  </si>
  <si>
    <t>UTF /COL/113/COL</t>
  </si>
  <si>
    <t>Asistencia Técnica para la implementación del modelo de forestería comunitaria Fase II</t>
  </si>
  <si>
    <t>04-JUL-19</t>
  </si>
  <si>
    <t>Reducir las emisiones por Deforestación y degradación forestal  y aportar al trabajo decente y crecimiento económico impulsando la economía forestal: Reducir las emisiones por Deforestación y degradación forestal  y aportar al trabajo decente y crecimiento económico impulsando la economía forestal a través  del aprovechamiento de la vocación forestal del país (ODS 13.1, 15.2 y 8,2)</t>
  </si>
  <si>
    <t>659801</t>
  </si>
  <si>
    <t>XM-DAC-41301-659801</t>
  </si>
  <si>
    <t>UTF /OMA/025/OMA</t>
  </si>
  <si>
    <t>Small Pelagic Fisheries Development and Management Plan in the Sultanate of Oman</t>
  </si>
  <si>
    <t>Therefore, the introduction of new categories of fishing fleet for small pelagics is highly needed in order to ensure optimal (such as MSY) exploitation of these resources. The Ministry of Agriculture and Fisheries Wealth (MAF) has planned the introduction of new types of vessels such as coastal purse seiners and industrial midwater and purse seiners vessels to ensure the exploitation of offshore small pelagic resources. The advantages and disadvantages of each new fleet type and their appropriateness need to be evaluated in the context of production capacity, jobs, profitability and resources sustainability.</t>
  </si>
  <si>
    <t>30-AUG-21</t>
  </si>
  <si>
    <t xml:space="preserve">Fish production and income for the fishers, fish processors and traders are increased in a sustainable way. : Fish production and income for the fishers, fish processors and traders are increased in a sustainable way. </t>
  </si>
  <si>
    <t>659802</t>
  </si>
  <si>
    <t>XM-DAC-41301-659802</t>
  </si>
  <si>
    <t>GCP /GLO/017/EC</t>
  </si>
  <si>
    <t>Developing capacities in agricultural innovation systems: scaling up the Tropical Agriculture Platform Framework</t>
  </si>
  <si>
    <t>The proposed project supports the implementation of the second TAP Action Plan, in the context of developing capacities for climate-relevant, productive, and sustainable transformation of agriculture and food systems in selected low and middle-income countries in Africa, Asia and Latin America._x000D_
_x000D_
The project will strengthen the capacity of the African continental and sub-regional organizations for agricultural research and advisory services to support agricultural innovation in their respective constituencies. _x000D_
_x000D_
It will also support research and education systems to enable effective use of new and existing information, knowledge, technologies and solutions that facilitate innovation.</t>
  </si>
  <si>
    <t>31-JUL-24</t>
  </si>
  <si>
    <t>Contribute to promoting climate-relevant, productive and sustainable transformation of agriculture and food systems in low and middle income countries:  - Political stability in the target countries</t>
  </si>
  <si>
    <t>617253</t>
  </si>
  <si>
    <t>XM-DAC-41301-617253</t>
  </si>
  <si>
    <t>GCP /RLA/195/BRA</t>
  </si>
  <si>
    <t>Fortalecimiento de las políticas agro-ambientales en países de América Latina y el Caribe a través de dialogo e intercambio de experiencias nacionales</t>
  </si>
  <si>
    <t>Efecto: Contribuir al fortalecimiento de políticas públicas agroambientales como una herramienta para la reducción de la pobreza rural y la inseguridad alimentaria en países de la Región. Resultado: Políticas, planes y programas agroambientales en países de la Región se han enriquecido mediante el conocimiento adquirido a partir de la sistematización de experiencias exitosas y el intercambio de lecciones aprendidas entre actores que participan de la formulación y aplicación de las políticas y estrategias de desarrollo rural y ordenamiento de recursos naturales en América Latina y Caribe _x000D_
Producto 1: Diagnóstico sobre casos ejemplares de políticas que promueven la agricultura con base ecológica en países de América Latina e Caribe elaborado y publicado. Producto 2: Espacios de diálogo sobre políticas, planes y programas agroalimentarios entre gobiernos y expertos de diversos sectores, nacionales e internacionales programados y desarrollados con conclusiones y recomendaciones sistematizadas Producto 3: Documentos de difusión enriquecidos, publicados y difundidos para diferentes públicos (académicos, políticos, periodistas, sociedad civil) Producto 4: Difusión y foros de debate e intercambio de conocimientos y experiencias sobre políticas agroambientales exitosas generados y desarrollados en los países participantes.</t>
  </si>
  <si>
    <t>Contribuir al fortalecimiento de políticas públicas agroambientales como una herramienta para la reducción de la pobreza rural y la inseguridad alimentaria en países de la Región.: Contribuir al fortalecimiento de políticas públicas agroambientales como una herramienta para la reducción de la pobreza rural y la inseguridad alimentaria en países de la Región. - La temática agroambiental se mantiene en un lugar de importancia en las Agendas de los países de ALC, para  el diseño e implementación de las políticas vinculadas a los temas de desarrollo rural y superación de la pobreza</t>
  </si>
  <si>
    <t>617331</t>
  </si>
  <si>
    <t>XM-DAC-41301-617331</t>
  </si>
  <si>
    <t>UTF /SAU/046/SAU</t>
  </si>
  <si>
    <t>Development of the Utilization of Non Conventional Water Resources in Al Hassa ( Phase 2)</t>
  </si>
  <si>
    <t>The project is designed to minimize negative impacts of the use of available non-conventional water resources on health and environment. The expected outcome would be enhanced technical capability of HIDA in using non-conventional water resources</t>
  </si>
  <si>
    <t>617417</t>
  </si>
  <si>
    <t>XM-DAC-41301-617417</t>
  </si>
  <si>
    <t>TCP/NIR/3402</t>
  </si>
  <si>
    <t>Support evidence-based decision making through impact analysis of policy options for sustainable development, food security and inclusive growth.</t>
  </si>
  <si>
    <t>This project will therefore focus on developing and enhancing the capacity of policy analysts in (i) understanding the role of policies for development, (ii) analytical skills needed to carry out Economic, Social and Environmental Policy Impact Analysis (ESEPIA), and iii) applying relevant and appropriate analytical approaches and tools for macro-economic, international and cross-sectoral analyses, to take into account complex and multi-dimensional impacts of policies on the socio-economic system</t>
  </si>
  <si>
    <t>14-JUN-12</t>
  </si>
  <si>
    <t>617518</t>
  </si>
  <si>
    <t>XM-DAC-41301-617518</t>
  </si>
  <si>
    <t>MTF /GLO/359/FRA</t>
  </si>
  <si>
    <t>Appui à la gestion opérationnelle des projets conduits par la FAO dans le cadre du programme AMIS</t>
  </si>
  <si>
    <t>Assister dans la définition des mécanismes de gestion, la définition des plans de travail et des budgets des projets qui contribueront au programme AMIS, et dans la définition des indicateurs et l'établissement d'un mécanisme de suivi des plans de travail. Etablir un plan de suivi financier des projets du programme.</t>
  </si>
  <si>
    <t>21-JUN-12</t>
  </si>
  <si>
    <t>619197</t>
  </si>
  <si>
    <t>XM-DAC-41301-619197</t>
  </si>
  <si>
    <t>UNJP/ZAM/072/ILO</t>
  </si>
  <si>
    <t>Enhancing Competitiveness and Sustainable Business among MSMEs in the Construction Industry (the Activities)</t>
  </si>
  <si>
    <t>sustainable livelihoods, through the creation of green jobs in sustainable MSMEs operating in the Zambian building industry</t>
  </si>
  <si>
    <t>28-FEB-13</t>
  </si>
  <si>
    <t>649000</t>
  </si>
  <si>
    <t>XM-DAC-41301-649000</t>
  </si>
  <si>
    <t>OSRO/CAF/801/EC</t>
  </si>
  <si>
    <t>Assistance d?urgence au renforcement des moyens d?existence et de la sécuritaire alimentaire et nutr</t>
  </si>
  <si>
    <t>Apporter une assistance d?urgence au renforcement des moyens d?existence et de la sécuritaire alimentaire et nutritionnelle des personnes déplacées internes retournées et relocalisées affectées par la crise en République Centrafricaine.</t>
  </si>
  <si>
    <t>Faciliter l'accès et la réhabilitation des moyens d'existence de 13100 ménages vulnérables par des distributions directes et des interventions basées sur les marchés locaux (système des vouchers et foires aux intrants agricoles) permettant d'acquérir les intrants (semences vivrières et maraîchères; houes; pelles; râteaux; arrosoirs) nécessaires à la relance des activités agricoles (vivrières et maraichères) dans les zones prioritaires (IPC Phases 3 et 4).</t>
  </si>
  <si>
    <t>649021</t>
  </si>
  <si>
    <t>XM-DAC-41301-649021</t>
  </si>
  <si>
    <t>GCP /GLO/907/GER</t>
  </si>
  <si>
    <t>Knowing water better: Towards fairer and more sustainable access to natural resources for greater food security (KnoWat)</t>
  </si>
  <si>
    <t>The projections of water scarcity trends are sobering. By 2025, 1.8 billion people will live in regions that face "absolute water scarcity" as reported by the World Water Development Report (2012). Competition for water resources will increase, putting into focus issues of allocation, access and management._x000D_
_x000D_
The project recognises this and thus aims to strengthen water governance processes in three countries, Sri Lanka, Senegal and Rwanda, so that they are better prepared to ensure food security and to adapt to climate change, water scarcity and increased competition for water resources in an equitable and sustainable manner. _x000D_
_x000D_
For this, the project promotes an integrative approach to water resources assessments that takes into account biophysical, policy and socio-economic aspects of water use. It makes use of established approaches (such as water accounting and auditing) and develops new methodologies where there are none (for example, in assessing water tenure arrangements).</t>
  </si>
  <si>
    <t xml:space="preserve">The project aims to strengthen water governance for greater food security, so that countries are better prepared to adapt agriculture to climate change, water scarcity and increased competition for water resources in an equitable and sustainable manner. - There is a priori a broad consensus amongst relevant stakeholders in the three focus countries that comprehensive water resources assessments (including tenure) are needed and wanted. _x000D_
_x000D_
Governments in the three countries respond constructively by reviewing policies, introducing legislative reforms, institutional and administrative changes._x000D_
_x000D_
No major conflicts and natural disasters derail progress._x000D_
</t>
  </si>
  <si>
    <t>649023</t>
  </si>
  <si>
    <t>XM-DAC-41301-649023</t>
  </si>
  <si>
    <t>UKR/18/001//01/99</t>
  </si>
  <si>
    <t>Eastern Ukraine Rehabilitation of Agriculture Sector (UKR/18/001//01/99)</t>
  </si>
  <si>
    <t>To stimulate employment and economic growth by providing assistance to Micro, Small and Medium Enterprise (MSME) development through demand-driven business development services and professional skills training._x000D_
Output 1_x000D_
Establishment of an effective and widely accessible network of advisory, machinery and other service providers and improved market access for MSMEs in agriculture, business and manufacturing._x000D_
Output 2_x000D_
Access to credit and financing for self-employment and MSMEs development in the region is improved and more flexible. _x000D_
Output 3 _x000D_
Provision of technical and vocational training including skill development for adults' re-deployment is of increasing quality and adjusted to local labour market demands.</t>
  </si>
  <si>
    <t xml:space="preserve">To contribute to peace and reconciliation in Eastern Ukraine through social and economic recovery, with special focus on Government Controlled Areas (GCA) of Donetsk and Luhansk oblasts. - Region remains politically stable, current (May 2017) "contact line" remains unchanged, and Ceasefire agreement broadly respected._x000D_
_x000D_
Government of Ukraine continues reforms to improve governance and the business enabling environment._x000D_
_x000D_
Macroeconomic stability._x000D_
_x000D_
Prices, incl. agriculture output prices adjusted for unusual seasonal price fluctuations._x000D_
_x000D_
The institutional and legal framework for agricultural products under GIs requirements is operational by 2019._x000D_
_x000D_
</t>
  </si>
  <si>
    <t>659322</t>
  </si>
  <si>
    <t>XM-DAC-41301-659322</t>
  </si>
  <si>
    <t>TCP/COL/3704</t>
  </si>
  <si>
    <t>Asistencia de emergencia a los medios de vida rurales de comunidades de acogida y población migrante en el departamento de La Guajira</t>
  </si>
  <si>
    <t>Resiliencia de los medios de vida rurales de comunidades de acogida y población migrante en el departamento de La Guajira</t>
  </si>
  <si>
    <t>Las  personas pobres vulnerables de La Guajira han incrementado su resilientes y reducido su vulnerabilidad frente a fenómenos climáticos extremos y otras perturbaciones sociales, contribuyendo al O: Las  personas pobres vulnerables de La Guajira han incrementado su resilientes y reducido su vulnerabilidad frente a fenómenos climáticos extremos y otras perturbaciones sociales, contribuyendo al ODS 1, 2, y 13</t>
  </si>
  <si>
    <t>641182</t>
  </si>
  <si>
    <t>XM-DAC-41301-641182</t>
  </si>
  <si>
    <t>TCP/UGA/3601</t>
  </si>
  <si>
    <t>Supporting Agri-Business Growth &amp; Development through enhanced Marketing Systems and Value Addition</t>
  </si>
  <si>
    <t>Main: To promote Pro-poor growth and economic transformation that allows vulnerable households to tap into and benefit from developed value-chains, marketing systems and expanded domestic, regional and international markets for agricultural produce_x000D_
_x000D_
Specific: _x000D_
_x000D_
1. To support marketing systems through linkages of the value chain actors_x000D_
2. To support the formation, establishment and/ or strengthening of business oriented farmer organisations, _x000D_
3. To facilitate access to appropriate financial services to agribusiness enterprises for enhanced value chain development _x000D_
4. To facilitate awareness and dissemination of national and international standards on agricultural value chains and the development of Market Information Systems for trade enhancement.</t>
  </si>
  <si>
    <t xml:space="preserve">Increased household incomes, food security and growth of agribusiness enterprises : Contribute to increased household incomes, food security and growth of agribusiness enterprises (MSMEs) through enhancement of sustainable agribusiness industry that supports transformation to commercial agriculture and narrowing of Uganda's trade imbalance - 1. Enabling business environment in place
2. Project beneficiaries get fully interested in value addition and commercialisation of agricultural enterprises
</t>
  </si>
  <si>
    <t>641183</t>
  </si>
  <si>
    <t>XM-DAC-41301-641183</t>
  </si>
  <si>
    <t>TCP/BKF/3601</t>
  </si>
  <si>
    <t>Assistance préparatoire au Recensement Général de l'Agriculture (RGA)</t>
  </si>
  <si>
    <t>Aider le Gouvernement à assurer une croissance soutenue du secteur rural en vue de contribuer à la lutte contre la pauvreté, au renforcement de la sécurité alimentaire et à la promotion d'un développement durable grâce à des stratégies, politiques, programmes et projets plus efficaces définies et mises en ?uvre sur la base d?informations statistiques structurelles fiables, pertinentes et actuelles et d?un système d'information permanent produisant des données conjoncturelles pertinentes utiles pour stimuler la croissance du secteur agropastorale et réduire l?insécurité alimentaires et la pauvreté.</t>
  </si>
  <si>
    <t>Contribution à la réduction de la pauvreté et de l¿insécurité alimentaire: Contribution à la réduction de la pauvreté et de l¿insécurité alimentaire du fait des stratégies et politiques efficaces définies et mises en ¿uvre sur la base d¿informations statistiques structurelles fiables, complètes et à jour</t>
  </si>
  <si>
    <t>641185</t>
  </si>
  <si>
    <t>XM-DAC-41301-641185</t>
  </si>
  <si>
    <t>TFD-16/SUD/001</t>
  </si>
  <si>
    <t>Technical Support to Rural Women Farmers</t>
  </si>
  <si>
    <t>The project will improve food security situation of the target populations ?through increased and diversified vegetable production, and contribute to self ?employment of target beneficiaries from displaced rural women farmers.</t>
  </si>
  <si>
    <t>641187</t>
  </si>
  <si>
    <t>XM-DAC-41301-641187</t>
  </si>
  <si>
    <t>TCP/NEP/3602</t>
  </si>
  <si>
    <t>Enhancing rural livelihoods in underutilized/abandoned agricultural land through agroforestry</t>
  </si>
  <si>
    <t>Contribute to an increased area of productive agriculture land and its productivity through utilization of under-utilized/abandoned agricultural land with significant contribution to livelihood enhancement of the target population</t>
  </si>
  <si>
    <t xml:space="preserve">Livelihoods of people adopting best bet  agroforestry options in underutilized/abandoned agricultural land enhanced: </t>
  </si>
  <si>
    <t>641188</t>
  </si>
  <si>
    <t>XM-DAC-41301-641188</t>
  </si>
  <si>
    <t>TCP/PHI/3602/C1</t>
  </si>
  <si>
    <t>TCPF: Assessment and consolidation of FFS interventions in Save and Grow-SIRP</t>
  </si>
  <si>
    <t>Within the context of Regional Rice Initiative supported activities in the Philippines during 2014-15 (Phase II), FFS-S&amp;G SIRP were implemented in targeted provinces funded by the Philippine Agri Pinoy National Rice Programme. The FFS-S&amp;G SIRP was aimed at increasing rice productivity by 10 percent, increasing cost efficiencies by reducing production costs by 15 percent and increasing farm incomes by 15 percent in line with the major objectives of the Rice Initiative in the country to gather evidences of increasing production efficiencies by promoting integrated sustainable production approaches, rather than rice alone, rice based production system. Preliminary economic data from the pilot Farmer Field Schools in Save &amp; Grow showed better positive results on average yield, total cost, net income from rice, additional income and total farm income over farmers? traditional practice. The results were attributed to the application of good agricultural practices, cost-reducing technologies and integrated rice-livestock/fishery and multi-cropping systems (including Trees Outside Forests). However, the results still have to be consolidated and the lessons learned from the pilot FFS-S&amp;G need to be reviewed and updated for further improvement of FFS curriculum, including continued identification of appropriate Save and Grow innovations and to provide evidence for continued investments and for broadening government policy support for Save and Grow- rice-SIRP and rice based production system interventions through FFS Save and Grow.</t>
  </si>
  <si>
    <t>657680</t>
  </si>
  <si>
    <t>XM-DAC-41301-657680</t>
  </si>
  <si>
    <t>TCP/SLM/3706/C2</t>
  </si>
  <si>
    <t>TCPF: Movilización recursos Mesoamérica y Haití para 100 Territorios</t>
  </si>
  <si>
    <t>Recursos y cooperación sur-sur triangular movilizados en favor de Haití y Mesoamérica en el marco de la Estrategia de 100T y Programa de Desarrollo Integral (PDI).</t>
  </si>
  <si>
    <t>14-JAN-21</t>
  </si>
  <si>
    <t>La Agenda 2030 para el Desarrollo Sostenible de países de la región SLM es apoyada a través de la movilización de recursos y la cooperación sur-sur y triangular con foco especial ODS 17 (Alianzas: La Agenda 2030 de los países de la región SLM es apoyada a través de la movilización de recursos y la cooperación sur-sur y triangular con foco especial ODS 17 (Alianzas).</t>
  </si>
  <si>
    <t>657681</t>
  </si>
  <si>
    <t>XM-DAC-41301-657681</t>
  </si>
  <si>
    <t>UTF /ANG/064/ANG</t>
  </si>
  <si>
    <t>Technical Support for SAMAP Farmer Field Schools Capacity Building and Implementation.</t>
  </si>
  <si>
    <t>15-JUN-22</t>
  </si>
  <si>
    <t xml:space="preserve">diversify the economy, generate revenue and improve livelihoods and food security of poorer households: </t>
  </si>
  <si>
    <t>641253</t>
  </si>
  <si>
    <t>XM-DAC-41301-641253</t>
  </si>
  <si>
    <t>TCP/ZAM/3601</t>
  </si>
  <si>
    <t>Sustainable Forest and Woodland Management for Food and Nutrition Security in Western Province of Zambia</t>
  </si>
  <si>
    <t>This TCP will contribute to the improvement of food and nutrition security of rural communities through the sustainable forest management practices including commercialization of forest products for increased incomes; capacity development on the role of SFM for FSN, and their overall knowledge on nutrition. The more specific objectives are as follows:_x000D_
1)	To increase household income through the harvesting, processing and commercialization of selected forest products._x000D_
2)	To develop capacity to increase understanding on the role of forests for food security and nutrition security at household and community levels as well as the capacity to develop forest based enterprises and to implement SFM practices.</t>
  </si>
  <si>
    <t xml:space="preserve">The food and nutrition security of rural communities in the Sesheke district of Western Province, Zambia is addressed through sustainable harvesting of NWFPs for consumption and income generation. : </t>
  </si>
  <si>
    <t>641254</t>
  </si>
  <si>
    <t>XM-DAC-41301-641254</t>
  </si>
  <si>
    <t>TCP/ZAM/3602</t>
  </si>
  <si>
    <t>Capacity development to strengthen coordination between agriculture and social protection</t>
  </si>
  <si>
    <t>To increase capacity development to strengthen coordination between agriculture and social protection</t>
  </si>
  <si>
    <t xml:space="preserve">Increased coherence between agricultural and social protection policies and programmes : </t>
  </si>
  <si>
    <t>641257</t>
  </si>
  <si>
    <t>XM-DAC-41301-641257</t>
  </si>
  <si>
    <t>TCP/AFG/3602/C1</t>
  </si>
  <si>
    <t>TCPF: Project Document Formulation for the development of an Agriculture Monitoring System and NAEZ</t>
  </si>
  <si>
    <t>To formulate a Project Document for the development of an Agriculture Monitoring System and NAEZ.</t>
  </si>
  <si>
    <t>06-JUN-16</t>
  </si>
  <si>
    <t>641260</t>
  </si>
  <si>
    <t>XM-DAC-41301-641260</t>
  </si>
  <si>
    <t>TCP/SIL/3601</t>
  </si>
  <si>
    <t>Piloting the Sierra Leone Community Based Forestry Concept</t>
  </si>
  <si>
    <t>To facilitate the implementation of the CBF Concept at a pilot scale, draw lessons and use it to leverage funding for future scale-up. Implementation of the CBF Concept in Sierra Leone will lead to improved security of tenure, clear incentive mechanisms, improved food security and strong community institutions which will go a long way in securing and increasing the forest resources and hence enhancing the environmental services they provide.</t>
  </si>
  <si>
    <t>Improved livelihood of local communities dependent on forest resources: There will be improved livelihood activities for local community that own forests with rules on managment and utilization - 1.Government remains committed to forest tenure reforms_x000D_
2.Government support_x000D_
3.Government is committed to local communities</t>
  </si>
  <si>
    <t>641261</t>
  </si>
  <si>
    <t>XM-DAC-41301-641261</t>
  </si>
  <si>
    <t>TCP/SAM/3604</t>
  </si>
  <si>
    <t>Implementation of recommendations to improve Samoa`s Community-based Fisheries Management Programme (CBFMP)</t>
  </si>
  <si>
    <t>To implement recommendations from the CBFMP review and address technical gaps to further strengthen the overall execution and awareness of the programme</t>
  </si>
  <si>
    <t xml:space="preserve">Well-managed coastal resources and empowered food secure communities in Samoa through the community-based fisheries management programme: </t>
  </si>
  <si>
    <t>616781</t>
  </si>
  <si>
    <t>XM-DAC-41301-616781</t>
  </si>
  <si>
    <t>UNJP/RWA/032/UNJ</t>
  </si>
  <si>
    <t>Accelerating Progress Towards the Economic Empowerment or Rural Women</t>
  </si>
  <si>
    <t>The joint intervention aims at reducing the gender gap in agriculture, while securing women's rights and through different livelihoods' strategies. Specifically, vulnerable households and rural women will be provided with access to agricultural inputs, small livestock and different training for improved food and nutritional security. Furthrmore, the establishment of processing units for commodities will contribute to increased incomes and secured livelihoods for rural women. Value chain development and private sector investment, with the establishement of gender sensitive standards, i.e. Fair Trade, and a greater involvement of women in value chain will also contribute to increased incomes and secured livelihoods.</t>
  </si>
  <si>
    <t xml:space="preserve"> Secure rural women's livelihoods and rights in the  context of  SDGs : Supporting rural women to improve their livelihoods is key and important as it brings a positive impact to entire households. This will only be achieved once their rights to food, education, and other development aspects are increased and maintained - Women are cornerstones of households development. It is imperative that investing in their skills development, awareness and protection of their rights and increasing their confidence to take on leadership roles in the community will contribute to the rapid achievement of global development goals </t>
  </si>
  <si>
    <t>616793</t>
  </si>
  <si>
    <t>XM-DAC-41301-616793</t>
  </si>
  <si>
    <t>UTF /SAU/037/SAU</t>
  </si>
  <si>
    <t>Development of Irrigation Water Management and Improvement of Water Use Efficiency (PhaseII)</t>
  </si>
  <si>
    <t>The project aims at developing the national capacity to cope with the water shortage situation in the country, and ultimately to reduce the water uptake from the resources.</t>
  </si>
  <si>
    <t>616795</t>
  </si>
  <si>
    <t>XM-DAC-41301-616795</t>
  </si>
  <si>
    <t>OSRO/DRC/404/BEL</t>
  </si>
  <si>
    <t>Consolidation des acquis des phases antérieures du P4P au Katanga et en Equateur</t>
  </si>
  <si>
    <t>Appui à la relance économique du secteur agricole, à la promotion de la disponibilité alimentaire et réduction des risques liés aux catastrophes</t>
  </si>
  <si>
    <t>Appui à la relance économique du secteur agricole, à la promotion de la disponibilité alimentaire et réduction des risques liés aux catastrophes: Appui à la relance économique du secteur agricole, à la promotion de la disponibilité alimentaire et réduction des risques liés aux catastrophes</t>
  </si>
  <si>
    <t>616992</t>
  </si>
  <si>
    <t>XM-DAC-41301-616992</t>
  </si>
  <si>
    <t>UTF /SAU/044/SAU</t>
  </si>
  <si>
    <t>Camel Breeding, Protection and Improvement Centre in the Kingdom of Saudi Arabia- Phase II</t>
  </si>
  <si>
    <t>The impact of the project is an established and organized research and development centre of high international standards with the necessary infrastructure, scientific and personnel to improve camel production and health and to preserve the related historical and socio-cultural patrimony of the Kingdom of Saudi Arabia._x000D_
Outcome: Improved knowledge on camel biology, production and health, and related communication (publication and extension) in the KSA</t>
  </si>
  <si>
    <t>616993</t>
  </si>
  <si>
    <t>XM-DAC-41301-616993</t>
  </si>
  <si>
    <t>MTF /GLO/625/MUL</t>
  </si>
  <si>
    <t>FAO Globefish</t>
  </si>
  <si>
    <t>Contribute to an increased level of social and economic development, food security and nutrition through the sustainable exploitation of fisheries resources.</t>
  </si>
  <si>
    <t>06-SEP-25</t>
  </si>
  <si>
    <t>Contribute to an increased level of economic and social development, food security and nutrition through the sustainable exploitation of fisheries resources.</t>
  </si>
  <si>
    <t>616995</t>
  </si>
  <si>
    <t>XM-DAC-41301-616995</t>
  </si>
  <si>
    <t>GCP /GLO/427/ETH</t>
  </si>
  <si>
    <t>Ethiopia Room Refurbishment</t>
  </si>
  <si>
    <t>To contribute to the refursbishment of the Ethiopia Room</t>
  </si>
  <si>
    <t>10-MAY-12</t>
  </si>
  <si>
    <t>14-DEC-12</t>
  </si>
  <si>
    <t>91010</t>
  </si>
  <si>
    <t>Administrative costs (non-sector allocable)</t>
  </si>
  <si>
    <t>616999</t>
  </si>
  <si>
    <t>XM-DAC-41301-616999</t>
  </si>
  <si>
    <t>OSRO/VAN/501/BEL</t>
  </si>
  <si>
    <t>Emergency support to re-establish food security in communities affected by Tropical Cyclone Pam</t>
  </si>
  <si>
    <t>Food security in communities affected by Tropical Cyclone Pam are re-established</t>
  </si>
  <si>
    <t xml:space="preserve">To improve food security, nutrition and livelihoods of communities impacted by Tropical Cyclone Pam </t>
  </si>
  <si>
    <t>659362</t>
  </si>
  <si>
    <t>XM-DAC-41301-659362</t>
  </si>
  <si>
    <t>OSRO/DRC/902/CHA</t>
  </si>
  <si>
    <t>Amelioration de l`accès aux biens et à la sécurité alimentaire des ménages vulnerables y compris les persones vivant avec handicap dans les provinces du Grand Kasai et Tanganyika</t>
  </si>
  <si>
    <t>Amélioration de la sécurité alimentaire et nutritionnelle des personnes vulnérables ( déplacées /retoiurnées et communautés d'acceuil, y inclus les personnes vivantes avec handicap) par la restauration des moyens d'existance pour promouvoir un environnement protecteur</t>
  </si>
  <si>
    <t>Amélioration de la securité alimentaire et nutritionnelle des personnes vulnerables : Amélioration de la sécurité alimentaire et nutritionnelle des personnes vulnérables (déplacées/retournées et communautés d¿accueil, y inclus les personnes vivantes avec handicap) par la restauration des moyens d¿existence pour promouvoir un environnement protecteur</t>
  </si>
  <si>
    <t>659381</t>
  </si>
  <si>
    <t>XM-DAC-41301-659381</t>
  </si>
  <si>
    <t>TFD-19/ETH/002</t>
  </si>
  <si>
    <t>Support supply capacity to Tora Sidistu Farmers Primary cooperatives to supply the Home-Grwon School Feeding Programme</t>
  </si>
  <si>
    <t>Strengthened primary cooperatives supplying the home-grown school feeding initiatives to ensure food quality, safety, hygiene, warehouse management, and proper packaging</t>
  </si>
  <si>
    <t>10-APR-20</t>
  </si>
  <si>
    <t>Access to a diversified school menu for selected HGSF schools and primary cooperative members' income increased : Improved supply and storage capacity for the primary cooperative will improve access to HGSF market, contributing both to a diversified food menu for selected schools and to increased income for primary cooperative members through accessing HGSF market.</t>
  </si>
  <si>
    <t>659382</t>
  </si>
  <si>
    <t>XM-DAC-41301-659382</t>
  </si>
  <si>
    <t>TCP/LIR/3702</t>
  </si>
  <si>
    <t>Strengthening national control system in Liberia to ensure safety of foods and improve trade</t>
  </si>
  <si>
    <t>To address key challenges of the food control system of Liberia through strengthened capacity</t>
  </si>
  <si>
    <t xml:space="preserve">Improved public health and trade of food and food products in Liberia: </t>
  </si>
  <si>
    <t>659421</t>
  </si>
  <si>
    <t>XM-DAC-41301-659421</t>
  </si>
  <si>
    <t>TCP/MYA/3706</t>
  </si>
  <si>
    <t>Emergency response to enhance technical capacity early warning,monitoring management of FAW Myanmar</t>
  </si>
  <si>
    <t>Reduced infestation and spread of Fall Armyworm by strengthening the Fall Armyworm monitoring and integrated management capacities at all levels</t>
  </si>
  <si>
    <t>05-MAY-20</t>
  </si>
  <si>
    <t>Protected livelihoods and food security of smallholders farmers in FAW affected areas of Myanmar:  - Fall Armyworm surveillance and management measures will be adopted throughout Myanmar</t>
  </si>
  <si>
    <t>659462</t>
  </si>
  <si>
    <t>XM-DAC-41301-659462</t>
  </si>
  <si>
    <t>TCP/SYR/3704/C2</t>
  </si>
  <si>
    <t>Assessment of the impact of the ongoing crisis on the National Agricultural Policy Center and proposing innovative actions to support rebuild its capacity</t>
  </si>
  <si>
    <t>to help evidence-based planning process in support of the Agriculture sector.</t>
  </si>
  <si>
    <t xml:space="preserve">Evidence-based planning in support of the Agriculture sector is improved  : </t>
  </si>
  <si>
    <t>659482</t>
  </si>
  <si>
    <t>XM-DAC-41301-659482</t>
  </si>
  <si>
    <t>TCP/ZIM/3704</t>
  </si>
  <si>
    <t>Strengthening the Animal Health Systems in Zimbabwe</t>
  </si>
  <si>
    <t>Provision of infrastructure on cold chain facilities to at least 26 animal health and management centers (AHMC) throughout the country to facilitate public and private sector provision of animal health services to the communities._x000D_
To conduct a review of certain outdated provisions of the Animal Health Act and the Veterinary Surgeons Act.</t>
  </si>
  <si>
    <t xml:space="preserve">Transformed  animal health provision systems for improved livelihood, food security and nutrition security in Zimbabwe: </t>
  </si>
  <si>
    <t>641134</t>
  </si>
  <si>
    <t>XM-DAC-41301-641134</t>
  </si>
  <si>
    <t>TCP/KEN/3602</t>
  </si>
  <si>
    <t>Emergency assistance for the control of Potato Cyst Nematode</t>
  </si>
  <si>
    <t>To protect potato crop production and productivity</t>
  </si>
  <si>
    <t>641336</t>
  </si>
  <si>
    <t>XM-DAC-41301-641336</t>
  </si>
  <si>
    <t>GCP /GLO/779/IFA</t>
  </si>
  <si>
    <t>Pastoralists driven data management system (P4D)</t>
  </si>
  <si>
    <t>Increase knowledge, awareness and recognition of pastoral production for ecosystem maintenance, poverty alleviation and food security.</t>
  </si>
  <si>
    <t>641337</t>
  </si>
  <si>
    <t>XM-DAC-41301-641337</t>
  </si>
  <si>
    <t>OSRO/SYR/604/GER</t>
  </si>
  <si>
    <t>Support to improve food security, protect agricultural livelihoods and build resilience of crisis affected people and host communities in Syria</t>
  </si>
  <si>
    <t>The resilience of targeted crisis-affected people and their host communities strengthened - N/A</t>
  </si>
  <si>
    <t>641339</t>
  </si>
  <si>
    <t>XM-DAC-41301-641339</t>
  </si>
  <si>
    <t>TCP/INT/3601</t>
  </si>
  <si>
    <t>Supporting the implementation of the CPLP Regional Strategy for Food Security and Nutrition towards the establishment of a hunger free Community of Portuguese Language Countries (CPLP) - Phase II of TCP/INT/3406</t>
  </si>
  <si>
    <t>Phase II of TCP/INT/3406</t>
  </si>
  <si>
    <t>12-MAY-16</t>
  </si>
  <si>
    <t>641341</t>
  </si>
  <si>
    <t>XM-DAC-41301-641341</t>
  </si>
  <si>
    <t>TCP/INT/3603</t>
  </si>
  <si>
    <t>Technical assistance for the formulation of national strategies and action plans to improve compliance with the Agreement on Port State Measures (PSMA)</t>
  </si>
  <si>
    <t>To contribute to improved fisheries management and governance to combat IUU fishing.</t>
  </si>
  <si>
    <t xml:space="preserve">Contribute to improved fisheries management and governance to combat IUU fishing: </t>
  </si>
  <si>
    <t>641344</t>
  </si>
  <si>
    <t>XM-DAC-41301-641344</t>
  </si>
  <si>
    <t>TCP/TIM/3604/C3</t>
  </si>
  <si>
    <t>TCPF: Support to the Development of Agricultural Policy</t>
  </si>
  <si>
    <t>The objective of this project is to provide needed support to the Ministry of Agriculture and Fisheries (MAF) to revise its overall agriculture sector policy and to formulate an agricultural mechanization policy.</t>
  </si>
  <si>
    <t>641347</t>
  </si>
  <si>
    <t>XM-DAC-41301-641347</t>
  </si>
  <si>
    <t>OSRO/SOM/608/UK</t>
  </si>
  <si>
    <t>Internal Risk Facility; Provision of time-critical livelihood-saving support in drought-affected areas of Puntland</t>
  </si>
  <si>
    <t>Following the worsening drought situation in Somaliland, a part of DFID?s IRF contribution responded to drought in the north by engaging 1 000 households in cash-for-work in Somaliland, putting much-needed cash in people?s pockets to buy food. This has been a lifeline for families facing multiple seasons of poor or failed harvests, livestock losses, reduced purchasing power and escalating debt due to the drought, while rehabilitating infrastructure to improve water access and use. In February, DFID also agreed to the re-programming of vital veterinary drugs planned for riverine areas to the north. This livestock supportive treatment has already been procured and delivered to Somaliland and Puntland.</t>
  </si>
  <si>
    <t>11-MAY-16</t>
  </si>
  <si>
    <t>641350</t>
  </si>
  <si>
    <t>XM-DAC-41301-641350</t>
  </si>
  <si>
    <t>TCP/SRL/3606</t>
  </si>
  <si>
    <t>Development of site-specific fertilizer management systems for sustainable crop production</t>
  </si>
  <si>
    <t>Identify appropriate test-kits and conduct validation of the selected test-kits to suit the different type soils, crops and farming practices _x000D_
 Develop soil types? nutrient profiles for field test-kit reference through laboratory analysis _x000D_
 Support the accreditation process of the Central Soil Testing Laboratory _x000D_
 Capacity development of Agricultural Officers in implementing site-specific fertilizer recommendations</t>
  </si>
  <si>
    <t xml:space="preserve">The use of fertilizer in crop production has negligible impact on the environment: </t>
  </si>
  <si>
    <t>641265</t>
  </si>
  <si>
    <t>XM-DAC-41301-641265</t>
  </si>
  <si>
    <t>TCP/MYA/3605/C4</t>
  </si>
  <si>
    <t>TCPF: Agricultural Extension Modernization in Myanmar</t>
  </si>
  <si>
    <t>By the end of the TCPF assistance, the following outputs are expected: A sectorial review report and recommendation on use of information and communication technology to strengthen agricultural extension systems in Myanmar, and proposals to identify aspects of capacity development for agricultural extension in Myanmar.</t>
  </si>
  <si>
    <t>641656</t>
  </si>
  <si>
    <t>XM-DAC-41301-641656</t>
  </si>
  <si>
    <t>TCP/SLM/3602/C1</t>
  </si>
  <si>
    <t>Fortalecimiento de capacidades de las instituciones y partes interesadas de los países de Mesoamérica para el seguimiento a las Metas del Objetivo de Desarrollo Sostenible 2</t>
  </si>
  <si>
    <t>El proyecto contribuirá a la medición desagregada del avance de las metas del ODS 2 ayudando a los países a desarrollar políticas públicas que favorezcan la implementación y el avance en los indicadores de seguimiento que orientan el ODS 2 especialmente dirigidas a quienes no se han beneficiado de los resultados de los Objetivos de Desarrollo del Milenio.</t>
  </si>
  <si>
    <t>641385</t>
  </si>
  <si>
    <t>XM-DAC-41301-641385</t>
  </si>
  <si>
    <t>TCP/SUD/3602/C1</t>
  </si>
  <si>
    <t>TCPF: Support to the Country Programming Framework CPF Formulation</t>
  </si>
  <si>
    <t>The ongoing CPF (2012-2016) for Sudan will end in 2016 therefore, in line with the new Guide to the Formulation of the CPF, the FAOR will lead inclusive consultations with the government counterparts and country stakeholders to identify country needs and priorities.</t>
  </si>
  <si>
    <t>a new CPF would maximize the joint impact of FAO and government interventions in a coordinated strategy to address the national development priorities: Formulating a new CPF would maximize the joint impact of FAO and government interventions in a coordinated strategy to address the national development priorities. - A joint monitoring mechanism for will be established to constantly review the outputs of the FAO-government mutual objective. A fund raising strategy for the CPF will be focused to address the explicit donor interest in support for the agricultural sector in Sudan</t>
  </si>
  <si>
    <t>641387</t>
  </si>
  <si>
    <t>XM-DAC-41301-641387</t>
  </si>
  <si>
    <t>TCP/NAM/3603/C3</t>
  </si>
  <si>
    <t>TCPF: Refresher 2016 Training Course</t>
  </si>
  <si>
    <t>Improved food safety oversight to better protect consumers; streamlined and strengthened legislative authorities, and enhanced international market opportunities for Namibia?s industry.</t>
  </si>
  <si>
    <t>641388</t>
  </si>
  <si>
    <t>XM-DAC-41301-641388</t>
  </si>
  <si>
    <t>TCP/GAM/3603</t>
  </si>
  <si>
    <t>Support to enhancing the capacity of youth and women for employment in aquaculture</t>
  </si>
  <si>
    <t>To establish a solid base for the provision of and access to good quality fingerlings and feed, technical and technological know-how, and managerial and other skills to farmers and officers in order to turn aquaculture into an economically viable, financially-self sustained and employment-generating sustainable enterprise, a pre-requisite for the sector to develop in a sustainable manner and make a difference in people's lives.</t>
  </si>
  <si>
    <t xml:space="preserve">Farmers use good quality fingerlings produced from local hatcheries : Farmers use good quality fingerlings produced from local hatcheries </t>
  </si>
  <si>
    <t>641393</t>
  </si>
  <si>
    <t>XM-DAC-41301-641393</t>
  </si>
  <si>
    <t>TCP/BEN/3601/C1</t>
  </si>
  <si>
    <t>TCPF: Actualisation du CPP et capitalisation des acquis de  2014 et 2015</t>
  </si>
  <si>
    <t>L'assistance technique demandée a pour objectif de: (1) Actualiser le Cadre de Programmation Pays de la FAO Bénin sur la période (2017-2020); (2) Capitaliser les acquis des interventions de la FAO au Bénin</t>
  </si>
  <si>
    <t>641414</t>
  </si>
  <si>
    <t>XM-DAC-41301-641414</t>
  </si>
  <si>
    <t>GCP /GLO/701/GER</t>
  </si>
  <si>
    <t>Improving the Operationalization of the Minimum Dietary Diversity Women Indicator (MS MDDW)</t>
  </si>
  <si>
    <t>The present project has a crucial goal to improve the data collection and accuracy of the MDD-W indicator, as it will facilitate the generation of comparable and valid information on the nutritional adequacy of diets of women of reproductive age, useful for global monitoring in relation to the SDG Target 2 and ICN2 follow-up activities.</t>
  </si>
  <si>
    <t>Inclusion of the MDD-W indicator in national and sub-national surveys to monitor global nutrition progress: This will inform effective policy on diets and nutrition of women of reproductive age</t>
  </si>
  <si>
    <t>616451</t>
  </si>
  <si>
    <t>XM-DAC-41301-616451</t>
  </si>
  <si>
    <t>UNJP/BOL/050/UNJ</t>
  </si>
  <si>
    <t>Mejoramiento de la situación nutricional de niñas y niños a partir del fortalecimiento de Sistemas Productivos Locales</t>
  </si>
  <si>
    <t>El objetivo planteado es el de mejorar el estado nutricional de niños, niñas y sus madres, a partir del fortalecimiento de los sistemas de producción de alimentos locales. Complementando la estrategia se apoyará en la identificación e implementación de alternativas de procesamiento y/o transformación básicas de la producción primaria, que permitan generar valor agregado a esta producción y principalmente ofrecer alimentación complementaria para las familias, además de fortalecer los sistemas de compras públicas de los municipios y gobernaciones, para que la producción primaria y la alimentación complementaria, sean parte de sus programas sociales de atención a niños entre 2 a 5 años. Todo este proceso, será acompañado por una estrategia de educación nutricional y promoción del consumo. Un plan de incidencia y comunicación para generar su apropiación, replicabilidad y sostenibilidad.</t>
  </si>
  <si>
    <t>616712</t>
  </si>
  <si>
    <t>XM-DAC-41301-616712</t>
  </si>
  <si>
    <t>MTF /GLO/372/MUL</t>
  </si>
  <si>
    <t>Global Component- Global Strategy to Improve Agricultural and Rural Statistics</t>
  </si>
  <si>
    <t>Support implementation of the Global Strategy at the global, regional, and national levels.</t>
  </si>
  <si>
    <t>13-AUG-12</t>
  </si>
  <si>
    <t>Improved evidence-based decision making for poverty reduction, increased food security, sustainable agriculture and rural development  - PARIS 21 output indicator to be developed</t>
  </si>
  <si>
    <t>616714</t>
  </si>
  <si>
    <t>XM-DAC-41301-616714</t>
  </si>
  <si>
    <t>UTF /MEX/122/MEX</t>
  </si>
  <si>
    <t>Evaluación de los programas: Fomento a la Organización Agraria (FORMAR); Apoyo a Jóvenes para la Productividad de Futuras Empresas Rurales (PROJOVEN); y Programa de Fomento a la Urbanización Rural (PROFUR)</t>
  </si>
  <si>
    <t>Contribuir al desarrollo integral y sustentable del sector rural a través de una mayor eficiencia y eficacia de la política para el sector agrario.</t>
  </si>
  <si>
    <t>Contribuir al desarrollo integral y sustentable del sector rural a través de una mayor eficiencia y eficacia de la política para el sector agrario: Contribuir al desarrollo integral y sustentable del sector rural a través de una mayor eficiencia y eficacia de la política para el sector agrario - Interés de la Secretaría de Desarrollo Agrario, Territorial y Urbano (SEDATU) en mejorar la eficacia, eficiencia y operación de los programas de fomento</t>
  </si>
  <si>
    <t>616718</t>
  </si>
  <si>
    <t>XM-DAC-41301-616718</t>
  </si>
  <si>
    <t>GCP /GLO/592/MUL</t>
  </si>
  <si>
    <t>Support to International Year of Soils</t>
  </si>
  <si>
    <t>The implementation of the International Year of Soils plan of action will contribute to awareness raising and advocacy on the importance of sustianable soil management as a contribution to the overall goal of achieving sustianable food security and provission of ecosystem services.</t>
  </si>
  <si>
    <t>616720</t>
  </si>
  <si>
    <t>XM-DAC-41301-616720</t>
  </si>
  <si>
    <t>GCP /SSD/008/EC</t>
  </si>
  <si>
    <t>Enhanced Knowledge and Education for Resilient Pastoral Livelihoods in South Sudan</t>
  </si>
  <si>
    <t>The objective of the project is to improve Pastoral Livelihoods and Food and Nutrition Security in South Sudan</t>
  </si>
  <si>
    <t>13-DEC-14</t>
  </si>
  <si>
    <t xml:space="preserve">Improved Pastoral Livelihoods and Food and Nutrition Security in South Sudan:  - ¿	There is peace and stability to allow populations to engage in socio-economic activities _x000D_
¿	No major severe drought or floods occur beyond the capacity of populations and government to manage_x000D_
¿	Free markets are functional and accessible; food is available in the markets and inflation is manageable_x000D_
¿	No major livestock epidemics affect the livestock herds in the targeted areas_x000D_
¿	Willingness to learn at community level_x000D_
</t>
  </si>
  <si>
    <t>616924</t>
  </si>
  <si>
    <t>XM-DAC-41301-616924</t>
  </si>
  <si>
    <t>GCP /GLO/621/EC</t>
  </si>
  <si>
    <t>Ecosystem Approach to making Space for Aquaculture - Aquaspace</t>
  </si>
  <si>
    <t>The central goal of our AquaSpace is to provide increased space for aquaculture by adopting the Ecosystem Approach to Aquaculture and Marine Spatial Planning (EAA and MSP) and so to deliver food security and increased employment opportunities through economic growth. We will work in collaboration with the aquaculture industry, coastal managers and planners in Member States and beyond to produce a range of tools that will enable effective implementation of EAA and MSP to support the aquaculture sector</t>
  </si>
  <si>
    <t>641137</t>
  </si>
  <si>
    <t>XM-DAC-41301-641137</t>
  </si>
  <si>
    <t>OSRO/ETH/605/SPA</t>
  </si>
  <si>
    <t>Emergency Assistance to Drought Affected Food Insecure Vulnerable Pastoralist Households in Somali R</t>
  </si>
  <si>
    <t>Impact _x000D_
Improve food security and security and economic status of the drought-affected vulnerable pastoralist households in Somali Region._x000D_
Outcome _x000D_
Up to 15 000 vulnerable drought-affected households in underserved woredas of Fafan and Siti Zone have approximately 860 000 sheep and goats provided with parasite control treatments to protect and initiate rapid recovery of their herds and livelihoods.</t>
  </si>
  <si>
    <t xml:space="preserve">Improve food and nutrition security and economic status of the drought affected vulnerable pastoralist households: </t>
  </si>
  <si>
    <t>641141</t>
  </si>
  <si>
    <t>XM-DAC-41301-641141</t>
  </si>
  <si>
    <t>OSRO/MAG/601/CHA</t>
  </si>
  <si>
    <t>Appui à la relance agricole des ménages en difficulté alimentaire sèvere dans le sud de Madagascar</t>
  </si>
  <si>
    <t>Appuyer la relance agricole des ménages pour support à l?aide alimentaire afin d?assurer le redressement_x000D_
des moyens de subsistance dans le court terme.</t>
  </si>
  <si>
    <t>29-OCT-16</t>
  </si>
  <si>
    <t>Contribuer à l'amélioration de la sécurité alimentaire des ménages en insécurité alimentaire sévère et modérée dans les districts et les communes affectées par la sécheresse prolongée dans le Sud de Madagascar - Le contexte sociopolitique reste favorable à la mise en ¿uvre de l¿action et notamment à la conduite des sensibilisations de masse_x000D_
_x000D_
Le niveau de sécurité dans les zones d¿intervention permet le déploiement des activités et la circulation des biens et des personnes_x000D_
_x000D_
Les intrants requis dans le projet sont disponibles sur le marché national_x000D_
_x000D_
Les perturbations climatiques  (notamment par rapport à la précipitation) n'entravent pas la mise en place et le développement des cultures surtout pendant les phases critiques.</t>
  </si>
  <si>
    <t>641154</t>
  </si>
  <si>
    <t>XM-DAC-41301-641154</t>
  </si>
  <si>
    <t>UTF /COL/073/COL</t>
  </si>
  <si>
    <t>Inclusión social y productiva de las familias rurales para la construcción de paz</t>
  </si>
  <si>
    <t>Contribuir a la inclusión social de los hogares rurales más vulnerables, promoviendo la creación o fortalecimiento de proyectos productivos, iniciativas de seguridad alimentaria y nutricional, proyectos con impacto comunitario y fortalecimiento del capital humano y social.</t>
  </si>
  <si>
    <t>06-SEP-16</t>
  </si>
  <si>
    <t>Se ha contribuido a la inclusión social de los hogares rurales más vulnerables: Se ha contribuido a la inclusión social de los hogares rurales más vulnerables, promoviendo la creación o fortalecimiento de proyectos productivos, iniciativas de seguridad alimentaria y nutricional, proyectos con impacto comunitario y fortalecimiento del capital humano y social. - Las familias participan de los procesos de capacitación integral_x000D_
Las familias participan activamente de las acciones del componente Proyectos Productivos</t>
  </si>
  <si>
    <t>641126</t>
  </si>
  <si>
    <t>XM-DAC-41301-641126</t>
  </si>
  <si>
    <t>GCP /MLI/045/MNC</t>
  </si>
  <si>
    <t>Appui à l`autonomisation économique des femmes rurales dans le contexte de l`insécurité alimentaire</t>
  </si>
  <si>
    <t>Renforcer la résilience et la sécurité alimentaire de 1000 femmes rurales regroupées autour de périmetrès maraîchers dans la région de Mopti (cercles de Mopti et Douentza).</t>
  </si>
  <si>
    <t xml:space="preserve">Renforcer la résilience et la sécurité alimentaire de 1000 femmes rurales regroupées autour de périmètres maraichers dans la région de Mopti (cercle de Mopti et Douentza) -  </t>
  </si>
  <si>
    <t>641127</t>
  </si>
  <si>
    <t>XM-DAC-41301-641127</t>
  </si>
  <si>
    <t>TCP/MOR/3601</t>
  </si>
  <si>
    <t>Assistance technique pour le renforcement des capacités du Département de l`Environnement du Maroc</t>
  </si>
  <si>
    <t>Le projet fournira un appui technique au gouvernement du Maroc et à 4C Maroc dans le cadre de la préparation de la COP 22 et notamment dans les domaines suivants : _x000D_
1- Le renforcement des capacités nationales pour le développement des Plan Nationaux d?Adaptation (PNAs) ;_x000D_
2- Le renforcement des capacités nationales pour le développement des Contribution nationales déterminées (NDCs) ;_x000D_
3- Doter le Centre de Compétence en Changement Climatique du Maroc de compétences lui permettant de mobiliser les fonds de donateurs/mécanismes pour apporter appui à d?autres pays africains pour le développement de leurs PNAs et NDCs ;_x000D_
4- Apporter l?assistance nécessaire pour l?organisation d?un évènement parallèle en marge de la COP22 en mettant l?accent sur le rôle des SIPAM-Oasis</t>
  </si>
  <si>
    <t>Une dizaine de pays en développement en Afrique du nord et sub-saharienne sont à même de faire face au Changement Climatique en développant des Plans d¿adaptation en termes notamment d¿agricul: Impact</t>
  </si>
  <si>
    <t>648742</t>
  </si>
  <si>
    <t>XM-DAC-41301-648742</t>
  </si>
  <si>
    <t>GCP /GLO/903/CBT</t>
  </si>
  <si>
    <t>Building global capacity to increase transparency in the forest sector (CBIT-Forest) - PPG (PPG)</t>
  </si>
  <si>
    <t>Building global capacity to increase transparency in the forest sector (CBIT-Forest)</t>
  </si>
  <si>
    <t>640999</t>
  </si>
  <si>
    <t>XM-DAC-41301-640999</t>
  </si>
  <si>
    <t>TCP/LAO/3604/C4</t>
  </si>
  <si>
    <t>TCPF: Study on nutrition-sensitive agriculture approaches in Lao PDR</t>
  </si>
  <si>
    <t>- to capture knowledge and lessons learned across stakeholders involved with nutrition-sensitive agriculture _x000D_
- to provide technical input and guidance on the consumption of local foods which could improve nutritional outcomes_x000D_
- to provide better understanding of women?s work burden and time use in nutrition sensitive production systems</t>
  </si>
  <si>
    <t>641001</t>
  </si>
  <si>
    <t>XM-DAC-41301-641001</t>
  </si>
  <si>
    <t>OSRO/DJI/601/CHA</t>
  </si>
  <si>
    <t>Emergency assistance to strengthen Food Security and Nutrition of migrant populations and host commu</t>
  </si>
  <si>
    <t>Increase availability and access to food and valuable assets for safeguarding and strengthening local communities and migrants livelihoods</t>
  </si>
  <si>
    <t>19-APR-16</t>
  </si>
  <si>
    <t>18-OCT-16</t>
  </si>
  <si>
    <t xml:space="preserve">To provide emergency assistance to strengthen Food and nutrition security of migrant populations and host communities affected by the drought caused by El Niño in the Republic of Djibouti.: </t>
  </si>
  <si>
    <t>641003</t>
  </si>
  <si>
    <t>XM-DAC-41301-641003</t>
  </si>
  <si>
    <t>TCP/HAI/3504</t>
  </si>
  <si>
    <t>Assistance agricole d`urgence aux populations rurales affectées par la sécheresse induite par les effets du phénomène El Niño dans les communes d`Anse Rouge, Terre Neuve et Ennery</t>
  </si>
  <si>
    <t>Contribuer à améliorer la sécurité alimentaire et les moyens d'existence des populations vulnérables affectées par la sécheresse induite par les effets du phénomène El Niño.</t>
  </si>
  <si>
    <t>13-APR-16</t>
  </si>
  <si>
    <t>Reprise immédiate de la production agricole et renforcement de la résilience dans les communes d¿Anse Rouge, Terre Neuve et Ennery du département d¿Artibonite.: Contribuer à améliorer la sécurité alimentaire et les moyens d¿existence des populations vulnérables affectées par la sécheresse induite par les effets du phénomène el Niño.</t>
  </si>
  <si>
    <t>641004</t>
  </si>
  <si>
    <t>XM-DAC-41301-641004</t>
  </si>
  <si>
    <t>TCP/SAM/3602/C1</t>
  </si>
  <si>
    <t>TCPF: Support to review the Community-based Fisheries Management Programme</t>
  </si>
  <si>
    <t>To review and assess the effectiveness of the current Community-based Fisheries Management Program.</t>
  </si>
  <si>
    <t>24-JUN-16</t>
  </si>
  <si>
    <t>641005</t>
  </si>
  <si>
    <t>XM-DAC-41301-641005</t>
  </si>
  <si>
    <t>TCP/BGD/3604</t>
  </si>
  <si>
    <t>Development of Agricultural Diploma Education in Bangladesh</t>
  </si>
  <si>
    <t>The objective of the project is to improve quality of agricultural diploma education - will be achieved through three activities: (i) Review of curriculum, and preparation of a skills development needs assessment; (ii) Development of a pre-service training module for ATI graduates, and (iii) Support to establish a model ATI equipped for modern training.</t>
  </si>
  <si>
    <t xml:space="preserve">Better skilled entry-level field staff will generate further momentum in Bangladesh agriculture: </t>
  </si>
  <si>
    <t>641006</t>
  </si>
  <si>
    <t>XM-DAC-41301-641006</t>
  </si>
  <si>
    <t>TCP/IND/3601/C1</t>
  </si>
  <si>
    <t>TCPF: Strengthening institutional capacities for sustainable mountain development in the Indian Himalayan Region</t>
  </si>
  <si>
    <t>The TCPF will result in/contribute to enhanced institutional capacities for sustainable mountain development in the Indian Himalayan Region (IHR), with a focus on agriculture and allied sectors through targeted support for institutional development and policy advocacy. The initiative will further contribute to informed and evidence-based decision and policy making on mountain agriculture and allied sectors (including animal husbandry, fisheries, forestry, biodiversity, land degradation and climate change).</t>
  </si>
  <si>
    <t>641007</t>
  </si>
  <si>
    <t>XM-DAC-41301-641007</t>
  </si>
  <si>
    <t>TCP/IND/3602/C2</t>
  </si>
  <si>
    <t>TCPF: Promoting Nutrition Education and Communication in India</t>
  </si>
  <si>
    <t>The initiative aims to demonstrate the application of a communication intervention to improve behaviors at the intersection of agriculture and nutrition in India. The mode of communication will be mass media, and there is a growing body of evidence pointing out its value as a tool in reaching very large numbers of people with powerful messages, which often can lead to changes in critical behaviors.</t>
  </si>
  <si>
    <t>24-OCT-16</t>
  </si>
  <si>
    <t>641418</t>
  </si>
  <si>
    <t>XM-DAC-41301-641418</t>
  </si>
  <si>
    <t>GCP /GLO/689/WBK</t>
  </si>
  <si>
    <t>Piloting the New Agriculture Public Expenditure Light Tool (AgPER Lite)</t>
  </si>
  <si>
    <t>Strengthen the effectiveness and efficiency of agricultural public expenditure in Sub-Sahara Africa through the implementation of a pilot to test the World Bank's new Agricultural Public Expenditure Analysis Lite (AgPER Lite) methodology in Burkina Faso and Senegal.</t>
  </si>
  <si>
    <t>641038</t>
  </si>
  <si>
    <t>XM-DAC-41301-641038</t>
  </si>
  <si>
    <t>TCP/PAK/3606</t>
  </si>
  <si>
    <t>Accounting of water for improved management of water resources</t>
  </si>
  <si>
    <t>To analyse the status of water availability and productivity gaps and responses required for future taking into consideration of population growth and climate change. The project will contribute to productive, equitable and sustainable water resource management in Pakistan.</t>
  </si>
  <si>
    <t>18-JAN-18</t>
  </si>
  <si>
    <t>productive, equitable, and sustainable water resources management in Pakistan: The project will contribute to productive, equitable, and sustainable water resources management in Pakistan</t>
  </si>
  <si>
    <t>641039</t>
  </si>
  <si>
    <t>XM-DAC-41301-641039</t>
  </si>
  <si>
    <t>TCP/RAS/3603</t>
  </si>
  <si>
    <t>Promote scaling-up of innovative rice-fish farming and climate resilient Tilapia pond culture practices for blue growth in Asia</t>
  </si>
  <si>
    <t>The project will develop quality knowledge products on practically proven innovative aquaculture farming practices for sharing among the regional initiative focus countries and will conduct regional/national workshops and farm demonstration for building human capacity of the participating countries in adopting selected aquaculture farming practices and the project will also seek to develop specific regional and national strategy to promote the innovative aquaculture farming practices, which will contribute significantly to sustainable development of aquaculture for blue economic growth in the region.</t>
  </si>
  <si>
    <t>641040</t>
  </si>
  <si>
    <t>XM-DAC-41301-641040</t>
  </si>
  <si>
    <t>UNFA/CMB/041/UND</t>
  </si>
  <si>
    <t>Establishment of a National Forest Monitoring System for Reducing Emissions from Deforestation and Degradation-plus (REDD+) readiness in Cambodia</t>
  </si>
  <si>
    <t>The specific aim of this technical support is to contribute to Component 4 of the FCPF project whose main outcome is Designing Monitoring System for REDD+ with capacity for implementation</t>
  </si>
  <si>
    <t xml:space="preserve">Capacity of monitoring of forest resources enhanced in Cambodia: </t>
  </si>
  <si>
    <t>641041</t>
  </si>
  <si>
    <t>XM-DAC-41301-641041</t>
  </si>
  <si>
    <t>TCP/RAS/3602</t>
  </si>
  <si>
    <t>Creating Enabling Environments for Nutrition-Sensitive Food and Agriculture to Address Malnutrition</t>
  </si>
  <si>
    <t>The project aims at reviewing national policy framework and fostering enabling policy environment for production diversification and dietary diversity, especially tapping the potential of highly nutritious and climate-sensitive underutilized crops to address malnutrition in selected countries.</t>
  </si>
  <si>
    <t>Better enabling environment to promote dietary diversity and production diversity to address hunger and malnutrition at national level: Better enabling environment to promote dietary diversity and production diversity to address hunger and malnutrition at national level</t>
  </si>
  <si>
    <t>641042</t>
  </si>
  <si>
    <t>XM-DAC-41301-641042</t>
  </si>
  <si>
    <t>TCP/MAU/3601/C1</t>
  </si>
  <si>
    <t>TCPF: Etude approfondie_ pêche continentale mauritanienne et formulation d`1 progr.Dév.Pisciculture-PConti</t>
  </si>
  <si>
    <t>- Mise à jour du plan de gestion de la pêche continentale et de la pisciculture;_x000D_
 - formulation d?un projet de développement de la pêche continentale et de la pisciculture en Mauritanie.</t>
  </si>
  <si>
    <t>Formulation d'un plan de gestion de la pêche continentale et de la pisciculture: Appui à la préparation d'un plan de développement de la pêche continentale et de la pisciculture - - Un état des lieux du secteur de la pêche continentale est établi;_x000D_
- Un état des lieux de la pisciculkture continentale est établi;_x000D_
- Un plan d'actions de la pêche continentale est formulé;_x000D_
- Un plan d'actions de la pisciculture est formulé._x000D_
- Un projet d'UTF est préparé pour les deux sous sceteurs.</t>
  </si>
  <si>
    <t>618527</t>
  </si>
  <si>
    <t>XM-DAC-41301-618527</t>
  </si>
  <si>
    <t>GCP /LES/049/LDF</t>
  </si>
  <si>
    <t>Strengthening capacity for climate change adaptation through support to Integrated Watershed Management Programme in Lesotho (FSP)</t>
  </si>
  <si>
    <t>(1)	to implement sustainable land and water management practices (SLM/W) and resource conservation measures in selected watersheds to reduce vulnerability and enhance adaptive capacity at community level_x000D_
(2)	to strengthen diversified livelihood strategies focusing on crop, livestock and agro-forestry systems at community level in selected watersheds in three most vulnerable livelihood zones</t>
  </si>
  <si>
    <t>Component 1: Strengthening technical capacity of national and district level staff and institutions on sustainable land and water management and climate-resilient livelihood strategies:  - Government is willing to mainstream capacity development actions into their regular activities; _x000D_Component 2: Assessing vulnerability of livelihoods and impacts of climate change on land suitability and use at watershed scale:  - The government would sustain the technical and operational capacity through their own budgets; _x000D_Component 3:Promoting tested Sustainable Land and Water Management (SLM/W) practices to build resilience to climate risks in vulnerable sub-catchments and watersheds:  - The SLM/W practices to be introduced to the communities are relevant and are capable of reducing the vulnerability and impacts; _x000D_Component 4: Strengthening diversified livelihood strategies and implementation of improved income generating activities at the community level:  - The diversified livelihood strategies to be implemented are capable of increasing the income of the households; _x000D_Component 5: Dissemination of best practices, project monitoring and evaluation:  - The adaptation technologies are relevant to the selected communities</t>
  </si>
  <si>
    <t>620074</t>
  </si>
  <si>
    <t>XM-DAC-41301-620074</t>
  </si>
  <si>
    <t>UNJP/NIR/058/UNJ-GLOBAL</t>
  </si>
  <si>
    <t>Nigeria REDD+ Readiness Programme</t>
  </si>
  <si>
    <t>The goal of this Programme is to enable Nigeria to contribute to climate change mitigation through improved forest conservation and enhancing sustainable community livelihoods. The objective is to build the REDD+ mechanism in Nigeria, using Cross River State as a demonstration model. The Programme is structured in four outcomes, two at the Federal level and two focusing on Cross River State, as follows (see Table 1 below for details):_x000D_
 _x000D_
1.	Improved institutional and technical capacity at the national level._x000D_
2.	Framework for REDD+ expansion across Nigeria prepared._x000D_
3.	Institutional and technical capacity for REDD+ in Cross River State strengthened._x000D_
4.	REDD+ readiness demonstrated in Cross River State.</t>
  </si>
  <si>
    <t xml:space="preserve">To enable Nigeria to contribute to climate change mitigation through improved forest conservation and enhancing sustainable community livelihoods.: The programme will enable Nigeria to contribute to climate change mitigation through improved forest conservation and enhancing sustainable community livelihoods. The Programme is structured in four outcomes, two at the Federal level and two focusing on Cross River State. The Initiative is an integral part of the DaO UN Joint Programme in Nigeria.  - 1.  Commitment of Federal and/or CRS Ggovernments towards implementing REDD+ declines_x000D_
2.  Government agencies do not cooperate and coordinate activities effectively_x000D_
</t>
  </si>
  <si>
    <t>620109</t>
  </si>
  <si>
    <t>XM-DAC-41301-620109</t>
  </si>
  <si>
    <t>GCP /KYR/011/GFF</t>
  </si>
  <si>
    <t>Sustainable management of mountainous forest and land resources under climate change conditions (PPG)</t>
  </si>
  <si>
    <t>The PPG process will engage stakeholders and support activities that will inform the preparation of the full project document and CEO Endorsement Request for the Full-Size Project (FSP) ?Sustainable management of mountainous forest and land resources under climate change conditions?. This document will be submitted to the GEF at the end of the information gathering and stakeholder consultation process, together with all co-financing confirmation letters.</t>
  </si>
  <si>
    <t>11-FEB-13</t>
  </si>
  <si>
    <t>620131</t>
  </si>
  <si>
    <t>XM-DAC-41301-620131</t>
  </si>
  <si>
    <t>NIR/12/001//01/99</t>
  </si>
  <si>
    <t>Technical Assistance for Design and Support of Irrigation Schemes in Ekiti State</t>
  </si>
  <si>
    <t>To improve living standards of the population through the benefits that will result from the irrigation projects. Increase crop production around the two sites in Ekiti State.</t>
  </si>
  <si>
    <t>31-OCT-13</t>
  </si>
  <si>
    <t xml:space="preserve">Technical Assistance for Design and Support of Irrigation Schemes in Ekiti State: Support provided to the country to improve and  sustainable intensification of crop production through better and efficient use of water resources. - 1.  The State and Federal government  continue to support irrigation as priority to reduce depency on rainfed agriculture._x000D_
_x000D_
2.  State will provide enabling environ to ensure that ivestments in agriculture are cost effective and contribute to eonomic development._x000D_
_x000D_
</t>
  </si>
  <si>
    <t>648743</t>
  </si>
  <si>
    <t>XM-DAC-41301-648743</t>
  </si>
  <si>
    <t>OSRO/ZIM/801/JPN</t>
  </si>
  <si>
    <t>Emergency support to the protection of livelihoods of smallholder farmers affected by HP Avian Influenza and Fall Army Worm</t>
  </si>
  <si>
    <t>To protect and sustain livelihoods of smallholder farmers through management of trans-boundary pests and diseases._x000D_
To contribute to the sustained management of crop and plant pests and diseases for increased productivity</t>
  </si>
  <si>
    <t>24-MAR-19</t>
  </si>
  <si>
    <t xml:space="preserve">The overall objective of the proposed intervention is to offer urgent assistance to protect and sustain livelihoods and food and nutrition security of smallholder farmers in Zimbabwe:  - The political landscape is not a source of tension or violence; _x000D_
_x000D_
Participation of all stakeholders and agreement on the goals and project objectives;_x000D_
</t>
  </si>
  <si>
    <t>648744</t>
  </si>
  <si>
    <t>XM-DAC-41301-648744</t>
  </si>
  <si>
    <t>GCP /GLO/904/EC</t>
  </si>
  <si>
    <t>BIOPLAT-EU</t>
  </si>
  <si>
    <t>The overall objective of the project is to promote the market uptake of sustainable bioenergy in Europe using underutilized, marginal and contaminated lands for non-food biomass production through the provision of a web-based platform that serves as decision support tool.</t>
  </si>
  <si>
    <t xml:space="preserve">Public sector organizations¿ capacities strengthened to design and implement national policies, strategies, regulatory frameworks and investments plans supportive of inclusive and efficient agricultural and food systems development - National and EU institutions provide support to the project. Public and private sectors are effectively involved in the socio-economic dialogues related to agricultural productions  </t>
  </si>
  <si>
    <t>648745</t>
  </si>
  <si>
    <t>XM-DAC-41301-648745</t>
  </si>
  <si>
    <t>EP/INT/330/UEP</t>
  </si>
  <si>
    <t>Reducing enteric methane for food security and livelihoods</t>
  </si>
  <si>
    <t>Practice change in ruminant livestock production systems that will: result in increased efficiency, improved food security and emission reduction: Practice change in ruminant livestock production systems that will: result in increased efficiency and a greater contribution to food security whilst at the same time reducing emissions of enteric methane per unit of product - Key and relevant stakeholders engaged in the implementation of the project</t>
  </si>
  <si>
    <t>648746</t>
  </si>
  <si>
    <t>XM-DAC-41301-648746</t>
  </si>
  <si>
    <t>GCP /RAF/510/FRA</t>
  </si>
  <si>
    <t>Bilans fourragers régionaux pour la résilience en zone pastorale</t>
  </si>
  <si>
    <t>To improve the information available to governments and partners for the development of emergency assistance programs, including early warning systems, and development programs in the livestock sector, in particular for the development of forage and feed systems._x000D_
Specific objectives: (i) the development of a methodology for estimating feed and forage balances in pastoral areas and (ii) the generation of improved information and knowledge about feed and forages balances, including spatial information, in Chad and Niger.</t>
  </si>
  <si>
    <t>Chad and Niger: Number of inventories of natural resources completed, by 2020</t>
  </si>
  <si>
    <t>648760</t>
  </si>
  <si>
    <t>XM-DAC-41301-648760</t>
  </si>
  <si>
    <t>OSRO/IRQ/801/JPN</t>
  </si>
  <si>
    <t>Improving rural livelihoods, nutrition and food security for returnee and remainder households in newly regained areas and areas most affected by the recent crisis.</t>
  </si>
  <si>
    <t>The main objective of the project is to improve food and income security through greenhouse and backyard vegetable production among the affected vulnerable populations in the targeted areas by enhancing their capacity through innovative training skills and provision essential agricultural inputs to increase food availability and access to vitamins and micro nutrients.</t>
  </si>
  <si>
    <t>Improved foood security and income through greenhouse vegetable prodution and sales of surplus vegetable. - Security situation remains favourable for participating beneficiaries to be able to train, plant, harvest, and process the products or to sell/exchange their harvest.</t>
  </si>
  <si>
    <t>648780</t>
  </si>
  <si>
    <t>XM-DAC-41301-648780</t>
  </si>
  <si>
    <t>TCP/BHU/3703</t>
  </si>
  <si>
    <t>Strengthening Soil Laboratory facilities and performance to support evidence based decision making</t>
  </si>
  <si>
    <t>To enhance the capacities of the national soil laboratory (SPAL) to enhance soil analysis for farmers' demands.</t>
  </si>
  <si>
    <t>Strengthened food and nutrition security :  - site-based soils information will improve choice of crops, and their yield and production.</t>
  </si>
  <si>
    <t>648901</t>
  </si>
  <si>
    <t>XM-DAC-41301-648901</t>
  </si>
  <si>
    <t>OSRO/GAZ/801/CAN</t>
  </si>
  <si>
    <t>Addressing urgent needs of vulnerable women and men herders in the West Bank and Gaza Strip through emergency interventions and strengthened food security coordination</t>
  </si>
  <si>
    <t>This project aims to provide time critical and quick impact support to address the urgent needs of vulnerable households affected by man-made, environmental and natural shocks, with particular focus on the needs of vulnerable women in herding communities of the West Bank and Gaza Strip, as well as strengthening evidence based food security coordination.</t>
  </si>
  <si>
    <t>29-MAR-18</t>
  </si>
  <si>
    <t>Reduced vulnerability and improved food security and livelihood resilience of women and men herders through enhanced coping capacity and reduced exposure against natural, environmental and man-made shocks in the West Bank and Gaza Strip</t>
  </si>
  <si>
    <t>648902</t>
  </si>
  <si>
    <t>XM-DAC-41301-648902</t>
  </si>
  <si>
    <t>OSRO/PAK/802/JCA</t>
  </si>
  <si>
    <t>The Restoration of livelihoods in Federally Administered Tribal Areas</t>
  </si>
  <si>
    <t>Phase 2 focuses on commercial agriculture aiming to increase agribusiness via value chain development in market receptive commodities including vegetables, fruits and nuts, poultry and livestock.</t>
  </si>
  <si>
    <t>27-FEB-18</t>
  </si>
  <si>
    <t xml:space="preserve">Enhanced food and nutrition security and increased income generation: </t>
  </si>
  <si>
    <t>648940</t>
  </si>
  <si>
    <t>XM-DAC-41301-648940</t>
  </si>
  <si>
    <t>UNJP/GUA/029/PBF</t>
  </si>
  <si>
    <t>Haciendo una realidad el efecto transformador de la sentencia de reparación de Sepur Zarco</t>
  </si>
  <si>
    <t>Generar un modelo para implementar medidas de protección y no repetición, para abordar las causas de la violencia contra las mujeres, incluyendo la igualdad en el derecho a la tierra.</t>
  </si>
  <si>
    <t xml:space="preserve">Se ha contribuido con promover y fortalecer el liderazgo en la construcción de la paz de las mujeres, que al romper el silencio y buscar la justicia, restituyen sus derechos y los de sus comunidades.: Se abrirá brecha a nivel nacional para que otros casos puedan utilizar las herramientas, metodologías y abordajes institucionales abordados en este proyecto. El proyecto escalará de esta forma el abordaje de los vínculos entre las demandas de las mujeres Q'eqchi a la tierra, la defensa de sus territorios y evitará a futuro el uso de la violencia (por ejemplo, la violación) como medio para la represión de sus movimientos sociales y sus luchas.  - Las instituciones han adoptado las herramientas, metodologías y abordajes institucionales abordados en el proyecto. </t>
  </si>
  <si>
    <t>648941</t>
  </si>
  <si>
    <t>XM-DAC-41301-648941</t>
  </si>
  <si>
    <t>OSRO/PAK/801/JPN</t>
  </si>
  <si>
    <t>The Project for Enhancement of Foot-and-Mouth Disease Control in Pakistan</t>
  </si>
  <si>
    <t>Control of FMD for the improvement in milk and meat development in the country.</t>
  </si>
  <si>
    <t>26-FEB-21</t>
  </si>
  <si>
    <t>Pakistan moves to self-sufficient status in providing nutritious food from livestock sector :  - The socio, economic and political system of Pakistan will remain stable</t>
  </si>
  <si>
    <t>648945</t>
  </si>
  <si>
    <t>XM-DAC-41301-648945</t>
  </si>
  <si>
    <t>OSRO/CVI/802/BEL</t>
  </si>
  <si>
    <t>Assistance d`urgence pour la relance des activités productives des ménages affectés par la sécheress</t>
  </si>
  <si>
    <t>Le projet contribuera à protéger et restaurer les moyens d'existence des petits éleveurs pour accroître la résilience des ménages affectés par la sécheresse au Cabo Verde</t>
  </si>
  <si>
    <t>Le projet contribuera à protéger et restaurer les moyens d¿existence des petits éleveurs pour accroître la résilience des ménages affectés par la sécheresse au Cabo Verde - L'expertise en matière d¿épidémiologie vétérinaire est mobilisée et fournit l'appui necessaire et les aliments sont disponibles</t>
  </si>
  <si>
    <t>648947</t>
  </si>
  <si>
    <t>XM-DAC-41301-648947</t>
  </si>
  <si>
    <t>OSRO/SYR/801/ITA</t>
  </si>
  <si>
    <t>Supporting the livelihoods of farmers and women groups in Syria</t>
  </si>
  <si>
    <t>Improve food and nutrition security while restoring resilience of livelihoods of the targeted communities? populations of farmers affected by the crisis, with particular focus on women headed households.</t>
  </si>
  <si>
    <t>Improve food and nutrition security while restoring resilience of livelihoods of the targeted communities¿ population of farmers affected by the crisis, with particular focus on women headed HHs.:  - No further escalation of conflict with consequent access constraints in the targeted areas_x000D_
_x000D_
No major climatic shocks will affect the targeted areas in the period concerned</t>
  </si>
  <si>
    <t>641053</t>
  </si>
  <si>
    <t>XM-DAC-41301-641053</t>
  </si>
  <si>
    <t>OSRO/HAI/602/WFP</t>
  </si>
  <si>
    <t>Appui au renforcement de la résilience des ménages vulnérables de l?arrondissement de Belle-anse.</t>
  </si>
  <si>
    <t>Renforcer la protection des moyens de subsistance des populations vulnérables_x000D_
par la mise en place des mécanismes d?atténuation de l?insécurité alimentaire.</t>
  </si>
  <si>
    <t>20-APR-16</t>
  </si>
  <si>
    <t>Réhabiliter les moyens de subsistance des populations vulnérables : les versants et les ravines, utilisés comme moyens de subsistance des populations vulnérables, seront protégés et permettront d¿augmenter la superficie cultivée et donc la production agricole</t>
  </si>
  <si>
    <t>657720</t>
  </si>
  <si>
    <t>XM-DAC-41301-657720</t>
  </si>
  <si>
    <t>TCP/SUD/3702</t>
  </si>
  <si>
    <t>Watershed Management to Strengthen Resilience to rain-fed Dry Spells in Gadaref State ? Sudan</t>
  </si>
  <si>
    <t>This project will address the overall goal of enhancing agricultural water productivity to contribute to food security and improve resilience and livelihood through adaptive watershed management practices. Examples of such practices include; i) treatment of the landscapes to reduce deep cracks extend responsible for significant deep-water losses; ii) control of surface runoff water for direct in-situ soil and water conservation use (contour plowing, planting pits, conservation agriculture, and afforestation); iii) indirect collection and storage of ex-situ rainwater harvesting in farm ponds, check dams, and iv) re-cycling this extra water for supplementary irrigation to bridge the inter-season rain dry spells effects.</t>
  </si>
  <si>
    <t xml:space="preserve">Enhanced food security, income generation, resilience to environmental shocks and overall wellbeing of poor rural households in Gadaref State.: </t>
  </si>
  <si>
    <t>657780</t>
  </si>
  <si>
    <t>XM-DAC-41301-657780</t>
  </si>
  <si>
    <t>TCP/EGY/3704/C3</t>
  </si>
  <si>
    <t>Strengthening national capacities to  prevent the spread of Fall Army Worm (FAW) in Egypt</t>
  </si>
  <si>
    <t>Improve the preparedness of Egypt government to deal with the increasing risk of FAW introduction and spread through setting up an effective monitoring and early warning system and raising awareness on monitoring and surveillance techniques and best management options.</t>
  </si>
  <si>
    <t>Increase the resilience of livelihoods to threats and crisis in Egypt by supporting early warning, surveillance activities and Integrated Pest Management for trans-boundary invasive pest Fall Army Worm. - The Egyptian government will assign the suitable personnel for the suggested topics</t>
  </si>
  <si>
    <t>657820</t>
  </si>
  <si>
    <t>XM-DAC-41301-657820</t>
  </si>
  <si>
    <t>TCP/RAS/3705</t>
  </si>
  <si>
    <t>Scaling-up agroforestry in the ASEAN region for food security and environmental benefits</t>
  </si>
  <si>
    <t>To provide technical support on agroforestry and cross-sectoral approaches, especially, in bringing agriculture and forestry together as part of integrated landscape management.</t>
  </si>
  <si>
    <t xml:space="preserve">Forest and land resources managed in a sustainable and integrated manner in AMS contributing to improving people¿s livelihoods and environmental conservation: </t>
  </si>
  <si>
    <t>657843</t>
  </si>
  <si>
    <t>XM-DAC-41301-657843</t>
  </si>
  <si>
    <t>TCP/RLA/3728</t>
  </si>
  <si>
    <t>Innovación tecnológica y digital en territorios rurales de América Latina y el Caribe</t>
  </si>
  <si>
    <t>Al menos 5 países de la región diseñan e implementan nuevas estrategias, políticas, planes y/o programas de incentivo a la innovación tecnológica y digital que contribuyan a la transformación sostenible e incluyente de la agricultura, de los sistemas alimentarios y de las sociedades rurales.</t>
  </si>
  <si>
    <t>La productividad y los ingresos de los agricultores familiares han aumentado con la adopción de innovaciones tecnológicas y digitales en 5 países de la región.: La productividad y los ingresos de los agricultores familiares han aumentado con la adopción de innovaciones tecnológicas y digitales en la región.</t>
  </si>
  <si>
    <t>621538</t>
  </si>
  <si>
    <t>XM-DAC-41301-621538</t>
  </si>
  <si>
    <t>GCP /RLA/201/GFF</t>
  </si>
  <si>
    <t>Sustainable management of bycatch in Latin America and Caribbean trawl fisheries (FSP)</t>
  </si>
  <si>
    <t>22-JUL-15</t>
  </si>
  <si>
    <t>Component 1: Improving institutional and regulatory frameworks for shrimp/bottom trawl fisheries and bycatch co-management (within EAF management framework): Improving institutional and regulatory frameworks for shrimp/bottom trawl fisheries and bycatch co-management (within EAF management framework) - There is political support for establishing a regional bycatch policy/strategy and to amend national institutional and regulatory frameworks as required for bycatch management, EAF and co-management.  There is sufficient capacity to implement the potential changes needed to allow for EAF and co-management; _x000D_Component 2: Sterengthening bycatch management and responsible trawling practices within an EAF framework.: Strengthening bycatch management and responsible trawling practices within an EAF framework - Private sector/fishers are willing to participate and appreciate the long term benefits of more responsible fishing_x000D_
Collaboration among different stakeholder groups, e.g. across fleet segments, is possible and potential conflicts can be avoided or resolved.; _x000D_Component 3: Promoting sustainable and equitable livelihoods through enhancement and diversification.: Promoting sustainable and equitable livelihoods through enhancement and diversification - Fishing communities are willing to work with the project and increase knowledge and awareness can be  turned into positive action leading to enhanced livelihoods._x000D_
Effective collaboration among different government authorties is possible so that the fisheries' knowledge of the authorities involved in the project can be combined with other competencies required to address livelihoods and gender issues in a holistic manner; _x000D_Component 4: Project progress monitoring, evaluation and information dissemination and communication.: Project progress monitoring, evaluation and information dissemination and communication - Funding and partnerships materialise as planned</t>
  </si>
  <si>
    <t>621655</t>
  </si>
  <si>
    <t>XM-DAC-41301-621655</t>
  </si>
  <si>
    <t>GCP /GLO/487/EC</t>
  </si>
  <si>
    <t>Linking Epidemiology and Laboratory Research on Transboundary Animal Diseases and zoonoses in Chinaand EU - LinKTads</t>
  </si>
  <si>
    <t>1) identify the priority areas, where joint actions are needed 2) link the research activities carried out on by European and Chinese research programmes 3) ensure a wide-range networking of scientific communities and stakeholders 4) provide a long term vision and achieve coordinated planning on future common research 5) contribute to the international policies of the EU 6) improve the research capacity of organizations by supporting young researchers through exchange programmes and_x000D_
training 7) share the results and methodologies within and outside the consortium.</t>
  </si>
  <si>
    <t>621661</t>
  </si>
  <si>
    <t>XM-DAC-41301-621661</t>
  </si>
  <si>
    <t>GCP /GLO/402/IRE</t>
  </si>
  <si>
    <t>Global initiative on food loss and waste reduction</t>
  </si>
  <si>
    <t>Globally improved food and nutrition security</t>
  </si>
  <si>
    <t>technical support toward achieving the objectives of the Save Food Program, the umbrella program on food losses and waste reduction: technical support toward achieving the objectives of the Save Food Program, the umbrella program on food losses and waste reduction</t>
  </si>
  <si>
    <t>621662</t>
  </si>
  <si>
    <t>XM-DAC-41301-621662</t>
  </si>
  <si>
    <t>GCP /GLO/483/EC</t>
  </si>
  <si>
    <t>MODelling vegetation response to EXTREMe Events - MODEXTREME</t>
  </si>
  <si>
    <t>To reach this goal, the project will achieve the following objectives:_x000D_
1) Scientific objectives:_x000D_
- Identify and integrate into simulation models, the responses of main crop and grassland systems to environmental_x000D_
conditions associated with extreme climatic events;_x000D_
- Improve yield monitoring and forecasting systems via multiple observational constraints to be assimilated into processbased_x000D_
models across different climate conditions;_x000D_
- Estimate possible trajectories of agricultural productivity in the short (during current season) to medium time horizons and_x000D_
associated uncertainties. This involves taking into account the genetic progress and its effects on responses to extreme_x000D_
environmental conditions._x000D_
2) Technological objectives:_x000D_
- Build a consistent, multi-domain data repository for use in studying climate variability and extreme events relevant for_x000D_
agricultural production;_x000D_
- Develop generically reusable software units that implement libraries of models. This will allow (i) extending the vegetation_x000D_
response, as implemented in existing modelling solutions, to weather extremes, (ii) extending the multi-model platform for_x000D_
plant growth and development simulations of the European Commission Joint Research Centre (MARS: Monitoring_x000D_
Agricultural ResourceS);_x000D_
- Prototype alternate versions of the workflows for agricultural production monitoring and scenario analysis both using new_x000D_
modelling solutions composed in the project, and by focusing on extreme events.</t>
  </si>
  <si>
    <t>07-JAN-14</t>
  </si>
  <si>
    <t xml:space="preserve">Improving the capacity of agro-meteorological crop modelling : To help the European and non-European agriculture face extreme
climatic events by improving the capability of biophysical models simulating vegetation responses to integrate
climatic variability and extremes.
</t>
  </si>
  <si>
    <t>659502</t>
  </si>
  <si>
    <t>XM-DAC-41301-659502</t>
  </si>
  <si>
    <t>OSRO/CHD/901/CHA</t>
  </si>
  <si>
    <t>Appui d'Urgence à la Sécurité Alimentaire et Nutritionnelle dans la Province du Wadi Fira</t>
  </si>
  <si>
    <t>Contribuer au Renforcement de la Sécurité Alimentaire et Nutritionnelle des Eleveurs Vulnérables dans la Province du Wadi Fira</t>
  </si>
  <si>
    <t>Contribuer au renforcement de la sécurité alimenatire et nutritionelle: Contribuer au renforcement de la sécurité alimentaire et nutritionnelle des éleveurs vunérables dans la province du Wadi Fira</t>
  </si>
  <si>
    <t>659527</t>
  </si>
  <si>
    <t>XM-DAC-41301-659527</t>
  </si>
  <si>
    <t>OSRO/PHI/902/NZE</t>
  </si>
  <si>
    <t>Support the new Bangsamoro Transition Authority (BTA) in establishing the BARMM in the Philippines</t>
  </si>
  <si>
    <t>The purpose of the project is to support the Bangsamoro Transition Authority (BTA) during the transition phase and provide techno-institutional support, participation especially the establishment of relevant plans, programmes and strategies for BARMM. These would include, the incorporation of food security and nutrition, nutrition-sensitive agriculture, development and promotion of agriculture-based livelihoods/agribusiness and value chains, sustainable and resilient agriculture, among others.</t>
  </si>
  <si>
    <t xml:space="preserve">Sustainable peace and development in the Bangsamoro Autonomous Region in Muslim Mindanao promoted: </t>
  </si>
  <si>
    <t>641358</t>
  </si>
  <si>
    <t>XM-DAC-41301-641358</t>
  </si>
  <si>
    <t>GCP /URT/147/USA</t>
  </si>
  <si>
    <t>Strengthening Capacity to implement Priority Actions for Achieving Resilience Food and Nutrition Security in Tanzania</t>
  </si>
  <si>
    <t>Strengthen Capacity to Implement Agriculture Climate Resilience Actions</t>
  </si>
  <si>
    <t>11-AUG-17</t>
  </si>
  <si>
    <t xml:space="preserve">Strengthening the capacity of MALF, TMA, LGAs and MANRLF to convert agrometeorological data and analyses into timely and actionable information available to policy makers and farmers.: </t>
  </si>
  <si>
    <t>641360</t>
  </si>
  <si>
    <t>XM-DAC-41301-641360</t>
  </si>
  <si>
    <t>TCP/GBS/3604</t>
  </si>
  <si>
    <t>Validation et dissémination de systèmes intégrées d`aquaculture - agriculture (rizipisciculture et autres) à travers de l?approche « Champs-Ecoles des Producteurs »</t>
  </si>
  <si>
    <t>Le projet a comme objectif global la validation et la dissémination des systèmes d'élevage de poisson intégrés à l'agriculture adaptés au contexte Bissau-guinéen à travers de l'approche des Champs-Ecoles des Producteurs.</t>
  </si>
  <si>
    <t>Amélioration de la sécurité alimentaire et des revenus des produceturs de poissons - Appropriation et durabilité</t>
  </si>
  <si>
    <t>641362</t>
  </si>
  <si>
    <t>XM-DAC-41301-641362</t>
  </si>
  <si>
    <t>TCP/GUA/3601/C1</t>
  </si>
  <si>
    <t>TCPF: Asistencia Técnica al MAGA para el diseño de la Política Agropecuaria 2016-2020</t>
  </si>
  <si>
    <t>Formular la Política Agropecuaria 2016-2020 del Ministerio de Agricultura, Ganadería y Alimentación (MAGA) de Guatemala.</t>
  </si>
  <si>
    <t>641364</t>
  </si>
  <si>
    <t>XM-DAC-41301-641364</t>
  </si>
  <si>
    <t>TCP/NIC/3602</t>
  </si>
  <si>
    <t>Políticas Fortalecidas para la Gestión del Riesgo y Adaptación al Cambio climático.</t>
  </si>
  <si>
    <t>Fortalecer capacidades para la adopción y promoción tecnológica y procesos de innovación de acuerdo a las necesidades de la economía familiar en un contexto de cambio climático</t>
  </si>
  <si>
    <t>641377</t>
  </si>
  <si>
    <t>XM-DAC-41301-641377</t>
  </si>
  <si>
    <t>TCP/ALG/3602/C2</t>
  </si>
  <si>
    <t>TCPF-Etude de développement de la mobilisation de la ressource en eau et économie d?eau</t>
  </si>
  <si>
    <t>?	Améliorer les connaissances dans la mobilisation de la ressource en eau à petite échelle
?	Mettre en place de nouvelles techniques de mobilisation de la ressource en eau notamment la collecte des eaux de pluie
?	Minimiser les coûts de mobilisation de la ressource en eau
?	Mieux gérer la ressource en eau au niveau des petites exploitations agricoles
?	Maitriser les techniques économiques d?eau au niveau des petites exploitations agricoles
?	Réduire la pression sur la ressource en eau.</t>
  </si>
  <si>
    <t>641192</t>
  </si>
  <si>
    <t>XM-DAC-41301-641192</t>
  </si>
  <si>
    <t>TCP/STP/3601/C1</t>
  </si>
  <si>
    <t>TCPF: Renforcement institutionnelles du Ministère de l`Agriculture et du Développement Rural</t>
  </si>
  <si>
    <t>L'objectif de la composante 1 du TCP-Facility est de doter le Ministère de l'Agriculture et du Développement Rural des capacités techniques et des outils organisationnelles lui permettant de mieux formuler et mettre en ouvre les politiques agricoles</t>
  </si>
  <si>
    <t>641194</t>
  </si>
  <si>
    <t>XM-DAC-41301-641194</t>
  </si>
  <si>
    <t>TCP/MYA/3607</t>
  </si>
  <si>
    <t>Strengthening Capacity of Forest Research Institute, Myanmar</t>
  </si>
  <si>
    <t>1) Capacity of building of researchers in selected fields of forestry research _x000D_
2) improving infrastructure and facilities such as acquiring journals in forestry for the Library, build a cold room for the seed center and renovation of the glass house and mist chamber at FRI and _x000D_
3) purchase of a few equipment which will help conduct research unhindered</t>
  </si>
  <si>
    <t>641198</t>
  </si>
  <si>
    <t>XM-DAC-41301-641198</t>
  </si>
  <si>
    <t>UNJP/ETH/093/UNJ</t>
  </si>
  <si>
    <t>Joint program on RURAL WOMEN ECONOMIC EMPOWERMENT/JP RWEE</t>
  </si>
  <si>
    <t>RWEE is a program aimed at accelerating economic empowerment of poor rural women to reduce rural poverty and contribute to economic empowerment and food security through integrated activities in the area of access to financial services and tapping and unleashing the productive potential of poor women, through training, technology provision and interventions of linking with markets livelihoods as well as food and nutrition security are expected to improve.</t>
  </si>
  <si>
    <t>Contribute to rural women economic empowerement</t>
  </si>
  <si>
    <t>641213</t>
  </si>
  <si>
    <t>XM-DAC-41301-641213</t>
  </si>
  <si>
    <t>TCP/IRQ/3601</t>
  </si>
  <si>
    <t>Capacity building of expanding artificial insemination services to Buffalo herds in Iraq,</t>
  </si>
  <si>
    <t>Provide targeted communities with AI services to restore a functional base for economic growth and social peace</t>
  </si>
  <si>
    <t xml:space="preserve">Provide targeted communities with AI services to restore a functional base for economic growth and social peace - Eradicate extreme poverty and hunger as well as  Improve food security and livelihood. The political situation remains workable during the implementation of the project.  </t>
  </si>
  <si>
    <t>641215</t>
  </si>
  <si>
    <t>XM-DAC-41301-641215</t>
  </si>
  <si>
    <t>OSRO/GAZ/406/CAN</t>
  </si>
  <si>
    <t>Support economic growth through optimized agricultural value chains in the West Bank</t>
  </si>
  <si>
    <t>By the end of the project, agribusiness sustainably contributes to economic growth and welfare of the Palestinian people. The project aims specifically to sustainably improve income and labour productivity in agribusiness</t>
  </si>
  <si>
    <t xml:space="preserve">Increased competitiveness of Palestinian farmers in the West Bank: </t>
  </si>
  <si>
    <t>641234</t>
  </si>
  <si>
    <t>XM-DAC-41301-641234</t>
  </si>
  <si>
    <t>MTF /GLO/688/STF</t>
  </si>
  <si>
    <t>ePhyto - Global electronic trade facilitation: Enhancing safe trade in plants and plant products</t>
  </si>
  <si>
    <t>To provide developing countries with the ability to use a simple generic web-based system designed with the capability to produce, send and receive electronic phytosanitary certificates (ePhyto). The project is expected to establish a harmonised exchange tool for all countries that should eliminate the cost and complexity of countries needing to develop and implement exchange protocols with trading partners on a country by country basis. This will make it easier for countries (especially those with limited resources) to start transmitting electronic phytosanitary certificates for their export consignments and to receive certificates for imported consignments. At a global level, electronic certification systems may also facilitate integration of phytosanitary processes with other electronic border systems. Trade logistics systems will also be improved as trade flows become more predictable and efficient. Improved efficiencies in the trading environment also support international objectives in ensuring food security.</t>
  </si>
  <si>
    <t>657844</t>
  </si>
  <si>
    <t>XM-DAC-41301-657844</t>
  </si>
  <si>
    <t>TCP/RLA/3727</t>
  </si>
  <si>
    <t>Desarrollo territorial e inclusión social para Pueblos Indígenas y Afrodescendientes</t>
  </si>
  <si>
    <t>Gobiernos (nacionales y territoriales) y PIA aplican de manera efectiva el marco metodológico de inclusión social con enfoque étnico en los procesos de diseño, concertación, implementación, monitoreo y evaluación de políticas públicas, planes e iniciativas de desarrollo territorial.</t>
  </si>
  <si>
    <t xml:space="preserve">Reducir al menos a la mitad la proporción de los PIA rurales en situación de pobreza por ingreso y medida multidimensionalmente en territorios rezagados de cinco países, a través de la aplicación de un enfoque étnico e intercultural para una gestión más eficiente y adecuada de los recursos públicos, que permitan el logro de las metas 1.1, 1.2., 1.4., 1.5 y 1a del ODS 1; 2.1., 2.2, 2.3, 2.4 Y 2a del ODS 2. - Los actores involucrados en el desarrollo de los territorios rurales en al menos 5 países se comprometen a poner en marcha los procesos para mejorar la inclusión social de los PIA en las estrategias de desarrollo territorial. </t>
  </si>
  <si>
    <t>657880</t>
  </si>
  <si>
    <t>XM-DAC-41301-657880</t>
  </si>
  <si>
    <t>TCP/BDI/3705/C3</t>
  </si>
  <si>
    <t>TCPF: Projet de renforcement des capacités techniques de production et de conservation des champignons de l`AKA</t>
  </si>
  <si>
    <t>Cet appui sollicité permettrait à l'association de disposer un cadre idéal de formation de ses associations partenaires</t>
  </si>
  <si>
    <t>La sécurité alimentaire  et nutritionnelle des membres de l'association AKA et de ses associations partenaires est améliorée</t>
  </si>
  <si>
    <t>641273</t>
  </si>
  <si>
    <t>XM-DAC-41301-641273</t>
  </si>
  <si>
    <t>TCP/SUD/3603/C2</t>
  </si>
  <si>
    <t>TCPF: Support to the implementation of the Agricultural Census of Sudan</t>
  </si>
  <si>
    <t>Support the Advocacy/Media and Communication National Committee for the Agricultural Census in promoting the census; and provide technical advice in selecting and appointing census project staff; and review the agriculture census project document and attempt to revise the budget.</t>
  </si>
  <si>
    <t>The impact is improved and informed decision making in the agricultural sector: The impact is improved and informed decision making in the agricultural sector. that contributes to poverty and food insecurity reduction, and to other agriculture and rural development issues.</t>
  </si>
  <si>
    <t>641274</t>
  </si>
  <si>
    <t>XM-DAC-41301-641274</t>
  </si>
  <si>
    <t>TCP/EQG/3601/C1</t>
  </si>
  <si>
    <t>TCPF: Awareness raising and support to forest governance and transparency for FLEGT and REDD+ in  Equatorial Guinea</t>
  </si>
  <si>
    <t>The objective of the project is to raise awareness of international best practices in forest governance and transparency and identify opportunities for related improvements in country practices.</t>
  </si>
  <si>
    <t>641275</t>
  </si>
  <si>
    <t>XM-DAC-41301-641275</t>
  </si>
  <si>
    <t>OSRO/SUD/605/CHF</t>
  </si>
  <si>
    <t>Reducing food insecurity and saving lives of newly IDPs and extremely vulnerable host communities</t>
  </si>
  <si>
    <t>The project aims to save lives and reduce acute food and nutrition insecurity of newly displaced people, extremely vulnerable host communities and returnees affected by conflict and natural disasters in Central Darfur, North Darfur, East Darfur and South Kordofan states. This will be achieved through restoring and improving productive capacity and enhancing access to income generating activities</t>
  </si>
  <si>
    <t>Contribution to Cluster/Sector: Majority of the proposed outputs and activities in this project will contribute to achieving about 93 percent of the FSL Sector SO1¿ Reducing acute food insecurity and saving lives of vulnerable people affected by conflict and disasters in Jebel Marra area, Central Darfur, East Darfur, North Darfur, South Kordofan. A small portion of the project will contribute to the FSL Sector SO2¿ Restore and improving food and livelihood security of returnees in Umbaru locality in North Darfur about 7%. - The timely release of fund will ensure timely delivery of inputs.</t>
  </si>
  <si>
    <t>641276</t>
  </si>
  <si>
    <t>XM-DAC-41301-641276</t>
  </si>
  <si>
    <t>TCP/CAF/3601/C1</t>
  </si>
  <si>
    <t>TCPF: Appui aux capacités nationales de prévention du Syndrome Ulcératif Epizootique</t>
  </si>
  <si>
    <t>Surveillance du Syndrome Ulcératif Epizootique dans les rivières centrafricaines.</t>
  </si>
  <si>
    <t>617000</t>
  </si>
  <si>
    <t>XM-DAC-41301-617000</t>
  </si>
  <si>
    <t>UTF /COL/066/COL</t>
  </si>
  <si>
    <t>Seguridad Alimentaria, producción para autoconsumo y acceso a mercados con productores rurales en departamentos de frontera de Colombia</t>
  </si>
  <si>
    <t>Mejorar las condiciones nutricionales, productivas y socioeconómicas de los Municipios fronterizos priorizados de los departamentos de: San Andrés y Providencia, Chocó, Nariño, Putumayo y Amazonas</t>
  </si>
  <si>
    <t>Contribuir a que las familias productoras de los Municipios fronterizos de Puerto Asís, Puerto Leguízamo, Cumbal, Ipiales, Guachucal, Tumaco, Juradó y Leticia, mejoren sus condiciones de vida: Contribuir a que las familias productoras de los Municipios fronterizos de Puerto Asís, Puerto Leguízamo, Cumbal, Ipiales, Guachucal, Tumaco, Juradó y Leticia, mejoren sus condiciones de vida, apoyando a los entes territoriales en la incorporación del modelo de intervención en sus políticas públicas - Todos los componentes se ejecutaron de forma exitosa logrando las metas propuestas y un adecuado nivel de participación de los entes territoriales</t>
  </si>
  <si>
    <t>617128</t>
  </si>
  <si>
    <t>XM-DAC-41301-617128</t>
  </si>
  <si>
    <t>GCP /MOR/046/SWI</t>
  </si>
  <si>
    <t>Gestion participative et intégrée des bassins versants pour la lutte contre l?érosion</t>
  </si>
  <si>
    <t>Soutenir la diversification des revenus à travers les Activités Génératrices des Revenus (AGR) pour améliorer les conditions de vie locales, atténuer la migration et créer des emplois durables pour les femmes et les jeunes.</t>
  </si>
  <si>
    <t>617129</t>
  </si>
  <si>
    <t>XM-DAC-41301-617129</t>
  </si>
  <si>
    <t>GCP /SLC/008/USA</t>
  </si>
  <si>
    <t>Support to the Caribbean Regional Working Group on Illegal Unreported and Unregulated fishing (RWG-IUU)</t>
  </si>
  <si>
    <t>To improve coordination and cooperation between national organisations / institutions responsible for fisheries-related MCS in support of their common efforts to prevent, deter and eliminate IUU fishing.</t>
  </si>
  <si>
    <t>16-APR-16</t>
  </si>
  <si>
    <t>617131</t>
  </si>
  <si>
    <t>XM-DAC-41301-617131</t>
  </si>
  <si>
    <t>UTF /ETH/081/ETH</t>
  </si>
  <si>
    <t>Technical Support  for Agricultural Growth Programme</t>
  </si>
  <si>
    <t>Objective: The overall objective of this project is more effective, inclusive and country-owned livestock development and IPM programmes through strengthened national capacities _x000D_
Immediate objective 1: Improved human and organizational capacities to incorporate sustainable, intensified livestock production into integrated watershed development, in particular, by male and female smallholder farmers.</t>
  </si>
  <si>
    <t>03-SEP-12</t>
  </si>
  <si>
    <t>More effective, inclusive and country-owned MoARD livestock development and IPM programmes through strengthened national capacities.:  - ¿	Smooth implementation of AGP programme.</t>
  </si>
  <si>
    <t>617133</t>
  </si>
  <si>
    <t>XM-DAC-41301-617133</t>
  </si>
  <si>
    <t>GCP /GLO/647/MUL</t>
  </si>
  <si>
    <t>Establishment of a Global Forest Observations Initiative (GFOI) Office at FAO</t>
  </si>
  <si>
    <t xml:space="preserve">Improved efficiency amongst key partners will result in better delivery of support to developing countries as they seek to improve their national forest monitoring systems: </t>
  </si>
  <si>
    <t>617136</t>
  </si>
  <si>
    <t>XM-DAC-41301-617136</t>
  </si>
  <si>
    <t>OSRO/SOM/508/AU</t>
  </si>
  <si>
    <t>Enhancing Somali Livestock Trade (ESOLT)</t>
  </si>
  <si>
    <t>The Overall Objective is to improve the livelihoods and enhance resilience to shocks and disasters of livestock dependent households in Somalia and the Specific Objective is to enhance market access of Somali livestock and livestock products</t>
  </si>
  <si>
    <t xml:space="preserve">African Union (excluding peacekeeping facilities) </t>
  </si>
  <si>
    <t>XM-DAC-47005</t>
  </si>
  <si>
    <t>616539</t>
  </si>
  <si>
    <t>XM-DAC-41301-616539</t>
  </si>
  <si>
    <t>OSRO/GLO/406/GER</t>
  </si>
  <si>
    <t>Strengthening Preparedness in the Agriculture and Health Sectors</t>
  </si>
  <si>
    <t>616544</t>
  </si>
  <si>
    <t>XM-DAC-41301-616544</t>
  </si>
  <si>
    <t>GCP /GLO/609/EC</t>
  </si>
  <si>
    <t>Big Data Europe</t>
  </si>
  <si>
    <t>Improved access to big datasets has become a key issue in improving sustainable agricultural production. FAO is a main player in the global GODAN initiative  (global open data ain agriculture and nutrition).  The project will deliver elements of a technical framework to assure access to big data sets.</t>
  </si>
  <si>
    <t>641129</t>
  </si>
  <si>
    <t>XM-DAC-41301-641129</t>
  </si>
  <si>
    <t>OSRO/ETH/606/NET</t>
  </si>
  <si>
    <t>Emergency livelihood support to El Niño-affected Smallholder farmers in Amhara, Oromia, SNNP, Tigray</t>
  </si>
  <si>
    <t>The project aims to contribute to improved food and nutrition security of drought affected smallholder farmers and agro-pastoral communities through emergency seed intervention and capacity building on improved crop and animal feed production</t>
  </si>
  <si>
    <t xml:space="preserve">Enhanced livelihood and food security of vulnerable agro pastoral households in five woredas of Afar Region: </t>
  </si>
  <si>
    <t>641131</t>
  </si>
  <si>
    <t>XM-DAC-41301-641131</t>
  </si>
  <si>
    <t>GCP /INT/267/ITA</t>
  </si>
  <si>
    <t>Creating an Enabling Environment to Improve Nutrition through Agriculture and Food Systems</t>
  </si>
  <si>
    <t>This aims at creating and reinforcing an enabling environment to improve nutrition through agriculture and food systems in the Mauritania and Niger.</t>
  </si>
  <si>
    <t>An enabling environment to improve nutrition through agriculture and food systems created and strengthened in Mauritania and Niger:  - - The political situation in Mauritania and Niger  is stable_x000D_
- High-level political support is ensured</t>
  </si>
  <si>
    <t>640956</t>
  </si>
  <si>
    <t>XM-DAC-41301-640956</t>
  </si>
  <si>
    <t>TCP/SOI/3602</t>
  </si>
  <si>
    <t>Solomon Islands National Agriculture Livelihood Survey (SINALS)</t>
  </si>
  <si>
    <t>To provide technical services critical to successfully implementing a National Agriculture Livelihood Survey.</t>
  </si>
  <si>
    <t>26-OCT-19</t>
  </si>
  <si>
    <t xml:space="preserve">Improved Food Security and Nutrition (FSN) evidence-based policies developed for the agriculture, livestock and fishery sectors in Solomon Islands: </t>
  </si>
  <si>
    <t>640957</t>
  </si>
  <si>
    <t>XM-DAC-41301-640957</t>
  </si>
  <si>
    <t>TCP/GUA/3603</t>
  </si>
  <si>
    <t>Fortalecimiento del Sistema Nacional de Extensión Rural para sostenibilidad de los sistemas productivos de café de productores a menor escala de la zona cafetalera de Huehuetenango.</t>
  </si>
  <si>
    <t>Reducir la pobreza y mejorar la seguridad alimentaria en la zona cafetalera de Huehuetenango.</t>
  </si>
  <si>
    <t>Reducción de la pobreza y mejoramiento de la seguridad alimentaria en la zona cafetalera de Huehuetenango, Guatemala: Reducción de la pobreza y mejoramiento de la seguridad alimentaria en la zona cafetalera de Huehuetenango, Guatemala</t>
  </si>
  <si>
    <t>640958</t>
  </si>
  <si>
    <t>XM-DAC-41301-640958</t>
  </si>
  <si>
    <t>TCP/GUA/3604/C3</t>
  </si>
  <si>
    <t>Asistencia técnica para fortalecer la gobernanza local y reconocimiento de tierras comunales</t>
  </si>
  <si>
    <t>Fortalecer la gobernanza local y reconocimiento de tierras comunales en Guatemala.</t>
  </si>
  <si>
    <t>640959</t>
  </si>
  <si>
    <t>XM-DAC-41301-640959</t>
  </si>
  <si>
    <t>TCP/SRB/3601/C1</t>
  </si>
  <si>
    <t>TCPF: Institutional Capacity Development for Assessment of Agricultural Damages and Losses and Recovery Options</t>
  </si>
  <si>
    <t>To establish the national capacity and framework to conduct post disaster needs assessment in line with international standards, using the 2016 floods as an example while fully taking the experience form the response to the May 2014 floods into account</t>
  </si>
  <si>
    <t>640960</t>
  </si>
  <si>
    <t>XM-DAC-41301-640960</t>
  </si>
  <si>
    <t>UNJP/SUD/080/EC</t>
  </si>
  <si>
    <t>Improved nutritional status of vulnerable and deprived communities in Sudan through large scale food fortification, home fortification, and the introduction of bio-fortified crops in rural communities</t>
  </si>
  <si>
    <t>Improve the nutritional status of vulnerable population across Sudan, and in particular women, girls and children, through increased availability, access, and consumption of fortified food, micronutrient powders and bio-fortified crops_x000D_
1.	Create an enabling legislative and policy environment for food fortification in Sudan through improved governance, coordination, evidence generation and enhanced capacities for advocacy and law enforcement_x000D_
2.	Support the private sector?s capacity for the production of fortified food in line with national standards, distribution of micronutrient powder, and production of bio-fortified crops_x000D_
3.	Promote healthy food choices and increase the demand for fortified food, micronutrient powder, nutrient-rich crops and biofortified varieties of crops</t>
  </si>
  <si>
    <t xml:space="preserve">To contribute to the improve the nutritional status of vulnerable population across Sudan, and in particular women, girls and children, through increased availability, access, and consumption of forti:  - Conducive environment and high acceptance and commitment among government and community for the use of    micronutrient </t>
  </si>
  <si>
    <t>641235</t>
  </si>
  <si>
    <t>XM-DAC-41301-641235</t>
  </si>
  <si>
    <t>UNFA/CMR/039/UND</t>
  </si>
  <si>
    <t>Preventing radicalisation and strengthening the Early Recovery efforts of women and youth</t>
  </si>
  <si>
    <t>To enhance the economic recovery of women and youth through agricultural production</t>
  </si>
  <si>
    <t>Generic Impact: The economic recovery of women and youth is enhanced: The economic recovery of women and youth is enhanced - All other factors remain unchanged and the security situation in the region does not change</t>
  </si>
  <si>
    <t>641633</t>
  </si>
  <si>
    <t>XM-DAC-41301-641633</t>
  </si>
  <si>
    <t>OSRO/IRQ/602/BEL</t>
  </si>
  <si>
    <t>Supporting Iraqi community in the newly liberated areas and neighboring affected areas of Salah Al Din, Kirkuk and Ninewa governorates through a Cash-for- Work programme.</t>
  </si>
  <si>
    <t xml:space="preserve">Strengthen farmers¿ resilience and food security through income generating activities and increased agriculture production  - Increase in income generated and repair agriculture and water infrastructure that will enhance the flow of water and harvest production figures.
</t>
  </si>
  <si>
    <t>641634</t>
  </si>
  <si>
    <t>XM-DAC-41301-641634</t>
  </si>
  <si>
    <t>TFD-16/RWA/001</t>
  </si>
  <si>
    <t>Empowering women and rural farmers on apiculture to enhance their livelihood and food security</t>
  </si>
  <si>
    <t>Equip beekeepers in order to increase honey production and improve household incomes</t>
  </si>
  <si>
    <t>22-SEP-17</t>
  </si>
  <si>
    <t>641635</t>
  </si>
  <si>
    <t>XM-DAC-41301-641635</t>
  </si>
  <si>
    <t>TCP/CVI/3604/C3</t>
  </si>
  <si>
    <t>TCPF: Droit humain à l`alimentation adéquate</t>
  </si>
  <si>
    <t>Assister techniquement la FAO pour la formulation de la proposition de Loi sur le Droit à l'Alimentation</t>
  </si>
  <si>
    <t>03-AUG-16</t>
  </si>
  <si>
    <t>Contribuer à l'éradication de la faim, de l¿insécurité alimentaire et de la malnutrition - La volonté politique pour contribuer à l'éradication de la faim, de l¿insécurité alimentaire et de la malnutrition est réelle</t>
  </si>
  <si>
    <t>641638</t>
  </si>
  <si>
    <t>XM-DAC-41301-641638</t>
  </si>
  <si>
    <t>OSRO/RAF/605/BEL</t>
  </si>
  <si>
    <t>Réduire la vulnérabilité des moyens d?existence agricoles  à travers l?approche « Caisses de Résilience » au Sahel</t>
  </si>
  <si>
    <t>Objectif global: Améliorer la sécurité alimentaire et nutritionnelle des populations des régions d'intervention au Mali et au Burkina Faso, affectées par les chocs climatiques récurrents, à travers le renforcement de la résilience de leurs moyens d'existence face aux aléas climatiques._x000D_
_x000D_
Spécifiquement:_x000D_
i) renforcer la gouvernance en matière de sécurité alimentaire et nutritionnelle au niveau national mais surtout au niveau décentralisé avec une approche multi acteurs et le renforcement de la redevabilité mutuelle de toutes les parties prenantes ii) Faire adopter l?approche champs écoles agro-pastoraux comme plateforme de diffusion et d?adoption d?interventions pro-résilientes et sensibles à la nutrition et au genre, iii) capitaliser diffuser des pratiques pro-résilientes et sensibles à la nutrition et au genre au Sahel et en Afrique.</t>
  </si>
  <si>
    <t>La sécurité alimentaire et nutritionnelle des populations vulnérables des zones d'intervention est amélioré - - L'accès aux zones d'intervention est garanti_x000D_
- La stabilité politique dans les pays d'intervention_x000D_
- La participation des communautés et bénéficiaires est positive pendant la durée du projet_x000D_
- La situation climatique est normale_x000D_
- Les prix de denrées dans les marchés sont normaux_x000D_
- La présence de ravageurs est faible_x000D_
- Pas d'épidémies diarrhéiques, de paludisme ou d'autres maladies impactant directement la malnutrition_x000D_
L'action est coordonnée avec les autres intervenants</t>
  </si>
  <si>
    <t>641658</t>
  </si>
  <si>
    <t>XM-DAC-41301-641658</t>
  </si>
  <si>
    <t>TCP/THA/3602/C2</t>
  </si>
  <si>
    <t>TCPF: Formulation of National Action Plan for Zero Hunger in Thailand</t>
  </si>
  <si>
    <t>To formulate a National Action Plan for the Zero Hunger Challenge that provides a basis for eradicating hunger and malnutrition in Thailand by 2025, while contributing to the National Economic and Social Development Plan.</t>
  </si>
  <si>
    <t>641279</t>
  </si>
  <si>
    <t>XM-DAC-41301-641279</t>
  </si>
  <si>
    <t>TFD-16/LIR/002</t>
  </si>
  <si>
    <t>FOOD AND NUTRITION SECURITY FOR WOMEN AND CHILDREN</t>
  </si>
  <si>
    <t>This project will improve the food security and nutrition status of women and children who were victims of a recent flood in Margibi County; it will build the capacity of women in how to grow and prepare healthy meals for their children, it will upscale group capabilities to sustain themselves economically through beans and cassava production, processing, value addition and sales</t>
  </si>
  <si>
    <t>641280</t>
  </si>
  <si>
    <t>XM-DAC-41301-641280</t>
  </si>
  <si>
    <t>TCP/LIR/3602</t>
  </si>
  <si>
    <t>Support to Statistics and Information Management Systems of the Ministry of Agriculture (MOA)  in Liberia</t>
  </si>
  <si>
    <t>To support the implementation of structured and linked information and knowledge to enable institutions and individuals from different technical backgrounds to build open and interoperable systems</t>
  </si>
  <si>
    <t xml:space="preserve"> Impact: Agriculture and food security policies and programmes are based on reliable and timely agricultural and food security data produced by national agencies and stored in a database accessible to all stakeholders </t>
  </si>
  <si>
    <t>641434</t>
  </si>
  <si>
    <t>XM-DAC-41301-641434</t>
  </si>
  <si>
    <t>TFD-16/ALB/001</t>
  </si>
  <si>
    <t>TFD: Cultivation of Autochthonous Seeds by Small Farmers in Tirana Rural Areas</t>
  </si>
  <si>
    <t>To assist small farmers in remote rural areas in the surroundings of the urban area of Tirana to increase the production of vegetable crops by supplying seeds of local varieties which are in high demand by the domestic consumer and foreigners</t>
  </si>
  <si>
    <t>641436</t>
  </si>
  <si>
    <t>XM-DAC-41301-641436</t>
  </si>
  <si>
    <t>TCP/KOS/3602/C2</t>
  </si>
  <si>
    <t>TCPF: Capacity development to the MAFRD to improve commercialization between small farmers and family farmers</t>
  </si>
  <si>
    <t>To strengthen the capacity of the MAFRD to understand policy options to improve commercialization of small, semi-subsistence farmers and young generation interested to farm and live in rural areas</t>
  </si>
  <si>
    <t>641437</t>
  </si>
  <si>
    <t>XM-DAC-41301-641437</t>
  </si>
  <si>
    <t>TCP/BEN/3603</t>
  </si>
  <si>
    <t>Intensification durable de la production du maïs chez les petits producteurs des départements de l`Alibori et du Borgou au Bénin</t>
  </si>
  <si>
    <t>L'accès des producteurs aux connaissances professionnelles et aux innovations technologiques appropriées est amélioré de même que la promotion des activités de conservation et de transformation du maïs.</t>
  </si>
  <si>
    <t>La sécurité alimentaire et nutritionnelle des populations du Borgou et de l¿Alibori ainsi que leurs conditions de vie sont durablement améliorées à travers des processus visant l¿augmentation des productions et des revenus des ménages   - NA</t>
  </si>
  <si>
    <t>641453</t>
  </si>
  <si>
    <t>XM-DAC-41301-641453</t>
  </si>
  <si>
    <t>TCP/GUY/3601/C1</t>
  </si>
  <si>
    <t>TCPF:  Support to Dairy Industry Development in Guyana</t>
  </si>
  <si>
    <t>To evaluate market, technical and financial conditions for the establishment, operation and management of a dairy processing plant and milk cooling stations in Guyana to be based on smallholder production. To develop a business and financial plan, as well as, operational plan for the proposed processing plant and cooling stations. To access the capacity of the proposed plant and cooling stations based on the availability of fresh milk in Regions 3,4,5 and 6 and the ability of the dairy farmers to supply the plant with the product. To advise on an appropriate institutional framework, management structure for the establishment, operation and management of a dairy processing plant and cooling stations. To build national capacity in dairy industry and promote enterprise management</t>
  </si>
  <si>
    <t>641454</t>
  </si>
  <si>
    <t>XM-DAC-41301-641454</t>
  </si>
  <si>
    <t>TCP/SIL/3701</t>
  </si>
  <si>
    <t>Restoring and increasing Agriculture households? productive capacities, particularly in the floods a</t>
  </si>
  <si>
    <t>Promoting transfer of technology for sustainable food crop production in Sierra Leone</t>
  </si>
  <si>
    <t xml:space="preserve">Agriculture households¿ productive capacities are restored and increased, particularly in the floods affected area - Political climate remains peaceful and stable and government remains willing to cooperate </t>
  </si>
  <si>
    <t>622369</t>
  </si>
  <si>
    <t>XM-DAC-41301-622369</t>
  </si>
  <si>
    <t>GTFS/RAF/478/ITA</t>
  </si>
  <si>
    <t>Food Security through Commercialization of Agricultural sector in marginalized areas in Kenya and South Sudan under the CAADP Framework, with focus on women and youth</t>
  </si>
  <si>
    <t>This project is aimed at improving food security and incomes of organized smallholder producers and emerging Small &amp; Medium Enterprises (SMEs), through development of the key priority agricultural subsectors in the northern Kenya and southern S. Sudan focussing on food commodities, horticulture and livestock value chains. Specifically, the project will put emphasis on supporting and strengthening profitable production, processing, value addition, marketing and capacity development based on inclusive pro-poor strategies. The project will focus on strengthening marketing linkages and agribusiness development, and target commodity value chains that have high potential to contribute to food security, income generation and employment due to their comparative advantage of involving proportionately large population, envisaged high returns to low investment and lucrative market opportunities in the domestic and cross border markets.</t>
  </si>
  <si>
    <t xml:space="preserve">To enhance living standards of marginalized groups (women and youth) through and the profitability of emerging associations and cooperatives and micro, small and medium enterprises in the project area:  - Absence of major pest/disease outbreaks, re-emergence of civil strife and/or climatic disturbances._x000D_
Participation and commitment of beneficiaries. Support and commitment of local authorities._x000D_
Existence of reliable service providers in project sites. Absence of major constraints to cross border trade._x000D_
 _x000D_
</t>
  </si>
  <si>
    <t>622371</t>
  </si>
  <si>
    <t>XM-DAC-41301-622371</t>
  </si>
  <si>
    <t>TCP/PAK/3401</t>
  </si>
  <si>
    <t>Vision 2050: Addressing Challenges to the Agriculture Sector in Pakistan</t>
  </si>
  <si>
    <t>Government of Pakistan and Private Sector are able to refer policies and decisions to scientifically-based and participatory assessments of the future of the agriculture sector in line with the plethora of global, regional and national challenges it faces up to 2050.</t>
  </si>
  <si>
    <t>28-OCT-13</t>
  </si>
  <si>
    <t xml:space="preserve">Improved the efficiency of government investment and action, to stimulate agricultural growth, thus contributing significantly to poverty and food insecurity reduction.: </t>
  </si>
  <si>
    <t>622373</t>
  </si>
  <si>
    <t>XM-DAC-41301-622373</t>
  </si>
  <si>
    <t>GCP /BKF/055/EC</t>
  </si>
  <si>
    <t>Programme de Sécurité Alimentaire et Nutritionnelle au Burkina Faso (PSANBF) composante 1: " Amélioration des disponibilités et de l`accessibilité alimentaire et monétaire"</t>
  </si>
  <si>
    <t>Objectif général : « La sécurité alimentaire et nutritionnelle pour la résilience des populations est améliorée. » Objectif spécifique : « Les revenus et la disponibilité et l'accès alimentaires des populations rurales pauvres (femmes et jeunes vulnérables surtout) sont assurés. »</t>
  </si>
  <si>
    <t>02-AUG-13</t>
  </si>
  <si>
    <t>22-JAN-17</t>
  </si>
  <si>
    <t xml:space="preserve">Contribuer à l'alimentation de la sécurité alimentaire et nutritionnelle au Burkina Faso et à l'atteinte de l'OMD1d'ici 2015 , dans le cadre de la SCADD: </t>
  </si>
  <si>
    <t>623825</t>
  </si>
  <si>
    <t>XM-DAC-41301-623825</t>
  </si>
  <si>
    <t>OSRO/INS/301/USA</t>
  </si>
  <si>
    <t>Reducing Disaster Risks caused by changing climate in Nusa Tenggara Timur (NTT) and Nusa Tenggara Barat (NTB) Provinces in In-donesia</t>
  </si>
  <si>
    <t>The main objective is to introduce Conservation Agriculture technologies in selected districts of NTT and NTB Provinces in Indonesia. The programme is expected to last for about 4 to 5 years, while funding will be disbursed on a yearly basis.</t>
  </si>
  <si>
    <t>Improvement of the household food and nutrition security and rural livelihoods in NTT and NTB Provinces in Indonesia:  - Increasing cropping index by better water management and increase the availability of affordable food</t>
  </si>
  <si>
    <t>623826</t>
  </si>
  <si>
    <t>XM-DAC-41301-623826</t>
  </si>
  <si>
    <t>OSRO/INS/302/WPA</t>
  </si>
  <si>
    <t>Assistance to the Government of Indonesia for the effective and humane control of rabies in Indonesia, with special emphasis on Flores and Lembata Islands</t>
  </si>
  <si>
    <t>The objective of the project is to support the Government of Indonesia in its effort to eradicate rabies form Indonesia, and specifically in the isalnd of Flores.</t>
  </si>
  <si>
    <t>WSPA - World Society for the Protection of Animals</t>
  </si>
  <si>
    <t>15-MAR-13</t>
  </si>
  <si>
    <t>The impact of the project is to contribute to the progressive eradication of rabies in Indonesia:  - Dogs are the only reservoir for canine rabies in targeted islands; _x000D_
No introduction of rabies into currently free areas</t>
  </si>
  <si>
    <t>648860</t>
  </si>
  <si>
    <t>XM-DAC-41301-648860</t>
  </si>
  <si>
    <t>TCP/RAB/3701/C1</t>
  </si>
  <si>
    <t>Enhancing forest and landscape restoration in Mediterranean landscapes: improving resilience for the benefit of people and environment (GEF-7 regional programme development).</t>
  </si>
  <si>
    <t>The project will support countries and regional partners to develop a regional GEF 7 Impact Programme (IP) on Food Systems, Land Use, and Restoration. The GEF-7 programme is expected to provide significant support through an integrated, multi-focal area IP addressing forest and landscape restoration to help countries make real progress in restoring degraded land by providing significant levels of incremental funding to on-the-ground activities addressing critical geographic and thematic gaps, technical capacities and enabling environment, including informed policy, legal and regulatory frameworks for improved governance, tenure and investment decision making.</t>
  </si>
  <si>
    <t xml:space="preserve">Beneficiaries technically supported to develop a regional GEF-7 Impact Programme. _x000D_
</t>
  </si>
  <si>
    <t>648862</t>
  </si>
  <si>
    <t>XM-DAC-41301-648862</t>
  </si>
  <si>
    <t>UNJP/TAJ/017/ICT</t>
  </si>
  <si>
    <t>Enabling market access for Tajik agricultural products through improved food safety system</t>
  </si>
  <si>
    <t>The project aims at addressing the issues related to agro-chemical use and veterinary medicines at national level that apply to all agri-food products of animal and plant origin and for domestic production as well as exports and imports with particular focus on dry apricots and honey (STDF/PG/447)</t>
  </si>
  <si>
    <t>29-OCT-18</t>
  </si>
  <si>
    <t xml:space="preserve">Contribute to improve high value market access for Tajik agri-food exports and improve the level of safety of domestic products:  - Market access conditions remain constant _x000D_
Baseline statistics established and monitored_x000D_
</t>
  </si>
  <si>
    <t>648863</t>
  </si>
  <si>
    <t>XM-DAC-41301-648863</t>
  </si>
  <si>
    <t>TCP/NIC/3701/C1</t>
  </si>
  <si>
    <t>TCPF: Apoyo al fortalecimiento de capacidades institucionales para la planificación e implemetación del V CENAGRO 2018, conforme a las directrices del Programa Mundial de Censos.</t>
  </si>
  <si>
    <t>Apoyar a las instituciones nacionales en el fortalecimiento para la obtención de información estadística, que cumpla con estanares internacionales.</t>
  </si>
  <si>
    <t>Estadísticas Agropecuarias con representatividad nacional y subnacional contribuyen a la generación de políticas públicas basadas en evidencia.: Con la implementación del proyecto se fortalcen las capacidades técncias del INIDE para la gestion y aplicación del V CENAGRO lo que pemitirá contar con información del sector agropecuario a nivel nacional actualizada, fiable y de calidad para la toma de decisiones sobre políticas públicas, inversiones e investigaciones en el área agropecuaria y de SAN - Las actividades y resultados planteados se enmarcan en el Plan de Modernización Estadística que cuenta con un alto endoso político y consenso entre varios actores especialmente de la cooperación, por lo cual el riesgo político se considera bajo.</t>
  </si>
  <si>
    <t>648883</t>
  </si>
  <si>
    <t>XM-DAC-41301-648883</t>
  </si>
  <si>
    <t>TFD-18/GAB/001</t>
  </si>
  <si>
    <t>Appui à l`amélioration de la productivité et des revenus de la coopérative ETAME ESSEBENG de Donguila  à travers la petite irrigation dans la commune Ntoum.</t>
  </si>
  <si>
    <t>L'objectif global du projet est d'améliorer la productivité, les revenus et la résilience des membres de la coopérative ETAME ESSEBENG à travers la maitrise de l'eau d'irrigation, l'intensification et la diversification (soles tournées vers le marchés et soles à vocation nutritionnelles) de la production des cultures maraichères riches en vitamines et à haute valeur, tournées vers le marché</t>
  </si>
  <si>
    <t xml:space="preserve">Amélioration des moyens d'existence et de la sécurité sanitaire des personnes vivantes ou affectées par le  VIH: </t>
  </si>
  <si>
    <t>648900</t>
  </si>
  <si>
    <t>XM-DAC-41301-648900</t>
  </si>
  <si>
    <t>TCP/VEN/3701/C1</t>
  </si>
  <si>
    <t>TCPF: Fortalecimiento del MINEA para el desarrollo de operaciones estadísticas asociadas a la Agenda 2030</t>
  </si>
  <si>
    <t>Desarrollar ruta de operaciones estadísticas ambientales para el cálculo de los indicadores de ODS, relacionados con el ambiente que el MINEA reporta al INE.</t>
  </si>
  <si>
    <t>13-AUG-20</t>
  </si>
  <si>
    <t>Reporte de estadísticas ambientales asociadas a políticas públicas nacionales y a los ODS : Fortalecido el Sistema de Indicadores Ambientales y su metodología, como base para la elaboración del Informe Voluntario Nacional en temática ambiental.</t>
  </si>
  <si>
    <t>658540</t>
  </si>
  <si>
    <t>XM-DAC-41301-658540</t>
  </si>
  <si>
    <t>TCP/SYR/3703/C1</t>
  </si>
  <si>
    <t>TCP Facility - Technical Assistance to the Ministry of Local Administration and Environment ? Impact of Syrian crises on the Syrian environment</t>
  </si>
  <si>
    <t>to support carrying out three studies to understand the impact of the Syrian crisis on the environment and natural resources.</t>
  </si>
  <si>
    <t xml:space="preserve">Improvement of food and nutrition security in the targeted communities through enhanced knowledge on the main challenges related to natural resources  : </t>
  </si>
  <si>
    <t>641546</t>
  </si>
  <si>
    <t>XM-DAC-41301-641546</t>
  </si>
  <si>
    <t>OSRO/CAF/604/CHC</t>
  </si>
  <si>
    <t>Réponse d'urgence d'appui en intrants maraîchers pour l'amélioration de la sécurité alimentaire</t>
  </si>
  <si>
    <t>L'objectif du projet est d'améliorer en urgence la sécurité alimentaire et la situation nutritionnelle des communautés affectées (déplacées, retournées et des familles d?accueil).</t>
  </si>
  <si>
    <t>Generic Impact: l'objectif du projet est d'améliorer en urgence la sécurité alimentaire et la situation nutritionnelle des communautés affectées( déplacées, retournées et familles d'accueil): 3 100 ménages ruraux affectés par la crise incluant les vulnérables (PDIs,retournés,etc ...) des membres de groupements agropastoraux (Hommes, femmes, jeunes) et de groupes à besoins spécifiques (victimes de VBG, personnes affectées par le VIH/SIDA, handicapés...)reçoivent des intrants maraîchers afin de reprendre une activité agricole productive à cycle rapide. - RISQUES:_x000D_
- La dégradation de la situation sécuritaire pourrait entraîner l'arrêt ou la réduction des actions sur le terrain._x000D_
- Les aléas climatiques et la prolifération de ravageurs et agents pathogènes des végétaux, ainsi que la propagation des maladies animales et des prédateurs sont susceptibles d'affecter de manière négative les récoltes (retard des pluies), ou les volailles (retard de croissance et mortalités) et de compromettre les productions végétales et animales._x000D_
- La distribution tardive des intrants par rapport aux exigences  des calendriers culturaux; les inerties dans la mise en ¿uvre des activités et le suivi technique du projet._x000D_
- Le manque d'implication des partenaires._x000D_
- Faible implication et appropriation des populations._x000D_
HYPOTHESES:_x000D_
- Bonnes conditions de sécurité et possibilité de faire parvenir la production sur les marchés. Les efforts en cours de la communauté internationale à travers la mise à disposition des forces multinationales de la Mission Internationale de Soutien à la Centrafrique permettent de réduire des risques d'insécurité._x000D_
- Distribution de semences et de volailles reproductrices de variétés/ espèces adaptées aux zones d'intervention:_x000D_
     - un bon renforcement des connaissances techniques des bénéficiaires._x000D_
     - le respect du calendrier agricole._x000D_
     - une bonne connaissance des maladies sur la gestion des maladies (vaccination obligatoire) et des ravageurs des cultures et des animaux._x000D_
                - Respecter les engagements par les partenaires d'exécution._x000D_
                - Mise à disposition des intrants achetés dès avant le démarrage des activités._x000D_
                - Mettre en place un suivi interne renforcé auprès des éleveurs. Travailler en collaboration avec les structures nationales_x000D_
                  spécialisées (ONG, ACDA, ICRA) membres du cluster Sécurité Alimentaire._x000D_
                - Conduire des ateliers participatifs et des campagnes de sensibilisation. Confiance, participation et engagement des éleveurs et des communautés (acteurs locaux).</t>
  </si>
  <si>
    <t>641548</t>
  </si>
  <si>
    <t>XM-DAC-41301-641548</t>
  </si>
  <si>
    <t>MTF /ETH/094/IFP</t>
  </si>
  <si>
    <t>Evaluation of the United Nations Joint Programme on Rural Women?s Economic Empowerment (JP-RWEE)</t>
  </si>
  <si>
    <t>The project adds an impact evaluation component to the UN Joint Programme on Rural Women?s Economic Empowerment in Ethiopia, which will contribute to the monitoring and evaluation of such programme. It will also contribute to closing the evidence gap on interventions that promote women?s empowerment effectively through robust impact evaluation methods by using and validating the use of Pro-WEAI (project) module for the ?Gender, Agriculture, and Assets Project ? Phase 2? (GAAP2).</t>
  </si>
  <si>
    <t>26-MAY-20</t>
  </si>
  <si>
    <t>UN Joint Programme on rural women¿s economic empowerment : The project adds an impact evaluation component to the UN Joint Programme on Rural Women¿s Economic Empowerment in Ethiopia, which will contribute to the monitoring and evaluation of such programme - No major natural or man-made disasters</t>
  </si>
  <si>
    <t>641552</t>
  </si>
  <si>
    <t>XM-DAC-41301-641552</t>
  </si>
  <si>
    <t>TCP/ETH/3702</t>
  </si>
  <si>
    <t>Developing national implementation capacities for the control of Tsetse and Animal African Trypanosomosis in Ethiopia</t>
  </si>
  <si>
    <t>To support the Ethiopian Government to build planning and implementation national capacities to effectively control and eliminate AAT in the context of Sustainable Agriculture and Rural Development (SARD)</t>
  </si>
  <si>
    <t>13-JUL-18</t>
  </si>
  <si>
    <t xml:space="preserve">Increased livestock production and_x000D_
productivity and reinforced crop-livestock agriculture in areas of Ethiopia affected by African animal trypanosomosis_x000D_
</t>
  </si>
  <si>
    <t>641473</t>
  </si>
  <si>
    <t>XM-DAC-41301-641473</t>
  </si>
  <si>
    <t>UNJP/KEN/086/EC</t>
  </si>
  <si>
    <t>Regional Development and Protection Programme in Kenya: Support to the Kalobeyei Development Programme</t>
  </si>
  <si>
    <t>(1) support the development of agriculture, _x000D_
(2) address the needs of both the settlement and the host community, and _x000D_
(3) facilitate access to the regional markets for the produce.</t>
  </si>
  <si>
    <t>21-JUL-16</t>
  </si>
  <si>
    <t>641474</t>
  </si>
  <si>
    <t>XM-DAC-41301-641474</t>
  </si>
  <si>
    <t>TCP/SYR/3602/C2</t>
  </si>
  <si>
    <t>TCPF - Preparation of a project proposal on the conservation and sustainable use of plant genetic resources</t>
  </si>
  <si>
    <t>To produce Full TCP Project Proposal on the</t>
  </si>
  <si>
    <t>641054</t>
  </si>
  <si>
    <t>XM-DAC-41301-641054</t>
  </si>
  <si>
    <t>TCP/RAS/3622/C13</t>
  </si>
  <si>
    <t>TCPF: Upscaling Regional Rice Initiative Successes in the Asia Pacific region - (Recoded from Entity no. 674124 from biennium of funding 2016-17 to 2018-19)</t>
  </si>
  <si>
    <t>Upscaling Save and Grow for Sustainable Intensification Rice Production &amp; Rice-based farming system</t>
  </si>
  <si>
    <t>16-FEB-18</t>
  </si>
  <si>
    <t>Enhanced awareness of technologically sound options and good practices for climate resilient sustainable intensification of rice production systems at landscape levels</t>
  </si>
  <si>
    <t>641055</t>
  </si>
  <si>
    <t>XM-DAC-41301-641055</t>
  </si>
  <si>
    <t>OSRO/CAF/602/UK</t>
  </si>
  <si>
    <t>Support to agricultural recovery and improvement of food security in Central African Republic</t>
  </si>
  <si>
    <t>The project aims at strengthening community resilience through livelihood improvement in communities affected by the series of crises in the Central African Republic (CAR).</t>
  </si>
  <si>
    <t xml:space="preserve">strengthening community resilience through livelihood improvement in communities affected by the series of crises in the Central African Republic (CAR). : The project aims at strengthening community resilience through livelihood improvement in communities affected by the series of crises in the Central African Republic (CAR). </t>
  </si>
  <si>
    <t>641058</t>
  </si>
  <si>
    <t>XM-DAC-41301-641058</t>
  </si>
  <si>
    <t>TCP/AFG/3605/C4</t>
  </si>
  <si>
    <t>TCPF: National Agricultural Research Strategy Development</t>
  </si>
  <si>
    <t>To re-emphasize government's intention for planning long-term comprehensive development of different agricultural crops and provide strategic guidance to design and implement programme interventions aimed at increasing production and productivity of agriculture crops in the present context of ensuring food security through both horizontal and vertical growth backed by strong national and international cooperation.</t>
  </si>
  <si>
    <t>Agricultural productivity and quality: Agricultural productivity and quality</t>
  </si>
  <si>
    <t>641078</t>
  </si>
  <si>
    <t>XM-DAC-41301-641078</t>
  </si>
  <si>
    <t>TCP/SOM/3602</t>
  </si>
  <si>
    <t>Emergency assistance for vulnerable smallholder agropastoral households affected by El Niño-induced drought in the regions of Somaliland and Puntland</t>
  </si>
  <si>
    <t>The project will target a total of 4 400 smallholder drought-affected agropastoral households in the seven districts. Pulse and assorted nutrient dense Traditional Africa Vegetable (TAV) seed packages will be provided. This will enable the beneficiaries to rapidly resume their production of pulses and vegetables and produce edible food for household consumption and income generation. The project will contribute to enhancing the food security, livelihoods and resilience of drought-affected households.</t>
  </si>
  <si>
    <t>Improved food, nutritional security and livelihood of drought-affected vulnerable households: Improved food, nutritional security and livelihood of drought-affected vulnerable households</t>
  </si>
  <si>
    <t>641081</t>
  </si>
  <si>
    <t>XM-DAC-41301-641081</t>
  </si>
  <si>
    <t>UTF /NIR/065/NIR</t>
  </si>
  <si>
    <t>TECHNICAL ASSISTANCE TO THE WORLD BANK SUPPORTED (TRIMING) PROJECT UNDER THE FEDERAL MINISTRY OF WATER RESOURCES</t>
  </si>
  <si>
    <t>Provide technical support and assistant to TRIMING project. The specific objective is to (i) assist the Project Management Unit (PMU) in the day to day administration of the TRIMING project, (ii) provide effective linkage between the project and stakeholders, (iii) build capacity in public and private sector institutions to support the development of the irrigation sector in Nigeria</t>
  </si>
  <si>
    <t>TECHNICAL ASSISTANCE TO THE WORLD BANK SUPPORTED (TRIMING) PROJECT UNDER THE FEDERAL MINISTRY OF WAT: To improve access to irrigation and drainage services and to strengthen institutional arrangements for integrated water resources management and agriculture service delivery in selected large-scale public schemes in Northern Nigeria. - Project implemented on schedule and resources are available</t>
  </si>
  <si>
    <t>641580</t>
  </si>
  <si>
    <t>XM-DAC-41301-641580</t>
  </si>
  <si>
    <t>TCP/ECU/3602/C1</t>
  </si>
  <si>
    <t>TCPF: Apoyo al fortalecimiento de la Agencia Ecuatoriana de Aseguramiento de la Calidad del Agro (AGROCALIDAD) en procesos de sanidad forestal.</t>
  </si>
  <si>
    <t>Fortalecer las capacidades de la Agencia Ecuatoriana de Aseguramiento de la Calidad del Agro (AGROCALIDAD) en los procesos de sanidad forestal.</t>
  </si>
  <si>
    <t>641593</t>
  </si>
  <si>
    <t>XM-DAC-41301-641593</t>
  </si>
  <si>
    <t>TCP/GUA/3602/C2</t>
  </si>
  <si>
    <t>TCP F: Asistencia técnica para la implementación de la Estrategia Nacional para la Prevención de la Desnutrición Crónica.</t>
  </si>
  <si>
    <t>Crear las bases que permitan la implementación de la Estrategia Nacional para la Prevención de la Desnutrición Crónica.</t>
  </si>
  <si>
    <t>20-JUN-16</t>
  </si>
  <si>
    <t>648480</t>
  </si>
  <si>
    <t>XM-DAC-41301-648480</t>
  </si>
  <si>
    <t>TFD-18/RWA/001</t>
  </si>
  <si>
    <t>Support to enhancing food security and nutrition in the rural community of Gakenke District</t>
  </si>
  <si>
    <t>Contribute in the reduction of mortality rate of children in the area through providing support in supplying nutritious agricultural seeds and small livestock (chicken)._x000D_
- contribute in the nutrition education of students by puting hands on nutritious food to practice the knowledge acquired at high school_x000D_
- contribute in the increase of production of nutritious food in the community and reduce malnutrition in the project area</t>
  </si>
  <si>
    <t>Nutrition of vulnerable families improved - Vulnerable families of Gakenke District are willing to acquire knowledge and practices that will help them improving their nutritional status</t>
  </si>
  <si>
    <t>648482</t>
  </si>
  <si>
    <t>XM-DAC-41301-648482</t>
  </si>
  <si>
    <t>TFD-18/NEP/001</t>
  </si>
  <si>
    <t>Vegetable and livestock production for improved livelihoods in Kapilvastu</t>
  </si>
  <si>
    <t>The main objective of the project is to build capacity of the target beneficiaries in vegetable cultivation and goat rearing and thereby improving their food and nutrition security status. _x000D_
Specifically, to improve their livelihood via growing fresh vegetables and rearing goats, enhance food and nutrition security status of the beneficiaries; and ensure sustainability of their livelihood.</t>
  </si>
  <si>
    <t xml:space="preserve">Improved livlihood amd  food and nutrition security status of the targetted community: </t>
  </si>
  <si>
    <t>648484</t>
  </si>
  <si>
    <t>XM-DAC-41301-648484</t>
  </si>
  <si>
    <t>TFD-18/NEP/002</t>
  </si>
  <si>
    <t>Vegetable and livestock production for improved livelihoods in Siraha</t>
  </si>
  <si>
    <t>The main objective of the project is build capacity of the target beneficiaries in vegetable cultivation and goat rearing and thereby improving their food and nutrition security status. Specifically, improve their livelihood via growing fresh vegetables and rearing goats, enhance food and nutrition security status of the beneficiaries; and ensure sustainability of their livelihood.</t>
  </si>
  <si>
    <t xml:space="preserve">Improved livelihood and food and nutrition security stuatus of the targetted community: </t>
  </si>
  <si>
    <t>648485</t>
  </si>
  <si>
    <t>XM-DAC-41301-648485</t>
  </si>
  <si>
    <t>OSRO/BGD/705/IRE</t>
  </si>
  <si>
    <t>Piloting of Alternative Cooking Fuel for Highly-Vulnerable, Newly-Arrived Rohingya Refugees in Jamtoli Camp</t>
  </si>
  <si>
    <t>The immediate support of the humanitarian community to address the cooking fuel crisis. In advance of the larger-scale rollout of LPG, FAO will work with partners to pilot LPG gas provision amongst a targeted group of newly arrived refugees for 6 months. Specifically for:_x000D_
1.	Reduce HH expenditure on wood fuel for newly-arrived refugees, _x000D_
2.	Improve nutrition awareness and cooking behavior,_x000D_
3.	Reduce extraction of wood fuel from local forest and reserves, _x000D_
4.	Establish mechanisms for LPG distribution and promote scale-up where feasible,</t>
  </si>
  <si>
    <t xml:space="preserve">1.	Reduce HH expenditure on wood fuel for newly-arrived refugees, : </t>
  </si>
  <si>
    <t>648487</t>
  </si>
  <si>
    <t>XM-DAC-41301-648487</t>
  </si>
  <si>
    <t>TFD-18/DJI/001</t>
  </si>
  <si>
    <t>Fournir une assistance aux femmes rurales pauvres de la région d?Ali-Sabieh et Dikhil</t>
  </si>
  <si>
    <t>?Mettre en place un système d?irrigation pour une meilleure gestion de l?eau dans le périmètre maraîcher ;
?Rendre efficace l?organisation et la gestion des activités maraîchères du Collectif ;
?Améliorer la productivité des cultures maraîchères en introduisant des semences certifiées et adaptés au contexte Djiboutien;
?Accroître la production maraîchère ; 
?Améliorer les revenus des ménages rurales ;
?Promouvoir la production des engrais organique (compostages) ; 
?Améliorer la sécurité alimentaire et nutritionnelle des ménages directement concernés</t>
  </si>
  <si>
    <t>d¿améliorer les capacités de production des localités bénéficiaires : Beya-Addey et Garaytou afin de leur permettre ainsi, d¿améliorer les revenus des membres du groupe et par conséquent contribuer à la sécurité alimentaire et nutritionnelle des ménages concernés et promouvoir l¿élevage avicole traditionnel</t>
  </si>
  <si>
    <t>641383</t>
  </si>
  <si>
    <t>XM-DAC-41301-641383</t>
  </si>
  <si>
    <t>TCP/TUN/3602</t>
  </si>
  <si>
    <t>Renforcement de la gouvernance et développement de la pêche en Tunisie</t>
  </si>
  <si>
    <t>Le projet contribuera plus spécifiquement à : _x000D_
_x000D_
-l'amélioration de la gouvernance des pêches et de l'aquaculture et l'appui à la mise en oeuvre participative de la stratégie de la pêche et de l'aquaculture _x000D_
_x000D_
-la protection et la gestion durable des ressources halieutiques et la lutte contre la pêche illicite _x000D_
_x000D_
-la gestion de la capacité et son adaptation au potentiel permissible_x000D_
_x000D_
-le renforcement du cadre juridique, institutionnel et organisationnel _x000D_
_x000D_
-l'identification des opportunités de développement du secteur et leur diversification à savoir la création de la valeur ajoutée, la réduction des pertes après capture et la promotion d'une aquaculture durable et à moindre coût.</t>
  </si>
  <si>
    <t xml:space="preserve">Amélioration des conditions de vie des pêcheurs dans les zones du projet.  - - Les campagnes d¿évaluation et d¿estimation de la biomasse sont publiées régulièrement _x000D_
- Les mesures de gestion sont respectées(Respect du plan d¿aménagement) et contrôle et surveillance des zones de pêche_x000D_
- Des mesures favorables à la pêche artisanale et côtière sont prises_x000D_
- Facilitation de la compétitivité de l¿accès des produits aux marchés rémunérateurs_x000D_
- Accès des pêcheurs aux crédits et autres facilités_x000D_
</t>
  </si>
  <si>
    <t>641384</t>
  </si>
  <si>
    <t>XM-DAC-41301-641384</t>
  </si>
  <si>
    <t>TCP/TUN/3601</t>
  </si>
  <si>
    <t>Développement des techniques de collecte d?eau pour une agriculture durable</t>
  </si>
  <si>
    <t>Le projet vise à contribuer à la mise en place d'une gestion durable des ressources hydriques par les ménages ruraux dans les Gouvernorats de Gabès, Médenine et Tataouine, à travers la réalisation des résultats suivants : 
- Des guides référentiels sur le développement et l'opérationnalisation des techniques de collecte de l'eau pour l'irrigation complémentaire et déficitaire adaptées à l'environnement physique et socio-économique sont publiés
- Différentes catégories d'acteurs (producteurs, les personnes du sexe responsable de l'irrigation de petite taille pour les ménages, les agents de développement territorial (y compris du secteur privé) et les fonctionnaires du Ministère de l'Agriculture) sont impliqués et formés sur les techniques de collecte de l'eau ainsi que sur les pratiques d'irrigation complémentaire et déficitaire et sur le fonctionnement et l'entretien des systèmes de collecte de l'eau
- Organisation d'ateliers permettant le dialogue et l'adoption par tous les acteurs impliqués de la feuille de route visant au développement participatif des techniques de collecte de l'eau dans le Sud-Est
-Les stratégies et politiques actuelles de CES et de collecte de l'eau ainsi que le plan de développement de la région du Sud-Est tunisien sont revus et un programme visant le développement participatif des techniques de collecte de l'eau est établie et adoptée par tous les acteurs impliqués
-Un plan d'investissement est préparé pour accroître la productivité des systèmes de collecte de l'eau dans le Sud-Est de la Tunisie et est présenté aux donateurs</t>
  </si>
  <si>
    <t>Contribuer à l¿amélioration de la sécurité alimentaire et la durabilité des revenus des ménages ruraux.</t>
  </si>
  <si>
    <t>641366</t>
  </si>
  <si>
    <t>XM-DAC-41301-641366</t>
  </si>
  <si>
    <t>TCP/SNE/3601/C1</t>
  </si>
  <si>
    <t>TCPF: Renforcement des mesures de quarantaine des ravageurs des cultures dans les pays du Maghreb</t>
  </si>
  <si>
    <t>Le secteur de l'Agriculture au Maghreb constitue un des plus importants piliers du développement et joue de multiples rôles sociaux, économiques et environnementaux. Sa promotion et l'activation de son rôle reste une priorité des pays de l?UMA pour qu'il puisse assumer une place prépondérante dans l'économie Maghrébine. De nos jours ce sont surtout les 2 principaux produits agricoles du Maghreb qui sont menacés par les ravageurs des cultures : l?olivier par XF et le palmier dattier par le CRP. Une requête officielle d'appui aux pays pour le renforcement des capacités en matière de contrôles phytosanitaires et de prévention de risques a été introduite par l'UMA. _x000D_
L'assistance permettra de faire une évaluation réelle des capacités phytosanitaires des pays du Maghreb et l'identification des principales lacunes et priorités d'intervention et contribuera à élaborer et à mettre en ?uvre une stratégie et un plan d?action pour la prévention et lutte contre les ravageurs des cultures au Maghreb. Elle renforcera les échanges entre les pays et la coordination pour faire face aux ménaces à travers la mise en place d'un système de prise de décision harmonisé et coordonné et la dynamisation du réseau Maghrébin pour la protection des végétaux</t>
  </si>
  <si>
    <t>Les capacités phytosanitaires et les mesures de prévention et de coordination pour la lutte contre les ravageurs des cultures dans les pays de l¿UMA sont renforcées. - Les moyens nécessaires pour la mise en oeuvre de la stratégie et du plan d'action pour la prévention et la lutte contre les ravageurs des végétaux sont mobilisés par les pays du Maghreb</t>
  </si>
  <si>
    <t>641556</t>
  </si>
  <si>
    <t>XM-DAC-41301-641556</t>
  </si>
  <si>
    <t>GCP /MON/015/SWI</t>
  </si>
  <si>
    <t>Inclusive and sustainable vegetable and marketing project (VEGI) Outcome 4: Policy</t>
  </si>
  <si>
    <t>The overall goal of VEGI is to contribute to ?improved livelihood in Mongolia, through inclusive, gender responsive and sustainable growth of the vegetable sector?.</t>
  </si>
  <si>
    <t>25-AUG-16</t>
  </si>
  <si>
    <t>Focus on development and implementation of policy and legal acts as appropriate areas of variety approval and seed multiplication, pesticide regulation, organic agriculture and food safety within VVC: The overall goal of VEGI is to contribute to ¿improved livelihood in Mongolia, through inclusive, gender responsive and sustainable growth of the vegetable sector¿.</t>
  </si>
  <si>
    <t>649106</t>
  </si>
  <si>
    <t>XM-DAC-41301-649106</t>
  </si>
  <si>
    <t>UTF /GRN/004/GRN</t>
  </si>
  <si>
    <t>World Bank OECS Regional Agricultural Competitiveness Project</t>
  </si>
  <si>
    <t>To enhance access to markets and sales for competitively selected farmers and fishers, as well as their allied aggregators and agro-processors, in Grenada.</t>
  </si>
  <si>
    <t>03-SEP-19</t>
  </si>
  <si>
    <t>To reduce rural poverty and enhance agricultural development  through inclusive agribusiness growth and increased employment.: Decreased Rural poverty, enhanced rural employment, decreased food import bill, and increased resilience of smallholder farmer to climate variability. - Macro-economic conditions do not deteriorate. stable trade conditions</t>
  </si>
  <si>
    <t>649084</t>
  </si>
  <si>
    <t>XM-DAC-41301-649084</t>
  </si>
  <si>
    <t>TCP/RER/3704</t>
  </si>
  <si>
    <t>African swine fever emergency preparedness in the Balkans</t>
  </si>
  <si>
    <t>Improved and protected livelihoods against African Swine Fever (ASF) in the Balkans</t>
  </si>
  <si>
    <t>Improved and protected livelihoods against African swine fever (ASF) in targeted countries.</t>
  </si>
  <si>
    <t>649085</t>
  </si>
  <si>
    <t>XM-DAC-41301-649085</t>
  </si>
  <si>
    <t>TCP/RER/3706</t>
  </si>
  <si>
    <t>Improved data collection for sustainable management of inland fishery resources in the West Balkans</t>
  </si>
  <si>
    <t>Human capacity increased for standardized data and methodologies to support sustainable management of inland fisheries in West Balkans</t>
  </si>
  <si>
    <t xml:space="preserve">mproved methodology for sustainable management of inland fish resources in Europe: Strategic knowledge products developed for improved data collection for sustainable inland capture and recreational fisheries management practices in a changing climate, in REU region - Participating governments are supportive of inland fisheries management within beneficiary region._x000D_
Participating governments cooperate with data collection and knowledge sharing within beneficiary region._x000D_
Targeted fishing communities and angling societies cooperate with the project._x000D_
</t>
  </si>
  <si>
    <t>649088</t>
  </si>
  <si>
    <t>XM-DAC-41301-649088</t>
  </si>
  <si>
    <t>TCP/RER/3707/C3</t>
  </si>
  <si>
    <t>TCPF: Support to the assessment of DRR in the agricultural sector in Caucasus and Eastern Europe</t>
  </si>
  <si>
    <t>To support the improvement of Governments legal, policy and institutional frameworks and systems for risk reduction capacities on DRR in the agriculturale sector</t>
  </si>
  <si>
    <t>Vulnerability reduced and resilience improved in DRR in the agriculture sector through increased regional capacity :  - The right participants are selected to be trained</t>
  </si>
  <si>
    <t>649090</t>
  </si>
  <si>
    <t>XM-DAC-41301-649090</t>
  </si>
  <si>
    <t>TCP/BYE/3701/C1</t>
  </si>
  <si>
    <t>TCPF: Assessment of the methodology for implementation of national forest inventory</t>
  </si>
  <si>
    <t>The twofold objective of the assistance is to provide support to the Ministry of Forestry and major stakeholders to:_x000D_
1) Conduct Preliminary Land Cover Assessment of land use situation in the Republic of Belarus (according to FAO FRA classification);_x000D_
2) Develop Methodology for implementation of a National Forest Inventory in the Republic of Belarus</t>
  </si>
  <si>
    <t>Contribution of the forest sector to the national economy and rural development increased through sustainable commercial exploitation of forests, while protecting the environment and improving the quality of life of all citizens.</t>
  </si>
  <si>
    <t>641082</t>
  </si>
  <si>
    <t>XM-DAC-41301-641082</t>
  </si>
  <si>
    <t>OSRO/SOM/607/CHS</t>
  </si>
  <si>
    <t>FAO Emergency Drought Response in Burao and Laasqoray districts of Somaliland</t>
  </si>
  <si>
    <t>In response to the drought, FAO has developed a Drought Response plan which is expected to help 1.3 million people (at least 30% women) in Somaliland and Puntland. It aims at delivering timely livelihood and cash-based support to help pastoral and agropastoral families withstand and recover from drought conditions in Somaliland and Puntland. It helps families to get a quick basic income to cover lifesaving expenditures, to have access to water, to make its livestock survive and to have a successful harvest in July if sufficient Gu rains will be available.</t>
  </si>
  <si>
    <t>14-SEP-16</t>
  </si>
  <si>
    <t>657920</t>
  </si>
  <si>
    <t>XM-DAC-41301-657920</t>
  </si>
  <si>
    <t>OSRO/IRQ/903/SWE</t>
  </si>
  <si>
    <t>Support to rural returnees through CFW to rehabilitate agricultural assets &amp; replace agri. equipment</t>
  </si>
  <si>
    <t>The project is expected to make a significant contribution to the sustainable livelihoods of Iraq rural population in Nineveh Governorates. Returnees and host community will benefit from social safety interventions to reduce their household food insecurity and malnutrition and increase their income generating opportunities; Furthermore, supporting rural women and girls to become more economically productive will promote equitable and sustainable economic growth. Most importantly, enhancing rural men and women?s life, will directly contribute to increase access and utilization of services, as well as the sustainable impact on social and economic status</t>
  </si>
  <si>
    <t>Increased resilience of vulnerable retur: Increased resilience of vulnerable returnees to cope with and respond to food insecurity and improve their livelihoods</t>
  </si>
  <si>
    <t>657960</t>
  </si>
  <si>
    <t>XM-DAC-41301-657960</t>
  </si>
  <si>
    <t>TCP/SEC/3704/C2</t>
  </si>
  <si>
    <t>TCPF: Strengthening the administrative system to manage and support sustainable geographical indications</t>
  </si>
  <si>
    <t>To support the improvement of administrative and legal system and understanding of managing the geographical indications</t>
  </si>
  <si>
    <t>The smallholder farmers, the producer groups, local communities and consumers economically and socially benefit from fully functional system of the geographical indications.: The sMallholder farmers, the producer groups, local communities and consumers economically and socially benefit from fully functional system of the geographical indications.</t>
  </si>
  <si>
    <t>657980</t>
  </si>
  <si>
    <t>XM-DAC-41301-657980</t>
  </si>
  <si>
    <t>TCP/BAR/3702/C2</t>
  </si>
  <si>
    <t>TCPF: Agricultural Data Gaps Analysis Toward the Establishment of a Monitoring, Evaluation and Reporting Framework for the Sustainable Development Goals (SDG)</t>
  </si>
  <si>
    <t>To guarantee a better coverage for agricultural statistics for the country_x000D_
To strengthen the institutional capacity of the Ministry in data collection_x000D_
To provide a framework for mobilizing, harnessing and leveraging resources to accomplish a sustainable national agricultural statistical system.</t>
  </si>
  <si>
    <t xml:space="preserve">Accelerated achievement of SDG 1 and 2.: Accelerated achievement of SDG 1 and 2 thanks to enhanced evidence-based agricultural planning and policy-making that uses reliable and timely data produced by the Ministry of Agriculture and Food Security.  - Leadership of the Ministry of Agriculture in promoting the use of sound statistics for policy decision.  </t>
  </si>
  <si>
    <t>658020</t>
  </si>
  <si>
    <t>XM-DAC-41301-658020</t>
  </si>
  <si>
    <t>TCP/RAS/3704</t>
  </si>
  <si>
    <t>African Swine Fever Emergency Preparedness and Response in East and Southeast Asia</t>
  </si>
  <si>
    <t>Emergency response measures are activated and put in place immediately to address the threat of African Swine Fever spreading to other parts of East and Southeast Asia</t>
  </si>
  <si>
    <t>The livelihood and food security of the people are ensured amidst the threat of the spread of African Swine Fever in the East &amp; Southeast Asia.</t>
  </si>
  <si>
    <t>658061</t>
  </si>
  <si>
    <t>XM-DAC-41301-658061</t>
  </si>
  <si>
    <t>OSRO/SOM/904/FRA</t>
  </si>
  <si>
    <t>Addressing acute food insecurity and building resilience in rural Somalia</t>
  </si>
  <si>
    <t>This project aims to assist households with quality farming inputs and technical support to restore their livelihoods.</t>
  </si>
  <si>
    <t>Household food security is restored and improved.: Household food security is restored and improved.</t>
  </si>
  <si>
    <t>648488</t>
  </si>
  <si>
    <t>XM-DAC-41301-648488</t>
  </si>
  <si>
    <t>OSRO/CAF/707/IRE</t>
  </si>
  <si>
    <t>Strengthening food security, nutrition and livelihoods of vulnerable populations affected by the crisis in the Central African Republic</t>
  </si>
  <si>
    <t>The objective of the project is to improve the food and nutrition security of the communities affected by the crisis in the prefectures of Ombella M'poko and Lobaye. The project will also contribute to the social reintegration and the strengthening of resilience of vulnerable households through the generation of incomes from the sale of production surplus and the establishment of an early warning system for Food Security.</t>
  </si>
  <si>
    <t>The livelihoods of target vulnerable households of the communities severely affected by continuing political and security crises in selected areas are restored through resumed agriculture production.</t>
  </si>
  <si>
    <t>658800</t>
  </si>
  <si>
    <t>XM-DAC-41301-658800</t>
  </si>
  <si>
    <t>UTF /MEX/148/MEX</t>
  </si>
  <si>
    <t>Asistencia técnica para realizar la evaluación de diseño y operación del Programa Altepetl de la Secretaría de Medio Ambiente de la Ciudad de México</t>
  </si>
  <si>
    <t>SEDEMA y CORENADR preservan y mantienen la superficie de suelo de conservación en nueve alcaldías, a través de la consolidación del programa Altépetl que brinda apoyos para servicios ambientales a la población rural de la Ciudad de México.</t>
  </si>
  <si>
    <t>15-APR-20</t>
  </si>
  <si>
    <t>Mejorar la sostenibilidad, desertificación y degradación de tierras para la población rural del Suelo de Conservación de la Ciudad de México (ODS 15 y 12).: Mejorar la sostenibilidad, reducen su desertificación y degradación de tierras para la población rural del Suelo de Conservación de la Ciudad de México (ODS 15 y 12). - Se mantiene la estrategia y el presupuesto para el pago de servicios ambientales a las familias dueñas de la superficie del Suelo de Conservación.</t>
  </si>
  <si>
    <t>658801</t>
  </si>
  <si>
    <t>XM-DAC-41301-658801</t>
  </si>
  <si>
    <t>TCP/PAR/3707</t>
  </si>
  <si>
    <t>Asistencia técnica para la formulación e implementación del Plan Nacional de Reducción de la Pobreza.</t>
  </si>
  <si>
    <t>Apoyo para implementación de mecanismos para la inclusión de políticas, planes y programas para avanzar en la Reducción de la Pobreza en territorios rurales.</t>
  </si>
  <si>
    <t xml:space="preserve">Al 2030 Paraguay reduce a la mitad la incidencia de la pobreza rural, según lo definido en el Plan Nacional de Desarrollo 2030 y en consonancia de las metas de los ODS 1 y 2. : </t>
  </si>
  <si>
    <t>658840</t>
  </si>
  <si>
    <t>XM-DAC-41301-658840</t>
  </si>
  <si>
    <t>GCP /NAM/020/GFF</t>
  </si>
  <si>
    <t>Integrated landscape management to reverse degradation and support the sustainable use of NRM (PPG)</t>
  </si>
  <si>
    <t>To support a transformational shift towards a sustainable and integrated management of multi-use dryland landscapes in Northern Namibia building on Land Degradation Neutrality (LDN) principles</t>
  </si>
  <si>
    <t xml:space="preserve">To support a transformational shift towards a sustainable and integrated management of multi-use dryland landscapes in Northern Namibia building on Land Degradation Neutrality (LDN) principles. </t>
  </si>
  <si>
    <t>658861</t>
  </si>
  <si>
    <t>XM-DAC-41301-658861</t>
  </si>
  <si>
    <t>GCP /IVC/002/GFF</t>
  </si>
  <si>
    <t>Scaling up Cocoa-based Food Systems, Land Use and Restoration Transformation Innovation in C.I (PPG)</t>
  </si>
  <si>
    <t>To promote deforestation-free cocoa value chains and restore degraded cocoa-forest landscapes in Côte d?Ivoire.</t>
  </si>
  <si>
    <t>Development of integrated landscape management systems: This will be achieved through addressing the current fragmentation and conflicts in the management of cocoa-forest landscapes. Building on existing SFM plans, protected area plans for GFs and national parks and regional territorial development plans, the project will facilitate multi-stakeholder participatory and inclusive processes to develop integrated landscape management frameworks and governance models. This will be implemented through support the Cocoa Forest Initiative. - There is sufficient political will and various stakeholders and partners are willing to undertake  Zero deforestation agriculture aiming to reduce by 80 percent deforestation due to agricultural production by 2030.</t>
  </si>
  <si>
    <t>641281</t>
  </si>
  <si>
    <t>XM-DAC-41301-641281</t>
  </si>
  <si>
    <t>OSRO/CHD/602/EC</t>
  </si>
  <si>
    <t>Appui à la coordination du cluster sécurité alimentaire pour un impact accru des interventions humanitaires des membres de ce groupe au Tchad et pour une meilleure allocation des ressources disponibles</t>
  </si>
  <si>
    <t>Contribuer à réduire le nombre de personnes souffrant de la faim au Tchad, affectées par les crises humanitaires et les chocs agro-climatiques.</t>
  </si>
  <si>
    <t>Contribuer à réduire le nombre de personnes souffrant de la faim au Tchad, affectées par les crises humanitaires et les chocs agro-climatiques.: Contribuer à réduire le nombre de personnes souffrant de la faim au Tchad, affectées par les crises humanitaires et les chocs agro-climatiques. - 
Les conditions préalables, en dehors de notre contrôle pourraient être celles qui auraient une incidence sur la capacité des membres et de l¿équipe du cluster à assumer leur présence et leurs tâches dans les régions et en capitale. La condition préalable est d¿ordre sécuritaire afin que tous les acteurs puissent être actifs au sein du cluster.
Pas de risque particulier lié à cette action.</t>
  </si>
  <si>
    <t>641293</t>
  </si>
  <si>
    <t>XM-DAC-41301-641293</t>
  </si>
  <si>
    <t>TCP/PNG/3602</t>
  </si>
  <si>
    <t>Development of an Action Plan to facilitate Implementation of the National Food Security Policy</t>
  </si>
  <si>
    <t>Food security remains a crucial yet poorly defined issue on PNG?s development agenda. In terms of food security for PNG, the agriculture sector has special importance because it continues to be the main source of food, employment and income for over 85 percent of the population, who mainly live in rural areas. _x000D_
_x000D_
FAO has assisted the Government of Papua New Guinea, specifically the Department of Agriculture and Livestock, in formulating a new National Food Security Policy Framework for the period (NFSP), 2016-2025. The new Food Security Policy will provide the framework for strengthened food and nutrition security in PNG going forward, together with the new Nutrition and Food Safety Policies, once they are adopted._x000D_
_x000D_
Earlier frameworks did not get implemented, primarily due to a lack of a detailed implementation plan with allocated responsibilities and a monitoring framework. This TCP supports the development of a concrete, budgeted action plan which will enable the central government to roll out the new national food security policy framework to relevant sectoral agencies and local governments, as a follow-up to the policy formulation phase.</t>
  </si>
  <si>
    <t>641294</t>
  </si>
  <si>
    <t>XM-DAC-41301-641294</t>
  </si>
  <si>
    <t>TCP/PNG/3604</t>
  </si>
  <si>
    <t>Strengthening Capacity for Data Processing, Analysis and Management in PNG</t>
  </si>
  <si>
    <t>PNG has a centralized statistical system with the National Statistics Office (NSO) under the Ministry of National Planning and Management. NSO is responsible for the collection, compilation and dissemination of all social and economic statistics. Other departments in the Central Government have very few personnel with the knowledge of statistics. Situation of statistical functionaries in other department is no different. There is lack of allocation of resources for statistical activities in the departments other than NSO. NSO does not have any unit or staff to take agriculture statistics related activities. _x000D_
The statistics system in PNG suffers from both lack of resources both manpower and training to personnel to carry out effective work of agriculture data collection. An agriculture census has not been conducted in PNG for more than 40 years._x000D_
This lack of baseline agricultural statistics poses a severe challenge for the Government to monitor and evaluate the impacts of agricultural projects and national development indicators in the agricultural and rural development sector. It also compromises the ability of the Government to monitor progress against relevant Sustainable Development Goals._x000D_
FAO, in partnership with the World Bank, the United Nations Statistical Commission, and in in consultation with national institutions developed the Global Strategy to Improve Agricultural and Rural Statistics. The IdCA preparation work under the Global Strategy project for PNG was undertaken in two phases. Based on the work in the two missions, an IdCA report for PNG was prepared, an identified the main areas for technical assistance and training including the following:_x000D_
?	Technical support for data processing and analysis of data collected from Demographic and Health Survey relating to (i) Estimation of Crop production, area etc.; and (ii) Food security; and_x000D_
?	Technical assistance for preparation of framework for conduct of Agricultural Census; and_x000D_
This TCP provides technical assistance and training for areas identified above, and aims to strengthen the capacity of relevant government agencies in PNG to process and analyse agricultural statistics.</t>
  </si>
  <si>
    <t>649100</t>
  </si>
  <si>
    <t>XM-DAC-41301-649100</t>
  </si>
  <si>
    <t>TCP/GEO/3701/C1</t>
  </si>
  <si>
    <t>TCPF: Support for establishment of the national plant pest monitoring and forecast system</t>
  </si>
  <si>
    <t>The objective of the TCPF is to establish National Pest Monitoring and Forecast System for sound management of plant pest in Georgia and to improve the plant protection services in order to facilitate trade of agricultural commodities</t>
  </si>
  <si>
    <t xml:space="preserve">The project will contribute to strengthen and modernize national plant protection service of Georgia, enhanced capacity for sustainable development of agriculture and food system in the country.: </t>
  </si>
  <si>
    <t>658541</t>
  </si>
  <si>
    <t>XM-DAC-41301-658541</t>
  </si>
  <si>
    <t>TCP/SYR/3705</t>
  </si>
  <si>
    <t>Technical Assistance to the Ministry of Agriculture and Agrarian Reform (MAAR) - restoration of technical education in agriculture</t>
  </si>
  <si>
    <t>Rebuild the capacity of the vocational education school in Salamieh</t>
  </si>
  <si>
    <t xml:space="preserve">The technical education system in agriculture is restored to contribute to improved food and nutrition security in the targeted communities  : </t>
  </si>
  <si>
    <t>658562</t>
  </si>
  <si>
    <t>XM-DAC-41301-658562</t>
  </si>
  <si>
    <t>TCP/JOR/3706</t>
  </si>
  <si>
    <t>Introduction of Aquaponics and Hydroponics in support of Effective use of water</t>
  </si>
  <si>
    <t>The project will establish units for simple hydroponics and aquaponics in one of the agricultural stations in MoA while building the theoretical and practical capacities for the targeted trainees through supporting MoA extension services to adopt the technologies of hydroponics and aquaponics</t>
  </si>
  <si>
    <t>15-JUN-21</t>
  </si>
  <si>
    <t xml:space="preserve">Increased water productivity in Jordan through integrated agri-aquaculture farming systems: </t>
  </si>
  <si>
    <t>658580</t>
  </si>
  <si>
    <t>XM-DAC-41301-658580</t>
  </si>
  <si>
    <t>TCP/AZE/3705/C5</t>
  </si>
  <si>
    <t>TCPF: Formulation of two Projects to support Agricultural Advisory Services through EU Funding</t>
  </si>
  <si>
    <t>Preparing projects aiming to provide technical support for the transformation of the agricultural extension and advisory services in Azerbaijan towards sustainable, effective and inclusive system; and development of efficient and inclusive agri-food systems that support smallholders</t>
  </si>
  <si>
    <t>Sustainable food and agricultural production which contributes to reduction of poverty: Sustainable food and agricultural production which contributes to reduction of poverty</t>
  </si>
  <si>
    <t>658620</t>
  </si>
  <si>
    <t>XM-DAC-41301-658620</t>
  </si>
  <si>
    <t>TCP/ALB/3703</t>
  </si>
  <si>
    <t>Support the development of smallholders</t>
  </si>
  <si>
    <t>To support the enhancement of capacities of MARD related to smallholder support including food safety issues to enhance their support from national and IPARD funds leading to improved and sustainable livelihoods and incomes in rural areas</t>
  </si>
  <si>
    <t>support the implementation of the ISARD 2015-2020 and contribute to the preparation of the national follow-on sector strategy as well as IPARD III. through improved capacities at all levels:  - Policy and decision-makers responsive to the recommendations and undertake immediate steps to implement them (e.g. designate staff to the process)</t>
  </si>
  <si>
    <t>658680</t>
  </si>
  <si>
    <t>XM-DAC-41301-658680</t>
  </si>
  <si>
    <t>OSRO/BGD/903/IOM</t>
  </si>
  <si>
    <t>Building Resilience to Landslides through Land Stabilization, Promotion of Alternative Livelihoods and the Establishment of Early Warning Systems in Coxs Bazar, Bangladesh</t>
  </si>
  <si>
    <t>The identification and targeting of communities and agricultural areas highly affected and prone to landslides in order to establish safer agricultural livelihood strategies and community-based early warning and preparedness systems</t>
  </si>
  <si>
    <t>16-NOV-19</t>
  </si>
  <si>
    <t xml:space="preserve">To establish safer agricultural livelihood strategies and community-based early warning and preparedness systems: </t>
  </si>
  <si>
    <t>658080</t>
  </si>
  <si>
    <t>XM-DAC-41301-658080</t>
  </si>
  <si>
    <t>TCP/SWA/3705/C3</t>
  </si>
  <si>
    <t>TCPF: Strengthening the Swaziland National Agricultural Research Authority</t>
  </si>
  <si>
    <t>To strengthen the Swaziland National Agricultural Research Authority to provide research and innovation support functions and services</t>
  </si>
  <si>
    <t xml:space="preserve">Increased agricultural productivity and production : </t>
  </si>
  <si>
    <t>658101</t>
  </si>
  <si>
    <t>XM-DAC-41301-658101</t>
  </si>
  <si>
    <t>TCP/TUN/3704</t>
  </si>
  <si>
    <t>Mise en place d?un partenariat public-privé en matière de vulgarisation agricole</t>
  </si>
  <si>
    <t>Promouvoir un partenariat public-privé dansle domaine de la vulgarization agricole pour améliore la quatlié du conseil agricole et améliorer les revenus des agriculteurs</t>
  </si>
  <si>
    <t xml:space="preserve">La productivité agricole est augmentée de manière durable pour la sécurité alimentaire, des moyens de subsistance plus résilients au milieu rural, et une compétitivité améliorée dans les mar: </t>
  </si>
  <si>
    <t>641475</t>
  </si>
  <si>
    <t>XM-DAC-41301-641475</t>
  </si>
  <si>
    <t>OSRO/IRQ/601/CHA</t>
  </si>
  <si>
    <t>Supporting Iraqi returnees in the newly liberated areas of Nineveh governorate through Cash-for-Work</t>
  </si>
  <si>
    <t>Food security improved and national capacities strengthened to develop the agriculture sector and achieve food security.</t>
  </si>
  <si>
    <t xml:space="preserve"> Food security improved :  Food security improved and national capacities strengthened to develop the agriculture sector and achieve food security. - Increase in income generated and repair of agriculture and water infrastructure that will enhance the flow of water and harvest production figures</t>
  </si>
  <si>
    <t>641476</t>
  </si>
  <si>
    <t>XM-DAC-41301-641476</t>
  </si>
  <si>
    <t>TCP/DRC/3602</t>
  </si>
  <si>
    <t>Appui d`urgence en intrants agricoles aux populations affectées par les inondations dûes au phénomène El Niño</t>
  </si>
  <si>
    <t>Renforcer les capacités de production agricole et de résilience de ménages affectés par les inondations.</t>
  </si>
  <si>
    <t>04-JUL-16</t>
  </si>
  <si>
    <t xml:space="preserve">Le projet contribuera à améliorer la sécurité alimentaire et nutritionnelle des ménages agricoles: </t>
  </si>
  <si>
    <t>641477</t>
  </si>
  <si>
    <t>XM-DAC-41301-641477</t>
  </si>
  <si>
    <t>MTF /GLO/695/MTC</t>
  </si>
  <si>
    <t>Young Africa Works Summit Youth Program</t>
  </si>
  <si>
    <t>Objective 1: Equip youth to share considered perspectives at the Summit and beyond._x000D_
Objective 2: Foster cooperation and new partnerships between youth delegates and organizations_x000D_
Objective 3: Foster intergenerational understanding and new partnerships between youth delegates and senior delegates.</t>
  </si>
  <si>
    <t>Better involvement of youth in agriculture, leading to better food security outcomes for the continent. - the skills and competencies obtained by the youth at the summit are transformative and the support provided is enough to bring the youth to the next level of changemaker</t>
  </si>
  <si>
    <t>641478</t>
  </si>
  <si>
    <t>XM-DAC-41301-641478</t>
  </si>
  <si>
    <t>TFD-16/CMR/004</t>
  </si>
  <si>
    <t>Ferme Avicole poulet de chair</t>
  </si>
  <si>
    <t>L'objectif de ce projet est de contribuer à l'amélioration durable de la sécurité alimentaire des populations de la zone cible.</t>
  </si>
  <si>
    <t>641479</t>
  </si>
  <si>
    <t>XM-DAC-41301-641479</t>
  </si>
  <si>
    <t>TCP/SLC/3602</t>
  </si>
  <si>
    <t>Development of National Land Banks for improved Food and Nutrition Security and Land Administration in Grenada, St. Lucia and St. Vincent and the Grenadines.</t>
  </si>
  <si>
    <t>To strengthen rural land administration through the assessment of existing land departments_x000D_
The establishment of Land banks and their incorporation into the land departments_x000D_
To promote food security and encourage private sector investment in agriculture_x000D_
Revitalize agriculture by bringing back idle lands into production.</t>
  </si>
  <si>
    <t>641493</t>
  </si>
  <si>
    <t>XM-DAC-41301-641493</t>
  </si>
  <si>
    <t>OSRO/MOZ/602/NET</t>
  </si>
  <si>
    <t>Emergency El Niño Response</t>
  </si>
  <si>
    <t>1. Reduced the risk of cattle mortality_x000D_
2. Support agricultural production in the low lands</t>
  </si>
  <si>
    <t>Improved Food and Nutrition Security: Improved Food and Nutrition Security, as well as restored livelihoods of vulnerable households affected by the El Niño induced drought</t>
  </si>
  <si>
    <t>658920</t>
  </si>
  <si>
    <t>XM-DAC-41301-658920</t>
  </si>
  <si>
    <t>TCP/RLA/3722</t>
  </si>
  <si>
    <t>Evidencias y aprendizajes para programas y políticas de SAN, DRT y cambio climático con más impacto</t>
  </si>
  <si>
    <t>Socios estratégicos, oficiales de gobierno y sus equipos técnicos, incorporan las recomendaciones de las meta-evaluaciones para mejorar la efectividad y eficiencia de proyectos/programas y las usan como insumo en la implementación de futuras acciones.</t>
  </si>
  <si>
    <t>En 2030, los avances hacia los ODS se han acelerado en aquellos países y áreas programáticas en las que se incorporaron las recomendaciones de las evaluaciones a las políticas y los programas púb: La generación de aprendizaje y buenas prácticas alimenta nuevas políticas o iniciativas, con un efecto causal en la mejora de los indicadores ODS. - La generación de aprendizaje y buenas prácticas alimenta nuevas políticas o iniciativas, con un efecto causal en la mejora de los indicadores ODS</t>
  </si>
  <si>
    <t>658940</t>
  </si>
  <si>
    <t>XM-DAC-41301-658940</t>
  </si>
  <si>
    <t>OSRO/MOZ/902/BEL</t>
  </si>
  <si>
    <t>Emergency livelihood support to the most vulnerable populations affected by Tropical Cyclone Idai</t>
  </si>
  <si>
    <t>Enhanced food and nutrition security of the Cyclone-affected populations</t>
  </si>
  <si>
    <t xml:space="preserve">Enhanced food and nutrition security of the Cyclone-affected populations: </t>
  </si>
  <si>
    <t>641594</t>
  </si>
  <si>
    <t>XM-DAC-41301-641594</t>
  </si>
  <si>
    <t>OSRO/VIE/601/CHA</t>
  </si>
  <si>
    <t>Emergency seeds provision for drought affected people in Viet Nam</t>
  </si>
  <si>
    <t>Restoring the agricultural production, access and availability of food, through an emergency_x000D_
intervention based on the provision of time-sensitive agriculture inputs in Gia Lai, Ninh_x000D_
Thuan, Kien Giang and Ca Mau Provinces</t>
  </si>
  <si>
    <t>Food and nutrition security of targeted populations improved: Food and nutrition security of targeted populations improved - Agricultural inputs are procured and distributed in a timely manner - in time for the monsoon</t>
  </si>
  <si>
    <t>641595</t>
  </si>
  <si>
    <t>XM-DAC-41301-641595</t>
  </si>
  <si>
    <t>TCP/CMB/3607</t>
  </si>
  <si>
    <t>Supporting the national technical capacity building for developing shrimp farming sector in Cambodia</t>
  </si>
  <si>
    <t>The objective of the project is to provide technical assistance to build technical capacity of MARDeC technical staff and other stakeholders in developing the shrimp farming sector in Cambodia.</t>
  </si>
  <si>
    <t>641597</t>
  </si>
  <si>
    <t>XM-DAC-41301-641597</t>
  </si>
  <si>
    <t>TCP/SEY/3602/C2</t>
  </si>
  <si>
    <t>TCPF: National Forest Inventory in the Seychelles</t>
  </si>
  <si>
    <t>The component will support the project formulation team in conducting participatory meetings to discuss the needs of different stakeholders for forestry related information and development of policy options, agree on best adapted methodology to collect relevant data and prepare a detailed work plan for implementation of the forest inventory and involvement of relevant institutions and stakeholders</t>
  </si>
  <si>
    <t>24-AUG-16</t>
  </si>
  <si>
    <t>641599</t>
  </si>
  <si>
    <t>XM-DAC-41301-641599</t>
  </si>
  <si>
    <t>TCP/ECU/3601</t>
  </si>
  <si>
    <t>Asistencia de emergencia para la recuperación de los medios de vida de los productores y pescadores de pequeña escala afectados por el terremoto y el fortalecimiento de las capacidades de respuesta a las emergencias y de gestión del riesgo</t>
  </si>
  <si>
    <t>2 010 productores y productoras de pequeña escala afectados por el terremoto en los cantones de Muisne, Pedernales, San Vicente, Sucre, Montecristi y Jaramijo han recuperado rápidamente sus medios de subsistencia dependientes de la producción agropecuaria y pesquera y han fortalecido sus capacidades técnicas de respuesta a emergencias.</t>
  </si>
  <si>
    <t>641604</t>
  </si>
  <si>
    <t>XM-DAC-41301-641604</t>
  </si>
  <si>
    <t>GCP /RAF/511/IFA</t>
  </si>
  <si>
    <t>Cross-cutting capacity building, knowledge services and coordination for the Food Security IAP</t>
  </si>
  <si>
    <t>Support to Fostering Sustainability and Resilience for Food Security in sub-Saharan Africa program</t>
  </si>
  <si>
    <t>Countries in the target geographies are able to better safeguard and mainstream ecosystem services into investments: towards resilient smallholder livelihoods and sustainable food value chains: Countries in the target geographies are able to better safeguard and mainstream ecosystem services into investments: towards resilient smallholder livelihoods and sustainable food value chains</t>
  </si>
  <si>
    <t>660181</t>
  </si>
  <si>
    <t>XM-DAC-41301-660181</t>
  </si>
  <si>
    <t>TCP/ECU/3705/C4</t>
  </si>
  <si>
    <t>TCPF: Asistencia Técnica para la construcción participativa y diseño del Proyecto  Galápagos compatible con el clima .</t>
  </si>
  <si>
    <t>Apoyar la elaboración del componente 2 del proyecto (con la aprobación del Gobierno) integrada en el Documento de Proyecto final enviada al Fondo Verde del Clima</t>
  </si>
  <si>
    <t>Aumento de la resiliencia al cambio climático y a la seguridad alimentaria de 30.000 habitantes en las Islas Galápagos. (ODS 2, metas 2.3, 2.4; ODS 13, metas 13.1, 13.2; y ODS 15, metas 15.5, 15.9, 15.a)</t>
  </si>
  <si>
    <t>660202</t>
  </si>
  <si>
    <t>XM-DAC-41301-660202</t>
  </si>
  <si>
    <t>OSRO/CMR/902/CHA</t>
  </si>
  <si>
    <t>Improving the food security of the affected populations south-west, north-west and far north</t>
  </si>
  <si>
    <t>Improving the food security of affected and vulnerable populations (host communities, refugees, returnees and IDPs) in the South West, North West and Far North regions</t>
  </si>
  <si>
    <t>Improving the food security of affected and vulnerable populations : Improving the food security of affected and vulnerable populations (host communities, refugees, returnees and IDPs) in the South West, North West and Far North regions</t>
  </si>
  <si>
    <t>660222</t>
  </si>
  <si>
    <t>XM-DAC-41301-660222</t>
  </si>
  <si>
    <t>GCP /GLO/012/GER</t>
  </si>
  <si>
    <t>International dialogues on forest landscape restoration and wood energy</t>
  </si>
  <si>
    <t>To facilitate raising awareness and dialogue among stakeholders from both forest landscape restoration (FLR) and bioenergy communities, with a view to intensify opportunities for collaboration, and to develop a joint agenda for action around sustainable wood energy and FLR.</t>
  </si>
  <si>
    <t>Facilitate raising awareness and dialogue among stakeholders from both Forest Landscape Restoration and bioenergy communities, with a view to intensify opportunities for collaboration as a further contribution to GHG emission reduction. - Relevant stakeholders identified; opportunities for dialogue organized; and active participation registered.</t>
  </si>
  <si>
    <t>660261</t>
  </si>
  <si>
    <t>XM-DAC-41301-660261</t>
  </si>
  <si>
    <t>TCP/RAB/3704</t>
  </si>
  <si>
    <t>Strengthening regional coordination and collaboration in the prevention and control of TADS in NENA</t>
  </si>
  <si>
    <t>Identify and develop linkages between Arab countries and coordinate all agricultural and agricultural -related activities amongst them, the project will inform and influence action at the most strategic level in the region and contribute to building institutional capacity for further regional TADS coordination and action. Regional quarterly bulletin showing TADs trends in the region, aligned with FAO EMPRES and OIE surveillance and reporting guidelines, will be continued by AOAD.</t>
  </si>
  <si>
    <t>Animal health status improved and TADs outbreaks decreased in the Near East and North Africa Region</t>
  </si>
  <si>
    <t>662383</t>
  </si>
  <si>
    <t>XM-DAC-41301-662383</t>
  </si>
  <si>
    <t>GCP /GLO/031/ROK</t>
  </si>
  <si>
    <t>Development of the Soil Atlas of Asia and National Soil Information Systems</t>
  </si>
  <si>
    <t>This project is aimed at supporting the collection, harmonization and effective management of soil information in the countries that participate in the Asian Food and Agriculture Cooperation Initiative (AFACI).</t>
  </si>
  <si>
    <t>To strengthen and harmonize national soil information systems while making them available and interoperable at the regional and global level to support evidence-based decision making for sustainable development and well-being</t>
  </si>
  <si>
    <t>662384</t>
  </si>
  <si>
    <t>XM-DAC-41301-662384</t>
  </si>
  <si>
    <t>GCP /GLO/981/GFF</t>
  </si>
  <si>
    <t>Global coordination project for the SFM Drylands Impact Program (PPG)</t>
  </si>
  <si>
    <t>Formulation of the Program Development Framework of the SFM DSL GEF IP</t>
  </si>
  <si>
    <t xml:space="preserve">PDF formulation successfully completed: </t>
  </si>
  <si>
    <t>662401</t>
  </si>
  <si>
    <t>XM-DAC-41301-662401</t>
  </si>
  <si>
    <t>TCP/RAF/3711</t>
  </si>
  <si>
    <t>Enhancing the Resilience of Communities affected by equidae Mortalities in West and Central Africa</t>
  </si>
  <si>
    <t>To safeguard lives of donkeys and livelihood of communities depending on them</t>
  </si>
  <si>
    <t xml:space="preserve">Contribute to safeguarding the resilience, livelihood and food security of communities affected by the losses of donkeys and horses. : </t>
  </si>
  <si>
    <t>662463</t>
  </si>
  <si>
    <t>XM-DAC-41301-662463</t>
  </si>
  <si>
    <t>TCP/LIB/3701</t>
  </si>
  <si>
    <t>Emergency support to the Libyan Veterinary Services for combatting major zoonotic and transboundary animal diseases</t>
  </si>
  <si>
    <t>Reduce impacts of animal diseases on livestock production, human health and food safety</t>
  </si>
  <si>
    <t xml:space="preserve">Improved food security in Libya : </t>
  </si>
  <si>
    <t>662501</t>
  </si>
  <si>
    <t>XM-DAC-41301-662501</t>
  </si>
  <si>
    <t>OSRO/SUD/905/UMD</t>
  </si>
  <si>
    <t>Strengthening local capacities to address intercommunal violence in Darfur</t>
  </si>
  <si>
    <t>The objective of the project is to prevent and mitigate recurrent conflicts between farmers and nomadic herders through the demarcation of migratory routes and camping sites and providing basics services along the routes and corridors for both nomads and farmers. The demarcations and provision of the services will greatly contribute to minimizing recurrent conflicts between farmers and nomadic communities. It is expected that clearly demarcated camping sites and migratory routes will contribute to reduced crop destruction incidents and foster community cohesion.</t>
  </si>
  <si>
    <t>28-AUG-19</t>
  </si>
  <si>
    <t xml:space="preserve">To strengthen communal relations between sedentary and nomadic communities in South and West Darfur to improve peace and security: The objective of the project is to prevent and mitigate recurrent conflicts between farmers and nomadic herders through the demarcation of migratory routes and camping sites and providing basics services along the routes and corridors for both nomads and farmers. The demarcations and provision of the services will greatly contribute to minimizing recurrent conflicts between farmers and nomadic communities. It is expected that clearly demarcated camping sites and migratory routes will contribute </t>
  </si>
  <si>
    <t>662521</t>
  </si>
  <si>
    <t>XM-DAC-41301-662521</t>
  </si>
  <si>
    <t>TCP/MYA/3708/C5</t>
  </si>
  <si>
    <t>TCPF: Preparation of a Project proposal to support the implementation of National Land Use Policy (NLUP) aimed to access EU Funds</t>
  </si>
  <si>
    <t>To develop a project proposal to support the implementation of the National Land Use Policy with respect to sustainable land use Planning and Management for submission to the EU.</t>
  </si>
  <si>
    <t xml:space="preserve">Improved food and nutrition security of rural population and climate resilience : </t>
  </si>
  <si>
    <t>662522</t>
  </si>
  <si>
    <t>XM-DAC-41301-662522</t>
  </si>
  <si>
    <t>UNFA/SUD/091/UND</t>
  </si>
  <si>
    <t>Building Resilient Communities in Blue Nile State</t>
  </si>
  <si>
    <t>The overall goal and objective of the project is to build community resilience through access to sustainable livelihoods, climate smart agriculture and socioeconomic/productive assets with enhanced access to quality basic education and alternative learning opportunities in improved learning environment while promoting social cohesion among different groups.</t>
  </si>
  <si>
    <t>Population groups in Roseires locality: Targeted population will have equitable &amp; sustainable access to improved productive capacities, contribute to inclusive and sustainable livelihoods, job creation while reducing the number of out of school children.</t>
  </si>
  <si>
    <t>665902</t>
  </si>
  <si>
    <t>XM-DAC-41301-665902</t>
  </si>
  <si>
    <t>TCP/BOL/3711</t>
  </si>
  <si>
    <t>Apoyo en la rehabilitación de los medios de vida de familias y comunidades indígena originarias y campesinas afectados por sequía e incendios en Municipios priorizados de la Chiquitanía</t>
  </si>
  <si>
    <t>Familias y comunidades indígenas originarias y campesinas de municipios priorizados en extrema pobreza rehabilitan sus medios de vida afectados a través de la provisión de asistencia técnica y estrategias agropecuarias resilientes a sequias e incendios</t>
  </si>
  <si>
    <t>13-OCT-20</t>
  </si>
  <si>
    <t>Medios de vida de familias/comunidades indígenas originarias y campesinas afectadas por incendio/sequía en municipios Chiquitanos son resilientes frente a amenazas naturales que impactan su seg. al.: Targets 1.5 y 13.1de los ODS</t>
  </si>
  <si>
    <t>651743</t>
  </si>
  <si>
    <t>XM-DAC-41301-651743</t>
  </si>
  <si>
    <t>TCP/RAF/3705</t>
  </si>
  <si>
    <t>Strengthening ECOWAS coordination and communication on Fall Armyworm (Spodoptera frugiperda) monitoring and impact assessment in West African countries</t>
  </si>
  <si>
    <t>To support the efforts of ECOWAS regional Plant Health Taskforce to coordinate and communicate on the alien FAW</t>
  </si>
  <si>
    <t xml:space="preserve">Improved food security, trade and livelihoods through enhanced plant pest management and phytosanitary regulatory system in West Africa : </t>
  </si>
  <si>
    <t>644495</t>
  </si>
  <si>
    <t>XM-DAC-41301-644495</t>
  </si>
  <si>
    <t>UNJP/GLO/815/UNJ-GLOBAL</t>
  </si>
  <si>
    <t>UNREDD - Global allocation of Direct Cost for Secretariat Services</t>
  </si>
  <si>
    <t>644509</t>
  </si>
  <si>
    <t>XM-DAC-41301-644509</t>
  </si>
  <si>
    <t>GCP /ANG/056/GFF</t>
  </si>
  <si>
    <t>Sustainable Land Management in target landscapes in Angola´s southwestern region (PPG)</t>
  </si>
  <si>
    <t>Proposed Project Preparation to reverse negative land degradation trends in selected landscapes in southwestern Angola by combining sustainable and rational approaches to planning, decision-making and land-use stabilization with participatory approaches to capacity building of local stakeholders</t>
  </si>
  <si>
    <t>Preparatory actions contributing to Project formulation - Establishment of the responsible focal points of the main project patterns: Ministry of Environment (MINAMB) and FAO (and or other stakeholders can be added ). Estalishment of a Project Board and recruiting national and international consultants for the preparation of the Project Document</t>
  </si>
  <si>
    <t>644512</t>
  </si>
  <si>
    <t>XM-DAC-41301-644512</t>
  </si>
  <si>
    <t>TCP/HON/3604/C4</t>
  </si>
  <si>
    <t>TCPF: Análisis de pre factibilidad de cultivo y producción de Dátiles (Phoenix dactylifera) en Honduras</t>
  </si>
  <si>
    <t>Identificar el potencial de cultivo y producción de Dátiles (Phoenix dactylifera) en Honduras</t>
  </si>
  <si>
    <t>07-SEP-17</t>
  </si>
  <si>
    <t>644513</t>
  </si>
  <si>
    <t>XM-DAC-41301-644513</t>
  </si>
  <si>
    <t>TCP/HON/3605/C5</t>
  </si>
  <si>
    <t>TCPF: Asistencia Técnica para la Evaluación del impacto del pulgón amarillo  en el cultivo del sorgo</t>
  </si>
  <si>
    <t>Fortalecer la capacidad técnica de la Dirección de Ciencia y Tecnología Agropecuaria (DICTA) en el manejo integrado de la plaga del pulgón amarillo (Melanaphis sacchari) en el cultivo de sorgo/maicillo.</t>
  </si>
  <si>
    <t>666321</t>
  </si>
  <si>
    <t>XM-DAC-41301-666321</t>
  </si>
  <si>
    <t>UNJP/CAF/019/PBF</t>
  </si>
  <si>
    <t>Femmes, agricultures et changements climatiques pour la paix en RCA</t>
  </si>
  <si>
    <t>Support aux Institutions et organisations (gouvernementales et no-gouvernementales) travaillant pour egalite des sexes.</t>
  </si>
  <si>
    <t>22-NOV-19</t>
  </si>
  <si>
    <t>22-MAY-21</t>
  </si>
  <si>
    <t>Renforcement de la cohésion sociale pour les principaux bénéficiares. : D¿ici à 2021, les principales bénéficiaires du Projet (femmes et filles issues des communautés hôtes, associées aux groupes et conflits armés, déplacées, retournées et rapatriées, sociétés coopératives des femmes) ont renforcé entre elles et dans leurs communautés respectives la cohésion sociale et un plaidoyer en faveur d¿un environnement favorable aux agricultrices (y compris l¿accès à la terre) a été engagé.</t>
  </si>
  <si>
    <t>644392</t>
  </si>
  <si>
    <t>XM-DAC-41301-644392</t>
  </si>
  <si>
    <t>TCP/SEY/3701</t>
  </si>
  <si>
    <t>Agricultural Land Evaluation to support sustainable land resources management  in Seychelles</t>
  </si>
  <si>
    <t>The project goal is to identify land potential to support current and future food production, and the related constraints and opportunities to agricultural development in Seychelles.</t>
  </si>
  <si>
    <t>Improved food production in Seychelles through sustainable management of land.: Improved food production in Seychelles through sustainable management of land. - Basic data and information exist and national capacity support the project_x000D_
National stakeholders actively participating in the preparation and revising the manual</t>
  </si>
  <si>
    <t>662361</t>
  </si>
  <si>
    <t>XM-DAC-41301-662361</t>
  </si>
  <si>
    <t>OSRO/GLO/906/USA</t>
  </si>
  <si>
    <t>Strengthening Global Coordination of Animal Health Emergencies of International Concern</t>
  </si>
  <si>
    <t>To strengthen global coordination of AHEIC through enhancement of emergency preparedness and response capacity for multi-sectoral and multi-lateral partners.</t>
  </si>
  <si>
    <t xml:space="preserve"> Impact: Global Coordination of Animal Health Emergencies of International Concern Strengthened </t>
  </si>
  <si>
    <t>645527</t>
  </si>
  <si>
    <t>XM-DAC-41301-645527</t>
  </si>
  <si>
    <t>TCP/RAS/3616</t>
  </si>
  <si>
    <t>Strengthening institutional capacities for sustainable management of solar powered irrigation systems (SPIS) while addressing groundwater risk</t>
  </si>
  <si>
    <t>To promote sustainable agricultural production (providing access to water resources, whilst safeguarding them; reducing GHG emissions) and to support rural livelihoods (providing access to reliable and clean energy in rural areas; providing options for a diversification of incomes) through the sustainable use of solar irrigation technologies. For this, the project seeks to improve knowledge, develop capacities and empower relevant stakeholders to make informed decisions about how to adopt, promote and regulate the use of SPIS.</t>
  </si>
  <si>
    <t>The project seeks to promote sustainable agricultural production through the sustainable use of SPIS, specifically addressing the risk of further driving groundwater depletion. It also seeks to support rural livelihoods by providing equitable access to reliable and clean energy in rural areas (where water resources are sufficient) and means for a diversification of incomes through the use of SPIS.</t>
  </si>
  <si>
    <t>645528</t>
  </si>
  <si>
    <t>XM-DAC-41301-645528</t>
  </si>
  <si>
    <t>TCP/SRB/3602/C2</t>
  </si>
  <si>
    <t>TCPF: Country Programme Development in the Republic of Serbia</t>
  </si>
  <si>
    <t>Country Programming Framework (CPF) to be developed and signed with the Government, identifying priorities, roles and responsibilities, as well as needed resources.</t>
  </si>
  <si>
    <t>02-JUN-17</t>
  </si>
  <si>
    <t>645540</t>
  </si>
  <si>
    <t>XM-DAC-41301-645540</t>
  </si>
  <si>
    <t>TCP/KYR/3606</t>
  </si>
  <si>
    <t>Green Climate Fund Project Formulation, Readiness and Start-up support: Sustainable Ecosystem-Based Transformation of Natural Resource Management in Kyrgyzstan (SET NRM).</t>
  </si>
  <si>
    <t>The project aims at funding a multidisciplinary design and implementation support team ? under the technical guidance of the FAO Investment Centere Division (TCI), within an estimated timeframe of 22 months to produce a full-fledged Project Design Document as part of the Agreement between the GCF and FAO and to support developing capacities of the NDA and of other institutions that will be involved in implementing climate investment projects, as start-up support.</t>
  </si>
  <si>
    <t>Promote and support investments in sustainable agricultural development, to alleviate poverty and to contribute to inclusive, resilient and low-emission growth and employment: Promote and support investments in sustainable agricultural development, to alleviate poverty and to contribute to inclusive, resilient and low-emission growth and employment</t>
  </si>
  <si>
    <t>650237</t>
  </si>
  <si>
    <t>XM-DAC-41301-650237</t>
  </si>
  <si>
    <t>OSRO/CAF/802/FRA</t>
  </si>
  <si>
    <t>Appui en urgence au renforcement de la sécurité alimentaire et nutritionnelle et des moyens de subsistance des ménages vulnérables touchés par la crise dans la Nana-Gribizi et la Kémo, en République centrafricaine</t>
  </si>
  <si>
    <t>Renforcer en urgence la sécurité alimentaire et nutritionnelle ainsi que les moyens de subsistance des ménages affectés par la crise (retournés, déplacés et familles d''accueil), à Kaga-Bandoro, Dékoa et Sibut.</t>
  </si>
  <si>
    <t>07-MAY-18</t>
  </si>
  <si>
    <t>La vulnérabilité en matière de sécurité alimentaire et nutritionnelle des populations affectées par la succession de crises est réduite et leur permet une participation active : à la vie économique et sociale dans leur communauté.</t>
  </si>
  <si>
    <t>642897</t>
  </si>
  <si>
    <t>XM-DAC-41301-642897</t>
  </si>
  <si>
    <t>UNJP/MLW/071/EC</t>
  </si>
  <si>
    <t>Afikepo - Nutrition Programme in Malawi</t>
  </si>
  <si>
    <t>1) To increase and diversify dietary intake of safe and nutritious foods to achieve optimal nutrition for women of child bearing age, adolescent girls, infants and young children in the targeted districts._x000D_
2) To strengthen multi-sectoral governance of nutrition contributing both to national and district development planning and monitoring as well as informing national level policies.</t>
  </si>
  <si>
    <t>Enhanced Nutrition Security in Malawi:  - No major and consecutive disasters undermines expected results at district level</t>
  </si>
  <si>
    <t>642850</t>
  </si>
  <si>
    <t>XM-DAC-41301-642850</t>
  </si>
  <si>
    <t>GCP /SIL/049/IRE</t>
  </si>
  <si>
    <t>Protecting women?s customary land rights in Sierra Leone</t>
  </si>
  <si>
    <t>Improved governance of tenure: Improved governance of land tenure contributing to the eradication of hunger and poverty, to sustainable development and to the sustainable use of the environment - Sustained political will for the implementation of the VGGT</t>
  </si>
  <si>
    <t>660684</t>
  </si>
  <si>
    <t>XM-DAC-41301-660684</t>
  </si>
  <si>
    <t>TCP/NAM/3706/C4</t>
  </si>
  <si>
    <t>TCPF: Technical support on land governance to Namibian law makers and officials of relevant Government Ministries</t>
  </si>
  <si>
    <t>To strengthen the capacity of Members of Parliament and officials from the Ministry of Land Reform, Ministry of Agriculture, Water and Forestry and Ministry of Urban and Rural Development in applying the VGGT to achieve responsible governance of tenure</t>
  </si>
  <si>
    <t>29-MAY-19</t>
  </si>
  <si>
    <t>Strengthened capacity for natural resources management and land governance: The capacity of Members of Parliament and officials from the Ministry of Land Reform, Ministry of Agriculture, Water and Forestry and Ministry of Urban and Rural Development in applying the VGGT to achieve responsible governance of tenure</t>
  </si>
  <si>
    <t>660722</t>
  </si>
  <si>
    <t>XM-DAC-41301-660722</t>
  </si>
  <si>
    <t>OSRO/MOZ/905/USA</t>
  </si>
  <si>
    <t>Emergency Livelihood Support to Most Vulnerable Populations Affected by Tropical Cyclone Idai</t>
  </si>
  <si>
    <t>Enhanced food and nutrition security of the Cyclone-affected populations.</t>
  </si>
  <si>
    <t>27-MAR-19</t>
  </si>
  <si>
    <t xml:space="preserve">Enhanced food and nutrition security for the people affected by the cyclone.: </t>
  </si>
  <si>
    <t>660723</t>
  </si>
  <si>
    <t>XM-DAC-41301-660723</t>
  </si>
  <si>
    <t>OSRO/CAF/904/CHC</t>
  </si>
  <si>
    <t>Appui à la restauration des moyens de subsistance et à la production agricole d`urgence des ménages affectés par les conflits dans les sous-préfectures d`Alindao, d`Ippy et de Zémio</t>
  </si>
  <si>
    <t>Apporter une assistance d'urgence à la restauration des moyens de subsistance et la production agricole pour l'amélioration de la sécurité alimentaire et nutritionnelle de 40 000 PDI, retournés et familles d'accueil affectés par les conflits dans les sous-préfectures d'Alindao, d'Ippy et de Zémio.</t>
  </si>
  <si>
    <t>40000 PDI, retournés et familles d¿accueil dans les sous-préfectures d¿Alindo, d¿Ippy et de Zémio ont reçu une assistance d¿urgence : 40000 PDI, retournés et familles d¿accueil dans les sous-préfectures d¿Alindo, d¿Ippy et de Zémio ont reçu une assistance d¿urgence à la restauration des moyens de subsistance et à la production agricole, et leur situation alimentaire et nutritionnelle est améliorée.</t>
  </si>
  <si>
    <t>660724</t>
  </si>
  <si>
    <t>XM-DAC-41301-660724</t>
  </si>
  <si>
    <t>TCP/IVC/3704/C1</t>
  </si>
  <si>
    <t>TCPF: Prospectives pour l`innovation et l`investissement agricoles en Côte d`Ivoire</t>
  </si>
  <si>
    <t>Développer une approche systématique permettant à la FAO et au Gouvernement de Côte d'Ivoire, d'une part, de développer une stratégie de mobilisation des investissements publics et privés supplémentaires, et d'autre part, de rendre plus efficace les programmes et projets d'investissements existants financés par les partenaires techniques et financiers</t>
  </si>
  <si>
    <t xml:space="preserve">Une Stratégie de mobilisation des investissements publics et privés est développée: </t>
  </si>
  <si>
    <t>663221</t>
  </si>
  <si>
    <t>XM-DAC-41301-663221</t>
  </si>
  <si>
    <t>OSRO/ELS/901/CHA</t>
  </si>
  <si>
    <t>Contribuir con asistencia para restablecer la seguridad alimentaria y los medios de subsistencia</t>
  </si>
  <si>
    <t>Aumentar la producción de alimentos a través de acciones de respuesta temprana para aumentar la resiliencia de 5 municipalidades del corredor seco de El Salvador.</t>
  </si>
  <si>
    <t>Food security improve and DRR: Mejorar la seguridad alimentaria y reducir el riesgo de desastres, mejorando la resiliencia y la capacidad de adaptación ante los impactos de la sequía recurrente en el corredor seco de El Salvador (ODS 2 y 13) - El Gobierno Central y Gobiernos locales se apropian y trabajan coordinadamente para preparación y respuesta ante la sequía mejorando la seguridad alimentaria</t>
  </si>
  <si>
    <t>663242</t>
  </si>
  <si>
    <t>XM-DAC-41301-663242</t>
  </si>
  <si>
    <t>TCP/MOR/3703</t>
  </si>
  <si>
    <t>Assistance technique pour un développement inclusif et durable de la filière des petits ruminant au Maroc</t>
  </si>
  <si>
    <t>Diagnostic approfondi sur l'état actuel du secteur des petits ruminants, visant l'établissement d'une stratégie inclusive spécifique à ce secteur pour les 10 années à venir afin de lui permettre de devenir plus performant, plus productif et contribuer ainsi à faire émerger une véritable classe moyenne rurale conformément aux récentes orientations de l'Etat marocain.</t>
  </si>
  <si>
    <t>15-MAR-21</t>
  </si>
  <si>
    <t xml:space="preserve">Cible ODD 2.3 : D¿ici à 2030, doubler la productivité agricole et les revenus des petits producteurs alimentaires, en particulier des femmes, des autochtones, des exploitants familiaux, des éleve: </t>
  </si>
  <si>
    <t>651761</t>
  </si>
  <si>
    <t>XM-DAC-41301-651761</t>
  </si>
  <si>
    <t>TCP/LEB/3701/C1</t>
  </si>
  <si>
    <t>Formulation of TCP prodoc on fisheries as per the revised CPF 2016-2020</t>
  </si>
  <si>
    <t>Assist the Department of Fisheries and Wildlife in the Ministry of Agriculture in Lebanon to formulate a TCP project document to be submitted for funding during this biennium.</t>
  </si>
  <si>
    <t>Formulation of TCP prodoc on fisheries as per the revised CPF 2016-2020: Address the MOA's need in the formulation of a TCP project document on fisheries</t>
  </si>
  <si>
    <t>651762</t>
  </si>
  <si>
    <t>XM-DAC-41301-651762</t>
  </si>
  <si>
    <t>OSRO/NIR/807/FRA</t>
  </si>
  <si>
    <t>Improving access to nutritious food and income for vulnerable people in Borno State, Nigeria</t>
  </si>
  <si>
    <t>Promote nutrition, protection, and dignity of vulnerable people in Borno State through enhanced access to nutritious food and income</t>
  </si>
  <si>
    <t>02-DEC-19</t>
  </si>
  <si>
    <t xml:space="preserve">Improved food security and nutrition of the vulnerable households affected by the insurgency: </t>
  </si>
  <si>
    <t>651800</t>
  </si>
  <si>
    <t>XM-DAC-41301-651800</t>
  </si>
  <si>
    <t>GCP /CUB/022/EC</t>
  </si>
  <si>
    <t>Global Network Against Food Crises Partnership Programme - Country Investment Cuba</t>
  </si>
  <si>
    <t>Fortalecimiento de la resiliencia comunitaria para la seguridad alimentaria y nutricional en 7</t>
  </si>
  <si>
    <t>15-MAR-22</t>
  </si>
  <si>
    <t>Strengthen community resilience to hurricanes and droughts in 7 municipalities of the province of Villa Clara affected by Irma, to support the availability, access and consumption of a diversified die: Strengthen community resilience to hurricanes and droughts in 7 municipalities of the province of Villa Clara affected by Irma, to support the availability, access and consumption of a diversified and healthy diet that contributes to the food security and nutrition of the most vulnerable populations.</t>
  </si>
  <si>
    <t>651860</t>
  </si>
  <si>
    <t>XM-DAC-41301-651860</t>
  </si>
  <si>
    <t>OSRO/AFG/804/CHA</t>
  </si>
  <si>
    <t>Emergency food security, agriculture and livestock assistance for drought affected populations</t>
  </si>
  <si>
    <t>Protect and rehabilitate livelihoods for the vulnerable population at risk of hunger and malnutrition through appropriate food and agriculture response in 5 drought affected provinces</t>
  </si>
  <si>
    <t>11-JUL-18</t>
  </si>
  <si>
    <t>10-MAR-19</t>
  </si>
  <si>
    <t>651884</t>
  </si>
  <si>
    <t>XM-DAC-41301-651884</t>
  </si>
  <si>
    <t>OSRO/YEM/805/KUW</t>
  </si>
  <si>
    <t>Water for food security</t>
  </si>
  <si>
    <t>Enhancing the resilience of host communities in supporting Internally Displaced Persons and Returnees in Yemen</t>
  </si>
  <si>
    <t xml:space="preserve">Improved livelihoods and wellbeing of host communities, internally displaced persons and returnees through sustainable watershed management.: </t>
  </si>
  <si>
    <t>652668</t>
  </si>
  <si>
    <t>XM-DAC-41301-652668</t>
  </si>
  <si>
    <t>TCP/BIH/3706</t>
  </si>
  <si>
    <t>To support the reduction of vulnerabilities and improvement of resilience in disaster risk reduction in the agriculture through strengthened Local DRR capacities and coordination mechanisms</t>
  </si>
  <si>
    <t>21-NOV-21</t>
  </si>
  <si>
    <t>Vulnerabilities reduced and resilience improved in disaster risk reduction in the agriculture through strengthened capacities and coordination mechanisms:  - Interest of local authorities to participate; Interest of relevant ministries to support</t>
  </si>
  <si>
    <t>645421</t>
  </si>
  <si>
    <t>XM-DAC-41301-645421</t>
  </si>
  <si>
    <t>OSRO/SOM/816/ITA</t>
  </si>
  <si>
    <t>Programme for Somalia Water and Land Information Management (SWALIM) - Phase VI</t>
  </si>
  <si>
    <t>Water and land policies and programmes assist Somalia to: achieve food security and reduce hunger and malnutrition; use environmental resources in a sustainable manner; and develop the agricultural, fisheries and forestry sectors.</t>
  </si>
  <si>
    <t>11-DEC-21</t>
  </si>
  <si>
    <t xml:space="preserve">Local communities in Somalia are more resilient to recurrent natural disasters through improved access to quality and adequate land and water resources: </t>
  </si>
  <si>
    <t>650938</t>
  </si>
  <si>
    <t>XM-DAC-41301-650938</t>
  </si>
  <si>
    <t>TCP/SEN/3704</t>
  </si>
  <si>
    <t>Approche communautaire de gestion durable de la fertilité organique des sols au Sénégal pour renforcer la résilience aux changements climatiques</t>
  </si>
  <si>
    <t>Contribuer à l'amélioration de la fertilité des sols du Bassin arachidier.</t>
  </si>
  <si>
    <t xml:space="preserve">Améliorer la fertilité des sols et renforcer la résilience aux changements climatiques par une approche communautaire: </t>
  </si>
  <si>
    <t>652743</t>
  </si>
  <si>
    <t>XM-DAC-41301-652743</t>
  </si>
  <si>
    <t>GCP /GLO/955/EC</t>
  </si>
  <si>
    <t>Global Network Against Food Crises Partnership Programme - Coordinated Country Responses (gFSC)</t>
  </si>
  <si>
    <t>660501</t>
  </si>
  <si>
    <t>XM-DAC-41301-660501</t>
  </si>
  <si>
    <t>OSRO/ANG/902/CHA</t>
  </si>
  <si>
    <t>Improved food security for drought affected households in Cunene and Huila Province of Angola</t>
  </si>
  <si>
    <t>Improve the food security of 30,100 vulnerable people afected by drought in Cunene and Huila provinces</t>
  </si>
  <si>
    <t>Food and nutrition security of targeted populations improved: Improve the food security of 30,100 vulnerable people affected by drought in Cunene and in Huila provinces.</t>
  </si>
  <si>
    <t>652521</t>
  </si>
  <si>
    <t>XM-DAC-41301-652521</t>
  </si>
  <si>
    <t>TCP/NER/3706/C3</t>
  </si>
  <si>
    <t>TCPF: Appui au processus d?élaboration de la politique foncière au Niger et à la mise en ?uvre des recommandations des états généraux sur le foncier rural</t>
  </si>
  <si>
    <t>Ce TCP facility permettra d?assurer la mise en ?uvre et le suivi efficace de certaines activités clés prévues par le comité technique chargé de conduire le processus d?élaboration de la politique foncière au Niger</t>
  </si>
  <si>
    <t>Contribuer à mettre durablement les populations nigériennes à l¿abri de la faim et de la malnutrition et leur garantir les conditions d¿une pleine participation à la production nationale et à l¿amélioration de leurs revenus</t>
  </si>
  <si>
    <t>663662</t>
  </si>
  <si>
    <t>XM-DAC-41301-663662</t>
  </si>
  <si>
    <t>TCP/JAM/3702</t>
  </si>
  <si>
    <t>Home Grown School Feeding Program; productive  innovations in Jamaica  for achieving the SDG/Agenda 2030</t>
  </si>
  <si>
    <t>Government adopts a National School Feeding Policy aimed at the involvement of small famers/farmers as suppliers of the school feeding program by ensuring an effective coordination between the main sectors (agriculture, education, health and social welfare).</t>
  </si>
  <si>
    <t>09-DEC-19</t>
  </si>
  <si>
    <t>08-DEC-21</t>
  </si>
  <si>
    <t xml:space="preserve">Poverty eradicated in rural areas of Jamaica (SDG1) : Poverty eradicated in rural areas of Jamaica (SDG1) through linking public procurement from local farmers to provide more biodiverse and nutritious school meals - The Government of Jamaica is commited with the SDG Agenda._x000D_
_x000D_
Economic, social and environmental stability in a national inclusive development framework._x000D_
</t>
  </si>
  <si>
    <t>663663</t>
  </si>
  <si>
    <t>XM-DAC-41301-663663</t>
  </si>
  <si>
    <t>OSRO/CHD/903/BEL</t>
  </si>
  <si>
    <t>Agriculture sensible à la nutrition pour des familles dirigées par des femmes seules à charge d`enfants de moins de 5 ans à risque alimentaire</t>
  </si>
  <si>
    <t>Le projet vise donc l'amélioration et la restauration des moyens d'existence afin surtout de mieux gérer les risques lors des périodes de soudure dans un contexte d'agriculture mono modal. Le projet vise également la lutte contre la malnutrition en particulier des femmes allaitantes et enfants en bas âge.</t>
  </si>
  <si>
    <t>Améliorer et restaurer des moyens d'existence afin de gérer les risques alimentaires et nutritionnels: L'Amélioration et la restauration des moyens d'existence afin surtout de mieux gérer les risques alimentaires et nutritionnels lors des périodes de soudure dans un contexte d'agriculture mono modal</t>
  </si>
  <si>
    <t>651482</t>
  </si>
  <si>
    <t>XM-DAC-41301-651482</t>
  </si>
  <si>
    <t>TCP/BKF/3704</t>
  </si>
  <si>
    <t>Renforcement de la résilience des populations vulnérables par un meilleur accès à l`eau à usage domestique et agricole</t>
  </si>
  <si>
    <t>Tester des paquets technologiques de collecte et d'utilisation des eaux pluviales à faibles coûts à même de renforcer la résilience des populations vulnérables par un meilleur accès à l'eau pour les besoins domestiques, agricoles et pastoraux.</t>
  </si>
  <si>
    <t xml:space="preserve">La sécurité alimentaire et nutritionnelle des populations vulnérables est améliorée à travers l¿accès à l¿eau à usage domestique et agricole: </t>
  </si>
  <si>
    <t>660603</t>
  </si>
  <si>
    <t>XM-DAC-41301-660603</t>
  </si>
  <si>
    <t>UNJP/CAF/808/PBF</t>
  </si>
  <si>
    <t>Projet d'appui à la gouvernance locale et à l'accès équitable aux dividendes de la paix dans les pré</t>
  </si>
  <si>
    <t>Promouvoir l?avènement de sociétés pacifiques et ouvertes aux fins du développement durable, assurer à tous l?accès à la justice et mettre en place, à tous les niveaux, des institutions efficaces, responsables et ouvertes</t>
  </si>
  <si>
    <t>10-OCT-19</t>
  </si>
  <si>
    <t>08-OCT-21</t>
  </si>
  <si>
    <t>La gouvernance locale et l¿accès équitables aux dividendes de la paix sont effectifs dans les préfectures cibles du projet: La gouvernance locale et l¿accès équitables aux dividendes de la paix sont effectifs dans les préfectures cibles du projet</t>
  </si>
  <si>
    <t>660621</t>
  </si>
  <si>
    <t>XM-DAC-41301-660621</t>
  </si>
  <si>
    <t>TCP/SAF/3702/C1</t>
  </si>
  <si>
    <t>TCPF: Formulation of the Country Programming Framework (CPF) for South Africa</t>
  </si>
  <si>
    <t>To formulate a new CPF for South Africa, for the period of 2019 to 2020 which will define the development priorities of South Africa in collaboration between FAO and the Government of South Africa in the area of agriculture, land reform, food and nutrition security and rural development</t>
  </si>
  <si>
    <t>Stronger contribution of FAOZA in the area of agriculture, land reform, food and nutrition security and rural development - All stakeholders contribute effectively to the consultations</t>
  </si>
  <si>
    <t>660624</t>
  </si>
  <si>
    <t>XM-DAC-41301-660624</t>
  </si>
  <si>
    <t>OSRO/NIR/902/HCR</t>
  </si>
  <si>
    <t>Agric &amp; Livelihood Support to Cameroonian Refugees &amp; Host Communities in Cross River, Benue &amp; Taraba</t>
  </si>
  <si>
    <t>ensure adequate protection for the refugees and the host families to have access to a decent economic livelihood and food and nutrition security for the households including vulnerable and female-headed households</t>
  </si>
  <si>
    <t>Self-Reliance and Livelihoods Improved: Self-Reliance and Livelihoods Improved</t>
  </si>
  <si>
    <t>668861</t>
  </si>
  <si>
    <t>XM-DAC-41301-668861</t>
  </si>
  <si>
    <t>OSRO/SYR/910/CHA</t>
  </si>
  <si>
    <t>Emergency support to crisis affected wheat farmers in Al-Hasakeh and Ar-Raqqua to build their resili</t>
  </si>
  <si>
    <t>The project will support 9,410 households (56,460 people) with 1,882 tons of wheat seeds (200 kg for each family enough to plant 1 ha of land for each targeted family). This will contribute to the production of 18,820 tons of wheat enough to provide food needs for about 94,100 persons, and thus increase food availability in their local communities, compensating for the loss of wheat production in the evacuated areas.</t>
  </si>
  <si>
    <t xml:space="preserve">improve food and nutrition security of households affected by the current crisis in Northeastern Syria (Al-Hasakeh and Ar-Raqqua) in Syrian Arab Republic: </t>
  </si>
  <si>
    <t>669002</t>
  </si>
  <si>
    <t>XM-DAC-41301-669002</t>
  </si>
  <si>
    <t>TCP/SSD/3703</t>
  </si>
  <si>
    <t>Rapid livelihood assistance to flood affected populations in South Sudan</t>
  </si>
  <si>
    <t>Food production and access to income of the most vulnerable households affected by floods in Central Equatoria, Eastern Equatoria, Northern Bahr el Ghazal, Unity and Upper Nile States of South Sudan restored</t>
  </si>
  <si>
    <t>03-DEC-20</t>
  </si>
  <si>
    <t>669021</t>
  </si>
  <si>
    <t>XM-DAC-41301-669021</t>
  </si>
  <si>
    <t>OSRO/KEN/902/CHA</t>
  </si>
  <si>
    <t>Emergency livestock-based livelihoods assistance for flood affected households in Kenya</t>
  </si>
  <si>
    <t>Reduced impact of RVF in Kenya through improved coordination, surveillance and response</t>
  </si>
  <si>
    <t>06-DEC-19</t>
  </si>
  <si>
    <t>Reduced impact of RVF in Kenya through improved coordination, surveillance and response: Reduced impact of RVF in Kenya through improved coordination, surveillance and response</t>
  </si>
  <si>
    <t>646042</t>
  </si>
  <si>
    <t>XM-DAC-41301-646042</t>
  </si>
  <si>
    <t>TFD-18/UZB/001</t>
  </si>
  <si>
    <t>TFD: Support for the development of poultry farming in rural areas of Uzbekistan</t>
  </si>
  <si>
    <t>- Creating sustainable conditions for growing and breeding of poultry in private households by means of mini-hatcheries. _x000D_
- Increase household food security and improve nutrition by creating necessary conditions for home-produced food in beneficiary households. _x000D_
-No-charge first eggs hatching for neighboring farms. _x000D_
-Extension of knowledge on cultivation, breeding of poultry in households (private households) among the population of these regions. _x000D_
-Increase the number of poultry in villages.</t>
  </si>
  <si>
    <t>644832</t>
  </si>
  <si>
    <t>XM-DAC-41301-644832</t>
  </si>
  <si>
    <t>OSRO/CMR/702/CHA</t>
  </si>
  <si>
    <t>Appui aux ménages de Personnes Déplacées internes et des populations hôtes en vue de réduire leur vulnérabilité et assurer la reconstitution des stocks alimentaires</t>
  </si>
  <si>
    <t>Améliorer la résilience des populations ciblées à travers une amélioration de la production agricole et la reconstitution des stocks alimentaires</t>
  </si>
  <si>
    <t>24-MAR-17</t>
  </si>
  <si>
    <t>Food and nutrition security of targeted populations improved: Food and nutrition security of targeted populations improved - The project yields the expected impact. _x000D_
No other crisis crop up that could negatively impact the food secutity of the population</t>
  </si>
  <si>
    <t>644833</t>
  </si>
  <si>
    <t>XM-DAC-41301-644833</t>
  </si>
  <si>
    <t>OSRO/CHD/701/SWE</t>
  </si>
  <si>
    <t>Support to Agro Pastoral Households Affected by Lake Chad Crisis</t>
  </si>
  <si>
    <t>Increase the resilience of livelihoods to threats and crises</t>
  </si>
  <si>
    <t>To improve the food and nutritional security of vulnerable agro-pastoral population by strengthening the resilience of returnees and local communities affected by the Lake Chad crisis: The project also aims to operationalize FAO Lake Chad Basin 3 years Strategy that aim to mitigating the impact of the conflict on the livelihood crisis and building resilience of crisis affected communities  - The security aroud the Lake region looking to the Bokko Haram crisis</t>
  </si>
  <si>
    <t>644851</t>
  </si>
  <si>
    <t>XM-DAC-41301-644851</t>
  </si>
  <si>
    <t>OSRO/SRL/701/CHA</t>
  </si>
  <si>
    <t>Emergency Assistance to Restore Agricultural Livelihoods and Improve Food Security of  Vulnerable HH</t>
  </si>
  <si>
    <t>Restoring livelihoods of around 16,200 drought-affected smallholder agricultural households in three of the most affected districts in the dry zone of Sri Lanka.</t>
  </si>
  <si>
    <t>Objective: Drought affected small holder farmers benefit from life saving relief</t>
  </si>
  <si>
    <t>644852</t>
  </si>
  <si>
    <t>XM-DAC-41301-644852</t>
  </si>
  <si>
    <t>TCP/BOT/3602/C1</t>
  </si>
  <si>
    <t>TCPF: Finalization of the review of the 1991 National Policy on Agricultural Development (NPAD) and formulation of a comprehensive agricultural policy</t>
  </si>
  <si>
    <t>Improved capacity of key government stakeholders to review and prepare agricultural policy</t>
  </si>
  <si>
    <t>644855</t>
  </si>
  <si>
    <t>XM-DAC-41301-644855</t>
  </si>
  <si>
    <t>TCP/BHU/3605/C3</t>
  </si>
  <si>
    <t>TCPF: Supporting formulation of the Twelfth Five-Year Plan for the Renewable Natural Resources (RNR) sector</t>
  </si>
  <si>
    <t>The proposed TCP facility will support the formulation of the 12FYP for the RNR sector through addressing the knowledge gap as well as supporting facilitation of the coordination meetings. Further, FAO support will also look at global and regional trends and challenges that are likely to impact the sector's programs.</t>
  </si>
  <si>
    <t>16-JUN-17</t>
  </si>
  <si>
    <t>645220</t>
  </si>
  <si>
    <t>XM-DAC-41301-645220</t>
  </si>
  <si>
    <t>TCP/BGD/3606/C4</t>
  </si>
  <si>
    <t>TCPF: Assessment of cash grants utilization and technologies application in waterlogged areas of Southwest</t>
  </si>
  <si>
    <t>The proposed assessment will provide useful data and lessons learned to further inform future programming to address widespread problems of waterlogging, while signaling to the development partners FAO?s continuing investment in the project area. Combined with the video, this may be useful for leveraging further funds.</t>
  </si>
  <si>
    <t>656361</t>
  </si>
  <si>
    <t>XM-DAC-41301-656361</t>
  </si>
  <si>
    <t>TCP/INT/3704</t>
  </si>
  <si>
    <t>Project document formulation: Intra-ACP Fisheries and Aquaculture Blue Growth Programme for Improved Value Chains Productivity and Competitiveness</t>
  </si>
  <si>
    <t>A fully approved ACP-FAO FishInvest project in the three ACP regions to improve fisheries and aquaculture value chain sustainability based on regional selection and prioritization of value chains for upgrading and formulation of the respective Value Chain Task Forces.</t>
  </si>
  <si>
    <t>Preparation of a full-sized FAO Project Document providing a framework for the FishInvest project: Upon completion of the TCP, the result will be a full-sized FAO Project Document that will provide a framework for the FishInvest project and contribute to engaging key stakeholders including the private sector for improved sustainability of selected value chains. The FishInvest project will ultimately contribute to poverty reduction, food and nutritional security and inclusive economic growth through improved value chain sustainability including productivity and competitiveness of the fisheries - Constraints affecting the fisheries and aquaculture sector in many African, Caribbean and Pacific (ACP) countries are recognized and discussed by ACP fisheries and aquaculture ministries in various fora. Countries involved agreed in the formulation of a way forward by focusing on prioritized value chains in ACP countries and investing to enable micro, small and medium-sized enterprises in the value chains to access finance and other forms of investment funds.</t>
  </si>
  <si>
    <t>656363</t>
  </si>
  <si>
    <t>XM-DAC-41301-656363</t>
  </si>
  <si>
    <t>GCP /GLO/025/EC</t>
  </si>
  <si>
    <t>Implementation of the International Plant Protection Convention (IPPC)</t>
  </si>
  <si>
    <t>To improve the capacity and ability of IPPC Contracting Parties to implement the Convention and the key International Standards for Phytosanitary Measures (ISPMs)</t>
  </si>
  <si>
    <t xml:space="preserve">To contribute to an efficient, inclusive and safe international trade - - Sustained financial commitment by donors to the CPM work programme;
- Commitment of regional groupings toward participation in the programme.
</t>
  </si>
  <si>
    <t>656366</t>
  </si>
  <si>
    <t>XM-DAC-41301-656366</t>
  </si>
  <si>
    <t>TCP/GUA/3712/C11</t>
  </si>
  <si>
    <t>TCPF: Diseño de nuevo modelo de intervención de FDT, que responda a la necesidad de la población campesina</t>
  </si>
  <si>
    <t>El Consejo Directivo del Fondo de Tierras aprueba una propuesta de modelo de acceso a la tierra que responda a las necesidades de la población rural sin Tierra</t>
  </si>
  <si>
    <t xml:space="preserve">Aumento de la proporción del total de la población adulta, por sexo y por tipo de tenencia, con derechos seguros de tenencia de la tierra, que posee documentación reconocida legalmente (ODS 4.2.1): El proyecto busca contribuir con la gobernanza de la tenencia de la tierra en Guatemala, al proponer un modelo de acceso a la tierra que será operado por el Fondo de Tierras y respaldado por su nuevo Fideicomiso, contribuyendo así al logro del ODS 1,5 y 16. </t>
  </si>
  <si>
    <t>653841</t>
  </si>
  <si>
    <t>XM-DAC-41301-653841</t>
  </si>
  <si>
    <t>TCP/VEN/3703/C3</t>
  </si>
  <si>
    <t>TCPF: Reducción de la vulnerabilidad a efectos del cambio climático y aumento de resiliencia de mujeres campesinas</t>
  </si>
  <si>
    <t>Apoyar la implementación de la estrategia de reducción de la vulnerabilidad ante el cambio climático basado en acciones socio productivas sostenibles, articuladas por el Estado, las mujeres campesinas y grupos de productores organizados aumentan su capacidad de resiliencia</t>
  </si>
  <si>
    <t xml:space="preserve">En el marco de la agenda 2030 se establece una política transversal en los programas nacionales de resiliencia para la reducción de la exposición de las mujeres rurales al cambio climático a partir de opciones socio productivas para aumentar la disponibilidad real de alimentos en comunidades vulnerables. (ODS 1 ¿ Meta 1.5) </t>
  </si>
  <si>
    <t>652707</t>
  </si>
  <si>
    <t>XM-DAC-41301-652707</t>
  </si>
  <si>
    <t>TCP/RAS/3703</t>
  </si>
  <si>
    <t>Building disaster and climate resilience of agriculture sector to achieve the SDGs in Asia</t>
  </si>
  <si>
    <t>To strengthen capacity of agriculture sector in selected Asian countries for disaster and climate vulnerability and risk assessment (VRA) and use of risk information to plan/implement DRR and CCA actions while contributing to Sendai Framework for DRR and SDGs monitoring and reporting.</t>
  </si>
  <si>
    <t>Reduced risks and enhanced resilience of agriculture and dependent livelihoods in Asia, contributing to the achievement of the SDGs.: Reduced risks and enhanced resilience of agriculture and dependent livelihoods in Asia, contributing to the achievement of the SDGs. Indicators: ¿ Reduced agriculture disaster damage and loss in Asian countries. ¿ Number of Asian countries monitor and report on agriculture resilience related SDG targets and indicators. - ¿ Commitments of Agriculture sectors of Asian countries to tackle climate change and disaster risks and resilience building to achieve the SDGs, as expressed through the APRCs, remain unchanged.</t>
  </si>
  <si>
    <t>667921</t>
  </si>
  <si>
    <t>XM-DAC-41301-667921</t>
  </si>
  <si>
    <t>TCP/RLA/3729</t>
  </si>
  <si>
    <t>African Swine Fever Emergency Preparedness in Latin America and the Caribbean</t>
  </si>
  <si>
    <t>Government bodies, and small farmer associations use technical and legal tools for achieving effective prevention, preparedness and diagnosis measures in the event of ASF outbreak</t>
  </si>
  <si>
    <t>03-DEC-19</t>
  </si>
  <si>
    <t>02-DEC-20</t>
  </si>
  <si>
    <t xml:space="preserve">Reduction of rural poverty (SDG 1), hunger eradication (SDG 2) and sustainable economic growth (SDG 8) thanks to an_x000D_
improved livestock production and sustainability by reducing the risk of an ASF incursion in vulnerable rural areas in Latin America and the Caribbean (SDG 12, SDG 15)_x000D_
</t>
  </si>
  <si>
    <t>668221</t>
  </si>
  <si>
    <t>XM-DAC-41301-668221</t>
  </si>
  <si>
    <t>UNJP/MON/020/UNJ</t>
  </si>
  <si>
    <t>Extending Social Protection to Herders with Enhanced Shock Responsiveness</t>
  </si>
  <si>
    <t>Social Protection in Mongolia</t>
  </si>
  <si>
    <t>01-FEB-20</t>
  </si>
  <si>
    <t>A culture of social protection will become a prominent feature in Mongolia whereby social groups recognize the importance and relevance of social protection to their individual wellbeing, engage in social and policy dialogues and reach consensus and national pact to secure access to sustainable social protection benefits.</t>
  </si>
  <si>
    <t>668261</t>
  </si>
  <si>
    <t>XM-DAC-41301-668261</t>
  </si>
  <si>
    <t>OSRO/SSD/907/CHA</t>
  </si>
  <si>
    <t>Emergency rapid response to Flood situation in South Sudan</t>
  </si>
  <si>
    <t>Improvement of the food and nutrition security of 908,000 people affected by the floods in Central Equatoria, Eastern Equatoria, Northern Bahr el Ghazal, Unity and Upper Nile, through the provision of fishing kits to 420,000 population flood affected (70,000 households).</t>
  </si>
  <si>
    <t>01-JUN-20</t>
  </si>
  <si>
    <t xml:space="preserve">Improvement of the food and nutrition security of 908,000 people affected by the floods in Central Equatoria, Eastern Equatoria, Northern Bahr el Ghazal, Unity and Upper Nile, through the provision of: </t>
  </si>
  <si>
    <t>668262</t>
  </si>
  <si>
    <t>XM-DAC-41301-668262</t>
  </si>
  <si>
    <t>GCP/RER/063/CRO</t>
  </si>
  <si>
    <t>Supporting the implementation of sub-regional fisheries management plans as well as the management regime in the Fisheries Restricted Area of Jabuka Pit</t>
  </si>
  <si>
    <t>Basis for cooperative management of the shared multispecies fisheries in the Adriatic Sea: The basis for cooperative management of the shared multispecies fisheries in the Adriatic is reinforced through the support to the organization and successful implementation of sub regional research programmes, the establishment of scientific networks, and the improvement of national capacity building, the involvement of stakeholders in technical discussion on fisheries management.</t>
  </si>
  <si>
    <t>646081</t>
  </si>
  <si>
    <t>XM-DAC-41301-646081</t>
  </si>
  <si>
    <t>GCP /RAS/303/CPR</t>
  </si>
  <si>
    <t>FAO-China South-South Cooperation Project on Transboundary Animal Disease Control in the Greater Mekong Subregion</t>
  </si>
  <si>
    <t>In alignment with one of the priorities of FAO in Asia and the Pacific Region "control and prevention of transboundary animal diseases (TADs)" and consistent with the China?s priority to support the ??One Belt-One Road (Silk Road)?? Regional Trade Initiative, the project will decrease the risk of introduction and the impact of TADs in China and neighbouring countries by facilitating bilateral and multilateral collaboration, capacity building and joint activities to address regional threats</t>
  </si>
  <si>
    <t>03-SEP-21</t>
  </si>
  <si>
    <t>Risk of introduction and the impacts of TADs in GMS will be reduced, improving livelihoods, food and nutrition security and promoting trade within the region.  - Continued commitment of countries to the management of risk and emergence of TADs in GMS</t>
  </si>
  <si>
    <t>646082</t>
  </si>
  <si>
    <t>XM-DAC-41301-646082</t>
  </si>
  <si>
    <t>OSRO/RAS/701/EC</t>
  </si>
  <si>
    <t>Strengthen capacity of AMS to develop social protection systems for resilience</t>
  </si>
  <si>
    <t>To strengthen capacity of ASEAN Member States to design, and implement risk-informed and shock responsive social protection system in order to (i) reduce vulnerabilities of at-risk populations, (ii) strengthen their capacity to respond to and recover from shocks and thus (iii) enhance resilience in order to mitigate the effects of and improve preparedness for further shocks.</t>
  </si>
  <si>
    <t xml:space="preserve">Availability of policy and operational options for ASEAN Member States to strengthen shock-responsiveness of social protection systems : </t>
  </si>
  <si>
    <t>669241</t>
  </si>
  <si>
    <t>XM-DAC-41301-669241</t>
  </si>
  <si>
    <t>TCP/PNG/3706</t>
  </si>
  <si>
    <t>Strengthening biosecurity preparedness through enhanced rapid detection of African Swine Fever in Papua New Guinea</t>
  </si>
  <si>
    <t>Active biosecurity surveillance capacity is strengthened to enable rapid detection and early containment of African Swine Fever incursion in Papua New Guinea.</t>
  </si>
  <si>
    <t>12-DEC-19</t>
  </si>
  <si>
    <t>The livelihood, food security and security of people are ensured amidst the threat of an African Swine Fever incursion in Papua New Guinea</t>
  </si>
  <si>
    <t>649268</t>
  </si>
  <si>
    <t>XM-DAC-41301-649268</t>
  </si>
  <si>
    <t>TCP/SWA/3701</t>
  </si>
  <si>
    <t>Support to Local Nutrition Needs Led Climate Smart Production and Marketing in the Hhohho, Lubombo and Shiselweni Regions</t>
  </si>
  <si>
    <t>The main project goal is to achieve food security, nutritional status, and poverty reduction through improved farming methods for enhanced income generating opportunities for 400 vulnerable households in the four regions of Eswatini by 2019</t>
  </si>
  <si>
    <t>Food and nutrition security of vulverable people improved: Smallholder farming families¿ long-term food and nutrition and livelihoods security enhanced - All other economic factors will not negatively affect farming families food and nutrition status.</t>
  </si>
  <si>
    <t>649781</t>
  </si>
  <si>
    <t>XM-DAC-41301-649781</t>
  </si>
  <si>
    <t>TCP/SAF/3701</t>
  </si>
  <si>
    <t>Phase II of TCP/SAF/3502: Supporting The Development And Implementation Of Food Security And Nutrition Plan For South Africa</t>
  </si>
  <si>
    <t>This Technical Cooperation Project (TCP) is set with the aim of supporting ongoing FSN policy processes as per requests for support by the Department of Agriculture, Forestry and Fisheries (DAFF), the Department of Monitoring and Evaluation in the Presidency and Intergovernmental Technical Working Group</t>
  </si>
  <si>
    <t>14-MAY-18</t>
  </si>
  <si>
    <t xml:space="preserve">The envisaged impact of the project is to contribute to reduced FSN insecurity through improved policy processes and content development_x000D_
_x000D_
</t>
  </si>
  <si>
    <t>649507</t>
  </si>
  <si>
    <t>XM-DAC-41301-649507</t>
  </si>
  <si>
    <t>OSRO/RAF/801/USA</t>
  </si>
  <si>
    <t>West Africa regional programme to support humanitarian response including resilient livelihoods and food security monitoring</t>
  </si>
  <si>
    <t>To strengthen regional coordination, food security analysis, innovative approaches and national capacity building to make effective the impact of the humanitarian response including resilience building in West Africa and the Sahel.</t>
  </si>
  <si>
    <t xml:space="preserve">Regional coordination, food security analysis, innovative approaches and national capacity building are strenghtened to make effective the impact of the humanitarian response including resilience building in West Africa and the Sahel </t>
  </si>
  <si>
    <t>644887</t>
  </si>
  <si>
    <t>XM-DAC-41301-644887</t>
  </si>
  <si>
    <t>OSRO/GAZ/702/CHA</t>
  </si>
  <si>
    <t>Support the resilience of Bedouin herder communities in Area C through a quick-impact in kind support(feed and poultry units)</t>
  </si>
  <si>
    <t>The project seeks to relieve the situation of 46 Bedouin and herder communities in the central West_x000D_
Bank at risk of forcible transfer and who are facing ongoing pressure to relocate to Israeli designated_x000D_
sites. This project aims to provide immediate relief to approximately 7,144 refugee and non-refugee_x000D_
Palestinians through emergency in-kind support (animal feed and poultry units) in order to help cover_x000D_
their basic needs, maintain their livelihoods, avoid negative coping strategies and stay in their current_x000D_
location ? de facto helping to prevent forcible transfer.</t>
  </si>
  <si>
    <t xml:space="preserve">Prevention of forcible transfer and mitigation of impact of coercive environment on Palestinian communities: </t>
  </si>
  <si>
    <t>644900</t>
  </si>
  <si>
    <t>XM-DAC-41301-644900</t>
  </si>
  <si>
    <t>OSRO/NER/701/SWE</t>
  </si>
  <si>
    <t>Emergency assistance to refugees/returnees and IDPs victims of Boko Haram crisis and resilience building in Diffa Region</t>
  </si>
  <si>
    <t>Improve food and nutrition security of vulnerable households affected by Boko Haram crisis in Diffa</t>
  </si>
  <si>
    <t xml:space="preserve">Resilience of people affected by Boko Haram crisis in Diffa regions is strenghten : </t>
  </si>
  <si>
    <t>645400</t>
  </si>
  <si>
    <t>XM-DAC-41301-645400</t>
  </si>
  <si>
    <t>TCP/ARM/3602/C1</t>
  </si>
  <si>
    <t>TCPF: Assistance in Green Climate Fund</t>
  </si>
  <si>
    <t>The objective of this TCPF is to assist in development of the proposal for the Green Climate Fund in Armenia.</t>
  </si>
  <si>
    <t>17-JUN-17</t>
  </si>
  <si>
    <t>645440</t>
  </si>
  <si>
    <t>XM-DAC-41301-645440</t>
  </si>
  <si>
    <t>OSRO/NIR/708/FRA</t>
  </si>
  <si>
    <t>Emergency agriculture and livelihoods support to protect livelihoods and build resilience of IDP</t>
  </si>
  <si>
    <t>The food security of vulnerable host communities, returnees and IDPs enhanced.</t>
  </si>
  <si>
    <t>Enhance resilience of vulnerable populations to severe food insecurity in North East Nigeria: Enhance resilience of vulnerable populations to severe food insecurity in North East Nigeria - Enhance resilience of vulnerable populations to severe food insecurity in North East Nigeria</t>
  </si>
  <si>
    <t>645826</t>
  </si>
  <si>
    <t>XM-DAC-41301-645826</t>
  </si>
  <si>
    <t>TCP/BYE/3602/C1</t>
  </si>
  <si>
    <t>TCPF: Support to agricultural census</t>
  </si>
  <si>
    <t>To provide technical assistance to Belstat in conducting agricultural census jointly with the population and housing census</t>
  </si>
  <si>
    <t>645827</t>
  </si>
  <si>
    <t>XM-DAC-41301-645827</t>
  </si>
  <si>
    <t>OSRO/VIE/702/EC</t>
  </si>
  <si>
    <t>Drought Forecast Based Financing for Food security, livelihoods and WASH in Vietnam</t>
  </si>
  <si>
    <t>At risk communities are less vulnerable to drought through the establishment of a Forecast Based Financing mechanism</t>
  </si>
  <si>
    <t>645841</t>
  </si>
  <si>
    <t>XM-DAC-41301-645841</t>
  </si>
  <si>
    <t>TFD-17/ARG/001</t>
  </si>
  <si>
    <t>Producción hortícola bajo sistema de riego por goteo con agua segura en la zona periurbana de Berazategui, Provincia de Buenos Aires.</t>
  </si>
  <si>
    <t>El objetivo del proyecto es proveer a la producción hortícola que realizan estas agricultoras familiares pobres con aguas seguras para realizar riego por goteo</t>
  </si>
  <si>
    <t>645844</t>
  </si>
  <si>
    <t>XM-DAC-41301-645844</t>
  </si>
  <si>
    <t>UTF /UGA/052/UGA</t>
  </si>
  <si>
    <t>Support to institutionalization of NFMS for REDD+ in Uganda</t>
  </si>
  <si>
    <t>Uganda is implementing REDD+ activities, reducing emissions and enhancing sequestrations in its forests and receiving results-based payments:  - N/A</t>
  </si>
  <si>
    <t>645845</t>
  </si>
  <si>
    <t>XM-DAC-41301-645845</t>
  </si>
  <si>
    <t>TCP/NER/3701/C1</t>
  </si>
  <si>
    <t>TCPFP: Mise en place programme pilote de formation pratique aux métiers spécifiques de l`élevage au Niger</t>
  </si>
  <si>
    <t>contribuer à atteindre les objectifs du programme d'intensification des productions animales de l?initiative 3N (Les Nigériens Nourrissent les Nigériens). Plus spécifiquement, il s'agit de: _x000D_
Préparer un programme pilote de formation pratique aux métiers de l'élevage _x000D_
Préparer et établir des accords avec trois ONG ou établissements publics ou privés répondant aux conditions requises pour mettre en oeuvre un programme pilote de formation pratique _x000D_
Former et suivre 60 professionnels aux métiers d?ouvriers d?élevage, d'aviculteurs et de transformateurs des produits animaux.</t>
  </si>
  <si>
    <t>645880</t>
  </si>
  <si>
    <t>XM-DAC-41301-645880</t>
  </si>
  <si>
    <t>GCP /GLO/844/GER</t>
  </si>
  <si>
    <t>Support to the International Workshop on Access and Benefit-Sharing for GRFA</t>
  </si>
  <si>
    <t>Facilitate the convening of an international workshop on access and benefit-sharing for genetic resources for food and agriculture</t>
  </si>
  <si>
    <t>Implementation of national ABS policies that reflect the distinctive features of GRFA</t>
  </si>
  <si>
    <t>646104</t>
  </si>
  <si>
    <t>XM-DAC-41301-646104</t>
  </si>
  <si>
    <t>OSRO/LIB/702/IOM</t>
  </si>
  <si>
    <t>Emergency Assistance to Respond to Outbreak of Date palm green pit-scale in Libya</t>
  </si>
  <si>
    <t>Date palm green pit-scale outbreak controlled and spread of the pest is limited towards protecting vulnerable livelihoods in the affected area.</t>
  </si>
  <si>
    <t xml:space="preserve">In support of broader community stabilization goals, contribute to preserve agricultural production and food security and livelihood of rural communities: </t>
  </si>
  <si>
    <t>652722</t>
  </si>
  <si>
    <t>XM-DAC-41301-652722</t>
  </si>
  <si>
    <t>GCP /GLO/956/EC</t>
  </si>
  <si>
    <t>Global Network Against Food Crises Partnership Programme - IPC</t>
  </si>
  <si>
    <t>652724</t>
  </si>
  <si>
    <t>XM-DAC-41301-652724</t>
  </si>
  <si>
    <t>TCP/GUI/3702</t>
  </si>
  <si>
    <t>Appui à la restauration des paysages et forêts en Guinée</t>
  </si>
  <si>
    <t>Contribuer à l'atténuation du changement climatique.</t>
  </si>
  <si>
    <t>21-NOV-18</t>
  </si>
  <si>
    <t>Impact du projet: Soutenir l'atteinte des engagements de la Guinée pour l'atténuation du changement climatique, la restauration des forêts et des paysages</t>
  </si>
  <si>
    <t>652740</t>
  </si>
  <si>
    <t>XM-DAC-41301-652740</t>
  </si>
  <si>
    <t>TCP/MEX/3702</t>
  </si>
  <si>
    <t>Asistencia técnica al gobierno de transición en la formulación de políticas, programas y proyectos</t>
  </si>
  <si>
    <t>El gobierno de México realiza avances significativos en el logro de los ODS (en particular aquellos ligados a los medios rurales) a través de lo cual millones de habitantes mejoran su calidad de vida.</t>
  </si>
  <si>
    <t xml:space="preserve">El gobierno de México realiza avances significativos en el logro de los ODS (en particular aquellos ligados a los medios rurales) a través de lo cual millones de habitantes mejoran su calidad de vida - -	Las recomendaciones/estrategias/propuestas se adaptan a esquemas institucionales y características nacionales.
-	El gobierno de México (y sus secretarías) cuentan con decisión política y recursos disponibles (humanos, financieros, institucionales) para implementar las recomendaciones/estrategias/propuestas
</t>
  </si>
  <si>
    <t>652741</t>
  </si>
  <si>
    <t>XM-DAC-41301-652741</t>
  </si>
  <si>
    <t>GCP /GLO/953/EC</t>
  </si>
  <si>
    <t>Global Network Against Food Crises Partnership Programme - Resilience Analysis (RIMA)</t>
  </si>
  <si>
    <t>653300</t>
  </si>
  <si>
    <t>XM-DAC-41301-653300</t>
  </si>
  <si>
    <t>TCP/NAM/3704/C3</t>
  </si>
  <si>
    <t>TCPF: Technical support for the development of a GCF Concept Note on Integrated Climate Smart Community Based Rangeland and Livestock Value Chain Programme (Climate Smart-CBRLP)</t>
  </si>
  <si>
    <t>To finalize the draft Concept Note and have it approved by GCF with endorsement by the GCF National Designated Authority. To contribute to the development of a project proposal for funding under GCF.</t>
  </si>
  <si>
    <t>Methane and CO2 emission reduced:  - GCF approves and fund the project and the project implementors effectively coordinate the implementation of the project work plan.</t>
  </si>
  <si>
    <t>651447</t>
  </si>
  <si>
    <t>XM-DAC-41301-651447</t>
  </si>
  <si>
    <t>OSRO/COL/803/SWE</t>
  </si>
  <si>
    <t>Acción Temprana para mitigar los efectos de la migración de Venezuela sobre los medios de vida</t>
  </si>
  <si>
    <t>Incrementar la resiliencia de cumunidades rurales de La Guajira afectadas por la sequía y la crisis migratoria de Venezuela de La Guajira.</t>
  </si>
  <si>
    <t>Incrementar la resiliencia de los hogares de pequeños agricultores vulnerables: Incrementar la resiliencia de los hogares de pequeños agricultores vulnerables, ante la sequía y la crisis migratoria en La Guajira, contribuyendo al logro del ODS 1.</t>
  </si>
  <si>
    <t>651463</t>
  </si>
  <si>
    <t>XM-DAC-41301-651463</t>
  </si>
  <si>
    <t>GCP /GLO/940/EC</t>
  </si>
  <si>
    <t>FAO Globefish - EC component (2018)</t>
  </si>
  <si>
    <t>To improve fishery and aquaculture practices, increase transparency of trade-related information and strengthen coordination within the global seafood market</t>
  </si>
  <si>
    <t xml:space="preserve">Contribute to an improved level of food and nutrition security and socioeconomic development through the sustainable exploitation of fisheries resources. </t>
  </si>
  <si>
    <t>646100</t>
  </si>
  <si>
    <t>XM-DAC-41301-646100</t>
  </si>
  <si>
    <t>TCP/PER/3607/C5</t>
  </si>
  <si>
    <t>TCPF: Apoyo al fortalecimiento de la Gestión Integral de la Sequía</t>
  </si>
  <si>
    <t>Apoyar en el fortalecimiento de la Gestión Integral de la Sequía en el país en tres grandes pilares</t>
  </si>
  <si>
    <t>646101</t>
  </si>
  <si>
    <t>XM-DAC-41301-646101</t>
  </si>
  <si>
    <t>GCP /TUR/064/GFF</t>
  </si>
  <si>
    <t>Contributing to Land Degradation Neutrality (LDN) Target Setting by Demonstrating the LDN Approach (PPG)</t>
  </si>
  <si>
    <t>Component 1 - Strengthening the enabling environment for LDN: identification of existing strategies and framework documents related to LDN, assessments of capacity development needs, integration of LDN approach into planning in different levels; _x000D_Component 2 - Decision-Support System (DSS) for LDN: support opportunities to integrate and/or develop a DSS for LDN; _x000D_Component 3 - Demonstration of the LDN approach in the Upper Sakarya Basin: support formulation of demonstration activities of the LDN in Upper Sakarya Basin with the support of UNCCD and key institutions in Turkey; _x000D_Component 4 - Upscaling of LDN experiences, monitoring and evaluation: preparation of the costed Monitoring and Evaluation plan for the project, baseline and targets for outcomes and outputs.</t>
  </si>
  <si>
    <t>646102</t>
  </si>
  <si>
    <t>XM-DAC-41301-646102</t>
  </si>
  <si>
    <t>TFD-17/ELS/001</t>
  </si>
  <si>
    <t>Establecimiento de dos Huertos Comunitarios Resilientes en el municipio de Chiltiupán y dos Huertos Escolares Pedagógicos en el municipio de La Libertad,  Departamento de La Libertad.</t>
  </si>
  <si>
    <t>Implementar tecnológicas innovadoras de microriego para contribuir al mejoramiento de la SAN de las familias a través de la producción de alimentos para el consumo escolar y familiar.</t>
  </si>
  <si>
    <t>12-JUL-17</t>
  </si>
  <si>
    <t>644876</t>
  </si>
  <si>
    <t>XM-DAC-41301-644876</t>
  </si>
  <si>
    <t>UTF /TUN/041/TUN</t>
  </si>
  <si>
    <t>Appui à la mise en oeuvre du RGA et de l`Inventaire, forestier, pastoral et oléicole national (IFPON)</t>
  </si>
  <si>
    <t>Améliorer les opportunités économiques dans les régions où les indices de développement sont parmi les plus bas du pays, en adoptant une gestion durable des ressources agricoles et agricultrices et sylvo-pastorales.</t>
  </si>
  <si>
    <t>Améliorer les opportunités économiques dans les régions où les indices de développement sont parmi les plus bas du pays, en adoptant une gestion durable des ressources agricoles et sylvo-pastorales</t>
  </si>
  <si>
    <t>645521</t>
  </si>
  <si>
    <t>XM-DAC-41301-645521</t>
  </si>
  <si>
    <t>TCP/PHI/3608/C4</t>
  </si>
  <si>
    <t>TCPF: Development and piloting of socio-economic model for durable solution in transforming conflict-affected communities into productive agro-economic areas</t>
  </si>
  <si>
    <t>The project expects to contribute to the development of agriculture and agribusiness in the priority provinces in Mindanao as well as its surrounding areas as a way to reduce poverty and ultimately result in inclusive growth. Through the project that focuses on increasing productivity and integration of the beneficiaries in the value chain, jobs will be created which would provide an opportunity for its stakeholders to achieve better income levels. Increased agricultural activities to be triggered by the project can translate to increased job opportunities. Furthermore, as the project will go beyond the typical farm-based activities and cover the whole value chain, opportunities for better income levels can be harnessed. Additionally, the project is expected to generate better quality jobs, which can contribute to the increase in incomes in a more sustainable manner. Similarly, investing on interventions that would spur agricultural growth will also help in enhancing the potential of the rural areas by fully integrating smallholder farmers and fishers into the value chain to maximize market opportunities, and thus promoting more inclusive growth.</t>
  </si>
  <si>
    <t>645401</t>
  </si>
  <si>
    <t>XM-DAC-41301-645401</t>
  </si>
  <si>
    <t>GCP /BKF/056/GCR</t>
  </si>
  <si>
    <t>Assessing forest and land use sector opportunities in Burkina Faso to support climate change adaptat</t>
  </si>
  <si>
    <t>Les objectifs du Readiness sont :_x000D_
	Effectuer les travaux préparatoires pour le développement de la note conceptuelle de projet GMV ainsi que le programme régional associé ; _x000D_
	Faire une analyse nationale stratégique des potentialités pour l'adaptation et l'atténuation dans le secteur forêt et utilisation des terres, _x000D_
	Etablir un cadre stratégique pour l'initiative GMV ;_x000D_
	Etablir les situations biophysiques et socioéconomiques de référence ; _x000D_
	Réaliser des études de préfaisabilité ;_x000D_
	Evaluer les possibilités de réduction et/ou de séquestration des GES par les investissements GMV._x000D_
	Élaborer la proposition de financement.</t>
  </si>
  <si>
    <t>645404</t>
  </si>
  <si>
    <t>XM-DAC-41301-645404</t>
  </si>
  <si>
    <t>TCP/HON/3607/C6</t>
  </si>
  <si>
    <t>TCPF: Asistencia Técnica para la preparación de propuestas de país al Fondo Verde del Clima</t>
  </si>
  <si>
    <t>Apoyar al Gobierno de Honduras en la formulación de los Project Preparation Facility (PPF) y preparación de propuestas para su presentación al Fondo Verde del Clima.</t>
  </si>
  <si>
    <t>645405</t>
  </si>
  <si>
    <t>XM-DAC-41301-645405</t>
  </si>
  <si>
    <t>UTF /LIB/051/LIB</t>
  </si>
  <si>
    <t>STRENGTHENING NATIONAL CAPACITIES IN AGRICULTURE SECTOR IN LIBYA</t>
  </si>
  <si>
    <t>develop national capacities in agriculture sector, which will contribute directly to achieving the FAO Libya UTF programme strategic priority areas 5 and 6- Building capacities and knowledge management and Improving services to support the agriculture sector for sustainable agricultural development, food security and economic development.</t>
  </si>
  <si>
    <t>Develop national capacities in agriculture sector:  - The project is expected to develop national capacities in agriculture sector, which will contribute directly to achieving the FAO¿Libya UTF programme strategic priority areas 5 and 6 - Building capacities and knowledge management and Improving services to support the agriculture sector for sustainable agricultural development, food security and economic development.</t>
  </si>
  <si>
    <t>645413</t>
  </si>
  <si>
    <t>XM-DAC-41301-645413</t>
  </si>
  <si>
    <t>TCP/SLC/3606</t>
  </si>
  <si>
    <t>Creating an enabling environment for agri-insurance provision in three Caribbean countries</t>
  </si>
  <si>
    <t>Government institutions, public agencies and producers have access to an increased number of risk-transfer services, including insurance products through public-private schemes, as well as post-disaster support services. The capacity of these actors for what concerns the provision and use of such products and services is reinforced</t>
  </si>
  <si>
    <t>646120</t>
  </si>
  <si>
    <t>XM-DAC-41301-646120</t>
  </si>
  <si>
    <t>GCP /GLO/851/GER</t>
  </si>
  <si>
    <t>Support Participation of Developing Countries to 7th Session of Governing Body of ITPGRFA</t>
  </si>
  <si>
    <t>Developing Countries' representatives participate the Seventh Session of the Governing Body of ITPGRFA</t>
  </si>
  <si>
    <t>662421</t>
  </si>
  <si>
    <t>XM-DAC-41301-662421</t>
  </si>
  <si>
    <t>OSRO/ETH/901/CHA</t>
  </si>
  <si>
    <t>Emergency Livestock Response to Drought Affected Pastoral &amp; AgroPastoral Communities Oromia &amp; Somali regions of Ethiopia.</t>
  </si>
  <si>
    <t>To safeguard livelihoods of pastoral and agro-pastoral communities.</t>
  </si>
  <si>
    <t>To safeguard livelihoods of pastoral and agro-pastoral communities - No major natural or man made disaster</t>
  </si>
  <si>
    <t>662424</t>
  </si>
  <si>
    <t>XM-DAC-41301-662424</t>
  </si>
  <si>
    <t>TCP/EGY/3706</t>
  </si>
  <si>
    <t>Emergency response to enhance the national capacity of Egypt for early warning, monitoring and management of Fall Armyworm</t>
  </si>
  <si>
    <t>Minimize the impact of FAW infestation and strengthening FAW monitoring and integrated management capacities of all stakeholders.</t>
  </si>
  <si>
    <t>Protect livelihoods and food security of smallholders in FAW-affected areas in Egypt - Protect livelihoods and food security of smallholders in FAW-affected areas in Egypt</t>
  </si>
  <si>
    <t>662441</t>
  </si>
  <si>
    <t>XM-DAC-41301-662441</t>
  </si>
  <si>
    <t>TCP/SAP/3709/C5</t>
  </si>
  <si>
    <t>TCPF: Technical support for project development to enhance livestock production for food security and nutrition</t>
  </si>
  <si>
    <t>To improve capacities to address gaps and needs for sustainable livestock production in six Pacific Island Countries</t>
  </si>
  <si>
    <t>05-SEP-19</t>
  </si>
  <si>
    <t xml:space="preserve">Enhanced sustainable livestock production for income generation, food security and nutrition : </t>
  </si>
  <si>
    <t>665621</t>
  </si>
  <si>
    <t>XM-DAC-41301-665621</t>
  </si>
  <si>
    <t>OSRO/SUD/907/CHA</t>
  </si>
  <si>
    <t>Restoring and improving crop and livestock-based livelihoods of IDPs, Returnees, South Sudanese Refugees (SSRs) and Vulnerable Resident Population in South Darfur, Central Darfur, North Darfur and South Kordofan states</t>
  </si>
  <si>
    <t>Restore and improve the food and nutrition security of 21,578 vulnerable female and male headed IDP, returnee, SSRs and resident households (128,890 people) through crop and livestock-based livelihood interventions in the eight targeted localities in South Darfur, North Darfur, Central Darfur and South Kordofan states</t>
  </si>
  <si>
    <t>09-OCT-19</t>
  </si>
  <si>
    <t>665642</t>
  </si>
  <si>
    <t>XM-DAC-41301-665642</t>
  </si>
  <si>
    <t>TCP/SFE/3705</t>
  </si>
  <si>
    <t>Strengthening food security and nutrition policy and institutional framework and food safety and control capacity in the IGAD sub-region</t>
  </si>
  <si>
    <t>To review and update the food security and nutrition policy framework as well as improving capacities on food safety and control activities that enhances countries? engagement in line with IGAD?s strategy of promoting intra-regional trade in food commodities and the AUC?s recently endorsed initiative on African Continental Trade Area (AfCFTA).</t>
  </si>
  <si>
    <t>665742</t>
  </si>
  <si>
    <t>XM-DAC-41301-665742</t>
  </si>
  <si>
    <t>GCP /NER/064/MOR</t>
  </si>
  <si>
    <t>Appui à l`Agriculture du Niger dans le cadre du Programme de Coopération Sud-Sud Maroc/FAO/Niger</t>
  </si>
  <si>
    <t>Préparer le secteur agricole du Niger pour switcher vers le mode digital</t>
  </si>
  <si>
    <t xml:space="preserve">Contribuer à la sécurité alimentaire du Niger à travers le développement et le renforcement d¿une agriculture digitale, notamment par intégration des technologies géospatiales: </t>
  </si>
  <si>
    <t>653320</t>
  </si>
  <si>
    <t>XM-DAC-41301-653320</t>
  </si>
  <si>
    <t>OSRO/SSD/906/NET</t>
  </si>
  <si>
    <t>Fisher Community Resilience Enhancement Project (FICREP)</t>
  </si>
  <si>
    <t>Increase the resilience of fisherfolk in South Sudan and the availability of fish to South Sudan?s population, both in volume and quality</t>
  </si>
  <si>
    <t>31-DEC-24</t>
  </si>
  <si>
    <t xml:space="preserve">Contribute to FNS through a coordinated, conflict sensitive and environmentally sustainable approach that enhance fishery resource management, optimize value chains, and improve supply and access to q: Contribute to FNS through a coordinated, conflict sensitive and environmentally sustainable approach that enhance fishery resource management, optimize value chains, and improve supply and access to quality fish products in Bor and Terekeka.  - ¿	Government, UN agencies, NGOs, private sector institutions, and fishery stakeholders willing and committed to coordinate fishery support_x000D_
¿	FSL cluster members willingness and commitment to support fisheries coordination_x000D_
</t>
  </si>
  <si>
    <t>653322</t>
  </si>
  <si>
    <t>XM-DAC-41301-653322</t>
  </si>
  <si>
    <t>OSRO/AFG/807/FRA</t>
  </si>
  <si>
    <t>Emergency livelihoods assistance to vulnerable farmers affected by drought in Badakkshan and Kandahar</t>
  </si>
  <si>
    <t>The proposed project is designed to be implemented Badakhshan and Kandahar provinces which fall under FSAC?s high priority areas, and project activities are in line with revised HRPs thematic priorities of targeting drought affected people. The project beneficiary selection criteria will be based on vulnerability criteria._x000D_
By protecting the livelihoods of vulnerable farming households, the project seeks to contribute to reduce forced displacements because of the drought, averting deterioration of food and nutrition insecurity and minimizing the risks of conflicts over natural resources.</t>
  </si>
  <si>
    <t xml:space="preserve">Improved food and nutrition security in drought affected areas:  - Security remains stable enough for project implementation specially during election  _x000D_
No major natural disasters  and crop disease outbreaks occur during project implementation _x000D_
Stable market prices for agriculture input and resources are available in the country_x000D_
</t>
  </si>
  <si>
    <t>651349</t>
  </si>
  <si>
    <t>XM-DAC-41301-651349</t>
  </si>
  <si>
    <t>TCP/RLA/3702/C1</t>
  </si>
  <si>
    <t>TCPF: Graduación y políticas basadas en evidencia, para el cumplimiento de la agenda 2030 en RLC</t>
  </si>
  <si>
    <t>Construir un consenso regional en torno a una narrativa alternativa basada en evidencia- a la de la graduación por ingreso per cápita, que permita a la región posicionarse en el debate internacional sobre la importancia del acceso a financiamiento para el desarrollo sostenible y de pensar los problemas de desarrollo de una manera sistémica y multidimensional</t>
  </si>
  <si>
    <t xml:space="preserve">Impacto: - La adaptación al cambio climático y la transformación de los sistemas alimentarios para una mejor nutrición de toda la población (i.e. ODS 1, 2, 3, 5, 10, 12, 13, 15 y 17) - -	Fondos adjudicados y ejecutados están correctamente focalizados y logran impactar en los indicadores ODS._x000D_
</t>
  </si>
  <si>
    <t>651350</t>
  </si>
  <si>
    <t>XM-DAC-41301-651350</t>
  </si>
  <si>
    <t>TCP/ELS/3708</t>
  </si>
  <si>
    <t>Fortalecimiento a las cooperativas del sector reformado y otras asociaciones de productores</t>
  </si>
  <si>
    <t>MAG fortalece suscapacidad para identificar las debilidades de cooperativas del sector reformado y las asociaciones de productores en términos de asociatividad, productividad y organización.</t>
  </si>
  <si>
    <t>Reducir la pobreza (ODS 1) a través de una mejor productividad agrícola, la diversificación, la modernización tecnológica y la innovación.: El apoyo del proyecto está focalizado en fortalecer las cooperativas en las áreas de: organización y producción._x000D_
Mediante el fortalecimiento de las actividades productivas, el emprendimiento, fomentar la formalización y el crecimiento de las microempresas y las pequeñas y medianas empresas._x000D_
 - Los ministerios vinculados asumen el compromiso de diseño y aplicación del programa</t>
  </si>
  <si>
    <t>652082</t>
  </si>
  <si>
    <t>XM-DAC-41301-652082</t>
  </si>
  <si>
    <t>TCP/RWA/3701/C1</t>
  </si>
  <si>
    <t>TCPF: Support to Agricultural Services and Digital Inclusion in Rwanda</t>
  </si>
  <si>
    <t>Aims to develop mobile phone information services for smallholder and family farmers in Rwanda</t>
  </si>
  <si>
    <t xml:space="preserve">Reduce rural poverty and malnutrition in Rwanda and provide the rural poor better and more equitable access to information productive resources, services and markets - Poor farmers have equitable access to information, productive resources, services and are linked to market </t>
  </si>
  <si>
    <t>645523</t>
  </si>
  <si>
    <t>XM-DAC-41301-645523</t>
  </si>
  <si>
    <t>OSRO/CAF/704/UNO</t>
  </si>
  <si>
    <t>United Nations Pilot Project for Social Cohesion, Conflict Prevention, Violence Reduction and Human Security in support to Youth of the Central African Republic</t>
  </si>
  <si>
    <t>The objective of the project is to improve through stabilization of livelihoods and early economic recovery, Peace building, Social Cohesion and conflict mitigations, awareness raising and reduction of sexual violence and improvement of basic social services, especially of affected areas targeting vulnerable groups and host communities.</t>
  </si>
  <si>
    <t>Human security is improved through stabilization of livelihoods and early economic recovery, Peace building, Social Cohesion and conflict mitigations: Overall Human Security Goal: Human security is improved through stabilization of livelihoods and early economic recovery, Peace building, Social Cohesion and conflict mitigations, awareness raising and reduction of sexual violence and improvement of basic social services, especially of affected areas targeting vulnerable groups and host communities</t>
  </si>
  <si>
    <t>645524</t>
  </si>
  <si>
    <t>XM-DAC-41301-645524</t>
  </si>
  <si>
    <t>GCP /SUD/084/EC</t>
  </si>
  <si>
    <t>Greater Stability in Eastern Sudan through better and more informed Decision-Making in Food Security</t>
  </si>
  <si>
    <t>To contribute to a more conducive and sustainable living environment for vulnerable populations, including internally displaced persons, refugees and host communities, hence contributing to greater stability and reducing factors at the root of irregular and forced migration.</t>
  </si>
  <si>
    <t>24-JUL-18</t>
  </si>
  <si>
    <t>23-JUL-22</t>
  </si>
  <si>
    <t>Contribute to a more conducive and sustainable living environment for vulnerable populations, including internally displaced persons, refugees and host communities: contributing to greater stability and reducing factors at the root of irregular and forced migration.  - The Programme will be implemented at Federal and in selected six states. Out of these six States, four States have already established inter-sectoral food security institutional framework from where the State FSTS manages the information systems and coordinate stakeholders for policy and planning. The two new states, on the other hand, are yet to be supported for capacity development Program activities.  Except for the Technical Support Unit and Project Support Unit staff, who will be hired by the Programme, all Programme implementing staff will be assigned by the respective government levels and line ministries. State-level stakeholders have key roles both as partners and stakeholders and hence would have substantial responsibilities in all programme implementation activities. Based on the roles and responsibilities of stakeholders and government implementing partners, the following assumptions are made for the successful implementation and achievements of Programme results.</t>
  </si>
  <si>
    <t>645941</t>
  </si>
  <si>
    <t>XM-DAC-41301-645941</t>
  </si>
  <si>
    <t>TFD-17/PER/001</t>
  </si>
  <si>
    <t>Fortalecimiento de la seguridad alimentaria a través del sistema de andenería del distrito de San Juan de Iris, provincia de Huarochirí, departamento de Lima</t>
  </si>
  <si>
    <t>Las acciones propuestas se centran en mejorar el acceso a agricultores rurales en situación de pobreza e inseguridad alimentaria de una zona altoandina del país a tecnologías y conocimientos apropiados para lograr una mejora en su condición</t>
  </si>
  <si>
    <t>660543</t>
  </si>
  <si>
    <t>XM-DAC-41301-660543</t>
  </si>
  <si>
    <t>UNJP/MLW/078/UNJ</t>
  </si>
  <si>
    <t>Rural communities have access to food through promotion of land tenure security. Land is a critical factor in food production and without tenure security, investment on it becomes difficult as farmers do not know whether they will own the land tomorrow or not. - Barriers to women¿s equal rights and access to land are removed _x000D_
An enabling legislative framework, supported by strong technical capacities are in place_x000D_
Discrimination against women to own, control and use land is removed</t>
  </si>
  <si>
    <t>660561</t>
  </si>
  <si>
    <t>XM-DAC-41301-660561</t>
  </si>
  <si>
    <t>GCP /MLW/079/GFF</t>
  </si>
  <si>
    <t>Transforming landscapes and livelihoods: A cross-sector approach to accelerate restoration of Malawi (PPG)</t>
  </si>
  <si>
    <t>660562</t>
  </si>
  <si>
    <t>XM-DAC-41301-660562</t>
  </si>
  <si>
    <t>GCP /BOT/013/GFF</t>
  </si>
  <si>
    <t>Integrated sustainable and adaptive management of natural resources to support land degradation (PPG)</t>
  </si>
  <si>
    <t>645571</t>
  </si>
  <si>
    <t>XM-DAC-41301-645571</t>
  </si>
  <si>
    <t>OSRO/RLA/701/EC</t>
  </si>
  <si>
    <t>Strengthening of resiliency in communities, municipalities and institutions in Bolivia and Colombia, based on participatory validated strategies to reduce the vulnerability and levels of risk in livelihoods.</t>
  </si>
  <si>
    <t>To consolidate and institutionalize sustainable strategies for resiliency and integral risk management_x000D_
taking into account the replicability of good practices in order to reduce the vulnerability of the_x000D_
communities, municipalities and institutions in Bolivia and Colombia.</t>
  </si>
  <si>
    <t>Fortalecimiento de la resiliencia en las comunidades, municipios e instituciones de Bolivia y Colombia, sobre la base de estrategias validadas  para reducir la vulnerabilidad : La FAO en Bolivia y Colombia han desarrollado una estrategia agroclimática de gestión del riesgo que permite la protección de los medios de subsistencia y la generación de resiliencia en las comunidades e instituciones. Por esta razón buscan la consolidación de esta estrategia. Para ello, se desarrollarán en el marco de la implementación todas las metodologías, herramientas, protocolos y guías; seran  validadas con las insticiones en los paises, como el de FAO en esta temática. - BOLIVIA_x000D_
-La voluntad política de las autoridades nacionales y departamentales con respecto a los temas de DRM._x000D_
-Continuidad de personas en puestos estratégicos._x000D_
-Las familias y las autoridades locales mantienen su interés en continuar el trabajo de DRM._x000D_
-Hay un cierto nivel de coordinación y comunicación entre las autoridades municipales y departamentales._x000D_
-Las estrategias son fáciles de aplicar en diferentes áreas y características._x000D_
-Los conflictos sociales no ocurren._x000D_
_x000D_
COLOMBIA_x000D_
-Las comunidades involucradas en el proyecto están dispuestas a asistir a entrenamientos e implementar nuevas técnicas y métodos._x000D_
- Se llevarán a cabo módulos de capacitación apropiados y actividades de mejora de la comunidad._x000D_
- Las nuevas semillas y técnicas de producción son culturalmente aceptadas por las comunidades._x000D_
- Buena percepción de las actividades acerca de la intervención y condiciones de seguridad estables para el acceso del equipo de la FAO y del socio en la implementación_x000D_
- El clima se comporta de manera estable durante el periodo de ejecución_x000D_
- El Ministerio de Agricultura y Desarrollo Rural, las Secretarias de Agricultura Municipales y los Consejos de Gestión del Riesgo, trabajan en articulación con la FAO para la implementación de la estrategia de Gestión del Riesgo Agroclimático_x000D_
- Los países de la región se interesan por el desarrollo de una estrategia de cooperación sur-sur en torno a la gestión del riesgo agroclimático.</t>
  </si>
  <si>
    <t>645572</t>
  </si>
  <si>
    <t>XM-DAC-41301-645572</t>
  </si>
  <si>
    <t>UTF /COL/085/COL</t>
  </si>
  <si>
    <t>Implementación de actividades de  desarrollo económico, ambiental y Productivo en  zonas rurales afectadas por el conflicto y priorizadas por el Gobierno Nacional</t>
  </si>
  <si>
    <t>Mejorar la capacidad de las comunidades rurales para la generación de ingresos mediante la implementación de proyectos productivos (agropecuarios, ambientales y forestales) que aseguren su vinculación efectiva a mercados.</t>
  </si>
  <si>
    <t xml:space="preserve">Contribuir al desarrollo productivo y la generación de ingresos en familias y organizaciones en las zonas rurales afectadas por el conflicto y priorizadas por el Gobierno Nacional: Contribuir al desarrollo productivo y la generación de ingresos en familias y organizaciones en las zonas rurales afectadas por el conflicto y priorizadas por el Gobierno Nacional, aprovechando las potencialidades endógenas de los territorios y generando condiciones favorables para la inserción en mercados funcionales y la reactivación económica de los territorios.  </t>
  </si>
  <si>
    <t>645573</t>
  </si>
  <si>
    <t>XM-DAC-41301-645573</t>
  </si>
  <si>
    <t>GCP /INT/275/GER</t>
  </si>
  <si>
    <t>Building climate resilience in city region food systems through adapted production systems</t>
  </si>
  <si>
    <t>Food security and nutrition improved: Food security and nutrition improved by reinforcing sustainability and resilience to effects of climate change of food systems in 3 city regions.</t>
  </si>
  <si>
    <t>644651</t>
  </si>
  <si>
    <t>XM-DAC-41301-644651</t>
  </si>
  <si>
    <t>TCP/BGD/3605/C3</t>
  </si>
  <si>
    <t>TCPF: Updating of FAO Bangladesh Country Programming Framework</t>
  </si>
  <si>
    <t>Revision of FAO Bangladesh Country Programming Framework</t>
  </si>
  <si>
    <t>644652</t>
  </si>
  <si>
    <t>XM-DAC-41301-644652</t>
  </si>
  <si>
    <t>GCP /PAK/141/AUL</t>
  </si>
  <si>
    <t>Australia Balochistan Agri-business Programme-Phase Two (AusABBA II)</t>
  </si>
  <si>
    <t>People in South West Balochistan (Chagai, Kech, Kharan, Nushki, Pangjur and Washuk) live more prosperous in a food secure environment</t>
  </si>
  <si>
    <t>People in South West Balochistan live more prosperous in a food secure environment:  - Socio-political situation of Balochistan will remain stable</t>
  </si>
  <si>
    <t>665781</t>
  </si>
  <si>
    <t>XM-DAC-41301-665781</t>
  </si>
  <si>
    <t>TCP/GHA/3704/C1</t>
  </si>
  <si>
    <t>Support to the Implementation of the Investment for Food and Jobs</t>
  </si>
  <si>
    <t>To contribute to the four dimensions of food and nutrition security whilst facilitating the operationalization of the mechanisms, tools and instruments that will allow Ghana to achieve an accelerated modernization and transformation of agriculture with emphasis on the private sector</t>
  </si>
  <si>
    <t>663244</t>
  </si>
  <si>
    <t>XM-DAC-41301-663244</t>
  </si>
  <si>
    <t>TCP/LIR/3705/C3</t>
  </si>
  <si>
    <t>Formulation of the Country Programming Framework (CPF) for Liberia</t>
  </si>
  <si>
    <t>To formulate a new CPF for Liberia, for the period of 2020 to 2023 which will define the development priorities of Liberia in partnership between FAO and the Government in the area of agriculture, forestry, fisheries, food and nutrition security</t>
  </si>
  <si>
    <t xml:space="preserve">Stronger contribution of FAO Liberia in the area of agriculture, forestry, fishery, and food and nutrition security : </t>
  </si>
  <si>
    <t>663261</t>
  </si>
  <si>
    <t>XM-DAC-41301-663261</t>
  </si>
  <si>
    <t>TCP/NEP/3705/C2</t>
  </si>
  <si>
    <t>TCPF: Technical Support to Prepare Project Document for upcoming Agriculture Census of Nepal 2021/22</t>
  </si>
  <si>
    <t>To develop a comprehensive Investment plan (Project document)along with yearly work plan and budget for Agriculture Census to undertake the census efficiently.</t>
  </si>
  <si>
    <t xml:space="preserve">Cost effective planning of the Nepal National Sample Census of Agriculture 2021/22 designed to address new data priorities resulting from 2017 federalization of country and Sustainable Agenda 2030: Cost effective planning of the Nepal National Sample Census of Agriculture 2021/22 designed to address new data priorities resulting from 2017 federalization of country and Sustainable Agenda 2030, and exploiting new cost effective technologies </t>
  </si>
  <si>
    <t>663262</t>
  </si>
  <si>
    <t>XM-DAC-41301-663262</t>
  </si>
  <si>
    <t>OSRO/AFG/904/CHG</t>
  </si>
  <si>
    <t>Emergency livelihoods support to flood-affected farmers in Farah, Helmand, Faryab and Balkh provinces</t>
  </si>
  <si>
    <t>Enhance food security and protect and restore livelihoods of vulnerable flood-affected farmers in Balkh, Farah, Faryab and Helmand provinces.</t>
  </si>
  <si>
    <t xml:space="preserve">Livelihoods of flood-affected smallholder  farming families affected by flood are protected  </t>
  </si>
  <si>
    <t>666922</t>
  </si>
  <si>
    <t>XM-DAC-41301-666922</t>
  </si>
  <si>
    <t>TCP/MDV/3703/C2</t>
  </si>
  <si>
    <t>TCPF: Strengthening institutional capacities to implement national fisheries and agriculture plans</t>
  </si>
  <si>
    <t>To strengthen the institutional capacity of the GoM in scaling-up Climate Smart Agriculture and Blue Growth approaches for sustainable fisheries management through enhancing linkages among agriculture sectors, tourism, biodiversity, and climate financing.</t>
  </si>
  <si>
    <t>Sustainably manage the fisheries, aquaculture and agriculture sectors into a market-oriented system that contributes to socioeconomic growth, food security : Sustainably manage the fisheries, aquaculture and agriculture sectors into a market-oriented system that contributes to socioeconomic growth, food security and sustainable management of natural resources.</t>
  </si>
  <si>
    <t>667021</t>
  </si>
  <si>
    <t>XM-DAC-41301-667021</t>
  </si>
  <si>
    <t>TCP/MYA/3710/C7</t>
  </si>
  <si>
    <t>TCPF: Support to the formulation of full GCF Proposal</t>
  </si>
  <si>
    <t>To promote climate-resilient and sustainable agriculture, forestry and land use across the Chindwin River Basin.</t>
  </si>
  <si>
    <t xml:space="preserve">Promote climate-resilient and sustainable agriculture, forestry and land use across the Chindwin River Basin: </t>
  </si>
  <si>
    <t>667042</t>
  </si>
  <si>
    <t>XM-DAC-41301-667042</t>
  </si>
  <si>
    <t>TCP/IVC/3706/C3</t>
  </si>
  <si>
    <t>Appui au Salon de l`Agriculture et des Ressources Animales (SARA) 2019</t>
  </si>
  <si>
    <t>Contribuer à la promotion du développement d'une agriculture compétitive, inclusive des jeunes et des femmes, respectueuse de l'environnement et résiliente au changement climatique en Côte d'Ivoire à travers le SARA 2019</t>
  </si>
  <si>
    <t>12-NOV-19</t>
  </si>
  <si>
    <t>Contribuer à la promotion du développeme: Contribuer à la promotion du développement d¿une agriculture compétitive, inclusive des jeunes et des femmes, respectueuse de l¿environnement et résiliente au changement climatique en Côte d</t>
  </si>
  <si>
    <t>654441</t>
  </si>
  <si>
    <t>XM-DAC-41301-654441</t>
  </si>
  <si>
    <t>UNJP/MLI/054/UNJ</t>
  </si>
  <si>
    <t>Projet de Développement Agro-Sylvo-Pastoral au profit des femmes et des jeunes au Nord du Mali.</t>
  </si>
  <si>
    <t>Aider les ménages vulnérables dans la diversification des ressources alimentaires et des sources de revenus pour renforcer leur résilience socio-économique et permettre un développement local inclusif.</t>
  </si>
  <si>
    <t xml:space="preserve">La résilience socio-économique des ménages vulnérables est renforcée à travers la diversification des ressources alimentaires et des sources de revenus  :  </t>
  </si>
  <si>
    <t>654461</t>
  </si>
  <si>
    <t>XM-DAC-41301-654461</t>
  </si>
  <si>
    <t>OSRO/SOM/818/SWE</t>
  </si>
  <si>
    <t>Building Resilience In Middle Shabelle (BRIMS)</t>
  </si>
  <si>
    <t>Increased resilience and production capacity for smallholder farmers in accessible areas of Middle Shabelle</t>
  </si>
  <si>
    <t>Restored resilience and production capacity among rural communities in Middle Shabelle: : Restored resilience and production capacity among rural communities in Middle Shabelle - Security and access will enable delivery of service package and RIMA studies.</t>
  </si>
  <si>
    <t>654462</t>
  </si>
  <si>
    <t>XM-DAC-41301-654462</t>
  </si>
  <si>
    <t>TCP/MOL/3702/C1</t>
  </si>
  <si>
    <t>TCPF: Developing the institutional capacity of the National Forestry Agency in the preparation of NFI</t>
  </si>
  <si>
    <t>To strengthen national capacities to design, plan and conduct a forest inventory at the national level</t>
  </si>
  <si>
    <t xml:space="preserve">Increased preparedness of the National Forestry Agency Moldsilva in conducting National Forestry Inventory: </t>
  </si>
  <si>
    <t>655220</t>
  </si>
  <si>
    <t>XM-DAC-41301-655220</t>
  </si>
  <si>
    <t>TCP/SRL/3705</t>
  </si>
  <si>
    <t>Emergency response to enhance technical capacity for early warning, monitoring and management of Fall Armyworm in Sri Lanka</t>
  </si>
  <si>
    <t>Reduce the levels of infestation and the spread of FAW</t>
  </si>
  <si>
    <t xml:space="preserve">Protected livelihoods and food security of smallholders in FAW affected areas in Sri Lanka: </t>
  </si>
  <si>
    <t>655223</t>
  </si>
  <si>
    <t>XM-DAC-41301-655223</t>
  </si>
  <si>
    <t>OSRO/CAF/901/SWE</t>
  </si>
  <si>
    <t>Emergency support for food production and strengthening livelihoods of vulnerable populations affect</t>
  </si>
  <si>
    <t>The food and nutrition security of vulnerable populations affected by the succession of crises is reduced and their active participation in the economic and social life in their community is improved: The food and nutrition security of vulnerable populations (IDPs, returnees and host communities) affected by the succession of crises is reduced and their active participation in the economic and social life in their community is improved</t>
  </si>
  <si>
    <t>655224</t>
  </si>
  <si>
    <t>XM-DAC-41301-655224</t>
  </si>
  <si>
    <t>GCP /CUB/024/EC</t>
  </si>
  <si>
    <t>Apoyo estratégico a la seguridad alimentaria sostenible en Cuba</t>
  </si>
  <si>
    <t>Incrementar de forma sostenible la producción de alimentos de calidad para responder a la demanda local mediante la aplicación de enfoques innovadores, ambientales y resilientes al clima.</t>
  </si>
  <si>
    <t>12-MAR-25</t>
  </si>
  <si>
    <t xml:space="preserve">Incrementar la producción de alimentos de calidad de forma sostenible para responder a la demanda local de Cuba (ODS 2): Incrementar la producción de alimentos de calidad de forma sostenible para responder a la demanda local de Cuba (ODS 2) - El interés y compromiso del gobierno cubano hacia la Política se mantendrá en el tiempo, como queda estipulado en los planes estratégicos y los lineamientos de política establecidos. </t>
  </si>
  <si>
    <t>660563</t>
  </si>
  <si>
    <t>XM-DAC-41301-660563</t>
  </si>
  <si>
    <t>GCP /NIC/046/GCR</t>
  </si>
  <si>
    <t>Improving hydrometeorolgy and climatic information systems for better climate change investments in Nicaragua</t>
  </si>
  <si>
    <t>To enhance national capacities across the entire value chain of hydrometeorology and climatic information in order to reach the ultimate goal: informed decision-making leading to an increase in resilience and reduction of risk; To strengthen national capacities to access climate finance through the preparation of a Concept Note integrating robust climate change data, forecast, rationality and evidence; the CN will target one sector with extreme climate vulnerability as informed by the Third National Communication submitted to the UNFCCC on August 2018</t>
  </si>
  <si>
    <t xml:space="preserve">Improve strategic climate change planning by strengthening Hydrological, Meteorological, and Climate Products and Services in Nicaragua (SDG 13): </t>
  </si>
  <si>
    <t>660581</t>
  </si>
  <si>
    <t>XM-DAC-41301-660581</t>
  </si>
  <si>
    <t>TCP/NEP/3703</t>
  </si>
  <si>
    <t>Technical support for sustainable agricultural mechanization of smallholder farms for enhancing agricultural productivity and production, and reducing drudgery of women and young farmers</t>
  </si>
  <si>
    <t>To demonstrate best approach and practices for mechanizing small holders farming operations to support in drudgery reduction and increase the productivity in order to prepare a roadmap for upscaling and mainstreaming of validated approach within the government programmes especially at the local levels.</t>
  </si>
  <si>
    <t xml:space="preserve">Increased small holder¿s land and labour productivity through farm mechanization.: </t>
  </si>
  <si>
    <t>660583</t>
  </si>
  <si>
    <t>XM-DAC-41301-660583</t>
  </si>
  <si>
    <t>TCP/PHI/3708</t>
  </si>
  <si>
    <t>Technical Support in Developing Climate Resilient Coconut-based Farming Systems</t>
  </si>
  <si>
    <t>To provide technical assistance on crop diversification and pest and disease management through Climate Smart Coconut based-Farming Systems (CS-CBFS) including Integrated Pest Management (IPM) through Climate Smart Farmer Field School (CS-FFS) to address low productivity of coconut farms due to natural hazards including pest and diseases.</t>
  </si>
  <si>
    <t xml:space="preserve">Resiliency and productivity of most vulnerable coconut farms improved: </t>
  </si>
  <si>
    <t>662742</t>
  </si>
  <si>
    <t>XM-DAC-41301-662742</t>
  </si>
  <si>
    <t>TCP/PAK/3709/C6</t>
  </si>
  <si>
    <t>TCPF: Support to develop a National Policy and Implementation Plan for Fisheries and Aquaculture sector</t>
  </si>
  <si>
    <t>To prepare draft National Fisheries and Aquaculture Policy and Implementation Plan</t>
  </si>
  <si>
    <t xml:space="preserve">Improved food security, nutrition and poverty reduction status: </t>
  </si>
  <si>
    <t>663781</t>
  </si>
  <si>
    <t>XM-DAC-41301-663781</t>
  </si>
  <si>
    <t>TCP/ZIM/3703</t>
  </si>
  <si>
    <t>Emergency support to households affected by Cyclone Idai in Zimbabwe</t>
  </si>
  <si>
    <t>Improved agricultural production capacities and resilience of the Cyclone Idai-affected households in the target areas</t>
  </si>
  <si>
    <t>08-AUG-19</t>
  </si>
  <si>
    <t>07-AUG-20</t>
  </si>
  <si>
    <t xml:space="preserve">Improved food and nutrition security and livelihoods of the Cyclone Idai affected households in the target areas.: </t>
  </si>
  <si>
    <t>663801</t>
  </si>
  <si>
    <t>XM-DAC-41301-663801</t>
  </si>
  <si>
    <t>TCP/GUA/3715/C14</t>
  </si>
  <si>
    <t>Asistencia Técnica al Frente Parlamentario contra el Hambre</t>
  </si>
  <si>
    <t>El FPH capítulo Guatemala tiene mayor incidencia en las funciones de los legisladores para que aprueben la ley de Agricultura Familiar y la ley de Promoción de la Alimentación Saludable y en el Ejecutivo para que las sancione y promulgue.</t>
  </si>
  <si>
    <t>15-DEC-19</t>
  </si>
  <si>
    <t xml:space="preserve">Guatemala ha fortalecido su marco legislativo en favor de la erradicación del hambre, la inseguridad alimentaria y la malnutrición.: </t>
  </si>
  <si>
    <t>663821</t>
  </si>
  <si>
    <t>XM-DAC-41301-663821</t>
  </si>
  <si>
    <t>OSRO/ETH/902/EC</t>
  </si>
  <si>
    <t>Emergency Livestock Response to Drought Affected Pastoral and Agro-Pastoral Communities in Ethiopia</t>
  </si>
  <si>
    <t>To safeguard livelihoods of pastoral and agro-pastoral communities</t>
  </si>
  <si>
    <t>To safeguard livelihoods of pastoral and agro-pastoral communities: The proposed intervention will increase availability of milk for consumption by families, especially children (ii)_x000D_
protect core breeding stock and milking animals and (iii) accelerate recovery. The commercial destocking will_x000D_
generate cash for beneficiary households and reduce pressure on the limited available pasture. The unconditional_x000D_
cash transfers will allow households to purchase other food and non-food items. - No major natural or man made disaster</t>
  </si>
  <si>
    <t>644658</t>
  </si>
  <si>
    <t>XM-DAC-41301-644658</t>
  </si>
  <si>
    <t>UNJP/RLA/217/OPS</t>
  </si>
  <si>
    <t>Sustainable Management of shared Living Marine Resources (CLME+)</t>
  </si>
  <si>
    <t>Management of shared Living Marine Resources</t>
  </si>
  <si>
    <t>Impact</t>
  </si>
  <si>
    <t>660641</t>
  </si>
  <si>
    <t>XM-DAC-41301-660641</t>
  </si>
  <si>
    <t>GCP /ZIM/032/GFF</t>
  </si>
  <si>
    <t>Cross-sector approach: support mainstream of SFLM, enhance ES resilience for improved livelihoods (PPG)</t>
  </si>
  <si>
    <t>660661</t>
  </si>
  <si>
    <t>XM-DAC-41301-660661</t>
  </si>
  <si>
    <t>TCP/SOM/3703</t>
  </si>
  <si>
    <t>Strengthening capacity of the Ministry of Fisheries and Marine Resources in Somalia for effective monitoring of licensed foreign fishing vessels</t>
  </si>
  <si>
    <t>To effectively manage the recently licensed vessels ensuring the continuity of the licensing process into a second year and, support the Ministry to operationalize interim structures involving Federal and Member State representatives securing the benefits into the long term</t>
  </si>
  <si>
    <t>04-JUN-19</t>
  </si>
  <si>
    <t>Capacity and function of Ministry of Fisheries and Marine Resources is strengthened to deliver improved management of offshore migratory tuna fisheries.: Capacity and function of Ministry of Fisheries and Marine Resources is strengthened to deliver improved management of offshore migratory tuna fisheries. - Full access to MFMR from mentors and trainers is possible; participation of regional ministry Focal Points</t>
  </si>
  <si>
    <t>663001</t>
  </si>
  <si>
    <t>XM-DAC-41301-663001</t>
  </si>
  <si>
    <t>TCP/PAK/3710</t>
  </si>
  <si>
    <t>Feasibility study and piloting of farming of new shrimp/prawn and fish species in Punjab and Sindh Provinces</t>
  </si>
  <si>
    <t>To conduct a feasibility study identifying new shrimp/prawn and fish culture species in Punjab and Sindh provinces with good aquaculture practices.</t>
  </si>
  <si>
    <t>19-AUG-19</t>
  </si>
  <si>
    <t>Enhanced food security, nutrition and livelihood status of fish and shrimp/prawn farmers in Pakistan :  - Socio-political and economical status of Pakistan will remain stable</t>
  </si>
  <si>
    <t>663021</t>
  </si>
  <si>
    <t>XM-DAC-41301-663021</t>
  </si>
  <si>
    <t>TCP/MLW/3702/C1</t>
  </si>
  <si>
    <t>TCPF: Support for the Formulation of the Country Programming Framework for Malawi</t>
  </si>
  <si>
    <t>To support the evaluation of the preceding Country Programming Framework (CPF) for Malawi 2014-2017 and the formulation of the new CPF 2020 - 2024.</t>
  </si>
  <si>
    <t xml:space="preserve">Improved food and nutrition security and management of natural resources (including forestry and fisheries) in Malawi. </t>
  </si>
  <si>
    <t>663062</t>
  </si>
  <si>
    <t>XM-DAC-41301-663062</t>
  </si>
  <si>
    <t>TCP/SWA/3706/C4</t>
  </si>
  <si>
    <t>TCPF: Support to Investment planning in Eswatini</t>
  </si>
  <si>
    <t>To support proposal development, Agriinvest platforms, formulation of instrument based investments plan and the SADC secretariat in implementation of the regional agriculture investment plan(RAIP) and the regional agriculture development fund (RADF)in Eswatini.</t>
  </si>
  <si>
    <t>Increased employment and entrepreneurship opportunities for young people in both rural and urban areas.: Support to Proposal Development, AgriInvest Platforms, Formulation of Instrument Based Investments Plans and to the SADC Secretariat in implementation of the regional agriculture investment plan (RAIP) and the regional agriculture development fund (RADF) in Eswatini will result in increased employment and entrepreneurship opportunities for young people - All stakeholders contribute effectively  to consultation process</t>
  </si>
  <si>
    <t>663123</t>
  </si>
  <si>
    <t>XM-DAC-41301-663123</t>
  </si>
  <si>
    <t>TCP/INT/3708</t>
  </si>
  <si>
    <t>Providing Capacity Development Activities to the CPLP Training Centre on Sustainable Family Farming (Centro de Competências da CPLP)</t>
  </si>
  <si>
    <t>CLPL countries will have enhanced capacities to training and guide producers on sustainable agriculture practices.</t>
  </si>
  <si>
    <t>667082</t>
  </si>
  <si>
    <t>XM-DAC-41301-667082</t>
  </si>
  <si>
    <t>TCP/BGD/3710/C5</t>
  </si>
  <si>
    <t>TCPF: Strengthening capacities to track sustainable development goal 15 on protection, restoration and promotion of sustainable use of terrestrial ecosystems</t>
  </si>
  <si>
    <t>To improve monitoring SDG 15, and the implementation of the CIP, 7th five-year plan (2016-2020) which provides clear indication to utilize information and communication technology (ICT) to reduce environmental vulnerabilities.</t>
  </si>
  <si>
    <t xml:space="preserve">Effective use of data and information for tracking SDG goal 15 to reduce environmental vulnerabilities: </t>
  </si>
  <si>
    <t>645222</t>
  </si>
  <si>
    <t>XM-DAC-41301-645222</t>
  </si>
  <si>
    <t>GCP /ZAM/080/EC</t>
  </si>
  <si>
    <t>Sustainable Intensification of Smallholder Farming Systems in Zambia (SIFAZ)</t>
  </si>
  <si>
    <t>To improve sustainable and climate smart crop production and land management practices.</t>
  </si>
  <si>
    <t>Increase smallholder farmers' producivity, income and employment opportunities, with a gender sensitive approach: Increase smallholder farmers' producivity, income and employment opportunities, with a gender sensitive approach - Acceptance by farmers to adopt the practices</t>
  </si>
  <si>
    <t>645241</t>
  </si>
  <si>
    <t>XM-DAC-41301-645241</t>
  </si>
  <si>
    <t>UNJP/RNE/010/UID</t>
  </si>
  <si>
    <t>Enhancement of regional trade capacities in food through harmonized regional food control systems</t>
  </si>
  <si>
    <t>The broader objective of this proposed intervention is to support the regional efforts, coordinated by AIDMO and AOAD, aiming at achieving regional integration, harmonization and effective coordination in food safety ensuring compliance with international trade rules and regulations (TBT and SPS agreements)._x000D_
_x000D_
The development goal is to facilitate regional trade in food and regional integration through strengthening the regional coordination and harmonization mechanisms on conformity assessment and food safety systems following international best practices (TBT &amp; SPS).</t>
  </si>
  <si>
    <t>(UNIDO project document) _x000D_
To facilitate regional trade in food and regional integration through strengthening the regional coordination and harmonization mechanism on conformity assessment and food control systems following international best practices (TBT &amp; SPS)_x000D_
 - The credibility of FAO and the use of the Codex Alimentarius forum for dissemination, ensure that the assessments and the guidance, which is improved and demonstrated through implementation in different focus countries, is effectively uptaken by the countries of the project but also by their neighbours and other Codex members to ensure a general improvement of food safety programmes, policies, strategies, legislative frameworks etc.</t>
  </si>
  <si>
    <t>645260</t>
  </si>
  <si>
    <t>XM-DAC-41301-645260</t>
  </si>
  <si>
    <t>UTF /COL/086/COL</t>
  </si>
  <si>
    <t>Implementación de actividades de la política territorial de drogas en escenarios de postconflicto</t>
  </si>
  <si>
    <t>Desarrollar herramientas de información enfocadas a fortalecer el impacto de las acciones de la ART en la construcción social de mercados en los territorios rurales.</t>
  </si>
  <si>
    <t>18-JUL-17</t>
  </si>
  <si>
    <t>Contribuir a la transformación productiva de los territorios afectados por el conflicto de los departamentos focalizados por ART.: Contribuir a la transformación productiva de los territorios afectados por el conflicto de los departamentos focalizados por ART. - Se mantiene en los departamentos de análisis un ambiente favorable, propositivo y constructivo para la apropiación de esquemas de renovación de los territorios</t>
  </si>
  <si>
    <t>645720</t>
  </si>
  <si>
    <t>XM-DAC-41301-645720</t>
  </si>
  <si>
    <t>GCP /ELS/017/GCF</t>
  </si>
  <si>
    <t>Upscaling climate resilience measures in the dry corridor agroecosystems of El Salvador  (RECLIMA)</t>
  </si>
  <si>
    <t>Mejorar la resiliencia de los agricultores familiares vulnerables al cambio climático, a través de un paisaje integrado en 114 municipios de El Salvador.</t>
  </si>
  <si>
    <t>19-AUG-24</t>
  </si>
  <si>
    <t>Improved resilience of the livelihoods of the vulnerable population of El Salvador¿s¿ dry corridor to the effects of climate change, through adaptive agroecosystem management.: Improved resilience of the livelihoods of the vulnerable population of El Salvador¿s¿ dry corridor to the effects of climate change, through adaptive agroecosystem management. - Farmers are convinced of the importance and effectiveness of the adaptation measures
Absence of extreme natural disasters and economic shocks affecting yields and household economies
Tenure and governance conditions in selected target sites are favourable for restoration and maintenance
Farmers are convinced of the importance and effectiveness of the adaptation measures
Farmers are convinced of the importance and effectiveness of the adaptation measures</t>
  </si>
  <si>
    <t>645722</t>
  </si>
  <si>
    <t>XM-DAC-41301-645722</t>
  </si>
  <si>
    <t>GCP /RAF/509/EC</t>
  </si>
  <si>
    <t>SSC and independent cost-benefit assessment of the options for strategic reorientation of the CECAF</t>
  </si>
  <si>
    <t>The specific objective of the action is thus: outputs of the independent cost benefit assessment, the study, and the eighth session of the Scientific Sub-committee of CECAF are organized, conducted and their results shared and disseminated</t>
  </si>
  <si>
    <t>651016</t>
  </si>
  <si>
    <t>XM-DAC-41301-651016</t>
  </si>
  <si>
    <t>TCP/MEX/3705/C4</t>
  </si>
  <si>
    <t>TCPF: Fortalecimiento, consolidación e institucionalización de los servicios públicos para la comercialización directa de alimentos de las organizaciones económicas indígenas y campesinas en municipios del Estado de Oaxaca</t>
  </si>
  <si>
    <t>Organizaciones económicas indígenas campesinas del Estado de Oaxaca comercializan una mayor parte de su producción a los mercados institucionales y privados y son referencia para la institucionalización de mecanismos e instrumentos para las políticas y programas nacionales y sub-nacionales.</t>
  </si>
  <si>
    <t>16-MAR-20</t>
  </si>
  <si>
    <t xml:space="preserve">Aumento de los ingresos de las familias campesinas e indígenas en situación de pobreza a través de su vinculación a los mercados locales y regionales, priorizando la atención a mujeres y jóvenes: Aumento de los ingresos de las familias campesinas e indígenas en situación de pobreza a través de su vinculación a los mercados locales y regionales, priorizando la atención a mujeres y jóvenes rurales. - Ambiente institucional colaborativo para propiciar el involucramiento de los actores en el territorio_x000D_
Tomadores de decisión y actores operativos de la política pública sensibilizados y dispuestos a realizar ajustes a las reglas institucionales_x000D_
Viabilidad de organizaciones campesinas de aprovechar oportunidades de mercado que generen mayores ingresos_x000D_
</t>
  </si>
  <si>
    <t>651020</t>
  </si>
  <si>
    <t>XM-DAC-41301-651020</t>
  </si>
  <si>
    <t>GCP /GLO/928/GFF</t>
  </si>
  <si>
    <t>AVACLIM : Agro-ecology, ensuring food security and sustainable livelihoods while mitigating climate (PPG)</t>
  </si>
  <si>
    <t>Stakeholders enabled to develop, apply and sustain agro-ecological approaches in drylands as a means to reduce growth of GHG emissions in the atmosphere and sustain productivity of agro-ecosystems in support of food security and agricultural livelihoods</t>
  </si>
  <si>
    <t>651021</t>
  </si>
  <si>
    <t>XM-DAC-41301-651021</t>
  </si>
  <si>
    <t>OSRO/CHD/804/CHA</t>
  </si>
  <si>
    <t>Projet d`urgence pour répondre à l`insécurité alimentaire des ménages tchadiens vulnérables vivant dans la bande sahélienne</t>
  </si>
  <si>
    <t>Cette composante du projet est d'apporter un appui à la sécurité alimentaire par le renforcement des moyens d'existence des ménages en insécurité alimentaire vivant dans les zones ciblées et plus spécifiquement, les ménages dont les stocks alimentaires n'ont pu être reconstitués lors de la dernière campagne agricole à cause de retard des pluies durant la saison pluvieuse 2017/2018, de problème d'accessibilité aux champs, de départs précoces de membres (hommes) pour la transhumance ou l'emigration.</t>
  </si>
  <si>
    <t>répondre à l¿insécurité alimentaire des ménages tchadiens vulnérables vivant dans la bande sahélienne: La réponse à la détérioration de la situation alimentaire et nutritionnelle inclura les activités de renforcement de la résilience et les distributions alimentaires. Ces dernières seront couplées avec des activités de prévention de la malnutrition aigüe. De plus, dans les centres de santé, les activités de traitement de la malnutrition aigüe modérée et sévère continuent - Les conditions sécuritaires de mises en oeuvre des activités pour ce CERF sont réunies</t>
  </si>
  <si>
    <t>653842</t>
  </si>
  <si>
    <t>XM-DAC-41301-653842</t>
  </si>
  <si>
    <t>GCP /GLO/974/GER</t>
  </si>
  <si>
    <t>Development of  a globally agreed list of descriptors for in situ crop wild relatives documentation</t>
  </si>
  <si>
    <t>The project will address the gaps and the lack of coherence in the documentation methods for Plant Genetic Resources for Food and Agriculture (PGRFA), in particular for Crop Wild Relatives (CWR) under 'in situ' conditions. Those gaps represent a barrier for the sharing of information in the scientific community and for the development of added-value services for plant breeders and organizations working on agricultural biodiversity._x000D_
The project will consolidate work done on CWR descriptors by recent initiatives developed at national and international levels from different regions. It will take as the starting point the Core Descriptors for in situ conservation of CWR v.1 published by Bioversity International. Besides, it will also build on recent experiences conducted by the International Treaty on Plant Genetic Resources for Food and Agriculture (ITPGRFA) of FAO and its Global Information System (GLIS) and DOIs (GCP/GLO/685/GER), as well as International projects such as the Horizon 2020 Farmer?s Pride. The project foresees an on-line consultation with authoritative international experts of the Core Advisory Group (CAG) that will help to approve a revised strategic short list of CWR in situ conservation descriptors. It is predicted to validate the short list in countries representing FAO regions through a global survey. Survey results will be finally validated during face-to-face meetings with selected stakeholders and members of the CAG to achieve general consensus on them. The project will promote and disseminate to the Treaty National Focal Points the resulting international validated standard descriptor list for CWR in situ documentation. On-farm management of PGRFA is not addressed in this project._x000D_
The project beneficiaries are national focal points of the International Treaty, researchers, plant breeders, and conservationists worldwide.</t>
  </si>
  <si>
    <t>The global agreed descriptors will facilitate countries to report at institutional, national and international level in a coherent and harmonized way</t>
  </si>
  <si>
    <t>663861</t>
  </si>
  <si>
    <t>XM-DAC-41301-663861</t>
  </si>
  <si>
    <t>GCP /CUB/026/GFF</t>
  </si>
  <si>
    <t>Improving the management and protection of the marine habitat in the Gulf of Guacanayabo</t>
  </si>
  <si>
    <t>15-MAY-20</t>
  </si>
  <si>
    <t xml:space="preserve">Los océanos, los mares y los recursos marinos de Cuba se conservan y son utilizados en forma sostenible, contribuyendo al ODS14.: </t>
  </si>
  <si>
    <t>663881</t>
  </si>
  <si>
    <t>XM-DAC-41301-663881</t>
  </si>
  <si>
    <t>TCP/BOL/3710/C6</t>
  </si>
  <si>
    <t>TCPF: Asistencia Técnica para la formulación de normativa y protocolos para la gobernanza del sistema de producción y exportación de carne</t>
  </si>
  <si>
    <t>Priorizar acciones de inocuidad de la carne, que se deben considerar y llevar adelante de manera integral, desde la producción, exportación y sanidad agropecuaria</t>
  </si>
  <si>
    <t>13-MAY-20</t>
  </si>
  <si>
    <t xml:space="preserve">Aumento de la exportación de carne a mercado priorizados con el fin de incrementar los ingresos de los productores y reducir la pobreza rural (ODS 1): </t>
  </si>
  <si>
    <t>668781</t>
  </si>
  <si>
    <t>XM-DAC-41301-668781</t>
  </si>
  <si>
    <t>TCP/ETH/3706</t>
  </si>
  <si>
    <t>Emergency Assistance to Desert Locust monitoring and control operations in Ethiopia in 2019/2020</t>
  </si>
  <si>
    <t>Crop, feed and forest cover losses due to desert locust hoppers and swarms effectively prevented</t>
  </si>
  <si>
    <t>27-NOV-20</t>
  </si>
  <si>
    <t xml:space="preserve">Safeguarded the livelihoods, food and feed security of the populations living in desert locust prone and affected areas in Ethiopia </t>
  </si>
  <si>
    <t>668821</t>
  </si>
  <si>
    <t>XM-DAC-41301-668821</t>
  </si>
  <si>
    <t>OSRO/SSD/909/CHU</t>
  </si>
  <si>
    <t>Emergency Livelihood Support to the most vulnerable populations affected by the floods in Lakes, Northern Bahr el Ghazal, Upper Nile, Central Equatoria and Eastern Equatoria States in South Sudan</t>
  </si>
  <si>
    <t>The project aims to support the most vulnerable to maintain or resume food production by providing lifesaving support to flood affected_x000D_
vulnerable populations. Activities will revolve around the timely provision of inputs necessary to engage in crop, vegetable and fisheries_x000D_
production and protect livestock assets. FAO?s livelihood kits are designed to be easily portable, provide maximum nutritional value and_x000D_
minimize time to harvest</t>
  </si>
  <si>
    <t>14-JUN-20</t>
  </si>
  <si>
    <t xml:space="preserve">Enhance emergency food production through complementary vegetable and crop seeds and: </t>
  </si>
  <si>
    <t>644877</t>
  </si>
  <si>
    <t>XM-DAC-41301-644877</t>
  </si>
  <si>
    <t>GCP /SUR/003/EC</t>
  </si>
  <si>
    <t>Suriname Agriculture Market Access Project (SAMAP)</t>
  </si>
  <si>
    <t>The Suriname Agriculture Market Access Project (SAMAP) will enhance sustainable agricultural development, for inclusive growth and employment. The main impact indicator is to increase the level of assets/income of targeted smallholders by at least 15% in real terms. _x000D_
SAMAP specific objective aims at increased, more competitive and safer production of selected crops through an enabling environment and enhanced capacities of private sector and institutions.</t>
  </si>
  <si>
    <t>Enhance sustainable agricultural development, for inclusive growth and employment: Enhance sustainable agricultural development, for inclusive growth and employment - Macro-economic conditions do not deteriorate further. 
Good prices for exports</t>
  </si>
  <si>
    <t>644879</t>
  </si>
  <si>
    <t>XM-DAC-41301-644879</t>
  </si>
  <si>
    <t>GCP /MLW/074/NOR</t>
  </si>
  <si>
    <t>Policy Support for Improved Food Security and Livelihoods in Malawi</t>
  </si>
  <si>
    <t>The project aims to improve the capacity of MoAIWD to collect, compile, analyse, store and disseminate relevant and timely agricultural statistics and other information on food and agriculture, including land and natural resources for better informed decision making on the intensification of sustainable agricultural production. The program will also improve policy and program coherence for effective transformation of the agriculture sector.</t>
  </si>
  <si>
    <t>05-DEC-17</t>
  </si>
  <si>
    <t>663141</t>
  </si>
  <si>
    <t>XM-DAC-41301-663141</t>
  </si>
  <si>
    <t>OSRO/GUA/901/CHA</t>
  </si>
  <si>
    <t>Restoring food security and small-scale agriculture production capacities in communities affected by drought and loss of harvest in Guatemala</t>
  </si>
  <si>
    <t>To deliver a relief package to 1,673 in-need families to restore food security and production capacities</t>
  </si>
  <si>
    <t xml:space="preserve">Restoring food security and small-scale agriculture:  production capacities in communities affected by drought and loss of harvest in Guatemala </t>
  </si>
  <si>
    <t>661182</t>
  </si>
  <si>
    <t>XM-DAC-41301-661182</t>
  </si>
  <si>
    <t>TCP/RAS/3709</t>
  </si>
  <si>
    <t>Strengthened evidence-based decision making and monitoring of progress towards the Sustainable Development Goals through improved national capacities</t>
  </si>
  <si>
    <t>To use cost-effective methods and digitization of existing data sources to improve data collection, use and access.</t>
  </si>
  <si>
    <t xml:space="preserve">National governments develop more effective policies and programs to achieve Zero Hunger leaving nobody behind using timely and cost-effective statistical evidence including use of real-time Big Data : The project aims at building capacity of countries to use existing data, including Big Data (e.g. satellite images) to cost-effectively collect, compile and disseminate SDG indicators for which FAO is a custodian agency, and related food and agriculture statistics. </t>
  </si>
  <si>
    <t>661183</t>
  </si>
  <si>
    <t>XM-DAC-41301-661183</t>
  </si>
  <si>
    <t>TCP/SOM/3704</t>
  </si>
  <si>
    <t>Emergency support to the Ministry of Livestock, Forestry and Range to respond to Drought emergency</t>
  </si>
  <si>
    <t>Capacities of communities, national authorities and stakeholders reinforced for effective responses and preparedness to disasters and crises affecting livestock.</t>
  </si>
  <si>
    <t xml:space="preserve">Increase the resilience of men and women along the livestock value chain of Somalia : </t>
  </si>
  <si>
    <t>661221</t>
  </si>
  <si>
    <t>XM-DAC-41301-661221</t>
  </si>
  <si>
    <t>TCP/BIH/3705</t>
  </si>
  <si>
    <t>Strengthening of the private and public sector   capacities in priority value chains</t>
  </si>
  <si>
    <t>To provide support to improved production techniques and product quality, reduced food waste, increased commercialization and more farm income opportunities created in the selected value chains</t>
  </si>
  <si>
    <t>15-NOV-21</t>
  </si>
  <si>
    <t>Enhanced technical capacities of all key stakeholders in the selected value chains: Enhanced technical capacities of all key stakeholders in the selected value chains to improve product quality, commercialization on internal and EU market, and the farm income. The increased capacities will contribute to improved efficiency of public investments in agriculture by better targeting budget support, and will eventually improve the productivity of value chains targeted by such support as well as in the formulation of future reforms, by better approximation of budget support schemes t - Interest and support from MoFTER for in-depth analysis of selected Value Chains</t>
  </si>
  <si>
    <t>663583</t>
  </si>
  <si>
    <t>XM-DAC-41301-663583</t>
  </si>
  <si>
    <t>TCP/GBS/3704/C2</t>
  </si>
  <si>
    <t>TCPF: Appui à la mise en place d?un mécanisme de coordination sectorielle Agricole en Guinée-Bissau</t>
  </si>
  <si>
    <t>Appuyer le Ministère en charge de l?Agriculture à élaborer une cartographie des acteurs de la coopération internationale agricole à l??uvre dans ces pays qui lui permettra de mieux définir les orientations et les besoins développement local;_x000D_
Développer un système d?information sur les interventions dans le secteur (hébergé par la Cellule de Coordination au sein du GAPLA ou du Comité de pilotage du PNIA);_x000D_
Appuyer la mise en place de dispositif de coordination des acteurs pour avoir une vue plus global des moyens consacrés au développement rural dans le pays;_x000D_
Former les services techniques du Ministère sur les procédures pour le suivi ? évaluation des programmes agricoles du pays.</t>
  </si>
  <si>
    <t>23-OCT-19</t>
  </si>
  <si>
    <t xml:space="preserve">Amélioration de la gouvernance institutionnelle du secteur agricole pour l¿atteinte de la sécurité alimentaire et nutritionnelle des populations. : Le dispositif de coordination sectorielle du MADR est renforcé avec un système d¿information sur les interventions dans le secteur agricole et des outils pour le suivi ¿ évaluation des programmes agricoles du pays. - Le Ministère en charge de l¿Agriculture nomme les membres de la cellule de coordination nationale_x000D_
Fort implication et disponibilités des membres_x000D_
Stabilité des membres de la cellule de coordination_x000D_
</t>
  </si>
  <si>
    <t>645724</t>
  </si>
  <si>
    <t>XM-DAC-41301-645724</t>
  </si>
  <si>
    <t>TCP/SRL/3704</t>
  </si>
  <si>
    <t>Support to establishment of Geographical Indication System</t>
  </si>
  <si>
    <t>To create awareness about GI among relevant stakeholders and support the Government of Sri Lanka to build their capacities to operate the national GI system.</t>
  </si>
  <si>
    <t xml:space="preserve">Contribute to an increase in the competitiveness of the agribusiness sector through Geographical Indications: </t>
  </si>
  <si>
    <t>646142</t>
  </si>
  <si>
    <t>XM-DAC-41301-646142</t>
  </si>
  <si>
    <t>TCP/ZIM/3605</t>
  </si>
  <si>
    <t>Support for the management  of the Fall armyworm in Zimbabwe</t>
  </si>
  <si>
    <t>To work with the government and farmers to strengthen their capacity in responding and ensuring sustainable management of this transboundary pest</t>
  </si>
  <si>
    <t xml:space="preserve">Livelihood opportunities   and food security of rural communities in Zimbabwe is  improved :  - Political and economic environment remain conducive._x000D_
Benefits of Fall Armyworm control accrue to targeted groups at community and household levels._x000D_
Government commits funds to replicate the project throughout the country._x000D_
Farmers adopt Fall Armyworm control strategies_x000D_
</t>
  </si>
  <si>
    <t>646143</t>
  </si>
  <si>
    <t>XM-DAC-41301-646143</t>
  </si>
  <si>
    <t>UTF /MEX/135/MEX</t>
  </si>
  <si>
    <t>Estudio para el ordenamiento para la pesca de camarón en el Noroeste de México y Golfo Tehuantepec</t>
  </si>
  <si>
    <t>Asegurar un manejo sustentable de la pesca en la Región 1 y el Golfo de Tehuantepec, promoviendo beneficios económicos y sociales equitativos en todos los niveles de la cadena.</t>
  </si>
  <si>
    <t>02-OCT-18</t>
  </si>
  <si>
    <t xml:space="preserve">CONAPESCA asegura un manejo sustentable de la pesca en la Región 1 y el Golfo de Tehuantepec: CONAPESCA asegura un manejo sustentable de la pesca en la Región 1 y el Golfo de Tehuantepec, promoviendo beneficios económicos y sociales equitativos en todos los niveles de la cadena  - Datos e información actualizada, disponible y pertinente sobre captura por especie y tipo de pesca para construir los modelos. _x000D_
Adecuado involucramiento de los actores (productores, instituciones, organizaciones de la sociedad civil) que participarán en la consulta. _x000D_
Entorno institucional propicio para la correcta puesta en marcha del Programa. _x000D_
Entorno económico propicio al diseño de planes, programas y proyectos de desarrollo del sector. _x000D_
Presupuesto disponible y previsible en un mediano plazo._x000D_
</t>
  </si>
  <si>
    <t>646145</t>
  </si>
  <si>
    <t>XM-DAC-41301-646145</t>
  </si>
  <si>
    <t>TFD-17/BOL/001</t>
  </si>
  <si>
    <t>Apoyo a la mejora de sistemas de riego para carpas solares comunitarias en la provincia Omasuyos de La Paz - Bolivia</t>
  </si>
  <si>
    <t>Fortalecer la base productiva de las familias de cinco comunidades de la provincia Omasuyos, con la implementación de tecnológicas innovadoras en cuanto a micro riego y cosecha de agua de lluvia y almacenamiento, para producir hortalizas ecológicas en invernaderos comunitarios y de esta contribuir a su seguridad alimentaria y la mejora de ingresos económicos.</t>
  </si>
  <si>
    <t>644961</t>
  </si>
  <si>
    <t>XM-DAC-41301-644961</t>
  </si>
  <si>
    <t>UNFA/HON/047/UND</t>
  </si>
  <si>
    <t>Asistencia Técnica para el  Fortalecimiento de Capacidades en el Sector Pesquero en Honduras</t>
  </si>
  <si>
    <t>mejorar la eficacia en el manejo y la gobernanza de las áreas protegidas para asegurar el uso sostenible y equitativo de los recursos pesqueros, y la conservación de la biodiversidad.</t>
  </si>
  <si>
    <t>Manejo y gobernanza de los recursos pesqueros: Contribuir a mejorar la eficacia en el manejo y la gobernanza para asegurar el uso sostenible y equitativo de los recursos pesqueros y la conservación de la biodiversidad</t>
  </si>
  <si>
    <t>644980</t>
  </si>
  <si>
    <t>XM-DAC-41301-644980</t>
  </si>
  <si>
    <t>GCP /SLC/014/EC</t>
  </si>
  <si>
    <t>Support to the creation of a Regional Database and associated transversal WECAFC, CRFM, OSPESCA, IFR</t>
  </si>
  <si>
    <t>652084</t>
  </si>
  <si>
    <t>XM-DAC-41301-652084</t>
  </si>
  <si>
    <t>UNJP/MLW/076/UNJ</t>
  </si>
  <si>
    <t>Promoting Sustainable Partnerships for Empowered Resilience (PROSPER)</t>
  </si>
  <si>
    <t>To support vulnerable populations in Malawi affected by the crisis to overcome poverty and better withstand cyclical climate-related shocks</t>
  </si>
  <si>
    <t>10-DEC-18</t>
  </si>
  <si>
    <t>Enhaced resilience to climate Change:  - The target for Outcome Indicator 1 is set at 85% of the total numbers of people reached (which in turn is calculated as the target number of Households (204,936) x estimated number of people per household (5.66), and for Outcome Indicator 2 is set at 85% of the target number of households (204,936).</t>
  </si>
  <si>
    <t>652841</t>
  </si>
  <si>
    <t>XM-DAC-41301-652841</t>
  </si>
  <si>
    <t>TCP/SEY/3703/C1</t>
  </si>
  <si>
    <t>TCPF: Reviewing the Control of Dogs Act</t>
  </si>
  <si>
    <t>The overall objective is to improve the country`s animal welfare legislations in the area of stray dog population control in line with the international standards, based on OIE`s recommendations following the PVS Gap Analysis (2014) and the Veterinary Legislative Support Mission 2016</t>
  </si>
  <si>
    <t xml:space="preserve">Country`s animal welfare legislations: The overall objective is to improve the country`s animal welfare legislations in the area of stray dog population control in line with the international standards, based on OIE`s recommendations following the PVS Gap Analysis (2014) and the Veterinary Legislative Support Mission 2016.. </t>
  </si>
  <si>
    <t>652860</t>
  </si>
  <si>
    <t>XM-DAC-41301-652860</t>
  </si>
  <si>
    <t>TCP/SEY/3705</t>
  </si>
  <si>
    <t>Support for preparation of an effective control programme of the invasive euproctis caterpillar</t>
  </si>
  <si>
    <t>To further improve the work for the development of a sustainable control programme, which intends to support an intensive Integrated Pest Management Approach (IPM) to effectively control the pest</t>
  </si>
  <si>
    <t>19-JUL-19</t>
  </si>
  <si>
    <t>Contribution to the mitigation of the socioeconomic impacts of the invasions of Eucroptis caterpillar pest species in Seychelles</t>
  </si>
  <si>
    <t>652880</t>
  </si>
  <si>
    <t>XM-DAC-41301-652880</t>
  </si>
  <si>
    <t>TCP/LES/3702/C1</t>
  </si>
  <si>
    <t>TCPF: Development of Pesticides legislation for Lesotho</t>
  </si>
  <si>
    <t>To develop the necessary institutional capacity and policy enabling environment for proper management of pesticides</t>
  </si>
  <si>
    <t>The development goal of this project is to contribute to the eradication of poverty, and help attain food security and environmental sustainability</t>
  </si>
  <si>
    <t>652883</t>
  </si>
  <si>
    <t>XM-DAC-41301-652883</t>
  </si>
  <si>
    <t>TCP/VEN/3702/C2</t>
  </si>
  <si>
    <t>TCPF: Fortalecimiento de las potencialidades técnico-científica en producción de semillas de leguminosas vinculadas a la agricultura familiar y campesina</t>
  </si>
  <si>
    <t>Agr icultores aplican las tecnologías y conocimientos para la generación de nuevos cultivares de leguminosas, producción y conservación de semilla de alta calidad, vinculadas a la agricultura familiar y campesina.</t>
  </si>
  <si>
    <t>Para 2020, y a través del Plan Estructural de la Semilla 2016-2019, la República Bolivariana de Venezuela mantiene la diversidad genética de las semillas mediante una buena gestión y diversificación de los bancos de semillas y plantas a nivel nacional, especialmente caraota, frijol y soya, promoviendo el acceso a los beneficios que se deriven de la utilización de los recursos genéticos y los conocimientos tradicionales y su distribución a organizaciones campesinas (ODS 2.5).</t>
  </si>
  <si>
    <t>650936</t>
  </si>
  <si>
    <t>XM-DAC-41301-650936</t>
  </si>
  <si>
    <t>TFD-18/KEN/001</t>
  </si>
  <si>
    <t>Mama Feed Communities with Healthy Food</t>
  </si>
  <si>
    <t>Increase the nutritional status of targeted households, reduce hunger gap during dry season, and diminish post-harvest loss by promoting the farmers? consumption of these dried food.</t>
  </si>
  <si>
    <t>20-MAY-20</t>
  </si>
  <si>
    <t>Improved capacities of producing and marketing of dried horticulture produce and value-added high-value grain foods among targeted groups  - Farmers have enough capacity to operate the proposed facilities and machine.</t>
  </si>
  <si>
    <t>644880</t>
  </si>
  <si>
    <t>XM-DAC-41301-644880</t>
  </si>
  <si>
    <t>OSRO/DRC/703/EC</t>
  </si>
  <si>
    <t>Actions de Securité Alimentaire, Information, Nutrition et Environnement au Sankuru-Actions SAINES</t>
  </si>
  <si>
    <t>le présent projet vise à renforcer les capacités des communautés locales et des divisions et services de la province, afin de leur permettre d?améliorer la sécurité alimentaire et l?état nutritionnel des enfants (&lt;5 ans) et des femmes en exploitant les ressources naturelles de manière plus responsable</t>
  </si>
  <si>
    <t>04-NOV-17</t>
  </si>
  <si>
    <t>03-NOV-20</t>
  </si>
  <si>
    <t>Réduire durablement et structurellement l¿insécurité alimentaire et nutritionnelle des enfants de moins de 5 ans, des femmes enceintes et allaitantes du territoire de Lomela: Réduire durablement et structurellement l¿insécurité alimentaire et nutritionnelle des enfants de moins de 5 ans, des femmes enceintes et allaitantes du territoire de Lomela</t>
  </si>
  <si>
    <t>644881</t>
  </si>
  <si>
    <t>XM-DAC-41301-644881</t>
  </si>
  <si>
    <t>TCP/MYA/3604/C3</t>
  </si>
  <si>
    <t>TCPF: Formulation of Country Programming Framework for Myanmar (2017-2021)</t>
  </si>
  <si>
    <t>To formulate country programming framework (2017-2021) that fully reflects_x000D_
- FAO's response to national priorities_x000D_
- FAO's support to the country is the result of an inclusive and coordinated corporate effort, and _x000D_
- FAO's assistance to the country is relevant, coherent and focused, and the results feasible to achieve given FAO's delivery capacity and resource mobilization potential.</t>
  </si>
  <si>
    <t>645380</t>
  </si>
  <si>
    <t>XM-DAC-41301-645380</t>
  </si>
  <si>
    <t>GCP /DJI/034/EC</t>
  </si>
  <si>
    <t>Renforcement de la Productivité des Productions Végétales et Animales á Djibouti (Re.Pro.VA).</t>
  </si>
  <si>
    <t>Le projet vise à l´augmentation des capacités des agro-éleveurs grâce à un réseau d´assistance technique déconcentré développé à partir du niveau central, à travers les sous directions, puis avec l´implication des coopératives et des autres organisations présentes en milieu rural jusque´aux bénéficiaires. Ce réseau permettra un meilleur accès aux intrants et aux services de productions adaptées aux besoins, une meilleure maîtrise de l´eau d´irrigation, et une meilleure capacité de transformation des produits et de leur commercialisation.</t>
  </si>
  <si>
    <t xml:space="preserve">Réduire la pauvreté et augmenter la résilience des ménages des agro-éleveurs dans les milieux ruraux de la République de Djibouti.: </t>
  </si>
  <si>
    <t>645381</t>
  </si>
  <si>
    <t>XM-DAC-41301-645381</t>
  </si>
  <si>
    <t>UTF /TOG/017/TOG</t>
  </si>
  <si>
    <t>Renforcement par des AGR de la résilience des femmes et des jeunes de la zone littorale du Togo face au changement climatique</t>
  </si>
  <si>
    <t>L'impact recherché à travers ce projet est le renforcement de la résilience des populations du littoral et de l?écosystème côtier du Togo face au changement climatique. L?effet attendu du présent projet est l?augmentation de la production halieutique et maraîchère en vue de renforcer la sécurité alimentaire et d?améliorer les revenus des bénéficiaires</t>
  </si>
  <si>
    <t xml:space="preserve">Renforcement de la résilience des populations du littoral et de l¿écosystème côtier du Togo face au changement climatique. - Le climat socio-politique est stable_x000D_
Le ciblage des bénéficiaires est bien fait_x000D_
L¿adhésion et l¿implication de la population vulnérable sont effectives_x000D_
</t>
  </si>
  <si>
    <t>645945</t>
  </si>
  <si>
    <t>XM-DAC-41301-645945</t>
  </si>
  <si>
    <t>TCP/UGA/3604/C2</t>
  </si>
  <si>
    <t>TCPF: Technical Assessment of the animal Health Challenges posed by Ticks and Tick borne Diseases - (Recoded from Entity no. 673582 from biennium of funding 2016-17 to 2018-19)</t>
  </si>
  <si>
    <t>1. To urgently assess the reported escalating problem of animal health challenges posed by ticks and tick borne diseases in Uganda_x000D_
2. To determine and quantify the extent of the reported tick resistance to acaricides in central and western Uganda _x000D_
3. To advise government of Uganda on the immediate way measures to handle the challenge.</t>
  </si>
  <si>
    <t>645946</t>
  </si>
  <si>
    <t>XM-DAC-41301-645946</t>
  </si>
  <si>
    <t>GCP /GLO/828/GER</t>
  </si>
  <si>
    <t>Support to developing countries to submit national implementation reports to the ITPGRFA</t>
  </si>
  <si>
    <t>...</t>
  </si>
  <si>
    <t>Enhanced national reporting on the implementation of the ITPGRFA: Enhanced national reporting on the implementation of the ITPGRFA</t>
  </si>
  <si>
    <t>645960</t>
  </si>
  <si>
    <t>XM-DAC-41301-645960</t>
  </si>
  <si>
    <t>GCP /SLC/015/EC</t>
  </si>
  <si>
    <t>Support to the establishment of a regional fisheries management organization for the WECAFC area</t>
  </si>
  <si>
    <t>663621</t>
  </si>
  <si>
    <t>XM-DAC-41301-663621</t>
  </si>
  <si>
    <t>UTF /BAH/004/BAH</t>
  </si>
  <si>
    <t>Strengthening the Statistical System for Collection, Analysis and Reporting of Food and Agriculture</t>
  </si>
  <si>
    <t>The Government of the Kingdom of Bahrain has a keen desire to strengthen the food and agriculture related data systems and develop a sound agriculture and food security statistics system in line with international standards. There is a need to strengthen the capacity to collect, process, analyse and disseminate data and indicators on agriculture and food security which will provide data for national use, improve reporting to international data collections and accelerate compilation of relevant SDG indicators and data related to SDG indicators.</t>
  </si>
  <si>
    <t>14-SEP-21</t>
  </si>
  <si>
    <t>Enhanced Evidence Based Planning, Policy Formulation, Decision-Making and Performance Monitoring for Agriculture Sector Development Interventions.</t>
  </si>
  <si>
    <t>645805</t>
  </si>
  <si>
    <t>XM-DAC-41301-645805</t>
  </si>
  <si>
    <t>OSRO/CHD/703/BEL</t>
  </si>
  <si>
    <t>Réponse aux besoins humanitaires pastoraux  suite à la crise Boko-Haram au Tchad</t>
  </si>
  <si>
    <t>Le projet vise à protéger et améliorer la situation alimentaire et nutritionnelle de plus de 5 220 personnes populations hôtes, retournées et déplacées, par l?achat à prix bonifié du bétail à des éleveurs en insécurité alimentaire et par la distribution de viande séchée aux ménages ayant des enfants malnutris et pris en charge dans les unités nutritionnelles</t>
  </si>
  <si>
    <t>Améliorer la situation alimentaire et nutritionnelle des populations hôtes, retournées et déplacées, en préservant les moyens d¿existences des éleveurs.: Le projet vise l'amélioartion de la situation alimentaire et nutritionnelle des populations hôtes, retournées et déplacées, en préservant les moyens d¿existences des éleveurs. - Le poids des pesenteurs socio-culturelles des eleveurs avec un élevages de prestige</t>
  </si>
  <si>
    <t>645808</t>
  </si>
  <si>
    <t>XM-DAC-41301-645808</t>
  </si>
  <si>
    <t>TCP/MAU/3605/C4</t>
  </si>
  <si>
    <t>Éco-labélisation de la pêcherie de poulpe en Mauritanie</t>
  </si>
  <si>
    <t>Ce projet a pour objectif de renforcer les capacités mauritaniennes en recherche et gestion des ressources halieutiques pour appuyer la labélisation écologique du poulpe et de renforcer la capacité technique, scientifique et managériale de la Mauritanie pour mettre en ?uvre le PAP poulpe. le projet permettra plus particulièrement à la Mauritanie :_x000D_
-	de finaliser et valider le PAP poulpe et le plan d?action pour sa mise en ?uvre_x000D_
-	de renforcer les capacités en Mauritanie pour la labélisation écologique et la certification, y compris à travers l?amélioration des connaissances de l?impact de la pêche du poulpe sur son habit e son écosystème.</t>
  </si>
  <si>
    <t>645810</t>
  </si>
  <si>
    <t>XM-DAC-41301-645810</t>
  </si>
  <si>
    <t>GCP /CUB/019/EC</t>
  </si>
  <si>
    <t>Apoyo al debate técnico sobre Agroecología y Agricultura de Conservación con Decisores, Expertos y</t>
  </si>
  <si>
    <t>Fortalecer las capacidades de tomadores de decisión del sector agropecuario y forestal, y de la gestión de los recursos naturales, así como productores, y generar cambios en los sistemas agrícolas con las técnicas y prácticas de la Agricultura de Conservación que mejor se adaptan a las condiciones de Cuba.</t>
  </si>
  <si>
    <t>23-MAR-18</t>
  </si>
  <si>
    <t>Con el fortalecimiento de las capacidades nacionales se implementan acciones que incrementan la producción agrícola  la producción agrícola de manera sostenible y se reducen las importaciones de a: A partir del fortalecimiento de las capacidades de los decisores de la agricultura y otros sectores se implementan acciones que incrementan la producción agrícola de manera sostenible y se reducen las importaciones de alimentos.  - La información aportada por los expertos con experiencia en la aplicación de la Agricultura de Conservación con buenos resultados en otros países y el debate que se desarrollará a nivel de productores y decisores nacionales fortalecerá las capacidades de los representantes nacionales y aportará los conocimientos necesarios para responder a los retos y barreras previsibles parala adopción de la Agricultura de Conservación en Cuba.</t>
  </si>
  <si>
    <t>645811</t>
  </si>
  <si>
    <t>XM-DAC-41301-645811</t>
  </si>
  <si>
    <t>GCP /CMB/042/CBT</t>
  </si>
  <si>
    <t>Strengthening capacity in the agriculture and land-use sectors in Cambodia (CBIT) (PPG)</t>
  </si>
  <si>
    <t>Strengthening capacity in the agriculture and land-use sectors in Cambodia (CBIT)</t>
  </si>
  <si>
    <t>645000</t>
  </si>
  <si>
    <t>XM-DAC-41301-645000</t>
  </si>
  <si>
    <t>OSRO/SYR/704/CHA</t>
  </si>
  <si>
    <t>To improve the food security and nutrition situation of vulnerable households while protecting and gradually restoring agriculture-based livelihoods</t>
  </si>
  <si>
    <t>24-MAY-17</t>
  </si>
  <si>
    <t>23-DEC-18</t>
  </si>
  <si>
    <t xml:space="preserve">To improve the food security and nutrition situation of vulnerable households : </t>
  </si>
  <si>
    <t>665841</t>
  </si>
  <si>
    <t>XM-DAC-41301-665841</t>
  </si>
  <si>
    <t>OSRO/YEM/905/CHA</t>
  </si>
  <si>
    <t>Emergency agricultural livelihoods support to the most vulnerable households in Yemen</t>
  </si>
  <si>
    <t>The project will contribute to reducing acute food insecurity among vulnerable rural households in districts at risk of famine and in surrounding districts.</t>
  </si>
  <si>
    <t xml:space="preserve">Reduced food insecurity of the most vulnerable rural households in districts at risk of famine and surrounding districts: </t>
  </si>
  <si>
    <t>665861</t>
  </si>
  <si>
    <t>XM-DAC-41301-665861</t>
  </si>
  <si>
    <t>OSRO/SOM/911/SWE</t>
  </si>
  <si>
    <t>Supporting Resilient Smallholder Farming systems in Somalia</t>
  </si>
  <si>
    <t xml:space="preserve">Reduce smallholder farmer vulnerability to climatic shocks, through improved food security, especially for women and youth, by increasing quality production, reducing losses, and increasing market lin: </t>
  </si>
  <si>
    <t>648041</t>
  </si>
  <si>
    <t>XM-DAC-41301-648041</t>
  </si>
  <si>
    <t>IVC/18/001//01/34</t>
  </si>
  <si>
    <t>Appui à la prevention et à la gestion pacifique des conflits</t>
  </si>
  <si>
    <t>Améliorer le niveau de connaissance des populations en milieu rural et d'autres acteurs sociaux sur la sécurisation foncière rurale et la gestion pacifique des conflits</t>
  </si>
  <si>
    <t xml:space="preserve">Améliorer le niveau de connaissance des populations en milieu rural et d'autres acteurs sociaux sur la sécurisation foncière rurale et la gestion pacifique des conflits: </t>
  </si>
  <si>
    <t>652083</t>
  </si>
  <si>
    <t>XM-DAC-41301-652083</t>
  </si>
  <si>
    <t>OSRO/MLW/902/JPN</t>
  </si>
  <si>
    <t>Strengthening Monitoring and Early Warning Systems for Migratory Pests of Major Food Crops: FAW</t>
  </si>
  <si>
    <t>To reduce threats to food and nutrition security due to outbreaks of Fall Armyworm and African Armyworm in Malawi.</t>
  </si>
  <si>
    <t xml:space="preserve">Reduced threats to food and nutrition security due to outbreaks of Fall Armyworm and African Armyworm:  - Government of Malawi will adopt will adopt the KOBO Collect Toolbox for Impact Assessment._x000D_
_x000D_
Ministry of Agriculture, Irrigation and Water Development will maintain the current cooperation to fully implement FAMEWS_x000D_
_x000D_
Communities will fully cooperate in the complete implementation of FAMEWS, IPM and impact assessment protocol._x000D_
</t>
  </si>
  <si>
    <t>649486</t>
  </si>
  <si>
    <t>XM-DAC-41301-649486</t>
  </si>
  <si>
    <t>TCP/ETH/3701/C1</t>
  </si>
  <si>
    <t>TCPF: Elaboration of Unilateral Trust Fund project to support the implementation of the Livestock and Fisheries Sector Development Project</t>
  </si>
  <si>
    <t>Preparation of Unilateral Trust Fund (UTF) project document that provides the legal, administrative and financial framework for the provision of technical assistance to MoLF in implementing the LFSDP.</t>
  </si>
  <si>
    <t xml:space="preserve"> Ministry of Livestock and Fisheries (MoLF) supported in the implementation of the Livestock and Fisheries Sector Development Project (LFSDP): </t>
  </si>
  <si>
    <t>651742</t>
  </si>
  <si>
    <t>XM-DAC-41301-651742</t>
  </si>
  <si>
    <t>TCP/SFS/3703</t>
  </si>
  <si>
    <t>Support the implementation of SADC Food and Nutrition Security Strategy 2015-2025</t>
  </si>
  <si>
    <t>The three areas of technical cooperation include: (1) Monitoring food and nutrition security (2) Regional Food Based Dietary Guidelines and (3) Regional school nutrition guidelines developed.</t>
  </si>
  <si>
    <t>Reduction in Food and Nutrition insecurity in the SADC region: Reduction in Food and Nutrition insecurity in the SADC region - Countries translate the SADC Food and Nutrition Security Strategy into action and accelerate implementation</t>
  </si>
  <si>
    <t>651351</t>
  </si>
  <si>
    <t>XM-DAC-41301-651351</t>
  </si>
  <si>
    <t>OSRO/COL/802/CHA</t>
  </si>
  <si>
    <t>Asistencia de emergencia para la seguridad alimentaria inmediata de comunidades Wayúu de La Guajira</t>
  </si>
  <si>
    <t>Prevenir el deterioro de la seguridad alimentaria y el estado nutricional de la población migrante en refugios temporales asentamientos informales y comunidades indígenas en el departamento La Guajira a través de la producción rápida de alimentos.</t>
  </si>
  <si>
    <t>12-JAN-19</t>
  </si>
  <si>
    <t>Fomentar la resiliencia de indígenas Wayúu que se encuentran en situaciones de vulnerabilidad.: Incrementar la resiliencia de indígenas Wayúu que se encuentran en situaciones de vulnerabilidad, contribuyendo al ODS 1.</t>
  </si>
  <si>
    <t>651352</t>
  </si>
  <si>
    <t>XM-DAC-41301-651352</t>
  </si>
  <si>
    <t>GCP /SLC/019/CAN</t>
  </si>
  <si>
    <t>Canada - CARICOM - FAO - Cooperation for Climate Change Adaptation and Resilience in the Caribbean  Initiative</t>
  </si>
  <si>
    <t>To increase capacity of Caribbean governments and ministries to develop gender-sensitive climate adaptation project proposals for submission to climate finance funds</t>
  </si>
  <si>
    <t>Incrementar la resiliencia de los medios de vida y la adaptación de los sistemas agroalimentarios al cambio climático en los países de la subregión del Caribe, apoyando en el cumplimiento de ODS13: Incrementar la resiliencia de los medios de vida y la adaptación de los sistemas agroalimentarios al cambio climático en los países de la subregión del Caribe, apoyando en el cumplimiento del Objetivo de Desarrollo Sostenible 13.</t>
  </si>
  <si>
    <t>651961</t>
  </si>
  <si>
    <t>XM-DAC-41301-651961</t>
  </si>
  <si>
    <t>TCP/NER/3704</t>
  </si>
  <si>
    <t>Formulation Programme de Mobilisation des Eaux et actions pilotes Initiative 1 million de Citernes</t>
  </si>
  <si>
    <t>Aider le Gouvernement du Niger à formuler un programme de mobilisation et de valorisations des eaux pour lutter contre la pauvreté et l?insécurité alimentaire et nutritionnelle._x000D_
Aider le Gouvernement de mettre en oeuvre au Niger « l'initiative 1 million de citernes pour le Sahel » lancée en 2017 par la FAO.</t>
  </si>
  <si>
    <t>16-JUL-20</t>
  </si>
  <si>
    <t>Renforcer les capacités nationales de productions alimentaires, d¿approvisionnement et de résilience face aux crises alimentaires et aux catastrophes</t>
  </si>
  <si>
    <t>651980</t>
  </si>
  <si>
    <t>XM-DAC-41301-651980</t>
  </si>
  <si>
    <t>TCP/SFS/3702/C1</t>
  </si>
  <si>
    <t>TCPF: Support the SADC Regional Agriculture Investment Plan (RAIP) through strategic Agri Clusters Business Model</t>
  </si>
  <si>
    <t>This project aims to support SADC through the implementation of its ADF Value Chain by focusing on the smallholder inclusive cluster measure</t>
  </si>
  <si>
    <t>Improved private and public sector engagement and investment in the agricultural value-chains</t>
  </si>
  <si>
    <t>651982</t>
  </si>
  <si>
    <t>XM-DAC-41301-651982</t>
  </si>
  <si>
    <t>TCP/URT/3706/C3</t>
  </si>
  <si>
    <t>TCPF: Revision of the Country Programming Framework (CPF) for the United Republic of Tanzania: Zanzibar Component 2019-21</t>
  </si>
  <si>
    <t>Define the medium term responses of FAO to the assistance needs of the Government of Zanzibar in pursuit of national agriculture and rural development objectives, for the period 2019-21; _x000D_
Elaborate FAO?s contribution to the UN Delivering as One (DaO) as planned in the second phase of the UN Development Assistance Plan (UNDAP II 2016-2021) in line with the Zanzibar?s third generation successor Strategy development objectives (2016/17 ? 2020/21), FAO?s strategic objectives framework and its priorities to African region.</t>
  </si>
  <si>
    <t xml:space="preserve">Contribute to Improvement of Zanzibar Agriculture sector and Rural Development by 2021: Define the medium term responses of FAO to the assistance needs of the Government of Zanzibar in pursuit of national agriculture and rural development objectives, for the period 2019-21; </t>
  </si>
  <si>
    <t>652000</t>
  </si>
  <si>
    <t>XM-DAC-41301-652000</t>
  </si>
  <si>
    <t>TCP/DRK/3703</t>
  </si>
  <si>
    <t>Promotion of capacity in biocontrol  for sustainable greenhouse vegetable production</t>
  </si>
  <si>
    <t>To enhance capacity of cooperative farmers and farm technicians in promotion of Integrated Pest Management (IPM) for sustainalble production of vegetables as well as improve food safety through the use of integrated pest management (IPM)</t>
  </si>
  <si>
    <t>Food safety as well as nutrition security of local people improved as a result of increase in productivity and consumer quality of locally produced vegetables: Food safety as well as nutrition security of local people improved as a result of increase in productivity and consumer quality of locally produced vegetables - - Funds become available on time
- Timely procurement of agriculture inputs
- No major disasters such as flood, long dry spell or  attack of pest or disease occurs
- International experts who will support the project receive clearance from concerned authority on time</t>
  </si>
  <si>
    <t>645961</t>
  </si>
  <si>
    <t>XM-DAC-41301-645961</t>
  </si>
  <si>
    <t>OSRO/SYR/705/CHA</t>
  </si>
  <si>
    <t>Agricultural livelihoods support to vulnerable households in southern Syria</t>
  </si>
  <si>
    <t>To contribute to the improvement of resilience and food security of vulnerable crisis-affected families in the southern Syria districts.</t>
  </si>
  <si>
    <t xml:space="preserve">the improvement of resilience and food security of vulnerable crisis affected families in the areas of Southern Syria governorates, and decrease the resource conflict between host communities and IDPs: </t>
  </si>
  <si>
    <t>645962</t>
  </si>
  <si>
    <t>XM-DAC-41301-645962</t>
  </si>
  <si>
    <t>TCP/AFG/3604/C3</t>
  </si>
  <si>
    <t>TCPF: Technical Assistance to establish Geographical Indication system in Afghanistan</t>
  </si>
  <si>
    <t>To facilitate the development of the Geographical Indication (GI) system in Afghanistan.</t>
  </si>
  <si>
    <t>Positively influence rural development: Positively influence rural development</t>
  </si>
  <si>
    <t>644620</t>
  </si>
  <si>
    <t>XM-DAC-41301-644620</t>
  </si>
  <si>
    <t>OSRO/NIR/703/SWI</t>
  </si>
  <si>
    <t>Improved production, availability and access to nutritious food for vulnerable IDPs, returnees and host communities in northeast Nigeria</t>
  </si>
  <si>
    <t>Improved food security and nutrition of vulnerable people in northeast Nigeria</t>
  </si>
  <si>
    <t xml:space="preserve">Improved food security and nutrition of vulnerable people in northeast Nigeria: Improved food security and nutrition of vulnerable people in northeast Nigeria - Security condition and political, social and economic situation are stable in the targeted states._x000D_
Access to the area of implementation is assured during the project timeframe._x000D_
Key officials/field staff of the partner's agencies and Non-Govermental Organizations (NGOs) actively participate in the designed activities. _x000D_
 </t>
  </si>
  <si>
    <t>644629</t>
  </si>
  <si>
    <t>XM-DAC-41301-644629</t>
  </si>
  <si>
    <t>OSRO/NIR/709/GER</t>
  </si>
  <si>
    <t>Emergency Agriculture and livestock assistance to Returnees, IDPs and host communities affected by the insurgency in north east Nigeria</t>
  </si>
  <si>
    <t>The food security status of most vulnerable IDPs, refugees, returnees and host communities in north east states of Borno, Adamawa and Yobe is improved: The food security status of most vulnerable IDPs, refugees, returnees and host communities in north east states of Borno, Adamawa and Yobe is improved - No conflict that hinder project implementation</t>
  </si>
  <si>
    <t>644631</t>
  </si>
  <si>
    <t>XM-DAC-41301-644631</t>
  </si>
  <si>
    <t>TCP/CPR/3606/C4</t>
  </si>
  <si>
    <t>TCPF: Developing GCF Proposals</t>
  </si>
  <si>
    <t>The purpose of this TCPF project is to make available the services of one national consultant on forestry development and climate change and another national consultant on grassland management and climate change to formulate, revise and finalize the two concept notes for GCF application, in close consultation with both FAO and national counterparts.</t>
  </si>
  <si>
    <t>662801</t>
  </si>
  <si>
    <t>XM-DAC-41301-662801</t>
  </si>
  <si>
    <t>GCP /AFG/103/GFF</t>
  </si>
  <si>
    <t>Combating land degradation and biodiversity loss by promoting sustainable food value chains, product (PPG)</t>
  </si>
  <si>
    <t>The objective of the project is to combat land degradation and biodiversity loss by promoting sustainable rangeland management and biodiversity conservation in vulnerable landscapes of eastern Afghanistan (Khost, Laghman, Nuristan).</t>
  </si>
  <si>
    <t xml:space="preserve">The objective of the project is to combat land degradation and biodiversity loss by promoting sustainable rangeland management and biodiversity conservation in vulnerable landscapes of eastern Afghanistan (Khost, Laghman, Nuristan).  </t>
  </si>
  <si>
    <t>662822</t>
  </si>
  <si>
    <t>XM-DAC-41301-662822</t>
  </si>
  <si>
    <t>OSRO/SFE/901/CAN</t>
  </si>
  <si>
    <t>Mitigating Severe Dryness at the Start of the 2019 Rainy Season</t>
  </si>
  <si>
    <t>Institutional capacities at national, county and community level for early warning, preparedness and rapid response to threats and crises strengthened</t>
  </si>
  <si>
    <t xml:space="preserve">Contribute to building household resilience through early action; protecting livestock assets to retain household productivity: .  - Cross border Community members unanimously agreeing on eligible beneficiary households selection criteria _x000D_
_x000D_
Cross border local authorities are supporting the early actions to reach the most vulnerable communities_x000D_
_x000D_
Security situation remain favourable for project implementation_x000D_
</t>
  </si>
  <si>
    <t>646320</t>
  </si>
  <si>
    <t>XM-DAC-41301-646320</t>
  </si>
  <si>
    <t>TCP/INS/3606</t>
  </si>
  <si>
    <t>Supporting local feed self-sufficiency for inland aquaculture in Indonesia</t>
  </si>
  <si>
    <t>To enhance the production of high quality and cost-effective aquafeed by the small-scale feed manufacturing sector in Indonesia such that inland aquaculture famers can significantly improve their production performance with improved access to cost-effective quality feed and improved feeding management practices</t>
  </si>
  <si>
    <t xml:space="preserve"> To enhance the self-sufficiency of locally manufactured aquafeed. : The immediate impact of the project will be to enhance the self-sufficiency of locally manufactured aquafeed. 
The project will have a significant impact on improving the economic efficacy of the small-scale aquafeed production sector in the country and in addition, improve the economic returns attributed to freshwater aquaculture in the country. </t>
  </si>
  <si>
    <t>644670</t>
  </si>
  <si>
    <t>XM-DAC-41301-644670</t>
  </si>
  <si>
    <t>TCP/TRI/3601/C1</t>
  </si>
  <si>
    <t>TCPF: Strengthening Fisheries Legislation in Trinidad and Tobago - Focus : IUU Fishing</t>
  </si>
  <si>
    <t>This TCPF will provide the basis for long-term sustainable development of the fisheries sector, which would be an environmental as well as a socio-economic benefit.</t>
  </si>
  <si>
    <t>Long-term sustainable development of the fisheries sector, which would be an environmental as well as a socio-economic benefit.</t>
  </si>
  <si>
    <t>644691</t>
  </si>
  <si>
    <t>XM-DAC-41301-644691</t>
  </si>
  <si>
    <t>TCP/BDI/3702</t>
  </si>
  <si>
    <t>Renforcement de l`intégrité physique des Aires Protégées et amélioration des conditions de vie des populations riveraines</t>
  </si>
  <si>
    <t>Le projet vise à contribuer au renforcement de l'intégrité physique des aires protégées du sud du Burundi à travers l'amélioration des conditions de vie des populations riveraines</t>
  </si>
  <si>
    <t xml:space="preserve">Contribuer au renforcement de l¿intégrité physique des aires protégées du sud du Burundi : </t>
  </si>
  <si>
    <t>644592</t>
  </si>
  <si>
    <t>XM-DAC-41301-644592</t>
  </si>
  <si>
    <t>TCP/TUR/3601</t>
  </si>
  <si>
    <t>Emergency assistance to support crop production for Syrian refugees in Osmaniye Camp</t>
  </si>
  <si>
    <t>Improved access to vegetable and resilience for 15 000 Syrian refugees in Osmaniye refugee Camp.</t>
  </si>
  <si>
    <t xml:space="preserve">Contribute to improved food security and livelihood of vulnerable Syrian refugees : </t>
  </si>
  <si>
    <t>644593</t>
  </si>
  <si>
    <t>XM-DAC-41301-644593</t>
  </si>
  <si>
    <t>GCP /SEN/069/GAF</t>
  </si>
  <si>
    <t>Projet renforcement des moyens de subsistance des femmes pour un développement économique durable</t>
  </si>
  <si>
    <t>Améliorer les revenus et la sécurité alimentaire des populations pauvres vivant dans les pays en développement</t>
  </si>
  <si>
    <t>644595</t>
  </si>
  <si>
    <t>XM-DAC-41301-644595</t>
  </si>
  <si>
    <t>RBA/GLO/002/SWI</t>
  </si>
  <si>
    <t>Mainstreaming food loss reduction initiatives for smallholders in food deficit areas (Phase 2)</t>
  </si>
  <si>
    <t>The expected result of the project will be enhanced knowledge of the causes of post- harvest losses in selected food chains, recommendations on proven modalities to address food losses at specific points in food chains leading to a reduction in losses (particularly in grains) in targeted food chains by 25%.</t>
  </si>
  <si>
    <t>26-JUL-17</t>
  </si>
  <si>
    <t>The project will contribute to improving food security and income generation of smallholder farmers in food deficit areas through the reduction of post-harvest food losses in targeted value chains.  - It is assumed that Food Loss minimisation remains a priority issue at national, regional and global level as evidenced by policy statements at regional and global forums.</t>
  </si>
  <si>
    <t>644596</t>
  </si>
  <si>
    <t>XM-DAC-41301-644596</t>
  </si>
  <si>
    <t>TCP/ZAM/3702</t>
  </si>
  <si>
    <t>Use of ICT in Agriculture and Enhancing Extension Services to Promote Conservation Agriculture</t>
  </si>
  <si>
    <t>To improve the supply and delivery of agricultural inputs to small-scale farmers through sustainable private sector participation at affordable cost, in order to increase household food security and incomes</t>
  </si>
  <si>
    <t>Increase household food security and incomes among small holder farmers in Zambia: Increase household food security and incomes among small holder farmers in Zambia</t>
  </si>
  <si>
    <t>647962</t>
  </si>
  <si>
    <t>XM-DAC-41301-647962</t>
  </si>
  <si>
    <t>OSRO/UGA/704/HCR</t>
  </si>
  <si>
    <t>Valuation of forest products for refugee resilience and planning forest resources management for emergency and development needs in Bidibidi settlement, Uganda</t>
  </si>
  <si>
    <t>Appropriate options for the sustainable forest resources management to address energy needs and build resilience in the refugee context are assessed</t>
  </si>
  <si>
    <t>Contribute to building resilience of displaced communities by addressing energy, food/nutrition and livelihood needs.</t>
  </si>
  <si>
    <t>667181</t>
  </si>
  <si>
    <t>XM-DAC-41301-667181</t>
  </si>
  <si>
    <t>OSRO/CAF/905/CHC</t>
  </si>
  <si>
    <t>Soutien à la restauration des moyens de subsistance et à la production agricole d¿urgence aux populations vulnérables affectées par les conflits dans les préfectures prioritaires</t>
  </si>
  <si>
    <t>L?objectif du projet est de soutenir la restauration des moyens de subsistance et la production agricole d?urgence pour l?amélioration de la sécurité alimentaire et nutritionnelle de 50 000 PDI, les retournés et des familles d?accueil affectées par les conflits dans les préfectures prioritaires (Mbomou ; Basse-Kotto ; Haut-Mbomou ; Vakaga ; Ouham ; Nana-Gribizi ; Kémo).</t>
  </si>
  <si>
    <t>Soutenir la restauration des moyens de subsistance et la production agricole d¿urgence : Soutenir la restauration des moyens de subsistance et la production agricole d¿urgence pour l¿amélioration de la sécurité alimentaire et nutritionnelle de 50 000 PDI, les retournés et des familles d¿accueil affectées par les conflits dans les préfectures prioritaires (Mbomou ; Basse-Kotto ; Haut-Mbomou ; Vakaga ; Ouham ; Nana-Gribizi ; Kémo).</t>
  </si>
  <si>
    <t>654041</t>
  </si>
  <si>
    <t>XM-DAC-41301-654041</t>
  </si>
  <si>
    <t>UTF /DRC/074/DRC</t>
  </si>
  <si>
    <t>PROJET D`ASSISTANCE TECHNIQUE POUR LA MISE EN OEUVRE DE LA CHAINE DES VALEURS PECHE ET ET AQUACULTURE (PICAGL)</t>
  </si>
  <si>
    <t>L'objectif du projet est de fournir une assistance technique pour préparer des interventions stratégiques visant à réduire des pertes après capture et à promouvoir l'aquaculture, la cogestion et la surveillance communautaire des frayères et à mener des études spécialisées hydro biologiques et nutritionnelles avec la collaboration des services techniques étatiques et privés</t>
  </si>
  <si>
    <t>01-JUN-21</t>
  </si>
  <si>
    <t xml:space="preserve">Fournir  une assistance technique pour préparer des interventions stratégiques: Fournir une assistance technique pour préparer des interventions stratégiques visant à réduire des pertes après capture et à promouvoir l¿aquaculture, la cogestion et la surveillance communautaire des frayères et à mener des études spécialisées hydro biologiques, limnologiques, nutritionnelles, pêche et pollution des eaux du Lac avec la collaboration des services techniques étatiques et privés - Contexte sécuritaire, politique, macroéconomique, climatique et épidémiologique favorable_x000D_
_x000D_
</t>
  </si>
  <si>
    <t>645823</t>
  </si>
  <si>
    <t>XM-DAC-41301-645823</t>
  </si>
  <si>
    <t>TCP/MAR/3701</t>
  </si>
  <si>
    <t>Strengthening rural development planning in Rodrigues through land suitability maps and natural resource information systems</t>
  </si>
  <si>
    <t>Land suitability maps and natural resource information systems relevant to land use planning are in place, maintained by RRA staff trained in the relevant methods and used to support participatory land use planning exercises (planning and implementation)</t>
  </si>
  <si>
    <t xml:space="preserve">Better food security by optimizing limited land and water resources for agricultural use  : Better food security by optimizing limited land and water resources for agricultural use  </t>
  </si>
  <si>
    <t>639859</t>
  </si>
  <si>
    <t>XM-DAC-41301-639859</t>
  </si>
  <si>
    <t>GCP /EGY/030/GFF</t>
  </si>
  <si>
    <t>Sustainable Management of Kharga Oasis Agro-Ecosystems in the Egyptian Western Desert (MSP)</t>
  </si>
  <si>
    <t>Ensure sustainable food production systems that help maintain and progressively improve land and soil quality and agro-biodiversity in oasis agro-ecosystems of the Egyptian Western Desert</t>
  </si>
  <si>
    <t>654747</t>
  </si>
  <si>
    <t>XM-DAC-41301-654747</t>
  </si>
  <si>
    <t>OSRO/CMR/803/IRE</t>
  </si>
  <si>
    <t>Supporting household resilience of Lake Chad Basin communities affected by the Boko Haram insurgency</t>
  </si>
  <si>
    <t>restore and improve the livelihoods, food and nutrition security of the most vulnerable households (resident communities, returnees, and agro-pastoralist) affected by the Boko Haram crisis and the impacts of the drying up of Lake Chad.</t>
  </si>
  <si>
    <t>The livelihoods, food and nutrition security of the 1100 most vulnerable households affected by the Boko Haram crisis are improved: improve the livelihoods, food and nutrition security of the most vulnerable households affected by the Boko Haram crisis and the impacts of the drying up of Lake Chad</t>
  </si>
  <si>
    <t>653860</t>
  </si>
  <si>
    <t>XM-DAC-41301-653860</t>
  </si>
  <si>
    <t>GCP /SYR/023/EC</t>
  </si>
  <si>
    <t>MULTI-DONOR SMALLHOLDER SUPPORT PROGRAMME</t>
  </si>
  <si>
    <t>1.	Increasing the productivity (and profitability) of smallholder farmers and livestock keepers by generating marketable surpluses and accessing markets_x000D_
2.	Enhancing the ability of the targeted communities to manage risk by improving food security information and early warning systems</t>
  </si>
  <si>
    <t xml:space="preserve">Enhanced contribution of smallholder farmers and livestock keepers to agriculture sector transformation as key actors through improved access to production inputs, market information and sustainable n: </t>
  </si>
  <si>
    <t>653861</t>
  </si>
  <si>
    <t>XM-DAC-41301-653861</t>
  </si>
  <si>
    <t>TCP/SYR/3701</t>
  </si>
  <si>
    <t>Emergency agricultural assistance to vulnerable drought-affected smallholders farmers in Aleppo Governorate</t>
  </si>
  <si>
    <t>The overall objective of the project is to improve food and nutrition security of households affected by recent drought and current crisis in Syrian Arab Republic. _x000D_
The action aims to reduce vulnerability of the drought and crisis affected households to food and nutrition insecurity through support to life saving quick impact agricultural interventions.</t>
  </si>
  <si>
    <t xml:space="preserve">The project will contribute to improve food and nutrition security of the 1,850 households affected by the recent drought in Syrian Arab Republic Syrian farmers: </t>
  </si>
  <si>
    <t>654425</t>
  </si>
  <si>
    <t>XM-DAC-41301-654425</t>
  </si>
  <si>
    <t>TCP/YEM/3701</t>
  </si>
  <si>
    <t>Emergency response to enhance technical capacity for early warning, monitoring and management of FAW</t>
  </si>
  <si>
    <t>Reduced infestation and spread of FAW by strengthening FAW monitoring and Integrated management capacities at all levels.</t>
  </si>
  <si>
    <t>Protected livelihoods and food security of smallholders in FAW-affected areas in Yemen.: The impact of the project is to contribute to the protection of livelihoods and food security of the smallholders, who are living in FAW-affected areas and developing capacities of main stakeholders in awareness, surveillance, monitoring and integrated management of the FAW. _x000D_
Specifically, the project¿s outcome is reduced infeststaion and spread of FAW by strengthening FAW monitoring and integrated management capacities at all levels._x000D_
 - FAW surveillance and management measures will be adopted in the 22 governorates.</t>
  </si>
  <si>
    <t>654427</t>
  </si>
  <si>
    <t>XM-DAC-41301-654427</t>
  </si>
  <si>
    <t>OSRO/ERI/802/ITA</t>
  </si>
  <si>
    <t>Livelihood support to smallholder farmers of Northern Red Sea Region in boosting their productivity</t>
  </si>
  <si>
    <t>Contribute to improved food security and livelihood of vulnerable populations affected by successive drought</t>
  </si>
  <si>
    <t xml:space="preserve">resilience and food security of vulnerable populations improved and strengthened: </t>
  </si>
  <si>
    <t>653303</t>
  </si>
  <si>
    <t>XM-DAC-41301-653303</t>
  </si>
  <si>
    <t>TCP/PER/3704/C4</t>
  </si>
  <si>
    <t>TCPF: Marco normativo y de Políticas para la gestión integral de insumos agropecuarios y el fortalecimiento del sistema agroalimentario con enfoque de sostenibilidad, eficiencia e inclusión</t>
  </si>
  <si>
    <t>El Servicio Nacional de Sanidad Agraria (SENASA), con capacidades fortalecidas aplica nuevos lineamientos de política de seguridad química, normativa actualizada y mecanismos para la gestión de fuentes contaminantes de origen químico, (plaguicidas y metales pesados), así como de otros insumos como los fertilizantes y semillas.</t>
  </si>
  <si>
    <t>Un sistema alimentario eficiente, inclusivo y resiliente, fortalecido mediante la gobernanza efectiva de los agroquímicos para la producción de alimentos inocuos, la protección de la salud pública y el ambiente, así como la productividad y la dinamización del comercio de alimentos, facilitando la consecución de los Objetivos de Desarrollo Sostenibles, principalmente de los ODS 2 y 12. - Se mantiene la voluntad política para implementar una política de seguridad química en el agro, aplicar normas y estrategias para la gestión de plaguicidas de alta peligrosidad y otros insumos agrarios, así como para fortalecer la vigilancia y control de contaminantes en alimentos.</t>
  </si>
  <si>
    <t>662841</t>
  </si>
  <si>
    <t>XM-DAC-41301-662841</t>
  </si>
  <si>
    <t>TCP/BHU/3706/C3</t>
  </si>
  <si>
    <t>TCPF: Supporting the Government in developing RNR sector Vision 2045 document</t>
  </si>
  <si>
    <t>To develop a full proposal for developing RNR Sector Visioning document.</t>
  </si>
  <si>
    <t>Food and nutrition security status improved in the country: Food and nutrition security status improved in the country - the vision, policies, and programs are based on researched information and global trends.</t>
  </si>
  <si>
    <t>662901</t>
  </si>
  <si>
    <t>XM-DAC-41301-662901</t>
  </si>
  <si>
    <t>MTF /IND/198/STF</t>
  </si>
  <si>
    <t>MTF: Strengthening spice value chain in India and improving market access through capacity building</t>
  </si>
  <si>
    <t>The objective is to build the capacity of stakeholders in the spices value chain to improve the safety and quality of three seed spices (cumin, fennel and coriander) and black pepper in order to increase market access.</t>
  </si>
  <si>
    <t>Improved farmers¿ capacities to produce safe and high-quality spices and strengthened market linkages to help boost income of small-scale farmers. - Economic and political conditions in global and domestic markets conducive.
Weather conditions favourable.</t>
  </si>
  <si>
    <t>662982</t>
  </si>
  <si>
    <t>XM-DAC-41301-662982</t>
  </si>
  <si>
    <t>GCP /GLO/034/EC</t>
  </si>
  <si>
    <t>Improve fishery and aquaculture practices, increase transparency of trade-related information and strengthen coordination within the global seafood market.</t>
  </si>
  <si>
    <t>25-NOV-21</t>
  </si>
  <si>
    <t>Contribute to an increased level of economic and social development, food security and nutrition through the sustainable exploitation of fisheries resources  - n/a</t>
  </si>
  <si>
    <t>666342</t>
  </si>
  <si>
    <t>XM-DAC-41301-666342</t>
  </si>
  <si>
    <t>TCP/IND/3710</t>
  </si>
  <si>
    <t>Support Implementation of National Agroforestry Policy by Enhancing Tree Cover &amp; Production of Wood</t>
  </si>
  <si>
    <t>To enhance the tree cover outside protected forest land and strengthen the sustainable production of wood and related products from the agricultural landscape.</t>
  </si>
  <si>
    <t>06-NOV-19</t>
  </si>
  <si>
    <t xml:space="preserve">Improved tree cover outside forest and augmented farmers¿ income: </t>
  </si>
  <si>
    <t>666382</t>
  </si>
  <si>
    <t>XM-DAC-41301-666382</t>
  </si>
  <si>
    <t>GCP /GLO/997/GFF</t>
  </si>
  <si>
    <t>Implementing Sustainable Low and Non-Chemical Development in SIDS (ISLANDS)/FAO Component (PPG)</t>
  </si>
  <si>
    <t>651062</t>
  </si>
  <si>
    <t>XM-DAC-41301-651062</t>
  </si>
  <si>
    <t>OSRO/GLO/811/BEL</t>
  </si>
  <si>
    <t>Risk Mapping, Monitoring, and Early Warning for early Action for a new threat -  FAW in Africa</t>
  </si>
  <si>
    <t>Reduce threats of hunger and food insecurity through risk monitoring and early action against the FAW</t>
  </si>
  <si>
    <t xml:space="preserve">Reduce threats of hunger and food insecurity through risk monitoring and early action against the FAW: </t>
  </si>
  <si>
    <t>643811</t>
  </si>
  <si>
    <t>XM-DAC-41301-643811</t>
  </si>
  <si>
    <t>UNJP/URT/139/UNJ</t>
  </si>
  <si>
    <t>UNDP MDTF project 66146</t>
  </si>
  <si>
    <t>654562</t>
  </si>
  <si>
    <t>XM-DAC-41301-654562</t>
  </si>
  <si>
    <t>UNJP/IVC/035/PBF</t>
  </si>
  <si>
    <t>Promouvoir l`Etat de droit  et les droits humains pour consolider la paix en Côte d`Ivoire</t>
  </si>
  <si>
    <t>Renforcer les capacités de l'État de Côte d'Ivoire à assurer de manière efficace, effective et inclusive les processus de vérité, justice, réconciliation et réparation communautaire en faveur des victimes, à prévenir et résoudre les conflits fonciers et à promouvoir et protéger les droits humains pour une paix durable</t>
  </si>
  <si>
    <t>Renforcer les capacités de l'Etat de Côte d'Ivoire à assurer de maniere efficace et inclusive les processus de verité justice reconciliation et reparation communautaire: renforcer les capacités de l¿État de Côte d¿Ivoire à assurer de manière efficace, effective et inclusive les processus de vérité, justice, réconciliation et réparation communautaire en faveur des victimes, à prévenir et résoudre les conflits fonciers, sources importantes de tensions communautaires ainsi qu¿à promouvoir et protéger les droits humains pour une paix durable</t>
  </si>
  <si>
    <t>644600</t>
  </si>
  <si>
    <t>XM-DAC-41301-644600</t>
  </si>
  <si>
    <t>OSRO/SOM/708/AUL</t>
  </si>
  <si>
    <t>Emergency Drought Response</t>
  </si>
  <si>
    <t>Resilience: At-risk households anticipate, resist and recover quickly from pressures and shocks - Funding will be available to facilitate activity implementation.</t>
  </si>
  <si>
    <t>663161</t>
  </si>
  <si>
    <t>XM-DAC-41301-663161</t>
  </si>
  <si>
    <t>TCP/NEP/3704/C1</t>
  </si>
  <si>
    <t>TCPF: Technical Assistance to the assessment  of the agricultural production system in relation to organic agriculture production and marketing in  Karnali Provience of Nepal</t>
  </si>
  <si>
    <t>To prepare a feasibility study report on agricultural production system in relation to the organic agricultural farming practices in Karnali Province and project proposal on organic farming practices</t>
  </si>
  <si>
    <t xml:space="preserve">Improved livelihoods of local communities through adoption of effective organic agricultural farming practices: </t>
  </si>
  <si>
    <t>666663</t>
  </si>
  <si>
    <t>XM-DAC-41301-666663</t>
  </si>
  <si>
    <t>TCP/ANG/3703</t>
  </si>
  <si>
    <t>Integrated Policy Development for Food Security and Nutrition Strengthening in Angola</t>
  </si>
  <si>
    <t>To contribute to strengthening institutional capacities of the different ministries involved in the areas of agriculture, education and health, food security and nutrition to support them to achieve SGDs, in particular SDG 1, 2 and 3</t>
  </si>
  <si>
    <t xml:space="preserve">National institutional capacities strengthened with regard tofor Food Security and Nutrition in Angola to achieve the Sustainable Development Goals 1 and 2.: </t>
  </si>
  <si>
    <t>666702</t>
  </si>
  <si>
    <t>XM-DAC-41301-666702</t>
  </si>
  <si>
    <t>TCP/ETH/3705/C3</t>
  </si>
  <si>
    <t>Develop and Validate Food-Based Dietary Guidelines (FBDGs) for Ethiopia</t>
  </si>
  <si>
    <t>To develop and validate FBDGs and a healthy eating index for Ethiopia</t>
  </si>
  <si>
    <t>FBDGs and a healthy eating index for Ethiopia developed: develop and validate FBDGs and a healthy eating index for Ethiopia - No major government policy change</t>
  </si>
  <si>
    <t>666741</t>
  </si>
  <si>
    <t>XM-DAC-41301-666741</t>
  </si>
  <si>
    <t>TCP/SLM/3707</t>
  </si>
  <si>
    <t>Asistencia técnica para facilitar la formulación y arranque del proyecto de contribución de la Unión Europea al Plan de Desarrollo Integral</t>
  </si>
  <si>
    <t>Países de la subregión implementan de forma eficiente las acciones del Plan de Desarrollo Integral</t>
  </si>
  <si>
    <t>Reducción de los factores que contribuyen al desplazamiento forzado de cientos de miles de personas cada año en el norte de Centroamérica (meta ODS 1.5): Contribuir al fomento de la resiliencia de las personas en situaciones de vulnerabilidad y reducir su exposición y vulnerabilidad a los fenómenos extremos relacionados con el clima y otras perturbaciones y desastres económicos, sociales y ambientales que generan el desplazamiento forzado de cientos de miles de personas cada año (meta ODS 1.5)</t>
  </si>
  <si>
    <t>666761</t>
  </si>
  <si>
    <t>XM-DAC-41301-666761</t>
  </si>
  <si>
    <t>TCP/COI/3706</t>
  </si>
  <si>
    <t>Renforcement de capacité des services vétérinaires pour le contrôle de la fièvre aphteuse et des autres maladies transfrontières prioritaires</t>
  </si>
  <si>
    <t>Réduire la menace en améliorant les performances des Services Vétérinaires à travers des activités ciblées de contrôle de la FA et d'accélérer l'éradication de la PRR dans l?Union des Comores</t>
  </si>
  <si>
    <t xml:space="preserve">Contribution à renforcement des services vétérinaire capable de contrôler les maladies animales transfrontalières et zoonotiques pour améliorer le sécurité alimentaire, la sécurité sanitaire des aliments et les moyens de subsistance des Comoriens. - Engagement effectif et continue des services vétérinaires _x000D_
Provision budgétaire aux services vétérinaires est adequate_x000D_
</t>
  </si>
  <si>
    <t>666921</t>
  </si>
  <si>
    <t>XM-DAC-41301-666921</t>
  </si>
  <si>
    <t>TCP/LAO/3704/C2</t>
  </si>
  <si>
    <t>TCPF: Developing an improved model for the promotion of smallholder integrated livestock production</t>
  </si>
  <si>
    <t>To promote integrated livestock rearing for more efficiency, healthy and ecologically sustainable small-scale family farms.</t>
  </si>
  <si>
    <t xml:space="preserve">A sustained increase in the production of safe and nutritious food by rural smallholders: </t>
  </si>
  <si>
    <t>645726</t>
  </si>
  <si>
    <t>XM-DAC-41301-645726</t>
  </si>
  <si>
    <t>TCP/BEN/3605</t>
  </si>
  <si>
    <t>Projet d`appui à la lutte contre la chenille légionnaire au Bénin</t>
  </si>
  <si>
    <t>Renforcer les capacités de surveillance et de gestion des Chenilles Légionnaires au Bénin.</t>
  </si>
  <si>
    <t>646146</t>
  </si>
  <si>
    <t>XM-DAC-41301-646146</t>
  </si>
  <si>
    <t>UNJP/MAU/035/SPA</t>
  </si>
  <si>
    <t>Appui technique pour le suivi évaluation du projet MDGF-1714</t>
  </si>
  <si>
    <t>L'objectif du projet visait à appuyer techniquemlent le PNUD pour le suivi-évaluation de la composante GRN du programme MDG-F 1714 -Environnement</t>
  </si>
  <si>
    <t>01-MAR-12</t>
  </si>
  <si>
    <t>30-AUG-12</t>
  </si>
  <si>
    <t>646163</t>
  </si>
  <si>
    <t>XM-DAC-41301-646163</t>
  </si>
  <si>
    <t>UTF /COL/092/COL</t>
  </si>
  <si>
    <t>Ordenamiento del territorio y desarrollo sostenible, en la  administración de los predios baldíos de la Nación ubicados en los Archipiélagos de Islas del Rosario y San Bernardo</t>
  </si>
  <si>
    <t>Aportar al desarrollo de la política de administración de la ANT en procesos de ordenamiento del territorio garantizando el desarrollo sostenible para los Archipiélagos de Islas del Rosario y San Bernardo.</t>
  </si>
  <si>
    <t xml:space="preserve">Aportar al desarrollo de la política de administración de la ANT en procesos de ordenamiento del territorio : Aportar al desarrollo de la política de administración de la ANT en procesos de ordenamiento del territorio garantizando el desarrollo sostenible para los Archipiélagos de Islas del Rosario y San Bernardo.  - La ANT y demás actores relevantes se encuentra comprometidos con la implementación de las acciones  y participan activamente durante todas las etapas. </t>
  </si>
  <si>
    <t>646181</t>
  </si>
  <si>
    <t>XM-DAC-41301-646181</t>
  </si>
  <si>
    <t>GCP /GLO/880/CBT</t>
  </si>
  <si>
    <t>Global capacity-building towards enhanced transparency in the AFOLU sector (CBIT-AFOLU) (MSP) (FSP)</t>
  </si>
  <si>
    <t>Strengthen capacity to meet enhanced transparency framework requirements in AFOLU: Strengthen developing country technical and institutional capacity, through coordinated dissemination of knowledge, to meet enhanced transparency framework requirements when implementing priority actions for achieving their respective nationally determined contributions in the Agriculture, Forestry and Other Land Use sector. - The project¿s objective and impact will be achieved through the development of three components:_x000D_
Component 1: Supporting developing countries to strengthen their capacity to establish and sustain the institutional arrangements required to respond to ETF requirements and improve decision-making processes (Outcome 1.1 -1.2)._x000D_
Component 2: Building developing countries¿ technical capacity to establish robust systems to measure, report and verify emissions and to monitor and evaluate adaptation actions, in the agriculture sectors in accordance with ETF (Outcome 2.1 -2.2)._x000D_
Component 3: Sharing knowledge and improving coordination amongst global tran sparency practitioners to sustain and scale up institutional and technical capacity improvements in the agriculture sectors (Outcome 3.1 -3.2).</t>
  </si>
  <si>
    <t>646183</t>
  </si>
  <si>
    <t>XM-DAC-41301-646183</t>
  </si>
  <si>
    <t>TCP/IRQ/3603/C1</t>
  </si>
  <si>
    <t>Preparing project document for the project of "Build resilience of agriculture to climate change to support rural communities and food security in Iraq"</t>
  </si>
  <si>
    <t>The TCPF is expected facilitate the groups to assess, evaluate and discuss high level strategic matters relating to the Green Climate Fund (GCF) in Iraq with a particular focus on mainstreaming the adaptation to clime changes, and meeting the SDGs in agriculture. The formulated project will take into consideration the climate change issues following COP22; regional conflicts and their implications for agriculture.</t>
  </si>
  <si>
    <t>Preparation of project's PIF and detailed description of project's activities. - The component will assit the government and in particular MoE in defining its priorities for GEF facility project.</t>
  </si>
  <si>
    <t>645001</t>
  </si>
  <si>
    <t>XM-DAC-41301-645001</t>
  </si>
  <si>
    <t>TCP/SOI/3603/C1</t>
  </si>
  <si>
    <t>TCPF: Strengthening the sustainability of Solomon Islands NPHL to maintain international accreditation</t>
  </si>
  <si>
    <t>To develop and implement a system that ensures the sustainability of international certification.</t>
  </si>
  <si>
    <t>07-AUG-17</t>
  </si>
  <si>
    <t>650937</t>
  </si>
  <si>
    <t>XM-DAC-41301-650937</t>
  </si>
  <si>
    <t>GCP /SEC/015/TUR</t>
  </si>
  <si>
    <t>Reduction of Food Loss and Waste in the SEC Countries</t>
  </si>
  <si>
    <t xml:space="preserve">A contribution made to the achievement of the Agenda 2030 Sustainable Development Goal ¿ SDG 12: National food systems and climate change: Reduction in quantitative and qualitative FLW in the programme implementation areas, resulting in a reduction of the national contribution to climate change, and a mitigation of the pressure on national food systems for increased production demanded by population and income growth, urbanization and changing consumption preferences and patterns. - - Political willingness and ability to cooperate and collaborate 
- Stability and peace in the region
- Global crisis threat
</t>
  </si>
  <si>
    <t>650939</t>
  </si>
  <si>
    <t>XM-DAC-41301-650939</t>
  </si>
  <si>
    <t>TCP/MLI/3703</t>
  </si>
  <si>
    <t>Projet de renforcement de la Résilience des Petites Exploitations Familiales et des ménages ruraux vulnérables face aux effets des Changements Climatiques dans la région de Kayes, Cercle de Yélimané</t>
  </si>
  <si>
    <t>Renforcer la résilience des populations du Cercle de Yélimané face aux catastrophes naturelles</t>
  </si>
  <si>
    <t xml:space="preserve">La résilience des populations du Cercle de Yélimané face aux catastrophes naturelles est renforcée: </t>
  </si>
  <si>
    <t>650940</t>
  </si>
  <si>
    <t>XM-DAC-41301-650940</t>
  </si>
  <si>
    <t>TCP/MEX/3704/C3</t>
  </si>
  <si>
    <t>TCPF: Promoción de un  sistema agroalimentario incluyente y sostenible  en la  Ciudad de México</t>
  </si>
  <si>
    <t>Apoyo al Gobierno de la Ciudad de México para que adopte el marco normativo de coordinación para alcanzar metas de SAN, aprovecha los programas alimentarios para fortalecer la economía de sus zonas rurales y establece un esfuerzo conjunto gubernamental en la ZMVM para fortalecer su sistema alimentario.</t>
  </si>
  <si>
    <t xml:space="preserve">Disminuyen los niveles de pobreza y carencia alimentaria en la población de la Ciudad de México y la región metropolitana del Valle de México.: Disminuyen los niveles de pobreza y carencia alimentaria en la población de la Ciudad de México y la región metropolitana del Valle de México. - Estabilidad política, económica y social.
No hay desastres naturales, eventos climatológicos de relevancia o plagas.
Existe un ambiente institucional colaborativo para propiciar el involucramiento de los actores intersectoriales en el territorio.
Los tomadores de decisión y actores operativos de la política pública se encuentran se encuentran sensibilizados para alcanzar las metas del ODS. 
</t>
  </si>
  <si>
    <t>650955</t>
  </si>
  <si>
    <t>XM-DAC-41301-650955</t>
  </si>
  <si>
    <t>GCP /SEC/016/TUR</t>
  </si>
  <si>
    <t>Strengthening regional collaboration and national capacities for management of wheat rust diseases</t>
  </si>
  <si>
    <t>To be provided.</t>
  </si>
  <si>
    <t xml:space="preserve">Improved food security and livelihoods of farmers and rural populations through strengthening the national capacities and regional cooperation on wheat improvement and management of rust diseases : </t>
  </si>
  <si>
    <t>652201</t>
  </si>
  <si>
    <t>XM-DAC-41301-652201</t>
  </si>
  <si>
    <t>TCP/BYE/3702</t>
  </si>
  <si>
    <t>Strengthening the official food safety control system and facilitating market access of food products</t>
  </si>
  <si>
    <t>To support strenghtening of the national food safety governance framework and priority official food control functions, as well as to sthrenthen capacities of international trade requirements, including WTO issues and the utilization of Codex Alimentarius standards and procedures</t>
  </si>
  <si>
    <t>Improved food safety control system to enable the to production of safe and quality food for domestic market and increase the competitiveness in international food trade: Improved food safety control system to enable the to production of safe and quality food for domestic market and increase the competitiveness in international food trade</t>
  </si>
  <si>
    <t>654440</t>
  </si>
  <si>
    <t>XM-DAC-41301-654440</t>
  </si>
  <si>
    <t>UNJP/MLI/052/UNJ</t>
  </si>
  <si>
    <t>Programme de renforcement de la résilience des systèmes agro-pastoraux du Diombougou</t>
  </si>
  <si>
    <t>Appuyer l'adoption de pratiques et technologies agropastorale et piscicole résilientes afin de réduire la vulnérabilité des systèmes de production face aux changements climatiques et à la variabilité climatique</t>
  </si>
  <si>
    <t>25-FEB-19</t>
  </si>
  <si>
    <t xml:space="preserve">Appuyer l'adoption de pratiques &amp; techno. agropastorales &amp; pisci. résilientes afin de réduire la vulnérabilité des systèmes de production  face aux aux CC et à la viabilité cilimatique: </t>
  </si>
  <si>
    <t>649247</t>
  </si>
  <si>
    <t>XM-DAC-41301-649247</t>
  </si>
  <si>
    <t>OSRO/GLO/802/SWE</t>
  </si>
  <si>
    <t>Operational support to national clusters and support to paradigm shift in coordination model at country level</t>
  </si>
  <si>
    <t>650853</t>
  </si>
  <si>
    <t>XM-DAC-41301-650853</t>
  </si>
  <si>
    <t>TCP/CAF/3703/C2</t>
  </si>
  <si>
    <t>Appui à l`amélioration de l`efficacité de la foresterie communautaire en République Centrafricaine</t>
  </si>
  <si>
    <t>Ce TCP-F a été développé en vue de contribuer à l?amélioration de l?efficacité de la foresterie communautaire en RCA. Ce mode de gestion de forêts a été promu depuis plus d?une décennie en vue de faire reculer la pauvreté en milieu rural et d?améliorer l?état des forêts et de ses ressources. Le bilan des premières expériences est mitigé ; la gestion communautaire des ressources fauniques et forestières ne parvient pas encore à réaliser son potentiel. Ces faibles performances ont été justifiées, par ailleurs, en évoquant différentes causes : un cadre règlementaire et institutionnel qui ne permet pas encore de réunir les conditions nécessaires pour permettre à ce mode de gestion de susciter les changements attendus ; des dispositifs d?encadrement qui ne sont pas encore adéquats et une gouvernance locale faible.</t>
  </si>
  <si>
    <t xml:space="preserve">L¿évaluation de l¿étendue et de l¿efficacité de la foresterie participative permettra de mieux appréhender les forces et les faiblesses et sur cette base de prendre les mesures appropriées  pour rendre plus efficace la foresterie participative en générale et la foresterie communautaire en particulier. 
L¿accès facilité aux terres, la responsabilisation des communautés et la sécurisation foncière des forêts communautaires sont les facteurs de changement potentiels.
</t>
  </si>
  <si>
    <t>661165</t>
  </si>
  <si>
    <t>XM-DAC-41301-661165</t>
  </si>
  <si>
    <t>TCP/ARM/3705</t>
  </si>
  <si>
    <t>Establishment of land management instruments and institutional framework to address land abandonment</t>
  </si>
  <si>
    <t>Provide support to the establishment of a new Land Agency and initial assistance to operationalize the proposed framework for the mediation of lease</t>
  </si>
  <si>
    <t xml:space="preserve">Mitigation and graduate overcoming the problem of land abandonment through introduction of a new regulatory framework aimed at farm structure improvement and development of small subsistence and semi-subsistence farms into commercial family farms.  </t>
  </si>
  <si>
    <t>661181</t>
  </si>
  <si>
    <t>XM-DAC-41301-661181</t>
  </si>
  <si>
    <t>TCP/ARM/3704/C3</t>
  </si>
  <si>
    <t>TCPF: Development of communities through designing the strategy and policy (LEADER approach)</t>
  </si>
  <si>
    <t>Development of communities through designing appropriate strategy and policy: including LEADER approach, the action plan of the Agricultural strategy of Armenia, and other policy documents.</t>
  </si>
  <si>
    <t>agricultural and rural development policy better targeted on enhancing competitiveness and ensuring food security</t>
  </si>
  <si>
    <t>645382</t>
  </si>
  <si>
    <t>XM-DAC-41301-645382</t>
  </si>
  <si>
    <t>TCP/MAL/3601/C1</t>
  </si>
  <si>
    <t>TCPF: Support to combatting IUU and implementing FAO PSMA</t>
  </si>
  <si>
    <t>To assist in inventorying and analyzing past reviews of the fisheries legal framework of Malaysia and conduct additional review of such legal framework and other relevant regulations as appropriate with a view to strengthen such framework and to build capacity in understanding and complying with the national and international obligations to combat IUU fishing.</t>
  </si>
  <si>
    <t>Improved fisheries management : The project impact will ultimately lead to sustainable management and development of the fisheries resources of Malaysia for future generations and contribute to poverty reduction and food an nutrition security at national level</t>
  </si>
  <si>
    <t>645383</t>
  </si>
  <si>
    <t>XM-DAC-41301-645383</t>
  </si>
  <si>
    <t>TCP/RAS/3606/C3</t>
  </si>
  <si>
    <t>TCPF: Promoting sustainable use of the fishery resources of 1) The Gulf of Thailand and 2) Lower Mekong Basin through the ecosystem approach to fisheries - GEF-7 IW project development</t>
  </si>
  <si>
    <t>This TCP-F will work with countries and regional partners to develop two independent regional projects for submission to GEF (IW, BD and CC) in the form of PIFs. These will respectively assist i) Gulf of Thailand countries and ii) Lower Mekong Basin countries in meeting the environmental, social, economic and governance challenges they face in fisheries sectors and Gulf of Thailand and LMB sub-regions. The expected combined value of potential GEF projects is conservatively estimated to be 13 Million USD related to grant and 60 MUSD including co-financing.</t>
  </si>
  <si>
    <t>656726</t>
  </si>
  <si>
    <t>XM-DAC-41301-656726</t>
  </si>
  <si>
    <t>GDCP/MLW/077/FLA</t>
  </si>
  <si>
    <t>Land Use Planning And Sustainable Land And Water Management For Improved Agricultural Productivity</t>
  </si>
  <si>
    <t>The project intends to contribute towards sustainable and holistic land and water management to improve agriculture productivity in Kasungu and Mzimba districts. Taking advantage of the recently enacted land laws, which provide for a holistic look at land administration and management, the project.</t>
  </si>
  <si>
    <t>14-AUG-23</t>
  </si>
  <si>
    <t xml:space="preserve">Generic Impact: Sustainable/holistic land and water management to improve agriculture productivity in Malawi: </t>
  </si>
  <si>
    <t>648205</t>
  </si>
  <si>
    <t>XM-DAC-41301-648205</t>
  </si>
  <si>
    <t>TCP/IVC/3702</t>
  </si>
  <si>
    <t>Professionnalisation des jeunes et promotion de l`emploi agricole en Côte d`Ivoire</t>
  </si>
  <si>
    <t>Faciliter l'accès de jeunes diplômés à l'emploi agricole en Côte d'Ivoire</t>
  </si>
  <si>
    <t xml:space="preserve">L'encadrement des groupements de producteurs agricoles et de leurs communautés est amélioré: </t>
  </si>
  <si>
    <t>661262</t>
  </si>
  <si>
    <t>XM-DAC-41301-661262</t>
  </si>
  <si>
    <t>TCP/KYR/3704/C2</t>
  </si>
  <si>
    <t>TCPF: Technical support in project component formulation on value chain development</t>
  </si>
  <si>
    <t>The objective of this TCPF is to support the IsDB team by joining the design mission and contribute to the design of two following components of the IsDB Project: Component B ? Improvement of Agriculture Production and Value Addition; and Component C - Capacity Development &amp; Institutional Strengthening.</t>
  </si>
  <si>
    <t>IsDB Project in the Kyrgyz Republic would be designed with support of FAO and become operational: The scope of collaboration of FAO with IsDB for this assignment is line with SDG 17 ¿Partnership for the Goals¿, particularly under targets 17.3 ¿Mobilize financial resources for developing countries¿ and 17.16 ¿Enhance the global partnership for sustainable development¿. The main impact is that the IsDB Project in the Kyrgyz Republic would be designed with support of FAO and become operational, which will bring $65 million investments in agricultural sector of the Kyrgyz Republic. T</t>
  </si>
  <si>
    <t>661264</t>
  </si>
  <si>
    <t>XM-DAC-41301-661264</t>
  </si>
  <si>
    <t>GCP /LAO/028/LDF</t>
  </si>
  <si>
    <t>Climate Smart Agriculture alternatives for upland production systems in Lao PDR (PPG)</t>
  </si>
  <si>
    <t>Climate Smart Agriculture alternatives for upland production systems in Lao PDR</t>
  </si>
  <si>
    <t>661281</t>
  </si>
  <si>
    <t>XM-DAC-41301-661281</t>
  </si>
  <si>
    <t>TCP/SRL/3706/C3</t>
  </si>
  <si>
    <t>TCPF: Technical assistance to address gaps in food security sensitive forest management in rural communities</t>
  </si>
  <si>
    <t>To provide technical support to design food security-sensitive forest management interventions with an aim to support rural communities, in response to the second proposed follow-up action.</t>
  </si>
  <si>
    <t xml:space="preserve">Improved food security and nutrition of rural communities: </t>
  </si>
  <si>
    <t>661302</t>
  </si>
  <si>
    <t>XM-DAC-41301-661302</t>
  </si>
  <si>
    <t>UTF /EGY/033/EGY</t>
  </si>
  <si>
    <t>On-Farm Irrigation Development in Old lands (OFIDO) Project Technical Assessment</t>
  </si>
  <si>
    <t>Providing a comprehensive performance evaluation of the improved irrigation system in three (3) Governorates in the OFIDO project area of intervention</t>
  </si>
  <si>
    <t>Increased knowledge regarding performance of the irrigation systems improved under the OFIDO project, thus assisting the GOE in determining how to improve the efficiency and effectiveness of future si: Increased knowledge regarding performance of the irrigation systems improved under the OFIDO project, thus assisting the GOE in determining how to improve the efficiency and effectiveness of future similar AWM investments</t>
  </si>
  <si>
    <t>661362</t>
  </si>
  <si>
    <t>XM-DAC-41301-661362</t>
  </si>
  <si>
    <t>UTF /COL/116/COL</t>
  </si>
  <si>
    <t>Zonas de Desarrollo Agroalimentario y Social como estrategia para la reducción de la pobreza</t>
  </si>
  <si>
    <t>Apoyar a la Gobernación de Cundinamarca en la adoptación de estrategias para mejorar los sistemas productivos sostenibles contribuyendo al bienestar de la población (ODS2).</t>
  </si>
  <si>
    <t>Cundinamarca aporta a la reducción de la pobreza (ODS1) adoptando instrumentos de planificación a nivel departamental para el desarrollo de Zonas de Desarrollo Agroalimentario y Social (ZODAS) : Cundinamarca aporta a la reducción de la pobreza (ODS1) adoptando instrumentos de planificación a nivel departamental para el desarrollo de Zonas de Desarrollo Agroalimentario y Social (ZODAS)  - El gobierno departamental establece como metas en sus planes de gobierno la producción y el consumo responsable, movilizando metodologías que aporten a su cumplimiento</t>
  </si>
  <si>
    <t>645442</t>
  </si>
  <si>
    <t>XM-DAC-41301-645442</t>
  </si>
  <si>
    <t>OSRO/CMR/703/BEL</t>
  </si>
  <si>
    <t>Assistance d?urgence pour la protection des activités pastorales des ménages affectés par la crise B</t>
  </si>
  <si>
    <t>Protéger la sécurité alimentaire et les moyens d'existence des ménages éleveurs vulnérables affectés par les exactions de la secte Boko Haram dans le Département du Logone et Chari région de l?Extrême nord Cameroun.</t>
  </si>
  <si>
    <t xml:space="preserve">ameliorer la securité alimentaire et les moyens de'existance des eleveurs vulnerables : proteger la securité alimentaire et les moyens d'existance des menages eleveurs vulnerables afféctés par les exactions de la secte de boko haram dans le departement deu Logone et Chari region du Nord Cameroun - Une approche participative et inclusive dans le ciblage et une attention particulière sera accordée aux plus vulnérables et aux jeunes éleveurs ayant perdu du bétail et en dessous du seuil de viabilité pastorale.   </t>
  </si>
  <si>
    <t>645461</t>
  </si>
  <si>
    <t>XM-DAC-41301-645461</t>
  </si>
  <si>
    <t>TCP/RLA/3614/C2</t>
  </si>
  <si>
    <t>Apoyo a la implementación del Plan de acción 2017 del Grupo de Trabajo de Agricultura Familiar y Desarrollo Rural de la CELAC</t>
  </si>
  <si>
    <t>Fortalecida la implementación de la Agenda del GT de AF y DRT de la CELAC en el marco de los ODS.</t>
  </si>
  <si>
    <t>645462</t>
  </si>
  <si>
    <t>XM-DAC-41301-645462</t>
  </si>
  <si>
    <t>UTF /AZE/011/AZE</t>
  </si>
  <si>
    <t>Establishment of Disease-free National Seed Potato Production System in Azerbaijan</t>
  </si>
  <si>
    <t>to establish disease-free seed potato production system</t>
  </si>
  <si>
    <t>Livelihood and FS improvement: Improved rural livelihoods and food security through establishing a robust national disease-free seed potato production system</t>
  </si>
  <si>
    <t>645464</t>
  </si>
  <si>
    <t>XM-DAC-41301-645464</t>
  </si>
  <si>
    <t>UTF /AZE/010/AZE</t>
  </si>
  <si>
    <t>Improvement of Cattle Production through Establishment of Effective Cattle Breeding and Feeding Syst</t>
  </si>
  <si>
    <t>Improvement of capacities of professional inseminators and embryo transfer operators, establishment of a system of embryo transfer from high genetic merit breeding females and pilot forage and silage production and demonstrations as well as the improvement of husbandry and breeding management practices in Azerbaijan</t>
  </si>
  <si>
    <t>11-NOV-22</t>
  </si>
  <si>
    <t>Improved breeding and feeding will have a lasting impact on animal productivity and development of the AI and ET services. This will enhance rural livelihoods and help to improve food security.</t>
  </si>
  <si>
    <t>645480</t>
  </si>
  <si>
    <t>XM-DAC-41301-645480</t>
  </si>
  <si>
    <t>OSRO/CHD/702/CHA</t>
  </si>
  <si>
    <t>Projet d urgence de sécurité alimentaire et de protection des moyens d existence des populations retournées dans la Région du Lac.</t>
  </si>
  <si>
    <t>Améliorer la sécurité alimentaire des ménages retournés par le biais d une assistance immédiate et le_x000D_
renforcement de leurs moyens d existence</t>
  </si>
  <si>
    <t>09-NOV-17</t>
  </si>
  <si>
    <t>Améliorer la sécurité alimentaire des ménages retournés par le biais d¿une assistance immédiate et le: Le projet vise une amélioration de la sécurité alimentaire des ménages retournés par une assistance immédiate  et la protection des  moyens d¿existence de la population cible - La situation sécuritaire est favorable au développement des activités du projet</t>
  </si>
  <si>
    <t>645882</t>
  </si>
  <si>
    <t>XM-DAC-41301-645882</t>
  </si>
  <si>
    <t>OSRO/SYR/706/SWE</t>
  </si>
  <si>
    <t>Support to Resilience, FS &amp; Socio-economic Inclusion of IDPs &amp; Vulnerable Host Commununities Syria</t>
  </si>
  <si>
    <t>To increase the resilience, food security and socio-economic inclusion of IDPs and vulnerable host communities in Syria</t>
  </si>
  <si>
    <t xml:space="preserve">Increase the Resilience, Food Security and Socio-Economic Inclusion of IDPs and Vulnerable Host Communities in Syria: </t>
  </si>
  <si>
    <t>656382</t>
  </si>
  <si>
    <t>XM-DAC-41301-656382</t>
  </si>
  <si>
    <t>GCP /GLO/993/EC</t>
  </si>
  <si>
    <t>Support to FAO for the implementation of the Global Soil Partnership Phase III Period 2019-2020</t>
  </si>
  <si>
    <t>This project will be building up on the results obtained from the activities implemented under the contribution agreements 21.0401/2013/665481/SUB/ENV.B1 "Support to the implementation of the Global Soil Partnership" (FAO ref. GCP/GLO/499/EC) and 21.0120701/2015/720668/SUB/ENV.B1 "Support to the implementation of the Global Soil Partnership ? Phase II" (FAO ref. GCP/GLO/663/EC), covering the period 2014-2015, and 2016-2018, respectively.</t>
  </si>
  <si>
    <t>03-OCT-19</t>
  </si>
  <si>
    <t>02-OCT-21</t>
  </si>
  <si>
    <t>Improved income, food security and nutrition, as well as improved environmental and human wellbeing through the sustainable management of soil resources where the project will be implemented.</t>
  </si>
  <si>
    <t>651474</t>
  </si>
  <si>
    <t>XM-DAC-41301-651474</t>
  </si>
  <si>
    <t>TCP/ETH/3703/C2</t>
  </si>
  <si>
    <t>TCPF: Support to the strategic analysis and business plan preparation for prioritized agricultural commodities in the Agro-Commodities Procurement Zones (ACPZs) of the four pilot Integrated Agro-Industrial Parks (IAIPs)</t>
  </si>
  <si>
    <t>To contribute to the preparation of a Government's comprehensive agricultural development program for the ACPZs of the pilot IAIPs by supporting the strategic analysis and business plan preparation for prioritized commodities in Amhara, SNNP and Tigray regions.</t>
  </si>
  <si>
    <t>Contribute to the structural transformation of the agricultural sector in Ethiopia (enhancement of production &amp; productivity and commercialization) through agro-industrial development  - No major policy change</t>
  </si>
  <si>
    <t>652064</t>
  </si>
  <si>
    <t>XM-DAC-41301-652064</t>
  </si>
  <si>
    <t>TCP/ARM/3703/C2</t>
  </si>
  <si>
    <t>TCPF: Technical Assistance on Preparation of the full funding proposal on GCF</t>
  </si>
  <si>
    <t>Support the Government to develop and officially submit the full funding proposal to the Green Climate Fund (GCF) Secretariat and to the GCF board</t>
  </si>
  <si>
    <t xml:space="preserve">Viable business model for scaling up to achieve the Country goal to increase the national forest cover to at least 20% and decrease net annual GHG emissions per capita to 2.07 tCO2e by 2050: </t>
  </si>
  <si>
    <t>652080</t>
  </si>
  <si>
    <t>XM-DAC-41301-652080</t>
  </si>
  <si>
    <t>TCP/UGA/3704/C2</t>
  </si>
  <si>
    <t>TCPF: Food Insecurity and Nutrition Measurement in Northern and Eastern Uganda</t>
  </si>
  <si>
    <t>To contribute to resolution of the problem relating to reporting on food insecurity and malnutrition by building capacity of ministry of Agriculture, Animal Industry and Fisheries (MAAIF) Statistics Department, and Uganda Bureau of Statistics (UBOS) staff through enhancement of skills in measurement, using Food Insecurity Experience Scale (FIES) and Prevalence of Undernourishment (PoU) data in support of SDG2 monitoring and reporting.</t>
  </si>
  <si>
    <t>Improved collection, availability and use of Food Insecurity Experience Scale (FIES) and Prevalence of undernourishment (PoU) data in support of SDG2 monitoring and reporting at country level: Capacity building for improved use of  Food Insecurity Experience Scale (FIES) and Prevalence of undernourishment (PoU) data in support of SDG2 monitoring and reporting - Economic environment at country level supportive of agricultural development and food security enhancement</t>
  </si>
  <si>
    <t>652081</t>
  </si>
  <si>
    <t>XM-DAC-41301-652081</t>
  </si>
  <si>
    <t>OSRO/BDI/802/FRA</t>
  </si>
  <si>
    <t>Soutien aux ménages en insécurité alimentaire sévère dans la province de Cankuzo</t>
  </si>
  <si>
    <t>Améliorer la sécurité alimentaire et nutritionnelle des ménages ruraux affectés par les catastrophes naturelles et les effets de la crise socio-politico-économique à travers le renforcement de leurs capacités de production et diversification de leurs moyens d?existence dans un environnement soumis à des aléas climatiques.</t>
  </si>
  <si>
    <t>La sécurité alimentaire et nutritionnelle des ménages ciblés est améliorée: A court terme, la production agricole sensible à la nutrition est le moyen de relever les indicateurs de nutrition et en même temps d'améliorer l'accès aux ressources à travers la commercialisation du surplus.</t>
  </si>
  <si>
    <t>653001</t>
  </si>
  <si>
    <t>XM-DAC-41301-653001</t>
  </si>
  <si>
    <t>UTF /AZE/013/AZE</t>
  </si>
  <si>
    <t>Increasing Youth Employment Project (AMAL - Phase I)</t>
  </si>
  <si>
    <t>Sustainable and inclusive economic development underpinned by increased diversification and decent workthrough the enhancement of self-employability and entrepreneurship opportunities of rural youth</t>
  </si>
  <si>
    <t>Sustainable and inclusive economic development underpinned by increased diversification and decent work: Achievement of increase in diversification and decent work is contributed to. - Rural and agricultural development remains on political agenda of the government</t>
  </si>
  <si>
    <t>651015</t>
  </si>
  <si>
    <t>XM-DAC-41301-651015</t>
  </si>
  <si>
    <t>TCP/RLA/3704</t>
  </si>
  <si>
    <t>Resiliencia climática en los programas para el desarrollo agrícola y rural en América Latina y el Caribe</t>
  </si>
  <si>
    <t>Apoyar a los gobiernos en aplicar criterios de resilencia climática en sus programas nacionales para el desarrollo agricola y rural</t>
  </si>
  <si>
    <t>16-MAY-21</t>
  </si>
  <si>
    <t xml:space="preserve">Aumento de la resiliencia de los medios de vida de las poblaciones rurales de América Latina, en línea con el cumplimiento del ODS 13.2. : Aumento de la resiliencia de los medios de vida de las poblaciones rurales de América Latina, en línea con el cumplimiento del ODS 13.2.  - Se mantiene el compromiso político a nivel internacional para cumplir con acuerdos relacionados al cambio climático tales como la Agenda 2030 y los Acuerdos de París._x000D_
_x000D_
La situación política, social e institucional de los países permite que los marcos normativos y los planes de desarrollo sean implementados en concreto a nivel local._x000D_
</t>
  </si>
  <si>
    <t>645763</t>
  </si>
  <si>
    <t>XM-DAC-41301-645763</t>
  </si>
  <si>
    <t>TCP/SFE/3604</t>
  </si>
  <si>
    <t>Creating an enabling environment and capacity for school food and nutrition in Eastern Africa</t>
  </si>
  <si>
    <t>Contribute to the transformation of the current school meal programme to a local farmer friendly, sustainable and nutrition sensitive programme which will also benefit local economies</t>
  </si>
  <si>
    <t xml:space="preserve">School meals programme is more local farmer friendly, sustainable and nutrition sensitive  </t>
  </si>
  <si>
    <t>645767</t>
  </si>
  <si>
    <t>XM-DAC-41301-645767</t>
  </si>
  <si>
    <t>TCP/GHA/3606</t>
  </si>
  <si>
    <t>Emergency response to the fall armyworm outbreak</t>
  </si>
  <si>
    <t>To manage FAW invasion in affected districts and to mitigate the risk of spread to other districts</t>
  </si>
  <si>
    <t xml:space="preserve">Sustained and strengthened food security for affected farmers: Sustained food security and strengthened livelihoods of vulnerable and worst affected farmers. - Government committed to Natioanl FAW taskforce  </t>
  </si>
  <si>
    <t>645780</t>
  </si>
  <si>
    <t>XM-DAC-41301-645780</t>
  </si>
  <si>
    <t>TCP/GHA/3607</t>
  </si>
  <si>
    <t>Support to the Planting for Food and Jobs Campaign</t>
  </si>
  <si>
    <t>To support Government to create an enabling environment for employment creation through agricultural entrepreneurship.</t>
  </si>
  <si>
    <t>Food and nutritional security  safeguarded: Food and nutritional security  safeguarded  and  livelihood empowerment ensured - Key stakeholders commit themselves and collaborate fully</t>
  </si>
  <si>
    <t>645781</t>
  </si>
  <si>
    <t>XM-DAC-41301-645781</t>
  </si>
  <si>
    <t>GCP /GLO/874/AUL</t>
  </si>
  <si>
    <t>Fast-tracking readiness using REDDcompass</t>
  </si>
  <si>
    <t>08-SEP-17</t>
  </si>
  <si>
    <t>645800</t>
  </si>
  <si>
    <t>XM-DAC-41301-645800</t>
  </si>
  <si>
    <t>TCP/UZB/3604/C2</t>
  </si>
  <si>
    <t>TCPF: Support to the formulation of project proposals for Green Climate Fund (GCF) and GEF</t>
  </si>
  <si>
    <t>To provide assistance to the MAWR in formulation of the project proposals to be submitted for funding to the Green Climate Fund (GCF) and Global Environment Facility (GEF)</t>
  </si>
  <si>
    <t>644649</t>
  </si>
  <si>
    <t>XM-DAC-41301-644649</t>
  </si>
  <si>
    <t>GCP /PRC/016/GCR</t>
  </si>
  <si>
    <t>Support to Congo's readiness for the Green Climate Fund in the land use and forestry sector.</t>
  </si>
  <si>
    <t>Support to Congo's readiness for the Green Climate Fund in the land use and forestry sector</t>
  </si>
  <si>
    <t>644650</t>
  </si>
  <si>
    <t>XM-DAC-41301-644650</t>
  </si>
  <si>
    <t>OSRO/MOZ/701/USA</t>
  </si>
  <si>
    <t>Strengthening Food Security and Analysis in Mozambique</t>
  </si>
  <si>
    <t>Strengthening Food Security and Analysis in Mozambique through standardized food security classification and analysis</t>
  </si>
  <si>
    <t>Improved food security programming and resource allocation through standardized food security classification and analysis:  - Improved food security programming and resource allocation through standardized food security classification and analysis.</t>
  </si>
  <si>
    <t>644530</t>
  </si>
  <si>
    <t>XM-DAC-41301-644530</t>
  </si>
  <si>
    <t>GCP /AFG/093/SWI</t>
  </si>
  <si>
    <t>Household food and livelihood Security in Bamyan Province</t>
  </si>
  <si>
    <t>The overall goal of the HFLS Project is to contribute to household food security and address malnutrition and deprivation in four districts of Bamyan, namely: Yakawlang 1 and 2, Punjab and Bamyan-e-Markazi</t>
  </si>
  <si>
    <t>Promote and enhance sustainable and resilient livelihoods among the most food insecure and vulnerable households in 4 districts of Bamyan Province in Afghanistan and promote institutional and market : Promote and enhance sustainable and resilient livelihoods among the most food insecure and vulnerable households in 4 districts of Bamyan Province in Afghanistan and promote institutional and market linkages. - Bamyan is one of the safest provinces and the situation is less likely to deteriorate. Implementation plan is altered (method and/or schedule) to suit local conditions.</t>
  </si>
  <si>
    <t>663761</t>
  </si>
  <si>
    <t>XM-DAC-41301-663761</t>
  </si>
  <si>
    <t>OSRO/SOM/909/CHA</t>
  </si>
  <si>
    <t>Rapid response to address emergency needs of drought impacted farming households in southern Somalia</t>
  </si>
  <si>
    <t>To improve household food security and restore own food production among 8,220 rural households in Hiraan</t>
  </si>
  <si>
    <t>06-AUG-19</t>
  </si>
  <si>
    <t>05-FEB-20</t>
  </si>
  <si>
    <t xml:space="preserve">To improve household food security and restore own food production among 8,220 rural households in Hiraan: </t>
  </si>
  <si>
    <t>646321</t>
  </si>
  <si>
    <t>XM-DAC-41301-646321</t>
  </si>
  <si>
    <t>TCP/SEN/3603/C1</t>
  </si>
  <si>
    <t>TCPF: Evaluation du Cadre de Programmation Pays (CPP) 2013-2017 et Formulation du CPP 2019-2023</t>
  </si>
  <si>
    <t>-Evaluer les résultats du CPP par rapport à la situation de référence et/ou aux cibles ;_x000D_
-Evaluer la contribution et l'alignement des interventions de la FAO aux Objectifs stratégiques de la FAO, aux initiatives régionales (RI), aux priorités nationales, aux piliers du PNUAD, aux Objectifs du Millénaire pour le Développement (OMD) et aux Objectifs de Développement Durable (ODD) ; _x000D_
-Evaluer le taux de mobilisation des ressources et des dépenses par rapport aux cibles de la FAO ;_x000D_
-Etablir si le CPP a répondu aux principes participatifs et inclusifs dans sa formulation et sa mise en ?uvre avec les parties prenantes nationales, de même que le principe de redevabilité ;_x000D_
-Faire des recommandations sur : (i) l'efficacité, la pertinence, la cohérence externe et interne ; (ii) le respect des principes participatifs et de redevabilité dans la mise en ?uvre ; (iii) la qualité des indicateurs ; (iv) la mobilisation des ressources et des dépenses (taux de déboursement/delivery). _x000D_
-Choisir la période en se conformant à l'alignement du CPP sur le PAP du PSE et sur le PNUAD ;_x000D_
-Mettre à jour les domaines prioritaires du CPP pour une meilleure prise en compte des ODD alignés sur les résultats du CPP ;_x000D_
-Formuler la matrice des résultats du CPP ;_x000D_
-Intégrer la problématique du changement climatique dès la formulation et dans la mise en ?uvre du CPP ;_x000D_
-Prendre en compte les thèmes transversaux comme le genre, l?emploi des jeunes, les ODD, etc. par des indicateurs de suivi ;_x000D_
-Proposer un plan de S&amp;E et de communication ainsi qu'une stratégie pour son financement ;_x000D_
-Proposer un plan de mobilisation des ressources pour le financement du CPP ; _x000D_
-Elaborer une note d'orientation pour la mise à jour de la matrice des résultats. La note décrit étape par étape, comment les nouveaux objectifs nationaux, régionaux et mondiaux de développement économique, social et politique seront pris en compte dans la matrice des résultats du CPP.</t>
  </si>
  <si>
    <t>Les interventions de la FAO sont définies et planifiées en relation avec le gouvernement et les acteurs nationaux</t>
  </si>
  <si>
    <t>646340</t>
  </si>
  <si>
    <t>XM-DAC-41301-646340</t>
  </si>
  <si>
    <t>TCP/KEN/3606</t>
  </si>
  <si>
    <t>Support  for vulnerable maize farmers affected by Fall Armyworm (FAW)  in Kenya</t>
  </si>
  <si>
    <t>To contribute to the protection of maize crop production and productivity</t>
  </si>
  <si>
    <t>646362</t>
  </si>
  <si>
    <t>XM-DAC-41301-646362</t>
  </si>
  <si>
    <t>TCP/SEY/3603</t>
  </si>
  <si>
    <t>Capacity Building for Preparation and Implementation of the National Forest Inventory of Seychelles</t>
  </si>
  <si>
    <t>To introduce a new, sound data-collection system in Seychelles, including all the new information requirements, and will improve transparency and consistency, providing international standards for reporting purposes.</t>
  </si>
  <si>
    <t>Sustainable management of forest and tree resource: Improved livelihoods of rural communities through sustainable management of forest and tree resources, contributing significantly to sustainable rural development and to climate-change mitigation.</t>
  </si>
  <si>
    <t>644901</t>
  </si>
  <si>
    <t>XM-DAC-41301-644901</t>
  </si>
  <si>
    <t>OSRO/HAI/702/CAN</t>
  </si>
  <si>
    <t>Renforcement des moyens d`existence des ménages affectés par l`ouragan Matthew dans trois (3) communes du département du Sud (Communes de Arniquet, Port Salut et Torbeck)</t>
  </si>
  <si>
    <t>Contribuer à protéger et réhabiliter les moyens d?existence des éleveurs et des producteurs agricoles affectés par l?Ouragan Matthew pour rétablir leur sécurité alimentaire.</t>
  </si>
  <si>
    <t>Contribuer à protéger et réhabiliter les moyens d¿existence des éleveurs et des producteurs agricoles : Contribuer à protéger et réhabiliter les moyens d¿existence des éleveurs et des producteurs agricoles affectés par l¿Ouragan Matthew pour rétablir  leur sécurité alimentaire.</t>
  </si>
  <si>
    <t>660301</t>
  </si>
  <si>
    <t>XM-DAC-41301-660301</t>
  </si>
  <si>
    <t>UTF /COL/114/COL</t>
  </si>
  <si>
    <t>Fortaleciendo el Programa de Alimentación Escolar de la Secretaría de Educación Del Distrito</t>
  </si>
  <si>
    <t>Apoyar a la Secretaría de Educación Distrital en la adopción de herramientas para el fomento de la alimentación y estilos de vida saludables en el PAE, aportando a la lucha contra la malnutrición en el país.</t>
  </si>
  <si>
    <t>26-JUN-19</t>
  </si>
  <si>
    <t>Aportar al acceso y permanencia en un proceso educativo de calidad (ODS 4) y a la reducción del hambre (ODS 2) mediante la aplicación y réplica del caso exitoso del PAE Bogotá: Reducir el hambre y prevenir la malnutrición en instituciones escolares de Bogotá, contribuendo con el Objetivo de Desarrollo Sostenible 2, hambre cero.</t>
  </si>
  <si>
    <t>660321</t>
  </si>
  <si>
    <t>XM-DAC-41301-660321</t>
  </si>
  <si>
    <t>TCP/ZIM/3702</t>
  </si>
  <si>
    <t>Agrinvest Zimbabwe: Supporting Jobs For Youth Through Private Investment In Agricultural Value Chain</t>
  </si>
  <si>
    <t>To increase private investment in the agricultural and food sectors (production, aggregation, processing, and distribution) and in associated services industries through the development of risk reduction mechanisms, the adaptation of investment financial products, and improvement in the effectiveness of investment support measures.</t>
  </si>
  <si>
    <t xml:space="preserve">Increased private investment in the agriculture and food sector (production, aggregation, processing, and distribution) and in associated industries (e.g. logistics, inputs, testing services) in Zimbabwe - The country will adopt and domesticate the Agrinvest Strategy_x000D_
Value chain players will come on board </t>
  </si>
  <si>
    <t>660342</t>
  </si>
  <si>
    <t>XM-DAC-41301-660342</t>
  </si>
  <si>
    <t>UTF /URU/037/URU</t>
  </si>
  <si>
    <t>Programa Nacional de Promoción de la Conciencia Agropecuaria en Uruguay</t>
  </si>
  <si>
    <t>El proyecto apunta a fortalecer el desarrollo de uno de los procesos prioritarios nacionales para levantar la importancia del sector agropecuario como un elemento importante del desarrollo nacional y que ofrece oportunidades de desarrollo para el sector privado, inversiones y ocupación laboral especializada.</t>
  </si>
  <si>
    <t xml:space="preserve">El Ministerio de Ganadería, Agricultura y Pesca (MGAP) cuenta con un Programa de Conciencia Agropecuaria que se implementa involucrando al sector privado.: El Ministerio de Ganadería, Agricultura y Pesca (MGAP) cuenta con un Programa de Conciencia Agropecuaria que se implementa involucrando al sector privado. El programa informa y orienta a la población general sobre el proceso de producción y elaboración de alimentos, y en cuanto a oportunidades para emprendimientos y medios de vida en ámbito rural, con especial atención a los jóvenes. - _x000D_
El MGAP mantiene el interés político y el compromiso en promover políticas que impulsen la CA. Recursos de personal y financieros disponibles._x000D_
</t>
  </si>
  <si>
    <t>660382</t>
  </si>
  <si>
    <t>XM-DAC-41301-660382</t>
  </si>
  <si>
    <t>TCP/SFS/3705</t>
  </si>
  <si>
    <t>Regional AgrInvest: Supporting Jobs For Youth Through  Private Investment In Agricultural Value Chains in Angola Eswatini and Zimbabwe</t>
  </si>
  <si>
    <t>To increase private investments in the agricultural and food sectors (production, aggregation, processing, and distribution) and in associated services industries (e.g., logistics, inputs, testing services) through the development of risk reduction mechanisms, the adaptation of investment financial products, and improvement in the effectiveness of investment support measures</t>
  </si>
  <si>
    <t xml:space="preserve">Increased employment and entrepreneurship opportunities for young people in both rural and urban areas - Project will get enough support from the governments </t>
  </si>
  <si>
    <t>660401</t>
  </si>
  <si>
    <t>XM-DAC-41301-660401</t>
  </si>
  <si>
    <t>TCP/COI/3705</t>
  </si>
  <si>
    <t>Appui au développement d`une agriculture sensible à la nutrition aux Comores</t>
  </si>
  <si>
    <t>L'objectif principal de ce projet est de promouvoir une agriculture sensible à la nutrition avec l?augmentation de la productivité halieutique et agropastorale</t>
  </si>
  <si>
    <t>Promouvoir une agriculture durable avec l¿augmentation de la productivité halieutique et agropastorale</t>
  </si>
  <si>
    <t>649783</t>
  </si>
  <si>
    <t>XM-DAC-41301-649783</t>
  </si>
  <si>
    <t>OSRO/CHD/802/CAN</t>
  </si>
  <si>
    <t>Support for food and nutritional security to improve the livelihoods of the populations affected by the current pastoral crisis in the Lake and Kanem Regions</t>
  </si>
  <si>
    <t>This proposal aims at protecting and improving the food and nutrition situation of 12 000 people, including host and displaced populations, through destocking (purchase of livestock at higher prices than their current value) from food-insecure pastoralists, dry meat production and the distribution of dried meat to households with malnourished children who are taken care of in nutritional units.</t>
  </si>
  <si>
    <t>Support for food and nutritional security to improve the livelihoods of the populations affected by the current pastoral crisis in the Lake and Kanem regions: The project will support the food and nutritional security and than to improve the livelihoods of the populations affected by the current pastoral crisis in the Lake and Kanem regions</t>
  </si>
  <si>
    <t>646364</t>
  </si>
  <si>
    <t>XM-DAC-41301-646364</t>
  </si>
  <si>
    <t>OSRO/CHD/705/EC</t>
  </si>
  <si>
    <t>Appui à la Coordination du Cluster Sécurité Alimentaire pour un Impact Accru des Intervention Humanitaires des Membres de ce Groupe au Tchad</t>
  </si>
  <si>
    <t>A travers l'animation et la coordination du cluster SA, l'objectif premier du projet est d'assurer de la manière la plus efficace possible la couverture des besoins des populations les plus affectées et les ménages vulnérables du Tchad en intégrant les approches conjointes et inter sectorielles. Il s'agira aussi de garantir l'intégration efficace de la redevabilité envers les populations affectées au cours des différentes phases du cycle de programme humanitaire</t>
  </si>
  <si>
    <t>Contribuer à réduire le nombre de personnes souffrant de la faim au Tchad, affectées par les crises humanitaires et les chocs agro-climatiques.: Il s'agit dans le cadre de l'appui à la Coordination du Cluster Sécurité Alimentaire pour un Impact Accru des Interventions Humanitaires des Membres de ce Groupe au Tchad - Financement du plan de réponse humanitaire (OCHA-Cluster SA)</t>
  </si>
  <si>
    <t>646384</t>
  </si>
  <si>
    <t>XM-DAC-41301-646384</t>
  </si>
  <si>
    <t>TCP/STP/3605/C1</t>
  </si>
  <si>
    <t>Appui à la formulation du Cadre de Programmation Pays</t>
  </si>
  <si>
    <t>Aider à lévaluation de ce premier cycle du CPP et à la formulation d'un nouveau cycle de CPP de la FAO en République de Sao Tome et Principe qui sera mis en oeuvre pour la période 2017-2021.</t>
  </si>
  <si>
    <t>646385</t>
  </si>
  <si>
    <t>XM-DAC-41301-646385</t>
  </si>
  <si>
    <t>UNFA/SYR/019/UND</t>
  </si>
  <si>
    <t>Supporting sustainable irrigation systems and water management practices for resilience building</t>
  </si>
  <si>
    <t>Improve access to water for food production for vulnerable/smallholder farming households</t>
  </si>
  <si>
    <t xml:space="preserve">Household food production increased through the restoration of irrigation systems and sustainable agriculture water management.: </t>
  </si>
  <si>
    <t>662741</t>
  </si>
  <si>
    <t>XM-DAC-41301-662741</t>
  </si>
  <si>
    <t>GCP /PAK/151/USA</t>
  </si>
  <si>
    <t>INL - Strengthening Alternative Livelihoods in Khyber Pakhtunkhwa</t>
  </si>
  <si>
    <t>The Strengthening Alternative Livelihoods in KP Project will provide farmers with livelihood opportunities that currently do not exist in the selected areas. FAO? findings indicate that the agriculture sector is weak in targeted districts with zero or minimal growth in agricultural productivity over the past decade. Additionally, extreme high level of rural poverty, food insecurity and malnutrition is prevalent amongst the targeted farming households.</t>
  </si>
  <si>
    <t>29-AUG-19</t>
  </si>
  <si>
    <t>28-AUG-20</t>
  </si>
  <si>
    <t xml:space="preserve">Increased access to on-farm livelihood opportunities, leading to sustainable economic growth: The Strengthening Alternative Livelihoods in KP Project will provide farmers with livelihood opportunities that currently do not exist in the selected areas. FAO¿ findings indicate that the agriculture sector is weak in targeted districts with zero or minimal growth in agricultural productivity over the past decade. Additionally, extreme high level of rural poverty, food insecurity and malnutrition is prevalent amongst the targeted farming households.  - Socio-political conditions in Khyber Pakhtunkhwa remains stable, Political commitment prevails at all levels, Evolution of FATA is smooth_x000D_
</t>
  </si>
  <si>
    <t>666142</t>
  </si>
  <si>
    <t>XM-DAC-41301-666142</t>
  </si>
  <si>
    <t>TCP/VIE/3704/C1</t>
  </si>
  <si>
    <t>TCPF: Accessing Adaptation Fund and Assessing Plastic Pollution in Agriculture Sector</t>
  </si>
  <si>
    <t>To improve resilience of food security, agriculture and ecosystems towards negative impacts from climate change on agriculture sector, and reduction of environmental pollution from plastic use.</t>
  </si>
  <si>
    <t xml:space="preserve">Improved resilience of food security, agriculture and ecosystems towards negative impacts from climate change on agriculture sector, and reduction of environmental pollution from plastic use: </t>
  </si>
  <si>
    <t>666181</t>
  </si>
  <si>
    <t>XM-DAC-41301-666181</t>
  </si>
  <si>
    <t>OSRO/SOM/910/UK</t>
  </si>
  <si>
    <t>Early Action to Protect Livestock Assets and Food Sources in Somalia ( FSNAU)</t>
  </si>
  <si>
    <t>Emergency And Longer-Term Policy And Programme Interventions In Somalia Are Supported Through The Provision Of Timely Information And Analysis</t>
  </si>
  <si>
    <t>Somali food, nutrition, and livelihood security strengthened and resilience to future shocks improved:  -  Food, nutrition and livelihood security issues are prioritised within the political and policy environment in Somalia Decision-makers respond to available information on timely manner Resources are provided by donors to support adequate emergency and development interventions</t>
  </si>
  <si>
    <t>644531</t>
  </si>
  <si>
    <t>XM-DAC-41301-644531</t>
  </si>
  <si>
    <t>TCP/MDV/3601/C1</t>
  </si>
  <si>
    <t>TCPF: Scaling-up of Climate-Smart Agriculture and climate-proofing of fisheries management for resilient food systems in Maldives</t>
  </si>
  <si>
    <t>This TCP facility project aims provide support to the Government of Maldives in the development of a project or programme in support of the implementation of their INDC priorities. The TCPF will also strengthen institutional capacity of the GoM in scaling-up Climate Smart Agriculture (CSA) and Blue Growth approaches for sustainable fisheries management through enhancing linkages among agriculture sectors , tourism, biodiversity, and climate financing. 
The intended investment proposals to be developed (most probably Green Climate Fund) may include interventions to scale up Climate-Smart Agriculture (CSA) and climate resilient fisheries management in the Maldives through enabling policies, strengthened institutional, and financial environment for climate-resilient and sustainable agriculture and fisheries value chains to support food and nutrition security of smallholders in the Maldives.</t>
  </si>
  <si>
    <t>644549</t>
  </si>
  <si>
    <t>XM-DAC-41301-644549</t>
  </si>
  <si>
    <t>GCP /MAU/002/GFF</t>
  </si>
  <si>
    <t>Integrated ecosystem management program for the sustainable human development in Mauritania (PPG)</t>
  </si>
  <si>
    <t>Increase suistanable human development through restauration of ecosystems services and an integrated ecosystem management approach in the wilayas of souther Mauritania</t>
  </si>
  <si>
    <t>644589</t>
  </si>
  <si>
    <t>XM-DAC-41301-644589</t>
  </si>
  <si>
    <t>TCP/IVC/3603/C1</t>
  </si>
  <si>
    <t>TCPF : Elaboration du Cadre de Programmation Pays 2017-2020 de la FAO en Côte d`Ivoire</t>
  </si>
  <si>
    <t>Elaboration du Cadre de Programmation Pays 2017-2020 de la FAO en Côte d'Ivoire</t>
  </si>
  <si>
    <t>644590</t>
  </si>
  <si>
    <t>XM-DAC-41301-644590</t>
  </si>
  <si>
    <t>OSRO/SFS/701/USA</t>
  </si>
  <si>
    <t>Strengthening regional early warning, coordination and information systems to safeguard crop and livestock production and improve food security in southern Africa</t>
  </si>
  <si>
    <t>Improved livelihoods, food security and nutrition of the affected population</t>
  </si>
  <si>
    <t>Improved livelihoods, food security and nutrition of the affected population.: Improved livelihoods, food security and nutrition of the affected population. - Climatic situation in targeted areas does not deteriorate further;                       
Basic social services are available in the target area;
Markets are functionimg and no major economic shock.</t>
  </si>
  <si>
    <t>666401</t>
  </si>
  <si>
    <t>XM-DAC-41301-666401</t>
  </si>
  <si>
    <t>OSRO/MOZ/906/UK</t>
  </si>
  <si>
    <t>Livelihood and nutrition-sensitive agricultural support for the most vulnerable populations affected by Tropical Cyclone Kenneth</t>
  </si>
  <si>
    <t>Enhancing food and nutrition security of the Cyclone-affected populations, including vulnerable groups, pregnant and lactating women and children under five years of age.</t>
  </si>
  <si>
    <t>11-OCT-19</t>
  </si>
  <si>
    <t>30-DEC-20</t>
  </si>
  <si>
    <t xml:space="preserve">Enhanced food and nutrition security of the Cyclone-affected populations, including vulnerable groups, pregnant and lactating women and children under five years of age : </t>
  </si>
  <si>
    <t>666421</t>
  </si>
  <si>
    <t>XM-DAC-41301-666421</t>
  </si>
  <si>
    <t>UNJP/MEX/150/UNJ</t>
  </si>
  <si>
    <t>Closing Gaps: making Social Protection work for Women in Mexico</t>
  </si>
  <si>
    <t>To increase Mexican women's access to social protection, and expand its coverage through the design and implementation of differentiated strategies.</t>
  </si>
  <si>
    <t>Contribute to the reduction of gender gaps and the equal employment inclusion of women temporary agricultural workers through the implementation of improved social protection policies.: Contribute to the reduction of gender gaps and the equal employment inclusion of women temporary agricultural workers, especially in the rural context, through the implementation of improved social protection policies, as a key strategy for the realization of SDGs 1 and 5</t>
  </si>
  <si>
    <t>666561</t>
  </si>
  <si>
    <t>XM-DAC-41301-666561</t>
  </si>
  <si>
    <t>OSRO/YEM/906/KUW</t>
  </si>
  <si>
    <t>Enhancing food availability through increased agriculture production for subsistence farmers in Hadramout Governorate in Yemen</t>
  </si>
  <si>
    <t>Enhanced agricultural productivity and income of targeted households</t>
  </si>
  <si>
    <t>Enhanced food security through improved farmer¿s access to water resources for agriculture production and promoting economic self-reliance in Hadramout governorate : target: -	Food insecure population in the targeted area decreased to less than 40%; - -	67% of the population in the targeted area are food insecure</t>
  </si>
  <si>
    <t>644906</t>
  </si>
  <si>
    <t>XM-DAC-41301-644906</t>
  </si>
  <si>
    <t>OSRO/YEM/701/USA</t>
  </si>
  <si>
    <t>To contribute to improved food and nutrition security for severely food insecure and conflict affected households in</t>
  </si>
  <si>
    <t>22-MAR-17</t>
  </si>
  <si>
    <t>Food and nutrition security for severely food insecure and conflict affected households is improved:  - Availability of funds as per the FSAC financial requirements in the YHRP; Access of cluster partners to project locations; Acceptable level of stable security environment for partners and beneficiaries; Security situation allows holding of regular cluster coordination meetings at both National and sub-national cluster levels</t>
  </si>
  <si>
    <t>660041</t>
  </si>
  <si>
    <t>XM-DAC-41301-660041</t>
  </si>
  <si>
    <t>TCP/MCD/3705</t>
  </si>
  <si>
    <t>Increased resilience of agriculture sector through promotion of climate smart agriculture practices</t>
  </si>
  <si>
    <t>Increased resilience of agriculture sector through stregthening institutional coordination, promotion of climate resilient good practices and improved s promotion of climate smart agriculture practice: Resilience to natural hazards and climate change is built to ensure sustainable production in vulnerable areas by reducing climate risks by improving institutional strategies and coordination, agrometeorological services and demonstration of climate resilient practices. - There is ownership and commitment to sustain the new knowledge gained and able to apply sustainably.</t>
  </si>
  <si>
    <t>660043</t>
  </si>
  <si>
    <t>XM-DAC-41301-660043</t>
  </si>
  <si>
    <t>TCP/RLA/3716</t>
  </si>
  <si>
    <t>Plataformas de Diálogo abierto para el fortalecimiento de estrategias integrales para la reducción del hambre, disminución de la pobreza rural y agricultura sostenible</t>
  </si>
  <si>
    <t>Los temas prioritarios identificados en las consultas nacionales y seminarios (sub)regionales se incluyen en las políticas nacionales y en los planes de desarrollo o acuerdos de cooperación nacionales y regionales.</t>
  </si>
  <si>
    <t>Mejorar el logro de los indicadores ODS en América Latina y el Caribe vinculados con la seguridad alimentaria, pobreza rural y agricultura sostenible. - Indicadores de los ODS de los cuales FAO es custodio y co-custodio</t>
  </si>
  <si>
    <t>660061</t>
  </si>
  <si>
    <t>XM-DAC-41301-660061</t>
  </si>
  <si>
    <t>TCP/RLA/3723</t>
  </si>
  <si>
    <t>Gestión e intercambio del conocimiento y herramientas innovadoras para una mejor gestión del desarrollo rural en áreas rezagadas</t>
  </si>
  <si>
    <t>Gobiernos nacionales / subnacionales y actores territoriales de los 6 países utilizan nuevas herramientas, con enfoques de género, étnico y etario- para hacer más integrales, eficientes y pertinentes programas y proyectos.</t>
  </si>
  <si>
    <t xml:space="preserve">Impacto: Reducir al menos a la mitad la proporción de la población rural en situación de pobreza por ingreso y medida multidimensionalmente en territorios rezagados de seispaíses, a través de una plataforma de gestión del conocimiento y la aplicación de herramientas prácticas para una gestión más eficiente y adecuada de los recursos públicos, que permitan el logro de las metas 1.1, 1.2., 1.4., 1.5 y 1a del ODS 1; 2.1., 2.2, 2.3, 2.4 Y 2a del ODS 2. - Los actores involucrados en el desarrollo de los territorios rezagados de seispaísesse comprometen a poner en marcha herramientas para mejorar la calidad y ejecutar de manera más eficiente, efectiva y pertinente programas y proyectos encaminados a reducir la pobreza rural </t>
  </si>
  <si>
    <t>660083</t>
  </si>
  <si>
    <t>XM-DAC-41301-660083</t>
  </si>
  <si>
    <t>TCP/ANG/3702</t>
  </si>
  <si>
    <t>Capacity building for strengthening sectorial instruments to accelerate the achievements of the SDG2</t>
  </si>
  <si>
    <t>This TCP will contribute to the strengthening of human and institutional capacities of the different ministries involved</t>
  </si>
  <si>
    <t xml:space="preserve">Agriculture Sector in Angola is strengthened for SDG2 achievement : Agriculture Sector in Angola is strengthened in order to respond to the new development challenges of the social, economic and environmental context of the country in support of SDG2 achievement </t>
  </si>
  <si>
    <t>660142</t>
  </si>
  <si>
    <t>XM-DAC-41301-660142</t>
  </si>
  <si>
    <t>TCP/BGD/3707</t>
  </si>
  <si>
    <t>Integrated Agricultural Development for Nutrition Improvement in the NW Region of Bangladesh</t>
  </si>
  <si>
    <t>To improve livelihoods through agricultural development, nutrition improvement and value chain development in NW region.</t>
  </si>
  <si>
    <t>Sustainably improved livelihoods emphasizing food security and nutrition in NW region: Sustainably improved livelihoods emphasizing food security and nutrition in NW region</t>
  </si>
  <si>
    <t>660762</t>
  </si>
  <si>
    <t>XM-DAC-41301-660762</t>
  </si>
  <si>
    <t>TCP/MLW/3703</t>
  </si>
  <si>
    <t>Emergency support for small-scale farmers affected by floods in the Southern Region of Malawi in 201</t>
  </si>
  <si>
    <t>Assist at least 100 000 households with inputs and technical support to resume food production and facilitate linkages to recovery and resilience?building initiatives.</t>
  </si>
  <si>
    <t>07-AUG-19</t>
  </si>
  <si>
    <t>06-AUG-20</t>
  </si>
  <si>
    <t>Improved food and nutrition security and livelihoods among households
affected by Cyclone Idai.</t>
  </si>
  <si>
    <t>660781</t>
  </si>
  <si>
    <t>XM-DAC-41301-660781</t>
  </si>
  <si>
    <t>GCP /HON/051/GFF</t>
  </si>
  <si>
    <t>Protecting biodiversity and recovering degraded ecosystems - RECOVER Honduras (PPG)</t>
  </si>
  <si>
    <t>30-JUL-19</t>
  </si>
  <si>
    <t>25-JUN-20</t>
  </si>
  <si>
    <t>Promoviendo la conservación de la biodiversidad : Promoviendo la conservación de la biodiversidad a través de una mejor conectividad, reducción de amenazas y manejo efectivo de áreas protegidas y corredores biológicos en el norte de Honduras</t>
  </si>
  <si>
    <t>660821</t>
  </si>
  <si>
    <t>XM-DAC-41301-660821</t>
  </si>
  <si>
    <t>GCP /RAF/520/JPN</t>
  </si>
  <si>
    <t>Project for Enhancing Livelihoods, Food Security and Maritime Safety through Increased Resilience of Fishing Communities Dependent on Coral Reef Fisheries in the African Coastal Countries of the Indian Ocean</t>
  </si>
  <si>
    <t>To improve coral reef fisheries production for food security through restoring fragile ecosystems and assisting fishing communities to better manage their coral reef resources</t>
  </si>
  <si>
    <t>Resilient Coral Reef Fisheries Communities: Enhanced Resilience, Food Security and Livelihoods in Coral Reef Fisheries Communities in Comoros, Kenya, Madagascar, Mauritius and Seychelles - The project activities can be smoothly implemented without any disturbances or natural disasters</t>
  </si>
  <si>
    <t>660901</t>
  </si>
  <si>
    <t>XM-DAC-41301-660901</t>
  </si>
  <si>
    <t>TCP/RAS/3708</t>
  </si>
  <si>
    <t>Strengthening capacity towards rabies elimination in Asia</t>
  </si>
  <si>
    <t>To control and eventually eliminate rabies in dogs, livestock and humans, contributing directly to improved food security, health and livelihoods especially of rural populations.</t>
  </si>
  <si>
    <t xml:space="preserve">Enhance rural livelihoods, food security and wellbeing: </t>
  </si>
  <si>
    <t>660902</t>
  </si>
  <si>
    <t>XM-DAC-41301-660902</t>
  </si>
  <si>
    <t>GCP /TIM/009/GFF</t>
  </si>
  <si>
    <t>IkanAdapt: Strengthening the adaptive capacity and resilience of fisheries and aquaculture-dependent livelihoods in Timor-Leste (GEF part) (PPG)</t>
  </si>
  <si>
    <t>To formulate IkanAdapt Project: Strengthening the adaptive capacity, resilience and biodiversity conservation ability of fisheries and aquaculture-dependent livelihoods in Timor-Leste</t>
  </si>
  <si>
    <t xml:space="preserve">Mainstreamed climate change adaptation planning in the fisheries and aquaculture sectors: The project will mainstream climate change adaptation planning in the fisheries and aquaculture sectors and at national, district and community level. </t>
  </si>
  <si>
    <t>663282</t>
  </si>
  <si>
    <t>XM-DAC-41301-663282</t>
  </si>
  <si>
    <t>TCP/IND/3709</t>
  </si>
  <si>
    <t>Time-critical measures to support the sustainable management of the Fall Army Worm in India</t>
  </si>
  <si>
    <t>1) Prevent/reduce yield losses and economic and food security impacts_x000D_
_x000D_
2) Limit use and risks from highly hazardous insecticides to protect human and ecosystems health, and livelihoods</t>
  </si>
  <si>
    <t>24-SEP-19</t>
  </si>
  <si>
    <t xml:space="preserve">GoI and farmers are empowered to minimize FAW impacts to achieve food security, productivity and incomes, and sustainable food and agricultural production systems (SDG 2.1, 2.3 and 2.4): </t>
  </si>
  <si>
    <t>644860</t>
  </si>
  <si>
    <t>XM-DAC-41301-644860</t>
  </si>
  <si>
    <t>OSRO/MOZ/702/CHA</t>
  </si>
  <si>
    <t>Emergency livelihood assistance for ciclone DINEO affected population in the province of Inhambane</t>
  </si>
  <si>
    <t>Assistance for ciclone DINEO affected population in the province of Inhambane</t>
  </si>
  <si>
    <t xml:space="preserve">Reduce the risk of food insecurity of 10,600 HH affected by the Cyclone Dineo   most vulnerable households of Inhambane province : Reduce the risk of food insecurity of 10,600 HH affected by the Cyclone Dineo   most vulnerable households of Inhambane province </t>
  </si>
  <si>
    <t>666221</t>
  </si>
  <si>
    <t>XM-DAC-41301-666221</t>
  </si>
  <si>
    <t>GCP /GLO/046/ROK</t>
  </si>
  <si>
    <t>Fisheries co-management capacity development Program</t>
  </si>
  <si>
    <t>The impact of this project is that best practiced fisheries co-management systems enhance food security and nutrition - Through an expert workshop, a theoretical policy framework on fisheries co-management and its indicators to measure the effectiveness of fisheries co-management systems will be developed, and this will help to conduct global analyses on fisheries co-management systems worldwide</t>
  </si>
  <si>
    <t>666261</t>
  </si>
  <si>
    <t>XM-DAC-41301-666261</t>
  </si>
  <si>
    <t>GCP /GLO/044/GER</t>
  </si>
  <si>
    <t>Global Forest Education Platform and Launch of a Joint Initiative under the Aegis of CPF</t>
  </si>
  <si>
    <t>New impetus to the improvement of forest education in all its dimensions and at all levels. _x000D_
Ensure better informed stakeholders and target groups on current and future activities with regard to forest education._x000D_
Accelerate and upscale development of improved skills and capacities at all levels in order to enable decision takers to favour sustainability, adequately valuing the full range of forest goods and ecosystem services and raise and enhance a better understanding of nature and ecosystem services in the wider public (outcome).</t>
  </si>
  <si>
    <t>Ensure better informed stakeholders and target groups on current and future activities with regard to forest education: Accelerate and upscale development of improved skills and capacities at all levels in order to enable decision takers to favour sustainability, adequately valuing the full range of forest goods and ecosystem services and raise and enhance a better understanding of nature and ecosystem services in the wider public (outcome).</t>
  </si>
  <si>
    <t>661103</t>
  </si>
  <si>
    <t>XM-DAC-41301-661103</t>
  </si>
  <si>
    <t>GCP /TOG/019/LDF</t>
  </si>
  <si>
    <t>Strengthening resilience to climate change of coastal communities in Togo (PPG)</t>
  </si>
  <si>
    <t>661163</t>
  </si>
  <si>
    <t>XM-DAC-41301-661163</t>
  </si>
  <si>
    <t>OSRO/SOM/908/USA</t>
  </si>
  <si>
    <t>Improving and sustaining food security in rural Somalia</t>
  </si>
  <si>
    <t>Improve food security, including food production, availability, access and quality</t>
  </si>
  <si>
    <t>Coordinated food security response; improved and sustained household food security; and enhanced food production and quality: Coordinated food security response; improved and sustained household food security; and enhanced food production and quality</t>
  </si>
  <si>
    <t>663347</t>
  </si>
  <si>
    <t>XM-DAC-41301-663347</t>
  </si>
  <si>
    <t>TCP/RER/3708/C4</t>
  </si>
  <si>
    <t>TCPF: Linking Agribusiness to Tourism in Western Balkan Countries</t>
  </si>
  <si>
    <t>To support the improvement of sustainable livelihoods and rural income diversification for employment generation in rural areas</t>
  </si>
  <si>
    <t xml:space="preserve">Improved sustainable livelihoods and  rural income diversification for employment gener-ation in rural areas : </t>
  </si>
  <si>
    <t>663502</t>
  </si>
  <si>
    <t>XM-DAC-41301-663502</t>
  </si>
  <si>
    <t>TCP/CMR/3705</t>
  </si>
  <si>
    <t>Amélioration de la productivité des élevages bovins et petits ruminants les par le renforcement des capacités des petits producteurs dans la production et la conservation du fourrage</t>
  </si>
  <si>
    <t>Contribuer à l'amélioration de la productivité des élevages (laitier et embouche) dans les régions de l'Adamaoua et de l'Est</t>
  </si>
  <si>
    <t xml:space="preserve">Amélioration de la productivité des petits élevages bovins : Amélioration de la productivité des élevages bovins (lait et viande)et petits ruminants des petits producteurs dans les régions de l¿Adamaoua et de l¿Est </t>
  </si>
  <si>
    <t>666581</t>
  </si>
  <si>
    <t>XM-DAC-41301-666581</t>
  </si>
  <si>
    <t>OSRO/BKF/902/CHA</t>
  </si>
  <si>
    <t>Projet conjoint avec le PAM d`amélioration de l`accès à la sécurité alimentaire et moyens d`existence des déplacés internes et communautés d`accueil dans les communes de Barsalogho et de Djibo</t>
  </si>
  <si>
    <t>Restaurer et renforcer les moyens d'existence des populations affectées par la crise alimentaire et l'insécurité</t>
  </si>
  <si>
    <t>Amélioration de l¿accès à la sécurité alimentaire et moyens d¿existence des déplacés internes et communauté d¿accueil dans les communes de Barsalogho et de Djibo: Amélioration de l¿accès à la sécurité alimentaire et moyens d¿existence des déplacés internes et communauté d¿accueil dans les communes de Barsalogho et de Djibo</t>
  </si>
  <si>
    <t>647190</t>
  </si>
  <si>
    <t>XM-DAC-41301-647190</t>
  </si>
  <si>
    <t>OSRO/CAF/803/MCA</t>
  </si>
  <si>
    <t>CREATION D?UN CHAMP PENAL ET D?APPUI AU CENTRE KIZITO A BERBERATI</t>
  </si>
  <si>
    <t>Ce projet vise à contribuer à la réinsertion sociale des détenus de la Maison d?arrêt de Berberati, des jeunes démunis et des enfants soldats du Centre Kizito de Berberati à travers le renforcement de leurs capacités en techniques de production vivrière et de pisciculture.</t>
  </si>
  <si>
    <t>Les bénéficiaires améliorent la qualité alimentaire et nutritionnelle des repas consommés: Les bénéficiaires améliorent la qualité alimentaire et nutritionnelle des repas consommés grâce à la variation des produits de leurs champs et participent activement à la vie économique de la localité</t>
  </si>
  <si>
    <t>648443</t>
  </si>
  <si>
    <t>XM-DAC-41301-648443</t>
  </si>
  <si>
    <t>UNJP/LIR/025/PBF</t>
  </si>
  <si>
    <t>Strengthening Conflict Prevention through Establishment of Multi-Stakeholder Platforms</t>
  </si>
  <si>
    <t>The intervention seeks to address the provision of alternative livelihoods through enhanced agriculture production and value addition</t>
  </si>
  <si>
    <t xml:space="preserve">Community dwellers now have access to improved livelihood alternatives: </t>
  </si>
  <si>
    <t>668364</t>
  </si>
  <si>
    <t>XM-DAC-41301-668364</t>
  </si>
  <si>
    <t>OSRO/GAZ/904/DEN</t>
  </si>
  <si>
    <t>Green jobs and Sustainable Income Opportunities for Palestinian Youth in the Agri-food Sector</t>
  </si>
  <si>
    <t>11-DEC-19</t>
  </si>
  <si>
    <t>Sustainable access to green jobs in the agri-food sector for Palestinian female and male youth is promoted</t>
  </si>
  <si>
    <t>668662</t>
  </si>
  <si>
    <t>XM-DAC-41301-668662</t>
  </si>
  <si>
    <t>TCP/NER/3709</t>
  </si>
  <si>
    <t>Appui d`urgence aux ménages vulnérables affectés par les inondations, le déficit fourrager et céréalier et la crise sécuritaire au Niger en 2019</t>
  </si>
  <si>
    <t>D'ici fin 2020, 4500 ménages ont renforcé leur production agricole et animale en utilisant les intrants de qualité</t>
  </si>
  <si>
    <t xml:space="preserve">D¿ici à 2020, les ménages vulnérables et les communautés ciblés augmentent leur résilience en améliorant durablement leurs moyens de subsistance et leur sécurité alimentaire et nutritionnel: </t>
  </si>
  <si>
    <t>659341</t>
  </si>
  <si>
    <t>XM-DAC-41301-659341</t>
  </si>
  <si>
    <t>OSRO/SOM/906/WBK</t>
  </si>
  <si>
    <t>Validation Workshop for the Somalia Livestock Sector Strategy</t>
  </si>
  <si>
    <t>To organize a 3-day consultation and validation workshop in Mogadishu to enable the Federal Government of Somalia (FGS) to present and solicit feedback from Federal Member States (FMS) on the draft LSS and to launch a dialogue with sector stakeholders with an aim to identify strategies and mechanisms for strengthening risk management, including livestock insurance, and the sector resilience.</t>
  </si>
  <si>
    <t>660162</t>
  </si>
  <si>
    <t>XM-DAC-41301-660162</t>
  </si>
  <si>
    <t>TCP/MOZ/3702</t>
  </si>
  <si>
    <t>Emergency support to fisher folks to resume sustainable marine fishing affected by Cyclone Idai</t>
  </si>
  <si>
    <t>Fisher folks identified as the most affected by the Cyclone Idai resume sustainable fishing, enabling them to have adequate food and earnings for themselves and their families, while retaining community structure.</t>
  </si>
  <si>
    <t>20-NOV-20</t>
  </si>
  <si>
    <t xml:space="preserve">Enhance food and nutrition security of coastal populations affected by the cyclone, while laying the foundation to build resilient livelihoods against future climatic shocks and stressors.: </t>
  </si>
  <si>
    <t>657200</t>
  </si>
  <si>
    <t>XM-DAC-41301-657200</t>
  </si>
  <si>
    <t>GCP /GLO/997/NET</t>
  </si>
  <si>
    <t>Building food system resilience in protracted crises (FNS-REPRO)</t>
  </si>
  <si>
    <t>Improved food and nutrition security and capacity of households, within their livelihoods, to withstand and adapt to shocks.</t>
  </si>
  <si>
    <t>Improved food and nutrition security and capacity of households, within their livelihoods, to withstand and adapt to shocks:  - Increased and sustained political commitment to the resilience agenda by target countries</t>
  </si>
  <si>
    <t>652160</t>
  </si>
  <si>
    <t>XM-DAC-41301-652160</t>
  </si>
  <si>
    <t>OSRO/GLO/813/OIE</t>
  </si>
  <si>
    <t>Building Tripartite International Guidance Tools for the National Implementation of One Health: Surveillance &amp; Information Sharing Operational Tool</t>
  </si>
  <si>
    <t>To deliver and pilot the finalized Surveillance &amp; Information Sharing (SIS) Operational Tool.</t>
  </si>
  <si>
    <t xml:space="preserve">Improved capacity to countries to address animal health threats in both emergency and non-emergency circumstances.: </t>
  </si>
  <si>
    <t>641542</t>
  </si>
  <si>
    <t>XM-DAC-41301-641542</t>
  </si>
  <si>
    <t>UTF /IVC/604/IVC</t>
  </si>
  <si>
    <t>Appui à l`autonomisation des personnes vulnérables (femmes et jeunes) dans les régions du Cavally, Guemon et Tonkpi en Côte d`Ivoire dans le cadre du projet d`électrification des trois Régions du District des Montagnes</t>
  </si>
  <si>
    <t>Contribuer à la réduction de la pauvreté et améliorer le cadre de vie des populations en milieu rural</t>
  </si>
  <si>
    <t>Améliorer les revenus des femmes et des jeunes dans le District des Montagnes en Côte d'Ivoire:  - Stabilité politique et macro-économique</t>
  </si>
  <si>
    <t>652642</t>
  </si>
  <si>
    <t>XM-DAC-41301-652642</t>
  </si>
  <si>
    <t>OSRO/CMR/802/CHA</t>
  </si>
  <si>
    <t>Improving the food security of IDPs and their host communities in some divisions of the North West and South West regions of Cameroon following the Anglophone crisis</t>
  </si>
  <si>
    <t>Improving the food and nutrition security of the beneficiaries through the production of broiler chickens and eggs ine the affected area of South West and North West of Cameroon</t>
  </si>
  <si>
    <t xml:space="preserve">The food security of beneficiaries is improved through livestock production: </t>
  </si>
  <si>
    <t>650593</t>
  </si>
  <si>
    <t>XM-DAC-41301-650593</t>
  </si>
  <si>
    <t>OSRO/MLI/804/SWE</t>
  </si>
  <si>
    <t>Renforcement de la résilience des populations vulnérables face à la variabilité climatique</t>
  </si>
  <si>
    <t>Les capacités productives d'au moins 4 000 ménages (soit 24 000 personnes), dont 1 880 dirigés par des femmes chefs de ménage affectés par la crise sociopolitique et les changements climatiques seront renforcées durablement pour leur permettre de faire face aux chocs</t>
  </si>
  <si>
    <t xml:space="preserve">La sécurité alimentaire et nutritionnelle des populations vulnérables des régions d¿intervention est améliorée: </t>
  </si>
  <si>
    <t>648490</t>
  </si>
  <si>
    <t>XM-DAC-41301-648490</t>
  </si>
  <si>
    <t>OSRO/GLO/709/EC</t>
  </si>
  <si>
    <t>Integrated inter-sector needs analysis for efficient and effective joint response planning</t>
  </si>
  <si>
    <t>Humanitarian response is prioritized across sectors based on evidence established by joint inter-sectorial analysis. (ref. Grand Bargain workstream 5)</t>
  </si>
  <si>
    <t>660683</t>
  </si>
  <si>
    <t>XM-DAC-41301-660683</t>
  </si>
  <si>
    <t>TCP/LEB/3706/C4</t>
  </si>
  <si>
    <t>TCP Facility - Conduct studies/assessment in support of agricultural policy design and implementation with focus on national support/subsidies programmes</t>
  </si>
  <si>
    <t>The objectives of this project are (i) providing the technical assistance to assess the agricultural sector support programmes and (ii) assisting in developing and efficient subsidies system within the agricultural sector review.</t>
  </si>
  <si>
    <t>Sustainable agricultural development enhanced through an efficient support/subsidies system. - The commitment of MOA to the recommendations of the review and the implementation of the new plan</t>
  </si>
  <si>
    <t>644861</t>
  </si>
  <si>
    <t>XM-DAC-41301-644861</t>
  </si>
  <si>
    <t>GCP /GLO/810/AUL</t>
  </si>
  <si>
    <t>Contribution towards FAO Regional Consultations on Agricultural Biotechnology</t>
  </si>
  <si>
    <t>The objective of the regional consultation meeting will be to engage a broad range of stakeholders in the dialogue on the role and the use of agricultural biotechnologies to improve food security and nutrition and make food systems more sustainable in the region</t>
  </si>
  <si>
    <t>644863</t>
  </si>
  <si>
    <t>XM-DAC-41301-644863</t>
  </si>
  <si>
    <t>UNJP/SYR/017/FPA</t>
  </si>
  <si>
    <t>Increased opportunities for women to contribute to income-generation and dietary improvement of their households through integrated homestead farming, agroprocessing and produce marketing</t>
  </si>
  <si>
    <t xml:space="preserve">Resilience of Vulnerable Crisis Affected Households through Women Empowerment and Livelihood Improvement strengthened: </t>
  </si>
  <si>
    <t>644864</t>
  </si>
  <si>
    <t>XM-DAC-41301-644864</t>
  </si>
  <si>
    <t>TCP/INS/3605/C3</t>
  </si>
  <si>
    <t>TCPF: National Food Control System Assessment</t>
  </si>
  <si>
    <t>The objective of this assessment is to provide evidence-based recommendation on food control system in Indonesia to enable food safety competent authorities in designing their own food control system properly and to plan future capacity development activities.</t>
  </si>
  <si>
    <t>25-JUL-17</t>
  </si>
  <si>
    <t>644869</t>
  </si>
  <si>
    <t>XM-DAC-41301-644869</t>
  </si>
  <si>
    <t>TCP/MYA/3608</t>
  </si>
  <si>
    <t>Integrated National Strategic Action Plan on Fire Management in Myanmar</t>
  </si>
  <si>
    <t>To develop an integrated strategy and action plan on fire management in Myanmar leading to subsequent development and implementation of landscape fire management system in the country.</t>
  </si>
  <si>
    <t xml:space="preserve">Increased capacity and enhanced enabling environment in Myanmar in addressing wildfires and the resulting transboundary haze pollution in the region.  : Increased capacity and enhanced enabling environment in Myanmar in addressing wildfires and the resulting transboundary haze pollution in the region.  </t>
  </si>
  <si>
    <t>645264</t>
  </si>
  <si>
    <t>XM-DAC-41301-645264</t>
  </si>
  <si>
    <t>OSRO/YEM/704/WBK</t>
  </si>
  <si>
    <t>YEMEN SMALLHOLDER AGRICULTURAL PRODUCTIVITY RESTORATION AND ENHANCEMENT PROJECT (SAPREP)</t>
  </si>
  <si>
    <t>The objective of the project is to increase the use of productivity and nutrition-enhancing agricultural practices by smallholders in targeted project areas</t>
  </si>
  <si>
    <t>09-AUG-20</t>
  </si>
  <si>
    <t xml:space="preserve">Food insecurity and malnutrition reduced and smallholder¿s livelihoods improved: Indicator of achievement: Extent to which poverty, food insecurity and malnutrition indicators are reduced and small-holder farmers resilience improved - A1 - Increased and sustained political commitment to improve food security by the government, local authorities, donors and international development agencies in Yemen
A2 - Security does not deteriorate to levels that would prevent implementing partners to conduct field operations
A3 - Beneficiaries are able to conduct field activities 
</t>
  </si>
  <si>
    <t>645281</t>
  </si>
  <si>
    <t>XM-DAC-41301-645281</t>
  </si>
  <si>
    <t>GCP /GLO/826/GER</t>
  </si>
  <si>
    <t>Video production for German Federal Ministry of Food and Agriculture (BMEL)</t>
  </si>
  <si>
    <t>645300</t>
  </si>
  <si>
    <t>XM-DAC-41301-645300</t>
  </si>
  <si>
    <t>GCP /KEN/088/GCR</t>
  </si>
  <si>
    <t>Enhancing capacity for planning and effective implementation of climate change adaptation in Kenya</t>
  </si>
  <si>
    <t>02-SEP-21</t>
  </si>
  <si>
    <t xml:space="preserve">Enhanced capacity for planning and effective implementation of climate change adaptation in Kenya: </t>
  </si>
  <si>
    <t>645884</t>
  </si>
  <si>
    <t>XM-DAC-41301-645884</t>
  </si>
  <si>
    <t>TCP/RLA/3615/C3</t>
  </si>
  <si>
    <t>TCPF: Fortalecer las estrategias de reducción de pobreza y desarrollo territorial de los países miembros de la CELAC en el marco del Plan de acción del Grupo de Trabajo de Agricultura Familiar y Desarrollo Rural de la CELAC</t>
  </si>
  <si>
    <t>Fortalecimiento de las estrategias de reducción de pobreza y desarrollo territorial de los países miembros de la CELAC.</t>
  </si>
  <si>
    <t>663521</t>
  </si>
  <si>
    <t>XM-DAC-41301-663521</t>
  </si>
  <si>
    <t>UTF /BAH/005/BAH</t>
  </si>
  <si>
    <t>Supporting the Sustainable Development of the Aquaculture Sector in Bahrain</t>
  </si>
  <si>
    <t>The Government of Bahrain intends to develop its aquaculture sector, by implementing the Ecosystem Approach to Aquaculture while building on its existing assets and making use of the lessons learned from other countries and regions. In line with the international codes and practices as well as the Country Programming Framework (CPF) and the Regional Commission for Fisheries (RECOFI) strategy, this project aims at: (i) developing a national strategy for sustainable aquaculture development in Bahrain (ii) strengthening national capacities to implement the national strategy in a participatory manner</t>
  </si>
  <si>
    <t>Capacity of public institutions, farming communities, fisher folks and private sector to achieve higher and sustainable agricultural and fisheries production, productivity, competitiveness, food safety and food and nutrition security, strengthened (CPF outcome 2) - (i) A holistic strategy in line with the principles of the International instrument and that also takes into account the lessons learned from past and present experiences relevant to Bahrain is developed;(ii) The process is participatory to ensure that the result is highly relevant to all stakeholders (public institutions, farming communities and private sector), so that the strategy will be largely and quickly adopted and implemented._x000D_
_x000D_
Spatial planning of aquaculture is using the same tools as natural resources conservation</t>
  </si>
  <si>
    <t>663541</t>
  </si>
  <si>
    <t>XM-DAC-41301-663541</t>
  </si>
  <si>
    <t>UTF /BAH/003/BAH</t>
  </si>
  <si>
    <t>Development of Food Diversification for Kingdom of Bahrain</t>
  </si>
  <si>
    <t>The strategy is expected to provide coherent strategic guidance for actions in both the streams of imported food commodities and those deriving from domestic production.</t>
  </si>
  <si>
    <t>14-APR-20</t>
  </si>
  <si>
    <t>Bahrain food security enhanced and investment in the food sector increased</t>
  </si>
  <si>
    <t>663561</t>
  </si>
  <si>
    <t>XM-DAC-41301-663561</t>
  </si>
  <si>
    <t>OSRO/YEM/904/BEL</t>
  </si>
  <si>
    <t>Emergency response to Desert Locust outbreak in Yemen</t>
  </si>
  <si>
    <t>To contribute to safeguarding the seasonal cropping areas, the food security and livelihoods of rural communities and the conflict-affected Yemeni population, through immediate control and further prevention of locust swarms development.</t>
  </si>
  <si>
    <t xml:space="preserve">Contribute on safeguarding the seasonal cropping areas, the food security, the livelihoods of rural communities and the concerned Yemeni populations through preventing locust swarms development: </t>
  </si>
  <si>
    <t>645370</t>
  </si>
  <si>
    <t>XM-DAC-41301-645370</t>
  </si>
  <si>
    <t>GCP /RLA/219/BRA</t>
  </si>
  <si>
    <t>Apoyar el fortalecimiento de la gobernanza de la tenencia de la tierra en América Latina</t>
  </si>
  <si>
    <t>Se espera que la capacitación y la sistematización de experiencias a nivel regional permita que los entes nacionales partes del sistema de administración de tierras y las partes interesadas de la sociedad civil, del sector privado y de la academia promuevan una implementación eficaz de las Directrices sobre los sistemas de catastro y registro de propiedad, los procesos de titulación, el fortalecimiento de los entes nacionales del sistema de administración de tierras y para el acceso de las mujeres y los jóvenes rurales a las tierras e otros recursos naturales. Los dos primeros productos permiten generar o reforzar acciones de implementación de las directrices a niveles regionales y nacionales y el tercero permitirá sistematizar y dar visibilidad a los conocimientos generados. La sistematización de experiencias se inscribe en una estrategia de aumento de los países y actores involucrados en procesos de mejoramiento de la gobernanza de la tenencia de la tierra de forma de buscar la generación de una masa crítica que promueva cambios efectivos.</t>
  </si>
  <si>
    <t xml:space="preserve">La gobernanza de la tenencia ha mejorado en los países de América Latina y el Caribe : </t>
  </si>
  <si>
    <t>645740</t>
  </si>
  <si>
    <t>XM-DAC-41301-645740</t>
  </si>
  <si>
    <t>GCP /GLO/841/MUL</t>
  </si>
  <si>
    <t>Support to the MYPOW of the Commission on Genetic Resources for Food and Agriculture</t>
  </si>
  <si>
    <t>improve support to the MYPOW of the Commission on Genetic Resources for Food and Agriculture_x000D_
improve participation of Commission Members and their contribution in decision-making processes, and implementation of policies and international instruments for biodiversity for food and agriculture (BFA) and genetic resources for food and agriculture (GRFA) at the national, regional and global level</t>
  </si>
  <si>
    <t xml:space="preserve">improved policies on GRFA - The Commisison remains relevant for its members _x000D_
- human and financial resources of FAO remain stable_x000D_
</t>
  </si>
  <si>
    <t>647005</t>
  </si>
  <si>
    <t>XM-DAC-41301-647005</t>
  </si>
  <si>
    <t>UNJP/ZAM/078/CEF</t>
  </si>
  <si>
    <t>United Nations Joint Programme on Social Protection</t>
  </si>
  <si>
    <t>The overall objective is to Reduce rural poverty in Zambia. The purpose of this project is to enhance access by poor and vulnerable populations to productive resources and skills.</t>
  </si>
  <si>
    <t xml:space="preserve">The aim is improved well-being of the people of Zambia (more specifically of people living in poverty in Zambia), with the level of well-being being indicated by levels of: poverty and intergenerational transmission of poverty; food and nutrition security; child and maternal mortality; HIV prevalence etc This is reflected in the main objective of the National Social Protection Policy (NSPP).  - - availability of relevant and quality social services and other enabling conditions in the socio-economic context._x000D_
- assuming political will and commitment to scaled-up social protection_x000D_
- the availability, relevance, and quality of public services as well as access to markets, credit, and income generating opportunities </t>
  </si>
  <si>
    <t>620985</t>
  </si>
  <si>
    <t>XM-DAC-41301-620985</t>
  </si>
  <si>
    <t>TCP/KEN/3403</t>
  </si>
  <si>
    <t>647200</t>
  </si>
  <si>
    <t>XM-DAC-41301-647200</t>
  </si>
  <si>
    <t>OSRO/UGA/703/AUS</t>
  </si>
  <si>
    <t>FAO's Emergency Response to the Refugees Crisis in Uganda</t>
  </si>
  <si>
    <t>The action will contribute to the enhancement of food and nutrition security by restoring productive capacity through life-saving emergency agricultural livelihood interventions. The objective is to improve food and nutrition security through support to crop production. This is envisaged to reduce dependency on food assistance and improve self-reliance. Through synergy with other on-gong concerns, and for sustainability, issues of environmental conservation will be covered alongside the agriculture related ones in form of energy saving stoves.</t>
  </si>
  <si>
    <t xml:space="preserve">Increased resilience of refugees and surrounding hosts communities in food, nutrition and income insecurity: </t>
  </si>
  <si>
    <t>650401</t>
  </si>
  <si>
    <t>XM-DAC-41301-650401</t>
  </si>
  <si>
    <t>TCP/SEY/3702</t>
  </si>
  <si>
    <t>Sustainable Bioenergy Assessment (BEFS) and Capacity Building in Seychelles</t>
  </si>
  <si>
    <t>To support MEECC to analyze and identify potential bioenergy feedstock and technologies that can be developed in Seychelles for sustainable bioenergy production using stand-alone power system (SAPS) intended to rural electrification an medium/large scale combined heat and power (CHP) systems. _x000D_
To provide capacity building on the use of the BEFS tools to key stakeholders involved in the bioenergy sector and in the formulation of a biomass energy strategy so as to support the development of a sustainable bioenergy sector in the country.</t>
  </si>
  <si>
    <t>Improved bioenergy policy processes based on evidence resulting from information from trained practitioners/ experts</t>
  </si>
  <si>
    <t>646184</t>
  </si>
  <si>
    <t>XM-DAC-41301-646184</t>
  </si>
  <si>
    <t>OSRO/UGA/702/SWE</t>
  </si>
  <si>
    <t>Emergency Agricultural Livelihood Support for Improved Resilience and Self-reliance of Refugees from</t>
  </si>
  <si>
    <t>Increased resilience to food, nutrition and income insecurity: Increased resilience of refugees and surrounding hosts communities in food, nutrition and income insecurity - 1.	Continuation of peaceful co-existence between refugee and host communities._x000D_
2.	Government of Uganda continues to support durable solution to refugees through allocation of sufficient land adequate to undertake production to increase self-reliance</t>
  </si>
  <si>
    <t>646200</t>
  </si>
  <si>
    <t>XM-DAC-41301-646200</t>
  </si>
  <si>
    <t>TCP/STV/3602/C1</t>
  </si>
  <si>
    <t>TCPF : Strengthening fisheries legislation in St. Vincent and the Grenadines - focus on IUU fishing</t>
  </si>
  <si>
    <t>To provide support in strengthening the national legislative framework to effectively discharge international obligations as a coastal, flag, port and market state under UN Convention on the Law of the Sea_x000D_
To develop an NPOA-Illegal, Unregulated and Unreported fishing._x000D_
The strengthen capacity to implement the PSMA and compliance Agreement.</t>
  </si>
  <si>
    <t>667581</t>
  </si>
  <si>
    <t>XM-DAC-41301-667581</t>
  </si>
  <si>
    <t>OSRO/AFG/905/CHG</t>
  </si>
  <si>
    <t>Emergency agriculture assistance to vulnerable seed insecure farmers in 16 Provinces</t>
  </si>
  <si>
    <t>The activities proposed are in line with the 2019 reserved AHF allocation strategy, 2019 HRP objectives 1 &amp; 3 and fully support the FSAC Sector objectives, priorities and outcomes.</t>
  </si>
  <si>
    <t xml:space="preserve">Impact: Food security: Food security situation and  farming based livelihoods of food and seed insecure farmers were enhanced </t>
  </si>
  <si>
    <t>667641</t>
  </si>
  <si>
    <t>XM-DAC-41301-667641</t>
  </si>
  <si>
    <t>OSRO/SYR/909/CHA</t>
  </si>
  <si>
    <t>Emergency Support to vulnerable households livestock keepers to protect their assets for immediate food and nutrition security in South of Syria</t>
  </si>
  <si>
    <t>Restored food security through protection of livestock-based livelihoods of crisis affected vulnerable farming households.</t>
  </si>
  <si>
    <t>22-OCT-20</t>
  </si>
  <si>
    <t xml:space="preserve">Restored food security through protection of livestock-based livelihoods of crisis affected vulnerable farming households.: </t>
  </si>
  <si>
    <t>667722</t>
  </si>
  <si>
    <t>XM-DAC-41301-667722</t>
  </si>
  <si>
    <t>TCP/IRA/3703</t>
  </si>
  <si>
    <t>Technical Support to Water and Soil Rehabilitation for Improved Climate Resilience in Golestan, Khouzestan and Lorestan Provinces</t>
  </si>
  <si>
    <t>To increase the resilience of the local communities against the climate change and the natural hazards to ensure sustainable climate-smart water and soil management.</t>
  </si>
  <si>
    <t>Improved food and nutrition security of flood affected agricultural community : Improved food and nutrition security of flood affected agricultural community</t>
  </si>
  <si>
    <t>667723</t>
  </si>
  <si>
    <t>XM-DAC-41301-667723</t>
  </si>
  <si>
    <t>TCP/RAF/3712</t>
  </si>
  <si>
    <t>Enabling Policy and Investments for Agricultural Transformation in Africa</t>
  </si>
  <si>
    <t>To provide technical assistance to a selected number of countries in developing investment strategies and programmes in food and agriculture</t>
  </si>
  <si>
    <t xml:space="preserve">Enhanced food and nutrition security, reduced poverty and improved livelihoods. </t>
  </si>
  <si>
    <t>667742</t>
  </si>
  <si>
    <t>XM-DAC-41301-667742</t>
  </si>
  <si>
    <t>OSRO/RAF/901/BEL</t>
  </si>
  <si>
    <t>Résilience communautaire face aux défis de la pauvreté et de la sécurité alimentaire et nutritionnelle au Sahel</t>
  </si>
  <si>
    <t>Les communautés exposées aux risques nutritionnels ont amélioré leur résilience alimentaire et économique</t>
  </si>
  <si>
    <t>11-SEP-19</t>
  </si>
  <si>
    <t>10-SEP-20</t>
  </si>
  <si>
    <t>Les communautés exposées aux risques nutritionnels ont amélioré leur résilience alimentaire et économique: Les communautés exposées aux risques nutritionnels ont amélioré leur résilience alimentaire et économique</t>
  </si>
  <si>
    <t>667881</t>
  </si>
  <si>
    <t>XM-DAC-41301-667881</t>
  </si>
  <si>
    <t>GCP /SYR/024/GER</t>
  </si>
  <si>
    <t>Strengthening smallholder farmers` value chain and access to market in Syria</t>
  </si>
  <si>
    <t>Support vulnerable households and their communities exposed to the shock of the ongoing crisis and drought building their resilience for food and nutrition security</t>
  </si>
  <si>
    <t>To transform agricultural processes away from centralized to more decentralised: To transform agricultural processes away from centralized to more decentralised and locally-led agricultural investments and returns, thereby fostering an environment for self-empowerment, local agricultural ownership, informed-decision making guided by market values</t>
  </si>
  <si>
    <t>648210</t>
  </si>
  <si>
    <t>XM-DAC-41301-648210</t>
  </si>
  <si>
    <t>UNJP/MLI/049/PBF</t>
  </si>
  <si>
    <t>Peers for Peace building social cohesion in Mopti and Segou Regions</t>
  </si>
  <si>
    <t>This project aims to restore traditional conflict mediation mechanisms and unlock the social and economic capital of peers for peace in the regions of Mopti and Segou to build greater social cohesion and mitigate inter and intra-community conflicts.</t>
  </si>
  <si>
    <t>This project aims to restore traditional conflict mediation mechanisms and unlock the social and economic capital of peers for peace in the regions of Mopti and Segou to build greater social cohesion and mitigate inter and intra-community conflicts. - N/A</t>
  </si>
  <si>
    <t>645885</t>
  </si>
  <si>
    <t>XM-DAC-41301-645885</t>
  </si>
  <si>
    <t>GCP /RAS/300/JPN</t>
  </si>
  <si>
    <t>"Healthy Soil" management for comabting climate change in South East Asia</t>
  </si>
  <si>
    <t>The project aims to strengthen the capacity of countries in SE Asia to adopt measures to enhance soil management including MRV systems to estimate, monitor and report GHG emissions and removals as a way to address climate change while also delivering additional benefits in terms of improved resilience, agricultural productivity and farmer income.</t>
  </si>
  <si>
    <t xml:space="preserve">Strengthened capacites of countries in SE Asia to support climate change mitigation measures: Strengthened capacities of countries in Southeast Asia to support climate change mitigation measures, including MRV systems, to estimate GHG emissions and removals through Sustainable Soil Management (SSM), while also delivering additional benefits in terms of improved resilience, agricultural productivity and farmers¿ incomes - ¿	Committed government will in implementing mitigation measures in the agriculture sector_x000D_
¿	Country interests and existing plans align with the NDC goals and target _x000D_
</t>
  </si>
  <si>
    <t>645901</t>
  </si>
  <si>
    <t>XM-DAC-41301-645901</t>
  </si>
  <si>
    <t>GCP /GBS/036/MOR</t>
  </si>
  <si>
    <t>Appui à l'Agriculture Bissau Guinéenne  dans le cadre de la coopération Sud  Sud</t>
  </si>
  <si>
    <t>le projet aura pour objectif de contribuer au renforcement des capacités techniques et de gestion du personnel du MAFE et d?autres acteurs de développement dans les domaines de l?irrigation et gestion de l?eau, fertilisation des sols, horticulture et formation agricole en vue d'améliorer l'encadrement technique et l'accompagnement lors de la mise en ?uvre des stratégies et plans de développement agricole poursuivis par la Guinée-Bissau.</t>
  </si>
  <si>
    <t>Contribuer au développement durable du secteur agricole : Développement durable du secteur agricole et plus particulièrement des domaines de l¿irrigation et gestion de l¿eau, de la fertilisation des sols, de l¿horticulture et de la formation agricole grâce au renforcement des capacités - Manque d¿appropriation et soutien insuffisant de la part du Gouvernement</t>
  </si>
  <si>
    <t>646204</t>
  </si>
  <si>
    <t>XM-DAC-41301-646204</t>
  </si>
  <si>
    <t>TFD-17/GUA/001</t>
  </si>
  <si>
    <t>Establecimiento de mini granja Casa del Migrante Betania, Petén, Guatemala</t>
  </si>
  <si>
    <t>Contar con infraestructura de riego y para la producción animal y vegetal se contribuye a la diversificación de alimentos.</t>
  </si>
  <si>
    <t>29-NOV-17</t>
  </si>
  <si>
    <t>646208</t>
  </si>
  <si>
    <t>XM-DAC-41301-646208</t>
  </si>
  <si>
    <t>OSRO/SUD/705/CHA</t>
  </si>
  <si>
    <t>Restoring crop and livestock based livelihood productive capacity of malnourished pastoral and farming communities in Jebel Marrah in Central Darfur State</t>
  </si>
  <si>
    <t>Enhance the capacity of 14,200 vulnerable households (85,200 people) to access, through crop and livestock based livelihood interventions, sufficient nutritious food and diversify their food basket and improve their income in the three targeted Jebel Marrah localities (West, Central and North) in Central Darfur state.</t>
  </si>
  <si>
    <t>27-JAN-18</t>
  </si>
  <si>
    <t>Capacity of 14,200 vulnerable households (85,200 people) to access, through crop and livestock based livelihood interventions, sufficient nutritious food and diversify their food basket enhanced:  - Access is not denied by any insecurity situation. The project is not declared a no- go area by the UNDSS. FAO staff and partners are able to monitor and report on the project activities</t>
  </si>
  <si>
    <t>646210</t>
  </si>
  <si>
    <t>XM-DAC-41301-646210</t>
  </si>
  <si>
    <t>OSRO/YEM/702/SWE</t>
  </si>
  <si>
    <t>Integrated FSN sensitive response to the most vulnerable households in Dhamar Governorate</t>
  </si>
  <si>
    <t xml:space="preserve">Reduced mal-nutrition and food insecurity in two districts of Dhamar Governorate.  : </t>
  </si>
  <si>
    <t>662462</t>
  </si>
  <si>
    <t>XM-DAC-41301-662462</t>
  </si>
  <si>
    <t>OSRO/KEN/901/CHA</t>
  </si>
  <si>
    <t>Protecting Livestock Assets and Safeguarding Livelihoods in Kenya ASALs</t>
  </si>
  <si>
    <t>Food security,Nutrition and livelihood status of targeted beneficiary households improved through destocking, the provision of animal feed and animal health services.</t>
  </si>
  <si>
    <t>Food security,Nutrition and livelihood status of targeted beneficiary households improved through destocking, the provision of animal feed and animal health services: Food security,Nutrition and livelihood status of targeted beneficiary households improved through destocking, the provision of animal feed and animal health services</t>
  </si>
  <si>
    <t>645741</t>
  </si>
  <si>
    <t>XM-DAC-41301-645741</t>
  </si>
  <si>
    <t>UTF /AZE/001/AZE</t>
  </si>
  <si>
    <t>Project Preparation and Visibility Project for FAO Azerbaijan Partnership Program</t>
  </si>
  <si>
    <t>The main objective of the project is formulation of the individual projects to be funded under FAPP and increasing FAO and FAPP visibility through increasing awareness of FAO and FAPP projects at the national and international levels</t>
  </si>
  <si>
    <t>12-MAR-18</t>
  </si>
  <si>
    <t>The impact of this project will be to support the Government of Republic of Azerbaijan for improved agricultural productivity and livelihoods of small farmers. The projects formulated under FAPP will build and strengthen national capacity in the 5 priority areas identified under FAPP which will contribute and establish a basis for sustainability of projects.</t>
  </si>
  <si>
    <t>645744</t>
  </si>
  <si>
    <t>XM-DAC-41301-645744</t>
  </si>
  <si>
    <t>TFD-18/BKF/001</t>
  </si>
  <si>
    <t>Projet d'éducation et de renforcement de la pratique du maraîchage au collège féminin Notre Dame du</t>
  </si>
  <si>
    <t>Le projet a pour but d'améliorer sur le plan nutritionnel la qualité nutritive de l'alimentation des élèves du collège à travers l'introduction et la diversification des légumes frais dans la ration alimentaire fournie par la cantine ; et sur le plan pédagogique, faciliter la conduite des travaux pratiques des différentes classes de l'école, afin d'initier les enfants et le corps enseignant à la pratique de la production maraichère moderne</t>
  </si>
  <si>
    <t>Amélioration de la sécurité alimentaire des jeunes filles: Amélioration de la sécurité alimentaire des jeunes filles</t>
  </si>
  <si>
    <t>645746</t>
  </si>
  <si>
    <t>XM-DAC-41301-645746</t>
  </si>
  <si>
    <t>TCP/BKF/3605</t>
  </si>
  <si>
    <t>Projet d`Opérationnalisation du Système National de Vulgarisation et d`Appuis/Conseils en Elevage (SNVACE)</t>
  </si>
  <si>
    <t>Aider le Gouvernement à expérimenter le SNVACE, à en corriger les lacunes et à finaliser la démarche pour une utilisation à grande échelle de l?approche dans la vulgarisation et l?appui conseil en élevage au Burkina Faso.</t>
  </si>
  <si>
    <t>16-NOV-17</t>
  </si>
  <si>
    <t>Amélioration durable de la productivité et des productions animales: Augmentation de la productivité et des productions animales au Burkina Faos - Le pays est indemne de chocs climatique, économique et politique</t>
  </si>
  <si>
    <t>645762</t>
  </si>
  <si>
    <t>XM-DAC-41301-645762</t>
  </si>
  <si>
    <t>TCP/CAF/3605/C2</t>
  </si>
  <si>
    <t>TCPF: Evaluation de la prévalence des mouches Tsé-tsé dans les zones d?élevage de la République Centrafricaine</t>
  </si>
  <si>
    <t>Evaluer la prévalence et la distribution des glossines (mouches Tsé-Tsé, vecteurs de la Trypanosomose), conformément aux directives et normes en vigueur, afin de collecter des données actualisées pour l'élaboration d'un projet d'appui à la lutte contre les trypanosomoses animales en République Centrafricaine.</t>
  </si>
  <si>
    <t>646386</t>
  </si>
  <si>
    <t>XM-DAC-41301-646386</t>
  </si>
  <si>
    <t>TCP/ETH/3604</t>
  </si>
  <si>
    <t>Emergency assistance to contain the spread of fall armyworm outbreak</t>
  </si>
  <si>
    <t>FAW monitoring and management capacities at all levels strengthened, FAW infestations and spread significantly reduced.</t>
  </si>
  <si>
    <t xml:space="preserve">Contribute to protection of livelihoods and FS in FAW affected areas and develop capacities of  stakeholders in surveillance, monitoring and management of FAW: </t>
  </si>
  <si>
    <t>646390</t>
  </si>
  <si>
    <t>XM-DAC-41301-646390</t>
  </si>
  <si>
    <t>TCP/RAS/3610/C6</t>
  </si>
  <si>
    <t>TCPF: Developing climate-smart technologies and practices (GCF project development)</t>
  </si>
  <si>
    <t>The proposed TCP-F will support GCF project development in Bangladesh and Pakistan, promoting CSA technologies and good practices to address climate change. It will support Bangladesh to undertake pre-feasibility assessment and development of the project CN. In Pakistan, it will complement other resources to support a number of important GCF required assessments (environmental and social, gender, financial fiduciary and procurement plan) and develop the GCF format Funding Proposal.</t>
  </si>
  <si>
    <t>644494</t>
  </si>
  <si>
    <t>XM-DAC-41301-644494</t>
  </si>
  <si>
    <t>UNO/LIR/021/MIL</t>
  </si>
  <si>
    <t>Cross-Border Cooperation between Côte d?Ivoire and Liberia for Sustainable Peace and Social Cohesion</t>
  </si>
  <si>
    <t>Improved equal access to sustainable livelihoods opportunities in an innovative and competitive manner for both rural and urban areas:  - Economic and Political Stable remains stable</t>
  </si>
  <si>
    <t>646201</t>
  </si>
  <si>
    <t>XM-DAC-41301-646201</t>
  </si>
  <si>
    <t>GCP /GUY/004/GCR</t>
  </si>
  <si>
    <t>Cooperative Republic of Guyana: GCF Country Program</t>
  </si>
  <si>
    <t>To provide support to the Government of Guyana in accessing funds from the Green Climate Fund for implementing climate resilient actions in the agriculture sector through - Establishing and strengthening national designated authorities or focal points
- developing Strategic frameworks, including the preparation of country programmes 
- Support for accreditation of accredited direct access entities</t>
  </si>
  <si>
    <t xml:space="preserve">To contribute to the improved capacity of the government of Guyana, it¿s NDA, Ministry of agriculture and other relevant stakeholders including indigenous people, women and private sector through an: To contribute to the improved capacity of the government of Guyana, it¿s NDA, Ministry of agriculture and other relevant stakeholders including indigenous people, women and private sector through an inclusive consultative process, to identify threats and prioritize cli-mate resilient actions for the agriculture sector. Furthermore to this project would develop and utilise tools and methods for prioritizing a pipeline of projects the support climate resilience in the agriculture sector in line </t>
  </si>
  <si>
    <t>646202</t>
  </si>
  <si>
    <t>XM-DAC-41301-646202</t>
  </si>
  <si>
    <t>OSRO/CHD/704/EC</t>
  </si>
  <si>
    <t>Appui à la securité alimentaire pour l'amélioration de l'état nutritionnel des  populations hotes, r</t>
  </si>
  <si>
    <t>L'objectif spécifique est d' appuyer les pasteurs et agro-pasteurs en preservant la santé de leurs animaux et les ménages vulnérables en insécurité alimentaire et nutritionnelle à accéder à une meilleure alimentation et nutrition.</t>
  </si>
  <si>
    <t>Contribuer à ameliorer la securité alimentaire et l'état nutritionnel des  populations hôtes, retournées et déplacées victimes de la crise de Boko-Haram dans les régions du Lac et Kanem. : Il s'agit de mener des activités allant dans le sens d'ameliorer la securité alimentaire et l'état nutritionnel des  populations hôtes, retournées et déplacées victimes de la crise de Boko-Haram dans les régions du Lac et Kanem.  - Stabilité de la situation dans le Kanem</t>
  </si>
  <si>
    <t>644882</t>
  </si>
  <si>
    <t>XM-DAC-41301-644882</t>
  </si>
  <si>
    <t>UNFA/SYR/018/UND</t>
  </si>
  <si>
    <t>Technical Cooperation for Long-Term Capacity Building of Syrian Experts - Training for All</t>
  </si>
  <si>
    <t>Capacity of agricultural support institutions for service-provision and knowledge transfer is built</t>
  </si>
  <si>
    <t xml:space="preserve">Capacity of agricultural support institutions for service-provision and knowledge transfer is built: </t>
  </si>
  <si>
    <t>644884</t>
  </si>
  <si>
    <t>XM-DAC-41301-644884</t>
  </si>
  <si>
    <t>TFD-17/TUR/001</t>
  </si>
  <si>
    <t>TFD: The Barber of the Highlands</t>
  </si>
  <si>
    <t>Improving income of socially and economically disadvantaged households through developing livestock production in Yemislik, Meseli and Hidirbaba villages, center district, Elazig province</t>
  </si>
  <si>
    <t>644885</t>
  </si>
  <si>
    <t>XM-DAC-41301-644885</t>
  </si>
  <si>
    <t>TCP/TUR/3603</t>
  </si>
  <si>
    <t>Strengthening Agricultural Infrastructure Services with the context of Global Soil Partnership</t>
  </si>
  <si>
    <t>The overall objective of the project is to develop a soil action plan of Turkey.</t>
  </si>
  <si>
    <t xml:space="preserve">Improved national soil management services within the context of Global Soil Partnership : </t>
  </si>
  <si>
    <t>645525</t>
  </si>
  <si>
    <t>XM-DAC-41301-645525</t>
  </si>
  <si>
    <t>GCP /GLO/827/JPN</t>
  </si>
  <si>
    <t>Cooperation for development of the ePhyto Solution and implementation of the Convention and ISPMs</t>
  </si>
  <si>
    <t>Safe trade capacity development actions aligned with FAO strategic objectives and with the UN-SDGs on trade facilitation.</t>
  </si>
  <si>
    <t xml:space="preserve">Safe trade capacity development actions aligned with FAO strategic objectives and with the UN-SDGs on trade facilitation.: Safe trade capacity development actions aligned with FAO strategic objectives and with the UN-SDGs on trade facilitation. - ¿	Lack of appropriate human resources at the national level.
¿	Lack of technology and infrastructure to implement.
¿	Lack of political will and support for NPPOs to improve implementation.
</t>
  </si>
  <si>
    <t>644942</t>
  </si>
  <si>
    <t>XM-DAC-41301-644942</t>
  </si>
  <si>
    <t>GCP /GLO/823/GER(GIZ)</t>
  </si>
  <si>
    <t>Study on Youth Employment in Agricultural Value Chains</t>
  </si>
  <si>
    <t>The overall goal of the study is to improve the evidence base on strategies and tools to harness the_x000D_
potential of agricultural value chains for decent youth employment generation. The anticipated outcomes from the study include an increased awareness of the heterogeneity of_x000D_
employment challenges and opportunities for rural youth across different agricultural value chains_x000D_
and countries. In addition, we aim to enhance GIZ's knowledge of how well different approaches_x000D_
and tools help address the challenges for the promotion of decent rural youth employment and_x000D_
entrepreneurship in certain agricultural value chains.</t>
  </si>
  <si>
    <t xml:space="preserve">Evidence base improved on approaches and tools to promote rural youth employment in agricultural value chains: The study will improve the evidence base on approaches and tools to harness the potential of agricultural value chains to create youth employment and entrepreneurship. </t>
  </si>
  <si>
    <t>644960</t>
  </si>
  <si>
    <t>XM-DAC-41301-644960</t>
  </si>
  <si>
    <t>TCP/SLC/3607</t>
  </si>
  <si>
    <t>Enhancing Institutional Capacities in Statistical Data Collection and Analysis in the Agricultural Sector in OECS Member States</t>
  </si>
  <si>
    <t>To prepare Planning units to become the catalysts for and to contribute to positive change in the agricultural sectors._x000D_
To reorient Ministries' institutional functions to the provision of better information to craft and change policies as required._x000D_
To allow Ministries to communicate accurate information, develop objectives and present the best options and alternatives to enhance investment and ensure competitiveness and profitability for agricultural enterprises.</t>
  </si>
  <si>
    <t>645414</t>
  </si>
  <si>
    <t>XM-DAC-41301-645414</t>
  </si>
  <si>
    <t>TCP/PHI/3607/C3</t>
  </si>
  <si>
    <t>TCPF: Formulation of CPF 2018-2024 in the Philippines</t>
  </si>
  <si>
    <t>The government recently launched its new economic development framework, which is embodied in the Philippine Development Plan (PDP) 2017-2022. To ensure alignment with the government?s policies and priorities, FAOPH will be formulating a new Country Programming Framework (CPF) 2018-2024. The CPF will be based on situational analysis of the agriculture and fisheries (A&amp;F), environment and natural resources (ENR) sectors, including recent developments related to the peace process in the country and emergency response as it applies to the A&amp;F and the ENR sectors. _x000D_
The framework will also include the analysis of the gender dimension of the agriculture and rural development sectors. Specifically, it will explore existing gender relations and inequalities in various subsectors of agriculture, their causes and their impact on the economic and social development of rural areas and on food security and nutrition._x000D_
_x000D_
The CPF will also incorporate the relevant Sustainable Development Goals in the context of the Philippines. The formulation of the new CPF will also build on past and ongoing FAO projects and will involve consultative dialogue with key stakeholders on strategic opportunities for future FAO activities in the country.</t>
  </si>
  <si>
    <t>645415</t>
  </si>
  <si>
    <t>XM-DAC-41301-645415</t>
  </si>
  <si>
    <t>UTF /COL/084/COL</t>
  </si>
  <si>
    <t>Alianza estratégica ADR-FAO para el desarrollo agropecuario y rural sostenible con enfoque territorial</t>
  </si>
  <si>
    <t>Mejorar la capacidad institucional de la Agencia de Desarrollo Rural (ADR), para la implementación de proyectos de desarrollo agropecuario y rural, el desarrollo de planes de desarrollo agropecuario y rural y el mejoramiento de la integración productiva y la competitidad de las zonas rurales del país.</t>
  </si>
  <si>
    <t xml:space="preserve">Contribuir al desarrollo de política pública agropecuaria y rural con enfoque territorial: Contribuir al desarrollo de política pública agropecuaria y rural con enfoque territorial - La ADR ejecuta la política de Desarrollo agropecuario y rural integral con enfoque territorial a través de la estructuración, cofinanciación y ejecución de planes y proyectos integrales_x000D_
_x000D_
El marco programático de país de la FAO, se alinea con los objetivos de misionales de la ADR_x000D_
</t>
  </si>
  <si>
    <t>645420</t>
  </si>
  <si>
    <t>XM-DAC-41301-645420</t>
  </si>
  <si>
    <t>OSRO/SSD/709/USA</t>
  </si>
  <si>
    <t>Sustainable Agriculture for Economic Resiliency (SAFER) Project in South Sudan</t>
  </si>
  <si>
    <t>The overall goal of the proposed project is to improve the resilience of households, communities and agriculture systems in stressed and crisis level of food insecure regions of South Sudan. The specific outcome of the project is increased household food and nutrition security and income through increasing production and diversification of livelihoods in a manner which contributes to sustainability and fosters peaceful co-existence.</t>
  </si>
  <si>
    <t>04-AUG-17</t>
  </si>
  <si>
    <t>03-AUG-20</t>
  </si>
  <si>
    <t xml:space="preserve"> Impact: Improve the resilience of households, communities and agriculture systems in stressed and crisis levels of food-insecure regions of South Sudan. - Willingness of national and local government authorities to collaborate 
Relative political stability and security in the project locations 
FAO will maintain ¿stay and deliver¿ modality
</t>
  </si>
  <si>
    <t>642619</t>
  </si>
  <si>
    <t>XM-DAC-41301-642619</t>
  </si>
  <si>
    <t>OSRO/DRC/604/CHA</t>
  </si>
  <si>
    <t>Assistance d`urgence pour la sécurité alimentaire des personnes déplacées et des familles d`accueil vulnérables touchées par le conflit au Nord-Kivu.</t>
  </si>
  <si>
    <t>Le projet vise à soutenir la sécurité alimentaire et la protection des moyens de subsistance des personnes déplacées et des familles d?accueil vulnérables à travers la fourniture d'intrants agricoles et un support technique. Pour y parvenir, le projet se propose de (i) Restaurer le moyen de subsistance de ménages vulnérables (ii) Soutenir l?amélioration de la productivité et de la production alimentaire (iii) Faciliter un accès sécurisé à la terre pour les ménages déplacés</t>
  </si>
  <si>
    <t>Food and nutrition security of targeted populations improved: Contribuer à l'amélioration de la sécurité alimentaire et nutritionnelle, et des moyens d'existence résilients des réfugiés Sud Soudanais et de la communauté d'accueil dans le territoire de Dungu - Détérioration du climat politique en RDC. Rejet des réfugiés par la communauté d'accueil</t>
  </si>
  <si>
    <t>642621</t>
  </si>
  <si>
    <t>XM-DAC-41301-642621</t>
  </si>
  <si>
    <t>UTF /DRC/062/DRC</t>
  </si>
  <si>
    <t>GESTION DES FILIERES AGRO PASTORALES AU NORD-KIVU, AU SUD-KIVU ET EN ITURI, DANS LE CADRE DU PROJET POUR LA STABILISATION DE L?EST DE LA REPUBLIQUE DEMOCRATIQUE DU CONGO POUR LA PAIX (Fonds social RD Congo)</t>
  </si>
  <si>
    <t>Contribuer à renforcer la résilience des moyens de subsistance des populations vulnérables, dans le cadre du projet de Stabilisation de l'Est pour la Paix, initié par le Fonds Social R.D. Congo</t>
  </si>
  <si>
    <t>21-MAY-20</t>
  </si>
  <si>
    <t>Renforcement de  la résilience des moyens de subsistance des population vulnérables: Renforcer la résilience des moyens de subsistance des populations vulnérables, dans le cadre du projet de Stabilisation de l¿Est pour la Paix, initié par le Fonds Social R.D. Congo - Les conditions sécuritaires, sanitaires et climatiques favorables</t>
  </si>
  <si>
    <t>642852</t>
  </si>
  <si>
    <t>XM-DAC-41301-642852</t>
  </si>
  <si>
    <t>GCP /GLO/725/EC</t>
  </si>
  <si>
    <t>Implementation of the International Plant Protection Convention (IPPC) to facilitate safe trade and dispute avoidance - 2017-2019</t>
  </si>
  <si>
    <t>The overarching objective of the action is to contribute to efficient and inclusive trade by increasing the capacity of IPPC Contracting parties to implement the IPPC and its ISPMs.</t>
  </si>
  <si>
    <t>642853</t>
  </si>
  <si>
    <t>XM-DAC-41301-642853</t>
  </si>
  <si>
    <t>OSRO/NIR/607/UWN</t>
  </si>
  <si>
    <t>Livelihoods Support to Vulnerable Women &amp; Girl IDPs and Returnee Households in Adamawa State</t>
  </si>
  <si>
    <t>The project wil contribute to improve household income of Internally Displaced People (IDPs) and their host communities especially women, in the state of Adamawa.</t>
  </si>
  <si>
    <t>Impact: To improve food and nutrition security and resilience of the most vulnerable households affected by the insurgency. :  - No Insurgency attacks and inter-ethnic conflicts</t>
  </si>
  <si>
    <t>642876</t>
  </si>
  <si>
    <t>XM-DAC-41301-642876</t>
  </si>
  <si>
    <t>TCP/CVI/3605/C4</t>
  </si>
  <si>
    <t>TCPF: Assistance pour l`ajustement et la réforme du cadre institutionnel du Ministère de l`Economie et de l`Emploi</t>
  </si>
  <si>
    <t>Promotion de l'Initiative Croissance Bleue (ICB) qui a conduit à l'adoption de la Charte en faveur de sa promotion et a permis la mise en place d?un Comité de Pilotage, d'une Commission Consultative et d'une Intelligence Strategic Unit</t>
  </si>
  <si>
    <t>Des cadres de gestion, des politiques et des règlements par une gestion des systèmes de production et des ressources naturelles durable mis en place</t>
  </si>
  <si>
    <t>642877</t>
  </si>
  <si>
    <t>XM-DAC-41301-642877</t>
  </si>
  <si>
    <t>TCP/BOL/3609/C6</t>
  </si>
  <si>
    <t>TCPF: Asistencia Técnica para la territorialización de las acciones del Plan CELAC y Plan Nacional de Desarrollo Económico y Social (PDES), en comunidades rurales del Altiplano Norte de La Paz</t>
  </si>
  <si>
    <t>Brindar Asistencia Técnica al Gobierno de Bolivia para la territorialización de las acciones del Plan CELAC y del Plan Nacional de Desarrollo Económico y Social (PDES), en municipios y regiones donde viven las familias, en especial pueblos indígenas y comunidades campesinas más pobres del país</t>
  </si>
  <si>
    <t>642158</t>
  </si>
  <si>
    <t>XM-DAC-41301-642158</t>
  </si>
  <si>
    <t>TCP/BGD/3603/C2</t>
  </si>
  <si>
    <t>TCPF: Integrated Agricultural Development and Nutritional Improvement in NW Region of Bangladesh</t>
  </si>
  <si>
    <t>The objective of this TCPf component is to develop project documentation for integrated agricultural development and nutritional improvement Bangladesh through understanding the current status of agro-ecology of the region and formulating a framework for natural resource management in NW Region.</t>
  </si>
  <si>
    <t>642176</t>
  </si>
  <si>
    <t>XM-DAC-41301-642176</t>
  </si>
  <si>
    <t>TCP/RWA/3605</t>
  </si>
  <si>
    <t>Developing a Comprehensive Livestock Master Plan (LMP) for Rwanda</t>
  </si>
  <si>
    <t>To ensure that the livestock master plan feeds into the umbrella policy on agriculture which is currently being developed by the World Bank</t>
  </si>
  <si>
    <t>642177</t>
  </si>
  <si>
    <t>XM-DAC-41301-642177</t>
  </si>
  <si>
    <t>TCP/GUY/3603/C3</t>
  </si>
  <si>
    <t>TCPF: Project Formulation for mainstreaming sustainable land development and management in Guyana</t>
  </si>
  <si>
    <t>To provide technical assistance for the formulation of a Guyana REDD+ Investment Fund (GRIF) funded project in support of mainstreaming sustainable land development and management in Guyana.</t>
  </si>
  <si>
    <t>642462</t>
  </si>
  <si>
    <t>XM-DAC-41301-642462</t>
  </si>
  <si>
    <t>TCP/NAM/3701</t>
  </si>
  <si>
    <t>Enhancing Small Scale Farmers Productivity through Increased Application of Sustainable Farming Practices</t>
  </si>
  <si>
    <t>This project intends to address the devastating effect on the soil structure caused by mechanized soil tillage</t>
  </si>
  <si>
    <t xml:space="preserve">1. Improved production and productivity of major crops through increased application of sustainable farming techniques among communal agricultural households.: </t>
  </si>
  <si>
    <t>642465</t>
  </si>
  <si>
    <t>XM-DAC-41301-642465</t>
  </si>
  <si>
    <t>TCP/ALB/3601/C1</t>
  </si>
  <si>
    <t>TCPF: Rural women`s economic empowerment</t>
  </si>
  <si>
    <t>Advancement of rural women?s economic empowerment through income diversification, capacity building and reduction of gender-based discrimination in accessing to resources</t>
  </si>
  <si>
    <t>642466</t>
  </si>
  <si>
    <t>XM-DAC-41301-642466</t>
  </si>
  <si>
    <t>OSRO/SSD/701/CAN</t>
  </si>
  <si>
    <t>Support for Agriculture, Food Security and Nutrition Information Systems in South Sudan (SAFaNIS)</t>
  </si>
  <si>
    <t>The project aims at enhancing evidence-based policy and institutional capacity, hazards preparedness, prevention and management and humanitarian response. The actions linked to this outcome build on the AFIS programme, a four year project implemented by FAO with funding from the EU and AUSAID, which supports the institutionalization of robust food security information systems at both national and state levels</t>
  </si>
  <si>
    <t xml:space="preserve">Improved food security in South Sudan:  - ¿ Increased and sustained political commitment to improve food security by the GRSS, donors and international humanitarian and development agencies in South Sudan 
¿ Adaptation and application of adequate measures is not outweighed by other factors 
¿ The prevailing conflict doesn¿t lead to collapse of government institutions, structures and functions
¿ Humanitarian and development partners maintain a working relationship with GRSS
</t>
  </si>
  <si>
    <t>642844</t>
  </si>
  <si>
    <t>XM-DAC-41301-642844</t>
  </si>
  <si>
    <t>TCP/MAU/3602/C2</t>
  </si>
  <si>
    <t>TCP-f: formulation de projet d'aménagement d'un périmetre fourrager dans le Hodh El Chargui</t>
  </si>
  <si>
    <t>Formuler un Projet d'aménagement d'un périmètre fourrager à Nebeiket Lahwach</t>
  </si>
  <si>
    <t>643140</t>
  </si>
  <si>
    <t>XM-DAC-41301-643140</t>
  </si>
  <si>
    <t>TCP/CMB/3606/C3</t>
  </si>
  <si>
    <t>TCPF: Support to sustainable fisheries including through a modern fisheries law</t>
  </si>
  <si>
    <t>The overall objective of the project is to support the Government in reviewing related fishery legal documents and updating a modern fishery law for Cambodia to be consistent with regional and international codes/agreements, plans and other declarations.</t>
  </si>
  <si>
    <t>643142</t>
  </si>
  <si>
    <t>XM-DAC-41301-643142</t>
  </si>
  <si>
    <t>UNJP/ZIM/028/EC</t>
  </si>
  <si>
    <t>Accelerated community actions for reducing stunting in 4 rural districts of Zimbabwe</t>
  </si>
  <si>
    <t>To improve food and nutrition security and increase household resilience to repeated shocks in Zimbabwe._x000D_
Maternal and child diet and nutrition improved through more effective nutrition governance and related services .</t>
  </si>
  <si>
    <t>To improve food and nutrition security and increase household resilience to repeated shocks in Zimbabwe:  - Continued support and commitment fron all government sectors</t>
  </si>
  <si>
    <t>643145</t>
  </si>
  <si>
    <t>XM-DAC-41301-643145</t>
  </si>
  <si>
    <t>OSRO/SSD/703/EC</t>
  </si>
  <si>
    <t>Strengthening the Livelihoods Resilience of Pastoral and Agro-Pastoral Communities in South Sudan cross-border areas with Sudan, Ethiopia, Kenya and Uganda</t>
  </si>
  <si>
    <t>The overall objective of this project is ?improved governance and conflict prevention to reduce forced displacement and irregular migration in cross-border areas of South Sudan?. This will contribute to Objectives 2 and 4 of the EU Trust Fund on strengthening resilience of the most vulnerable; improving governance and conflict prevention; and reducing forced displacement and irregular migration. The action is aligned with the first domain of the Valletta Action Plan on development benefits of migration and addressing root causes of irregular migration and forced displacement.</t>
  </si>
  <si>
    <t xml:space="preserve">To improve governance and conflict prevention to reduce forced displacement and irregular migration in cross-border areas of South Sudan: To improve governance and conflict prevention to reduce forced displacement and irregular migration in cross-border areas of South Sudan. - _x000D_
- Regional co-ordination mechanisms are in place for cross-border complementary planning_x000D_
- New high-level conflict will not occur in border areas_x000D_
</t>
  </si>
  <si>
    <t>643147</t>
  </si>
  <si>
    <t>XM-DAC-41301-643147</t>
  </si>
  <si>
    <t>TCP/MEX/3601/C1</t>
  </si>
  <si>
    <t>TCPF: Propuesta Metodológica de Medición de Pérdidas de Alimentos en México</t>
  </si>
  <si>
    <t>Elaborar una propuesta metodológica de medición de pérdidas de alimentos en las cadenas alimentarias de México que contribuye al diseño de una política nacional de reducción de pérdidas de alimentos</t>
  </si>
  <si>
    <t>Contribuir al diseño de una política nacional de prevención y reducción de las pérdidas de alimentos: Contribuir al diseño de una política nacional de prevención y reducción de las pérdidas de alimentos, a través de generar, integrar y proveer información veraz y oportuna para la mejor toma de decisiones - Entorno institucional propicio para la mejora de la política pública dirigida al sector agropecuario que permita consolidar su enfoque hacia resultados, colaborando a mitigar las pérdidas de alimentos en las cadenas productivas.</t>
  </si>
  <si>
    <t>643148</t>
  </si>
  <si>
    <t>XM-DAC-41301-643148</t>
  </si>
  <si>
    <t>UNFA/GLO/782/UND</t>
  </si>
  <si>
    <t>Global support to national satellite forest monitoring system</t>
  </si>
  <si>
    <t>UNDP wishes to mobilize FAO Global support and expertise</t>
  </si>
  <si>
    <t>652580</t>
  </si>
  <si>
    <t>XM-DAC-41301-652580</t>
  </si>
  <si>
    <t>TCP/PNG/3702/C2</t>
  </si>
  <si>
    <t>TCPF: Technical support for the preparation of the PNG Coffee Industry Strategic Plan 2019-2028 and Business Plan 2019-2023</t>
  </si>
  <si>
    <t>To facilitate the development of the agricultural and rural sector in Papua New Guinea by enhancing the productivity, competitiveness, and sustainability of the coffee industry in Papua New Guinea.</t>
  </si>
  <si>
    <t>14-SEP-19</t>
  </si>
  <si>
    <t>Resilient, sustainable and inclusive agriculture promoted through strategic planning on the coffee industry/sector: Resilient, sustainable and inclusive agriculture promoted through strategic planning on the coffee industry/sector - Political and security situation remains stable</t>
  </si>
  <si>
    <t>642259</t>
  </si>
  <si>
    <t>XM-DAC-41301-642259</t>
  </si>
  <si>
    <t>GCP /INT/271/EC</t>
  </si>
  <si>
    <t>Scientific and Institutional Cooperation to Support Responsible Fisheries in the Eastern Mediterranean (EC Y7)</t>
  </si>
  <si>
    <t>Objective 1 Institutional strengthening of the Fisheries Departments with a priority in capacity building in fisheries monitoring and management._x000D_
Objective 2 Training activities in data collection and analysis in support of fisheries management _x000D_
Objective 3 Support data collection and research activities to fill information gaps for fisheries development and management. _x000D_
Objective 4 Increase cooperation and coordination with the General Fisheries Commission for the Mediterranean (GFCM), the donors, the other FAO sub-regional projects and the general scientific community in the Mediterranean.</t>
  </si>
  <si>
    <t>14-JAN-18</t>
  </si>
  <si>
    <t>Resposible Fisheries Management: Capacity development actions are effective in improving technical and institutional capacity to manage fisheries in Eastern Mediterranean countries in accordance with the Code of Conduct for Responsible Fisheries.</t>
  </si>
  <si>
    <t>642262</t>
  </si>
  <si>
    <t>XM-DAC-41301-642262</t>
  </si>
  <si>
    <t>GCP /INT/272/EC</t>
  </si>
  <si>
    <t>Strengthening the Demersal Working Group of the Fisheries Committee for the Eastern Central Atlantic</t>
  </si>
  <si>
    <t>The general objective of the demersal working group is to contribute to the improved management of demersal resources on the Atlantic coast of Africa through assessment of the state of the stocks and fisheries in order to ensure a sustainable use of these resources to the benefit of coastal countries.</t>
  </si>
  <si>
    <t>642263</t>
  </si>
  <si>
    <t>XM-DAC-41301-642263</t>
  </si>
  <si>
    <t>OSRO/CAF/701/MCA</t>
  </si>
  <si>
    <t>Projet de Réhabilitation partielle et Equipement de la chaîne d`abattage de l`Abattoir Frigorifique de Bangui</t>
  </si>
  <si>
    <t>Le projet vise à réhabiliter et équiper partiellement les installations techniques de l'Abattoir Frigorifique de Bangui (AFB) afin de permettre à cette société de renforcer sa capacité, de relancer ses activités, de garantir les emplois aux jeunes bouchers , de produire aux populations de la viande de qualité et faciliter leur accès à des aliments diversifiés.</t>
  </si>
  <si>
    <t>642542</t>
  </si>
  <si>
    <t>XM-DAC-41301-642542</t>
  </si>
  <si>
    <t>TCP/EGY/3602/C2</t>
  </si>
  <si>
    <t>TCPF: Support sustainable water management and irrigation modernization for newly reclaimed areas</t>
  </si>
  <si>
    <t>To develop a fully-fledged TCP project document in support of ?Effective ground water management systems and modern irrigation systems for newly reclaimed areas?</t>
  </si>
  <si>
    <t xml:space="preserve">SO 2: Increase and improve provision of goods and services from agriculture, and fisheries in a sustainable manner </t>
  </si>
  <si>
    <t>642543</t>
  </si>
  <si>
    <t>XM-DAC-41301-642543</t>
  </si>
  <si>
    <t>GCP /GLO/715/GER</t>
  </si>
  <si>
    <t>Supporting the participation to the FAO/WHO International Symposium on Sustainable Food Systems for Healthy Diets and Improved Nutrition</t>
  </si>
  <si>
    <t>The Symposium aims at being a sharing and learning opportunity by facilitating interactive discussions among countries. Experiences and views will be exchanged of immediately applicable policy models and programme approaches that have shown to be effective to make food systems deliver healthy diets</t>
  </si>
  <si>
    <t xml:space="preserve">Participants from developing countries have participated in the Symposium.: Participants from developing countries have participated in the Symposium. - Political stability </t>
  </si>
  <si>
    <t>642544</t>
  </si>
  <si>
    <t>XM-DAC-41301-642544</t>
  </si>
  <si>
    <t>TCP/ZIM/3602</t>
  </si>
  <si>
    <t>Strengthening the National Food Control System for Zimbabwe</t>
  </si>
  <si>
    <t>To assist to build capacity for strengthening the national food control system.</t>
  </si>
  <si>
    <t>Improved public health and the achievement of food security and enhanced nutrition and econoic development in Zimbabwe:  - 1. Improved conditions in other health and food security related sectors</t>
  </si>
  <si>
    <t>642564</t>
  </si>
  <si>
    <t>XM-DAC-41301-642564</t>
  </si>
  <si>
    <t>GCP /GLO/718/MUL</t>
  </si>
  <si>
    <t>Global and Regional implementation in Africa - Global Strategy</t>
  </si>
  <si>
    <t>Support the implementation of the GS at regional level</t>
  </si>
  <si>
    <t>Average score on the use of statistics in the policy making process :  - PARIS 21 output indicator to be developed</t>
  </si>
  <si>
    <t>642298</t>
  </si>
  <si>
    <t>XM-DAC-41301-642298</t>
  </si>
  <si>
    <t>GCP /GLO/709/WBK</t>
  </si>
  <si>
    <t>Third Africa Drylands Week in the context of inter-regional project Action Agaist Desertification</t>
  </si>
  <si>
    <t>The specific objectives/purpose of the services are to assist the AUC in organizing the conference, in particular in terms of logistics and communication.</t>
  </si>
  <si>
    <t>642568</t>
  </si>
  <si>
    <t>XM-DAC-41301-642568</t>
  </si>
  <si>
    <t>OSRO/MYA/602/CHA</t>
  </si>
  <si>
    <t>Immediate Agriculture Livelihood Assistance to Flood Affected People in Myanmar</t>
  </si>
  <si>
    <t>The objective of the project is to provide life-saving food assistance, immediate livelihoods support through creation of assets and restoration of agricultural production through the provision of food, livestock (poultry) and agriculture inputs to flood-affected women, men, girls and boys in Ayeyarwady and Magway</t>
  </si>
  <si>
    <t>642572</t>
  </si>
  <si>
    <t>XM-DAC-41301-642572</t>
  </si>
  <si>
    <t>TCP/ERI/3604/C3</t>
  </si>
  <si>
    <t>TCPF: Assessment of Peste des Petits Ruminants (PPR) situation and status of prevention and control measures in Eritrea</t>
  </si>
  <si>
    <t>The overall objective is to gather information on the current PPR diseases situation and the status of existing prevention and control capacities and measures and to establish the required additional interventions to strengthen detection, surveillance and response capacities</t>
  </si>
  <si>
    <t>642574</t>
  </si>
  <si>
    <t>XM-DAC-41301-642574</t>
  </si>
  <si>
    <t>OSRO/SYR/608/CHA</t>
  </si>
  <si>
    <t>Strengthening the resilience of food insecure households through support to backyard food production</t>
  </si>
  <si>
    <t>Sustaining livelihoods activities in relative stable areas with high concentration of IPDs in Aleppo and Idleb governorates by the provision of quality inputs, knowledge transfer and the provision of essential extension services.</t>
  </si>
  <si>
    <t xml:space="preserve">Improved resilience and food security of 12,000 vulnerable crisis-affected families in the areas of northern Syria governorates distribution of vegetable seeds and tools and supporting them with knowledge sharing and capacity building on homestead gardening and micro-gardening. </t>
  </si>
  <si>
    <t>642575</t>
  </si>
  <si>
    <t>XM-DAC-41301-642575</t>
  </si>
  <si>
    <t>UNJP/DRC/056/WFP</t>
  </si>
  <si>
    <t>Strengthening Smallholder Farmers' Value Chains in the DRC/ Purchase for Progress - (P4P)</t>
  </si>
  <si>
    <t>To increase smallholder farmers? agricultural and financial capacities for sustainable production and market engagement in order to increase their incomes and build resilient livelihoods;_x000D_
Support community-based organizations to become active contributors to social cohesion, gender equality, peace and reconciliation.</t>
  </si>
  <si>
    <t>Smallholder farmers have strengthened their capacities to build resilient livelihoods and seize market opportunities: Smallholder farmers have strengthened their capacities to build resilient livelihoods and seize market opportunities</t>
  </si>
  <si>
    <t>642576</t>
  </si>
  <si>
    <t>XM-DAC-41301-642576</t>
  </si>
  <si>
    <t>TCP/AZE/3602/C1</t>
  </si>
  <si>
    <t>TCPF: Capacity development on preparation monitoring and evaluation of agricultural policies and programs</t>
  </si>
  <si>
    <t>To analyse and asses the needs of the Ministry of Agriculture for effective participation in the preparation, implementation, monitoring and evaluation of the state agriculture policies</t>
  </si>
  <si>
    <t>04-OCT-18</t>
  </si>
  <si>
    <t>642837</t>
  </si>
  <si>
    <t>XM-DAC-41301-642837</t>
  </si>
  <si>
    <t>TFD-16/ECU/002</t>
  </si>
  <si>
    <t>Fortalecer las capacidades de resilencia a la variabilidad climática de las familias que conservan y usan la agrobiodiversidad local de la parroquia de Cuachanamá del Cantón Paltas</t>
  </si>
  <si>
    <t>Fortalecer las capacidades de resiliencia a la variabilidad climática de las familias que conservan y usan la agrobiodiversidad local de la parroquia de Guachanamá del Cantón Paltas.</t>
  </si>
  <si>
    <t>642845</t>
  </si>
  <si>
    <t>XM-DAC-41301-642845</t>
  </si>
  <si>
    <t>OSRO/RAF/606/EC</t>
  </si>
  <si>
    <t>Analyse des dispositifs locaux de Réduction de risques de catastrophe (RRC) pour la  promotion et la mise à l?échelle d?initiatives locales innovantes en faveur de la résilience des communautés vulnérables au Sahel</t>
  </si>
  <si>
    <t>Objectif principal: Renforcer l?efficacité des dispositifs locaux de Réduction des risques de catastrophe (RRC) au Sahel_x000D_
Objectif spécifique: Formuler des recommandations à l'endroit de bailleurs de fonds et décideurs nationaux et régionaux. sur des mécanismes clés de Réduction de risques de catastrophe (RRC) en particulier en matière d'alerte précoce, de préparation à la réponse et réponse précoce des communautés, face aux risques de sécheresse.</t>
  </si>
  <si>
    <t>L'efficacité des dispositifs locaux de réduction des risques de catastrophe (RRC) au Sahel est renforcée: L'efficacité des dispositifs locaux de réduction des risques de catastrophe (RRC) au Sahel est renforcée - ASSOMPTIONS_x000D_
- Les études proposées apportent une valeur ajoutée pour renforcer les actions de RRC en faveur des pauvres et très pauvres et ne sont pas en cours de réalisation par d'autres entités._x000D_
- L'accès aux communautés et aux différents partenaires et personnes ressources est garantit pendant la période d'enquête de terrain._x000D_
- Participation active des communautés et bénéficiaires ciblé dans les enquêtes de terrain._x000D_
- Disponibilité des différents intervenants pour la discussion et diffusion des résultats_x000D_
_x000D_
RISQUES_x000D_
- Risque Sécuritaire: La réalisation des études nécessitent une présence prolongée sur le terrain afin de compiler les informations qualitatives et quantitatives nécessaires auprès des communautés. Les déplacements et présence continue sur le terrain pourrait être affectées par une variation des conditions sécuritaires dans les zones d'études au Mali, Niger, Mauritanie et Burkina Faso.  L'augmentation de l'insécurité pourrait ne pas permettre le déplacement et l'accès aux populations dans les zones transfrontalières ou soumises à une insécurité majeure._x000D_
- Risques sociaux: Manque d'acceptation et participation des communautés ciblées à l'étude soit par méconnaissance, soit par le temps nécessaire pour participer aux questionnaires et échanges</t>
  </si>
  <si>
    <t>643221</t>
  </si>
  <si>
    <t>XM-DAC-41301-643221</t>
  </si>
  <si>
    <t>TCP/HON/3606</t>
  </si>
  <si>
    <t>Inclusión socio-productiva de la Agricultura Familiar en el marco del Desarrollo Territorial</t>
  </si>
  <si>
    <t>Contribuir a la superación de los niveles de pobreza de los hogares pobres rurales en los territorios focalizados.</t>
  </si>
  <si>
    <t xml:space="preserve">Objetivo de Impacto: Contribuir a la superación de los niveles de pobreza de los hogares pobres rurales en los territorios focalizados.  - Los gobiernos locales y las organizaciones de productores generan consenso para la construcción de la estrategia._x000D_
Las familias se ven favorecidas con el fomento productivo por el apoyo del bono vida mejor. </t>
  </si>
  <si>
    <t>643222</t>
  </si>
  <si>
    <t>XM-DAC-41301-643222</t>
  </si>
  <si>
    <t>TCP/HON/3602/C2</t>
  </si>
  <si>
    <t>TCPF:  Plan Nacional de Adaptación al Cambio Climático  del Sector Agroalimentario de Honduras</t>
  </si>
  <si>
    <t>Fortalecer la capacidad técnica institucional del sector agroalimentario para la planificación, implementación, seguimiento y evaluación de las medidas de adaptación al cambio climático, integrando pilares y medidas estratégicas de gestión de riesgo.</t>
  </si>
  <si>
    <t>643223</t>
  </si>
  <si>
    <t>XM-DAC-41301-643223</t>
  </si>
  <si>
    <t>TCP/MIC/3602/C1</t>
  </si>
  <si>
    <t>TCPF: High quality, sustainable fish products with extended shelf life</t>
  </si>
  <si>
    <t>To investigate opportunities for the development of new seafood production technologies using locally sourced fish. At the same time, consideration will also be given to minimizing waste streams through their incorporation into animal feeds and organic fertilizers. A key element of the work will be to identify and prioritize technologies and products that could be trialed through pilot scale demonstration technologies.</t>
  </si>
  <si>
    <t>22-MAY-17</t>
  </si>
  <si>
    <t>643227</t>
  </si>
  <si>
    <t>XM-DAC-41301-643227</t>
  </si>
  <si>
    <t>TCP/MAG/3604</t>
  </si>
  <si>
    <t>Appui d`urgence aux ménages affectés par la sécheresse liée au phénomène El Niño dans le sud du pays</t>
  </si>
  <si>
    <t>Relance immédiate de la production agricole et renforcement de la résilience de 15 000 ménages vulnérables affectés par la sécheresse causée par El Niño dans les districts d?Amboasary, Toalagnaro, Ampanihy, Betioky.</t>
  </si>
  <si>
    <t>652583</t>
  </si>
  <si>
    <t>XM-DAC-41301-652583</t>
  </si>
  <si>
    <t>GCP /GLO/951/EC</t>
  </si>
  <si>
    <t>Global Network Against Food Crises Partnership Programme - Management and crosscutting support</t>
  </si>
  <si>
    <t>652584</t>
  </si>
  <si>
    <t>XM-DAC-41301-652584</t>
  </si>
  <si>
    <t>GCP /ETH/101/EC</t>
  </si>
  <si>
    <t>Comprehensive development frameworks and investment plans for the ACPZs of the four pilot IAIPs</t>
  </si>
  <si>
    <t>The framework for the development of the ACPZs of the four pilot IAIPs as well as the investment plans enabling the optimization of public resources and mobilization of private investments, will be in place.</t>
  </si>
  <si>
    <t>Development of the ACPZs of the four pilot IAIPs: The proposed intervention will contribute to the structural transformation of agriculture in Ethiopia through the development of the ACPZs of the four pilot IAIPs. - The private sector invests in agricultural value chains through the right policies, strategies and incentives.</t>
  </si>
  <si>
    <t>653063</t>
  </si>
  <si>
    <t>XM-DAC-41301-653063</t>
  </si>
  <si>
    <t>TCP/SEC/3702</t>
  </si>
  <si>
    <t>Establishing a Network on Priority livestock diseases in Central Asia (PLDCA)</t>
  </si>
  <si>
    <t xml:space="preserve">Improved and protected livelihoods against livestock diseases in Central Asia: </t>
  </si>
  <si>
    <t>653065</t>
  </si>
  <si>
    <t>XM-DAC-41301-653065</t>
  </si>
  <si>
    <t>TCP/SLM/3703</t>
  </si>
  <si>
    <t>Acción temprana para proteger los medios de vida de los hogares más vulnerables a la sequía agrícola en el Corredor Seco de Centro América</t>
  </si>
  <si>
    <t>Contribuir a la seguridad alimentaria de los hogares rurales afectados por los riesgos agro-climáticos en el Corredor Seco de Centro América</t>
  </si>
  <si>
    <t>17-APR-20</t>
  </si>
  <si>
    <t>Contribuir a la seguridad alimentaria de los hogares rurales afectados por los riesgos agro-climáticos en el Corredor Seco de Centro América: Contribuir a la seguridad alimentaria de los hogares rurales afectados por los riesgos agro-climáticos en el Corredor Seco de Centro América - Las familias tienen interés y voluntad en adoptar y aplicar buenas practicas agrícolas sostenibles y adaptadas al clima, y en el manejo sostenible de los recursos naturales para la reducción del riesgo ante la sequía</t>
  </si>
  <si>
    <t>653080</t>
  </si>
  <si>
    <t>XM-DAC-41301-653080</t>
  </si>
  <si>
    <t>UNJP/SUD/088/UID</t>
  </si>
  <si>
    <t>Upgrading the Sudanese Sesame seeds value chain</t>
  </si>
  <si>
    <t>Increase export revenues through compliance with food safety and SPS measures along the sesame-seed sector value chain in Sudan</t>
  </si>
  <si>
    <t xml:space="preserve">support the sesame-seed industry in Sudan to enhance quality and food safety compliance (SPS) and to meet with the country requirements of value-added markets such as EU, Japan, South Korea and others: </t>
  </si>
  <si>
    <t>653082</t>
  </si>
  <si>
    <t>XM-DAC-41301-653082</t>
  </si>
  <si>
    <t>OSRO/AFG/806/CHG</t>
  </si>
  <si>
    <t>Emergency agriculture assistance to drought-affected farmers in Kandahar, Faryab and Saripul</t>
  </si>
  <si>
    <t>The proposed intervention will support FSAC cluster objectives to meet the immediate food security needs of populations impacted by drought in Faryab, Kandahar and Saripul, ensure the same populations do not lapse into food insecurity, and enhance the ability of affected populations to be more resilient to future shocks through investment in training and distribution of quality agriculture inputs to farmers.</t>
  </si>
  <si>
    <t xml:space="preserve">Food security situation and agriculture based livelihoods are enhanced : </t>
  </si>
  <si>
    <t>642424</t>
  </si>
  <si>
    <t>XM-DAC-41301-642424</t>
  </si>
  <si>
    <t>GCP /PHI/069/ROK</t>
  </si>
  <si>
    <t>Support to Agriculture and Agribusiness Enterprises in Mindanao for Sustainable Development</t>
  </si>
  <si>
    <t xml:space="preserve">Contribute to the attainment of sustainable peace and development and inclusive growth in Mindanao through support to the improvement of agriculture and fisheries-based livelihoods: </t>
  </si>
  <si>
    <t>642338</t>
  </si>
  <si>
    <t>XM-DAC-41301-642338</t>
  </si>
  <si>
    <t>TCP/EGY/3601/C1</t>
  </si>
  <si>
    <t>TCPF: Updating Egypt Country Programming Framework (CPF) 2017 - 2021</t>
  </si>
  <si>
    <t>To formulate the CPF</t>
  </si>
  <si>
    <t>SO 1: Contribute to the eradication of hunger, food insecurity and malnutrition/ OO1: Stakeholders make evidence-based decision in the planning and management of the agricultural sectors and natural resources to support the transition to sustainable agricultural sectors.</t>
  </si>
  <si>
    <t>642342</t>
  </si>
  <si>
    <t>XM-DAC-41301-642342</t>
  </si>
  <si>
    <t>GCP /IND/182/GFF</t>
  </si>
  <si>
    <t>Green-Agriculture: Transforming Indian agriculture for global environmental benefits (PPG)</t>
  </si>
  <si>
    <t>The objective of the PPG is to support the preparation of the full project document (FPD) which will consist of relevant baseline data and information collected during the preparation period, workshop reports, consultant's analysis and cost/efficient proposals, financing plan, risk analysis and mitigation measures and realistic targets and indicators. The final product will be the detailed design of project components, including Results Framework, budget allocations and co-financing mobilization, on the basis of which the FAO-GEF Project Document and the CEO Endorsement Request will be prepared.</t>
  </si>
  <si>
    <t>642343</t>
  </si>
  <si>
    <t>XM-DAC-41301-642343</t>
  </si>
  <si>
    <t>TCP/IRA/3603</t>
  </si>
  <si>
    <t>Improve Agriculture Monitoring Systems through Satellite Imagery for Iran</t>
  </si>
  <si>
    <t>The Project aims to assist the Islamic Republic of Iran for the establishment an improved and operational agriculture monitoring systems based on sustainable methods, tools and technology that improves the quality of agriculture information and reporting based on the integral used geospatial technology.</t>
  </si>
  <si>
    <t>National agriculture monitoring and production system are strengthened and Government adopts improved strategies for increasing and diversifying production potentials: Impact</t>
  </si>
  <si>
    <t>642357</t>
  </si>
  <si>
    <t>XM-DAC-41301-642357</t>
  </si>
  <si>
    <t>GCP /DRC/054/GFF</t>
  </si>
  <si>
    <t>The Restoration Initiative, DRC child project: Improved Management and Restoration of Agro-sylvo-pastoral Resources in the Pilot Province of South-Kivu</t>
  </si>
  <si>
    <t>To contribute to the restoration of the natural ecosystem through the reforestation and sustainable management of natural resources by local communities in South-Kivu using a Forest and Landscape Restoration (FLR) approach. The interventions will focus on reducing the degradation of forest, agricultural and pastoral land to prevent further erosion and loss of soil fertility, restore ecosystem functioning and sustainably increase productivity. Restoration and conservation interventions will be undertaken over a minimum of 4,800 ha and direct benefits will be raised for at least 5,000 vulnerable households. South-Kivu will be used as a pilot province to demonstrate the benefits of the FLR approach thereby promoting its implementation in other provinces in the country.</t>
  </si>
  <si>
    <t>Reforestation and sustainable management of natural resources by local communities using an FLR approach promoted in South-Kivu province, DRC: Reforestation and sustainable management of natural resources by local communities using an FLR approach promoted in South-Kivu province, DRC - ¿ There are no major political changes that lead to a change in orientation of the national objectives and priorities during the project implementation phase._x000D_
¿ No land reform that goes against the interventions of the project regarding the sustainable management of natural resources is adopted during or after the project implementation phase. Land-tenure clarifications supported as part of the project interventions are sufficient to secure land-use rights of the project beneficiaries in the medium to long term._x000D_
¿ No major civil insecurity outbreak occurs during the project implementation phase._x000D_
¿ Competent national experts can be identified and recruited following a transparent process for all the project interventions.</t>
  </si>
  <si>
    <t>642630</t>
  </si>
  <si>
    <t>XM-DAC-41301-642630</t>
  </si>
  <si>
    <t>TCP/PAR/3606</t>
  </si>
  <si>
    <t>Politica de Igualdad de Género e Intercultural en el sector agrario</t>
  </si>
  <si>
    <t>Apoyar en la implementación de una política institucional para la igualdad de género con enfoque intercultural y desarrollar capacidad técnica para su implementación, seguimiento y monitoreo.</t>
  </si>
  <si>
    <t>642631</t>
  </si>
  <si>
    <t>XM-DAC-41301-642631</t>
  </si>
  <si>
    <t>GCP /UZB/005/GFF</t>
  </si>
  <si>
    <t>Sustainable management of forests in Mountain and Valley areas in Uzbekistan (PPG)</t>
  </si>
  <si>
    <t>642377</t>
  </si>
  <si>
    <t>XM-DAC-41301-642377</t>
  </si>
  <si>
    <t>TCP/SFS/3602/C1</t>
  </si>
  <si>
    <t>TCPF: Sustainable management of Miombo woodlands through improved livelihood strategies</t>
  </si>
  <si>
    <t>The objectives of the TCP facility are to i) conduct a desk study on the livelihood challenges in Miombo woodlands of southern Africa, ii) discuss the findings with government counterparts, and iii) develop a theory of change for improved regional collaboration on Miombo woodlands in southern Africa</t>
  </si>
  <si>
    <t>642378</t>
  </si>
  <si>
    <t>XM-DAC-41301-642378</t>
  </si>
  <si>
    <t>OSRO/BDI/602/BEL</t>
  </si>
  <si>
    <t>Assistance agricole aux menages vulnerables affectés par le conflit socio-politique et les aleas</t>
  </si>
  <si>
    <t>Apporter une réponse aux besoins agricoles d?urgence de 10 000 petits agriculteurs familiaux affectés par les aléas climatiques et la crise socio-politique dans les provinces de Cankuzo et Kirundo.</t>
  </si>
  <si>
    <t>642637</t>
  </si>
  <si>
    <t>XM-DAC-41301-642637</t>
  </si>
  <si>
    <t>OSRO/ZIM/602/ITA</t>
  </si>
  <si>
    <t>Enhanced food and nutrition security for smallholder women and men farmers affected by drought</t>
  </si>
  <si>
    <t>The proposed intervention aims to offer urgent assistance to protect and sustain livelihoods and food and nutrition security of smallholder farmers. The expected outcome is "Women and men smallholder farmers achieve enhanced and sustainable crop and livestock production through increased access to strategic agricultural inputs"</t>
  </si>
  <si>
    <t>26-AUG-16</t>
  </si>
  <si>
    <t xml:space="preserve">To protect and sustain livelihoods and food and nutrition security among vulnerable households.: Impact - Stable political and economic environment_x000D_
Cooperation from all households with malnourished children_x000D_
The is effective demand for stock feed_x000D_
There is effective demand for seed _x000D_
Extension staff and farmers are willing to participate in training_x000D_
VHWs are willing to participate in training and assess children in their respective areas_x000D_
Cooperation from all stakeholders_x000D_
_x000D_
_x000D_
_x000D_
_x000D_
_x000D_
_x000D_
_x000D_
</t>
  </si>
  <si>
    <t>642644</t>
  </si>
  <si>
    <t>XM-DAC-41301-642644</t>
  </si>
  <si>
    <t>OSRO/DRC/606/BEL</t>
  </si>
  <si>
    <t>Appui d`urgence pour accroître la résilience des communautés en proie aux conflits armés.</t>
  </si>
  <si>
    <t>Contribuer à renforcer la résilience des communautés affectées par les conflits dans le Nord et le Sud Kivu à travers la réhabilitation des moyens d'existence agricoles ainsi que la préparation de la réponse aux crises soudaines</t>
  </si>
  <si>
    <t>Contribuer à renforcer la résilience des communautés affectées par les conflits dans le Nord et le Sud Kivu : Contribuer à renforcer la résilience des communautés affectées par les conflits dans le Nord et le Sud Kivu à travers la réhabilitation des moyens d'existence agricoles ainsi que la préparation de la réponse aux crises soudaines</t>
  </si>
  <si>
    <t>642656</t>
  </si>
  <si>
    <t>XM-DAC-41301-642656</t>
  </si>
  <si>
    <t>TCP/GRN/3601</t>
  </si>
  <si>
    <t>Support to the Development of the Soursop Value Chains in Grenada</t>
  </si>
  <si>
    <t>To improve evidence base for transparent decision making for the development of soursop value chain._x000D_
_x000D_
To increase stakeholder participation and formation of a governance structure for sustainable growth of the soursop value chain._x000D_
_x000D_
To enhance capacities of small farmers and agro-processors for increased supplies of fresh and processed soursop products to the domestic market._x000D_
_x000D_
To strengthening the efficiency of soursop planting material production and orchard management for improved productivity and better management of established trees and orchards.</t>
  </si>
  <si>
    <t>22-JAN-18</t>
  </si>
  <si>
    <t>642657</t>
  </si>
  <si>
    <t>XM-DAC-41301-642657</t>
  </si>
  <si>
    <t>TCP/URT/3601/C1</t>
  </si>
  <si>
    <t>TCPF: Support to Seaweed Diseases and Die-off Understanding and Eradication in Zanzibar</t>
  </si>
  <si>
    <t>The objective of the project is to understand the nature and causes of seaweed diseases and die-off, and suggest appropriate solutions and mitigation measures</t>
  </si>
  <si>
    <t xml:space="preserve">understand the nature and causes of seaweed diseases and die-off, and suggest appropriate solutions: </t>
  </si>
  <si>
    <t>641976</t>
  </si>
  <si>
    <t>XM-DAC-41301-641976</t>
  </si>
  <si>
    <t>TCP/GUI/3603/C2</t>
  </si>
  <si>
    <t>TCPF: Appui à l`élaboration du Programme Accéléré de Sécurité Alimentaire et Nutritionnelle et de Développement Agricole Durable de la Republique de Guinee (2016 - 2020)</t>
  </si>
  <si>
    <t>Ce programme a pour objectif, la modernisation et la transformation du secteur agricole et rural pour lutter contre la pauvreté et l?insécurité alimentaire et nutritionnelle des populations afin d?assurer la prospérité économique durable de la Guinée</t>
  </si>
  <si>
    <t>19-JUL-16</t>
  </si>
  <si>
    <t>647276</t>
  </si>
  <si>
    <t>XM-DAC-41301-647276</t>
  </si>
  <si>
    <t>TCP/GAB/3701</t>
  </si>
  <si>
    <t>Projet d`élaboration des Recommandations Alimentaires Nationales et de Guide Alimentaire pour la promotion de régimes alimentaires sains au Gabon</t>
  </si>
  <si>
    <t>Contribuer à l'élimination de l'' insécurité alimentaire et la malnutrition sous toutes ses formes qui aujourd'hui encore se caractérisent au Gabon selon le Rapport Global sur la Nutrition 2015 par des taux élevés de malnutrition chronique de 18 % observés chez les enfants de moins de 5 ans et des taux de surpoids de 41% et d'obésité de 13% chez les adultes, un taux d'anémie de presque 51% chez les femmes en âge de procréer ; un taux d'allaitement maternel exclusif particulièrement bas de 6%</t>
  </si>
  <si>
    <t>Les Recommandations Alimentaires Nationales élaborées pour la promotion de régimes alimentaires sains ont permis au Gabon de lutter efficacement contre la faim et la malnutrition</t>
  </si>
  <si>
    <t>647279</t>
  </si>
  <si>
    <t>XM-DAC-41301-647279</t>
  </si>
  <si>
    <t>MTF /INT/336/STF</t>
  </si>
  <si>
    <t>Beyond Compliance Global ? sharing tools for enhanced application of Systems Approach and market neg</t>
  </si>
  <si>
    <t>To increase opportunities for trade by enhancing competency and confidence in applying Systems Approach to specific export cases through the use of innovative decision support tools</t>
  </si>
  <si>
    <t xml:space="preserve">Increase in opportunities for exports of plant products from developing countries through better capacity to deal with phytosanitary issues during market access negotiatiations and managing pest risk : Increase in opportunities for exports of plant products from developing countries through better capacity to deal with phytosanitary issues during market access negotiations and more options for managing pest risk. - General conditions for facilitating trade (e.g. political stability, national commitment to trade, government support and allocation of resources, participation of the NPPO in regional and international plant health for a, sufficient production for export etc.)_x000D_
_x000D_
Plant health situation is sufficiently clear and agreed between trade partners to apply tools and progress negotiations (e.g. identification of pests and/or diagnostics, pest status of country, etc.)_x000D_
_x000D_
Collaboration of external stakeholders obtained by NPPOs (e.g. industry, other sectors of government, importing country NPPO)._x000D_
_x000D_
Mechanism to receive reports of trade proposals is in place (countries will share information)._x000D_
</t>
  </si>
  <si>
    <t>647961</t>
  </si>
  <si>
    <t>XM-DAC-41301-647961</t>
  </si>
  <si>
    <t>GCP /INT/317/EC</t>
  </si>
  <si>
    <t>Coordination to Support Fisheries Management in the Western and Central Mediterranean - CopeMed ECY9</t>
  </si>
  <si>
    <t>The overall objective of CopeMed project is to further develop the capacity of the fisheries institutions of the participating countries for fisheries management and research, thus contributing to the sustainability (ecological, social and economic) of marine fisheries in the Central and Western Mediterranean Sea.</t>
  </si>
  <si>
    <t>Participating countries are engaged in the project and actively participate in all activities agreed by the project Coordination Committee.</t>
  </si>
  <si>
    <t>647965</t>
  </si>
  <si>
    <t>XM-DAC-41301-647965</t>
  </si>
  <si>
    <t>GCP /INT/318/EC</t>
  </si>
  <si>
    <t>Scientific and Institutional Cooperation to Support Responsible Fisheries - EastMed EC Y8</t>
  </si>
  <si>
    <t>Contribute to the sustainable management of marine fisheries in the Eastern Mediterranean, and thereby to contribute to supporting national economies and protecting the livelihoods of those involved in the fisheries sector</t>
  </si>
  <si>
    <t>Participating countries are engaged in the project and actively participate in all activities agreed by the project Coordination Committee. - Participating countries are engaged in the project and actively participate in all activities agreed by the project Coordination Committee.</t>
  </si>
  <si>
    <t>647980</t>
  </si>
  <si>
    <t>XM-DAC-41301-647980</t>
  </si>
  <si>
    <t>OSRO/NIR/711/FRA</t>
  </si>
  <si>
    <t>Restoring and diversifying conflict affected populations agricultural based livelihoods in Nigeria</t>
  </si>
  <si>
    <t>The project impact is to enhance resilience of vulnerable populations to severe food insecurity in North East Nigeria</t>
  </si>
  <si>
    <t>The project impact is to enhance resilience of vulnerable populations to severe food insecurity in North East Nigeria - No conflict that hinder project implementation</t>
  </si>
  <si>
    <t>647982</t>
  </si>
  <si>
    <t>XM-DAC-41301-647982</t>
  </si>
  <si>
    <t>OSRO/MAG/702/PBF</t>
  </si>
  <si>
    <t>Appui aux mécanismes endogènes pour le dialogue communautaire et à l`amélioration des conditions économiques des populations vulnérables</t>
  </si>
  <si>
    <t>Le projet vise à instaurer le dialogue communautaire en réactivant des mécanismes endogènes, en renforçant les moyens de subsistance et en favorisant le changement de comportement en faveur de la paix</t>
  </si>
  <si>
    <t xml:space="preserve">Le dialogue communautaire est instauré à travers des mécanismes endogènes et le renforcement des moyens de subsistance des populations plus vulnérables: </t>
  </si>
  <si>
    <t>642425</t>
  </si>
  <si>
    <t>XM-DAC-41301-642425</t>
  </si>
  <si>
    <t>GCP /TIM/008/EC</t>
  </si>
  <si>
    <t>Pro-Resilience  Timor-Leste - Strengthening Resilience in Communities Most Affected by Drought</t>
  </si>
  <si>
    <t>1. Enhanced livelihood resilience of vulnerable farm families in drought-prone areas of Timor-Leste
2. Community-based disaster risk management (CBDRM) plans adopted by 21 high-risk drought-prone rural communities
3. Climate-smart agricultural (CSA) technologies practised by 2 880 resource-poor smallholder farm families on a sustained basis</t>
  </si>
  <si>
    <t xml:space="preserve">Significant improvement in national food security and reduction in rural poverty by 2030: </t>
  </si>
  <si>
    <t>642676</t>
  </si>
  <si>
    <t>XM-DAC-41301-642676</t>
  </si>
  <si>
    <t>TCP/KEN/3604</t>
  </si>
  <si>
    <t>Supporting formulation of the Food and Nutrition Security component of the Coastal Region Economic Blue Print covering 6 counties</t>
  </si>
  <si>
    <t>To reduce hunger and malnutrition</t>
  </si>
  <si>
    <t>Improved productivity, incomes , food and nutrition security status of the coast region people:  - All the 6 counties will work in the spirit of cooperation as spelt in the JKP cooperation Memorandum of Understanding (MoU)</t>
  </si>
  <si>
    <t>642677</t>
  </si>
  <si>
    <t>XM-DAC-41301-642677</t>
  </si>
  <si>
    <t>TCP/LIB/3601</t>
  </si>
  <si>
    <t>Emergency assistance to restore the livelihoods of vulnerable wheat producers affected by the political crisis</t>
  </si>
  <si>
    <t>Contribute to restore the productive capacity, food and nutrition security of 1 500 small-scale wheat producer households affected by the political crisis and enhance their resilience to future threats.</t>
  </si>
  <si>
    <t>Improved food security and household incomes for crisis-affected wheat producers</t>
  </si>
  <si>
    <t>642678</t>
  </si>
  <si>
    <t>XM-DAC-41301-642678</t>
  </si>
  <si>
    <t>OSRO/GLO/603/EC</t>
  </si>
  <si>
    <t>Sustainable energy technologies for food security in humanitarian contexts (SET4food) phase II</t>
  </si>
  <si>
    <t>To contribute to improve access to energy of people in humanitarian contexts, especially for food_x000D_
security. To enhance the response capacity of humanitarian actors in terms of identification and implementation of appropriate energy solutions, coordination and collaboration.</t>
  </si>
  <si>
    <t xml:space="preserve">Improve access to energy of people in humanitarian contexts especially for food security: </t>
  </si>
  <si>
    <t>642679</t>
  </si>
  <si>
    <t>XM-DAC-41301-642679</t>
  </si>
  <si>
    <t>UTF /CHD/044/CHD</t>
  </si>
  <si>
    <t>Appui à la lutte contre les oiseaux granivores dans les régions de la zone sahélienne du Tchad</t>
  </si>
  <si>
    <t>Contribuer à renforcer la sécurité alimentaire pour réduire la pauvreté: Le projet vise à contribuer au renforcment de la sécurité alimentaire pour réduire la pauvreté rurale par la lutte contre les oiseaux granivores - Appropriation du projet par les acteurs (DPVC et Population locale)</t>
  </si>
  <si>
    <t>642922</t>
  </si>
  <si>
    <t>XM-DAC-41301-642922</t>
  </si>
  <si>
    <t>TCP/ARM/3601</t>
  </si>
  <si>
    <t>Technical assistance for grape phylloxera-resistant planting material production</t>
  </si>
  <si>
    <t>To support the Government of Armenia in the introduction of new approaches and instruments for sustainable development of agriculture in the country through establishing the basis for the sound management of the grape-production sector with a possible production and export growth.</t>
  </si>
  <si>
    <t>The project will support the Government of Armenia in the introduction of new approaches and instruments for sustainable development of agriculture in the country through establishing the basis for sound management of the grape-production sector with possible growth in production and export growth.  - ¿	Government contribution provided. 
¿	Tendering and timely procurement of equipment
¿	Local technical staff available for training programme</t>
  </si>
  <si>
    <t>651642</t>
  </si>
  <si>
    <t>XM-DAC-41301-651642</t>
  </si>
  <si>
    <t>TCP/DJI/3702/C2</t>
  </si>
  <si>
    <t>TCPF: Evaluation de la situation suite à l`apparition d`un ravageur (charançon rouge du Palmier) à Djibouti</t>
  </si>
  <si>
    <t>La présente demande d?assistance vise à évaluer la situation en urgence et le plus précocement possible en vue de mesure l?ampleur du phénomène et de proposer une stratégie à moyen et court terme de lutte contre ce ravageur</t>
  </si>
  <si>
    <t xml:space="preserve">Développement de la culture du palmier dattier afin d¿améliorer les conditions de vie des populations rurales grâce à ses fruits (les dattes) et ses productions diverses </t>
  </si>
  <si>
    <t>651644</t>
  </si>
  <si>
    <t>XM-DAC-41301-651644</t>
  </si>
  <si>
    <t>UNJP/CVI/048/UNJ</t>
  </si>
  <si>
    <t>Renforcement des capacités des cadres de la Direction générale de l?agriculture, la sylviculture et</t>
  </si>
  <si>
    <t>L?objectif global est le renforcement des capacités des cadres de la Direction générale de l?agriculture, la sylviculture et l?élevage par le Développement d?un programme de formations à l?aide de l?approche de champs d'écoles des paysans avec une maîtrise des concepts et de l'approche elle-même, afin de permettre à cette direction de disposer d?une équipe des cadres compétents ayant des capacités techniques et organisationnelles pouvant mettre en place et soutenir des CEP forts, efficaces utilisant des techniques durables de production</t>
  </si>
  <si>
    <t xml:space="preserve">L'approche CEP devient un instrument de communication pour l'innovation rurale au Cabo Verde, permettant la transformation de l'agriculture en un secteur générateur de revenus qui apporte la prospérité et la reconnaissance sociale - Les cadres techniques de la DGASP et des delegations du MAA maitrisent l'approche CEP et sont disponibles à mettre en place et soutenir des CEP forts, efficaces utilisant des techniques durables de production </t>
  </si>
  <si>
    <t>652501</t>
  </si>
  <si>
    <t>XM-DAC-41301-652501</t>
  </si>
  <si>
    <t>GCP /SFE/005/IGA</t>
  </si>
  <si>
    <t>IGAD-FAO PARTNERSHIP PROGRAMME ON DROUGHT RESILIENCE</t>
  </si>
  <si>
    <t>Objective 1: Cross-border communities have enhanced trade opportunities, improved access to natural resources and increased productive capacity_x000D_
Objective 2: The regional thematic resilience related policy framework has improved_x000D_
Objective 3: Improved evidence based analysis and information feed into investment decisions_x000D_
Objective 4: IGAD specialized institutions are able to more effectively deliver its mandate</t>
  </si>
  <si>
    <t>Enhanced resilience to drought resulting in improved food and nutrition security of communities and households in ASAL: Enhanced resilience to drought resulting in improved food and nutrition security of communities and households in ASAL</t>
  </si>
  <si>
    <t>652502</t>
  </si>
  <si>
    <t>XM-DAC-41301-652502</t>
  </si>
  <si>
    <t>TCP/KOS/3702/C2</t>
  </si>
  <si>
    <t>TCPF: Support to the preparation of a Project Document for improved forest management in Kosovo</t>
  </si>
  <si>
    <t>To improve the overall status of the forest sector through providing further support to PSP implementation</t>
  </si>
  <si>
    <t>Enable a proper and sustainable forest management in Kosovo</t>
  </si>
  <si>
    <t>652503</t>
  </si>
  <si>
    <t>XM-DAC-41301-652503</t>
  </si>
  <si>
    <t>GCP /AFG/099/GCR</t>
  </si>
  <si>
    <t>Strengthening NEPA through GCF Readiness and Preparatory Support Programme</t>
  </si>
  <si>
    <t>i.	establishing the institutional arrangements required to manage the country?s engagements with the GCF and ensure the country can take the lead in shaping its pipeline of GCF projects; and
ii.	developing a clear and inclusive strategic framework for engagement which includes a pipeline of potential projects/programmes aligned with country objectives and the investment criteria of the Green Climate Fund.</t>
  </si>
  <si>
    <t xml:space="preserve">Enabled NEPA to systematically acquire, manage and spend Green Climate Funds (GCF) for the benefit of Afghanistan : </t>
  </si>
  <si>
    <t>652520</t>
  </si>
  <si>
    <t>XM-DAC-41301-652520</t>
  </si>
  <si>
    <t>TCP/RLA/3709</t>
  </si>
  <si>
    <t>Sistemas alimentarios que favorezcan la implementación de estrategias para facilitar el acceso físico y económico de alimentos saludables a poblaciones vulnerables</t>
  </si>
  <si>
    <t>Implementar políticas y programas que resuelven o mitigan las restricciones al acceso físico y económico a alimentos saludables de las poblaciones más vulnerables, teniendo como base la perspectiva amplia del concepto de sistema alimentario saludable.</t>
  </si>
  <si>
    <t xml:space="preserve">Las poblaciones vulnerables de ciudades pequeñas y medianas y de sus entornos rurales, de seis países acceden a alimentos saludables para reducir la malnutrición de forma sostenible al 2030 (ODS 2.1 - 2.2)  - Voluntad política de las instituciones, gobiernos nacionales y subnacionales, para implementar estrategias para desarrollar e implementar programas de acceso físico y económico a alimentos saludables._x000D_
_x000D_
Involucramiento de diversos sectores económicos y sociales, academia, parlamentarios, sector privado, consumidores, articulados institucionalmente, para viabilizar a implementación de estrategias._x000D_
 _x000D_
</t>
  </si>
  <si>
    <t>649160</t>
  </si>
  <si>
    <t>XM-DAC-41301-649160</t>
  </si>
  <si>
    <t>UNFA/PNG/009/UND</t>
  </si>
  <si>
    <t>Capacitiesfor NFMS and FREL management and development in PNG</t>
  </si>
  <si>
    <t>To enable the continuation of support to PNG?s REDD+ Readiness Phase, to strengthen capacities for the efficient management of REDD+, to develop a National REDD+ strategy, support the continuation of the country?s considerable achievements on NFMS, FREL and safeguards, and to increase engagement of diverse stakeholders (government, private sector, NGOs/CSOs and academia) in this process.</t>
  </si>
  <si>
    <t>Reduce deforestation and forest degradation and improve the livelihoods of forest-dependent communities: strengthen capacities for the efficient management of REDD+, develop a National REDD+ strategy, support the continuation of the country¿s considerable achievements on NFMS, FREL and safeguards, and increase engagement of diverse stakeholders (government, private sector, NGOs/CSOs and academia) in this process</t>
  </si>
  <si>
    <t>649777</t>
  </si>
  <si>
    <t>XM-DAC-41301-649777</t>
  </si>
  <si>
    <t>UTF /OMA/023/OMA</t>
  </si>
  <si>
    <t>Development, production and multiplication of certified Citrus propagating materials</t>
  </si>
  <si>
    <t xml:space="preserve">Enhancement of Food security and income of farmers in Oman: Evaluation of the sanitary status of Omani citrus plant production, and providing the needed recommendations, training and expert exchange to propose the most adequate solutions to build up an efficient program for the production of citrus certified plant propagation materials. - By having a proper and operational Certified citrus plant propagation system following actions should be implemented : 
- Scientifically and technically justified measures should be adopted by the governments with support all national stakeholders.
- Awareness of the stakeholders 
- Governments and citrus production unions/associations should be actively involved in the  implementation and sustaining of the certification process.
</t>
  </si>
  <si>
    <t>649778</t>
  </si>
  <si>
    <t>XM-DAC-41301-649778</t>
  </si>
  <si>
    <t>UNJP/SUD/086/HCR</t>
  </si>
  <si>
    <t>Agriculture and Livestock Value Chain Project (ALIVE) to Refugees and Host Communities in Eastern Sudan II</t>
  </si>
  <si>
    <t>Establishment of a value chain strategy to improve income of poor groups of the society through value addition and through employment, return on assets, and greater supply of food.</t>
  </si>
  <si>
    <t>649779</t>
  </si>
  <si>
    <t>XM-DAC-41301-649779</t>
  </si>
  <si>
    <t>GCP /INT/335/MUL</t>
  </si>
  <si>
    <t>Integrated Country Approach (ICA) for boosting decent jobs for youth in the agri-food system</t>
  </si>
  <si>
    <t>The Integrated Country Approach for boosting decent jobs for youth in the agri-food system (ICA project) will support countries in adopting and implementing more youth-inclusive agri-food system development policies, strategies and programmes. Its ultimate objective is to reduce rural poverty and distress migration among the rural youth by reducing unemployment and underemployment.</t>
  </si>
  <si>
    <t>By 2030 youth employment rates, earnings and working conditions in the rural areas are enhanced, leading to reduced poverty and distress migration.:  - Political stability; youth employment and migration remain high global priorities; absence of conflict or major political crisis</t>
  </si>
  <si>
    <t>649780</t>
  </si>
  <si>
    <t>XM-DAC-41301-649780</t>
  </si>
  <si>
    <t>OSRO/SOM/809/USA</t>
  </si>
  <si>
    <t>Sustained Cash Assistance to Prevent Famine and Respond to Drought in Rural Somalia</t>
  </si>
  <si>
    <t>The primary purpose of the proposed intervention is to ensure beneficiary households obtain cash to meet their immediate food requirements.</t>
  </si>
  <si>
    <t xml:space="preserve">Household food security improved, food production restored, livelihood assets protected and resilience against future shocks enhanced.: </t>
  </si>
  <si>
    <t>649782</t>
  </si>
  <si>
    <t>XM-DAC-41301-649782</t>
  </si>
  <si>
    <t>OSRO/RAF/802/CAN</t>
  </si>
  <si>
    <t>Support food security and nutrition of the agro-pastoral populations affected by the pastoral crisis in the Sahel (Mauritania, Senegal and Regional)</t>
  </si>
  <si>
    <t>Secure the livelihoods of vulnerable agro-pastoral households affected by the pastoral crisis in the Sahel</t>
  </si>
  <si>
    <t xml:space="preserve">The food security and nutrition of the agro-pastoral population affected by the pastoral crisis in the Sahel are improved: </t>
  </si>
  <si>
    <t>648061</t>
  </si>
  <si>
    <t>XM-DAC-41301-648061</t>
  </si>
  <si>
    <t>GCP /MYA/027/GAF</t>
  </si>
  <si>
    <t>FAO support to the Global Agriculture and Food Security Program (GAFSP) in Myanmar</t>
  </si>
  <si>
    <t>Create an enabling environment that reduces the incidence of poverty, food insecurity and malnutrition among the rural poor of the project area</t>
  </si>
  <si>
    <t xml:space="preserve">Contribution to 2030 Agenda for sustainable development in Myanmar: </t>
  </si>
  <si>
    <t>646454</t>
  </si>
  <si>
    <t>XM-DAC-41301-646454</t>
  </si>
  <si>
    <t>TCP/MDV/3602/C2</t>
  </si>
  <si>
    <t>TCPF: Gender situation analysis</t>
  </si>
  <si>
    <t>Maldivian society is in a state of rapid change which has repercussions on gender roles in urban and rural areas. A Gender Analysis will provide information to the Government of Maldives on the current situation and to advise decision makers on how rural development and investment initiatives may impact gender roles, the access to resources and women's empowerment.</t>
  </si>
  <si>
    <t>646457</t>
  </si>
  <si>
    <t>XM-DAC-41301-646457</t>
  </si>
  <si>
    <t>OSRO/DRC/704/BEL</t>
  </si>
  <si>
    <t>Réponse d?urgence en intrants agricoles en faveur de 5 000 ménages les plus vulnérables (déplacés internes, retournés et ménages des communautés hôtes), victimes de la crise humanitaire au Kasaï Central, Kasaï, Kasaï Oriental</t>
  </si>
  <si>
    <t>Contribuer à l'amélioration de l'accès à la nourriture en vue de sauver et préserver des vies, et protéger les moyens de subsistance des populations, des déplacés, retournés et des communautés hôtes en phase 4 dans les provinces du Kasaï.</t>
  </si>
  <si>
    <t>Protection et amélioration de lasituation alimentaire de menage: Protéger  et améliorer la situation alimentaire et nutritionnelle des populations hôtes, retournées et déplacée</t>
  </si>
  <si>
    <t>646458</t>
  </si>
  <si>
    <t>XM-DAC-41301-646458</t>
  </si>
  <si>
    <t>TCP/GAM/3604/C2</t>
  </si>
  <si>
    <t>TCPF: Surveillance and Rapid Intervention for the Management of Fall Armyworm in The Gambia</t>
  </si>
  <si>
    <t>To strengthen the national task force on FAW;_x000D_
Develop and put in place specific surveillance system for the Fall Armyworm and conduct monitoring in affected areas; _x000D_
To launch a rapid campaign of FAW management at district level;_x000D_
Train national experts on the assessment tools and management options;_x000D_
Train farmers and extension agents on fall armyworm identification and management in worst affected area through integrated pest management system (IPM);_x000D_
Conduct rapid assessment to understand the extend of the pest and the potential crop losses.</t>
  </si>
  <si>
    <t>646460</t>
  </si>
  <si>
    <t>XM-DAC-41301-646460</t>
  </si>
  <si>
    <t>EP/CHI/045/UEP</t>
  </si>
  <si>
    <t>Measurement and management of fruit and vegetable losses in the production stage at the national lev</t>
  </si>
  <si>
    <t>Measurement and management of fruit and vegetable losses in the production stage</t>
  </si>
  <si>
    <t>vvvvv - cvvv</t>
  </si>
  <si>
    <t>646463</t>
  </si>
  <si>
    <t>XM-DAC-41301-646463</t>
  </si>
  <si>
    <t>TCP/RAS/3613/C9</t>
  </si>
  <si>
    <t>TCPF: Strengthening regional capacity in the agriculture and land-use (AFLOU) sectors for enhanced transparency under the Paris Agreement (CBIT GEF-7, Asia-Pacific regional programme support and development)</t>
  </si>
  <si>
    <t>This TCP-F will develop and strengthen country and regional technical and institutional capacities to meet ETF requirements, tracking and progress defining priority CCA/CCM actions achieving Nationally Determined Contributions (NDCs) in Agriculture, Forestry and Other Land Use (AFOLU) sectors.</t>
  </si>
  <si>
    <t>646397</t>
  </si>
  <si>
    <t>XM-DAC-41301-646397</t>
  </si>
  <si>
    <t>GCP /GLO/842/EC</t>
  </si>
  <si>
    <t>Bringing Organisations and Network Development to higher levels in farming sector in Europe (BOND)</t>
  </si>
  <si>
    <t>646399</t>
  </si>
  <si>
    <t>XM-DAC-41301-646399</t>
  </si>
  <si>
    <t>TCP/AZE/3604/C3</t>
  </si>
  <si>
    <t>TCPF: Programme Development for Climate Change Adaptation</t>
  </si>
  <si>
    <t>The objective of this TCPF is to develop program for Green Climate Fund and GEF 7 Cycle</t>
  </si>
  <si>
    <t>TCPF: Programme Development for Climate Change Adaptation : Program Development for Green Climate Fund and GEF 7 Cycle</t>
  </si>
  <si>
    <t>642256</t>
  </si>
  <si>
    <t>XM-DAC-41301-642256</t>
  </si>
  <si>
    <t>GCP /INT/269/EC</t>
  </si>
  <si>
    <t>MedSudMed Year 5 Assessment and Monitoring of the Fishery Resources and the Ecosystems in the Straits of Sicily</t>
  </si>
  <si>
    <t>Objective 1 - Support the scientific standardization of methodologies applied in the studies related to fishery resources and to the relationships between fishery resources and the ecosystem._x000D_
Objective 2 - Improve the scientific knowledge on fisheries, fishery resources and their ecosystem in the project area in coherence with the principles of the Ecosystem Approach to Fisheries._x000D_
Objective 3 - Strengthen national and regional expertise and promote scientific cooperation between the experts and institutions involved in the project in support to harmonised fisheries management as a basis for the implementation of an ecosystem approach to fisheries (EAF)._x000D_
Objective 4 - Strengthen the technical and scientific cooperation at the Mediterranean level, among the participating countries and the project, the General Fisheries Commission for the Mediterranean and other FAO Regional Projects.</t>
  </si>
  <si>
    <t>642487</t>
  </si>
  <si>
    <t>XM-DAC-41301-642487</t>
  </si>
  <si>
    <t>TCP/MON/3604/C2</t>
  </si>
  <si>
    <t>TCPF: Formulation of Fruit and Berry Project</t>
  </si>
  <si>
    <t>To formulate a TCP to support appropriate expansion of fruit and berry plantations and overcome current constraints</t>
  </si>
  <si>
    <t>642488</t>
  </si>
  <si>
    <t>XM-DAC-41301-642488</t>
  </si>
  <si>
    <t>TCP/COI/3602</t>
  </si>
  <si>
    <t>Elaboration d`une stratégie nationale pour le développement du secteur agroforesterie</t>
  </si>
  <si>
    <t>Développer une stratégie nationale pour le développement de l?agroforesterie, et de créer les conditions pour sa mise en ?uvre après-projet. L?impact attendu à moyen-terme est l?amélioration de la performance économique, écologique et sociale des systèmes agroforestiers, et l?augmentation du nombre de territoires occupés par l?agroforesterie.</t>
  </si>
  <si>
    <t xml:space="preserve">La réduction de pauvreté, l¿amélioration de la sécurité alimentaire, et la gestion durable des ressources forestières dans les zones rurales des Comores </t>
  </si>
  <si>
    <t>642489</t>
  </si>
  <si>
    <t>XM-DAC-41301-642489</t>
  </si>
  <si>
    <t>UTF /DRC/055/DRC</t>
  </si>
  <si>
    <t>ACCOMPAGNEMENT DES EX-COMBATTANTS DEMOBILISES POUR LEUR REINTEGRATION SOCIO-ECONOMIQUE</t>
  </si>
  <si>
    <t>Assurer l'intégration effective, productive et durable des ex-combattants démobilisés avec l'aide des communautés d'accueil.</t>
  </si>
  <si>
    <t>UTF Project (Prospects Only)</t>
  </si>
  <si>
    <t>28-OCT-16</t>
  </si>
  <si>
    <t>Réintégration socio économique des ex-combattants: Réintégration socio-économique durable des ex combattants démobilisés dans les communautés d'accueil - Contexte sécuritaire, politique, macro économique, climatique et épidémiologie favorable.</t>
  </si>
  <si>
    <t>642500</t>
  </si>
  <si>
    <t>XM-DAC-41301-642500</t>
  </si>
  <si>
    <t>TCP/DOM/3604/C4</t>
  </si>
  <si>
    <t>TCP F:  Desarrollo agrícola sostenible, integrado y resiliente a los cambios climáticos en las cuencas Yaque del Norte y Ozama -Isabela,  Rep.Dominicana</t>
  </si>
  <si>
    <t>Apoyar al Equipo técnico gubernamental en (i) facilitar la articulación interinstitucional para la identificación de propuestas a ser incluidas en la propuesta de inversión, y (ii) apoyar la preparación del Perfil de Proyecto de Desarrollo agrícola sostenible, integrado y resiliente a los cambios climáticos en las cuencas priorizadas del país , que permita gestionar fondos de financiamiento en el marco del Sistema Nacional de Inversión Pública (SNIP)</t>
  </si>
  <si>
    <t>642539</t>
  </si>
  <si>
    <t>XM-DAC-41301-642539</t>
  </si>
  <si>
    <t>OSRO/SYR/607/NOR</t>
  </si>
  <si>
    <t>Strengthening the resilience of food insecure HHs through support to food production in Syria</t>
  </si>
  <si>
    <t>Increase the capacity of vulnerable households to sustainably produce cereals, legumes and vegetables whilst conserving and enhancing soil and water resources, and improve the availability of data and information to guide the planning and formulation of strategies and interventions in support of enhanced food production and productivity.</t>
  </si>
  <si>
    <t>Improved food security and nutrition status of vulnerable households targeted by the project:  - The enhanced production and incomes increase access and availability of food at HH level</t>
  </si>
  <si>
    <t>642962</t>
  </si>
  <si>
    <t>XM-DAC-41301-642962</t>
  </si>
  <si>
    <t>TCP/ETH/3603</t>
  </si>
  <si>
    <t>Transforming livelihoods of Tekeze Reservoir fishing communities through value addition and co-management interventions</t>
  </si>
  <si>
    <t>To improve co-management of the fishery and developing an efficient and sustainable fisheries value chain to enhance livelihoods and food security in the communities bordering the Tekeze Reservoir</t>
  </si>
  <si>
    <t>Increased quality of life from improved nutrition and income for communities bordering the Tekeze Reservoir:  - No major policy change</t>
  </si>
  <si>
    <t>642964</t>
  </si>
  <si>
    <t>XM-DAC-41301-642964</t>
  </si>
  <si>
    <t>UTF /COL/078/COL</t>
  </si>
  <si>
    <t>Soberanía y SAN con mujeres, adolescentes, jóvenes y víctimas del conflicto armado en Nariño</t>
  </si>
  <si>
    <t>Implementar estrategias de fortalecimiento de Soberania en seguridad alimentaria con enfoque diferencial y de género con mujeres, adolescentes, jovenes y víctimas del conflicto armado en los municipios priorizados.</t>
  </si>
  <si>
    <t>Incrementados los niveles de soberanía en seguridad alimentaria en mujeres adolescentes, jóvenes y víctimas del conflicto en Nariño: Incrementados los niveles de soberanía en seguridad alimentaria en mujeres adolescentes, jóvenes y víctimas del conflicto en Nariño - Las familias siembran y ponen en práctica las CAP  promovidas durante la ejecución del proyecto</t>
  </si>
  <si>
    <t>642076</t>
  </si>
  <si>
    <t>XM-DAC-41301-642076</t>
  </si>
  <si>
    <t>TCP/RLA/3611</t>
  </si>
  <si>
    <t>Fortalecimiento de capacidades en la medición y reporte de los Objetivos de Desarrollo Sostenible en los países de América del Sur</t>
  </si>
  <si>
    <t>Apoyar a los países de América del Sur en el fortalecimiento de capacidades para la medición y monitoreo de la implementación de los ODS y el reportar sobre los logros alcanzados para la seguridad alimentaria y nutricional, el consumo responsable, la reducción de la pobreza rural, el manejo sostenible de los recursos naturales y la igualdad de género.</t>
  </si>
  <si>
    <t xml:space="preserve">Los países de América del Sur miden y monitorean la implementación de los ODS y reportan sobre los logros alcanzados para la seguridad alimentaria y nutricional, el consumo responsable, la reducci: Los países de América del Sur miden y monitorean la implementación de los ODS y reportan sobre los logros alcanzados para la seguridad alimentaria y nutricional, el consumo responsable, la reducción de la pobreza rural,  el manejo sostenible de los recursos naturales y la igualdad de género.  - Los tomadores de decisión se interesan en la agenda y metodología de la capacitación._x000D_
Los tomadores de decisión asumen un compromiso de promover buenas prácticas e intercambiar experiencias._x000D_
</t>
  </si>
  <si>
    <t>642097</t>
  </si>
  <si>
    <t>XM-DAC-41301-642097</t>
  </si>
  <si>
    <t>TCP/IRA/3602</t>
  </si>
  <si>
    <t>Genetic Improvement of Rainbow Trout in the Islamic Republic of Iran</t>
  </si>
  <si>
    <t>1- Improved food security and livelihoods for people in Iran, especially those involved with producing, distributing and consuming farmed fish.
2- Increased availability of farmed rainbow trout in Iran</t>
  </si>
  <si>
    <t xml:space="preserve">Improved food security and livelihoods for people in Iran, especially those involved with producing, distributing and consuming farmed fish.: Impact </t>
  </si>
  <si>
    <t>642116</t>
  </si>
  <si>
    <t>XM-DAC-41301-642116</t>
  </si>
  <si>
    <t>TCP/PAR/3601/C1</t>
  </si>
  <si>
    <t>Gobernanza del Plan Nacional de Reforestación</t>
  </si>
  <si>
    <t>Contribuir a la Gobernanza del Sector Forestal en Paraguay, a través de la facilitación y estructuración participativa de un espacio de diálogo, concertación y articulación de las políticas públicas sectoriales.</t>
  </si>
  <si>
    <t>642117</t>
  </si>
  <si>
    <t>XM-DAC-41301-642117</t>
  </si>
  <si>
    <t>UNJP/COL/075/PBF</t>
  </si>
  <si>
    <t>Apoyo al Programa de Reparación Colectiva en Colombia</t>
  </si>
  <si>
    <t>Diseñar iniciativas productivas de carácter comunitario orientadas al mejoramiento de las condiciones de vida de los sujetos de reparación colectiva en Colombia.</t>
  </si>
  <si>
    <t>Mejorada la percepción de confianza de las víctimas en el Estado colombiano: Mejorada la percepción de confianza de las víctimas en el Estado colombiano y en el proceso de paz mediante el apoyo la implementación de planes de reparación colectiva.</t>
  </si>
  <si>
    <t>642567</t>
  </si>
  <si>
    <t>XM-DAC-41301-642567</t>
  </si>
  <si>
    <t>TCP/MIC/3603/C2</t>
  </si>
  <si>
    <t>TCPF: National aquatic animal health and biosecurity strategy</t>
  </si>
  <si>
    <t>To assess the risks associated with the movement of aquatic animal products and to develop a National Strategy on Aquatic Animal Health.</t>
  </si>
  <si>
    <t>642126</t>
  </si>
  <si>
    <t>XM-DAC-41301-642126</t>
  </si>
  <si>
    <t>GCP /URU/035/GFF</t>
  </si>
  <si>
    <t>Climate-smart livestock production and land restoration in the Uruguayan rangelands (PPG)</t>
  </si>
  <si>
    <t>09-DEC-17</t>
  </si>
  <si>
    <t>642136</t>
  </si>
  <si>
    <t>XM-DAC-41301-642136</t>
  </si>
  <si>
    <t>TCP/VIE/3601/C1</t>
  </si>
  <si>
    <t>TCPF: Tackling emerging diseases of Vietnam`s cassava crops, with emphasis on CMV - Applied plant health research to participatory technology validation</t>
  </si>
  <si>
    <t>The project aims to characterize the status, spread potential and impact on the livelihood due to the infestation of cassava seed-borne plant diseases inparticular cassava mosaic virus (CMV), and to support the policy preparedness of the National Plant Protection Organization to address these emerging phytosanitary threats to the cassava industry in Vietnam.</t>
  </si>
  <si>
    <t>642137</t>
  </si>
  <si>
    <t>XM-DAC-41301-642137</t>
  </si>
  <si>
    <t>TCP/VIE/3602/C2</t>
  </si>
  <si>
    <t>TCPF: Support to Agro-forestry Development in Vietnam</t>
  </si>
  <si>
    <t>The project aims to generate policy support and investment for massive deployment of agroforestry in Vietnam, to help deliver on the goals of the Green Growth Strategy, National Climate Change Action Plan, Intended Nationally Determined Commitments (INDCs) and the Sustainable Development Goals (SDGs). In addition, it will contribute to improve regulations, policy and coordination of solutions for climate change, disaster risk reduction, natural resource management, environmental protection and land use (Solution No. 8 "Active response to climate change, disaster prevention, resource management and environmental protection", SEDP 2016 - 2020)._x000D_
_x000D_
Specific project objectives are to:_x000D_
- Assess existing policies and legal framework, identify gaps in policies relevant to agroforestry with the view of formulating an agroforestry-focused policy for Vietnam; and,_x000D_
- Develop a project proposal on agroforestry development and its contribution to climate change adaptation and mitigation, rural income and livelihood enhancement in the context of SDGs and INDCs to be proposed to MARD for adoption as a priority for ODA grant/investment.</t>
  </si>
  <si>
    <t>642456</t>
  </si>
  <si>
    <t>XM-DAC-41301-642456</t>
  </si>
  <si>
    <t>UTF /NER/059/NER</t>
  </si>
  <si>
    <t>Projet d`Appui à l`Agriculture Sensible aux Risques Climatiques (PASEC)</t>
  </si>
  <si>
    <t>Contribuer à l'amélioration des capacités du secteur agro-sylvo-pastoral du Niger à faire face aux conséquences du changement climatique et au renforcement de la sécurité alimentaire et la résilience des bénéficiaires cibles du projet</t>
  </si>
  <si>
    <t>Le secteur agro-sylvo-pastoral du Niger est capable de faire face aux conséquences du changement climatique et contribue à la sécurité alimentaire du pays: Le secteur agro-sylvo-pastoral du Niger est capable de faire face aux conséquences du changement climatique et contribue à la sécurité alimentaire du pays</t>
  </si>
  <si>
    <t>642458</t>
  </si>
  <si>
    <t>XM-DAC-41301-642458</t>
  </si>
  <si>
    <t>TCP/ERI/3602/C1</t>
  </si>
  <si>
    <t>TCPF: Situational analysis for the development of TCP to  establish a small analytical laboratory</t>
  </si>
  <si>
    <t>To conduct a situational analysis on the factory producing packages of nutritious foods at Dekemhare City of Eritrea to establish a small analytical testing and certifying laboratory.</t>
  </si>
  <si>
    <t>Awareness on the need to strengthen the analytical laboratory increased: In the effort to improve the food and nutrition security of children under five the Ministry of Agriculture has requested FAO for assistance in establishing a small analytical laboratory attached to the production of packages of nutritious foods. A consultant is to visit Eritrea to conduct situational analysis of the laboratory to identify needs in terms capacity development and equipment requirement. - The expectation is that the Eritrean Government is strongly committed to the proposed intervention as well respect its assurances by creating conducive environment required in carrying out situation analysis for the formulation of TCP.</t>
  </si>
  <si>
    <t>642460</t>
  </si>
  <si>
    <t>XM-DAC-41301-642460</t>
  </si>
  <si>
    <t>UTF /MEX/128/MEX</t>
  </si>
  <si>
    <t>Huertos Sostenibles: Inclusión productiva en comedores comunitarios de la SEDESOL</t>
  </si>
  <si>
    <t>Diversificar y mejorar la dieta en los comedores comunitarios de la SEDESOL mediante la implementación de huertos sostenibles.</t>
  </si>
  <si>
    <t>Diversificar y mejorar la dieta en los comedores comunitarios de la Secretaría de Desarrollo Social (SEDESOL) mediante la implementación de huertos sostenibles.: Diversificar y mejorar la dieta en los comedores comunitarios de la Secretaría de Desarrollo Social (SEDESOL) mediante la implementación de huertos sostenibles. - Ambiente institucional colaborativo que propicie el involucramiento de los actores involucrados para la rehabilitación e instalación de huertos que surten de hortalizas frescas a los comedores comunitarios, la población beneficiaria incrementa su consumo y cuenta con una dieta más variada y nutritiva.</t>
  </si>
  <si>
    <t>647320</t>
  </si>
  <si>
    <t>XM-DAC-41301-647320</t>
  </si>
  <si>
    <t>UNJP/CAF/017/UNJ</t>
  </si>
  <si>
    <t>Appui à la participation des jeunes dans le processus de stabilisation et de réconciliation des comm</t>
  </si>
  <si>
    <t>Le projet conjoint vise à contribuer à la transformation positive d?au moins 3000 adolescents et jeunes de sorte qu?ils soient capables, motivés et aient les possibilités de participer au processus de sécurisation, de pacification et de reconstruction de leur communautés.</t>
  </si>
  <si>
    <t xml:space="preserve">	La création d¿espaces sûrs où les jeunes de tout le spectre social, politique, éducatif et économique peuvent se rencontrer pour dialoguer, échanger et interagir, leur permet de réduire le sentiment de peur et d¿insécurité qui prévaut depuis des décennies d¿une part, et d¿avoir aussi le sentiment d¿appartenir à un grand mouvement de changement social dont les valeurs sont la coexistence pacifique, la responsabilité collective et l¿autonomisation d¿autre part.</t>
  </si>
  <si>
    <t>647321</t>
  </si>
  <si>
    <t>XM-DAC-41301-647321</t>
  </si>
  <si>
    <t>OSRO/SYR/710/USA</t>
  </si>
  <si>
    <t>Emergency Food Security and Livelihood Support to Vulnerable Communities in Syria</t>
  </si>
  <si>
    <t>To improve food and nutrition security of 33 500 crisis-affected vulnerable households in Syria</t>
  </si>
  <si>
    <t xml:space="preserve">Food and nutrition security of 33 500 crisis-affected vulnerable households in Syria improved: </t>
  </si>
  <si>
    <t>647422</t>
  </si>
  <si>
    <t>XM-DAC-41301-647422</t>
  </si>
  <si>
    <t>OSRO/FIJ/701/EC</t>
  </si>
  <si>
    <t>Pro-Resilient Fiji - Strengthening climate resilience of communities for food and nutrition security</t>
  </si>
  <si>
    <t>To structurally and sustainably reduce food and nutrition insecurity derived from the negative impact of climate change induced disasters by tackling the root and underlying causes of vulnerability.</t>
  </si>
  <si>
    <t>Reduced structurally and sustainably food and nutrition insecurity derived from the negative impact of climate change induced drought disasters in Fiji:  - to be added</t>
  </si>
  <si>
    <t>647423</t>
  </si>
  <si>
    <t>XM-DAC-41301-647423</t>
  </si>
  <si>
    <t>GCP /RAS/301/IFA</t>
  </si>
  <si>
    <t>2018 Pacific Islands Food and Nutritional Security Forum (APRC)</t>
  </si>
  <si>
    <t>The project is to enhance the capacity of the Pacific Islands to plan and formulate informed and appropriate policies to promote sustainable rural development and food and nutritional security, reducing risk and vulnerability, and improving the socio-economic conditions in the Pacific Islands.</t>
  </si>
  <si>
    <t>Sustainable rural development planning and food and nutritional security policy formulation: The capacity of the Pacific Islands to plan and formulate informed and appropriate policies to promote sustainable rural development and food and nutritional security, reducing risk and vulnerability, and improving the socio-economic conditions in the Pacific Islands is enhanced.</t>
  </si>
  <si>
    <t>647441</t>
  </si>
  <si>
    <t>XM-DAC-41301-647441</t>
  </si>
  <si>
    <t>OSRO/PHI/803/CFS</t>
  </si>
  <si>
    <t>Marawi Recovery Project: Support for Enhancing Agri-based Livelihoods of Internally Displaced Farmers Affected by the Marawi Conflict</t>
  </si>
  <si>
    <t>The intermediate objectives of the project are:_x000D_
_x000D_
3.1 IDPs demonstrate sustainable benefits from livelihood training and assistance._x000D_
3.2 Livelihood projects are earning, sustainable, environmentally friendly, and do no harm._x000D_
3.3 IDPs and the communities in which they are hosted or to which they return or resettle, are peacefully working together to improve the quality of life for all.</t>
  </si>
  <si>
    <t>Enable an improved quality of life, strengthened relations between peoples, and greater prospects for peace: Enable an improved quality of life, strengthened relations between peoples, and greater prospects for peace</t>
  </si>
  <si>
    <t>647460</t>
  </si>
  <si>
    <t>XM-DAC-41301-647460</t>
  </si>
  <si>
    <t>OSRO/ZIM/702/WFP</t>
  </si>
  <si>
    <t>The project focus is on increasing resilience, ensuring sustainable structures and measures are in place for promotion of Climate Smart agriculture for increased production and productivity in the context of drought and reduced &amp; erratic rainfall.</t>
  </si>
  <si>
    <t>642325</t>
  </si>
  <si>
    <t>XM-DAC-41301-642325</t>
  </si>
  <si>
    <t>GCP /IND/183/GFF</t>
  </si>
  <si>
    <t>Green-Agriculture: Transforming Indian agriculture for global environmental benefits and the conservation of critical biodiversity and forest landscapes (FSP)</t>
  </si>
  <si>
    <t>The Full Size Project - Green-Agriculture: Transforming Indian agriculture for global environmental benefits and the conservation of critical biodiversity and forest landscapes, aims to catalyze transformative change for India?s agricultural sector to support achievement of national and global environmental benefits and conserve critical biodiversity and forest landscapes. The project?s overall objective will be realized through the implementation of two components. The first component will set in place the tools required to strengthen the country?s enabling environment to enhance the capacity of the agricultural sector to deliver BD, SLM, SFM, and CCM benefits. The first component will help coordinate national, state and local approaches, including facilitating the adoption of appropriate fiscal and market incentives to promote or conserve diversity on-farm and across productive landscapes. The project will assist GoI in prioritizing efforts through the identification of high conservation-value areas where practices associated with unsustainable agricultural practices threaten ecological integrity. Strategically directing attention towards priority landscapes will help increase efficiency, innovation, and impact. The second component will demonstrate on-the-ground conservation improvements designed to drive higher-level changes. Under the second component, the project will work in high conservation priority landscapes to demonstrate replicable ?best practices?. Interventions will be designed to show how ecosystem-based agricultural improvements can deliver social, production, and ecological benefits. The project will provide an evidential basis for transformational policy change. Decision-makers responsible for India?s agricultural and environmental sector will have the tools required to activate a new way of doing business. This new way of doing business will result in substantially addressing the sustainability of the agricultural sector and the ecological integrity of India?s most important ecosystems. The final results will positively impact high conservation value landscapes and be amplified to inform the India?s broader agricultural policy framework. This will ensure sustainable, transformative change across India?s agricultural landscape.</t>
  </si>
  <si>
    <t>31-MAR-26</t>
  </si>
  <si>
    <t>Component 1: India's agricultural sector mainstreaming BD,SLM,CCM and SFM across target landscapes; _x000D_Component 2: Improved agricultural and conservation practices demonstrating sustainable production, livelihood advancements, habitat improvements and delivery of tangible BD, LD,CCM and SFM benefits</t>
  </si>
  <si>
    <t>642336</t>
  </si>
  <si>
    <t>XM-DAC-41301-642336</t>
  </si>
  <si>
    <t>TCP/SFE/3603/C2</t>
  </si>
  <si>
    <t>TCPF: Operationalizing the Regional Resilience R&amp;D Platform/(3RDP) in the Arid and Semi-arid Lands</t>
  </si>
  <si>
    <t>The general objective of this TCP Facility is to support a framework for partnership between key different stakeholders such as research institutions, development practitioners, regional policy makers, government representative and farmers' federation representatives to enhance the capacity of IGAD and CILSS countries in the field of research and development for resilience through the establishment of the 3RDP that was already initiated but not formalized during the RRI Conference (Resilience, Research and Innovation International Conference held in Djibouti in October 2015 and organized by IGAD, MENSUR-Djibouti, FAO and other partners.</t>
  </si>
  <si>
    <t>642337</t>
  </si>
  <si>
    <t>XM-DAC-41301-642337</t>
  </si>
  <si>
    <t>TCP/COI/3603/C1</t>
  </si>
  <si>
    <t>TCPF: Préparation d`une évaluation et d`un audit genre et renforcement des capacités pour une croissance agricole inclusive</t>
  </si>
  <si>
    <t>La FAO compte accélérer ses actions pour la mise en oeuvre effective de la Politique de la FAO sur l?égalité entre les sexes à travers l?élaboration de ce TCPf qui a pour objectifs : _x000D_
_x000D_
?	De promouvoir l?intégration systématique du genre dans le CPP, les TCP et les projets et programmes de la FAO ;_x000D_
?	Contribuer à l?élaboration des rapports sur la Convention sur l?Elimination de toutes les Formes de Discrimination à l?Egard des Femmes, au processus UNDAF et à la mise en ?uvre des Objectifs de Développement Durable aux Comores selon le perspectif genre.</t>
  </si>
  <si>
    <t>642622</t>
  </si>
  <si>
    <t>XM-DAC-41301-642622</t>
  </si>
  <si>
    <t>UNO/GLO/719/UTD</t>
  </si>
  <si>
    <t>Identification of non-tariff measures on food safety and quality in the agricultural sector</t>
  </si>
  <si>
    <t>To contribute to closing the transparency gap and to support Asia-Pacific Economic Cooperation (APEC) negotiators by collecting and updating Non-Tariff Measures (NTM) data, specifically in agricultural and food products, using a standardized approach following the International NTM classification and data collection approach. Data collection for Hong Kong (China) and Papua New Guinea will be supported. The outcome will be comprehensive databases with NTMs in food and agriculture field for the two APEC members</t>
  </si>
  <si>
    <t>United Nations Conference on Trade and Development</t>
  </si>
  <si>
    <t>XM-DAC-41112</t>
  </si>
  <si>
    <t>642822</t>
  </si>
  <si>
    <t>XM-DAC-41301-642822</t>
  </si>
  <si>
    <t>TCP/MYA/3603/C2</t>
  </si>
  <si>
    <t>TCPF: Support to the preparation of a proposal for funding uder GAFSP</t>
  </si>
  <si>
    <t>The purpose of this TCPF is to enable FAO to fulfill this request. The principal expected output from this TCPF is a country proposal for funding under GAFSP based on an agriculture and food security strategic investment plan for Myanmar, to be endorsed by GoRUM and ready for submission to the GAFSP Secretariat in January 2017.</t>
  </si>
  <si>
    <t>642823</t>
  </si>
  <si>
    <t>XM-DAC-41301-642823</t>
  </si>
  <si>
    <t>TCP/MAG/3605</t>
  </si>
  <si>
    <t>RPGAA aux bénéfices des populations locales_ Stratégie Nationale RPGAA et Symposium International à</t>
  </si>
  <si>
    <t>Trouver le moyen d?accroître et d?améliorer la production agricole, tout en préservant la biodiversité, en particulier les RPGAA</t>
  </si>
  <si>
    <t>conservation et l¿utilisation des ressources phytogénétiques pour l¿alimentation et l¿agriculture: Contribution à la conservation et l¿utilisation des ressources phytogénétiques pour l¿alimentation et l¿agriculture (RPGAA), à travers l¿étude sur quelques cultures prioritaires contribuant à la sécurité alimentaire à Madagascar. - Changement de priorité du Gouvernement</t>
  </si>
  <si>
    <t>642827</t>
  </si>
  <si>
    <t>XM-DAC-41301-642827</t>
  </si>
  <si>
    <t>TCP/MAG/3601/C1</t>
  </si>
  <si>
    <t>TCPF: Audit organisationnel technique et  Formulation  Stratégie relance redynamisation PCP-Riz Madagascar</t>
  </si>
  <si>
    <t>Faire un audit organisationnel et technique de la plateforme riz à Madagascar._x000D_
Proposer une stratégie de relance et de redynamisation en tenant compte des leçons apprises.</t>
  </si>
  <si>
    <t xml:space="preserve">wshswlhklxnw;lmwscl,.c: </t>
  </si>
  <si>
    <t>642833</t>
  </si>
  <si>
    <t>XM-DAC-41301-642833</t>
  </si>
  <si>
    <t>TCP/MOL/3604/C3</t>
  </si>
  <si>
    <t>TCPF: Assessment of existing anti-hail management system</t>
  </si>
  <si>
    <t>Preparation of assessment of anti hail system in Moldova and developing a set of recommendations to the government on feasibility of modernization of the existing system.</t>
  </si>
  <si>
    <t>642835</t>
  </si>
  <si>
    <t>XM-DAC-41301-642835</t>
  </si>
  <si>
    <t>TCP/JAM/3602</t>
  </si>
  <si>
    <t>Support for the development of the Ginger Value Chain in Jamaica</t>
  </si>
  <si>
    <t>To Improved capacity of the Ministry of Industry, Commerce, Agriculture and Fisheries to develop and implement value chain upgrading strategies. Increased stakeholder participation in the development and upgrading of the ginger value chain and Strengthening the efficiency of the clean planting material production system to support expanded production of ginger.</t>
  </si>
  <si>
    <t>642836</t>
  </si>
  <si>
    <t>XM-DAC-41301-642836</t>
  </si>
  <si>
    <t>TFD-16/ECU/001</t>
  </si>
  <si>
    <t>Fomento de la soberanía alimentaria en la comunidad Gualsaquí, parroquia Quichinche, Otavalo.</t>
  </si>
  <si>
    <t>Fomentar la soberanía alimentaria en la comunidad Gualsaquí, parroquia Quichinche, Otavalo, como una estrategia para la conservación de agrobiodiversidad.</t>
  </si>
  <si>
    <t>643004</t>
  </si>
  <si>
    <t>XM-DAC-41301-643004</t>
  </si>
  <si>
    <t>TCP/ALB/3604/C4</t>
  </si>
  <si>
    <t>TCPF: Support to MARDWA in SDGs implementation and monitoring</t>
  </si>
  <si>
    <t>Enhancing awareness and capacities of MARDWA on SDGs implementation and monitoring</t>
  </si>
  <si>
    <t>642632</t>
  </si>
  <si>
    <t>XM-DAC-41301-642632</t>
  </si>
  <si>
    <t>GCP /SRB/003/GFF</t>
  </si>
  <si>
    <t>Contribution of sustainable forest management to a low emission and resilient development in Serbia (PPG)</t>
  </si>
  <si>
    <t>642838</t>
  </si>
  <si>
    <t>XM-DAC-41301-642838</t>
  </si>
  <si>
    <t>TCP/MAG/3602</t>
  </si>
  <si>
    <t>Projet d?Appui au Lancement de l?URSAN et du PRESAN de la COI (PALUP)</t>
  </si>
  <si>
    <t>Promouvoir l?augmentation de la productivité, de la production, de la compétitivité et du commerce inter îles des produits agricoles d?intérêt communautaire, ainsi que la sécurité alimentaire et nutritionnelle.</t>
  </si>
  <si>
    <t>Augmentation de la productivité, de la production, de la compétitivité et du commerce inter îles des produits agricoles d¿intérêt régional, ainsi que la sécurité alimentaire et nutritionnelle dans l¿Indianocéanie.</t>
  </si>
  <si>
    <t>642839</t>
  </si>
  <si>
    <t>XM-DAC-41301-642839</t>
  </si>
  <si>
    <t>TCP/JOR/3602</t>
  </si>
  <si>
    <t>Improving rural livelihoods and the environment through the integral utilization of residues of trea</t>
  </si>
  <si>
    <t>To contribute to enhanced economic growth potential of the local economy of Mafraq Governorate through private sector enterprise development, improved livelihoods and promotion of environmental sustainability and green jobs opportunities.</t>
  </si>
  <si>
    <t>642841</t>
  </si>
  <si>
    <t>XM-DAC-41301-642841</t>
  </si>
  <si>
    <t>OSRO/LEB/601/NET</t>
  </si>
  <si>
    <t>Upgrading the technical agriculture education system in Lebanon</t>
  </si>
  <si>
    <t>Rehabilitating the technical schools and offering Lebanese and refugee youth the possibility to enroll in a reviewed 3 years BTA and/or in short term agricultural vocational training courses. These new technical learning opportunities will increase young Lebanese and refugees, a chance to access better jobs in the agriculture and agro industry labour market.</t>
  </si>
  <si>
    <t xml:space="preserve">Enhance the employability of young Lebanese and displaced Syrians and other refugees in Lebanon x,c - Employers are willing to employ Non-Lebanese. MoA is binding with reform recommendations.  </t>
  </si>
  <si>
    <t>642842</t>
  </si>
  <si>
    <t>XM-DAC-41301-642842</t>
  </si>
  <si>
    <t>TCP/IRA/3604</t>
  </si>
  <si>
    <t>Building Capacity Toward Sustainable Intensification of Oilseed Crops in Iran addressing the Soybean Value Chain</t>
  </si>
  <si>
    <t>Effectively integrated into the research for development programs along five crop value chains. Soybean improvement will be emphasized as a component of cereal-based production through capacity-building along with enhanced coordination among stakeholders; prominence is also on development of an investment-grade (UTF) program to enable scaling of farmer adoption and to address needs for enhancing other oilseed crops .</t>
  </si>
  <si>
    <t>11-JUN-17</t>
  </si>
  <si>
    <t xml:space="preserve">National food security enhanced through reduced vulnerability regarding vegetable oil and associated protein feed-stocks.: </t>
  </si>
  <si>
    <t>643098</t>
  </si>
  <si>
    <t>XM-DAC-41301-643098</t>
  </si>
  <si>
    <t>TCP/SOM/3603/C1</t>
  </si>
  <si>
    <t>TCPF: Mainstreaming Climate-Smart Agriculture in Somalia`s agricultural development planning</t>
  </si>
  <si>
    <t>The National Agriculture Sector Strategy (NASS) has four major goals: (1): Strengthen the institutional capacity of the Ministry of Agriculture (MoA); (2) Improve and rehabilitate productive agricultural infrastructure; (3) Increase and sustain agricultural production and (4) Develop and support effective agricultural input / commodity marketing systems.</t>
  </si>
  <si>
    <t>643099</t>
  </si>
  <si>
    <t>XM-DAC-41301-643099</t>
  </si>
  <si>
    <t>TCP/URT/3602/C2</t>
  </si>
  <si>
    <t>TCPF: Revision of the Country Programme Framework (CPF) for the United Republic of Tanzania</t>
  </si>
  <si>
    <t>1.	Establish critical constraints specific to URT agricultural and rural development context where FAO's technical assistance and support can make a difference towards achieving Sustainable Development Goals (SDG) and contributing to national aspirations_x000D_
2.	Provide a clear focus in FAO's technical support to agriculture and rural development in URT realigning the Organization's development support to the Government's priority programmes such as the National Five Year Development Plan 2016/17 - 2020/21 (FYDP II) and the Agriculture Sector Development Programme (ASDP II) soon to be launched. _x000D_
3.	Strategize FAO's position for joint One UN actions in the framework of the implementation of the UN Development Assistance Plan2 (UNDAP2) 2016 - 2021.</t>
  </si>
  <si>
    <t xml:space="preserve">Establish critical constraints specific to URT agricultural and rural development context where FAO's technical assistance and support can make a difference towards achieving Sustainable Development G: </t>
  </si>
  <si>
    <t>647943</t>
  </si>
  <si>
    <t>XM-DAC-41301-647943</t>
  </si>
  <si>
    <t>GCP /GLO/885/GER</t>
  </si>
  <si>
    <t>Support to sessions of CGRFA Intergovernmental Technical Working Groups</t>
  </si>
  <si>
    <t>This project aims to facilitate the participation of delegates from least-developed countries, other low income countries and lower middle income countries and territories in forthcoming sessions of the Intergovernmental Technical Working Groups of the Commission on Genetic Resources for Food and Agriculture (Commission): _x000D_
Second Session of the lntergovernmental Technical Working Group on Aquatic Genetic Resources for Food and Agriculture (WG AqGR): 23-25 April 2018_x000D_
Fifth Session of the lntergovernmental Technical Working Group on Forest Genetic Resources (WG FGR): 8-10 May 2018_x000D_
Tenth Session of the lntergovernmental Technical Working Group on Animal Genetic Resources for Food and Agriculture (WG AnGR): 27-29 June 2018_x000D_
Ninth Session of the Intergovernmental Technical Working Group on Plant Genetic Resources for Food and Agriculture (WG PGR): 25-27 July 2018</t>
  </si>
  <si>
    <t>Participation of developing countries in global decision-making on genetic resources for food and agriculture: Participation of developing countries in decision-making on international policies and instruments addressing genetic resources for food and agriculture - 1. The Commission's Intergovernmental Technical Working Groups will hold sessions in 2018_x000D_
2. In the case of many developing countries, their participation in the ITWG sessions will depend on financial assistance being provided</t>
  </si>
  <si>
    <t>647985</t>
  </si>
  <si>
    <t>XM-DAC-41301-647985</t>
  </si>
  <si>
    <t>OSRO/VIE/703/CHA</t>
  </si>
  <si>
    <t>Restoring the food security and provide livelihood support to poor communities affected by Damrey</t>
  </si>
  <si>
    <t>Restoring the food security and provision of livelihood support to poor rural communities affected by Typhoon Damrey in the Central Region of Vietnam</t>
  </si>
  <si>
    <t>648462</t>
  </si>
  <si>
    <t>XM-DAC-41301-648462</t>
  </si>
  <si>
    <t>TCP/INT/3703</t>
  </si>
  <si>
    <t>Institutionalization of FAO`s Rural Invest Package to enhance national stakeholders` investment planning and monitoring capacities</t>
  </si>
  <si>
    <t>Improved national capacity for small and medium scale entrepreneurs in investment planning and monitoring.</t>
  </si>
  <si>
    <t>More effective and efficient resource allocation by small- and medium-sized rural entrepreneurs. : The institutionalization of the Rural Invest package contributes to evidence based decision making and to a more effective and efficient resource allocation by small- and medium-sized rural entrepreneurs.   - 1) Public and private institutions are able to incorporate Rural Invest into their respective agribusiness programs.</t>
  </si>
  <si>
    <t>648466</t>
  </si>
  <si>
    <t>XM-DAC-41301-648466</t>
  </si>
  <si>
    <t>TCP/BEN/3702</t>
  </si>
  <si>
    <t>Renforcement des capacités des services vétérinaires du Bénin</t>
  </si>
  <si>
    <t>Contribuer au renforcement des capacités des services vétérinaires du Bénin pour leur permettre de remplir au mieux leur mission de salubrité publique et de soutien à la production nationale</t>
  </si>
  <si>
    <t>La sécurité alimentaire est améliorée tout en assurant la protection sanitaire des animaux. - La sécurité alimentaire est améliorée tout en assurant la protection sanitaire des animaux.</t>
  </si>
  <si>
    <t>648468</t>
  </si>
  <si>
    <t>XM-DAC-41301-648468</t>
  </si>
  <si>
    <t>GCP /COL/101/EC</t>
  </si>
  <si>
    <t>Procesos de integración socioeconómica y colectiva como estrategia de dinamización comunitaria y construcción de paz en territorios afectados por el conflicto</t>
  </si>
  <si>
    <t>Desarrollar procesos sostenibles de integración socioeconómica en los territorios afectados por el conflicto, generando vínculos y dinámicas colectivas y comunitarias entre sus pobladores, con miras a la reconciliación y a la construcción de paz en Colombia.</t>
  </si>
  <si>
    <t>19-MAY-18</t>
  </si>
  <si>
    <t>18-JUL-20</t>
  </si>
  <si>
    <t>Desarrollar procesos de integración socioeconómica en los territorios afectados por el conflicto: Desarrollar procesos de integración socioeconómica en los territorios afectados por el conflicto, generando vínculos y dinámicas colectivas y comunitarias entre sus pobladores, con miras a la reconciliación y a la construcción de una paz sostenible en Colombia. -  El proceso de reintegración sigue su curso como previsto y los Espacios son estables y cuentan con los mínimos necesarios para el proceso</t>
  </si>
  <si>
    <t>651122</t>
  </si>
  <si>
    <t>XM-DAC-41301-651122</t>
  </si>
  <si>
    <t>MTF /CPR/062/CAS</t>
  </si>
  <si>
    <t>Development of SDG Villages</t>
  </si>
  <si>
    <t>The expected outcome of the project is that more people, particularly women, youth and the vulnerable and disadvantaged small-scale family farmers living in remote, impoverished areas in the provinces of Yunnan and Sichuan, enjoy improved living conditions and increased opportunities for economic, social and cultural development through the promotion of a model of ?Internet + Agriculture + Finance?. This will contribute the target set by the Government that all rural residents living below the current poverty line will be out of the poverty line by 2020. The integration of such model in agriculture will considerably reduce rural poverty and enhance China?s rural revitalization strategy.</t>
  </si>
  <si>
    <t>12-JUN-22</t>
  </si>
  <si>
    <t xml:space="preserve">The alleviation of rural poverty and the promotion of agroecology in China. : The project¿s overarching goal is the alleviation of rural poverty and the promotion of agroecology in China. The project will largely contribute to the achievement of SDG1 and SDG2: No Poverty and Zero Hunger, in the context of China and globally. The project will contribute to FAO Strategic Programme 3- Reducing Rural Poverty.  - Increased knowledge of agroecology will lead to better quality product; link to and capacity building for e-commerce will enable farmers to access markets and sell their products at higher prices; PGS will increase trust between farmers and consumers; and the project will contribute to rural revitalization. </t>
  </si>
  <si>
    <t>651123</t>
  </si>
  <si>
    <t>XM-DAC-41301-651123</t>
  </si>
  <si>
    <t>TCP/UKR/3702</t>
  </si>
  <si>
    <t>Strengthening national capacities to address Antimicrobial Resistance (AMR) risks</t>
  </si>
  <si>
    <t>Containment of AMR development and spread in Ukraine through enhanced and harmonized national capacities for AMU and AMR monitoring and AMR risk management following international guidelines and standards.</t>
  </si>
  <si>
    <t>Livelihoods improved: Livelihood of livestock producers of Ukraine is improved and safe food is provided to consumers through minimizing AMU/AMR on the livestock, food safety and environment sectors</t>
  </si>
  <si>
    <t>651124</t>
  </si>
  <si>
    <t>XM-DAC-41301-651124</t>
  </si>
  <si>
    <t>TCP/SLM/3702</t>
  </si>
  <si>
    <t>Articulación de mecanismos institucionales en países del SICA, para la Implementación de la ARIPSIP</t>
  </si>
  <si>
    <t>Al menos cuatro países del SICA implementan mecanismos de articulación inter-institucional (operativos y metodológicos) para la promoción de sistemas de protección social e inclusión productiva de sus comunidades rurales más vulnerables.</t>
  </si>
  <si>
    <t xml:space="preserve"> Los países del SICA han disminuido en un 50% sus indicadores de pobreza rural y hambre correspondientes a la Agenda 2030. ODS 1.1.1 (Pobreza), 2.1.1 (sub-nutrición) y 2.1.2 (SAN). : Los países del SICA han disminuido en un 50% sus indicadores de pobreza rural y hambre correspondientes a la Agenda 2030. ODS 1.1.1 (Pobreza), 2.1.1 (sub-nutrición) y 2.1.2 (SAN). </t>
  </si>
  <si>
    <t>651620</t>
  </si>
  <si>
    <t>XM-DAC-41301-651620</t>
  </si>
  <si>
    <t>GCP /ETH/099/SWI</t>
  </si>
  <si>
    <t>Reducing Food Losses through improved Post harvest Management practices in Ethiopia- Phase II</t>
  </si>
  <si>
    <t>To Improve food and nutrition security and income of smallholder farmers by promoting and supporting development of good post-harvest management for grains in Ethiopia</t>
  </si>
  <si>
    <t>Improved food and nutrition security and income of smallholder farmers in Ethiopia: Improved food and nutrition security and income of smallholder farmers in Ethiopia - No man made or natural disaster</t>
  </si>
  <si>
    <t>651640</t>
  </si>
  <si>
    <t>XM-DAC-41301-651640</t>
  </si>
  <si>
    <t>UNJP/MON/019/CCD</t>
  </si>
  <si>
    <t>Prevention and mitigation of sand and dust storms originated in dry land areas of Mongolia</t>
  </si>
  <si>
    <t>Impact: Reduced risks and impacts of Sand and Dust Storms (SDS) for combating desertification in Mongolia: Reduced risks and impacts of Sand and Dust Storms (SDS) for combating desertification in Mongolia</t>
  </si>
  <si>
    <t>651641</t>
  </si>
  <si>
    <t>XM-DAC-41301-651641</t>
  </si>
  <si>
    <t>GCP /GLO/963/USA</t>
  </si>
  <si>
    <t>Locust disaster risk reduction in Caucasus and Central Asia (CCA)</t>
  </si>
  <si>
    <t>Improved locust management in CCA and more specifically enhanced early warning and reaction thanks to appropriate locust monitoring as well as enhanced capacities to respond to locust infestations through up-to-date control methods and technologies with particular attention to human health and environment.</t>
  </si>
  <si>
    <t>28-SEP-18</t>
  </si>
  <si>
    <t>The project will contribute to food security and livelihoods of rural populations in CCA by anticipating, preventing and limiting the threat posed by locusts, i.e. reducing occurrence and intensity of locust crises as well as of their potential impacts on crops and rangelands and on human health and the environment in case they occur.</t>
  </si>
  <si>
    <t>642635</t>
  </si>
  <si>
    <t>XM-DAC-41301-642635</t>
  </si>
  <si>
    <t>OSRO/MOZ/603/AUS</t>
  </si>
  <si>
    <t>Emergency support to recover from the effects of El Niño in Mozambique</t>
  </si>
  <si>
    <t>Restore agricultural capacity of El Ninõ affected communities and make them more resilient to future climatic shocks</t>
  </si>
  <si>
    <t xml:space="preserve">Agricultural production capacities of El-Ninõ affected communities' are restored: Agricultural production capacities of El-Ninõ affected communities are restored and more resilient to future climatic shocks. - ¿	Favourable climatic conditions to support rain-fed agricultural production Availability of good quality seeds_x000D_
¿	Conducive political environment_x000D_
</t>
  </si>
  <si>
    <t>642636</t>
  </si>
  <si>
    <t>XM-DAC-41301-642636</t>
  </si>
  <si>
    <t>TCP/ERI/3603/C2</t>
  </si>
  <si>
    <t>TCPF: Identification and costing of technical assistance needs for FAO technical interventions to inform the development of a TCP and leverage IFAD`s Fishery Resource Management Program (FReMP).</t>
  </si>
  <si>
    <t>The objective of this component is to identify technical assistance needs to support the Eritrean government and other fisheries stakeholders in rebuilding the fisheries sector.</t>
  </si>
  <si>
    <t>642898</t>
  </si>
  <si>
    <t>XM-DAC-41301-642898</t>
  </si>
  <si>
    <t>TCP/RWA/3603/C2</t>
  </si>
  <si>
    <t>TCPF: Capacity Development in beekeeping for rural households of Nyamagabe District (Southern Province), Republic government of Rwanda</t>
  </si>
  <si>
    <t>To contribute to standards of living by creating employment and income, contribute to poverty reduction and environment protection through sustainable honey production.</t>
  </si>
  <si>
    <t>642899</t>
  </si>
  <si>
    <t>XM-DAC-41301-642899</t>
  </si>
  <si>
    <t>TCP/UGA/3602/C1</t>
  </si>
  <si>
    <t>TCPF: Support to Strategic Coordination and Nutrition-sensitive Agriculture Programming</t>
  </si>
  <si>
    <t>1) Review the achievements, challenges and lessons learnt in implementing the UNAP from the agriculture and rural development perspective; _x000D_
2) Input in the development of the Multi-sectoral Nutrition Policy, the related Strategy and supporting implementation tools; and using findings from 1 and 2, _x000D_
3) Support FAO Uganda to formulate a strategy and flagship project to enhance government efforts in nutrition sensitive agriculture programming, implementation and resource mobilization.</t>
  </si>
  <si>
    <t>642920</t>
  </si>
  <si>
    <t>XM-DAC-41301-642920</t>
  </si>
  <si>
    <t>OSRO/CHD/603/CHA</t>
  </si>
  <si>
    <t>Projet d urgence de sécurité alimentaire et de protection des moyens d`existences des communautés affectées par la crise Centrafricaine au Sud du Tchad</t>
  </si>
  <si>
    <t>Améliorer la sécurité alimentaire et nutritionnelle des communautés vulnérables à travers le renforcement de leurs moyens d existences face aux chocs</t>
  </si>
  <si>
    <t>28-JUN-17</t>
  </si>
  <si>
    <t>Améliorer la sécurité alimentaire et nutritionnelle des communautés vulnérables à travers le renforcement de leurs moyens d¿existences face aux chocs: Améliorer la sécurité alimentaire et nutritionnelle des communautés vulnérables à travers le renforcement de leurs moyens d¿existences face aux chocs - Projet d¿urgence de sécurité alimentaire et de protection des moyens d¿existence des communautés affectées par la crise centrafricaine au Sud du Tchad.</t>
  </si>
  <si>
    <t>642921</t>
  </si>
  <si>
    <t>XM-DAC-41301-642921</t>
  </si>
  <si>
    <t>TCP/CVI/3606</t>
  </si>
  <si>
    <t>Développement de l`utilisation sans risque des eaux usées dans les secteurs de l?agriculture et des forêts, au moyen de méthodes novatrices adaptées aux besoins</t>
  </si>
  <si>
    <t>Améliorer les moyens d?existence de la population rurale en accroissant la disponibilité et la qualité des ressources hydriques destinées à l'agriculture et à l'agroforesterie. Le projet comporte un important volet relatif au renforcement des capacités nationales dans le domaine de l'utilisation sans risque des eaux usées traitées, au service d'une production agricole et de pratiques d'agroforesterie durables.</t>
  </si>
  <si>
    <t>Les moyens d¿existence de la population rurale en accroissant la disponibilité et la qualité des ressources hydriques destinées à l'agriculture et à l'agroforesterie sont améliorés</t>
  </si>
  <si>
    <t>641977</t>
  </si>
  <si>
    <t>XM-DAC-41301-641977</t>
  </si>
  <si>
    <t>TCP/URU/3601</t>
  </si>
  <si>
    <t>Asistencia de emergencia para la recuperación de los medios de vida de agricultores familiares afectados por el exceso hídrico y las inundaciones en los departamentos de Río Negro, Soriano, Colonia, San José, Canelones y Rocha</t>
  </si>
  <si>
    <t>Restaurar la capacidad productiva de los agricultores familiares y fortalecido su gestión integral de riesgos.</t>
  </si>
  <si>
    <t>Recomposición de los medios de vida de agricultores familiares afectados por eventos climáticos extremos durante 2016, y entrenamiento para desarrollar su actividad en forma más resiliente. - Los productores perdieron gran parte o todos sus medios de vida para producir, y además necesitan capacitarse para desarrollar un enfoque de producción resiliente respecto a los eventos climáticos extremos.</t>
  </si>
  <si>
    <t>641978</t>
  </si>
  <si>
    <t>XM-DAC-41301-641978</t>
  </si>
  <si>
    <t>OSRO/DRC/603/WFP</t>
  </si>
  <si>
    <t>Achat pour le Progrès "P4P"- Autonomisation de Kabalo</t>
  </si>
  <si>
    <t>Autonomisation de Kabalo</t>
  </si>
  <si>
    <t>Chaine de valeur agricole de Kabalo, renforcée et autonomisée</t>
  </si>
  <si>
    <t>641982</t>
  </si>
  <si>
    <t>XM-DAC-41301-641982</t>
  </si>
  <si>
    <t>GCP /INT/714/GER</t>
  </si>
  <si>
    <t>Scaling-up Capacities for Nutrition-sensitive Agriculture and Food Systems</t>
  </si>
  <si>
    <t>This project builds on achievements of previous projects supported by the Bilateral Trust Fund between the German Federal Ministry of Food and Agriculture (BMEL) and FAO, in order to scale up efforts to develop capacities for nutrition-sensitive food systems.</t>
  </si>
  <si>
    <t xml:space="preserve">Food systems and agriculture policies and programmes contribute to healthy diets and improved nutrition in the targeted countries: Food systems and agriculture policies and programmes contribute to healthy diets and improved nutrition in the targeted countries - Other programmes and policies are effectively implemented to support healthy diets </t>
  </si>
  <si>
    <t>643149</t>
  </si>
  <si>
    <t>XM-DAC-41301-643149</t>
  </si>
  <si>
    <t>TFD-16/DOM/001</t>
  </si>
  <si>
    <t>Instalación de Apiarios, Protección del Medio Ambiente y Mejora de la Productividad en el AC-591, La Cuneta</t>
  </si>
  <si>
    <t>Mejorar las condiciones socioeconómicas de los miembros de la Asociación de Productores La Nueva Imagen, mediante la instalación apiarios, esperando suplir la demanda de miel en la Comunidad de Rio Arriba y poblaciones vecinas, así como aumentar la disponibilidad de miel destinada al consumo nacional y la demanda internacional</t>
  </si>
  <si>
    <t>643157</t>
  </si>
  <si>
    <t>XM-DAC-41301-643157</t>
  </si>
  <si>
    <t>TCP/DJI/3604/C1</t>
  </si>
  <si>
    <t>TCPF: Assessment of fuel supply-demand dynamics of Prosopis woody biomass to address fuel needs and livelihoods in refugees and host communities</t>
  </si>
  <si>
    <t>The main objective of this TCP Facility (TCPf) is to carry out an initial assessment and to draft a proposal on the utilization of Prosopis to address fuel needs and livelihoods in refugee- and host communities. This work will be carried out in close coordination with UNHCR and the Ministry of Agriculture, Livestock, Fisheries and Sea Resources (MAEP-RH), Directorate of Agriculture and Forestry, who have expressed interest in improving the management and use of Prosopis in order to ensure both a sustainable supply of fuel and livelihood opportunities for the refugees currently hosted in Djibouti.</t>
  </si>
  <si>
    <t>643177</t>
  </si>
  <si>
    <t>XM-DAC-41301-643177</t>
  </si>
  <si>
    <t>GCP /GEO/009/SWI</t>
  </si>
  <si>
    <t>Technical Assistance to Support the Establishment of a National Animal Identification, Registration and Traceability Systems (NAITS) in Georgia</t>
  </si>
  <si>
    <t>The objective of this project will be the establishment of an integrated European Union compliant National Animal Identification, Registration and Traceability Systems in Georgia for cattle and small ruminants. As a result of developing this system, national food safety and animal health standards will be improved and access to international and regional markets of live animals and animal products will be facilitated. A functional system will allow for the introduction of a European Union-compliant food safety control system for products of animal origin enabling full traceability of all animal movements (stable-to-table approach).</t>
  </si>
  <si>
    <t xml:space="preserve">Incomes, competitiveness and productivity increase due to improved animal health, reduced food risks and access to regional and international markets: The Georgian livestock sector is more productive and more competitive thanks to an improved animal health, reduced food risks and facilitated access to regional and international markets; allowing for a higher income for farmers - Animal health surveillance, disease control, traceability and food safety remain priorities of the Ministry of Agriculture of Georgia
</t>
  </si>
  <si>
    <t>647302</t>
  </si>
  <si>
    <t>XM-DAC-41301-647302</t>
  </si>
  <si>
    <t>OSRO/PHI/802/NZE</t>
  </si>
  <si>
    <t>Support to more durable peace and development in North Cotabato and Maguindanao provinces</t>
  </si>
  <si>
    <t>The proposed Project aims to contribute to the attainment of more durable peace and development and inclusive growth in conflict-affected areas in Mindanao, through support to the restoration of agriculture-based livelihoods, and accelerated agriculture-based enterprises.</t>
  </si>
  <si>
    <t>29-MAR-21</t>
  </si>
  <si>
    <t xml:space="preserve">Improved sustainable agicultural-based livelihoods and food security: </t>
  </si>
  <si>
    <t>646820</t>
  </si>
  <si>
    <t>XM-DAC-41301-646820</t>
  </si>
  <si>
    <t>TCP/ECU/3607</t>
  </si>
  <si>
    <t>Asistencia técnica al Ministerio del Ambiente para la gestión sostenible de los bosques</t>
  </si>
  <si>
    <t>Reducción de la deforestación, protección de la biodiversidad y manejo sostenible de los bosques en Ecuador</t>
  </si>
  <si>
    <t>646841</t>
  </si>
  <si>
    <t>XM-DAC-41301-646841</t>
  </si>
  <si>
    <t>OSRO/MYA/801/CHA</t>
  </si>
  <si>
    <t>Life-saving assistance for conflict affected people in Nothern Rakhine</t>
  </si>
  <si>
    <t>646842</t>
  </si>
  <si>
    <t>XM-DAC-41301-646842</t>
  </si>
  <si>
    <t>TCP/KEN/3704</t>
  </si>
  <si>
    <t>Support Government in Development of Food Based Dietary Guidelines( FBDGs)</t>
  </si>
  <si>
    <t>To roll out and enhance nutrition education strategies for improved family feeding, among other areas of action where FBDGs can potentially impact the food related behaviors, environments and food systems.</t>
  </si>
  <si>
    <t>Contribute towards improved nutritional status of Kenyans.: Contribute towards improved nutritional status of Kenyans.</t>
  </si>
  <si>
    <t>646860</t>
  </si>
  <si>
    <t>XM-DAC-41301-646860</t>
  </si>
  <si>
    <t>UNJP/DRC/066/CEF</t>
  </si>
  <si>
    <t>Approche intégrée de lutte contre la malnutrition chronique dans les zones de santé de Bunyakiri</t>
  </si>
  <si>
    <t>La disponibilité et l?accès aux produits alimentaires diversifiés et de bonne qualité sont accrues dans 80% des ménages appuyés ayant des enfants de 0 à 23 mois</t>
  </si>
  <si>
    <t xml:space="preserve">Contribuer à reduire l'état nutrtionnelle des enfants et des femmes dans les 13 aires de sante : Contribuer à réduire, d¿ici 2020, la prévalence de la malnutrition chronique chez les enfants de moins de cinq ans dans la province du Sud Kivu (53%) - malnutrion chez les enfants de 0 59 mois </t>
  </si>
  <si>
    <t>647274</t>
  </si>
  <si>
    <t>XM-DAC-41301-647274</t>
  </si>
  <si>
    <t>TCP/GBS/3605</t>
  </si>
  <si>
    <t>Projet d`appui à la lutte contre la chenille légionnaire en Guinée-Bissau</t>
  </si>
  <si>
    <t>Approfondir la situation d?attaque et d?invasion de la chenille légionnaire en Guinée-Bissau et réaliser(cartographie, incidence et gravité, cultures affectées, impact socioéconomique etc.) ;_x000D_
Développer et diffuser des stratégies de contrôle, de surveillance et de sensibilisation des populations; Renforcer les capacités des producteurs, des techniciens et des brigades phytosanitaires de la Guinée-Bissau, dans le domaine de la surveillance, l?alerte précoce et la lutte contre la chenille légionnaire ;_x000D_
Renforcer les méthodes alternatives de lutte contre la chenille légionnaire développer et tester en milieu réel notamment à travers les Champs-Ecoles Producteurs et les moyens de subsistance des populations vulnérables dans les zones les plus touches.</t>
  </si>
  <si>
    <t>647275</t>
  </si>
  <si>
    <t>XM-DAC-41301-647275</t>
  </si>
  <si>
    <t>TCP/RAF/3614</t>
  </si>
  <si>
    <t>Support to AU-DREA in reinforcement of plant health governance in Africa through coordinated management of the Fall Armyworm ? Spodoptera frugiperda (PHGOV-FAW)</t>
  </si>
  <si>
    <t>Support AUC (through IAPSC) to organize events at high level meetings of Permanent Representatives of Member States to the African Union, and the Ministerial meeting for Ministers responsible for Agriculture at RECs and continental levels._x000D_
Support to Awareness creation of the policy makers through the production of policy briefs as well as involving them in field exposure for buy in into support for promoting the sustainable management options among the smallholder farmers. _x000D_
Strengthen IAPSC?s capacity to reinforce plant health governance in Africa through coordinated management of the Fall Armyworm. _x000D_
Support Regulatory actions to ensure and fast-track registration of low-risk products for FAW management.</t>
  </si>
  <si>
    <t>642923</t>
  </si>
  <si>
    <t>XM-DAC-41301-642923</t>
  </si>
  <si>
    <t>TFD-17/GBS/001</t>
  </si>
  <si>
    <t>Projet de production des poulets de chair</t>
  </si>
  <si>
    <t>Améliorer la sécurité alimentaire de la population. Une économie diversifiée, s?appuyant sur quatre moteurs de croissance : l?agriculture et l?agro-industrie, la pêche, le tourisme et les mines.</t>
  </si>
  <si>
    <t>642925</t>
  </si>
  <si>
    <t>XM-DAC-41301-642925</t>
  </si>
  <si>
    <t>TCP/BYE/3601</t>
  </si>
  <si>
    <t>Strengthening National PGR Program in Belarus for Conservation and Use of Plant Genetic Resources</t>
  </si>
  <si>
    <t>Strengthening capacity for rationalization of the procedures for conservation and use of PGRFA in the country, development a National PGRFA conservation strategy and enhancing institutional and technical capacity on conservation and sustainable use of PGRFA.</t>
  </si>
  <si>
    <t>Strengthened National PGR Programme in Belarus: Strengthened National PGR Programme in Belarus to conserve and use plant genetic resources for food and agriculture, as well as a beneficial impact on national development, food security, sustainable agriculture and the preservation of agricultural biodiversity, by improving the effective use of national plant genetic resources in plant breeding and the seed sector.</t>
  </si>
  <si>
    <t>642936</t>
  </si>
  <si>
    <t>XM-DAC-41301-642936</t>
  </si>
  <si>
    <t>TCP/DRK/3605</t>
  </si>
  <si>
    <t>Emergency assistance to support food and nutrition security in flood-affected areas</t>
  </si>
  <si>
    <t>To strengthen food and nutritional security as well as livelihoods of 13 628 cooperative farmers and their families in most severely flood-affected four counties of North Hamgyong province.</t>
  </si>
  <si>
    <t>642956</t>
  </si>
  <si>
    <t>XM-DAC-41301-642956</t>
  </si>
  <si>
    <t>TCP/RAS/3601/C1</t>
  </si>
  <si>
    <t>TCPF: Support for a Regional Programme on the 2030 Agenda and climate-smart agriculture</t>
  </si>
  <si>
    <t>This TCP facility project will aim to development of a regional program to support country ambitions to address challenges associated with food security and climate change and better meet their INDC commitments through the identification and development of programs to scale up Climate-Smart Agriculture (CSA) in Asia.</t>
  </si>
  <si>
    <t>642039</t>
  </si>
  <si>
    <t>XM-DAC-41301-642039</t>
  </si>
  <si>
    <t>UNJP/SUD/081/HCR</t>
  </si>
  <si>
    <t>The Agriculture and Livestock Value Chain project (ALIVE)</t>
  </si>
  <si>
    <t xml:space="preserve">Improved livelihoods of refugee¿s and host community.: Improved livelihoods of refugee¿s and host community through organizing and linking refugees and host community potentials to agricultural and livestock value chain.  - - Increased number of the refugees who are self-reliant in sustainable manner (¿middle¿ and ¿better off¿). _x000D_
- Reduced ¿dependency syndrome¿ among the refugees, and their positive contribution to local economy recognised._x000D_
- Increased sustainability of co-existence between the refugees and the host communities._x000D_
</t>
  </si>
  <si>
    <t>642058</t>
  </si>
  <si>
    <t>XM-DAC-41301-642058</t>
  </si>
  <si>
    <t>OSRO/CMR/601/SWE</t>
  </si>
  <si>
    <t>Building the resilience of vulnerable populations affected by the Boko Haram insurgency in the FN</t>
  </si>
  <si>
    <t>Provide assistance to 1200 vulnerable households of IDPs through animal production in order to improve their livelihoods.</t>
  </si>
  <si>
    <t xml:space="preserve">Improved resilience of  population: The resilience of households affected by the Boko Haram insurgency in Cameroon is improved through improved food and nutrition security and incomes - - Identified beneficiaries are selected from the most vulnerable population_x000D_
- The security situation allows for the proper implementation of project activities as planned_x000D_
</t>
  </si>
  <si>
    <t>642062</t>
  </si>
  <si>
    <t>XM-DAC-41301-642062</t>
  </si>
  <si>
    <t>MTF /GLO/707/BMG</t>
  </si>
  <si>
    <t>CROSS-CUTTING: Targeted support for agricultural statistical innovation at FAO</t>
  </si>
  <si>
    <t>This programme focus on making great strides toward rectifying the critical challenges of agriculture data scarcity, high cost, inaccessibility, low quality, low disaggregation, and low comparability that have long impaired effective agricultural programming and policy</t>
  </si>
  <si>
    <t xml:space="preserve">Effective evidence-based decision-making, policy uptake and influence, and SDG accountability (driving system-wide productivity change, income growth, and improved gender and nutrition outcomes for sm: </t>
  </si>
  <si>
    <t>651649</t>
  </si>
  <si>
    <t>XM-DAC-41301-651649</t>
  </si>
  <si>
    <t>TCP/BOL/3704/C3</t>
  </si>
  <si>
    <t>TCPF: Apoyo en la implementación de la PAN para reducir la pobreza y mejorar la SAN de mujeres productoras</t>
  </si>
  <si>
    <t>Lograr incidir en la reducción de la pobreza y la inseguridad alimentaria y nutricional de las mujeres y sus familias, haciendo más efectiva la articulación multisectorial y focalizando la inversión social municipal ?sensible? a temas de género en los municipios priorizados, en coordinación con el gobierno y sus sectores.</t>
  </si>
  <si>
    <t xml:space="preserve">SAN incrementada y brechas de pobreza en las mujeres y sus familias reducidas, gracias a la mejora de la efectividad de las políticas y programas productivos para la soberanía alimentaria:  - El gobierno tiene los mecanismos adecuados para evaluar el impacto de sus programas/proyectos en base a datos e información con criterios de género _x000D_
Voluntad política de trabajo coordinado entre las instancias cabeza de sector._x000D_
Apoyo de la Cooperación Internacional identificada como aliada estratégica._x000D_
</t>
  </si>
  <si>
    <t>651660</t>
  </si>
  <si>
    <t>XM-DAC-41301-651660</t>
  </si>
  <si>
    <t>GCP /MAG/089/EC</t>
  </si>
  <si>
    <t>Global Network Against Food Crises Partnership Programme - Country Investment Madagascar</t>
  </si>
  <si>
    <t>PRO-ACT</t>
  </si>
  <si>
    <t xml:space="preserve">Améliorer la résilience des communautés et ménages vulnérables dans le Grand Sud de Madagascar face aux crises alimentaires: </t>
  </si>
  <si>
    <t>651663</t>
  </si>
  <si>
    <t>XM-DAC-41301-651663</t>
  </si>
  <si>
    <t>TCP/RAF/3707</t>
  </si>
  <si>
    <t>Mainstreaming nutrition in national and regional trade laws and regulations of SIDS and promoting local food value chains for intra-SIDS trade</t>
  </si>
  <si>
    <t>This TCP will build on the following initiatives, under the Regional Programme for Food Security and Nutrition: _x000D_
To improve countries' understanding of the relationship between trade and nutrition in the context of food system developments as a whole; To assess the opportunities provided by, and the constraints to, increased intraregional trade; and To identify key follow-up actions to improve the contribution of trade to food security and nutrition in SIDS.</t>
  </si>
  <si>
    <t xml:space="preserve">Réduction de la malnutrition dans les PIED: Le projet vise à améliorer les capacités des parties prenant d¿être sensible aux importations des nourritures saines dans le PIEDS - ¿ Les gouvernements concerner vont supporter le projet et fourniront les document et utile nécessaire pour l¿implémentation de ce projet. </t>
  </si>
  <si>
    <t>652560</t>
  </si>
  <si>
    <t>XM-DAC-41301-652560</t>
  </si>
  <si>
    <t>TCP/DRK/3705</t>
  </si>
  <si>
    <t>Emergency support to vulnerable households to mitigate the impact of heat wave/drought and floods on agriculture in DPR Korea</t>
  </si>
  <si>
    <t>To mitigate the impact on crop production from the drought and floods while also promoting complementary risk prevention and mitigation measures for more resilient farmingsystems.</t>
  </si>
  <si>
    <t>16-NOV-18</t>
  </si>
  <si>
    <t>Improved food security of vulnerable households affected by drought and floods: Improved food security of vulnerable households affected by drought and floods through emergency assistance for sustained agriculture production and promotion of improved agriculture practices.</t>
  </si>
  <si>
    <t>652563</t>
  </si>
  <si>
    <t>XM-DAC-41301-652563</t>
  </si>
  <si>
    <t>UNJP/SSD/014/PBF</t>
  </si>
  <si>
    <t>Enhancing Women`s Access to Land to Consolidate Peace in South Sudan</t>
  </si>
  <si>
    <t>The project aims to enhance women?s access to land to consolidate peace in South Sudan through_x000D_
capacity building of traditional authorities? leaders and communities (female and male) to feel more_x000D_
confident and committed to gender responsive land conflict/dispute resolution, It also aims to Improve_x000D_
land management and administrative system at state and county level that facilitate/enhance access to_x000D_
land tenure security of most vulnerable women as IDPs/Returnees</t>
  </si>
  <si>
    <t xml:space="preserve">project aims to contribute to consolidating peace and conflict prevention through promotion of social cohesion and peaceful co-existence by addressing the challenges related to women¿s access to lan: </t>
  </si>
  <si>
    <t>652565</t>
  </si>
  <si>
    <t>XM-DAC-41301-652565</t>
  </si>
  <si>
    <t>GCP /LIR/029/JPN</t>
  </si>
  <si>
    <t>Integrated sustainable rice system development</t>
  </si>
  <si>
    <t>To improve food security and nutrition through enhanced rice value chain and sustainable productive systems</t>
  </si>
  <si>
    <t xml:space="preserve">Develop sustainable and productive rice systems in Liberia to increase food security and enhance sustainable development of the rice food value chain among the smallholder farmers in the Country: </t>
  </si>
  <si>
    <t>650373</t>
  </si>
  <si>
    <t>XM-DAC-41301-650373</t>
  </si>
  <si>
    <t>GCP /DRC/067/GCR</t>
  </si>
  <si>
    <t>Readiness Support to Access Finance for DRC (Area 4)</t>
  </si>
  <si>
    <t>To access climate finance (outcome 4) that will contribute to the creation of the enabling environment to achieve the targets of the country?s NDC by 2020.</t>
  </si>
  <si>
    <t>contribute to the creation of the enabling environment to achieve the targets of the country¿s NDC by 2020: Access climate finance (outcome 4) that will contribute to the creation of the enabling environment to achieve the targets of the country¿s NDC by 2020</t>
  </si>
  <si>
    <t>650393</t>
  </si>
  <si>
    <t>XM-DAC-41301-650393</t>
  </si>
  <si>
    <t>TCP/ECU/3702/C2</t>
  </si>
  <si>
    <t>TCPF: Implementación y monitoreo de políticas públicas para la soberanía y seguridad alimentaria y nutricional del Ecuador.</t>
  </si>
  <si>
    <t>Contribuir a la reducción de la prevalencia de malnutrición en todas sus formas en niños de hasta 5 años mediante la implementación efectiva del Plan Intersectorial de Alimentación y Nutrición (PIANE).</t>
  </si>
  <si>
    <t>07-SEP-18</t>
  </si>
  <si>
    <t xml:space="preserve">Contribuir a la reducción de la prevalencia de malnutrición en todas sus formas en niños de hasta 5 años mediante la implementación efectiva del Plan Intersectorial de Alimentación y Nutrición (PIANE). - Voluntad política de las instituciones y del gobierno nacional para la implementación del PIANE._x000D_
_x000D_
Existe compromiso entre las instituciones de gobierno para trabajar de forma articulada, así como, gestionar presupuestos que garanticen una intervención ordenada y multisectorial que apunte a la reducción de los indicadores nacionales de malnutrición de la población. _x000D_
</t>
  </si>
  <si>
    <t>650394</t>
  </si>
  <si>
    <t>XM-DAC-41301-650394</t>
  </si>
  <si>
    <t>TCP/NAM/3702/C1</t>
  </si>
  <si>
    <t>TCPF: Formulation of the Country Programming Framework (CPF) for Namibia</t>
  </si>
  <si>
    <t>The objective of the TCP Facility is to formulate a new CPF for Namibia, for the period of 2019 to 2023 which will define the development priorities of Namibia in collaboration between FAO and the Government of Namibia in the area of agriculture, food and nutrition security and rural development</t>
  </si>
  <si>
    <t>A New CPF FOR Namibia for the period of 2019 to 2023 will define the development priorities of Namibia in collaboration between FAO and the Government of Namibia in the area of agriculture, food and nutrition security and rural development.</t>
  </si>
  <si>
    <t>650396</t>
  </si>
  <si>
    <t>XM-DAC-41301-650396</t>
  </si>
  <si>
    <t>OSRO/DRC/804/SWE</t>
  </si>
  <si>
    <t>Emergency support for improving the livelihoods of vulnerable households affected by armed conflict</t>
  </si>
  <si>
    <t>Improvement of livelihoods and food security and nutrition of vulnerable households affected by the conflict in Ituri province. - Agricultural and livestock production of 4 500 vulnerable households has increased leading to an improvement of food security and livelihoods in Ituri province.</t>
  </si>
  <si>
    <t>Improvement of livelihoods and food security and nutrition of vulnerable households affected by the conflict in Ituri province : This project aims to improve the livelihood and dietary diversity of IDPs, returnees and host families through access to agricultural inputs that will increase food production in Ituri province</t>
  </si>
  <si>
    <t>650399</t>
  </si>
  <si>
    <t>XM-DAC-41301-650399</t>
  </si>
  <si>
    <t>TCP/EQG/3702</t>
  </si>
  <si>
    <t>Champs Ecole Paysanne (CEP) pour améliorer le développement de la production agricole en Guinée équatoriale</t>
  </si>
  <si>
    <t>Promouvoir une agriculture saine et durable grâce à de bonnes pratiques agronomiques, l'utilisation sans danger de pesticides au travers du Champ Ecole Paysan (CEP)</t>
  </si>
  <si>
    <t>27-DEC-18</t>
  </si>
  <si>
    <t>Apoyar la reactivación del Servicio de extension rural y que sea capaz de dar respuesta a las necesidades de produccion de alimentos con el fin de contribuir en la lucha contra la inseguridad alimentaria y nutricional. - Control ineficaz de plagas y enefremedades</t>
  </si>
  <si>
    <t>642461</t>
  </si>
  <si>
    <t>XM-DAC-41301-642461</t>
  </si>
  <si>
    <t>OSRO/SFS/602/USA</t>
  </si>
  <si>
    <t>Interventions to mitigate the impacts of El Nino on agriculture and agriculture-based livelihoods</t>
  </si>
  <si>
    <t>To support recovery of agricultural production and safe-guard livestock-based livelihoods to boost household and national food security within the region</t>
  </si>
  <si>
    <t xml:space="preserve">To support recovery of agricultural production and safe-guard livestock-based livelihoods to boost household and national food security within the region: To support recovery of agricultural production and safe-guard livestock-based livelihoods to boost household and national food security within the region - ¿	There is buy in an support from the various national governments </t>
  </si>
  <si>
    <t>646465</t>
  </si>
  <si>
    <t>XM-DAC-41301-646465</t>
  </si>
  <si>
    <t>TCP/SSD/3603</t>
  </si>
  <si>
    <t>Technical assistance for management of Fall Armyworm (Spodoptera frugiperda J.E Smith) in South Sudan</t>
  </si>
  <si>
    <t>The aim of this requested project is to achieve better understanding of this pest and provide immediate response to the management of FAW through awareness raising, surveillance and early warning, while enhancing sustainable management practices, conducting impact assessments and strengthening coordination mechanisms</t>
  </si>
  <si>
    <t xml:space="preserve">Food security and livelihoods of FAW affected counties in South Sudan are protected: </t>
  </si>
  <si>
    <t>646468</t>
  </si>
  <si>
    <t>XM-DAC-41301-646468</t>
  </si>
  <si>
    <t>TCP/KAZ/3601/C1</t>
  </si>
  <si>
    <t>TCPF: Investment in sustainable pasture management and increasing forage crops productivity</t>
  </si>
  <si>
    <t>To develop a Business/Investment Model for the sustainable management of pastures.</t>
  </si>
  <si>
    <t>646469</t>
  </si>
  <si>
    <t>XM-DAC-41301-646469</t>
  </si>
  <si>
    <t>GCP /RLA/222/USA</t>
  </si>
  <si>
    <t>24-SEP-20</t>
  </si>
  <si>
    <t xml:space="preserve">Sustainability of fisheries in the recipient countries improved by preventing, deterring and eliminating IUU fishing.: </t>
  </si>
  <si>
    <t>646470</t>
  </si>
  <si>
    <t>XM-DAC-41301-646470</t>
  </si>
  <si>
    <t>TCP/SUR/3602/C1</t>
  </si>
  <si>
    <t>Pilot Testing and Validating the revised Food Based Dietary Guidelines (FBDGs) for Suriname</t>
  </si>
  <si>
    <t>Support the Government of Suriname to pilot test the FBDGs messages with focus groups; to analyse the results and incorporate the changes into the FBDG messages; and to validate the revised FBDGs with different stakeholders through interactive sessions to ensure their clarity, cultural appropriateness and usability for meal planning and choosing healthy food options and lifestyles</t>
  </si>
  <si>
    <t>26-FEB-18</t>
  </si>
  <si>
    <t xml:space="preserve"> Impact: Reduction in the incidence  of Non-communicable diseases in the country</t>
  </si>
  <si>
    <t>646480</t>
  </si>
  <si>
    <t>XM-DAC-41301-646480</t>
  </si>
  <si>
    <t>OSRO/SSD/802/JPN</t>
  </si>
  <si>
    <t>Support to livestock sector policy development and livestock disease surveillance system in S. Sudan</t>
  </si>
  <si>
    <t>The project will work to strengthen the livestock surveillance system by rehabilitating the Central Veterinary Diagnostic Laboratory (CVDL) provide support to the surveillance system network.</t>
  </si>
  <si>
    <t xml:space="preserve">Contribute to improved animal health for the pastoralist and agropastoralist population in South Sudan:  - Appropriate animal health delivery programme  to the Pastoral and Agropastoral communities
</t>
  </si>
  <si>
    <t>646440</t>
  </si>
  <si>
    <t>XM-DAC-41301-646440</t>
  </si>
  <si>
    <t>GCP /SEN/071/GCR</t>
  </si>
  <si>
    <t>Building understanding of and enhancing dialogue across the forest, Agriculture, livestock and land use sectors in Senegal to support adaptation and mitigation interventions, particularly under the Great Green Wall Initiative.</t>
  </si>
  <si>
    <t>Undertake a strategic assessment and analysis of adaptation and mitigation potential-building on the currently available evidence base - and of climate investment opportunities in the forest, agriculture, livestock and other land use sectors. _x000D_
The focus of the national assessments will be to identify those adaptation and mitigation actions included in the National Action Plan for the Great Green Wall Initiative (GGW)/ other planning frameworks that would be of high priority for GCF funding</t>
  </si>
  <si>
    <t xml:space="preserve">Country programming process/ Climate finance stratégiesand project pipeline strengthened: </t>
  </si>
  <si>
    <t>646441</t>
  </si>
  <si>
    <t>XM-DAC-41301-646441</t>
  </si>
  <si>
    <t>OSRO/SSD/804/NOR</t>
  </si>
  <si>
    <t>Emergency Livelihood Response Programme in South Sudan 2018-2020</t>
  </si>
  <si>
    <t>The overall goal of the proposed project is to reduce dependency on humanitarian aid by protecting the livelihoods of the most vulnerable population groups while building their resilience. To achieve this, project activities will be aligned with the outcome ?Livelihoods the most vulnerable households protected?.</t>
  </si>
  <si>
    <t xml:space="preserve">To help reduce dependency on humanitarian aid by supporting livelihoods protection of most vulnerable population groups while laying the foundation for resilience building:  - Relative political stability and security in the project locations 
Government continues to guarantee safety of UN staff 
FAO will maintain ¿stay and deliver¿ modality
</t>
  </si>
  <si>
    <t>642775</t>
  </si>
  <si>
    <t>XM-DAC-41301-642775</t>
  </si>
  <si>
    <t>OSRO/LEB/602/NET</t>
  </si>
  <si>
    <t>Promotion of Agriculture livelihoods &amp; employment through  investment in land reclamation &amp; water reservoirs</t>
  </si>
  <si>
    <t>(a) Strengthen the capacity of the Green Plan to implement rural development projects for vulnerable people._x000D_
(b) Improve the livelihood of small and medium farmer communities through 390 ha of land reclamation and water conservation._x000D_
(c) Improve the know-how of 1220 farmers in establishing and managing orchards and irrigation systems._x000D_
(d) create over 80 000 man/day job opportunities in the agriculture sector.</t>
  </si>
  <si>
    <t>Agriculture and rural livelihood in Lebanon is sustainable and have adopted climate change sustainable natural resources management and conservation approaches - Budget allows large number of beneficiaries</t>
  </si>
  <si>
    <t>642776</t>
  </si>
  <si>
    <t>XM-DAC-41301-642776</t>
  </si>
  <si>
    <t>OSRO/UKR/602/FRA</t>
  </si>
  <si>
    <t>Distribution of donated seeds in the conflict affected areas of eastern Ukraine</t>
  </si>
  <si>
    <t>To increase agricultural food production of the beneficiary households.</t>
  </si>
  <si>
    <t>17-MAY-17</t>
  </si>
  <si>
    <t xml:space="preserve">Food security and income generation of the conflict-affected population sustainably improved, through recovery and establishment of agricultural production.: </t>
  </si>
  <si>
    <t>642796</t>
  </si>
  <si>
    <t>XM-DAC-41301-642796</t>
  </si>
  <si>
    <t>TCP/TOG/3606/C3</t>
  </si>
  <si>
    <t>Appui à la formulation du cadre strétégique d'investissement pour l'environnement et les forêts</t>
  </si>
  <si>
    <t>Apporter une assistance technique et financière au Ministère de l?environnement et des ressources forestières dans le cadre de la formulation de son plan national d?investissement.</t>
  </si>
  <si>
    <t>642801</t>
  </si>
  <si>
    <t>XM-DAC-41301-642801</t>
  </si>
  <si>
    <t>TCP/COL/3601</t>
  </si>
  <si>
    <t>Apoyo a la políticas públicas de gestión territorial para la construcción de paz</t>
  </si>
  <si>
    <t>Fortalecer las capacidades del Gobierno de Colombia en la implementación de acciones integrales que aporten al proceso de posconflicto en el país.</t>
  </si>
  <si>
    <t>Aportar al desarrollo rural en Colombia: Aportar al desarrollo rural, promoviendo la creación de sinergias entre diferentes sectores de actuación territorial en el marco de la agenda de paz del País.</t>
  </si>
  <si>
    <t>642819</t>
  </si>
  <si>
    <t>XM-DAC-41301-642819</t>
  </si>
  <si>
    <t>TCP/BIH/3601/C1</t>
  </si>
  <si>
    <t>TCPF: Revitalization of Agricultural Promotion Centre in Sokolac</t>
  </si>
  <si>
    <t>Assessment of revitalization possibilities of Agricultural Promotion Centre in Sokolac</t>
  </si>
  <si>
    <t>05-JAN-17</t>
  </si>
  <si>
    <t>643199</t>
  </si>
  <si>
    <t>XM-DAC-41301-643199</t>
  </si>
  <si>
    <t>TCP/AZE/3603/C2</t>
  </si>
  <si>
    <t>TCPF: Project formulation on Improvement of the diagnostic capacities of the laboratory technicians</t>
  </si>
  <si>
    <t>Project formulation on Improvement of the diagnostic capacities of the laboratory technicians</t>
  </si>
  <si>
    <t>642623</t>
  </si>
  <si>
    <t>XM-DAC-41301-642623</t>
  </si>
  <si>
    <t>UNJP/PRC/015/EC</t>
  </si>
  <si>
    <t>Appui aux petits producteurs de haricots des Districts de Boko-Songho et Loudima</t>
  </si>
  <si>
    <t>L'objectif de ce projet, pour la composante FAO, est de renforcer les capacité de 200 petits producteurs de haricot organisées en groupement, pour la production de 1600 tonnes de haricots en 36 mois.</t>
  </si>
  <si>
    <t>18-AUG-20</t>
  </si>
  <si>
    <t>642436</t>
  </si>
  <si>
    <t>XM-DAC-41301-642436</t>
  </si>
  <si>
    <t>TCP/SLM/3603/C2</t>
  </si>
  <si>
    <t>TCP F: "Asistencia para la formulación del Programa para incrementar la resiliencia al cambio climático en el Corredor Seco Centroamericano y Zonas Áridas de la República Dominicana"</t>
  </si>
  <si>
    <t>Apoyar en la construcción de resiliencia en los territorios afectados por la sequía y aridez, donde los niveles de inseguridad alimentaria son más altos y donde existen fuertes limitantes de capacidad técnica, institucional y de inversión para el enfrentamiento de la variabilidad climática</t>
  </si>
  <si>
    <t>642439</t>
  </si>
  <si>
    <t>XM-DAC-41301-642439</t>
  </si>
  <si>
    <t>TCP/NIU/3602/C1</t>
  </si>
  <si>
    <t>TCPF: Forestland restoration and sustainable use of forests</t>
  </si>
  <si>
    <t>To build capacities on sustainable development, use and management of the country's forest resources.</t>
  </si>
  <si>
    <t>642440</t>
  </si>
  <si>
    <t>XM-DAC-41301-642440</t>
  </si>
  <si>
    <t>OSRO/VIE/602/EC</t>
  </si>
  <si>
    <t>Emergency assitance to drought affected communities in Vietnam</t>
  </si>
  <si>
    <t>Humanitarian assistance to restore the food security and livelihoods of the  most drought affected communities in the central highlands of Viet Nam</t>
  </si>
  <si>
    <t>642441</t>
  </si>
  <si>
    <t>XM-DAC-41301-642441</t>
  </si>
  <si>
    <t>OSRO/MLW/601/ITA</t>
  </si>
  <si>
    <t>Enhanced Agriculture Emergency Response to tackle the negative effects of El Niño in Malawi 2016</t>
  </si>
  <si>
    <t>To contribute to protecting vulnerable populations affected by the negative effects of El Niño phenomenon in Malawi during the planting season 2016 to 2017 and winter cropping 2017</t>
  </si>
  <si>
    <t xml:space="preserve">To contribute to protecting vulnerable populations affected by the negative effects of El Niño phenomenon in Malawi during the planting season 2016 ¿ 2017 and winter cropping 2017: </t>
  </si>
  <si>
    <t>642443</t>
  </si>
  <si>
    <t>XM-DAC-41301-642443</t>
  </si>
  <si>
    <t>TCP/SWA/3601</t>
  </si>
  <si>
    <t>Contribute to improved food security and livelihood of the drought-affected households through the improvement of agricultural production capacities and the resilience of vulnerable households.</t>
  </si>
  <si>
    <t>642718</t>
  </si>
  <si>
    <t>XM-DAC-41301-642718</t>
  </si>
  <si>
    <t>UTF /RWA/035/RWA</t>
  </si>
  <si>
    <t>Assessment of losses for Beans and Cassava value chains in Rwanda</t>
  </si>
  <si>
    <t>Assess the food losses in beans and cassava value chains in Rwanda</t>
  </si>
  <si>
    <t>Help to eradicate hunger, food insecurity and malnutrition - Project stakeholders are willing and committed to support eradicate hunger, food security and malnutrition</t>
  </si>
  <si>
    <t>642720</t>
  </si>
  <si>
    <t>XM-DAC-41301-642720</t>
  </si>
  <si>
    <t>GCP /INT/296/GER(BMU)</t>
  </si>
  <si>
    <t>The Paris Agreement in action: upscaling forest and landscape restoration to achieve nationally determined contributions</t>
  </si>
  <si>
    <t>The Paris Agreement in action: scaling up FLR in the context of the Bonn Challenge</t>
  </si>
  <si>
    <t>15-DEC-22</t>
  </si>
  <si>
    <t>Demonstrate the high potential of FLR options to achieve the NDCs: Demonstrate the high potential of Forest and Landscape Restoration (FLR) options in the context of the Bonn Challenge to achieve the NDCs by promoting joint mitigation and adaptation approaches in Africa, Pacific Islands and the Mediterranean - The required enabling conditions can be established during the life span of the project that will allow the wide spread scaling up of restoration._x000D_
Inter-institutional collaboration at national level in the beneficiary countries of the project will be strong enough to allow for FLR to be well integrated into the NDC, LDN and related processes.</t>
  </si>
  <si>
    <t>642721</t>
  </si>
  <si>
    <t>XM-DAC-41301-642721</t>
  </si>
  <si>
    <t>OSRO/LES/604/USA</t>
  </si>
  <si>
    <t>Livestock emergency response to El Nino indecued drought in Lesotho</t>
  </si>
  <si>
    <t>The overall objective of the project is to contribute to the protection of livestock livelihood assets and increase the resilience of livestock dependent livelihoods to disasters.</t>
  </si>
  <si>
    <t>Contribute to the protection of livestock livelihood assets and increase the resilience of livestock dependent livelihoods to disasters - - Political situation remains stable._x000D_
- Forthcoming agricultural season will not be extreme._x000D_
- Funding will be made available timely to expedite planning, procurement and delivery of the proposed interventions.</t>
  </si>
  <si>
    <t>642727</t>
  </si>
  <si>
    <t>XM-DAC-41301-642727</t>
  </si>
  <si>
    <t>OSRO/SSD/607/CHF</t>
  </si>
  <si>
    <t>Reestablishing operational capacity to provide livelihood support to crisis-affected populations in South Sudan</t>
  </si>
  <si>
    <t>The overall project objective is contribute to FAO pipeline capacity to support the resilience of livelihoods, including protection of the most vulnerable population groups, and enhance livelihood-based productive sectors, while reducing vulnerability to shocks and stressors</t>
  </si>
  <si>
    <t>19-MAR-17</t>
  </si>
  <si>
    <t xml:space="preserve">FAO pipeline capacity to support the resilience of livelihoods, including protection of the most vulnerable population groups, and enhance livelihood-based productive sectors, while reducing vulnerabi: FAO pipeline capacity to support the resilience of livelihoods, including protection of the most vulnerable population groups, and enhance livelihood-based productive sectors, while reducing vulnerability to shocks and stressors - Assumptions &amp; Risks_x000D_
¿ Government continues to guarantee safety of UN staff operating in government-held areas_x000D_
¿ Humanitarian access corridors are maintained open and operational_x000D_
¿ No major natural or man-made disasters occur to impede timely delivery of inputs to hubs_x000D_
¿ Required inputs are available timely in sufficient quantities on the market_x000D_
¿ Major conflict does not erupt again in Juba impeding core staff to perform functions_x000D_
</t>
  </si>
  <si>
    <t>642738</t>
  </si>
  <si>
    <t>XM-DAC-41301-642738</t>
  </si>
  <si>
    <t>GCP /CAF/002/GFF</t>
  </si>
  <si>
    <t>FLR in Supporting Landscape and Livelihoods Resilience in CAR (FSP)</t>
  </si>
  <si>
    <t>Program Development Objective: Poverty reduction, strengthened food security, and human well-being and livelihoods enhanced in the CAR through restoration of critical landscapes and complementary SLM.</t>
  </si>
  <si>
    <t>642739</t>
  </si>
  <si>
    <t>XM-DAC-41301-642739</t>
  </si>
  <si>
    <t>OSRO/BDI/605/EC</t>
  </si>
  <si>
    <t>Appui élargi à l`amélioration des capacités de résilience des populations vulnérables les plus affectées par les effets de la crise multifactorielle au Burundi (phase 2)</t>
  </si>
  <si>
    <t>Contribuer à la réintégration socio-économique des populations vulnérables affectées par la crise multifactorielle à travers l?amélioration durable de la sécurité alimentaire, la nutrition et les moyens d?existence</t>
  </si>
  <si>
    <t>Réintégration socio-économique des populations vulnérables: Contribuer à la réintégration socio-économique des populations vulnérables affectées par la crise multifactorielle à travers l'amélioration durable de la sécurité alimentaire, la nutrition et les moyens d'existence - Stabilité socio-economique</t>
  </si>
  <si>
    <t>642756</t>
  </si>
  <si>
    <t>XM-DAC-41301-642756</t>
  </si>
  <si>
    <t>TCP/MAG/3606</t>
  </si>
  <si>
    <t>Amélioration de la sécurité alimentaire et nutritionnelle inclusive des populations d?Andranofeno Sud par l?approche paysage et utilisation des DVV (VGGTs)</t>
  </si>
  <si>
    <t>Sécuriser massivement les différents acteurs du foncier rural._x000D_
Améliorer la sécurité alimentaire, les conditions de vie et les revenus des producteurs par la croissance de l?économie rurale, tout en assurant la préservation du patrimoine naturel du pays._x000D_
Réinsérer socialement les familles migrantes dans un milieu respectant la valeur, la dignité et les droits humains.</t>
  </si>
  <si>
    <t xml:space="preserve">Restauration et gestion durable des terres agricoles et des paysages forestiers dégradés : Restauration et gestion durable des terres agricoles et des paysages forestiers dégradés à Madagascar conformément aux engagements pris par le pays dans le cadre du Challenge de Bonn et de l¿Accord de Paris (UNFCCC) - La stabilité dans le pays est maintenue_x000D_
_x000D_
La situation politique et socioéconomique est améliorée _x000D_
</t>
  </si>
  <si>
    <t>643127</t>
  </si>
  <si>
    <t>XM-DAC-41301-643127</t>
  </si>
  <si>
    <t>GCP /LEB/029/SWI</t>
  </si>
  <si>
    <t>Improved Water Resources Monitoring System/IWRM at regional level in Lebanon</t>
  </si>
  <si>
    <t>Improved Water Resources Monitoring System/Integrated Water Resources Management at regional level in Lebanon: 
Support the Lebanese water sector, at the regional level, to improve water resources monitoring system and capacity, constituting a step towards integrated water resource management</t>
  </si>
  <si>
    <t>643130</t>
  </si>
  <si>
    <t>XM-DAC-41301-643130</t>
  </si>
  <si>
    <t>OSRO/BIH/601/SWI</t>
  </si>
  <si>
    <t>Enhancement of Post-Disaster Needs Assessment methodologies at entity level</t>
  </si>
  <si>
    <t>To provide recommendations for improving the existing Post Disaster Needs Assessments (PDNA) methodologies and procedures at the entity levels.</t>
  </si>
  <si>
    <t>08-NOV-16</t>
  </si>
  <si>
    <t>To improve post-disaster needs assessment methodologies: To improve post-disaster needs assessment methodologies at entity levels of the Federation of BiH, Republic of Srpska and the Brcko District.</t>
  </si>
  <si>
    <t>648469</t>
  </si>
  <si>
    <t>XM-DAC-41301-648469</t>
  </si>
  <si>
    <t>TCP/CPR/3608</t>
  </si>
  <si>
    <t>Reducing food loss and improving agricultural ecology based on pest rodent management in Guizhou</t>
  </si>
  <si>
    <t>The project aims to reduce food loss, improve agricultural ecology, increase farmers¡¯ resilience to risks, and improve farmer¡¯s livelihoods by introducing and extending a set of improved scientific rodent control strategies to poverty-stricken and mountainous Yuqing county and Sandu county in Guizhou province of China.</t>
  </si>
  <si>
    <t>project impact: Reduced food loss, improved crop production and livelihoods of farmers and achieved more prosperous and sustainable rural economy in poverty-stricken mountainous area in Yuqing county and Sandu county in Guizhou. Enhanced condition of food safety and agricultural ecological environment in Guizhou. Achieved the goal of poverty reduction by reducing food loss and increase farmers¿ resilience to risks.  - All other factors will remain constant for agricultural production</t>
  </si>
  <si>
    <t>646391</t>
  </si>
  <si>
    <t>XM-DAC-41301-646391</t>
  </si>
  <si>
    <t>TCP/RAS/3611/C7</t>
  </si>
  <si>
    <t>TCPF: Climate Smart Agriculture (CSA) for Low-carbon and Climate-resilient Development (GCF project development)</t>
  </si>
  <si>
    <t>The proposed TCP-F will support GCF project development in Pakistan and the Philippines, promoting FAO?s Climate Smart Agriculture approach. Specifically it will support CSA options feasibility assessment in Pakistan and required safeguard assessments in both Pakistan and the Philippines for the complete GCF Full Proposals in both countries.</t>
  </si>
  <si>
    <t>647960</t>
  </si>
  <si>
    <t>XM-DAC-41301-647960</t>
  </si>
  <si>
    <t>TCP/GUA/3703/C3</t>
  </si>
  <si>
    <t>TCPF: Asistencia técnica para sistematizar y replicar la experiencia piloto de la VUME rural de Tejutla y acompañar la puesta en marcha de la Plataforma Chisparural.GT</t>
  </si>
  <si>
    <t>Desarrollar herramientas y Apoyar en capacidades de acompañamiento y comunicación quepermiten agilizar el acceso, la gestión y el intercambio de conocimiento e información relevante y actualizada hacia y con los jóvenes rurales.</t>
  </si>
  <si>
    <t xml:space="preserve">Redcir la pobreza rural y la migración entres los jóvenes de Occidente: Reducir la pobreza rural en los departamentos del Occidente de Guatemala y la migración por causas de vulnerabilidad entre los jóvenes rurales a través de servicios de empleo, emprendimiento y comunicación adaptados </t>
  </si>
  <si>
    <t>648266</t>
  </si>
  <si>
    <t>XM-DAC-41301-648266</t>
  </si>
  <si>
    <t>UNJP/ETH/097/UNJ</t>
  </si>
  <si>
    <t>Support livelihoods of drought affected households and resilience building of vulnerable groups in Warder and Kebredahar Woredas of Ethiopia`s Somali region</t>
  </si>
  <si>
    <t>Project Objective: Strengthen the resilience of pastoral and agro-pastoral communities to reduce impact of droughts and climate risks in Warder and Kebredehar Woredas of Ethiopia?s Somali Region</t>
  </si>
  <si>
    <t>Food and nutrition security of targeted populations improved: Strengthen the resilience of pastoral and agro-pastoral communities to reduce impact of droughts and climate risks in Warder and Kebredehar Woredas of Ethiopia¿s Somali Region - No major natural or man made hazards; Stakeholders fully engaged in project activity</t>
  </si>
  <si>
    <t>648267</t>
  </si>
  <si>
    <t>XM-DAC-41301-648267</t>
  </si>
  <si>
    <t>TFD-18/LEB/002</t>
  </si>
  <si>
    <t>Rehabilitation of livelihood through honey production</t>
  </si>
  <si>
    <t>The project will aim ?To increase agriculture income for youth through beekeeping promotion in Northeast Baalbeck</t>
  </si>
  <si>
    <t>Improve resilience: The project will contribute to improve resilience of  the local community</t>
  </si>
  <si>
    <t>648293</t>
  </si>
  <si>
    <t>XM-DAC-41301-648293</t>
  </si>
  <si>
    <t>TFD-18/SAF/001</t>
  </si>
  <si>
    <t>Guqabadele Vegetable Project</t>
  </si>
  <si>
    <t>It will also contribute to poverty alleviation, skills development, and sustainable land use and resource management</t>
  </si>
  <si>
    <t>To reduce food insecurity: The project will assist rural communities by enhancing food security and nutrition _x000D_
It will also contribute to poverty alleviation, skills development, sustainable land use and resource management._x000D_
 - Total participation from Local communities</t>
  </si>
  <si>
    <t>648301</t>
  </si>
  <si>
    <t>XM-DAC-41301-648301</t>
  </si>
  <si>
    <t>GCP /GLO/896/MUL</t>
  </si>
  <si>
    <t>FAO Commission for Controlling the Desert Locust in the Central Region (CRC)</t>
  </si>
  <si>
    <t xml:space="preserve">Increase the resilience of livelihoods to threats and crises : Increase the resilience of livelihoods to threats and crises  - 1. The conflicts do not affect the development of member countries _x000D_
2. Preventive control programmes in the central region are not affected by these Desert locust outbreaks in other regions_x000D_
</t>
  </si>
  <si>
    <t>642626</t>
  </si>
  <si>
    <t>XM-DAC-41301-642626</t>
  </si>
  <si>
    <t>TCP/PNG/3605</t>
  </si>
  <si>
    <t>Strengthening the e-agriculture environment and developing ICT-mediated agricultural solutions for Papua New Guinea</t>
  </si>
  <si>
    <t>Agriculture is the mainstay of Papua New Guinea's rural economy with over 85% of its eight million plus people depending on it for their livelihoods. The emerging ICT tools and applications offer promising opportunities for increased communication, information sharing and overall national development. In this context, under the FAO Regional Project on E-Agriculture, FAO, in consultation with the Department of Agriculture and Livestock and other key stakeholders, has initiated the development of a PNG E-agriculture Strategy. In parallel with the strategy development process, the PNG Government has requested FAO to provide technical support for continued capacity development for integration of ICT solutions in agricultural development and for implementation of pilot/demonstration activities to further feed into the strategy development and finalization process. The expected outcome of the project is enhanced capacity for development of sustainable ICT solutions that accelerate achieving national agricultural goals and vision. The TCP will achieve this outcome through two key outputs (i) High priority ICT in agriculture services and solutions designed, developed and implemented and (ii) Capacity building at the national and provincial levels to develop priority e-agriculture solutions and to identify, prioritize, develop and implement and sustain ICT in agriculture services and solutions.</t>
  </si>
  <si>
    <t>27-DEC-16</t>
  </si>
  <si>
    <t>26-DEC-19</t>
  </si>
  <si>
    <t>642628</t>
  </si>
  <si>
    <t>XM-DAC-41301-642628</t>
  </si>
  <si>
    <t>TCP/EGY/3603</t>
  </si>
  <si>
    <t>Dates Value Chain Development in Egypt</t>
  </si>
  <si>
    <t>The project will aim to improve the capacity of multiple small and medium sized farmers, collectors and traders, dates packers (Dates Factories &amp; Packing houses) and processors to improve the quantity and quality of date value chain in Egypt. In addition and for the sustainability of the date sector a special attention is given to the establishment of gene collections of Egyptian date varieties.</t>
  </si>
  <si>
    <t xml:space="preserve">Increased and more regular incomes for Egyptians Dates Growers/Producers, Traders and Processors </t>
  </si>
  <si>
    <t>642882</t>
  </si>
  <si>
    <t>XM-DAC-41301-642882</t>
  </si>
  <si>
    <t>OSRO/NIR/606/IRE</t>
  </si>
  <si>
    <t>Restoring agricultural livelihood productive assets of IDPs, returnees and vulnerable host families in North East Nigeria</t>
  </si>
  <si>
    <t>This project will enable to restore agriculture livelihoods of IDPs, returnees and vulnerable host communities through the provision of quality agriculture inputs</t>
  </si>
  <si>
    <t>Impact: Food security has improved in North East Nigeria:  - The security situation is conducive to the return of IDPs and the restoration of their livelihoods</t>
  </si>
  <si>
    <t>642886</t>
  </si>
  <si>
    <t>XM-DAC-41301-642886</t>
  </si>
  <si>
    <t>TCP/BKF/3604</t>
  </si>
  <si>
    <t>Appui au développement des légumineuses dans les Régions du Centre-Nord et Nord.</t>
  </si>
  <si>
    <t>Améliorer la productivité et la valorisation des produits issus des légumineuses;</t>
  </si>
  <si>
    <t>26-JAN-17</t>
  </si>
  <si>
    <t>Contribution à la réduction de la pauvreté et de l¿insécurité alimentaire et la malnutrition du fait de la promotion du développement de la production et des chaines de valeurs des spéculatio: Contribution à la réduction de la pauvreté et de l¿insécurité alimentaire et la malnutrition du fait de la promotion du développement de la production et des chaines de valeurs des spéculations porteuses</t>
  </si>
  <si>
    <t>642888</t>
  </si>
  <si>
    <t>XM-DAC-41301-642888</t>
  </si>
  <si>
    <t>TCP/BKF/3602/C1</t>
  </si>
  <si>
    <t>TCPF: Elaboration du Cadre de Programmation Pays 2017-2020 de la FAO au Burkina Faso</t>
  </si>
  <si>
    <t>L'appui sollicité vise à fournir une assistance technique pour définir un cadre d?intervention de la FAO dans le pays pour la période 2017-2020.</t>
  </si>
  <si>
    <t>22-NOV-16</t>
  </si>
  <si>
    <t>643018</t>
  </si>
  <si>
    <t>XM-DAC-41301-643018</t>
  </si>
  <si>
    <t>TCP/EGY/3605</t>
  </si>
  <si>
    <t>Investment Forum and capacity building  for the promotion of agricultural investment in Egypt</t>
  </si>
  <si>
    <t>to enhance the enabling environment for investment by (i) fostering private sector participation in Egypt?s agriculture, (ii) strengthening public-private policy dialogue, and (iii) improving the coordination among agricultural development stakeholders.</t>
  </si>
  <si>
    <t xml:space="preserve">Promote investment in sustainable agricultural development, to alleviate poverty and to contribute to inclusive, resilient and low-emission growth and employment. : Promote investment in sustainable agricultural development, to alleviate poverty and to contribute to inclusive, resilient and low-emission growth and employment. </t>
  </si>
  <si>
    <t>643019</t>
  </si>
  <si>
    <t>XM-DAC-41301-643019</t>
  </si>
  <si>
    <t>TCP/BIH/3602/C2</t>
  </si>
  <si>
    <t>TCPF: Immortelle plant production and processing, export prospects and investment opportunities</t>
  </si>
  <si>
    <t>To improve production, processing, marketing and export of immortelle plant and to contribute to provision of goods from agriculture in a sustainable manner</t>
  </si>
  <si>
    <t>643021</t>
  </si>
  <si>
    <t>XM-DAC-41301-643021</t>
  </si>
  <si>
    <t>MTF /GLO/733/OIE</t>
  </si>
  <si>
    <t>Elimination of a Bioterrorism Threat: Rinderpest Post-Eradication</t>
  </si>
  <si>
    <t>The outcome of the project is reduce the global risk of rinderpest re-emergence (component B) and to increase the global and national preparedness (component F).</t>
  </si>
  <si>
    <t>643022</t>
  </si>
  <si>
    <t>XM-DAC-41301-643022</t>
  </si>
  <si>
    <t>TCP/PAN/3601/C1</t>
  </si>
  <si>
    <t>TCPF: Sistema Nacional de Información Pesquera</t>
  </si>
  <si>
    <t>Establecer una base de datos estadística institucional con información sectorial y biológica de los recursos acuáticos y de otra índole relevante y requerida para los procesos de planificación, ordenación y fiscalización de la pesca y la acuicultura.</t>
  </si>
  <si>
    <t>642264</t>
  </si>
  <si>
    <t>XM-DAC-41301-642264</t>
  </si>
  <si>
    <t>TCP/GUA/3606/C4</t>
  </si>
  <si>
    <t>TCPF: Asistencia técnica para elaborar el informe del Estado de la Biodiversidad para la alimentación y la agricultura (CONAP-MAGA)</t>
  </si>
  <si>
    <t>Elaborar un informe nacional sobre el estado de la biodiversidad para la alimentación y la agricultura en Guatemala</t>
  </si>
  <si>
    <t>642278</t>
  </si>
  <si>
    <t>XM-DAC-41301-642278</t>
  </si>
  <si>
    <t>TCP/MOL/3602/C1</t>
  </si>
  <si>
    <t>TCPf: Preparedness for Transboundary Animal Diseases</t>
  </si>
  <si>
    <t>African Swine Fever preparedness strategy is developed and the emergency preparedness abilities of the National Food Safety Agency (NFSA) in relation to ASF is enhanced.</t>
  </si>
  <si>
    <t>642296</t>
  </si>
  <si>
    <t>XM-DAC-41301-642296</t>
  </si>
  <si>
    <t>OSRO/NIR/604/BEL</t>
  </si>
  <si>
    <t>North East Nigeria Agricultural production support program</t>
  </si>
  <si>
    <t>This project will enable food security livelihood and nutrition conditions of targeted vulnerable groups living in crisis-affected target areas.</t>
  </si>
  <si>
    <t>Improved food security livelihood and nutrition conditions of vulnerable groups living in crisis-affected target areas.: Improved food security livelihood and nutrition conditions of vulnerable groups living in crisis-affected target areas.</t>
  </si>
  <si>
    <t>642297</t>
  </si>
  <si>
    <t>XM-DAC-41301-642297</t>
  </si>
  <si>
    <t>TCP/DRK/3603</t>
  </si>
  <si>
    <t>Technical support for vegetable seed production</t>
  </si>
  <si>
    <t>To increase productivity of vegetables through production of quality seeds and support increasing production of fresh vegetables.</t>
  </si>
  <si>
    <t>643131</t>
  </si>
  <si>
    <t>XM-DAC-41301-643131</t>
  </si>
  <si>
    <t>GCP /GLO/728/FRA</t>
  </si>
  <si>
    <t>Expert Meeting - Youth. Feeding the Future 15-17 age group</t>
  </si>
  <si>
    <t>Organizing an expert meeting on the challenges faced by rural youth aged 15 to 17 in order to identify recommendations guiding the design of policy and interventions, and to kick start a work programme bringing together the work streams on child labour and youth employment in agriculture</t>
  </si>
  <si>
    <t>22-OCT-16</t>
  </si>
  <si>
    <t>642299</t>
  </si>
  <si>
    <t>XM-DAC-41301-642299</t>
  </si>
  <si>
    <t>TCP/ALG/3603</t>
  </si>
  <si>
    <t>Assistance technique pour la promotion de la production  de l`huile d?olive biologique en Algérie</t>
  </si>
  <si>
    <t>le projet vise à contribuer aux objectifs fixés par le Gouvernement, à savoir l?amélioration des revenus des petits agriculteurs ainsi que la diversification et la promotion des exportations agricoles, tout en permettant à l?Algérie de disposer de la confiance des pays destinataires et d?être admise à l'instar des pays déjà reconnus sur le marché européen de l?huile d?olive biologique. comme effet direct, le projet permettra l?initiation et la mise en place, dans cinq zones pilotes (Tizi-Ouzou, Batna, Tlemcen, Tipaza et Jijel), d?un modèle de développement intégré biologique autour de l?oléiculture des zones montagneuses._x000D_
comme produits, il est attendu:_x000D_
_x000D_
- Un diagnostic institutionnel et technique de la situation actuelle de la filière huile d?olive biologique est réalisé et une stratégie de conversion vers le mode bio est élaborée;_x000D_
- Les capacités des acteurs clés : chercheurs, développeurs et agriculteurs sont renforcées et un modèle de plan de marketing pour la promotion des produits Oléicoles biologiques est développé;_x000D_
- Un projet de plan national pour le développement du secteur de l?huile d?olive biologique est formulé.</t>
  </si>
  <si>
    <t>Contribuer aux objectifs fixés par le Gouvernement, à savoir l¿amélioration des revenus des petits agriculteurs ainsi que la diversification et la promotion des exportations agricoles, tout en permettant à l¿Algérie de disposer de la confiance des pays destinataires et d¿être admise à l'instar des pays déjà reconnus sur le marché européen de l¿huile d¿olive biologique. - Partenaires nationaux pleinement impliqués dans la mise en oeuvre</t>
  </si>
  <si>
    <t>642305</t>
  </si>
  <si>
    <t>XM-DAC-41301-642305</t>
  </si>
  <si>
    <t>TCP/ELS/3603</t>
  </si>
  <si>
    <t>Diseño e implementación del Registro de  Agricultoras y Agricultores  en El Salvador</t>
  </si>
  <si>
    <t>El proyecto contribuirá a la construcción de una plataforma de Registro de Agricultoras y Agricultores, que servirá para definir políticas y estrategias de fortalecimiento para la Agricultura Familiar diferenciada., implementada inicialmente en 12 municipios.</t>
  </si>
  <si>
    <t xml:space="preserve">Contribuir a la reducción de la pobreza rural en los territorios de El Salvador : Contribuir a la reducción de la pobreza rural en los territorios de El Salvador </t>
  </si>
  <si>
    <t>642307</t>
  </si>
  <si>
    <t>XM-DAC-41301-642307</t>
  </si>
  <si>
    <t>TCP/VIE/3604</t>
  </si>
  <si>
    <t>Policy-based support to agriculture production in line with new rural development, sustainable poverty reduction and Zero Hunger Initiative of Vietnam</t>
  </si>
  <si>
    <t>Reduced poverty and improved livelihoods and nutrition intake for disadvantaged farmers</t>
  </si>
  <si>
    <t xml:space="preserve">Reduced poverty and improved livelihoods and nutrition intake of the disadvantaged farmers: </t>
  </si>
  <si>
    <t>643178</t>
  </si>
  <si>
    <t>XM-DAC-41301-643178</t>
  </si>
  <si>
    <t>TFD-16/NIR/003</t>
  </si>
  <si>
    <t>Support for broiler production for the reduction of child mortality due to hunger and  disease</t>
  </si>
  <si>
    <t>The proposed TeleFood project is broiler production to produce Table size broilers and provide Organic fertilizer for the CBO?s Dry farming of Vegetables.</t>
  </si>
  <si>
    <t>647303</t>
  </si>
  <si>
    <t>XM-DAC-41301-647303</t>
  </si>
  <si>
    <t>OSRO/CAF/706/CHA</t>
  </si>
  <si>
    <t>Assistance d`urgence aux moyens d`existence et à la sécuritaire alimentaire des PDI retournés</t>
  </si>
  <si>
    <t>Améliorer en urgence, par la fourniture d?intrants, la sécurité alimentaire et nutritionnelle de 20 000 PDI retournés/relocalisés et des familles d?accueil qui se trouvent en situation d?insécurité alimentaire grave dans les zones de Bangassou, Kaga-Bandoro et Batangafo</t>
  </si>
  <si>
    <t>Amelioration des la securite alimentaire et nutriotionelle: Améliorer en urgence, par la fourniture d¿intrants, la sécurité alimentaire et nutritionnelle de 20 000 PDI retournés/relocalisés et des familles d¿accueil qui se trouvent en situation d¿insécurité alimentaire grave dans les zones de Bangassou, Kaga-Bandoro et Batangafo</t>
  </si>
  <si>
    <t>647304</t>
  </si>
  <si>
    <t>XM-DAC-41301-647304</t>
  </si>
  <si>
    <t>TCP/UGA/3701</t>
  </si>
  <si>
    <t>Integrated Livelihood Support to Fishing Communities around Lake Victoria</t>
  </si>
  <si>
    <t>To address inadequate diversification of livelihood options among the rural poor fishing communities especially women and youth with hope of improving resilience to threats and crises arising from fisheries management measures.</t>
  </si>
  <si>
    <t xml:space="preserve">Sustained fishing activity as a main livelihood source for communities in the Lake Victoria Crescent and its Islands: </t>
  </si>
  <si>
    <t>648003</t>
  </si>
  <si>
    <t>XM-DAC-41301-648003</t>
  </si>
  <si>
    <t>TCP/ARM/3605</t>
  </si>
  <si>
    <t>Improving Feed Supply and Enhancing Processing in the Armenian Dairy Sector - (Recoded from Entity no. 673581 from biennium of funding 2016-17 to 2018-19)</t>
  </si>
  <si>
    <t>To support the dairy value chain in Armenia by fully analyzing feed resources to support milk production, and to study the demand for various dairy products, resulting in strategies to improve both feed production and processing sectors of the dairy value chain</t>
  </si>
  <si>
    <t>Analysis of feed and processing sectors in the Armenian dairy industry: Improved livelihoods in the dairy sector through improved feed resources and milk processing sectors.</t>
  </si>
  <si>
    <t>648040</t>
  </si>
  <si>
    <t>XM-DAC-41301-648040</t>
  </si>
  <si>
    <t>TCP/RAS/3617/C12</t>
  </si>
  <si>
    <t>TCPF: Technical Assistance for Planning of Agricultural Census 2018/19 of the Lao PDR and Pakistan</t>
  </si>
  <si>
    <t>To produce timely, accurate and reliable data for evidence-based policy making, which will contribute towards poverty reduction and achieving food security goals through effective agricultural and rural development policies and programmes</t>
  </si>
  <si>
    <t>The project aims to provide technical assistance and building capacity to produce relevant, reliable and up-to-date structural data on agriculture, which will contribute towards poverty reduction and achieving food security goals through effective agricultural and rural development policies and programmes.</t>
  </si>
  <si>
    <t>648042</t>
  </si>
  <si>
    <t>XM-DAC-41301-648042</t>
  </si>
  <si>
    <t>TCP/SUD/3606</t>
  </si>
  <si>
    <t>Improving the implementation of sanitary and phytosanitary standards and norms for domestic animal and plant health in Sudan</t>
  </si>
  <si>
    <t>The main objective of this TCP is to support the Sudanese Ministry of Agriculture and Forestry (MAF) and Ministry of Animal Resources and Fisheries (MARF) to: (i) Strengthen the technical capacities of these two ministries in issues related to animal health, phytosanitary and food safety and quality control to be in harmony with relevant international standards and guidelines; (ii) Develop responsive Policies and Regulatory Frameworks Related to animal and plant health, and food safety and quality control.</t>
  </si>
  <si>
    <t xml:space="preserve">Support the national economy and conserve the national food security through improved system for import and export regulations, and  facilitated trade of animal and plant products.  : </t>
  </si>
  <si>
    <t>648060</t>
  </si>
  <si>
    <t>XM-DAC-41301-648060</t>
  </si>
  <si>
    <t>TCP/MOZ/3701</t>
  </si>
  <si>
    <t>Support the National Capacity to Address FAW</t>
  </si>
  <si>
    <t>Assistance through this TCP to build the national capacity to address adequately the FAW menace</t>
  </si>
  <si>
    <t>15-APR-18</t>
  </si>
  <si>
    <t>Capacity of communities (and woman in particular) government and civil society to build resillience and adapt to climate change is strengthened</t>
  </si>
  <si>
    <t>651184</t>
  </si>
  <si>
    <t>XM-DAC-41301-651184</t>
  </si>
  <si>
    <t>TCP/MAU/3703</t>
  </si>
  <si>
    <t>Renforcement des capacités techniques de L`Office National de Recherche et de Développement de l`elevage du Ministère de l?élevage de la Mauritanie »</t>
  </si>
  <si>
    <t>Le secteur de l?élevage est l?un des principaux piliers de l?économie de la Mauritanie, produisant près de 12% du PIB, représentant près de 85% de la valeur ajoutée du secteur rural, et occupant environ 10% de la population active. Il joue un rôle majeur dans la lutte contre la pauvreté, il constitue la source première de revenus en milieu rural et un mode de capitalisation et permet la valorisation des ressources naturelles. En plus, il offre des opportunités d?intensification réelles ainsi qu?un fort potentiel de développement de certaines filières. Aussi, le secteur joue un rôle social (emploi des jeunes, solidarité) très important dans la réduction de la pauvreté et la sécurité alimentaire en Mauritanie._x000D_
Le Gouvernement mauritanien accorde une grande importance à ce secteur. C?est pourquoi, il a été créé un nouveau ministère spécifique à l?élevage (auparavant, le Ministère du Développement Rural (MDR) s?occupait à la fois de l?agriculture et de l?élevage). _x000D_
 _x000D_
 Pour atteindre les objectifs qui lui ont été assignés, le nouveau Ministère de l?Elevage (ME) doit se doter de structures techniques appropriées et renforcer les compétences techniques et managériales de ses cadres. Ainsi, en 2017, il a créé l?Office National de Développement de l?Elevage du Ministère de l?élevage pour coordonner toutes les activités des centres de recherche et de développement de l?élevage dans le pays. Cet office souffre de plusieurs contraintes dont principalement la faible capacité à la fois au niveau ressources humaines que physiques. C?est dans ce contexte, que le ME a soumis la requête n°65/M/ME du 26 Mars 2018 à la FAO pour un projet d?appui au renforcement des capacités de l?Office National de Recherches et de développement de l?Elevage nouvellement (ONARDEL) créé.</t>
  </si>
  <si>
    <t>La contribution de l¿élevage à la sécurité alimentaire est améliorée d¿une façon durable: La contribution de l¿élevage à la sécurité alimentaire est améliorée d¿une façon durable - Les capacités techniques de l'Office National du Développement de l'élevage sont renforcés. Les différents laboratoires sont fonctionnels et sont mis sous assurances qualités. Les productions animales sont boostéses. La production de l'élevage auproduit intérieur brut agricole est augmenté.</t>
  </si>
  <si>
    <t>651202</t>
  </si>
  <si>
    <t>XM-DAC-41301-651202</t>
  </si>
  <si>
    <t>TCP/RLA/3714</t>
  </si>
  <si>
    <t>Ganadería baja en emisiones, una contribución al desarrollo sostenible del sector en Suramérica</t>
  </si>
  <si>
    <t>Lograr acuerdo Subregional de producción pecuaria baja en emisiones de GEI</t>
  </si>
  <si>
    <t xml:space="preserve">Reducir las emisiones de Gases de Efecto Invernadero (GEI) que produce el sector pecuario en los países de Suramérica.: Reducir las emisiones de Gases de Efecto Invernadero (GEI) que produce el sector pecuario en los países de Suramérica. - Con la utilización de las herramientas desarrolladas por la FAO (GLEAM, LEAP) y otras, se generará una "línea base" que permita cuantificar las emisiones de GEI y medir así el progreso al implementar las mejores prácticas identificadas._x000D_
Este es un impacto previsto a mediano/largo plazo._x000D_
</t>
  </si>
  <si>
    <t>651203</t>
  </si>
  <si>
    <t>XM-DAC-41301-651203</t>
  </si>
  <si>
    <t>TCP/STL/3701/C1</t>
  </si>
  <si>
    <t>TCPF: Develop a Comprehensive  School Feeding Policy with Supportive Capacity Building in St. Lucia</t>
  </si>
  <si>
    <t>To support collaborative partnership within stakeholder Ministries, employers, parents, business community, NGO?s to secure appropriate resources and support for schools by establishing formal links based on area of need (e.g. school feeding, breakfast programmes, school gardens, internships, training, etc.)_x000D_
to strengthen the bursary/school feeding system to support vulnerable learners._x000D_
To support the development and preparation of policies and legislation to transform the education/school feeding system.</t>
  </si>
  <si>
    <t>To end all forms of malnutrition among 9,000 school-aged children (SDG 2.2): To end all forms of malnutrition among 9,000 school-aged children (SDG 2.2) - Government of St. Lucia allocate adequate funding, human resources and governance mechanisms for the implementation and adequate monitoring  and evaluation mechanism of the updated national school feeding policy.</t>
  </si>
  <si>
    <t>651646</t>
  </si>
  <si>
    <t>XM-DAC-41301-651646</t>
  </si>
  <si>
    <t>GCP /INT/387/COM</t>
  </si>
  <si>
    <t>FAO support to COMESA trade facilitation programme</t>
  </si>
  <si>
    <t>Impact: Enhanced and more efficient intra and extra-regional trade across the COMESA region._x000D_
_x000D_
Outcome: Reduced costs/delays/rejections of food imports/exports at specific border posts and throughout the region _x000D_
_x000D_
Output 1. Capacities built for risk-based food safety decision making and regional harmonisation of regulatory measures for selected commodities of regional trade importance_x000D_
_x000D_
Output 2. Process of adoption of good practices in food import control and in domestic food facility inspection is advanced_x000D_
_x000D_
Output 3. COMESA Food Safety Reference, Satellite and targeted Laboratories are strengthened_x000D_
_x000D_
Output 4. Creation of a regional networking platform for sharing information on risks to human health, plant health arising from trans-boundary pests and diseases_x000D_
_x000D_
Output 5. National Plant Protection Organisations are strengthened, including the design of an early warning and emergency response system</t>
  </si>
  <si>
    <t>18-JAN-23</t>
  </si>
  <si>
    <t>Enhanced and more efficient intra and extra-regional trade across the COMESA region</t>
  </si>
  <si>
    <t>643056</t>
  </si>
  <si>
    <t>XM-DAC-41301-643056</t>
  </si>
  <si>
    <t>OSRO/CAF/605/UK</t>
  </si>
  <si>
    <t>Support to agricultural recovery of the most vulnerable households and revival of the local economy</t>
  </si>
  <si>
    <t>The project aims at strengthening the resilience of households through improving livelihoods in communities affected by the series of crises in the Central African Republic.</t>
  </si>
  <si>
    <t xml:space="preserve">Contributing to restore and protect livelihoods and resilience of small-scale rural farming vulnerable communities : The project aims at contributing to restore and protect livelihoods and resilience of small-scale rural farming vulnerable communities and groups severely affected by continuing political and security crises in selected areas of Central African Republic through resumed agriculture production </t>
  </si>
  <si>
    <t>643059</t>
  </si>
  <si>
    <t>XM-DAC-41301-643059</t>
  </si>
  <si>
    <t>TCP/ERI/3605</t>
  </si>
  <si>
    <t>Emergency assistance for vulnerable smallholder households affected by El Niño induced drought</t>
  </si>
  <si>
    <t>Improved agricultural production capacities and resilience of 3 720 vulnerable pastoralists and agropastoralists.</t>
  </si>
  <si>
    <t>643062</t>
  </si>
  <si>
    <t>XM-DAC-41301-643062</t>
  </si>
  <si>
    <t>OSRO/NIR/605/WFP</t>
  </si>
  <si>
    <t>Food Security Sector Support (the Activities)</t>
  </si>
  <si>
    <t>The project aims to support information management mechanisms and systems of the Food Security Sector, improving access to timely and reliable information to inform partners` programming and planning processes.</t>
  </si>
  <si>
    <t>20-OCT-17</t>
  </si>
  <si>
    <t>Strengthen capacity of Food Security Sector to timely, effectively and efficiently respond to the information needs of the sector partners - 1. Security situation, political, social and economic stability in targeted states and the country does not deteriorate; _x000D_
2. Relevant government agencies and the partner NGOs at federal and state levels remains in place and active throughout the project duration; _x000D_
3. Key officials/field staff of the partners' agencies and NGOs actively participates in the designed activities Contingency measures Use of local government authorities and local NGOs and communities organizations to build in coordination and carry out programs implementation</t>
  </si>
  <si>
    <t>643079</t>
  </si>
  <si>
    <t>XM-DAC-41301-643079</t>
  </si>
  <si>
    <t>GCP /GLO/882/SWE</t>
  </si>
  <si>
    <t xml:space="preserve">Improved sustainability of marine fisheries: </t>
  </si>
  <si>
    <t>643081</t>
  </si>
  <si>
    <t>XM-DAC-41301-643081</t>
  </si>
  <si>
    <t>TCP/NIR/3602</t>
  </si>
  <si>
    <t>Emergency assistance for livelihood support to vulnerable internally displaced populations and hosting families in the northeastern States of Adamawa and Yobe</t>
  </si>
  <si>
    <t>Improved agricultural production for 9 000 recent most vulnerable IDPs and their host communities, in the northeast States of Adamawa and Yobe.</t>
  </si>
  <si>
    <t>642359</t>
  </si>
  <si>
    <t>XM-DAC-41301-642359</t>
  </si>
  <si>
    <t>OSRO/NEP/601/CHA</t>
  </si>
  <si>
    <t>Support to vulnerable farming households through the provision of critical inputs in order to resume</t>
  </si>
  <si>
    <t>The major objective of the proposed project is to support vulnerable farming households through the_x000D_
provision of critical inputs in order to resume the disrupted agricultural production activities and ensure food and nutrition security.</t>
  </si>
  <si>
    <t>05-AUG-16</t>
  </si>
  <si>
    <t>04-FEB-17</t>
  </si>
  <si>
    <t>Improved Food and Nutrition Security of vulnerable farming household affected by drought :  - Political and Social stability maintained. Participating communities do not have identified local risks</t>
  </si>
  <si>
    <t>642360</t>
  </si>
  <si>
    <t>XM-DAC-41301-642360</t>
  </si>
  <si>
    <t>TCP/MOZ/3603</t>
  </si>
  <si>
    <t>Improved agricultural production capacities of vulnerable households affected by the 2016 El Niño-induced drought in the districts of Changara and Cahora Bassa, in Tete Province and Chigubo, Chicualacuala, Guija, Mabalane, Massangena and Massingir in Gaza Province.</t>
  </si>
  <si>
    <t>Food and nutrition security of targeted populations improved: Contribute to improved food and nutrition security status and resilience capacity of drought-affected populations - No further adverse climatic conditions in 2016-2017</t>
  </si>
  <si>
    <t>642397</t>
  </si>
  <si>
    <t>XM-DAC-41301-642397</t>
  </si>
  <si>
    <t>TCP/SRL/3605/C4</t>
  </si>
  <si>
    <t>TCPF: Formulation of GEF full document on Sustainable Forest Management</t>
  </si>
  <si>
    <t>The Government of Sri Lanka (GoSL) has requested FAO to formulate and implement a project under GEF 6 entitled ?Promoting sustainable forest management and improving livelihoods through integrated land use planning and forest landscape restoration?. The funding was intended to be pooled from the biodiversity, land degradation, climate change and sustainable forest management (SFM) focal areas of the GEF. _x000D_
Using FAO/TCI funding, the Project Identification Form (PIF) was formulated and endorsed by the GoSL. However, before its official submission to the GEF, FAO was informally advised that the funding from SFM would not flow to Sri Lanka. _x000D_
It was recognized that this situation requires a significant reformulation of the project, but also that the reduced budget puts the project in a category in which a PIF is not mandatory and a full project document can be formulated directly. While this approach saves time and resources, it also means that the PPG funding will only be received after the approval of the project. _x000D_
The TCP Facility is thus being requested by the GoSL to support the formulation of the full project document, given that the GoSL does not have the technical capacity to do so and that funding through other means such as the PPG is not efficient in time and human resources.</t>
  </si>
  <si>
    <t>642400</t>
  </si>
  <si>
    <t>XM-DAC-41301-642400</t>
  </si>
  <si>
    <t>TCP/RAB/3604</t>
  </si>
  <si>
    <t>Realizing the potential and managing the risks of SPIS in the Near East and North Africa</t>
  </si>
  <si>
    <t>The main objective is to promote sustainable agricultural production by making water resources accessible through a solar-powered irrigation technologies, whilst putting in place measures to safeguard those very resources. The second objective is to support rural livelihoods (providing access to reliable and clean energy in rural areas and providing options for a diversification of incomes) through the sustainable use of solar irrigation technologies.</t>
  </si>
  <si>
    <t xml:space="preserve">The project will contribute to the promotion of sustainable agriculture production and support rural livelihoods: </t>
  </si>
  <si>
    <t>642401</t>
  </si>
  <si>
    <t>XM-DAC-41301-642401</t>
  </si>
  <si>
    <t>TCP/URT/3605</t>
  </si>
  <si>
    <t>Aflatoxin mitigation response through dissemination of appropriate postharvest management technologies and awareness raising in Dodoma and Manyara regions</t>
  </si>
  <si>
    <t>To strengthen PH practices to reduce food contamination risks associated with Aflatoxin and related mycotoxins in cereals and other commonly consumed crops in Dodoma and Manyara Regions</t>
  </si>
  <si>
    <t>20-FEB-17</t>
  </si>
  <si>
    <t xml:space="preserve">Multi-sectoral approaches to control the complex aflatoxin problem and improve the health, food safety, food security and nutrition, income and livelihoods of farm households and consumers.: </t>
  </si>
  <si>
    <t>642402</t>
  </si>
  <si>
    <t>XM-DAC-41301-642402</t>
  </si>
  <si>
    <t>TCP/PAN/3603/C3</t>
  </si>
  <si>
    <t>TCPF: Fortalecimiento de capacidades para la confección de la Tabla de Composición de Alimentos de Panamá</t>
  </si>
  <si>
    <t>Confeccionar la Tabla de Composición de alimentos de Panamá de modo que se cuente con datos nutricionales propios del país. Conocer la composición de los nutrientes macro y micro en los productos producidos en nuestro país._x000D_
Comprobar que la composición de los alimentos producidos localmente puede variar de acuerdo al ambiente ecológico de los cultivos y las variedades genéticas._x000D_
Proporcionar recomendaciones de política en base a la información de la TCA vinculadas con el apoyo técnico al MIDA, MEDUCA, SENAPAN y MINSA.</t>
  </si>
  <si>
    <t>650979</t>
  </si>
  <si>
    <t>XM-DAC-41301-650979</t>
  </si>
  <si>
    <t>TCP/BOL/3703/C2</t>
  </si>
  <si>
    <t>TCPF: Fortalecimiento institucional del MDRyT para la gestión de inversión pública para cadenas productivas</t>
  </si>
  <si>
    <t>El MDRyT implementa los programas de las cadenas productivas priorizadas mediante la mejora de sus capacidades de planificación y gestión, así como la asignación de recursos públicos y/o privados.</t>
  </si>
  <si>
    <t xml:space="preserve">Mejor productividad y mejores ingresos (ODS2) de las comunidades campesinas e indígena originarias de bosques tropicales: </t>
  </si>
  <si>
    <t>646443</t>
  </si>
  <si>
    <t>XM-DAC-41301-646443</t>
  </si>
  <si>
    <t>TCP/CHD/3604/C2</t>
  </si>
  <si>
    <t>TCPF: Appui à la mise en place des chambres régionales d`Agriculture et d`une Chambre Nationale d`Agriculture au Tchad</t>
  </si>
  <si>
    <t>Contribuer à la promotion des chaînes de valeur dans ces secteurs-clé de l'économie nationale</t>
  </si>
  <si>
    <t>646445</t>
  </si>
  <si>
    <t>XM-DAC-41301-646445</t>
  </si>
  <si>
    <t>OSRO/SSD/712/CHU</t>
  </si>
  <si>
    <t>Provision of FSL pipeline to protect livelihoods of crisis-affected populations- Jonglei and Upper Nile (Donor Reference codes: SSD-17/HSS10/SA2/FSL/UN/6590)</t>
  </si>
  <si>
    <t>The overall project objective is to build the FAO pipeline capacity to support the resilience of livelihoods, including protection of the most vulnerable population groups and enhance livelihood-based productive sectors, while reducing vulnerability to shocks and stressors.</t>
  </si>
  <si>
    <t>Provision of FSL pipeline to protect livelihoods of crisis-affected populations- Jonglei and Upper Nile: The overall project objective is to build the FAO pipeline capacity to support the resilience of livelihoods, including protection of the most vulnerable population groups and enhance livelihood-based productive sectors, while reducing vulnerability to shocks and stressors - The project contributed to the frontline services and logistics to provide emergency livelihood inputs to the most vulnerable populations in South Sudan. The FSL pipeline covering all the needs of the FSL Cluster has been established by FAO thanks to donors that were able to make funding available in a timely manner. The lead time for delivery of livelihood inputs, such as tools, fishing equipment and seeds can reach up to 12 - 15 weeks. Action for procuring these items must commence in a timely manner. The funding made available by the CHF is critical to ensure that livelihood inputs are delivered up to the final beneficiaries</t>
  </si>
  <si>
    <t>647272</t>
  </si>
  <si>
    <t>XM-DAC-41301-647272</t>
  </si>
  <si>
    <t>GCP /INT/920/GER</t>
  </si>
  <si>
    <t>Enhancing the enabling environment for responsible investment in agriculture and food systems</t>
  </si>
  <si>
    <t>Investments in agriculture and food systems are responsible, thereby contributing to food security, nutrition and sustainable development.</t>
  </si>
  <si>
    <t xml:space="preserve">Investments in agriculture and food systems are responsible, thereby contributing to food security, nutrition and sustainable development: The intended impact of the programme is aligned with, and contributes to, the objective and purpose of CFS-RAI principles themselves: an increase in responsible investments in agriculture and food systems ¿that contribute to food security and nutrition, thus supporting the progressive realization of the right to adequate food in the context of national food security¿ (CFS-RAI, §10). - ¿	There is a broad consensus that the CFS-RAI provide balanced, useful and practical guidance to governments, civil society and the private sector._x000D_
¿	No major changes in political stability in target regions / countries;_x000D_
¿	Stakeholders agree on a need to change from `business as usual¿ and commit to the application of the CFS-RAI;_x000D_
</t>
  </si>
  <si>
    <t>647921</t>
  </si>
  <si>
    <t>XM-DAC-41301-647921</t>
  </si>
  <si>
    <t>GCP /INT/313/SWE</t>
  </si>
  <si>
    <t>Support for the implementation of PSMA and related instruments to combat IUU fishing</t>
  </si>
  <si>
    <t>To improve States' capacity for the effective implementation of the Port State Measures and complementary monitoring, control and surveillance operations, measures and tools.</t>
  </si>
  <si>
    <t xml:space="preserve">Sustainability of marine fisheries improved by preventing, deterring and eliminating IUU fishing.: </t>
  </si>
  <si>
    <t>647940</t>
  </si>
  <si>
    <t>XM-DAC-41301-647940</t>
  </si>
  <si>
    <t>TCP/ZIM/3701</t>
  </si>
  <si>
    <t>Support Government in formulation of a National and gender sensitive land policy guided by the VGGT Principles</t>
  </si>
  <si>
    <t>To enable identification of capacity needs and development of capacity for Government staff and non-state actors to be in a better position to support inclusion of VGGT principles in policies, legal instruments and procedures that relate to the land tenure and land policy aspects</t>
  </si>
  <si>
    <t xml:space="preserve">Improved Governance of tenure of land and other natural resources contributing to the eradication of hunger and poverty: </t>
  </si>
  <si>
    <t>647942</t>
  </si>
  <si>
    <t>XM-DAC-41301-647942</t>
  </si>
  <si>
    <t>UNJP/AFG/094/MUL</t>
  </si>
  <si>
    <t>Support to the establishment of National Technical Secretariat of the High-Level Food Security and Nutrition Steering Committee</t>
  </si>
  <si>
    <t>To support the establishment of AFSeN Secretariat at Chief Executive Officer office to launch various programmes to address the multiple interrelated causes of food and nutrition insecurity in the country.</t>
  </si>
  <si>
    <t xml:space="preserve">Ensured that no Afghan suffers from hunger and every Afghan is well-nourished at all times: </t>
  </si>
  <si>
    <t>642426</t>
  </si>
  <si>
    <t>XM-DAC-41301-642426</t>
  </si>
  <si>
    <t>TCP/VIE/3603</t>
  </si>
  <si>
    <t>Strengthening the agro-climatic information system to improve the agricultural drought monitoring and early warning system in Vietnam (NEWS), pilot study in the Ninh Thuan province</t>
  </si>
  <si>
    <t>Building greater societal resilience to mitigate the impacts of extreme weather events, particularly droughts.</t>
  </si>
  <si>
    <t>642427</t>
  </si>
  <si>
    <t>XM-DAC-41301-642427</t>
  </si>
  <si>
    <t>OSRO/RWA/601/CHA</t>
  </si>
  <si>
    <t>Safety net intervention program in support of vulnerable landslides and floods affected households</t>
  </si>
  <si>
    <t>Support quick recovery of the affected households and improve food and income security for men, women, boys and girls of floods and landslides affected small scale farmers in Gakenke district through a more resilient and climate smart agriculture approach</t>
  </si>
  <si>
    <t>09-AUG-16</t>
  </si>
  <si>
    <t>642428</t>
  </si>
  <si>
    <t>XM-DAC-41301-642428</t>
  </si>
  <si>
    <t>TCP/TIM/3609</t>
  </si>
  <si>
    <t>Emergency support for livelihood recovery and resilience building for improved food and nutrition security of El Niño-affected households</t>
  </si>
  <si>
    <t>Agricultural-based livelihoods restored in the most severely El Niño-induced drought-affected rural communities of Baucau, Dili and Manufahi Municipalities.</t>
  </si>
  <si>
    <t>642429</t>
  </si>
  <si>
    <t>XM-DAC-41301-642429</t>
  </si>
  <si>
    <t>TCP/BDI/3602</t>
  </si>
  <si>
    <t>Appui d`urgence à la reconstitution des moyens d`existence des ménages vivant de la pêche affectés par les dommages causés par les inondations et éboulements</t>
  </si>
  <si>
    <t>Renforcer les capacités de pêche et de résilience de ménages affectés par les inondations.</t>
  </si>
  <si>
    <t>642431</t>
  </si>
  <si>
    <t>XM-DAC-41301-642431</t>
  </si>
  <si>
    <t>TCP/ANT/3601/C1</t>
  </si>
  <si>
    <t>TCPF: Technical Assistance to small scale farmers for improving livelihoods in Antigua and Barbuda</t>
  </si>
  <si>
    <t>To pilot appropriate technologies to small farmers with particular focus on small affordable irrigation systems inputs, training and local purchasing. Emphasis will be placed on young and women producers of vegetables and ginger</t>
  </si>
  <si>
    <t>642681</t>
  </si>
  <si>
    <t>XM-DAC-41301-642681</t>
  </si>
  <si>
    <t>OSRO/PAK/602/EC</t>
  </si>
  <si>
    <t>Enhancing the Food Security Situation in Pakistan through Efficient Coordination, Situation Analysis, Response Planning and Integrated Phase Classification</t>
  </si>
  <si>
    <t>Enhance the Pakistan FSC decision-making for response and preparedness through situation analysis, coordination and increased advocacy within the Food Security Sector to improve the sustainability and recovery towards improved quality of life.</t>
  </si>
  <si>
    <t>Pakistan FSC decision-makers are responsive and prepared with increased advocacy within the Food Security Sector and are towards improved quality of life: Enhance the Pakistan FSC decision-making for response and preparedness through situation analysis, coordination and increased advocacy within the Food Security Sector to improve the sustainability and recovery towards improved quality of life - Political, social and economic stability maintained at national, provincial and district levels in targeted areas
Pakistan FSC decision-makers are responsive and prepared with increased advocacy within the Food Security Sector and are towards improved quality of life</t>
  </si>
  <si>
    <t>653002</t>
  </si>
  <si>
    <t>XM-DAC-41301-653002</t>
  </si>
  <si>
    <t>GCP /GLO/965/SWE</t>
  </si>
  <si>
    <t>Creating an enabling environment for securing sustainable small-scale fisheries</t>
  </si>
  <si>
    <t>This project is nested within the FAO Umbrella Programme for the Promotion and Application of the SSF Guidelines (PGM/MUL/2015-2018/SSF) - Enhancing the contribution of small-scale fisheries to food security and sustainable livelihoods (FAO SSF Umbrella Programme), which is implemented by FAO in collaboration with partners and is intended to host projects by multiple donors supporting the same overall goal and outcomes. This project complements and supports activities already being implemented under the programme. Therefore, the projects expected impact is the same as for the programme:_x000D_
_x000D_
Improved governance of small-scale fisheries contributes to the eradication of hunger and poverty, to sustainable development and to the sustainable use of the environment._x000D_
_x000D_
The project will contribute to food and nutrition security and poverty eradication through the application of the principles and provisions of the SSF Guidelines in the context of the SDGs. Accordingly, the project will play a part in achieving the objectives of the SSF Guidelines themselves: _x000D_
?	to enhance the contribution of small-scale fisheries to global food security and nutrition and to support the progressive realization of the right to adequate food, _x000D_
?	to contribute to the equitable development of small-scale fishing communities and poverty eradication and to improve the socio-economic situation of fishers and fish workers within the context of sustainable fisheries management, _x000D_
?	to achieve the sustainable utilization, prudent and responsible management and conservation of fisheries resources consistent with the Code of Conduct for Responsible Fisheries (the Code) and related instruments, _x000D_
?	to promote the contribution of small-scale fisheries to an economically, socially and environmentally sustainable future for the planet and its people, _x000D_
?	to provide guidance that could be considered by States and stakeholders for the development and implementation of ecosystem friendly and participatory policies, strategies and legal frameworks for the enhancement of responsible and sustainable small-scale fisheries, and _x000D_
?	to enhance public awareness and promote the advancement of knowledge on the culture, role, contribution and potential of small-scale fisheries, considering ancestral and traditional knowledge, and their related constraints and opportunities.</t>
  </si>
  <si>
    <t>Improved governance of SSF: Improved governance of small-scale fisheries contributes to the eradication of hunger and poverty, to sustainable development and to the sustainable use of the environment. - Political will exists to support small-scale fisheries and the SSF Guidelines implementation</t>
  </si>
  <si>
    <t>653003</t>
  </si>
  <si>
    <t>XM-DAC-41301-653003</t>
  </si>
  <si>
    <t>TCP/SRB/3701/C1</t>
  </si>
  <si>
    <t>TCPF: Strengthening disaster risk reduction and management capacities in Kraljevo municipality</t>
  </si>
  <si>
    <t>Agriculture productivity is sustained by disaster risk reduction measures in the City of Kraljevo</t>
  </si>
  <si>
    <t xml:space="preserve">Strengthening disaster risk reduction and management capacities in Kraljevo municipality: </t>
  </si>
  <si>
    <t>653005</t>
  </si>
  <si>
    <t>XM-DAC-41301-653005</t>
  </si>
  <si>
    <t>TCP/BOL/3709</t>
  </si>
  <si>
    <t>Estrategia de  Desarrollo Integral sectorial de la Amazonía en Bolivia</t>
  </si>
  <si>
    <t>Orientar las acciones al aprovechamiento forestal, maderable y no maderable, al establecimiento de sistemas agroforestales y sistemas silvopastoriles; el aprovechamiento de biodiversidad y los recursos ictícolas, así como al fortalecimiento de sistemas agroalimentarios</t>
  </si>
  <si>
    <t>Comunidades campesinas indígena originaria de la Amazonia han mejorado sus medios de vida, ingresos y seg. alimentaria a través de la implement. de prácticas resilientes que contrib. a la sostenib.: ODS 1, 2 y 5 - La EDI de la Amazonía articula la política sectorial y territorial, y a través de la misma se viabiliza el financiamiento público y de cooperación para la implementación de programas y proyectos en el corto y mediano plazo. _x000D_
Familias y comunidades campesina e indígena originario se apropian de la EDI y de los programas o proyectos que la operativizan.</t>
  </si>
  <si>
    <t>651121</t>
  </si>
  <si>
    <t>XM-DAC-41301-651121</t>
  </si>
  <si>
    <t>GCP /GLO/939/USA</t>
  </si>
  <si>
    <t>Strengthening global FS through improved capacities for food control at regional and country level</t>
  </si>
  <si>
    <t>The project will: Develop authoritative and practical guidance materials to support strengthening of national and regional food safety programmes; Implement assessments of national food control systems; Strengthen technical capacity of relevant CAs to use risk based approaches to food controls; Facilitate understanding of whole genome sequencing in food safety management</t>
  </si>
  <si>
    <t>Improved rating at food control system level or for specific competencies (depending on country choice) - The work undertaken to strengthen national food control systems is based on demand and in accordance with the conditions, strengths and weaknesses specific to each country, and appropriate to each country¿s national agro-food policy. There is commitment and willingness of the target countries and enough political stability to carry out the work</t>
  </si>
  <si>
    <t>649216</t>
  </si>
  <si>
    <t>XM-DAC-41301-649216</t>
  </si>
  <si>
    <t>GCP /MEX/143/CGA</t>
  </si>
  <si>
    <t>Valoración General del PROAGRO Productivo y recomendaciones a Reglas de Operación 2019</t>
  </si>
  <si>
    <t>Contribuir al incremento de la productividad, producción, rentabilidad y asistencia técnica en el sector agroalimentario, en específico para los pequeños productores, tomando como principios orientadores la democratización de la productividad en el campo, la asistencia técnica, y el manejo sustentable de los recursos naturales en un contexto de reducción presupuestaria.</t>
  </si>
  <si>
    <t>Contribuir al incremento de la productividad, producción, rentabilidad y asistencia técnica en el sector agroalimentario, en específico para los pequeños productores, tomando como principios orientadores la democratización de la productividad en el campo, la asistencia técnica, y el manejo sustentable de los recursos naturales en un contexto de reducción presupuestaria. - Entorno institucional propicio para la mejora de la política pública dirigida al sector agropecuario y pesquero que permita consolidar su enfoque hacia resultados._x000D_
Se cuenta con información precisa para la toma de decisiones y el mejoramiento de la política pública.</t>
  </si>
  <si>
    <t>649233</t>
  </si>
  <si>
    <t>XM-DAC-41301-649233</t>
  </si>
  <si>
    <t>UTF /MEX/142/MEX</t>
  </si>
  <si>
    <t>Información agroclimática y certificación de almacenamiento</t>
  </si>
  <si>
    <t>Contribuir a fomentar la competitividad agrícola y la estabilidad y diversificación de los mercados de granos a través de almacenamiento certificado de pequeña y mediana escala e información agroclimática y de alerta temprana.</t>
  </si>
  <si>
    <t>28-NOV-18</t>
  </si>
  <si>
    <t xml:space="preserve">Contribuir a fomentar la competitividad agrícola, estabilidad y diversificación de los mercados de granos a través de almacenamiento certificado e información agroclimática y de alerta temprana.: Contribuir a fomentar la competitividad agrícola, estabilidad y diversificación de los mercados de granos a través de almacenamiento certificado e información agroclimática y de alerta temprana. - Entorno institucional propicio para la mejora de la política pública dirigida a la democratización y mejora de la productividad y competitividad._x000D_
Diálogo de políticas y acuerdos establecidos para la generación fortalecimiento de capacidades técnicas institucionales para la apropiación de instrumentos, sistemas y mecanismos._x000D_
</t>
  </si>
  <si>
    <t>649237</t>
  </si>
  <si>
    <t>XM-DAC-41301-649237</t>
  </si>
  <si>
    <t>OSRO/MLI/801/CHA</t>
  </si>
  <si>
    <t>Protection des moyens d`existence des ménages pastoraux et agropastoraux affectés par l`insécurité alimentaire et les crises pastorales dans les régions du nord et du centre du Mali</t>
  </si>
  <si>
    <t>Améliorer la sécurité alimentaire et sauver des vies en restaurant les capacités productives en agriculture et en élevage des ménages vulnérables affectés par la crise pastorale et l?insécurité alimentaire dans les régions du Nord et du Centre du Mali</t>
  </si>
  <si>
    <t>649238</t>
  </si>
  <si>
    <t>XM-DAC-41301-649238</t>
  </si>
  <si>
    <t>OSRO/YEM/801/JPN</t>
  </si>
  <si>
    <t>Yemen Cholera Response Mechanism</t>
  </si>
  <si>
    <t>To design and construct 5 pilot waste water treatment plants downstream of the existing waste water treatment plant in Sana'a, so that farmers can safely use the water treated in accordance with adopted treated waste standards and guidelines.</t>
  </si>
  <si>
    <t xml:space="preserve">Contribute to environmentally sustainable economic development by bringing the country closer to the Global Environmental standards: Contribute to environmentally sustainable economic development by bringing the country closer to the Global Environmental standards, through strengthening communal/ governmental administrative structures_x000D_
_x000D_
Sustainable use of treated waste water in agriculture in Yemen </t>
  </si>
  <si>
    <t>649164</t>
  </si>
  <si>
    <t>XM-DAC-41301-649164</t>
  </si>
  <si>
    <t>TCP/ECU/3701/C1</t>
  </si>
  <si>
    <t>TCPF: Asistencia técnica al Ministerio de Salud Pública en la implementación de las Guías Alimentarias Basadas en Alimentos (GABAS) del Ecuador</t>
  </si>
  <si>
    <t>Fortalecer las capacidades técnicas del equipo del MSP y del resto de actores que conforman el Comité Rector y la Mesa Técnica Nacional, para contemplar un trabajo integrado de los sectores público y privado que promueven la alimentación y estilos de vida saludables en el país.</t>
  </si>
  <si>
    <t>28-JUN-18</t>
  </si>
  <si>
    <t xml:space="preserve">Hábitos alimentarios de la población ecuatoriana mayor de 2 años de edad han mejorado en base a las recomendaciones de las GABAs. - Instituciones que conforman la Mesa Técnica Nacional implementan las GABAs en sus espacios de competencia._x000D_
MSP lidera el monitoreo, seguimiento y evaluación de la implementación de las GABAs a nivel nacional._x000D_
</t>
  </si>
  <si>
    <t>648302</t>
  </si>
  <si>
    <t>XM-DAC-41301-648302</t>
  </si>
  <si>
    <t>GCP /GLO/897/MUL</t>
  </si>
  <si>
    <t>FAO Commission for Controlling the Desert Locust in South-West Asia (SWAC)</t>
  </si>
  <si>
    <t xml:space="preserve">Food security and protection of human and animal health and the environment are improved in the member countries - 1. Conflicts do not hamper countries¿ development programmes_x000D_
2. Concerned countries (front line countries) carry out Desert Locust preventive controls on a regular basis_x000D_
</t>
  </si>
  <si>
    <t>646819</t>
  </si>
  <si>
    <t>XM-DAC-41301-646819</t>
  </si>
  <si>
    <t>TCP/MCD/3604/C3</t>
  </si>
  <si>
    <t>TCPF: Assessment of the methodology for implementation of national forest inventory - (Recoded from Entity no. 674122 from biennium of funding 2016-17 to 2018-19)</t>
  </si>
  <si>
    <t>1) To conduct Preliminary Land Cover Assessment of land use situation in TFYR Macedonia (according to FAO FRA classification);_x000D_
2) To develop Methodology for implementation of a National Forest Inventory in TFYR Macedonia</t>
  </si>
  <si>
    <t>646392</t>
  </si>
  <si>
    <t>XM-DAC-41301-646392</t>
  </si>
  <si>
    <t>TCP/RAS/3612/C8</t>
  </si>
  <si>
    <t>TCPF: Ecosystem-based approaches to build climate resilience (GCF project development)</t>
  </si>
  <si>
    <t>The proposed TCP-F will support GCF project development in Cambodia, Myanmar and Viet Nam, utilizing FAO proven tools and expertise in building climate resilience of food and agriculture systems through integrated landscape management and ecosystem-based approaches. It will support Cambodia and Myanmar in finalizing PPFA to secure GCF funding for Full Proposal preparation while advancing the FP preparation. In Viet Nam, TCP-F will complement resources from FAO HQs, Country Office and other sources to ensure proper consultations during the FP preparation.</t>
  </si>
  <si>
    <t>646393</t>
  </si>
  <si>
    <t>XM-DAC-41301-646393</t>
  </si>
  <si>
    <t>TCP/BGD/3608/C5</t>
  </si>
  <si>
    <t>TCPF: Technical Assistance to Agriculture Census-2018 in Bangladesh</t>
  </si>
  <si>
    <t>To ensure enhanced institutional and technical capacities to maintain global standards in Agriculture Census 2018 in Bangladesh, with greater emphasis in the fisheries and livestock components.</t>
  </si>
  <si>
    <t>646395</t>
  </si>
  <si>
    <t>XM-DAC-41301-646395</t>
  </si>
  <si>
    <t>TFD-17/HON/001</t>
  </si>
  <si>
    <t>Cultivo de hortalizas y frutas en los predios de la Residencia Populorum en Marcarla</t>
  </si>
  <si>
    <t>Combatir el déficit alimentario de jóvenes de la residencia estudiantil y de los niños de tres kínderes (San José Obrero, San Cayetano, Nuestra Señora de Guadalupe ubicados en el municipio de Santa Ana y Opatoro La Paz) a través de la producción de frutas y hortalizas en los predios del centro de desarrollo</t>
  </si>
  <si>
    <t>646396</t>
  </si>
  <si>
    <t>XM-DAC-41301-646396</t>
  </si>
  <si>
    <t>OSRO/ETH/704/BEL</t>
  </si>
  <si>
    <t>Protecting the pastoral and agro-pastoral livelihoods of communities in drought affected regions of Ethiopia through innovative feed interventions</t>
  </si>
  <si>
    <t>The overall objective of this project is to improve the food, nutrition and income security of pastoral and agro-pastoral communities in Ethiopia.</t>
  </si>
  <si>
    <t xml:space="preserve">The food, nutrition and income security of pastoral and agro-pastoral communities in Ethiopia is improved. :  - -	Political risk will not hinder community consultation and planning_x000D_
-	High level conflict will not occur in intervention  areas_x000D_
</t>
  </si>
  <si>
    <t>647280</t>
  </si>
  <si>
    <t>XM-DAC-41301-647280</t>
  </si>
  <si>
    <t>GCP /GLO/879/GER</t>
  </si>
  <si>
    <t>International Conference; Halting Deforestation and Increasing Forest Area - From Aspiration to Acti</t>
  </si>
  <si>
    <t>647301</t>
  </si>
  <si>
    <t>XM-DAC-41301-647301</t>
  </si>
  <si>
    <t>TCP/MIC/3604</t>
  </si>
  <si>
    <t>Piloting Sustainable Fish Value Chains with Extended Shelf-Life Products</t>
  </si>
  <si>
    <t>To increase capacities to process fish products for human consumption and agricultural production.</t>
  </si>
  <si>
    <t xml:space="preserve">Decreased post-harvest losses to ensure availability, access and appropriate use of nutritious food in FSM: </t>
  </si>
  <si>
    <t>643217</t>
  </si>
  <si>
    <t>XM-DAC-41301-643217</t>
  </si>
  <si>
    <t>GCP /EGY/027/EC</t>
  </si>
  <si>
    <t>Good Agricultural Practices (GAPs) for sustainable improvement of quality and quantity of horticultural production of small-scale farmers in Fayoum</t>
  </si>
  <si>
    <t>The main objective of the proposed action is to improve the living condition of small-scale horticulture farmers, both male and female, in the five selected target villages in Fayoum Governorate and increase the quality, quantity and the competitiveness of their production through the adoption of GAPs with emphasis on reducing the use of pesticides while maintaining high crop productivity. _x000D_
_x000D_
The specific objective is to increase production and improve the quality of specific horticultural crops grown by small-scale farmers in the five target villages through the adoption of horticultural GAPs. This will be achieved through the establishment of SFAs in each target village to form the core target groups for scaling up GAP through comprehensive training and demonstration activities covering improved more efficient water management, sustainable soil management, integrated protected production practices and diversification into higher value, higher yielding horticultural crops which can be sold to local and export marketing companies through group farming contracts. _x000D_
_x000D_
The materials produced for the training and demonstration activities will be used in preparation of comprehensive yet simplified and easy to follow GAP guidelines which will be developed by the project.</t>
  </si>
  <si>
    <t xml:space="preserve">To improve the living condition of small-scale horticulture farmers, both male and female, in five target villages in Fayoum Governorate and increase the quality, quantity and the competitiveness of their production through the adoption of GAPs with emphasis on reducing the use of pesticides while maintaining high crop productivity.  - ¿ GoE/MoALR maintain interest and support in applying the National Strategy toward 2030;_x000D_
¿ GoE/MoALR support for rural development and adoption of GAP is maintained._x000D_
</t>
  </si>
  <si>
    <t>643219</t>
  </si>
  <si>
    <t>XM-DAC-41301-643219</t>
  </si>
  <si>
    <t>MTF /GLO/729/NVF</t>
  </si>
  <si>
    <t>Support to the International Symposium on Sustainable Food Systems, 2016</t>
  </si>
  <si>
    <t>The Symposium will contribute to strengthen the analysis on sustainable food system for healthy diet, and broaden the dialogue among different stakeholders (i.e. private sector entities; academic/research institutes and civil society organizations). It will also be preceded by a civil society meeting, the Civil Society Forum that will take place on 29-30 November in Rome to ensure adequate preparation of civil society organizations for the Symposium.</t>
  </si>
  <si>
    <t xml:space="preserve">Increase attendance: Attendance for the Symposium by the developing countries - Funding is available, willingness to send representations </t>
  </si>
  <si>
    <t>643220</t>
  </si>
  <si>
    <t>XM-DAC-41301-643220</t>
  </si>
  <si>
    <t>TFD-16/NIR/004</t>
  </si>
  <si>
    <t>TeleFood Project to Support Food and Nutrition Security For Children</t>
  </si>
  <si>
    <t>The overall objective of this project is to provide assistance to the poor rural women in Gwagwalada and Kwali Area Council of FCT. _x000D_
Specifically to assist 6 women groups in the two area councils to increase the production of Vegetables and small animals for income generation and nutrition._x000D_
To ensure food security in these poor households_x000D_
Strengthen capacity of the smallholder farmers adopt to new technology._x000D_
Strengthen farmers based organization and enhance their entrepreneurial skills.</t>
  </si>
  <si>
    <t>29-JUN-18</t>
  </si>
  <si>
    <t>642257</t>
  </si>
  <si>
    <t>XM-DAC-41301-642257</t>
  </si>
  <si>
    <t>GCP /INT/270/EC</t>
  </si>
  <si>
    <t>Coordination to Support Fisheries Management in the Western and Central Mediterranean - CopeMed ECY8</t>
  </si>
  <si>
    <t>Objective 1 Enhanced institutional capacity for identification of regional management strategies, as a basis for the implementation of an ecosystem approach to fisheries (EAF)_x000D_
Objective 2 Improved knowledge on shared resources and capacity for fisheries monitoring and research and production of management advice according to the EAF_x000D_
Objective 3 Project organization and Information exchange and dissemination of scientific outputs_x000D_
Objective 4 Regional cooperation reinforced</t>
  </si>
  <si>
    <t>Capacity development actions are effective in improving technical and institutional capacity in the countries. Project interventions facilitate the implementation of joint actions by countries in the sub-region towards the management of shared resources - Participating countries are engaged in the project and actively participate in all activities agreed by the project Coordination Committee.</t>
  </si>
  <si>
    <t>642889</t>
  </si>
  <si>
    <t>XM-DAC-41301-642889</t>
  </si>
  <si>
    <t>TCP/NER/3602</t>
  </si>
  <si>
    <t>Promotion de l'aquaculture commerciale à travers l'approche « fermier à fermier »</t>
  </si>
  <si>
    <t>Maîtriser et vulgariser les techniques de l'aquaculture commerciale à travers l?approche fermier à fermier</t>
  </si>
  <si>
    <t xml:space="preserve">«Contribuer à mettre les populations nigériennes à l¿abri de la famine et leur garantir les conditions d¿une pleine participation à la production nationale et à l¿amélioration de leurs revenus » (Initiative 3N). - 1. Faible implication des acteurs _x000D_
impliqués_x000D_
2. Retard ou indisponibilité du _x000D_
financement_x000D_
3. Menaces sécuritaires consécutives_x000D_
à la prévalence du terrorisme à _x000D_
l¿intérieur et autour du Niger_x000D_
Instabilité politique_x000D_
4. Crises climatiques majeurs_x000D_
</t>
  </si>
  <si>
    <t>642725</t>
  </si>
  <si>
    <t>XM-DAC-41301-642725</t>
  </si>
  <si>
    <t>TCP/GUY/3604/C4</t>
  </si>
  <si>
    <t>TCPF:  "Preparatory Assistance to Guyana Census of Agriculture"</t>
  </si>
  <si>
    <t>The TCP Facility will provide technical and methodological support to the preparation of the agriculture census, and to the formulation of an UTF project that cover the full implementation of the agricultural census</t>
  </si>
  <si>
    <t>642970</t>
  </si>
  <si>
    <t>XM-DAC-41301-642970</t>
  </si>
  <si>
    <t>OSRO/CAF/607/USA</t>
  </si>
  <si>
    <t>Support to agricultural recovery and improvement of food security in the Central African Republic</t>
  </si>
  <si>
    <t>The project aims to reduce households? vulnerability through agricultural livelihood improvements in crisis-affected communities in the Central African Republic (CAR).</t>
  </si>
  <si>
    <t>Reducing households¿ vulnerability through agricultural livelihood improvements in crisis-affected communities in the Central African Republic (CAR).: The project aims to reduce households¿ vulnerability through agricultural livelihood improvements in crisis-affected communities in the Central African Republic (CAR).</t>
  </si>
  <si>
    <t>642971</t>
  </si>
  <si>
    <t>XM-DAC-41301-642971</t>
  </si>
  <si>
    <t>TCP/ALB/3606</t>
  </si>
  <si>
    <t>Building MARDWA administrative capacities for technical negotiations with EU in agriculture and rural development</t>
  </si>
  <si>
    <t>Enhanced structural development and modernization of the agricultural and agri-processing sector</t>
  </si>
  <si>
    <t xml:space="preserve">Enhanced structural development and modernization of the agricultural and agroprocessing sectors in Albania in 2020: </t>
  </si>
  <si>
    <t>642974</t>
  </si>
  <si>
    <t>XM-DAC-41301-642974</t>
  </si>
  <si>
    <t>TCP/PER/3605</t>
  </si>
  <si>
    <t>Apoyo al Diseño e Implementación de Políticas Públicas de Desarrollo Rural en el Perú</t>
  </si>
  <si>
    <t>Contribuir a reducir la pobreza rural, consolidando un sector rural próspero, competitivo y sostenible, en el marco de la Política Nacional Agraria y Política Nacional de Pesca y Acuicultura</t>
  </si>
  <si>
    <t>Impacto: Contribuir a reducir la pobreza rural, consolidando un sector rural próspero, competitivo y sostenible, en el marco de la Política Nacional Agraria y Política Nacional de Pesca y Acuicultura.  - - Existe voluntad política para promover un desarrollo rural sostenible._x000D_
- Entorno político, económico, social, ambiental y normativo coherente y favorable.</t>
  </si>
  <si>
    <t>642975</t>
  </si>
  <si>
    <t>XM-DAC-41301-642975</t>
  </si>
  <si>
    <t>GCP /GLO/724/GER</t>
  </si>
  <si>
    <t>Towards Sustainable Bioeconomy Guidelines (SBG)</t>
  </si>
  <si>
    <t>The overall impact of the SBG project is to build FAO's ability to support both its Member Countries in developing national and regional sustainable bioeconomy strategies, policies and programmes and operators in implementing bioeconomy in a sustainable way. _x000D_
_x000D_
The project outcome is the FAO Sustainable Bioeconomy Guidelines to support FAO Member Countries and bioeconomy operators._x000D_
The outputs of the project are: _x000D_
* Output 1: A report on lessons learned from examples of successful and problematic experiences in bioeconomy development;_x000D_
* Output 2: A compilation of good bioeconomy practices concerning both the biomass production and the biomass utilization/ biomaterial production stages;_x000D_
* Output 3: A report on policies to promote good bioeconomy practices; _x000D_
* Output 4: A toolbox on sustainable bioeconomy development. _x000D_
* Output 5: Agreed indicators to monitor and evaluate the performance of bioeconomy development; _x000D_
* Output 6: Validated FAO sustainable bioeconomy guidelines through regional and specific stakeholder meetings.</t>
  </si>
  <si>
    <t xml:space="preserve">Improvement of FAO's ability to support Member Countries to develop sustainable bioeconomy : </t>
  </si>
  <si>
    <t>642123</t>
  </si>
  <si>
    <t>XM-DAC-41301-642123</t>
  </si>
  <si>
    <t>TCP/LEB/3603</t>
  </si>
  <si>
    <t>Establishment of a food contamination monitoring system prototype in Lebanon</t>
  </si>
  <si>
    <t>Establishment of a food contamination system prototype in Lebanon</t>
  </si>
  <si>
    <t>Contribute to eradicatio of hunger, food insecurity and malnutrition: Contribute to the eradication of hunger, food insecurity and malnutrition through the development on inclusive and effective enabling environment for agriculture and food control systems at national and international levels</t>
  </si>
  <si>
    <t>642124</t>
  </si>
  <si>
    <t>XM-DAC-41301-642124</t>
  </si>
  <si>
    <t>GCP /CHI/042/GFF</t>
  </si>
  <si>
    <t>Establish a Network of National Important Agricultural Heritage Sites (NIAHS) (PPG)</t>
  </si>
  <si>
    <t>30-DEC-21</t>
  </si>
  <si>
    <t>643179</t>
  </si>
  <si>
    <t>XM-DAC-41301-643179</t>
  </si>
  <si>
    <t>OSRO/MAG/603/BEL</t>
  </si>
  <si>
    <t>Assistance d'urgence aux ménages vulnérables affectés par la sécheresse et les effets de El Niño</t>
  </si>
  <si>
    <t>La sécurité alimentaire de 15 000 ménages vulnérables affectés par les périodes de sécheresse est améliorée.</t>
  </si>
  <si>
    <t>Contribuer à protéger et améliorer la sécurité alimentaire et les moyens d'existence de 15 000 ménages ruraux vulnérables affectés par la sécheresse et les impacts d¿El Nino: Contribuer à protéger et améliorer la sécurité alimentaire et les moyens d'existence de 15 000 ménages ruraux vulnérables affectés par la sécheresse et les impacts d¿El Nino</t>
  </si>
  <si>
    <t>643181</t>
  </si>
  <si>
    <t>XM-DAC-41301-643181</t>
  </si>
  <si>
    <t>TCP/MLW/3601</t>
  </si>
  <si>
    <t>Support to the Implementation of the New Land Laws in Malawi</t>
  </si>
  <si>
    <t>To ensure equitable access to land and tenure security and efficient management and administration system, both of which are supported by the new land laws that the project wishes to contribute to operationalizing</t>
  </si>
  <si>
    <t xml:space="preserve">Reduced rural poverty through implementation of the recently passed  land laws : </t>
  </si>
  <si>
    <t>643196</t>
  </si>
  <si>
    <t>XM-DAC-41301-643196</t>
  </si>
  <si>
    <t>TCP/BRA/3601/C1</t>
  </si>
  <si>
    <t>TCPF:  Formulación de proyectos de erradicación de la pobreza rural y gestión del medio ambiente.</t>
  </si>
  <si>
    <t>Apoyar A los ministerios de Brasil de Trabajo y Empleo (MTE), Integración Nacional (MI) y Medio Ambiente (MMA), en la construcción de proyectos Nacionales y de cooperación Sur/Sur. Relacionados a la economía solidaria en las áreas de concentración de pobreza rural de la agricultura familiar; Desarrollo de Políticas Públicas para el Desarrollo Regional; y la producción sostenible en las políticas agroambientales</t>
  </si>
  <si>
    <t>643197</t>
  </si>
  <si>
    <t>XM-DAC-41301-643197</t>
  </si>
  <si>
    <t>OSRO/DRC/707/GER</t>
  </si>
  <si>
    <t>Support to agricultural value chains and livelihood recovery and diversification for resilience in North and South Kivu</t>
  </si>
  <si>
    <t>To strengthen food security and smallholder farmers' livelihoods to support peace and stabilization in the targeted area.</t>
  </si>
  <si>
    <t>Food security and smallholder farmers' livelihoods have improved: Food security and smallholder farmers' livelihoods have improved in a way that support peace and stabilization in the implementation areas - Security situation is calm in project implementation areas</t>
  </si>
  <si>
    <t>643198</t>
  </si>
  <si>
    <t>XM-DAC-41301-643198</t>
  </si>
  <si>
    <t>UTF /MAG/086/MAG</t>
  </si>
  <si>
    <t>Consolidation CountryStat_ phase II</t>
  </si>
  <si>
    <t>Le but du projet est la consolidation et développement du Système CountrySTAT-Madagascar : Guichet unique rapidement et facilement accessible sur le web pour la diffusion et l?archivage des données et métadonnées sur l?agriculture et l?alimentation, des différentes enquêtes et recensements, des annuaires statistiques, des rapports annuels, des statistiques administratives ou de toutes sortes des données statistiques officielles disponibles.</t>
  </si>
  <si>
    <t xml:space="preserve">Renforcement de la collaboration entre les institutions statistiques: Renforcement de la collaboration entre les institutions statistiques, notamment l'institut national de la statistique, les ministères chargés de l¿agriculture, de l¿élevage, de la pêche et de la forêt et d¿autres institutions concernées, de même que des secteurs et des domaines thématiques </t>
  </si>
  <si>
    <t>642142</t>
  </si>
  <si>
    <t>XM-DAC-41301-642142</t>
  </si>
  <si>
    <t>TCP/INT/3604</t>
  </si>
  <si>
    <t>Appui pour une meilleure planification de l?irrigation dans le cadre de l`Initiative pour l`Irrigation au Sahel (SIIP)</t>
  </si>
  <si>
    <t>Éablir les superficies aménagées, fonctionnelles, exploitées ou abandonnées, leurs taux d?intensification et les justifications pour les six pays cibles; et établir des bases de données nationales sur les superficies irriguées pour les six pays cibles et régionale au niveau di CILSS.</t>
  </si>
  <si>
    <t xml:space="preserve">La durabilité des aménagements hydroagricoles est assurée: </t>
  </si>
  <si>
    <t>642144</t>
  </si>
  <si>
    <t>XM-DAC-41301-642144</t>
  </si>
  <si>
    <t>TCP/CHD/3601/C1</t>
  </si>
  <si>
    <t>TCPF: Appui à la formulation du Cadre de Programmation Pays 2017-2021</t>
  </si>
  <si>
    <t>L'objectif de la composante 1 du TCP facility est de fournir une assistance technique en vue de la formulation du nouveau document de cadre de programmation pays (CPP) entre la FAO et le Tchad</t>
  </si>
  <si>
    <t>646420</t>
  </si>
  <si>
    <t>XM-DAC-41301-646420</t>
  </si>
  <si>
    <t>PAN/17/001//01/99</t>
  </si>
  <si>
    <t>Asistencia Técnica orientada a la restauración de los sistemas productivos en comunidades indigenas, en el Marco del Plan de Desarrollo Integral de los Pueblos Indígenas y del Programa de Reformas del Ministerio de Gobierno.Convenio PNUD MINGOB PS 83709</t>
  </si>
  <si>
    <t>Al final de la ejecución del proyecto se espera que las familias participantes en las 10 comunidades indígenas seleccionadas han mejorado la disponibilidad, acceso y consumo de alimentos.</t>
  </si>
  <si>
    <t>Contribuir a mejorar las condiciones económicas de 10 comunidades indígenas de Panamá, mediante el fortalecimiento de sus estructuras productivas y económicas tradicionales, fomentando especialmen: Contribuir a mejorar las condiciones económicas de 10 comunidades indígenas de Panamá, mediante el fortalecimiento de sus estructuras productivas y económicas tradicionales, fomentando especialmente el acceso de las mujeres y jóvenes indígenas - La condición de producción en las comunidades indígenas no favorece la mejora de las condiciones económicas</t>
  </si>
  <si>
    <t>646422</t>
  </si>
  <si>
    <t>XM-DAC-41301-646422</t>
  </si>
  <si>
    <t>TFD-17/COS/001</t>
  </si>
  <si>
    <t>Apoyo en la implementación de dos Sistemas de Captación de agua de Lluvia en las Islas del Golfo de Nicoya.</t>
  </si>
  <si>
    <t>Suministrar materiales para la instalación de dos sistemas de cosecha de agua de lluvia en isla Venado e isla Caballo, ambas en el Golfo de Nicoya, Costa Rica.</t>
  </si>
  <si>
    <t>646423</t>
  </si>
  <si>
    <t>XM-DAC-41301-646423</t>
  </si>
  <si>
    <t>TCP/PRC/3606/C3</t>
  </si>
  <si>
    <t>TCPF: Appui à l`élaboration d`un plan d`action de lutte contre la Chenille légionnaire d`automne (Spodoptera frugiperda)</t>
  </si>
  <si>
    <t>Ce projet vise à realiser les prospections de terrain en vue (i) de cartographier de la distribution de la chenille legionnaire l`automne et (ii) d`elaborer un plan d'action de lutte contre ce ravageur.</t>
  </si>
  <si>
    <t>647306</t>
  </si>
  <si>
    <t>XM-DAC-41301-647306</t>
  </si>
  <si>
    <t>TCP/GUI/3606/C3</t>
  </si>
  <si>
    <t>TCPF: Appui à la gestion durable des chenilles légionnaires d`automne en Guinée - (Recoded from Entity no. 674121 from biennium of funding 2016-17 to 2018-19)</t>
  </si>
  <si>
    <t>Permettre à ce service et aux producteurs d?acquérir les compétences requises pour mettre en ?uvre une stratégie de gestion durable de la chenille.</t>
  </si>
  <si>
    <t>647307</t>
  </si>
  <si>
    <t>XM-DAC-41301-647307</t>
  </si>
  <si>
    <t>TCP/INT/3707</t>
  </si>
  <si>
    <t>Strengthening  biosecurity (policy and farm level) governance to deal with Tilapia lake virus</t>
  </si>
  <si>
    <t>The expected outcomes are enhanced capacities of competent authorities, farmers and other stakeholders to support responsible aquaculture production and reduction in biosecurity shocks and risks towards achieving a sustainable and resilient aquaculture sector.</t>
  </si>
  <si>
    <t>09-OCT-21</t>
  </si>
  <si>
    <t>Reduction of the potential negative impacts of TiLV through effective biosecurity governance : Reduction of the potential negative impacts of TiLV through effective biosecurity governance, will contribute to food and nutrition security in the long-term and secure livelihoods of tilapia farmers in the short-term.  - Participating countries will be trained on TiLV and supported in the development of the National Actions Plans (NAP) on TiLV</t>
  </si>
  <si>
    <t>647308</t>
  </si>
  <si>
    <t>XM-DAC-41301-647308</t>
  </si>
  <si>
    <t>TCP/ANG/3605/C3</t>
  </si>
  <si>
    <t>TCPF: Operational support to FAO Representation in Angola</t>
  </si>
  <si>
    <t>The TCPF has two main objectives: i) to strengthen FAO-AO Representation?s capacity on operational management of FAO portfolio, implementation of the resource mobilization strategy and monitoring and evaluation (M&amp;E) of programs in the field; and ii) to strengthen capacity of the Ministry of Agriculture (MINAGRI) through on the job training of the FAO focal point at GEPE for Country Program Framework (CPF) 2013-2017</t>
  </si>
  <si>
    <t xml:space="preserve"> Impact: Transversal and inclusive impact on implementation of the three priorities of the Angola¿s CPF 2013-2017</t>
  </si>
  <si>
    <t>642896</t>
  </si>
  <si>
    <t>XM-DAC-41301-642896</t>
  </si>
  <si>
    <t>GCP /BDI/040/GFF</t>
  </si>
  <si>
    <t>Food-IAP: Support for Sustainable Food Production and Enhancement of Food Security and Climate Resilience in  Burundi`s Highland</t>
  </si>
  <si>
    <t>to increase adoption of resilient, improved production systems for sustainable food security and nutrition through integrated landscape management and sustainable food value chains</t>
  </si>
  <si>
    <t>increase adoption of resilient, improved production systems for sustainable food security and nutrition through integrated landscape management and sustainable food value chains: Land degradation in Burundi¿s highlands is leading to a decline in agricultural production, loss of agrobiodiversity and contributing to food shortages, food insecurity, chronic malnutrition, land and social conflicts, poverty, rural-urban migration and increased vulnerability to climate change.  - Many other factors affecting % HHs suffering from hunger-thus assumes no drought etc. Topic remains of high relevance to government, security situation is stable. Concerned ministries willing to callaborate.</t>
  </si>
  <si>
    <t>643238</t>
  </si>
  <si>
    <t>XM-DAC-41301-643238</t>
  </si>
  <si>
    <t>TCP/SUR/3601</t>
  </si>
  <si>
    <t>Formulation of Sustainable Agriculture Development project in Suriname</t>
  </si>
  <si>
    <t>To increase the capacity of the private sector to produce and export marketable non­traditional products in a sustainable and competitive manner and to strengthen the capacity of the private and public sector to ensure food safety and compliance with international sanitary and phyto-sanitary requirements</t>
  </si>
  <si>
    <t>Sustained agricultural development for poverty alleviation and  inclusive, resilient and low-emission growth and employment.</t>
  </si>
  <si>
    <t>643240</t>
  </si>
  <si>
    <t>XM-DAC-41301-643240</t>
  </si>
  <si>
    <t>TCP/SEC/3602</t>
  </si>
  <si>
    <t>Support in formulating national export promotion strategies for selected products in Azerbaijan, Tajikistan, and Uzbekistan</t>
  </si>
  <si>
    <t>Trade promotion in selected Caucasus and Central Asia countries</t>
  </si>
  <si>
    <t xml:space="preserve">Increased agri-food exports through improved international and (sub-) regional market integration of smallholder producers in the beneficiary countries, ultimately contributing to enabling inclusive a: </t>
  </si>
  <si>
    <t>643244</t>
  </si>
  <si>
    <t>XM-DAC-41301-643244</t>
  </si>
  <si>
    <t>TCP/NAM/3605</t>
  </si>
  <si>
    <t>Emergency support to mitigate the impacts of El Niño-induced drought on pastoral and agropastoral communities in Erongo, Kunene and Omusati regions of Namibia</t>
  </si>
  <si>
    <t>Contribute to improved livelihoods and food security of El Niño induced drought-affected pastoral/agropastoral households.</t>
  </si>
  <si>
    <t>643246</t>
  </si>
  <si>
    <t>XM-DAC-41301-643246</t>
  </si>
  <si>
    <t>OSRO/HAI/605/CHA</t>
  </si>
  <si>
    <t>Emergency agricultural assistance to family farmers affected by Hurricane Matthew in the South and Grande Anse Departments.</t>
  </si>
  <si>
    <t>Improving of food security of 9,000 vulnerable households affected by hurricane Matthew in the South and Grande Anse departments through their access to seeds and planting material for the revival of agricultural activities during the next two cropping seasons.</t>
  </si>
  <si>
    <t>23-APR-17</t>
  </si>
  <si>
    <t>Impact Global: Improving of food security of 9,000 vulnerable households affected by hurricane Matthew in the South and Grande Anse departments through their access to seeds and planting material for the revival of agricultural activities during the next two cropping seasons. - Political and social stability in the areas of intervention Availlability of seed and planting material No major natural disaster Active participation of the community and local authorities</t>
  </si>
  <si>
    <t>653085</t>
  </si>
  <si>
    <t>XM-DAC-41301-653085</t>
  </si>
  <si>
    <t>OSRO/GUI/901/AFB</t>
  </si>
  <si>
    <t>Assistance d`urgence pour la lutte contre la chenille légionnaire d`automne</t>
  </si>
  <si>
    <t>Préserver durablement la sécurité alimentaire et nutritionnelle et les moyens d'existence des populations guinéennes</t>
  </si>
  <si>
    <t>La sécurité alimentaire et nutritionnelle et les moyens d'existence des populations de la Guinée sont durablement préservés: La sécurité alimentaire et nutritionnelle et les moyens d'existence des populations de la Guinée sont durablement préservés</t>
  </si>
  <si>
    <t>652463</t>
  </si>
  <si>
    <t>XM-DAC-41301-652463</t>
  </si>
  <si>
    <t>GCP /GLO/966/GER</t>
  </si>
  <si>
    <t>Advancing the knowledge exchange platform for the agriculture and land sector under climate change</t>
  </si>
  <si>
    <t>Striving towards the accomplishment of the goals of the Paris Agreement and the Sustainable Development Agenda, the international community is calling for a low-carbon future free of hunger and poverty. The outstanding role of agriculture is already recognized in countries? NDCs. The prominence of the agricultural sectors in NDCs indicates that countries expect agriculture and land use to play a primary role in their response to climate change. _x000D_
Much of the existing knowledge and resources on climate action in the agricultural sectors are spread over a wide variety of platforms and websites. When searching online, policy makers and other stakeholders often find numerous options but little or no guidance to help them select the most appropriate knowledge product for their needs and context from the multitude of results._x000D_
The international community has made a call for facilitated information and experience sharing between countries, as well as access to consolidated information resources, such as new research, proven good practices and enabling access to climate finance. In addition, the international momentum reached through the KJWA (decision 4/CP.23) at the 23rd Conference of the Parties (COP 23) under the UNFCCC is requiring for more centralized knowledge._x000D_
Stakeholders recognized the role of FAO as a knowledge broker on agriculture, land use and climate change and they emphasized demand for greater tailoring information._x000D_
To respond to this call, with the support of the Federal Ministry of Food and Agriculture of Germany, FAO is developing the Climate and Land Hub (CL-Hub) to support the implementation of the countries? NDCs in the agricultural sectors and strengthen the KJWA._x000D_
The CL-Hub will support its users with data, information, guidelines and tools, including for example the establishing of strategies and actions to implement climate change commitments or the response to international processes and debates such as currently under the KJWA. The hub will provide a space for strengthening the knowledge exchange between practitioners through Community of Practices and well-established networks; for offering country driven learning events and ad-hoc trainings; and for enabling stakeholders to connect with experts for in-depth information.</t>
  </si>
  <si>
    <t>14-AUG-22</t>
  </si>
  <si>
    <t>Improved sustainable development and food security through climate and change actions: Sustainable development and food security improved through enhanced country capacity to implement adaptation and mitigation actions in the agriculture sectors.</t>
  </si>
  <si>
    <t>652480</t>
  </si>
  <si>
    <t>XM-DAC-41301-652480</t>
  </si>
  <si>
    <t>GCP /GLO/005/NOR</t>
  </si>
  <si>
    <t>Transparent global reporting on forest resources</t>
  </si>
  <si>
    <t>Increased transparency and facilitated access to global forest resources information</t>
  </si>
  <si>
    <t>14-MAY-22</t>
  </si>
  <si>
    <t xml:space="preserve">This project proposal will results in increased transparency and facilitated access to global forest resources information. </t>
  </si>
  <si>
    <t>652481</t>
  </si>
  <si>
    <t>XM-DAC-41301-652481</t>
  </si>
  <si>
    <t>TCP/RAS/3701/C1</t>
  </si>
  <si>
    <t>TCPF: Support to farm families and sustainable landscapes securing multiple global environment benefits in the Asia Pacific (GEF-7 regional programme development)</t>
  </si>
  <si>
    <t>to support development and further expansion of the ?Food Systems and Restoration Impact Programme (FSLUR) and sub-programming?in particular, as regards a developing Inclusive Sustainable Rice Landscapes (SRL) initiative: receiving high level GEF and government counterpart attention; led by a unique con¬sortium of public, private, research and civil society partners, and; who bring together technological, ecological, political and market-led solutions for both global environment benefit and rice sustainability.</t>
  </si>
  <si>
    <t xml:space="preserve">Strengthening policies, institutions and technical capacities to enable countries to double their agricultural productivity.: </t>
  </si>
  <si>
    <t>642308</t>
  </si>
  <si>
    <t>XM-DAC-41301-642308</t>
  </si>
  <si>
    <t>TCP/PRC/3605/C2</t>
  </si>
  <si>
    <t>TCPF: Appui à la formulation du Cadre de Programmation Pays entre le Congo et la FAO</t>
  </si>
  <si>
    <t>Ce projet vise à rédiger le document du Cadre de Programmation Pays (CPP) entre la République du Congo et l'Organisation des Nations Unies pour l'alimentation et l'agriculture, pour la période 2017-2020. Ce document du CPP fixe les priorités sur lesquelles les deux parties devront s'appuyer dans le cadre de la coopération et de l'appui technique de la FAO envers le Congo.</t>
  </si>
  <si>
    <t>642579</t>
  </si>
  <si>
    <t>XM-DAC-41301-642579</t>
  </si>
  <si>
    <t>OSRO/ETH/609/USA</t>
  </si>
  <si>
    <t>Technical coordination and support to reduce the impacts of El Niño and La Niña on the livelihoods,</t>
  </si>
  <si>
    <t>To improve coordinated emergency response to the El Nino-induced crisis and protect the livelihoods of farmers, partoralists and agropastoralists affected by El Nino and at risk to the effect of La Nina.</t>
  </si>
  <si>
    <t>Improved food security and nutrition in project areas: To enhance the food security and nutrition of drought-affected households in Amhara, Oromia, SNNP Tigray, Afar and Somali Regions - No natural or man made hazard
No policy change in the government</t>
  </si>
  <si>
    <t>642581</t>
  </si>
  <si>
    <t>XM-DAC-41301-642581</t>
  </si>
  <si>
    <t>GCP /GLO/721/NOR</t>
  </si>
  <si>
    <t>Practical guidance to inform policy on addressing common loss scenarios from pre-harvest to consumption stages in fisheries and aquaculture</t>
  </si>
  <si>
    <t>To increase transparency and quality of food losses-related information</t>
  </si>
  <si>
    <t>642582</t>
  </si>
  <si>
    <t>XM-DAC-41301-642582</t>
  </si>
  <si>
    <t>GCP /STP/002/GFF</t>
  </si>
  <si>
    <t>TRI-Landscape Restoration for Ecosystem Functionality and Climate Change Mitigation in the Republic of São Tomé e Príncipe (FSP)</t>
  </si>
  <si>
    <t>The project, which is framed into the Reforestation Initiative (TRI) led by FAO, IUCN and UNEP, has the objective to promote the restoration and sustainable management of the forest ecosystems of São Tomé and Príncipe to reduce carbon emissions from deforestation, and stop and reverse forest and soil degradation</t>
  </si>
  <si>
    <t>15-FEB-23</t>
  </si>
  <si>
    <t>Restoration and sustainable management of the forest ecosystems of São Tomé and Príncipe promoted to reduce carbon emissions from deforestation, and stop and reverse forest and soil degradation.: Restoration and sustainable management of the forest ecosystems of São Tomé and Príncipe promoted to reduce carbon emissions from deforestation, and stop and reverse forest and soil degradation. - (NEW)</t>
  </si>
  <si>
    <t>642583</t>
  </si>
  <si>
    <t>XM-DAC-41301-642583</t>
  </si>
  <si>
    <t>TCP/MOL/3603/C2</t>
  </si>
  <si>
    <t>TCPF: Strengthening the capacity of smallholder farmers in national berries production</t>
  </si>
  <si>
    <t>The project aims to assess all aspects of berry production in Moldova and determine variables that impact commercial production (e.g., soil conditions, irrigation practices, variety influences, acreages, transportation and marketing etc).</t>
  </si>
  <si>
    <t>642587</t>
  </si>
  <si>
    <t>XM-DAC-41301-642587</t>
  </si>
  <si>
    <t>TCP/RLA/3609</t>
  </si>
  <si>
    <t>Promoción de la Producción,Conservación,Consumo y Comercialización de Legumbres Locales para el Mejoramiento de la SAN,la Reducción de la Pobreza,la Conservación de los Sistemas de Producción Tradicionales y la Preservación de la Biodiversidad Genética.</t>
  </si>
  <si>
    <t>Mejorar la seguridad alimentaria y nutricional y niveles de pobreza de las poblaciones que viven de la agricultura familiar.</t>
  </si>
  <si>
    <t>10-NOV-16</t>
  </si>
  <si>
    <t>642843</t>
  </si>
  <si>
    <t>XM-DAC-41301-642843</t>
  </si>
  <si>
    <t>GCP /SLC/211/GFF</t>
  </si>
  <si>
    <t>Developing Organisational Capacity for Ecosystem Stewardship and Livelihoods in Caribbean Small-Scale Fisheries (StewardFish)(MSP) (FSP)</t>
  </si>
  <si>
    <t>To strengthen the collaboration among fisherfolk organizations, fisheries authorities and other state agencies for sustainable fisheries
to contribute to the sustainable and equitable management of fisheries, thus leading to poverty alleviation and improving food security in ACP states.
To develop organizational capacity for fisheries governance</t>
  </si>
  <si>
    <t>To support the implementation of strategies 1,2,3 and sub strategies 1.4, 1.5, 2.7, 2.8, 3.7 of the CLME+SAP in CRFM member states by empowering fisherfolk through fisheries value chains to engage in : Developing organisational capacity for fisheries governance</t>
  </si>
  <si>
    <t>652540</t>
  </si>
  <si>
    <t>XM-DAC-41301-652540</t>
  </si>
  <si>
    <t>GCP /AZE/012/GCR</t>
  </si>
  <si>
    <t>Strengthening country capacities for NDC implementation in the Agriculture and LULUCF Sectors</t>
  </si>
  <si>
    <t>To strength country capacities for NDC implementation in the Agriculture and LULUCF Sectors in Azerbaijan and enhance direct access to climate finance</t>
  </si>
  <si>
    <t>01-NOV-20</t>
  </si>
  <si>
    <t>Strengthening country capacities for NDC implementation in the Agriculture and LULUCF Sectors in Azerbaijan and enhance direct access to climate finance</t>
  </si>
  <si>
    <t>653006</t>
  </si>
  <si>
    <t>XM-DAC-41301-653006</t>
  </si>
  <si>
    <t>TCP/BOL/3708</t>
  </si>
  <si>
    <t>Asistencia técnica para la construcción de un sistema de producción de quinua que permita incrementar los rendimientos y la productividad en ecosistemas frágiles del altiplano boliviano como estrategia de resiliencia y ACC</t>
  </si>
  <si>
    <t>Coadyuvar al incremento del rendimiento y la productividad de la quinua en los ecosistemas frágiles del altiplano boliviano.</t>
  </si>
  <si>
    <t>Revertir la degradación del suelo bajo uso y manejo sostenible para la producción de quinua (ODS 15):  - Decisión política y técnica de optar como política pública la Agricultura de Conservación.</t>
  </si>
  <si>
    <t>653010</t>
  </si>
  <si>
    <t>XM-DAC-41301-653010</t>
  </si>
  <si>
    <t>TCP/RAS/3702</t>
  </si>
  <si>
    <t>Support mitigation of Antimicrobial Resistance (AMR) risk associated with aquaculture in Asia</t>
  </si>
  <si>
    <t>To enhance knowledge, significantly strengthen overall capacity and regulatory framework at different levels for effective monitoring and mitigation of AMR risk associated with production of 2-3 key aquaculture commodities in the target countries.</t>
  </si>
  <si>
    <t>Significant contribution to human and environmental health and sustainable aquaculture industry for nutrition and rural livelihood in the project participating countries:  - The government of target countries are committed to full enforcement of new legislative framework establish for governance of AMU in aquaculture and support the aquaculture farmers to adoption the established good practices in managing aquatic animal health and to carefully monitor the AMR associated with aquaculture after the project phases out.</t>
  </si>
  <si>
    <t>653022</t>
  </si>
  <si>
    <t>XM-DAC-41301-653022</t>
  </si>
  <si>
    <t>TCP/NAM/3703/C2</t>
  </si>
  <si>
    <t>TCPF: Technical support for the development of GEF-7 proposal</t>
  </si>
  <si>
    <t>To facilitate taking stock of recently implemented and ongoing/planned GCF/GEF-funded programs/projects focusing on the AFOLU sectors, and to document gaps to be addressed through new programs/projects;_x000D_
To enable preparation of the Namibia Country Information Sheet (CIS) which is a requirement to guide development of proposals for GEF funding; and_x000D_
To facilitate preparation of the Project Identification Form (PIF) to be submitted to GEF for funding under GEF-7 replenishment.</t>
  </si>
  <si>
    <t>653042</t>
  </si>
  <si>
    <t>XM-DAC-41301-653042</t>
  </si>
  <si>
    <t>GCP /GAM/043/GCR</t>
  </si>
  <si>
    <t>GCF Project Preparation Facility (PPF) for Climate Resilient Fishery Initiative for Livehood Improvement in The Gambia</t>
  </si>
  <si>
    <t>The GCF PPF funds will be complementary to the resources provided by FAO and will support the development of technical studies an assessments as required by the GCF.</t>
  </si>
  <si>
    <t xml:space="preserve">Increase resilience of fishing communities against the consequencies against climate change threats: </t>
  </si>
  <si>
    <t>653060</t>
  </si>
  <si>
    <t>XM-DAC-41301-653060</t>
  </si>
  <si>
    <t>TCP/MON/3702/C1</t>
  </si>
  <si>
    <t>TCPF: Formulation of the Country Programming Framework for Mongolia (2019-2021)</t>
  </si>
  <si>
    <t>To take stock of the analytical work that has been done so far and to bring together all the relevant stakeholders at a high level dialogue in order to agree on the identified priorities and potential areas for FAO's engagement within the new CPF for Mongolia (2019-2021) and to develop and endorse the new CPF document.</t>
  </si>
  <si>
    <t xml:space="preserve">The CPF for Mongolia 2019-2021 aims to lay out the framework of cooperation between FAO and Mongolia in the coming three years. Through CPF implementation, including both normative work and field projects within the mandate of FAO, it is expected and foreseen that positive results will be generated and sustained in the target areas and among the target beneficiaries with a focus on the most vulnerable. </t>
  </si>
  <si>
    <t>651183</t>
  </si>
  <si>
    <t>XM-DAC-41301-651183</t>
  </si>
  <si>
    <t>TCP/UZB/3702/C2</t>
  </si>
  <si>
    <t>TCPF: Institutional and policy development support to the Ministry of Agriculture</t>
  </si>
  <si>
    <t>To assist the Ministry of Agriculture (MoA) of Uzbekistan to enhance its capacity to develop and implement efficient agricultural policies.</t>
  </si>
  <si>
    <t>653100</t>
  </si>
  <si>
    <t>XM-DAC-41301-653100</t>
  </si>
  <si>
    <t>GCP /GLO/964/GER</t>
  </si>
  <si>
    <t>Support to preparation of First Draft of CFS Voluntary Guidelienes on Food Systems and Nutrition</t>
  </si>
  <si>
    <t>Support to the organization of five regional consultations and to the translation of the Zero Draft of the Voluntary Guidelines in all FAO languages</t>
  </si>
  <si>
    <t>Contribution to the development of the CFS Voluntary Guidelines on Food Systems and Nutrition: Eradication of hunger and malnutrition</t>
  </si>
  <si>
    <t>651221</t>
  </si>
  <si>
    <t>XM-DAC-41301-651221</t>
  </si>
  <si>
    <t>TCP/MON/3701</t>
  </si>
  <si>
    <t>Emergency assistance for the control of Foot and Mouth Disease in central and western regions of Mongolia</t>
  </si>
  <si>
    <t>Improved livestock health through effective control, containment and prevention of outbreak of new cases of FMD in the eastern regions and avoidance of the spread in the centre and western part of the country.</t>
  </si>
  <si>
    <t xml:space="preserve">Improved FMD control that will contribute to productive and sustainable livestock and to the Mongolian economy. </t>
  </si>
  <si>
    <t>651240</t>
  </si>
  <si>
    <t>XM-DAC-41301-651240</t>
  </si>
  <si>
    <t>TCP/NER/3703/C2</t>
  </si>
  <si>
    <t>TCPF: Occupation des sols, analyse et gestion des ressources forestières pour appuyer les besoins énergétiques des personnes en mouvement et des communautés hôtes dans la région de Diffa - Niger</t>
  </si>
  <si>
    <t>Le TCPf remplira les lacunes techniques suivante: manque de connaissance des liens entre la bioénergie traditionnelle, l'environnement et la protection dans un contexte de crise, l'utilisation des systèmes d'information géographique pour le développement de programme de résilience, les différentes technologies existantes pour l'énergie de cuisson et le développement des activités de résilience dans le secteur énergétique</t>
  </si>
  <si>
    <t>27-JUL-18</t>
  </si>
  <si>
    <t xml:space="preserve">Impact : Renforcer la résilience des agropasteurs dans la région de Diffa: Dans la régiondeDiffa , le bois est collecté pour trois usages principaux : bois-énergie, transformation en charbon et construction d¿abris. Les impacts environnementaux résultant de la coupe sauvage et l¿utilisation non-durable du bois-énergie sont déjà notables et destructeurs. Depuis deux trois ans, l¿accueil de plus de 2540,000 personnes en mouvement sur une population de 700,000 personnes a eu un impact hautement préjudiciable sur les ressources forestières. - Les conditions de sécurité des personnes et des biens sont remplies ; _x000D_
La population bénéficiaire participe aux activités et adopte les technologies et ou innovations introduites._x000D_
les conditions climatiques acceptables </t>
  </si>
  <si>
    <t>651260</t>
  </si>
  <si>
    <t>XM-DAC-41301-651260</t>
  </si>
  <si>
    <t>TCP/SOM/3701</t>
  </si>
  <si>
    <t>Improving the coordination and capacity of Ministry of Livestock, Forestry and Range and other Somali institutions to control trade limiting livestock diseases</t>
  </si>
  <si>
    <t>The main objective of FAO in this project is to provide immediate technical assistance to the Federal Ministry of Livestock Forestry and Range to enhance livestock exports for the benefit of male headed and female dependent households along the livestock value chain</t>
  </si>
  <si>
    <t xml:space="preserve">Contribute to improved household incomes of both men and women along the livestock value chain in Somalia 
</t>
  </si>
  <si>
    <t>651281</t>
  </si>
  <si>
    <t>XM-DAC-41301-651281</t>
  </si>
  <si>
    <t>TCP/IVC/3701</t>
  </si>
  <si>
    <t>Assistance d`urgence pour la lutte contre la Peste Porcine Africaine dans les régions du Tchologo et du Poro</t>
  </si>
  <si>
    <t>Renforcement la sécurité alimentaire et la réduction de la pauvreté dans les Régions du Poro et du Tchologo par l'amélioration de la biosécurité et des systèmes de production porcine</t>
  </si>
  <si>
    <t>09-MAY-20</t>
  </si>
  <si>
    <t xml:space="preserve">Renforcer la sécurité alimentaire et réduire la pauvreté dans les régions du Poro et du Tchologo par l'alimentation de la biosécurité et des systèmes de production porcine: </t>
  </si>
  <si>
    <t>641998</t>
  </si>
  <si>
    <t>XM-DAC-41301-641998</t>
  </si>
  <si>
    <t>GCP /GLO/708/GER(GIZ)</t>
  </si>
  <si>
    <t>Realising the potential and managing the risks of solar irrigation</t>
  </si>
  <si>
    <t>In recent years, solar irrigation has become increasingly interesting for countries as a reliable, clean-energy solution for agricultural water management, especially in areas with high-incident solar radiation. As investment costs for solar-powered irrigation systems (SPIS) are decreasing, SPIS technologies are becoming a viable option for many farmers. In rural areas, solar irrigation can be a means to ensuring access to energy for agriculture, and possibly other users in rural areas that lack reliable access to electricity or where diesel fuel is expensive. Some countries are promoting SPIS in the framework of national action plans against climate change as a way of reducing GHG emissions in agriculture._x000D_
_x000D_
_x000D_
There now is an opportunity to think strategically about how this technology can be used to regulate groundwater use, to provide energy access to rural areas, and to promote innovative investment models and organisational structures. The project seeks to strengthen institutional capacities by learning from good practices around the world of how to promote and regulate the use of solar-powered irrigation systems; and fostering policy dialogue across sectors to ensure a coordinated approach to solar irrigation- with the overall aim of improving natural resources management and encouraging low-emission and climate-smart agriculture.</t>
  </si>
  <si>
    <t xml:space="preserve">Sustainable agricultural production : The project seeks to promote sustainable agricultural production through the sustainable use of solar irrigation technologies (SPIS), specifically addressing the risk of groundwater depletion. It also seeks to support rural livelihoods by providing access to reliable and clean energy in rural areas and means for a diversification of incomes through the use of SPIS. - Continued commitment by governments and donors;_x000D_
 Adequate level of resources to implement policies and strategies_x000D_
</t>
  </si>
  <si>
    <t>642016</t>
  </si>
  <si>
    <t>XM-DAC-41301-642016</t>
  </si>
  <si>
    <t>TCP/CPR/3604/C2</t>
  </si>
  <si>
    <t>TCPF: Formulation of the Southern Rice Black-Streaked Dwarf Virus (SRBSDV) IPM Project</t>
  </si>
  <si>
    <t>Rice is the major source of staple food and income for the impoverished farmers in Libo County and Pingtang County of Qiandongnan Buyi and Miao Ethnic Minority Prefecture of Guizhou Province, China. A new rice virus---the Southern Rice Black-Streaked Dwarf Virus (SRBSDV) ---has swept the two counties since 2010, exerting direct negative impact on rice yield, income generation and ethnic minority farmers? livelihoods at large. For lack of scientific detection and control measures, pesticide application centered countermeasures have further deteriorated the scenario and induced the outburst of rice plant hoppers in particular, which not only breaks the ecological balance of local farms but also poses threat through possible transmission to rice fields in the wider Yangtze River region which is one of the major rice base for China._x000D_
The Government of China requested the technical assistance of FAO to survey the factors and transmission routes of the SRBSDV, develop the technical detection and treatment measures, and build up the capacities of local famers, technicians and policy makers in effectively and scientifically managing the disease in the short, medium and long runs for the benefit of income generation and livelihoods improvement of ethnic minority dwellers in the two counties. _x000D_
The purpose of this TCPF baby project is to make available the services of one national consultant on IPM, one national consultant on project development, and one home-based international consultant on IPM, technically backstopped by project LTO, to design the requested assistance package, and to formulate a TCP proposal in this regard.</t>
  </si>
  <si>
    <t>642018</t>
  </si>
  <si>
    <t>XM-DAC-41301-642018</t>
  </si>
  <si>
    <t>TCP/SFS/3603</t>
  </si>
  <si>
    <t>Strengthening capacity of SADC Secretariat in implementing the SADC Fisheries Programme</t>
  </si>
  <si>
    <t>To support the SADC Secretariat to continue to facilitate implementation of the SADC Fisheries Programme and provide capacity to Member States in domesticating the Protocol on Fisheries.</t>
  </si>
  <si>
    <t>16-MAR-18</t>
  </si>
  <si>
    <t>642019</t>
  </si>
  <si>
    <t>XM-DAC-41301-642019</t>
  </si>
  <si>
    <t>OSRO/NEP/602/USA</t>
  </si>
  <si>
    <t>Building Resilience to Landslides and the Establishment of Early Warning Systems in Nepal</t>
  </si>
  <si>
    <t>The identification and targeting of communities and agricultural areas highly affected and prone to landslides and to establish safer agricultural livelihood strategies and community-based early warning and preparedness systems.</t>
  </si>
  <si>
    <t xml:space="preserve">Established safer agricultural livelihood strategies and community-based early warning and preparedness systems.:  - Political and social stability </t>
  </si>
  <si>
    <t>650980</t>
  </si>
  <si>
    <t>XM-DAC-41301-650980</t>
  </si>
  <si>
    <t>TCP/BOT/3701/C1</t>
  </si>
  <si>
    <t>TCPF: Capacity development on integrated land monitoring and planning tools to support comprehensive assessment of land use, land use change and land degradation in Botswana</t>
  </si>
  <si>
    <t>The project aims to increase technical capacity and knowledge of available tools to support the establishment of holistic land monitoring and information systems with focus on identifying land uses, land use changes and land degradation</t>
  </si>
  <si>
    <t>21-JUN-18</t>
  </si>
  <si>
    <t xml:space="preserve">Livelihood opportunities and food security in Botswana improved : </t>
  </si>
  <si>
    <t>650981</t>
  </si>
  <si>
    <t>XM-DAC-41301-650981</t>
  </si>
  <si>
    <t>TCP/BKF/3703</t>
  </si>
  <si>
    <t>Appui à la mise en place d?écovillages pilotes au Burkina Faso</t>
  </si>
  <si>
    <t>Contribuer à la promotion du développement humain durable à travers l'approche éco village au Burkina Faso</t>
  </si>
  <si>
    <t xml:space="preserve">Les modes de production agro écologique durable et de gestion participative  des ressources naturelles sont pratiquées dans les villages: </t>
  </si>
  <si>
    <t>651013</t>
  </si>
  <si>
    <t>XM-DAC-41301-651013</t>
  </si>
  <si>
    <t>MTF /ETH/100/BMG</t>
  </si>
  <si>
    <t>Support to the Government of Ethiopia to update the national Food Composition Table (FCT) and establishing a database</t>
  </si>
  <si>
    <t>To update and improve the national FCT and its use in Ethiopia with the latest state-of-the art science on food composition analysis with the overall impact of better informing dietary data and research, policy making, and programmatic approaches to enhance availability, access, and consumption of nutritious foods.</t>
  </si>
  <si>
    <t>Valid, reliable, and timely nutrition data is available, accessible, and used to inform policies, programs, and accountability tracking; To increase equitable consumption of safe, affordable, nutritious diet year-round in priority geographies - No major policy change by government</t>
  </si>
  <si>
    <t>651014</t>
  </si>
  <si>
    <t>XM-DAC-41301-651014</t>
  </si>
  <si>
    <t>TCP/SFC/3703/C1</t>
  </si>
  <si>
    <t>TCPF: Appui à la promotion de l`entreprenariat et de l`employabilité des jeunes dans les chaines de valeur</t>
  </si>
  <si>
    <t>Fournir à la CEEAC de l?assistance technique et des éléments d'aide à la décision pour développer son Programme de promotion de l'entreprenariat jeunes (homme/femme) en milieu rural et péri-urbain d'Afrique Centrale (PREJAC) en cours d'identification avec la Banque Africaine de Développement (BAD). _x000D_
_x000D_
Le PREJAC vise à créer les conditions adéquates dans les chaines de valeurs agri¬coles prioritaires retenues par les Etats membres, afin que les efforts visant la croissance agricole, la réduction de la pauvreté et la sécurité alimentaire soient connectés à ceux visant à créer des emplois dans le secteur agricole pour les jeunes (homme et femme) tout en partageant les mêmes objectifs.</t>
  </si>
  <si>
    <t xml:space="preserve">Les connaissances nécessaires à la promotion l'employabilité des jeunes dans les chaines de valeur agricole sont améliorées: </t>
  </si>
  <si>
    <t>652261</t>
  </si>
  <si>
    <t>XM-DAC-41301-652261</t>
  </si>
  <si>
    <t>UTF /BKF/059/BKF</t>
  </si>
  <si>
    <t>Formation de formateurs dans l`élaboration participative de plans d`affaires (RuralInvest)</t>
  </si>
  <si>
    <t>Améliorer la qualité « à l'entrée » des propositions de sous-projets / plans d'affaires d?alliances productives (AP) soumis au financement du PADEL-B et des institutions financières partenaires (IFP)</t>
  </si>
  <si>
    <t xml:space="preserve">Les propositions des sous-projets /plans d'affaires d'alliances productives (AP) soumises au financement du PADEL-B et des institutions financières partenaires (IFP) sont de meilleure qualité, en assurant la pleine participation des promoteurs d'AP à leur elaboration et en facilitant également l'archivage des dossiers puis leur suivi et évaluation pour répondre aux exigencies du PADEL-B. - - Des conventions entre PADEL-B et les institutions financières partenaires (IFP) sont signé._x000D_
- Le premier groupe paedagogique est établi. Les participants devraient provenir de UCP/PADL-B, de la MEBF, des directions regionals de l"agriculture et de l'élevage, et de l'IFP. </t>
  </si>
  <si>
    <t>652280</t>
  </si>
  <si>
    <t>XM-DAC-41301-652280</t>
  </si>
  <si>
    <t>TCP/SFE/3702</t>
  </si>
  <si>
    <t>Post-Harvest Loss Reduction for Enhanced Food and Nutrition Security in IGAD Member States</t>
  </si>
  <si>
    <t>This project will contribute towards this objective through the following key results:_x000D_
1.	Regional Strategy on post-harvest loss reduction aligned with AU Continental framework formulated _x000D_
2.	Human and institutional capacity of the IGAD Secretariat and member countries strengthened in the design and implementation of food loss reduction policies, strategies and programmes _x000D_
3.	IGAD PHL Monitoring and Evaluation (M&amp;E) system established to monitor and report on progress to achieve the Malabo PHL target and synchronized with the AUC PHL M&amp;E and biennium review process._x000D_
4.	A bankable project to further enhance efforts on post-harvest loss reduction developed</t>
  </si>
  <si>
    <t>Contribute to food and nutrition security in IGAD member countries through reduced food losses</t>
  </si>
  <si>
    <t>642036</t>
  </si>
  <si>
    <t>XM-DAC-41301-642036</t>
  </si>
  <si>
    <t>TCP/PAN/3602/C2</t>
  </si>
  <si>
    <t>TCPF: Plan estratégico para el fortalecimiento de la cadena agroalimentaria frutícola en Panamà</t>
  </si>
  <si>
    <t>El proyecto propone realizar una actualización del diagnóstico de la fruticultura en Panamá de manera participativa con los actores de la cadena y elaborar en conjunto un plan estratégico de acción para el subsector frutícola así como definir aspectos conceptuales y metodológicos de la carrera agroempresarial para fruticultura y de esa manera responder a la solicitud de asistencia técnica del MIDA.</t>
  </si>
  <si>
    <t>642037</t>
  </si>
  <si>
    <t>XM-DAC-41301-642037</t>
  </si>
  <si>
    <t>TCP/DOM/3603/C3</t>
  </si>
  <si>
    <t>TCPF :Apoyo para la institucionalización del Plan SAN CELAC en República Dominicana</t>
  </si>
  <si>
    <t>Apoyar mediante el fortalecimiento de capacidades el proceso de institucionalización del Plan CELAC para la Seguridad Alimentaria, Nutrición y Erradicación del Hambre 2025 a través de estrategias que permitan su implementación a nivel nacional y regional como aporte a la Presidencia Pro Témpore de la CELAC República Dominicana</t>
  </si>
  <si>
    <t>642038</t>
  </si>
  <si>
    <t>XM-DAC-41301-642038</t>
  </si>
  <si>
    <t>GCP /GLO/710/UK</t>
  </si>
  <si>
    <t>Engaging the food and agriculture sectors in sub-Saharan Africa and South and South-east Asia in the global efforts to combat antimicrobial resistance using a One Health approach</t>
  </si>
  <si>
    <t>The objectives of the FAO-OIE-WHO collaboration identified in the global action plan, and which could be supported by the Fleming Fund include: 
1.	support the development and implementation of national action plans on antimicrobial resistance that are aligned with the global action plan on antimicrobial resistance and standards and guidelines established by intergovernmental bodies such as the Codex Alimentarius Commission, FAO and OIE; 
2.	support integrated surveillance and reporting of antimicrobial resistance in human and animal health and agriculture; 
3.	collect, consolidate and publish information on the global consumption of antimicrobial medicines; 
4.	develop standards and guidance, based on the best available evidence of harms, for the presence of antimicrobial agents in the environment, especially in water, wastewater and food (including aquatic and terrestrial animal feed).</t>
  </si>
  <si>
    <t>AMR emergence reduced and of adverse impacts of AMR on food and agriculture sector, food safety, and public health minimized:  - High level and political commitment sustained.</t>
  </si>
  <si>
    <t>642417</t>
  </si>
  <si>
    <t>XM-DAC-41301-642417</t>
  </si>
  <si>
    <t>TCP/URT/3604</t>
  </si>
  <si>
    <t>Improve competitiveness and increase Postharvest Value Chain of Small Holders Farmers.</t>
  </si>
  <si>
    <t>To increase and stabilize incomes of smallholder farmers producing paddy in Iringa district, building their capacity on post-harvest handling practices. _x000D_
To strengthen the commercial relationships between FOs and other rice Value Chain (VC) actors.</t>
  </si>
  <si>
    <t xml:space="preserve">To reduce rural poverty through improved competitiveness of smallholder rice producers in the SAGCOT area: </t>
  </si>
  <si>
    <t>642420</t>
  </si>
  <si>
    <t>XM-DAC-41301-642420</t>
  </si>
  <si>
    <t>TCP/ANG/3602/C2</t>
  </si>
  <si>
    <t>TCPF: Support for the implementation of the Food Security and Nutrition Strategy (ENSAN) in the framework of the Malabo Declaration in Angola</t>
  </si>
  <si>
    <t>The main objective of the TCPF is to support the implementation of the National Road Map and the Action Plan of the Regional Initiative approved by RAF in February 2016, in the global framework for the implementation in ENSAN and Malabo declaration in Angola.</t>
  </si>
  <si>
    <t>642422</t>
  </si>
  <si>
    <t>XM-DAC-41301-642422</t>
  </si>
  <si>
    <t>TCP/DOM/3606</t>
  </si>
  <si>
    <t>Catalizando un programa multi-sectorial de apoyo al manejo de aguas y suelos frente a la amenaza de cambio climático en la República Dominicana</t>
  </si>
  <si>
    <t>Apoyar al uso eficiente de los recursos de agua y suelo, conservación y protección de los ecosistemas naturales y_x000D_
reducción de los riesgos frente a los efectos de cambio climático para el bienestar de la economía rural_x000D_
del país.</t>
  </si>
  <si>
    <t>642697</t>
  </si>
  <si>
    <t>XM-DAC-41301-642697</t>
  </si>
  <si>
    <t>TCP/CMR/3603</t>
  </si>
  <si>
    <t>Schéma Directeur sur la valorisation intégrée des ressources en eaux centrée sur l`irrigationet d` autres usages, en République du Cameroun (Régions de Extrême-Nord, Nord et Adamaoua,)</t>
  </si>
  <si>
    <t>Le développement de l'agriculture au cameroun se fait dans une large mesure à travers des projets indépendants financés par l'Etat (souvent avec l'aide des bailleurs de fonds) et les privés. Aussi, la pratique de l'agriculture reste spécifique à chaque région. Le potentiel des ressources en eaux dans leur entièreté n'a jamais été pris comme moteur de développement global de l'agriculture. Cette situation est responsable du fait que certains usages des ressources en eaux ne sont pas pris en considération pendant que d'autres sont soit mal mis en valeur ou tout simplement ignorés. D'où l'idée de l'élaboration d'un schéma directeur sur la valorisation intégrée des ressources en eaux centrée sur l'irrigation</t>
  </si>
  <si>
    <t xml:space="preserve">Generic Impact: L'Utilisation raisonnée des ressoucres naturelles: L¿utilisation raisonnée des ressources naturelles contribue de façon durable à la sécurité alimentaire et nutritionnelle nationale, à l'élimination de la faim et de la pauvreté rurale et à la sédentarisation des populations locales.  - Le Schéma directeur préparé est mis en ¿uvre par le gouvernement  </t>
  </si>
  <si>
    <t>642698</t>
  </si>
  <si>
    <t>XM-DAC-41301-642698</t>
  </si>
  <si>
    <t>GCP /AFG/088/LUX</t>
  </si>
  <si>
    <t>Household Food and Livelihood Security (HFLS)  and Support to the Development of an effective Extension System Phase III</t>
  </si>
  <si>
    <t>The immediate objectives are: (i) to promote and enhance sustainable and resilient livelihoods among the most food insecure and vulnerable households in 50 districts of 5 Provinces, and (ii) to enhance institutional capacities and market linkages</t>
  </si>
  <si>
    <t>Promote and enhance sustainable and resilient livelihoods among the most food insecure and vulnerable households in 50 districts of Herat,Balkh, Farah, Parwan and Nangarhar Provinces in Afghanistan and promote institutional and market linkages.  - Security prevails and no major natural disasters threaten the 50 districts. MAIL coordinates among other on-going and planned projects and secures adequate financial resources from these projects to implement the envisaged programme. Should security issues prevent project activities in a particular district, MAIL shall identify alternative districts at an early stage.</t>
  </si>
  <si>
    <t>642701</t>
  </si>
  <si>
    <t>XM-DAC-41301-642701</t>
  </si>
  <si>
    <t>TCP/GUA/3702/C2</t>
  </si>
  <si>
    <t>Asistencia técnica para desarrollar la nota concepto del proyecto Asegurando la resiliencia de la población vulnerable ante el CC en Guatemala a ser presentada al FVC.</t>
  </si>
  <si>
    <t>TCP F Asistencia técnica para la fase preparatoria del Fondo Verde</t>
  </si>
  <si>
    <t>21-FEB-18</t>
  </si>
  <si>
    <t xml:space="preserve">Contribuir a la elaboración de una propuesta de proyecto a ser financiado por el FVC para Guatemala.: </t>
  </si>
  <si>
    <t>642958</t>
  </si>
  <si>
    <t>XM-DAC-41301-642958</t>
  </si>
  <si>
    <t>OSRO/SFS/603/UK</t>
  </si>
  <si>
    <t>Emergency support to smallholder farmers affected by El Niño in Southern Africa</t>
  </si>
  <si>
    <t>To strengthen the capacities of stakeholder in the food security and agriculture sector in responding to the crisis through the provision of technical and operational support, improving coordination and food security information collection and analysis at regional, country and district levels.</t>
  </si>
  <si>
    <t>Improved food and nutrition security of vulnerable households targeted by the intervention while gradually protecting and restoring agricultural-based livelihoods opportunities: Improved food and nutrition security of vulnerable households targeted by the intervention while gradually protecting and restoring agricultural-based livelihoods opportunities - Climatic situation in targeted areas does not deteriorate further;                       
Basic social services are available in the target area;
Markets are functionimg and no major economic shock.</t>
  </si>
  <si>
    <t>642960</t>
  </si>
  <si>
    <t>XM-DAC-41301-642960</t>
  </si>
  <si>
    <t>OSRO/BDI/603/USA</t>
  </si>
  <si>
    <t>Food Security and Nutrition Analysis System Support: from Early Warning</t>
  </si>
  <si>
    <t>Strenghened food security and agriculture coordination: Ensure inclusive coordination of humanitarian food security and agriculture interventions and build national capacities in food Security , response planning and coordination. - Better funding of humaritains interventions._x000D_
Humanitarian access to people in needs facilitated .</t>
  </si>
  <si>
    <t>642766</t>
  </si>
  <si>
    <t>XM-DAC-41301-642766</t>
  </si>
  <si>
    <t>GCP /PAK/091/GFF</t>
  </si>
  <si>
    <t>Reversing deforestation and degradation in high conservation value Chilgoza Pine Forests in Pakistan (FSP)</t>
  </si>
  <si>
    <t>The Restoration Initiative with the objective of improved local livelihoods through increased productivity and enhanced services and functions of the chilgoza forests of Pakistan.</t>
  </si>
  <si>
    <t>24-APR-22</t>
  </si>
  <si>
    <t xml:space="preserve">Improved local livelihoods through the increased productivity and enhanced services and functions of the Chilgoza ecosystem in Pakistan: ; _x000D_Improved local livelihoods  through the increased productivity and enhanced services and functions of the Chilgoza ecosystem in Pakistan: </t>
  </si>
  <si>
    <t>642769</t>
  </si>
  <si>
    <t>XM-DAC-41301-642769</t>
  </si>
  <si>
    <t>GCP /COL/076/SWE</t>
  </si>
  <si>
    <t>Fortalecimiento de la implementación de política pública de restitución de tierras y territorios</t>
  </si>
  <si>
    <t>El proyecto plantea lograr los siguientes resultados:_x000D_
1. Comunidades Étnicas víctimas de despojo o abandono forzado, en regiones priorizadas por la Unidad de Restitución de Tierras (URT), han accedido al proceso de restitución de tierras_x000D_
2. Familias de Comunidades campesinas asentadas en zonas priorizadas afectadas por el conflicto armado mejoran sus medios de vida sostenibles (condiciones sociales, ambientales y económicas)_x000D_
3. La Unidad de Restitución de Tierras (URT) y las entidades públicas y privadas fortalecen su intervención y articulación para responder de manera integral a la población rural y sus territorios.</t>
  </si>
  <si>
    <t>Población de las zonas rurales afectadas por el conflicto tienen mejores condiciones para el desarrollo sostenible a través de la articulación de diferentes actores públicos y privados.: Población de las zonas rurales afectadas por el conflicto tienen mejores condiciones para el desarrollo sostenible a través de la articulación de diferentes actores públicos y privados.</t>
  </si>
  <si>
    <t>642770</t>
  </si>
  <si>
    <t>XM-DAC-41301-642770</t>
  </si>
  <si>
    <t>GCP /CVI/046/EC</t>
  </si>
  <si>
    <t>BUILDING ADAPTIVE CAPACITY AND RESILIENCE OF THE FORESTRY SECTOR IN CABO VERDE</t>
  </si>
  <si>
    <t>increase resilience and enhance key adaptive capacity to address the additional risks posed by climate change to desertification and land degradation in Cape Verde at national level, supporting thus poverty reduction, economic growth and environmental sustainability</t>
  </si>
  <si>
    <t>14-JUN-21</t>
  </si>
  <si>
    <t xml:space="preserve">To increase resilience and enhance key adaptive capacity in the forestry sector to address the additional risks posed by climate change to desertification and land degradation in Cape Verde:  - Major climate-enhanced hazards (e.g. drought, forest fires, cyclones) does not cause mayor damage to the targeted forested areas_x000D_
_x000D_
Project stakeholders are able to perceive reductions in vulnerability over the time-scale determined by project duration_x000D_
_x000D_
Institutional linkages between agencies involved in the project and other relevant ministries and NGOs is functional and supportive_x000D_
_x000D_
Strong communication and information links with rural communities are built and sustained by the Government and NGOs_x000D_
</t>
  </si>
  <si>
    <t>642772</t>
  </si>
  <si>
    <t>XM-DAC-41301-642772</t>
  </si>
  <si>
    <t>OSRO/BDI/604/FRA</t>
  </si>
  <si>
    <t>Soutien à la sécurité alimentaire par le renforcement de la résilience des ménages dans Cankuzo.</t>
  </si>
  <si>
    <t>Réduire l'insécurité alimentaire et nutritionnelle et accroître la résilience des populations rurales vulnérables dans la province de Cankuzo.</t>
  </si>
  <si>
    <t>21-NOV-16</t>
  </si>
  <si>
    <t>643082</t>
  </si>
  <si>
    <t>XM-DAC-41301-643082</t>
  </si>
  <si>
    <t>MTF/GLO/787/MUL</t>
  </si>
  <si>
    <t>Global Agenda for Sustainable Livestock</t>
  </si>
  <si>
    <t>The Global Agenda for Sustainable Livestock (the Global Agenda) is a multi-stakeholder partnership committed to sustainable development of the livestock sector from a social, economic and environmental perspective. Thus, the impact of this project will be threefold: to facilitate dialogue, generate evidence and support the adoption of good practices and policies in favor of the UN Agenda 2030 targets and objectives related to livestock.</t>
  </si>
  <si>
    <t>643083</t>
  </si>
  <si>
    <t>XM-DAC-41301-643083</t>
  </si>
  <si>
    <t>TCP/DRC/3603/C1</t>
  </si>
  <si>
    <t>TCPF: Appui à la revue à mi-parcours du Cadre de Programmation Pays (CPP) 2013-2017 en République Démocratique du Congo</t>
  </si>
  <si>
    <t>L'objectif de cette revue est d'évaluer les progrès et les performances enregistrés dans la mise en ?uvre du CPP pour la période allant de 2013 à 2015, intégrer des nouveaux domaines prioritaires notamment la résilience, tirer les leçons apprises et prendre en compte les bonnes pratiques</t>
  </si>
  <si>
    <t>649166</t>
  </si>
  <si>
    <t>XM-DAC-41301-649166</t>
  </si>
  <si>
    <t>GCP /BGD/628/CBT</t>
  </si>
  <si>
    <t>PPG:Strengthening capacity for monitoring environmental emissions under Paris Agreement in Bangladesh (PPG)</t>
  </si>
  <si>
    <t>Prepared a project document for Strengthening capacity for monitoring environmental emissions under Paris Agreement in Bangladesh. By 2020 Bangladesh is preparing reports to the UNFCCC under the Paris Agreement Enhanced Transparency Framework (ETF)with strengthened agriculture and land use, and wastesector components including inventories of emissions sources and sinks, and necessary data archiving to track progress against priority actions identified in Bangladesh?s NDC for these sectors.</t>
  </si>
  <si>
    <t>649167</t>
  </si>
  <si>
    <t>XM-DAC-41301-649167</t>
  </si>
  <si>
    <t>MTF /GLO/937/ULA</t>
  </si>
  <si>
    <t>Improving the articulation between social protection and rural development interventions</t>
  </si>
  <si>
    <t>Develop governments capacities to strengthen coherence between agricultural and social protection interventions with the aim of promoting productive inclusion of rural households and individuals</t>
  </si>
  <si>
    <t xml:space="preserve">Articulation between social protection programmes and rural-development interventions by Governments has been strengthened. - By strengthening the evidence base for both rural development and social policy making and their contribution to promoting opportunities for the rural poor, stakeholders, including policy-makers and program managers, will employ the evidence generated by the project in policy discussions and program design and implementation. This will both contribute to a greater coherence of programmes and increase their national ownership, especially in the case of countries where these programmes are financed totally or mainly by donors. </t>
  </si>
  <si>
    <t>649171</t>
  </si>
  <si>
    <t>XM-DAC-41301-649171</t>
  </si>
  <si>
    <t>GCP /GLO/927/GFF</t>
  </si>
  <si>
    <t>AVACLIM : Agro-ecology, ensuring food security and sustainable livelihoods while mitigating climate (MSP) (FSP)</t>
  </si>
  <si>
    <t>General impact: Policy-makers and stakeholders are able to prioritise and implement agroecological systems in drylands as a means to sustain productivity of agro-ecosystems in support of food security, agricultural livelihoods, and reduce environmental degradation and GHG emissions. - Positive results regarding the positive socio-economic impacts of agroecology are obtained under the Components 1 and 2_x000D_
The positive results obtained are sufficient to convince decision-makers to promote agroecology in their country</t>
  </si>
  <si>
    <t>649784</t>
  </si>
  <si>
    <t>XM-DAC-41301-649784</t>
  </si>
  <si>
    <t>OSRO/SEN/801/BEL</t>
  </si>
  <si>
    <t>Assistance durgence à la sécurisation des moyens d`existence des éleveurs vulnérables affectés par la crise pastorale au Sénégal</t>
  </si>
  <si>
    <t>Le projet vise à protéger et à améliorer les moyens d'existence de 1 150 ménages pastoraux vulnérables (10 350 personnes) affectés par le déficit fourrager de la campagne 2017-2018, par la distribution en urgence d'aliment de bétail et de produits antiparasitaires dans la zone du nord du Sénégal.</t>
  </si>
  <si>
    <t xml:space="preserve">Contribuer à l'amélioration de la sécurité alimentaire et nutritionnelle des populations agropastorales touchées par la crise pastorale au Sénégal: </t>
  </si>
  <si>
    <t>649785</t>
  </si>
  <si>
    <t>XM-DAC-41301-649785</t>
  </si>
  <si>
    <t>GCP /SLM/003/SPA</t>
  </si>
  <si>
    <t>Buenas Prácticas Agrícolas (BPA) y Evaluación de Daños y Pérdidas (D&amp;P) para la Gestión Integral del Riesgo de Desastres (GIRD) y la Agricultura Sostenible Adaptada al Clima (ASAC).</t>
  </si>
  <si>
    <t>El propósito último del proyecto es fortalecer los sistemas productivos de los países del SICA en su sostenibilidad, inclusión y resiliencia ante el cambio climático para ayudar a la población más vulnerable de la región a conseguir la seguridad alimentaria y a dejar de padecer hambre</t>
  </si>
  <si>
    <t>06-JAN-21</t>
  </si>
  <si>
    <t xml:space="preserve">Sistemas productivos de los países del SICA fortalecidos en su sostenibilidad, inclusión y resiliencia ante el cambio climatico mediante una mejor gestión del conocimiento en la planificación, las inversiones y los programas agrícolas nacionales y subregionales. - La implementación de la Estrategia de Agricultura Sostenible Adaptada al Clima y la gestión integral del riesgo son y sigue siendo una prioridad para los paises del SICA </t>
  </si>
  <si>
    <t>642157</t>
  </si>
  <si>
    <t>XM-DAC-41301-642157</t>
  </si>
  <si>
    <t>TCP/INS/3603/C1</t>
  </si>
  <si>
    <t>TCPF: Preparation of full TCP Project supporting local feed self-sufficiency for inland aquaculture development in Indonesia</t>
  </si>
  <si>
    <t>To support production of quality aquaculture feed at reasonable cost and develop the local capacity</t>
  </si>
  <si>
    <t>08-JUL-17</t>
  </si>
  <si>
    <t>643085</t>
  </si>
  <si>
    <t>XM-DAC-41301-643085</t>
  </si>
  <si>
    <t>TCP/RAB/3602</t>
  </si>
  <si>
    <t>Support to the Regional Collaboration Platform of Water Scarcity Initiative to increase water productivity</t>
  </si>
  <si>
    <t>To strengthen regional capacities and to enhance regional information exchange and to build the framework for the adaptation of pathways for increasing water productivity in selected farming systems of the beneficiary countries</t>
  </si>
  <si>
    <t xml:space="preserve"> Impact: Food security in the NENA region strengthened through increased incomes and production, efficient and sustainable use  of water resources </t>
  </si>
  <si>
    <t>643089</t>
  </si>
  <si>
    <t>XM-DAC-41301-643089</t>
  </si>
  <si>
    <t>GCP /CMB/041/CBT</t>
  </si>
  <si>
    <t>Strengthening capacity in the agriculture and land-use sectors in Cambodia (CBIT) (MSP) (FSP)</t>
  </si>
  <si>
    <t>08-FEB-19</t>
  </si>
  <si>
    <t>07-FEB-22</t>
  </si>
  <si>
    <t xml:space="preserve">Strengthening capacity in the agricultural and land use sectors for enhanced transparency in implementation and monitoring of Cambodia¿s Nationally Determined Contribution (NDC) </t>
  </si>
  <si>
    <t>643096</t>
  </si>
  <si>
    <t>XM-DAC-41301-643096</t>
  </si>
  <si>
    <t>GCP /GLO/727/MLI</t>
  </si>
  <si>
    <t>Piloting of the Agricultural Public Expenditure Light Methodology (AgPER Lite) -Revue de dépense publique en Agriculture au Mali</t>
  </si>
  <si>
    <t>The AgPER lite Tool piloted in Mali will: (a) provide background information to improve annual budget preparation and serve as a source document for annual joint reviews with stakeholders, (b) provide required evidence for effective decision-making or policy-making, and (c) promote the CAADP principle of mutual accountability.</t>
  </si>
  <si>
    <t>642216</t>
  </si>
  <si>
    <t>XM-DAC-41301-642216</t>
  </si>
  <si>
    <t>TCP/BOL/3608/C5</t>
  </si>
  <si>
    <t>TCPF Asistencia Técnica para la territorialización de políticas públicas en poblaciones de alta montaña vulnerables a la inseguridad alimentaria y riesgo al cambio climático</t>
  </si>
  <si>
    <t>Elaborar una propuesta para la operativización, armonización y territorialización de políticas públicas para poblaciones y medios de vida de alta montaña desde enfoques de adaptación y resiliencia ante la vulnerabilidad a la inseguridad alimentaria y al riesgo climático en el municipio de Tomave.</t>
  </si>
  <si>
    <t>642217</t>
  </si>
  <si>
    <t>XM-DAC-41301-642217</t>
  </si>
  <si>
    <t>TCP/SRL/3604/C3</t>
  </si>
  <si>
    <t>TCPF: Develop professional capacities in conducting nutrition education</t>
  </si>
  <si>
    <t>Technical assistance to incorporate ENACT modules into the curriculum of medical doctors</t>
  </si>
  <si>
    <t>29-JUL-16</t>
  </si>
  <si>
    <t>13-AUG-16</t>
  </si>
  <si>
    <t>642237</t>
  </si>
  <si>
    <t>XM-DAC-41301-642237</t>
  </si>
  <si>
    <t>TCP/TON/3601/C1</t>
  </si>
  <si>
    <t>TCPF: Review to strengthen and enhance the Special Managed Areas (SMA) programme in Tonga</t>
  </si>
  <si>
    <t>To review the challenges and opportunities to ensure that the SMA program and the SMAs themselves are meeting their objectives.</t>
  </si>
  <si>
    <t>642238</t>
  </si>
  <si>
    <t>XM-DAC-41301-642238</t>
  </si>
  <si>
    <t>TCP/AFG/3603/C2</t>
  </si>
  <si>
    <t>TCPF: Five-Year Strategic Development Programme for the Independent Land Authority of Afghanistan (ARAZI)</t>
  </si>
  <si>
    <t>The main objective of the project is to develop a five-year strategic program in support of implementing the recently approved land administration strategy. The Independent Land Authority of Afghanistan (ARAZI) is the ?prime and sole, independent land administration and management body, managing state owned lands, and providing land related services and information to citizens, institutions and investors?.</t>
  </si>
  <si>
    <t xml:space="preserve">The Geographical Indication (GI) system initiated in Afghanistan: </t>
  </si>
  <si>
    <t>642879</t>
  </si>
  <si>
    <t>XM-DAC-41301-642879</t>
  </si>
  <si>
    <t>TCP/BHA/3601/C1</t>
  </si>
  <si>
    <t>TCPF: Technical Assistance to support the development of an Action Plan for the National Food and Nutrition Security Policy of The Bahamas</t>
  </si>
  <si>
    <t>To provide guidance and support to the FNS Policy development team for the preparation of an FNS Policy Action Plan</t>
  </si>
  <si>
    <t>649757</t>
  </si>
  <si>
    <t>XM-DAC-41301-649757</t>
  </si>
  <si>
    <t>OSRO/CHD/801/CHA</t>
  </si>
  <si>
    <t>Projet d`urgence de sécurité alimentaire et de protection des moyens d`existence des populations réfugiés et hôtes dans le Sud du Tchad</t>
  </si>
  <si>
    <t>Prévenir la situation alimentaire des populations affectées par la crise de la RCA, le renforcement de la résilience de leurs moyens de subsistence est nécessaire. Étant donné le manque de perspectives immédiat à cause de leur déplacement, il est prévu d'apporter des solutions durables pour soulager leur souffrances à travers des activités socio-économiques (agriculture, élevage, AGR et autres) afin d'assurer leur indépendance par l'autosuffisance alimentaire et des moyens de subsistance adéquats.</t>
  </si>
  <si>
    <t>Contribuer à la sécurité alimentaire et de protection des moyens d¿existence des populations réfugiées et hôtes dans le sud du Tchad: C'est un projet d'appui à la  sécurité alimentaire et de protection des moyens d¿existence des populations réfugiées et hôtes dans le sud du Tchad - Meilleur ciblage et adhésion massive au projet</t>
  </si>
  <si>
    <t>649758</t>
  </si>
  <si>
    <t>XM-DAC-41301-649758</t>
  </si>
  <si>
    <t>GCP /AFG/096/JCA</t>
  </si>
  <si>
    <t>The Project for Enhancing Rural Livelihoods through Improved Irrigation Facilities in Bamyan, Kabul and Kapisa Provinces</t>
  </si>
  <si>
    <t>increased agriculture production and productivity. The project?s outcome is that irrigation services delivery improved and enhanced access to water for multiple uses in the project target areas</t>
  </si>
  <si>
    <t>Increased agriculture production and productivity :  - Realized in mid-longer terms. Farmers have access to credits and agriculture extension activities</t>
  </si>
  <si>
    <t>649773</t>
  </si>
  <si>
    <t>XM-DAC-41301-649773</t>
  </si>
  <si>
    <t>TCP/MYA/3701/C1</t>
  </si>
  <si>
    <t>TCPF: Developing Capacities in Water Accounting and Groundwater Management</t>
  </si>
  <si>
    <t>To respond to a formal request from IWUMD for capacity development in water accounting and groundwater management.</t>
  </si>
  <si>
    <t xml:space="preserve">Improved management of groundwater leading to sustainable agriculture and food security.  : </t>
  </si>
  <si>
    <t>649775</t>
  </si>
  <si>
    <t>XM-DAC-41301-649775</t>
  </si>
  <si>
    <t>GCP /LEB/032/NOR</t>
  </si>
  <si>
    <t>Prevention of Agrochemical Pollution in the Upper Litani Basin</t>
  </si>
  <si>
    <t>Provide the support to sustainable and profitable agriculture and improve livelihood of male and female farmers with reduced risk to human health of producers and consumers and the environment</t>
  </si>
  <si>
    <t xml:space="preserve">Sustainable and profitable agriculture and improved livelihood of male and female farmers with reduced risk to human health of producers and consumers and the environment. - ¿	Cooperation and commitment of the farmers and farm workers to apply and to follow the ICM/GAPpractices are crucial.
¿	Application of the ICM package to reduce the infestation by pests and consequently reduce the risk of chemical pesticide application and production cost.
¿	Successful partnerships built with all stakeholders to align the efforts of research, policy and extension towards successful crop management.
</t>
  </si>
  <si>
    <t>649776</t>
  </si>
  <si>
    <t>XM-DAC-41301-649776</t>
  </si>
  <si>
    <t>OSRO/SOM/820/EC</t>
  </si>
  <si>
    <t>Integrated Development of Food Security, Nutrition, Water and Land Analysis and Capacity for Somalia (IDACS)</t>
  </si>
  <si>
    <t>Somali food, nutrition, livelihood, water and land security strengthened and resilience to future shocks improved</t>
  </si>
  <si>
    <t>19-MAY-21</t>
  </si>
  <si>
    <t xml:space="preserve">Somali food, nutrition, and livelihood security strengthened and resilience to future shocks improved:  - Government makes available suitable professionals that are committed to continuous contribution to relevant initiatives </t>
  </si>
  <si>
    <t>650314</t>
  </si>
  <si>
    <t>XM-DAC-41301-650314</t>
  </si>
  <si>
    <t>TCP/SLM/3704</t>
  </si>
  <si>
    <t>Generación de bienes públicos y alianzas para reducir las pérdidas y favorecer el comercio agrícola</t>
  </si>
  <si>
    <t>Los gobiernos nacionales de al menos tres países del SICA actualizan los planes de acciones para reducir las pérdidas causadas por las plagas en coordinación con el sector privado y los organismos internacionales.</t>
  </si>
  <si>
    <t>09-FEB-19</t>
  </si>
  <si>
    <t>10-OCT-20</t>
  </si>
  <si>
    <t>Mayor productividad y crecimiento económico debido a una reducción de las pérdidas causadas por cuatro plagas: la roya del cafeto, Fusariosis del banano,el gorgojo del pino y la necrosis hepatopanc: Mayor productividad y crecimiento económico debido a una reducción de las pérdidas causadas por cuatro plagas: la roya del cafeto, Fusariosis del banano,el gorgojo del pino y la necrosis hepatopancreática del camarón.</t>
  </si>
  <si>
    <t>642277</t>
  </si>
  <si>
    <t>XM-DAC-41301-642277</t>
  </si>
  <si>
    <t>UNJP/RNE/011/EC</t>
  </si>
  <si>
    <t>Enhancing resilient livelihoods and food security of host communities and Syrian refugees in Jordan and Lebanon through the promotion of sustainable agricultural development</t>
  </si>
  <si>
    <t>Enhancing resilient livelihoods &amp; food security of host communities &amp; refugees in Jordan &amp; Lebanon</t>
  </si>
  <si>
    <t xml:space="preserve">The social and economic inclusion and cohesion of the populations affected by the Syrian crisis in Jordan and Lebanon is strengthened through local agriculture development </t>
  </si>
  <si>
    <t>651840</t>
  </si>
  <si>
    <t>XM-DAC-41301-651840</t>
  </si>
  <si>
    <t>TCP/SSD/3701</t>
  </si>
  <si>
    <t>Development of Pesticide Management Legal Framework in South Sudan</t>
  </si>
  <si>
    <t>This TCP initiative will assess the present pesticide situation in the country, identified the priority gaps and prepare concrete three outputs ? Existing information, policy, acts, laws and other relevant documents related to pesticides registration and technical guidelines on efficacy and residues testing reviewed/assessed</t>
  </si>
  <si>
    <t>The National Regulatory Framework for Pesticides Management that will ensure enactment of its law and regulations for sustainable use of pesticides, improve food security and income generation, and al: The National Regulatory Framework for Pesticides Management that will ensure enactment of its law and regulations for sustainable use of pesticides, improve food security and income generation, and alleviate poverty.</t>
  </si>
  <si>
    <t>649328</t>
  </si>
  <si>
    <t>XM-DAC-41301-649328</t>
  </si>
  <si>
    <t>TCP/SFC/3704</t>
  </si>
  <si>
    <t>Contrôle durable de la rage humaine transmise par les chiens en Afrique centrale</t>
  </si>
  <si>
    <t>Le projet favorisera des rencontres au niveau national et regional afin de (i) familiariser les pays avec les outils et les mécanismes standards d'élaboration, de mise en oeuvre et d'évaluation des plans de lutte contre la rage humaine transmise par les chiens, (ii) favoriser la collecte des données nécéssaires à l'élaboration des plans de lutte, (iii) procéder à l'élaboration des plan d'action pour l'élimination de la rage (plan de lutte, plan de mobilisation des ressources) selon l'approche "Une Seule Santé". Le projet procédera également à une large difusion des informations relatives aux bonnes pratiques sur la propriété responsable des chiens ainsi que tout autre document, article ou revue de référence sur le contrôle durable de la rage humaine transmise par les chiens</t>
  </si>
  <si>
    <t xml:space="preserve">La santé publique humaine et vétérinaire sont améliorées pour le bien être des populations dans les pays de l¿Afrique centrale : </t>
  </si>
  <si>
    <t>649499</t>
  </si>
  <si>
    <t>XM-DAC-41301-649499</t>
  </si>
  <si>
    <t>TCP/LES/3701</t>
  </si>
  <si>
    <t>Establishment of a Lesotho National Farmer Registry and Electronic Voucher Management System</t>
  </si>
  <si>
    <t>To build a database of all farmers in Lesotho with a unique household identifier and help Ministry of Agriculture and Food Security and other stakeholders with improved planning, targeting and monitoring of all agriculture interventions</t>
  </si>
  <si>
    <t>Improved agriculture resource allocation.: Government and other stakeholders allocate agriculture resources effectively and efficiently, targeting the most deserving farmers with services.  - Government of Lesotho continues to prioritize Agriculture in development planning and budget allocation and disbursements.</t>
  </si>
  <si>
    <t>665941</t>
  </si>
  <si>
    <t>XM-DAC-41301-665941</t>
  </si>
  <si>
    <t>OSRO/BGD/902/CHA</t>
  </si>
  <si>
    <t>Emergency support to protect vulnerable livestock and livelihoods in the flood-affected areas</t>
  </si>
  <si>
    <t>To protect livestock affected by flooding and assist extremely vulnerable agriculturalist households resume food production</t>
  </si>
  <si>
    <t xml:space="preserve">Livestock Response and Livelihood Support: </t>
  </si>
  <si>
    <t>666001</t>
  </si>
  <si>
    <t>XM-DAC-41301-666001</t>
  </si>
  <si>
    <t>OSRO/RAS/903/USA</t>
  </si>
  <si>
    <t>Strengthening Field Capacities for ASF Detection and Emergency Response</t>
  </si>
  <si>
    <t>Aimed to strengthen and activate the countries? preparedness including risk-based prevention and reduction as well as emergency response measures immediately to address the threat of ASF spreading to other parts of Southeast Asia with the focus on Cambodia, Lao PDR, Myanmar and Viet Nam.</t>
  </si>
  <si>
    <t>15-SEP-20</t>
  </si>
  <si>
    <t>Countries Preparedness and ability to maange the ASF outbreaks will contribute to enhanced nutritional security and livelihoods resilience of the communities amidst the threat of the spreas of ASF:   - Participation at the trainings, workshops and continued support by the government on the different activities.</t>
  </si>
  <si>
    <t>649475</t>
  </si>
  <si>
    <t>XM-DAC-41301-649475</t>
  </si>
  <si>
    <t>GCP /ALG/015/GFF</t>
  </si>
  <si>
    <t>Réhabilitation et développement durable intégrés des paysages de production de chêne-lièg (PPG)</t>
  </si>
  <si>
    <t>Réhabilitation et développement intégré de la subéraie.
préparation avec l?ensemble des parties prenantes afin d?assurer leur implication et une adhésion durable au processus de sa conception. Ces échanges réguliers permettront également une connaissance systématique des besoins, du potentiel et du niveau d?engagements des différents bénéficiaires notamment des acteurs et des partenaires institutionnels aux niveaux local et national. 
Ces activités contribueront à sensibiliser sur l?importance du projet, à informer sur son contenu et les résultats attendus afin de garantir l?appropriation et l?appui politique et maximiser les synergies et l?adoption durant la phase de conception de sa mise en ?uvre.
Les principaux résultats sont la préparation du document final de projet (ProDoc), la collecte des données et des informations de références pertinentes durant la phase de préparation, ainsi que les rapports d?atelier, les analyses des consultants, les propositions d?activités de projets coût-efficientes, le plan de financement, l?analyse des risques et les mesures d?atténuation. Le produit final sera la conception détaillée des composantes du projet, incluant le cadre de résultats, les allocations budgétaires et les lettres d?engagement de co-financement, à l?aide desquels le document de projet FAO-GEF et la requête d?approbation par le CEO seront préparés. Les outils de suivi LD et BD seront aussi établis ainsi que la liste de contrôle environnementale et sociale et le formulaire de certification selon le format FAO, basés sur les Directives pour la gestion environnementale et sociale.</t>
  </si>
  <si>
    <t>Conserver, récolter et gérer de manière durable les écosystèmes forestiers de chênes-lièges d¿Algérie qui sont importance au niveau mondial. - La réhabilitation et le développement durable intégré des paysages est assuré et  les capacités des acteurs sont renforcées à travers la formation et l'encadrement.</t>
  </si>
  <si>
    <t>649478</t>
  </si>
  <si>
    <t>XM-DAC-41301-649478</t>
  </si>
  <si>
    <t>OSRO/DRC/802/BEL</t>
  </si>
  <si>
    <t>Réponse à l`insécurité alimentaire et nutritionnelle de 6 000 ménages (territoire de Lomela)</t>
  </si>
  <si>
    <t>Le présent projet vise à apporter une assistance humanitaire d'urgence en faveur de 30.000 personnes (6.000 ménages) du territoire de Lomela et tout particulièrement les plus vulnérables (des enfants (&lt;5 ans), des femmes enceintes et allaitantes) en situation alimentaire et nutritionnelle critique.</t>
  </si>
  <si>
    <t>20-SEP-18</t>
  </si>
  <si>
    <t>La sécurité alimentaire et l¿état nutritionnel des enfants (&lt;5 ans), des femmes enceintes et allaitantes sont améliorés.</t>
  </si>
  <si>
    <t>649479</t>
  </si>
  <si>
    <t>XM-DAC-41301-649479</t>
  </si>
  <si>
    <t>OSRO/GBS/801/AFB</t>
  </si>
  <si>
    <t>Lutte contre l'invasion de la chenille légionnaire d'automne en Guinée-Bissau</t>
  </si>
  <si>
    <t>L?objectif principal du Programme est de contribuer à lutter contre l?invasion de la chenille légionnaire d?automne (« CLA ») et réduire les pertes de productions de maïs, de riz et de maraîchage et ce, afin de renforcer la sécurité alimentaire et nutritionnelle des populations en Guinée-Bissau.</t>
  </si>
  <si>
    <t xml:space="preserve">La sécurité alimentaire et nutritionnelle des populations de Guinée-Bissau est renforcée durablement.: </t>
  </si>
  <si>
    <t>647300</t>
  </si>
  <si>
    <t>XM-DAC-41301-647300</t>
  </si>
  <si>
    <t>TCP/IVC/3605/C3</t>
  </si>
  <si>
    <t>TCPF: Evaluation de l`infestation par la chenille légionnaire d`automne en Côte d`Ivoire</t>
  </si>
  <si>
    <t>Réaliser l'évaluation du niveau d'invasion de la chenille légionnaire d'automne</t>
  </si>
  <si>
    <t xml:space="preserve">Le système de préparation à la lutte contre la chenille légionnaire d'automne est mis en place: </t>
  </si>
  <si>
    <t>643237</t>
  </si>
  <si>
    <t>XM-DAC-41301-643237</t>
  </si>
  <si>
    <t>GCP /MAG/087/CPR</t>
  </si>
  <si>
    <t>SSC Assistance technique à la mise en ?uvre du Programme sectoriel agriculture, élevage et pêche (PSAEP) et le Cadre de programmation par pays (CPP) 2014-2019 à Madagascar</t>
  </si>
  <si>
    <t>1.Contribuer à la sécurité alimentaire nationale et aux revenus des ménages 2.Contribuer à la réalisation de Madagascar de l¿autosuffisance en riz d¿ici l¿an 2025, tout en réduisant la so: 1.Contribuer à la sécurité alimentaire nationale et aux revenus des ménages 2.Contribuer à la réalisation de Madagascar de l¿autosuffisance en riz d¿ici l¿an 2025, tout en réduisant la sortie de la monnaie forte du pays pour l¿importation du riz. 3.Promouvoir l¿investissement, le secteur agroalimentaire et le commerce dans le secteur de l¿agriculture  - Les priorités nationales ne changent pas</t>
  </si>
  <si>
    <t>650656</t>
  </si>
  <si>
    <t>XM-DAC-41301-650656</t>
  </si>
  <si>
    <t>TCP/BHU/3701/C1</t>
  </si>
  <si>
    <t>TCPF: Support to the formulation of project proposal for Green Climate Fund</t>
  </si>
  <si>
    <t>To help the government prepare concept note and funding proposal for submission to GCF.</t>
  </si>
  <si>
    <t>28-MAY-18</t>
  </si>
  <si>
    <t>sustainable economic growth from water-related interventions in the country.: investments in the improvement of watersheds, water storage, rainwater harvest, IWRM, etc will lead to increasing volume of water flow. It will boost the two key economic drivers of hydropower and nature-based tourism. Further, water will improve the overall health and sanitation of people; and it will also boost agricultural production and productivity. All these factors will contribute to sustainable economic growth of the country. - long-term investments for fresh water improvement will contribute to sustainable economic growth: more electricity can be generated and sold; good health of environment will host rich biodiversity and wildlife which will attract more tourism; and more power-related business enterprises will emerge.</t>
  </si>
  <si>
    <t>650659</t>
  </si>
  <si>
    <t>XM-DAC-41301-650659</t>
  </si>
  <si>
    <t>OSRO/NIR/806/USA</t>
  </si>
  <si>
    <t>Emergency agricultural and livestock assistance to returnees , IDPs and host communities affected by the insurgency in northeastern Nigeria (Adamawa, Borno and Yobe States)</t>
  </si>
  <si>
    <t>Iimprove the food security and nutrition of vulnerable people in northeastern Nigeria. Expected outcome: to enhance the conflict-affected people's productive capacities mainly in Yobe State.</t>
  </si>
  <si>
    <t>29-MAY-18</t>
  </si>
  <si>
    <t>28-MAY-19</t>
  </si>
  <si>
    <t xml:space="preserve">To improve the food security and nutrition of vulnerable people in northeastern Nigeria.: </t>
  </si>
  <si>
    <t>649484</t>
  </si>
  <si>
    <t>XM-DAC-41301-649484</t>
  </si>
  <si>
    <t>TCP/BOL/3705/C4</t>
  </si>
  <si>
    <t>TCPF: Asistencia Técnica al MMAyA para realizar el proceso de construcción participativa y diseño final del Proyecto PACHA</t>
  </si>
  <si>
    <t>Finalizar la elaboración del documento final del proyecto PACHA con base a los estudios y documentos generados con el PCT para enviar a la aprobación del FVC</t>
  </si>
  <si>
    <t>Sistema de Gobernanza fortalecido en poblaciones vulnerables al CC, contribuye a la preservación y restauración de las funciones ambientales (ODS 15) de la Macro región Valles de Bolivia:  - Voluntad política_x000D_
Permanencia de la Autoridad Nacional Designada en el cumplimiento de sus funciones_x000D_
Activa participación de los actores locales, autoridades nacionales y subnacionales en los proceso de consulta.</t>
  </si>
  <si>
    <t>649487</t>
  </si>
  <si>
    <t>XM-DAC-41301-649487</t>
  </si>
  <si>
    <t>GCP /EQG/017/GFF</t>
  </si>
  <si>
    <t>Enhancing Equatorial Guinea`s institutional and technical capacity in the AFOLU sector for ETF (PPG)</t>
  </si>
  <si>
    <t>01-JUL-21</t>
  </si>
  <si>
    <t>649488</t>
  </si>
  <si>
    <t>XM-DAC-41301-649488</t>
  </si>
  <si>
    <t>TCP/HAI/3701</t>
  </si>
  <si>
    <t>Support to the Government in the Preparation of a Funding Proposal for the Green Climate Fund (GCF)</t>
  </si>
  <si>
    <t>To Contribute to the strengthening of institutional capacities to apply for a USD 35 million grant from the Green Climate Fund.</t>
  </si>
  <si>
    <t>Contribute to the strengthening of institutional capacities of Haiti to apply for a USD 35 million grant from the Green Climate Fund .</t>
  </si>
  <si>
    <t>649490</t>
  </si>
  <si>
    <t>XM-DAC-41301-649490</t>
  </si>
  <si>
    <t>OSRO/SOM/806/USA</t>
  </si>
  <si>
    <t>Sustained Humanitarian Assistance to Severely Drought Affected People in Rural Somalia</t>
  </si>
  <si>
    <t>Increase immediate food access while restoring household food production and save livestock assets</t>
  </si>
  <si>
    <t xml:space="preserve">Household food security improved, food production restored and livelihood assets protected.: </t>
  </si>
  <si>
    <t>649492</t>
  </si>
  <si>
    <t>XM-DAC-41301-649492</t>
  </si>
  <si>
    <t>OSRO/SOM/804/USA</t>
  </si>
  <si>
    <t>662382</t>
  </si>
  <si>
    <t>XM-DAC-41301-662382</t>
  </si>
  <si>
    <t>GCP /URT/002/GFF</t>
  </si>
  <si>
    <t>Integrated Landscape Management in dry Miombo woodlands of Tanzania (PPG)</t>
  </si>
  <si>
    <t>To halt and reverse negative trends of land degradation and biodiversity loss in degraded areas of the Miombo woodlands in the south-west of Tanzania by applying an integrated landscape management approach</t>
  </si>
  <si>
    <t>12-JUL-19</t>
  </si>
  <si>
    <t>12-JUL-20</t>
  </si>
  <si>
    <t>649196</t>
  </si>
  <si>
    <t>XM-DAC-41301-649196</t>
  </si>
  <si>
    <t>OSRO/ERI/801/CHA</t>
  </si>
  <si>
    <t>Emergency livelihood support to drought-affected farmers through the provision of seed and livestock vaccines in Gash Barka Region.</t>
  </si>
  <si>
    <t>Enhanced livelihoods and improved food security status of 10,784 farmer households affected by drought in Gash Barka Region.</t>
  </si>
  <si>
    <t xml:space="preserve">Enhanced livelihoods and improved food security status of 10,784 vulnerable agro-pastoralists affected by drought in Gash Barka Region.: </t>
  </si>
  <si>
    <t>649197</t>
  </si>
  <si>
    <t>XM-DAC-41301-649197</t>
  </si>
  <si>
    <t>UNJP/GLO/927/OPS</t>
  </si>
  <si>
    <t>Development of an Innovative Peatland Monitoring System - SEPAL</t>
  </si>
  <si>
    <t>Development of an Innovative Peatland Monitoring System. This project is closely related and has synergies with the SEPAL main project (GCP /GLO/537/NOR).</t>
  </si>
  <si>
    <t>Contribute to climate change mitigation by improving peatlands monitoring systems, supporting decision-making on and reporting of the long-term sustainability of peatland management : This project will contribute to the goals of climate change mitigation by improving peatlands monitoring systems, supporting decision-making on and reporting of the long-term sustainability of peatland management while promoting biodiversity conservation and sustainable livelihoods.</t>
  </si>
  <si>
    <t>649213</t>
  </si>
  <si>
    <t>XM-DAC-41301-649213</t>
  </si>
  <si>
    <t>TCP/KYR/3703</t>
  </si>
  <si>
    <t>Support to sustainable rural and peri-urban family poultry development</t>
  </si>
  <si>
    <t>The main goal of the project is to facilitate expansion of FP farming in rural and peri-urban areas of Kyrgyzstan as a way to reduce poverty and improve nutrition of rural residents</t>
  </si>
  <si>
    <t>Rural poverty, food insecurity and malnutrition reduced through efficient, low carbon production of animal proteins by smallholders. - Rural poverty, food insecurity and malnutrition reduced through efficient, low carbon production of animal proteins by smallholders.</t>
  </si>
  <si>
    <t>649214</t>
  </si>
  <si>
    <t>XM-DAC-41301-649214</t>
  </si>
  <si>
    <t>TCP/BIH/3701/C1</t>
  </si>
  <si>
    <t>TCPF: Strengthening national capacities on Post Disaster Need Assessment in response to heavy winds</t>
  </si>
  <si>
    <t>To support national authorities in analyzing the data collected in the affected areas, estimating calculate damages and losses caused by the wind and , produce a PDNA document.</t>
  </si>
  <si>
    <t>18-APR-18</t>
  </si>
  <si>
    <t>Strengthening national capacities on Post Disaster Need Assessment in response to heavy winds</t>
  </si>
  <si>
    <t>649215</t>
  </si>
  <si>
    <t>XM-DAC-41301-649215</t>
  </si>
  <si>
    <t>GCP /GLO/932/MUL</t>
  </si>
  <si>
    <t>Elimination of hunger and ensuring food security for all human beings:  - Food security continues to be a priority at global , regional and national levels - Continued willingness to collaborate and participate in multi-stakeholder dialogue and decision-making across different players in food security at global, regional and national levels - Commitment to use information and knowledge for improved decision making among different actors at global, regional and national levels.</t>
  </si>
  <si>
    <t>650774</t>
  </si>
  <si>
    <t>XM-DAC-41301-650774</t>
  </si>
  <si>
    <t>TCP/IND/3701/C1</t>
  </si>
  <si>
    <t>TCPF: Study on improved processing and enhanced awareness on nutritional benefits of millets to increase farmers` incomes in the target regions</t>
  </si>
  <si>
    <t>To improve the production of millets, and promote its consumption within the country.</t>
  </si>
  <si>
    <t>Enhancing food and nutritional security of the nation alongside improving farmers'incomes through promotion of millets</t>
  </si>
  <si>
    <t>666022</t>
  </si>
  <si>
    <t>XM-DAC-41301-666022</t>
  </si>
  <si>
    <t>TCP/SSD/3702</t>
  </si>
  <si>
    <t>Response to increased livestock disease outbreaks in South Sudan</t>
  </si>
  <si>
    <t>Reduced incidence of livestock diseases</t>
  </si>
  <si>
    <t>07-NOV-20</t>
  </si>
  <si>
    <t xml:space="preserve">To enable rapid food production among the most vulnerable communities, protect their livelihoods and reduce dependency on humanitarian aid while building their resilience: </t>
  </si>
  <si>
    <t>666101</t>
  </si>
  <si>
    <t>XM-DAC-41301-666101</t>
  </si>
  <si>
    <t>TCP/THA/3702/C2</t>
  </si>
  <si>
    <t>TCPF: Management of saline water intrusion impact on nutrient uptake and growth of orchids</t>
  </si>
  <si>
    <t>The main objectives are 1) assessment of spatial and seasonal variation of water quality affected by seawater intrusion and 2) identification of good practices and measures for minimizing the impact of water quality degradation and sustainable water management options in coastal areas.</t>
  </si>
  <si>
    <t>24-OCT-19</t>
  </si>
  <si>
    <t xml:space="preserve">Sustainable use and managment of natural resources for reselience to climate change impacts enhanced: </t>
  </si>
  <si>
    <t>666141</t>
  </si>
  <si>
    <t>XM-DAC-41301-666141</t>
  </si>
  <si>
    <t>OSRO/DRK/901/CHA</t>
  </si>
  <si>
    <t>Post-disaster assistance to reduce  post-harvest loss and replat vegetable crops in typhoon-affected</t>
  </si>
  <si>
    <t>Ensure the food security of populations adversely affected by Typhoon Lingling by minimizing post-harvest losses of grain crops and enabling the cultivation of a late-season crop of cabbages and other vegetables.</t>
  </si>
  <si>
    <t>24-APR-20</t>
  </si>
  <si>
    <t xml:space="preserve">Food security of typhoon-affected population is improved: Ensure the availability and access to sufficient and nutritious food of populations affected by Typhoon Lingling </t>
  </si>
  <si>
    <t>659221</t>
  </si>
  <si>
    <t>XM-DAC-41301-659221</t>
  </si>
  <si>
    <t>GCP /RAF/519/EC</t>
  </si>
  <si>
    <t>EU-EAC True Fish Farming Story in Lake Victoria Basin (TRUE-FISH)</t>
  </si>
  <si>
    <t>This project aims to contribute tackling the above key limiting factors and sustainability risks for the development of competitive and sustainable commercial aquaculture in the Lake Victoria basin. Three specific objectives are proposed covering: access to commercial networks and business capacities, availability and quality of local skilled workers, sustainability and bio-security of regional aquaculture production systems.</t>
  </si>
  <si>
    <t>03-DEC-23</t>
  </si>
  <si>
    <t>Food security strengthened, nutrition improved, sustainable aquaculture promoted, sustainable economic growth continued, youth and women employed decently - 1 Significantly increase number and skill level of technically qualified employees available to aquaculture business operators, with relevant skills in aquaculture technology, feeds, hatchery management, fish husbandry and farm business management; 2 Reduced risks of aquaculture developments in the region being undermined by outbreaks of fish diseases</t>
  </si>
  <si>
    <t>663301</t>
  </si>
  <si>
    <t>XM-DAC-41301-663301</t>
  </si>
  <si>
    <t>OSRO/CHD/902/FRA</t>
  </si>
  <si>
    <t>Assistance aux ménages vulnérables à l`insécurité alimentaire et nutritionnelle dans la Province du Wadi Fira</t>
  </si>
  <si>
    <t>La présente objectif vise à renforcer la résilience des pasteurs et agropasteurs vulnérables dans la province du Wadi Fira</t>
  </si>
  <si>
    <t>Renforcer la résilience des pasteurs et agropasteurs vulnérables: Renforcer larésilience des pasteurs et agropasteurs vulnérables dans la province du Wadi Fira</t>
  </si>
  <si>
    <t>663341</t>
  </si>
  <si>
    <t>XM-DAC-41301-663341</t>
  </si>
  <si>
    <t>TCP/MON/3707</t>
  </si>
  <si>
    <t>Support the assessment of animal genetic resources</t>
  </si>
  <si>
    <t>To improve strategic planning for sustainable development of the livestock sector</t>
  </si>
  <si>
    <t xml:space="preserve">Sustainable development of the livestock sector and improving national food security: Sustainable development of the livestock sector and improving national food security. </t>
  </si>
  <si>
    <t>648960</t>
  </si>
  <si>
    <t>XM-DAC-41301-648960</t>
  </si>
  <si>
    <t>TCP/ZAM/3701</t>
  </si>
  <si>
    <t>Bioenergy and Food Security (BEFS) Assessment and Capacity Building for Zambia</t>
  </si>
  <si>
    <t>The TCP will assist the country in defining which specific bioenergy pathways can be viable and if and to what degree the identified pathways can assist in meeting the predefined energy targets.</t>
  </si>
  <si>
    <t>662002</t>
  </si>
  <si>
    <t>XM-DAC-41301-662002</t>
  </si>
  <si>
    <t>TCP/GEO/3704/C3</t>
  </si>
  <si>
    <t>TCPF: Achieving Land Degradation Neutrality Targets through Restoration and Sustainable Management of Degraded Pasturelands</t>
  </si>
  <si>
    <t>Support the country in mobilizing extra funds to achieve land degradation neutrality targets through restoration and sustainable management of pasture lands.Conduct technology feasibility analysis for the pasture lands and rangelands.</t>
  </si>
  <si>
    <t xml:space="preserve">Support the country in mobilizing extra funds to Achieve Land Degradation Neutrality Targets of Georgia through Restoration and Sustainable Management of Degraded </t>
  </si>
  <si>
    <t>662021</t>
  </si>
  <si>
    <t>XM-DAC-41301-662021</t>
  </si>
  <si>
    <t>TCP/SFS/3704</t>
  </si>
  <si>
    <t>Support to Domesticating the SADC Regional Agriculture Investment Plan  (RAIP) and Regional Agricultural Development Fund by Member States (Eswatini, Namibia And  Zimbabwe)</t>
  </si>
  <si>
    <t>To increase private investment in the agriculture and food sector (production, aggregation, processing, and distribution) and in associated sector (e.g. logistics, inputs, and testing services) in targeted SADC Member states</t>
  </si>
  <si>
    <t>Increased private investment in the agriculture and food sector (production, aggregation, processing, and distribution) and in associated industries (e.g. logistics, inputs, testing services) in targeted SADC Member states - Countries have developed capacity to support project
Availability of resources to support the project</t>
  </si>
  <si>
    <t>662041</t>
  </si>
  <si>
    <t>XM-DAC-41301-662041</t>
  </si>
  <si>
    <t>TCP/SRB/3705</t>
  </si>
  <si>
    <t>Building Resilience of Agricultural Sector to Natural Disasters and Climate Change Impacts</t>
  </si>
  <si>
    <t>To support the development of capacities of local governments for management of natural disasters and implementation of resilient prevention and recovery measures</t>
  </si>
  <si>
    <t xml:space="preserve">Enhanced resilience of agriculture to natural disasters and climate change impacts:  - Low interest for cooperation on municipal level </t>
  </si>
  <si>
    <t>662121</t>
  </si>
  <si>
    <t>XM-DAC-41301-662121</t>
  </si>
  <si>
    <t>TCP/HON/3708</t>
  </si>
  <si>
    <t>Fortalecimiento institucional para el impulso de la agricultura familiar con enfoque de inclusión productiva</t>
  </si>
  <si>
    <t>Aprobado e implementado el plan nacional de agricultura familiar con enfoque de inclusión productiva.</t>
  </si>
  <si>
    <t>meta 2.3 ODS: Mejorados la productividad agrícola y los ingresos de los agricultores familiares en Honduras (meta 2.3 ODS)</t>
  </si>
  <si>
    <t>649540</t>
  </si>
  <si>
    <t>XM-DAC-41301-649540</t>
  </si>
  <si>
    <t>TCP/MAU/3702</t>
  </si>
  <si>
    <t>Assistance d`urgence aux ménages agropastoraux vulnérables en appui au plan d`urgence 2018</t>
  </si>
  <si>
    <t>Contribuer à améliorer la sécurité alimentaire et nutritionnelle des populations agros-pastorales affectées par la crise de la sécheresse dans les wilayas du Gorgol, Assaba, Brakna et Guidimakha.</t>
  </si>
  <si>
    <t>16-MAY-18</t>
  </si>
  <si>
    <t>Les éleveurs des zones ciblées amortissent le choc dû à la sécheresse: Le choc dû à la sécheresse et la securité alimentaire et nutritionnelle des populations vulnérables des régions du Guidimakha, Brakna, Gorgol et Assaba sont améliorées:</t>
  </si>
  <si>
    <t>649876</t>
  </si>
  <si>
    <t>XM-DAC-41301-649876</t>
  </si>
  <si>
    <t>TCP/MAR/3702/C1</t>
  </si>
  <si>
    <t>TCPF: Review the institutional framework of the Fisheries Sector in the Republic of Mauritius</t>
  </si>
  <si>
    <t>The government of Mauritius is seeking support from Food and Agriculture Organization (FAO) to address the mentioned challenges by reviewing the roles and functions of the various institutions concerned and its institutional and legal framework so as to make the ministry more efficient and effective in achieving the target of doubling the GDP share of Ocean Economy</t>
  </si>
  <si>
    <t>The ministry more efficient and effective: The ministry more efficient and effective in achieving the target of doubling the GDP share of Ocean Economy.</t>
  </si>
  <si>
    <t>662181</t>
  </si>
  <si>
    <t>XM-DAC-41301-662181</t>
  </si>
  <si>
    <t>GCP /ANG/061/GFF</t>
  </si>
  <si>
    <t>Land and natural resource degradation neutrality and community vulnerability reduction in  selected (PPG)</t>
  </si>
  <si>
    <t>11-JUL-20</t>
  </si>
  <si>
    <t>662182</t>
  </si>
  <si>
    <t>XM-DAC-41301-662182</t>
  </si>
  <si>
    <t>TCP/DOM/3705</t>
  </si>
  <si>
    <t>Gobernanza para la Planificación e Inversión Territorial</t>
  </si>
  <si>
    <t>El gobierno adopta marcos de actuación para acelerar la inversión territorial en la región Suroeste.</t>
  </si>
  <si>
    <t>Reducción de la pobreza extrema en la región suroeste del país, gracias al aumento de la inversión pública y privada (ODS1)</t>
  </si>
  <si>
    <t>662202</t>
  </si>
  <si>
    <t>XM-DAC-41301-662202</t>
  </si>
  <si>
    <t>GCP /CPR/066/GFF</t>
  </si>
  <si>
    <t>Innovative transformation of China`s food production systems and agro-ecological landscapes</t>
  </si>
  <si>
    <t>To support the innovative transformation of China?s agro-ecological landscapes and rural revitalization towards sustainability by integrating agro-ecological systems management, product value chains, innovative technologies for green agriculture development, payment for agro-ecological services incentive mechanisms and partnerships for biodiversity, soil and water conservation, climate change mitigation, food security, food safety, and sustainable rural livelihoods in support of the 2030 Sustainable Development Goals (SDGs).</t>
  </si>
  <si>
    <t>Component: To support a transformational shift towards a sustainable food production system and agro-ecological landscapes in China by scaling up innovative approaches across the food value chain for biodiversity, soil and water conservation, climate change mitigation, food security, and sustainable rural livelihoods</t>
  </si>
  <si>
    <t>662221</t>
  </si>
  <si>
    <t>XM-DAC-41301-662221</t>
  </si>
  <si>
    <t>TCP/AFG/3705/C2</t>
  </si>
  <si>
    <t>TCPF: Support to the development of National Food Policy</t>
  </si>
  <si>
    <t>To enhance Policy Development and Coordination for Food Security and Nutrition.</t>
  </si>
  <si>
    <t xml:space="preserve">Improved Food Security and Nutrition through implementation of the National Food Policy: </t>
  </si>
  <si>
    <t>665121</t>
  </si>
  <si>
    <t>XM-DAC-41301-665121</t>
  </si>
  <si>
    <t>TCP/RLA/3724</t>
  </si>
  <si>
    <t>Fortalecimiento de las capacidades regionales para la vigilancia, prevención, y manejo frente a la eventual propagación de la marchitez por Fusarium, causada por la raza 4 Tropical del hongo Fusarium oxysporum f. sp. cubense (Foc R4T).</t>
  </si>
  <si>
    <t>Los países de ALC implementan mecanismos y herramientas para prevenir, vigilar y responder ante la amenaza que representa el FOC R4T para los cultivos de musáceas, a través de la adecuada coordinación con organismos regionales e internacionales.</t>
  </si>
  <si>
    <t>26-SEP-19</t>
  </si>
  <si>
    <t>Seguridad alimentaria : Países de ALC producen de forma sostenible y resiliente las musáceas, aportando a la seguridad alimentaria de la región (ODS 1, 2 y ODS 12).</t>
  </si>
  <si>
    <t>665241</t>
  </si>
  <si>
    <t>XM-DAC-41301-665241</t>
  </si>
  <si>
    <t>TCP/BOL/3712/C7</t>
  </si>
  <si>
    <t>TCPF: Apoyo al diseño e implementación de un sistema ATER en el marco de las políticas sectoriales del MDRyT</t>
  </si>
  <si>
    <t>Fortalecer las capacidades técnicas y operativas del Ministerio de Desarrollo Rural y Tierras para mejorar los procesos de intervención en campo</t>
  </si>
  <si>
    <t>10-NOV-19</t>
  </si>
  <si>
    <t>09-NOV-20</t>
  </si>
  <si>
    <t xml:space="preserve">Reducción de la pobreza rural para lograr un crecimiento inclusivo a través del fortalecimiento de capacidades productivas de los/las agricultores/as familiares (ODS1): </t>
  </si>
  <si>
    <t>665421</t>
  </si>
  <si>
    <t>XM-DAC-41301-665421</t>
  </si>
  <si>
    <t>TCP/TIM/3704/C2</t>
  </si>
  <si>
    <t>TCPF: Formulation of Country Programming Framework for Timor-Leste (2020-2024)</t>
  </si>
  <si>
    <t>To formulate the new FAO Country Programming Framework for Timor-Leste for 2020-2024</t>
  </si>
  <si>
    <t xml:space="preserve">Timor-Leste capacitated  to fight hunger and malnutrition : </t>
  </si>
  <si>
    <t>649345</t>
  </si>
  <si>
    <t>XM-DAC-41301-649345</t>
  </si>
  <si>
    <t>OSRO/NIR/801/SWE</t>
  </si>
  <si>
    <t>Supporting protection sensitive Agriculture livelihoods of IDPs, returnees and vulnerable host HH</t>
  </si>
  <si>
    <t>Improved food security and nutrition conditions of vulnerable people (IDPs, returnees and host communities) in the north-eastern States of Borno, Adamawa and Yobe</t>
  </si>
  <si>
    <t>Improved food security and nutrition conditions of vulnerable people (IDPs, returnees and host communities) in the north-eastern States of Borno, Adamawa and Yobe:  - Improved food security and nutrition conditions of vulnerable people (IDPs, returnees and host communities) in the north-eastern States of Borno, Adamawa and Yobe</t>
  </si>
  <si>
    <t>649350</t>
  </si>
  <si>
    <t>XM-DAC-41301-649350</t>
  </si>
  <si>
    <t>TCP/TRI/3701/C1</t>
  </si>
  <si>
    <t>TCPF: The Promotion of Food Safety and Meat Hygiene in the Poultry Cottage Industry in Trinidad and Tobago</t>
  </si>
  <si>
    <t>To promote food safety within the sector, by providing training in food safety to small and medium-scaled poultry processing establishments. The empowerment of this sector to play a lead role in ensuring the safety and wholesomeness of poultry sold to consumers is the goal.</t>
  </si>
  <si>
    <t xml:space="preserve">Increased consumer confidence in  the poultry cottage industry </t>
  </si>
  <si>
    <t>649353</t>
  </si>
  <si>
    <t>XM-DAC-41301-649353</t>
  </si>
  <si>
    <t>GCP /FIJ/008/GFF</t>
  </si>
  <si>
    <t>Community-based Integrated Natural Resource Management (PPG)</t>
  </si>
  <si>
    <t>To promote community-based integrated natural resource management at landscape level to reduce land degradation, enhance carbon stocks and strengthen local livelihoods in Ra and Tailevu provinces</t>
  </si>
  <si>
    <t xml:space="preserve">Full project proposal prepared and approved: </t>
  </si>
  <si>
    <t>649375</t>
  </si>
  <si>
    <t>XM-DAC-41301-649375</t>
  </si>
  <si>
    <t>OSRO/UGA/801/CHA</t>
  </si>
  <si>
    <t>Assistance to strengthening refugee and host community households? self reliance, income generation</t>
  </si>
  <si>
    <t>To improve food and nutrition security of refugees and host community households through support to and skills enhancement in crop and livestock production and environment conservation</t>
  </si>
  <si>
    <t xml:space="preserve">Reduced dependency and improved self-reliance. : Reduced dependency and improved self-reliance. </t>
  </si>
  <si>
    <t>649378</t>
  </si>
  <si>
    <t>XM-DAC-41301-649378</t>
  </si>
  <si>
    <t>TCP/JOR/3701/C1</t>
  </si>
  <si>
    <t>Support the organization of agriculture forum in Jordan.</t>
  </si>
  <si>
    <t>The Government of Jordan is organizing a comprehensive multi-stakeholder forum for agriculture in April 2018. The forum aims at reviewing past policies, strategies and programmes and establish a long term perspective for a SDG-based competitive, inclusive and sustainable agriculture development in Jordan. 
The project aims at supporting Jordan and its development partners to make commitments in the form of policies and programmes that meet SDG targets in agriculture and food security.</t>
  </si>
  <si>
    <t>Agriculture contributes to the eradication of hunger and food insecurity in Jordan: Through the analysis of the key issues for agricutlure and food security, the organization of stakeholder consultations and sharing experience of other countries, the project will help the stakeholders discuss and agree on appropriate policy options to puruse in agriculture and food security. This will also assist them in mainstreaming SDGs and reflecting them in national strategies.</t>
  </si>
  <si>
    <t>650154</t>
  </si>
  <si>
    <t>XM-DAC-41301-650154</t>
  </si>
  <si>
    <t>UNFA/ZAM/081/UND</t>
  </si>
  <si>
    <t>Strengthening climate resilience of agricultural livelihoods in Agro-Ecological Regions I and II</t>
  </si>
  <si>
    <t>To increase the resilience of smallholder farmers in Agro-Ecological Regions I and II in Zambia in view of climate change and variability.</t>
  </si>
  <si>
    <t>01-OCT-25</t>
  </si>
  <si>
    <t>Enhancement of livelihood for vulnerable communities: Increased resilience and enhanced livelihoods of the most vulnerable people, communities and regions - Completed irrigation infrastructure and sustained O&amp;M_x000D_
Uptake of training and capacity-building related to community supported agriculture practices by farmers</t>
  </si>
  <si>
    <t>663343</t>
  </si>
  <si>
    <t>XM-DAC-41301-663343</t>
  </si>
  <si>
    <t>Scaling up FbF/EWEA and SRSP for disaster resilience in ASEAN</t>
  </si>
  <si>
    <t>Strengthened capacity of ASEAN Member States (AMS) and regional cooperation to implement FbF/EWEA and SRSP, enabled by accelerating the use of innovative technologies in climate risk analysis and forecasting.</t>
  </si>
  <si>
    <t xml:space="preserve">Reduced impacts of disasters and enhanced resilience in ASEAN through scaling up FbF/EWEA and SRSP - The project is proposed based on the following assumptions; 1) No major changes to legal or institutional framework on DRM and social protection in AMS and the ASEAN that would stop the work on FbF and SRSP 2) major disaster happens that would require urgent emergency response and impact significantly activities at country level, at least during the first few months of the actions; 3) Consortium partners will continue to operate in AMSs and there will be no major changes in their rules/ regulations that would prevent them from fulfilling their commitment as outlines in the agreements signed between partners and FAO. </t>
  </si>
  <si>
    <t>663345</t>
  </si>
  <si>
    <t>XM-DAC-41301-663345</t>
  </si>
  <si>
    <t>TCP/THA/3703</t>
  </si>
  <si>
    <t>Strengthening the CESRA network for sustainable soil management</t>
  </si>
  <si>
    <t>To strengthen the capacity of the CESRA on promoting and coordinating regional soil research, information exchange and sustainable soil management</t>
  </si>
  <si>
    <t xml:space="preserve">Sustainable soil management contributing to sustainable agriculture production and natural resource conservation under the increasing environmental risks: </t>
  </si>
  <si>
    <t>667222</t>
  </si>
  <si>
    <t>XM-DAC-41301-667222</t>
  </si>
  <si>
    <t>OSRO/ERI/901/CHA</t>
  </si>
  <si>
    <t>Improved food security/livelihood of vulnerable pastoral &amp; agro-pastoral communities in NRS, Eritrea</t>
  </si>
  <si>
    <t>Improve the livelihood of 400 vulnerable agro-pastoralists and pastoralists, who has been affected by prolonged dry spell in Northern Red Sea Zone, particularly in the sub-zobas of Massawa, Afe¿abet, and _x000D_
Karura by supporting them with basic fishing equipment.</t>
  </si>
  <si>
    <t>667272</t>
  </si>
  <si>
    <t>XM-DAC-41301-667272</t>
  </si>
  <si>
    <t>TCP/INS/3705/C1</t>
  </si>
  <si>
    <t>TCPF: Technical Support for planning of upcoming Agriculture Census 2023 of Indonesia</t>
  </si>
  <si>
    <t>Capacity of government enhanced to plan and conduct a cost-effective Agriculture Census and follow-up integrated agriculture surveys</t>
  </si>
  <si>
    <t>22-OCT-19</t>
  </si>
  <si>
    <t>Indonesia¿s Census of Agriculture 2023 designed to produce new decennial structural and baseline data, form the sampling basis for the next decade of agriculture integrated surveys (AGRIS) : Indonesia¿s Census of Agriculture 2023 designed to produce new decennial structural and baseline data, form the sampling basis for the next decade of agriculture integrated surveys (AGRIS) and address new data priorities resulting from the RPJMN, CPF 2016-20, UNDPF 2016-2020, and Sustainable Agenda 2030  - National authorities recognize and use the results of the Census</t>
  </si>
  <si>
    <t>645302</t>
  </si>
  <si>
    <t>XM-DAC-41301-645302</t>
  </si>
  <si>
    <t>TCP/RAF/3613</t>
  </si>
  <si>
    <t>Strengthening the institutional capacities for sustainable management of solar powered irrigation systems (SPIS) in Sub-Saharan Africa</t>
  </si>
  <si>
    <t>The project aims at strengthening the institutional capacities both at regional level and in 4 pilot countries (Uganda, Gambia, Mali and Kenya) for sustainable management of solar irrigation technologies (SPIS) technology in Sub-Saharan Africa.</t>
  </si>
  <si>
    <t>The project will contribute to the promotion of sustainable agricultural production and improvement of natural resources management in Africa:  - Countries¿ political will and stability</t>
  </si>
  <si>
    <t>645305</t>
  </si>
  <si>
    <t>XM-DAC-41301-645305</t>
  </si>
  <si>
    <t>OSRO/PER/701/CHA</t>
  </si>
  <si>
    <t>Emergency restoration of food security and productive capacity of affected family farmers of Tambo Grande District in the Province of Piura</t>
  </si>
  <si>
    <t>Rehabilitation of 1,000 lost and affected hectares of crops caused by El Niño Floods in 2017</t>
  </si>
  <si>
    <t>28-OCT-17</t>
  </si>
  <si>
    <t>Food and nutrition security of targeted populations improved: Food and nutrition security of targeted populations improved - The recovery of productive capacity allowed to improve the consumption of nutritious foods.</t>
  </si>
  <si>
    <t>649877</t>
  </si>
  <si>
    <t>XM-DAC-41301-649877</t>
  </si>
  <si>
    <t>OSRO/SUD/804/CHF</t>
  </si>
  <si>
    <t>Addressing acute food and livelihoods insecurity of vulnerable drought affected pastoralists, agro-pastoralists and farmers in Hamashkoraib locality in Kassala state</t>
  </si>
  <si>
    <t>The main objective of the project is to reduce acute food and livelihoods insecurity of most vulnerable severely drought affected pastoralists, agro-pastoralists and farmers in Hamashkoraib locality in Kassala</t>
  </si>
  <si>
    <t xml:space="preserve">Populations affected by natural or manmade disasters receive timely assistance during and in the aftermath of the shock: </t>
  </si>
  <si>
    <t>649878</t>
  </si>
  <si>
    <t>XM-DAC-41301-649878</t>
  </si>
  <si>
    <t>TCP/RWA/3703/C2</t>
  </si>
  <si>
    <t>TCPF: Support to FAO-Rwanda in developing the Country Programme Framework (2018-2023)</t>
  </si>
  <si>
    <t>The objective of the TCP facility is to develop a CPF (2018-2023) document that will contribute to the government strategic developmental goals and also to the Sustainable Development Goals agenda</t>
  </si>
  <si>
    <t xml:space="preserve"> Rwanda is supported and becomes a food secure country  - The Country programming framework is an FAO commitment to Rwanda government in its agenda to develop the agriculture sector</t>
  </si>
  <si>
    <t>649880</t>
  </si>
  <si>
    <t>XM-DAC-41301-649880</t>
  </si>
  <si>
    <t>OSRO/SOM/808/CAN</t>
  </si>
  <si>
    <t>Sustained humanitarian assistance to drought-affected rural people across Somalia</t>
  </si>
  <si>
    <t>- Improve immediate access to food through cash transfers._x000D_
- Protect and restore livelihoods, related food and income sources._x000D_
- Build resilience against current and future shocks.</t>
  </si>
  <si>
    <t>Effectively strengthen the impact of FAOs livelihood and food security interventions on nutrition outcomes:  - - Continuation of cash for work activities;
- Continuation of comprehensive livelihood packages (integrating cash as appropriate);
-Continuation of comprehensive livelihood packages (integrating cash as appropriate).</t>
  </si>
  <si>
    <t>649895</t>
  </si>
  <si>
    <t>XM-DAC-41301-649895</t>
  </si>
  <si>
    <t>TCP/COL/3701/C1</t>
  </si>
  <si>
    <t>TCPF: Sistemas agroalimentarios sostenibles como herramienta de política para promover el desarrollo rural</t>
  </si>
  <si>
    <t>Incorporar la estrategia de sistemas alimentarios sostenibles como herramienta de política del Gobierno para promover el desarrollo rural conservando los servicios ecosistémicos y mejorando la economía local y la seguridad alimentaria y nutricional en el territorio.</t>
  </si>
  <si>
    <t xml:space="preserve"> Aportar a la construcción de política pública : Aportar a la construcción de política pública que integre y articule sistemáticamente acciones en territorio promoviendo modalidades de consumo y producción sostenibles y reducción del hambre (ODS 12 y ODS 2) - El gobierno nacional y la agenda 2030 incluyen y priorizan  la promoción de estrategias de producción sostenible como herramienta que aporte al cumplimiento de los ODS  2 y 12.</t>
  </si>
  <si>
    <t>649616</t>
  </si>
  <si>
    <t>XM-DAC-41301-649616</t>
  </si>
  <si>
    <t>TCP/NIU/3701</t>
  </si>
  <si>
    <t>Technical assistance to support the 2019 Niue Agriculture Census</t>
  </si>
  <si>
    <t>To enable national capacities to conduct the Agriculture Census 2019 aligned with international standards and WCA2020.</t>
  </si>
  <si>
    <t>13-MAY-19</t>
  </si>
  <si>
    <t xml:space="preserve">Strengthened agricultural policy-making and strategic planning leading to improved food security and livelihoods: </t>
  </si>
  <si>
    <t>649617</t>
  </si>
  <si>
    <t>XM-DAC-41301-649617</t>
  </si>
  <si>
    <t>TCP/SAM/3702</t>
  </si>
  <si>
    <t>Developing capacity for implementing Agricultural Census 2019</t>
  </si>
  <si>
    <t>To develop capacity for implementing Agricultural Census 2019.</t>
  </si>
  <si>
    <t>649619</t>
  </si>
  <si>
    <t>XM-DAC-41301-649619</t>
  </si>
  <si>
    <t>TCP/SAP/3708</t>
  </si>
  <si>
    <t>Technical support for national Food-Based Dietary Guidelines in Fiji, Marshall Islands, Samoa, Solomon Islands, Tonga and Vanuatu</t>
  </si>
  <si>
    <t>To contribute to improved nutrition, and broadly, the reduction of Non-Communicable Diseases (NCDs) by strengthening the production, availability and consumption of safe, nutritious and healthy food.</t>
  </si>
  <si>
    <t xml:space="preserve">Strengthened production and consumption of safe, nutritious and healthy food, and improved  nutrition in the Pacific region: </t>
  </si>
  <si>
    <t>649897</t>
  </si>
  <si>
    <t>XM-DAC-41301-649897</t>
  </si>
  <si>
    <t>UNFA/ECU/098/UND</t>
  </si>
  <si>
    <t>Asistencia Técnica para el manejo forestal sostenible e implementación de procesos operativos REDD+ en el marco del Programa (PROAMAZONIA) _ Porción GEF</t>
  </si>
  <si>
    <t>Fortalecer las capacidades de entidades de gobierno nacional y local, y otros actores relevantes, para la implementación de estrategias, sistemas y herramientas para la reducción de deforestación en Ecuador en línea con el Plan de Acción REDD+</t>
  </si>
  <si>
    <t>15-APR-22</t>
  </si>
  <si>
    <t>Contribuir a la reducción de emisiones de GEI mediante el manejo forestal sostenible y la operación y articulación de sistemas y mecanismos vinculados a REDD+</t>
  </si>
  <si>
    <t>649915</t>
  </si>
  <si>
    <t>XM-DAC-41301-649915</t>
  </si>
  <si>
    <t>GCP /GLO/929/SWI</t>
  </si>
  <si>
    <t>YOUNG PROFESSIONALS FOR AGRICULTURAL DEVELOPMENT</t>
  </si>
  <si>
    <t>Enabled and empowered young agricultural leaders shaping sustainable food systems. In order to achieve this mission, YPARD has identified four main aims which are divided into strategic and supporting ones. The two strategic aims are to be a key influencer in the strategic direction of youth engagement in sustainable food systems; and enable young people in agriculture shape sustainable food systems. The support aims are to ensure long term sustainability of YPARD; and be an innovative and supportive global team.</t>
  </si>
  <si>
    <t>A food secure world without poverty where young people are enabled to fully contribute: A food secure world without poverty where young people are enabled to fully contribute</t>
  </si>
  <si>
    <t>649933</t>
  </si>
  <si>
    <t>XM-DAC-41301-649933</t>
  </si>
  <si>
    <t>TCP/IRQ/3701/C1</t>
  </si>
  <si>
    <t>Programme Development of FAO`s Agriculture and Water Systems Sub-Programme under the 2 year UN Recovery and Resilience Programme in Iraq</t>
  </si>
  <si>
    <t>With an overarching objective of supporting FAO-Iraq in leading pillar 3 of RRP restoring agriculture and water systems</t>
  </si>
  <si>
    <t>Improve food security and restore agricultural livelihoods: Improve food security and restore agricultural livelihoods in regained areas of Iraq.</t>
  </si>
  <si>
    <t>649934</t>
  </si>
  <si>
    <t>XM-DAC-41301-649934</t>
  </si>
  <si>
    <t>TCP/PNG/3701/C1</t>
  </si>
  <si>
    <t>TCPF: Support to Formulation of EU funded Rural Entrepreneurship, Investment and Trade Program in PNG</t>
  </si>
  <si>
    <t>To facilitate the formulation of the proposed Action Document for the EU funded Rural Entrepreneurship, Investment and Trade Program in PNG.</t>
  </si>
  <si>
    <t>Funding for the EU program on Rural Entrepreneurship, Trade, and Investment Program in PNG approved: EU funded Rural Entrepreneurship, Trade, and Investment Program in PNG approved by EU College and funding approval granted - EU obtains necessary requirements for the approval for the funding of the Program</t>
  </si>
  <si>
    <t>650478</t>
  </si>
  <si>
    <t>XM-DAC-41301-650478</t>
  </si>
  <si>
    <t>UNJP/SYR/022/EC</t>
  </si>
  <si>
    <t>UN Joint Programme To Strengthen Urban And Rural Resilience And The Conditions For Recovery In Syria</t>
  </si>
  <si>
    <t>?	The promotion of the capacity of local authorities, civil society, communities and institutional technical service providers for responsiveness to highest priority needs. The objective is to enable them to collectively develop, implement and monitor evidence- based policies, strategies, plans and resilience programmes._x000D_
?	The delivery of basic essential services to the population at national and local levels, with particular emphasis on displaced people and host communities and people facing deprivation and different forms of vulnerability.</t>
  </si>
  <si>
    <t xml:space="preserve">Support to people's needs with the required early recovery and resilience programming that support basic social services provision and livelihoods. </t>
  </si>
  <si>
    <t>650480</t>
  </si>
  <si>
    <t>XM-DAC-41301-650480</t>
  </si>
  <si>
    <t>OSRO/NIR/805/NOR</t>
  </si>
  <si>
    <t>Building resilient livelihoods in northeast States of Adamawa, Borno and Yobe through climate change</t>
  </si>
  <si>
    <t>Increased food and nutrition security in a sustainable basis. The absorption, adaptation and trans formative capacities of host communities, IDPs, returnees to Climate Change and conflict are enhanced</t>
  </si>
  <si>
    <t>22-MAY-18</t>
  </si>
  <si>
    <t>Increased food and nutrition security on a sustainable basis: The 3 year intervention will directly benefit about 507,600 persons (86 400 HHs) with at least 45% of women as direct beneficiaries who will receive technology (inputs/tools), knowledge and conditional cash transfer to enhance their resilience. Key institutions dealing with food security, environment, and climate change will see their capacities in policy development and implementation build up</t>
  </si>
  <si>
    <t>650519</t>
  </si>
  <si>
    <t>XM-DAC-41301-650519</t>
  </si>
  <si>
    <t>TCP/RLA/3712</t>
  </si>
  <si>
    <t>De la alerta temprana a la acción y respuesta tempranas ante emergencias en agricultura en América Latina y el Caribe</t>
  </si>
  <si>
    <t>Países de América Latina y el Caribe implementan medidas de alerta temprana y acción temprana frente a amenazas y desastres que impactan el sector agrícola y la seguridad alimentaria y nutricional</t>
  </si>
  <si>
    <t xml:space="preserve">Las pérdidas y daños por desastre de pequeña, mediana y gran intensidad se reducen en la región ALC : El monitoreo de pérdidas y daños en el sector agrícola (impulsado por la FAO) muestra que las pérdidas por desastres para la agricultura familiar disminuyen. Se reportan avances en la meta 1.5 de los ODS, así como en el indicador C-2 del Marco de Sendai. - Los países y subregiones mantienen su interés en que FAO preste apoyo a los gobiernos para el fortalecimiento y preparación de programas e iniciativas nacionales y regionales relacionadas con la mitigación de los efectos de cambio climático y la gestión de riesgos de desastres para el sector agrícola, tal como solicitaron en la Conferencia Regional.
Los países y organismos subregionales responsables de la gestión del riesgo sensibilizados y dotados de herramientas a través del proyecto buscan financiamiento de la cooperación bilateral y de los programas de ECHO y ARAUCLIMA de la Comunidad Europea para fortalecer sus alertas y acción temprana y reducir las pérdidas por desastres es la prioridad de la cooperación internacional. 
Los países en los que la implementación de procesos a nivel nacional pone de manifiesto las debilidades institucionales de los sistemas de gestión de riesgo en el sector agrícola están abiertos a impulsar las reformas necesarias para implementar el enfoque de la acción temprana y de preparativos para la respuesta incluyendo aquellas relacionadas con el acceso a recursos para la implementación de medidas.  
</t>
  </si>
  <si>
    <t>650522</t>
  </si>
  <si>
    <t>XM-DAC-41301-650522</t>
  </si>
  <si>
    <t>TCP/SLC/3703</t>
  </si>
  <si>
    <t>Sub-regional Capacity Building in Sustainable Food Systems &amp; Value Chain Development</t>
  </si>
  <si>
    <t>Adoption of the sustainable food systems and value chain development approach within the Ministries of Agriculture (MoA)._x000D_
 _x000D_
To improved technical knowledge and capacity of Ministry staff to implement multi-stakeholder value chain development processes and tools including Value Chain selection and analysis, planning and implementation of integrated VC work plans, and monitoring and evaluation activities_x000D_
_x000D_
To improved capacity of Ministry staff to train others on Value Chain Development approaches and associated tools.</t>
  </si>
  <si>
    <t>Food security improved and provity reduced in farming communities:  - Monitoring Systems in place</t>
  </si>
  <si>
    <t>650533</t>
  </si>
  <si>
    <t>XM-DAC-41301-650533</t>
  </si>
  <si>
    <t>GCP /SYR/020/GCR</t>
  </si>
  <si>
    <t>Green Climate Fund (GCF) Readiness Programme of Syrian Arab Republic</t>
  </si>
  <si>
    <t>This Readiness proposal will include the preparatory activities to support the set-up of a fully functioning National Designated Authority [NDA], (position is currently filled by a national Focal Point) and his/her office, including a Steering Committee that supports the NDA in making strategic decisions.</t>
  </si>
  <si>
    <t>09-JAN-19</t>
  </si>
  <si>
    <t xml:space="preserve">Country capacity strengthened : </t>
  </si>
  <si>
    <t>650536</t>
  </si>
  <si>
    <t>XM-DAC-41301-650536</t>
  </si>
  <si>
    <t>TCP/AZE/3701/C1</t>
  </si>
  <si>
    <t>TCPF: Strengthening the capacity of the Government in producing quality data for SDG implementation Monitoring</t>
  </si>
  <si>
    <t>Strengthen capacity of the Government of Azerbaijan to produce quality data required for the monitor</t>
  </si>
  <si>
    <t>Contributing to the achievment of SDGs through increased capacity in monitoring the indicators: Contributing to the achievement of Sustainable Development Goals through increased capacity in monitoring the progress of indicators</t>
  </si>
  <si>
    <t>649701</t>
  </si>
  <si>
    <t>XM-DAC-41301-649701</t>
  </si>
  <si>
    <t>OSRO/SOM/807/EC</t>
  </si>
  <si>
    <t>Sustained drought response in rural areas of Somalia</t>
  </si>
  <si>
    <t>Mitigate the impact of prolonged drought on rural livelihoods and prevent further deterioration of food security</t>
  </si>
  <si>
    <t xml:space="preserve">Mitigate the impact of prolonged drought on rural livelihoods and prevent further deterioration of food security: </t>
  </si>
  <si>
    <t>649702</t>
  </si>
  <si>
    <t>XM-DAC-41301-649702</t>
  </si>
  <si>
    <t>TCP/CMB/3705</t>
  </si>
  <si>
    <t>Technical support for institutional and capacity enhancement on gender-sensitive fisheries management and conservation</t>
  </si>
  <si>
    <t>To improve knowledge and information on fisheries and fisheries-dependent communities for effective and targeted interventions contributing to gender equity and reduced child labour in the capture fisheries sector in Cambodia</t>
  </si>
  <si>
    <t xml:space="preserve">Strengthened institutional and human capacity for sustainable fisheries management contribute to empowerment of women and youth and effective gender-sensitive monitoring of the capture fisheries secto: </t>
  </si>
  <si>
    <t>645727</t>
  </si>
  <si>
    <t>XM-DAC-41301-645727</t>
  </si>
  <si>
    <t>UTF /COL/089/COL</t>
  </si>
  <si>
    <t>Cooperación Técnica para la seguridad jurídica y la regularización de la propiedad a nivel nacional en Colombia en el contexto de las Directrices Voluntarias de la Gobernanza de la Tierra, la Pesca y los Bosques</t>
  </si>
  <si>
    <t>Apoyar a la Agencia Nacional de Tierras en los procesos de formalización de la tierra y saneamiento de predios, mediante la adopción del módulo social de gestión, y la continuidad de procesos de deslinde y clarificación que ya han iniciado.</t>
  </si>
  <si>
    <t>Aportar a la ejecución del Plan Nacional de desarrollo en la formalización de tierras coordinada por la Agencia Nacional de Tierras.: Aportar a la ejecución del Plan Nacional de desarrollo en la formalización de tierras coordinada por la Agencia Nacional de Tierras. -  Disposición e interés de instituciones y organizaciones para desarrollar el Proyecto.</t>
  </si>
  <si>
    <t>645729</t>
  </si>
  <si>
    <t>XM-DAC-41301-645729</t>
  </si>
  <si>
    <t>TCP/INT/3605</t>
  </si>
  <si>
    <t>Elaboración de estrategias para la inclusión del consumo de pescado en las meriendas escolares</t>
  </si>
  <si>
    <t>Contribuir a mejorar la seguridad alimentaria y nutricional de los niños de edad escolar.</t>
  </si>
  <si>
    <t>645730</t>
  </si>
  <si>
    <t>XM-DAC-41301-645730</t>
  </si>
  <si>
    <t>OSRO/LEB/701/LEB</t>
  </si>
  <si>
    <t>Recovery and Rehabilitation of Dairy Sector in Bekâa Valley and  Hermel-Akkar Uplands</t>
  </si>
  <si>
    <t>The project targets about 2200 farmers particularly for training sessions on farm Management . Around 1500 small dairy farmers will be trained on various basic topics in animal/diary production.</t>
  </si>
  <si>
    <t>XM-DAC-555</t>
  </si>
  <si>
    <t>26-OCT-10</t>
  </si>
  <si>
    <t>30-SEP-12</t>
  </si>
  <si>
    <t>645732</t>
  </si>
  <si>
    <t>XM-DAC-41301-645732</t>
  </si>
  <si>
    <t>TCP/BZE/3601</t>
  </si>
  <si>
    <t>Developing and enhancing small scale agriprocessing capacity in Belize</t>
  </si>
  <si>
    <t>Ministry of Agriculture?s capacity to enable more inclusive and efficient commercially driven agrifood and agro-industry value chains established</t>
  </si>
  <si>
    <t>23-JAN-18</t>
  </si>
  <si>
    <t>645733</t>
  </si>
  <si>
    <t>XM-DAC-41301-645733</t>
  </si>
  <si>
    <t>GCP /DOM/019/GFF</t>
  </si>
  <si>
    <t>Promoting climate-smart livestock management in the Dominican Republic (MSP)</t>
  </si>
  <si>
    <t xml:space="preserve">Component 1: Institutional and financial strengthening to support a low-emissions livestock development pathway: ; _x000D_Component 2: Climate-smart livestock management in the field: Technology Transfer, Deployment and Validation of Practices.: ; _x000D_Component 3: Monitoring, Reporting and Verification of the Livestock sector: ; _x000D_Component 4: Project Monitoring, Evaluation and Knowledge Management: </t>
  </si>
  <si>
    <t>646211</t>
  </si>
  <si>
    <t>XM-DAC-41301-646211</t>
  </si>
  <si>
    <t>TCP/IVC/3604/C2</t>
  </si>
  <si>
    <t>TCPF: Appui au Salon de l`Agriculture et des Ressources Animales (SARA) 2017</t>
  </si>
  <si>
    <t>Contribuer à la promotion du développement d'une agriculture compétitive, inclusive des jeunes et des femmes, respectueuse de l'environnement et résiliente au changement climatique en Côte d'Ivoire à travers le SARA 2017</t>
  </si>
  <si>
    <t>Contribuer à la promotion du développement d'une agriculture compétitive, inclusive des jeunes et des femmes,  respectueuse de l¿environnement et résiliente au changement climatique en Côte d¿Ivoire à travers le SARA 2017 - La mobilisation des acteurs des secteurs public et privé ainsi que des producteurs et de Partenaires techniques et financiers est assurée par le gouvernement</t>
  </si>
  <si>
    <t>646260</t>
  </si>
  <si>
    <t>XM-DAC-41301-646260</t>
  </si>
  <si>
    <t>TCP/CVI/3701</t>
  </si>
  <si>
    <t>Renforcer la résilience des agro-pasteurs vulnérables dans l¿ile de Santiago à travers l¿approche Caisse de Résilience</t>
  </si>
  <si>
    <t>Renforcer des capacités d'anticipation et de gestion des risques menaçant la sécurité alimentaire et nutritionnelle au niveau communautaire</t>
  </si>
  <si>
    <t>La résilience des moyens d¿existence des membres de Champs Ecole Agro-Pastoraux mis en place dans l¿ile de Santiago est améliorée  - Les bénéficiaires sont formés en approche CEAP, adoptent l¿approche, identifient et gèrent des AGR</t>
  </si>
  <si>
    <t>649620</t>
  </si>
  <si>
    <t>XM-DAC-41301-649620</t>
  </si>
  <si>
    <t>TCP/SAP/3701/C1</t>
  </si>
  <si>
    <t>TCPF: Preparatory Assistance to Fiji, Niue &amp; Samoa Agricultural Censuses 2019</t>
  </si>
  <si>
    <t>To provide technical and methodological support to the preparation of the agriculture census, and to the formulation of a technical assistance project that will cover the full implementation of the agricultural census in each country.</t>
  </si>
  <si>
    <t>13-JUN-18</t>
  </si>
  <si>
    <t xml:space="preserve">Data produced contributes towards poverty reduction and achieving food security goals: </t>
  </si>
  <si>
    <t>649623</t>
  </si>
  <si>
    <t>XM-DAC-41301-649623</t>
  </si>
  <si>
    <t>TCP/SAP/3704</t>
  </si>
  <si>
    <t>Strengthening capacities to address climate change impacts on biosecurity and food security in Fiji, Samoa and Solomon Islands</t>
  </si>
  <si>
    <t>The project specifically aims to:_x000D_
i. Conduct a study using proven scientific and analytical techniques to assess the correlation between climate change and trans-boundary/invasive species, and impacts on food security;_x000D_
ii. Propose interventions to address identified challenges in a feasibility study, with clear economic and financial analysis to address barriers in the agriculture sector;_x000D_
iii. Consider environmental and social safeguards, gender planning, stakeholder engagements and the participation of indigenous peoples for the purpose of securing financing to support countries in implementing relevant interventions.</t>
  </si>
  <si>
    <t xml:space="preserve">Improved resilience of farming systems through effective implementation of a long-term Climate-Change - Transboundary/Invasive Species Nexus Strategy for food security: </t>
  </si>
  <si>
    <t>649977</t>
  </si>
  <si>
    <t>XM-DAC-41301-649977</t>
  </si>
  <si>
    <t>TCP/KAZ/3701/C1</t>
  </si>
  <si>
    <t>TCPF: Supporting the national Locust management in Kazakhstan</t>
  </si>
  <si>
    <t>Organization and planning of Locust survey and control activities</t>
  </si>
  <si>
    <t xml:space="preserve">Although the implementation scope of this Project is limited to two oblasts, the intended impact of this Project will contribute to the national Locust management in Kazakhstan as a whole.: </t>
  </si>
  <si>
    <t>649995</t>
  </si>
  <si>
    <t>XM-DAC-41301-649995</t>
  </si>
  <si>
    <t>TCP/BKF/3702/C1</t>
  </si>
  <si>
    <t>Appui au Gouvernement du Burkina Faso pour la formulation et la mise en oeuvre d`une initiative qui permette « d`assurer à chaque enfant en âge scolaire, au moins un repas équilibré par jour »</t>
  </si>
  <si>
    <t>Contribuer à une meilleure gouvernance de la sécurité alimentaire et nutritionnelle au Burkina Faso</t>
  </si>
  <si>
    <t>11-JUN-18</t>
  </si>
  <si>
    <t xml:space="preserve">Contribuer à une meilleure gouvernance de la sécurité alimentaire et nutritionnelle au Burkina Faso: </t>
  </si>
  <si>
    <t>650276</t>
  </si>
  <si>
    <t>XM-DAC-41301-650276</t>
  </si>
  <si>
    <t>TCP/SEN/3701/C1</t>
  </si>
  <si>
    <t>TCPF: Appui à la stratégie de développement de l`employabilité et de l`entreprenariat des jeunes en milieu rural, à travers la consolidation et l?extension du Modèle d?Insertion des Jeunes Agripreneurs  (MIJA).</t>
  </si>
  <si>
    <t>Permettre de trouver une solution aux principales lacunes identifiées lors des différentes missions de diagnostic de la phase de préparation du programme ENABLE Youth.</t>
  </si>
  <si>
    <t>02-AUG-18</t>
  </si>
  <si>
    <t xml:space="preserve">Les jeunes ruraux(femmes et hommes) ont un meilleur accés à des opportunités d'emploi décent agricoles et non agricoles dans les zones rurales: </t>
  </si>
  <si>
    <t>650277</t>
  </si>
  <si>
    <t>XM-DAC-41301-650277</t>
  </si>
  <si>
    <t>TCP/GRN/3702/C2</t>
  </si>
  <si>
    <t>TCPF:  Strengthening the Apiculture Value Chain in Grenada</t>
  </si>
  <si>
    <t>Improve stakeholders understanding of the existing and potential market opportunities, and the strategies required to access the growing local market competitively through completion and analysis of the honey value chain and a market assessment study; _x000D_
-Restructure and improve the institutional capacity of the Bee Keepers Association of Grenada so that it can provide proper representation and effectively advocate on behalf of its membership and the sector;_x000D_
-Develop a national Honey Bee Surveillance System to monitor and conduct routine and systematic surveillance of apiaries in order to identify the main bee diseases present in Grenada so that effective strategies can be formulated for their control, management and or eradication._x000D_
-Provide training of beekeepers and extension officers in apiary management and husbandry best practices so that production and productivity can be improved</t>
  </si>
  <si>
    <t>Improved livelihoods and decent employment opportunities created and accessible to empower 2% of the population.: Improved livelihood and decent employment opportunities created  and accessible to empower 2% of the population. - Monitoring systems in place to document this movement</t>
  </si>
  <si>
    <t>650054</t>
  </si>
  <si>
    <t>XM-DAC-41301-650054</t>
  </si>
  <si>
    <t>UTF /IOC/001/IOC</t>
  </si>
  <si>
    <t>Projet d?appui au développement du commerce intra régional des produits agricoles</t>
  </si>
  <si>
    <t>Générer des connaissances et soutenir l'engagement politique qui guide l'harmonisation des politiques et des réglementations afin de favoriser le commerce transfrontalier des produits alimentaires au sein de la Commission de l'Océan Indien</t>
  </si>
  <si>
    <t>15-NOV-20</t>
  </si>
  <si>
    <t>K6</t>
  </si>
  <si>
    <t>IOC - Indian Ocean Commission</t>
  </si>
  <si>
    <t>Contribution à la mise en place d'un mécanisme institutionnel régional pour l'harmonisation des politiques et des normes de qualité afin de promouvoir l'intégration des petits exploitants dans les marchés régionaux.</t>
  </si>
  <si>
    <t>650056</t>
  </si>
  <si>
    <t>XM-DAC-41301-650056</t>
  </si>
  <si>
    <t>UTF /OMA/024/OMA</t>
  </si>
  <si>
    <t>Strengthening Extension and support service system in Al Batinah</t>
  </si>
  <si>
    <t xml:space="preserve">Reorienting extension and related support service system to enhance market links and improve livelihoods and income of farmers: The national extension and related support service system in the Sultanate of Oman strengthened to play its vital role in rehabilitating the agricultural sector and upgrading its performance to improve livelihoods and income of farmers.  - Commitment of the MAF to strengthening rural services and promoting market-orientation for small- and medium-scale farmers. The assumption is that the government will provide funding and support for the implementation of the action plan and addressing the service gaps, capacity needs and constraints identified in this pilot. </t>
  </si>
  <si>
    <t>650057</t>
  </si>
  <si>
    <t>XM-DAC-41301-650057</t>
  </si>
  <si>
    <t>OSRO/NER/802/FRA</t>
  </si>
  <si>
    <t>Appui à l`amélioration de la résilience des éleveurs et agropasteurs dans la zone de Tillabéry</t>
  </si>
  <si>
    <t>Contribuer à la réduction de l?insécurité alimentaire et nutritionnelle et au renforcement de la résilience des pasteurs et agropasteurs.</t>
  </si>
  <si>
    <t>10-JUL-18</t>
  </si>
  <si>
    <t xml:space="preserve">La sécurité alimentaire et nutritionnelles des populations ciblées est améliore : </t>
  </si>
  <si>
    <t>650076</t>
  </si>
  <si>
    <t>XM-DAC-41301-650076</t>
  </si>
  <si>
    <t>GCP /RNE/012/MUL</t>
  </si>
  <si>
    <t>Red Palm Weevil (RPW) Eradication</t>
  </si>
  <si>
    <t>Socio - economic impact on rural communities are reduced through an integrated &amp; sustainable Mgt of programmes to control RPW : The devastating effects of RPW on the environment and food security, and socio-economic impact on rural communities are reduced through an integrated &amp; sustainable management of programmes to control RPW</t>
  </si>
  <si>
    <t>650760</t>
  </si>
  <si>
    <t>XM-DAC-41301-650760</t>
  </si>
  <si>
    <t>TCP/RLA/3701</t>
  </si>
  <si>
    <t>Foro de diálogo e intercambio regional para la Alimentación, Agricultura y Desarrollo Rural</t>
  </si>
  <si>
    <t>Los Gobiernos, donantes, sociedad civil, academia, y otros actores mejoran e innovan en el diseño e implementación de políticas e instrumentos orientados a los sociedades rurales y sistemas agroalimentarios</t>
  </si>
  <si>
    <t>Impacto: Contribuir al logro de los Objetivos de Desarrollo Sostenible, con énfasis en la reducción de la pobreza rural, la malnutrición y la resiliencia</t>
  </si>
  <si>
    <t>649493</t>
  </si>
  <si>
    <t>XM-DAC-41301-649493</t>
  </si>
  <si>
    <t>OSRO/SOM/805/USA</t>
  </si>
  <si>
    <t>Somalia Water and Land Information Management (SWALIM): Improving flood and drought risk management</t>
  </si>
  <si>
    <t>To strengthen community resilience through the use of FAO early warning information to improve flood and drought risk reduction, preparedness and mitigation.</t>
  </si>
  <si>
    <t>To strengthen community resilience through the use of FAO early warning information to improve flood and drought risk reduction, preparedness and mitigation.:  - This project is tailored to support the anticipated SWALIM VI project, which is designed to build the capacity of the Government Ministries staff alongside gradual transfer of activities within Somalia. This is conditional on the understanding that weak core country systems have put the burden of resilience onto communities in recent years, and that progress in Somalia will be dependent on the return of strengthened, durable institutions.</t>
  </si>
  <si>
    <t>649495</t>
  </si>
  <si>
    <t>XM-DAC-41301-649495</t>
  </si>
  <si>
    <t>TCP/BOT/3702</t>
  </si>
  <si>
    <t>Management of the Fall Armyworm (Spodoptera fruiperda) in Botswana</t>
  </si>
  <si>
    <t>The proposed project seeks to strengthen capacities for effective control prevention and control of the Armyworm (Spodoptera frugiperda) in the districts of Botswana</t>
  </si>
  <si>
    <t xml:space="preserve">Livelihood opportunities and food security of rural communities in Botswana is improved :  - There is buy-in from MoA management stakeholders._x000D_
Government makes FAW awareness campaign a national activity._x000D_
</t>
  </si>
  <si>
    <t>649703</t>
  </si>
  <si>
    <t>XM-DAC-41301-649703</t>
  </si>
  <si>
    <t>TCP/KAZ/3702/C2</t>
  </si>
  <si>
    <t>TCPF: Supporting the nationalization of Sustainable Development Goals</t>
  </si>
  <si>
    <t>Supporting the nationalization of Sustainable Development Goals</t>
  </si>
  <si>
    <t>Nationalizations of the SDGs under the responsibility of the Ministry of Agriculture in Kazakhstan in the framework of the project, considering the relevant linkages with the other SDGs in view of their integrated and indivisible nature</t>
  </si>
  <si>
    <t>649709</t>
  </si>
  <si>
    <t>XM-DAC-41301-649709</t>
  </si>
  <si>
    <t>UNFA/ECU/097/UND</t>
  </si>
  <si>
    <t>Asistencia Técnica para el manejo forestal sostenible e implementación de procesos operativos REDD+ en el marco del Programa (PROAMAZONIA) _ Porción GCF</t>
  </si>
  <si>
    <t>30-MAY-22</t>
  </si>
  <si>
    <t xml:space="preserve">Contribuir a la reducción de emisiones de GEI mediante el manejo forestal sostenible y la operación y articulación de sistemas y mecanismos vinculados a REDD+: </t>
  </si>
  <si>
    <t>649710</t>
  </si>
  <si>
    <t>XM-DAC-41301-649710</t>
  </si>
  <si>
    <t>TCP/LAO/3703/C1</t>
  </si>
  <si>
    <t>TCPF: Technical Support for the Formulation of a National Clean Agriculture Strategy</t>
  </si>
  <si>
    <t>To support to MAF-DOPLA to formulate the National Clean Agriculture Strategy</t>
  </si>
  <si>
    <t>Enhanced food security and improvd nutrition in Lao PDR: Agricultural production observes national standards in terms of pesticide use, application of GAP, organic agriculture and relevant food safety practices. - The Department of Agriculture in the Ministry of Agriculture and Forestry will take the lead on the activity and other concerned Departments will participate.</t>
  </si>
  <si>
    <t>649712</t>
  </si>
  <si>
    <t>XM-DAC-41301-649712</t>
  </si>
  <si>
    <t>OSRO/KEN/801/USA</t>
  </si>
  <si>
    <t>Livestock Programming for Nutritional Improvements in Children Under 5 Years</t>
  </si>
  <si>
    <t>To investigate the effect of the provision of livestock feed alone and a combination of livestock feed with nutrition counseling on reducing seasonal spikes in levels of acute malnutrition in children under 5 years and Pregnant and Lactating Women (PLW) in dry seasons.</t>
  </si>
  <si>
    <t xml:space="preserve">Improved cost effectiveness of the avoidance of seasonal malnutrition spikes in drought response : Improved cost effectiveness of the avoidance of seasonal malnutrition spikes in drought response </t>
  </si>
  <si>
    <t>650275</t>
  </si>
  <si>
    <t>XM-DAC-41301-650275</t>
  </si>
  <si>
    <t>TCP/PAR/3705</t>
  </si>
  <si>
    <t>Inclusión productiva para la reducción de la pobreza rural en el Paraguay</t>
  </si>
  <si>
    <t>Mejorada la articulación interinstitucional e intersectorial entre los programas de protección social e inclusión productiva, con enfoque de transformación rural inclusiva.</t>
  </si>
  <si>
    <t>Contribuir a la reducción de la inseguridad alimentaria y la pobreza rural en Paraguay, en línea con los ODS 1 y 2.: Contribuir a la reducción de la inseguridad alimentaria y la pobreza rural en Paraguay, en línea con los ODS 1 y 2. - Se mantienen la tendencia de crecimiento económico y el compromiso político para la reducción de la pobreza en el país.</t>
  </si>
  <si>
    <t>649800</t>
  </si>
  <si>
    <t>XM-DAC-41301-649800</t>
  </si>
  <si>
    <t>TCP/STV/3701/C1</t>
  </si>
  <si>
    <t>Support to the National food based dietary guidelines as a component of the National Zero hunger Challenge Initiative of St. Vincent and the Grenadines</t>
  </si>
  <si>
    <t>To address an increasing trend of overweight and obesity in the country._x000D_
To address the high dependency on food importation and poor food choices, in spite of its capacity of the country to produce food domestically._x000D_
To bridge the gaps between actions of several ministries through a national FBDGs multi-sectorial committee, appealing and validated messages, appropriate graphic design of FBDGs icon and taking advantage of the new social media trend for greater dissemination.</t>
  </si>
  <si>
    <t>Nutritional status and eating behaviours of the population is improved:  - The new version of the national Food based dietary guidelines is adequately disseminated, endorsed and monitored by the National authorities (particularly through the National Food Based Dietary guidelines).</t>
  </si>
  <si>
    <t>646302</t>
  </si>
  <si>
    <t>XM-DAC-41301-646302</t>
  </si>
  <si>
    <t>TCP/RAS/3608/C4</t>
  </si>
  <si>
    <t>TCPF: Forest and landscape restoration: promoting and accelerating restoration for multiple environment and social benefits in Asia and the Pacific (GEF-7 regional programme development)</t>
  </si>
  <si>
    <t>This TCP-F will work with countries and regional partners to develop a regional programme to address the developing GEF 7 Impact Programme (IP) on Landscape Restoration. The GEF-7 programme is expected to provide significant support through an integrated, multi-focal area Landscape Restoration IP to help countries make real progress in restoring degraded land by providing significant levels of incremental funding to on-the-ground activities addressing critical geographic and thematic gaps, technical capacities and enabling environment, including informed policy, legal and regulatory frameworks for improved governance, tenure and investment decision making.</t>
  </si>
  <si>
    <t>646303</t>
  </si>
  <si>
    <t>XM-DAC-41301-646303</t>
  </si>
  <si>
    <t>TCP/RAS/3609/C5</t>
  </si>
  <si>
    <t>TCPF: Reduce carbon emission through sustainable forest and natural resource management (GCF project development)</t>
  </si>
  <si>
    <t>The proposed TCP-F will support GCF project development in China and Viet Nam, promoting FAO proven approaches in sustainable forest and natural resource management to reduce carbon emissions. It will support China in further identification and finalization of GCF project concept note(s) while in Viet Nam it will support the baseline and feasibility studies, social-environmental assessment and the putting together GCF Full Proposal.</t>
  </si>
  <si>
    <t>646306</t>
  </si>
  <si>
    <t>XM-DAC-41301-646306</t>
  </si>
  <si>
    <t>TCP/TUR/3604/C1</t>
  </si>
  <si>
    <t>TCPF: Support to MFAL in SDGs harmonization and implementation</t>
  </si>
  <si>
    <t>Enhancing awareness and capacities of the MFAL on SDGs harmonization, implementation and monitoring, with special attention to the 11th National Development Plan (2019-23) and the Ministerial Strategic Plan (2018-2022), in order to enable the MFAL to meet the challenges deriving from the nationalization of the 2030 Agenda and effectively contribute to the implementation and monitoring of SDGs at country level.</t>
  </si>
  <si>
    <t>National stakeholders participated in the SDGs harmonization and implementation. :  - MFAL staff and other stakeholders actively participate in the  SDGs nationalization process</t>
  </si>
  <si>
    <t>644870</t>
  </si>
  <si>
    <t>XM-DAC-41301-644870</t>
  </si>
  <si>
    <t>OSRO/NIR/707/USA</t>
  </si>
  <si>
    <t>Emergency Livelihoods assistance to Returnees, IDPs and host communities affected by the insurgency</t>
  </si>
  <si>
    <t>Improved food security and nutrition of vulnerable people in northeast Nigeria: Improved food security and nutrition of vulnerable people in northeast Nigeria - The security conditions remain stable and access is granted to all areas served by the project_x000D_
Communities and Governorate level authorities are strongly committed to improve household &amp; nutrition security.</t>
  </si>
  <si>
    <t>644872</t>
  </si>
  <si>
    <t>XM-DAC-41301-644872</t>
  </si>
  <si>
    <t>TCP/RAF/3610</t>
  </si>
  <si>
    <t>Mainstreaming Implementation Instruments into the Comprehensive African Agriculture Development Program (CAADP)</t>
  </si>
  <si>
    <t>This TCP will enhance users' capacity to develop, mainstream and utilize priority and stakeholder-driven implementation measures in order to foster the achievement of strategic impacts of the CAADP agenda at continental, regional and country levels</t>
  </si>
  <si>
    <t>645483</t>
  </si>
  <si>
    <t>XM-DAC-41301-645483</t>
  </si>
  <si>
    <t>TCP/MOL/3608</t>
  </si>
  <si>
    <t>Strengthening the capacity of smallholders in berry production</t>
  </si>
  <si>
    <t>To strengthen the capacity of smallholders in berry production in Moldova using full range of modern technologies on berry production</t>
  </si>
  <si>
    <t xml:space="preserve">Berry production strengthened through the introduction of new approaches and instruments for its sustainable development :  - ¿ Participating smallholders in each region are identified and willing to participate. _x000D_
¿ National awareness raising workshop on FFS for smallholders is organized _x000D_
</t>
  </si>
  <si>
    <t>650278</t>
  </si>
  <si>
    <t>XM-DAC-41301-650278</t>
  </si>
  <si>
    <t>TCP/BAR/3701/C1</t>
  </si>
  <si>
    <t>TCPF:  Protocols for the Conservation and Propagation of S. Potato Planting Material through tissue culture</t>
  </si>
  <si>
    <t>The project is expected to build / improve capacity of and benefit at least (i) 10 technical personnel of the MAFS in the production of disease-free SP planting material; (ii) 50 farmers in the production of clean SP planting material in the field and (iii) two nursery producers in propagating clean, disease-free planting material</t>
  </si>
  <si>
    <t>Improved food and nutrition security:  - Government of Barbados is committed to the project and will make the necessary resources available to the Tissue Culture Laboratory</t>
  </si>
  <si>
    <t>650635</t>
  </si>
  <si>
    <t>XM-DAC-41301-650635</t>
  </si>
  <si>
    <t>TCP/SNE/3701</t>
  </si>
  <si>
    <t>Unlocking the potential of treated wastewater and drainage water in Maghreb Region</t>
  </si>
  <si>
    <t>The project with specific focus on treated wastewater and drainage water, will produce a diagnosis of the production, storage and uses of TWW water and drainage water through national assessment reports of Maghreb countries as well as sub-regional assessment report highlighting the potential for sub-regional collaboration. The project will further propose action plans and way forwards through field level pilot projects in the countries and ambitious investment program for the development of RTWW (Reuse of treated wastewater) and RDW (reuse of drainage water) in agriculture in the sub-region. The project will enhance knowledge of key stakeholder on NCW through focused training sessions during the two sub-regional workshops._x000D_
The project will generate actionable results that can be directly used for fund raising and development of RTWW and RDW programme implementation.</t>
  </si>
  <si>
    <t xml:space="preserve">The project will contribute to the promotion of sustainable agriculture production and support rural livelihoods: Impact - There are no major security issues, civil or military in the project area_x000D_
Countries adherence to the reuse of TWW and DW as a strategic option to face Water Scarcity in the Sub-region_x000D_
</t>
  </si>
  <si>
    <t>650655</t>
  </si>
  <si>
    <t>XM-DAC-41301-650655</t>
  </si>
  <si>
    <t>TCP/RLA/3720</t>
  </si>
  <si>
    <t>Mejorando la gobernanza sostenible de los pueblos y territorios indígenas de América Latina.</t>
  </si>
  <si>
    <t>Apoyo a los gobiernos y los autoridades territoriales de pueblos indígenas priorizados en la implementación de instrumentos de política pública y/o programas y/o herramientas culturalmente diferenciadas, acordadas y aprobadas para la gestión sostenible de territorios indígenas.</t>
  </si>
  <si>
    <t xml:space="preserve">Los pueblos indígenas mejoran su bienestar y calidad de vida con relación a la seguridad alimentaria, la inclusión económica y productiva multicultural, la gobernanza territorial y el manejo sostenible de los recursos naturales. - Los gobiernos de los países donde habitan los pueblos indígenas participantes de la iniciativa están comprometidos en mejorar los indicadores de ODS. </t>
  </si>
  <si>
    <t>662141</t>
  </si>
  <si>
    <t>XM-DAC-41301-662141</t>
  </si>
  <si>
    <t>TCP/MOZ/3703</t>
  </si>
  <si>
    <t>Building Back Sustainable Artisanal Fisheries Affected by Cyclone Kenneth</t>
  </si>
  <si>
    <t>Improved capacity of the most affected by Cyclone Kenneth to contribute to their own post-disaster rehabilitation while retaining community structure</t>
  </si>
  <si>
    <t xml:space="preserve">Food and nutrition security of the cyclone-affected fish folk enhanced, while laying the foundation to build resilient livelihoods against future climatic shocks and stressors: </t>
  </si>
  <si>
    <t>662161</t>
  </si>
  <si>
    <t>XM-DAC-41301-662161</t>
  </si>
  <si>
    <t>GCP /PER/056/GFF</t>
  </si>
  <si>
    <t>Deforestation-free Commodity Supply chains in Peruvian Amazon - Food Systems, Land Use and Restorati (PPG)</t>
  </si>
  <si>
    <t>The objective of the GEF PPG is to develop the project concept into a full project design, including ProDoc with all Annexes and CEO Endorsement for the project: ?Deforestation Free Commodity Supply Chains the Peruvian Amazon.? As described in the project concept (PIF), this project aims to ?reduce deforestation and land degradation that are caused by increasing production of agricultural commodities in important economic-ecological jurisdictions in the northwestern Amazon of Peru.?</t>
  </si>
  <si>
    <t>21-JUL-20</t>
  </si>
  <si>
    <t>664901</t>
  </si>
  <si>
    <t>XM-DAC-41301-664901</t>
  </si>
  <si>
    <t>OSRO/SYR/908/KUW</t>
  </si>
  <si>
    <t>Building resilience of the crisis-affected vulnerable farmers and herders</t>
  </si>
  <si>
    <t>The overall objective of the project is to contribute to strengthen the resilience to food and nutrition security situation of the crisis affected people and their communities_x000D_
The specific objective of the proposed project is to build production capacity of the most affected populations in the project target rural areas</t>
  </si>
  <si>
    <t xml:space="preserve">The project aims contributing to strengthen the resilience to food and nutrition security of the crisis affected households, small-scale herders and their communities: </t>
  </si>
  <si>
    <t>649496</t>
  </si>
  <si>
    <t>XM-DAC-41301-649496</t>
  </si>
  <si>
    <t>UTF /MEX/145/MEX</t>
  </si>
  <si>
    <t>Acompañamiento técnico a la política agropecuaria y pesquera de la SAGARPA 2018-2019</t>
  </si>
  <si>
    <t>Los funcionarios responsables de la política agropecuaria y pesquera, a nivel federal y estatal, basan sus decisiones en la evidencia generada por el Proyecto (uso de la información).</t>
  </si>
  <si>
    <t>22-AUG-20</t>
  </si>
  <si>
    <t>Contribuir a mejorar el diseño e implementación de los programas agropecuarios y pesqueros de la SAGARPA fortaleciendo su orientación hacia resultados.: Contribuir a mejorar el diseño e implementación de los programas agropecuarios y pesqueros de la SAGARPA fortaleciendo su orientación hacia resultados. - Sistema de incentivos favorables entre los actores institucionales para la implementación de mejoras en los programas de la SGARPA que permita consolidar su enfoque hacia resultados.</t>
  </si>
  <si>
    <t>649497</t>
  </si>
  <si>
    <t>XM-DAC-41301-649497</t>
  </si>
  <si>
    <t>OSRO/AFG/801/USA</t>
  </si>
  <si>
    <t>Strengthening coordination of humanitarian food security response planning, implementation and monitoring</t>
  </si>
  <si>
    <t xml:space="preserve">Provided an inclusive common platform to humanitarian actors for timely and appropriate food security and livelihoods response: Saving lives and protecting livelihoods of disaster affected people. - -	That relevant staff with required set of competencies especially at field level will be available.  Availability and sufficient capacity of cooperating partners_x000D_
-	Adequate and credible government structures have the required capacity and support humanitarian programme with favorable policies. _x000D_
-	No deterioration in regional or national stability. _x000D_
-	Constraints to access, insecurity and logistics will be reduced._x000D_
-	Displacements and migration are reduced to allow for proper project implementation._x000D_
-	That the rainfall season will be normal to support agricultural production._x000D_
-	Natural disasters remain at expected levels_x000D_
-	Pipeline uninterrupted and sufficient funding available_x000D_
-	Markets in C&amp;V areas functioning and prices stable_x000D_
-	Coordination structures remain in place_x000D_
</t>
  </si>
  <si>
    <t>665423</t>
  </si>
  <si>
    <t>XM-DAC-41301-665423</t>
  </si>
  <si>
    <t>OSRO/SUD/906/UMD</t>
  </si>
  <si>
    <t>Improve crop and livestock productivity in Darfur states and contribute to peaceful co-existance</t>
  </si>
  <si>
    <t>To consolidate the whole-of-system approach to Darfur focused providing sustainable solutions to the drivers of conflict through 1) providing multisectoral support, including to traditional mechanisms to resolve communal conflicts as well as root causes of conflicts, 2) protect return areas and support for community-level conflict resolution and prevention platforms, 3) set up and operationalize land management mechanisms to provide proper land use planning as a foundation for recovery and development interventions. To achieve the objectives, effective community-level conflict resolution and prevention platforms aimed at stabilizing communities are required, together with integrated support for livelihoods and social services.</t>
  </si>
  <si>
    <t>665541</t>
  </si>
  <si>
    <t>XM-DAC-41301-665541</t>
  </si>
  <si>
    <t>GCP /COI/004/FRA</t>
  </si>
  <si>
    <t>Renforcement des capacités des CRDE pour l`entrepreneuriat et la résilience agricoles</t>
  </si>
  <si>
    <t>Appuyer le renforcement des capacités managériales, techniques et infrastructurelles des CRDE pour améliorer la disponibilité et l?accès inclusif aux services de conseil agricole, en vue de développer l?entrepreneuriat rural et l?agriculture climato-intelligente aux Comores.</t>
  </si>
  <si>
    <t xml:space="preserve">Augmentation de la sécurité alimentaire et nutritionnelle, de la résilience de l'agriculture, et réduction de la pauvreté aux Comores - Le gouvernement dépasse l'engagement de la Déclaration de Maputo de contribuer à hauteur de 10 % à la R&amp;D agricole_x000D_
_x000D_
Les subventions de l¿État aux CRDE sont effectivement débloquées en temps opportun et régulièrement_x000D_
</t>
  </si>
  <si>
    <t>649802</t>
  </si>
  <si>
    <t>XM-DAC-41301-649802</t>
  </si>
  <si>
    <t>TCP/CPR/3703</t>
  </si>
  <si>
    <t>Green Agriculture Development in Hainan based on the Livestock-biogas-Crop Circular Model</t>
  </si>
  <si>
    <t>To enhanced agriculture production, improved environment and increased household income for the local farmers in the tropical Island in Hainan.</t>
  </si>
  <si>
    <t xml:space="preserve">Enhanced agriculture production, improved environment and increased household income for the local farmers in the tropical Island in Hainan.  -   </t>
  </si>
  <si>
    <t>649803</t>
  </si>
  <si>
    <t>XM-DAC-41301-649803</t>
  </si>
  <si>
    <t>TCP/CPR/3704</t>
  </si>
  <si>
    <t>Poverty Alleviation through E-commerce Oriented Contract Farming in Anhui Province</t>
  </si>
  <si>
    <t>To introduce a new agri-business model that integrates e-commerce and contract farming, linking more closely the impoverished smallholder farmers, local agri-enterprises, public extension services, and consumers.</t>
  </si>
  <si>
    <t>Livelihoods of impoverished households improved and sustained: Inclusive value chain of local geographical indication products in Taihu and Shitai counties enhanced; Livelihoods of impoverished households improved and sustained.  - There are no external factors (e.g. floods, droughts, pests, diseases, social instability) affecting project areas.</t>
  </si>
  <si>
    <t>649813</t>
  </si>
  <si>
    <t>XM-DAC-41301-649813</t>
  </si>
  <si>
    <t>GCP /MOZ/126/USA</t>
  </si>
  <si>
    <t>Mozambique smallholder farmer Production and Productivity Project  (MSF - PP Project)</t>
  </si>
  <si>
    <t>The productivity and production capacity of smallholder farmers is improved through increased knowledge and skills due to better service delivery support by government extension and research in selected priority areas</t>
  </si>
  <si>
    <t xml:space="preserve">The food security and livelihoods of small scale farmers is improved: </t>
  </si>
  <si>
    <t>649814</t>
  </si>
  <si>
    <t>XM-DAC-41301-649814</t>
  </si>
  <si>
    <t>GCP /AFG/097/JPN</t>
  </si>
  <si>
    <t>Project for Improving Economic Growth in the Western Region of Afghanistan through Community Irrigation and Livelihood Enhancement</t>
  </si>
  <si>
    <t>Improved Economic Growth in the project area in the Western Region of Afghanistan</t>
  </si>
  <si>
    <t>Improved economic growth in project target area (Kushk district, Western Region, Afghanistan):  - The project activities can be smoothly implemented without any disturbances or natural calamities</t>
  </si>
  <si>
    <t>649837</t>
  </si>
  <si>
    <t>XM-DAC-41301-649837</t>
  </si>
  <si>
    <t>OSRO/DRC/803/CHA</t>
  </si>
  <si>
    <t>Assistance et production alimentaire dans les zones L3 et non L3 en soutien aux familles d`accueil vivant les répercussions des mouvement de populations.</t>
  </si>
  <si>
    <t>Objectif 1 : L'amélioration immédiate des conditions de vie des personnes affectées par la crise et en particulier les plus vulnérables ; et également_x000D_
Objectif 2 : Réduction de la surmortalité et la surmorbidité des personnes affectées par la crise</t>
  </si>
  <si>
    <t>26-MAR-18</t>
  </si>
  <si>
    <t>Soutenir et/ou améliorer la situation de sécurité alimentaire et nutritionnelle: Soutenir et/ou améliorer la situation de sécurité alimentaire et nutritionnelle de 39 800 ménages affectées par le conflit dans les zones L3 des Kasaï, Tanganyika et Sud Kivu et dans les provinces du Nord Kivu et Ituri.</t>
  </si>
  <si>
    <t>654965</t>
  </si>
  <si>
    <t>XM-DAC-41301-654965</t>
  </si>
  <si>
    <t>TCP/CVI/3705/C4</t>
  </si>
  <si>
    <t>TCPF: Assistance pour l?élaboration des bases de connaissances socio-économiques actualisées et des protocoles pour leur actualisation à propos des chaines de valeur pêches artisanales</t>
  </si>
  <si>
    <t>Améliorer la sécurité alimentaire et nutritionnelle et des conditions et moyens d?existence des communautés de pêches artisanales, à travers l?amélioration de la qualité des données en matière de pêche artisanale par le biais de la réalisation d?un recensement national sur la pêche artisanale</t>
  </si>
  <si>
    <t>18-DEC-19</t>
  </si>
  <si>
    <t>Amélioration de la sécurité alimentaire et nutritionnelle et des conditions et moyens d¿existence des communautés de pêches artisanales, à travers l¿amélioration de la qualité des données en matière de pêche artisanale par le biais de la réalisation d¿un recensement national sur la pêche artisanale.  - Les autorités nationales, le secteur privé, les associations des pêcheurs et mareyeuses, reconnaissent qu¿il y a un important déficit d¿informations dans le domaine des pêches artisanales et participent dans l¿élaboration des bases de connaissances actualisées et les principes du suivi des évolutions relatives aux pêches artisanales nationales</t>
  </si>
  <si>
    <t>656301</t>
  </si>
  <si>
    <t>XM-DAC-41301-656301</t>
  </si>
  <si>
    <t>TCP/YEM/3702</t>
  </si>
  <si>
    <t>Strengthening improved seeds production capabilities</t>
  </si>
  <si>
    <t>To enhance country policy on seeds to improve food security</t>
  </si>
  <si>
    <t xml:space="preserve">Improved seed production system in Yemen: </t>
  </si>
  <si>
    <t>660961</t>
  </si>
  <si>
    <t>XM-DAC-41301-660961</t>
  </si>
  <si>
    <t>GCP /TIM/011/LDF</t>
  </si>
  <si>
    <t>IkanAdapt: Strengthening the adaptive capacity and resilience of fisheries and aquaculture-dependent livelihoods in Timor-Leste (LDCF part) (PPG)</t>
  </si>
  <si>
    <t>To formualte IkanAdapt Project: Strengthening the adaptive capacity, resilience and biodiversity conservation ability of fisheries and aquaculture-dependent livelihoods in Timor-Leste</t>
  </si>
  <si>
    <t xml:space="preserve">Climate change adaptation and biodiversity conservation planning is mainstreamed in the fisheries and aquaculture sectors: The project will contribute to mainstreaming of climate change adaptation and biodiversity conservation planning in the fisheries and aquaculture sectors and at national, district and community level. </t>
  </si>
  <si>
    <t>661024</t>
  </si>
  <si>
    <t>XM-DAC-41301-661024</t>
  </si>
  <si>
    <t>TCP/NIC/3708</t>
  </si>
  <si>
    <t>Fortalecimiento de la agenda climática y de seguridad alimentaria y nutricional en el marco de una estrategia de movilización de recursos</t>
  </si>
  <si>
    <t>Aumento del volumen y de la calidad de los programas implementados por Instituciones nacionales del Sistema Nacional de Respuesta al Cambio Climático y del Sistema Nacional de Soberanía y Seguridad Alimentaria y Nutricional</t>
  </si>
  <si>
    <t xml:space="preserve">Incrementar la seguridad alimentaria y nutricional de Nicaragua en el marco de movilización de recursos en acciones para combatir el Cambio Climático¿ (ODS 2 y ODS13) </t>
  </si>
  <si>
    <t>661061</t>
  </si>
  <si>
    <t>XM-DAC-41301-661061</t>
  </si>
  <si>
    <t>TFD-19/NEP/001</t>
  </si>
  <si>
    <t>Rehabilitation of irrigation facility to landslide affected farmers for commercial veg. production</t>
  </si>
  <si>
    <t>Increase income of the smallholder farmers by increasing crop productivity through the provision of water supply all-round the year.</t>
  </si>
  <si>
    <t>20-JUN-19</t>
  </si>
  <si>
    <t xml:space="preserve">Income of the smallholder farmers enhanced by increasing crop productivity through the provision of water supply all-round the year: </t>
  </si>
  <si>
    <t>661102</t>
  </si>
  <si>
    <t>XM-DAC-41301-661102</t>
  </si>
  <si>
    <t>OSRO/SOM/907/UK</t>
  </si>
  <si>
    <t>Early Action to protect livestock assets and food sources in Somalia</t>
  </si>
  <si>
    <t>protect livestock assets (worth a least GBP 200 million) belonging to 945 000 people in central and southern Somalia, who rely on these animals to survive.</t>
  </si>
  <si>
    <t>16-JUN-19</t>
  </si>
  <si>
    <t>Protect livestock assets and livelihoods in Somalia: Protect livestock assets and livelihoods in Somalia</t>
  </si>
  <si>
    <t>644873</t>
  </si>
  <si>
    <t>XM-DAC-41301-644873</t>
  </si>
  <si>
    <t>GCP /MEX/136/CGA</t>
  </si>
  <si>
    <t>Estudio Valorativo Integral del PROAGRO-Productivo y Recomendaciones de Ajustes a las Reglas de Operación 2018</t>
  </si>
  <si>
    <t>Contribuir al incremento de la productividad, producción, rentabilidad y asistencia técnica en el sector agroalimentario, en específico para los pequeños productores.: Contribuir al incremento de la productividad, producción, rentabilidad y asistencia técnica en el sector agroalimentario, en específico para los pequeños productores, tomando como principios orientadores la democratización de la productividad en el campo, la asistencia técnica, y el manejo sustentable de los recursos naturales en un contexto de reducción presupuestaria. - Entorno institucional propicio para la mejora de la política pública dirigida al sector agropecuario y pesquero que permita consolidar su enfoque hacia resultados.</t>
  </si>
  <si>
    <t>644875</t>
  </si>
  <si>
    <t>XM-DAC-41301-644875</t>
  </si>
  <si>
    <t>TCP/MCD/3605</t>
  </si>
  <si>
    <t>Development of a green and competitive broiler sub-sector that contributes to poverty reduction and improved nutrition for the population</t>
  </si>
  <si>
    <t>A unified public and private sector industry strategy for the broiler sub-sector, supported by policy reforms, that results in the penetration of domestic market demand for high-quality, safe and nutritious broiler meat, improves the livelihoods of small farmers and agro-entrepreneurs, and is based on green growth principles.</t>
  </si>
  <si>
    <t xml:space="preserve">Contribute to the development of a competitive, green and smallholder inclusive broiler sub-sector in Macedonia : </t>
  </si>
  <si>
    <t>664982</t>
  </si>
  <si>
    <t>XM-DAC-41301-664982</t>
  </si>
  <si>
    <t>OSRO/MLI/901/CHA</t>
  </si>
  <si>
    <t>Appui d`urgence à la restauration immédiate des moyens d`existence des ménages vulnérables affectés par l`insécurité alimentaire et la crise sécuritaire dans la région de Mopti</t>
  </si>
  <si>
    <t>Restaurer et améliorer les capacités productives en agriculture et en élevage des ménages victimes de l'insécurité alimentaire et du conflit et leur permettre ainsi d'assurer leur sécurité alimentaire et nutritionnelle par la production agricole familiale</t>
  </si>
  <si>
    <t>665021</t>
  </si>
  <si>
    <t>XM-DAC-41301-665021</t>
  </si>
  <si>
    <t>TCP/AFG/3706</t>
  </si>
  <si>
    <t>Strengthening capacity of the National Government to use geospatial technology for evidence based decision making</t>
  </si>
  <si>
    <t>To formulate geo-spatial strategy and technical assistance to strengthen capacity of NSIA in geospatial data collection, analysis and presentation.</t>
  </si>
  <si>
    <t xml:space="preserve">Improved food security by ensuring effective crop production and trade policies : </t>
  </si>
  <si>
    <t>665062</t>
  </si>
  <si>
    <t>XM-DAC-41301-665062</t>
  </si>
  <si>
    <t>TCP/GUA/3714/C13</t>
  </si>
  <si>
    <t>TCPF: Apoyar la transición de Gobierno para la búsqueda de la erradicación del hambre, inseguridad alimentaria y malnutrición</t>
  </si>
  <si>
    <t>MAGA incorpora en su agenda 2020-2024 las acciones para la Agricultura Familiar, como un eje estratégico.</t>
  </si>
  <si>
    <t>¿Reducción de la pobreza rural (ODS 1) gracias a una implementación eficaz del PAFFEC¿. : Al lograr que la politica pública considere a la AF como un sector de atención de sus servicios y productos, se contribuye al logro del ODS 1, 2 y 10. - El gobierno de Guatemala 2020-2024 profundiza la democratización de las instituciones del Estado y garantiza una eficaz funcionalidad que promueve un modelo de desarrollo rural integral basado en los principios de equidad y justicia, lo que implica la sostenibilidad ambiental y el pluralismo social, cultural, y económico.</t>
  </si>
  <si>
    <t>665081</t>
  </si>
  <si>
    <t>XM-DAC-41301-665081</t>
  </si>
  <si>
    <t>TCP/IRA/3702</t>
  </si>
  <si>
    <t>Support Marine Cage Culture Development</t>
  </si>
  <si>
    <t>To improve marine cage culture capacities and achieving the long-term goals in this sector.</t>
  </si>
  <si>
    <t>Increased contribution to aquaculture production through sustainable management of marine cage culture.</t>
  </si>
  <si>
    <t>650455</t>
  </si>
  <si>
    <t>XM-DAC-41301-650455</t>
  </si>
  <si>
    <t>TCP/COL/3703/C3</t>
  </si>
  <si>
    <t>TCPF: Nueva territorialidad Colombiana: articulación y gobernanza en el marco de los PDET</t>
  </si>
  <si>
    <t>Apoyar al Gobierno en la implementación de los PDET garantizando que las familias que habitan los territorios rurales priorizados participen en programas de desarrollo rural.</t>
  </si>
  <si>
    <t>Reducir la proporción de hombres, mujeres y niños que viven en la pobreza, en todas sus dimensiones: Reducir, de aquí a 2030, al menos a la mitad la proporción de hombres, mujeres y niños que viven en la pobreza, en todas sus dimensiones, generando capacidades gubernamentales para implementar políticas integrales de reducción de la pobreza rural (SDG1.2) - Los actores de gobierno nacional adoptan las herramientas técnicas para reducir, de aquí a 2030, al menos a la mitad la proporción de hombres, mujeres y niños que viven en la pobreza, en todas sus dimensiones.</t>
  </si>
  <si>
    <t>650473</t>
  </si>
  <si>
    <t>XM-DAC-41301-650473</t>
  </si>
  <si>
    <t>TCP/KEN/3702/C1</t>
  </si>
  <si>
    <t>TCPF: Project Preparation Grant  for a  GCF pipeline project on Transforming Landscapes and Livelihoods in Kenya through a Water-Energy-Food Nexus Approach</t>
  </si>
  <si>
    <t>To develop a full project proposal for submission to the green climate fund (GCF)</t>
  </si>
  <si>
    <t>Enhanced resilience of livelihoods and ecosystems, reduced emissions and adoption of clean energy technologies.: Enhanced resilience of livelihoods and ecosystems, reduced emissions from sustainable forest management and adoption of clean energy technologies.</t>
  </si>
  <si>
    <t>659842</t>
  </si>
  <si>
    <t>XM-DAC-41301-659842</t>
  </si>
  <si>
    <t>GCP /INT/398/GER</t>
  </si>
  <si>
    <t>Climate-Smart Crop and Mechanization Systems Scaling-up (CSCS)</t>
  </si>
  <si>
    <t>The project establishes rural centres to enable smallholder producers accessing climate-smart crop production technologies and mechanisation services as well as connecting them to markets. These centres are called Save and Grow hubs after the FAO Save and Grow approach for sustainable and climate-smart crop systems intensification. Through these hubs the project aims at overcoming the following prevailing constraints that prevent smallholder farmers from adopting sustainable and climate-smart crop systems: (1) inadequate knowledge of sustainable farming practices through novel extension and information sharing approaches; (2) inadequate access to sustainable inputs through the provision of agronomic inputs; (3) inadequate availability of sustainable mechanisation services through provision of mechanisation services that avoid delays in crop establishment and yield penalties. Moreover, the project emphasises on the use of ripping / reduced tillage services during the off-season, before the peak rainy season to have a more equally distributed farm power demand in both dry and rainy season. Strengthened links to markets ensure profitability and provide off farm business opportunities for youth and reduce drudgery for women farmers.</t>
  </si>
  <si>
    <t xml:space="preserve">Reduced vulnerability for smallholder farmers through the creation of new businesses, more profitable and sustainable farming systems resilient to the effect of climate change.: The project will have an impact on reduced rural poverty and malnutrition by reinforcing resilience to effect of climate change and improving the efficiency and sustainability of crop systems. Increasing income levels for resource poor farmers is important to improve their livelihoods especially in terms of educating the children and having access to good healthcare facilities. In addition, the project will contribute to the Sustainable Development Goals 2, 12 and 13. - n/a_x000D_
_x000D_
</t>
  </si>
  <si>
    <t>659881</t>
  </si>
  <si>
    <t>XM-DAC-41301-659881</t>
  </si>
  <si>
    <t>TCP/MOL/3704/C2</t>
  </si>
  <si>
    <t>TCPF: Technical support for gender-responsive and socially inclusive policies and interventions</t>
  </si>
  <si>
    <t>To support the improved rural livelihoods as a result of sound inclusive policies in agriculture and rural development</t>
  </si>
  <si>
    <t>17-JAN-20</t>
  </si>
  <si>
    <t>17-JAN-21</t>
  </si>
  <si>
    <t xml:space="preserve">Gender inequalities in agriculture, rural development and environmental management are reduced thanks to an enabling environment facilitated by gender-responsive policy formulation and implementation: </t>
  </si>
  <si>
    <t>659901</t>
  </si>
  <si>
    <t>XM-DAC-41301-659901</t>
  </si>
  <si>
    <t>OSRO/MOZ/904/MOZ</t>
  </si>
  <si>
    <t>Agricultural and Livestock Recovery Plan Post-Cyclone IDAI</t>
  </si>
  <si>
    <t>To support the Government in post-cyclone short and medium term recovery efforts to restore the agricultural production and livestock through preparation and implementation of the Recovery Plan</t>
  </si>
  <si>
    <t>07-MAY-19</t>
  </si>
  <si>
    <t xml:space="preserve">Enhance food and nutrition security of the cyclone-affected populations, while laying the foundation to build resilient livelihoods against future climatic shocks and stressors: </t>
  </si>
  <si>
    <t>650482</t>
  </si>
  <si>
    <t>XM-DAC-41301-650482</t>
  </si>
  <si>
    <t>UNJP/GLO/945/EC</t>
  </si>
  <si>
    <t>Strengthening governance of food security and nutrition through the Committee on World Food Security - HLPE component</t>
  </si>
  <si>
    <t>Strengthening governance of food security and nutrition through the Committee on World Food Security</t>
  </si>
  <si>
    <t>13-JAN-22</t>
  </si>
  <si>
    <t>Support to CFS Stakeholders and policy makers in formulating evidence-based and scientific-driven policies and recommendations.  - FSN continues to be  priority at global, region and national levels; Continued willingness to collaborate and participate in multi-stakeholder dialogue nd decision making across different players in FSN at global regional and national levels_x000D_
commitment to use information and knowledge for improved decision-making amongdifferent actors at global, regional and national levels.</t>
  </si>
  <si>
    <t>650494</t>
  </si>
  <si>
    <t>XM-DAC-41301-650494</t>
  </si>
  <si>
    <t>OSRO/CHD/803/SWE</t>
  </si>
  <si>
    <t>Supporting agriculture and livestock livelihoods resilience of vulnerable households including women</t>
  </si>
  <si>
    <t>Contribute to improve livelihood resilience of rural population in Lake, Kanem and Bahr el Gazal region</t>
  </si>
  <si>
    <t>To contribute to improve livelihood resilience of rural population in Lake, Kanem and Bahr El Gazal region: To contribute to improve livelihood resilience of rural population in Lake, Kanem and Bahr El Gazal region</t>
  </si>
  <si>
    <t>652029</t>
  </si>
  <si>
    <t>XM-DAC-41301-652029</t>
  </si>
  <si>
    <t>TCP/CVI/3702</t>
  </si>
  <si>
    <t>Appui renforcement de la capacité d`adaptation et de la résilience du secteur forestier au Cabo Verde</t>
  </si>
  <si>
    <t>L?objectif du présent TCP est de renforcer non seulement la responsabilité environnementale du pays conforme aux principes et accords internationaux majeurs en matière d'environnement et selon les conditions d'un état insulaire aux écosystèmes fragiles (CPP, Résultat Nationale 4), mais aussi la biodiversité comme base de ressources environnementales pour la promotion de l'activité économique, à savoir l'agriculture, l'élevage, la foresterie, le tourisme et la pêche (CPP, Résultat Nationale 5), donc une gestion durable des ressources naturelles et de la biodiversité (PNUAD, Axe stratégique 2).</t>
  </si>
  <si>
    <t>Des approches innovatrices pour la gestion durable des ressources naturelles développées; la capacité d'adaptation et de la résilience dans les zones arides des états insulaires d'Afrique développée, visant augmenter la résilience dans les communautés forestières et la capacité d¿adaptation dans le secteur forestier en vue de faire face aux risques supplémentaires posés par le changement climatique à la désertification et dégradation des terres au Cabo Verde. - Les liens institutionnels entre les agences impliquées dans le projet et les autres ministères et ONG concernés sont fonctionnels et favorables._x000D_
 Les parties prenantes du projet sont en mesure de comprendre la réduction de la vulnérabilité au cours de la durée du projet._x000D_
De solides liens de communication et d'information avec les communautés rurales sont établis et soutenus par le gouvernement et les ONG</t>
  </si>
  <si>
    <t>661381</t>
  </si>
  <si>
    <t>XM-DAC-41301-661381</t>
  </si>
  <si>
    <t>TCP/SUD/3704</t>
  </si>
  <si>
    <t>Emergency assistance to restore and improve food and nutrition security of the disaster-affected households in North, South and West Darfur states</t>
  </si>
  <si>
    <t>Improve Food and nutrition security of 3 240 disaster affected communities engaged in agricultural based livelihoods</t>
  </si>
  <si>
    <t xml:space="preserve">Food and nutrition security of 3,240 disaster affected communities engaged in agricultural based livelihoods improved: </t>
  </si>
  <si>
    <t>661442</t>
  </si>
  <si>
    <t>XM-DAC-41301-661442</t>
  </si>
  <si>
    <t>OSRO/PAK/903/CHA</t>
  </si>
  <si>
    <t>Drought Response for Sindh and Balochistan 2019</t>
  </si>
  <si>
    <t>To provide life-saving food security and livelihoods (agriculture) support to drought affected communities of Sindh and Balochistan</t>
  </si>
  <si>
    <t>08-JUL-20</t>
  </si>
  <si>
    <t xml:space="preserve">Drought affected population of Sindh and Balochistan have improved access to safe and nutritious food : 
 - Socio-political situation of Pakistan will remain stable. </t>
  </si>
  <si>
    <t>661502</t>
  </si>
  <si>
    <t>XM-DAC-41301-661502</t>
  </si>
  <si>
    <t>OSRO/MYA/901/CHA</t>
  </si>
  <si>
    <t>Emergency support through nutritious food production for host communities of the newly displaced peo</t>
  </si>
  <si>
    <t>To improve household food security and nutrition for the crisis-affected host communities of the newly displaced people</t>
  </si>
  <si>
    <t>Protecting the lives of other vulnerable crisis-affected people</t>
  </si>
  <si>
    <t>645646</t>
  </si>
  <si>
    <t>XM-DAC-41301-645646</t>
  </si>
  <si>
    <t>UTF /MOZ/125/MOZ</t>
  </si>
  <si>
    <t>Strengthening National Capacity for Implementation of  Farmer Field Schools Methodology</t>
  </si>
  <si>
    <t>Strengthen Intitutional Capacity of the national Extension Services</t>
  </si>
  <si>
    <t xml:space="preserve">Increase knowledge on agricultural production and related areas improve food security and nutrition of farmers in target areas. </t>
  </si>
  <si>
    <t>648885</t>
  </si>
  <si>
    <t>XM-DAC-41301-648885</t>
  </si>
  <si>
    <t>TCP/RWA/3704</t>
  </si>
  <si>
    <t>Bioenergy and Food Security Assessment and Capacity Building for Rwanda</t>
  </si>
  <si>
    <t>The proposed TCP was developed to respond to the request for support from the Government of Rwanda in relation to their ongoing work on the Biomass Energy Strategy for Rwanda. More specifically the TCP will assist the Government in some key areas related to the bioenergy assessment components which are currently lacking._x000D_
The TCP will have 4 core components:_x000D_
1.	Review and revise the Biomass Energy Strategy _x000D_
2.	BEFS Capacity Building and Multi-stakeholder Institutional Dialogue_x000D_
3.	BEFS Rapid Appraisal Assessment at National Level_x000D_
4.	BEFS Assessment at Selected District Level</t>
  </si>
  <si>
    <t>Improved productivity of agribusiness and enhanced value chain development  - Relevant ministries are committed to engaging in the preparation process of the biomass energy strategy and share data and information across sectors</t>
  </si>
  <si>
    <t>660442</t>
  </si>
  <si>
    <t>XM-DAC-41301-660442</t>
  </si>
  <si>
    <t>OSRO/COI/901/CHA</t>
  </si>
  <si>
    <t>Appui à la restauration rapide des moyens de subsistances des ménages en difficultés alimentaires</t>
  </si>
  <si>
    <t>Restauration rapide de la sécurité alimentaire et de la capacité de production des ménages en difficulté alimentaire sévère suite aux effets du cyclone Kenneth en Union des Comores.</t>
  </si>
  <si>
    <t>21-MAY-19</t>
  </si>
  <si>
    <t xml:space="preserve">Renforcement de la résilience des ménages en difficulté alimentaire sévère suite aux effets du cyclone Kenneth en Union des Comores: </t>
  </si>
  <si>
    <t>660482</t>
  </si>
  <si>
    <t>XM-DAC-41301-660482</t>
  </si>
  <si>
    <t>TCP/RAS/3706</t>
  </si>
  <si>
    <t>Technical support to develop and implement Livestock Identification and Registration Systems (LIRS)</t>
  </si>
  <si>
    <t>To develop and implement a Livestock Identification and Registration Systems (LIRS) in Laos and Cambodia; enhancing smallholder livestock farmers from both countries to improve production to supply domestic and regional export markets.</t>
  </si>
  <si>
    <t xml:space="preserve">Improved animal movement control to facilitate safe trade of animals and animal products in Laos and Cambodia to reduce rural poverty and regional food insecurity: </t>
  </si>
  <si>
    <t>660503</t>
  </si>
  <si>
    <t>XM-DAC-41301-660503</t>
  </si>
  <si>
    <t>TFD-19/LIR/001</t>
  </si>
  <si>
    <t>Broiler Production</t>
  </si>
  <si>
    <t>To increase animal protein intake for disadvantaged and chronically ill people</t>
  </si>
  <si>
    <t xml:space="preserve">Contribute to Increase animal protein intake for chronically ill people seeking healthcare services: </t>
  </si>
  <si>
    <t>667283</t>
  </si>
  <si>
    <t>XM-DAC-41301-667283</t>
  </si>
  <si>
    <t>TCP/PNG/3705</t>
  </si>
  <si>
    <t>Capacity building on national forest information analysis and reporting for enhancing credibility of national climate change and REDD+ implementation</t>
  </si>
  <si>
    <t>To improve the capacity of PNG researchers on forest data analysis and scientific report preparation and to produce publications for communication purposes through the government websites and REDD+ &amp; Forest Monitoring Web-portal in various format for diverse purposes.</t>
  </si>
  <si>
    <t>Improved management of forests,  climate change impacts mitigated, and transparency of REDD+ implementation enhanced through better understanding of PNG forests : Reliable forest status information become available for public to enhance policy formulation, climate change reporting and transparency on REDD+ implementation. It contributes to UN "Sustainable Development Goal 13 Climate Action'' and "15 Life on Land"</t>
  </si>
  <si>
    <t>667301</t>
  </si>
  <si>
    <t>XM-DAC-41301-667301</t>
  </si>
  <si>
    <t>TCP/LIR/3704/C2</t>
  </si>
  <si>
    <t>Capacity Building of Small Farmers in Entrepreneurship Development and Market Access</t>
  </si>
  <si>
    <t>To contribute to food security by improving market access, and increasing the incomes of market-oriented farmers_x000D_
To enhance the technical capacity of extension workers and entrepreneurial skills of smallholder farmers in farm business management and marketing, to enable them to respond better to market opportunities</t>
  </si>
  <si>
    <t xml:space="preserve">Farmers¿ food and nutrition security improved by increasing their incomes and access to markets.: </t>
  </si>
  <si>
    <t>650474</t>
  </si>
  <si>
    <t>XM-DAC-41301-650474</t>
  </si>
  <si>
    <t>GCP /GLO/948/EC</t>
  </si>
  <si>
    <t>AGRINTEL - SUPPORT TO AGRIFOOD INVESTMENT DECISION-MAKING</t>
  </si>
  <si>
    <t>In the context of their Strategic partnership and dialogue, FAO and the EU have decided to expand their collaboration in the area of investment support to enable sustainable private investment in agrifood systems.</t>
  </si>
  <si>
    <t xml:space="preserve">Enhanced economic, social and environmental sustainability of agri-food systems : Enhanced economic, social and environmental sustainability of agri-food systems through more and better EU-(co)financed investments in specific agrifood sectors (including employment and income opportunities for the rural poor, better use of natural resources, climate adaptation and mitigation) </t>
  </si>
  <si>
    <t>650476</t>
  </si>
  <si>
    <t>XM-DAC-41301-650476</t>
  </si>
  <si>
    <t>TCP/URT/3707/C4</t>
  </si>
  <si>
    <t>TCPF: Support to Formulation of Agriculture Sector Policy in Zanzibar</t>
  </si>
  <si>
    <t>To increase the food and nutrition security focus of the agricultural sector</t>
  </si>
  <si>
    <t>Food security and nutrition towards sustainable agricultural growth and economic development.: Improved Food security and nutrition towards sustainable agricultural growth and economic development.</t>
  </si>
  <si>
    <t>650477</t>
  </si>
  <si>
    <t>XM-DAC-41301-650477</t>
  </si>
  <si>
    <t>TCP/URT/3705</t>
  </si>
  <si>
    <t>Strengthening of Tanzania Food and Nutrition Security Information System for Quality, Timely and Reliable data</t>
  </si>
  <si>
    <t>This project seeks to stir up a national agenda to improve food and nutrition security data collection systems and empowerment of key informants at regional and district levels</t>
  </si>
  <si>
    <t>Reduced poverty, food insecurity and mulnutrition.: Poverty, food insecurity, and malnutrition reduced and smallholders¿ farmers climate resilience improved through high-quality food and nutrition security information</t>
  </si>
  <si>
    <t>649313</t>
  </si>
  <si>
    <t>XM-DAC-41301-649313</t>
  </si>
  <si>
    <t>TCP/HON/3701/C1</t>
  </si>
  <si>
    <t>TCPF:  Proyecto para el Impulso del Empleo Juvenil Rural como mecanismo de Reducción de la Migración</t>
  </si>
  <si>
    <t>El proyecto tiene como propósito fortalecer las capacidades de los jóvenes rurales para su inclusión en la vida socio-productiva y económica de los territorios, y de esta forma generar opciones reales de mejora de sus condiciones de vida para contribuir a mitigar una de las principales causas de la migración</t>
  </si>
  <si>
    <t>Insercion laboral de jovenes: Contribuir a la inserción de los jóvenes rurales a la economía local</t>
  </si>
  <si>
    <t>649996</t>
  </si>
  <si>
    <t>XM-DAC-41301-649996</t>
  </si>
  <si>
    <t>TCP/SLM/3701</t>
  </si>
  <si>
    <t>Articulación institucional para el vínculo de la Agricultura Familiar (AF) a  PAES en los países de la región SICA</t>
  </si>
  <si>
    <t>Mejor nutrición de los escolares, y sistemas alimentarios sostenibles y economías territoriales fortalecidas</t>
  </si>
  <si>
    <t>649997</t>
  </si>
  <si>
    <t>XM-DAC-41301-649997</t>
  </si>
  <si>
    <t>TCP/ELS/3702/C1</t>
  </si>
  <si>
    <t>TCPF: Fortalecimiento de la Agricultura Familiar frente al Cambio Climático.</t>
  </si>
  <si>
    <t>Estadísticas agropecuarias relevantes y confiables están disponibles en los municipios de Estanzuelas y Nueva Granada en el departamento de Usulutá.</t>
  </si>
  <si>
    <t>Mayor seguridad alimentaria y productividad agrícola gracias a políticas territoriales basadas en evidencia : Mayor seguridad alimentaria y productividad agrícola gracias a políticas territoriales basadas en evidencia gracias a la implementación de los sistemas de producción de alimentos, aplicando prácticas agrícolas resilientes e incidiendo en políticas públicas focalizadas basada en estadísticas agropecuarias diferenciadas.</t>
  </si>
  <si>
    <t>649330</t>
  </si>
  <si>
    <t>XM-DAC-41301-649330</t>
  </si>
  <si>
    <t>TCP/SEN/3702</t>
  </si>
  <si>
    <t>Promouvoir la gouvernance concertée de la migration au Sénégal pour le développement rural et l?emploi des jeunes</t>
  </si>
  <si>
    <t>Ce projet est préparé afin de répondre aux besoins et aux contraintes spécifiques identifiées par la Direction Générale des Sénégalais de l?Extérieur (DGSE) du Ministère des Affaires Étrangères et des Sénégalais de l'Extérieur (MAESE) du Sénégal. L'objectif est de contribuer au renforcement de la gouvernance des migrations aux moyens d'une concertation large et inclusive sur les politiques liées à l'agriculture, à l'emploi, au développement rural. À cet effet, l'accent sera mis sur le développement rural et l?emploi des jeunes, et ce par une gouvernance concertée de la migration au Sénégal. Le projet fera également la promotion de l'agriculture comme une option viable pour la création d'emplois.</t>
  </si>
  <si>
    <t xml:space="preserve"> Promouvoir le développement rural et l'emploi des jeunes grace à une maximisation des bénéfices  de la migration rurale:  </t>
  </si>
  <si>
    <t>649331</t>
  </si>
  <si>
    <t>XM-DAC-41301-649331</t>
  </si>
  <si>
    <t>GCP /GLO/933/MUL</t>
  </si>
  <si>
    <t>The Global Forest Observations Initiative (GFOI) Office</t>
  </si>
  <si>
    <t>Through the GFOI global initiative, developing countries can produce the necessary information on forest resources, their changes and related GHG emissions and removals for transparent and evidence-based policy formulation, decision making and reporting and reduce forest based GHG emissions in accordance with their own national circumstances and goals</t>
  </si>
  <si>
    <t>Through the GFOI global initiative, developing countries can produce the necessary information on forest resources: their changes and related GHG emissions and removals for transparent and evidence-based policy formulation, decision making and reporting and reduce forest based GHG emissions in accordance with their own national circumstances and goals - 1. Developing countries maintain commitment to action on climate change, international reporting, REDD+ and related programmes_x000D_
2. GFOI partners are able to continue to contribute to the Initiative</t>
  </si>
  <si>
    <t>649332</t>
  </si>
  <si>
    <t>XM-DAC-41301-649332</t>
  </si>
  <si>
    <t>GCP /IRA/068/GCR</t>
  </si>
  <si>
    <t>Green Climate Fund (GCF) Readiness Programme of I.R. Iran</t>
  </si>
  <si>
    <t>to support the Government of I.R. Iran in strengthening the national capacities to effectively access and efficiently manage, track and guide climate financing with particular attention to the requirement of Green Climate Fund (GCF)</t>
  </si>
  <si>
    <t>649333</t>
  </si>
  <si>
    <t>XM-DAC-41301-649333</t>
  </si>
  <si>
    <t>TCP/NIC/3702/C2</t>
  </si>
  <si>
    <t>TCPF: Asistencia técnica para incrementar la eficiciencia del Sistema de Vigilancia Fitosanitario de Nica</t>
  </si>
  <si>
    <t>Proteger y mejorar el estatus fitosanitario del país, para garantizar a la seguridad alimentaria y nutricional, y facilitar la exportación de mercancías del sector agrícola</t>
  </si>
  <si>
    <t xml:space="preserve">Contribuir a la protección y mejora del estatus fitosanitario del país para garantizar a la seguridad alimentaria y nutricional, y facilitar la exportación de mercancias del sector agrícola.: </t>
  </si>
  <si>
    <t>649435</t>
  </si>
  <si>
    <t>XM-DAC-41301-649435</t>
  </si>
  <si>
    <t>TCP/DMI/3701/C1</t>
  </si>
  <si>
    <t>TCPF:  Strengthening institutional capacities for disaster risk reduction and response through information system management and needs assessment in Dominica</t>
  </si>
  <si>
    <t>To strengthen institutional capacities for disaster risk reduction and response through information system management and needs assessment in Dominica.</t>
  </si>
  <si>
    <t xml:space="preserve">Resources mobilized for largescale programs in the area of DRR/DRM/ and resilience in agriculture, including timely implementation of humanitarian response:  - In order to address the problems raised in section  1.2 of this proposal, there is a need to mobilize additional resources while also increasing FAO's visibility in Dominica. In fact, FAO's visibility in country compared to the other UN agencies is very low at present due to lack of funds to: (1) plan additional recovery/development projects and (2) pay for staff (both national and international) thus guarantee FAO's presence on the ground.  As such, there is need to show the organization's comparative advantage to support the government and other stakeholders in the country. This could be achieved by brining in some additional funds together with technical expertise and know-how which at the same time could lead to additional resource mobilization while strengthening the relationship with the MoAF and other potential  donors such as the World Bank. As indicated in the proposal, the World Bank will provide 25 million USD for the implementation of a large agricultural  development project which will require external technical assistance. This assistance could be easily provided by FAO that could potentially become the main implementing partner of the project_x000D_
Additional resources could be mobilized from other funding opportunities such as the multidisciplinary SP5 funds or other sources, which might become available in the short term_x000D_
_x000D_
Assumptions for the SDG achievement: institutional endorsement and implementation of FAO damage and loss information systems; institutional cooperation in the context of FAO's disaster impact assessment capacity building; country utilization of better information for drafting and implementing adequate and sustainable DRR policies; country implements damage and loss information system for improving resilience policy and action._x000D_
_x000D_
</t>
  </si>
  <si>
    <t>649439</t>
  </si>
  <si>
    <t>XM-DAC-41301-649439</t>
  </si>
  <si>
    <t>TCP/BDI/3701</t>
  </si>
  <si>
    <t>Assistance d`urgence pour le contrôle de la Peste des petits ruminants (PPR) au Burundi</t>
  </si>
  <si>
    <t>Le projet contribuera à la sécurité alimentaire des populations, à sauvegarder leurs moyens d?existence et à accroitre leur résilience face à des maladies émergentes comme la PPR.</t>
  </si>
  <si>
    <t>Le projet contribuera à la sécurité alimentaire des populations, à sauvegarder leur moyen d'existence et à accroître leur résilience face à des maladies émergentes comme la PPR</t>
  </si>
  <si>
    <t>649441</t>
  </si>
  <si>
    <t>XM-DAC-41301-649441</t>
  </si>
  <si>
    <t>TCP/AFG/3704</t>
  </si>
  <si>
    <t>Technical Assistance for strengthening institutional capacity in SDG2 Targets</t>
  </si>
  <si>
    <t>To improve government's technical capacity in devising precise/extensive mechanism and technical set-up to revise and set targets and indicators in reference to the global standards for the selected indicators</t>
  </si>
  <si>
    <t xml:space="preserve">Contribute towards creating enabling institutional and policy environment to set national priorities and targets for selected indicators : </t>
  </si>
  <si>
    <t>649442</t>
  </si>
  <si>
    <t>XM-DAC-41301-649442</t>
  </si>
  <si>
    <t>TCP/UZB/3705</t>
  </si>
  <si>
    <t>Support to sustainable apiculture development</t>
  </si>
  <si>
    <t>To support the development of socially, economically and environmentally sustainable apiculture production in Uzbekistan</t>
  </si>
  <si>
    <t>10-SEP-21</t>
  </si>
  <si>
    <t xml:space="preserve">Food insecurity and malnutrition reduced through modernization, expansion and diversification of the apiculture: </t>
  </si>
  <si>
    <t>649655</t>
  </si>
  <si>
    <t>XM-DAC-41301-649655</t>
  </si>
  <si>
    <t>TCP/TUV/3703</t>
  </si>
  <si>
    <t>Strengthening capacity in Integrated agro-forestry and livestock production system</t>
  </si>
  <si>
    <t>To provide the necessary technical assistance and support to the Government of Tuvalu in strengthening the capacity of the Department of Agriculture (DoA), Island councils, and households to enhance food security and improve health/diet.</t>
  </si>
  <si>
    <t xml:space="preserve">Improved food and nutrition security for the people of Tuvalu: </t>
  </si>
  <si>
    <t>661801</t>
  </si>
  <si>
    <t>XM-DAC-41301-661801</t>
  </si>
  <si>
    <t>GCP /ZAM/081/LDF</t>
  </si>
  <si>
    <t>Climate Change Adaptation in Forest and Agriculture Mosaic Landscapes (PPG)</t>
  </si>
  <si>
    <t>645484</t>
  </si>
  <si>
    <t>XM-DAC-41301-645484</t>
  </si>
  <si>
    <t>OSRO/SYR/709/CHA</t>
  </si>
  <si>
    <t>Emergency Rehabilitation of Irrigation Infrastructures in Idleb Governorate</t>
  </si>
  <si>
    <t>The project aims to improve the access to irrigation infrastructure to increase crop yield and agriculture production for twelve communities of Jisr-Ash-Shugur, Idleb, and Ariha districts of Idleb governorate.</t>
  </si>
  <si>
    <t>Improved access to irrigation infrastructure to increase crop yield and agriculture production for twelve communities of Jisr-Ash-Shugur, Idleb, and Ariha districts of Idleb governorate.</t>
  </si>
  <si>
    <t>645485</t>
  </si>
  <si>
    <t>XM-DAC-41301-645485</t>
  </si>
  <si>
    <t>TCP/GUI/3701</t>
  </si>
  <si>
    <t>Appui à l?amélioration de la technologie de valorisation du riz local en République de Guinée</t>
  </si>
  <si>
    <t>Appuyer le Gouvernement à travers les activités du projet, afin que dans le moyen et long termes, le riz local soit mieux valorisé, par la promotion des atouts, notamment sur le plan gustatif et de la propreté, de l'augmentation du volume à la cuisson et de sa valeur nutritive, enfin de booster son prix et son accessibilité. Cette assistance contribuera ainsi à améliorer la compétitivité du riz local par rapport au riz importé et à réduire les volumes d?importation à travers l?amélioration (i) des systèmes de production dans 2 pôles de développement agricoles représentatifs, (ii) des méthodes et outils de conservation, d?étuvage, de stockage, (iii) des technologies de transformation du riz local et (iv) de la mise en marché du riz net produit.</t>
  </si>
  <si>
    <t>645520</t>
  </si>
  <si>
    <t>XM-DAC-41301-645520</t>
  </si>
  <si>
    <t>TCP/HON/3608</t>
  </si>
  <si>
    <t>Asistencia técnica para la preparación del Censo Agropecuario Nacional</t>
  </si>
  <si>
    <t>apoyar técnicamente a la Sub comisión del CAN en la fase preparatoria para la elaboración del censo agropecuario nacional</t>
  </si>
  <si>
    <t>Reducción de la pobreza rural e inseguridad alimentaria gracias al acceso a información actualizada y confiable de los actores de desarrollo rural (públicos y privados).</t>
  </si>
  <si>
    <t>645902</t>
  </si>
  <si>
    <t>XM-DAC-41301-645902</t>
  </si>
  <si>
    <t>GCP /COL/091/EC</t>
  </si>
  <si>
    <t>Implementación de Acciones para la Estabilización Económica y Social del Municipio de Puerto Guzman</t>
  </si>
  <si>
    <t>Fortalecer la capacidad institucional en el municipio de Puerto Guzmán e incrementar la resiliencia de comunidades vulnerables afectadas por el conflicto, con una estrategia de Desarrollo Rural Integral que contribuya a la estabilización socioeconómica y a la construcción de paz</t>
  </si>
  <si>
    <t>Promover la estabilización socioeconómica y la construcción de la paz en el municipio de Puerto Guzmán: Promover la estabilización socioeconómica y la construcción de la paz en el municipio de Puerto Guzmán - ¿ Los actores comunitarios e institucionales participan en la implementación de las acciones diseñadas, de manera activa._x000D_
¿ Entorno de seguridad estable que permite la implementación de acciones._x000D_
¿ Los actores del territorio están debidamente coordinados para evitar un suministro excesivo de acciones en las comunidades._x000D_
¿ Las zonas de intervención se mantienen estables y sin problemas en cuanto a su acceso._x000D_
¿ Las instituciones están empoderadas en la intervención y apoyan su desarrollo._x000D_
¿ Las condiciones climáticas se mantienen estables, sin generar problemas en la implementación.</t>
  </si>
  <si>
    <t>660521</t>
  </si>
  <si>
    <t>XM-DAC-41301-660521</t>
  </si>
  <si>
    <t>TCP/PHI/3707/C2</t>
  </si>
  <si>
    <t>TCPF: Formulation support for establishment of the Rice Competitiveness Enhancement Fund (RCEF) Impact Monitoring System</t>
  </si>
  <si>
    <t>To facilitate the conduct of consultation activities, data gathering and stakeholder engagement that will support the development of the full TCP project document on the establishment of the RCEF Impact Monitoring System.</t>
  </si>
  <si>
    <t xml:space="preserve">Enhanced competitiveness of Philippine rice farmers: </t>
  </si>
  <si>
    <t>660522</t>
  </si>
  <si>
    <t>XM-DAC-41301-660522</t>
  </si>
  <si>
    <t>TCP/PHI/3709</t>
  </si>
  <si>
    <t>Technical Support in Enhancing Climate Resilient Agriculture in Vulnerable Communities in Bangsamoro</t>
  </si>
  <si>
    <t>To enhance techno-institutional capacities of MAFAR and other relevant ministries under the BTA in implementing CSA in vulnerable Bangsamoro communities.</t>
  </si>
  <si>
    <t>More resilient farming systems/agriculture livelihoods for Bangsamoro Autonomous Region in Muslim Mindanao</t>
  </si>
  <si>
    <t>650033</t>
  </si>
  <si>
    <t>XM-DAC-41301-650033</t>
  </si>
  <si>
    <t>TCP/GUA/3707/C6</t>
  </si>
  <si>
    <t>Fortalecimiento del gobierno de Guatemala para el acceso al mercado de pago por resultados de REDD+ a través de la consolidación del Sistema de Monitoreo de Bosques y uso de la tierra</t>
  </si>
  <si>
    <t>Mejoradar las capacidades técnicas y de movilización de recursos del Gobierno para implementar el sistema nacional de monitoreo forestal (SNMF) moderno</t>
  </si>
  <si>
    <t>08-OCT-18</t>
  </si>
  <si>
    <t xml:space="preserve">¿	Los productores agrícolas y forestales mejorarán su calidad de vida y capacidad de resiliencia con el acceso al mercado de pago de resultados asociados a la reducción de emisiones. : El país avanzará en alcanzar los ODS 15 (vida y ecosistemas terrestres) y 13 (alianza por el clima), donde productores agrícolas y forestales mejorarán su calidad de vida y capacidad de resiliencia con el acceso al mercado de pago de resultados asociados a la reducción de emisiones., mediante la mejora de la información sobre los bosques y cambios de uso de la tierra a nivel nacional y subnacional que permitirá una implementación de las políticas que ayudan a reducir la deforestación,  - Las instituciones de gobierno que integran el GIMBUT (INAB, CONAP,  MARN y otras) colaboran y agilizan la toma de decisiones de sus instituciones para la aprobación de los insumos de la propuesta._x000D_
</t>
  </si>
  <si>
    <t>650661</t>
  </si>
  <si>
    <t>XM-DAC-41301-650661</t>
  </si>
  <si>
    <t>TCP/TUN/3702/C1</t>
  </si>
  <si>
    <t>Appui aux services de contrôle phytosanitaires et vétérinaires en Tunisie</t>
  </si>
  <si>
    <t>Contribution au renforcement des capacités des services de contrôle sanitaires et phytosanitaires</t>
  </si>
  <si>
    <t xml:space="preserve">Intégration de l'économie tunisienne dans l'espace économique européen et mondial: </t>
  </si>
  <si>
    <t>650662</t>
  </si>
  <si>
    <t>XM-DAC-41301-650662</t>
  </si>
  <si>
    <t>TFD-18/IVC/001</t>
  </si>
  <si>
    <t>Elevage de 800 pondeuses à Bounafla</t>
  </si>
  <si>
    <t>Le projet vise à lutter contre la pauvreté en milieu rural tout en contribuant à améliorer les conditions d'alimentation des populations et à assurer leur sécurité alimentaire</t>
  </si>
  <si>
    <t xml:space="preserve">Lutter contre la pauvreté en milieu rural: </t>
  </si>
  <si>
    <t>650675</t>
  </si>
  <si>
    <t>XM-DAC-41301-650675</t>
  </si>
  <si>
    <t>TCP/BHU/3705/C2</t>
  </si>
  <si>
    <t>TCPF: Preparation of Country Programming Framework (2019-2023)</t>
  </si>
  <si>
    <t>To develop the new Country Programming Framework (2019-2023)</t>
  </si>
  <si>
    <t xml:space="preserve">new Country Programming Framework (2019-2023): </t>
  </si>
  <si>
    <t>650677</t>
  </si>
  <si>
    <t>XM-DAC-41301-650677</t>
  </si>
  <si>
    <t>TCP/SLC/3702</t>
  </si>
  <si>
    <t>Strengthen the technical capacity of Young Professionals  to support  the coordination and implementation of projects</t>
  </si>
  <si>
    <t>The OECS and CARICOM Secretariat facilitate regular, coordinate and high quality technical assistance to the Caribbean countries in the area of food security and sustainable agricultural development.</t>
  </si>
  <si>
    <t>By 2030, hunger and malnutrition (including micronutrient deficiencies) are ended:  - CARICOM and OECS Regional policies and guidelines, including the CARICOM Regional Food and Nutrition  Security Policy and the OECS Agricultural Plan of Action are adequately embraced by countries.</t>
  </si>
  <si>
    <t>650280</t>
  </si>
  <si>
    <t>XM-DAC-41301-650280</t>
  </si>
  <si>
    <t>TCP/ANT/3701/C1</t>
  </si>
  <si>
    <t>TCPF: Rebuilding the resilience of agriculture sector and livelihoods of Barbudans affected by Hurricane Irma</t>
  </si>
  <si>
    <t>Preparation and implementation of a portfolio of projects thato utilizes the loan funds allocated for the rebuilding the Agriculture Sector of Barbuda</t>
  </si>
  <si>
    <t>03-MAR-19</t>
  </si>
  <si>
    <t>Improved food security, livelihoods and resilience to the impact of increasing climate variability and climate change.:  - Government of Antigua and Barbuda provide the additional resources to support the implementation of the project</t>
  </si>
  <si>
    <t>650777</t>
  </si>
  <si>
    <t>XM-DAC-41301-650777</t>
  </si>
  <si>
    <t>GCP /GLO/935/SPA</t>
  </si>
  <si>
    <t>Global Parliamentary Summit against Hunger and Malnutrition 29-30 October 2018</t>
  </si>
  <si>
    <t>The Global Parliamentary Summit against Hunger and Malnutrition, to be held on 29-30 October 2018, in Madrid, aims to bring together Parliamentarians from across the world to consolidate parliamentary political commitment for the achievement of SDG2. In this framework, the Summit will provide a great opportunity to share experiences on legislation enacted in parliaments throughout the world and their implementation, as well as the creation of linkages amongst Parliamentarians and Parliaments for collaboration. The summit will also provide the opportunity to identify the needs of parliamentarians in order to address the challenges associated with the fight against hunger and malnutrition.</t>
  </si>
  <si>
    <t xml:space="preserve">Global Parliamentary Summit against Hunger and Malnutrition : Capacities of governments and stakeholders are improved to develop and implement legal and accountability frameworks to realize the right to adequate food. - The number of people suffering from hunger has fallen significantly in the past 20 years, however, this trend has seen a reversal in 2016 as a consequence of the increasing number of conflicts, climate change and declining economic growth, among others. According to United Nations Food and Agriculture Organization (FAO) estimates, a total of 815 million people were undernourished in the world in 2016, up from the 777 million in 2015. In Africa, Asia and Latin America, hunger indicators have either worsened. Many of those who are suffering from hunger are concentrated in marginalized and vulnerable territories. The triple burden of malnutrition where food insecurity, undernutrition, and overweight and obesity co-exists has seen these problems being compounded by growing rates of excess weight and obesity, a phenomenon that is becoming increasingly widespread among children in almost every region, and among adults throughout the world. In light of this scenario, the United Nations 2030 Agenda calls on countries to redouble their efforts to address objective 2 (ODS2), which seeks to ¿end hunger, achieve food security and improved nutrition, and promote sustainable agriculture¿ in order to build a world where ¿no one is left behind¿. In this context, evidence has shown that where strong legislative frameworks exist and are implemented, the rate of hunger and malnutrition decreases. As legislators, Parliamentarians are therefore in a position of advantage and can, therefore, provide impetus to promote enabling environments that ensure food security and nutrition of the societies they represent. Parliamentarians from different regions have already had previous opportunities for interaction and dialogue on Zero Hunger issues. On the occasion of the ICN2 a Parliamentary Meeting ¿ ¿Parliaments for better nutrition¿ was organized in Rome by the Inter-Parliamentary Union in November 2014 where senior policy makers gathered and collectively committed to eliminating global hunger and preventing all forms of malnutrition worldwide. FAO attached great importance to the role of Parliamentarians in ensuring that the political commitments reached at the ICN2 were implemented at the national level. In this regard, the VI (2015) ¿ VII (2016) and VIII (2017) Forum of The Parliamentary Front against Hunger in Latin America and the Caribbean (PFH), co-organized by FAO in the context of the Hunger-Free Latin America and the Caribbean Initiative, jointly with the Parliamentary Fronts of Latin America and the Caribbean supported the creation of a space for dialogue and contribution among parliamentarians from Asia, Africa, European Union and Latin America and the Caribbean, considering parliamentarians as relevant actors for the development and implementation of policy and regulatory frameworks for Food Security and Nutrition. Furthermore, parliamentarians from Latin America and the Caribbean and Africa, including other key actors, such as the Spanish Agency for International Development Cooperation, participated in a side meeting (April 2017) of the Global Alliance for Resilience Initiative (AGIR) together with the Food Crisis Prevention Network (RPCA) and both parliamentary groups made a commitment to continue working together. This reflects the Spain-FAO partnership in support of the Hunger-Free Latin America and Caribbean 2025 Initiative (HFLAC 2025) and in particular of the Parliamentary Fronts in Latin America and the Caribbean ¿ in cooperation with the Spanish Cooperation Agency and other partners that have come on </t>
  </si>
  <si>
    <t>650778</t>
  </si>
  <si>
    <t>XM-DAC-41301-650778</t>
  </si>
  <si>
    <t>TCP/ECU/3703</t>
  </si>
  <si>
    <t>Asistencia Técnica al Ministerio del Ambiente(MAE) para la aplicación de las Directrices Voluntarias de FAO sobre la Gobernanza Responsable de la Tenencia de la Tierra para el manejo sostenible de los recursos naturales.</t>
  </si>
  <si>
    <t>Fortalecer capacidades en el proceso de gestión de tenencia de la tierra en las áreas del SNAP en coherencia con las DVGT de FAO.</t>
  </si>
  <si>
    <t>Impacto: El manejo integrado de los recursos naturales y los medios de vida sostenibles en las áreas del SNAP abona el cumplimiento de las metas 1.4 y 1.5 del ODS 1</t>
  </si>
  <si>
    <t>650835</t>
  </si>
  <si>
    <t>XM-DAC-41301-650835</t>
  </si>
  <si>
    <t>TCP/GRN/3701/C1</t>
  </si>
  <si>
    <t>TCPF: Support the completion and implementation of the revised National food Based Dietary guideline (FBDG</t>
  </si>
  <si>
    <t>To support directly the efforts of the Government of Grenada to eradicate Hunger and Malnutrition</t>
  </si>
  <si>
    <t>Nutritional status and eating behaviours of the general population in Grenada (particularly among young children from primary school) is improvedis :  - The new version of the National Food Based Dietary Guidelines is adequately disseminated, endorsed and monitored by national authorities._x000D_
Increased demand for local foods nationally_x000D_
Improved access to locally grown and produced food_x000D_
Decreased consumption of heavily processed imported foods</t>
  </si>
  <si>
    <t>661821</t>
  </si>
  <si>
    <t>XM-DAC-41301-661821</t>
  </si>
  <si>
    <t>TCP/RWA/3705</t>
  </si>
  <si>
    <t>Emergency support to the rehabilitation of the agricultural production for farmers affected by floods in Kireh</t>
  </si>
  <si>
    <t>Mitigate the negative impact of floods and mudslides resulting from recent adverse climatic events by promoting prompt resumption of agricultural production</t>
  </si>
  <si>
    <t>06-OCT-20</t>
  </si>
  <si>
    <t xml:space="preserve">Resilience of agriculture-based livelihoods in flood-affected communities enhanced: </t>
  </si>
  <si>
    <t>661822</t>
  </si>
  <si>
    <t>XM-DAC-41301-661822</t>
  </si>
  <si>
    <t>TCP/RWA/3706</t>
  </si>
  <si>
    <t>Support Local suppliers capacity development and promotion of e-Commerce for agricultural value chains  in Rwanda</t>
  </si>
  <si>
    <t>To support the Rwanda Development Board (RDB) in the implementation of the Smart Rwanda Master Plan, which underpins the current transformation agenda through accelerating delivery and embrace e-commerce as part of wider strategy to digitalize the Economy</t>
  </si>
  <si>
    <t xml:space="preserve">Improved livelihoods of local value chain actors engaged in agriculture online trading systems.: </t>
  </si>
  <si>
    <t>664301</t>
  </si>
  <si>
    <t>XM-DAC-41301-664301</t>
  </si>
  <si>
    <t>UTF /BAH/006/BAH</t>
  </si>
  <si>
    <t>Support to eradication of animal diseases and zoonosis and conservation of animal genetic resources</t>
  </si>
  <si>
    <t>In the Kingdom of Bahrain, indiscriminate crossbreeding is threatening the local livestock breeds because conservation priorities are not set. Focusing on few highly productive breeds is a risky option that could induce diversity loss. The Kingdom of Bahrain has not implemented the Global Plan of Action for Animal Genetic Resources 2007 (Interlaken, Switzerland). A strategy is needed to sustainably improve and conserve local genetic resources of the Kingdom of Bahrain. _x000D_
The FAO proposed project will contribute to a reversal of the ongoing trends of erosion and underutilization of Animal Genetic Resources (AnGR) for food security, sustainable agriculture and human well-being. It will strengthen the capacity of national partners and design a strategy to improve production and productivity of local breeds through the utilization of modern techniques in genetic improvement, improved health care, feeding, husbandry management while improving the cost structure of locally produced animals and animal products.</t>
  </si>
  <si>
    <t>People of Bahrain have timely access to sufficient, safe and nutritious food from livestock sector - The socio, economic and political system of Bahrain will remain stable</t>
  </si>
  <si>
    <t>664341</t>
  </si>
  <si>
    <t>XM-DAC-41301-664341</t>
  </si>
  <si>
    <t>OSRO/GLO/908/GER</t>
  </si>
  <si>
    <t>Foundations for rebuilding seed systems post Cyclone Idai: Zimbabwe, Mozambique and Malawi</t>
  </si>
  <si>
    <t>GOAL: _x000D_
To increase the immediate and long-term food and nutrition security in cyclone affected communities of Zimbabwe, Malawi and Mozambique through improved national and regional planning and coordination, and assessing the loss of plant genetic resources so that a baseline can be established and strategy developed for restoring germplasm, and rebuilding and strengthening local seed systems. _x000D_
_x000D_
OBJECTIVES: _x000D_
1.To better coordinate and plan activities for the reconstruction of local seed systems in Zimbabwe, Malawi and Mozambique through the development of plans and regional strategic frameworks and establishment of regional and national coordination platforms and committees. _x000D_
_x000D_
2.To establish the ex-ante and post-ante trends and status of local seed systems in cyclone Idai affected communities in Zimbabwe, Malawi and Mozambique. _x000D_
_x000D_
3.To provide short-term measures to seed insecurity in Cyclone Idai affected communities through the provision of suitable genetic resources. _x000D_
_x000D_
4.To strengthen the capacity of Zimbabwe, Malawi and Mozambique to implement the International Plant Treaty through the provision of targeted capacity development and policy guidance activities and products. _x000D_
_x000D_
5.To raise awareness of the impact of extreme weather events on PGRFA biodiversity and local seed systems through the development of targeted communication products and activities.</t>
  </si>
  <si>
    <t xml:space="preserve">To increase the immediate and long-term food and nutrition security in cyclone affected communities of Zimbabwe, Malawi and Mozambique through improved national and regional planning and coordination, and assessing the loss of plant genetic resources so that a baseline can be established and strategy developed for restoring germplasm, and rebuilding and strengthening local seed systems. </t>
  </si>
  <si>
    <t>649839</t>
  </si>
  <si>
    <t>XM-DAC-41301-649839</t>
  </si>
  <si>
    <t>TCP/COS/3701/C1</t>
  </si>
  <si>
    <t>TCPF: Apoyo para el fortalecimiento interinstitucional de la gobernanza de la Política Nacional de Alimentación y Nutrición</t>
  </si>
  <si>
    <t>Pretende apoyar a las instituciones públicas de Costa Rica para hacer un abordaje integral del hambre, la malnutrición y la inseguridad alimentaria</t>
  </si>
  <si>
    <t xml:space="preserve">Malnutrición infantil y la pobreza rural disminuídas en Costa Rica.: Contribuir con la disminución de la malnutrición infantil y la pobreza rural en Costa Rica.
 - Costa Rica ha reconocido la necesidad de dar una respuesta eficaz y oportuna al abordaje de la malnutrición infantil y la pobreza rural, mediante la implementación de sus políticas públicas, a través de acciones intersectoriales e interinstitucionales.
</t>
  </si>
  <si>
    <t>645363</t>
  </si>
  <si>
    <t>XM-DAC-41301-645363</t>
  </si>
  <si>
    <t>GCP /RLA/220/BRA</t>
  </si>
  <si>
    <t>Fortalecimiento de la Agricultura Familiar en América Latina y el Caribe</t>
  </si>
  <si>
    <t>contribuir al desarrollo rural sostenible de América Latina y Caribe, fortaleciendo las capacidades de los países y de la sociedad civil para la construcción de políticas públicas que busquen la erradicación de la pobreza rural.</t>
  </si>
  <si>
    <t>Impactos: Contribuir para los procesos de integración regional, a través del fortalecimiento de las políticas públicas en el area de la Agricultura Familiar y desarrollo rural sostenible de los países de América Latina y el Caribe - Existe interesse y vontade política de los governos de ALC para generar y desarrollar políticas públicas de apoyo a la Agricultura Familiar.</t>
  </si>
  <si>
    <t>645367</t>
  </si>
  <si>
    <t>XM-DAC-41301-645367</t>
  </si>
  <si>
    <t>OSRO/SOM/713/WBK</t>
  </si>
  <si>
    <t>SOMALIA EMERGENCY DROUGHT RESPONSE AND RECOVERY PROJECT</t>
  </si>
  <si>
    <t>The Project Development Objective is to address the immediate needs of the drought affected people of Somalia, and support resilient recovery through the provision of livelihood opportunities and the restoration of agricultural and pastoral production</t>
  </si>
  <si>
    <t xml:space="preserve">Component 2: Programmatic Support to FAO for Immedate Drought Response and Recovery </t>
  </si>
  <si>
    <t>645368</t>
  </si>
  <si>
    <t>XM-DAC-41301-645368</t>
  </si>
  <si>
    <t>TCP/RAS/3607</t>
  </si>
  <si>
    <t>Emergency assistance to strengthen regional resilience in the management of the Yellow-Spined Bamboo Locust (YSBL) in Lao PDR and Viet Nam</t>
  </si>
  <si>
    <t>Strengthening regional resilience in the management of the Yellow-Spined Bamboo Locust (YSBL) in Lao PDR and Viet Nam</t>
  </si>
  <si>
    <t>Contribute to building resilience of rural livelihoods to YSBL control (reducing crop losses in the short-term and keeping the pest population numbers below the economic threshold in the long term).</t>
  </si>
  <si>
    <t>645920</t>
  </si>
  <si>
    <t>XM-DAC-41301-645920</t>
  </si>
  <si>
    <t>TCP/NER/3705</t>
  </si>
  <si>
    <t>Appui à l`opérationnalisation et à la gestion durable de la Maison du Paysan au Niger</t>
  </si>
  <si>
    <t>Appuyer l?opérationnalisation de la Maison du Paysan par la mise en place d?un système de gestion et de fonctionnement durable, facilement exécutable par les paysans et le conseil communal_x000D_
Contribuer à l?amélioration de l?offre de services de proximité en réponse aux besoins en appui des producteurs et les accompagner dans leurs efforts d?augmentation des productions et de la productivité</t>
  </si>
  <si>
    <t>L¿Initiative 3N « les Nigériens Nourrissent les Nigériens » pour la Sécurité Alimentaire et Nutritionnelle et le Développement Agricole Durables, a été adoptée le 18 Avril 2012. Son objectif global à l¿horizon 2035 est de « mettre durablement les populations nigériennes à l¿abri de la faim et de la malnutrition et leur garantir les conditions d¿une pleine participation à la production nationale et à l¿amélioration de leurs revenus.</t>
  </si>
  <si>
    <t>645921</t>
  </si>
  <si>
    <t>XM-DAC-41301-645921</t>
  </si>
  <si>
    <t>TCP/RLA/3616</t>
  </si>
  <si>
    <t>Fortalecimiento del Marco Estratégico de Acción de la CELAC para la incorporación de los Objetivos de Desarrollo Sostenible</t>
  </si>
  <si>
    <t>Mejorar las capacidades para la consecución de los Objetivos de Desarrollo Sostenible (ODS) en el marco del combate a la pobreza rural y la inseguridad alimentaria y mal nutrición en la región.</t>
  </si>
  <si>
    <t>Los países miembros de la CELAC han mejorado sus capacidades para la consecución de los Objetivos de Desarrollo Sostenible (ODS) en el marco del combate a la pobreza rural y la inseguridad alimentar: Los países miembros de la CELAC han mejorado sus capacidades para la consecución de los Objetivos de Desarrollo Sostenible (ODS) en el marco del combate a la pobreza rural y la inseguridad alimentaria y mal nutrición en la región - Los países validan las acciones incorporadas en sus planes de implementación de la Agenda 2030 _x000D_
Los países cuentan con interés en poder incorporar los ODS en su accionar_x000D_
La PPT de la CELAC identifica y prioriza el intercambio de experiencias entre países_x000D_
Se identifican organismos y agencias interesadas en apoyar con recursos el desarrollo de la nueva estrategia</t>
  </si>
  <si>
    <t>645922</t>
  </si>
  <si>
    <t>XM-DAC-41301-645922</t>
  </si>
  <si>
    <t>OSRO/SSD/705/NET</t>
  </si>
  <si>
    <t>ELRP 2018 Emergency Livelihood and Resilience Programme South Sudan</t>
  </si>
  <si>
    <t>To help reduce dependency on humanitarian aid by supporting livelihood protection of the most vulnerable population groups while laying the foundation for resilience building.</t>
  </si>
  <si>
    <t>650300</t>
  </si>
  <si>
    <t>XM-DAC-41301-650300</t>
  </si>
  <si>
    <t>TCP/PAR/3704</t>
  </si>
  <si>
    <t>Planes de desarrollo e inversión para la inclusión socio productiva de comunidades indígenas</t>
  </si>
  <si>
    <t>Los planes de desarrollo e inversión en comunidades indígenas impulsados por los programas del gobierno mejoran su efectividad en la lucha contra la pobreza y la inseguridad alimentaria.</t>
  </si>
  <si>
    <t xml:space="preserve">Comunidades indígenas reducen niveles de subalimentación con prácticas agrícolas sostenibles y conocimientos tradicionales, en línea con el ODS 2.: Comunidades indígenas reducen niveles de subalimentación complementando nuevas prácticas agrícolas sostenibles con sus conocimientos tradicionales para garantizar sus medios de subsistencia, en línea con el ODS 2 - La inversión pública en programas de erradicación de la pobreza, la malnutrición y el hambre en los pueblos indígenas se mantiene o aumenta durante el periodo de gobierno 2018-2023.
</t>
  </si>
  <si>
    <t>650310</t>
  </si>
  <si>
    <t>XM-DAC-41301-650310</t>
  </si>
  <si>
    <t>GCP /GUA/033/SPA</t>
  </si>
  <si>
    <t>Fortalecimiento de la AF, mejorando la calidad y cobertura del SNER en Sololá</t>
  </si>
  <si>
    <t>Contribuir a la reducción de la desnutrición crónica infantil, en los municipios: San José Chacayá y Sololá.</t>
  </si>
  <si>
    <t xml:space="preserve">Contribuir a la reducción de la desnutrición crónica infantil, en los municipios: San José Chacayá y Sololá.: </t>
  </si>
  <si>
    <t>650755</t>
  </si>
  <si>
    <t>XM-DAC-41301-650755</t>
  </si>
  <si>
    <t>MTF /ETH/098/STF</t>
  </si>
  <si>
    <t>Improving sanitary capacity and facilitating export of livestock and livestock products from Ethiopi</t>
  </si>
  <si>
    <t>The project will contribute to an increase in export revenues of producers and feedlot and export abattoir operators along the meat export value chain in Ethiopia - No major natural or man made disaster
No policy change</t>
  </si>
  <si>
    <t>650756</t>
  </si>
  <si>
    <t>XM-DAC-41301-650756</t>
  </si>
  <si>
    <t>TCP/MCD/3701/C1</t>
  </si>
  <si>
    <t>TCPF: Support to privatization of State agricultural land</t>
  </si>
  <si>
    <t>To assist the smallholders and family farms to get access to purchase and rent of state owned agricultural land and to overcome the problems arising from excessive land fragmentation through the use of state land to catalyze the land consolidation process</t>
  </si>
  <si>
    <t xml:space="preserve">Improved policy and institutional framework in the field of state land management, aligned to and consistent with other policies and complementing broader development goals, particularly that of impro: </t>
  </si>
  <si>
    <t>650757</t>
  </si>
  <si>
    <t>XM-DAC-41301-650757</t>
  </si>
  <si>
    <t>UTF /BGD/068/BGD</t>
  </si>
  <si>
    <t>Technical Assistance to Smallholder Agricultural Competitiveness Project (SACP)</t>
  </si>
  <si>
    <t>The overall aim of this project is to provide Technical Assistance to strengthen the capacity of implementing agencies to successfully implement the Smallholder Agriculture Competitiveness Project (SACP) and reach expected SACP results.</t>
  </si>
  <si>
    <t>05-JUL-19</t>
  </si>
  <si>
    <t>04-JUL-23</t>
  </si>
  <si>
    <t>To increase farmer incomes and livelihood resilience through demand-led productivity growth, diversification and marketing in a changing climatic condition: To increase farmer incomes and livelihood resilience through demand-led productivity growth, diversification and marketing in a changing climatic condition. - Increased knowledge and skills of implementing partners lead to effective SACP implementation (absence of other major bottlenecks)</t>
  </si>
  <si>
    <t>650759</t>
  </si>
  <si>
    <t>XM-DAC-41301-650759</t>
  </si>
  <si>
    <t>OSRO/DRC/805/FRA</t>
  </si>
  <si>
    <t>Assistance et production alimentaire et amélioration de la résilience des ménages déplacés/retournés, familles d`enfants malnutris et familles hôtes victimes des conflits armés et intercommunautaires du Grand Kasai</t>
  </si>
  <si>
    <t>Renforcer la sécurité alimentaire et nutritionnelle des déplacés et retournés dans le Kasai</t>
  </si>
  <si>
    <t>Renforcer la securité alimentaire et nutritionnele des déplaces : La présente proposition vise à renforcer la sécurité alimentaire et nutritionnelle des déplacés et retournés dans le Kasaï</t>
  </si>
  <si>
    <t>655341</t>
  </si>
  <si>
    <t>XM-DAC-41301-655341</t>
  </si>
  <si>
    <t>OSRO/ZIM/902/CHA</t>
  </si>
  <si>
    <t>Emergency Assistance to Drought affected households in Zimbabwe</t>
  </si>
  <si>
    <t>Improved crop and livestock production through increased access to strategic agricultural inputs.</t>
  </si>
  <si>
    <t>08-MAR-19</t>
  </si>
  <si>
    <t>07-SEP-19</t>
  </si>
  <si>
    <t xml:space="preserve">Enhanced food, nutrition and water security  of drought affected households: </t>
  </si>
  <si>
    <t>650854</t>
  </si>
  <si>
    <t>XM-DAC-41301-650854</t>
  </si>
  <si>
    <t>TCP/HAI/3702/C2</t>
  </si>
  <si>
    <t>TCPF: Formulation de la loi sur la protection des obtentions végétales et de la loi sur l´alimentation scolaire</t>
  </si>
  <si>
    <t>Soumission au Gouvernement des avant-projets de lois sur les obtentions végétales et sur l?alimentation et la nutrition scolaires validées par les parties prenantes.</t>
  </si>
  <si>
    <t>La production agricole des agriculteurs familiaux et l¿alimentation des élèves : La production agricole des agriculteurs familiaux et l¿alimentation des élèves haïtiens sont améliorées. - Soutien du Gouvernement et de ses partenaires dans la mise en ¿uvre des 2 lois</t>
  </si>
  <si>
    <t>650873</t>
  </si>
  <si>
    <t>XM-DAC-41301-650873</t>
  </si>
  <si>
    <t>OSRO/BGD/801/SWE</t>
  </si>
  <si>
    <t>Livelihoods Recovery for Agricultural and Fishing Communities affected by the Refugee Crisis in Cox`s Bazar</t>
  </si>
  <si>
    <t>To support livelihoods Recovery for Agricultural and Fisheries Communities affected by the Refugee Crisis in Cox's Bazar, Bangladesh</t>
  </si>
  <si>
    <t xml:space="preserve"> : Livelihoods Recovery for Agricultural and Fisheries Communities affected by the Refugee Crisis in Cox¿s Bazar, Bangladesh</t>
  </si>
  <si>
    <t>649120</t>
  </si>
  <si>
    <t>XM-DAC-41301-649120</t>
  </si>
  <si>
    <t>UTF /MEX/140/MEX</t>
  </si>
  <si>
    <t>Consolidación del apoyo técnico a la operación del PESA y estrategia de atención a mujer indígena</t>
  </si>
  <si>
    <t>SAGARPA, gobiernos estatales y ADR han mejorado la calidad operativa para apoyar estrategias y proyectos de seguridad alimentaria y nutricional de las familias con un enfoque de género e inclusión social.</t>
  </si>
  <si>
    <t>18-JUN-18</t>
  </si>
  <si>
    <t>Contribuir a que la SAGARPA mejoren la seguridad alimentaria y nutricional y disminuyan la situación de pobreza de las familias beneficiarias del PESA al cuarto año de participación.: Contribuir a que la SAGARPA a través de los agentes técnicos e institucionales en los estados, mejoren la seguridad alimentaria y nutricional y disminuyan la situación de pobreza de las familias beneficiarias del PESA al cuarto año de participación. - Se ha generado la encuesta panel
La instancia de seguimiento cuenta y aplica instrumentos diseñados para levantar la información de campo</t>
  </si>
  <si>
    <t>649141</t>
  </si>
  <si>
    <t>XM-DAC-41301-649141</t>
  </si>
  <si>
    <t>OSRO/SOM/803/JPN</t>
  </si>
  <si>
    <t>Create conditions for early IDP returns and rapid recovery from drought in rural Somalia</t>
  </si>
  <si>
    <t>To protect, restore, diversify and enhance household food production</t>
  </si>
  <si>
    <t xml:space="preserve"> The impact of the project is that severely food insecure farming families in ¿ and returning to ¿ drought-affected areas have improved food security.   : Objective: To protect, restore and enhance household food production 
Expected results: 
Household food security improved, food production restored and resilience against future shocks enhanced. 
Beneficiaries: 
2 600 rural families (15 600 people) in IPC 3-4 supported in the southern breadbasket (Bay and Bakool) 
</t>
  </si>
  <si>
    <t>649142</t>
  </si>
  <si>
    <t>XM-DAC-41301-649142</t>
  </si>
  <si>
    <t>OSRO/PHI/801/CHA</t>
  </si>
  <si>
    <t>Improve food security through access to food, livelihood restoration and increased agricultural capacities</t>
  </si>
  <si>
    <t>Improving the food security and agricultural production of 2,800 farm and fishers families (14,000 individuals) in Lanao del Sur province in a nine-month period</t>
  </si>
  <si>
    <t>Improved food security and agricultural production of 2,800 farm and fishers families (14,000 individuals) in Lanao del Sur province in a nine-month period: Improved food security and agricultural production of 2,800 farm and fishers families (14,000 individuals) in Lanao del Sur province in a nine-month period</t>
  </si>
  <si>
    <t>659961</t>
  </si>
  <si>
    <t>XM-DAC-41301-659961</t>
  </si>
  <si>
    <t>GCP /ECU/094/GFF</t>
  </si>
  <si>
    <t>Establecimiento de metas de DNT y restauración de paisajes degradados en los Andes occidentales y las zonas costeras (PPG)</t>
  </si>
  <si>
    <t>Promover el MST/MFS para la recuperación y restauración de paisajes priorizados que mantienen servicios ecosistémicos y seguridad alimentaria y establecer mecanismos de apoyo para alcanzar y monitorear la DNT.</t>
  </si>
  <si>
    <t>649842</t>
  </si>
  <si>
    <t>XM-DAC-41301-649842</t>
  </si>
  <si>
    <t>OSRO/YEM/802/CHA</t>
  </si>
  <si>
    <t>The project aims to improve food and nutrition security of about 750 000 most vulnerable households in Yemen.</t>
  </si>
  <si>
    <t>11-MAY-18</t>
  </si>
  <si>
    <t xml:space="preserve">Reduced food insecurity of the most vulnerable households in Yemen.: - 113,900 most vulnerable households receiving livestock, crop production and fishery inputs and related trainings.  
- Approximately 638,000 livestock owners having their livestock treated and vaccinated.
</t>
  </si>
  <si>
    <t>649844</t>
  </si>
  <si>
    <t>XM-DAC-41301-649844</t>
  </si>
  <si>
    <t>TCP/EQG/3701/C1</t>
  </si>
  <si>
    <t>TCPF: Support to the National Consultation Processes related to REDD+ process and climate change in Equato</t>
  </si>
  <si>
    <t>To support multi-sector and multi-stakeholder consultations for the design of the national REDD+ strategy and the national REDD+ investment plan</t>
  </si>
  <si>
    <t>A participatory REDD+ process in Equatorial Guinea effectively contributes to the reduction of emissions from deforestation and forest degradation, and to sustainable development for the benefit of all actors</t>
  </si>
  <si>
    <t>649845</t>
  </si>
  <si>
    <t>XM-DAC-41301-649845</t>
  </si>
  <si>
    <t>GCP /CPR/060/GFF</t>
  </si>
  <si>
    <t>On-farm Conservation and Sustainable Use of Genetic Diversity of Crops originated in China (PPG)</t>
  </si>
  <si>
    <t>Conserving and Protecting Genetic Diversity for Food Security in China</t>
  </si>
  <si>
    <t>649246</t>
  </si>
  <si>
    <t>XM-DAC-41301-649246</t>
  </si>
  <si>
    <t>GCP /RLA/224/SPA</t>
  </si>
  <si>
    <t>Reducción de vulnerabilidad de mujeres rurales y sus medios de vida para una agricultura resiliente</t>
  </si>
  <si>
    <t>Políticas, programas y/o proyectos públicos de Perú y Ecuador incorporan el análisis y/o medidas de adaptación al cambio climático y análisis de las mujeres productoras.</t>
  </si>
  <si>
    <t xml:space="preserve">Los Gobiernos de Perú y Ecuador mejoran la efectividad de los programas productivos para el desarrollo rural sostenible impulsando la inclusión de medidas de adaptación al cambio climático con participación de las mujeres rurales en concordancia con los ODS 2, 5 y 13 y el ¿Plan de Acción en Género¿ de la COP 23. - - Respaldo de las entidades públicas a la intervención._x000D_
- Apertura y receptividad de las mujeres productoras._x000D_
- Ausencia de fenómenos naturales extremos._x000D_
</t>
  </si>
  <si>
    <t>649249</t>
  </si>
  <si>
    <t>XM-DAC-41301-649249</t>
  </si>
  <si>
    <t>OSRO/SUD/803/EC</t>
  </si>
  <si>
    <t>Integrated response to drought affected communities in Kassala for improving the nutrition status through restoring and sustaining food and nutrition security.</t>
  </si>
  <si>
    <t>The overall objective of the project is to improve the nutrition status of the drought affected households in the three localities in Kassala State through:</t>
  </si>
  <si>
    <t xml:space="preserve">increased access to productive assets, inputs and services to enable communities to improve food and nutrition security status and sustain their livelihoods.: </t>
  </si>
  <si>
    <t>649255</t>
  </si>
  <si>
    <t>XM-DAC-41301-649255</t>
  </si>
  <si>
    <t>GCP /CHI/044/GFF</t>
  </si>
  <si>
    <t>Fortalecimiento de la gestión y la gobernanza para la conservación y el uso sostenible de la biodiversidad de importancia mundial en los ecosistemas marinos costeros en Chile (PPG)</t>
  </si>
  <si>
    <t>Fortalecimiento de la gestión y gobernanza para la conservación y uso sostenible de la biodiversidad</t>
  </si>
  <si>
    <t>En el marco del ODS 14 (Conservar y utilizar en forma sostenible los océanos, los mares y los recursos marinos para el desarrollo sostenible), los ecosistemas marinos costeros en Chile estarán mejor conservados a través del fortalecimiento de su gestión y gobernanza</t>
  </si>
  <si>
    <t>667341</t>
  </si>
  <si>
    <t>XM-DAC-41301-667341</t>
  </si>
  <si>
    <t>OSRO/BKF/903/BEL</t>
  </si>
  <si>
    <t>Réponse d`urgence à la crise alimentaire et nutritionnelle et renforcement de la résilience des ménages affectés par la situation sécuritaire au Burkina Faso</t>
  </si>
  <si>
    <t>Ce projet a pour objectif d'apporter une réponse d'urgence aux déplacées internes et aux communautés hôtes dans les régions du Sahel, Centre-Nord, Nord et l'Est et renforcer leur résilience</t>
  </si>
  <si>
    <t>17-OCT-19</t>
  </si>
  <si>
    <t>16-OCT-20</t>
  </si>
  <si>
    <t xml:space="preserve">La sécurité alimentaire des populations vulnérables déplacées et des communautés hôtes affectés par le conflit est améliorée: La sécurité alimentaire des populations vulnérables déplacées et des communautés hôtes affectés par le conflit est améliorée_x000D_
_x000D_
</t>
  </si>
  <si>
    <t>657682</t>
  </si>
  <si>
    <t>XM-DAC-41301-657682</t>
  </si>
  <si>
    <t>UTF /ANG/065/ANG</t>
  </si>
  <si>
    <t>Technical Support for ARP Farmer Field Schools Capacity Building and Implementation.</t>
  </si>
  <si>
    <t xml:space="preserve">Contribute to improved food and nutrition security of targeted communities: </t>
  </si>
  <si>
    <t>654380</t>
  </si>
  <si>
    <t>XM-DAC-41301-654380</t>
  </si>
  <si>
    <t>OSRO/SOM/815/SWI</t>
  </si>
  <si>
    <t>Somalia Information and Resilience Building Action</t>
  </si>
  <si>
    <t>The JRA seeks to contribute to increased resilience of the Somali population through improved food security and nutrition and improving their ability to absorb or recover from shocks and stresses.</t>
  </si>
  <si>
    <t>Increased resilience of Somali households in target areas : - Access to all villages due to seasonality of rural roads.
- Full participation from food security cluster member agencies in assessment.
- Availability for government staff</t>
  </si>
  <si>
    <t>650013</t>
  </si>
  <si>
    <t>XM-DAC-41301-650013</t>
  </si>
  <si>
    <t>TCP/URT/3703/C2</t>
  </si>
  <si>
    <t>TCPF: Developing a training programme on forests for food security and nutrition</t>
  </si>
  <si>
    <t>1)	To improve the knowledge on the role of forests for FSN in national/regional context;_x000D_
2)	To develop, test and institutionalize a training module in an academic institution on the role of forests for FSN in national/regional context;_x000D_
3)	To share and exchange knowledge and experience across different regions (within the country) and different countries (eventually).</t>
  </si>
  <si>
    <t>Improved contributions of the forestry sector to the sustainable development of the Nation.: Improved contributions of the forestry sector to the national economy, poverty reduction, and sustainable development of the country.</t>
  </si>
  <si>
    <t>654509</t>
  </si>
  <si>
    <t>XM-DAC-41301-654509</t>
  </si>
  <si>
    <t>OSRO/GLO/902/USA</t>
  </si>
  <si>
    <t>Sustainable Operationalization of One Health in the Africa Region</t>
  </si>
  <si>
    <t>Support the integration of the One Health approach in medicine, public health, and agriculture to mitigate the burden of emerging infectious zoonotic diseases in the Africa region and contribute to countries? stewardship responsibility in operationalizing One Health.</t>
  </si>
  <si>
    <t>Safeguard global health security: Safeguard global health security - Continuous support from the international community to strengthening national health systems.</t>
  </si>
  <si>
    <t>646288</t>
  </si>
  <si>
    <t>XM-DAC-41301-646288</t>
  </si>
  <si>
    <t>GCP /MON/017/CBT</t>
  </si>
  <si>
    <t>Strengthening Capacity in the Agriculture and Land-use Sectors in Mongolia  (PPG)</t>
  </si>
  <si>
    <t>to build the national capacity and a mechanism for Mongolia by 2020 to be able to prepare reports to the UNFCCC under the Paris Agreement Enhanced Transparency Framework (ETF) with strengthened agriculture, forestry and other land use sector components including inventories of emissions sources and sinks, and information necessary to track progress against priority actions identified in Mongolia?s NDC.</t>
  </si>
  <si>
    <t>646300</t>
  </si>
  <si>
    <t>XM-DAC-41301-646300</t>
  </si>
  <si>
    <t>TFD-17/VEN/001</t>
  </si>
  <si>
    <t>Producción y almacenamiento de semillas y alimentos campesinos en sistemas diversificados</t>
  </si>
  <si>
    <t>Fortalecimiento de capacidades para la producción y almacenamiento de variedades de semillas locales y campesinas en unidades de producción diversificadas bajo manejo agroecológico en Venezuela.</t>
  </si>
  <si>
    <t>647888</t>
  </si>
  <si>
    <t>XM-DAC-41301-647888</t>
  </si>
  <si>
    <t>OSRO/CVI/804/USA</t>
  </si>
  <si>
    <t>Mitigation of drought impact on the livelihoods of herders in Cabo Verde:</t>
  </si>
  <si>
    <t>This project will contribute to restore and improve the sustaina-bility and resilience of livestock-based livelihoods, as well as the status of food security of vulnerable pastoralists affected by the drought in the Municipality of Santa Catarina, Island of Santiago.</t>
  </si>
  <si>
    <t>05-APR-18</t>
  </si>
  <si>
    <t>Augmentation de la résilience de la population affectée par la sècheresse : Augmentation de la résilience de la population affectée par la sècheresse  - lOptimisation efficace du cheptel en fonction des ressources fourragères disponibles</t>
  </si>
  <si>
    <t>651960</t>
  </si>
  <si>
    <t>XM-DAC-41301-651960</t>
  </si>
  <si>
    <t>TCP/RAF/3706/C3</t>
  </si>
  <si>
    <t>TCPF: Support the ECOWAS Parliament in the setting up of a Network of Parliamentarians on Gender equality</t>
  </si>
  <si>
    <t>To set up an ECOWAS Network of parliamentarians on gender equality and investment in agriculture and food security to promote gender-equitable and inclusive investments in the ECOWAS region.</t>
  </si>
  <si>
    <t xml:space="preserve">Gender-equitable and inclusive investments in the ECOWAS region. : </t>
  </si>
  <si>
    <t>660084</t>
  </si>
  <si>
    <t>XM-DAC-41301-660084</t>
  </si>
  <si>
    <t>OSRO/CMR/903/EC</t>
  </si>
  <si>
    <t>Amélioration du système d'information et d'analyse de la sécurité alimentaire et nutritionnelle</t>
  </si>
  <si>
    <t>Renforcer le système d'information et d'analyse de la sécurité alimentaire et nutritionnelle et d'alerte précoce dans les zones de crises humanitaires au Cameroun.</t>
  </si>
  <si>
    <t xml:space="preserve">Contribuer à l'amélioration de la gouvernance de la sécurité alimentaire et nutritionelle au Cameroun: Contribuer à l'amélioration de la gouvernance de la sécurité alimentaire et nutritionelle au Cameroun_x000D_
</t>
  </si>
  <si>
    <t>652761</t>
  </si>
  <si>
    <t>XM-DAC-41301-652761</t>
  </si>
  <si>
    <t>TCP/CAF/3705</t>
  </si>
  <si>
    <t>Appui à l?amélioration de la chaîne de valeur de la filière pêche et pisciculture intégrée en République Centrafricaine</t>
  </si>
  <si>
    <t>L?objectif global du projet est de contribuer à l?amélioration de la résilience, à la réduction de la pauvreté et à la création d?opportunités d?emplois dans les communautés rurales et périurbaines à travers une augmentation durable de la production de pêche et pisciculture, de sa valorisation et commercialisation. De manière spécifique, ce projet permettra de : (i) Faciliter l?accès des acteurs de la pêche et pisciculture à des aux moyens de production adéquats pour la relance de leurs activités productives ; (ii) Renforcer les capacités des acteurs de la filière pêche/Pisciculture en technologies améliorées de transformation et conservation de poissons pour un meilleur accès aux marchés ; et (iii) Promouvoir les bonnes pratiques de l?intégration des activités maraîchères à la pisciculture pour une diversification des activités génératrices de revenus des ménages et une meilleure valorisation des ressources disponibles.</t>
  </si>
  <si>
    <t xml:space="preserve">La chaîne de valeurs de la filière pêche: La chaîne de valeurs de la filière pêche et pisciculture est améliorée et la vulnérabilité en matière de sécurité alimentaire et nutritionnelle des acteurs ainsi que leur participation active à la vie économique et sociale dans leur communauté est renforcée de manière durable. </t>
  </si>
  <si>
    <t>653944</t>
  </si>
  <si>
    <t>XM-DAC-41301-653944</t>
  </si>
  <si>
    <t>UTF /CMR/042/CMR</t>
  </si>
  <si>
    <t>Projet d`opérationnalisation du Programme de partenariat FAO/Cameroun (FCPP)</t>
  </si>
  <si>
    <t>Prepare partnership programme document</t>
  </si>
  <si>
    <t xml:space="preserve">Contribuer au développement des programmes et politiques du secteur rural : Contribuer au développement des programmes et politiques du secteur rural au  Cameroun </t>
  </si>
  <si>
    <t>649316</t>
  </si>
  <si>
    <t>XM-DAC-41301-649316</t>
  </si>
  <si>
    <t>MTF /GLO/910/BMG</t>
  </si>
  <si>
    <t>Development and dissemination of the FAO/WHO Global Individual Food Consumption Data Tool (FAO/WHO GIFT)</t>
  </si>
  <si>
    <t>The aim of this work is to provide policy makers and program planners with a tool which will support them in taking evidence-based decisions.</t>
  </si>
  <si>
    <t xml:space="preserve">Progress made toward the achievement of SDG 2 and 3 targets through effective evidence-based decision-making: Progress made toward the achievement of SDG 2 and 3 targets through effective evidence-based decision-making.  - Willingness of the member countries to use IQFC data to inform the policy-making process_x000D_
No major changes in political stability in target regions/countries_x000D_
No major institutional changes that could jeopardize the timely and effective implementation of the activities_x000D_
Stakeholders agree to participate in the project and change from ""business as usual"""_x000D_
</t>
  </si>
  <si>
    <t>660002</t>
  </si>
  <si>
    <t>XM-DAC-41301-660002</t>
  </si>
  <si>
    <t>TCP/BYE/3705/C4</t>
  </si>
  <si>
    <t>TCPF: Support for assessment and inventory of land degradation</t>
  </si>
  <si>
    <t>To strenthen the national capacities of the Government for effective assessment and management of land degradation problems</t>
  </si>
  <si>
    <t xml:space="preserve">Environmental and socio-economic benefits through sustainable agriculture and ecology : Environmental and socio-economic benefits such as stabilizing of ecologically balanced conditions, and reducing the influence of climatic factors, namely the improvement of ecosystem services while increasing soil fertility through sustainable agriculture and ecology </t>
  </si>
  <si>
    <t>651943</t>
  </si>
  <si>
    <t>XM-DAC-41301-651943</t>
  </si>
  <si>
    <t>OSRO/GLO/812/NOR</t>
  </si>
  <si>
    <t>Risk analysis, risk communication and governance support for sustainable management of AMR</t>
  </si>
  <si>
    <t>The main objectives of this project are to improve the capacity of prevention and control of AMR through strengthening risk analysis, communication and understanding of AMR-related legislation.</t>
  </si>
  <si>
    <t xml:space="preserve">Improved capacity for prevention and control of AMR at national, regional and global levels: </t>
  </si>
  <si>
    <t>659541</t>
  </si>
  <si>
    <t>XM-DAC-41301-659541</t>
  </si>
  <si>
    <t>UNJP/ETH/106/HCR</t>
  </si>
  <si>
    <t>Agriculture and Livestock Sector Development in Refugee hosting areas of Ethiopia</t>
  </si>
  <si>
    <t>Generate analysis related to agriculture and livestock value chains to inform evidence-based programming, advocacy and decision-making</t>
  </si>
  <si>
    <t xml:space="preserve">Socio-economic inclusion of both refugees and host populations through sustainable and market-driven initiatives: </t>
  </si>
  <si>
    <t>648320</t>
  </si>
  <si>
    <t>XM-DAC-41301-648320</t>
  </si>
  <si>
    <t>GCP /GLO/882/CBT</t>
  </si>
  <si>
    <t>Building global capacity to increase transparency in the forest sector (CBIT-Forest) (MSP) (FSP)</t>
  </si>
  <si>
    <t>To strengthen institutional and technical capacities of developing countries, through a coordinated global and national forest-related data collection, analysis and dissemination process, to meet the enhanced transparency requirements of the Paris Agreement and contribute with information necessary to track progress made in implementing and achieving the nationally determined contributions (NDC).</t>
  </si>
  <si>
    <t xml:space="preserve">Project Objective: Supporting developing countries to strengthen their institutional  capacity on data collection, analysis and dissemination of forest-related data to respond to the Enhanced Transparency Framework (ETF).     </t>
  </si>
  <si>
    <t>648441</t>
  </si>
  <si>
    <t>XM-DAC-41301-648441</t>
  </si>
  <si>
    <t>TFD-18/NAM/001</t>
  </si>
  <si>
    <t>Nauassport Youth Gardening Project</t>
  </si>
  <si>
    <t>To provide youth both man and women between the age of 15 to 35 to support those living with and affected by HIV and AIDSs, Orphans and Vulnerable children, elderly and more importantly the unemployed youth with the necessary knowledge, skills attitudes and experience that enable them to make economically rewarding and satisfying life for themselves and their families._x000D_
To aid the vulnerable members of the community to have access to nutritious fruits and vegetables to enrich their diet and to generate income to improve their livelihoods._x000D_
Motivate youth to become leaders through youth participation in their own community development programmes._x000D_
To train rural youth to become self-reliant and less dependent on government by producing own food for home consumption and for the market to make extra income.</t>
  </si>
  <si>
    <t>Generating income: Strengthen Nauassort Rural Youth to generate income and positively contribute to food security at household level. - The project will produce vegetables all year round and will be sold to local people, restaurant, green market and local super market at a very low, but profitable price.</t>
  </si>
  <si>
    <t>649336</t>
  </si>
  <si>
    <t>XM-DAC-41301-649336</t>
  </si>
  <si>
    <t>TCP/MON/3703</t>
  </si>
  <si>
    <t>Piloting the Climate-Smart approach in the livestock production systems</t>
  </si>
  <si>
    <t>To build an economically viable and competitive climate resilient livestock sector that is capable of providing safe and healthy food for the population, increase exports.</t>
  </si>
  <si>
    <t xml:space="preserve">Project Impact: Contribute to the achievement of national food security and development goals through adopting Climate-Smart approaches to increase the productivity of dual purpose cattle, sheep and goats sustainably with enhanced resilience (adaptation) and reduction of GHG emissions (mitigation). - 
</t>
  </si>
  <si>
    <t>649544</t>
  </si>
  <si>
    <t>XM-DAC-41301-649544</t>
  </si>
  <si>
    <t>TCP/PHI/3702</t>
  </si>
  <si>
    <t>Development of Halal Agricultural Production Systems in Mindanao, Philippines</t>
  </si>
  <si>
    <t>Enhance knowledge and skills of agricultural technicians and farmers on good agricultural practices and technologies on Halal livestock production</t>
  </si>
  <si>
    <t>Halal compliant agricultural production and productivity improved</t>
  </si>
  <si>
    <t>661521</t>
  </si>
  <si>
    <t>XM-DAC-41301-661521</t>
  </si>
  <si>
    <t>GCP /GLO/026/EC</t>
  </si>
  <si>
    <t>EU funded activities (2019-2023)by the European Commission for the control of Foot and Mouth Disease</t>
  </si>
  <si>
    <t>Overall Objective: Increase resilience of livelihoods to threats and crises (FAO SO5, REUR Regional Initiative 3) (Impact) _x000D_
Specific Objective: Decrease FAST disease risk in the European neighborhood enabling better trade conditions and higher food security prospects for European stakeholders in the livestock sector (Outcome)_x000D_
Objectives by Pillars _x000D_
P.I Improved preparedness for FAST DISEASE crises management by Member States_x000D_
P.II Reduce risk to Members from the European neighborhood: Progressive Control in neighboring regions._x000D_
P.III Increase implementation of the global strategy for the Progressive control of FMD.</t>
  </si>
  <si>
    <t xml:space="preserve">Increased resilience of livelihoods to threats and crises (FAO SO5, REUR Regional Initiative 3)  - Unjustified trade barriers are not implemented by trading partners or national authorities_x000D_
</t>
  </si>
  <si>
    <t>661641</t>
  </si>
  <si>
    <t>XM-DAC-41301-661641</t>
  </si>
  <si>
    <t>UTF /COL/117/COL</t>
  </si>
  <si>
    <t>Implementación del Programa Nacional de Extensionismo en Acuicultura</t>
  </si>
  <si>
    <t>Apoyar la implementación del Programa Nacional de Extensionismo en Acuicultura</t>
  </si>
  <si>
    <t>Mejorar la productividad  de los acuicultores de recursos limitados y los ingresos de las familias dependientes de la actividad, contribuyendo al ODS1: Mejorar la productividad  de los acuicultores de recursos limitados y los ingresos de las familias dependientes de la actividad, contribuyendo al ODS1</t>
  </si>
  <si>
    <t>664041</t>
  </si>
  <si>
    <t>XM-DAC-41301-664041</t>
  </si>
  <si>
    <t>OSRO/HAI/901/CHA</t>
  </si>
  <si>
    <t>Emergency Agricultural Assistance to Family Farmers Affected by Drought in the Departments of Northeast, North and Southeast of Haiti</t>
  </si>
  <si>
    <t>Improving the livelihoods of 21,000 vulnerable households (105,000 people) affected by the latest rainfall deficit in the Departments of Northeast, North and Southeast.</t>
  </si>
  <si>
    <t>19-FEB-20</t>
  </si>
  <si>
    <t>Food security of vulnerable households targeted by the project is improved: Food security of vulnerable households targeted by the project is improved</t>
  </si>
  <si>
    <t>664062</t>
  </si>
  <si>
    <t>XM-DAC-41301-664062</t>
  </si>
  <si>
    <t>GCP /GLO/029/GER</t>
  </si>
  <si>
    <t>Establishing The International Digital Council for Food and Agriculture</t>
  </si>
  <si>
    <t>Impact 1: The potential of digitalization in agriculture identified and applied; farmer access to digital technologies increased and protected; data use, security, private and sovereignty improved; structural changes and paradigm shifts in agriculture and rural areas managed responsibly at international and national level. - Concept Note Reflect and contribute to Impact 1</t>
  </si>
  <si>
    <t>664082</t>
  </si>
  <si>
    <t>XM-DAC-41301-664082</t>
  </si>
  <si>
    <t>TCP/ERI/3705</t>
  </si>
  <si>
    <t>Improving Grain Post-Harvest Handling and Storage for Smallholder Farmers in Eritrea</t>
  </si>
  <si>
    <t>To provide technical assistance to the Ministry of Agriculture with regard to grain post-harvest loss reduction initiative.</t>
  </si>
  <si>
    <t>Improved food safety, nutrition and marketable surplus through reduction in household level of post harvest losses on selected cereals and pulses,   - Prevailing condition such climatic and human resources remains the same .</t>
  </si>
  <si>
    <t>664181</t>
  </si>
  <si>
    <t>XM-DAC-41301-664181</t>
  </si>
  <si>
    <t>GCP /SLC/216/SCF</t>
  </si>
  <si>
    <t>Caribbean Soil Management for Restored Watersheds and Sustainable food systems Project:SOILCARE-SCCF (PPG)</t>
  </si>
  <si>
    <t>669542</t>
  </si>
  <si>
    <t>XM-DAC-41301-669542</t>
  </si>
  <si>
    <t>TCP/MLI/3705</t>
  </si>
  <si>
    <t>Protéger les moyens d`existence et renforcer la résilience des ménages vulnérables en insécurité alimentaire au Mali</t>
  </si>
  <si>
    <t>Les acteurs humanitaires intervenant dans le secteur de la sécurité alimentaire et des moyens d?existence apportent une assistance d'urgence rapide et coordonnée aux ménages affectés par les conflits dans les régions du Centre et du Nord du Mali.</t>
  </si>
  <si>
    <t xml:space="preserve">Les moyens d¿existence des ménages vulnérables en insécurité alimentaire au Mali sont protégés et leur résilience renforcée. : </t>
  </si>
  <si>
    <t>662561</t>
  </si>
  <si>
    <t>XM-DAC-41301-662561</t>
  </si>
  <si>
    <t>TCP/BKF/3705</t>
  </si>
  <si>
    <t>Mécanisme d`Alerte et d`Assistance Rapide aux urgences humanitaires des agropasteurs victimes de la crise sécuritaire au Burkina Faso</t>
  </si>
  <si>
    <t>Le projet vise á mettre en place un mécanisme d?analyse, alerte et coordination pour une priorisation et réponse rapide aux besoins humanitaires, en particulier dans le secteur de la sécurité alimentaire et nutritionnelle</t>
  </si>
  <si>
    <t>29-JUL-19</t>
  </si>
  <si>
    <t>28-JUL-20</t>
  </si>
  <si>
    <t xml:space="preserve">LLa sécurité alimentaire et la résilience des ménages vulnérables déplacées et hôtes au Burkina Faso sont améliorés: La sécurité alimentaire et la résilience des ménages vulnérables déplacées et hôtes au Burkina Faso sont améliorés_x000D_
_x000D_
</t>
  </si>
  <si>
    <t>662601</t>
  </si>
  <si>
    <t>XM-DAC-41301-662601</t>
  </si>
  <si>
    <t>GCP /RAS/380/GFF</t>
  </si>
  <si>
    <t>Fostering Water and Environmental Security in the Ma and Neun/Ca Transboundary River Basin and Related Coastal Areas (PPG)</t>
  </si>
  <si>
    <t>To enable Viet Nam and Lao PDR to address freshwater resource management and ecosystem health in the transboundary Ma and the Neun/Ca river basins and coastal zones by creating an enabling environment for transboundary cooperation and action.</t>
  </si>
  <si>
    <t>662622</t>
  </si>
  <si>
    <t>XM-DAC-41301-662622</t>
  </si>
  <si>
    <t>TCP/LES/3704</t>
  </si>
  <si>
    <t>Review of agricultural policies and legal frameworks</t>
  </si>
  <si>
    <t>To assess the impact of such policy frameworks on the state of the agriculture sector, the level of coherences between policies and existing legal instruments and their potential impact on the implementation of the proposed National Agricultural Investment Plan</t>
  </si>
  <si>
    <t>Food secure nation: Improved food and nutrition security for the farming communities in Lesotho</t>
  </si>
  <si>
    <t>662661</t>
  </si>
  <si>
    <t>XM-DAC-41301-662661</t>
  </si>
  <si>
    <t>GCP /VIE/003/GFF</t>
  </si>
  <si>
    <t>Sustainable Rice Landscape in the Mekong Delta (PPG)</t>
  </si>
  <si>
    <t>Food System, Land Use and Restoration: Promotion of sustainable food systems that tackle negative externalities in value chains; ensuring deforestation-free agricultural commodity supply chains; and promoting large-scale restoration of degraded landscapes for sustainable production and ecosystem services</t>
  </si>
  <si>
    <t>662684</t>
  </si>
  <si>
    <t>XM-DAC-41301-662684</t>
  </si>
  <si>
    <t>TCP/MYA/3709/C6</t>
  </si>
  <si>
    <t>TCPF: Support to development of EU proposal on nutrition sensitive agriculture</t>
  </si>
  <si>
    <t>To develop a project proposal for the submission to EU and capacity building of nutrition sector working committee, MOALI, MOHS, MoSWRR and MoE.</t>
  </si>
  <si>
    <t xml:space="preserve">Improved food and nutrition security : </t>
  </si>
  <si>
    <t>649578</t>
  </si>
  <si>
    <t>XM-DAC-41301-649578</t>
  </si>
  <si>
    <t>OSRO/CMR/801/CHA</t>
  </si>
  <si>
    <t>Amélioration de la sécurité alimentaire et nutritionnelle des populations vulnérables</t>
  </si>
  <si>
    <t>L'objectif de ce projet est d'améliorer la sécurité alimentaire et nutritionnelle des populations vulnérables (retournées, personnes déplacées internes et populations hôtes) de trois départements de l'Extrême Nord (mayo Sava, Mayo Tsanaga et Logone et Chari), à travers la production des cultures maraichères et la formation nutritionnelle</t>
  </si>
  <si>
    <t>améliorer la sécurité alimentaire et nutritionnelle des populations vulnérables (retournées, personnes déplacées internes et populations hôtes): améliorer la sécurité alimentaire et nutritionnelle des populations
vulnérables (retournées, personnes déplacées internes et populations hôtes) de trois
départements de l¿Extrême Nord (mayo Sava, Mayo Tsanaga et Logone et Chari), à travers la
production des cultures maraichères et la formation nutritionnelle</t>
  </si>
  <si>
    <t>655881</t>
  </si>
  <si>
    <t>XM-DAC-41301-655881</t>
  </si>
  <si>
    <t>OSRO/ANG/901/JPN</t>
  </si>
  <si>
    <t>Rapid Humanitarian assistance to ensure sustainability in food security for the Congolese refugees</t>
  </si>
  <si>
    <t>The objective of this project is to provide Rapid Humanitarian Assistance establishing agriculture livelihood and improve nutrition among DRC refugees in Northern Angola, benefiting 2.990 people (650 households) in Lóvua, Dundo Municipality, Lunda Norte Province.</t>
  </si>
  <si>
    <t>Enhanced livelihoods through agriculture based activities in Lóvua settlement: This intervention will enhace livelihoods of 650 families of RDC refugees in Angola through Agriculture - There is social stability in the Lovua refugees settlement and coordination among agencies working in the settlemnt</t>
  </si>
  <si>
    <t>649317</t>
  </si>
  <si>
    <t>XM-DAC-41301-649317</t>
  </si>
  <si>
    <t>TCP/BDI/3704/C2</t>
  </si>
  <si>
    <t>TCPF: Appui au processus d?accréditation du Burundi auprès du Secrétariat du Fonds d?Adaptation pour l?accès direct aux financements de projets et programmes d`adaptation aux changements climatiques au Burundi</t>
  </si>
  <si>
    <t>Il s'agit d'améliorer les connaissances au niveau des aspects suivants :_x000D_
-la gestion financière et l'intégrité ; _x000D_
-les capacités institutionnelles dans la formulation, préparation, mise en ?uvre, suivi évaluation et reporting de projet d?adaptation ainsi que sur la gestion des griefs ;_x000D_
-la transparence, le pouvoir d'auto-investigation, les mesures anti-corruption et le mécanisme pour traiter les plaintes concernant les dommages environnementaux ou sociaux.</t>
  </si>
  <si>
    <t>Capacités techniques et institutionnelles du FPHU renforcées en vue de son accréditation auprès du Fonds d¿Adaptation comme Entité Nationale de Mise en ¿uvre au Burundi, facilitant ainsi l¿accès direct du Burundi aux financements du Fonds d¿Adaptation pour des projets et programmes d¿adaptation aux changements climatiques.</t>
  </si>
  <si>
    <t>649327</t>
  </si>
  <si>
    <t>XM-DAC-41301-649327</t>
  </si>
  <si>
    <t>GCP /AFG/095/GER(GIZ)</t>
  </si>
  <si>
    <t>Development of a Geographical Indication System in Afghanistan</t>
  </si>
  <si>
    <t>The project goal is to promote inclusive growth and job creation in the agricultural sector by strengthening the capabilities of producers and private enterprises to effectively link Afghan farmers to domestic and international markets through the development of pilot GI value chains. This is expected to lead to increased income of various participants in the product value chain, such as producers, processors and traders. The project also aims to promote environmental and social sustainability by contributing to the development of sustainable approaches into policies and strategies related to voluntary standards.</t>
  </si>
  <si>
    <t>01-MAY-20</t>
  </si>
  <si>
    <t>Contribute to an increase in the competitiveness of the agribusiness sector through Geographical Indications:  - Political and Economic stability in the region does not deteriorate.</t>
  </si>
  <si>
    <t>649329</t>
  </si>
  <si>
    <t>XM-DAC-41301-649329</t>
  </si>
  <si>
    <t>TFD-18/KYR/001</t>
  </si>
  <si>
    <t>TFD: Installation of irrigation system for orchards of women`s farm groups in Kashka-Suu</t>
  </si>
  <si>
    <t>To increase water productivity and reduce the overall volume of its consumption</t>
  </si>
  <si>
    <t>650678</t>
  </si>
  <si>
    <t>XM-DAC-41301-650678</t>
  </si>
  <si>
    <t>TCP/SLC/3704</t>
  </si>
  <si>
    <t>Advancing Disaster Risk Reduction measures against Natural Disasters, including climate extreme events in Grenada, Haiti and St. Lucia</t>
  </si>
  <si>
    <t>To strengthen national coordination and emergency preparedness and response mechanisms, which are critical aspects to have effective disaster risk management for the agricultural sector.</t>
  </si>
  <si>
    <t>Damages and losses from natural disasters, especially storms and hurricanes, of small, medium and high intensity are reduced in Grenada, Haiti and St. Lucia:  - No major  hurricanes or hazardous event derails the activities of the project._x000D_
_x000D_
Quantitative and qualitative information and data collection methods shall be used as part of the project, together with the revision of existing secondary data and primary data collection._x000D_
_x000D_
Consultation and dissemination workshops at national and/or regional level will be organized to achieve the objectives of the project and present the main findings and recommended way forward.</t>
  </si>
  <si>
    <t>649399</t>
  </si>
  <si>
    <t>XM-DAC-41301-649399</t>
  </si>
  <si>
    <t>UTF /GAB/012/GAB</t>
  </si>
  <si>
    <t>Recensement Général de l`Agriculture, Système Permanent Intégré de Statistiques Agricoles et Country</t>
  </si>
  <si>
    <t>L'objectif global du Recensement Général de l'Agriculture (RGA) est de mettre à la disposition du Gouvernement et des intervenants du secteur rural des données fiables, pertinentes, actuelles et suffisamment désagrégées afin de répondre aux besoins de planification, de suivi/évaluation des initiatives en faveur du développement des secteurs agropastoral, halieutique et forestier. Il s?agit également de permettre au Gouvernement d?avoir une bonne connaissance de la structure de l?agriculture, de l?élevage, de la pêche/aquaculture, de la forêt/sylviculture, puis de son évolution à travers un système permanent et intégré de collecte et de production de données statistiques agropastorales</t>
  </si>
  <si>
    <t>Contribuer à la réduction de la pauvreté et de l¿insécurité alimentaire en produisant des statistiques fiables en vue de répondre aux besoins des différents acteurs du monde agricole et rural:  - Volonté politique affirmée Stabilité politique durant la campagne de recensement</t>
  </si>
  <si>
    <t>649545</t>
  </si>
  <si>
    <t>XM-DAC-41301-649545</t>
  </si>
  <si>
    <t>TCP/MAG/3701</t>
  </si>
  <si>
    <t>Appui d`urgence à la mise en place d`un système de surveillance, riposte et contrôle intégré de la chenille légionnaire d`automne à Madagascar</t>
  </si>
  <si>
    <t>Contribuer à la protection de la production et de la productivité des cultures de maïs:_x000D_
Capacité nationale à gérer la propagation des CLA et à atténuer la gravité des dégâts sur les cultures de maïs par les CLA contrôlées grâce à des stratégies d'atténuation et de gestion durables améliorées</t>
  </si>
  <si>
    <t xml:space="preserve">Protection des cultures: Contribuer à la protection de la production et de la productivité des cultures - Les producteurs adopteront les pratiques de gestion et contrôle des CLA </t>
  </si>
  <si>
    <t>649555</t>
  </si>
  <si>
    <t>XM-DAC-41301-649555</t>
  </si>
  <si>
    <t>TCP/DRC/3701</t>
  </si>
  <si>
    <t>Appui d`urgence aux actions de lutte contre la chenille légionnaire d`automne du mais</t>
  </si>
  <si>
    <t>Faire, a travers l approche champ ecole paysan (CEP), la promotion des bonnes pratiques culturales sur base des expériences réussies dans le territoire de Libenge en les mettant à l échelle dans deux autres provinces fortement touchées, notamment, les provinces du Haut Katanga (territoires de Kilwa et Kolwezi) et le Sud Kivu (territoire de Fizi dans la vallee de la Ruzizi).</t>
  </si>
  <si>
    <t>09-MAY-18</t>
  </si>
  <si>
    <t>La sécurité alimentaire et les moyens d¿existence des populations des territoires de Kilwa et Kambove sont durablement préservés par l¿appui aux efforts en cours pour le contrôle de la légionnaire en RDC.  - Les actions et mesures de contrôle s¿avèrent efficaces</t>
  </si>
  <si>
    <t>649558</t>
  </si>
  <si>
    <t>XM-DAC-41301-649558</t>
  </si>
  <si>
    <t>GCP /SLC/017/EC</t>
  </si>
  <si>
    <t>Support to the implementation of the Regional Plan for the Management and Conservation of Queen conch</t>
  </si>
  <si>
    <t>To build capacity of WECAFC members and Working Group partners for implementation of the Regional Queen Conch Management Plan, and particularly support 3 SIDS that are main producer countries of Queen Conch in the implementation of the regional plan at the national level._x000D_
 _x000D_
To support the priority work of WECAFC that incorporates ¿Strengthened research and management capacity for Queen Conch in the Caribbean.</t>
  </si>
  <si>
    <t>19-SEP-18</t>
  </si>
  <si>
    <t>18-MAR-20</t>
  </si>
  <si>
    <t>Sustainable Queen Conch resources : Contribution to effective conservation, responsible management and trade through an increased implementation of the regional management plan agreed upon     - Regional action-oriented commitment in tackling the challenge at stake</t>
  </si>
  <si>
    <t>649559</t>
  </si>
  <si>
    <t>XM-DAC-41301-649559</t>
  </si>
  <si>
    <t>GCP /SLC/016/EC</t>
  </si>
  <si>
    <t>Support to implementation of the Regional Plan of Action to deter and eliminate Illegal, Unreported</t>
  </si>
  <si>
    <t>Support harmonization of the WECAFC fishing vessel record with the Global Record._x000D_
2.	Formalize the arrangements with TMTracking to maintain an IUU vessel lists for WECAFC and a record of authorized foreign fishing and transport vessels that are allowed to be active in WECAFC mandate area, similarly as they do for many RFMOs._x000D_
3.	Contribute to the RFMO establishment process in the WECAFC area, through financing participation of SIDS delegates to the 2nd preparatory meeting on the establishment of an RFMO in the WECAFC area.</t>
  </si>
  <si>
    <t xml:space="preserve">Sustainability of fisheries in the recipient countries improved by preventing, deterring and eliminating IUU fishing - Will for a cohesive regional concerted effort to meet the goal of effective governance of fisheries </t>
  </si>
  <si>
    <t>649424</t>
  </si>
  <si>
    <t>XM-DAC-41301-649424</t>
  </si>
  <si>
    <t>TCP/ERI/3701/C1</t>
  </si>
  <si>
    <t>TCPF: Capacity development for Agribusiness transformation in Eritrea</t>
  </si>
  <si>
    <t>The main objective of this TCPf is to understand needs and opportunities for sustainable growth, which will increase production, productivity, value-addition, and marketing of fruits and vegetables, horticulture and dairy products within the country</t>
  </si>
  <si>
    <t>Generic Impact Increase capacities of Government counterparts and stakeholders to better respond country needs for agribusiness development .: This TCPf is to understand needs and opportunities for sustainable growth, which will increase production, productivity, value-addition, and marketing of fruits and vegetables, horticulture and dairy products within the country.  - There might arise any unexpected situation which cannot  predicted at the beginning but may resolved through consultation within relevant department and local management.</t>
  </si>
  <si>
    <t>649428</t>
  </si>
  <si>
    <t>XM-DAC-41301-649428</t>
  </si>
  <si>
    <t>OSRO/IRQ/902/EC</t>
  </si>
  <si>
    <t>Support to agricultural livelihoods of rural and peri-urban returnees and communities in Ninevah Governorate, Iraq</t>
  </si>
  <si>
    <t>To make a significant contribution to the sustainable food and agricultural livelihood security of Iraq?s rural and peri-urban population in Ninevah Governorate.</t>
  </si>
  <si>
    <t xml:space="preserve"> Impact: To make a significant contribution to the sustainable food and livelihood security of Iraq¿s rural and peri-urban population involved in the agriculture sector </t>
  </si>
  <si>
    <t>649657</t>
  </si>
  <si>
    <t>XM-DAC-41301-649657</t>
  </si>
  <si>
    <t>TCP/VAN/3701/C1</t>
  </si>
  <si>
    <t>TCPF: Technical support to monitor food safety and quality through capacity development of national food development/ diagnostic laboratory</t>
  </si>
  <si>
    <t>To provide technical support to monitor food safety and quality through capacity development of the VBS food development/diagnostic laboratory and a practical business plan that can make the laboratory sustainable.</t>
  </si>
  <si>
    <t xml:space="preserve">Improved food control contributing to icnreased production, marketing and consumption of healthy and safe domestic agriculture products and nutritious food: </t>
  </si>
  <si>
    <t>649658</t>
  </si>
  <si>
    <t>XM-DAC-41301-649658</t>
  </si>
  <si>
    <t>OSRO/SYR/806/JPN</t>
  </si>
  <si>
    <t>Technical Cooperation for Long-Term Capacity Building for Syrian Experts ?Training for All? II</t>
  </si>
  <si>
    <t>To improve and enhance The capacity of agricultural support institutions for service-provision and knowledge transfer.</t>
  </si>
  <si>
    <t xml:space="preserve">maintain and improve Syrian human capital in various fields to keep up and upgrade the skills and knowledge of Syrian women and men for mid- and long-term resilience building: </t>
  </si>
  <si>
    <t>649674</t>
  </si>
  <si>
    <t>XM-DAC-41301-649674</t>
  </si>
  <si>
    <t>OSRO/SYR/807/JPN</t>
  </si>
  <si>
    <t>The overall objective of this intervention is to achieve sustainable livelihood opportunities for vulnerable households and communities through empowerment of rural women by providing them with agricultural production inputs and capacity building</t>
  </si>
  <si>
    <t>649693</t>
  </si>
  <si>
    <t>XM-DAC-41301-649693</t>
  </si>
  <si>
    <t>TCP/MYA/3704/C4</t>
  </si>
  <si>
    <t>TCPF: Preparation of (i) GCF Readiness proposal and (ii) full project funding proposal for GCF and other potential donors</t>
  </si>
  <si>
    <t>To develop and submit GCF Readiness Proposal to support NDA in developing Country Programme in the Agriculture and Land Sectors to implement the NDC and to improve the concept note and prepare elements of the Funding Proposal for project ?Building resilience through climate-smart value chain systems and sustainable management of natural resources in Central Dry Zone and Chindwin River Basin.</t>
  </si>
  <si>
    <t xml:space="preserve">Increase the resilience and improve livelihoods across the CDZ and Chindwin River Basin: Increase the resilience and improve livelihoods across the Central Dry Zone and Chindwin River Basin; and Address drivers of land-use change, increasing deforestation and land degradation and exacerbating natural disaster risks </t>
  </si>
  <si>
    <t>650157</t>
  </si>
  <si>
    <t>XM-DAC-41301-650157</t>
  </si>
  <si>
    <t>TCP/PAR/3703/C3</t>
  </si>
  <si>
    <t>TCPF:  Modelos innovadores para la inversión pública en la gestión sostenible y gobernanza de los recursos naturales de las comunidades indígenas</t>
  </si>
  <si>
    <t>Modelos de gestión territorial sostenible contribuyen a la gobernanza responsable de los recursos naturales, especialmente los bosques, en comunidades indígenas del Paraguay</t>
  </si>
  <si>
    <t>Modelo de gestión territorial sostenible en comunidades indígenas del Paraguay: Modelos de gestión territorial sostenible contribuyen a la gobernanza respnsable de los recursos naturales, especialmente los bosques, en comunidades indígenas del Paraguay.</t>
  </si>
  <si>
    <t>650175</t>
  </si>
  <si>
    <t>XM-DAC-41301-650175</t>
  </si>
  <si>
    <t>TCP/NER/3702</t>
  </si>
  <si>
    <t>Assistance d'urgence aux éleveurs affectés par le déficit fourrager 2017-2018</t>
  </si>
  <si>
    <t>La sécurité alimentaire et nutritionnelle des éleveurs impactés par le déficit fourrager est améliorée.</t>
  </si>
  <si>
    <t xml:space="preserve">La sécurité alimentaire et nutritionnelle des éleveurs impactés par le déficit fourrager  est améliorée: </t>
  </si>
  <si>
    <t>650178</t>
  </si>
  <si>
    <t>XM-DAC-41301-650178</t>
  </si>
  <si>
    <t>TCP/COL/3702/C2</t>
  </si>
  <si>
    <t>TCPF: Posicionamiento de la Agenda de Desarrollo Rural de la FAO con el Gobierno de Colombia</t>
  </si>
  <si>
    <t>Generar orientaciones de política al Departamento Nacional de Planeación (DNP) como insumo para la formulación del Plan Nacional de Desarrollo 2018 - 2022</t>
  </si>
  <si>
    <t>Reducción de la pobreza en áreas rurales afectadas por el conflicto: Reducción de pobreza y un estado prolongado de paz en las áreas rurales más afectadas por el conflicto, gracias a la convergencia regional de políticas públicas, el ordenamiento territorial y articulación entre los diferentes niveles de gobierno.</t>
  </si>
  <si>
    <t>645003</t>
  </si>
  <si>
    <t>XM-DAC-41301-645003</t>
  </si>
  <si>
    <t>TCP/SEC/3601</t>
  </si>
  <si>
    <t>Strengthening the Capacity of Agricultural Extension Services in Central Asia</t>
  </si>
  <si>
    <t>The objective of this project is improving the technical capacity of extension specialists in sustainable intensification of crop production.</t>
  </si>
  <si>
    <t xml:space="preserve">The impact of the project is to foster a sustainable increase in crop yield and productivity leading to improved food security and increase income for small holder farm families.: </t>
  </si>
  <si>
    <t>645041</t>
  </si>
  <si>
    <t>XM-DAC-41301-645041</t>
  </si>
  <si>
    <t>GCP /UGA/051/LDF</t>
  </si>
  <si>
    <t>Integrating climate resilience into agricultural and pastoral production in Uganda, through a Farmer/Agro-pastoralist Field School Approach (PPG)</t>
  </si>
  <si>
    <t>645042</t>
  </si>
  <si>
    <t>XM-DAC-41301-645042</t>
  </si>
  <si>
    <t>GCP /BDI/040/LDF</t>
  </si>
  <si>
    <t>Natural landscapes rehabilitation and Climate Change Adaptation in the region of Mumirwa in Bujumbura and Mayor of Bujumbura through a Farmer Field School approach (PPG)</t>
  </si>
  <si>
    <t xml:space="preserve">Un document du projet "Appui à la restauration des paysages naturels et adaptation aux changements climatiques de la région de Mumirwa dans la province de Bujumbura et Bujumbura Mairie est élaboré: </t>
  </si>
  <si>
    <t>645043</t>
  </si>
  <si>
    <t>XM-DAC-41301-645043</t>
  </si>
  <si>
    <t>OSRO/SOM/712/EC</t>
  </si>
  <si>
    <t>Famine prevention and drought response in Somalia</t>
  </si>
  <si>
    <t>To prevent famine and mitigate the impact of drought in Somalia. To increase immediate access to food (and water) of the most vulnerable rural Somalis through unconditional cash transfers</t>
  </si>
  <si>
    <t>645481</t>
  </si>
  <si>
    <t>XM-DAC-41301-645481</t>
  </si>
  <si>
    <t>TCP/VIE/3606</t>
  </si>
  <si>
    <t>Emergency assistance to communities affected by Storm Mirinae</t>
  </si>
  <si>
    <t>The resilience of 2 628 farming households impacted by Storm Mirinae in Nam Dinh Province is strengthened.</t>
  </si>
  <si>
    <t>24-MAY-18</t>
  </si>
  <si>
    <t>641661</t>
  </si>
  <si>
    <t>XM-DAC-41301-641661</t>
  </si>
  <si>
    <t>GCP /GLO/730/GER</t>
  </si>
  <si>
    <t>Sustainable soil management for nutrition-sensitive agriculture in Sub-Saharan Africa and South East Asia</t>
  </si>
  <si>
    <t>This project aims to promote and support the application of sustainable soil management (SSM) for nutrition-sensitive agriculture with the purpose to improve the nutritional quality of locally produced foods.</t>
  </si>
  <si>
    <t xml:space="preserve">Improved food security and nutrition: The expected direct impact of the current project is to contribute to the improvement of food security and especially nutrition in the communities where the project will be implemented. The indirect and more important impact is associated with products of this project in the form of manuals, guidelines and approaches with potential for scaling up to other countries and regions around the world where the need for improving the nutrient content of food through soils is evident. - Targeted countries prioritize nutrition-sensitive SSM as a pathway to tackle malnutrition </t>
  </si>
  <si>
    <t>643077</t>
  </si>
  <si>
    <t>XM-DAC-41301-643077</t>
  </si>
  <si>
    <t>GCP /MLW/072/EC</t>
  </si>
  <si>
    <t>KULIMA - Revitalising Agricultural Clusters and Ulimi wa Mdandanda through FFS in Malawi</t>
  </si>
  <si>
    <t>To promote sustainable agricultural growth and incomes to enhance food and nutrition security in Malawi within the context of climate change.</t>
  </si>
  <si>
    <t>Promote sustainable agricultural growth to increase incomes and enhance food and nutrition security in Malawi in the context of climate change:  - No major distaster undermines expected results in the selected districts_x000D_
_x000D_
Accurate availability of data on crop area, yields and weather patterns per district.</t>
  </si>
  <si>
    <t>649413</t>
  </si>
  <si>
    <t>XM-DAC-41301-649413</t>
  </si>
  <si>
    <t>UTF /RWA/037/RWA</t>
  </si>
  <si>
    <t>Technical Support to Sustainable Agricultural Intensification and Food Security Project (TA-SAIP)</t>
  </si>
  <si>
    <t>increase agricultural productivity, market access and food security in targeted rural areas.</t>
  </si>
  <si>
    <t>01-NOV-23</t>
  </si>
  <si>
    <t>Increased agricultural productivity, market access and food security in targeted rural areas through strengthened national capacities</t>
  </si>
  <si>
    <t>649415</t>
  </si>
  <si>
    <t>XM-DAC-41301-649415</t>
  </si>
  <si>
    <t>TCP/BZE/3701/C1</t>
  </si>
  <si>
    <t>TCPF: Support for the strengthening of School Feeding Program in Belize</t>
  </si>
  <si>
    <t>To support the advancement of the work initiated to developed and operationalize the Belizean school feeding model._x000D_
To maintain continuous technical assistance, coordination and monitoring of the scaling-up of the school feeding programme.</t>
  </si>
  <si>
    <t>Food and Nutrition Security among primary school children is improved.:  - The National authorities have taken leadership and allocated appropriate resources to scale up the sustainable school feeding model piloted.</t>
  </si>
  <si>
    <t>649417</t>
  </si>
  <si>
    <t>XM-DAC-41301-649417</t>
  </si>
  <si>
    <t>GCP /RAF/513/EC</t>
  </si>
  <si>
    <t>Improved Regional Governance of Marine Resources in the CECAF area</t>
  </si>
  <si>
    <t>-</t>
  </si>
  <si>
    <t>12-DEC-21</t>
  </si>
  <si>
    <t>To improve the regional governance of marine resources using science-based advice in the central CECAF area (Western Central Gulf of Guinea) by strengthening existing management processes with the view to contribute to food security and sustainable livelyhoods</t>
  </si>
  <si>
    <t>649418</t>
  </si>
  <si>
    <t>XM-DAC-41301-649418</t>
  </si>
  <si>
    <t>TCP/BOL/3707/C5</t>
  </si>
  <si>
    <t>TCPF: Asistencia Técnica al MMAyA en la consolidación de un instrumento de Manejo Integral y Sustentable de Bosques</t>
  </si>
  <si>
    <t>Desarrollar un instrumento técnico-legal para el manejo integral y sustentable de bosques y el incremento progresivo de valor agregado de sus productos</t>
  </si>
  <si>
    <t>09-DEC-20</t>
  </si>
  <si>
    <t>Manejo integral y sostenible de bosques (ODS15) a través de la preservación de las funciones ambientales de los ecosistemas forestales en comunidades indígenas y campesinas de la Amazonia:  - Ministerio de Medio Ambiente y Agua en coordinación con los Gobiernos Autónomos Municipales diseñan y operativizan instrumentos de manejo integral y sustentable de bosques._x000D_
Gobiernos municipales brindan asistencia técnica a las comunidades _x000D_
Personal técnico de gobiernos nacionales y sub-nacionales con capacidades técnicas fortalecidas.</t>
  </si>
  <si>
    <t>650334</t>
  </si>
  <si>
    <t>XM-DAC-41301-650334</t>
  </si>
  <si>
    <t>UNFA/HON/048/UND</t>
  </si>
  <si>
    <t>Apoyo a la preparación de acciones para la implementación de REDD+ en Honduras</t>
  </si>
  <si>
    <t>1. actualizar el Nivel de Referencia (de Emisiones) Forestal(es),_x000D_
2. apoyar al fortalecimiento y sostenibilidad del Sistema Nacional de Monitoreo de Bosques (SNMB)_x000D_
3. Apoyar en la capacitación del grupo nacional de monitoreo forestal, de la Confederación de Pueblos Autóctonos de Honduras (CONPAH) y de la Mesa Indígena y Afrohondureña de Cambio Climático (MIACC) en recolecta, producción y análisis sobre deforestación y degradación forestal.</t>
  </si>
  <si>
    <t>Impacto: Honduras reduce 15% de emisiones de GEI para el 2030 (señalada en su NDC), y avanza en alcanzar el ODS 15, especialmente la reducción de la deforestación y degradación forestal (relacionado a indicador ODS 15.1.1.).</t>
  </si>
  <si>
    <t>650335</t>
  </si>
  <si>
    <t>XM-DAC-41301-650335</t>
  </si>
  <si>
    <t>TCP/BOL/3706</t>
  </si>
  <si>
    <t>Apoyo a la comercialización de productos de la AUP con agregación de valor al subsidio prenatal y de lactancia, mercados locales o institucionales</t>
  </si>
  <si>
    <t>Mejorar las capacidades del PNAUP y el SEDEM depdendientes del MDPyEP para lograr una coordinación estratégica para la provisión de alimentos frescos al subsidio pre y post natal</t>
  </si>
  <si>
    <t>Reducción de la pobreza en las familias productoras de la Agricultura Urbana y Periurbana (ODS1):  - Las familias productoras de la Agricultura Urbana y Periurbana, fortalecen sus capacidades organizativas, administrativas y logísticas para convertirse en proveedoras del subsidio pre y post natal</t>
  </si>
  <si>
    <t>650354</t>
  </si>
  <si>
    <t>XM-DAC-41301-650354</t>
  </si>
  <si>
    <t>TCP/ELS/3703</t>
  </si>
  <si>
    <t>Mejorar la Gobernanza del Sector Pesquero y Acuícola, para la Seguridad Alimentaria y Nutricional en El Salvador</t>
  </si>
  <si>
    <t>Lla implementación del Plan Nacional de Desarrollo Sustentable de Pesca y Acuicultura en los ejes estratégico 1, 2 y 4.</t>
  </si>
  <si>
    <t>Los ecosistemas costeros marino en El Salvador son gestionados de forma sostenible: Los ecosistemas costeros marino en El Salvador son gestionados de forma sostenible</t>
  </si>
  <si>
    <t>649434</t>
  </si>
  <si>
    <t>XM-DAC-41301-649434</t>
  </si>
  <si>
    <t>TCP/BHA/3701/C1</t>
  </si>
  <si>
    <t>Capacity development of an integrated agroecological production system in small ruminant livestock m</t>
  </si>
  <si>
    <t>An integrated approach for the management of improved use of human and natural resources is developed to implement the national small ruminant breeding programme through rural farmers? collective action.</t>
  </si>
  <si>
    <t>A sustainable livestock value chain is developed through strengthening of small ruminant production systems and thus increasing accessibility and affordability of nutritional  animal productswithin ru:  - Established food systems to sustainably support the intensification of agro ecological productions._x000D_
Improved agroforestry and pastoral management through the development of fodder banks.</t>
  </si>
  <si>
    <t>649635</t>
  </si>
  <si>
    <t>XM-DAC-41301-649635</t>
  </si>
  <si>
    <t>TCP/JOR/3703/C2</t>
  </si>
  <si>
    <t>Preparation of Green Climate Fund (GCF) Concept Note for Jordan</t>
  </si>
  <si>
    <t>Concept note for: Building Resilience to Cope with Climate Change in Jordan Using the Water-Agriculture-Energy-Nexus Approach.</t>
  </si>
  <si>
    <t>The Concept Note is prepared and the funding proposal approved - The concept note followed by the funding proposal faces technical chanllenges</t>
  </si>
  <si>
    <t>649639</t>
  </si>
  <si>
    <t>XM-DAC-41301-649639</t>
  </si>
  <si>
    <t>TCP/PHI/3704</t>
  </si>
  <si>
    <t>Technical support in strengthening capacity for implementing nutrition sensitive food system programmes</t>
  </si>
  <si>
    <t>To strengthen subnational capacity for planning, service delivery, and building the evidence base for nutrition-sensitive food systems and programs in local government units.</t>
  </si>
  <si>
    <t xml:space="preserve">Sustainability of food systems contributing to food and nutrition security enhanced.: </t>
  </si>
  <si>
    <t>649640</t>
  </si>
  <si>
    <t>XM-DAC-41301-649640</t>
  </si>
  <si>
    <t>TCP/MAR/3703/C2</t>
  </si>
  <si>
    <t>TCPF: Technical support for the development of a National Animal Identification and Recording System in Mauritius</t>
  </si>
  <si>
    <t>(i)	Design a system for the official identification of livestock with the following attributes:_x000D_
a.	The system should enable accurate individual identification of large animals (cattle, goat, sheep, breeding pigs and deer in feedlot) as well as batch identification of poultry, and fattening pigs and identification of beehives._x000D_
b.	The system should enable linkage between animals/batches with a specific farm location_x000D_
c.	The system should be linked to an information system_x000D_
d.	The system should adhere to applicable international norms with a view to enable its certification at a later stage._x000D_
(ii)	Recommend on the information technology infrastructure required for the effective implementation of the system._x000D_
(iii)	Identify the appropriate and most cost effective technology to be used_x000D_
(iv)	Determine requirements in terms of training and equipment</t>
  </si>
  <si>
    <t>Strengthened governance frameworks and support services to small-holder farmers and applicable best practices promoted</t>
  </si>
  <si>
    <t>649713</t>
  </si>
  <si>
    <t>XM-DAC-41301-649713</t>
  </si>
  <si>
    <t>GCP /CMB/043/EC</t>
  </si>
  <si>
    <t>FAO Complementary Support to the Cambodia Programme for Sustainable and Inclusive Growth in the Fisheries Sector: Capture component (CAPFISH Capture)</t>
  </si>
  <si>
    <t>The main objective of the project is to ensure a more sustainable, climate-resilient and inclusive growth of Cambodia freshwater and marine fisheries.</t>
  </si>
  <si>
    <t>31-AUG-24</t>
  </si>
  <si>
    <t xml:space="preserve">Sustainable fisheries management in Cambodia: </t>
  </si>
  <si>
    <t>649734</t>
  </si>
  <si>
    <t>XM-DAC-41301-649734</t>
  </si>
  <si>
    <t>MTF /GLO/923/MUL</t>
  </si>
  <si>
    <t>1995 UN Fish Stocks Agreement Part VII</t>
  </si>
  <si>
    <t>The objective of the 1995 Fish Stocks Agreement it to ensure the long-term conservation and sustainable use of straddling fish stocks and highly migratory fish stocks through effective implementation of the relevant provision of the Convention</t>
  </si>
  <si>
    <t>Implementation of the 1995 UN Fish Stocks Agreement: The project aims at supporting countries to implement the 1995 UN Fish Stocks Agreement</t>
  </si>
  <si>
    <t>649739</t>
  </si>
  <si>
    <t>XM-DAC-41301-649739</t>
  </si>
  <si>
    <t>OSRO/NIR/803/CAN</t>
  </si>
  <si>
    <t>Improvement of Food Security and Nutrition of the vulnerable households affected by the insurgency</t>
  </si>
  <si>
    <t>664342</t>
  </si>
  <si>
    <t>XM-DAC-41301-664342</t>
  </si>
  <si>
    <t>TCP/ALB/3702/C2</t>
  </si>
  <si>
    <t>TCPF: Linking smallholder dairy producers to a sustainable school food and nutrition program</t>
  </si>
  <si>
    <t>To support the improvement of the nutritional status of schoolchildren through the provision of nutritious and safe food</t>
  </si>
  <si>
    <t>The nutritional status of schoolchildren is improved through the provision of nutritious and safe food:  - The municipality and the school officials support the distribution of daily milk portions to schoolchildren</t>
  </si>
  <si>
    <t>664441</t>
  </si>
  <si>
    <t>XM-DAC-41301-664441</t>
  </si>
  <si>
    <t>OSRO/SOM/912/SWI</t>
  </si>
  <si>
    <t>Somali Information &amp; Resilience Building Action (SIRA) - 2</t>
  </si>
  <si>
    <t>Food security, Resilience and Livelihood Opportunities for Agro-Pastoralists Increased Through Practicing Sustainable Agriculture.</t>
  </si>
  <si>
    <t xml:space="preserve">Building Resilience of Awdal region with special focus on livelihood enhancement and broad-based inclusive growth :  - ¿	Funding requirements are met up to a sufficient level to achieve the output
¿	Security does not deteriorate significantly
</t>
  </si>
  <si>
    <t>912300</t>
  </si>
  <si>
    <t>XM-DAC-41301-912300</t>
  </si>
  <si>
    <t>MTF /RAS/001/MUL</t>
  </si>
  <si>
    <t>Commission for Controlling the Desert Locust in South-West Asia</t>
  </si>
  <si>
    <t xml:space="preserve">The fight against poverty, food security and the preservation of human and animal health and the environment are improved (SP 2 and 5): The fight against poverty, food security and the preservation of human and animal health and the environment are improved (SP 2 and 5) - 1. Conflicts do not affect countries' development programs_x000D_
2. Preventive control operations in SWAC are not affected by locust outbreaks and upsurges in other regions_x000D_
</t>
  </si>
  <si>
    <t>916100</t>
  </si>
  <si>
    <t>XM-DAC-41301-916100</t>
  </si>
  <si>
    <t>MTF /INT/008/MUL</t>
  </si>
  <si>
    <t>Desert Locust Control Committee (DLCC)</t>
  </si>
  <si>
    <t xml:space="preserve">Food security and protection of human and animal health and the environment are improved in the Member States : : Food security and protection of human and animal health and the environment are improved in the Member States  - Conflicts do not hamper countries¿ development programmes._x000D_
Concerned countries (front line countries) carry out Desert Locust preventive controls on a regular basis._x000D_
</t>
  </si>
  <si>
    <t>916700</t>
  </si>
  <si>
    <t>XM-DAC-41301-916700</t>
  </si>
  <si>
    <t>MTF /INT/005/MUL</t>
  </si>
  <si>
    <t>Animal Prod. and Health Commission Asia, F.East, S.W.Pacific</t>
  </si>
  <si>
    <t>Well functioning commission achieves its intended impact</t>
  </si>
  <si>
    <t>916900</t>
  </si>
  <si>
    <t>XM-DAC-41301-916900</t>
  </si>
  <si>
    <t>MTF /INT/006/MUL</t>
  </si>
  <si>
    <t>Commission for Controlling the Desert Locust in the Western Region</t>
  </si>
  <si>
    <t xml:space="preserve">La lutte contre la pauvreté, la sécurité alimentaire et la préservation de la santé humaine et animale et de l¿environnement sont améliorées (Lien avec objectifs stratégiques 2 et 5 de la FAO). - 1. Les conflits n¿affectent pas les programmes de développe-ment des pays_x000D_
2. Les opérations de lutte préventive menées dans la région occidentale ne sont pas affectées par des recrudescen-ces du Criquet pèlerin en provenance d¿autres régions._x000D_
</t>
  </si>
  <si>
    <t>935000</t>
  </si>
  <si>
    <t>XM-DAC-41301-935000</t>
  </si>
  <si>
    <t>UTF /BOT/008/BOT /K</t>
  </si>
  <si>
    <t>Arable Land Development Project (Aldep)</t>
  </si>
  <si>
    <t>XM-DAC-227</t>
  </si>
  <si>
    <t>01-JAN-83</t>
  </si>
  <si>
    <t>649263</t>
  </si>
  <si>
    <t>XM-DAC-41301-649263</t>
  </si>
  <si>
    <t>OSRO/UGA/802/JPN</t>
  </si>
  <si>
    <t>Strengthening the Resilience of Refugee and host-community Livelihood Systems</t>
  </si>
  <si>
    <t>strengthen the resilience of livelihood systems of refugees and host communities to absorb, recover, and adapt in a sustainable way from the impacts of the refugee crisis</t>
  </si>
  <si>
    <t xml:space="preserve">Objective: To strengthen the resilience of livelihood systems of refugees and host communities to absorb, recover and adapt in a sustainable way from the impacts of the refugee crisis - Overall political and economic environment favorable to implementation of proposed interventions in livestock, agriculture and water resources sectors </t>
  </si>
  <si>
    <t>650815</t>
  </si>
  <si>
    <t>XM-DAC-41301-650815</t>
  </si>
  <si>
    <t>UTF /DRC/068/DRC</t>
  </si>
  <si>
    <t>FOURNITURE D UNE ASSISTANCE TECHNIQUE DE GESTION DES FILIERES AGRO PASTORALES DANS LE CORRIDOR KALEMIE NYUNZU</t>
  </si>
  <si>
    <t>Renforcer la résilience des moyens de subsistance des populations vulnérables, dans le cadre du Projet pour la Stabilisation de l?Est de la RDC pour la Paix, initié par le Gouvernement et la Banque Mondiale et dont le Fonds Social R.D. Congo est l?entité chargée de la mise en ?uvre.</t>
  </si>
  <si>
    <t>Contribue à renforcer la résilence des moyens de subsistance des populations vulnérable: L¿action de la FAO contribue à renforcer la résilience des moyens de subsistance des populations vulnérables, dans le cadre du projet pour la Stabilisation de l¿Est de la RDC pour la Paix, initié par le Gouvernement et la Banque Mondiale et dont le Fonds Social R.D. Congo est l¿entité chargé de la mise en ¿uvre. - Conditions sécuritaires, sanitaires et climatiques favorables</t>
  </si>
  <si>
    <t>650816</t>
  </si>
  <si>
    <t>XM-DAC-41301-650816</t>
  </si>
  <si>
    <t>TCP/PAN/3702/C2</t>
  </si>
  <si>
    <t>TCPF: Monitoreo de la sequía agrícola para granos básicos y pastos en la República de Panamá</t>
  </si>
  <si>
    <t>Monitorear el estado de los granos basicos por medio del ASSIS</t>
  </si>
  <si>
    <t>Reducción de la vulnerabilidad climática y el  cambio climático para 350 000 personas en la región del Arco Seco, Panamá (ODS 13).: Reducción de la vulnerabilidad climática y el  cambio climático para 350 000 personas en la región del Arco Seco, Panamá (ODS 13). - Las instituciones no han identificado las medidas a implementar para combatir los efectos del cambio climático.</t>
  </si>
  <si>
    <t>646984</t>
  </si>
  <si>
    <t>XM-DAC-41301-646984</t>
  </si>
  <si>
    <t>TCP/CMR/3605</t>
  </si>
  <si>
    <t>Appui à la gestion de la chenille légionnaire d`automne, Spodoptera frugiperda (Smith) au Cameroun</t>
  </si>
  <si>
    <t>Appuyer le gouvernement Camerounais dans la lutte contre la chenille légionnaire d'automne par un renforcement des capacités, la sensibilisation et la collecte des données sur le ravageur</t>
  </si>
  <si>
    <t>Limiter les dégâts de la chenille légionnaire d'automne et autres ravageurs sur la production céréalière au Cameroun, en utilisant les méthodes respectueuses de l¿environnement - Toutes les activités du projet sont menées tel que prévu et les agriculteurs adoptent et pratiquent les méthodes de lutte vulgarisées après que leurs capacités aient été renforcées, e qui impliquent que la sensibilisation ait eu l'impact escompté.</t>
  </si>
  <si>
    <t>655660</t>
  </si>
  <si>
    <t>XM-DAC-41301-655660</t>
  </si>
  <si>
    <t>OSRO/SFE/802/IRE</t>
  </si>
  <si>
    <t>Fast Tracking Fall Armyworm Management and Response</t>
  </si>
  <si>
    <t>To Protect the Food Security and Livelihoods of Smallholder Farmers in East Africa</t>
  </si>
  <si>
    <t xml:space="preserve">Fall armyworm-related maize yield losses are reduced due to increased adoption of sustainable FAW management practices amongst vulnerable smallholder farmers: Fall armyworm-related maize yield losses are reduced due to increased adoption of sustainable FAW management practices amongst vulnerable smallholder farmers.  - FAW continue to pose a threat during project period. </t>
  </si>
  <si>
    <t>656120</t>
  </si>
  <si>
    <t>XM-DAC-41301-656120</t>
  </si>
  <si>
    <t>TCP/CMR/3703</t>
  </si>
  <si>
    <t>Appui au développement de l?aquaculture dans la zone septentrionale du Cameroun</t>
  </si>
  <si>
    <t>Apportez une assistance technique dans l'aquaculture dans la région de l'extrême nord du camerroun. Lle projet appuera la formation technique, les travaux d'aménagement et la stratégie du Ministère en charge</t>
  </si>
  <si>
    <t xml:space="preserve"> techniques de production en aquacultures adaptés à l'extreme nord : contribuer au developpment et à la mairise des techniques de production en aquacultures adaptés à l'extreme nord </t>
  </si>
  <si>
    <t>654281</t>
  </si>
  <si>
    <t>XM-DAC-41301-654281</t>
  </si>
  <si>
    <t>TCP/BOT/3703</t>
  </si>
  <si>
    <t>Development of National Food-Based Dietary Guidelines for Botswana</t>
  </si>
  <si>
    <t>The proposed project will support the development, dissemination and implementation of the FBDG in Botswana in order to increase the number of countries with FBDG</t>
  </si>
  <si>
    <t xml:space="preserve">Contribute to improved diets among individuals and households in Botswana: Contribute to improved diets among individuals and households in Botswana - Availability of various communication channels and platforms to reach the target audience with behaviour change messeges.
The government through the NPC and key project members are able to deliver on their roles.
Government commitment and support to the project¿s goal and its implementation continues to exist.
</t>
  </si>
  <si>
    <t>650355</t>
  </si>
  <si>
    <t>XM-DAC-41301-650355</t>
  </si>
  <si>
    <t>TCP/JAM/3701/C1</t>
  </si>
  <si>
    <t>TCPF: Climate Change Adaptation through innovative adapted agriculture for small farmers in Jamaica</t>
  </si>
  <si>
    <t>Support to the goverment of Jamaica and provide technical support and guidance to access climate financing, through the Green Climate Fund.</t>
  </si>
  <si>
    <t xml:space="preserve">Improved resilience of agri-food systems, to contribute to reduction in hunger and poverty and to foster decent work and growth in rural communities (SDGs-2, 8, 13): Improved resilience of agri-food systems, to contribute to reduction in hunger and poverty and to foster decent work and growth in rural communities (SDGs-2, 8, 13) - The Concept Note and subsequent Full Proposal is approved by GCF Secretariat_x000D_
_x000D_
_x000D_
_x000D_
</t>
  </si>
  <si>
    <t>650833</t>
  </si>
  <si>
    <t>XM-DAC-41301-650833</t>
  </si>
  <si>
    <t>TCP/AZE/3703/C3</t>
  </si>
  <si>
    <t>TCPF: Technical Support to the Food Safety Agency</t>
  </si>
  <si>
    <t>The objective of the current TCP facility is for FAO to support FSA in an advisory manner, to facilitate discussions between FSA and other line ministries during the institutional reform process and strengthening FSA's work on sanitary and phytosanitary measures. The specific issues to be addressed include support on food law and secondary regulations, advisory support to the FSA decision-making, cross border controls and capacities for food safety controls.</t>
  </si>
  <si>
    <t>Contribution towards the food security: This project would improve food security of the population in Azerbaijan. - Overall social change in the society through the improvement of food security measures.</t>
  </si>
  <si>
    <t>650834</t>
  </si>
  <si>
    <t>XM-DAC-41301-650834</t>
  </si>
  <si>
    <t>OSRO/LES/801/CEF</t>
  </si>
  <si>
    <t>Strengthening Disaster Preparedness and Response Systems in Lesotho</t>
  </si>
  <si>
    <t>An Information Portal that builds on land cover and hazard maps to provide a platform for timely, effective and efficient early warning system to inform resilient interventions</t>
  </si>
  <si>
    <t>strengthened National preparedness systems to respond to shocks affecting the most vulnerable populations in Lesotho, through multi-hazard early warning and early action systems - The Government of Lesotho remains committed  to building early warning systems given the frequent climate related shocks</t>
  </si>
  <si>
    <t>652186</t>
  </si>
  <si>
    <t>XM-DAC-41301-652186</t>
  </si>
  <si>
    <t>TCP/CAF/3706</t>
  </si>
  <si>
    <t>Appui au développement intégré des chaînes de valeur agro-pastorales porteuses pour la réinsertion économique des jeunes vulnérables en période post-conflit en République Centrafricaine</t>
  </si>
  <si>
    <t>Appuyer les acteurs des chaines de valeur agropastorale en vue de soutenir l'insertion des jeunes descolarisés dans la vie économique et sociale</t>
  </si>
  <si>
    <t>Des opportunités majeures d¿auto-emploi sont offertes aux jeunes défavorisés à travers le développement de micro-entreprises dans les domaines de la production agro-pastorale: Des opportunités majeures d¿auto-emploi sont offertes aux jeunes défavorisés à travers le développement de micro-entreprises dans les domaines de la production agro-pastorale, la pêche et pisciculture, l¿agroforesterie, l¿apiculture, la transformation, la commercialisation dans les zones rurales et périurbaines</t>
  </si>
  <si>
    <t>646865</t>
  </si>
  <si>
    <t>XM-DAC-41301-646865</t>
  </si>
  <si>
    <t>GCP /SOM/059/EC</t>
  </si>
  <si>
    <t>Integrated Land and Water Resources Management (ILWRM) project for Somaliland and Puntland</t>
  </si>
  <si>
    <t>Strengthened institutional capacity and decision support for Somalia's agriculture, livestock and natural resources sectors.</t>
  </si>
  <si>
    <t xml:space="preserve">Improved food and water security through sustainable use of natural resources, Somalia : </t>
  </si>
  <si>
    <t>646926</t>
  </si>
  <si>
    <t>XM-DAC-41301-646926</t>
  </si>
  <si>
    <t>UTF /MLI/048/MLI</t>
  </si>
  <si>
    <t>Renforcement de la résilience des moyens d`existence des ménages agricoles et des éleveurs affectés par la crise sociopolitique dans les régions du nord et du centre du Mal</t>
  </si>
  <si>
    <t>Les capacités productives des ménages vulnérables d'agriculteurs et d'éleveurs du nord et du centre du Mali affectés par la crise sociopolitique sont durablement renforcées</t>
  </si>
  <si>
    <t>La sécurité alimentaire et nutritionnelle des populations vulnérables des régions du nord et du centre du Mali sont améliorées: La sécurité alimentaire et nutritionnelle des populations vulnérables des régions du nord et du centre du Mali sont améliorées</t>
  </si>
  <si>
    <t>649754</t>
  </si>
  <si>
    <t>XM-DAC-41301-649754</t>
  </si>
  <si>
    <t>TCP/MYA/3703/C3</t>
  </si>
  <si>
    <t>TCPF: Preparation of three PIFs for upcoming GEF-7 Proposals</t>
  </si>
  <si>
    <t>To develop three PIFs for upcoming GEF-7 proposals.</t>
  </si>
  <si>
    <t xml:space="preserve">Sustainable development, management, conservation, rehabilitation, restoration and utilization of forest and other ecosystems: </t>
  </si>
  <si>
    <t>649755</t>
  </si>
  <si>
    <t>XM-DAC-41301-649755</t>
  </si>
  <si>
    <t>OSRO/NER/801/CAN</t>
  </si>
  <si>
    <t>Mitigate the impact of the pastoral crisis on the resilience of pastoralists in the region of Diffa</t>
  </si>
  <si>
    <t>Secure vulnerable households livelihoods affected by pastoral crisis in Diffa regions, Niger</t>
  </si>
  <si>
    <t xml:space="preserve"> Resilience of vulnerable households victims of pastoral crisis in Diffa region is reinforced : </t>
  </si>
  <si>
    <t>649756</t>
  </si>
  <si>
    <t>XM-DAC-41301-649756</t>
  </si>
  <si>
    <t>TCP/BHU/3704</t>
  </si>
  <si>
    <t>Strengthening Capacity for enhanced Animal Nutrition Services</t>
  </si>
  <si>
    <t>To enhance capacity of Animal Nutrition Services.</t>
  </si>
  <si>
    <t>Sustainable food security and natural resources management in Bhutan.: The project is intended to train national staff in the nutrition analysis of feed and fodder for livestock development. The government's livestock program has focused more on animal health and production but not on feed and nutrition aspects of livestock development. Thus, this project is intended to promote capacity in nutrition analysis of animal feeds and fodder. - capacity building of lab staff and strengthening the laboratory itself will not give immediate results but will certainly lead to long-term results.</t>
  </si>
  <si>
    <t>650279</t>
  </si>
  <si>
    <t>XM-DAC-41301-650279</t>
  </si>
  <si>
    <t>TCP/ELS/3704/C2</t>
  </si>
  <si>
    <t>TCPF: Apoyo al fortalecimiento de la coordinación institucional para el escalonamiento de las Escuelas Sostenibles en sinergia con el componente de Inclusión productiva de la Estrategia de Erradicación de la Pobreza</t>
  </si>
  <si>
    <t>Apoyo al escalonamiento del modelo de Escuelas Sostenibles articulado con el componente de inclusión productiva agrícola en los priorizando los municipios de la EEP, identificando las principales rutas de acción, y operacionalización en territorio como la definición de los mecanismos de coordinación y de financiamiento.</t>
  </si>
  <si>
    <t xml:space="preserve">Contribuir con el Gobierno de El Salvador a la implementación del escalonamiento de 2,000 centros Escolares Sostenibles para potenciar la inclusión productiva agrícola....: Contribuir con el Gobierno de El Salvador a la implementación del escalonamiento de 2,000 centros Escolares Sostenibles para potenciar la inclusión productiva agrícola priorizando la intervención en los territorios de la Estrategia de Erradicación de la Pobreza en El Salvador.  - ¿Ministerio de Agricultura y Ganadería y Ministerio de Educación firman acuerdo de cooperación y priorización de la asistencia técnica productiva a los productores/as familias en municipios priorizados. _x000D_
¿Ministerio de Educación gestiona y asigna financiamiento para la compra pública local de alimentos para fortalecer el refrigerio escolar de los centros escolares._x000D_
</t>
  </si>
  <si>
    <t>656140</t>
  </si>
  <si>
    <t>XM-DAC-41301-656140</t>
  </si>
  <si>
    <t>TCP/DRC/3705</t>
  </si>
  <si>
    <t>Assistance préparatoire pour l?actualisation du Plan Directeur des Pêches de la République Démocratique du Congo</t>
  </si>
  <si>
    <t>Fournir une assistance technique préparatoire pour élaborer un Avant ?Projet qui tiendra compte des nouvelles règles en matière d?exploitation et de gestion des ressources halieutiques</t>
  </si>
  <si>
    <t xml:space="preserve">Une assistance technique préparatoire pour l¿actualisation du Plan Directeur des Pêches est fournie en vue d¿une gestion rationnelle et durable du secteur des pêches :  - Disponibilités des acteurs de l¿administration des pêches, chercheurs, indépendants, ONG et de la documentation_x000D_
Collaboration optimale avec toutes les parties prenantes au projet_x000D_
Contexte climatique favorable_x000D_
</t>
  </si>
  <si>
    <t>661001</t>
  </si>
  <si>
    <t>XM-DAC-41301-661001</t>
  </si>
  <si>
    <t>OSRO/ZIM/903/SWE</t>
  </si>
  <si>
    <t>Improved food, nutrition and water security for targeted vulnerable small holder farmers: Improved food, nutrition and water security for targeted vulnerable small holder farmers</t>
  </si>
  <si>
    <t>649265</t>
  </si>
  <si>
    <t>XM-DAC-41301-649265</t>
  </si>
  <si>
    <t>TCP/SWA/3703/C2</t>
  </si>
  <si>
    <t>TCPF: Strengthening technical and organizational capacity of the Agribusiness Unit</t>
  </si>
  <si>
    <t>To strengthen the technical and organizational capacity of the Agribusiness Unit (ABU) of the Ministry of Agriculture</t>
  </si>
  <si>
    <t>The Ministry of Agriculture agribusiness unit facilitates investment into the agricultural sector and establish programs that support micro, small and medium scale local agribusiness, to increase the : The Ministry of Agriculture agribusiness unit facilitates investment into the agricultural sector and establish programs that support micro, small and medium scale local agribusiness, to increase the support and develop the agricultural sector</t>
  </si>
  <si>
    <t>649500</t>
  </si>
  <si>
    <t>XM-DAC-41301-649500</t>
  </si>
  <si>
    <t>TFD-18/SYR/002</t>
  </si>
  <si>
    <t>1)	Provide agricultural production inputs including water-efficient irrigation kits to the targeted vulnerable beneficiaries to increase agricultural production of targeted small households? farmers._x000D_
2)	Support the targeted beneficiaries in restoring their agriculture-based livelihoods by applying the improved field irrigation methods, thus enhancing their food and nutrition security; _x000D_
3)	Contribute to rural women empowerment; and _x000D_
4)	Contribute to natural resources management.</t>
  </si>
  <si>
    <t>649502</t>
  </si>
  <si>
    <t>XM-DAC-41301-649502</t>
  </si>
  <si>
    <t>OSRO/MAU/801/CHA</t>
  </si>
  <si>
    <t>Emergency assistance to vulnerable pastoral households affected by the drought.</t>
  </si>
  <si>
    <t>To ensure the food security of vulnerable populations in drought-affected areas through the provision of livestock feed and agricultural inputs.</t>
  </si>
  <si>
    <t>25-SEP-18</t>
  </si>
  <si>
    <t xml:space="preserve">Food security of vulnerable populations in drough-affected areas is ensured: </t>
  </si>
  <si>
    <t>649504</t>
  </si>
  <si>
    <t>XM-DAC-41301-649504</t>
  </si>
  <si>
    <t>TFD-18/SYR/003</t>
  </si>
  <si>
    <t>The objectives of the project are: _x000D_
1)	Provide agricultural production inputs including water-efficient irrigation kits to the targeted vulnerable beneficiaries to increase agricultural production of targeted small households? farmers._x000D_
2)	Support the targeted beneficiaries in restoring their agriculture-based livelihoods by applying the improved field irrigation methods, thus enhancing their food and nutrition security; _x000D_
3)	Contribute to rural women empowerment; and _x000D_
4)	Contribute to natural resources management.</t>
  </si>
  <si>
    <t>649506</t>
  </si>
  <si>
    <t>XM-DAC-41301-649506</t>
  </si>
  <si>
    <t>TFD-18/SYR/004</t>
  </si>
  <si>
    <t>669581</t>
  </si>
  <si>
    <t>XM-DAC-41301-669581</t>
  </si>
  <si>
    <t>TCP/BHA/3703</t>
  </si>
  <si>
    <t>Rebuilding fisheries livelihoods in Abaco and Grand Bahama islands following Hurricane Dorian</t>
  </si>
  <si>
    <t>Improved resilience of fishers and their families through a restart of fisheries activities and contribution to rebuilding of the fishery infrastructure in the affected communities of Abaco and Grand Bahama.</t>
  </si>
  <si>
    <t>13-DEC-19</t>
  </si>
  <si>
    <t>12-DEC-20</t>
  </si>
  <si>
    <t>Enhanced food security and strengthened livelihoods of fishers and their families in communities affected by hurricane Dorian on Abaco and Grand Bahama, while building resilient livelihoods against fu: Enhanced food security and strengthened livelihoods of fishers and their families in communities affected by hurricane Dorian on Abaco and Grand Bahama, while building resilient livelihoods against future climatic shocks and stressors.</t>
  </si>
  <si>
    <t>658720</t>
  </si>
  <si>
    <t>XM-DAC-41301-658720</t>
  </si>
  <si>
    <t>GCP /GLO/002/ITA</t>
  </si>
  <si>
    <t>AGRINVEST-Enabling inclusive and efficient private sector investment in agrifood systems</t>
  </si>
  <si>
    <t>Reduce food insecurity and to foster employment and income generation through more inclusive, efficient and sustainable agrifood systems by developing a global systemic approach for attracting increased levels of SDG compliant investments.</t>
  </si>
  <si>
    <t xml:space="preserve">Improved income and employment generation : </t>
  </si>
  <si>
    <t>646643</t>
  </si>
  <si>
    <t>XM-DAC-41301-646643</t>
  </si>
  <si>
    <t>OSRO/GLO/706/USA</t>
  </si>
  <si>
    <t>Development and Piloting of an Animal Health-Emergency Operations Center (AH-EOC) Framework</t>
  </si>
  <si>
    <t>The objective through this priority area is to improve the effectiveness of the State and public and private institutions national and increase the capacity of rural people to withstand the shocks caused by natural disasters and crises (food emergencies, cross-border threats, socio-economic crisis and violent conflicts)</t>
  </si>
  <si>
    <t>05-SEP-17</t>
  </si>
  <si>
    <t>Improve national, regional and international capacities for effective response to animal health risks and emergencies:  - Command, communications and control operations mechanisms are required to facilitate the coordination and management of outbreak operations and other animal health events</t>
  </si>
  <si>
    <t>649267</t>
  </si>
  <si>
    <t>XM-DAC-41301-649267</t>
  </si>
  <si>
    <t>TCP/SWA/3702/C1</t>
  </si>
  <si>
    <t>TCPF: Support to the institutional strengthening of the Swaziland National Nutrition Council</t>
  </si>
  <si>
    <t>To facilitate the sstrategic placement of SNNC for its effective and efficient coordination of Food and nutrition interventions in Swaziland</t>
  </si>
  <si>
    <t>Improved health and nutrition status of the Swazi population.</t>
  </si>
  <si>
    <t>649274</t>
  </si>
  <si>
    <t>XM-DAC-41301-649274</t>
  </si>
  <si>
    <t>OSRO/PAK/803/CHA</t>
  </si>
  <si>
    <t>Critical support to ensure food security and agriculture based subsistence livelihoods for recently returned families to FATA</t>
  </si>
  <si>
    <t>Restoring agriculture based livelihoods and improving food and nutrition security of 411,141 individuals (46,925 households) of conflict affected returnees in Kurram, Orakzai and South Waziristan agencies of FATA, Pakistan.</t>
  </si>
  <si>
    <t xml:space="preserve">Improved food and nutrition security of conflict affected returnee households in Khyber, Kurram and South Waziristan agencies of FATA, Pakistan : </t>
  </si>
  <si>
    <t>649275</t>
  </si>
  <si>
    <t>XM-DAC-41301-649275</t>
  </si>
  <si>
    <t>GCP /PAK/147/USA</t>
  </si>
  <si>
    <t>Alternative Livelihood through High Value Crops in FATA  (ALOP)</t>
  </si>
  <si>
    <t>The proposed project will contribute to increased access to on-farm and off-farm livelihood opportunities, leading to sustainable economic growth. The goal of the project is to identify alternative high value crops and introduce them in FATA (Bajaur, Khyber and Mohmand Agencies) and Khyber Pakhtunkhwa (Torghar District).</t>
  </si>
  <si>
    <t>Increased access to on-farm and off-farm livelihood opportunities, leading to sustainable economic growth</t>
  </si>
  <si>
    <t>649295</t>
  </si>
  <si>
    <t>XM-DAC-41301-649295</t>
  </si>
  <si>
    <t>TCP/MAU/3701/C1</t>
  </si>
  <si>
    <t>Assistance pour la formulation d'un projet en réponse aux effets du Changement Climatique</t>
  </si>
  <si>
    <t>Cette composante du TCP fcaility appuiera le Ministère de l'Environnement dans la formulation du document de projet à soumettre au GCF ainsi que le renforcement de capacités y relatifs</t>
  </si>
  <si>
    <t>Les capacités des services du MEDD et des partenaires et des communautés rurales sont renforcées pour mieux formuler des réponses appropirées pour bprendre en compte la problématique du Changem: Les services techniques du Ministère de l'Environnement et du développement durable, les partenaires des projets de l'environnement (ONG, OSP, ..etc) et les communautés rurales bénéficient d'un appui technique de qualité leur permettant de mieux se préparer au changement climatique. - Le projet sur le fonds vert pour le Climat sera préparé selon les procédures appropriées.</t>
  </si>
  <si>
    <t>649533</t>
  </si>
  <si>
    <t>XM-DAC-41301-649533</t>
  </si>
  <si>
    <t>TCP/IND/3703</t>
  </si>
  <si>
    <t>Technical Assistance for Development of Sustainable Agricultural Value Chains in Mizoram</t>
  </si>
  <si>
    <t>To strengthen the capacity of community stakeholders to improve livestock management; for sustainable and ecological jhum management and to develop business plans for sustainable value chain development.</t>
  </si>
  <si>
    <t xml:space="preserve">Enhanced environmental sustainability and improved profitability of farming systems in the State of Mizoram: </t>
  </si>
  <si>
    <t>657260</t>
  </si>
  <si>
    <t>XM-DAC-41301-657260</t>
  </si>
  <si>
    <t>OSRO/SFW/901/USA</t>
  </si>
  <si>
    <t>Regional program to improve prepardness and response to acute food insecurity of vulnerable West African households through enhanced coordination</t>
  </si>
  <si>
    <t>To improve regional coordination, food security analysis, innovative approaches and national capacity building for a more effective impact of the humanitarian response and preparedness in West Africa and the Sahel.</t>
  </si>
  <si>
    <t xml:space="preserve">Strengthening Regional coordination, food security analysis, innovative approaches and national capacity building : Regional coordination, food security analysis, innovative approaches and national capacity building are strengthened to make more effective the impact of the humanitarian response and preparedness in West Africa and the Sahel </t>
  </si>
  <si>
    <t>648920</t>
  </si>
  <si>
    <t>XM-DAC-41301-648920</t>
  </si>
  <si>
    <t>TFD-18/SUD/001</t>
  </si>
  <si>
    <t>Support to Small-Scale Farming of Women Cooperatives</t>
  </si>
  <si>
    <t>Support rural women livelihoods in Kassala State through vegetable production and productivity to improve their food security standards and income generation capabilities.</t>
  </si>
  <si>
    <t>Reduce rural poverty:  - Community motivation for self-development</t>
  </si>
  <si>
    <t>650554</t>
  </si>
  <si>
    <t>XM-DAC-41301-650554</t>
  </si>
  <si>
    <t>TCP/MAR/3704/C3</t>
  </si>
  <si>
    <t>TCPF: Support for the National legislation and implementing regulations of Organic Farming in Mauritius</t>
  </si>
  <si>
    <t>To create an improved legal basis for organic agriculture in Mauritius, through the drafting of a national legislation along with its implementing regulations for submission to the government for approval</t>
  </si>
  <si>
    <t>Legal basis: The main project objectives comprised an improved legal basis for organic agriculture in Mauritius, through the drafting of a national legislation along with its implementing regulations for submission to the government for approval.</t>
  </si>
  <si>
    <t>662162</t>
  </si>
  <si>
    <t>XM-DAC-41301-662162</t>
  </si>
  <si>
    <t>GCP /PER/053/GFF</t>
  </si>
  <si>
    <t>Building Human Well-being and Resilience in Amazonian Forests by Enhancing the Value of Biodiversity for Food Security and Bio-businesses, in a Context of Climate Change (PPG)</t>
  </si>
  <si>
    <t>El objetivo del proyecto consiste en promover la conservación de los bosques y humedales saludables y funcionales, manteniendo las reservas de carbono, evitando las emisiones de GEI y generando medios de vida locales sostenibles y resilientes al cambio climático. El proyecto desplegará intervenciones en campo en y alrededor de áreas protegidas (AP) y territorios indígenas (TI); apoyado por la acción regional, nacional e internacional. Todas las intervenciones adoptarán enfoques adaptativos, de género e interculturales, y responderán a las Contribuciones Nacionalmente Determinadas (NDC, por sus siglas en inglés) de Perú para la mitigación y adaptación al cambio climático.</t>
  </si>
  <si>
    <t>662241</t>
  </si>
  <si>
    <t>XM-DAC-41301-662241</t>
  </si>
  <si>
    <t>TCP/LAO/3702</t>
  </si>
  <si>
    <t>Technical assistance to Department of Policy and Legal Affairs for preparation of the consolidated Agricultural, Forestry and Rural Development (AFRD) Strategy</t>
  </si>
  <si>
    <t>Improved and evidence-based decision making among public sector, private sectors, civil society, and other stakeholders regarding the planning and implementation of development programme and investment and other activities in the agriculture, forestry and rural development sector.</t>
  </si>
  <si>
    <t xml:space="preserve">Enhanced national and household food and nutrition security: Sustainably higher standards of living in farming communities and rural areas and enhanced national and household food and nutrition security ¿ supported by profitable production and selling of green, clean and safe agricultural and forestry commodities in domestically, regionally and globally competitive markets, improved natural resources management, and strengthened resilience in adapting to climate change, natural disasters and other risks. </t>
  </si>
  <si>
    <t>662281</t>
  </si>
  <si>
    <t>XM-DAC-41301-662281</t>
  </si>
  <si>
    <t>TCP/SIL/3703/C1</t>
  </si>
  <si>
    <t>TCPF: Review and design of FAO Country Programming Framework (CPF) 2020-2023</t>
  </si>
  <si>
    <t>To develop the Country Programming Framework</t>
  </si>
  <si>
    <t xml:space="preserve">Improved technical support  to the government of Sierra Leone through the alignment of FAO and government priorities : Impact Statement - Government and other stakeholders well consulted </t>
  </si>
  <si>
    <t>662321</t>
  </si>
  <si>
    <t>XM-DAC-41301-662321</t>
  </si>
  <si>
    <t>TCP/CVI/3704/C3</t>
  </si>
  <si>
    <t>TCPF: L¿appropriation des acquis de la lutte intégrée contre l¿invasion de la chenille légionnaire d¿automne et la maitrise des instruments et des outils de suivi et évaluation</t>
  </si>
  <si>
    <t>Contribuer á une meilleure appropriation des méthodes de lutte intégrée contre le ravageur développé au niveau de Cabo Verde et une maitrise des instruments (FAMEWS) et des outils (FAW-Risk , FAW Dashboard, et FAW-IMPACT) mis en place par la FAO pour le suivi et l?évaluation du risque du ravageur et son impact sur la sécurité alimentaire et les moyens d?existence des ménages</t>
  </si>
  <si>
    <t>Meilleure appropriation des methodes de lutte integree et des outils de suivi pour intervention efficace dans la gestion de la chenille legionnaire: meilleure appropriation des méthodes de lutte intégrée contre le ravageur développé au niveau de Cabo Verde et une maitrise bien fondée, des instruments (FAMEWS) et des outils (FAW-Risk , FAW Dashboard, et FAW-IMPACT) mis en place par la FAO pour le suivi et l¿évaluation de risques de l¿attaque du ravageur et son impact sur la sécurité alimentaire et les moyens d¿existence des ménages</t>
  </si>
  <si>
    <t>662362</t>
  </si>
  <si>
    <t>XM-DAC-41301-662362</t>
  </si>
  <si>
    <t>OSRO/ZIM/904/OPS</t>
  </si>
  <si>
    <t>Zimbabwe Idai Recovery Project (ZIRP)</t>
  </si>
  <si>
    <t>Support Resilient Recovery of Cyclone Idai Affected Populations through the Provision of Livelihood Opportunities and the Restoration of Agricultural Production (Crop &amp; Livestock).</t>
  </si>
  <si>
    <t>02-OCT-19</t>
  </si>
  <si>
    <t xml:space="preserve">Improved food and nutrition security for Cyclone Idai affected  smallholder farmers : Improved food and nutrition security for Cyclone Idai affected smallholder farmers </t>
  </si>
  <si>
    <t>649935</t>
  </si>
  <si>
    <t>XM-DAC-41301-649935</t>
  </si>
  <si>
    <t>TCP/FIJ/3701</t>
  </si>
  <si>
    <t>Development of Agricultural Information for policy, Phase II for TCP/FIJ/3503</t>
  </si>
  <si>
    <t>670001</t>
  </si>
  <si>
    <t>XM-DAC-41301-670001</t>
  </si>
  <si>
    <t>OSRO/AFG/906/CHG</t>
  </si>
  <si>
    <t>Integrated Food Security Phase Classification (IPC)</t>
  </si>
  <si>
    <t>Provision of timely food security actionable information to design evidence-based humanitarian response in Afghanistan.</t>
  </si>
  <si>
    <t xml:space="preserve">Provision of timely food security actionable information to design evidence-based humanitarian response in Afghanistan.: </t>
  </si>
  <si>
    <t>904200</t>
  </si>
  <si>
    <t>XM-DAC-41301-904200</t>
  </si>
  <si>
    <t>MTF /INT/011/MUL</t>
  </si>
  <si>
    <t>European Commission for Control of Foot-And-Mouth Disease</t>
  </si>
  <si>
    <t>909700</t>
  </si>
  <si>
    <t>XM-DAC-41301-909700</t>
  </si>
  <si>
    <t>MTF /INT/004/MUL</t>
  </si>
  <si>
    <t>Foot and Mouth Disease - Emergency Aid Programme</t>
  </si>
  <si>
    <t>01-JAN-95</t>
  </si>
  <si>
    <t>Impact /INT/004/MUL : ¿Real Time FMD Training Course per year</t>
  </si>
  <si>
    <t>911100</t>
  </si>
  <si>
    <t>XM-DAC-41301-911100</t>
  </si>
  <si>
    <t>Foot-and-Mouth Disease</t>
  </si>
  <si>
    <t>01-JAN-82</t>
  </si>
  <si>
    <t>648227</t>
  </si>
  <si>
    <t>XM-DAC-41301-648227</t>
  </si>
  <si>
    <t>TFD-18/GUI/001</t>
  </si>
  <si>
    <t>Appui à l`autonomisation du groupement des femmes de Kagneka en cultures maraichères par l`implantat</t>
  </si>
  <si>
    <t>Contribuer à renforcer la production maraîchère durable pour une amélioration de la sécurité alimentaire et nutritionnelle à travers la réalisation d'un forage d'irrigation.</t>
  </si>
  <si>
    <t>Contribuer à renforcer la production maraîchère durable pour une amélioration de la sécurité alimentaire et nutritionnelle à travers la réalisation d¿un forage d¿irrigation</t>
  </si>
  <si>
    <t>645601</t>
  </si>
  <si>
    <t>XM-DAC-41301-645601</t>
  </si>
  <si>
    <t>TCP/CAF/3701/C1</t>
  </si>
  <si>
    <t>Procéder à une relecture du CPP 2016-2017 et à la formulation d?un nouveau cycle de CPP de la FAO en République Centrafricaine en phase avec les principaux partenaires pour des réponses adaptées au processus de relèvement économique et de consolidation de la paix en RCA</t>
  </si>
  <si>
    <t>648250</t>
  </si>
  <si>
    <t>XM-DAC-41301-648250</t>
  </si>
  <si>
    <t>TFD-18/TOG/001</t>
  </si>
  <si>
    <t>RENFORCEMENT DE L`ALIMENTATION DES JEUNES DU CENTRE DE REINSERTION SOCIALE DE CACAVELI</t>
  </si>
  <si>
    <t>L?objectif recherché à travers ce projet est de contribuer à améliorer les conditions de vie et d?alimentation des jeunes du centre en vue d?assurer leur sécurité alimentaire. Le projet permettra également d?améliorer les conditions de formation et d?initiation des jeunes au métier agricole</t>
  </si>
  <si>
    <t>02-MAY-18</t>
  </si>
  <si>
    <t>Renforcement de la sécurité alimentaire et nutritionnelle des populations rurales</t>
  </si>
  <si>
    <t>650193</t>
  </si>
  <si>
    <t>XM-DAC-41301-650193</t>
  </si>
  <si>
    <t>GCP /PHI/066/GFF</t>
  </si>
  <si>
    <t>Enhancing biodiversity, ecosystem flows, carbon stocks thru SFM &amp;restoration of degraded forestlands (PPG)</t>
  </si>
  <si>
    <t>Enhancing biodiversity, ecosystem flows, carbon stocks thru SFM &amp;restoration of degraded forestlands</t>
  </si>
  <si>
    <t>Increased multiple and integrated environmental, livelihood and development benefits through the promotion of the cost-effective and sustainable restoration of the biological and productive capacities of degraded forest land ecosystems.</t>
  </si>
  <si>
    <t>650196</t>
  </si>
  <si>
    <t>XM-DAC-41301-650196</t>
  </si>
  <si>
    <t>TCP/URT/3704</t>
  </si>
  <si>
    <t>Support for the development of the National Forest Policy Implementation Strategy and Forest Legislation in Tanzania</t>
  </si>
  <si>
    <t>This project aims at supporting the involvement of national experts for preparation of the national forest policy implementation strategy, as well as the review of the forest legislation</t>
  </si>
  <si>
    <t>01-JUL-20</t>
  </si>
  <si>
    <t>Forest contribution to sustainable development : Improved contributions of the forests to the national economy, poverty reduction, environmental sustainability and sustainable development of the country.</t>
  </si>
  <si>
    <t>649535</t>
  </si>
  <si>
    <t>XM-DAC-41301-649535</t>
  </si>
  <si>
    <t>UTF /IND/197/IND</t>
  </si>
  <si>
    <t>Fostering Climate Resilient Upland Farming Systems in the Northeast (FOCUS) Project Mizoram</t>
  </si>
  <si>
    <t>The overall objective of the FAO Technical Assistance is to achieve environmental sustainability and profitability of the farming systems in hill areas enhanced.</t>
  </si>
  <si>
    <t xml:space="preserve">Environmental sustainability and profitability of the farming systems in hill areas enhanced: </t>
  </si>
  <si>
    <t>649539</t>
  </si>
  <si>
    <t>XM-DAC-41301-649539</t>
  </si>
  <si>
    <t>TCP/IND/3702/C2</t>
  </si>
  <si>
    <t>TCPF: Enabling institutional platforms of the rural poor, especially women and marginalised farmers through strengthening economic and social inclusion interventions</t>
  </si>
  <si>
    <t>To support NRLM develop pathways for organic certification of the products especially through Participatory Guarantee System for India (PGS) and to integrate climate resilience concepts into CRP capacity building strategy and develop uniform certification standards for CRPs.</t>
  </si>
  <si>
    <t xml:space="preserve">1.	: Efficient and effective institutional platforms of the rural poor especially women and marginalised farmers that enable them to increase household incomes through environmentally sustainable livelihood enhancements and improved social security measures </t>
  </si>
  <si>
    <t>650517</t>
  </si>
  <si>
    <t>XM-DAC-41301-650517</t>
  </si>
  <si>
    <t>OSRO/BKF/803/SWI</t>
  </si>
  <si>
    <t>Réponse d`urgence et d`appui à l`amélioration de la résilience des populations vulnérables dans les zones à risque du Burkina Faso</t>
  </si>
  <si>
    <t xml:space="preserve">la sécurité alimentaire des ménages vulnérables pasteurs et agropasteurs aux chocs climatiques et économiques est améliorée: </t>
  </si>
  <si>
    <t>649382</t>
  </si>
  <si>
    <t>XM-DAC-41301-649382</t>
  </si>
  <si>
    <t>TCP/PER/3701/C1</t>
  </si>
  <si>
    <t>TCPF: Prevención y reducción de Pérdidas y Desperdicios de Alimentos en Perú</t>
  </si>
  <si>
    <t>Diseñar y adaptar metodologías de medición de pérdidas de alimentos tomando como base en principio, metodologías de cuantificación para generar un escenario y un indicador nacional que contribuya a lograr un Indicador Global de Pérdida de Alimentos.</t>
  </si>
  <si>
    <t xml:space="preserve">Al 2030 se ha reducido en un 50% las pérdidas y desperdicios de alimentos en productos básicos en el Perú._x000D_
 - - Se aprueba e implementa la Estrategia Nacional y la Ley para la prevención y reducción de PDA en el Perú._x000D_
- Asignación de recursos del MEF para la implementación de acciones y proyectos para la prevención y reducción de PDA._x000D_
</t>
  </si>
  <si>
    <t>649393</t>
  </si>
  <si>
    <t>XM-DAC-41301-649393</t>
  </si>
  <si>
    <t>OSRO/SOM/801/SWE</t>
  </si>
  <si>
    <t>Support to the Food Security and Nutrition Analysis Unit (FSNAU) for Somalia - SIDA</t>
  </si>
  <si>
    <t>Somali Food, Nutrition, and Livelihood Security Strengthened and Resilience to Future Shocks Improved.</t>
  </si>
  <si>
    <t xml:space="preserve">Somali food, nutrition, and livelihood security strengthened and resilience to future shocks improved: </t>
  </si>
  <si>
    <t>649394</t>
  </si>
  <si>
    <t>XM-DAC-41301-649394</t>
  </si>
  <si>
    <t>OSRO/SOM/802/SWE</t>
  </si>
  <si>
    <t>Sustained Humanitarian Assistance to Drought-affected Rural People in Somalia</t>
  </si>
  <si>
    <t>Household Food Security is Restored or Improved And Protected, and Resilience Against Shocks Enhanced.</t>
  </si>
  <si>
    <t xml:space="preserve">Household food security is restored or improved and protected, and resilience against shocks enhanced.: </t>
  </si>
  <si>
    <t>649395</t>
  </si>
  <si>
    <t>XM-DAC-41301-649395</t>
  </si>
  <si>
    <t>UTF /IND/196/IND</t>
  </si>
  <si>
    <t>Fostering Climate Resilient Upland Farming Systems in the NorthEast (FOCUS) Project Nagaland</t>
  </si>
  <si>
    <t>To achieve environmental sustainability and profitability of the farming systems in hill areas enhanced:  - MoU in place with Government of Nagaland and financial disbursements in accordance with MoU</t>
  </si>
  <si>
    <t>649541</t>
  </si>
  <si>
    <t>XM-DAC-41301-649541</t>
  </si>
  <si>
    <t>GCP /GLO/919/CAN</t>
  </si>
  <si>
    <t>Risk-based GM food safety assessment and management: FAO GM Foods Platform Community Meeting</t>
  </si>
  <si>
    <t>The objectives of the meeting are for FAO to provide a forum for the FAO GM Foods Platform community members to:
 1) Establish contacts and build networks that can enable effective information sharing of technical information;
 2) Increase awareness of the benefits of Platform use to increase volume of submission and promote its use as a resource; and
 3) Enhance the ability of countries to conduct, interpret and analyze GM foods safety assessment in accordance with the Codex Guidelines.</t>
  </si>
  <si>
    <t>Public sector organizations equipped to establish evidence-based decision making systems to enable more inclusive and efficient food safety assessment and management - The FAO GM Foods Platform was developed in 2013 as a simple online platform for Codex Members to share information on safety assessments of foods derived from recombinant-DNA (r-DNA) plants authorized in accordance with the Codex ¿Guideline for the conduct of food safety assessment of foods derived from recombinant-DNA plants (CAC/GL 45-2003, hereinafter referred to as Codex Plant Guideline)¿. This Platform also facilitates the effective utilization of food safety assessment in situations of Low Level Presence (LLP) of r-DNA plant materials in food. As of September 2017, 173 out of 188 Codex Members have joined the Platform community and 17 Members have been actively sharing their national GM food safety assessment results. Although the number seems small compared to the total number of participating countries, it represents well the current reality, in which only a small number of countries are expected to have the full capacity for conducting GM food safety assessment. The majority of Members visit the Platform to retrieve up-to-date information on the safety assessments in order to use the information as one of the factors to facilitate national risk management decisions with regard to authorizations, as well as LLP. A number of Platform Members from developing countries, as well as many participants to the virtual meetings  requested FAO to host an interactive and face-to-face forum for the Platform Members to strengthen technical dialogues and discussions on the issues of their limited experience in conducting a GM food safety assessment and regulatory capacity. Members particularly emphasized the importance of a forum that would facilitate the establishment of various bilateral and multilateral communication channels at the technical level. Therefore, members suggested a global meeting to establish better communication channels that are not limited to regions or sub-regions to ensure that participants can gain the full benefit from communicating also with their trade partners rather than only with neighboring countries. Also countries have expressed a need on specific technical assistance on setting up how to conduct GM food safety assessments that are in line with the Codex Guidelines. The global meeting will address the need effectively.</t>
  </si>
  <si>
    <t>649542</t>
  </si>
  <si>
    <t>XM-DAC-41301-649542</t>
  </si>
  <si>
    <t>TCP/PHI/3706</t>
  </si>
  <si>
    <t>Technical support  for the establishment of an Agricultural Economic Zone (AEZ)  in Lanao del Sur</t>
  </si>
  <si>
    <t>To assist the MinDA in the conduct of a technical support study to determine key features and preconditions that will contribute to the success of the establishment of an AEZ.</t>
  </si>
  <si>
    <t>To contribute to the restoration of human dignity, sense of security, rehabilitation and long-term development of the Marawi siege-affected communities in Marawi City and Lanao del Sur establish as vibrant and sustainable agro-economic zones.</t>
  </si>
  <si>
    <t>649543</t>
  </si>
  <si>
    <t>XM-DAC-41301-649543</t>
  </si>
  <si>
    <t>TCP/PHI/3705</t>
  </si>
  <si>
    <t>Enhancing Farmers Information System for Disaster Risk Reduction and Management (DRRM) in Agriculture and Fisheries</t>
  </si>
  <si>
    <t>To improve the capacities of the agriculture sector on data collection and information management that would enable timely, critical, and efficient decision-making and delivery of interventions to improve the management of crops and farm lots.</t>
  </si>
  <si>
    <t>Improved agricultural management, productivity and agriculture-based livelihoods through enhancing DA¿s farmers database and geo-referencing of farm lots</t>
  </si>
  <si>
    <t>649896</t>
  </si>
  <si>
    <t>XM-DAC-41301-649896</t>
  </si>
  <si>
    <t>TCP/BKF/3701</t>
  </si>
  <si>
    <t>Assistance d`urgence pour la préservation des moyens d`existence des ménages vulnérables victimes de la crise pastorale au Burkina Faso</t>
  </si>
  <si>
    <t>Contribuer à améliorer la sécurité alimentaire et la résilience des ménages vulnérables face à des chocs climatiques (sécheresse, inondations)</t>
  </si>
  <si>
    <t xml:space="preserve">La sécurité alimentaire et la résilience des ménages vulnérables face à des chocs climatiques (sécheresse, inondations) sont améliorés: </t>
  </si>
  <si>
    <t>649936</t>
  </si>
  <si>
    <t>XM-DAC-41301-649936</t>
  </si>
  <si>
    <t>TCP/PNG/3704</t>
  </si>
  <si>
    <t>Strengthening inclusive sustainable economic growth in the agriculture sector to promote food and nutrition security, income generation and alleviation of poverty</t>
  </si>
  <si>
    <t>To support the formulation of a new blueprint for the sector and ensure a sustainable transformation of PNG agriculture into an inclusive and empowered sector that will effectively contribute to economic growth, social wellbeing, national food and nutrition security and poverty alleviation. FAO will provide the guidance and support through the engagement of an international expert to lead a team of national experts to review the previous NADP 2007-16, and work on the formulation of the new Agriculture Sector Medium Term Development Plan (ASMTDP) 2019-2023.</t>
  </si>
  <si>
    <t>A prosperous agriculture sector in PNG that benefits especially the most disadvantaged and vulnerable people and ends hunger, achieve food security, improve nutrition and promote sustainable : A prosperous agriculture sector in PNG that benefits especially the most disadvantaged and vulnerable people and ends hunger, achieve food security, improve nutrition and promote sustainable and inclusive agriculture growth and development</t>
  </si>
  <si>
    <t>649937</t>
  </si>
  <si>
    <t>XM-DAC-41301-649937</t>
  </si>
  <si>
    <t>TCP/PNG/3703</t>
  </si>
  <si>
    <t>Strengthening the Agricultural Livelihoods Recovery of Earthquake Impacted Households</t>
  </si>
  <si>
    <t>To restore the food production, improve the nutritional status, and strengthen the resilience of earthquake affected farmer families whose gardens have been destroyed and covered by the landslide, as well for those who have abandoned their gardens because of fear but must return to their gardens in the Southern Highlands and Hela Provinces. Subsequently, the project will strengthen the capacity of the government and stakeholders to effectively prepare for and respond to future disasters.</t>
  </si>
  <si>
    <t>Improved food security and nutritional status of earthquake affected households and their resilience to future disasters : Improved food security and nutritional status of earthquake affected households and their resilience to future disasters  - Counterpart government commitment and ownership</t>
  </si>
  <si>
    <t>649939</t>
  </si>
  <si>
    <t>XM-DAC-41301-649939</t>
  </si>
  <si>
    <t>TCP/BDI/3703/C1</t>
  </si>
  <si>
    <t>TCPF: Appui à l`élaboration du Cadre de Programmation Pays au Burundi, 2019-2023</t>
  </si>
  <si>
    <t>Aider le Gouvernement du Burundi à élaborer le Cadre de Programmation Pays de la FAO au Burundi</t>
  </si>
  <si>
    <t xml:space="preserve">La coopération entre la FAO et le gouvernement du Burundi est régie par un cadre de programmation pays élaboré conjointement et oriente la mobilisation de ressources
</t>
  </si>
  <si>
    <t>649954</t>
  </si>
  <si>
    <t>XM-DAC-41301-649954</t>
  </si>
  <si>
    <t>TCP/GUA/3709/C8</t>
  </si>
  <si>
    <t>TCPF: Fortalecimiento de los procesos de compras públicas de la agricultura familiar para la alimentación escolar</t>
  </si>
  <si>
    <t>Productores de la AF y OPF establecen acuerdos de compra-venta en aplicación de la Ley de AE</t>
  </si>
  <si>
    <t xml:space="preserve">Niños y niñas de los niveles de educación preprimario y primario de las escuelas oficiales mejoran su alimentación escolar con alimentos provenientes de la agricultura familiar.: 2.5 millones de niños y niñas de 33,000 centros educativos cuentan con alimentación escolar proveniente de la AF_x000D_
_x000D_
 - El Ministerio de Educación cuenta con el presupuesto para la Alimentación Escolar y es trasladado a las Organizaciones de Padres de Familia, quienes establecen acuerdos de compra-venta con agricultores familiares_x000D_
El MAGA y los agricultores familiares organizados cuentan con capacidad de oferta para atender la demanda_x000D_
</t>
  </si>
  <si>
    <t>650773</t>
  </si>
  <si>
    <t>XM-DAC-41301-650773</t>
  </si>
  <si>
    <t>TCP/DRC/3702/C1</t>
  </si>
  <si>
    <t>TCPF: Promotion de la culture du Bambou en RDC</t>
  </si>
  <si>
    <t>Contribuer à la promotion et à l culture du Bambou dans les perspectives de conservation du paysage forestier et de développement socio-économique des communautés paysannes en RDC</t>
  </si>
  <si>
    <t>La réduction du taux de déforestation et les les émissions  de gaz a effet de serre: Le programme national bambou aura comme impact le développement de la culture de bambous en RDC, en général, et dans les environs de Kinshasa, en particulier.</t>
  </si>
  <si>
    <t>650694</t>
  </si>
  <si>
    <t>XM-DAC-41301-650694</t>
  </si>
  <si>
    <t>OSRO/NEP/801/USA</t>
  </si>
  <si>
    <t>Building Community-Based Resilience to Landslides through Rehabilitation and Mitigation Actions in Nuwakot District, Nepal</t>
  </si>
  <si>
    <t>The objective of the project is to strengthen the capacity of landslide-affected communities for emergency preparedness through a Community Based Disaster Risk Management (CBDRM) approach and to increase resilience to threats and crises.</t>
  </si>
  <si>
    <t>The capacity of landslide-affected communities is strengthened: The capacity of landslide-affected communities is strengthened for emergency preparedness through a Community Based Disaster Risk Management (CBDRM) approach and increase their resilience to threats and crises.</t>
  </si>
  <si>
    <t>650695</t>
  </si>
  <si>
    <t>XM-DAC-41301-650695</t>
  </si>
  <si>
    <t>OSRO/MYA/802/CNA</t>
  </si>
  <si>
    <t>Enhance food security conditions of vulnerable communities in northern townships of Rakhine State</t>
  </si>
  <si>
    <t>The main goal of the proposed intervention is to ?improve food security conditions of vulnerable communities in the northern townships of Rakhine State by protecting and gradually restoring agricultural-based livelihoods opportunities?. _x000D_
_x000D_
More specifically the intervention will provide farming inputs combined with practical training modules. 4 000 beneficiaries will receive 31 Kg of Rice seeds, vegetable seeds and 50Kg of compound fertilizer. The main outcome will be that 4 000 vulnerable households (24 000 people) will have strengthened food production capacities thus reducing the need for food assistance.</t>
  </si>
  <si>
    <t>20-JAN-19</t>
  </si>
  <si>
    <t>650699</t>
  </si>
  <si>
    <t>XM-DAC-41301-650699</t>
  </si>
  <si>
    <t>TCP/BEN/3701/C1</t>
  </si>
  <si>
    <t>TCP-F: Appui à l?élaboration du projet de développement des écosystèmes forestiers côtiers en république du Bénin (ProDEFoC)</t>
  </si>
  <si>
    <t>Restaurer les écosystèmes et plus particulièrement ceux des palétuviers _x000D_
Atténuer et adapter les effets du changement climatique _x000D_
Contribuer à la sécurité alimentaire des populations riveraines</t>
  </si>
  <si>
    <t>20-JUL-18</t>
  </si>
  <si>
    <t>19-JUL-20</t>
  </si>
  <si>
    <t>Les écosystèmes forestiers côtiers du Bénin sont développés - Les écosystèmes forestiers côtiers du Bénin sont développés</t>
  </si>
  <si>
    <t>650714</t>
  </si>
  <si>
    <t>XM-DAC-41301-650714</t>
  </si>
  <si>
    <t>RBA/GLO/003/ITA</t>
  </si>
  <si>
    <t>PROTOTYPING ROME-BASED AGENCIES (RBA) PARTNERSHIP FOR SUCCESSFUL SDG IMPLEMENTATION</t>
  </si>
  <si>
    <t>30-JUL-18</t>
  </si>
  <si>
    <t xml:space="preserve">Enhanced RBA collaboration : </t>
  </si>
  <si>
    <t>650733</t>
  </si>
  <si>
    <t>XM-DAC-41301-650733</t>
  </si>
  <si>
    <t>OSRO/AFG/802/USA</t>
  </si>
  <si>
    <t>Support for Drought-Affected Livestock Farming Families with Immediate Livestock Protection Assistan</t>
  </si>
  <si>
    <t>To provide immediate support for drought-affected smallholder livestock farming families by granting animal feed, and fast-growing fodder crop seeds. This will compliment an ongoing project on animal health that will provide vaccination and de-worming services to the same target households.</t>
  </si>
  <si>
    <t>10-SEP-18</t>
  </si>
  <si>
    <t xml:space="preserve">Food security situation and livestock based livelihoods were enhanced : </t>
  </si>
  <si>
    <t>649448</t>
  </si>
  <si>
    <t>XM-DAC-41301-649448</t>
  </si>
  <si>
    <t>TCP/STP/3701/C1</t>
  </si>
  <si>
    <t>TCPF: Appui à la Stratégie de transition vers l`Economie Bleue de São Tomé e Principe</t>
  </si>
  <si>
    <t>Solliciter des fonds pour couvrir les besoins de développement d?une Stratégie nationale de transition vers l?Economie Bleue ainsi que d?appuyer et de renforcer le cadre de concertation et de pilotage interministériel établit pour le développement et la mise en ?uvre de cette Stratégie. L?appui de la FAO consistera à : (i) appuyer la définition et l?accompagnement du processus pour l?élaboration de la Stratégie de transition vers l?économie Bleue en veillant à l?implication de l?ensemble des parties prenantes publiques et privées et en considérant les spécificités du contexte archipélagique du Pays (RAP), (ii) élaborer les états de référence, les mécanismes et outils pour le suivi et évaluation de la mise en ?uvre de la Stratégie ; (iii) appuyer une revue des cadres de politiques, juridiques des Départements ministériels en interface avec l?Economie Bleue (Pêches/Aquaculture, Tourisme, Environnement/Ressources naturelles/Infrastructures, Education recherche formation et culture), pour l?identification des gaps et des nouvelles dispositions juridiques à considérer dans le cadre de la mise en ?uvre d?une Stratégie nationale sur l?Economie Bleue,</t>
  </si>
  <si>
    <t xml:space="preserve">Amélioration de la contribution des secteurs de l¿économie bleue au Produit Intérieur Brut (PIB), et à la réduction de la pauvreté et des inégalités: </t>
  </si>
  <si>
    <t>649398</t>
  </si>
  <si>
    <t>XM-DAC-41301-649398</t>
  </si>
  <si>
    <t>GCP /CMR/041/EC</t>
  </si>
  <si>
    <t>Appui à la mise en oeuvre du recensement général de l`agriculture et de l`élevage au Cameroun</t>
  </si>
  <si>
    <t>L'objectif spécifique du projet est de produire des informations statistiques structurelles fiables, pertinentes et suffisamment désagrégées (régions, département, arrondissement, village, etc.) sur toutes les exploitations agropastorales et leur environnement, de renforcer les capacités opérationnelles et techniques des cadres du Ministère en charge de l?Agriculture et du Développement Rural (MINADER/DESA) et du Ministère en charge de l?élevage, des pêches et des industries animales (MINEPIA/DEPCS) au niveau central et déconcentré, et des acteurs de terrain, de mettre en place un système d?archivage et de diffusion des données</t>
  </si>
  <si>
    <t>Contribuer à la reduction de la pauvreté et de l'insécurité alimentaire grâce à des strategies et politiques plus efficaces definies et mises en oeuvre sur la base d'informations statistiques: Contribuer à la réduction de la pauvreté et de l¿insécurité alimentaire grâce à des stratégies et politiques plus efficaces définies et mises en ¿uvre sur la base d¿informations statistiques structurelles fiables pertinentes et actuelles et asseoir un système d'information pouvant stimuler la croissance du secteur agricole et dynamiser les espaces ruraux.</t>
  </si>
  <si>
    <t>649615</t>
  </si>
  <si>
    <t>XM-DAC-41301-649615</t>
  </si>
  <si>
    <t>TCP/FIJ/3703</t>
  </si>
  <si>
    <t>Technical assistance to support the National Agriculture Census 2019</t>
  </si>
  <si>
    <t>To provide technical support to address the new priorities and to improve the methodology, dissemination and ability to use the information.</t>
  </si>
  <si>
    <t>650817</t>
  </si>
  <si>
    <t>XM-DAC-41301-650817</t>
  </si>
  <si>
    <t>TCP/NIC/3704</t>
  </si>
  <si>
    <t>Fortalecimiento de capacidades institucionales para promover el desarrollo del  emprendimiento y las inversiones rurales eficientes.</t>
  </si>
  <si>
    <t>MEFCCA impulsa de manera eficaz el desarrollo de la economía y la agricultura familiar, comunitaria, cooperativa y asociativa.</t>
  </si>
  <si>
    <t xml:space="preserve">Mejorar el desarrollo e impulso de la Economía y la Agricultura Familiar por medio de políticas y estrategias gubernamentales mejor implementadas (ODS 1.4, 5.c, 8.3 y 9.2): </t>
  </si>
  <si>
    <t>649474</t>
  </si>
  <si>
    <t>XM-DAC-41301-649474</t>
  </si>
  <si>
    <t>OSRO/SUD/802/USA</t>
  </si>
  <si>
    <t>Enhancing Food Security and Livelihoods Sector coordination and providing humanitarian livelihood support to IDPs, returnees and vulnerable host communities in South Kordofan, West Kordofan and Blue Nile States</t>
  </si>
  <si>
    <t>To strengthen the food security and livelihoods coordination at national and at state levels for effective, efficient and timely humanitarian response, and restore the agriculture-based livelihoods of IDPs, returnees and host communities in South Kordofan, West Kordofan and Blue Nile States.</t>
  </si>
  <si>
    <t xml:space="preserve">FSL Sector coordination mechanisms are strengthened at national and state levels with effective and efficient sector humanitarian response, : FSL Sector coordination mechanisms are strengthened at national and state levels with effective and efficient sector humanitarian response, and the agriculture-based livelihoods of IDPs, returnees and host communities in South Kordofan, West Kordofan and Blue Nile States are restored and improved. </t>
  </si>
  <si>
    <t>649624</t>
  </si>
  <si>
    <t>XM-DAC-41301-649624</t>
  </si>
  <si>
    <t>TCP/SAP/3705</t>
  </si>
  <si>
    <t>Strengthening the capacity of Pacific Island Countries to monitor SDG Target 2.1</t>
  </si>
  <si>
    <t>To provide assistance to strengthen Pacific countries' capacities to monitoring SDG Target 2.1</t>
  </si>
  <si>
    <t xml:space="preserve">Food security policies in the Pacific region are informed by up-to-date data on food security and nutrition produced at the national and regional levels: </t>
  </si>
  <si>
    <t>649628</t>
  </si>
  <si>
    <t>XM-DAC-41301-649628</t>
  </si>
  <si>
    <t>GCP /GLO/921/GQC</t>
  </si>
  <si>
    <t>Strengthening National Adaptation Planning capacities for Food Security and Nutrition</t>
  </si>
  <si>
    <t>01-DEC-21</t>
  </si>
  <si>
    <t xml:space="preserve">Haiti and Senegal 's Food Security and nutrition and resilience to climate change are reinforced - CPF progress tracked at country level </t>
  </si>
  <si>
    <t>649629</t>
  </si>
  <si>
    <t>XM-DAC-41301-649629</t>
  </si>
  <si>
    <t>OSRO/NIR/802/USA</t>
  </si>
  <si>
    <t>Emergency agricultural and livestock assistance to returnees, IDPs &amp; host communities in NE Nigeria</t>
  </si>
  <si>
    <t>Improve the food security and nutrition of vulnerable people in northeastern Nigeria mainly in Yobe State.</t>
  </si>
  <si>
    <t xml:space="preserve">Emergency agricultural and livestock assistance to returnees, IDPs and host communities affected by the insurgency in northeastern Nigeria (Adamawa, Borno and Yobe States): </t>
  </si>
  <si>
    <t>649630</t>
  </si>
  <si>
    <t>XM-DAC-41301-649630</t>
  </si>
  <si>
    <t>OSRO/SYR/808/JPN</t>
  </si>
  <si>
    <t>Food for All: An integrated approach to enhance value chain to strengthen food and nutrition securit</t>
  </si>
  <si>
    <t>The overall objective of the proposed project is to increase productivity of smallholder farmers? vegetable and poultry production and capacity to supply fresh vegetable and poultry products to local consumers, especially the most vulnerable strata among the crisis affected people and their host communities in the project targeted areas which will increase food availability and accessability</t>
  </si>
  <si>
    <t>The project will build resilience to food and nutrition insecurity for 13 790 vulnerable households in Rural Damascus Governorate, Syria: .</t>
  </si>
  <si>
    <t>649631</t>
  </si>
  <si>
    <t>XM-DAC-41301-649631</t>
  </si>
  <si>
    <t>TCP/MAG/3702</t>
  </si>
  <si>
    <t>Assistance préparatoire au Recensement Général de l`Agriculture (RGA)</t>
  </si>
  <si>
    <t>Le présent projet se propose d'y arriver en axant son action autour des principaux résultats attendus suivants : _x000D_
i)	Les capacités techniques et opérationnelles sont renforcées;_x000D_
ii)	Les textes et structures d'appui sont mis en place;_x000D_
iii)	Le document de projet principal du RGA et du compte rendu final du projet sont développés à la fin du projet.</t>
  </si>
  <si>
    <t>réduction de la pauvreté et de l¿insécurité alimentaire : Contribution à la réduction de la pauvreté et de l¿insécurité alimentaire du fait des stratégies et politiques efficaces définies et mises en ¿uvre sur la base d¿informations statistiques structurelles fiables, complètes et à jour</t>
  </si>
  <si>
    <t>649632</t>
  </si>
  <si>
    <t>XM-DAC-41301-649632</t>
  </si>
  <si>
    <t>TCP/DJI/3701/C1</t>
  </si>
  <si>
    <t>TCPF: Renforcement des capacités du gouvernement pour la formulation de la loi de la SAN (sécurité alimentaire et la nutrition)</t>
  </si>
  <si>
    <t>Ce projet de coopération technique, vient renforcer le plaidoyer et le dialogue au niveau national et international, pour assurer une sécurité alimentaire et nutritionnelle durable pour les populations et promouvoir le cadre juridique, institutionnelle et politique de la sécurité alimentaire et nutritionnelle de Djibouti</t>
  </si>
  <si>
    <t xml:space="preserve">Amélioration de la sécurité alimentaire et nutritionnelle à Djibouti </t>
  </si>
  <si>
    <t>650036</t>
  </si>
  <si>
    <t>XM-DAC-41301-650036</t>
  </si>
  <si>
    <t>TCP/PER/3702/C2</t>
  </si>
  <si>
    <t>TCPF: Apoyo a la gestión articulada de los programas sociales nacionales del MIDIS: Haku Wiñay/Noa Jayatai</t>
  </si>
  <si>
    <t>contribuir a los programas estatales de protección social e inclusión económica (Haku Wiñay/Noa Jayatai) reduzcan la pobreza rural en la zona andina y amazónica,</t>
  </si>
  <si>
    <t xml:space="preserve">Reducción de la pobreza rural en los Andes y la Amazonia: Reducción de la pobreza rural en los Andes y la Amazonia - Se mantienen la priorización y se incrementa la efectividad de programas protección social e inclusión económica del MIDIS y MINAGRI </t>
  </si>
  <si>
    <t>649641</t>
  </si>
  <si>
    <t>XM-DAC-41301-649641</t>
  </si>
  <si>
    <t>GCP /GLO/938/JPN</t>
  </si>
  <si>
    <t>Enhancing knowledge and capacity around forest-related legislation and timber legality</t>
  </si>
  <si>
    <t>To enhance knowledge and capacity of forest-related legislation and timber legality through establishing an information database, and thus to promote an improved understanding of timber legality, to enable more effective law enforcement from a plurality of actors nationally and internationally, and thus to avoid deforestation and forest degradation.</t>
  </si>
  <si>
    <t>Global legal timber production and trade is increased through reinforcing and enhancing knowledge of national legal frameworks governing forestry: There are a number of initiatives globally that seek to provide a best definition of what should constitute legal timber - this project seeks to better understand these initiatives and present a set of main guiding legal principles that promote equitable social, economic and environmental timber production and trade. - 1. countries recognize the value of improving legality of timber and take on useful reforms that fill legality gaps</t>
  </si>
  <si>
    <t>649653</t>
  </si>
  <si>
    <t>XM-DAC-41301-649653</t>
  </si>
  <si>
    <t>OSRO/SYR/805/JPN</t>
  </si>
  <si>
    <t>Education for All ? Phase II Promoting Quality Learning, Skills Development and Participation for Ch</t>
  </si>
  <si>
    <t>To provide School age girls and boys with equitable access to an inclusive, healthy and conducive learning environment with a focus on reaching vulnerable groups</t>
  </si>
  <si>
    <t xml:space="preserve">Enhanced consumption of diverse and nutrient-rich foods by children (20 schools in Homs and Rural Damascus governorates): </t>
  </si>
  <si>
    <t>650114</t>
  </si>
  <si>
    <t>XM-DAC-41301-650114</t>
  </si>
  <si>
    <t>TCP/URT/3701/C1</t>
  </si>
  <si>
    <t>TCPF: Support the review of the State of Environment Report in Tanzania</t>
  </si>
  <si>
    <t>The objective of the project is to update the State of the Environment Report in order to reflect the adoption of the 2030 Agenda for the sustainable Development Goals (SDGs)</t>
  </si>
  <si>
    <t>Environment for sustainable development of the Nation.: Improved contributions of the environment to the national economy, poverty reduction, and sustainable development of the country.</t>
  </si>
  <si>
    <t>650133</t>
  </si>
  <si>
    <t>XM-DAC-41301-650133</t>
  </si>
  <si>
    <t>UTF /COL/103/COL</t>
  </si>
  <si>
    <t>Caracterización de la situación alimentaria y nutricional de pueblos indígenas en Colombia</t>
  </si>
  <si>
    <t>Autoridades nacionales y territoriales relacionadas con SAN, cuentan con capacidades e información sobre la caracterización de la situación alimentaria y nutricional de los pueblos indígenas priorizados para la movilización, gestión y toma de decisiones políticas por territorio.</t>
  </si>
  <si>
    <t>ElReducir la inseguridad alimentaria y nutricional de los pueblos indígenas caracterizados: Reducir la inseguridad alimentaria y nutricional de los pueblos indígenas caracterizados</t>
  </si>
  <si>
    <t>650134</t>
  </si>
  <si>
    <t>XM-DAC-41301-650134</t>
  </si>
  <si>
    <t>UTF /MEX/146/MEX</t>
  </si>
  <si>
    <t>Alimentación Escolar Saludable en Zacatecas a través del fortalecimiento técnico-pedagógico de huertos escolares e integración de alimentos frescos</t>
  </si>
  <si>
    <t>El SEDIF Zacatecas ha implementado una metodología estatal de Alimentación Escolar Saludable para fortalecer la preparación nutritiva de las raciones alimentarias y generar hábitos alimentarios saludables.</t>
  </si>
  <si>
    <t>Las niñas, niños y adolescentes beneficiarios del Programa de Desayunos Escolares mejoran su estado nutricional.: Las niñas, niños y adolescentes beneficiarios del Programa de Desayunos Escolares mejoran su estado nutricional, erradicando el hambre, la malnutrición y ejerciendo su derecho a una alimentación adecuada, nutritiva, suficiente y de calidad - La metodología de ¿Alimentación Escolar Saludable¿ es integrada al Programa de Desayunos Escolares e implementada por el SEDIF Zacatecas por al menos 5 años</t>
  </si>
  <si>
    <t>650135</t>
  </si>
  <si>
    <t>XM-DAC-41301-650135</t>
  </si>
  <si>
    <t>OSRO/AFG/803/WFP</t>
  </si>
  <si>
    <t>Emergency Food Security Assessment (EFSA)</t>
  </si>
  <si>
    <t>-	Assess the food security situation in 34 provinces of Afghanistan, in particular, the number, location, and characteristics of food insecure households during the 2018 post-harvest season;_x000D_
-	Identify the nature of food insecurity (acute vs. chronic), its main causes including shocks and consequences in terms of coping mechanisms; and_x000D_
-	Provide data and information for updating the IPC, HNO and FSAC SRP 2018/2018. MAIL, donors and FSAC partners widely use this data for planning purposes.</t>
  </si>
  <si>
    <t xml:space="preserve">Enhanced food security and livelihood emergency preparedness and response of the most vulnerable drought affected people across the country:  - Enumerators assigned to each province have access to field location in order to conduct the assessment. </t>
  </si>
  <si>
    <t>Recipient Country</t>
  </si>
  <si>
    <t>Latitude (generated)</t>
  </si>
  <si>
    <t>Longitude (generated)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</si>
</sst>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font>
      <sz val="11"/>
      <color indexed="8"/>
      <name val="Calibri"/>
      <family val="2"/>
      <scheme val="minor"/>
    </font>
    <font>
      <sz val="9"/>
      <color indexed="8"/>
      <name val="Calibri"/>
      <family val="2"/>
      <scheme val="minor"/>
    </font>
    <font>
      <sz val="9"/>
      <name val="Dialog"/>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5">
    <xf numFmtId="0" fontId="0" fillId="0" borderId="0" xfId="0"/>
    <xf numFmtId="0" fontId="1" fillId="0" borderId="0" xfId="0" applyFont="1"/>
    <xf numFmtId="0" fontId="2" fillId="0" borderId="0" xfId="0" applyFont="1" applyAlignment="1">
      <alignment horizontal="right"/>
    </xf>
    <xf numFmtId="0" fontId="1" fillId="2" borderId="0" xfId="0" applyFont="1" applyFill="1"/>
    <xf numFmtId="0" fontId="0" fillId="2"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I5078"/>
  <sheetViews>
    <sheetView tabSelected="1" topLeftCell="R1" workbookViewId="0">
      <pane ySplit="1" topLeftCell="A5022" activePane="bottomLeft" state="frozen"/>
      <selection pane="bottomLeft" activeCell="AC5055" sqref="AC5055"/>
    </sheetView>
  </sheetViews>
  <sheetFormatPr defaultRowHeight="12"/>
  <cols>
    <col min="1" max="1" width="9" style="1" bestFit="1" customWidth="1"/>
    <col min="2" max="2" width="13.109375" style="1" customWidth="1"/>
    <col min="3" max="12" width="8.88671875" style="1"/>
    <col min="13" max="13" width="44.6640625" style="1" customWidth="1"/>
    <col min="14" max="27" width="8.88671875" style="1"/>
    <col min="28" max="28" width="28.109375" style="1" bestFit="1" customWidth="1"/>
    <col min="29" max="29" width="16.5546875" style="1" customWidth="1"/>
    <col min="30" max="30" width="15.44140625" style="1" customWidth="1"/>
    <col min="31" max="31" width="14" style="1" bestFit="1" customWidth="1"/>
    <col min="32" max="16384" width="8.88671875" style="1"/>
  </cols>
  <sheetData>
    <row r="1" spans="1:61" ht="14.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3" t="s">
        <v>30936</v>
      </c>
      <c r="AD1" s="4" t="s">
        <v>30937</v>
      </c>
      <c r="AE1" s="1" t="s">
        <v>28</v>
      </c>
      <c r="AF1" s="1" t="s">
        <v>29</v>
      </c>
      <c r="AG1" s="1" t="s">
        <v>30</v>
      </c>
      <c r="AH1" s="1" t="s">
        <v>31</v>
      </c>
      <c r="AI1" s="1" t="s">
        <v>32</v>
      </c>
      <c r="AJ1" s="1" t="s">
        <v>33</v>
      </c>
      <c r="AK1" s="1" t="s">
        <v>34</v>
      </c>
      <c r="AL1" s="1" t="s">
        <v>35</v>
      </c>
      <c r="AM1" s="1" t="s">
        <v>36</v>
      </c>
      <c r="AN1" s="1" t="s">
        <v>37</v>
      </c>
      <c r="AO1" s="1" t="s">
        <v>38</v>
      </c>
      <c r="AP1" s="1" t="s">
        <v>39</v>
      </c>
      <c r="AQ1" s="1" t="s">
        <v>40</v>
      </c>
      <c r="AR1" s="1" t="s">
        <v>41</v>
      </c>
      <c r="AS1" s="1" t="s">
        <v>42</v>
      </c>
      <c r="AT1" s="1" t="s">
        <v>43</v>
      </c>
      <c r="AU1" s="1" t="s">
        <v>44</v>
      </c>
      <c r="AV1" s="1" t="s">
        <v>45</v>
      </c>
      <c r="AW1" s="1" t="s">
        <v>46</v>
      </c>
      <c r="AX1" s="1" t="s">
        <v>47</v>
      </c>
      <c r="AY1" s="1" t="s">
        <v>48</v>
      </c>
      <c r="AZ1" s="1" t="s">
        <v>49</v>
      </c>
      <c r="BA1" s="1" t="s">
        <v>50</v>
      </c>
      <c r="BB1" s="1" t="s">
        <v>51</v>
      </c>
      <c r="BC1" s="1" t="s">
        <v>52</v>
      </c>
      <c r="BD1" s="1" t="s">
        <v>53</v>
      </c>
      <c r="BE1" s="1" t="s">
        <v>54</v>
      </c>
      <c r="BF1" s="1" t="s">
        <v>55</v>
      </c>
      <c r="BG1" s="1" t="s">
        <v>56</v>
      </c>
      <c r="BH1" s="1" t="s">
        <v>57</v>
      </c>
      <c r="BI1" s="1" t="s">
        <v>58</v>
      </c>
    </row>
    <row r="2" spans="1:61">
      <c r="A2" s="1" t="s">
        <v>59</v>
      </c>
      <c r="B2" s="1" t="s">
        <v>60</v>
      </c>
      <c r="C2" s="1" t="s">
        <v>61</v>
      </c>
      <c r="D2" s="1" t="s">
        <v>62</v>
      </c>
      <c r="E2" s="1" t="s">
        <v>63</v>
      </c>
      <c r="F2" s="1" t="s">
        <v>64</v>
      </c>
      <c r="G2" s="1" t="s">
        <v>65</v>
      </c>
      <c r="H2" s="1" t="s">
        <v>66</v>
      </c>
      <c r="I2" s="1" t="s">
        <v>67</v>
      </c>
      <c r="J2" s="1" t="s">
        <v>68</v>
      </c>
      <c r="K2" s="2">
        <v>2</v>
      </c>
      <c r="L2" s="1" t="s">
        <v>67</v>
      </c>
      <c r="M2" s="1" t="s">
        <v>65</v>
      </c>
      <c r="N2" s="1" t="s">
        <v>65</v>
      </c>
      <c r="O2" s="1" t="s">
        <v>64</v>
      </c>
      <c r="P2" s="1" t="s">
        <v>65</v>
      </c>
      <c r="Q2" s="1" t="s">
        <v>64</v>
      </c>
      <c r="R2" s="1" t="s">
        <v>65</v>
      </c>
      <c r="S2" s="1" t="s">
        <v>64</v>
      </c>
      <c r="T2" s="2">
        <v>2</v>
      </c>
      <c r="V2" s="1" t="s">
        <v>69</v>
      </c>
      <c r="W2" s="1" t="s">
        <v>70</v>
      </c>
      <c r="Y2" s="1" t="s">
        <v>71</v>
      </c>
      <c r="Z2" s="1" t="s">
        <v>72</v>
      </c>
      <c r="AA2" s="1" t="s">
        <v>73</v>
      </c>
      <c r="AB2" s="1" t="s">
        <v>74</v>
      </c>
      <c r="AC2" s="3">
        <f>VLOOKUP(AA2,GeoCord!$A:$C,2,0)</f>
        <v>0.216</v>
      </c>
      <c r="AD2" s="3">
        <f>VLOOKUP(AA2,GeoCord!$A:$C,3,0)</f>
        <v>6.5949999999999998</v>
      </c>
      <c r="AG2" s="1" t="s">
        <v>75</v>
      </c>
      <c r="AH2" s="2">
        <v>1</v>
      </c>
      <c r="AI2" s="1" t="s">
        <v>76</v>
      </c>
      <c r="AJ2" s="2">
        <v>1</v>
      </c>
      <c r="AK2" s="1" t="s">
        <v>77</v>
      </c>
      <c r="AL2" s="1" t="s">
        <v>77</v>
      </c>
      <c r="AM2" s="1" t="s">
        <v>77</v>
      </c>
      <c r="AN2" s="2">
        <v>1</v>
      </c>
      <c r="AO2" s="2">
        <v>1</v>
      </c>
      <c r="AP2" s="2">
        <v>1</v>
      </c>
      <c r="AQ2" s="2">
        <v>0</v>
      </c>
      <c r="AR2" s="1" t="s">
        <v>77</v>
      </c>
      <c r="AS2" s="1" t="s">
        <v>78</v>
      </c>
      <c r="AT2" s="2">
        <v>110</v>
      </c>
      <c r="AU2" s="1" t="s">
        <v>79</v>
      </c>
      <c r="AV2" s="2">
        <v>5</v>
      </c>
      <c r="AW2" s="2">
        <v>200000</v>
      </c>
      <c r="AX2" s="1" t="s">
        <v>69</v>
      </c>
      <c r="AY2" s="1" t="s">
        <v>69</v>
      </c>
      <c r="AZ2" s="1" t="s">
        <v>70</v>
      </c>
      <c r="BE2" s="1" t="s">
        <v>80</v>
      </c>
      <c r="BF2" s="2">
        <v>3</v>
      </c>
      <c r="BG2" s="1" t="s">
        <v>81</v>
      </c>
      <c r="BH2" s="2">
        <v>1</v>
      </c>
      <c r="BI2" s="2">
        <v>0</v>
      </c>
    </row>
    <row r="3" spans="1:61">
      <c r="A3" s="1" t="s">
        <v>59</v>
      </c>
      <c r="B3" s="1" t="s">
        <v>60</v>
      </c>
      <c r="C3" s="1" t="s">
        <v>82</v>
      </c>
      <c r="D3" s="1" t="s">
        <v>83</v>
      </c>
      <c r="E3" s="1" t="s">
        <v>84</v>
      </c>
      <c r="F3" s="1" t="s">
        <v>64</v>
      </c>
      <c r="G3" s="1" t="s">
        <v>65</v>
      </c>
      <c r="H3" s="1" t="s">
        <v>85</v>
      </c>
      <c r="I3" s="1" t="s">
        <v>67</v>
      </c>
      <c r="J3" s="1" t="s">
        <v>86</v>
      </c>
      <c r="K3" s="2">
        <v>2</v>
      </c>
      <c r="L3" s="1" t="s">
        <v>67</v>
      </c>
      <c r="M3" s="1" t="s">
        <v>87</v>
      </c>
      <c r="N3" s="1" t="s">
        <v>87</v>
      </c>
      <c r="O3" s="1" t="s">
        <v>88</v>
      </c>
      <c r="P3" s="1" t="s">
        <v>65</v>
      </c>
      <c r="Q3" s="1" t="s">
        <v>64</v>
      </c>
      <c r="R3" s="1" t="s">
        <v>65</v>
      </c>
      <c r="S3" s="1" t="s">
        <v>64</v>
      </c>
      <c r="T3" s="2">
        <v>4</v>
      </c>
      <c r="V3" s="1" t="s">
        <v>89</v>
      </c>
      <c r="X3" s="1" t="s">
        <v>90</v>
      </c>
      <c r="Y3" s="1" t="s">
        <v>71</v>
      </c>
      <c r="Z3" s="1" t="s">
        <v>72</v>
      </c>
      <c r="AA3" s="1" t="s">
        <v>91</v>
      </c>
      <c r="AB3" s="1" t="s">
        <v>92</v>
      </c>
      <c r="AC3" s="3">
        <f>VLOOKUP(AA3,GeoCord!$A:$C,2,0)</f>
        <v>4.4000000000000004</v>
      </c>
      <c r="AD3" s="3">
        <f>VLOOKUP(AA3,GeoCord!$A:$C,3,0)</f>
        <v>12.131</v>
      </c>
      <c r="AG3" s="1" t="s">
        <v>93</v>
      </c>
      <c r="AH3" s="2">
        <v>1</v>
      </c>
      <c r="AI3" s="1" t="s">
        <v>94</v>
      </c>
      <c r="AJ3" s="2">
        <v>1</v>
      </c>
      <c r="AK3" s="1" t="s">
        <v>77</v>
      </c>
      <c r="AL3" s="1" t="s">
        <v>77</v>
      </c>
      <c r="AM3" s="1" t="s">
        <v>77</v>
      </c>
      <c r="AN3" s="2">
        <v>0</v>
      </c>
      <c r="AO3" s="2">
        <v>0</v>
      </c>
      <c r="AP3" s="2">
        <v>0</v>
      </c>
      <c r="AQ3" s="2">
        <v>0</v>
      </c>
      <c r="AR3" s="1" t="s">
        <v>77</v>
      </c>
      <c r="AS3" s="1" t="s">
        <v>78</v>
      </c>
      <c r="AT3" s="2">
        <v>110</v>
      </c>
      <c r="AU3" s="1" t="s">
        <v>79</v>
      </c>
      <c r="AV3" s="2">
        <v>5</v>
      </c>
      <c r="AW3" s="2">
        <v>100000.06</v>
      </c>
      <c r="AX3" s="1" t="s">
        <v>89</v>
      </c>
      <c r="AY3" s="1" t="s">
        <v>89</v>
      </c>
      <c r="AZ3" s="1" t="s">
        <v>90</v>
      </c>
      <c r="BE3" s="1" t="s">
        <v>95</v>
      </c>
      <c r="BF3" s="2">
        <v>3</v>
      </c>
      <c r="BG3" s="1" t="s">
        <v>81</v>
      </c>
      <c r="BH3" s="2">
        <v>1</v>
      </c>
      <c r="BI3" s="2">
        <v>1</v>
      </c>
    </row>
    <row r="4" spans="1:61">
      <c r="A4" s="1" t="s">
        <v>59</v>
      </c>
      <c r="B4" s="1" t="s">
        <v>60</v>
      </c>
      <c r="C4" s="1" t="s">
        <v>96</v>
      </c>
      <c r="D4" s="1" t="s">
        <v>97</v>
      </c>
      <c r="E4" s="1" t="s">
        <v>98</v>
      </c>
      <c r="F4" s="1" t="s">
        <v>64</v>
      </c>
      <c r="G4" s="1" t="s">
        <v>65</v>
      </c>
      <c r="H4" s="1" t="s">
        <v>99</v>
      </c>
      <c r="I4" s="1" t="s">
        <v>100</v>
      </c>
      <c r="J4" s="1" t="s">
        <v>101</v>
      </c>
      <c r="K4" s="2">
        <v>2</v>
      </c>
      <c r="L4" s="1" t="s">
        <v>100</v>
      </c>
      <c r="M4" s="1" t="s">
        <v>65</v>
      </c>
      <c r="N4" s="1" t="s">
        <v>65</v>
      </c>
      <c r="O4" s="1" t="s">
        <v>64</v>
      </c>
      <c r="P4" s="1" t="s">
        <v>65</v>
      </c>
      <c r="Q4" s="1" t="s">
        <v>64</v>
      </c>
      <c r="R4" s="1" t="s">
        <v>65</v>
      </c>
      <c r="S4" s="1" t="s">
        <v>64</v>
      </c>
      <c r="T4" s="2">
        <v>2</v>
      </c>
      <c r="V4" s="1" t="s">
        <v>102</v>
      </c>
      <c r="W4" s="1" t="s">
        <v>103</v>
      </c>
      <c r="Y4" s="1" t="s">
        <v>71</v>
      </c>
      <c r="Z4" s="1" t="s">
        <v>72</v>
      </c>
      <c r="AA4" s="1" t="s">
        <v>104</v>
      </c>
      <c r="AB4" s="1" t="s">
        <v>105</v>
      </c>
      <c r="AC4" s="3">
        <f>VLOOKUP(AA4,GeoCord!$A:$C,2,0)</f>
        <v>14.881</v>
      </c>
      <c r="AD4" s="3">
        <f>VLOOKUP(AA4,GeoCord!$A:$C,3,0)</f>
        <v>-87.123000000000005</v>
      </c>
      <c r="AG4" s="1" t="s">
        <v>106</v>
      </c>
      <c r="AH4" s="2">
        <v>1</v>
      </c>
      <c r="AI4" s="1" t="s">
        <v>107</v>
      </c>
      <c r="AJ4" s="2">
        <v>1</v>
      </c>
      <c r="AK4" s="1" t="s">
        <v>77</v>
      </c>
      <c r="AL4" s="1" t="s">
        <v>77</v>
      </c>
      <c r="AM4" s="1" t="s">
        <v>77</v>
      </c>
      <c r="AN4" s="2">
        <v>1</v>
      </c>
      <c r="AO4" s="2">
        <v>0</v>
      </c>
      <c r="AP4" s="2">
        <v>0</v>
      </c>
      <c r="AQ4" s="2">
        <v>0</v>
      </c>
      <c r="AR4" s="1" t="s">
        <v>77</v>
      </c>
      <c r="AS4" s="1" t="s">
        <v>78</v>
      </c>
      <c r="AT4" s="2">
        <v>110</v>
      </c>
      <c r="AU4" s="1" t="s">
        <v>79</v>
      </c>
      <c r="AV4" s="2">
        <v>5</v>
      </c>
      <c r="AW4" s="2">
        <v>60000</v>
      </c>
      <c r="AX4" s="1" t="s">
        <v>102</v>
      </c>
      <c r="AY4" s="1" t="s">
        <v>102</v>
      </c>
      <c r="AZ4" s="1" t="s">
        <v>103</v>
      </c>
      <c r="BE4" s="1" t="s">
        <v>108</v>
      </c>
      <c r="BF4" s="2">
        <v>3</v>
      </c>
      <c r="BG4" s="1" t="s">
        <v>81</v>
      </c>
      <c r="BH4" s="2">
        <v>0</v>
      </c>
      <c r="BI4" s="2">
        <v>0</v>
      </c>
    </row>
    <row r="5" spans="1:61">
      <c r="A5" s="1" t="s">
        <v>59</v>
      </c>
      <c r="B5" s="1" t="s">
        <v>60</v>
      </c>
      <c r="C5" s="1" t="s">
        <v>109</v>
      </c>
      <c r="D5" s="1" t="s">
        <v>110</v>
      </c>
      <c r="E5" s="1" t="s">
        <v>111</v>
      </c>
      <c r="F5" s="1" t="s">
        <v>64</v>
      </c>
      <c r="G5" s="1" t="s">
        <v>65</v>
      </c>
      <c r="H5" s="1" t="s">
        <v>112</v>
      </c>
      <c r="I5" s="1" t="s">
        <v>100</v>
      </c>
      <c r="J5" s="1" t="s">
        <v>113</v>
      </c>
      <c r="K5" s="2">
        <v>2</v>
      </c>
      <c r="L5" s="1" t="s">
        <v>100</v>
      </c>
      <c r="M5" s="1" t="s">
        <v>114</v>
      </c>
      <c r="N5" s="1" t="s">
        <v>114</v>
      </c>
      <c r="O5" s="1" t="s">
        <v>115</v>
      </c>
      <c r="P5" s="1" t="s">
        <v>65</v>
      </c>
      <c r="Q5" s="1" t="s">
        <v>64</v>
      </c>
      <c r="R5" s="1" t="s">
        <v>65</v>
      </c>
      <c r="S5" s="1" t="s">
        <v>64</v>
      </c>
      <c r="T5" s="2">
        <v>2</v>
      </c>
      <c r="V5" s="1" t="s">
        <v>116</v>
      </c>
      <c r="W5" s="1" t="s">
        <v>117</v>
      </c>
      <c r="Y5" s="1" t="s">
        <v>71</v>
      </c>
      <c r="Z5" s="1" t="s">
        <v>118</v>
      </c>
      <c r="AC5" s="3" t="e">
        <f>VLOOKUP(AA5,GeoCord!$A:$C,2,0)</f>
        <v>#N/A</v>
      </c>
      <c r="AD5" s="3" t="e">
        <f>VLOOKUP(AA5,GeoCord!$A:$C,3,0)</f>
        <v>#N/A</v>
      </c>
      <c r="AE5" s="1" t="s">
        <v>119</v>
      </c>
      <c r="AF5" s="1" t="s">
        <v>118</v>
      </c>
      <c r="AG5" s="1" t="s">
        <v>120</v>
      </c>
      <c r="AH5" s="2">
        <v>1</v>
      </c>
      <c r="AI5" s="1" t="s">
        <v>121</v>
      </c>
      <c r="AJ5" s="2">
        <v>0</v>
      </c>
      <c r="AK5" s="1" t="s">
        <v>77</v>
      </c>
      <c r="AL5" s="1" t="s">
        <v>77</v>
      </c>
      <c r="AM5" s="1" t="s">
        <v>77</v>
      </c>
      <c r="AN5" s="2">
        <v>0</v>
      </c>
      <c r="AO5" s="2">
        <v>0</v>
      </c>
      <c r="AP5" s="2">
        <v>0</v>
      </c>
      <c r="AQ5" s="2">
        <v>0</v>
      </c>
      <c r="AR5" s="1" t="s">
        <v>77</v>
      </c>
      <c r="AS5" s="1" t="s">
        <v>78</v>
      </c>
      <c r="AT5" s="2">
        <v>110</v>
      </c>
      <c r="AU5" s="1" t="s">
        <v>79</v>
      </c>
      <c r="AV5" s="2">
        <v>5</v>
      </c>
      <c r="AW5" s="2">
        <v>150000</v>
      </c>
      <c r="AX5" s="1" t="s">
        <v>116</v>
      </c>
      <c r="AY5" s="1" t="s">
        <v>116</v>
      </c>
      <c r="AZ5" s="1" t="s">
        <v>117</v>
      </c>
      <c r="BE5" s="1" t="s">
        <v>122</v>
      </c>
      <c r="BF5" s="2">
        <v>3</v>
      </c>
      <c r="BG5" s="1" t="s">
        <v>81</v>
      </c>
      <c r="BH5" s="2">
        <v>2</v>
      </c>
      <c r="BI5" s="2">
        <v>0</v>
      </c>
    </row>
    <row r="6" spans="1:61">
      <c r="A6" s="1" t="s">
        <v>59</v>
      </c>
      <c r="B6" s="1" t="s">
        <v>60</v>
      </c>
      <c r="C6" s="1" t="s">
        <v>123</v>
      </c>
      <c r="D6" s="1" t="s">
        <v>124</v>
      </c>
      <c r="E6" s="1" t="s">
        <v>125</v>
      </c>
      <c r="F6" s="1" t="s">
        <v>64</v>
      </c>
      <c r="G6" s="1" t="s">
        <v>65</v>
      </c>
      <c r="H6" s="1" t="s">
        <v>126</v>
      </c>
      <c r="I6" s="1" t="s">
        <v>100</v>
      </c>
      <c r="J6" s="1" t="s">
        <v>127</v>
      </c>
      <c r="K6" s="2">
        <v>2</v>
      </c>
      <c r="L6" s="1" t="s">
        <v>100</v>
      </c>
      <c r="M6" s="1" t="s">
        <v>128</v>
      </c>
      <c r="N6" s="1" t="s">
        <v>128</v>
      </c>
      <c r="O6" s="1" t="s">
        <v>129</v>
      </c>
      <c r="P6" s="1" t="s">
        <v>65</v>
      </c>
      <c r="Q6" s="1" t="s">
        <v>64</v>
      </c>
      <c r="R6" s="1" t="s">
        <v>65</v>
      </c>
      <c r="S6" s="1" t="s">
        <v>64</v>
      </c>
      <c r="T6" s="2">
        <v>4</v>
      </c>
      <c r="V6" s="1" t="s">
        <v>89</v>
      </c>
      <c r="X6" s="1" t="s">
        <v>90</v>
      </c>
      <c r="Y6" s="1" t="s">
        <v>71</v>
      </c>
      <c r="Z6" s="1" t="s">
        <v>130</v>
      </c>
      <c r="AC6" s="3" t="e">
        <f>VLOOKUP(AA6,GeoCord!$A:$C,2,0)</f>
        <v>#N/A</v>
      </c>
      <c r="AD6" s="3" t="e">
        <f>VLOOKUP(AA6,GeoCord!$A:$C,3,0)</f>
        <v>#N/A</v>
      </c>
      <c r="AE6" s="1" t="s">
        <v>131</v>
      </c>
      <c r="AF6" s="1" t="s">
        <v>132</v>
      </c>
      <c r="AG6" s="1" t="s">
        <v>133</v>
      </c>
      <c r="AH6" s="2">
        <v>1</v>
      </c>
      <c r="AI6" s="1" t="s">
        <v>134</v>
      </c>
      <c r="AJ6" s="2">
        <v>1</v>
      </c>
      <c r="AK6" s="1" t="s">
        <v>77</v>
      </c>
      <c r="AL6" s="1" t="s">
        <v>77</v>
      </c>
      <c r="AM6" s="1" t="s">
        <v>77</v>
      </c>
      <c r="AN6" s="2">
        <v>0</v>
      </c>
      <c r="AO6" s="2">
        <v>0</v>
      </c>
      <c r="AP6" s="2">
        <v>1</v>
      </c>
      <c r="AQ6" s="2">
        <v>0</v>
      </c>
      <c r="AR6" s="1" t="s">
        <v>77</v>
      </c>
      <c r="AS6" s="1" t="s">
        <v>78</v>
      </c>
      <c r="AT6" s="2">
        <v>110</v>
      </c>
      <c r="AU6" s="1" t="s">
        <v>79</v>
      </c>
      <c r="AV6" s="2">
        <v>5</v>
      </c>
      <c r="AW6" s="2">
        <v>400000.24</v>
      </c>
      <c r="AX6" s="1" t="s">
        <v>89</v>
      </c>
      <c r="AY6" s="1" t="s">
        <v>89</v>
      </c>
      <c r="AZ6" s="1" t="s">
        <v>90</v>
      </c>
      <c r="BE6" s="1" t="s">
        <v>135</v>
      </c>
      <c r="BF6" s="2">
        <v>3</v>
      </c>
      <c r="BG6" s="1" t="s">
        <v>81</v>
      </c>
      <c r="BH6" s="2">
        <v>0</v>
      </c>
      <c r="BI6" s="2">
        <v>2</v>
      </c>
    </row>
    <row r="7" spans="1:61">
      <c r="A7" s="1" t="s">
        <v>59</v>
      </c>
      <c r="B7" s="1" t="s">
        <v>60</v>
      </c>
      <c r="C7" s="1" t="s">
        <v>136</v>
      </c>
      <c r="D7" s="1" t="s">
        <v>137</v>
      </c>
      <c r="E7" s="1" t="s">
        <v>138</v>
      </c>
      <c r="F7" s="1" t="s">
        <v>64</v>
      </c>
      <c r="G7" s="1" t="s">
        <v>65</v>
      </c>
      <c r="H7" s="1" t="s">
        <v>139</v>
      </c>
      <c r="I7" s="1" t="s">
        <v>100</v>
      </c>
      <c r="J7" s="1" t="s">
        <v>140</v>
      </c>
      <c r="K7" s="2">
        <v>2</v>
      </c>
      <c r="L7" s="1" t="s">
        <v>100</v>
      </c>
      <c r="M7" s="1" t="s">
        <v>65</v>
      </c>
      <c r="N7" s="1" t="s">
        <v>65</v>
      </c>
      <c r="O7" s="1" t="s">
        <v>64</v>
      </c>
      <c r="P7" s="1" t="s">
        <v>65</v>
      </c>
      <c r="Q7" s="1" t="s">
        <v>64</v>
      </c>
      <c r="R7" s="1" t="s">
        <v>65</v>
      </c>
      <c r="S7" s="1" t="s">
        <v>64</v>
      </c>
      <c r="T7" s="2">
        <v>2</v>
      </c>
      <c r="V7" s="1" t="s">
        <v>141</v>
      </c>
      <c r="W7" s="1" t="s">
        <v>142</v>
      </c>
      <c r="Y7" s="1" t="s">
        <v>71</v>
      </c>
      <c r="Z7" s="1" t="s">
        <v>72</v>
      </c>
      <c r="AA7" s="1" t="s">
        <v>143</v>
      </c>
      <c r="AB7" s="1" t="s">
        <v>144</v>
      </c>
      <c r="AC7" s="3">
        <f>VLOOKUP(AA7,GeoCord!$A:$C,2,0)</f>
        <v>-8.8559999999999999</v>
      </c>
      <c r="AD7" s="3">
        <f>VLOOKUP(AA7,GeoCord!$A:$C,3,0)</f>
        <v>125.556</v>
      </c>
      <c r="AG7" s="1" t="s">
        <v>145</v>
      </c>
      <c r="AH7" s="2">
        <v>1</v>
      </c>
      <c r="AI7" s="1" t="s">
        <v>146</v>
      </c>
      <c r="AJ7" s="2">
        <v>0</v>
      </c>
      <c r="AK7" s="1" t="s">
        <v>77</v>
      </c>
      <c r="AL7" s="1" t="s">
        <v>77</v>
      </c>
      <c r="AM7" s="1" t="s">
        <v>77</v>
      </c>
      <c r="AN7" s="2">
        <v>0</v>
      </c>
      <c r="AO7" s="2">
        <v>0</v>
      </c>
      <c r="AP7" s="2">
        <v>1</v>
      </c>
      <c r="AQ7" s="2">
        <v>0</v>
      </c>
      <c r="AR7" s="1" t="s">
        <v>77</v>
      </c>
      <c r="AS7" s="1" t="s">
        <v>78</v>
      </c>
      <c r="AT7" s="2">
        <v>110</v>
      </c>
      <c r="AU7" s="1" t="s">
        <v>79</v>
      </c>
      <c r="AV7" s="2">
        <v>5</v>
      </c>
      <c r="AW7" s="2">
        <v>61000</v>
      </c>
      <c r="AX7" s="1" t="s">
        <v>141</v>
      </c>
      <c r="AY7" s="1" t="s">
        <v>141</v>
      </c>
      <c r="AZ7" s="1" t="s">
        <v>142</v>
      </c>
      <c r="BE7" s="1" t="s">
        <v>147</v>
      </c>
      <c r="BF7" s="2">
        <v>3</v>
      </c>
      <c r="BG7" s="1" t="s">
        <v>81</v>
      </c>
      <c r="BH7" s="2">
        <v>0</v>
      </c>
      <c r="BI7" s="2">
        <v>2</v>
      </c>
    </row>
    <row r="8" spans="1:61">
      <c r="A8" s="1" t="s">
        <v>59</v>
      </c>
      <c r="B8" s="1" t="s">
        <v>60</v>
      </c>
      <c r="C8" s="1" t="s">
        <v>148</v>
      </c>
      <c r="D8" s="1" t="s">
        <v>149</v>
      </c>
      <c r="E8" s="1" t="s">
        <v>150</v>
      </c>
      <c r="F8" s="1" t="s">
        <v>64</v>
      </c>
      <c r="G8" s="1" t="s">
        <v>65</v>
      </c>
      <c r="H8" s="1" t="s">
        <v>151</v>
      </c>
      <c r="I8" s="1" t="s">
        <v>67</v>
      </c>
      <c r="J8" s="1" t="s">
        <v>152</v>
      </c>
      <c r="K8" s="2">
        <v>2</v>
      </c>
      <c r="L8" s="1" t="s">
        <v>67</v>
      </c>
      <c r="M8" s="1" t="s">
        <v>87</v>
      </c>
      <c r="N8" s="1" t="s">
        <v>87</v>
      </c>
      <c r="O8" s="1" t="s">
        <v>88</v>
      </c>
      <c r="P8" s="1" t="s">
        <v>65</v>
      </c>
      <c r="Q8" s="1" t="s">
        <v>64</v>
      </c>
      <c r="R8" s="1" t="s">
        <v>65</v>
      </c>
      <c r="S8" s="1" t="s">
        <v>64</v>
      </c>
      <c r="T8" s="2">
        <v>4</v>
      </c>
      <c r="V8" s="1" t="s">
        <v>153</v>
      </c>
      <c r="X8" s="1" t="s">
        <v>154</v>
      </c>
      <c r="Y8" s="1" t="s">
        <v>71</v>
      </c>
      <c r="Z8" s="1" t="s">
        <v>72</v>
      </c>
      <c r="AA8" s="1" t="s">
        <v>155</v>
      </c>
      <c r="AB8" s="1" t="s">
        <v>156</v>
      </c>
      <c r="AC8" s="3">
        <f>VLOOKUP(AA8,GeoCord!$A:$C,2,0)</f>
        <v>-1.4179999999999999</v>
      </c>
      <c r="AD8" s="3">
        <f>VLOOKUP(AA8,GeoCord!$A:$C,3,0)</f>
        <v>23.606999999999999</v>
      </c>
      <c r="AG8" s="1" t="s">
        <v>157</v>
      </c>
      <c r="AH8" s="2">
        <v>1</v>
      </c>
      <c r="AI8" s="1" t="s">
        <v>158</v>
      </c>
      <c r="AJ8" s="2">
        <v>1</v>
      </c>
      <c r="AK8" s="1" t="s">
        <v>77</v>
      </c>
      <c r="AL8" s="1" t="s">
        <v>77</v>
      </c>
      <c r="AM8" s="1" t="s">
        <v>77</v>
      </c>
      <c r="AN8" s="2">
        <v>0</v>
      </c>
      <c r="AO8" s="2">
        <v>0</v>
      </c>
      <c r="AP8" s="2">
        <v>0</v>
      </c>
      <c r="AQ8" s="2">
        <v>0</v>
      </c>
      <c r="AR8" s="1" t="s">
        <v>77</v>
      </c>
      <c r="AS8" s="1" t="s">
        <v>78</v>
      </c>
      <c r="AT8" s="2">
        <v>110</v>
      </c>
      <c r="AU8" s="1" t="s">
        <v>79</v>
      </c>
      <c r="AV8" s="2">
        <v>5</v>
      </c>
      <c r="AW8" s="2">
        <v>4711199.9000000004</v>
      </c>
      <c r="AX8" s="1" t="s">
        <v>153</v>
      </c>
      <c r="AY8" s="1" t="s">
        <v>153</v>
      </c>
      <c r="AZ8" s="1" t="s">
        <v>154</v>
      </c>
      <c r="BE8" s="1" t="s">
        <v>159</v>
      </c>
      <c r="BF8" s="2">
        <v>3</v>
      </c>
      <c r="BG8" s="1" t="s">
        <v>81</v>
      </c>
      <c r="BH8" s="2">
        <v>2</v>
      </c>
      <c r="BI8" s="2">
        <v>1</v>
      </c>
    </row>
    <row r="9" spans="1:61">
      <c r="A9" s="1" t="s">
        <v>59</v>
      </c>
      <c r="B9" s="1" t="s">
        <v>60</v>
      </c>
      <c r="C9" s="1" t="s">
        <v>160</v>
      </c>
      <c r="D9" s="1" t="s">
        <v>161</v>
      </c>
      <c r="E9" s="1" t="s">
        <v>162</v>
      </c>
      <c r="F9" s="1" t="s">
        <v>64</v>
      </c>
      <c r="G9" s="1" t="s">
        <v>65</v>
      </c>
      <c r="H9" s="1" t="s">
        <v>163</v>
      </c>
      <c r="I9" s="1" t="s">
        <v>164</v>
      </c>
      <c r="J9" s="1" t="s">
        <v>165</v>
      </c>
      <c r="K9" s="2">
        <v>2</v>
      </c>
      <c r="L9" s="1" t="s">
        <v>164</v>
      </c>
      <c r="M9" s="1" t="s">
        <v>65</v>
      </c>
      <c r="N9" s="1" t="s">
        <v>65</v>
      </c>
      <c r="O9" s="1" t="s">
        <v>64</v>
      </c>
      <c r="P9" s="1" t="s">
        <v>65</v>
      </c>
      <c r="Q9" s="1" t="s">
        <v>64</v>
      </c>
      <c r="R9" s="1" t="s">
        <v>65</v>
      </c>
      <c r="S9" s="1" t="s">
        <v>64</v>
      </c>
      <c r="T9" s="2">
        <v>2</v>
      </c>
      <c r="V9" s="1" t="s">
        <v>166</v>
      </c>
      <c r="W9" s="1" t="s">
        <v>60</v>
      </c>
      <c r="Y9" s="1" t="s">
        <v>71</v>
      </c>
      <c r="Z9" s="1" t="s">
        <v>72</v>
      </c>
      <c r="AA9" s="1" t="s">
        <v>167</v>
      </c>
      <c r="AB9" s="1" t="s">
        <v>168</v>
      </c>
      <c r="AC9" s="3">
        <f>VLOOKUP(AA9,GeoCord!$A:$C,2,0)</f>
        <v>-33.165999999999997</v>
      </c>
      <c r="AD9" s="3">
        <f>VLOOKUP(AA9,GeoCord!$A:$C,3,0)</f>
        <v>-64.31</v>
      </c>
      <c r="AG9" s="1" t="s">
        <v>169</v>
      </c>
      <c r="AH9" s="2">
        <v>1</v>
      </c>
      <c r="AI9" s="1" t="s">
        <v>170</v>
      </c>
      <c r="AJ9" s="2">
        <v>0</v>
      </c>
      <c r="AK9" s="1" t="s">
        <v>77</v>
      </c>
      <c r="AL9" s="1" t="s">
        <v>77</v>
      </c>
      <c r="AM9" s="1" t="s">
        <v>77</v>
      </c>
      <c r="AN9" s="2">
        <v>0</v>
      </c>
      <c r="AO9" s="2">
        <v>0</v>
      </c>
      <c r="AP9" s="2">
        <v>0</v>
      </c>
      <c r="AQ9" s="2">
        <v>0</v>
      </c>
      <c r="AR9" s="1" t="s">
        <v>77</v>
      </c>
      <c r="AS9" s="1" t="s">
        <v>78</v>
      </c>
      <c r="AT9" s="2">
        <v>110</v>
      </c>
      <c r="AU9" s="1" t="s">
        <v>79</v>
      </c>
      <c r="AV9" s="2">
        <v>5</v>
      </c>
      <c r="AW9" s="2">
        <v>100000</v>
      </c>
      <c r="AX9" s="1" t="s">
        <v>166</v>
      </c>
      <c r="AY9" s="1" t="s">
        <v>166</v>
      </c>
      <c r="AZ9" s="1" t="s">
        <v>60</v>
      </c>
      <c r="BE9" s="1" t="s">
        <v>171</v>
      </c>
      <c r="BF9" s="2">
        <v>3</v>
      </c>
      <c r="BG9" s="1" t="s">
        <v>81</v>
      </c>
      <c r="BH9" s="2">
        <v>0</v>
      </c>
      <c r="BI9" s="2">
        <v>0</v>
      </c>
    </row>
    <row r="10" spans="1:61">
      <c r="A10" s="1" t="s">
        <v>59</v>
      </c>
      <c r="B10" s="1" t="s">
        <v>60</v>
      </c>
      <c r="C10" s="1" t="s">
        <v>172</v>
      </c>
      <c r="D10" s="1" t="s">
        <v>173</v>
      </c>
      <c r="E10" s="1" t="s">
        <v>174</v>
      </c>
      <c r="F10" s="1" t="s">
        <v>64</v>
      </c>
      <c r="G10" s="1" t="s">
        <v>65</v>
      </c>
      <c r="H10" s="1" t="s">
        <v>175</v>
      </c>
      <c r="I10" s="1" t="s">
        <v>100</v>
      </c>
      <c r="J10" s="1" t="s">
        <v>176</v>
      </c>
      <c r="K10" s="2">
        <v>2</v>
      </c>
      <c r="L10" s="1" t="s">
        <v>100</v>
      </c>
      <c r="M10" s="1" t="s">
        <v>177</v>
      </c>
      <c r="N10" s="1" t="s">
        <v>177</v>
      </c>
      <c r="O10" s="1" t="s">
        <v>178</v>
      </c>
      <c r="P10" s="1" t="s">
        <v>65</v>
      </c>
      <c r="Q10" s="1" t="s">
        <v>64</v>
      </c>
      <c r="R10" s="1" t="s">
        <v>65</v>
      </c>
      <c r="S10" s="1" t="s">
        <v>64</v>
      </c>
      <c r="T10" s="2">
        <v>3</v>
      </c>
      <c r="V10" s="1" t="s">
        <v>179</v>
      </c>
      <c r="X10" s="1" t="s">
        <v>180</v>
      </c>
      <c r="Y10" s="1" t="s">
        <v>71</v>
      </c>
      <c r="Z10" s="1" t="s">
        <v>72</v>
      </c>
      <c r="AA10" s="1" t="s">
        <v>181</v>
      </c>
      <c r="AB10" s="1" t="s">
        <v>182</v>
      </c>
      <c r="AC10" s="3">
        <f>VLOOKUP(AA10,GeoCord!$A:$C,2,0)</f>
        <v>13.848000000000001</v>
      </c>
      <c r="AD10" s="3">
        <f>VLOOKUP(AA10,GeoCord!$A:$C,3,0)</f>
        <v>-89.228999999999999</v>
      </c>
      <c r="AG10" s="1" t="s">
        <v>183</v>
      </c>
      <c r="AH10" s="2">
        <v>1</v>
      </c>
      <c r="AI10" s="1" t="s">
        <v>184</v>
      </c>
      <c r="AJ10" s="2">
        <v>0</v>
      </c>
      <c r="AK10" s="1" t="s">
        <v>77</v>
      </c>
      <c r="AL10" s="1" t="s">
        <v>77</v>
      </c>
      <c r="AM10" s="1" t="s">
        <v>77</v>
      </c>
      <c r="AN10" s="2">
        <v>0</v>
      </c>
      <c r="AO10" s="2">
        <v>0</v>
      </c>
      <c r="AP10" s="2">
        <v>2</v>
      </c>
      <c r="AQ10" s="2">
        <v>0</v>
      </c>
      <c r="AR10" s="1" t="s">
        <v>77</v>
      </c>
      <c r="AS10" s="1" t="s">
        <v>78</v>
      </c>
      <c r="AT10" s="2">
        <v>110</v>
      </c>
      <c r="AU10" s="1" t="s">
        <v>79</v>
      </c>
      <c r="AV10" s="2">
        <v>5</v>
      </c>
      <c r="AW10" s="2">
        <v>249599.97</v>
      </c>
      <c r="AX10" s="1" t="s">
        <v>179</v>
      </c>
      <c r="AY10" s="1" t="s">
        <v>179</v>
      </c>
      <c r="AZ10" s="1" t="s">
        <v>180</v>
      </c>
      <c r="BE10" s="1" t="s">
        <v>185</v>
      </c>
      <c r="BF10" s="2">
        <v>3</v>
      </c>
      <c r="BG10" s="1" t="s">
        <v>81</v>
      </c>
      <c r="BH10" s="2">
        <v>0</v>
      </c>
      <c r="BI10" s="2">
        <v>0</v>
      </c>
    </row>
    <row r="11" spans="1:61">
      <c r="A11" s="1" t="s">
        <v>59</v>
      </c>
      <c r="B11" s="1" t="s">
        <v>60</v>
      </c>
      <c r="C11" s="1" t="s">
        <v>186</v>
      </c>
      <c r="D11" s="1" t="s">
        <v>187</v>
      </c>
      <c r="E11" s="1" t="s">
        <v>188</v>
      </c>
      <c r="F11" s="1" t="s">
        <v>64</v>
      </c>
      <c r="G11" s="1" t="s">
        <v>65</v>
      </c>
      <c r="H11" s="1" t="s">
        <v>189</v>
      </c>
      <c r="I11" s="1" t="s">
        <v>100</v>
      </c>
      <c r="J11" s="1" t="s">
        <v>190</v>
      </c>
      <c r="K11" s="2">
        <v>2</v>
      </c>
      <c r="L11" s="1" t="s">
        <v>100</v>
      </c>
      <c r="M11" s="1" t="s">
        <v>191</v>
      </c>
      <c r="N11" s="1" t="s">
        <v>191</v>
      </c>
      <c r="O11" s="1" t="s">
        <v>192</v>
      </c>
      <c r="P11" s="1" t="s">
        <v>65</v>
      </c>
      <c r="Q11" s="1" t="s">
        <v>64</v>
      </c>
      <c r="R11" s="1" t="s">
        <v>65</v>
      </c>
      <c r="S11" s="1" t="s">
        <v>64</v>
      </c>
      <c r="T11" s="2">
        <v>4</v>
      </c>
      <c r="V11" s="1" t="s">
        <v>193</v>
      </c>
      <c r="X11" s="1" t="s">
        <v>194</v>
      </c>
      <c r="Y11" s="1" t="s">
        <v>71</v>
      </c>
      <c r="Z11" s="1" t="s">
        <v>118</v>
      </c>
      <c r="AC11" s="3" t="e">
        <f>VLOOKUP(AA11,GeoCord!$A:$C,2,0)</f>
        <v>#N/A</v>
      </c>
      <c r="AD11" s="3" t="e">
        <f>VLOOKUP(AA11,GeoCord!$A:$C,3,0)</f>
        <v>#N/A</v>
      </c>
      <c r="AE11" s="1" t="s">
        <v>119</v>
      </c>
      <c r="AF11" s="1" t="s">
        <v>118</v>
      </c>
      <c r="AG11" s="1" t="s">
        <v>195</v>
      </c>
      <c r="AH11" s="2">
        <v>1</v>
      </c>
      <c r="AI11" s="1" t="s">
        <v>196</v>
      </c>
      <c r="AJ11" s="2">
        <v>0</v>
      </c>
      <c r="AK11" s="1" t="s">
        <v>77</v>
      </c>
      <c r="AL11" s="1" t="s">
        <v>77</v>
      </c>
      <c r="AM11" s="1" t="s">
        <v>77</v>
      </c>
      <c r="AN11" s="2">
        <v>1</v>
      </c>
      <c r="AO11" s="2">
        <v>0</v>
      </c>
      <c r="AP11" s="2">
        <v>1</v>
      </c>
      <c r="AQ11" s="2">
        <v>0</v>
      </c>
      <c r="AR11" s="1" t="s">
        <v>77</v>
      </c>
      <c r="AS11" s="1" t="s">
        <v>78</v>
      </c>
      <c r="AT11" s="2">
        <v>110</v>
      </c>
      <c r="AU11" s="1" t="s">
        <v>79</v>
      </c>
      <c r="AV11" s="2">
        <v>5</v>
      </c>
      <c r="AW11" s="2">
        <v>580600.18999999994</v>
      </c>
      <c r="AX11" s="1" t="s">
        <v>193</v>
      </c>
      <c r="AY11" s="1" t="s">
        <v>193</v>
      </c>
      <c r="AZ11" s="1" t="s">
        <v>194</v>
      </c>
      <c r="BE11" s="1" t="s">
        <v>197</v>
      </c>
      <c r="BF11" s="2">
        <v>3</v>
      </c>
      <c r="BG11" s="1" t="s">
        <v>81</v>
      </c>
      <c r="BH11" s="2">
        <v>0</v>
      </c>
      <c r="BI11" s="2">
        <v>0</v>
      </c>
    </row>
    <row r="12" spans="1:61">
      <c r="A12" s="1" t="s">
        <v>59</v>
      </c>
      <c r="B12" s="1" t="s">
        <v>60</v>
      </c>
      <c r="C12" s="1" t="s">
        <v>198</v>
      </c>
      <c r="D12" s="1" t="s">
        <v>199</v>
      </c>
      <c r="E12" s="1" t="s">
        <v>200</v>
      </c>
      <c r="F12" s="1" t="s">
        <v>64</v>
      </c>
      <c r="G12" s="1" t="s">
        <v>65</v>
      </c>
      <c r="H12" s="1" t="s">
        <v>201</v>
      </c>
      <c r="I12" s="1" t="s">
        <v>100</v>
      </c>
      <c r="J12" s="1" t="s">
        <v>202</v>
      </c>
      <c r="K12" s="2">
        <v>2</v>
      </c>
      <c r="L12" s="1" t="s">
        <v>100</v>
      </c>
      <c r="M12" s="1" t="s">
        <v>191</v>
      </c>
      <c r="N12" s="1" t="s">
        <v>191</v>
      </c>
      <c r="O12" s="1" t="s">
        <v>192</v>
      </c>
      <c r="P12" s="1" t="s">
        <v>65</v>
      </c>
      <c r="Q12" s="1" t="s">
        <v>64</v>
      </c>
      <c r="R12" s="1" t="s">
        <v>65</v>
      </c>
      <c r="S12" s="1" t="s">
        <v>64</v>
      </c>
      <c r="T12" s="2">
        <v>2</v>
      </c>
      <c r="V12" s="1" t="s">
        <v>193</v>
      </c>
      <c r="W12" s="1" t="s">
        <v>154</v>
      </c>
      <c r="Y12" s="1" t="s">
        <v>71</v>
      </c>
      <c r="Z12" s="1" t="s">
        <v>118</v>
      </c>
      <c r="AC12" s="3" t="e">
        <f>VLOOKUP(AA12,GeoCord!$A:$C,2,0)</f>
        <v>#N/A</v>
      </c>
      <c r="AD12" s="3" t="e">
        <f>VLOOKUP(AA12,GeoCord!$A:$C,3,0)</f>
        <v>#N/A</v>
      </c>
      <c r="AE12" s="1" t="s">
        <v>119</v>
      </c>
      <c r="AF12" s="1" t="s">
        <v>118</v>
      </c>
      <c r="AG12" s="1" t="s">
        <v>195</v>
      </c>
      <c r="AH12" s="2">
        <v>1</v>
      </c>
      <c r="AI12" s="1" t="s">
        <v>196</v>
      </c>
      <c r="AJ12" s="2">
        <v>0</v>
      </c>
      <c r="AK12" s="1" t="s">
        <v>77</v>
      </c>
      <c r="AL12" s="1" t="s">
        <v>77</v>
      </c>
      <c r="AM12" s="1" t="s">
        <v>77</v>
      </c>
      <c r="AN12" s="2">
        <v>1</v>
      </c>
      <c r="AO12" s="2">
        <v>0</v>
      </c>
      <c r="AP12" s="2">
        <v>1</v>
      </c>
      <c r="AQ12" s="2">
        <v>0</v>
      </c>
      <c r="AR12" s="1" t="s">
        <v>77</v>
      </c>
      <c r="AS12" s="1" t="s">
        <v>78</v>
      </c>
      <c r="AT12" s="2">
        <v>110</v>
      </c>
      <c r="AU12" s="1" t="s">
        <v>79</v>
      </c>
      <c r="AV12" s="2">
        <v>5</v>
      </c>
      <c r="AW12" s="2">
        <v>580600.18999999994</v>
      </c>
      <c r="AX12" s="1" t="s">
        <v>193</v>
      </c>
      <c r="AY12" s="1" t="s">
        <v>193</v>
      </c>
      <c r="AZ12" s="1" t="s">
        <v>154</v>
      </c>
      <c r="BE12" s="1" t="s">
        <v>203</v>
      </c>
      <c r="BF12" s="2">
        <v>3</v>
      </c>
      <c r="BG12" s="1" t="s">
        <v>81</v>
      </c>
      <c r="BH12" s="2">
        <v>0</v>
      </c>
      <c r="BI12" s="2">
        <v>0</v>
      </c>
    </row>
    <row r="13" spans="1:61">
      <c r="A13" s="1" t="s">
        <v>59</v>
      </c>
      <c r="B13" s="1" t="s">
        <v>60</v>
      </c>
      <c r="C13" s="1" t="s">
        <v>204</v>
      </c>
      <c r="D13" s="1" t="s">
        <v>205</v>
      </c>
      <c r="E13" s="1" t="s">
        <v>206</v>
      </c>
      <c r="F13" s="1" t="s">
        <v>64</v>
      </c>
      <c r="G13" s="1" t="s">
        <v>65</v>
      </c>
      <c r="H13" s="1" t="s">
        <v>207</v>
      </c>
      <c r="I13" s="1" t="s">
        <v>100</v>
      </c>
      <c r="J13" s="1" t="s">
        <v>208</v>
      </c>
      <c r="K13" s="2">
        <v>2</v>
      </c>
      <c r="L13" s="1" t="s">
        <v>100</v>
      </c>
      <c r="M13" s="1" t="s">
        <v>65</v>
      </c>
      <c r="N13" s="1" t="s">
        <v>65</v>
      </c>
      <c r="O13" s="1" t="s">
        <v>64</v>
      </c>
      <c r="P13" s="1" t="s">
        <v>65</v>
      </c>
      <c r="Q13" s="1" t="s">
        <v>64</v>
      </c>
      <c r="R13" s="1" t="s">
        <v>65</v>
      </c>
      <c r="S13" s="1" t="s">
        <v>64</v>
      </c>
      <c r="T13" s="2">
        <v>4</v>
      </c>
      <c r="V13" s="1" t="s">
        <v>209</v>
      </c>
      <c r="X13" s="1" t="s">
        <v>210</v>
      </c>
      <c r="Y13" s="1" t="s">
        <v>71</v>
      </c>
      <c r="Z13" s="1" t="s">
        <v>72</v>
      </c>
      <c r="AA13" s="1" t="s">
        <v>211</v>
      </c>
      <c r="AB13" s="1" t="s">
        <v>212</v>
      </c>
      <c r="AC13" s="3">
        <f>VLOOKUP(AA13,GeoCord!$A:$C,2,0)</f>
        <v>8.6769999999999996</v>
      </c>
      <c r="AD13" s="3">
        <f>VLOOKUP(AA13,GeoCord!$A:$C,3,0)</f>
        <v>-11.779</v>
      </c>
      <c r="AG13" s="1" t="s">
        <v>213</v>
      </c>
      <c r="AH13" s="2">
        <v>1</v>
      </c>
      <c r="AI13" s="1" t="s">
        <v>214</v>
      </c>
      <c r="AJ13" s="2">
        <v>0</v>
      </c>
      <c r="AK13" s="1" t="s">
        <v>77</v>
      </c>
      <c r="AL13" s="1" t="s">
        <v>77</v>
      </c>
      <c r="AM13" s="1" t="s">
        <v>77</v>
      </c>
      <c r="AN13" s="2">
        <v>1</v>
      </c>
      <c r="AO13" s="2">
        <v>0</v>
      </c>
      <c r="AP13" s="2">
        <v>0</v>
      </c>
      <c r="AQ13" s="2">
        <v>0</v>
      </c>
      <c r="AR13" s="1" t="s">
        <v>77</v>
      </c>
      <c r="AS13" s="1" t="s">
        <v>78</v>
      </c>
      <c r="AT13" s="2">
        <v>110</v>
      </c>
      <c r="AU13" s="1" t="s">
        <v>79</v>
      </c>
      <c r="AV13" s="2">
        <v>5</v>
      </c>
      <c r="AW13" s="2">
        <v>99000</v>
      </c>
      <c r="AX13" s="1" t="s">
        <v>209</v>
      </c>
      <c r="AY13" s="1" t="s">
        <v>209</v>
      </c>
      <c r="AZ13" s="1" t="s">
        <v>210</v>
      </c>
      <c r="BF13" s="2">
        <v>3</v>
      </c>
      <c r="BG13" s="1" t="s">
        <v>81</v>
      </c>
      <c r="BH13" s="2">
        <v>0</v>
      </c>
      <c r="BI13" s="2">
        <v>1</v>
      </c>
    </row>
    <row r="14" spans="1:61">
      <c r="A14" s="1" t="s">
        <v>59</v>
      </c>
      <c r="B14" s="1" t="s">
        <v>60</v>
      </c>
      <c r="C14" s="1" t="s">
        <v>215</v>
      </c>
      <c r="D14" s="1" t="s">
        <v>216</v>
      </c>
      <c r="E14" s="1" t="s">
        <v>217</v>
      </c>
      <c r="F14" s="1" t="s">
        <v>64</v>
      </c>
      <c r="G14" s="1" t="s">
        <v>65</v>
      </c>
      <c r="H14" s="1" t="s">
        <v>218</v>
      </c>
      <c r="I14" s="1" t="s">
        <v>100</v>
      </c>
      <c r="J14" s="1" t="s">
        <v>219</v>
      </c>
      <c r="K14" s="2">
        <v>2</v>
      </c>
      <c r="L14" s="1" t="s">
        <v>100</v>
      </c>
      <c r="M14" s="1" t="s">
        <v>65</v>
      </c>
      <c r="N14" s="1" t="s">
        <v>65</v>
      </c>
      <c r="O14" s="1" t="s">
        <v>64</v>
      </c>
      <c r="P14" s="1" t="s">
        <v>65</v>
      </c>
      <c r="Q14" s="1" t="s">
        <v>64</v>
      </c>
      <c r="R14" s="1" t="s">
        <v>65</v>
      </c>
      <c r="S14" s="1" t="s">
        <v>64</v>
      </c>
      <c r="T14" s="2">
        <v>3</v>
      </c>
      <c r="V14" s="1" t="s">
        <v>220</v>
      </c>
      <c r="X14" s="1" t="s">
        <v>221</v>
      </c>
      <c r="Y14" s="1" t="s">
        <v>71</v>
      </c>
      <c r="Z14" s="1" t="s">
        <v>72</v>
      </c>
      <c r="AA14" s="1" t="s">
        <v>222</v>
      </c>
      <c r="AB14" s="1" t="s">
        <v>223</v>
      </c>
      <c r="AC14" s="3">
        <f>VLOOKUP(AA14,GeoCord!$A:$C,2,0)</f>
        <v>30.681000000000001</v>
      </c>
      <c r="AD14" s="3">
        <f>VLOOKUP(AA14,GeoCord!$A:$C,3,0)</f>
        <v>36.279000000000003</v>
      </c>
      <c r="AG14" s="1" t="s">
        <v>224</v>
      </c>
      <c r="AH14" s="2">
        <v>1</v>
      </c>
      <c r="AI14" s="1" t="s">
        <v>225</v>
      </c>
      <c r="AJ14" s="2">
        <v>0</v>
      </c>
      <c r="AK14" s="1" t="s">
        <v>77</v>
      </c>
      <c r="AL14" s="1" t="s">
        <v>77</v>
      </c>
      <c r="AM14" s="1" t="s">
        <v>77</v>
      </c>
      <c r="AN14" s="2">
        <v>0</v>
      </c>
      <c r="AO14" s="2">
        <v>0</v>
      </c>
      <c r="AP14" s="2">
        <v>0</v>
      </c>
      <c r="AQ14" s="2">
        <v>0</v>
      </c>
      <c r="AR14" s="1" t="s">
        <v>77</v>
      </c>
      <c r="AS14" s="1" t="s">
        <v>78</v>
      </c>
      <c r="AT14" s="2">
        <v>110</v>
      </c>
      <c r="AU14" s="1" t="s">
        <v>79</v>
      </c>
      <c r="AV14" s="2">
        <v>5</v>
      </c>
      <c r="AW14" s="2">
        <v>440427.28</v>
      </c>
      <c r="AX14" s="1" t="s">
        <v>220</v>
      </c>
      <c r="AY14" s="1" t="s">
        <v>220</v>
      </c>
      <c r="AZ14" s="1" t="s">
        <v>221</v>
      </c>
      <c r="BF14" s="2">
        <v>3</v>
      </c>
      <c r="BG14" s="1" t="s">
        <v>81</v>
      </c>
      <c r="BH14" s="2">
        <v>0</v>
      </c>
      <c r="BI14" s="2">
        <v>0</v>
      </c>
    </row>
    <row r="15" spans="1:61">
      <c r="A15" s="1" t="s">
        <v>59</v>
      </c>
      <c r="B15" s="1" t="s">
        <v>60</v>
      </c>
      <c r="C15" s="1" t="s">
        <v>226</v>
      </c>
      <c r="D15" s="1" t="s">
        <v>227</v>
      </c>
      <c r="E15" s="1" t="s">
        <v>228</v>
      </c>
      <c r="F15" s="1" t="s">
        <v>64</v>
      </c>
      <c r="G15" s="1" t="s">
        <v>65</v>
      </c>
      <c r="H15" s="1" t="s">
        <v>229</v>
      </c>
      <c r="I15" s="1" t="s">
        <v>100</v>
      </c>
      <c r="J15" s="1" t="s">
        <v>230</v>
      </c>
      <c r="K15" s="2">
        <v>2</v>
      </c>
      <c r="L15" s="1" t="s">
        <v>100</v>
      </c>
      <c r="M15" s="1" t="s">
        <v>231</v>
      </c>
      <c r="N15" s="1" t="s">
        <v>231</v>
      </c>
      <c r="O15" s="1" t="s">
        <v>232</v>
      </c>
      <c r="P15" s="1" t="s">
        <v>65</v>
      </c>
      <c r="Q15" s="1" t="s">
        <v>64</v>
      </c>
      <c r="R15" s="1" t="s">
        <v>65</v>
      </c>
      <c r="S15" s="1" t="s">
        <v>64</v>
      </c>
      <c r="T15" s="2">
        <v>2</v>
      </c>
      <c r="V15" s="1" t="s">
        <v>233</v>
      </c>
      <c r="W15" s="1" t="s">
        <v>234</v>
      </c>
      <c r="Y15" s="1" t="s">
        <v>71</v>
      </c>
      <c r="Z15" s="1" t="s">
        <v>72</v>
      </c>
      <c r="AA15" s="1" t="s">
        <v>235</v>
      </c>
      <c r="AB15" s="1" t="s">
        <v>231</v>
      </c>
      <c r="AC15" s="3">
        <f>VLOOKUP(AA15,GeoCord!$A:$C,2,0)</f>
        <v>-11.694000000000001</v>
      </c>
      <c r="AD15" s="3">
        <f>VLOOKUP(AA15,GeoCord!$A:$C,3,0)</f>
        <v>-48.978000000000002</v>
      </c>
      <c r="AG15" s="1" t="s">
        <v>236</v>
      </c>
      <c r="AH15" s="2">
        <v>1</v>
      </c>
      <c r="AI15" s="1" t="s">
        <v>237</v>
      </c>
      <c r="AJ15" s="2">
        <v>0</v>
      </c>
      <c r="AK15" s="1" t="s">
        <v>77</v>
      </c>
      <c r="AL15" s="1" t="s">
        <v>77</v>
      </c>
      <c r="AM15" s="1" t="s">
        <v>77</v>
      </c>
      <c r="AN15" s="2">
        <v>0</v>
      </c>
      <c r="AO15" s="2">
        <v>0</v>
      </c>
      <c r="AP15" s="2">
        <v>0</v>
      </c>
      <c r="AQ15" s="2">
        <v>0</v>
      </c>
      <c r="AR15" s="1" t="s">
        <v>77</v>
      </c>
      <c r="AS15" s="1" t="s">
        <v>78</v>
      </c>
      <c r="AT15" s="2">
        <v>110</v>
      </c>
      <c r="AU15" s="1" t="s">
        <v>79</v>
      </c>
      <c r="AV15" s="2">
        <v>5</v>
      </c>
      <c r="AW15" s="2">
        <v>9002010.6199999992</v>
      </c>
      <c r="AX15" s="1" t="s">
        <v>233</v>
      </c>
      <c r="AY15" s="1" t="s">
        <v>233</v>
      </c>
      <c r="AZ15" s="1" t="s">
        <v>234</v>
      </c>
      <c r="BE15" s="1" t="s">
        <v>238</v>
      </c>
      <c r="BF15" s="2">
        <v>3</v>
      </c>
      <c r="BG15" s="1" t="s">
        <v>81</v>
      </c>
      <c r="BH15" s="2">
        <v>0</v>
      </c>
      <c r="BI15" s="2">
        <v>0</v>
      </c>
    </row>
    <row r="16" spans="1:61">
      <c r="A16" s="1" t="s">
        <v>59</v>
      </c>
      <c r="B16" s="1" t="s">
        <v>60</v>
      </c>
      <c r="C16" s="1" t="s">
        <v>239</v>
      </c>
      <c r="D16" s="1" t="s">
        <v>240</v>
      </c>
      <c r="E16" s="1" t="s">
        <v>241</v>
      </c>
      <c r="F16" s="1" t="s">
        <v>64</v>
      </c>
      <c r="G16" s="1" t="s">
        <v>65</v>
      </c>
      <c r="H16" s="1" t="s">
        <v>242</v>
      </c>
      <c r="I16" s="1" t="s">
        <v>164</v>
      </c>
      <c r="J16" s="1" t="s">
        <v>243</v>
      </c>
      <c r="K16" s="2">
        <v>2</v>
      </c>
      <c r="L16" s="1" t="s">
        <v>164</v>
      </c>
      <c r="M16" s="1" t="s">
        <v>244</v>
      </c>
      <c r="N16" s="1" t="s">
        <v>244</v>
      </c>
      <c r="O16" s="1" t="s">
        <v>245</v>
      </c>
      <c r="P16" s="1" t="s">
        <v>65</v>
      </c>
      <c r="Q16" s="1" t="s">
        <v>64</v>
      </c>
      <c r="R16" s="1" t="s">
        <v>65</v>
      </c>
      <c r="S16" s="1" t="s">
        <v>64</v>
      </c>
      <c r="T16" s="2">
        <v>3</v>
      </c>
      <c r="V16" s="1" t="s">
        <v>246</v>
      </c>
      <c r="X16" s="1" t="s">
        <v>247</v>
      </c>
      <c r="Y16" s="1" t="s">
        <v>71</v>
      </c>
      <c r="Z16" s="1" t="s">
        <v>72</v>
      </c>
      <c r="AA16" s="1" t="s">
        <v>104</v>
      </c>
      <c r="AB16" s="1" t="s">
        <v>105</v>
      </c>
      <c r="AC16" s="3">
        <f>VLOOKUP(AA16,GeoCord!$A:$C,2,0)</f>
        <v>14.881</v>
      </c>
      <c r="AD16" s="3">
        <f>VLOOKUP(AA16,GeoCord!$A:$C,3,0)</f>
        <v>-87.123000000000005</v>
      </c>
      <c r="AG16" s="1" t="s">
        <v>236</v>
      </c>
      <c r="AH16" s="2">
        <v>1</v>
      </c>
      <c r="AI16" s="1" t="s">
        <v>237</v>
      </c>
      <c r="AJ16" s="2">
        <v>0</v>
      </c>
      <c r="AK16" s="1" t="s">
        <v>77</v>
      </c>
      <c r="AL16" s="1" t="s">
        <v>77</v>
      </c>
      <c r="AM16" s="1" t="s">
        <v>77</v>
      </c>
      <c r="AN16" s="2">
        <v>0</v>
      </c>
      <c r="AO16" s="2">
        <v>0</v>
      </c>
      <c r="AP16" s="2">
        <v>0</v>
      </c>
      <c r="AQ16" s="2">
        <v>0</v>
      </c>
      <c r="AR16" s="1" t="s">
        <v>77</v>
      </c>
      <c r="AS16" s="1" t="s">
        <v>78</v>
      </c>
      <c r="AT16" s="2">
        <v>110</v>
      </c>
      <c r="AU16" s="1" t="s">
        <v>79</v>
      </c>
      <c r="AV16" s="2">
        <v>5</v>
      </c>
      <c r="AW16" s="2">
        <v>400501</v>
      </c>
      <c r="AX16" s="1" t="s">
        <v>246</v>
      </c>
      <c r="AY16" s="1" t="s">
        <v>246</v>
      </c>
      <c r="AZ16" s="1" t="s">
        <v>247</v>
      </c>
      <c r="BF16" s="2">
        <v>3</v>
      </c>
      <c r="BG16" s="1" t="s">
        <v>81</v>
      </c>
      <c r="BH16" s="2">
        <v>0</v>
      </c>
      <c r="BI16" s="2">
        <v>0</v>
      </c>
    </row>
    <row r="17" spans="1:61">
      <c r="A17" s="1" t="s">
        <v>59</v>
      </c>
      <c r="B17" s="1" t="s">
        <v>60</v>
      </c>
      <c r="C17" s="1" t="s">
        <v>248</v>
      </c>
      <c r="D17" s="1" t="s">
        <v>249</v>
      </c>
      <c r="E17" s="1" t="s">
        <v>250</v>
      </c>
      <c r="F17" s="1" t="s">
        <v>64</v>
      </c>
      <c r="G17" s="1" t="s">
        <v>65</v>
      </c>
      <c r="H17" s="1" t="s">
        <v>251</v>
      </c>
      <c r="I17" s="1" t="s">
        <v>100</v>
      </c>
      <c r="J17" s="1" t="s">
        <v>252</v>
      </c>
      <c r="K17" s="2">
        <v>2</v>
      </c>
      <c r="L17" s="1" t="s">
        <v>100</v>
      </c>
      <c r="M17" s="1" t="s">
        <v>191</v>
      </c>
      <c r="N17" s="1" t="s">
        <v>191</v>
      </c>
      <c r="O17" s="1" t="s">
        <v>192</v>
      </c>
      <c r="P17" s="1" t="s">
        <v>65</v>
      </c>
      <c r="Q17" s="1" t="s">
        <v>64</v>
      </c>
      <c r="R17" s="1" t="s">
        <v>65</v>
      </c>
      <c r="S17" s="1" t="s">
        <v>64</v>
      </c>
      <c r="T17" s="2">
        <v>4</v>
      </c>
      <c r="V17" s="1" t="s">
        <v>253</v>
      </c>
      <c r="X17" s="1" t="s">
        <v>254</v>
      </c>
      <c r="Y17" s="1" t="s">
        <v>71</v>
      </c>
      <c r="Z17" s="1" t="s">
        <v>72</v>
      </c>
      <c r="AA17" s="1" t="s">
        <v>255</v>
      </c>
      <c r="AB17" s="1" t="s">
        <v>256</v>
      </c>
      <c r="AC17" s="3">
        <f>VLOOKUP(AA17,GeoCord!$A:$C,2,0)</f>
        <v>24.597999999999999</v>
      </c>
      <c r="AD17" s="3">
        <f>VLOOKUP(AA17,GeoCord!$A:$C,3,0)</f>
        <v>90.196299999999994</v>
      </c>
      <c r="AG17" s="1" t="s">
        <v>120</v>
      </c>
      <c r="AH17" s="2">
        <v>1</v>
      </c>
      <c r="AI17" s="1" t="s">
        <v>121</v>
      </c>
      <c r="AJ17" s="2">
        <v>0</v>
      </c>
      <c r="AK17" s="1" t="s">
        <v>77</v>
      </c>
      <c r="AL17" s="1" t="s">
        <v>77</v>
      </c>
      <c r="AM17" s="1" t="s">
        <v>77</v>
      </c>
      <c r="AN17" s="2">
        <v>0</v>
      </c>
      <c r="AO17" s="2">
        <v>0</v>
      </c>
      <c r="AP17" s="2">
        <v>0</v>
      </c>
      <c r="AQ17" s="2">
        <v>0</v>
      </c>
      <c r="AR17" s="1" t="s">
        <v>77</v>
      </c>
      <c r="AS17" s="1" t="s">
        <v>78</v>
      </c>
      <c r="AT17" s="2">
        <v>110</v>
      </c>
      <c r="AU17" s="1" t="s">
        <v>79</v>
      </c>
      <c r="AV17" s="2">
        <v>5</v>
      </c>
      <c r="AW17" s="2">
        <v>9804641.9100000001</v>
      </c>
      <c r="AX17" s="1" t="s">
        <v>253</v>
      </c>
      <c r="AY17" s="1" t="s">
        <v>253</v>
      </c>
      <c r="AZ17" s="1" t="s">
        <v>254</v>
      </c>
      <c r="BF17" s="2">
        <v>3</v>
      </c>
      <c r="BG17" s="1" t="s">
        <v>81</v>
      </c>
      <c r="BH17" s="2">
        <v>1</v>
      </c>
      <c r="BI17" s="2">
        <v>0</v>
      </c>
    </row>
    <row r="18" spans="1:61">
      <c r="A18" s="1" t="s">
        <v>59</v>
      </c>
      <c r="B18" s="1" t="s">
        <v>60</v>
      </c>
      <c r="C18" s="1" t="s">
        <v>257</v>
      </c>
      <c r="D18" s="1" t="s">
        <v>258</v>
      </c>
      <c r="E18" s="1" t="s">
        <v>259</v>
      </c>
      <c r="F18" s="1" t="s">
        <v>64</v>
      </c>
      <c r="G18" s="1" t="s">
        <v>65</v>
      </c>
      <c r="H18" s="1" t="s">
        <v>260</v>
      </c>
      <c r="I18" s="1" t="s">
        <v>67</v>
      </c>
      <c r="J18" s="1" t="s">
        <v>261</v>
      </c>
      <c r="K18" s="2">
        <v>2</v>
      </c>
      <c r="L18" s="1" t="s">
        <v>67</v>
      </c>
      <c r="M18" s="1" t="s">
        <v>191</v>
      </c>
      <c r="N18" s="1" t="s">
        <v>191</v>
      </c>
      <c r="O18" s="1" t="s">
        <v>192</v>
      </c>
      <c r="P18" s="1" t="s">
        <v>65</v>
      </c>
      <c r="Q18" s="1" t="s">
        <v>64</v>
      </c>
      <c r="R18" s="1" t="s">
        <v>65</v>
      </c>
      <c r="S18" s="1" t="s">
        <v>64</v>
      </c>
      <c r="T18" s="2">
        <v>4</v>
      </c>
      <c r="V18" s="1" t="s">
        <v>262</v>
      </c>
      <c r="X18" s="1" t="s">
        <v>263</v>
      </c>
      <c r="Y18" s="1" t="s">
        <v>71</v>
      </c>
      <c r="Z18" s="1" t="s">
        <v>72</v>
      </c>
      <c r="AA18" s="1" t="s">
        <v>264</v>
      </c>
      <c r="AB18" s="1" t="s">
        <v>265</v>
      </c>
      <c r="AC18" s="3">
        <f>VLOOKUP(AA18,GeoCord!$A:$C,2,0)</f>
        <v>16.995999999999999</v>
      </c>
      <c r="AD18" s="3">
        <f>VLOOKUP(AA18,GeoCord!$A:$C,3,0)</f>
        <v>9.9149999999999991</v>
      </c>
      <c r="AG18" s="1" t="s">
        <v>266</v>
      </c>
      <c r="AH18" s="2">
        <v>1</v>
      </c>
      <c r="AI18" s="1" t="s">
        <v>267</v>
      </c>
      <c r="AJ18" s="2">
        <v>0</v>
      </c>
      <c r="AK18" s="1" t="s">
        <v>77</v>
      </c>
      <c r="AL18" s="1" t="s">
        <v>77</v>
      </c>
      <c r="AM18" s="1" t="s">
        <v>77</v>
      </c>
      <c r="AN18" s="2">
        <v>0</v>
      </c>
      <c r="AO18" s="2">
        <v>0</v>
      </c>
      <c r="AP18" s="2">
        <v>0</v>
      </c>
      <c r="AQ18" s="2">
        <v>0</v>
      </c>
      <c r="AR18" s="1" t="s">
        <v>77</v>
      </c>
      <c r="AS18" s="1" t="s">
        <v>78</v>
      </c>
      <c r="AT18" s="2">
        <v>110</v>
      </c>
      <c r="AU18" s="1" t="s">
        <v>79</v>
      </c>
      <c r="AV18" s="2">
        <v>5</v>
      </c>
      <c r="AW18" s="2">
        <v>4093165</v>
      </c>
      <c r="AX18" s="1" t="s">
        <v>262</v>
      </c>
      <c r="AY18" s="1" t="s">
        <v>262</v>
      </c>
      <c r="AZ18" s="1" t="s">
        <v>263</v>
      </c>
      <c r="BF18" s="2">
        <v>3</v>
      </c>
      <c r="BG18" s="1" t="s">
        <v>81</v>
      </c>
      <c r="BH18" s="2">
        <v>0</v>
      </c>
      <c r="BI18" s="2">
        <v>0</v>
      </c>
    </row>
    <row r="19" spans="1:61">
      <c r="A19" s="1" t="s">
        <v>59</v>
      </c>
      <c r="B19" s="1" t="s">
        <v>60</v>
      </c>
      <c r="C19" s="1" t="s">
        <v>268</v>
      </c>
      <c r="D19" s="1" t="s">
        <v>269</v>
      </c>
      <c r="E19" s="1" t="s">
        <v>270</v>
      </c>
      <c r="F19" s="1" t="s">
        <v>64</v>
      </c>
      <c r="G19" s="1" t="s">
        <v>65</v>
      </c>
      <c r="H19" s="1" t="s">
        <v>271</v>
      </c>
      <c r="I19" s="1" t="s">
        <v>100</v>
      </c>
      <c r="J19" s="1" t="s">
        <v>272</v>
      </c>
      <c r="K19" s="2">
        <v>2</v>
      </c>
      <c r="L19" s="1" t="s">
        <v>100</v>
      </c>
      <c r="M19" s="1" t="s">
        <v>191</v>
      </c>
      <c r="N19" s="1" t="s">
        <v>191</v>
      </c>
      <c r="O19" s="1" t="s">
        <v>192</v>
      </c>
      <c r="P19" s="1" t="s">
        <v>65</v>
      </c>
      <c r="Q19" s="1" t="s">
        <v>64</v>
      </c>
      <c r="R19" s="1" t="s">
        <v>65</v>
      </c>
      <c r="S19" s="1" t="s">
        <v>64</v>
      </c>
      <c r="T19" s="2">
        <v>4</v>
      </c>
      <c r="V19" s="1" t="s">
        <v>262</v>
      </c>
      <c r="X19" s="1" t="s">
        <v>263</v>
      </c>
      <c r="Y19" s="1" t="s">
        <v>71</v>
      </c>
      <c r="Z19" s="1" t="s">
        <v>72</v>
      </c>
      <c r="AA19" s="1" t="s">
        <v>273</v>
      </c>
      <c r="AB19" s="1" t="s">
        <v>274</v>
      </c>
      <c r="AC19" s="3">
        <f>VLOOKUP(AA19,GeoCord!$A:$C,2,0)</f>
        <v>2.875</v>
      </c>
      <c r="AD19" s="3">
        <f>VLOOKUP(AA19,GeoCord!$A:$C,3,0)</f>
        <v>43.445999999999998</v>
      </c>
      <c r="AG19" s="1" t="s">
        <v>145</v>
      </c>
      <c r="AH19" s="2">
        <v>1</v>
      </c>
      <c r="AI19" s="1" t="s">
        <v>146</v>
      </c>
      <c r="AJ19" s="2">
        <v>0</v>
      </c>
      <c r="AK19" s="1" t="s">
        <v>77</v>
      </c>
      <c r="AL19" s="1" t="s">
        <v>77</v>
      </c>
      <c r="AM19" s="1" t="s">
        <v>77</v>
      </c>
      <c r="AN19" s="2">
        <v>0</v>
      </c>
      <c r="AO19" s="2">
        <v>0</v>
      </c>
      <c r="AP19" s="2">
        <v>0</v>
      </c>
      <c r="AQ19" s="2">
        <v>0</v>
      </c>
      <c r="AR19" s="1" t="s">
        <v>77</v>
      </c>
      <c r="AS19" s="1" t="s">
        <v>78</v>
      </c>
      <c r="AT19" s="2">
        <v>110</v>
      </c>
      <c r="AU19" s="1" t="s">
        <v>79</v>
      </c>
      <c r="AV19" s="2">
        <v>5</v>
      </c>
      <c r="AW19" s="2">
        <v>13556449</v>
      </c>
      <c r="AX19" s="1" t="s">
        <v>262</v>
      </c>
      <c r="AY19" s="1" t="s">
        <v>262</v>
      </c>
      <c r="AZ19" s="1" t="s">
        <v>263</v>
      </c>
      <c r="BF19" s="2">
        <v>3</v>
      </c>
      <c r="BG19" s="1" t="s">
        <v>81</v>
      </c>
      <c r="BH19" s="2">
        <v>0</v>
      </c>
      <c r="BI19" s="2">
        <v>0</v>
      </c>
    </row>
    <row r="20" spans="1:61">
      <c r="A20" s="1" t="s">
        <v>59</v>
      </c>
      <c r="B20" s="1" t="s">
        <v>60</v>
      </c>
      <c r="C20" s="1" t="s">
        <v>275</v>
      </c>
      <c r="D20" s="1" t="s">
        <v>276</v>
      </c>
      <c r="E20" s="1" t="s">
        <v>277</v>
      </c>
      <c r="F20" s="1" t="s">
        <v>64</v>
      </c>
      <c r="G20" s="1" t="s">
        <v>65</v>
      </c>
      <c r="H20" s="1" t="s">
        <v>278</v>
      </c>
      <c r="I20" s="1" t="s">
        <v>67</v>
      </c>
      <c r="J20" s="1" t="s">
        <v>279</v>
      </c>
      <c r="K20" s="2">
        <v>2</v>
      </c>
      <c r="L20" s="1" t="s">
        <v>67</v>
      </c>
      <c r="M20" s="1" t="s">
        <v>191</v>
      </c>
      <c r="N20" s="1" t="s">
        <v>191</v>
      </c>
      <c r="O20" s="1" t="s">
        <v>192</v>
      </c>
      <c r="P20" s="1" t="s">
        <v>65</v>
      </c>
      <c r="Q20" s="1" t="s">
        <v>64</v>
      </c>
      <c r="R20" s="1" t="s">
        <v>65</v>
      </c>
      <c r="S20" s="1" t="s">
        <v>64</v>
      </c>
      <c r="T20" s="2">
        <v>4</v>
      </c>
      <c r="V20" s="1" t="s">
        <v>262</v>
      </c>
      <c r="X20" s="1" t="s">
        <v>263</v>
      </c>
      <c r="Y20" s="1" t="s">
        <v>71</v>
      </c>
      <c r="Z20" s="1" t="s">
        <v>72</v>
      </c>
      <c r="AA20" s="1" t="s">
        <v>280</v>
      </c>
      <c r="AB20" s="1" t="s">
        <v>281</v>
      </c>
      <c r="AC20" s="3">
        <f>VLOOKUP(AA20,GeoCord!$A:$C,2,0)</f>
        <v>7.7</v>
      </c>
      <c r="AD20" s="3">
        <f>VLOOKUP(AA20,GeoCord!$A:$C,3,0)</f>
        <v>1.1060000000000001</v>
      </c>
      <c r="AG20" s="1" t="s">
        <v>157</v>
      </c>
      <c r="AH20" s="2">
        <v>1</v>
      </c>
      <c r="AI20" s="1" t="s">
        <v>158</v>
      </c>
      <c r="AJ20" s="2">
        <v>0</v>
      </c>
      <c r="AK20" s="1" t="s">
        <v>77</v>
      </c>
      <c r="AL20" s="1" t="s">
        <v>77</v>
      </c>
      <c r="AM20" s="1" t="s">
        <v>77</v>
      </c>
      <c r="AN20" s="2">
        <v>0</v>
      </c>
      <c r="AO20" s="2">
        <v>0</v>
      </c>
      <c r="AP20" s="2">
        <v>0</v>
      </c>
      <c r="AQ20" s="2">
        <v>0</v>
      </c>
      <c r="AR20" s="1" t="s">
        <v>77</v>
      </c>
      <c r="AS20" s="1" t="s">
        <v>78</v>
      </c>
      <c r="AT20" s="2">
        <v>110</v>
      </c>
      <c r="AU20" s="1" t="s">
        <v>79</v>
      </c>
      <c r="AV20" s="2">
        <v>5</v>
      </c>
      <c r="AW20" s="2">
        <v>3416415</v>
      </c>
      <c r="AX20" s="1" t="s">
        <v>262</v>
      </c>
      <c r="AY20" s="1" t="s">
        <v>262</v>
      </c>
      <c r="AZ20" s="1" t="s">
        <v>263</v>
      </c>
      <c r="BF20" s="2">
        <v>3</v>
      </c>
      <c r="BG20" s="1" t="s">
        <v>81</v>
      </c>
      <c r="BH20" s="2">
        <v>0</v>
      </c>
      <c r="BI20" s="2">
        <v>0</v>
      </c>
    </row>
    <row r="21" spans="1:61">
      <c r="A21" s="1" t="s">
        <v>59</v>
      </c>
      <c r="B21" s="1" t="s">
        <v>60</v>
      </c>
      <c r="C21" s="1" t="s">
        <v>282</v>
      </c>
      <c r="D21" s="1" t="s">
        <v>283</v>
      </c>
      <c r="E21" s="1" t="s">
        <v>284</v>
      </c>
      <c r="F21" s="1" t="s">
        <v>64</v>
      </c>
      <c r="G21" s="1" t="s">
        <v>65</v>
      </c>
      <c r="H21" s="1" t="s">
        <v>285</v>
      </c>
      <c r="I21" s="1" t="s">
        <v>100</v>
      </c>
      <c r="J21" s="1" t="s">
        <v>286</v>
      </c>
      <c r="K21" s="2">
        <v>2</v>
      </c>
      <c r="L21" s="1" t="s">
        <v>100</v>
      </c>
      <c r="M21" s="1" t="s">
        <v>287</v>
      </c>
      <c r="N21" s="1" t="s">
        <v>287</v>
      </c>
      <c r="O21" s="1" t="s">
        <v>64</v>
      </c>
      <c r="P21" s="1" t="s">
        <v>65</v>
      </c>
      <c r="Q21" s="1" t="s">
        <v>64</v>
      </c>
      <c r="R21" s="1" t="s">
        <v>65</v>
      </c>
      <c r="S21" s="1" t="s">
        <v>64</v>
      </c>
      <c r="T21" s="2">
        <v>4</v>
      </c>
      <c r="V21" s="1" t="s">
        <v>288</v>
      </c>
      <c r="X21" s="1" t="s">
        <v>289</v>
      </c>
      <c r="Y21" s="1" t="s">
        <v>71</v>
      </c>
      <c r="Z21" s="1" t="s">
        <v>72</v>
      </c>
      <c r="AA21" s="1" t="s">
        <v>290</v>
      </c>
      <c r="AB21" s="1" t="s">
        <v>291</v>
      </c>
      <c r="AC21" s="3">
        <f>VLOOKUP(AA21,GeoCord!$A:$C,2,0)</f>
        <v>12.191000000000001</v>
      </c>
      <c r="AD21" s="3">
        <f>VLOOKUP(AA21,GeoCord!$A:$C,3,0)</f>
        <v>-14.475</v>
      </c>
      <c r="AG21" s="1" t="s">
        <v>120</v>
      </c>
      <c r="AH21" s="2">
        <v>1</v>
      </c>
      <c r="AI21" s="1" t="s">
        <v>121</v>
      </c>
      <c r="AJ21" s="2">
        <v>0</v>
      </c>
      <c r="AK21" s="1" t="s">
        <v>77</v>
      </c>
      <c r="AL21" s="1" t="s">
        <v>77</v>
      </c>
      <c r="AM21" s="1" t="s">
        <v>77</v>
      </c>
      <c r="AN21" s="2">
        <v>0</v>
      </c>
      <c r="AO21" s="2">
        <v>0</v>
      </c>
      <c r="AP21" s="2">
        <v>0</v>
      </c>
      <c r="AQ21" s="2">
        <v>0</v>
      </c>
      <c r="AR21" s="1" t="s">
        <v>77</v>
      </c>
      <c r="AS21" s="1" t="s">
        <v>78</v>
      </c>
      <c r="AT21" s="2">
        <v>110</v>
      </c>
      <c r="AU21" s="1" t="s">
        <v>79</v>
      </c>
      <c r="AV21" s="2">
        <v>5</v>
      </c>
      <c r="AW21" s="2">
        <v>75274.259999999995</v>
      </c>
      <c r="AX21" s="1" t="s">
        <v>288</v>
      </c>
      <c r="AY21" s="1" t="s">
        <v>288</v>
      </c>
      <c r="AZ21" s="1" t="s">
        <v>289</v>
      </c>
      <c r="BF21" s="2">
        <v>3</v>
      </c>
      <c r="BG21" s="1" t="s">
        <v>81</v>
      </c>
      <c r="BH21" s="2">
        <v>1</v>
      </c>
      <c r="BI21" s="2">
        <v>0</v>
      </c>
    </row>
    <row r="22" spans="1:61">
      <c r="A22" s="1" t="s">
        <v>59</v>
      </c>
      <c r="B22" s="1" t="s">
        <v>60</v>
      </c>
      <c r="C22" s="1" t="s">
        <v>292</v>
      </c>
      <c r="D22" s="1" t="s">
        <v>293</v>
      </c>
      <c r="E22" s="1" t="s">
        <v>294</v>
      </c>
      <c r="F22" s="1" t="s">
        <v>64</v>
      </c>
      <c r="G22" s="1" t="s">
        <v>65</v>
      </c>
      <c r="H22" s="1" t="s">
        <v>295</v>
      </c>
      <c r="I22" s="1" t="s">
        <v>100</v>
      </c>
      <c r="J22" s="1" t="s">
        <v>296</v>
      </c>
      <c r="K22" s="2">
        <v>2</v>
      </c>
      <c r="L22" s="1" t="s">
        <v>100</v>
      </c>
      <c r="M22" s="1" t="s">
        <v>114</v>
      </c>
      <c r="N22" s="1" t="s">
        <v>114</v>
      </c>
      <c r="O22" s="1" t="s">
        <v>115</v>
      </c>
      <c r="P22" s="1" t="s">
        <v>65</v>
      </c>
      <c r="Q22" s="1" t="s">
        <v>64</v>
      </c>
      <c r="R22" s="1" t="s">
        <v>65</v>
      </c>
      <c r="S22" s="1" t="s">
        <v>64</v>
      </c>
      <c r="T22" s="2">
        <v>2</v>
      </c>
      <c r="V22" s="1" t="s">
        <v>288</v>
      </c>
      <c r="W22" s="1" t="s">
        <v>297</v>
      </c>
      <c r="Y22" s="1" t="s">
        <v>71</v>
      </c>
      <c r="Z22" s="1" t="s">
        <v>118</v>
      </c>
      <c r="AC22" s="3" t="e">
        <f>VLOOKUP(AA22,GeoCord!$A:$C,2,0)</f>
        <v>#N/A</v>
      </c>
      <c r="AD22" s="3" t="e">
        <f>VLOOKUP(AA22,GeoCord!$A:$C,3,0)</f>
        <v>#N/A</v>
      </c>
      <c r="AE22" s="1" t="s">
        <v>119</v>
      </c>
      <c r="AF22" s="1" t="s">
        <v>118</v>
      </c>
      <c r="AG22" s="1" t="s">
        <v>298</v>
      </c>
      <c r="AH22" s="2">
        <v>1</v>
      </c>
      <c r="AI22" s="1" t="s">
        <v>299</v>
      </c>
      <c r="AJ22" s="2">
        <v>1</v>
      </c>
      <c r="AK22" s="1" t="s">
        <v>77</v>
      </c>
      <c r="AL22" s="1" t="s">
        <v>77</v>
      </c>
      <c r="AM22" s="1" t="s">
        <v>77</v>
      </c>
      <c r="AN22" s="2">
        <v>1</v>
      </c>
      <c r="AO22" s="2">
        <v>1</v>
      </c>
      <c r="AP22" s="2">
        <v>1</v>
      </c>
      <c r="AQ22" s="2">
        <v>1</v>
      </c>
      <c r="AR22" s="1" t="s">
        <v>77</v>
      </c>
      <c r="AS22" s="1" t="s">
        <v>78</v>
      </c>
      <c r="AT22" s="2">
        <v>110</v>
      </c>
      <c r="AU22" s="1" t="s">
        <v>79</v>
      </c>
      <c r="AV22" s="2">
        <v>5</v>
      </c>
      <c r="AW22" s="2">
        <v>5502303.3200000003</v>
      </c>
      <c r="AX22" s="1" t="s">
        <v>288</v>
      </c>
      <c r="AY22" s="1" t="s">
        <v>288</v>
      </c>
      <c r="AZ22" s="1" t="s">
        <v>297</v>
      </c>
      <c r="BE22" s="1" t="s">
        <v>300</v>
      </c>
      <c r="BF22" s="2">
        <v>3</v>
      </c>
      <c r="BG22" s="1" t="s">
        <v>81</v>
      </c>
      <c r="BH22" s="2">
        <v>0</v>
      </c>
      <c r="BI22" s="2">
        <v>0</v>
      </c>
    </row>
    <row r="23" spans="1:61">
      <c r="A23" s="1" t="s">
        <v>59</v>
      </c>
      <c r="B23" s="1" t="s">
        <v>60</v>
      </c>
      <c r="C23" s="1" t="s">
        <v>301</v>
      </c>
      <c r="D23" s="1" t="s">
        <v>302</v>
      </c>
      <c r="E23" s="1" t="s">
        <v>303</v>
      </c>
      <c r="F23" s="1" t="s">
        <v>64</v>
      </c>
      <c r="G23" s="1" t="s">
        <v>65</v>
      </c>
      <c r="H23" s="1" t="s">
        <v>304</v>
      </c>
      <c r="I23" s="1" t="s">
        <v>100</v>
      </c>
      <c r="J23" s="1" t="s">
        <v>305</v>
      </c>
      <c r="K23" s="2">
        <v>2</v>
      </c>
      <c r="L23" s="1" t="s">
        <v>100</v>
      </c>
      <c r="M23" s="1" t="s">
        <v>191</v>
      </c>
      <c r="N23" s="1" t="s">
        <v>191</v>
      </c>
      <c r="O23" s="1" t="s">
        <v>192</v>
      </c>
      <c r="P23" s="1" t="s">
        <v>65</v>
      </c>
      <c r="Q23" s="1" t="s">
        <v>64</v>
      </c>
      <c r="R23" s="1" t="s">
        <v>65</v>
      </c>
      <c r="S23" s="1" t="s">
        <v>64</v>
      </c>
      <c r="T23" s="2">
        <v>4</v>
      </c>
      <c r="V23" s="1" t="s">
        <v>306</v>
      </c>
      <c r="X23" s="1" t="s">
        <v>307</v>
      </c>
      <c r="Y23" s="1" t="s">
        <v>71</v>
      </c>
      <c r="Z23" s="1" t="s">
        <v>130</v>
      </c>
      <c r="AC23" s="3" t="e">
        <f>VLOOKUP(AA23,GeoCord!$A:$C,2,0)</f>
        <v>#N/A</v>
      </c>
      <c r="AD23" s="3" t="e">
        <f>VLOOKUP(AA23,GeoCord!$A:$C,3,0)</f>
        <v>#N/A</v>
      </c>
      <c r="AE23" s="1" t="s">
        <v>308</v>
      </c>
      <c r="AF23" s="1" t="s">
        <v>309</v>
      </c>
      <c r="AG23" s="1" t="s">
        <v>145</v>
      </c>
      <c r="AH23" s="2">
        <v>1</v>
      </c>
      <c r="AI23" s="1" t="s">
        <v>146</v>
      </c>
      <c r="AJ23" s="2">
        <v>0</v>
      </c>
      <c r="AK23" s="1" t="s">
        <v>77</v>
      </c>
      <c r="AL23" s="1" t="s">
        <v>77</v>
      </c>
      <c r="AM23" s="1" t="s">
        <v>77</v>
      </c>
      <c r="AN23" s="2">
        <v>0</v>
      </c>
      <c r="AO23" s="2">
        <v>0</v>
      </c>
      <c r="AP23" s="2">
        <v>0</v>
      </c>
      <c r="AQ23" s="2">
        <v>0</v>
      </c>
      <c r="AR23" s="1" t="s">
        <v>77</v>
      </c>
      <c r="AS23" s="1" t="s">
        <v>78</v>
      </c>
      <c r="AT23" s="2">
        <v>110</v>
      </c>
      <c r="AU23" s="1" t="s">
        <v>79</v>
      </c>
      <c r="AV23" s="2">
        <v>5</v>
      </c>
      <c r="AW23" s="2">
        <v>2650933.1</v>
      </c>
      <c r="AX23" s="1" t="s">
        <v>306</v>
      </c>
      <c r="AY23" s="1" t="s">
        <v>306</v>
      </c>
      <c r="AZ23" s="1" t="s">
        <v>307</v>
      </c>
      <c r="BF23" s="2">
        <v>3</v>
      </c>
      <c r="BG23" s="1" t="s">
        <v>81</v>
      </c>
      <c r="BH23" s="2">
        <v>1</v>
      </c>
      <c r="BI23" s="2">
        <v>0</v>
      </c>
    </row>
    <row r="24" spans="1:61">
      <c r="A24" s="1" t="s">
        <v>59</v>
      </c>
      <c r="B24" s="1" t="s">
        <v>60</v>
      </c>
      <c r="C24" s="1" t="s">
        <v>310</v>
      </c>
      <c r="D24" s="1" t="s">
        <v>311</v>
      </c>
      <c r="E24" s="1" t="s">
        <v>312</v>
      </c>
      <c r="F24" s="1" t="s">
        <v>64</v>
      </c>
      <c r="G24" s="1" t="s">
        <v>65</v>
      </c>
      <c r="H24" s="1" t="s">
        <v>313</v>
      </c>
      <c r="I24" s="1" t="s">
        <v>100</v>
      </c>
      <c r="J24" s="1" t="s">
        <v>314</v>
      </c>
      <c r="K24" s="2">
        <v>2</v>
      </c>
      <c r="L24" s="1" t="s">
        <v>100</v>
      </c>
      <c r="M24" s="1" t="s">
        <v>315</v>
      </c>
      <c r="N24" s="1" t="s">
        <v>315</v>
      </c>
      <c r="P24" s="1" t="s">
        <v>65</v>
      </c>
      <c r="Q24" s="1" t="s">
        <v>64</v>
      </c>
      <c r="R24" s="1" t="s">
        <v>65</v>
      </c>
      <c r="S24" s="1" t="s">
        <v>64</v>
      </c>
      <c r="T24" s="2">
        <v>2</v>
      </c>
      <c r="V24" s="1" t="s">
        <v>316</v>
      </c>
      <c r="W24" s="1" t="s">
        <v>317</v>
      </c>
      <c r="Y24" s="1" t="s">
        <v>71</v>
      </c>
      <c r="Z24" s="1" t="s">
        <v>72</v>
      </c>
      <c r="AA24" s="1" t="s">
        <v>318</v>
      </c>
      <c r="AB24" s="1" t="s">
        <v>319</v>
      </c>
      <c r="AC24" s="3" t="e">
        <f>VLOOKUP(AA24,GeoCord!$A:$C,2,0)</f>
        <v>#N/A</v>
      </c>
      <c r="AD24" s="3" t="e">
        <f>VLOOKUP(AA24,GeoCord!$A:$C,3,0)</f>
        <v>#N/A</v>
      </c>
      <c r="AG24" s="1" t="s">
        <v>236</v>
      </c>
      <c r="AH24" s="2">
        <v>1</v>
      </c>
      <c r="AI24" s="1" t="s">
        <v>237</v>
      </c>
      <c r="AJ24" s="2">
        <v>1</v>
      </c>
      <c r="AK24" s="1" t="s">
        <v>77</v>
      </c>
      <c r="AL24" s="1" t="s">
        <v>77</v>
      </c>
      <c r="AM24" s="1" t="s">
        <v>77</v>
      </c>
      <c r="AN24" s="2">
        <v>0</v>
      </c>
      <c r="AO24" s="2">
        <v>0</v>
      </c>
      <c r="AP24" s="2">
        <v>0</v>
      </c>
      <c r="AQ24" s="2">
        <v>0</v>
      </c>
      <c r="AR24" s="1" t="s">
        <v>77</v>
      </c>
      <c r="AS24" s="1" t="s">
        <v>78</v>
      </c>
      <c r="AT24" s="2">
        <v>110</v>
      </c>
      <c r="AU24" s="1" t="s">
        <v>79</v>
      </c>
      <c r="AV24" s="2">
        <v>5</v>
      </c>
      <c r="AW24" s="2">
        <v>29932736.390000001</v>
      </c>
      <c r="AX24" s="1" t="s">
        <v>316</v>
      </c>
      <c r="AY24" s="1" t="s">
        <v>316</v>
      </c>
      <c r="AZ24" s="1" t="s">
        <v>317</v>
      </c>
      <c r="BE24" s="1" t="s">
        <v>320</v>
      </c>
      <c r="BF24" s="2">
        <v>3</v>
      </c>
      <c r="BG24" s="1" t="s">
        <v>81</v>
      </c>
      <c r="BH24" s="2">
        <v>0</v>
      </c>
      <c r="BI24" s="2">
        <v>0</v>
      </c>
    </row>
    <row r="25" spans="1:61">
      <c r="A25" s="1" t="s">
        <v>59</v>
      </c>
      <c r="B25" s="1" t="s">
        <v>60</v>
      </c>
      <c r="C25" s="1" t="s">
        <v>321</v>
      </c>
      <c r="D25" s="1" t="s">
        <v>322</v>
      </c>
      <c r="E25" s="1" t="s">
        <v>323</v>
      </c>
      <c r="F25" s="1" t="s">
        <v>64</v>
      </c>
      <c r="G25" s="1" t="s">
        <v>65</v>
      </c>
      <c r="H25" s="1" t="s">
        <v>324</v>
      </c>
      <c r="I25" s="1" t="s">
        <v>100</v>
      </c>
      <c r="J25" s="1" t="s">
        <v>325</v>
      </c>
      <c r="K25" s="2">
        <v>2</v>
      </c>
      <c r="L25" s="1" t="s">
        <v>100</v>
      </c>
      <c r="M25" s="1" t="s">
        <v>65</v>
      </c>
      <c r="N25" s="1" t="s">
        <v>65</v>
      </c>
      <c r="O25" s="1" t="s">
        <v>64</v>
      </c>
      <c r="P25" s="1" t="s">
        <v>65</v>
      </c>
      <c r="Q25" s="1" t="s">
        <v>64</v>
      </c>
      <c r="R25" s="1" t="s">
        <v>65</v>
      </c>
      <c r="S25" s="1" t="s">
        <v>64</v>
      </c>
      <c r="T25" s="2">
        <v>3</v>
      </c>
      <c r="V25" s="1" t="s">
        <v>326</v>
      </c>
      <c r="X25" s="1" t="s">
        <v>327</v>
      </c>
      <c r="Y25" s="1" t="s">
        <v>71</v>
      </c>
      <c r="Z25" s="1" t="s">
        <v>72</v>
      </c>
      <c r="AA25" s="1" t="s">
        <v>328</v>
      </c>
      <c r="AB25" s="1" t="s">
        <v>329</v>
      </c>
      <c r="AC25" s="3">
        <f>VLOOKUP(AA25,GeoCord!$A:$C,2,0)</f>
        <v>42.05</v>
      </c>
      <c r="AD25" s="3">
        <f>VLOOKUP(AA25,GeoCord!$A:$C,3,0)</f>
        <v>43.576000000000001</v>
      </c>
      <c r="AG25" s="1" t="s">
        <v>213</v>
      </c>
      <c r="AH25" s="2">
        <v>1</v>
      </c>
      <c r="AI25" s="1" t="s">
        <v>214</v>
      </c>
      <c r="AJ25" s="2">
        <v>0</v>
      </c>
      <c r="AK25" s="1" t="s">
        <v>77</v>
      </c>
      <c r="AL25" s="1" t="s">
        <v>77</v>
      </c>
      <c r="AM25" s="1" t="s">
        <v>77</v>
      </c>
      <c r="AN25" s="2">
        <v>0</v>
      </c>
      <c r="AO25" s="2">
        <v>0</v>
      </c>
      <c r="AP25" s="2">
        <v>0</v>
      </c>
      <c r="AQ25" s="2">
        <v>0</v>
      </c>
      <c r="AR25" s="1" t="s">
        <v>77</v>
      </c>
      <c r="AS25" s="1" t="s">
        <v>78</v>
      </c>
      <c r="AT25" s="2">
        <v>110</v>
      </c>
      <c r="AU25" s="1" t="s">
        <v>79</v>
      </c>
      <c r="AV25" s="2">
        <v>5</v>
      </c>
      <c r="AW25" s="2">
        <v>21018.01</v>
      </c>
      <c r="AX25" s="1" t="s">
        <v>326</v>
      </c>
      <c r="AY25" s="1" t="s">
        <v>326</v>
      </c>
      <c r="AZ25" s="1" t="s">
        <v>327</v>
      </c>
      <c r="BF25" s="2">
        <v>3</v>
      </c>
      <c r="BG25" s="1" t="s">
        <v>81</v>
      </c>
      <c r="BH25" s="2">
        <v>0</v>
      </c>
      <c r="BI25" s="2">
        <v>0</v>
      </c>
    </row>
    <row r="26" spans="1:61">
      <c r="A26" s="1" t="s">
        <v>59</v>
      </c>
      <c r="B26" s="1" t="s">
        <v>60</v>
      </c>
      <c r="C26" s="1" t="s">
        <v>330</v>
      </c>
      <c r="D26" s="1" t="s">
        <v>331</v>
      </c>
      <c r="E26" s="1" t="s">
        <v>332</v>
      </c>
      <c r="F26" s="1" t="s">
        <v>64</v>
      </c>
      <c r="G26" s="1" t="s">
        <v>65</v>
      </c>
      <c r="H26" s="1" t="s">
        <v>333</v>
      </c>
      <c r="I26" s="1" t="s">
        <v>100</v>
      </c>
      <c r="J26" s="1" t="s">
        <v>334</v>
      </c>
      <c r="K26" s="2">
        <v>2</v>
      </c>
      <c r="L26" s="1" t="s">
        <v>100</v>
      </c>
      <c r="M26" s="1" t="s">
        <v>191</v>
      </c>
      <c r="N26" s="1" t="s">
        <v>191</v>
      </c>
      <c r="O26" s="1" t="s">
        <v>192</v>
      </c>
      <c r="P26" s="1" t="s">
        <v>65</v>
      </c>
      <c r="Q26" s="1" t="s">
        <v>64</v>
      </c>
      <c r="R26" s="1" t="s">
        <v>65</v>
      </c>
      <c r="S26" s="1" t="s">
        <v>64</v>
      </c>
      <c r="T26" s="2">
        <v>2</v>
      </c>
      <c r="V26" s="1" t="s">
        <v>335</v>
      </c>
      <c r="W26" s="1" t="s">
        <v>297</v>
      </c>
      <c r="Y26" s="1" t="s">
        <v>71</v>
      </c>
      <c r="Z26" s="1" t="s">
        <v>72</v>
      </c>
      <c r="AA26" s="1" t="s">
        <v>336</v>
      </c>
      <c r="AB26" s="1" t="s">
        <v>337</v>
      </c>
      <c r="AC26" s="3">
        <f>VLOOKUP(AA26,GeoCord!$A:$C,2,0)</f>
        <v>34.023000000000003</v>
      </c>
      <c r="AD26" s="3">
        <f>VLOOKUP(AA26,GeoCord!$A:$C,3,0)</f>
        <v>65.526700000000005</v>
      </c>
      <c r="AG26" s="1" t="s">
        <v>145</v>
      </c>
      <c r="AH26" s="2">
        <v>1</v>
      </c>
      <c r="AI26" s="1" t="s">
        <v>146</v>
      </c>
      <c r="AJ26" s="2">
        <v>1</v>
      </c>
      <c r="AK26" s="1" t="s">
        <v>77</v>
      </c>
      <c r="AL26" s="1" t="s">
        <v>77</v>
      </c>
      <c r="AM26" s="1" t="s">
        <v>77</v>
      </c>
      <c r="AN26" s="2">
        <v>0</v>
      </c>
      <c r="AO26" s="2">
        <v>0</v>
      </c>
      <c r="AP26" s="2">
        <v>1</v>
      </c>
      <c r="AQ26" s="2">
        <v>0</v>
      </c>
      <c r="AR26" s="1" t="s">
        <v>77</v>
      </c>
      <c r="AS26" s="1" t="s">
        <v>78</v>
      </c>
      <c r="AT26" s="2">
        <v>110</v>
      </c>
      <c r="AU26" s="1" t="s">
        <v>79</v>
      </c>
      <c r="AV26" s="2">
        <v>5</v>
      </c>
      <c r="AW26" s="2">
        <v>2802736.21</v>
      </c>
      <c r="AX26" s="1" t="s">
        <v>335</v>
      </c>
      <c r="AY26" s="1" t="s">
        <v>335</v>
      </c>
      <c r="AZ26" s="1" t="s">
        <v>297</v>
      </c>
      <c r="BE26" s="1" t="s">
        <v>338</v>
      </c>
      <c r="BF26" s="2">
        <v>3</v>
      </c>
      <c r="BG26" s="1" t="s">
        <v>81</v>
      </c>
      <c r="BH26" s="2">
        <v>0</v>
      </c>
      <c r="BI26" s="2">
        <v>0</v>
      </c>
    </row>
    <row r="27" spans="1:61">
      <c r="A27" s="1" t="s">
        <v>59</v>
      </c>
      <c r="B27" s="1" t="s">
        <v>60</v>
      </c>
      <c r="C27" s="1" t="s">
        <v>339</v>
      </c>
      <c r="D27" s="1" t="s">
        <v>340</v>
      </c>
      <c r="E27" s="1" t="s">
        <v>341</v>
      </c>
      <c r="F27" s="1" t="s">
        <v>64</v>
      </c>
      <c r="G27" s="1" t="s">
        <v>65</v>
      </c>
      <c r="H27" s="1" t="s">
        <v>342</v>
      </c>
      <c r="I27" s="1" t="s">
        <v>100</v>
      </c>
      <c r="J27" s="1" t="s">
        <v>343</v>
      </c>
      <c r="K27" s="2">
        <v>2</v>
      </c>
      <c r="L27" s="1" t="s">
        <v>100</v>
      </c>
      <c r="M27" s="1" t="s">
        <v>65</v>
      </c>
      <c r="N27" s="1" t="s">
        <v>65</v>
      </c>
      <c r="O27" s="1" t="s">
        <v>64</v>
      </c>
      <c r="P27" s="1" t="s">
        <v>65</v>
      </c>
      <c r="Q27" s="1" t="s">
        <v>64</v>
      </c>
      <c r="R27" s="1" t="s">
        <v>65</v>
      </c>
      <c r="S27" s="1" t="s">
        <v>64</v>
      </c>
      <c r="T27" s="2">
        <v>4</v>
      </c>
      <c r="V27" s="1" t="s">
        <v>344</v>
      </c>
      <c r="X27" s="1" t="s">
        <v>90</v>
      </c>
      <c r="Y27" s="1" t="s">
        <v>71</v>
      </c>
      <c r="Z27" s="1" t="s">
        <v>72</v>
      </c>
      <c r="AA27" s="1" t="s">
        <v>345</v>
      </c>
      <c r="AB27" s="1" t="s">
        <v>346</v>
      </c>
      <c r="AC27" s="3">
        <f>VLOOKUP(AA27,GeoCord!$A:$C,2,0)</f>
        <v>-26.520299999999999</v>
      </c>
      <c r="AD27" s="3">
        <f>VLOOKUP(AA27,GeoCord!$A:$C,3,0)</f>
        <v>31.460699999999999</v>
      </c>
      <c r="AG27" s="1" t="s">
        <v>120</v>
      </c>
      <c r="AH27" s="2">
        <v>1</v>
      </c>
      <c r="AI27" s="1" t="s">
        <v>121</v>
      </c>
      <c r="AJ27" s="2">
        <v>0</v>
      </c>
      <c r="AK27" s="1" t="s">
        <v>77</v>
      </c>
      <c r="AL27" s="1" t="s">
        <v>77</v>
      </c>
      <c r="AM27" s="1" t="s">
        <v>77</v>
      </c>
      <c r="AN27" s="2">
        <v>0</v>
      </c>
      <c r="AO27" s="2">
        <v>0</v>
      </c>
      <c r="AP27" s="2">
        <v>0</v>
      </c>
      <c r="AQ27" s="2">
        <v>0</v>
      </c>
      <c r="AR27" s="1" t="s">
        <v>77</v>
      </c>
      <c r="AS27" s="1" t="s">
        <v>78</v>
      </c>
      <c r="AT27" s="2">
        <v>110</v>
      </c>
      <c r="AU27" s="1" t="s">
        <v>79</v>
      </c>
      <c r="AV27" s="2">
        <v>5</v>
      </c>
      <c r="AW27" s="2">
        <v>346000</v>
      </c>
      <c r="AX27" s="1" t="s">
        <v>344</v>
      </c>
      <c r="AY27" s="1" t="s">
        <v>344</v>
      </c>
      <c r="AZ27" s="1" t="s">
        <v>90</v>
      </c>
      <c r="BE27" s="1" t="s">
        <v>347</v>
      </c>
      <c r="BF27" s="2">
        <v>3</v>
      </c>
      <c r="BG27" s="1" t="s">
        <v>81</v>
      </c>
      <c r="BH27" s="2">
        <v>1</v>
      </c>
      <c r="BI27" s="2">
        <v>0</v>
      </c>
    </row>
    <row r="28" spans="1:61">
      <c r="A28" s="1" t="s">
        <v>59</v>
      </c>
      <c r="B28" s="1" t="s">
        <v>60</v>
      </c>
      <c r="C28" s="1" t="s">
        <v>348</v>
      </c>
      <c r="D28" s="1" t="s">
        <v>349</v>
      </c>
      <c r="E28" s="1" t="s">
        <v>350</v>
      </c>
      <c r="F28" s="1" t="s">
        <v>64</v>
      </c>
      <c r="G28" s="1" t="s">
        <v>65</v>
      </c>
      <c r="H28" s="1" t="s">
        <v>351</v>
      </c>
      <c r="I28" s="1" t="s">
        <v>67</v>
      </c>
      <c r="J28" s="1" t="s">
        <v>352</v>
      </c>
      <c r="K28" s="2">
        <v>2</v>
      </c>
      <c r="L28" s="1" t="s">
        <v>67</v>
      </c>
      <c r="M28" s="1" t="s">
        <v>191</v>
      </c>
      <c r="N28" s="1" t="s">
        <v>191</v>
      </c>
      <c r="O28" s="1" t="s">
        <v>192</v>
      </c>
      <c r="P28" s="1" t="s">
        <v>65</v>
      </c>
      <c r="Q28" s="1" t="s">
        <v>64</v>
      </c>
      <c r="R28" s="1" t="s">
        <v>65</v>
      </c>
      <c r="S28" s="1" t="s">
        <v>64</v>
      </c>
      <c r="T28" s="2">
        <v>4</v>
      </c>
      <c r="V28" s="1" t="s">
        <v>353</v>
      </c>
      <c r="X28" s="1" t="s">
        <v>354</v>
      </c>
      <c r="Y28" s="1" t="s">
        <v>71</v>
      </c>
      <c r="Z28" s="1" t="s">
        <v>72</v>
      </c>
      <c r="AA28" s="1" t="s">
        <v>155</v>
      </c>
      <c r="AB28" s="1" t="s">
        <v>156</v>
      </c>
      <c r="AC28" s="3">
        <f>VLOOKUP(AA28,GeoCord!$A:$C,2,0)</f>
        <v>-1.4179999999999999</v>
      </c>
      <c r="AD28" s="3">
        <f>VLOOKUP(AA28,GeoCord!$A:$C,3,0)</f>
        <v>23.606999999999999</v>
      </c>
      <c r="AH28" s="2">
        <v>1</v>
      </c>
      <c r="AJ28" s="2">
        <v>0</v>
      </c>
      <c r="AK28" s="1" t="s">
        <v>77</v>
      </c>
      <c r="AL28" s="1" t="s">
        <v>77</v>
      </c>
      <c r="AM28" s="1" t="s">
        <v>77</v>
      </c>
      <c r="AN28" s="2">
        <v>0</v>
      </c>
      <c r="AO28" s="2">
        <v>0</v>
      </c>
      <c r="AP28" s="2">
        <v>0</v>
      </c>
      <c r="AQ28" s="2">
        <v>0</v>
      </c>
      <c r="AR28" s="1" t="s">
        <v>77</v>
      </c>
      <c r="AS28" s="1" t="s">
        <v>78</v>
      </c>
      <c r="AT28" s="2">
        <v>110</v>
      </c>
      <c r="AU28" s="1" t="s">
        <v>79</v>
      </c>
      <c r="AV28" s="2">
        <v>5</v>
      </c>
      <c r="AW28" s="2">
        <v>10541323.529999999</v>
      </c>
      <c r="AX28" s="1" t="s">
        <v>353</v>
      </c>
      <c r="AY28" s="1" t="s">
        <v>353</v>
      </c>
      <c r="AZ28" s="1" t="s">
        <v>354</v>
      </c>
      <c r="BF28" s="2">
        <v>3</v>
      </c>
      <c r="BG28" s="1" t="s">
        <v>81</v>
      </c>
      <c r="BH28" s="2">
        <v>0</v>
      </c>
      <c r="BI28" s="2">
        <v>0</v>
      </c>
    </row>
    <row r="29" spans="1:61">
      <c r="A29" s="1" t="s">
        <v>59</v>
      </c>
      <c r="B29" s="1" t="s">
        <v>60</v>
      </c>
      <c r="C29" s="1" t="s">
        <v>355</v>
      </c>
      <c r="D29" s="1" t="s">
        <v>356</v>
      </c>
      <c r="E29" s="1" t="s">
        <v>357</v>
      </c>
      <c r="F29" s="1" t="s">
        <v>64</v>
      </c>
      <c r="G29" s="1" t="s">
        <v>65</v>
      </c>
      <c r="H29" s="1" t="s">
        <v>358</v>
      </c>
      <c r="I29" s="1" t="s">
        <v>100</v>
      </c>
      <c r="J29" s="1" t="s">
        <v>359</v>
      </c>
      <c r="K29" s="2">
        <v>2</v>
      </c>
      <c r="L29" s="1" t="s">
        <v>100</v>
      </c>
      <c r="M29" s="1" t="s">
        <v>360</v>
      </c>
      <c r="N29" s="1" t="s">
        <v>360</v>
      </c>
      <c r="P29" s="1" t="s">
        <v>65</v>
      </c>
      <c r="Q29" s="1" t="s">
        <v>64</v>
      </c>
      <c r="R29" s="1" t="s">
        <v>65</v>
      </c>
      <c r="S29" s="1" t="s">
        <v>64</v>
      </c>
      <c r="T29" s="2">
        <v>3</v>
      </c>
      <c r="V29" s="1" t="s">
        <v>361</v>
      </c>
      <c r="X29" s="1" t="s">
        <v>362</v>
      </c>
      <c r="Y29" s="1" t="s">
        <v>71</v>
      </c>
      <c r="Z29" s="1" t="s">
        <v>72</v>
      </c>
      <c r="AA29" s="1" t="s">
        <v>280</v>
      </c>
      <c r="AB29" s="1" t="s">
        <v>281</v>
      </c>
      <c r="AC29" s="3">
        <f>VLOOKUP(AA29,GeoCord!$A:$C,2,0)</f>
        <v>7.7</v>
      </c>
      <c r="AD29" s="3">
        <f>VLOOKUP(AA29,GeoCord!$A:$C,3,0)</f>
        <v>1.1060000000000001</v>
      </c>
      <c r="AG29" s="1" t="s">
        <v>363</v>
      </c>
      <c r="AH29" s="2">
        <v>1</v>
      </c>
      <c r="AI29" s="1" t="s">
        <v>364</v>
      </c>
      <c r="AJ29" s="2">
        <v>0</v>
      </c>
      <c r="AK29" s="1" t="s">
        <v>77</v>
      </c>
      <c r="AL29" s="1" t="s">
        <v>77</v>
      </c>
      <c r="AM29" s="1" t="s">
        <v>77</v>
      </c>
      <c r="AN29" s="2">
        <v>0</v>
      </c>
      <c r="AO29" s="2">
        <v>0</v>
      </c>
      <c r="AP29" s="2">
        <v>0</v>
      </c>
      <c r="AQ29" s="2">
        <v>0</v>
      </c>
      <c r="AR29" s="1" t="s">
        <v>77</v>
      </c>
      <c r="AS29" s="1" t="s">
        <v>78</v>
      </c>
      <c r="AT29" s="2">
        <v>110</v>
      </c>
      <c r="AU29" s="1" t="s">
        <v>79</v>
      </c>
      <c r="AV29" s="2">
        <v>5</v>
      </c>
      <c r="AW29" s="2">
        <v>650000.31999999995</v>
      </c>
      <c r="AX29" s="1" t="s">
        <v>361</v>
      </c>
      <c r="AY29" s="1" t="s">
        <v>361</v>
      </c>
      <c r="AZ29" s="1" t="s">
        <v>362</v>
      </c>
      <c r="BE29" s="1" t="s">
        <v>365</v>
      </c>
      <c r="BF29" s="2">
        <v>3</v>
      </c>
      <c r="BG29" s="1" t="s">
        <v>81</v>
      </c>
      <c r="BH29" s="2">
        <v>0</v>
      </c>
      <c r="BI29" s="2">
        <v>0</v>
      </c>
    </row>
    <row r="30" spans="1:61">
      <c r="A30" s="1" t="s">
        <v>59</v>
      </c>
      <c r="B30" s="1" t="s">
        <v>60</v>
      </c>
      <c r="C30" s="1" t="s">
        <v>366</v>
      </c>
      <c r="D30" s="1" t="s">
        <v>367</v>
      </c>
      <c r="E30" s="1" t="s">
        <v>368</v>
      </c>
      <c r="F30" s="1" t="s">
        <v>64</v>
      </c>
      <c r="G30" s="1" t="s">
        <v>65</v>
      </c>
      <c r="H30" s="1" t="s">
        <v>369</v>
      </c>
      <c r="I30" s="1" t="s">
        <v>100</v>
      </c>
      <c r="J30" s="1" t="s">
        <v>369</v>
      </c>
      <c r="K30" s="2">
        <v>2</v>
      </c>
      <c r="L30" s="1" t="s">
        <v>100</v>
      </c>
      <c r="M30" s="1" t="s">
        <v>315</v>
      </c>
      <c r="N30" s="1" t="s">
        <v>315</v>
      </c>
      <c r="P30" s="1" t="s">
        <v>65</v>
      </c>
      <c r="Q30" s="1" t="s">
        <v>64</v>
      </c>
      <c r="R30" s="1" t="s">
        <v>65</v>
      </c>
      <c r="S30" s="1" t="s">
        <v>64</v>
      </c>
      <c r="T30" s="2">
        <v>4</v>
      </c>
      <c r="V30" s="1" t="s">
        <v>370</v>
      </c>
      <c r="X30" s="1" t="s">
        <v>371</v>
      </c>
      <c r="Y30" s="1" t="s">
        <v>71</v>
      </c>
      <c r="Z30" s="1" t="s">
        <v>118</v>
      </c>
      <c r="AC30" s="3" t="e">
        <f>VLOOKUP(AA30,GeoCord!$A:$C,2,0)</f>
        <v>#N/A</v>
      </c>
      <c r="AD30" s="3" t="e">
        <f>VLOOKUP(AA30,GeoCord!$A:$C,3,0)</f>
        <v>#N/A</v>
      </c>
      <c r="AE30" s="1" t="s">
        <v>119</v>
      </c>
      <c r="AF30" s="1" t="s">
        <v>118</v>
      </c>
      <c r="AG30" s="1" t="s">
        <v>372</v>
      </c>
      <c r="AH30" s="2">
        <v>1</v>
      </c>
      <c r="AI30" s="1" t="s">
        <v>373</v>
      </c>
      <c r="AJ30" s="2">
        <v>0</v>
      </c>
      <c r="AK30" s="1" t="s">
        <v>77</v>
      </c>
      <c r="AL30" s="1" t="s">
        <v>77</v>
      </c>
      <c r="AM30" s="1" t="s">
        <v>77</v>
      </c>
      <c r="AN30" s="2">
        <v>0</v>
      </c>
      <c r="AO30" s="2">
        <v>0</v>
      </c>
      <c r="AP30" s="2">
        <v>0</v>
      </c>
      <c r="AQ30" s="2">
        <v>0</v>
      </c>
      <c r="AR30" s="1" t="s">
        <v>77</v>
      </c>
      <c r="AS30" s="1" t="s">
        <v>78</v>
      </c>
      <c r="AT30" s="2">
        <v>110</v>
      </c>
      <c r="AU30" s="1" t="s">
        <v>79</v>
      </c>
      <c r="AV30" s="2">
        <v>5</v>
      </c>
      <c r="AW30" s="2">
        <v>1405069.11</v>
      </c>
      <c r="AX30" s="1" t="s">
        <v>370</v>
      </c>
      <c r="AY30" s="1" t="s">
        <v>370</v>
      </c>
      <c r="AZ30" s="1" t="s">
        <v>371</v>
      </c>
      <c r="BF30" s="2">
        <v>3</v>
      </c>
      <c r="BG30" s="1" t="s">
        <v>81</v>
      </c>
      <c r="BH30" s="2">
        <v>0</v>
      </c>
      <c r="BI30" s="2">
        <v>0</v>
      </c>
    </row>
    <row r="31" spans="1:61">
      <c r="A31" s="1" t="s">
        <v>59</v>
      </c>
      <c r="B31" s="1" t="s">
        <v>60</v>
      </c>
      <c r="C31" s="1" t="s">
        <v>374</v>
      </c>
      <c r="D31" s="1" t="s">
        <v>375</v>
      </c>
      <c r="E31" s="1" t="s">
        <v>376</v>
      </c>
      <c r="F31" s="1" t="s">
        <v>64</v>
      </c>
      <c r="G31" s="1" t="s">
        <v>65</v>
      </c>
      <c r="H31" s="1" t="s">
        <v>377</v>
      </c>
      <c r="I31" s="1" t="s">
        <v>100</v>
      </c>
      <c r="J31" s="1" t="s">
        <v>378</v>
      </c>
      <c r="K31" s="2">
        <v>2</v>
      </c>
      <c r="L31" s="1" t="s">
        <v>100</v>
      </c>
      <c r="M31" s="1" t="s">
        <v>379</v>
      </c>
      <c r="N31" s="1" t="s">
        <v>379</v>
      </c>
      <c r="O31" s="1" t="s">
        <v>380</v>
      </c>
      <c r="P31" s="1" t="s">
        <v>65</v>
      </c>
      <c r="Q31" s="1" t="s">
        <v>64</v>
      </c>
      <c r="R31" s="1" t="s">
        <v>65</v>
      </c>
      <c r="S31" s="1" t="s">
        <v>64</v>
      </c>
      <c r="T31" s="2">
        <v>4</v>
      </c>
      <c r="V31" s="1" t="s">
        <v>381</v>
      </c>
      <c r="X31" s="1" t="s">
        <v>382</v>
      </c>
      <c r="Y31" s="1" t="s">
        <v>71</v>
      </c>
      <c r="Z31" s="1" t="s">
        <v>72</v>
      </c>
      <c r="AA31" s="1" t="s">
        <v>383</v>
      </c>
      <c r="AB31" s="1" t="s">
        <v>384</v>
      </c>
      <c r="AC31" s="3">
        <f>VLOOKUP(AA31,GeoCord!$A:$C,2,0)</f>
        <v>15.739000000000001</v>
      </c>
      <c r="AD31" s="3">
        <f>VLOOKUP(AA31,GeoCord!$A:$C,3,0)</f>
        <v>29.533000000000001</v>
      </c>
      <c r="AG31" s="1" t="s">
        <v>385</v>
      </c>
      <c r="AH31" s="2">
        <v>1</v>
      </c>
      <c r="AI31" s="1" t="s">
        <v>386</v>
      </c>
      <c r="AJ31" s="2">
        <v>0</v>
      </c>
      <c r="AK31" s="1" t="s">
        <v>77</v>
      </c>
      <c r="AL31" s="1" t="s">
        <v>77</v>
      </c>
      <c r="AM31" s="1" t="s">
        <v>77</v>
      </c>
      <c r="AN31" s="2">
        <v>0</v>
      </c>
      <c r="AO31" s="2">
        <v>0</v>
      </c>
      <c r="AP31" s="2">
        <v>0</v>
      </c>
      <c r="AQ31" s="2">
        <v>0</v>
      </c>
      <c r="AR31" s="1" t="s">
        <v>77</v>
      </c>
      <c r="AS31" s="1" t="s">
        <v>78</v>
      </c>
      <c r="AT31" s="2">
        <v>110</v>
      </c>
      <c r="AU31" s="1" t="s">
        <v>79</v>
      </c>
      <c r="AV31" s="2">
        <v>5</v>
      </c>
      <c r="AW31" s="2">
        <v>100000</v>
      </c>
      <c r="AX31" s="1" t="s">
        <v>381</v>
      </c>
      <c r="AY31" s="1" t="s">
        <v>381</v>
      </c>
      <c r="AZ31" s="1" t="s">
        <v>382</v>
      </c>
      <c r="BF31" s="2">
        <v>3</v>
      </c>
      <c r="BG31" s="1" t="s">
        <v>81</v>
      </c>
      <c r="BH31" s="2">
        <v>0</v>
      </c>
      <c r="BI31" s="2">
        <v>1</v>
      </c>
    </row>
    <row r="32" spans="1:61">
      <c r="A32" s="1" t="s">
        <v>59</v>
      </c>
      <c r="B32" s="1" t="s">
        <v>60</v>
      </c>
      <c r="C32" s="1" t="s">
        <v>387</v>
      </c>
      <c r="D32" s="1" t="s">
        <v>388</v>
      </c>
      <c r="E32" s="1" t="s">
        <v>389</v>
      </c>
      <c r="F32" s="1" t="s">
        <v>64</v>
      </c>
      <c r="G32" s="1" t="s">
        <v>65</v>
      </c>
      <c r="H32" s="1" t="s">
        <v>390</v>
      </c>
      <c r="I32" s="1" t="s">
        <v>100</v>
      </c>
      <c r="J32" s="1" t="s">
        <v>391</v>
      </c>
      <c r="K32" s="2">
        <v>2</v>
      </c>
      <c r="L32" s="1" t="s">
        <v>100</v>
      </c>
      <c r="M32" s="1" t="s">
        <v>191</v>
      </c>
      <c r="N32" s="1" t="s">
        <v>191</v>
      </c>
      <c r="O32" s="1" t="s">
        <v>192</v>
      </c>
      <c r="P32" s="1" t="s">
        <v>65</v>
      </c>
      <c r="Q32" s="1" t="s">
        <v>64</v>
      </c>
      <c r="R32" s="1" t="s">
        <v>65</v>
      </c>
      <c r="S32" s="1" t="s">
        <v>64</v>
      </c>
      <c r="T32" s="2">
        <v>4</v>
      </c>
      <c r="V32" s="1" t="s">
        <v>392</v>
      </c>
      <c r="X32" s="1" t="s">
        <v>393</v>
      </c>
      <c r="Y32" s="1" t="s">
        <v>71</v>
      </c>
      <c r="Z32" s="1" t="s">
        <v>72</v>
      </c>
      <c r="AA32" s="1" t="s">
        <v>394</v>
      </c>
      <c r="AB32" s="1" t="s">
        <v>395</v>
      </c>
      <c r="AC32" s="3">
        <f>VLOOKUP(AA32,GeoCord!$A:$C,2,0)</f>
        <v>38.366999999999997</v>
      </c>
      <c r="AD32" s="3">
        <f>VLOOKUP(AA32,GeoCord!$A:$C,3,0)</f>
        <v>72.596999999999994</v>
      </c>
      <c r="AG32" s="1" t="s">
        <v>224</v>
      </c>
      <c r="AH32" s="2">
        <v>1</v>
      </c>
      <c r="AI32" s="1" t="s">
        <v>225</v>
      </c>
      <c r="AJ32" s="2">
        <v>1</v>
      </c>
      <c r="AK32" s="1" t="s">
        <v>77</v>
      </c>
      <c r="AL32" s="1" t="s">
        <v>77</v>
      </c>
      <c r="AM32" s="1" t="s">
        <v>77</v>
      </c>
      <c r="AN32" s="2">
        <v>0</v>
      </c>
      <c r="AO32" s="2">
        <v>0</v>
      </c>
      <c r="AP32" s="2">
        <v>0</v>
      </c>
      <c r="AQ32" s="2">
        <v>0</v>
      </c>
      <c r="AR32" s="1" t="s">
        <v>77</v>
      </c>
      <c r="AS32" s="1" t="s">
        <v>78</v>
      </c>
      <c r="AT32" s="2">
        <v>110</v>
      </c>
      <c r="AU32" s="1" t="s">
        <v>79</v>
      </c>
      <c r="AV32" s="2">
        <v>5</v>
      </c>
      <c r="AW32" s="2">
        <v>1404315</v>
      </c>
      <c r="AX32" s="1" t="s">
        <v>392</v>
      </c>
      <c r="AY32" s="1" t="s">
        <v>392</v>
      </c>
      <c r="AZ32" s="1" t="s">
        <v>393</v>
      </c>
      <c r="BF32" s="2">
        <v>3</v>
      </c>
      <c r="BG32" s="1" t="s">
        <v>81</v>
      </c>
      <c r="BH32" s="2">
        <v>0</v>
      </c>
      <c r="BI32" s="2">
        <v>1</v>
      </c>
    </row>
    <row r="33" spans="1:61">
      <c r="A33" s="1" t="s">
        <v>59</v>
      </c>
      <c r="B33" s="1" t="s">
        <v>60</v>
      </c>
      <c r="C33" s="1" t="s">
        <v>396</v>
      </c>
      <c r="D33" s="1" t="s">
        <v>397</v>
      </c>
      <c r="E33" s="1" t="s">
        <v>398</v>
      </c>
      <c r="F33" s="1" t="s">
        <v>64</v>
      </c>
      <c r="G33" s="1" t="s">
        <v>65</v>
      </c>
      <c r="H33" s="1" t="s">
        <v>399</v>
      </c>
      <c r="I33" s="1" t="s">
        <v>100</v>
      </c>
      <c r="J33" s="1" t="s">
        <v>400</v>
      </c>
      <c r="K33" s="2">
        <v>2</v>
      </c>
      <c r="L33" s="1" t="s">
        <v>100</v>
      </c>
      <c r="M33" s="1" t="s">
        <v>191</v>
      </c>
      <c r="N33" s="1" t="s">
        <v>191</v>
      </c>
      <c r="O33" s="1" t="s">
        <v>192</v>
      </c>
      <c r="P33" s="1" t="s">
        <v>65</v>
      </c>
      <c r="Q33" s="1" t="s">
        <v>64</v>
      </c>
      <c r="R33" s="1" t="s">
        <v>65</v>
      </c>
      <c r="S33" s="1" t="s">
        <v>64</v>
      </c>
      <c r="T33" s="2">
        <v>4</v>
      </c>
      <c r="V33" s="1" t="s">
        <v>401</v>
      </c>
      <c r="X33" s="1" t="s">
        <v>402</v>
      </c>
      <c r="Y33" s="1" t="s">
        <v>71</v>
      </c>
      <c r="Z33" s="1" t="s">
        <v>130</v>
      </c>
      <c r="AC33" s="3" t="e">
        <f>VLOOKUP(AA33,GeoCord!$A:$C,2,0)</f>
        <v>#N/A</v>
      </c>
      <c r="AD33" s="3" t="e">
        <f>VLOOKUP(AA33,GeoCord!$A:$C,3,0)</f>
        <v>#N/A</v>
      </c>
      <c r="AE33" s="1" t="s">
        <v>403</v>
      </c>
      <c r="AF33" s="1" t="s">
        <v>404</v>
      </c>
      <c r="AG33" s="1" t="s">
        <v>213</v>
      </c>
      <c r="AH33" s="2">
        <v>1</v>
      </c>
      <c r="AI33" s="1" t="s">
        <v>214</v>
      </c>
      <c r="AJ33" s="2">
        <v>0</v>
      </c>
      <c r="AK33" s="1" t="s">
        <v>77</v>
      </c>
      <c r="AL33" s="1" t="s">
        <v>77</v>
      </c>
      <c r="AM33" s="1" t="s">
        <v>77</v>
      </c>
      <c r="AN33" s="2">
        <v>0</v>
      </c>
      <c r="AO33" s="2">
        <v>0</v>
      </c>
      <c r="AP33" s="2">
        <v>0</v>
      </c>
      <c r="AQ33" s="2">
        <v>0</v>
      </c>
      <c r="AR33" s="1" t="s">
        <v>77</v>
      </c>
      <c r="AS33" s="1" t="s">
        <v>78</v>
      </c>
      <c r="AT33" s="2">
        <v>110</v>
      </c>
      <c r="AU33" s="1" t="s">
        <v>79</v>
      </c>
      <c r="AV33" s="2">
        <v>5</v>
      </c>
      <c r="AW33" s="2">
        <v>1474296</v>
      </c>
      <c r="AX33" s="1" t="s">
        <v>401</v>
      </c>
      <c r="AY33" s="1" t="s">
        <v>401</v>
      </c>
      <c r="AZ33" s="1" t="s">
        <v>402</v>
      </c>
      <c r="BF33" s="2">
        <v>3</v>
      </c>
      <c r="BG33" s="1" t="s">
        <v>81</v>
      </c>
      <c r="BH33" s="2">
        <v>0</v>
      </c>
      <c r="BI33" s="2">
        <v>1</v>
      </c>
    </row>
    <row r="34" spans="1:61">
      <c r="A34" s="1" t="s">
        <v>59</v>
      </c>
      <c r="B34" s="1" t="s">
        <v>60</v>
      </c>
      <c r="C34" s="1" t="s">
        <v>405</v>
      </c>
      <c r="D34" s="1" t="s">
        <v>406</v>
      </c>
      <c r="E34" s="1" t="s">
        <v>407</v>
      </c>
      <c r="F34" s="1" t="s">
        <v>64</v>
      </c>
      <c r="G34" s="1" t="s">
        <v>65</v>
      </c>
      <c r="H34" s="1" t="s">
        <v>408</v>
      </c>
      <c r="I34" s="1" t="s">
        <v>100</v>
      </c>
      <c r="J34" s="1" t="s">
        <v>409</v>
      </c>
      <c r="K34" s="2">
        <v>2</v>
      </c>
      <c r="L34" s="1" t="s">
        <v>100</v>
      </c>
      <c r="M34" s="1" t="s">
        <v>410</v>
      </c>
      <c r="N34" s="1" t="s">
        <v>410</v>
      </c>
      <c r="O34" s="1" t="s">
        <v>411</v>
      </c>
      <c r="P34" s="1" t="s">
        <v>65</v>
      </c>
      <c r="Q34" s="1" t="s">
        <v>64</v>
      </c>
      <c r="R34" s="1" t="s">
        <v>65</v>
      </c>
      <c r="S34" s="1" t="s">
        <v>64</v>
      </c>
      <c r="T34" s="2">
        <v>2</v>
      </c>
      <c r="V34" s="1" t="s">
        <v>412</v>
      </c>
      <c r="W34" s="1" t="s">
        <v>413</v>
      </c>
      <c r="Y34" s="1" t="s">
        <v>71</v>
      </c>
      <c r="Z34" s="1" t="s">
        <v>72</v>
      </c>
      <c r="AA34" s="1" t="s">
        <v>414</v>
      </c>
      <c r="AB34" s="1" t="s">
        <v>415</v>
      </c>
      <c r="AC34" s="3">
        <f>VLOOKUP(AA34,GeoCord!$A:$C,2,0)</f>
        <v>35.1753</v>
      </c>
      <c r="AD34" s="3">
        <f>VLOOKUP(AA34,GeoCord!$A:$C,3,0)</f>
        <v>99.387699999999995</v>
      </c>
      <c r="AG34" s="1" t="s">
        <v>416</v>
      </c>
      <c r="AH34" s="2">
        <v>1</v>
      </c>
      <c r="AI34" s="1" t="s">
        <v>417</v>
      </c>
      <c r="AJ34" s="2">
        <v>0</v>
      </c>
      <c r="AK34" s="1" t="s">
        <v>77</v>
      </c>
      <c r="AL34" s="1" t="s">
        <v>77</v>
      </c>
      <c r="AM34" s="1" t="s">
        <v>77</v>
      </c>
      <c r="AN34" s="2">
        <v>1</v>
      </c>
      <c r="AO34" s="2">
        <v>0</v>
      </c>
      <c r="AP34" s="2">
        <v>0</v>
      </c>
      <c r="AQ34" s="2">
        <v>0</v>
      </c>
      <c r="AR34" s="1" t="s">
        <v>77</v>
      </c>
      <c r="AS34" s="1" t="s">
        <v>78</v>
      </c>
      <c r="AT34" s="2">
        <v>110</v>
      </c>
      <c r="AU34" s="1" t="s">
        <v>79</v>
      </c>
      <c r="AV34" s="2">
        <v>5</v>
      </c>
      <c r="AW34" s="2">
        <v>3516400</v>
      </c>
      <c r="AX34" s="1" t="s">
        <v>412</v>
      </c>
      <c r="AY34" s="1" t="s">
        <v>412</v>
      </c>
      <c r="AZ34" s="1" t="s">
        <v>413</v>
      </c>
      <c r="BE34" s="1" t="s">
        <v>418</v>
      </c>
      <c r="BF34" s="2">
        <v>3</v>
      </c>
      <c r="BG34" s="1" t="s">
        <v>81</v>
      </c>
      <c r="BH34" s="2">
        <v>0</v>
      </c>
      <c r="BI34" s="2">
        <v>0</v>
      </c>
    </row>
    <row r="35" spans="1:61">
      <c r="A35" s="1" t="s">
        <v>59</v>
      </c>
      <c r="B35" s="1" t="s">
        <v>60</v>
      </c>
      <c r="C35" s="1" t="s">
        <v>419</v>
      </c>
      <c r="D35" s="1" t="s">
        <v>420</v>
      </c>
      <c r="E35" s="1" t="s">
        <v>421</v>
      </c>
      <c r="F35" s="1" t="s">
        <v>64</v>
      </c>
      <c r="G35" s="1" t="s">
        <v>65</v>
      </c>
      <c r="H35" s="1" t="s">
        <v>422</v>
      </c>
      <c r="I35" s="1" t="s">
        <v>100</v>
      </c>
      <c r="J35" s="1" t="s">
        <v>423</v>
      </c>
      <c r="K35" s="2">
        <v>2</v>
      </c>
      <c r="L35" s="1" t="s">
        <v>100</v>
      </c>
      <c r="M35" s="1" t="s">
        <v>65</v>
      </c>
      <c r="N35" s="1" t="s">
        <v>65</v>
      </c>
      <c r="O35" s="1" t="s">
        <v>64</v>
      </c>
      <c r="P35" s="1" t="s">
        <v>65</v>
      </c>
      <c r="Q35" s="1" t="s">
        <v>64</v>
      </c>
      <c r="R35" s="1" t="s">
        <v>65</v>
      </c>
      <c r="S35" s="1" t="s">
        <v>64</v>
      </c>
      <c r="T35" s="2">
        <v>3</v>
      </c>
      <c r="V35" s="1" t="s">
        <v>424</v>
      </c>
      <c r="X35" s="1" t="s">
        <v>425</v>
      </c>
      <c r="Y35" s="1" t="s">
        <v>71</v>
      </c>
      <c r="Z35" s="1" t="s">
        <v>72</v>
      </c>
      <c r="AA35" s="1" t="s">
        <v>426</v>
      </c>
      <c r="AB35" s="1" t="s">
        <v>427</v>
      </c>
      <c r="AC35" s="3">
        <f>VLOOKUP(AA35,GeoCord!$A:$C,2,0)</f>
        <v>0.80600000000000005</v>
      </c>
      <c r="AD35" s="3">
        <f>VLOOKUP(AA35,GeoCord!$A:$C,3,0)</f>
        <v>38.165999999999997</v>
      </c>
      <c r="AG35" s="1" t="s">
        <v>213</v>
      </c>
      <c r="AH35" s="2">
        <v>1</v>
      </c>
      <c r="AI35" s="1" t="s">
        <v>214</v>
      </c>
      <c r="AJ35" s="2">
        <v>0</v>
      </c>
      <c r="AK35" s="1" t="s">
        <v>77</v>
      </c>
      <c r="AL35" s="1" t="s">
        <v>77</v>
      </c>
      <c r="AM35" s="1" t="s">
        <v>77</v>
      </c>
      <c r="AN35" s="2">
        <v>0</v>
      </c>
      <c r="AO35" s="2">
        <v>0</v>
      </c>
      <c r="AP35" s="2">
        <v>0</v>
      </c>
      <c r="AQ35" s="2">
        <v>0</v>
      </c>
      <c r="AR35" s="1" t="s">
        <v>77</v>
      </c>
      <c r="AS35" s="1" t="s">
        <v>78</v>
      </c>
      <c r="AT35" s="2">
        <v>110</v>
      </c>
      <c r="AU35" s="1" t="s">
        <v>79</v>
      </c>
      <c r="AV35" s="2">
        <v>5</v>
      </c>
      <c r="AW35" s="2">
        <v>426560.46</v>
      </c>
      <c r="AX35" s="1" t="s">
        <v>424</v>
      </c>
      <c r="AY35" s="1" t="s">
        <v>424</v>
      </c>
      <c r="AZ35" s="1" t="s">
        <v>425</v>
      </c>
      <c r="BE35" s="1" t="s">
        <v>428</v>
      </c>
      <c r="BF35" s="2">
        <v>3</v>
      </c>
      <c r="BG35" s="1" t="s">
        <v>81</v>
      </c>
      <c r="BH35" s="2">
        <v>1</v>
      </c>
      <c r="BI35" s="2">
        <v>0</v>
      </c>
    </row>
    <row r="36" spans="1:61">
      <c r="A36" s="1" t="s">
        <v>59</v>
      </c>
      <c r="B36" s="1" t="s">
        <v>60</v>
      </c>
      <c r="C36" s="1" t="s">
        <v>429</v>
      </c>
      <c r="D36" s="1" t="s">
        <v>430</v>
      </c>
      <c r="E36" s="1" t="s">
        <v>431</v>
      </c>
      <c r="F36" s="1" t="s">
        <v>64</v>
      </c>
      <c r="G36" s="1" t="s">
        <v>65</v>
      </c>
      <c r="H36" s="1" t="s">
        <v>432</v>
      </c>
      <c r="I36" s="1" t="s">
        <v>100</v>
      </c>
      <c r="J36" s="1" t="s">
        <v>433</v>
      </c>
      <c r="K36" s="2">
        <v>2</v>
      </c>
      <c r="L36" s="1" t="s">
        <v>100</v>
      </c>
      <c r="M36" s="1" t="s">
        <v>191</v>
      </c>
      <c r="N36" s="1" t="s">
        <v>191</v>
      </c>
      <c r="O36" s="1" t="s">
        <v>192</v>
      </c>
      <c r="P36" s="1" t="s">
        <v>65</v>
      </c>
      <c r="Q36" s="1" t="s">
        <v>64</v>
      </c>
      <c r="R36" s="1" t="s">
        <v>65</v>
      </c>
      <c r="S36" s="1" t="s">
        <v>64</v>
      </c>
      <c r="T36" s="2">
        <v>4</v>
      </c>
      <c r="V36" s="1" t="s">
        <v>434</v>
      </c>
      <c r="X36" s="1" t="s">
        <v>435</v>
      </c>
      <c r="Y36" s="1" t="s">
        <v>71</v>
      </c>
      <c r="Z36" s="1" t="s">
        <v>72</v>
      </c>
      <c r="AA36" s="1" t="s">
        <v>235</v>
      </c>
      <c r="AB36" s="1" t="s">
        <v>231</v>
      </c>
      <c r="AC36" s="3">
        <f>VLOOKUP(AA36,GeoCord!$A:$C,2,0)</f>
        <v>-11.694000000000001</v>
      </c>
      <c r="AD36" s="3">
        <f>VLOOKUP(AA36,GeoCord!$A:$C,3,0)</f>
        <v>-48.978000000000002</v>
      </c>
      <c r="AG36" s="1" t="s">
        <v>75</v>
      </c>
      <c r="AH36" s="2">
        <v>1</v>
      </c>
      <c r="AI36" s="1" t="s">
        <v>76</v>
      </c>
      <c r="AJ36" s="2">
        <v>0</v>
      </c>
      <c r="AK36" s="1" t="s">
        <v>77</v>
      </c>
      <c r="AL36" s="1" t="s">
        <v>77</v>
      </c>
      <c r="AM36" s="1" t="s">
        <v>77</v>
      </c>
      <c r="AN36" s="2">
        <v>0</v>
      </c>
      <c r="AO36" s="2">
        <v>0</v>
      </c>
      <c r="AP36" s="2">
        <v>0</v>
      </c>
      <c r="AQ36" s="2">
        <v>0</v>
      </c>
      <c r="AR36" s="1" t="s">
        <v>77</v>
      </c>
      <c r="AS36" s="1" t="s">
        <v>78</v>
      </c>
      <c r="AT36" s="2">
        <v>110</v>
      </c>
      <c r="AU36" s="1" t="s">
        <v>79</v>
      </c>
      <c r="AV36" s="2">
        <v>5</v>
      </c>
      <c r="AW36" s="2">
        <v>6426702.4500000002</v>
      </c>
      <c r="AX36" s="1" t="s">
        <v>434</v>
      </c>
      <c r="AY36" s="1" t="s">
        <v>434</v>
      </c>
      <c r="AZ36" s="1" t="s">
        <v>435</v>
      </c>
      <c r="BF36" s="2">
        <v>3</v>
      </c>
      <c r="BG36" s="1" t="s">
        <v>81</v>
      </c>
      <c r="BH36" s="2">
        <v>0</v>
      </c>
      <c r="BI36" s="2">
        <v>0</v>
      </c>
    </row>
    <row r="37" spans="1:61">
      <c r="A37" s="1" t="s">
        <v>59</v>
      </c>
      <c r="B37" s="1" t="s">
        <v>60</v>
      </c>
      <c r="C37" s="1" t="s">
        <v>436</v>
      </c>
      <c r="D37" s="1" t="s">
        <v>437</v>
      </c>
      <c r="E37" s="1" t="s">
        <v>438</v>
      </c>
      <c r="F37" s="1" t="s">
        <v>64</v>
      </c>
      <c r="G37" s="1" t="s">
        <v>65</v>
      </c>
      <c r="H37" s="1" t="s">
        <v>439</v>
      </c>
      <c r="I37" s="1" t="s">
        <v>100</v>
      </c>
      <c r="J37" s="1" t="s">
        <v>440</v>
      </c>
      <c r="K37" s="2">
        <v>2</v>
      </c>
      <c r="L37" s="1" t="s">
        <v>100</v>
      </c>
      <c r="M37" s="1" t="s">
        <v>441</v>
      </c>
      <c r="N37" s="1" t="s">
        <v>441</v>
      </c>
      <c r="P37" s="1" t="s">
        <v>65</v>
      </c>
      <c r="Q37" s="1" t="s">
        <v>64</v>
      </c>
      <c r="R37" s="1" t="s">
        <v>65</v>
      </c>
      <c r="S37" s="1" t="s">
        <v>64</v>
      </c>
      <c r="T37" s="2">
        <v>4</v>
      </c>
      <c r="V37" s="1" t="s">
        <v>442</v>
      </c>
      <c r="X37" s="1" t="s">
        <v>443</v>
      </c>
      <c r="Y37" s="1" t="s">
        <v>71</v>
      </c>
      <c r="Z37" s="1" t="s">
        <v>118</v>
      </c>
      <c r="AC37" s="3" t="e">
        <f>VLOOKUP(AA37,GeoCord!$A:$C,2,0)</f>
        <v>#N/A</v>
      </c>
      <c r="AD37" s="3" t="e">
        <f>VLOOKUP(AA37,GeoCord!$A:$C,3,0)</f>
        <v>#N/A</v>
      </c>
      <c r="AE37" s="1" t="s">
        <v>119</v>
      </c>
      <c r="AF37" s="1" t="s">
        <v>118</v>
      </c>
      <c r="AG37" s="1" t="s">
        <v>106</v>
      </c>
      <c r="AH37" s="2">
        <v>1</v>
      </c>
      <c r="AI37" s="1" t="s">
        <v>107</v>
      </c>
      <c r="AJ37" s="2">
        <v>0</v>
      </c>
      <c r="AK37" s="1" t="s">
        <v>77</v>
      </c>
      <c r="AL37" s="1" t="s">
        <v>77</v>
      </c>
      <c r="AM37" s="1" t="s">
        <v>77</v>
      </c>
      <c r="AN37" s="2">
        <v>0</v>
      </c>
      <c r="AO37" s="2">
        <v>1</v>
      </c>
      <c r="AP37" s="2">
        <v>1</v>
      </c>
      <c r="AQ37" s="2">
        <v>0</v>
      </c>
      <c r="AR37" s="1" t="s">
        <v>77</v>
      </c>
      <c r="AS37" s="1" t="s">
        <v>78</v>
      </c>
      <c r="AT37" s="2">
        <v>110</v>
      </c>
      <c r="AU37" s="1" t="s">
        <v>79</v>
      </c>
      <c r="AV37" s="2">
        <v>5</v>
      </c>
      <c r="AW37" s="2">
        <v>563352.07999999996</v>
      </c>
      <c r="AX37" s="1" t="s">
        <v>442</v>
      </c>
      <c r="AY37" s="1" t="s">
        <v>442</v>
      </c>
      <c r="AZ37" s="1" t="s">
        <v>443</v>
      </c>
      <c r="BF37" s="2">
        <v>3</v>
      </c>
      <c r="BG37" s="1" t="s">
        <v>81</v>
      </c>
      <c r="BH37" s="2">
        <v>0</v>
      </c>
      <c r="BI37" s="2">
        <v>0</v>
      </c>
    </row>
    <row r="38" spans="1:61">
      <c r="A38" s="1" t="s">
        <v>59</v>
      </c>
      <c r="B38" s="1" t="s">
        <v>60</v>
      </c>
      <c r="C38" s="1" t="s">
        <v>444</v>
      </c>
      <c r="D38" s="1" t="s">
        <v>445</v>
      </c>
      <c r="E38" s="1" t="s">
        <v>446</v>
      </c>
      <c r="F38" s="1" t="s">
        <v>64</v>
      </c>
      <c r="G38" s="1" t="s">
        <v>65</v>
      </c>
      <c r="H38" s="1" t="s">
        <v>447</v>
      </c>
      <c r="I38" s="1" t="s">
        <v>67</v>
      </c>
      <c r="J38" s="1" t="s">
        <v>448</v>
      </c>
      <c r="K38" s="2">
        <v>2</v>
      </c>
      <c r="L38" s="1" t="s">
        <v>67</v>
      </c>
      <c r="M38" s="1" t="s">
        <v>449</v>
      </c>
      <c r="N38" s="1" t="s">
        <v>449</v>
      </c>
      <c r="O38" s="1" t="s">
        <v>450</v>
      </c>
      <c r="P38" s="1" t="s">
        <v>65</v>
      </c>
      <c r="Q38" s="1" t="s">
        <v>64</v>
      </c>
      <c r="R38" s="1" t="s">
        <v>65</v>
      </c>
      <c r="S38" s="1" t="s">
        <v>64</v>
      </c>
      <c r="T38" s="2">
        <v>4</v>
      </c>
      <c r="V38" s="1" t="s">
        <v>451</v>
      </c>
      <c r="X38" s="1" t="s">
        <v>452</v>
      </c>
      <c r="Y38" s="1" t="s">
        <v>71</v>
      </c>
      <c r="Z38" s="1" t="s">
        <v>130</v>
      </c>
      <c r="AC38" s="3" t="e">
        <f>VLOOKUP(AA38,GeoCord!$A:$C,2,0)</f>
        <v>#N/A</v>
      </c>
      <c r="AD38" s="3" t="e">
        <f>VLOOKUP(AA38,GeoCord!$A:$C,3,0)</f>
        <v>#N/A</v>
      </c>
      <c r="AE38" s="1" t="s">
        <v>403</v>
      </c>
      <c r="AF38" s="1" t="s">
        <v>404</v>
      </c>
      <c r="AG38" s="1" t="s">
        <v>145</v>
      </c>
      <c r="AH38" s="2">
        <v>1</v>
      </c>
      <c r="AI38" s="1" t="s">
        <v>146</v>
      </c>
      <c r="AJ38" s="2">
        <v>0</v>
      </c>
      <c r="AK38" s="1" t="s">
        <v>77</v>
      </c>
      <c r="AL38" s="1" t="s">
        <v>77</v>
      </c>
      <c r="AM38" s="1" t="s">
        <v>77</v>
      </c>
      <c r="AN38" s="2">
        <v>0</v>
      </c>
      <c r="AO38" s="2">
        <v>0</v>
      </c>
      <c r="AP38" s="2">
        <v>0</v>
      </c>
      <c r="AQ38" s="2">
        <v>0</v>
      </c>
      <c r="AR38" s="1" t="s">
        <v>77</v>
      </c>
      <c r="AS38" s="1" t="s">
        <v>78</v>
      </c>
      <c r="AT38" s="2">
        <v>110</v>
      </c>
      <c r="AU38" s="1" t="s">
        <v>79</v>
      </c>
      <c r="AV38" s="2">
        <v>5</v>
      </c>
      <c r="AW38" s="2">
        <v>4016064.47</v>
      </c>
      <c r="AX38" s="1" t="s">
        <v>451</v>
      </c>
      <c r="AY38" s="1" t="s">
        <v>451</v>
      </c>
      <c r="AZ38" s="1" t="s">
        <v>452</v>
      </c>
      <c r="BE38" s="1" t="s">
        <v>453</v>
      </c>
      <c r="BF38" s="2">
        <v>3</v>
      </c>
      <c r="BG38" s="1" t="s">
        <v>81</v>
      </c>
      <c r="BH38" s="2">
        <v>1</v>
      </c>
      <c r="BI38" s="2">
        <v>0</v>
      </c>
    </row>
    <row r="39" spans="1:61">
      <c r="A39" s="1" t="s">
        <v>59</v>
      </c>
      <c r="B39" s="1" t="s">
        <v>60</v>
      </c>
      <c r="C39" s="1" t="s">
        <v>454</v>
      </c>
      <c r="D39" s="1" t="s">
        <v>455</v>
      </c>
      <c r="E39" s="1" t="s">
        <v>456</v>
      </c>
      <c r="F39" s="1" t="s">
        <v>64</v>
      </c>
      <c r="G39" s="1" t="s">
        <v>65</v>
      </c>
      <c r="H39" s="1" t="s">
        <v>457</v>
      </c>
      <c r="I39" s="1" t="s">
        <v>100</v>
      </c>
      <c r="J39" s="1" t="s">
        <v>458</v>
      </c>
      <c r="K39" s="2">
        <v>2</v>
      </c>
      <c r="L39" s="1" t="s">
        <v>100</v>
      </c>
      <c r="M39" s="1" t="s">
        <v>191</v>
      </c>
      <c r="N39" s="1" t="s">
        <v>191</v>
      </c>
      <c r="O39" s="1" t="s">
        <v>192</v>
      </c>
      <c r="P39" s="1" t="s">
        <v>65</v>
      </c>
      <c r="Q39" s="1" t="s">
        <v>64</v>
      </c>
      <c r="R39" s="1" t="s">
        <v>65</v>
      </c>
      <c r="S39" s="1" t="s">
        <v>64</v>
      </c>
      <c r="T39" s="2">
        <v>4</v>
      </c>
      <c r="V39" s="1" t="s">
        <v>459</v>
      </c>
      <c r="X39" s="1" t="s">
        <v>460</v>
      </c>
      <c r="Y39" s="1" t="s">
        <v>71</v>
      </c>
      <c r="Z39" s="1" t="s">
        <v>72</v>
      </c>
      <c r="AA39" s="1" t="s">
        <v>461</v>
      </c>
      <c r="AB39" s="1" t="s">
        <v>462</v>
      </c>
      <c r="AC39" s="3">
        <f>VLOOKUP(AA39,GeoCord!$A:$C,2,0)</f>
        <v>8.4350000000000005</v>
      </c>
      <c r="AD39" s="3">
        <f>VLOOKUP(AA39,GeoCord!$A:$C,3,0)</f>
        <v>38.786000000000001</v>
      </c>
      <c r="AG39" s="1" t="s">
        <v>463</v>
      </c>
      <c r="AH39" s="2">
        <v>1</v>
      </c>
      <c r="AI39" s="1" t="s">
        <v>464</v>
      </c>
      <c r="AJ39" s="2">
        <v>0</v>
      </c>
      <c r="AK39" s="1" t="s">
        <v>77</v>
      </c>
      <c r="AL39" s="1" t="s">
        <v>77</v>
      </c>
      <c r="AM39" s="1" t="s">
        <v>77</v>
      </c>
      <c r="AN39" s="2">
        <v>0</v>
      </c>
      <c r="AO39" s="2">
        <v>0</v>
      </c>
      <c r="AP39" s="2">
        <v>0</v>
      </c>
      <c r="AQ39" s="2">
        <v>0</v>
      </c>
      <c r="AR39" s="1" t="s">
        <v>77</v>
      </c>
      <c r="AS39" s="1" t="s">
        <v>78</v>
      </c>
      <c r="AT39" s="2">
        <v>110</v>
      </c>
      <c r="AU39" s="1" t="s">
        <v>79</v>
      </c>
      <c r="AV39" s="2">
        <v>5</v>
      </c>
      <c r="AW39" s="2">
        <v>2640798.9300000002</v>
      </c>
      <c r="AX39" s="1" t="s">
        <v>459</v>
      </c>
      <c r="AY39" s="1" t="s">
        <v>459</v>
      </c>
      <c r="AZ39" s="1" t="s">
        <v>460</v>
      </c>
      <c r="BF39" s="2">
        <v>3</v>
      </c>
      <c r="BG39" s="1" t="s">
        <v>81</v>
      </c>
      <c r="BH39" s="2">
        <v>0</v>
      </c>
      <c r="BI39" s="2">
        <v>0</v>
      </c>
    </row>
    <row r="40" spans="1:61">
      <c r="A40" s="1" t="s">
        <v>59</v>
      </c>
      <c r="B40" s="1" t="s">
        <v>60</v>
      </c>
      <c r="C40" s="1" t="s">
        <v>465</v>
      </c>
      <c r="D40" s="1" t="s">
        <v>466</v>
      </c>
      <c r="E40" s="1" t="s">
        <v>467</v>
      </c>
      <c r="F40" s="1" t="s">
        <v>64</v>
      </c>
      <c r="G40" s="1" t="s">
        <v>65</v>
      </c>
      <c r="H40" s="1" t="s">
        <v>468</v>
      </c>
      <c r="I40" s="1" t="s">
        <v>100</v>
      </c>
      <c r="J40" s="1" t="s">
        <v>469</v>
      </c>
      <c r="K40" s="2">
        <v>2</v>
      </c>
      <c r="L40" s="1" t="s">
        <v>100</v>
      </c>
      <c r="M40" s="1" t="s">
        <v>191</v>
      </c>
      <c r="N40" s="1" t="s">
        <v>191</v>
      </c>
      <c r="O40" s="1" t="s">
        <v>192</v>
      </c>
      <c r="P40" s="1" t="s">
        <v>65</v>
      </c>
      <c r="Q40" s="1" t="s">
        <v>64</v>
      </c>
      <c r="R40" s="1" t="s">
        <v>65</v>
      </c>
      <c r="S40" s="1" t="s">
        <v>64</v>
      </c>
      <c r="T40" s="2">
        <v>4</v>
      </c>
      <c r="V40" s="1" t="s">
        <v>262</v>
      </c>
      <c r="X40" s="1" t="s">
        <v>263</v>
      </c>
      <c r="Y40" s="1" t="s">
        <v>71</v>
      </c>
      <c r="Z40" s="1" t="s">
        <v>72</v>
      </c>
      <c r="AA40" s="1" t="s">
        <v>470</v>
      </c>
      <c r="AB40" s="1" t="s">
        <v>471</v>
      </c>
      <c r="AC40" s="3">
        <f>VLOOKUP(AA40,GeoCord!$A:$C,2,0)</f>
        <v>-15.13</v>
      </c>
      <c r="AD40" s="3">
        <f>VLOOKUP(AA40,GeoCord!$A:$C,3,0)</f>
        <v>25.268000000000001</v>
      </c>
      <c r="AG40" s="1" t="s">
        <v>266</v>
      </c>
      <c r="AH40" s="2">
        <v>1</v>
      </c>
      <c r="AI40" s="1" t="s">
        <v>267</v>
      </c>
      <c r="AJ40" s="2">
        <v>0</v>
      </c>
      <c r="AK40" s="1" t="s">
        <v>77</v>
      </c>
      <c r="AL40" s="1" t="s">
        <v>77</v>
      </c>
      <c r="AM40" s="1" t="s">
        <v>77</v>
      </c>
      <c r="AN40" s="2">
        <v>0</v>
      </c>
      <c r="AO40" s="2">
        <v>0</v>
      </c>
      <c r="AP40" s="2">
        <v>0</v>
      </c>
      <c r="AQ40" s="2">
        <v>0</v>
      </c>
      <c r="AR40" s="1" t="s">
        <v>77</v>
      </c>
      <c r="AS40" s="1" t="s">
        <v>78</v>
      </c>
      <c r="AT40" s="2">
        <v>110</v>
      </c>
      <c r="AU40" s="1" t="s">
        <v>79</v>
      </c>
      <c r="AV40" s="2">
        <v>5</v>
      </c>
      <c r="AW40" s="2">
        <v>10153890</v>
      </c>
      <c r="AX40" s="1" t="s">
        <v>262</v>
      </c>
      <c r="AY40" s="1" t="s">
        <v>262</v>
      </c>
      <c r="AZ40" s="1" t="s">
        <v>263</v>
      </c>
      <c r="BF40" s="2">
        <v>3</v>
      </c>
      <c r="BG40" s="1" t="s">
        <v>81</v>
      </c>
      <c r="BH40" s="2">
        <v>0</v>
      </c>
      <c r="BI40" s="2">
        <v>0</v>
      </c>
    </row>
    <row r="41" spans="1:61">
      <c r="A41" s="1" t="s">
        <v>59</v>
      </c>
      <c r="B41" s="1" t="s">
        <v>60</v>
      </c>
      <c r="C41" s="1" t="s">
        <v>472</v>
      </c>
      <c r="D41" s="1" t="s">
        <v>473</v>
      </c>
      <c r="E41" s="1" t="s">
        <v>474</v>
      </c>
      <c r="F41" s="1" t="s">
        <v>64</v>
      </c>
      <c r="G41" s="1" t="s">
        <v>65</v>
      </c>
      <c r="H41" s="1" t="s">
        <v>475</v>
      </c>
      <c r="I41" s="1" t="s">
        <v>100</v>
      </c>
      <c r="J41" s="1" t="s">
        <v>476</v>
      </c>
      <c r="K41" s="2">
        <v>2</v>
      </c>
      <c r="L41" s="1" t="s">
        <v>100</v>
      </c>
      <c r="M41" s="1" t="s">
        <v>410</v>
      </c>
      <c r="N41" s="1" t="s">
        <v>410</v>
      </c>
      <c r="O41" s="1" t="s">
        <v>411</v>
      </c>
      <c r="P41" s="1" t="s">
        <v>65</v>
      </c>
      <c r="Q41" s="1" t="s">
        <v>64</v>
      </c>
      <c r="R41" s="1" t="s">
        <v>65</v>
      </c>
      <c r="S41" s="1" t="s">
        <v>64</v>
      </c>
      <c r="T41" s="2">
        <v>3</v>
      </c>
      <c r="V41" s="1" t="s">
        <v>477</v>
      </c>
      <c r="X41" s="1" t="s">
        <v>210</v>
      </c>
      <c r="Y41" s="1" t="s">
        <v>71</v>
      </c>
      <c r="Z41" s="1" t="s">
        <v>72</v>
      </c>
      <c r="AA41" s="1" t="s">
        <v>478</v>
      </c>
      <c r="AB41" s="1" t="s">
        <v>479</v>
      </c>
      <c r="AC41" s="3">
        <f>VLOOKUP(AA41,GeoCord!$A:$C,2,0)</f>
        <v>-22.126000000000001</v>
      </c>
      <c r="AD41" s="3">
        <f>VLOOKUP(AA41,GeoCord!$A:$C,3,0)</f>
        <v>23.661999999999999</v>
      </c>
      <c r="AG41" s="1" t="s">
        <v>213</v>
      </c>
      <c r="AH41" s="2">
        <v>1</v>
      </c>
      <c r="AI41" s="1" t="s">
        <v>214</v>
      </c>
      <c r="AJ41" s="2">
        <v>1</v>
      </c>
      <c r="AK41" s="1" t="s">
        <v>77</v>
      </c>
      <c r="AL41" s="1" t="s">
        <v>77</v>
      </c>
      <c r="AM41" s="1" t="s">
        <v>77</v>
      </c>
      <c r="AN41" s="2">
        <v>0</v>
      </c>
      <c r="AO41" s="2">
        <v>0</v>
      </c>
      <c r="AP41" s="2">
        <v>0</v>
      </c>
      <c r="AQ41" s="2">
        <v>0</v>
      </c>
      <c r="AR41" s="1" t="s">
        <v>77</v>
      </c>
      <c r="AS41" s="1" t="s">
        <v>78</v>
      </c>
      <c r="AT41" s="2">
        <v>110</v>
      </c>
      <c r="AU41" s="1" t="s">
        <v>79</v>
      </c>
      <c r="AV41" s="2">
        <v>5</v>
      </c>
      <c r="AW41" s="2">
        <v>1362999.84</v>
      </c>
      <c r="AX41" s="1" t="s">
        <v>477</v>
      </c>
      <c r="AY41" s="1" t="s">
        <v>477</v>
      </c>
      <c r="AZ41" s="1" t="s">
        <v>210</v>
      </c>
      <c r="BE41" s="1" t="s">
        <v>480</v>
      </c>
      <c r="BF41" s="2">
        <v>3</v>
      </c>
      <c r="BG41" s="1" t="s">
        <v>81</v>
      </c>
      <c r="BH41" s="2">
        <v>0</v>
      </c>
      <c r="BI41" s="2">
        <v>1</v>
      </c>
    </row>
    <row r="42" spans="1:61">
      <c r="A42" s="1" t="s">
        <v>59</v>
      </c>
      <c r="B42" s="1" t="s">
        <v>60</v>
      </c>
      <c r="C42" s="1" t="s">
        <v>481</v>
      </c>
      <c r="D42" s="1" t="s">
        <v>482</v>
      </c>
      <c r="E42" s="1" t="s">
        <v>483</v>
      </c>
      <c r="F42" s="1" t="s">
        <v>64</v>
      </c>
      <c r="G42" s="1" t="s">
        <v>65</v>
      </c>
      <c r="H42" s="1" t="s">
        <v>484</v>
      </c>
      <c r="I42" s="1" t="s">
        <v>100</v>
      </c>
      <c r="J42" s="1" t="s">
        <v>485</v>
      </c>
      <c r="K42" s="2">
        <v>2</v>
      </c>
      <c r="L42" s="1" t="s">
        <v>100</v>
      </c>
      <c r="M42" s="1" t="s">
        <v>410</v>
      </c>
      <c r="N42" s="1" t="s">
        <v>410</v>
      </c>
      <c r="O42" s="1" t="s">
        <v>411</v>
      </c>
      <c r="P42" s="1" t="s">
        <v>65</v>
      </c>
      <c r="Q42" s="1" t="s">
        <v>64</v>
      </c>
      <c r="R42" s="1" t="s">
        <v>65</v>
      </c>
      <c r="S42" s="1" t="s">
        <v>64</v>
      </c>
      <c r="T42" s="2">
        <v>4</v>
      </c>
      <c r="V42" s="1" t="s">
        <v>486</v>
      </c>
      <c r="X42" s="1" t="s">
        <v>487</v>
      </c>
      <c r="Y42" s="1" t="s">
        <v>71</v>
      </c>
      <c r="Z42" s="1" t="s">
        <v>72</v>
      </c>
      <c r="AA42" s="1" t="s">
        <v>488</v>
      </c>
      <c r="AB42" s="1" t="s">
        <v>489</v>
      </c>
      <c r="AC42" s="3">
        <f>VLOOKUP(AA42,GeoCord!$A:$C,2,0)</f>
        <v>18.210999999999999</v>
      </c>
      <c r="AD42" s="3">
        <f>VLOOKUP(AA42,GeoCord!$A:$C,3,0)</f>
        <v>-2.2090000000000001</v>
      </c>
      <c r="AG42" s="1" t="s">
        <v>145</v>
      </c>
      <c r="AH42" s="2">
        <v>1</v>
      </c>
      <c r="AI42" s="1" t="s">
        <v>146</v>
      </c>
      <c r="AJ42" s="2">
        <v>0</v>
      </c>
      <c r="AK42" s="1" t="s">
        <v>77</v>
      </c>
      <c r="AL42" s="1" t="s">
        <v>77</v>
      </c>
      <c r="AM42" s="1" t="s">
        <v>77</v>
      </c>
      <c r="AN42" s="2">
        <v>0</v>
      </c>
      <c r="AO42" s="2">
        <v>0</v>
      </c>
      <c r="AP42" s="2">
        <v>1</v>
      </c>
      <c r="AQ42" s="2">
        <v>0</v>
      </c>
      <c r="AR42" s="1" t="s">
        <v>77</v>
      </c>
      <c r="AS42" s="1" t="s">
        <v>78</v>
      </c>
      <c r="AT42" s="2">
        <v>110</v>
      </c>
      <c r="AU42" s="1" t="s">
        <v>79</v>
      </c>
      <c r="AV42" s="2">
        <v>5</v>
      </c>
      <c r="AW42" s="2">
        <v>2106818.34</v>
      </c>
      <c r="AX42" s="1" t="s">
        <v>486</v>
      </c>
      <c r="AY42" s="1" t="s">
        <v>486</v>
      </c>
      <c r="AZ42" s="1" t="s">
        <v>487</v>
      </c>
      <c r="BE42" s="1" t="s">
        <v>490</v>
      </c>
      <c r="BF42" s="2">
        <v>3</v>
      </c>
      <c r="BG42" s="1" t="s">
        <v>81</v>
      </c>
      <c r="BH42" s="2">
        <v>0</v>
      </c>
      <c r="BI42" s="2">
        <v>0</v>
      </c>
    </row>
    <row r="43" spans="1:61">
      <c r="A43" s="1" t="s">
        <v>59</v>
      </c>
      <c r="B43" s="1" t="s">
        <v>60</v>
      </c>
      <c r="C43" s="1" t="s">
        <v>491</v>
      </c>
      <c r="D43" s="1" t="s">
        <v>492</v>
      </c>
      <c r="E43" s="1" t="s">
        <v>493</v>
      </c>
      <c r="F43" s="1" t="s">
        <v>64</v>
      </c>
      <c r="G43" s="1" t="s">
        <v>65</v>
      </c>
      <c r="H43" s="1" t="s">
        <v>494</v>
      </c>
      <c r="I43" s="1" t="s">
        <v>100</v>
      </c>
      <c r="J43" s="1" t="s">
        <v>495</v>
      </c>
      <c r="K43" s="2">
        <v>2</v>
      </c>
      <c r="L43" s="1" t="s">
        <v>100</v>
      </c>
      <c r="M43" s="1" t="s">
        <v>496</v>
      </c>
      <c r="N43" s="1" t="s">
        <v>496</v>
      </c>
      <c r="O43" s="1" t="s">
        <v>497</v>
      </c>
      <c r="P43" s="1" t="s">
        <v>65</v>
      </c>
      <c r="Q43" s="1" t="s">
        <v>64</v>
      </c>
      <c r="R43" s="1" t="s">
        <v>65</v>
      </c>
      <c r="S43" s="1" t="s">
        <v>64</v>
      </c>
      <c r="T43" s="2">
        <v>4</v>
      </c>
      <c r="V43" s="1" t="s">
        <v>498</v>
      </c>
      <c r="X43" s="1" t="s">
        <v>499</v>
      </c>
      <c r="Y43" s="1" t="s">
        <v>71</v>
      </c>
      <c r="Z43" s="1" t="s">
        <v>118</v>
      </c>
      <c r="AC43" s="3" t="e">
        <f>VLOOKUP(AA43,GeoCord!$A:$C,2,0)</f>
        <v>#N/A</v>
      </c>
      <c r="AD43" s="3" t="e">
        <f>VLOOKUP(AA43,GeoCord!$A:$C,3,0)</f>
        <v>#N/A</v>
      </c>
      <c r="AE43" s="1" t="s">
        <v>119</v>
      </c>
      <c r="AF43" s="1" t="s">
        <v>118</v>
      </c>
      <c r="AG43" s="1" t="s">
        <v>500</v>
      </c>
      <c r="AH43" s="2">
        <v>1</v>
      </c>
      <c r="AI43" s="1" t="s">
        <v>501</v>
      </c>
      <c r="AJ43" s="2">
        <v>0</v>
      </c>
      <c r="AK43" s="1" t="s">
        <v>77</v>
      </c>
      <c r="AL43" s="1" t="s">
        <v>77</v>
      </c>
      <c r="AM43" s="1" t="s">
        <v>77</v>
      </c>
      <c r="AN43" s="2">
        <v>0</v>
      </c>
      <c r="AO43" s="2">
        <v>0</v>
      </c>
      <c r="AP43" s="2">
        <v>0</v>
      </c>
      <c r="AQ43" s="2">
        <v>0</v>
      </c>
      <c r="AR43" s="1" t="s">
        <v>77</v>
      </c>
      <c r="AS43" s="1" t="s">
        <v>78</v>
      </c>
      <c r="AT43" s="2">
        <v>110</v>
      </c>
      <c r="AU43" s="1" t="s">
        <v>79</v>
      </c>
      <c r="AV43" s="2">
        <v>5</v>
      </c>
      <c r="AW43" s="2">
        <v>6040094.2599999998</v>
      </c>
      <c r="AX43" s="1" t="s">
        <v>498</v>
      </c>
      <c r="AY43" s="1" t="s">
        <v>498</v>
      </c>
      <c r="AZ43" s="1" t="s">
        <v>499</v>
      </c>
      <c r="BE43" s="1" t="s">
        <v>502</v>
      </c>
      <c r="BF43" s="2">
        <v>3</v>
      </c>
      <c r="BG43" s="1" t="s">
        <v>81</v>
      </c>
      <c r="BH43" s="2">
        <v>0</v>
      </c>
      <c r="BI43" s="2">
        <v>0</v>
      </c>
    </row>
    <row r="44" spans="1:61">
      <c r="A44" s="1" t="s">
        <v>59</v>
      </c>
      <c r="B44" s="1" t="s">
        <v>60</v>
      </c>
      <c r="C44" s="1" t="s">
        <v>503</v>
      </c>
      <c r="D44" s="1" t="s">
        <v>504</v>
      </c>
      <c r="E44" s="1" t="s">
        <v>505</v>
      </c>
      <c r="F44" s="1" t="s">
        <v>64</v>
      </c>
      <c r="G44" s="1" t="s">
        <v>65</v>
      </c>
      <c r="H44" s="1" t="s">
        <v>506</v>
      </c>
      <c r="I44" s="1" t="s">
        <v>100</v>
      </c>
      <c r="J44" s="1" t="s">
        <v>506</v>
      </c>
      <c r="K44" s="2">
        <v>2</v>
      </c>
      <c r="L44" s="1" t="s">
        <v>100</v>
      </c>
      <c r="M44" s="1" t="s">
        <v>315</v>
      </c>
      <c r="N44" s="1" t="s">
        <v>315</v>
      </c>
      <c r="P44" s="1" t="s">
        <v>65</v>
      </c>
      <c r="Q44" s="1" t="s">
        <v>64</v>
      </c>
      <c r="R44" s="1" t="s">
        <v>65</v>
      </c>
      <c r="S44" s="1" t="s">
        <v>64</v>
      </c>
      <c r="T44" s="2">
        <v>4</v>
      </c>
      <c r="V44" s="1" t="s">
        <v>507</v>
      </c>
      <c r="X44" s="1" t="s">
        <v>508</v>
      </c>
      <c r="Y44" s="1" t="s">
        <v>71</v>
      </c>
      <c r="Z44" s="1" t="s">
        <v>72</v>
      </c>
      <c r="AA44" s="1" t="s">
        <v>509</v>
      </c>
      <c r="AB44" s="1" t="s">
        <v>510</v>
      </c>
      <c r="AC44" s="3">
        <f>VLOOKUP(AA44,GeoCord!$A:$C,2,0)</f>
        <v>-5.6509999999999998</v>
      </c>
      <c r="AD44" s="3">
        <f>VLOOKUP(AA44,GeoCord!$A:$C,3,0)</f>
        <v>34.146000000000001</v>
      </c>
      <c r="AG44" s="1" t="s">
        <v>236</v>
      </c>
      <c r="AH44" s="2">
        <v>1</v>
      </c>
      <c r="AI44" s="1" t="s">
        <v>237</v>
      </c>
      <c r="AJ44" s="2">
        <v>0</v>
      </c>
      <c r="AK44" s="1" t="s">
        <v>77</v>
      </c>
      <c r="AL44" s="1" t="s">
        <v>77</v>
      </c>
      <c r="AM44" s="1" t="s">
        <v>77</v>
      </c>
      <c r="AN44" s="2">
        <v>0</v>
      </c>
      <c r="AO44" s="2">
        <v>0</v>
      </c>
      <c r="AP44" s="2">
        <v>0</v>
      </c>
      <c r="AQ44" s="2">
        <v>0</v>
      </c>
      <c r="AR44" s="1" t="s">
        <v>77</v>
      </c>
      <c r="AS44" s="1" t="s">
        <v>78</v>
      </c>
      <c r="AT44" s="2">
        <v>110</v>
      </c>
      <c r="AU44" s="1" t="s">
        <v>79</v>
      </c>
      <c r="AV44" s="2">
        <v>5</v>
      </c>
      <c r="AW44" s="2">
        <v>267413.59000000003</v>
      </c>
      <c r="AX44" s="1" t="s">
        <v>507</v>
      </c>
      <c r="AY44" s="1" t="s">
        <v>507</v>
      </c>
      <c r="AZ44" s="1" t="s">
        <v>508</v>
      </c>
      <c r="BF44" s="2">
        <v>3</v>
      </c>
      <c r="BG44" s="1" t="s">
        <v>81</v>
      </c>
      <c r="BH44" s="2">
        <v>0</v>
      </c>
      <c r="BI44" s="2">
        <v>0</v>
      </c>
    </row>
    <row r="45" spans="1:61">
      <c r="A45" s="1" t="s">
        <v>59</v>
      </c>
      <c r="B45" s="1" t="s">
        <v>60</v>
      </c>
      <c r="C45" s="1" t="s">
        <v>511</v>
      </c>
      <c r="D45" s="1" t="s">
        <v>512</v>
      </c>
      <c r="E45" s="1" t="s">
        <v>513</v>
      </c>
      <c r="F45" s="1" t="s">
        <v>64</v>
      </c>
      <c r="G45" s="1" t="s">
        <v>65</v>
      </c>
      <c r="H45" s="1" t="s">
        <v>514</v>
      </c>
      <c r="I45" s="1" t="s">
        <v>67</v>
      </c>
      <c r="J45" s="1" t="s">
        <v>515</v>
      </c>
      <c r="K45" s="2">
        <v>2</v>
      </c>
      <c r="L45" s="1" t="s">
        <v>67</v>
      </c>
      <c r="M45" s="1" t="s">
        <v>244</v>
      </c>
      <c r="N45" s="1" t="s">
        <v>244</v>
      </c>
      <c r="O45" s="1" t="s">
        <v>245</v>
      </c>
      <c r="P45" s="1" t="s">
        <v>65</v>
      </c>
      <c r="Q45" s="1" t="s">
        <v>64</v>
      </c>
      <c r="R45" s="1" t="s">
        <v>65</v>
      </c>
      <c r="S45" s="1" t="s">
        <v>64</v>
      </c>
      <c r="T45" s="2">
        <v>4</v>
      </c>
      <c r="V45" s="1" t="s">
        <v>516</v>
      </c>
      <c r="X45" s="1" t="s">
        <v>517</v>
      </c>
      <c r="Y45" s="1" t="s">
        <v>71</v>
      </c>
      <c r="Z45" s="1" t="s">
        <v>72</v>
      </c>
      <c r="AA45" s="1" t="s">
        <v>518</v>
      </c>
      <c r="AB45" s="1" t="s">
        <v>519</v>
      </c>
      <c r="AC45" s="3">
        <f>VLOOKUP(AA45,GeoCord!$A:$C,2,0)</f>
        <v>-19.614999999999998</v>
      </c>
      <c r="AD45" s="3">
        <f>VLOOKUP(AA45,GeoCord!$A:$C,3,0)</f>
        <v>46.645000000000003</v>
      </c>
      <c r="AG45" s="1" t="s">
        <v>106</v>
      </c>
      <c r="AH45" s="2">
        <v>1</v>
      </c>
      <c r="AI45" s="1" t="s">
        <v>107</v>
      </c>
      <c r="AJ45" s="2">
        <v>0</v>
      </c>
      <c r="AK45" s="1" t="s">
        <v>77</v>
      </c>
      <c r="AL45" s="1" t="s">
        <v>77</v>
      </c>
      <c r="AM45" s="1" t="s">
        <v>77</v>
      </c>
      <c r="AN45" s="2">
        <v>1</v>
      </c>
      <c r="AO45" s="2">
        <v>0</v>
      </c>
      <c r="AP45" s="2">
        <v>0</v>
      </c>
      <c r="AQ45" s="2">
        <v>0</v>
      </c>
      <c r="AR45" s="1" t="s">
        <v>77</v>
      </c>
      <c r="AS45" s="1" t="s">
        <v>78</v>
      </c>
      <c r="AT45" s="2">
        <v>110</v>
      </c>
      <c r="AU45" s="1" t="s">
        <v>79</v>
      </c>
      <c r="AV45" s="2">
        <v>5</v>
      </c>
      <c r="AW45" s="2">
        <v>543699.01300000004</v>
      </c>
      <c r="AX45" s="1" t="s">
        <v>516</v>
      </c>
      <c r="AY45" s="1" t="s">
        <v>516</v>
      </c>
      <c r="AZ45" s="1" t="s">
        <v>517</v>
      </c>
      <c r="BF45" s="2">
        <v>3</v>
      </c>
      <c r="BG45" s="1" t="s">
        <v>81</v>
      </c>
      <c r="BH45" s="2">
        <v>0</v>
      </c>
      <c r="BI45" s="2">
        <v>0</v>
      </c>
    </row>
    <row r="46" spans="1:61">
      <c r="A46" s="1" t="s">
        <v>59</v>
      </c>
      <c r="B46" s="1" t="s">
        <v>60</v>
      </c>
      <c r="C46" s="1" t="s">
        <v>520</v>
      </c>
      <c r="D46" s="1" t="s">
        <v>521</v>
      </c>
      <c r="E46" s="1" t="s">
        <v>522</v>
      </c>
      <c r="F46" s="1" t="s">
        <v>64</v>
      </c>
      <c r="G46" s="1" t="s">
        <v>65</v>
      </c>
      <c r="H46" s="1" t="s">
        <v>523</v>
      </c>
      <c r="I46" s="1" t="s">
        <v>100</v>
      </c>
      <c r="J46" s="1" t="s">
        <v>523</v>
      </c>
      <c r="K46" s="2">
        <v>2</v>
      </c>
      <c r="L46" s="1" t="s">
        <v>100</v>
      </c>
      <c r="M46" s="1" t="s">
        <v>244</v>
      </c>
      <c r="N46" s="1" t="s">
        <v>244</v>
      </c>
      <c r="O46" s="1" t="s">
        <v>245</v>
      </c>
      <c r="P46" s="1" t="s">
        <v>65</v>
      </c>
      <c r="Q46" s="1" t="s">
        <v>64</v>
      </c>
      <c r="R46" s="1" t="s">
        <v>65</v>
      </c>
      <c r="S46" s="1" t="s">
        <v>64</v>
      </c>
      <c r="T46" s="2">
        <v>4</v>
      </c>
      <c r="V46" s="1" t="s">
        <v>524</v>
      </c>
      <c r="X46" s="1" t="s">
        <v>525</v>
      </c>
      <c r="Y46" s="1" t="s">
        <v>71</v>
      </c>
      <c r="Z46" s="1" t="s">
        <v>130</v>
      </c>
      <c r="AC46" s="3" t="e">
        <f>VLOOKUP(AA46,GeoCord!$A:$C,2,0)</f>
        <v>#N/A</v>
      </c>
      <c r="AD46" s="3" t="e">
        <f>VLOOKUP(AA46,GeoCord!$A:$C,3,0)</f>
        <v>#N/A</v>
      </c>
      <c r="AE46" s="1" t="s">
        <v>403</v>
      </c>
      <c r="AF46" s="1" t="s">
        <v>404</v>
      </c>
      <c r="AG46" s="1" t="s">
        <v>416</v>
      </c>
      <c r="AH46" s="2">
        <v>1</v>
      </c>
      <c r="AI46" s="1" t="s">
        <v>417</v>
      </c>
      <c r="AJ46" s="2">
        <v>0</v>
      </c>
      <c r="AK46" s="1" t="s">
        <v>77</v>
      </c>
      <c r="AL46" s="1" t="s">
        <v>77</v>
      </c>
      <c r="AM46" s="1" t="s">
        <v>77</v>
      </c>
      <c r="AN46" s="2">
        <v>1</v>
      </c>
      <c r="AO46" s="2">
        <v>0</v>
      </c>
      <c r="AP46" s="2">
        <v>0</v>
      </c>
      <c r="AQ46" s="2">
        <v>0</v>
      </c>
      <c r="AR46" s="1" t="s">
        <v>77</v>
      </c>
      <c r="AS46" s="1" t="s">
        <v>78</v>
      </c>
      <c r="AT46" s="2">
        <v>110</v>
      </c>
      <c r="AU46" s="1" t="s">
        <v>79</v>
      </c>
      <c r="AV46" s="2">
        <v>5</v>
      </c>
      <c r="AW46" s="2">
        <v>2283178.23</v>
      </c>
      <c r="AX46" s="1" t="s">
        <v>524</v>
      </c>
      <c r="AY46" s="1" t="s">
        <v>524</v>
      </c>
      <c r="AZ46" s="1" t="s">
        <v>525</v>
      </c>
      <c r="BF46" s="2">
        <v>3</v>
      </c>
      <c r="BG46" s="1" t="s">
        <v>81</v>
      </c>
      <c r="BH46" s="2">
        <v>0</v>
      </c>
      <c r="BI46" s="2">
        <v>0</v>
      </c>
    </row>
    <row r="47" spans="1:61">
      <c r="A47" s="1" t="s">
        <v>59</v>
      </c>
      <c r="B47" s="1" t="s">
        <v>60</v>
      </c>
      <c r="C47" s="1" t="s">
        <v>526</v>
      </c>
      <c r="D47" s="1" t="s">
        <v>527</v>
      </c>
      <c r="E47" s="1" t="s">
        <v>528</v>
      </c>
      <c r="F47" s="1" t="s">
        <v>64</v>
      </c>
      <c r="G47" s="1" t="s">
        <v>65</v>
      </c>
      <c r="H47" s="1" t="s">
        <v>529</v>
      </c>
      <c r="I47" s="1" t="s">
        <v>100</v>
      </c>
      <c r="J47" s="1" t="s">
        <v>530</v>
      </c>
      <c r="K47" s="2">
        <v>2</v>
      </c>
      <c r="L47" s="1" t="s">
        <v>100</v>
      </c>
      <c r="M47" s="1" t="s">
        <v>531</v>
      </c>
      <c r="N47" s="1" t="s">
        <v>531</v>
      </c>
      <c r="O47" s="1" t="s">
        <v>532</v>
      </c>
      <c r="P47" s="1" t="s">
        <v>65</v>
      </c>
      <c r="Q47" s="1" t="s">
        <v>64</v>
      </c>
      <c r="R47" s="1" t="s">
        <v>65</v>
      </c>
      <c r="S47" s="1" t="s">
        <v>64</v>
      </c>
      <c r="T47" s="2">
        <v>4</v>
      </c>
      <c r="V47" s="1" t="s">
        <v>533</v>
      </c>
      <c r="X47" s="1" t="s">
        <v>534</v>
      </c>
      <c r="Y47" s="1" t="s">
        <v>71</v>
      </c>
      <c r="Z47" s="1" t="s">
        <v>72</v>
      </c>
      <c r="AA47" s="1" t="s">
        <v>535</v>
      </c>
      <c r="AB47" s="1" t="s">
        <v>531</v>
      </c>
      <c r="AC47" s="3">
        <f>VLOOKUP(AA47,GeoCord!$A:$C,2,0)</f>
        <v>28.211400000000001</v>
      </c>
      <c r="AD47" s="3">
        <f>VLOOKUP(AA47,GeoCord!$A:$C,3,0)</f>
        <v>83.5608</v>
      </c>
      <c r="AG47" s="1" t="s">
        <v>536</v>
      </c>
      <c r="AH47" s="2">
        <v>1</v>
      </c>
      <c r="AI47" s="1" t="s">
        <v>537</v>
      </c>
      <c r="AJ47" s="2">
        <v>0</v>
      </c>
      <c r="AK47" s="1" t="s">
        <v>77</v>
      </c>
      <c r="AL47" s="1" t="s">
        <v>77</v>
      </c>
      <c r="AM47" s="1" t="s">
        <v>77</v>
      </c>
      <c r="AN47" s="2">
        <v>0</v>
      </c>
      <c r="AO47" s="2">
        <v>0</v>
      </c>
      <c r="AP47" s="2">
        <v>0</v>
      </c>
      <c r="AQ47" s="2">
        <v>0</v>
      </c>
      <c r="AR47" s="1" t="s">
        <v>77</v>
      </c>
      <c r="AS47" s="1" t="s">
        <v>78</v>
      </c>
      <c r="AT47" s="2">
        <v>110</v>
      </c>
      <c r="AU47" s="1" t="s">
        <v>79</v>
      </c>
      <c r="AV47" s="2">
        <v>5</v>
      </c>
      <c r="AW47" s="2">
        <v>822482.89</v>
      </c>
      <c r="AX47" s="1" t="s">
        <v>533</v>
      </c>
      <c r="AY47" s="1" t="s">
        <v>533</v>
      </c>
      <c r="AZ47" s="1" t="s">
        <v>534</v>
      </c>
      <c r="BF47" s="2">
        <v>3</v>
      </c>
      <c r="BG47" s="1" t="s">
        <v>81</v>
      </c>
      <c r="BH47" s="2">
        <v>0</v>
      </c>
      <c r="BI47" s="2">
        <v>0</v>
      </c>
    </row>
    <row r="48" spans="1:61">
      <c r="A48" s="1" t="s">
        <v>59</v>
      </c>
      <c r="B48" s="1" t="s">
        <v>60</v>
      </c>
      <c r="C48" s="1" t="s">
        <v>538</v>
      </c>
      <c r="D48" s="1" t="s">
        <v>539</v>
      </c>
      <c r="E48" s="1" t="s">
        <v>540</v>
      </c>
      <c r="F48" s="1" t="s">
        <v>64</v>
      </c>
      <c r="G48" s="1" t="s">
        <v>65</v>
      </c>
      <c r="H48" s="1" t="s">
        <v>541</v>
      </c>
      <c r="I48" s="1" t="s">
        <v>100</v>
      </c>
      <c r="J48" s="1" t="s">
        <v>541</v>
      </c>
      <c r="K48" s="2">
        <v>2</v>
      </c>
      <c r="L48" s="1" t="s">
        <v>100</v>
      </c>
      <c r="M48" s="1" t="s">
        <v>244</v>
      </c>
      <c r="N48" s="1" t="s">
        <v>244</v>
      </c>
      <c r="O48" s="1" t="s">
        <v>245</v>
      </c>
      <c r="P48" s="1" t="s">
        <v>65</v>
      </c>
      <c r="Q48" s="1" t="s">
        <v>64</v>
      </c>
      <c r="R48" s="1" t="s">
        <v>65</v>
      </c>
      <c r="S48" s="1" t="s">
        <v>64</v>
      </c>
      <c r="T48" s="2">
        <v>4</v>
      </c>
      <c r="V48" s="1" t="s">
        <v>542</v>
      </c>
      <c r="X48" s="1" t="s">
        <v>543</v>
      </c>
      <c r="Y48" s="1" t="s">
        <v>71</v>
      </c>
      <c r="Z48" s="1" t="s">
        <v>72</v>
      </c>
      <c r="AA48" s="1" t="s">
        <v>544</v>
      </c>
      <c r="AB48" s="1" t="s">
        <v>545</v>
      </c>
      <c r="AC48" s="3">
        <f>VLOOKUP(AA48,GeoCord!$A:$C,2,0)</f>
        <v>11.41</v>
      </c>
      <c r="AD48" s="3">
        <f>VLOOKUP(AA48,GeoCord!$A:$C,3,0)</f>
        <v>42.164999999999999</v>
      </c>
      <c r="AG48" s="1" t="s">
        <v>157</v>
      </c>
      <c r="AH48" s="2">
        <v>1</v>
      </c>
      <c r="AI48" s="1" t="s">
        <v>158</v>
      </c>
      <c r="AJ48" s="2">
        <v>0</v>
      </c>
      <c r="AK48" s="1" t="s">
        <v>77</v>
      </c>
      <c r="AL48" s="1" t="s">
        <v>77</v>
      </c>
      <c r="AM48" s="1" t="s">
        <v>77</v>
      </c>
      <c r="AN48" s="2">
        <v>1</v>
      </c>
      <c r="AO48" s="2">
        <v>0</v>
      </c>
      <c r="AP48" s="2">
        <v>0</v>
      </c>
      <c r="AQ48" s="2">
        <v>0</v>
      </c>
      <c r="AR48" s="1" t="s">
        <v>77</v>
      </c>
      <c r="AS48" s="1" t="s">
        <v>78</v>
      </c>
      <c r="AT48" s="2">
        <v>110</v>
      </c>
      <c r="AU48" s="1" t="s">
        <v>79</v>
      </c>
      <c r="AV48" s="2">
        <v>5</v>
      </c>
      <c r="AW48" s="2">
        <v>33000.044000000002</v>
      </c>
      <c r="AX48" s="1" t="s">
        <v>542</v>
      </c>
      <c r="AY48" s="1" t="s">
        <v>542</v>
      </c>
      <c r="AZ48" s="1" t="s">
        <v>543</v>
      </c>
      <c r="BF48" s="2">
        <v>3</v>
      </c>
      <c r="BG48" s="1" t="s">
        <v>81</v>
      </c>
      <c r="BH48" s="2">
        <v>0</v>
      </c>
      <c r="BI48" s="2">
        <v>0</v>
      </c>
    </row>
    <row r="49" spans="1:61">
      <c r="A49" s="1" t="s">
        <v>59</v>
      </c>
      <c r="B49" s="1" t="s">
        <v>60</v>
      </c>
      <c r="C49" s="1" t="s">
        <v>546</v>
      </c>
      <c r="D49" s="1" t="s">
        <v>547</v>
      </c>
      <c r="E49" s="1" t="s">
        <v>548</v>
      </c>
      <c r="F49" s="1" t="s">
        <v>64</v>
      </c>
      <c r="G49" s="1" t="s">
        <v>65</v>
      </c>
      <c r="H49" s="1" t="s">
        <v>549</v>
      </c>
      <c r="I49" s="1" t="s">
        <v>100</v>
      </c>
      <c r="J49" s="1" t="s">
        <v>550</v>
      </c>
      <c r="K49" s="2">
        <v>2</v>
      </c>
      <c r="L49" s="1" t="s">
        <v>100</v>
      </c>
      <c r="M49" s="1" t="s">
        <v>551</v>
      </c>
      <c r="N49" s="1" t="s">
        <v>551</v>
      </c>
      <c r="O49" s="1" t="s">
        <v>552</v>
      </c>
      <c r="P49" s="1" t="s">
        <v>65</v>
      </c>
      <c r="Q49" s="1" t="s">
        <v>64</v>
      </c>
      <c r="R49" s="1" t="s">
        <v>65</v>
      </c>
      <c r="S49" s="1" t="s">
        <v>64</v>
      </c>
      <c r="T49" s="2">
        <v>2</v>
      </c>
      <c r="V49" s="1" t="s">
        <v>553</v>
      </c>
      <c r="W49" s="1" t="s">
        <v>554</v>
      </c>
      <c r="Y49" s="1" t="s">
        <v>71</v>
      </c>
      <c r="Z49" s="1" t="s">
        <v>118</v>
      </c>
      <c r="AC49" s="3" t="e">
        <f>VLOOKUP(AA49,GeoCord!$A:$C,2,0)</f>
        <v>#N/A</v>
      </c>
      <c r="AD49" s="3" t="e">
        <f>VLOOKUP(AA49,GeoCord!$A:$C,3,0)</f>
        <v>#N/A</v>
      </c>
      <c r="AE49" s="1" t="s">
        <v>119</v>
      </c>
      <c r="AF49" s="1" t="s">
        <v>118</v>
      </c>
      <c r="AG49" s="1" t="s">
        <v>145</v>
      </c>
      <c r="AH49" s="2">
        <v>1</v>
      </c>
      <c r="AI49" s="1" t="s">
        <v>146</v>
      </c>
      <c r="AJ49" s="2">
        <v>0</v>
      </c>
      <c r="AK49" s="1" t="s">
        <v>77</v>
      </c>
      <c r="AL49" s="1" t="s">
        <v>77</v>
      </c>
      <c r="AM49" s="1" t="s">
        <v>77</v>
      </c>
      <c r="AN49" s="2">
        <v>0</v>
      </c>
      <c r="AO49" s="2">
        <v>0</v>
      </c>
      <c r="AP49" s="2">
        <v>0</v>
      </c>
      <c r="AQ49" s="2">
        <v>0</v>
      </c>
      <c r="AR49" s="1" t="s">
        <v>77</v>
      </c>
      <c r="AS49" s="1" t="s">
        <v>78</v>
      </c>
      <c r="AT49" s="2">
        <v>110</v>
      </c>
      <c r="AU49" s="1" t="s">
        <v>79</v>
      </c>
      <c r="AV49" s="2">
        <v>5</v>
      </c>
      <c r="AW49" s="2">
        <v>150000.4</v>
      </c>
      <c r="AX49" s="1" t="s">
        <v>553</v>
      </c>
      <c r="AY49" s="1" t="s">
        <v>553</v>
      </c>
      <c r="AZ49" s="1" t="s">
        <v>554</v>
      </c>
      <c r="BE49" s="1" t="s">
        <v>555</v>
      </c>
      <c r="BF49" s="2">
        <v>3</v>
      </c>
      <c r="BG49" s="1" t="s">
        <v>81</v>
      </c>
      <c r="BH49" s="2">
        <v>1</v>
      </c>
      <c r="BI49" s="2">
        <v>0</v>
      </c>
    </row>
    <row r="50" spans="1:61">
      <c r="A50" s="1" t="s">
        <v>59</v>
      </c>
      <c r="B50" s="1" t="s">
        <v>60</v>
      </c>
      <c r="C50" s="1" t="s">
        <v>556</v>
      </c>
      <c r="D50" s="1" t="s">
        <v>557</v>
      </c>
      <c r="E50" s="1" t="s">
        <v>558</v>
      </c>
      <c r="F50" s="1" t="s">
        <v>64</v>
      </c>
      <c r="G50" s="1" t="s">
        <v>65</v>
      </c>
      <c r="H50" s="1" t="s">
        <v>559</v>
      </c>
      <c r="I50" s="1" t="s">
        <v>100</v>
      </c>
      <c r="J50" s="1" t="s">
        <v>560</v>
      </c>
      <c r="K50" s="2">
        <v>2</v>
      </c>
      <c r="L50" s="1" t="s">
        <v>100</v>
      </c>
      <c r="M50" s="1" t="s">
        <v>65</v>
      </c>
      <c r="N50" s="1" t="s">
        <v>65</v>
      </c>
      <c r="O50" s="1" t="s">
        <v>64</v>
      </c>
      <c r="P50" s="1" t="s">
        <v>65</v>
      </c>
      <c r="Q50" s="1" t="s">
        <v>64</v>
      </c>
      <c r="R50" s="1" t="s">
        <v>65</v>
      </c>
      <c r="S50" s="1" t="s">
        <v>64</v>
      </c>
      <c r="T50" s="2">
        <v>3</v>
      </c>
      <c r="V50" s="1" t="s">
        <v>561</v>
      </c>
      <c r="X50" s="1" t="s">
        <v>562</v>
      </c>
      <c r="Y50" s="1" t="s">
        <v>71</v>
      </c>
      <c r="Z50" s="1" t="s">
        <v>72</v>
      </c>
      <c r="AA50" s="1" t="s">
        <v>563</v>
      </c>
      <c r="AB50" s="1" t="s">
        <v>564</v>
      </c>
      <c r="AC50" s="3">
        <f>VLOOKUP(AA50,GeoCord!$A:$C,2,0)</f>
        <v>-29.446000000000002</v>
      </c>
      <c r="AD50" s="3">
        <f>VLOOKUP(AA50,GeoCord!$A:$C,3,0)</f>
        <v>28.370999999999999</v>
      </c>
      <c r="AG50" s="1" t="s">
        <v>93</v>
      </c>
      <c r="AH50" s="2">
        <v>1</v>
      </c>
      <c r="AI50" s="1" t="s">
        <v>94</v>
      </c>
      <c r="AJ50" s="2">
        <v>1</v>
      </c>
      <c r="AK50" s="1" t="s">
        <v>77</v>
      </c>
      <c r="AL50" s="1" t="s">
        <v>77</v>
      </c>
      <c r="AM50" s="1" t="s">
        <v>77</v>
      </c>
      <c r="AN50" s="2">
        <v>0</v>
      </c>
      <c r="AO50" s="2">
        <v>0</v>
      </c>
      <c r="AP50" s="2">
        <v>0</v>
      </c>
      <c r="AQ50" s="2">
        <v>0</v>
      </c>
      <c r="AR50" s="1" t="s">
        <v>77</v>
      </c>
      <c r="AS50" s="1" t="s">
        <v>78</v>
      </c>
      <c r="AT50" s="2">
        <v>110</v>
      </c>
      <c r="AU50" s="1" t="s">
        <v>79</v>
      </c>
      <c r="AV50" s="2">
        <v>5</v>
      </c>
      <c r="AW50" s="2">
        <v>413197.98</v>
      </c>
      <c r="AX50" s="1" t="s">
        <v>561</v>
      </c>
      <c r="AY50" s="1" t="s">
        <v>561</v>
      </c>
      <c r="AZ50" s="1" t="s">
        <v>562</v>
      </c>
      <c r="BF50" s="2">
        <v>3</v>
      </c>
      <c r="BG50" s="1" t="s">
        <v>81</v>
      </c>
      <c r="BH50" s="2">
        <v>0</v>
      </c>
      <c r="BI50" s="2">
        <v>1</v>
      </c>
    </row>
    <row r="51" spans="1:61">
      <c r="A51" s="1" t="s">
        <v>59</v>
      </c>
      <c r="B51" s="1" t="s">
        <v>60</v>
      </c>
      <c r="C51" s="1" t="s">
        <v>565</v>
      </c>
      <c r="D51" s="1" t="s">
        <v>566</v>
      </c>
      <c r="E51" s="1" t="s">
        <v>567</v>
      </c>
      <c r="F51" s="1" t="s">
        <v>64</v>
      </c>
      <c r="G51" s="1" t="s">
        <v>65</v>
      </c>
      <c r="H51" s="1" t="s">
        <v>568</v>
      </c>
      <c r="I51" s="1" t="s">
        <v>100</v>
      </c>
      <c r="J51" s="1" t="s">
        <v>568</v>
      </c>
      <c r="K51" s="2">
        <v>2</v>
      </c>
      <c r="L51" s="1" t="s">
        <v>100</v>
      </c>
      <c r="M51" s="1" t="s">
        <v>287</v>
      </c>
      <c r="N51" s="1" t="s">
        <v>287</v>
      </c>
      <c r="O51" s="1" t="s">
        <v>64</v>
      </c>
      <c r="P51" s="1" t="s">
        <v>65</v>
      </c>
      <c r="Q51" s="1" t="s">
        <v>64</v>
      </c>
      <c r="R51" s="1" t="s">
        <v>65</v>
      </c>
      <c r="S51" s="1" t="s">
        <v>64</v>
      </c>
      <c r="T51" s="2">
        <v>4</v>
      </c>
      <c r="V51" s="1" t="s">
        <v>569</v>
      </c>
      <c r="X51" s="1" t="s">
        <v>570</v>
      </c>
      <c r="Y51" s="1" t="s">
        <v>71</v>
      </c>
      <c r="Z51" s="1" t="s">
        <v>72</v>
      </c>
      <c r="AA51" s="1" t="s">
        <v>290</v>
      </c>
      <c r="AB51" s="1" t="s">
        <v>291</v>
      </c>
      <c r="AC51" s="3">
        <f>VLOOKUP(AA51,GeoCord!$A:$C,2,0)</f>
        <v>12.191000000000001</v>
      </c>
      <c r="AD51" s="3">
        <f>VLOOKUP(AA51,GeoCord!$A:$C,3,0)</f>
        <v>-14.475</v>
      </c>
      <c r="AG51" s="1" t="s">
        <v>571</v>
      </c>
      <c r="AH51" s="2">
        <v>1</v>
      </c>
      <c r="AI51" s="1" t="s">
        <v>572</v>
      </c>
      <c r="AJ51" s="2">
        <v>0</v>
      </c>
      <c r="AK51" s="1" t="s">
        <v>77</v>
      </c>
      <c r="AL51" s="1" t="s">
        <v>77</v>
      </c>
      <c r="AM51" s="1" t="s">
        <v>77</v>
      </c>
      <c r="AN51" s="2">
        <v>0</v>
      </c>
      <c r="AO51" s="2">
        <v>0</v>
      </c>
      <c r="AP51" s="2">
        <v>0</v>
      </c>
      <c r="AQ51" s="2">
        <v>0</v>
      </c>
      <c r="AR51" s="1" t="s">
        <v>77</v>
      </c>
      <c r="AS51" s="1" t="s">
        <v>78</v>
      </c>
      <c r="AT51" s="2">
        <v>110</v>
      </c>
      <c r="AU51" s="1" t="s">
        <v>79</v>
      </c>
      <c r="AV51" s="2">
        <v>5</v>
      </c>
      <c r="AW51" s="2">
        <v>310717.06</v>
      </c>
      <c r="AX51" s="1" t="s">
        <v>569</v>
      </c>
      <c r="AY51" s="1" t="s">
        <v>569</v>
      </c>
      <c r="AZ51" s="1" t="s">
        <v>570</v>
      </c>
      <c r="BF51" s="2">
        <v>3</v>
      </c>
      <c r="BG51" s="1" t="s">
        <v>81</v>
      </c>
      <c r="BH51" s="2">
        <v>0</v>
      </c>
      <c r="BI51" s="2">
        <v>0</v>
      </c>
    </row>
    <row r="52" spans="1:61">
      <c r="A52" s="1" t="s">
        <v>59</v>
      </c>
      <c r="B52" s="1" t="s">
        <v>60</v>
      </c>
      <c r="C52" s="1" t="s">
        <v>573</v>
      </c>
      <c r="D52" s="1" t="s">
        <v>574</v>
      </c>
      <c r="E52" s="1" t="s">
        <v>575</v>
      </c>
      <c r="F52" s="1" t="s">
        <v>64</v>
      </c>
      <c r="G52" s="1" t="s">
        <v>65</v>
      </c>
      <c r="H52" s="1" t="s">
        <v>576</v>
      </c>
      <c r="I52" s="1" t="s">
        <v>100</v>
      </c>
      <c r="J52" s="1" t="s">
        <v>577</v>
      </c>
      <c r="K52" s="2">
        <v>2</v>
      </c>
      <c r="L52" s="1" t="s">
        <v>100</v>
      </c>
      <c r="M52" s="1" t="s">
        <v>287</v>
      </c>
      <c r="N52" s="1" t="s">
        <v>287</v>
      </c>
      <c r="O52" s="1" t="s">
        <v>64</v>
      </c>
      <c r="P52" s="1" t="s">
        <v>65</v>
      </c>
      <c r="Q52" s="1" t="s">
        <v>64</v>
      </c>
      <c r="R52" s="1" t="s">
        <v>65</v>
      </c>
      <c r="S52" s="1" t="s">
        <v>64</v>
      </c>
      <c r="T52" s="2">
        <v>4</v>
      </c>
      <c r="V52" s="1" t="s">
        <v>578</v>
      </c>
      <c r="X52" s="1" t="s">
        <v>579</v>
      </c>
      <c r="Y52" s="1" t="s">
        <v>71</v>
      </c>
      <c r="Z52" s="1" t="s">
        <v>72</v>
      </c>
      <c r="AA52" s="1" t="s">
        <v>211</v>
      </c>
      <c r="AB52" s="1" t="s">
        <v>212</v>
      </c>
      <c r="AC52" s="3">
        <f>VLOOKUP(AA52,GeoCord!$A:$C,2,0)</f>
        <v>8.6769999999999996</v>
      </c>
      <c r="AD52" s="3">
        <f>VLOOKUP(AA52,GeoCord!$A:$C,3,0)</f>
        <v>-11.779</v>
      </c>
      <c r="AH52" s="2">
        <v>1</v>
      </c>
      <c r="AJ52" s="2">
        <v>0</v>
      </c>
      <c r="AK52" s="1" t="s">
        <v>77</v>
      </c>
      <c r="AL52" s="1" t="s">
        <v>77</v>
      </c>
      <c r="AM52" s="1" t="s">
        <v>77</v>
      </c>
      <c r="AN52" s="2">
        <v>0</v>
      </c>
      <c r="AO52" s="2">
        <v>0</v>
      </c>
      <c r="AP52" s="2">
        <v>0</v>
      </c>
      <c r="AQ52" s="2">
        <v>0</v>
      </c>
      <c r="AR52" s="1" t="s">
        <v>77</v>
      </c>
      <c r="AS52" s="1" t="s">
        <v>78</v>
      </c>
      <c r="AT52" s="2">
        <v>110</v>
      </c>
      <c r="AU52" s="1" t="s">
        <v>79</v>
      </c>
      <c r="AV52" s="2">
        <v>5</v>
      </c>
      <c r="AW52" s="2">
        <v>1100330.56</v>
      </c>
      <c r="AX52" s="1" t="s">
        <v>578</v>
      </c>
      <c r="AY52" s="1" t="s">
        <v>578</v>
      </c>
      <c r="AZ52" s="1" t="s">
        <v>579</v>
      </c>
      <c r="BF52" s="2">
        <v>3</v>
      </c>
      <c r="BG52" s="1" t="s">
        <v>81</v>
      </c>
      <c r="BH52" s="2">
        <v>0</v>
      </c>
      <c r="BI52" s="2">
        <v>0</v>
      </c>
    </row>
    <row r="53" spans="1:61">
      <c r="A53" s="1" t="s">
        <v>59</v>
      </c>
      <c r="B53" s="1" t="s">
        <v>60</v>
      </c>
      <c r="C53" s="1" t="s">
        <v>580</v>
      </c>
      <c r="D53" s="1" t="s">
        <v>581</v>
      </c>
      <c r="E53" s="1" t="s">
        <v>582</v>
      </c>
      <c r="F53" s="1" t="s">
        <v>64</v>
      </c>
      <c r="G53" s="1" t="s">
        <v>65</v>
      </c>
      <c r="H53" s="1" t="s">
        <v>583</v>
      </c>
      <c r="I53" s="1" t="s">
        <v>100</v>
      </c>
      <c r="J53" s="1" t="s">
        <v>584</v>
      </c>
      <c r="K53" s="2">
        <v>2</v>
      </c>
      <c r="L53" s="1" t="s">
        <v>100</v>
      </c>
      <c r="M53" s="1" t="s">
        <v>551</v>
      </c>
      <c r="N53" s="1" t="s">
        <v>551</v>
      </c>
      <c r="O53" s="1" t="s">
        <v>552</v>
      </c>
      <c r="P53" s="1" t="s">
        <v>65</v>
      </c>
      <c r="Q53" s="1" t="s">
        <v>64</v>
      </c>
      <c r="R53" s="1" t="s">
        <v>65</v>
      </c>
      <c r="S53" s="1" t="s">
        <v>64</v>
      </c>
      <c r="T53" s="2">
        <v>4</v>
      </c>
      <c r="V53" s="1" t="s">
        <v>585</v>
      </c>
      <c r="X53" s="1" t="s">
        <v>586</v>
      </c>
      <c r="Y53" s="1" t="s">
        <v>71</v>
      </c>
      <c r="Z53" s="1" t="s">
        <v>130</v>
      </c>
      <c r="AC53" s="3" t="e">
        <f>VLOOKUP(AA53,GeoCord!$A:$C,2,0)</f>
        <v>#N/A</v>
      </c>
      <c r="AD53" s="3" t="e">
        <f>VLOOKUP(AA53,GeoCord!$A:$C,3,0)</f>
        <v>#N/A</v>
      </c>
      <c r="AE53" s="1" t="s">
        <v>131</v>
      </c>
      <c r="AF53" s="1" t="s">
        <v>132</v>
      </c>
      <c r="AG53" s="1" t="s">
        <v>224</v>
      </c>
      <c r="AH53" s="2">
        <v>1</v>
      </c>
      <c r="AI53" s="1" t="s">
        <v>225</v>
      </c>
      <c r="AJ53" s="2">
        <v>0</v>
      </c>
      <c r="AK53" s="1" t="s">
        <v>77</v>
      </c>
      <c r="AL53" s="1" t="s">
        <v>77</v>
      </c>
      <c r="AM53" s="1" t="s">
        <v>77</v>
      </c>
      <c r="AN53" s="2">
        <v>0</v>
      </c>
      <c r="AO53" s="2">
        <v>0</v>
      </c>
      <c r="AP53" s="2">
        <v>0</v>
      </c>
      <c r="AQ53" s="2">
        <v>0</v>
      </c>
      <c r="AR53" s="1" t="s">
        <v>77</v>
      </c>
      <c r="AS53" s="1" t="s">
        <v>78</v>
      </c>
      <c r="AT53" s="2">
        <v>110</v>
      </c>
      <c r="AU53" s="1" t="s">
        <v>79</v>
      </c>
      <c r="AV53" s="2">
        <v>5</v>
      </c>
      <c r="AW53" s="2">
        <v>2285730.52</v>
      </c>
      <c r="AX53" s="1" t="s">
        <v>585</v>
      </c>
      <c r="AY53" s="1" t="s">
        <v>585</v>
      </c>
      <c r="AZ53" s="1" t="s">
        <v>586</v>
      </c>
      <c r="BF53" s="2">
        <v>3</v>
      </c>
      <c r="BG53" s="1" t="s">
        <v>81</v>
      </c>
      <c r="BH53" s="2">
        <v>0</v>
      </c>
      <c r="BI53" s="2">
        <v>0</v>
      </c>
    </row>
    <row r="54" spans="1:61">
      <c r="A54" s="1" t="s">
        <v>59</v>
      </c>
      <c r="B54" s="1" t="s">
        <v>60</v>
      </c>
      <c r="C54" s="1" t="s">
        <v>587</v>
      </c>
      <c r="D54" s="1" t="s">
        <v>588</v>
      </c>
      <c r="E54" s="1" t="s">
        <v>589</v>
      </c>
      <c r="F54" s="1" t="s">
        <v>64</v>
      </c>
      <c r="G54" s="1" t="s">
        <v>65</v>
      </c>
      <c r="H54" s="1" t="s">
        <v>590</v>
      </c>
      <c r="I54" s="1" t="s">
        <v>67</v>
      </c>
      <c r="J54" s="1" t="s">
        <v>591</v>
      </c>
      <c r="K54" s="2">
        <v>2</v>
      </c>
      <c r="L54" s="1" t="s">
        <v>67</v>
      </c>
      <c r="M54" s="1" t="s">
        <v>87</v>
      </c>
      <c r="N54" s="1" t="s">
        <v>87</v>
      </c>
      <c r="O54" s="1" t="s">
        <v>88</v>
      </c>
      <c r="P54" s="1" t="s">
        <v>65</v>
      </c>
      <c r="Q54" s="1" t="s">
        <v>64</v>
      </c>
      <c r="R54" s="1" t="s">
        <v>65</v>
      </c>
      <c r="S54" s="1" t="s">
        <v>64</v>
      </c>
      <c r="T54" s="2">
        <v>4</v>
      </c>
      <c r="V54" s="1" t="s">
        <v>592</v>
      </c>
      <c r="X54" s="1" t="s">
        <v>499</v>
      </c>
      <c r="Y54" s="1" t="s">
        <v>71</v>
      </c>
      <c r="Z54" s="1" t="s">
        <v>118</v>
      </c>
      <c r="AC54" s="3" t="e">
        <f>VLOOKUP(AA54,GeoCord!$A:$C,2,0)</f>
        <v>#N/A</v>
      </c>
      <c r="AD54" s="3" t="e">
        <f>VLOOKUP(AA54,GeoCord!$A:$C,3,0)</f>
        <v>#N/A</v>
      </c>
      <c r="AE54" s="1" t="s">
        <v>119</v>
      </c>
      <c r="AF54" s="1" t="s">
        <v>118</v>
      </c>
      <c r="AG54" s="1" t="s">
        <v>145</v>
      </c>
      <c r="AH54" s="2">
        <v>1</v>
      </c>
      <c r="AI54" s="1" t="s">
        <v>146</v>
      </c>
      <c r="AJ54" s="2">
        <v>1</v>
      </c>
      <c r="AK54" s="1" t="s">
        <v>77</v>
      </c>
      <c r="AL54" s="1" t="s">
        <v>77</v>
      </c>
      <c r="AM54" s="1" t="s">
        <v>77</v>
      </c>
      <c r="AN54" s="2">
        <v>1</v>
      </c>
      <c r="AO54" s="2">
        <v>0</v>
      </c>
      <c r="AP54" s="2">
        <v>1</v>
      </c>
      <c r="AQ54" s="2">
        <v>0</v>
      </c>
      <c r="AR54" s="1" t="s">
        <v>77</v>
      </c>
      <c r="AS54" s="1" t="s">
        <v>78</v>
      </c>
      <c r="AT54" s="2">
        <v>110</v>
      </c>
      <c r="AU54" s="1" t="s">
        <v>79</v>
      </c>
      <c r="AV54" s="2">
        <v>5</v>
      </c>
      <c r="AW54" s="2">
        <v>1648387.53</v>
      </c>
      <c r="AX54" s="1" t="s">
        <v>592</v>
      </c>
      <c r="AY54" s="1" t="s">
        <v>592</v>
      </c>
      <c r="AZ54" s="1" t="s">
        <v>499</v>
      </c>
      <c r="BE54" s="1" t="s">
        <v>593</v>
      </c>
      <c r="BF54" s="2">
        <v>3</v>
      </c>
      <c r="BG54" s="1" t="s">
        <v>81</v>
      </c>
      <c r="BH54" s="2">
        <v>1</v>
      </c>
      <c r="BI54" s="2">
        <v>0</v>
      </c>
    </row>
    <row r="55" spans="1:61">
      <c r="A55" s="1" t="s">
        <v>59</v>
      </c>
      <c r="B55" s="1" t="s">
        <v>60</v>
      </c>
      <c r="C55" s="1" t="s">
        <v>594</v>
      </c>
      <c r="D55" s="1" t="s">
        <v>595</v>
      </c>
      <c r="E55" s="1" t="s">
        <v>596</v>
      </c>
      <c r="F55" s="1" t="s">
        <v>64</v>
      </c>
      <c r="G55" s="1" t="s">
        <v>65</v>
      </c>
      <c r="H55" s="1" t="s">
        <v>597</v>
      </c>
      <c r="I55" s="1" t="s">
        <v>164</v>
      </c>
      <c r="J55" s="1" t="s">
        <v>598</v>
      </c>
      <c r="K55" s="2">
        <v>2</v>
      </c>
      <c r="L55" s="1" t="s">
        <v>164</v>
      </c>
      <c r="M55" s="1" t="s">
        <v>231</v>
      </c>
      <c r="N55" s="1" t="s">
        <v>231</v>
      </c>
      <c r="O55" s="1" t="s">
        <v>232</v>
      </c>
      <c r="P55" s="1" t="s">
        <v>65</v>
      </c>
      <c r="Q55" s="1" t="s">
        <v>64</v>
      </c>
      <c r="R55" s="1" t="s">
        <v>65</v>
      </c>
      <c r="S55" s="1" t="s">
        <v>64</v>
      </c>
      <c r="T55" s="2">
        <v>2</v>
      </c>
      <c r="V55" s="1" t="s">
        <v>599</v>
      </c>
      <c r="W55" s="1" t="s">
        <v>600</v>
      </c>
      <c r="Y55" s="1" t="s">
        <v>71</v>
      </c>
      <c r="Z55" s="1" t="s">
        <v>130</v>
      </c>
      <c r="AC55" s="3" t="e">
        <f>VLOOKUP(AA55,GeoCord!$A:$C,2,0)</f>
        <v>#N/A</v>
      </c>
      <c r="AD55" s="3" t="e">
        <f>VLOOKUP(AA55,GeoCord!$A:$C,3,0)</f>
        <v>#N/A</v>
      </c>
      <c r="AE55" s="1" t="s">
        <v>131</v>
      </c>
      <c r="AF55" s="1" t="s">
        <v>132</v>
      </c>
      <c r="AG55" s="1" t="s">
        <v>571</v>
      </c>
      <c r="AH55" s="2">
        <v>1</v>
      </c>
      <c r="AI55" s="1" t="s">
        <v>572</v>
      </c>
      <c r="AJ55" s="2">
        <v>1</v>
      </c>
      <c r="AK55" s="1" t="s">
        <v>77</v>
      </c>
      <c r="AL55" s="1" t="s">
        <v>77</v>
      </c>
      <c r="AM55" s="1" t="s">
        <v>77</v>
      </c>
      <c r="AN55" s="2">
        <v>0</v>
      </c>
      <c r="AO55" s="2">
        <v>1</v>
      </c>
      <c r="AP55" s="2">
        <v>1</v>
      </c>
      <c r="AQ55" s="2">
        <v>0</v>
      </c>
      <c r="AR55" s="1" t="s">
        <v>77</v>
      </c>
      <c r="AS55" s="1" t="s">
        <v>78</v>
      </c>
      <c r="AT55" s="2">
        <v>110</v>
      </c>
      <c r="AU55" s="1" t="s">
        <v>79</v>
      </c>
      <c r="AV55" s="2">
        <v>5</v>
      </c>
      <c r="AW55" s="2">
        <v>6971389.3399999999</v>
      </c>
      <c r="AX55" s="1" t="s">
        <v>599</v>
      </c>
      <c r="AY55" s="1" t="s">
        <v>599</v>
      </c>
      <c r="AZ55" s="1" t="s">
        <v>600</v>
      </c>
      <c r="BE55" s="1" t="s">
        <v>601</v>
      </c>
      <c r="BF55" s="2">
        <v>3</v>
      </c>
      <c r="BG55" s="1" t="s">
        <v>81</v>
      </c>
      <c r="BH55" s="2">
        <v>1</v>
      </c>
      <c r="BI55" s="2">
        <v>1</v>
      </c>
    </row>
    <row r="56" spans="1:61">
      <c r="A56" s="1" t="s">
        <v>59</v>
      </c>
      <c r="B56" s="1" t="s">
        <v>60</v>
      </c>
      <c r="C56" s="1" t="s">
        <v>602</v>
      </c>
      <c r="D56" s="1" t="s">
        <v>603</v>
      </c>
      <c r="E56" s="1" t="s">
        <v>604</v>
      </c>
      <c r="F56" s="1" t="s">
        <v>64</v>
      </c>
      <c r="G56" s="1" t="s">
        <v>65</v>
      </c>
      <c r="H56" s="1" t="s">
        <v>605</v>
      </c>
      <c r="I56" s="1" t="s">
        <v>100</v>
      </c>
      <c r="J56" s="1" t="s">
        <v>606</v>
      </c>
      <c r="K56" s="2">
        <v>2</v>
      </c>
      <c r="L56" s="1" t="s">
        <v>100</v>
      </c>
      <c r="M56" s="1" t="s">
        <v>114</v>
      </c>
      <c r="N56" s="1" t="s">
        <v>114</v>
      </c>
      <c r="O56" s="1" t="s">
        <v>115</v>
      </c>
      <c r="P56" s="1" t="s">
        <v>65</v>
      </c>
      <c r="Q56" s="1" t="s">
        <v>64</v>
      </c>
      <c r="R56" s="1" t="s">
        <v>65</v>
      </c>
      <c r="S56" s="1" t="s">
        <v>64</v>
      </c>
      <c r="T56" s="2">
        <v>3</v>
      </c>
      <c r="V56" s="1" t="s">
        <v>607</v>
      </c>
      <c r="X56" s="1" t="s">
        <v>608</v>
      </c>
      <c r="Y56" s="1" t="s">
        <v>71</v>
      </c>
      <c r="Z56" s="1" t="s">
        <v>118</v>
      </c>
      <c r="AC56" s="3" t="e">
        <f>VLOOKUP(AA56,GeoCord!$A:$C,2,0)</f>
        <v>#N/A</v>
      </c>
      <c r="AD56" s="3" t="e">
        <f>VLOOKUP(AA56,GeoCord!$A:$C,3,0)</f>
        <v>#N/A</v>
      </c>
      <c r="AE56" s="1" t="s">
        <v>119</v>
      </c>
      <c r="AF56" s="1" t="s">
        <v>118</v>
      </c>
      <c r="AG56" s="1" t="s">
        <v>145</v>
      </c>
      <c r="AH56" s="2">
        <v>1</v>
      </c>
      <c r="AI56" s="1" t="s">
        <v>146</v>
      </c>
      <c r="AJ56" s="2">
        <v>0</v>
      </c>
      <c r="AK56" s="1" t="s">
        <v>77</v>
      </c>
      <c r="AL56" s="1" t="s">
        <v>77</v>
      </c>
      <c r="AM56" s="1" t="s">
        <v>77</v>
      </c>
      <c r="AN56" s="2">
        <v>0</v>
      </c>
      <c r="AO56" s="2">
        <v>0</v>
      </c>
      <c r="AP56" s="2">
        <v>0</v>
      </c>
      <c r="AQ56" s="2">
        <v>0</v>
      </c>
      <c r="AR56" s="1" t="s">
        <v>77</v>
      </c>
      <c r="AS56" s="1" t="s">
        <v>78</v>
      </c>
      <c r="AT56" s="2">
        <v>110</v>
      </c>
      <c r="AU56" s="1" t="s">
        <v>79</v>
      </c>
      <c r="AV56" s="2">
        <v>5</v>
      </c>
      <c r="AW56" s="2">
        <v>3100000.79</v>
      </c>
      <c r="AX56" s="1" t="s">
        <v>607</v>
      </c>
      <c r="AY56" s="1" t="s">
        <v>607</v>
      </c>
      <c r="AZ56" s="1" t="s">
        <v>608</v>
      </c>
      <c r="BE56" s="1" t="s">
        <v>609</v>
      </c>
      <c r="BF56" s="2">
        <v>3</v>
      </c>
      <c r="BG56" s="1" t="s">
        <v>81</v>
      </c>
      <c r="BH56" s="2">
        <v>1</v>
      </c>
      <c r="BI56" s="2">
        <v>0</v>
      </c>
    </row>
    <row r="57" spans="1:61">
      <c r="A57" s="1" t="s">
        <v>59</v>
      </c>
      <c r="B57" s="1" t="s">
        <v>60</v>
      </c>
      <c r="C57" s="1" t="s">
        <v>610</v>
      </c>
      <c r="D57" s="1" t="s">
        <v>611</v>
      </c>
      <c r="E57" s="1" t="s">
        <v>612</v>
      </c>
      <c r="F57" s="1" t="s">
        <v>64</v>
      </c>
      <c r="G57" s="1" t="s">
        <v>65</v>
      </c>
      <c r="H57" s="1" t="s">
        <v>613</v>
      </c>
      <c r="I57" s="1" t="s">
        <v>100</v>
      </c>
      <c r="J57" s="1" t="s">
        <v>614</v>
      </c>
      <c r="K57" s="2">
        <v>2</v>
      </c>
      <c r="L57" s="1" t="s">
        <v>100</v>
      </c>
      <c r="M57" s="1" t="s">
        <v>449</v>
      </c>
      <c r="N57" s="1" t="s">
        <v>449</v>
      </c>
      <c r="O57" s="1" t="s">
        <v>450</v>
      </c>
      <c r="P57" s="1" t="s">
        <v>65</v>
      </c>
      <c r="Q57" s="1" t="s">
        <v>64</v>
      </c>
      <c r="R57" s="1" t="s">
        <v>65</v>
      </c>
      <c r="S57" s="1" t="s">
        <v>64</v>
      </c>
      <c r="T57" s="2">
        <v>3</v>
      </c>
      <c r="V57" s="1" t="s">
        <v>615</v>
      </c>
      <c r="X57" s="1" t="s">
        <v>616</v>
      </c>
      <c r="Y57" s="1" t="s">
        <v>71</v>
      </c>
      <c r="Z57" s="1" t="s">
        <v>118</v>
      </c>
      <c r="AC57" s="3" t="e">
        <f>VLOOKUP(AA57,GeoCord!$A:$C,2,0)</f>
        <v>#N/A</v>
      </c>
      <c r="AD57" s="3" t="e">
        <f>VLOOKUP(AA57,GeoCord!$A:$C,3,0)</f>
        <v>#N/A</v>
      </c>
      <c r="AE57" s="1" t="s">
        <v>119</v>
      </c>
      <c r="AF57" s="1" t="s">
        <v>118</v>
      </c>
      <c r="AG57" s="1" t="s">
        <v>571</v>
      </c>
      <c r="AH57" s="2">
        <v>1</v>
      </c>
      <c r="AI57" s="1" t="s">
        <v>572</v>
      </c>
      <c r="AJ57" s="2">
        <v>0</v>
      </c>
      <c r="AK57" s="1" t="s">
        <v>77</v>
      </c>
      <c r="AL57" s="1" t="s">
        <v>77</v>
      </c>
      <c r="AM57" s="1" t="s">
        <v>77</v>
      </c>
      <c r="AN57" s="2">
        <v>0</v>
      </c>
      <c r="AO57" s="2">
        <v>0</v>
      </c>
      <c r="AP57" s="2">
        <v>0</v>
      </c>
      <c r="AQ57" s="2">
        <v>0</v>
      </c>
      <c r="AR57" s="1" t="s">
        <v>77</v>
      </c>
      <c r="AS57" s="1" t="s">
        <v>78</v>
      </c>
      <c r="AT57" s="2">
        <v>110</v>
      </c>
      <c r="AU57" s="1" t="s">
        <v>79</v>
      </c>
      <c r="AV57" s="2">
        <v>5</v>
      </c>
      <c r="AW57" s="2">
        <v>1319116.5900000001</v>
      </c>
      <c r="AX57" s="1" t="s">
        <v>615</v>
      </c>
      <c r="AY57" s="1" t="s">
        <v>615</v>
      </c>
      <c r="AZ57" s="1" t="s">
        <v>616</v>
      </c>
      <c r="BE57" s="1" t="s">
        <v>617</v>
      </c>
      <c r="BF57" s="2">
        <v>3</v>
      </c>
      <c r="BG57" s="1" t="s">
        <v>81</v>
      </c>
      <c r="BH57" s="2">
        <v>0</v>
      </c>
      <c r="BI57" s="2">
        <v>0</v>
      </c>
    </row>
    <row r="58" spans="1:61">
      <c r="A58" s="1" t="s">
        <v>59</v>
      </c>
      <c r="B58" s="1" t="s">
        <v>60</v>
      </c>
      <c r="C58" s="1" t="s">
        <v>618</v>
      </c>
      <c r="D58" s="1" t="s">
        <v>619</v>
      </c>
      <c r="E58" s="1" t="s">
        <v>620</v>
      </c>
      <c r="F58" s="1" t="s">
        <v>64</v>
      </c>
      <c r="G58" s="1" t="s">
        <v>65</v>
      </c>
      <c r="H58" s="1" t="s">
        <v>621</v>
      </c>
      <c r="I58" s="1" t="s">
        <v>100</v>
      </c>
      <c r="J58" s="1" t="s">
        <v>622</v>
      </c>
      <c r="K58" s="2">
        <v>2</v>
      </c>
      <c r="L58" s="1" t="s">
        <v>100</v>
      </c>
      <c r="M58" s="1" t="s">
        <v>65</v>
      </c>
      <c r="N58" s="1" t="s">
        <v>65</v>
      </c>
      <c r="O58" s="1" t="s">
        <v>64</v>
      </c>
      <c r="P58" s="1" t="s">
        <v>65</v>
      </c>
      <c r="Q58" s="1" t="s">
        <v>64</v>
      </c>
      <c r="R58" s="1" t="s">
        <v>65</v>
      </c>
      <c r="S58" s="1" t="s">
        <v>64</v>
      </c>
      <c r="T58" s="2">
        <v>3</v>
      </c>
      <c r="V58" s="1" t="s">
        <v>623</v>
      </c>
      <c r="X58" s="1" t="s">
        <v>624</v>
      </c>
      <c r="Y58" s="1" t="s">
        <v>71</v>
      </c>
      <c r="Z58" s="1" t="s">
        <v>72</v>
      </c>
      <c r="AA58" s="1" t="s">
        <v>143</v>
      </c>
      <c r="AB58" s="1" t="s">
        <v>144</v>
      </c>
      <c r="AC58" s="3">
        <f>VLOOKUP(AA58,GeoCord!$A:$C,2,0)</f>
        <v>-8.8559999999999999</v>
      </c>
      <c r="AD58" s="3">
        <f>VLOOKUP(AA58,GeoCord!$A:$C,3,0)</f>
        <v>125.556</v>
      </c>
      <c r="AG58" s="1" t="s">
        <v>213</v>
      </c>
      <c r="AH58" s="2">
        <v>1</v>
      </c>
      <c r="AI58" s="1" t="s">
        <v>214</v>
      </c>
      <c r="AJ58" s="2">
        <v>0</v>
      </c>
      <c r="AK58" s="1" t="s">
        <v>77</v>
      </c>
      <c r="AL58" s="1" t="s">
        <v>77</v>
      </c>
      <c r="AM58" s="1" t="s">
        <v>77</v>
      </c>
      <c r="AN58" s="2">
        <v>0</v>
      </c>
      <c r="AO58" s="2">
        <v>0</v>
      </c>
      <c r="AP58" s="2">
        <v>0</v>
      </c>
      <c r="AQ58" s="2">
        <v>0</v>
      </c>
      <c r="AR58" s="1" t="s">
        <v>77</v>
      </c>
      <c r="AS58" s="1" t="s">
        <v>78</v>
      </c>
      <c r="AT58" s="2">
        <v>110</v>
      </c>
      <c r="AU58" s="1" t="s">
        <v>79</v>
      </c>
      <c r="AV58" s="2">
        <v>5</v>
      </c>
      <c r="AW58" s="2">
        <v>236786.81</v>
      </c>
      <c r="AX58" s="1" t="s">
        <v>623</v>
      </c>
      <c r="AY58" s="1" t="s">
        <v>623</v>
      </c>
      <c r="AZ58" s="1" t="s">
        <v>624</v>
      </c>
      <c r="BF58" s="2">
        <v>3</v>
      </c>
      <c r="BG58" s="1" t="s">
        <v>81</v>
      </c>
      <c r="BH58" s="2">
        <v>1</v>
      </c>
      <c r="BI58" s="2">
        <v>0</v>
      </c>
    </row>
    <row r="59" spans="1:61">
      <c r="A59" s="1" t="s">
        <v>59</v>
      </c>
      <c r="B59" s="1" t="s">
        <v>60</v>
      </c>
      <c r="C59" s="1" t="s">
        <v>625</v>
      </c>
      <c r="D59" s="1" t="s">
        <v>626</v>
      </c>
      <c r="E59" s="1" t="s">
        <v>627</v>
      </c>
      <c r="F59" s="1" t="s">
        <v>64</v>
      </c>
      <c r="G59" s="1" t="s">
        <v>65</v>
      </c>
      <c r="H59" s="1" t="s">
        <v>628</v>
      </c>
      <c r="I59" s="1" t="s">
        <v>100</v>
      </c>
      <c r="J59" s="1" t="s">
        <v>629</v>
      </c>
      <c r="K59" s="2">
        <v>2</v>
      </c>
      <c r="L59" s="1" t="s">
        <v>100</v>
      </c>
      <c r="M59" s="1" t="s">
        <v>114</v>
      </c>
      <c r="N59" s="1" t="s">
        <v>114</v>
      </c>
      <c r="O59" s="1" t="s">
        <v>115</v>
      </c>
      <c r="P59" s="1" t="s">
        <v>65</v>
      </c>
      <c r="Q59" s="1" t="s">
        <v>64</v>
      </c>
      <c r="R59" s="1" t="s">
        <v>65</v>
      </c>
      <c r="S59" s="1" t="s">
        <v>64</v>
      </c>
      <c r="T59" s="2">
        <v>2</v>
      </c>
      <c r="V59" s="1" t="s">
        <v>630</v>
      </c>
      <c r="W59" s="1" t="s">
        <v>631</v>
      </c>
      <c r="Y59" s="1" t="s">
        <v>71</v>
      </c>
      <c r="Z59" s="1" t="s">
        <v>118</v>
      </c>
      <c r="AC59" s="3" t="e">
        <f>VLOOKUP(AA59,GeoCord!$A:$C,2,0)</f>
        <v>#N/A</v>
      </c>
      <c r="AD59" s="3" t="e">
        <f>VLOOKUP(AA59,GeoCord!$A:$C,3,0)</f>
        <v>#N/A</v>
      </c>
      <c r="AE59" s="1" t="s">
        <v>119</v>
      </c>
      <c r="AF59" s="1" t="s">
        <v>118</v>
      </c>
      <c r="AG59" s="1" t="s">
        <v>145</v>
      </c>
      <c r="AH59" s="2">
        <v>1</v>
      </c>
      <c r="AI59" s="1" t="s">
        <v>146</v>
      </c>
      <c r="AJ59" s="2">
        <v>0</v>
      </c>
      <c r="AK59" s="1" t="s">
        <v>77</v>
      </c>
      <c r="AL59" s="1" t="s">
        <v>77</v>
      </c>
      <c r="AM59" s="1" t="s">
        <v>77</v>
      </c>
      <c r="AN59" s="2">
        <v>1</v>
      </c>
      <c r="AO59" s="2">
        <v>0</v>
      </c>
      <c r="AP59" s="2">
        <v>1</v>
      </c>
      <c r="AQ59" s="2">
        <v>0</v>
      </c>
      <c r="AR59" s="1" t="s">
        <v>77</v>
      </c>
      <c r="AS59" s="1" t="s">
        <v>78</v>
      </c>
      <c r="AT59" s="2">
        <v>110</v>
      </c>
      <c r="AU59" s="1" t="s">
        <v>79</v>
      </c>
      <c r="AV59" s="2">
        <v>5</v>
      </c>
      <c r="AW59" s="2">
        <v>3386898.43</v>
      </c>
      <c r="AX59" s="1" t="s">
        <v>630</v>
      </c>
      <c r="AY59" s="1" t="s">
        <v>630</v>
      </c>
      <c r="AZ59" s="1" t="s">
        <v>631</v>
      </c>
      <c r="BF59" s="2">
        <v>3</v>
      </c>
      <c r="BG59" s="1" t="s">
        <v>81</v>
      </c>
      <c r="BH59" s="2">
        <v>0</v>
      </c>
      <c r="BI59" s="2">
        <v>0</v>
      </c>
    </row>
    <row r="60" spans="1:61">
      <c r="A60" s="1" t="s">
        <v>59</v>
      </c>
      <c r="B60" s="1" t="s">
        <v>60</v>
      </c>
      <c r="C60" s="1" t="s">
        <v>632</v>
      </c>
      <c r="D60" s="1" t="s">
        <v>633</v>
      </c>
      <c r="E60" s="1" t="s">
        <v>634</v>
      </c>
      <c r="F60" s="1" t="s">
        <v>64</v>
      </c>
      <c r="G60" s="1" t="s">
        <v>65</v>
      </c>
      <c r="H60" s="1" t="s">
        <v>635</v>
      </c>
      <c r="I60" s="1" t="s">
        <v>100</v>
      </c>
      <c r="J60" s="1" t="s">
        <v>636</v>
      </c>
      <c r="K60" s="2">
        <v>2</v>
      </c>
      <c r="L60" s="1" t="s">
        <v>100</v>
      </c>
      <c r="M60" s="1" t="s">
        <v>637</v>
      </c>
      <c r="N60" s="1" t="s">
        <v>637</v>
      </c>
      <c r="O60" s="1" t="s">
        <v>638</v>
      </c>
      <c r="P60" s="1" t="s">
        <v>65</v>
      </c>
      <c r="Q60" s="1" t="s">
        <v>64</v>
      </c>
      <c r="R60" s="1" t="s">
        <v>65</v>
      </c>
      <c r="S60" s="1" t="s">
        <v>64</v>
      </c>
      <c r="T60" s="2">
        <v>2</v>
      </c>
      <c r="V60" s="1" t="s">
        <v>639</v>
      </c>
      <c r="W60" s="1" t="s">
        <v>297</v>
      </c>
      <c r="Y60" s="1" t="s">
        <v>71</v>
      </c>
      <c r="Z60" s="1" t="s">
        <v>118</v>
      </c>
      <c r="AC60" s="3" t="e">
        <f>VLOOKUP(AA60,GeoCord!$A:$C,2,0)</f>
        <v>#N/A</v>
      </c>
      <c r="AD60" s="3" t="e">
        <f>VLOOKUP(AA60,GeoCord!$A:$C,3,0)</f>
        <v>#N/A</v>
      </c>
      <c r="AE60" s="1" t="s">
        <v>119</v>
      </c>
      <c r="AF60" s="1" t="s">
        <v>118</v>
      </c>
      <c r="AG60" s="1" t="s">
        <v>640</v>
      </c>
      <c r="AH60" s="2">
        <v>1</v>
      </c>
      <c r="AI60" s="1" t="s">
        <v>641</v>
      </c>
      <c r="AJ60" s="2">
        <v>1</v>
      </c>
      <c r="AK60" s="1" t="s">
        <v>77</v>
      </c>
      <c r="AL60" s="1" t="s">
        <v>77</v>
      </c>
      <c r="AM60" s="1" t="s">
        <v>77</v>
      </c>
      <c r="AN60" s="2">
        <v>0</v>
      </c>
      <c r="AO60" s="2">
        <v>1</v>
      </c>
      <c r="AP60" s="2">
        <v>0</v>
      </c>
      <c r="AQ60" s="2">
        <v>0</v>
      </c>
      <c r="AR60" s="1" t="s">
        <v>77</v>
      </c>
      <c r="AS60" s="1" t="s">
        <v>78</v>
      </c>
      <c r="AT60" s="2">
        <v>110</v>
      </c>
      <c r="AU60" s="1" t="s">
        <v>79</v>
      </c>
      <c r="AV60" s="2">
        <v>5</v>
      </c>
      <c r="AW60" s="2">
        <v>2848772.9</v>
      </c>
      <c r="AX60" s="1" t="s">
        <v>639</v>
      </c>
      <c r="AY60" s="1" t="s">
        <v>639</v>
      </c>
      <c r="AZ60" s="1" t="s">
        <v>297</v>
      </c>
      <c r="BF60" s="2">
        <v>3</v>
      </c>
      <c r="BG60" s="1" t="s">
        <v>81</v>
      </c>
      <c r="BH60" s="2">
        <v>1</v>
      </c>
      <c r="BI60" s="2">
        <v>0</v>
      </c>
    </row>
    <row r="61" spans="1:61">
      <c r="A61" s="1" t="s">
        <v>59</v>
      </c>
      <c r="B61" s="1" t="s">
        <v>60</v>
      </c>
      <c r="C61" s="1" t="s">
        <v>642</v>
      </c>
      <c r="D61" s="1" t="s">
        <v>643</v>
      </c>
      <c r="E61" s="1" t="s">
        <v>644</v>
      </c>
      <c r="F61" s="1" t="s">
        <v>64</v>
      </c>
      <c r="G61" s="1" t="s">
        <v>65</v>
      </c>
      <c r="H61" s="1" t="s">
        <v>645</v>
      </c>
      <c r="I61" s="1" t="s">
        <v>100</v>
      </c>
      <c r="J61" s="1" t="s">
        <v>646</v>
      </c>
      <c r="K61" s="2">
        <v>2</v>
      </c>
      <c r="L61" s="1" t="s">
        <v>100</v>
      </c>
      <c r="M61" s="1" t="s">
        <v>315</v>
      </c>
      <c r="N61" s="1" t="s">
        <v>315</v>
      </c>
      <c r="P61" s="1" t="s">
        <v>65</v>
      </c>
      <c r="Q61" s="1" t="s">
        <v>64</v>
      </c>
      <c r="R61" s="1" t="s">
        <v>65</v>
      </c>
      <c r="S61" s="1" t="s">
        <v>64</v>
      </c>
      <c r="T61" s="2">
        <v>4</v>
      </c>
      <c r="V61" s="1" t="s">
        <v>647</v>
      </c>
      <c r="X61" s="1" t="s">
        <v>648</v>
      </c>
      <c r="Y61" s="1" t="s">
        <v>71</v>
      </c>
      <c r="Z61" s="1" t="s">
        <v>72</v>
      </c>
      <c r="AA61" s="1" t="s">
        <v>383</v>
      </c>
      <c r="AB61" s="1" t="s">
        <v>384</v>
      </c>
      <c r="AC61" s="3">
        <f>VLOOKUP(AA61,GeoCord!$A:$C,2,0)</f>
        <v>15.739000000000001</v>
      </c>
      <c r="AD61" s="3">
        <f>VLOOKUP(AA61,GeoCord!$A:$C,3,0)</f>
        <v>29.533000000000001</v>
      </c>
      <c r="AG61" s="1" t="s">
        <v>649</v>
      </c>
      <c r="AH61" s="2">
        <v>1</v>
      </c>
      <c r="AI61" s="1" t="s">
        <v>650</v>
      </c>
      <c r="AJ61" s="2">
        <v>0</v>
      </c>
      <c r="AK61" s="1" t="s">
        <v>77</v>
      </c>
      <c r="AL61" s="1" t="s">
        <v>77</v>
      </c>
      <c r="AM61" s="1" t="s">
        <v>77</v>
      </c>
      <c r="AN61" s="2">
        <v>0</v>
      </c>
      <c r="AO61" s="2">
        <v>0</v>
      </c>
      <c r="AP61" s="2">
        <v>0</v>
      </c>
      <c r="AQ61" s="2">
        <v>0</v>
      </c>
      <c r="AR61" s="1" t="s">
        <v>77</v>
      </c>
      <c r="AS61" s="1" t="s">
        <v>78</v>
      </c>
      <c r="AT61" s="2">
        <v>110</v>
      </c>
      <c r="AU61" s="1" t="s">
        <v>79</v>
      </c>
      <c r="AV61" s="2">
        <v>5</v>
      </c>
      <c r="AW61" s="2">
        <v>12000000</v>
      </c>
      <c r="AX61" s="1" t="s">
        <v>647</v>
      </c>
      <c r="AY61" s="1" t="s">
        <v>647</v>
      </c>
      <c r="AZ61" s="1" t="s">
        <v>648</v>
      </c>
      <c r="BF61" s="2">
        <v>3</v>
      </c>
      <c r="BG61" s="1" t="s">
        <v>81</v>
      </c>
      <c r="BH61" s="2">
        <v>0</v>
      </c>
      <c r="BI61" s="2">
        <v>0</v>
      </c>
    </row>
    <row r="62" spans="1:61">
      <c r="A62" s="1" t="s">
        <v>59</v>
      </c>
      <c r="B62" s="1" t="s">
        <v>60</v>
      </c>
      <c r="C62" s="1" t="s">
        <v>651</v>
      </c>
      <c r="D62" s="1" t="s">
        <v>652</v>
      </c>
      <c r="E62" s="1" t="s">
        <v>653</v>
      </c>
      <c r="F62" s="1" t="s">
        <v>64</v>
      </c>
      <c r="G62" s="1" t="s">
        <v>65</v>
      </c>
      <c r="H62" s="1" t="s">
        <v>654</v>
      </c>
      <c r="I62" s="1" t="s">
        <v>100</v>
      </c>
      <c r="J62" s="1" t="s">
        <v>655</v>
      </c>
      <c r="K62" s="2">
        <v>2</v>
      </c>
      <c r="L62" s="1" t="s">
        <v>100</v>
      </c>
      <c r="M62" s="1" t="s">
        <v>65</v>
      </c>
      <c r="N62" s="1" t="s">
        <v>65</v>
      </c>
      <c r="O62" s="1" t="s">
        <v>64</v>
      </c>
      <c r="P62" s="1" t="s">
        <v>65</v>
      </c>
      <c r="Q62" s="1" t="s">
        <v>64</v>
      </c>
      <c r="R62" s="1" t="s">
        <v>65</v>
      </c>
      <c r="S62" s="1" t="s">
        <v>64</v>
      </c>
      <c r="T62" s="2">
        <v>4</v>
      </c>
      <c r="V62" s="1" t="s">
        <v>656</v>
      </c>
      <c r="X62" s="1" t="s">
        <v>60</v>
      </c>
      <c r="Y62" s="1" t="s">
        <v>71</v>
      </c>
      <c r="Z62" s="1" t="s">
        <v>72</v>
      </c>
      <c r="AA62" s="1" t="s">
        <v>345</v>
      </c>
      <c r="AB62" s="1" t="s">
        <v>346</v>
      </c>
      <c r="AC62" s="3">
        <f>VLOOKUP(AA62,GeoCord!$A:$C,2,0)</f>
        <v>-26.520299999999999</v>
      </c>
      <c r="AD62" s="3">
        <f>VLOOKUP(AA62,GeoCord!$A:$C,3,0)</f>
        <v>31.460699999999999</v>
      </c>
      <c r="AG62" s="1" t="s">
        <v>657</v>
      </c>
      <c r="AH62" s="2">
        <v>1</v>
      </c>
      <c r="AI62" s="1" t="s">
        <v>658</v>
      </c>
      <c r="AJ62" s="2">
        <v>1</v>
      </c>
      <c r="AK62" s="1" t="s">
        <v>77</v>
      </c>
      <c r="AL62" s="1" t="s">
        <v>77</v>
      </c>
      <c r="AM62" s="1" t="s">
        <v>77</v>
      </c>
      <c r="AN62" s="2">
        <v>0</v>
      </c>
      <c r="AO62" s="2">
        <v>0</v>
      </c>
      <c r="AP62" s="2">
        <v>0</v>
      </c>
      <c r="AQ62" s="2">
        <v>0</v>
      </c>
      <c r="AR62" s="1" t="s">
        <v>77</v>
      </c>
      <c r="AS62" s="1" t="s">
        <v>78</v>
      </c>
      <c r="AT62" s="2">
        <v>110</v>
      </c>
      <c r="AU62" s="1" t="s">
        <v>79</v>
      </c>
      <c r="AV62" s="2">
        <v>5</v>
      </c>
      <c r="AW62" s="2">
        <v>346000</v>
      </c>
      <c r="AX62" s="1" t="s">
        <v>656</v>
      </c>
      <c r="AY62" s="1" t="s">
        <v>656</v>
      </c>
      <c r="AZ62" s="1" t="s">
        <v>60</v>
      </c>
      <c r="BE62" s="1" t="s">
        <v>659</v>
      </c>
      <c r="BF62" s="2">
        <v>3</v>
      </c>
      <c r="BG62" s="1" t="s">
        <v>81</v>
      </c>
      <c r="BH62" s="2">
        <v>0</v>
      </c>
      <c r="BI62" s="2">
        <v>0</v>
      </c>
    </row>
    <row r="63" spans="1:61">
      <c r="A63" s="1" t="s">
        <v>59</v>
      </c>
      <c r="B63" s="1" t="s">
        <v>60</v>
      </c>
      <c r="C63" s="1" t="s">
        <v>660</v>
      </c>
      <c r="D63" s="1" t="s">
        <v>661</v>
      </c>
      <c r="E63" s="1" t="s">
        <v>662</v>
      </c>
      <c r="F63" s="1" t="s">
        <v>64</v>
      </c>
      <c r="G63" s="1" t="s">
        <v>65</v>
      </c>
      <c r="H63" s="1" t="s">
        <v>663</v>
      </c>
      <c r="I63" s="1" t="s">
        <v>164</v>
      </c>
      <c r="J63" s="1" t="s">
        <v>664</v>
      </c>
      <c r="K63" s="2">
        <v>2</v>
      </c>
      <c r="L63" s="1" t="s">
        <v>164</v>
      </c>
      <c r="M63" s="1" t="s">
        <v>665</v>
      </c>
      <c r="N63" s="1" t="s">
        <v>665</v>
      </c>
      <c r="O63" s="1" t="s">
        <v>666</v>
      </c>
      <c r="P63" s="1" t="s">
        <v>65</v>
      </c>
      <c r="Q63" s="1" t="s">
        <v>64</v>
      </c>
      <c r="R63" s="1" t="s">
        <v>65</v>
      </c>
      <c r="S63" s="1" t="s">
        <v>64</v>
      </c>
      <c r="T63" s="2">
        <v>3</v>
      </c>
      <c r="V63" s="1" t="s">
        <v>326</v>
      </c>
      <c r="X63" s="1" t="s">
        <v>667</v>
      </c>
      <c r="Y63" s="1" t="s">
        <v>71</v>
      </c>
      <c r="Z63" s="1" t="s">
        <v>72</v>
      </c>
      <c r="AA63" s="1" t="s">
        <v>668</v>
      </c>
      <c r="AB63" s="1" t="s">
        <v>665</v>
      </c>
      <c r="AC63" s="3">
        <f>VLOOKUP(AA63,GeoCord!$A:$C,2,0)</f>
        <v>3.794</v>
      </c>
      <c r="AD63" s="3">
        <f>VLOOKUP(AA63,GeoCord!$A:$C,3,0)</f>
        <v>-73.605999999999995</v>
      </c>
      <c r="AG63" s="1" t="s">
        <v>571</v>
      </c>
      <c r="AH63" s="2">
        <v>1</v>
      </c>
      <c r="AI63" s="1" t="s">
        <v>572</v>
      </c>
      <c r="AJ63" s="2">
        <v>1</v>
      </c>
      <c r="AK63" s="1" t="s">
        <v>77</v>
      </c>
      <c r="AL63" s="1" t="s">
        <v>77</v>
      </c>
      <c r="AM63" s="1" t="s">
        <v>77</v>
      </c>
      <c r="AN63" s="2">
        <v>0</v>
      </c>
      <c r="AO63" s="2">
        <v>0</v>
      </c>
      <c r="AP63" s="2">
        <v>0</v>
      </c>
      <c r="AQ63" s="2">
        <v>0</v>
      </c>
      <c r="AR63" s="1" t="s">
        <v>77</v>
      </c>
      <c r="AS63" s="1" t="s">
        <v>78</v>
      </c>
      <c r="AT63" s="2">
        <v>110</v>
      </c>
      <c r="AU63" s="1" t="s">
        <v>79</v>
      </c>
      <c r="AV63" s="2">
        <v>5</v>
      </c>
      <c r="AW63" s="2">
        <v>1178899.68</v>
      </c>
      <c r="AX63" s="1" t="s">
        <v>326</v>
      </c>
      <c r="AY63" s="1" t="s">
        <v>326</v>
      </c>
      <c r="AZ63" s="1" t="s">
        <v>667</v>
      </c>
      <c r="BE63" s="1" t="s">
        <v>669</v>
      </c>
      <c r="BF63" s="2">
        <v>3</v>
      </c>
      <c r="BG63" s="1" t="s">
        <v>81</v>
      </c>
      <c r="BH63" s="2">
        <v>1</v>
      </c>
      <c r="BI63" s="2">
        <v>0</v>
      </c>
    </row>
    <row r="64" spans="1:61">
      <c r="A64" s="1" t="s">
        <v>59</v>
      </c>
      <c r="B64" s="1" t="s">
        <v>60</v>
      </c>
      <c r="C64" s="1" t="s">
        <v>670</v>
      </c>
      <c r="D64" s="1" t="s">
        <v>671</v>
      </c>
      <c r="E64" s="1" t="s">
        <v>672</v>
      </c>
      <c r="F64" s="1" t="s">
        <v>64</v>
      </c>
      <c r="G64" s="1" t="s">
        <v>65</v>
      </c>
      <c r="H64" s="1" t="s">
        <v>673</v>
      </c>
      <c r="I64" s="1" t="s">
        <v>67</v>
      </c>
      <c r="J64" s="1" t="s">
        <v>674</v>
      </c>
      <c r="K64" s="2">
        <v>2</v>
      </c>
      <c r="L64" s="1" t="s">
        <v>67</v>
      </c>
      <c r="M64" s="1" t="s">
        <v>65</v>
      </c>
      <c r="N64" s="1" t="s">
        <v>65</v>
      </c>
      <c r="O64" s="1" t="s">
        <v>64</v>
      </c>
      <c r="P64" s="1" t="s">
        <v>65</v>
      </c>
      <c r="Q64" s="1" t="s">
        <v>64</v>
      </c>
      <c r="R64" s="1" t="s">
        <v>65</v>
      </c>
      <c r="S64" s="1" t="s">
        <v>64</v>
      </c>
      <c r="T64" s="2">
        <v>3</v>
      </c>
      <c r="V64" s="1" t="s">
        <v>675</v>
      </c>
      <c r="X64" s="1" t="s">
        <v>676</v>
      </c>
      <c r="Y64" s="1" t="s">
        <v>71</v>
      </c>
      <c r="Z64" s="1" t="s">
        <v>72</v>
      </c>
      <c r="AA64" s="1" t="s">
        <v>488</v>
      </c>
      <c r="AB64" s="1" t="s">
        <v>489</v>
      </c>
      <c r="AC64" s="3">
        <f>VLOOKUP(AA64,GeoCord!$A:$C,2,0)</f>
        <v>18.210999999999999</v>
      </c>
      <c r="AD64" s="3">
        <f>VLOOKUP(AA64,GeoCord!$A:$C,3,0)</f>
        <v>-2.2090000000000001</v>
      </c>
      <c r="AG64" s="1" t="s">
        <v>677</v>
      </c>
      <c r="AH64" s="2">
        <v>1</v>
      </c>
      <c r="AI64" s="1" t="s">
        <v>678</v>
      </c>
      <c r="AJ64" s="2">
        <v>0</v>
      </c>
      <c r="AK64" s="1" t="s">
        <v>77</v>
      </c>
      <c r="AL64" s="1" t="s">
        <v>77</v>
      </c>
      <c r="AM64" s="1" t="s">
        <v>77</v>
      </c>
      <c r="AN64" s="2">
        <v>0</v>
      </c>
      <c r="AO64" s="2">
        <v>0</v>
      </c>
      <c r="AP64" s="2">
        <v>0</v>
      </c>
      <c r="AQ64" s="2">
        <v>0</v>
      </c>
      <c r="AR64" s="1" t="s">
        <v>77</v>
      </c>
      <c r="AS64" s="1" t="s">
        <v>78</v>
      </c>
      <c r="AT64" s="2">
        <v>110</v>
      </c>
      <c r="AU64" s="1" t="s">
        <v>79</v>
      </c>
      <c r="AV64" s="2">
        <v>5</v>
      </c>
      <c r="AW64" s="2">
        <v>84483.99</v>
      </c>
      <c r="AX64" s="1" t="s">
        <v>675</v>
      </c>
      <c r="AY64" s="1" t="s">
        <v>675</v>
      </c>
      <c r="AZ64" s="1" t="s">
        <v>676</v>
      </c>
      <c r="BF64" s="2">
        <v>3</v>
      </c>
      <c r="BG64" s="1" t="s">
        <v>81</v>
      </c>
      <c r="BH64" s="2">
        <v>1</v>
      </c>
      <c r="BI64" s="2">
        <v>0</v>
      </c>
    </row>
    <row r="65" spans="1:61">
      <c r="A65" s="1" t="s">
        <v>59</v>
      </c>
      <c r="B65" s="1" t="s">
        <v>60</v>
      </c>
      <c r="C65" s="1" t="s">
        <v>679</v>
      </c>
      <c r="D65" s="1" t="s">
        <v>680</v>
      </c>
      <c r="E65" s="1" t="s">
        <v>681</v>
      </c>
      <c r="F65" s="1" t="s">
        <v>64</v>
      </c>
      <c r="G65" s="1" t="s">
        <v>65</v>
      </c>
      <c r="H65" s="1" t="s">
        <v>682</v>
      </c>
      <c r="I65" s="1" t="s">
        <v>100</v>
      </c>
      <c r="J65" s="1" t="s">
        <v>683</v>
      </c>
      <c r="K65" s="2">
        <v>2</v>
      </c>
      <c r="L65" s="1" t="s">
        <v>100</v>
      </c>
      <c r="M65" s="1" t="s">
        <v>65</v>
      </c>
      <c r="N65" s="1" t="s">
        <v>65</v>
      </c>
      <c r="O65" s="1" t="s">
        <v>64</v>
      </c>
      <c r="P65" s="1" t="s">
        <v>65</v>
      </c>
      <c r="Q65" s="1" t="s">
        <v>64</v>
      </c>
      <c r="R65" s="1" t="s">
        <v>65</v>
      </c>
      <c r="S65" s="1" t="s">
        <v>64</v>
      </c>
      <c r="T65" s="2">
        <v>4</v>
      </c>
      <c r="V65" s="1" t="s">
        <v>684</v>
      </c>
      <c r="X65" s="1" t="s">
        <v>685</v>
      </c>
      <c r="Y65" s="1" t="s">
        <v>71</v>
      </c>
      <c r="Z65" s="1" t="s">
        <v>72</v>
      </c>
      <c r="AA65" s="1" t="s">
        <v>686</v>
      </c>
      <c r="AB65" s="1" t="s">
        <v>687</v>
      </c>
      <c r="AC65" s="3">
        <f>VLOOKUP(AA65,GeoCord!$A:$C,2,0)</f>
        <v>5.17</v>
      </c>
      <c r="AD65" s="3">
        <f>VLOOKUP(AA65,GeoCord!$A:$C,3,0)</f>
        <v>-58.939</v>
      </c>
      <c r="AG65" s="1" t="s">
        <v>183</v>
      </c>
      <c r="AH65" s="2">
        <v>1</v>
      </c>
      <c r="AI65" s="1" t="s">
        <v>184</v>
      </c>
      <c r="AJ65" s="2">
        <v>0</v>
      </c>
      <c r="AK65" s="1" t="s">
        <v>77</v>
      </c>
      <c r="AL65" s="1" t="s">
        <v>77</v>
      </c>
      <c r="AM65" s="1" t="s">
        <v>77</v>
      </c>
      <c r="AN65" s="2">
        <v>0</v>
      </c>
      <c r="AO65" s="2">
        <v>0</v>
      </c>
      <c r="AP65" s="2">
        <v>0</v>
      </c>
      <c r="AQ65" s="2">
        <v>0</v>
      </c>
      <c r="AR65" s="1" t="s">
        <v>77</v>
      </c>
      <c r="AS65" s="1" t="s">
        <v>78</v>
      </c>
      <c r="AT65" s="2">
        <v>110</v>
      </c>
      <c r="AU65" s="1" t="s">
        <v>79</v>
      </c>
      <c r="AV65" s="2">
        <v>5</v>
      </c>
      <c r="AW65" s="2">
        <v>55000</v>
      </c>
      <c r="AX65" s="1" t="s">
        <v>684</v>
      </c>
      <c r="AY65" s="1" t="s">
        <v>684</v>
      </c>
      <c r="AZ65" s="1" t="s">
        <v>685</v>
      </c>
      <c r="BF65" s="2">
        <v>3</v>
      </c>
      <c r="BG65" s="1" t="s">
        <v>81</v>
      </c>
      <c r="BH65" s="2">
        <v>0</v>
      </c>
      <c r="BI65" s="2">
        <v>0</v>
      </c>
    </row>
    <row r="66" spans="1:61">
      <c r="A66" s="1" t="s">
        <v>59</v>
      </c>
      <c r="B66" s="1" t="s">
        <v>60</v>
      </c>
      <c r="C66" s="1" t="s">
        <v>688</v>
      </c>
      <c r="D66" s="1" t="s">
        <v>689</v>
      </c>
      <c r="E66" s="1" t="s">
        <v>690</v>
      </c>
      <c r="F66" s="1" t="s">
        <v>64</v>
      </c>
      <c r="G66" s="1" t="s">
        <v>65</v>
      </c>
      <c r="H66" s="1" t="s">
        <v>691</v>
      </c>
      <c r="I66" s="1" t="s">
        <v>67</v>
      </c>
      <c r="J66" s="1" t="s">
        <v>692</v>
      </c>
      <c r="K66" s="2">
        <v>2</v>
      </c>
      <c r="L66" s="1" t="s">
        <v>67</v>
      </c>
      <c r="M66" s="1" t="s">
        <v>244</v>
      </c>
      <c r="N66" s="1" t="s">
        <v>244</v>
      </c>
      <c r="O66" s="1" t="s">
        <v>245</v>
      </c>
      <c r="P66" s="1" t="s">
        <v>65</v>
      </c>
      <c r="Q66" s="1" t="s">
        <v>64</v>
      </c>
      <c r="R66" s="1" t="s">
        <v>65</v>
      </c>
      <c r="S66" s="1" t="s">
        <v>64</v>
      </c>
      <c r="T66" s="2">
        <v>3</v>
      </c>
      <c r="V66" s="1" t="s">
        <v>693</v>
      </c>
      <c r="X66" s="1" t="s">
        <v>694</v>
      </c>
      <c r="Y66" s="1" t="s">
        <v>71</v>
      </c>
      <c r="Z66" s="1" t="s">
        <v>72</v>
      </c>
      <c r="AA66" s="1" t="s">
        <v>518</v>
      </c>
      <c r="AB66" s="1" t="s">
        <v>519</v>
      </c>
      <c r="AC66" s="3">
        <f>VLOOKUP(AA66,GeoCord!$A:$C,2,0)</f>
        <v>-19.614999999999998</v>
      </c>
      <c r="AD66" s="3">
        <f>VLOOKUP(AA66,GeoCord!$A:$C,3,0)</f>
        <v>46.645000000000003</v>
      </c>
      <c r="AG66" s="1" t="s">
        <v>120</v>
      </c>
      <c r="AH66" s="2">
        <v>1</v>
      </c>
      <c r="AI66" s="1" t="s">
        <v>121</v>
      </c>
      <c r="AJ66" s="2">
        <v>0</v>
      </c>
      <c r="AK66" s="1" t="s">
        <v>77</v>
      </c>
      <c r="AL66" s="1" t="s">
        <v>77</v>
      </c>
      <c r="AM66" s="1" t="s">
        <v>77</v>
      </c>
      <c r="AN66" s="2">
        <v>0</v>
      </c>
      <c r="AO66" s="2">
        <v>0</v>
      </c>
      <c r="AP66" s="2">
        <v>0</v>
      </c>
      <c r="AQ66" s="2">
        <v>0</v>
      </c>
      <c r="AR66" s="1" t="s">
        <v>77</v>
      </c>
      <c r="AS66" s="1" t="s">
        <v>78</v>
      </c>
      <c r="AT66" s="2">
        <v>110</v>
      </c>
      <c r="AU66" s="1" t="s">
        <v>79</v>
      </c>
      <c r="AV66" s="2">
        <v>5</v>
      </c>
      <c r="AW66" s="2">
        <v>919413</v>
      </c>
      <c r="AX66" s="1" t="s">
        <v>693</v>
      </c>
      <c r="AY66" s="1" t="s">
        <v>693</v>
      </c>
      <c r="AZ66" s="1" t="s">
        <v>694</v>
      </c>
      <c r="BF66" s="2">
        <v>3</v>
      </c>
      <c r="BG66" s="1" t="s">
        <v>81</v>
      </c>
      <c r="BH66" s="2">
        <v>1</v>
      </c>
      <c r="BI66" s="2">
        <v>0</v>
      </c>
    </row>
    <row r="67" spans="1:61">
      <c r="A67" s="1" t="s">
        <v>59</v>
      </c>
      <c r="B67" s="1" t="s">
        <v>60</v>
      </c>
      <c r="C67" s="1" t="s">
        <v>695</v>
      </c>
      <c r="D67" s="1" t="s">
        <v>696</v>
      </c>
      <c r="E67" s="1" t="s">
        <v>697</v>
      </c>
      <c r="F67" s="1" t="s">
        <v>64</v>
      </c>
      <c r="G67" s="1" t="s">
        <v>65</v>
      </c>
      <c r="H67" s="1" t="s">
        <v>698</v>
      </c>
      <c r="I67" s="1" t="s">
        <v>100</v>
      </c>
      <c r="J67" s="1" t="s">
        <v>699</v>
      </c>
      <c r="K67" s="2">
        <v>2</v>
      </c>
      <c r="L67" s="1" t="s">
        <v>100</v>
      </c>
      <c r="M67" s="1" t="s">
        <v>114</v>
      </c>
      <c r="N67" s="1" t="s">
        <v>114</v>
      </c>
      <c r="O67" s="1" t="s">
        <v>115</v>
      </c>
      <c r="P67" s="1" t="s">
        <v>65</v>
      </c>
      <c r="Q67" s="1" t="s">
        <v>64</v>
      </c>
      <c r="R67" s="1" t="s">
        <v>65</v>
      </c>
      <c r="S67" s="1" t="s">
        <v>64</v>
      </c>
      <c r="T67" s="2">
        <v>2</v>
      </c>
      <c r="V67" s="1" t="s">
        <v>533</v>
      </c>
      <c r="W67" s="1" t="s">
        <v>297</v>
      </c>
      <c r="Y67" s="1" t="s">
        <v>71</v>
      </c>
      <c r="Z67" s="1" t="s">
        <v>130</v>
      </c>
      <c r="AC67" s="3" t="e">
        <f>VLOOKUP(AA67,GeoCord!$A:$C,2,0)</f>
        <v>#N/A</v>
      </c>
      <c r="AD67" s="3" t="e">
        <f>VLOOKUP(AA67,GeoCord!$A:$C,3,0)</f>
        <v>#N/A</v>
      </c>
      <c r="AE67" s="1" t="s">
        <v>700</v>
      </c>
      <c r="AF67" s="1" t="s">
        <v>701</v>
      </c>
      <c r="AG67" s="1" t="s">
        <v>640</v>
      </c>
      <c r="AH67" s="2">
        <v>1</v>
      </c>
      <c r="AI67" s="1" t="s">
        <v>641</v>
      </c>
      <c r="AJ67" s="2">
        <v>0</v>
      </c>
      <c r="AK67" s="1" t="s">
        <v>77</v>
      </c>
      <c r="AL67" s="1" t="s">
        <v>77</v>
      </c>
      <c r="AM67" s="1" t="s">
        <v>77</v>
      </c>
      <c r="AN67" s="2">
        <v>1</v>
      </c>
      <c r="AO67" s="2">
        <v>0</v>
      </c>
      <c r="AP67" s="2">
        <v>0</v>
      </c>
      <c r="AQ67" s="2">
        <v>0</v>
      </c>
      <c r="AR67" s="1" t="s">
        <v>77</v>
      </c>
      <c r="AS67" s="1" t="s">
        <v>78</v>
      </c>
      <c r="AT67" s="2">
        <v>110</v>
      </c>
      <c r="AU67" s="1" t="s">
        <v>79</v>
      </c>
      <c r="AV67" s="2">
        <v>5</v>
      </c>
      <c r="AW67" s="2">
        <v>10255085.439999999</v>
      </c>
      <c r="AX67" s="1" t="s">
        <v>533</v>
      </c>
      <c r="AY67" s="1" t="s">
        <v>533</v>
      </c>
      <c r="AZ67" s="1" t="s">
        <v>297</v>
      </c>
      <c r="BE67" s="1" t="s">
        <v>702</v>
      </c>
      <c r="BF67" s="2">
        <v>3</v>
      </c>
      <c r="BG67" s="1" t="s">
        <v>81</v>
      </c>
      <c r="BH67" s="2">
        <v>0</v>
      </c>
      <c r="BI67" s="2">
        <v>0</v>
      </c>
    </row>
    <row r="68" spans="1:61">
      <c r="A68" s="1" t="s">
        <v>59</v>
      </c>
      <c r="B68" s="1" t="s">
        <v>60</v>
      </c>
      <c r="C68" s="1" t="s">
        <v>703</v>
      </c>
      <c r="D68" s="1" t="s">
        <v>704</v>
      </c>
      <c r="E68" s="1" t="s">
        <v>705</v>
      </c>
      <c r="F68" s="1" t="s">
        <v>64</v>
      </c>
      <c r="G68" s="1" t="s">
        <v>65</v>
      </c>
      <c r="H68" s="1" t="s">
        <v>706</v>
      </c>
      <c r="I68" s="1" t="s">
        <v>67</v>
      </c>
      <c r="J68" s="1" t="s">
        <v>706</v>
      </c>
      <c r="K68" s="2">
        <v>2</v>
      </c>
      <c r="L68" s="1" t="s">
        <v>67</v>
      </c>
      <c r="M68" s="1" t="s">
        <v>244</v>
      </c>
      <c r="N68" s="1" t="s">
        <v>244</v>
      </c>
      <c r="O68" s="1" t="s">
        <v>245</v>
      </c>
      <c r="P68" s="1" t="s">
        <v>65</v>
      </c>
      <c r="Q68" s="1" t="s">
        <v>64</v>
      </c>
      <c r="R68" s="1" t="s">
        <v>65</v>
      </c>
      <c r="S68" s="1" t="s">
        <v>64</v>
      </c>
      <c r="T68" s="2">
        <v>4</v>
      </c>
      <c r="V68" s="1" t="s">
        <v>707</v>
      </c>
      <c r="X68" s="1" t="s">
        <v>708</v>
      </c>
      <c r="Y68" s="1" t="s">
        <v>71</v>
      </c>
      <c r="Z68" s="1" t="s">
        <v>72</v>
      </c>
      <c r="AA68" s="1" t="s">
        <v>709</v>
      </c>
      <c r="AB68" s="1" t="s">
        <v>710</v>
      </c>
      <c r="AC68" s="3">
        <f>VLOOKUP(AA68,GeoCord!$A:$C,2,0)</f>
        <v>-3.3330000000000002</v>
      </c>
      <c r="AD68" s="3">
        <f>VLOOKUP(AA68,GeoCord!$A:$C,3,0)</f>
        <v>29.748999999999999</v>
      </c>
      <c r="AG68" s="1" t="s">
        <v>106</v>
      </c>
      <c r="AH68" s="2">
        <v>1</v>
      </c>
      <c r="AI68" s="1" t="s">
        <v>107</v>
      </c>
      <c r="AJ68" s="2">
        <v>0</v>
      </c>
      <c r="AK68" s="1" t="s">
        <v>77</v>
      </c>
      <c r="AL68" s="1" t="s">
        <v>77</v>
      </c>
      <c r="AM68" s="1" t="s">
        <v>77</v>
      </c>
      <c r="AN68" s="2">
        <v>0</v>
      </c>
      <c r="AO68" s="2">
        <v>0</v>
      </c>
      <c r="AP68" s="2">
        <v>0</v>
      </c>
      <c r="AQ68" s="2">
        <v>0</v>
      </c>
      <c r="AR68" s="1" t="s">
        <v>77</v>
      </c>
      <c r="AS68" s="1" t="s">
        <v>78</v>
      </c>
      <c r="AT68" s="2">
        <v>110</v>
      </c>
      <c r="AU68" s="1" t="s">
        <v>79</v>
      </c>
      <c r="AV68" s="2">
        <v>5</v>
      </c>
      <c r="AW68" s="2">
        <v>44016</v>
      </c>
      <c r="AX68" s="1" t="s">
        <v>707</v>
      </c>
      <c r="AY68" s="1" t="s">
        <v>707</v>
      </c>
      <c r="AZ68" s="1" t="s">
        <v>708</v>
      </c>
      <c r="BF68" s="2">
        <v>3</v>
      </c>
      <c r="BG68" s="1" t="s">
        <v>81</v>
      </c>
      <c r="BH68" s="2">
        <v>0</v>
      </c>
      <c r="BI68" s="2">
        <v>0</v>
      </c>
    </row>
    <row r="69" spans="1:61">
      <c r="A69" s="1" t="s">
        <v>59</v>
      </c>
      <c r="B69" s="1" t="s">
        <v>60</v>
      </c>
      <c r="C69" s="1" t="s">
        <v>711</v>
      </c>
      <c r="D69" s="1" t="s">
        <v>712</v>
      </c>
      <c r="E69" s="1" t="s">
        <v>713</v>
      </c>
      <c r="F69" s="1" t="s">
        <v>64</v>
      </c>
      <c r="G69" s="1" t="s">
        <v>65</v>
      </c>
      <c r="H69" s="1" t="s">
        <v>714</v>
      </c>
      <c r="I69" s="1" t="s">
        <v>67</v>
      </c>
      <c r="J69" s="1" t="s">
        <v>715</v>
      </c>
      <c r="K69" s="2">
        <v>2</v>
      </c>
      <c r="L69" s="1" t="s">
        <v>67</v>
      </c>
      <c r="M69" s="1" t="s">
        <v>287</v>
      </c>
      <c r="N69" s="1" t="s">
        <v>287</v>
      </c>
      <c r="O69" s="1" t="s">
        <v>64</v>
      </c>
      <c r="P69" s="1" t="s">
        <v>65</v>
      </c>
      <c r="Q69" s="1" t="s">
        <v>64</v>
      </c>
      <c r="R69" s="1" t="s">
        <v>65</v>
      </c>
      <c r="S69" s="1" t="s">
        <v>64</v>
      </c>
      <c r="T69" s="2">
        <v>4</v>
      </c>
      <c r="V69" s="1" t="s">
        <v>707</v>
      </c>
      <c r="X69" s="1" t="s">
        <v>716</v>
      </c>
      <c r="Y69" s="1" t="s">
        <v>71</v>
      </c>
      <c r="Z69" s="1" t="s">
        <v>72</v>
      </c>
      <c r="AA69" s="1" t="s">
        <v>717</v>
      </c>
      <c r="AB69" s="1" t="s">
        <v>718</v>
      </c>
      <c r="AC69" s="3">
        <f>VLOOKUP(AA69,GeoCord!$A:$C,2,0)</f>
        <v>10.478</v>
      </c>
      <c r="AD69" s="3">
        <f>VLOOKUP(AA69,GeoCord!$A:$C,3,0)</f>
        <v>2.274</v>
      </c>
      <c r="AG69" s="1" t="s">
        <v>145</v>
      </c>
      <c r="AH69" s="2">
        <v>1</v>
      </c>
      <c r="AI69" s="1" t="s">
        <v>146</v>
      </c>
      <c r="AJ69" s="2">
        <v>0</v>
      </c>
      <c r="AK69" s="1" t="s">
        <v>77</v>
      </c>
      <c r="AL69" s="1" t="s">
        <v>77</v>
      </c>
      <c r="AM69" s="1" t="s">
        <v>77</v>
      </c>
      <c r="AN69" s="2">
        <v>0</v>
      </c>
      <c r="AO69" s="2">
        <v>0</v>
      </c>
      <c r="AP69" s="2">
        <v>0</v>
      </c>
      <c r="AQ69" s="2">
        <v>0</v>
      </c>
      <c r="AR69" s="1" t="s">
        <v>77</v>
      </c>
      <c r="AS69" s="1" t="s">
        <v>78</v>
      </c>
      <c r="AT69" s="2">
        <v>110</v>
      </c>
      <c r="AU69" s="1" t="s">
        <v>79</v>
      </c>
      <c r="AV69" s="2">
        <v>5</v>
      </c>
      <c r="AW69" s="2">
        <v>1662420.6</v>
      </c>
      <c r="AX69" s="1" t="s">
        <v>707</v>
      </c>
      <c r="AY69" s="1" t="s">
        <v>707</v>
      </c>
      <c r="AZ69" s="1" t="s">
        <v>716</v>
      </c>
      <c r="BF69" s="2">
        <v>3</v>
      </c>
      <c r="BG69" s="1" t="s">
        <v>81</v>
      </c>
      <c r="BH69" s="2">
        <v>0</v>
      </c>
      <c r="BI69" s="2">
        <v>0</v>
      </c>
    </row>
    <row r="70" spans="1:61">
      <c r="A70" s="1" t="s">
        <v>59</v>
      </c>
      <c r="B70" s="1" t="s">
        <v>60</v>
      </c>
      <c r="C70" s="1" t="s">
        <v>719</v>
      </c>
      <c r="D70" s="1" t="s">
        <v>720</v>
      </c>
      <c r="E70" s="1" t="s">
        <v>721</v>
      </c>
      <c r="F70" s="1" t="s">
        <v>64</v>
      </c>
      <c r="G70" s="1" t="s">
        <v>65</v>
      </c>
      <c r="H70" s="1" t="s">
        <v>722</v>
      </c>
      <c r="I70" s="1" t="s">
        <v>100</v>
      </c>
      <c r="J70" s="1" t="s">
        <v>723</v>
      </c>
      <c r="K70" s="2">
        <v>2</v>
      </c>
      <c r="L70" s="1" t="s">
        <v>100</v>
      </c>
      <c r="M70" s="1" t="s">
        <v>191</v>
      </c>
      <c r="N70" s="1" t="s">
        <v>191</v>
      </c>
      <c r="O70" s="1" t="s">
        <v>192</v>
      </c>
      <c r="P70" s="1" t="s">
        <v>65</v>
      </c>
      <c r="Q70" s="1" t="s">
        <v>64</v>
      </c>
      <c r="R70" s="1" t="s">
        <v>65</v>
      </c>
      <c r="S70" s="1" t="s">
        <v>64</v>
      </c>
      <c r="T70" s="2">
        <v>4</v>
      </c>
      <c r="V70" s="1" t="s">
        <v>724</v>
      </c>
      <c r="X70" s="1" t="s">
        <v>725</v>
      </c>
      <c r="Y70" s="1" t="s">
        <v>71</v>
      </c>
      <c r="Z70" s="1" t="s">
        <v>72</v>
      </c>
      <c r="AA70" s="1" t="s">
        <v>726</v>
      </c>
      <c r="AB70" s="1" t="s">
        <v>727</v>
      </c>
      <c r="AC70" s="3">
        <f>VLOOKUP(AA70,GeoCord!$A:$C,2,0)</f>
        <v>-12.836</v>
      </c>
      <c r="AD70" s="3">
        <f>VLOOKUP(AA70,GeoCord!$A:$C,3,0)</f>
        <v>17.808</v>
      </c>
      <c r="AG70" s="1" t="s">
        <v>385</v>
      </c>
      <c r="AH70" s="2">
        <v>1</v>
      </c>
      <c r="AI70" s="1" t="s">
        <v>386</v>
      </c>
      <c r="AJ70" s="2">
        <v>0</v>
      </c>
      <c r="AK70" s="1" t="s">
        <v>77</v>
      </c>
      <c r="AL70" s="1" t="s">
        <v>77</v>
      </c>
      <c r="AM70" s="1" t="s">
        <v>77</v>
      </c>
      <c r="AN70" s="2">
        <v>0</v>
      </c>
      <c r="AO70" s="2">
        <v>0</v>
      </c>
      <c r="AP70" s="2">
        <v>0</v>
      </c>
      <c r="AQ70" s="2">
        <v>0</v>
      </c>
      <c r="AR70" s="1" t="s">
        <v>77</v>
      </c>
      <c r="AS70" s="1" t="s">
        <v>78</v>
      </c>
      <c r="AT70" s="2">
        <v>110</v>
      </c>
      <c r="AU70" s="1" t="s">
        <v>79</v>
      </c>
      <c r="AV70" s="2">
        <v>5</v>
      </c>
      <c r="AW70" s="2">
        <v>3531312</v>
      </c>
      <c r="AX70" s="1" t="s">
        <v>724</v>
      </c>
      <c r="AY70" s="1" t="s">
        <v>724</v>
      </c>
      <c r="AZ70" s="1" t="s">
        <v>725</v>
      </c>
      <c r="BF70" s="2">
        <v>3</v>
      </c>
      <c r="BG70" s="1" t="s">
        <v>81</v>
      </c>
      <c r="BH70" s="2">
        <v>0</v>
      </c>
      <c r="BI70" s="2">
        <v>0</v>
      </c>
    </row>
    <row r="71" spans="1:61">
      <c r="A71" s="1" t="s">
        <v>59</v>
      </c>
      <c r="B71" s="1" t="s">
        <v>60</v>
      </c>
      <c r="C71" s="1" t="s">
        <v>728</v>
      </c>
      <c r="D71" s="1" t="s">
        <v>729</v>
      </c>
      <c r="E71" s="1" t="s">
        <v>730</v>
      </c>
      <c r="F71" s="1" t="s">
        <v>64</v>
      </c>
      <c r="G71" s="1" t="s">
        <v>65</v>
      </c>
      <c r="H71" s="1" t="s">
        <v>731</v>
      </c>
      <c r="I71" s="1" t="s">
        <v>100</v>
      </c>
      <c r="J71" s="1" t="s">
        <v>732</v>
      </c>
      <c r="K71" s="2">
        <v>2</v>
      </c>
      <c r="L71" s="1" t="s">
        <v>100</v>
      </c>
      <c r="M71" s="1" t="s">
        <v>191</v>
      </c>
      <c r="N71" s="1" t="s">
        <v>191</v>
      </c>
      <c r="O71" s="1" t="s">
        <v>192</v>
      </c>
      <c r="P71" s="1" t="s">
        <v>65</v>
      </c>
      <c r="Q71" s="1" t="s">
        <v>64</v>
      </c>
      <c r="R71" s="1" t="s">
        <v>65</v>
      </c>
      <c r="S71" s="1" t="s">
        <v>64</v>
      </c>
      <c r="T71" s="2">
        <v>4</v>
      </c>
      <c r="V71" s="1" t="s">
        <v>733</v>
      </c>
      <c r="X71" s="1" t="s">
        <v>382</v>
      </c>
      <c r="Y71" s="1" t="s">
        <v>71</v>
      </c>
      <c r="Z71" s="1" t="s">
        <v>72</v>
      </c>
      <c r="AA71" s="1" t="s">
        <v>394</v>
      </c>
      <c r="AB71" s="1" t="s">
        <v>395</v>
      </c>
      <c r="AC71" s="3">
        <f>VLOOKUP(AA71,GeoCord!$A:$C,2,0)</f>
        <v>38.366999999999997</v>
      </c>
      <c r="AD71" s="3">
        <f>VLOOKUP(AA71,GeoCord!$A:$C,3,0)</f>
        <v>72.596999999999994</v>
      </c>
      <c r="AG71" s="1" t="s">
        <v>224</v>
      </c>
      <c r="AH71" s="2">
        <v>1</v>
      </c>
      <c r="AI71" s="1" t="s">
        <v>225</v>
      </c>
      <c r="AJ71" s="2">
        <v>0</v>
      </c>
      <c r="AK71" s="1" t="s">
        <v>77</v>
      </c>
      <c r="AL71" s="1" t="s">
        <v>77</v>
      </c>
      <c r="AM71" s="1" t="s">
        <v>77</v>
      </c>
      <c r="AN71" s="2">
        <v>0</v>
      </c>
      <c r="AO71" s="2">
        <v>0</v>
      </c>
      <c r="AP71" s="2">
        <v>0</v>
      </c>
      <c r="AQ71" s="2">
        <v>0</v>
      </c>
      <c r="AR71" s="1" t="s">
        <v>77</v>
      </c>
      <c r="AS71" s="1" t="s">
        <v>78</v>
      </c>
      <c r="AT71" s="2">
        <v>110</v>
      </c>
      <c r="AU71" s="1" t="s">
        <v>79</v>
      </c>
      <c r="AV71" s="2">
        <v>5</v>
      </c>
      <c r="AW71" s="2">
        <v>1071350</v>
      </c>
      <c r="AX71" s="1" t="s">
        <v>733</v>
      </c>
      <c r="AY71" s="1" t="s">
        <v>733</v>
      </c>
      <c r="AZ71" s="1" t="s">
        <v>382</v>
      </c>
      <c r="BF71" s="2">
        <v>3</v>
      </c>
      <c r="BG71" s="1" t="s">
        <v>81</v>
      </c>
      <c r="BH71" s="2">
        <v>0</v>
      </c>
      <c r="BI71" s="2">
        <v>1</v>
      </c>
    </row>
    <row r="72" spans="1:61">
      <c r="A72" s="1" t="s">
        <v>59</v>
      </c>
      <c r="B72" s="1" t="s">
        <v>60</v>
      </c>
      <c r="C72" s="1" t="s">
        <v>734</v>
      </c>
      <c r="D72" s="1" t="s">
        <v>735</v>
      </c>
      <c r="E72" s="1" t="s">
        <v>736</v>
      </c>
      <c r="F72" s="1" t="s">
        <v>64</v>
      </c>
      <c r="G72" s="1" t="s">
        <v>65</v>
      </c>
      <c r="H72" s="1" t="s">
        <v>737</v>
      </c>
      <c r="I72" s="1" t="s">
        <v>164</v>
      </c>
      <c r="J72" s="1" t="s">
        <v>738</v>
      </c>
      <c r="K72" s="2">
        <v>2</v>
      </c>
      <c r="L72" s="1" t="s">
        <v>164</v>
      </c>
      <c r="M72" s="1" t="s">
        <v>449</v>
      </c>
      <c r="N72" s="1" t="s">
        <v>449</v>
      </c>
      <c r="O72" s="1" t="s">
        <v>450</v>
      </c>
      <c r="P72" s="1" t="s">
        <v>65</v>
      </c>
      <c r="Q72" s="1" t="s">
        <v>64</v>
      </c>
      <c r="R72" s="1" t="s">
        <v>65</v>
      </c>
      <c r="S72" s="1" t="s">
        <v>64</v>
      </c>
      <c r="T72" s="2">
        <v>2</v>
      </c>
      <c r="V72" s="1" t="s">
        <v>739</v>
      </c>
      <c r="W72" s="1" t="s">
        <v>297</v>
      </c>
      <c r="Y72" s="1" t="s">
        <v>71</v>
      </c>
      <c r="Z72" s="1" t="s">
        <v>130</v>
      </c>
      <c r="AC72" s="3" t="e">
        <f>VLOOKUP(AA72,GeoCord!$A:$C,2,0)</f>
        <v>#N/A</v>
      </c>
      <c r="AD72" s="3" t="e">
        <f>VLOOKUP(AA72,GeoCord!$A:$C,3,0)</f>
        <v>#N/A</v>
      </c>
      <c r="AE72" s="1" t="s">
        <v>740</v>
      </c>
      <c r="AF72" s="1" t="s">
        <v>741</v>
      </c>
      <c r="AG72" s="1" t="s">
        <v>640</v>
      </c>
      <c r="AH72" s="2">
        <v>1</v>
      </c>
      <c r="AI72" s="1" t="s">
        <v>641</v>
      </c>
      <c r="AJ72" s="2">
        <v>0</v>
      </c>
      <c r="AK72" s="1" t="s">
        <v>77</v>
      </c>
      <c r="AL72" s="1" t="s">
        <v>77</v>
      </c>
      <c r="AM72" s="1" t="s">
        <v>77</v>
      </c>
      <c r="AN72" s="2">
        <v>1</v>
      </c>
      <c r="AO72" s="2">
        <v>0</v>
      </c>
      <c r="AP72" s="2">
        <v>0</v>
      </c>
      <c r="AQ72" s="2">
        <v>0</v>
      </c>
      <c r="AR72" s="1" t="s">
        <v>77</v>
      </c>
      <c r="AS72" s="1" t="s">
        <v>78</v>
      </c>
      <c r="AT72" s="2">
        <v>110</v>
      </c>
      <c r="AU72" s="1" t="s">
        <v>79</v>
      </c>
      <c r="AV72" s="2">
        <v>5</v>
      </c>
      <c r="AW72" s="2">
        <v>3191388.7</v>
      </c>
      <c r="AX72" s="1" t="s">
        <v>739</v>
      </c>
      <c r="AY72" s="1" t="s">
        <v>739</v>
      </c>
      <c r="AZ72" s="1" t="s">
        <v>297</v>
      </c>
      <c r="BE72" s="1" t="s">
        <v>742</v>
      </c>
      <c r="BF72" s="2">
        <v>3</v>
      </c>
      <c r="BG72" s="1" t="s">
        <v>81</v>
      </c>
      <c r="BH72" s="2">
        <v>0</v>
      </c>
      <c r="BI72" s="2">
        <v>0</v>
      </c>
    </row>
    <row r="73" spans="1:61">
      <c r="A73" s="1" t="s">
        <v>59</v>
      </c>
      <c r="B73" s="1" t="s">
        <v>60</v>
      </c>
      <c r="C73" s="1" t="s">
        <v>743</v>
      </c>
      <c r="D73" s="1" t="s">
        <v>744</v>
      </c>
      <c r="E73" s="1" t="s">
        <v>745</v>
      </c>
      <c r="F73" s="1" t="s">
        <v>64</v>
      </c>
      <c r="G73" s="1" t="s">
        <v>65</v>
      </c>
      <c r="H73" s="1" t="s">
        <v>746</v>
      </c>
      <c r="I73" s="1" t="s">
        <v>100</v>
      </c>
      <c r="J73" s="1" t="s">
        <v>747</v>
      </c>
      <c r="K73" s="2">
        <v>2</v>
      </c>
      <c r="L73" s="1" t="s">
        <v>100</v>
      </c>
      <c r="M73" s="1" t="s">
        <v>748</v>
      </c>
      <c r="N73" s="1" t="s">
        <v>748</v>
      </c>
      <c r="O73" s="1" t="s">
        <v>749</v>
      </c>
      <c r="P73" s="1" t="s">
        <v>65</v>
      </c>
      <c r="Q73" s="1" t="s">
        <v>64</v>
      </c>
      <c r="R73" s="1" t="s">
        <v>65</v>
      </c>
      <c r="S73" s="1" t="s">
        <v>64</v>
      </c>
      <c r="T73" s="2">
        <v>4</v>
      </c>
      <c r="V73" s="1" t="s">
        <v>750</v>
      </c>
      <c r="X73" s="1" t="s">
        <v>751</v>
      </c>
      <c r="Y73" s="1" t="s">
        <v>71</v>
      </c>
      <c r="Z73" s="1" t="s">
        <v>72</v>
      </c>
      <c r="AA73" s="1" t="s">
        <v>752</v>
      </c>
      <c r="AB73" s="1" t="s">
        <v>748</v>
      </c>
      <c r="AC73" s="3">
        <f>VLOOKUP(AA73,GeoCord!$A:$C,2,0)</f>
        <v>12.69</v>
      </c>
      <c r="AD73" s="3">
        <f>VLOOKUP(AA73,GeoCord!$A:$C,3,0)</f>
        <v>104.444</v>
      </c>
      <c r="AG73" s="1" t="s">
        <v>640</v>
      </c>
      <c r="AH73" s="2">
        <v>1</v>
      </c>
      <c r="AI73" s="1" t="s">
        <v>641</v>
      </c>
      <c r="AJ73" s="2">
        <v>0</v>
      </c>
      <c r="AK73" s="1" t="s">
        <v>77</v>
      </c>
      <c r="AL73" s="1" t="s">
        <v>77</v>
      </c>
      <c r="AM73" s="1" t="s">
        <v>77</v>
      </c>
      <c r="AN73" s="2">
        <v>0</v>
      </c>
      <c r="AO73" s="2">
        <v>0</v>
      </c>
      <c r="AP73" s="2">
        <v>0</v>
      </c>
      <c r="AQ73" s="2">
        <v>0</v>
      </c>
      <c r="AR73" s="1" t="s">
        <v>77</v>
      </c>
      <c r="AS73" s="1" t="s">
        <v>78</v>
      </c>
      <c r="AT73" s="2">
        <v>110</v>
      </c>
      <c r="AU73" s="1" t="s">
        <v>79</v>
      </c>
      <c r="AV73" s="2">
        <v>5</v>
      </c>
      <c r="AW73" s="2">
        <v>4393336.66</v>
      </c>
      <c r="AX73" s="1" t="s">
        <v>750</v>
      </c>
      <c r="AY73" s="1" t="s">
        <v>750</v>
      </c>
      <c r="AZ73" s="1" t="s">
        <v>751</v>
      </c>
      <c r="BF73" s="2">
        <v>3</v>
      </c>
      <c r="BG73" s="1" t="s">
        <v>81</v>
      </c>
      <c r="BH73" s="2">
        <v>1</v>
      </c>
      <c r="BI73" s="2">
        <v>0</v>
      </c>
    </row>
    <row r="74" spans="1:61">
      <c r="A74" s="1" t="s">
        <v>59</v>
      </c>
      <c r="B74" s="1" t="s">
        <v>60</v>
      </c>
      <c r="C74" s="1" t="s">
        <v>753</v>
      </c>
      <c r="D74" s="1" t="s">
        <v>754</v>
      </c>
      <c r="E74" s="1" t="s">
        <v>755</v>
      </c>
      <c r="F74" s="1" t="s">
        <v>64</v>
      </c>
      <c r="G74" s="1" t="s">
        <v>65</v>
      </c>
      <c r="H74" s="1" t="s">
        <v>756</v>
      </c>
      <c r="I74" s="1" t="s">
        <v>100</v>
      </c>
      <c r="J74" s="1" t="s">
        <v>757</v>
      </c>
      <c r="K74" s="2">
        <v>2</v>
      </c>
      <c r="L74" s="1" t="s">
        <v>100</v>
      </c>
      <c r="M74" s="1" t="s">
        <v>114</v>
      </c>
      <c r="N74" s="1" t="s">
        <v>114</v>
      </c>
      <c r="O74" s="1" t="s">
        <v>115</v>
      </c>
      <c r="P74" s="1" t="s">
        <v>65</v>
      </c>
      <c r="Q74" s="1" t="s">
        <v>64</v>
      </c>
      <c r="R74" s="1" t="s">
        <v>65</v>
      </c>
      <c r="S74" s="1" t="s">
        <v>64</v>
      </c>
      <c r="T74" s="2">
        <v>3</v>
      </c>
      <c r="V74" s="1" t="s">
        <v>758</v>
      </c>
      <c r="X74" s="1" t="s">
        <v>759</v>
      </c>
      <c r="Y74" s="1" t="s">
        <v>71</v>
      </c>
      <c r="Z74" s="1" t="s">
        <v>72</v>
      </c>
      <c r="AA74" s="1" t="s">
        <v>760</v>
      </c>
      <c r="AB74" s="1" t="s">
        <v>761</v>
      </c>
      <c r="AC74" s="3">
        <f>VLOOKUP(AA74,GeoCord!$A:$C,2,0)</f>
        <v>-13.852</v>
      </c>
      <c r="AD74" s="3">
        <f>VLOOKUP(AA74,GeoCord!$A:$C,3,0)</f>
        <v>38.042000000000002</v>
      </c>
      <c r="AG74" s="1" t="s">
        <v>640</v>
      </c>
      <c r="AH74" s="2">
        <v>1</v>
      </c>
      <c r="AI74" s="1" t="s">
        <v>641</v>
      </c>
      <c r="AJ74" s="2">
        <v>0</v>
      </c>
      <c r="AK74" s="1" t="s">
        <v>77</v>
      </c>
      <c r="AL74" s="1" t="s">
        <v>77</v>
      </c>
      <c r="AM74" s="1" t="s">
        <v>77</v>
      </c>
      <c r="AN74" s="2">
        <v>0</v>
      </c>
      <c r="AO74" s="2">
        <v>0</v>
      </c>
      <c r="AP74" s="2">
        <v>0</v>
      </c>
      <c r="AQ74" s="2">
        <v>0</v>
      </c>
      <c r="AR74" s="1" t="s">
        <v>77</v>
      </c>
      <c r="AS74" s="1" t="s">
        <v>78</v>
      </c>
      <c r="AT74" s="2">
        <v>110</v>
      </c>
      <c r="AU74" s="1" t="s">
        <v>79</v>
      </c>
      <c r="AV74" s="2">
        <v>5</v>
      </c>
      <c r="AW74" s="2">
        <v>4240486.8099999996</v>
      </c>
      <c r="AX74" s="1" t="s">
        <v>758</v>
      </c>
      <c r="AY74" s="1" t="s">
        <v>758</v>
      </c>
      <c r="AZ74" s="1" t="s">
        <v>759</v>
      </c>
      <c r="BF74" s="2">
        <v>3</v>
      </c>
      <c r="BG74" s="1" t="s">
        <v>81</v>
      </c>
      <c r="BH74" s="2">
        <v>0</v>
      </c>
      <c r="BI74" s="2">
        <v>0</v>
      </c>
    </row>
    <row r="75" spans="1:61">
      <c r="A75" s="1" t="s">
        <v>59</v>
      </c>
      <c r="B75" s="1" t="s">
        <v>60</v>
      </c>
      <c r="C75" s="1" t="s">
        <v>762</v>
      </c>
      <c r="D75" s="1" t="s">
        <v>763</v>
      </c>
      <c r="E75" s="1" t="s">
        <v>764</v>
      </c>
      <c r="F75" s="1" t="s">
        <v>64</v>
      </c>
      <c r="G75" s="1" t="s">
        <v>65</v>
      </c>
      <c r="H75" s="1" t="s">
        <v>765</v>
      </c>
      <c r="I75" s="1" t="s">
        <v>100</v>
      </c>
      <c r="J75" s="1" t="s">
        <v>766</v>
      </c>
      <c r="K75" s="2">
        <v>2</v>
      </c>
      <c r="L75" s="1" t="s">
        <v>100</v>
      </c>
      <c r="M75" s="1" t="s">
        <v>767</v>
      </c>
      <c r="N75" s="1" t="s">
        <v>767</v>
      </c>
      <c r="O75" s="1" t="s">
        <v>768</v>
      </c>
      <c r="P75" s="1" t="s">
        <v>65</v>
      </c>
      <c r="Q75" s="1" t="s">
        <v>64</v>
      </c>
      <c r="R75" s="1" t="s">
        <v>65</v>
      </c>
      <c r="S75" s="1" t="s">
        <v>64</v>
      </c>
      <c r="T75" s="2">
        <v>4</v>
      </c>
      <c r="V75" s="1" t="s">
        <v>193</v>
      </c>
      <c r="X75" s="1" t="s">
        <v>769</v>
      </c>
      <c r="Y75" s="1" t="s">
        <v>71</v>
      </c>
      <c r="Z75" s="1" t="s">
        <v>72</v>
      </c>
      <c r="AA75" s="1" t="s">
        <v>760</v>
      </c>
      <c r="AB75" s="1" t="s">
        <v>761</v>
      </c>
      <c r="AC75" s="3">
        <f>VLOOKUP(AA75,GeoCord!$A:$C,2,0)</f>
        <v>-13.852</v>
      </c>
      <c r="AD75" s="3">
        <f>VLOOKUP(AA75,GeoCord!$A:$C,3,0)</f>
        <v>38.042000000000002</v>
      </c>
      <c r="AH75" s="2">
        <v>1</v>
      </c>
      <c r="AJ75" s="1" t="s">
        <v>77</v>
      </c>
      <c r="AK75" s="1" t="s">
        <v>77</v>
      </c>
      <c r="AL75" s="1" t="s">
        <v>77</v>
      </c>
      <c r="AM75" s="1" t="s">
        <v>77</v>
      </c>
      <c r="AN75" s="1" t="s">
        <v>77</v>
      </c>
      <c r="AO75" s="1" t="s">
        <v>77</v>
      </c>
      <c r="AP75" s="1" t="s">
        <v>77</v>
      </c>
      <c r="AQ75" s="1" t="s">
        <v>77</v>
      </c>
      <c r="AR75" s="1" t="s">
        <v>77</v>
      </c>
      <c r="AS75" s="1" t="s">
        <v>78</v>
      </c>
      <c r="AT75" s="2">
        <v>110</v>
      </c>
      <c r="AU75" s="1" t="s">
        <v>79</v>
      </c>
      <c r="AV75" s="2">
        <v>5</v>
      </c>
      <c r="AW75" s="2">
        <v>267899.11</v>
      </c>
      <c r="AX75" s="1" t="s">
        <v>193</v>
      </c>
      <c r="AY75" s="1" t="s">
        <v>193</v>
      </c>
      <c r="AZ75" s="1" t="s">
        <v>769</v>
      </c>
      <c r="BE75" s="1" t="s">
        <v>770</v>
      </c>
      <c r="BF75" s="2">
        <v>3</v>
      </c>
      <c r="BG75" s="1" t="s">
        <v>81</v>
      </c>
      <c r="BH75" s="1" t="s">
        <v>77</v>
      </c>
      <c r="BI75" s="1" t="s">
        <v>77</v>
      </c>
    </row>
    <row r="76" spans="1:61">
      <c r="A76" s="1" t="s">
        <v>59</v>
      </c>
      <c r="B76" s="1" t="s">
        <v>60</v>
      </c>
      <c r="C76" s="1" t="s">
        <v>771</v>
      </c>
      <c r="D76" s="1" t="s">
        <v>772</v>
      </c>
      <c r="E76" s="1" t="s">
        <v>773</v>
      </c>
      <c r="F76" s="1" t="s">
        <v>64</v>
      </c>
      <c r="G76" s="1" t="s">
        <v>65</v>
      </c>
      <c r="H76" s="1" t="s">
        <v>774</v>
      </c>
      <c r="I76" s="1" t="s">
        <v>100</v>
      </c>
      <c r="J76" s="1" t="s">
        <v>775</v>
      </c>
      <c r="K76" s="2">
        <v>2</v>
      </c>
      <c r="L76" s="1" t="s">
        <v>100</v>
      </c>
      <c r="M76" s="1" t="s">
        <v>315</v>
      </c>
      <c r="N76" s="1" t="s">
        <v>315</v>
      </c>
      <c r="P76" s="1" t="s">
        <v>65</v>
      </c>
      <c r="Q76" s="1" t="s">
        <v>64</v>
      </c>
      <c r="R76" s="1" t="s">
        <v>65</v>
      </c>
      <c r="S76" s="1" t="s">
        <v>64</v>
      </c>
      <c r="T76" s="2">
        <v>2</v>
      </c>
      <c r="V76" s="1" t="s">
        <v>776</v>
      </c>
      <c r="W76" s="1" t="s">
        <v>777</v>
      </c>
      <c r="Y76" s="1" t="s">
        <v>71</v>
      </c>
      <c r="Z76" s="1" t="s">
        <v>118</v>
      </c>
      <c r="AC76" s="3" t="e">
        <f>VLOOKUP(AA76,GeoCord!$A:$C,2,0)</f>
        <v>#N/A</v>
      </c>
      <c r="AD76" s="3" t="e">
        <f>VLOOKUP(AA76,GeoCord!$A:$C,3,0)</f>
        <v>#N/A</v>
      </c>
      <c r="AE76" s="1" t="s">
        <v>119</v>
      </c>
      <c r="AF76" s="1" t="s">
        <v>118</v>
      </c>
      <c r="AH76" s="2">
        <v>1</v>
      </c>
      <c r="AJ76" s="1" t="s">
        <v>77</v>
      </c>
      <c r="AK76" s="1" t="s">
        <v>77</v>
      </c>
      <c r="AL76" s="1" t="s">
        <v>77</v>
      </c>
      <c r="AM76" s="1" t="s">
        <v>77</v>
      </c>
      <c r="AN76" s="1" t="s">
        <v>77</v>
      </c>
      <c r="AO76" s="1" t="s">
        <v>77</v>
      </c>
      <c r="AP76" s="1" t="s">
        <v>77</v>
      </c>
      <c r="AQ76" s="1" t="s">
        <v>77</v>
      </c>
      <c r="AR76" s="1" t="s">
        <v>77</v>
      </c>
      <c r="AS76" s="1" t="s">
        <v>78</v>
      </c>
      <c r="AT76" s="2">
        <v>110</v>
      </c>
      <c r="AU76" s="1" t="s">
        <v>79</v>
      </c>
      <c r="AV76" s="2">
        <v>5</v>
      </c>
      <c r="AW76" s="2">
        <v>1200599.92</v>
      </c>
      <c r="AX76" s="1" t="s">
        <v>776</v>
      </c>
      <c r="AY76" s="1" t="s">
        <v>776</v>
      </c>
      <c r="AZ76" s="1" t="s">
        <v>777</v>
      </c>
      <c r="BE76" s="1" t="s">
        <v>778</v>
      </c>
      <c r="BF76" s="2">
        <v>3</v>
      </c>
      <c r="BG76" s="1" t="s">
        <v>81</v>
      </c>
      <c r="BH76" s="1" t="s">
        <v>77</v>
      </c>
      <c r="BI76" s="1" t="s">
        <v>77</v>
      </c>
    </row>
    <row r="77" spans="1:61">
      <c r="A77" s="1" t="s">
        <v>59</v>
      </c>
      <c r="B77" s="1" t="s">
        <v>60</v>
      </c>
      <c r="C77" s="1" t="s">
        <v>779</v>
      </c>
      <c r="D77" s="1" t="s">
        <v>780</v>
      </c>
      <c r="E77" s="1" t="s">
        <v>781</v>
      </c>
      <c r="F77" s="1" t="s">
        <v>64</v>
      </c>
      <c r="G77" s="1" t="s">
        <v>65</v>
      </c>
      <c r="H77" s="1" t="s">
        <v>782</v>
      </c>
      <c r="I77" s="1" t="s">
        <v>100</v>
      </c>
      <c r="J77" s="1" t="s">
        <v>783</v>
      </c>
      <c r="K77" s="2">
        <v>2</v>
      </c>
      <c r="L77" s="1" t="s">
        <v>100</v>
      </c>
      <c r="M77" s="1" t="s">
        <v>784</v>
      </c>
      <c r="N77" s="1" t="s">
        <v>784</v>
      </c>
      <c r="O77" s="1" t="s">
        <v>785</v>
      </c>
      <c r="P77" s="1" t="s">
        <v>65</v>
      </c>
      <c r="Q77" s="1" t="s">
        <v>64</v>
      </c>
      <c r="R77" s="1" t="s">
        <v>65</v>
      </c>
      <c r="S77" s="1" t="s">
        <v>64</v>
      </c>
      <c r="T77" s="2">
        <v>2</v>
      </c>
      <c r="V77" s="1" t="s">
        <v>786</v>
      </c>
      <c r="W77" s="1" t="s">
        <v>787</v>
      </c>
      <c r="Y77" s="1" t="s">
        <v>71</v>
      </c>
      <c r="Z77" s="1" t="s">
        <v>118</v>
      </c>
      <c r="AC77" s="3" t="e">
        <f>VLOOKUP(AA77,GeoCord!$A:$C,2,0)</f>
        <v>#N/A</v>
      </c>
      <c r="AD77" s="3" t="e">
        <f>VLOOKUP(AA77,GeoCord!$A:$C,3,0)</f>
        <v>#N/A</v>
      </c>
      <c r="AE77" s="1" t="s">
        <v>119</v>
      </c>
      <c r="AF77" s="1" t="s">
        <v>118</v>
      </c>
      <c r="AH77" s="2">
        <v>1</v>
      </c>
      <c r="AJ77" s="1" t="s">
        <v>77</v>
      </c>
      <c r="AK77" s="1" t="s">
        <v>77</v>
      </c>
      <c r="AL77" s="1" t="s">
        <v>77</v>
      </c>
      <c r="AM77" s="1" t="s">
        <v>77</v>
      </c>
      <c r="AN77" s="1" t="s">
        <v>77</v>
      </c>
      <c r="AO77" s="1" t="s">
        <v>77</v>
      </c>
      <c r="AP77" s="1" t="s">
        <v>77</v>
      </c>
      <c r="AQ77" s="1" t="s">
        <v>77</v>
      </c>
      <c r="AR77" s="1" t="s">
        <v>77</v>
      </c>
      <c r="AS77" s="1" t="s">
        <v>78</v>
      </c>
      <c r="AT77" s="2">
        <v>110</v>
      </c>
      <c r="AU77" s="1" t="s">
        <v>79</v>
      </c>
      <c r="AV77" s="2">
        <v>5</v>
      </c>
      <c r="AW77" s="2">
        <v>3786031.1</v>
      </c>
      <c r="AX77" s="1" t="s">
        <v>786</v>
      </c>
      <c r="AY77" s="1" t="s">
        <v>786</v>
      </c>
      <c r="AZ77" s="1" t="s">
        <v>787</v>
      </c>
      <c r="BE77" s="1" t="s">
        <v>788</v>
      </c>
      <c r="BF77" s="2">
        <v>3</v>
      </c>
      <c r="BG77" s="1" t="s">
        <v>81</v>
      </c>
      <c r="BH77" s="1" t="s">
        <v>77</v>
      </c>
      <c r="BI77" s="1" t="s">
        <v>77</v>
      </c>
    </row>
    <row r="78" spans="1:61">
      <c r="A78" s="1" t="s">
        <v>59</v>
      </c>
      <c r="B78" s="1" t="s">
        <v>60</v>
      </c>
      <c r="C78" s="1" t="s">
        <v>789</v>
      </c>
      <c r="D78" s="1" t="s">
        <v>790</v>
      </c>
      <c r="E78" s="1" t="s">
        <v>791</v>
      </c>
      <c r="F78" s="1" t="s">
        <v>64</v>
      </c>
      <c r="G78" s="1" t="s">
        <v>65</v>
      </c>
      <c r="H78" s="1" t="s">
        <v>792</v>
      </c>
      <c r="I78" s="1" t="s">
        <v>100</v>
      </c>
      <c r="J78" s="1" t="s">
        <v>793</v>
      </c>
      <c r="K78" s="2">
        <v>2</v>
      </c>
      <c r="L78" s="1" t="s">
        <v>100</v>
      </c>
      <c r="M78" s="1" t="s">
        <v>65</v>
      </c>
      <c r="N78" s="1" t="s">
        <v>65</v>
      </c>
      <c r="O78" s="1" t="s">
        <v>64</v>
      </c>
      <c r="P78" s="1" t="s">
        <v>65</v>
      </c>
      <c r="Q78" s="1" t="s">
        <v>64</v>
      </c>
      <c r="R78" s="1" t="s">
        <v>65</v>
      </c>
      <c r="S78" s="1" t="s">
        <v>64</v>
      </c>
      <c r="T78" s="2">
        <v>2</v>
      </c>
      <c r="V78" s="1" t="s">
        <v>794</v>
      </c>
      <c r="W78" s="1" t="s">
        <v>317</v>
      </c>
      <c r="Y78" s="1" t="s">
        <v>71</v>
      </c>
      <c r="Z78" s="1" t="s">
        <v>72</v>
      </c>
      <c r="AA78" s="1" t="s">
        <v>795</v>
      </c>
      <c r="AB78" s="1" t="s">
        <v>796</v>
      </c>
      <c r="AC78" s="3">
        <f>VLOOKUP(AA78,GeoCord!$A:$C,2,0)</f>
        <v>6.51</v>
      </c>
      <c r="AD78" s="3">
        <f>VLOOKUP(AA78,GeoCord!$A:$C,3,0)</f>
        <v>-9.33</v>
      </c>
      <c r="AH78" s="2">
        <v>1</v>
      </c>
      <c r="AJ78" s="1" t="s">
        <v>77</v>
      </c>
      <c r="AK78" s="1" t="s">
        <v>77</v>
      </c>
      <c r="AL78" s="1" t="s">
        <v>77</v>
      </c>
      <c r="AM78" s="1" t="s">
        <v>77</v>
      </c>
      <c r="AN78" s="1" t="s">
        <v>77</v>
      </c>
      <c r="AO78" s="1" t="s">
        <v>77</v>
      </c>
      <c r="AP78" s="1" t="s">
        <v>77</v>
      </c>
      <c r="AQ78" s="1" t="s">
        <v>77</v>
      </c>
      <c r="AR78" s="1" t="s">
        <v>77</v>
      </c>
      <c r="AS78" s="1" t="s">
        <v>78</v>
      </c>
      <c r="AT78" s="2">
        <v>110</v>
      </c>
      <c r="AU78" s="1" t="s">
        <v>79</v>
      </c>
      <c r="AV78" s="2">
        <v>5</v>
      </c>
      <c r="AW78" s="2">
        <v>436000</v>
      </c>
      <c r="AX78" s="1" t="s">
        <v>794</v>
      </c>
      <c r="AY78" s="1" t="s">
        <v>794</v>
      </c>
      <c r="AZ78" s="1" t="s">
        <v>317</v>
      </c>
      <c r="BE78" s="1" t="s">
        <v>797</v>
      </c>
      <c r="BF78" s="2">
        <v>3</v>
      </c>
      <c r="BG78" s="1" t="s">
        <v>81</v>
      </c>
      <c r="BH78" s="1" t="s">
        <v>77</v>
      </c>
      <c r="BI78" s="1" t="s">
        <v>77</v>
      </c>
    </row>
    <row r="79" spans="1:61">
      <c r="A79" s="1" t="s">
        <v>59</v>
      </c>
      <c r="B79" s="1" t="s">
        <v>60</v>
      </c>
      <c r="C79" s="1" t="s">
        <v>798</v>
      </c>
      <c r="D79" s="1" t="s">
        <v>799</v>
      </c>
      <c r="E79" s="1" t="s">
        <v>800</v>
      </c>
      <c r="F79" s="1" t="s">
        <v>64</v>
      </c>
      <c r="G79" s="1" t="s">
        <v>65</v>
      </c>
      <c r="H79" s="1" t="s">
        <v>801</v>
      </c>
      <c r="I79" s="1" t="s">
        <v>100</v>
      </c>
      <c r="J79" s="1" t="s">
        <v>802</v>
      </c>
      <c r="K79" s="2">
        <v>2</v>
      </c>
      <c r="L79" s="1" t="s">
        <v>100</v>
      </c>
      <c r="M79" s="1" t="s">
        <v>803</v>
      </c>
      <c r="N79" s="1" t="s">
        <v>803</v>
      </c>
      <c r="O79" s="1" t="s">
        <v>804</v>
      </c>
      <c r="P79" s="1" t="s">
        <v>65</v>
      </c>
      <c r="Q79" s="1" t="s">
        <v>64</v>
      </c>
      <c r="R79" s="1" t="s">
        <v>65</v>
      </c>
      <c r="S79" s="1" t="s">
        <v>64</v>
      </c>
      <c r="T79" s="2">
        <v>3</v>
      </c>
      <c r="V79" s="1" t="s">
        <v>805</v>
      </c>
      <c r="X79" s="1" t="s">
        <v>806</v>
      </c>
      <c r="Y79" s="1" t="s">
        <v>71</v>
      </c>
      <c r="Z79" s="1" t="s">
        <v>72</v>
      </c>
      <c r="AA79" s="1" t="s">
        <v>328</v>
      </c>
      <c r="AB79" s="1" t="s">
        <v>329</v>
      </c>
      <c r="AC79" s="3">
        <f>VLOOKUP(AA79,GeoCord!$A:$C,2,0)</f>
        <v>42.05</v>
      </c>
      <c r="AD79" s="3">
        <f>VLOOKUP(AA79,GeoCord!$A:$C,3,0)</f>
        <v>43.576000000000001</v>
      </c>
      <c r="AG79" s="1" t="s">
        <v>807</v>
      </c>
      <c r="AH79" s="2">
        <v>1</v>
      </c>
      <c r="AI79" s="1" t="s">
        <v>808</v>
      </c>
      <c r="AJ79" s="2">
        <v>0</v>
      </c>
      <c r="AK79" s="1" t="s">
        <v>77</v>
      </c>
      <c r="AL79" s="1" t="s">
        <v>77</v>
      </c>
      <c r="AM79" s="1" t="s">
        <v>77</v>
      </c>
      <c r="AN79" s="2">
        <v>0</v>
      </c>
      <c r="AO79" s="2">
        <v>0</v>
      </c>
      <c r="AP79" s="2">
        <v>0</v>
      </c>
      <c r="AQ79" s="2">
        <v>0</v>
      </c>
      <c r="AR79" s="1" t="s">
        <v>77</v>
      </c>
      <c r="AS79" s="1" t="s">
        <v>78</v>
      </c>
      <c r="AT79" s="2">
        <v>110</v>
      </c>
      <c r="AU79" s="1" t="s">
        <v>79</v>
      </c>
      <c r="AV79" s="2">
        <v>5</v>
      </c>
      <c r="AW79" s="2">
        <v>96737.63</v>
      </c>
      <c r="AX79" s="1" t="s">
        <v>805</v>
      </c>
      <c r="AY79" s="1" t="s">
        <v>805</v>
      </c>
      <c r="AZ79" s="1" t="s">
        <v>806</v>
      </c>
      <c r="BF79" s="2">
        <v>3</v>
      </c>
      <c r="BG79" s="1" t="s">
        <v>81</v>
      </c>
      <c r="BH79" s="2">
        <v>0</v>
      </c>
      <c r="BI79" s="2">
        <v>0</v>
      </c>
    </row>
    <row r="80" spans="1:61">
      <c r="A80" s="1" t="s">
        <v>59</v>
      </c>
      <c r="B80" s="1" t="s">
        <v>60</v>
      </c>
      <c r="C80" s="1" t="s">
        <v>809</v>
      </c>
      <c r="D80" s="1" t="s">
        <v>810</v>
      </c>
      <c r="E80" s="1" t="s">
        <v>811</v>
      </c>
      <c r="F80" s="1" t="s">
        <v>64</v>
      </c>
      <c r="G80" s="1" t="s">
        <v>65</v>
      </c>
      <c r="H80" s="1" t="s">
        <v>812</v>
      </c>
      <c r="I80" s="1" t="s">
        <v>67</v>
      </c>
      <c r="J80" s="1" t="s">
        <v>813</v>
      </c>
      <c r="K80" s="2">
        <v>2</v>
      </c>
      <c r="L80" s="1" t="s">
        <v>67</v>
      </c>
      <c r="M80" s="1" t="s">
        <v>814</v>
      </c>
      <c r="N80" s="1" t="s">
        <v>814</v>
      </c>
      <c r="O80" s="1" t="s">
        <v>815</v>
      </c>
      <c r="P80" s="1" t="s">
        <v>65</v>
      </c>
      <c r="Q80" s="1" t="s">
        <v>64</v>
      </c>
      <c r="R80" s="1" t="s">
        <v>65</v>
      </c>
      <c r="S80" s="1" t="s">
        <v>64</v>
      </c>
      <c r="T80" s="2">
        <v>3</v>
      </c>
      <c r="V80" s="1" t="s">
        <v>816</v>
      </c>
      <c r="X80" s="1" t="s">
        <v>817</v>
      </c>
      <c r="Y80" s="1" t="s">
        <v>71</v>
      </c>
      <c r="Z80" s="1" t="s">
        <v>72</v>
      </c>
      <c r="AA80" s="1" t="s">
        <v>155</v>
      </c>
      <c r="AB80" s="1" t="s">
        <v>156</v>
      </c>
      <c r="AC80" s="3">
        <f>VLOOKUP(AA80,GeoCord!$A:$C,2,0)</f>
        <v>-1.4179999999999999</v>
      </c>
      <c r="AD80" s="3">
        <f>VLOOKUP(AA80,GeoCord!$A:$C,3,0)</f>
        <v>23.606999999999999</v>
      </c>
      <c r="AG80" s="1" t="s">
        <v>120</v>
      </c>
      <c r="AH80" s="2">
        <v>1</v>
      </c>
      <c r="AI80" s="1" t="s">
        <v>121</v>
      </c>
      <c r="AJ80" s="2">
        <v>1</v>
      </c>
      <c r="AK80" s="1" t="s">
        <v>77</v>
      </c>
      <c r="AL80" s="1" t="s">
        <v>77</v>
      </c>
      <c r="AM80" s="1" t="s">
        <v>77</v>
      </c>
      <c r="AN80" s="2">
        <v>0</v>
      </c>
      <c r="AO80" s="2">
        <v>0</v>
      </c>
      <c r="AP80" s="2">
        <v>0</v>
      </c>
      <c r="AQ80" s="2">
        <v>0</v>
      </c>
      <c r="AR80" s="1" t="s">
        <v>77</v>
      </c>
      <c r="AS80" s="1" t="s">
        <v>78</v>
      </c>
      <c r="AT80" s="2">
        <v>110</v>
      </c>
      <c r="AU80" s="1" t="s">
        <v>79</v>
      </c>
      <c r="AV80" s="2">
        <v>5</v>
      </c>
      <c r="AW80" s="2">
        <v>275801.90000000002</v>
      </c>
      <c r="AX80" s="1" t="s">
        <v>816</v>
      </c>
      <c r="AY80" s="1" t="s">
        <v>816</v>
      </c>
      <c r="AZ80" s="1" t="s">
        <v>817</v>
      </c>
      <c r="BE80" s="1" t="s">
        <v>818</v>
      </c>
      <c r="BF80" s="2">
        <v>3</v>
      </c>
      <c r="BG80" s="1" t="s">
        <v>81</v>
      </c>
      <c r="BH80" s="2">
        <v>1</v>
      </c>
      <c r="BI80" s="2">
        <v>1</v>
      </c>
    </row>
    <row r="81" spans="1:61">
      <c r="A81" s="1" t="s">
        <v>59</v>
      </c>
      <c r="B81" s="1" t="s">
        <v>60</v>
      </c>
      <c r="C81" s="1" t="s">
        <v>819</v>
      </c>
      <c r="D81" s="1" t="s">
        <v>820</v>
      </c>
      <c r="E81" s="1" t="s">
        <v>821</v>
      </c>
      <c r="F81" s="1" t="s">
        <v>64</v>
      </c>
      <c r="G81" s="1" t="s">
        <v>65</v>
      </c>
      <c r="H81" s="1" t="s">
        <v>822</v>
      </c>
      <c r="I81" s="1" t="s">
        <v>100</v>
      </c>
      <c r="J81" s="1" t="s">
        <v>823</v>
      </c>
      <c r="K81" s="2">
        <v>2</v>
      </c>
      <c r="L81" s="1" t="s">
        <v>100</v>
      </c>
      <c r="M81" s="1" t="s">
        <v>65</v>
      </c>
      <c r="N81" s="1" t="s">
        <v>65</v>
      </c>
      <c r="O81" s="1" t="s">
        <v>64</v>
      </c>
      <c r="P81" s="1" t="s">
        <v>65</v>
      </c>
      <c r="Q81" s="1" t="s">
        <v>64</v>
      </c>
      <c r="R81" s="1" t="s">
        <v>65</v>
      </c>
      <c r="S81" s="1" t="s">
        <v>64</v>
      </c>
      <c r="T81" s="2">
        <v>3</v>
      </c>
      <c r="V81" s="1" t="s">
        <v>824</v>
      </c>
      <c r="X81" s="1" t="s">
        <v>825</v>
      </c>
      <c r="Y81" s="1" t="s">
        <v>71</v>
      </c>
      <c r="Z81" s="1" t="s">
        <v>72</v>
      </c>
      <c r="AA81" s="1" t="s">
        <v>726</v>
      </c>
      <c r="AB81" s="1" t="s">
        <v>727</v>
      </c>
      <c r="AC81" s="3">
        <f>VLOOKUP(AA81,GeoCord!$A:$C,2,0)</f>
        <v>-12.836</v>
      </c>
      <c r="AD81" s="3">
        <f>VLOOKUP(AA81,GeoCord!$A:$C,3,0)</f>
        <v>17.808</v>
      </c>
      <c r="AG81" s="1" t="s">
        <v>363</v>
      </c>
      <c r="AH81" s="2">
        <v>1</v>
      </c>
      <c r="AI81" s="1" t="s">
        <v>364</v>
      </c>
      <c r="AJ81" s="2">
        <v>0</v>
      </c>
      <c r="AK81" s="1" t="s">
        <v>77</v>
      </c>
      <c r="AL81" s="1" t="s">
        <v>77</v>
      </c>
      <c r="AM81" s="1" t="s">
        <v>77</v>
      </c>
      <c r="AN81" s="2">
        <v>0</v>
      </c>
      <c r="AO81" s="2">
        <v>0</v>
      </c>
      <c r="AP81" s="2">
        <v>0</v>
      </c>
      <c r="AQ81" s="2">
        <v>0</v>
      </c>
      <c r="AR81" s="1" t="s">
        <v>77</v>
      </c>
      <c r="AS81" s="1" t="s">
        <v>78</v>
      </c>
      <c r="AT81" s="2">
        <v>110</v>
      </c>
      <c r="AU81" s="1" t="s">
        <v>79</v>
      </c>
      <c r="AV81" s="2">
        <v>5</v>
      </c>
      <c r="AW81" s="2">
        <v>99493.59</v>
      </c>
      <c r="AX81" s="1" t="s">
        <v>824</v>
      </c>
      <c r="AY81" s="1" t="s">
        <v>824</v>
      </c>
      <c r="AZ81" s="1" t="s">
        <v>825</v>
      </c>
      <c r="BF81" s="2">
        <v>3</v>
      </c>
      <c r="BG81" s="1" t="s">
        <v>81</v>
      </c>
      <c r="BH81" s="2">
        <v>1</v>
      </c>
      <c r="BI81" s="2">
        <v>0</v>
      </c>
    </row>
    <row r="82" spans="1:61">
      <c r="A82" s="1" t="s">
        <v>59</v>
      </c>
      <c r="B82" s="1" t="s">
        <v>60</v>
      </c>
      <c r="C82" s="1" t="s">
        <v>826</v>
      </c>
      <c r="D82" s="1" t="s">
        <v>827</v>
      </c>
      <c r="E82" s="1" t="s">
        <v>828</v>
      </c>
      <c r="F82" s="1" t="s">
        <v>64</v>
      </c>
      <c r="G82" s="1" t="s">
        <v>65</v>
      </c>
      <c r="H82" s="1" t="s">
        <v>829</v>
      </c>
      <c r="I82" s="1" t="s">
        <v>67</v>
      </c>
      <c r="J82" s="1" t="s">
        <v>830</v>
      </c>
      <c r="K82" s="2">
        <v>2</v>
      </c>
      <c r="L82" s="1" t="s">
        <v>67</v>
      </c>
      <c r="M82" s="1" t="s">
        <v>244</v>
      </c>
      <c r="N82" s="1" t="s">
        <v>244</v>
      </c>
      <c r="O82" s="1" t="s">
        <v>245</v>
      </c>
      <c r="P82" s="1" t="s">
        <v>65</v>
      </c>
      <c r="Q82" s="1" t="s">
        <v>64</v>
      </c>
      <c r="R82" s="1" t="s">
        <v>65</v>
      </c>
      <c r="S82" s="1" t="s">
        <v>64</v>
      </c>
      <c r="T82" s="2">
        <v>2</v>
      </c>
      <c r="V82" s="1" t="s">
        <v>831</v>
      </c>
      <c r="W82" s="1" t="s">
        <v>832</v>
      </c>
      <c r="Y82" s="1" t="s">
        <v>71</v>
      </c>
      <c r="Z82" s="1" t="s">
        <v>72</v>
      </c>
      <c r="AA82" s="1" t="s">
        <v>155</v>
      </c>
      <c r="AB82" s="1" t="s">
        <v>156</v>
      </c>
      <c r="AC82" s="3">
        <f>VLOOKUP(AA82,GeoCord!$A:$C,2,0)</f>
        <v>-1.4179999999999999</v>
      </c>
      <c r="AD82" s="3">
        <f>VLOOKUP(AA82,GeoCord!$A:$C,3,0)</f>
        <v>23.606999999999999</v>
      </c>
      <c r="AG82" s="1" t="s">
        <v>75</v>
      </c>
      <c r="AH82" s="2">
        <v>1</v>
      </c>
      <c r="AI82" s="1" t="s">
        <v>76</v>
      </c>
      <c r="AJ82" s="2">
        <v>1</v>
      </c>
      <c r="AK82" s="1" t="s">
        <v>77</v>
      </c>
      <c r="AL82" s="1" t="s">
        <v>77</v>
      </c>
      <c r="AM82" s="1" t="s">
        <v>77</v>
      </c>
      <c r="AN82" s="2">
        <v>1</v>
      </c>
      <c r="AO82" s="2">
        <v>2</v>
      </c>
      <c r="AP82" s="2">
        <v>0</v>
      </c>
      <c r="AQ82" s="2">
        <v>0</v>
      </c>
      <c r="AR82" s="1" t="s">
        <v>77</v>
      </c>
      <c r="AS82" s="1" t="s">
        <v>78</v>
      </c>
      <c r="AT82" s="2">
        <v>110</v>
      </c>
      <c r="AU82" s="1" t="s">
        <v>79</v>
      </c>
      <c r="AV82" s="2">
        <v>5</v>
      </c>
      <c r="AW82" s="2">
        <v>9999999.9900000002</v>
      </c>
      <c r="AX82" s="1" t="s">
        <v>831</v>
      </c>
      <c r="AY82" s="1" t="s">
        <v>831</v>
      </c>
      <c r="AZ82" s="1" t="s">
        <v>832</v>
      </c>
      <c r="BE82" s="1" t="s">
        <v>833</v>
      </c>
      <c r="BF82" s="2">
        <v>3</v>
      </c>
      <c r="BG82" s="1" t="s">
        <v>81</v>
      </c>
      <c r="BH82" s="2">
        <v>0</v>
      </c>
      <c r="BI82" s="2">
        <v>0</v>
      </c>
    </row>
    <row r="83" spans="1:61">
      <c r="A83" s="1" t="s">
        <v>59</v>
      </c>
      <c r="B83" s="1" t="s">
        <v>60</v>
      </c>
      <c r="C83" s="1" t="s">
        <v>834</v>
      </c>
      <c r="D83" s="1" t="s">
        <v>835</v>
      </c>
      <c r="E83" s="1" t="s">
        <v>836</v>
      </c>
      <c r="F83" s="1" t="s">
        <v>64</v>
      </c>
      <c r="G83" s="1" t="s">
        <v>65</v>
      </c>
      <c r="H83" s="1" t="s">
        <v>837</v>
      </c>
      <c r="I83" s="1" t="s">
        <v>100</v>
      </c>
      <c r="J83" s="1" t="s">
        <v>838</v>
      </c>
      <c r="K83" s="2">
        <v>2</v>
      </c>
      <c r="L83" s="1" t="s">
        <v>100</v>
      </c>
      <c r="M83" s="1" t="s">
        <v>65</v>
      </c>
      <c r="N83" s="1" t="s">
        <v>65</v>
      </c>
      <c r="O83" s="1" t="s">
        <v>64</v>
      </c>
      <c r="P83" s="1" t="s">
        <v>65</v>
      </c>
      <c r="Q83" s="1" t="s">
        <v>64</v>
      </c>
      <c r="R83" s="1" t="s">
        <v>65</v>
      </c>
      <c r="S83" s="1" t="s">
        <v>64</v>
      </c>
      <c r="T83" s="2">
        <v>4</v>
      </c>
      <c r="V83" s="1" t="s">
        <v>684</v>
      </c>
      <c r="X83" s="1" t="s">
        <v>839</v>
      </c>
      <c r="Y83" s="1" t="s">
        <v>71</v>
      </c>
      <c r="Z83" s="1" t="s">
        <v>72</v>
      </c>
      <c r="AA83" s="1" t="s">
        <v>840</v>
      </c>
      <c r="AB83" s="1" t="s">
        <v>841</v>
      </c>
      <c r="AC83" s="3">
        <f>VLOOKUP(AA83,GeoCord!$A:$C,2,0)</f>
        <v>-1.887</v>
      </c>
      <c r="AD83" s="3">
        <f>VLOOKUP(AA83,GeoCord!$A:$C,3,0)</f>
        <v>29.904</v>
      </c>
      <c r="AG83" s="1" t="s">
        <v>145</v>
      </c>
      <c r="AH83" s="2">
        <v>1</v>
      </c>
      <c r="AI83" s="1" t="s">
        <v>146</v>
      </c>
      <c r="AJ83" s="2">
        <v>1</v>
      </c>
      <c r="AK83" s="1" t="s">
        <v>77</v>
      </c>
      <c r="AL83" s="1" t="s">
        <v>77</v>
      </c>
      <c r="AM83" s="1" t="s">
        <v>77</v>
      </c>
      <c r="AN83" s="2">
        <v>0</v>
      </c>
      <c r="AO83" s="2">
        <v>0</v>
      </c>
      <c r="AP83" s="2">
        <v>0</v>
      </c>
      <c r="AQ83" s="2">
        <v>0</v>
      </c>
      <c r="AR83" s="1" t="s">
        <v>77</v>
      </c>
      <c r="AS83" s="1" t="s">
        <v>78</v>
      </c>
      <c r="AT83" s="2">
        <v>110</v>
      </c>
      <c r="AU83" s="1" t="s">
        <v>79</v>
      </c>
      <c r="AV83" s="2">
        <v>5</v>
      </c>
      <c r="AW83" s="2">
        <v>347000</v>
      </c>
      <c r="AX83" s="1" t="s">
        <v>684</v>
      </c>
      <c r="AY83" s="1" t="s">
        <v>684</v>
      </c>
      <c r="AZ83" s="1" t="s">
        <v>839</v>
      </c>
      <c r="BE83" s="1" t="s">
        <v>842</v>
      </c>
      <c r="BF83" s="2">
        <v>3</v>
      </c>
      <c r="BG83" s="1" t="s">
        <v>81</v>
      </c>
      <c r="BH83" s="2">
        <v>1</v>
      </c>
      <c r="BI83" s="2">
        <v>0</v>
      </c>
    </row>
    <row r="84" spans="1:61">
      <c r="A84" s="1" t="s">
        <v>59</v>
      </c>
      <c r="B84" s="1" t="s">
        <v>60</v>
      </c>
      <c r="C84" s="1" t="s">
        <v>843</v>
      </c>
      <c r="D84" s="1" t="s">
        <v>844</v>
      </c>
      <c r="E84" s="1" t="s">
        <v>845</v>
      </c>
      <c r="F84" s="1" t="s">
        <v>64</v>
      </c>
      <c r="G84" s="1" t="s">
        <v>65</v>
      </c>
      <c r="H84" s="1" t="s">
        <v>846</v>
      </c>
      <c r="I84" s="1" t="s">
        <v>100</v>
      </c>
      <c r="J84" s="1" t="s">
        <v>847</v>
      </c>
      <c r="K84" s="2">
        <v>2</v>
      </c>
      <c r="L84" s="1" t="s">
        <v>100</v>
      </c>
      <c r="M84" s="1" t="s">
        <v>848</v>
      </c>
      <c r="N84" s="1" t="s">
        <v>848</v>
      </c>
      <c r="O84" s="1" t="s">
        <v>849</v>
      </c>
      <c r="P84" s="1" t="s">
        <v>65</v>
      </c>
      <c r="Q84" s="1" t="s">
        <v>64</v>
      </c>
      <c r="R84" s="1" t="s">
        <v>65</v>
      </c>
      <c r="S84" s="1" t="s">
        <v>64</v>
      </c>
      <c r="T84" s="2">
        <v>3</v>
      </c>
      <c r="V84" s="1" t="s">
        <v>850</v>
      </c>
      <c r="X84" s="1" t="s">
        <v>851</v>
      </c>
      <c r="Y84" s="1" t="s">
        <v>71</v>
      </c>
      <c r="Z84" s="1" t="s">
        <v>130</v>
      </c>
      <c r="AC84" s="3" t="e">
        <f>VLOOKUP(AA84,GeoCord!$A:$C,2,0)</f>
        <v>#N/A</v>
      </c>
      <c r="AD84" s="3" t="e">
        <f>VLOOKUP(AA84,GeoCord!$A:$C,3,0)</f>
        <v>#N/A</v>
      </c>
      <c r="AE84" s="1" t="s">
        <v>700</v>
      </c>
      <c r="AF84" s="1" t="s">
        <v>701</v>
      </c>
      <c r="AG84" s="1" t="s">
        <v>224</v>
      </c>
      <c r="AH84" s="2">
        <v>1</v>
      </c>
      <c r="AI84" s="1" t="s">
        <v>225</v>
      </c>
      <c r="AJ84" s="2">
        <v>0</v>
      </c>
      <c r="AK84" s="1" t="s">
        <v>77</v>
      </c>
      <c r="AL84" s="1" t="s">
        <v>77</v>
      </c>
      <c r="AM84" s="1" t="s">
        <v>77</v>
      </c>
      <c r="AN84" s="2">
        <v>0</v>
      </c>
      <c r="AO84" s="2">
        <v>0</v>
      </c>
      <c r="AP84" s="2">
        <v>0</v>
      </c>
      <c r="AQ84" s="2">
        <v>0</v>
      </c>
      <c r="AR84" s="1" t="s">
        <v>77</v>
      </c>
      <c r="AS84" s="1" t="s">
        <v>78</v>
      </c>
      <c r="AT84" s="2">
        <v>110</v>
      </c>
      <c r="AU84" s="1" t="s">
        <v>79</v>
      </c>
      <c r="AV84" s="2">
        <v>5</v>
      </c>
      <c r="AW84" s="2">
        <v>43000.1</v>
      </c>
      <c r="AX84" s="1" t="s">
        <v>850</v>
      </c>
      <c r="AY84" s="1" t="s">
        <v>850</v>
      </c>
      <c r="AZ84" s="1" t="s">
        <v>851</v>
      </c>
      <c r="BE84" s="1" t="s">
        <v>852</v>
      </c>
      <c r="BF84" s="2">
        <v>3</v>
      </c>
      <c r="BG84" s="1" t="s">
        <v>81</v>
      </c>
      <c r="BH84" s="2">
        <v>0</v>
      </c>
      <c r="BI84" s="2">
        <v>1</v>
      </c>
    </row>
    <row r="85" spans="1:61">
      <c r="A85" s="1" t="s">
        <v>59</v>
      </c>
      <c r="B85" s="1" t="s">
        <v>60</v>
      </c>
      <c r="C85" s="1" t="s">
        <v>853</v>
      </c>
      <c r="D85" s="1" t="s">
        <v>854</v>
      </c>
      <c r="E85" s="1" t="s">
        <v>855</v>
      </c>
      <c r="F85" s="1" t="s">
        <v>64</v>
      </c>
      <c r="G85" s="1" t="s">
        <v>65</v>
      </c>
      <c r="H85" s="1" t="s">
        <v>856</v>
      </c>
      <c r="I85" s="1" t="s">
        <v>100</v>
      </c>
      <c r="J85" s="1" t="s">
        <v>857</v>
      </c>
      <c r="K85" s="2">
        <v>2</v>
      </c>
      <c r="L85" s="1" t="s">
        <v>100</v>
      </c>
      <c r="M85" s="1" t="s">
        <v>496</v>
      </c>
      <c r="N85" s="1" t="s">
        <v>496</v>
      </c>
      <c r="O85" s="1" t="s">
        <v>497</v>
      </c>
      <c r="P85" s="1" t="s">
        <v>65</v>
      </c>
      <c r="Q85" s="1" t="s">
        <v>64</v>
      </c>
      <c r="R85" s="1" t="s">
        <v>65</v>
      </c>
      <c r="S85" s="1" t="s">
        <v>64</v>
      </c>
      <c r="T85" s="2">
        <v>2</v>
      </c>
      <c r="V85" s="1" t="s">
        <v>858</v>
      </c>
      <c r="W85" s="1" t="s">
        <v>859</v>
      </c>
      <c r="Y85" s="1" t="s">
        <v>71</v>
      </c>
      <c r="Z85" s="1" t="s">
        <v>72</v>
      </c>
      <c r="AA85" s="1" t="s">
        <v>860</v>
      </c>
      <c r="AB85" s="1" t="s">
        <v>861</v>
      </c>
      <c r="AC85" s="3">
        <f>VLOOKUP(AA85,GeoCord!$A:$C,2,0)</f>
        <v>7.3</v>
      </c>
      <c r="AD85" s="3">
        <f>VLOOKUP(AA85,GeoCord!$A:$C,3,0)</f>
        <v>80.727000000000004</v>
      </c>
      <c r="AG85" s="1" t="s">
        <v>157</v>
      </c>
      <c r="AH85" s="2">
        <v>1</v>
      </c>
      <c r="AI85" s="1" t="s">
        <v>158</v>
      </c>
      <c r="AJ85" s="2">
        <v>0</v>
      </c>
      <c r="AK85" s="1" t="s">
        <v>77</v>
      </c>
      <c r="AL85" s="1" t="s">
        <v>77</v>
      </c>
      <c r="AM85" s="1" t="s">
        <v>77</v>
      </c>
      <c r="AN85" s="2">
        <v>1</v>
      </c>
      <c r="AO85" s="2">
        <v>0</v>
      </c>
      <c r="AP85" s="2">
        <v>0</v>
      </c>
      <c r="AQ85" s="2">
        <v>0</v>
      </c>
      <c r="AR85" s="1" t="s">
        <v>77</v>
      </c>
      <c r="AS85" s="1" t="s">
        <v>78</v>
      </c>
      <c r="AT85" s="2">
        <v>110</v>
      </c>
      <c r="AU85" s="1" t="s">
        <v>79</v>
      </c>
      <c r="AV85" s="2">
        <v>5</v>
      </c>
      <c r="AW85" s="2">
        <v>1140074.3</v>
      </c>
      <c r="AX85" s="1" t="s">
        <v>858</v>
      </c>
      <c r="AY85" s="1" t="s">
        <v>858</v>
      </c>
      <c r="AZ85" s="1" t="s">
        <v>859</v>
      </c>
      <c r="BE85" s="1" t="s">
        <v>862</v>
      </c>
      <c r="BF85" s="2">
        <v>3</v>
      </c>
      <c r="BG85" s="1" t="s">
        <v>81</v>
      </c>
      <c r="BH85" s="2">
        <v>1</v>
      </c>
      <c r="BI85" s="2">
        <v>0</v>
      </c>
    </row>
    <row r="86" spans="1:61">
      <c r="A86" s="1" t="s">
        <v>59</v>
      </c>
      <c r="B86" s="1" t="s">
        <v>60</v>
      </c>
      <c r="C86" s="1" t="s">
        <v>863</v>
      </c>
      <c r="D86" s="1" t="s">
        <v>864</v>
      </c>
      <c r="E86" s="1" t="s">
        <v>865</v>
      </c>
      <c r="F86" s="1" t="s">
        <v>64</v>
      </c>
      <c r="G86" s="1" t="s">
        <v>65</v>
      </c>
      <c r="H86" s="1" t="s">
        <v>866</v>
      </c>
      <c r="I86" s="1" t="s">
        <v>100</v>
      </c>
      <c r="J86" s="1" t="s">
        <v>867</v>
      </c>
      <c r="K86" s="2">
        <v>2</v>
      </c>
      <c r="L86" s="1" t="s">
        <v>100</v>
      </c>
      <c r="M86" s="1" t="s">
        <v>65</v>
      </c>
      <c r="N86" s="1" t="s">
        <v>65</v>
      </c>
      <c r="O86" s="1" t="s">
        <v>64</v>
      </c>
      <c r="P86" s="1" t="s">
        <v>65</v>
      </c>
      <c r="Q86" s="1" t="s">
        <v>64</v>
      </c>
      <c r="R86" s="1" t="s">
        <v>65</v>
      </c>
      <c r="S86" s="1" t="s">
        <v>64</v>
      </c>
      <c r="T86" s="2">
        <v>4</v>
      </c>
      <c r="V86" s="1" t="s">
        <v>868</v>
      </c>
      <c r="X86" s="1" t="s">
        <v>60</v>
      </c>
      <c r="Y86" s="1" t="s">
        <v>71</v>
      </c>
      <c r="Z86" s="1" t="s">
        <v>72</v>
      </c>
      <c r="AA86" s="1" t="s">
        <v>869</v>
      </c>
      <c r="AB86" s="1" t="s">
        <v>870</v>
      </c>
      <c r="AC86" s="3">
        <f>VLOOKUP(AA86,GeoCord!$A:$C,2,0)</f>
        <v>41.741</v>
      </c>
      <c r="AD86" s="3">
        <f>VLOOKUP(AA86,GeoCord!$A:$C,3,0)</f>
        <v>75.043000000000006</v>
      </c>
      <c r="AG86" s="1" t="s">
        <v>871</v>
      </c>
      <c r="AH86" s="2">
        <v>1</v>
      </c>
      <c r="AI86" s="1" t="s">
        <v>872</v>
      </c>
      <c r="AJ86" s="2">
        <v>1</v>
      </c>
      <c r="AK86" s="1" t="s">
        <v>77</v>
      </c>
      <c r="AL86" s="1" t="s">
        <v>77</v>
      </c>
      <c r="AM86" s="1" t="s">
        <v>77</v>
      </c>
      <c r="AN86" s="2">
        <v>1</v>
      </c>
      <c r="AO86" s="2">
        <v>1</v>
      </c>
      <c r="AP86" s="2">
        <v>1</v>
      </c>
      <c r="AQ86" s="2">
        <v>1</v>
      </c>
      <c r="AR86" s="1" t="s">
        <v>77</v>
      </c>
      <c r="AS86" s="1" t="s">
        <v>78</v>
      </c>
      <c r="AT86" s="2">
        <v>110</v>
      </c>
      <c r="AU86" s="1" t="s">
        <v>79</v>
      </c>
      <c r="AV86" s="2">
        <v>5</v>
      </c>
      <c r="AW86" s="2">
        <v>257000</v>
      </c>
      <c r="AX86" s="1" t="s">
        <v>868</v>
      </c>
      <c r="AY86" s="1" t="s">
        <v>868</v>
      </c>
      <c r="AZ86" s="1" t="s">
        <v>60</v>
      </c>
      <c r="BE86" s="1" t="s">
        <v>873</v>
      </c>
      <c r="BF86" s="2">
        <v>3</v>
      </c>
      <c r="BG86" s="1" t="s">
        <v>81</v>
      </c>
      <c r="BH86" s="2">
        <v>1</v>
      </c>
      <c r="BI86" s="2">
        <v>0</v>
      </c>
    </row>
    <row r="87" spans="1:61">
      <c r="A87" s="1" t="s">
        <v>59</v>
      </c>
      <c r="B87" s="1" t="s">
        <v>60</v>
      </c>
      <c r="C87" s="1" t="s">
        <v>874</v>
      </c>
      <c r="D87" s="1" t="s">
        <v>875</v>
      </c>
      <c r="E87" s="1" t="s">
        <v>876</v>
      </c>
      <c r="F87" s="1" t="s">
        <v>64</v>
      </c>
      <c r="G87" s="1" t="s">
        <v>65</v>
      </c>
      <c r="H87" s="1" t="s">
        <v>877</v>
      </c>
      <c r="I87" s="1" t="s">
        <v>100</v>
      </c>
      <c r="J87" s="1" t="s">
        <v>878</v>
      </c>
      <c r="K87" s="2">
        <v>2</v>
      </c>
      <c r="L87" s="1" t="s">
        <v>100</v>
      </c>
      <c r="M87" s="1" t="s">
        <v>65</v>
      </c>
      <c r="N87" s="1" t="s">
        <v>65</v>
      </c>
      <c r="O87" s="1" t="s">
        <v>64</v>
      </c>
      <c r="P87" s="1" t="s">
        <v>65</v>
      </c>
      <c r="Q87" s="1" t="s">
        <v>64</v>
      </c>
      <c r="R87" s="1" t="s">
        <v>65</v>
      </c>
      <c r="S87" s="1" t="s">
        <v>64</v>
      </c>
      <c r="T87" s="2">
        <v>3</v>
      </c>
      <c r="V87" s="1" t="s">
        <v>879</v>
      </c>
      <c r="X87" s="1" t="s">
        <v>880</v>
      </c>
      <c r="Y87" s="1" t="s">
        <v>71</v>
      </c>
      <c r="Z87" s="1" t="s">
        <v>72</v>
      </c>
      <c r="AA87" s="1" t="s">
        <v>881</v>
      </c>
      <c r="AB87" s="1" t="s">
        <v>882</v>
      </c>
      <c r="AC87" s="3">
        <f>VLOOKUP(AA87,GeoCord!$A:$C,2,0)</f>
        <v>-31.7</v>
      </c>
      <c r="AD87" s="3">
        <f>VLOOKUP(AA87,GeoCord!$A:$C,3,0)</f>
        <v>23.440999999999999</v>
      </c>
      <c r="AG87" s="1" t="s">
        <v>883</v>
      </c>
      <c r="AH87" s="2">
        <v>1</v>
      </c>
      <c r="AI87" s="1" t="s">
        <v>884</v>
      </c>
      <c r="AJ87" s="2">
        <v>0</v>
      </c>
      <c r="AK87" s="1" t="s">
        <v>77</v>
      </c>
      <c r="AL87" s="1" t="s">
        <v>77</v>
      </c>
      <c r="AM87" s="1" t="s">
        <v>77</v>
      </c>
      <c r="AN87" s="2">
        <v>0</v>
      </c>
      <c r="AO87" s="2">
        <v>0</v>
      </c>
      <c r="AP87" s="2">
        <v>0</v>
      </c>
      <c r="AQ87" s="2">
        <v>0</v>
      </c>
      <c r="AR87" s="1" t="s">
        <v>77</v>
      </c>
      <c r="AS87" s="1" t="s">
        <v>78</v>
      </c>
      <c r="AT87" s="2">
        <v>110</v>
      </c>
      <c r="AU87" s="1" t="s">
        <v>79</v>
      </c>
      <c r="AV87" s="2">
        <v>5</v>
      </c>
      <c r="AW87" s="2">
        <v>98870.2</v>
      </c>
      <c r="AX87" s="1" t="s">
        <v>879</v>
      </c>
      <c r="AY87" s="1" t="s">
        <v>879</v>
      </c>
      <c r="AZ87" s="1" t="s">
        <v>880</v>
      </c>
      <c r="BF87" s="2">
        <v>3</v>
      </c>
      <c r="BG87" s="1" t="s">
        <v>81</v>
      </c>
      <c r="BH87" s="2">
        <v>0</v>
      </c>
      <c r="BI87" s="2">
        <v>0</v>
      </c>
    </row>
    <row r="88" spans="1:61">
      <c r="A88" s="1" t="s">
        <v>59</v>
      </c>
      <c r="B88" s="1" t="s">
        <v>60</v>
      </c>
      <c r="C88" s="1" t="s">
        <v>885</v>
      </c>
      <c r="D88" s="1" t="s">
        <v>886</v>
      </c>
      <c r="E88" s="1" t="s">
        <v>887</v>
      </c>
      <c r="F88" s="1" t="s">
        <v>64</v>
      </c>
      <c r="G88" s="1" t="s">
        <v>65</v>
      </c>
      <c r="H88" s="1" t="s">
        <v>888</v>
      </c>
      <c r="I88" s="1" t="s">
        <v>100</v>
      </c>
      <c r="J88" s="1" t="s">
        <v>889</v>
      </c>
      <c r="K88" s="2">
        <v>2</v>
      </c>
      <c r="L88" s="1" t="s">
        <v>100</v>
      </c>
      <c r="M88" s="1" t="s">
        <v>65</v>
      </c>
      <c r="N88" s="1" t="s">
        <v>65</v>
      </c>
      <c r="O88" s="1" t="s">
        <v>64</v>
      </c>
      <c r="P88" s="1" t="s">
        <v>65</v>
      </c>
      <c r="Q88" s="1" t="s">
        <v>64</v>
      </c>
      <c r="R88" s="1" t="s">
        <v>65</v>
      </c>
      <c r="S88" s="1" t="s">
        <v>64</v>
      </c>
      <c r="T88" s="2">
        <v>3</v>
      </c>
      <c r="V88" s="1" t="s">
        <v>890</v>
      </c>
      <c r="X88" s="1" t="s">
        <v>624</v>
      </c>
      <c r="Y88" s="1" t="s">
        <v>71</v>
      </c>
      <c r="Z88" s="1" t="s">
        <v>72</v>
      </c>
      <c r="AA88" s="1" t="s">
        <v>91</v>
      </c>
      <c r="AB88" s="1" t="s">
        <v>92</v>
      </c>
      <c r="AC88" s="3">
        <f>VLOOKUP(AA88,GeoCord!$A:$C,2,0)</f>
        <v>4.4000000000000004</v>
      </c>
      <c r="AD88" s="3">
        <f>VLOOKUP(AA88,GeoCord!$A:$C,3,0)</f>
        <v>12.131</v>
      </c>
      <c r="AG88" s="1" t="s">
        <v>224</v>
      </c>
      <c r="AH88" s="2">
        <v>1</v>
      </c>
      <c r="AI88" s="1" t="s">
        <v>225</v>
      </c>
      <c r="AJ88" s="2">
        <v>0</v>
      </c>
      <c r="AK88" s="1" t="s">
        <v>77</v>
      </c>
      <c r="AL88" s="1" t="s">
        <v>77</v>
      </c>
      <c r="AM88" s="1" t="s">
        <v>77</v>
      </c>
      <c r="AN88" s="2">
        <v>0</v>
      </c>
      <c r="AO88" s="2">
        <v>0</v>
      </c>
      <c r="AP88" s="2">
        <v>0</v>
      </c>
      <c r="AQ88" s="2">
        <v>0</v>
      </c>
      <c r="AR88" s="1" t="s">
        <v>77</v>
      </c>
      <c r="AS88" s="1" t="s">
        <v>78</v>
      </c>
      <c r="AT88" s="2">
        <v>110</v>
      </c>
      <c r="AU88" s="1" t="s">
        <v>79</v>
      </c>
      <c r="AV88" s="2">
        <v>5</v>
      </c>
      <c r="AW88" s="2">
        <v>484792.34</v>
      </c>
      <c r="AX88" s="1" t="s">
        <v>890</v>
      </c>
      <c r="AY88" s="1" t="s">
        <v>890</v>
      </c>
      <c r="AZ88" s="1" t="s">
        <v>624</v>
      </c>
      <c r="BF88" s="2">
        <v>3</v>
      </c>
      <c r="BG88" s="1" t="s">
        <v>81</v>
      </c>
      <c r="BH88" s="2">
        <v>0</v>
      </c>
      <c r="BI88" s="2">
        <v>0</v>
      </c>
    </row>
    <row r="89" spans="1:61">
      <c r="A89" s="1" t="s">
        <v>59</v>
      </c>
      <c r="B89" s="1" t="s">
        <v>60</v>
      </c>
      <c r="C89" s="1" t="s">
        <v>891</v>
      </c>
      <c r="D89" s="1" t="s">
        <v>892</v>
      </c>
      <c r="E89" s="1" t="s">
        <v>893</v>
      </c>
      <c r="F89" s="1" t="s">
        <v>64</v>
      </c>
      <c r="G89" s="1" t="s">
        <v>65</v>
      </c>
      <c r="H89" s="1" t="s">
        <v>894</v>
      </c>
      <c r="I89" s="1" t="s">
        <v>100</v>
      </c>
      <c r="J89" s="1" t="s">
        <v>895</v>
      </c>
      <c r="K89" s="2">
        <v>2</v>
      </c>
      <c r="L89" s="1" t="s">
        <v>100</v>
      </c>
      <c r="M89" s="1" t="s">
        <v>410</v>
      </c>
      <c r="N89" s="1" t="s">
        <v>410</v>
      </c>
      <c r="O89" s="1" t="s">
        <v>411</v>
      </c>
      <c r="P89" s="1" t="s">
        <v>65</v>
      </c>
      <c r="Q89" s="1" t="s">
        <v>64</v>
      </c>
      <c r="R89" s="1" t="s">
        <v>65</v>
      </c>
      <c r="S89" s="1" t="s">
        <v>64</v>
      </c>
      <c r="T89" s="2">
        <v>3</v>
      </c>
      <c r="V89" s="1" t="s">
        <v>896</v>
      </c>
      <c r="X89" s="1" t="s">
        <v>897</v>
      </c>
      <c r="Y89" s="1" t="s">
        <v>71</v>
      </c>
      <c r="Z89" s="1" t="s">
        <v>72</v>
      </c>
      <c r="AA89" s="1" t="s">
        <v>898</v>
      </c>
      <c r="AB89" s="1" t="s">
        <v>899</v>
      </c>
      <c r="AC89" s="3">
        <f>VLOOKUP(AA89,GeoCord!$A:$C,2,0)</f>
        <v>-12.664</v>
      </c>
      <c r="AD89" s="3">
        <f>VLOOKUP(AA89,GeoCord!$A:$C,3,0)</f>
        <v>-72.98</v>
      </c>
      <c r="AG89" s="1" t="s">
        <v>145</v>
      </c>
      <c r="AH89" s="2">
        <v>1</v>
      </c>
      <c r="AI89" s="1" t="s">
        <v>146</v>
      </c>
      <c r="AJ89" s="2">
        <v>1</v>
      </c>
      <c r="AK89" s="1" t="s">
        <v>77</v>
      </c>
      <c r="AL89" s="1" t="s">
        <v>77</v>
      </c>
      <c r="AM89" s="1" t="s">
        <v>77</v>
      </c>
      <c r="AN89" s="2">
        <v>1</v>
      </c>
      <c r="AO89" s="2">
        <v>0</v>
      </c>
      <c r="AP89" s="2">
        <v>0</v>
      </c>
      <c r="AQ89" s="2">
        <v>0</v>
      </c>
      <c r="AR89" s="1" t="s">
        <v>77</v>
      </c>
      <c r="AS89" s="1" t="s">
        <v>78</v>
      </c>
      <c r="AT89" s="2">
        <v>110</v>
      </c>
      <c r="AU89" s="1" t="s">
        <v>79</v>
      </c>
      <c r="AV89" s="2">
        <v>5</v>
      </c>
      <c r="AW89" s="2">
        <v>182648</v>
      </c>
      <c r="AX89" s="1" t="s">
        <v>896</v>
      </c>
      <c r="AY89" s="1" t="s">
        <v>896</v>
      </c>
      <c r="AZ89" s="1" t="s">
        <v>897</v>
      </c>
      <c r="BF89" s="2">
        <v>3</v>
      </c>
      <c r="BG89" s="1" t="s">
        <v>81</v>
      </c>
      <c r="BH89" s="2">
        <v>0</v>
      </c>
      <c r="BI89" s="2">
        <v>0</v>
      </c>
    </row>
    <row r="90" spans="1:61">
      <c r="A90" s="1" t="s">
        <v>59</v>
      </c>
      <c r="B90" s="1" t="s">
        <v>60</v>
      </c>
      <c r="C90" s="1" t="s">
        <v>900</v>
      </c>
      <c r="D90" s="1" t="s">
        <v>901</v>
      </c>
      <c r="E90" s="1" t="s">
        <v>902</v>
      </c>
      <c r="F90" s="1" t="s">
        <v>64</v>
      </c>
      <c r="G90" s="1" t="s">
        <v>65</v>
      </c>
      <c r="H90" s="1" t="s">
        <v>903</v>
      </c>
      <c r="I90" s="1" t="s">
        <v>100</v>
      </c>
      <c r="J90" s="1" t="s">
        <v>904</v>
      </c>
      <c r="K90" s="2">
        <v>2</v>
      </c>
      <c r="L90" s="1" t="s">
        <v>100</v>
      </c>
      <c r="M90" s="1" t="s">
        <v>191</v>
      </c>
      <c r="N90" s="1" t="s">
        <v>191</v>
      </c>
      <c r="O90" s="1" t="s">
        <v>192</v>
      </c>
      <c r="P90" s="1" t="s">
        <v>65</v>
      </c>
      <c r="Q90" s="1" t="s">
        <v>64</v>
      </c>
      <c r="R90" s="1" t="s">
        <v>65</v>
      </c>
      <c r="S90" s="1" t="s">
        <v>64</v>
      </c>
      <c r="T90" s="2">
        <v>3</v>
      </c>
      <c r="V90" s="1" t="s">
        <v>905</v>
      </c>
      <c r="X90" s="1" t="s">
        <v>906</v>
      </c>
      <c r="Y90" s="1" t="s">
        <v>71</v>
      </c>
      <c r="Z90" s="1" t="s">
        <v>72</v>
      </c>
      <c r="AA90" s="1" t="s">
        <v>907</v>
      </c>
      <c r="AB90" s="1" t="s">
        <v>908</v>
      </c>
      <c r="AC90" s="3">
        <f>VLOOKUP(AA90,GeoCord!$A:$C,2,0)</f>
        <v>19.317499999999999</v>
      </c>
      <c r="AD90" s="3">
        <f>VLOOKUP(AA90,GeoCord!$A:$C,3,0)</f>
        <v>-72.420500000000004</v>
      </c>
      <c r="AG90" s="1" t="s">
        <v>145</v>
      </c>
      <c r="AH90" s="2">
        <v>1</v>
      </c>
      <c r="AI90" s="1" t="s">
        <v>146</v>
      </c>
      <c r="AJ90" s="2">
        <v>0</v>
      </c>
      <c r="AK90" s="1" t="s">
        <v>77</v>
      </c>
      <c r="AL90" s="1" t="s">
        <v>77</v>
      </c>
      <c r="AM90" s="1" t="s">
        <v>77</v>
      </c>
      <c r="AN90" s="2">
        <v>0</v>
      </c>
      <c r="AO90" s="2">
        <v>0</v>
      </c>
      <c r="AP90" s="2">
        <v>0</v>
      </c>
      <c r="AQ90" s="2">
        <v>0</v>
      </c>
      <c r="AR90" s="1" t="s">
        <v>77</v>
      </c>
      <c r="AS90" s="1" t="s">
        <v>78</v>
      </c>
      <c r="AT90" s="2">
        <v>110</v>
      </c>
      <c r="AU90" s="1" t="s">
        <v>79</v>
      </c>
      <c r="AV90" s="2">
        <v>5</v>
      </c>
      <c r="AW90" s="2">
        <v>167075.70000000001</v>
      </c>
      <c r="AX90" s="1" t="s">
        <v>905</v>
      </c>
      <c r="AY90" s="1" t="s">
        <v>905</v>
      </c>
      <c r="AZ90" s="1" t="s">
        <v>906</v>
      </c>
      <c r="BF90" s="2">
        <v>3</v>
      </c>
      <c r="BG90" s="1" t="s">
        <v>81</v>
      </c>
      <c r="BH90" s="2">
        <v>0</v>
      </c>
      <c r="BI90" s="2">
        <v>0</v>
      </c>
    </row>
    <row r="91" spans="1:61">
      <c r="A91" s="1" t="s">
        <v>59</v>
      </c>
      <c r="B91" s="1" t="s">
        <v>60</v>
      </c>
      <c r="C91" s="1" t="s">
        <v>909</v>
      </c>
      <c r="D91" s="1" t="s">
        <v>910</v>
      </c>
      <c r="E91" s="1" t="s">
        <v>911</v>
      </c>
      <c r="F91" s="1" t="s">
        <v>64</v>
      </c>
      <c r="G91" s="1" t="s">
        <v>65</v>
      </c>
      <c r="H91" s="1" t="s">
        <v>912</v>
      </c>
      <c r="I91" s="1" t="s">
        <v>100</v>
      </c>
      <c r="J91" s="1" t="s">
        <v>913</v>
      </c>
      <c r="K91" s="2">
        <v>2</v>
      </c>
      <c r="L91" s="1" t="s">
        <v>100</v>
      </c>
      <c r="M91" s="1" t="s">
        <v>410</v>
      </c>
      <c r="N91" s="1" t="s">
        <v>410</v>
      </c>
      <c r="O91" s="1" t="s">
        <v>411</v>
      </c>
      <c r="P91" s="1" t="s">
        <v>65</v>
      </c>
      <c r="Q91" s="1" t="s">
        <v>64</v>
      </c>
      <c r="R91" s="1" t="s">
        <v>65</v>
      </c>
      <c r="S91" s="1" t="s">
        <v>64</v>
      </c>
      <c r="T91" s="2">
        <v>2</v>
      </c>
      <c r="V91" s="1" t="s">
        <v>486</v>
      </c>
      <c r="W91" s="1" t="s">
        <v>452</v>
      </c>
      <c r="Y91" s="1" t="s">
        <v>71</v>
      </c>
      <c r="Z91" s="1" t="s">
        <v>72</v>
      </c>
      <c r="AA91" s="1" t="s">
        <v>914</v>
      </c>
      <c r="AB91" s="1" t="s">
        <v>915</v>
      </c>
      <c r="AC91" s="3">
        <f>VLOOKUP(AA91,GeoCord!$A:$C,2,0)</f>
        <v>33.408000000000001</v>
      </c>
      <c r="AD91" s="3">
        <f>VLOOKUP(AA91,GeoCord!$A:$C,3,0)</f>
        <v>54.041800000000002</v>
      </c>
      <c r="AG91" s="1" t="s">
        <v>75</v>
      </c>
      <c r="AH91" s="2">
        <v>1</v>
      </c>
      <c r="AI91" s="1" t="s">
        <v>76</v>
      </c>
      <c r="AJ91" s="2">
        <v>0</v>
      </c>
      <c r="AK91" s="1" t="s">
        <v>77</v>
      </c>
      <c r="AL91" s="1" t="s">
        <v>77</v>
      </c>
      <c r="AM91" s="1" t="s">
        <v>77</v>
      </c>
      <c r="AN91" s="2">
        <v>1</v>
      </c>
      <c r="AO91" s="2">
        <v>0</v>
      </c>
      <c r="AP91" s="2">
        <v>1</v>
      </c>
      <c r="AQ91" s="2">
        <v>1</v>
      </c>
      <c r="AR91" s="1" t="s">
        <v>77</v>
      </c>
      <c r="AS91" s="1" t="s">
        <v>78</v>
      </c>
      <c r="AT91" s="2">
        <v>110</v>
      </c>
      <c r="AU91" s="1" t="s">
        <v>79</v>
      </c>
      <c r="AV91" s="2">
        <v>5</v>
      </c>
      <c r="AW91" s="2">
        <v>22932.41</v>
      </c>
      <c r="AX91" s="1" t="s">
        <v>486</v>
      </c>
      <c r="AY91" s="1" t="s">
        <v>486</v>
      </c>
      <c r="AZ91" s="1" t="s">
        <v>452</v>
      </c>
      <c r="BE91" s="1" t="s">
        <v>916</v>
      </c>
      <c r="BF91" s="2">
        <v>3</v>
      </c>
      <c r="BG91" s="1" t="s">
        <v>81</v>
      </c>
      <c r="BH91" s="2">
        <v>0</v>
      </c>
      <c r="BI91" s="2">
        <v>0</v>
      </c>
    </row>
    <row r="92" spans="1:61">
      <c r="A92" s="1" t="s">
        <v>59</v>
      </c>
      <c r="B92" s="1" t="s">
        <v>60</v>
      </c>
      <c r="C92" s="1" t="s">
        <v>917</v>
      </c>
      <c r="D92" s="1" t="s">
        <v>918</v>
      </c>
      <c r="E92" s="1" t="s">
        <v>919</v>
      </c>
      <c r="F92" s="1" t="s">
        <v>64</v>
      </c>
      <c r="G92" s="1" t="s">
        <v>65</v>
      </c>
      <c r="H92" s="1" t="s">
        <v>920</v>
      </c>
      <c r="I92" s="1" t="s">
        <v>100</v>
      </c>
      <c r="J92" s="1" t="s">
        <v>921</v>
      </c>
      <c r="K92" s="2">
        <v>2</v>
      </c>
      <c r="L92" s="1" t="s">
        <v>100</v>
      </c>
      <c r="M92" s="1" t="s">
        <v>922</v>
      </c>
      <c r="N92" s="1" t="s">
        <v>922</v>
      </c>
      <c r="O92" s="1" t="s">
        <v>923</v>
      </c>
      <c r="P92" s="1" t="s">
        <v>65</v>
      </c>
      <c r="Q92" s="1" t="s">
        <v>64</v>
      </c>
      <c r="R92" s="1" t="s">
        <v>65</v>
      </c>
      <c r="S92" s="1" t="s">
        <v>64</v>
      </c>
      <c r="T92" s="2">
        <v>2</v>
      </c>
      <c r="V92" s="1" t="s">
        <v>924</v>
      </c>
      <c r="W92" s="1" t="s">
        <v>925</v>
      </c>
      <c r="Y92" s="1" t="s">
        <v>71</v>
      </c>
      <c r="Z92" s="1" t="s">
        <v>118</v>
      </c>
      <c r="AC92" s="3" t="e">
        <f>VLOOKUP(AA92,GeoCord!$A:$C,2,0)</f>
        <v>#N/A</v>
      </c>
      <c r="AD92" s="3" t="e">
        <f>VLOOKUP(AA92,GeoCord!$A:$C,3,0)</f>
        <v>#N/A</v>
      </c>
      <c r="AE92" s="1" t="s">
        <v>119</v>
      </c>
      <c r="AF92" s="1" t="s">
        <v>118</v>
      </c>
      <c r="AG92" s="1" t="s">
        <v>926</v>
      </c>
      <c r="AH92" s="2">
        <v>1</v>
      </c>
      <c r="AI92" s="1" t="s">
        <v>927</v>
      </c>
      <c r="AJ92" s="2">
        <v>0</v>
      </c>
      <c r="AK92" s="1" t="s">
        <v>77</v>
      </c>
      <c r="AL92" s="1" t="s">
        <v>77</v>
      </c>
      <c r="AM92" s="1" t="s">
        <v>77</v>
      </c>
      <c r="AN92" s="2">
        <v>0</v>
      </c>
      <c r="AO92" s="2">
        <v>0</v>
      </c>
      <c r="AP92" s="2">
        <v>0</v>
      </c>
      <c r="AQ92" s="2">
        <v>0</v>
      </c>
      <c r="AR92" s="1" t="s">
        <v>77</v>
      </c>
      <c r="AS92" s="1" t="s">
        <v>78</v>
      </c>
      <c r="AT92" s="2">
        <v>110</v>
      </c>
      <c r="AU92" s="1" t="s">
        <v>79</v>
      </c>
      <c r="AV92" s="2">
        <v>5</v>
      </c>
      <c r="AW92" s="2">
        <v>7000000</v>
      </c>
      <c r="AX92" s="1" t="s">
        <v>924</v>
      </c>
      <c r="AY92" s="1" t="s">
        <v>924</v>
      </c>
      <c r="AZ92" s="1" t="s">
        <v>925</v>
      </c>
      <c r="BF92" s="2">
        <v>3</v>
      </c>
      <c r="BG92" s="1" t="s">
        <v>81</v>
      </c>
      <c r="BH92" s="2">
        <v>0</v>
      </c>
      <c r="BI92" s="2">
        <v>0</v>
      </c>
    </row>
    <row r="93" spans="1:61">
      <c r="A93" s="1" t="s">
        <v>59</v>
      </c>
      <c r="B93" s="1" t="s">
        <v>60</v>
      </c>
      <c r="C93" s="1" t="s">
        <v>928</v>
      </c>
      <c r="D93" s="1" t="s">
        <v>929</v>
      </c>
      <c r="E93" s="1" t="s">
        <v>930</v>
      </c>
      <c r="F93" s="1" t="s">
        <v>64</v>
      </c>
      <c r="G93" s="1" t="s">
        <v>65</v>
      </c>
      <c r="H93" s="1" t="s">
        <v>931</v>
      </c>
      <c r="I93" s="1" t="s">
        <v>67</v>
      </c>
      <c r="J93" s="1" t="s">
        <v>932</v>
      </c>
      <c r="K93" s="2">
        <v>2</v>
      </c>
      <c r="L93" s="1" t="s">
        <v>67</v>
      </c>
      <c r="M93" s="1" t="s">
        <v>519</v>
      </c>
      <c r="N93" s="1" t="s">
        <v>519</v>
      </c>
      <c r="O93" s="1" t="s">
        <v>933</v>
      </c>
      <c r="P93" s="1" t="s">
        <v>65</v>
      </c>
      <c r="Q93" s="1" t="s">
        <v>64</v>
      </c>
      <c r="R93" s="1" t="s">
        <v>65</v>
      </c>
      <c r="S93" s="1" t="s">
        <v>64</v>
      </c>
      <c r="T93" s="2">
        <v>3</v>
      </c>
      <c r="V93" s="1" t="s">
        <v>934</v>
      </c>
      <c r="X93" s="1" t="s">
        <v>824</v>
      </c>
      <c r="Y93" s="1" t="s">
        <v>71</v>
      </c>
      <c r="Z93" s="1" t="s">
        <v>72</v>
      </c>
      <c r="AA93" s="1" t="s">
        <v>518</v>
      </c>
      <c r="AB93" s="1" t="s">
        <v>519</v>
      </c>
      <c r="AC93" s="3">
        <f>VLOOKUP(AA93,GeoCord!$A:$C,2,0)</f>
        <v>-19.614999999999998</v>
      </c>
      <c r="AD93" s="3">
        <f>VLOOKUP(AA93,GeoCord!$A:$C,3,0)</f>
        <v>46.645000000000003</v>
      </c>
      <c r="AG93" s="1" t="s">
        <v>145</v>
      </c>
      <c r="AH93" s="2">
        <v>1</v>
      </c>
      <c r="AI93" s="1" t="s">
        <v>146</v>
      </c>
      <c r="AJ93" s="2">
        <v>0</v>
      </c>
      <c r="AK93" s="1" t="s">
        <v>77</v>
      </c>
      <c r="AL93" s="1" t="s">
        <v>77</v>
      </c>
      <c r="AM93" s="1" t="s">
        <v>77</v>
      </c>
      <c r="AN93" s="2">
        <v>0</v>
      </c>
      <c r="AO93" s="2">
        <v>0</v>
      </c>
      <c r="AP93" s="2">
        <v>0</v>
      </c>
      <c r="AQ93" s="2">
        <v>0</v>
      </c>
      <c r="AR93" s="1" t="s">
        <v>77</v>
      </c>
      <c r="AS93" s="1" t="s">
        <v>78</v>
      </c>
      <c r="AT93" s="2">
        <v>110</v>
      </c>
      <c r="AU93" s="1" t="s">
        <v>79</v>
      </c>
      <c r="AV93" s="2">
        <v>5</v>
      </c>
      <c r="AW93" s="2">
        <v>327806.5</v>
      </c>
      <c r="AX93" s="1" t="s">
        <v>934</v>
      </c>
      <c r="AY93" s="1" t="s">
        <v>934</v>
      </c>
      <c r="AZ93" s="1" t="s">
        <v>824</v>
      </c>
      <c r="BF93" s="2">
        <v>3</v>
      </c>
      <c r="BG93" s="1" t="s">
        <v>81</v>
      </c>
      <c r="BH93" s="2">
        <v>0</v>
      </c>
      <c r="BI93" s="2">
        <v>0</v>
      </c>
    </row>
    <row r="94" spans="1:61">
      <c r="A94" s="1" t="s">
        <v>59</v>
      </c>
      <c r="B94" s="1" t="s">
        <v>60</v>
      </c>
      <c r="C94" s="1" t="s">
        <v>935</v>
      </c>
      <c r="D94" s="1" t="s">
        <v>936</v>
      </c>
      <c r="E94" s="1" t="s">
        <v>937</v>
      </c>
      <c r="F94" s="1" t="s">
        <v>64</v>
      </c>
      <c r="G94" s="1" t="s">
        <v>65</v>
      </c>
      <c r="H94" s="1" t="s">
        <v>938</v>
      </c>
      <c r="I94" s="1" t="s">
        <v>100</v>
      </c>
      <c r="J94" s="1" t="s">
        <v>939</v>
      </c>
      <c r="K94" s="2">
        <v>2</v>
      </c>
      <c r="L94" s="1" t="s">
        <v>100</v>
      </c>
      <c r="M94" s="1" t="s">
        <v>940</v>
      </c>
      <c r="N94" s="1" t="s">
        <v>940</v>
      </c>
      <c r="O94" s="1" t="s">
        <v>941</v>
      </c>
      <c r="P94" s="1" t="s">
        <v>65</v>
      </c>
      <c r="Q94" s="1" t="s">
        <v>64</v>
      </c>
      <c r="R94" s="1" t="s">
        <v>65</v>
      </c>
      <c r="S94" s="1" t="s">
        <v>64</v>
      </c>
      <c r="T94" s="2">
        <v>2</v>
      </c>
      <c r="V94" s="1" t="s">
        <v>942</v>
      </c>
      <c r="W94" s="1" t="s">
        <v>297</v>
      </c>
      <c r="Y94" s="1" t="s">
        <v>71</v>
      </c>
      <c r="Z94" s="1" t="s">
        <v>72</v>
      </c>
      <c r="AA94" s="1" t="s">
        <v>943</v>
      </c>
      <c r="AB94" s="1" t="s">
        <v>940</v>
      </c>
      <c r="AC94" s="3">
        <f>VLOOKUP(AA94,GeoCord!$A:$C,2,0)</f>
        <v>28.185400000000001</v>
      </c>
      <c r="AD94" s="3">
        <f>VLOOKUP(AA94,GeoCord!$A:$C,3,0)</f>
        <v>66.642899999999997</v>
      </c>
      <c r="AG94" s="1" t="s">
        <v>145</v>
      </c>
      <c r="AH94" s="2">
        <v>1</v>
      </c>
      <c r="AI94" s="1" t="s">
        <v>146</v>
      </c>
      <c r="AJ94" s="2">
        <v>0</v>
      </c>
      <c r="AK94" s="1" t="s">
        <v>77</v>
      </c>
      <c r="AL94" s="1" t="s">
        <v>77</v>
      </c>
      <c r="AM94" s="1" t="s">
        <v>77</v>
      </c>
      <c r="AN94" s="2">
        <v>0</v>
      </c>
      <c r="AO94" s="2">
        <v>0</v>
      </c>
      <c r="AP94" s="2">
        <v>0</v>
      </c>
      <c r="AQ94" s="2">
        <v>0</v>
      </c>
      <c r="AR94" s="1" t="s">
        <v>77</v>
      </c>
      <c r="AS94" s="1" t="s">
        <v>78</v>
      </c>
      <c r="AT94" s="2">
        <v>110</v>
      </c>
      <c r="AU94" s="1" t="s">
        <v>79</v>
      </c>
      <c r="AV94" s="2">
        <v>5</v>
      </c>
      <c r="AW94" s="2">
        <v>391463.82</v>
      </c>
      <c r="AX94" s="1" t="s">
        <v>942</v>
      </c>
      <c r="AY94" s="1" t="s">
        <v>942</v>
      </c>
      <c r="AZ94" s="1" t="s">
        <v>297</v>
      </c>
      <c r="BE94" s="1" t="s">
        <v>944</v>
      </c>
      <c r="BF94" s="2">
        <v>3</v>
      </c>
      <c r="BG94" s="1" t="s">
        <v>81</v>
      </c>
      <c r="BH94" s="2">
        <v>0</v>
      </c>
      <c r="BI94" s="2">
        <v>0</v>
      </c>
    </row>
    <row r="95" spans="1:61">
      <c r="A95" s="1" t="s">
        <v>59</v>
      </c>
      <c r="B95" s="1" t="s">
        <v>60</v>
      </c>
      <c r="C95" s="1" t="s">
        <v>945</v>
      </c>
      <c r="D95" s="1" t="s">
        <v>946</v>
      </c>
      <c r="E95" s="1" t="s">
        <v>947</v>
      </c>
      <c r="F95" s="1" t="s">
        <v>64</v>
      </c>
      <c r="G95" s="1" t="s">
        <v>65</v>
      </c>
      <c r="H95" s="1" t="s">
        <v>948</v>
      </c>
      <c r="I95" s="1" t="s">
        <v>100</v>
      </c>
      <c r="J95" s="1" t="s">
        <v>948</v>
      </c>
      <c r="K95" s="2">
        <v>2</v>
      </c>
      <c r="L95" s="1" t="s">
        <v>100</v>
      </c>
      <c r="M95" s="1" t="s">
        <v>177</v>
      </c>
      <c r="N95" s="1" t="s">
        <v>177</v>
      </c>
      <c r="O95" s="1" t="s">
        <v>178</v>
      </c>
      <c r="P95" s="1" t="s">
        <v>65</v>
      </c>
      <c r="Q95" s="1" t="s">
        <v>64</v>
      </c>
      <c r="R95" s="1" t="s">
        <v>65</v>
      </c>
      <c r="S95" s="1" t="s">
        <v>64</v>
      </c>
      <c r="T95" s="2">
        <v>2</v>
      </c>
      <c r="V95" s="1" t="s">
        <v>949</v>
      </c>
      <c r="W95" s="1" t="s">
        <v>631</v>
      </c>
      <c r="Y95" s="1" t="s">
        <v>71</v>
      </c>
      <c r="Z95" s="1" t="s">
        <v>118</v>
      </c>
      <c r="AC95" s="3" t="e">
        <f>VLOOKUP(AA95,GeoCord!$A:$C,2,0)</f>
        <v>#N/A</v>
      </c>
      <c r="AD95" s="3" t="e">
        <f>VLOOKUP(AA95,GeoCord!$A:$C,3,0)</f>
        <v>#N/A</v>
      </c>
      <c r="AE95" s="1" t="s">
        <v>119</v>
      </c>
      <c r="AF95" s="1" t="s">
        <v>118</v>
      </c>
      <c r="AG95" s="1" t="s">
        <v>213</v>
      </c>
      <c r="AH95" s="2">
        <v>1</v>
      </c>
      <c r="AI95" s="1" t="s">
        <v>214</v>
      </c>
      <c r="AJ95" s="2">
        <v>1</v>
      </c>
      <c r="AK95" s="1" t="s">
        <v>77</v>
      </c>
      <c r="AL95" s="1" t="s">
        <v>77</v>
      </c>
      <c r="AM95" s="1" t="s">
        <v>77</v>
      </c>
      <c r="AN95" s="2">
        <v>0</v>
      </c>
      <c r="AO95" s="2">
        <v>0</v>
      </c>
      <c r="AP95" s="2">
        <v>0</v>
      </c>
      <c r="AQ95" s="2">
        <v>0</v>
      </c>
      <c r="AR95" s="1" t="s">
        <v>77</v>
      </c>
      <c r="AS95" s="1" t="s">
        <v>78</v>
      </c>
      <c r="AT95" s="2">
        <v>110</v>
      </c>
      <c r="AU95" s="1" t="s">
        <v>79</v>
      </c>
      <c r="AV95" s="2">
        <v>5</v>
      </c>
      <c r="AW95" s="2">
        <v>3857345.14</v>
      </c>
      <c r="AX95" s="1" t="s">
        <v>949</v>
      </c>
      <c r="AY95" s="1" t="s">
        <v>949</v>
      </c>
      <c r="AZ95" s="1" t="s">
        <v>631</v>
      </c>
      <c r="BF95" s="2">
        <v>3</v>
      </c>
      <c r="BG95" s="1" t="s">
        <v>81</v>
      </c>
      <c r="BH95" s="2">
        <v>0</v>
      </c>
      <c r="BI95" s="2">
        <v>0</v>
      </c>
    </row>
    <row r="96" spans="1:61">
      <c r="A96" s="1" t="s">
        <v>59</v>
      </c>
      <c r="B96" s="1" t="s">
        <v>60</v>
      </c>
      <c r="C96" s="1" t="s">
        <v>950</v>
      </c>
      <c r="D96" s="1" t="s">
        <v>951</v>
      </c>
      <c r="E96" s="1" t="s">
        <v>952</v>
      </c>
      <c r="F96" s="1" t="s">
        <v>64</v>
      </c>
      <c r="G96" s="1" t="s">
        <v>65</v>
      </c>
      <c r="H96" s="1" t="s">
        <v>953</v>
      </c>
      <c r="I96" s="1" t="s">
        <v>100</v>
      </c>
      <c r="J96" s="1" t="s">
        <v>954</v>
      </c>
      <c r="K96" s="2">
        <v>2</v>
      </c>
      <c r="L96" s="1" t="s">
        <v>100</v>
      </c>
      <c r="M96" s="1" t="s">
        <v>191</v>
      </c>
      <c r="N96" s="1" t="s">
        <v>191</v>
      </c>
      <c r="O96" s="1" t="s">
        <v>192</v>
      </c>
      <c r="P96" s="1" t="s">
        <v>65</v>
      </c>
      <c r="Q96" s="1" t="s">
        <v>64</v>
      </c>
      <c r="R96" s="1" t="s">
        <v>65</v>
      </c>
      <c r="S96" s="1" t="s">
        <v>64</v>
      </c>
      <c r="T96" s="2">
        <v>3</v>
      </c>
      <c r="V96" s="1" t="s">
        <v>955</v>
      </c>
      <c r="X96" s="1" t="s">
        <v>956</v>
      </c>
      <c r="Y96" s="1" t="s">
        <v>71</v>
      </c>
      <c r="Z96" s="1" t="s">
        <v>118</v>
      </c>
      <c r="AC96" s="3" t="e">
        <f>VLOOKUP(AA96,GeoCord!$A:$C,2,0)</f>
        <v>#N/A</v>
      </c>
      <c r="AD96" s="3" t="e">
        <f>VLOOKUP(AA96,GeoCord!$A:$C,3,0)</f>
        <v>#N/A</v>
      </c>
      <c r="AE96" s="1" t="s">
        <v>119</v>
      </c>
      <c r="AF96" s="1" t="s">
        <v>118</v>
      </c>
      <c r="AG96" s="1" t="s">
        <v>871</v>
      </c>
      <c r="AH96" s="2">
        <v>1</v>
      </c>
      <c r="AI96" s="1" t="s">
        <v>872</v>
      </c>
      <c r="AJ96" s="2">
        <v>1</v>
      </c>
      <c r="AK96" s="1" t="s">
        <v>77</v>
      </c>
      <c r="AL96" s="1" t="s">
        <v>77</v>
      </c>
      <c r="AM96" s="1" t="s">
        <v>77</v>
      </c>
      <c r="AN96" s="2">
        <v>0</v>
      </c>
      <c r="AO96" s="2">
        <v>1</v>
      </c>
      <c r="AP96" s="2">
        <v>0</v>
      </c>
      <c r="AQ96" s="2">
        <v>0</v>
      </c>
      <c r="AR96" s="1" t="s">
        <v>77</v>
      </c>
      <c r="AS96" s="1" t="s">
        <v>78</v>
      </c>
      <c r="AT96" s="2">
        <v>110</v>
      </c>
      <c r="AU96" s="1" t="s">
        <v>79</v>
      </c>
      <c r="AV96" s="2">
        <v>5</v>
      </c>
      <c r="AW96" s="2">
        <v>13495053.23</v>
      </c>
      <c r="AX96" s="1" t="s">
        <v>955</v>
      </c>
      <c r="AY96" s="1" t="s">
        <v>955</v>
      </c>
      <c r="AZ96" s="1" t="s">
        <v>956</v>
      </c>
      <c r="BF96" s="2">
        <v>3</v>
      </c>
      <c r="BG96" s="1" t="s">
        <v>81</v>
      </c>
      <c r="BH96" s="2">
        <v>0</v>
      </c>
      <c r="BI96" s="2">
        <v>0</v>
      </c>
    </row>
    <row r="97" spans="1:61">
      <c r="A97" s="1" t="s">
        <v>59</v>
      </c>
      <c r="B97" s="1" t="s">
        <v>60</v>
      </c>
      <c r="C97" s="1" t="s">
        <v>957</v>
      </c>
      <c r="D97" s="1" t="s">
        <v>958</v>
      </c>
      <c r="E97" s="1" t="s">
        <v>959</v>
      </c>
      <c r="F97" s="1" t="s">
        <v>64</v>
      </c>
      <c r="G97" s="1" t="s">
        <v>65</v>
      </c>
      <c r="H97" s="1" t="s">
        <v>960</v>
      </c>
      <c r="I97" s="1" t="s">
        <v>100</v>
      </c>
      <c r="J97" s="1" t="s">
        <v>961</v>
      </c>
      <c r="K97" s="2">
        <v>2</v>
      </c>
      <c r="L97" s="1" t="s">
        <v>100</v>
      </c>
      <c r="M97" s="1" t="s">
        <v>940</v>
      </c>
      <c r="N97" s="1" t="s">
        <v>940</v>
      </c>
      <c r="O97" s="1" t="s">
        <v>941</v>
      </c>
      <c r="P97" s="1" t="s">
        <v>65</v>
      </c>
      <c r="Q97" s="1" t="s">
        <v>64</v>
      </c>
      <c r="R97" s="1" t="s">
        <v>65</v>
      </c>
      <c r="S97" s="1" t="s">
        <v>64</v>
      </c>
      <c r="T97" s="2">
        <v>3</v>
      </c>
      <c r="V97" s="1" t="s">
        <v>955</v>
      </c>
      <c r="X97" s="1" t="s">
        <v>425</v>
      </c>
      <c r="Y97" s="1" t="s">
        <v>71</v>
      </c>
      <c r="Z97" s="1" t="s">
        <v>72</v>
      </c>
      <c r="AA97" s="1" t="s">
        <v>943</v>
      </c>
      <c r="AB97" s="1" t="s">
        <v>940</v>
      </c>
      <c r="AC97" s="3">
        <f>VLOOKUP(AA97,GeoCord!$A:$C,2,0)</f>
        <v>28.185400000000001</v>
      </c>
      <c r="AD97" s="3">
        <f>VLOOKUP(AA97,GeoCord!$A:$C,3,0)</f>
        <v>66.642899999999997</v>
      </c>
      <c r="AG97" s="1" t="s">
        <v>640</v>
      </c>
      <c r="AH97" s="2">
        <v>1</v>
      </c>
      <c r="AI97" s="1" t="s">
        <v>641</v>
      </c>
      <c r="AJ97" s="2">
        <v>0</v>
      </c>
      <c r="AK97" s="1" t="s">
        <v>77</v>
      </c>
      <c r="AL97" s="1" t="s">
        <v>77</v>
      </c>
      <c r="AM97" s="1" t="s">
        <v>77</v>
      </c>
      <c r="AN97" s="2">
        <v>0</v>
      </c>
      <c r="AO97" s="2">
        <v>0</v>
      </c>
      <c r="AP97" s="2">
        <v>0</v>
      </c>
      <c r="AQ97" s="2">
        <v>0</v>
      </c>
      <c r="AR97" s="1" t="s">
        <v>77</v>
      </c>
      <c r="AS97" s="1" t="s">
        <v>78</v>
      </c>
      <c r="AT97" s="2">
        <v>110</v>
      </c>
      <c r="AU97" s="1" t="s">
        <v>79</v>
      </c>
      <c r="AV97" s="2">
        <v>5</v>
      </c>
      <c r="AW97" s="2">
        <v>5282769.53</v>
      </c>
      <c r="AX97" s="1" t="s">
        <v>955</v>
      </c>
      <c r="AY97" s="1" t="s">
        <v>955</v>
      </c>
      <c r="AZ97" s="1" t="s">
        <v>425</v>
      </c>
      <c r="BE97" s="1" t="s">
        <v>962</v>
      </c>
      <c r="BF97" s="2">
        <v>3</v>
      </c>
      <c r="BG97" s="1" t="s">
        <v>81</v>
      </c>
      <c r="BH97" s="2">
        <v>0</v>
      </c>
      <c r="BI97" s="2">
        <v>0</v>
      </c>
    </row>
    <row r="98" spans="1:61">
      <c r="A98" s="1" t="s">
        <v>59</v>
      </c>
      <c r="B98" s="1" t="s">
        <v>60</v>
      </c>
      <c r="C98" s="1" t="s">
        <v>963</v>
      </c>
      <c r="D98" s="1" t="s">
        <v>964</v>
      </c>
      <c r="E98" s="1" t="s">
        <v>965</v>
      </c>
      <c r="F98" s="1" t="s">
        <v>64</v>
      </c>
      <c r="G98" s="1" t="s">
        <v>65</v>
      </c>
      <c r="H98" s="1" t="s">
        <v>966</v>
      </c>
      <c r="I98" s="1" t="s">
        <v>100</v>
      </c>
      <c r="J98" s="1" t="s">
        <v>967</v>
      </c>
      <c r="K98" s="2">
        <v>2</v>
      </c>
      <c r="L98" s="1" t="s">
        <v>100</v>
      </c>
      <c r="M98" s="1" t="s">
        <v>65</v>
      </c>
      <c r="N98" s="1" t="s">
        <v>65</v>
      </c>
      <c r="O98" s="1" t="s">
        <v>64</v>
      </c>
      <c r="P98" s="1" t="s">
        <v>65</v>
      </c>
      <c r="Q98" s="1" t="s">
        <v>64</v>
      </c>
      <c r="R98" s="1" t="s">
        <v>65</v>
      </c>
      <c r="S98" s="1" t="s">
        <v>64</v>
      </c>
      <c r="T98" s="2">
        <v>3</v>
      </c>
      <c r="V98" s="1" t="s">
        <v>968</v>
      </c>
      <c r="X98" s="1" t="s">
        <v>425</v>
      </c>
      <c r="Y98" s="1" t="s">
        <v>71</v>
      </c>
      <c r="Z98" s="1" t="s">
        <v>130</v>
      </c>
      <c r="AC98" s="3" t="e">
        <f>VLOOKUP(AA98,GeoCord!$A:$C,2,0)</f>
        <v>#N/A</v>
      </c>
      <c r="AD98" s="3" t="e">
        <f>VLOOKUP(AA98,GeoCord!$A:$C,3,0)</f>
        <v>#N/A</v>
      </c>
      <c r="AE98" s="1" t="s">
        <v>308</v>
      </c>
      <c r="AF98" s="1" t="s">
        <v>309</v>
      </c>
      <c r="AG98" s="1" t="s">
        <v>657</v>
      </c>
      <c r="AH98" s="2">
        <v>1</v>
      </c>
      <c r="AI98" s="1" t="s">
        <v>658</v>
      </c>
      <c r="AJ98" s="2">
        <v>0</v>
      </c>
      <c r="AK98" s="1" t="s">
        <v>77</v>
      </c>
      <c r="AL98" s="1" t="s">
        <v>77</v>
      </c>
      <c r="AM98" s="1" t="s">
        <v>77</v>
      </c>
      <c r="AN98" s="2">
        <v>0</v>
      </c>
      <c r="AO98" s="2">
        <v>0</v>
      </c>
      <c r="AP98" s="2">
        <v>0</v>
      </c>
      <c r="AQ98" s="2">
        <v>0</v>
      </c>
      <c r="AR98" s="1" t="s">
        <v>77</v>
      </c>
      <c r="AS98" s="1" t="s">
        <v>78</v>
      </c>
      <c r="AT98" s="2">
        <v>110</v>
      </c>
      <c r="AU98" s="1" t="s">
        <v>79</v>
      </c>
      <c r="AV98" s="2">
        <v>5</v>
      </c>
      <c r="AW98" s="2">
        <v>258547.83</v>
      </c>
      <c r="AX98" s="1" t="s">
        <v>968</v>
      </c>
      <c r="AY98" s="1" t="s">
        <v>968</v>
      </c>
      <c r="AZ98" s="1" t="s">
        <v>425</v>
      </c>
      <c r="BF98" s="2">
        <v>3</v>
      </c>
      <c r="BG98" s="1" t="s">
        <v>81</v>
      </c>
      <c r="BH98" s="2">
        <v>0</v>
      </c>
      <c r="BI98" s="2">
        <v>0</v>
      </c>
    </row>
    <row r="99" spans="1:61">
      <c r="A99" s="1" t="s">
        <v>59</v>
      </c>
      <c r="B99" s="1" t="s">
        <v>60</v>
      </c>
      <c r="C99" s="1" t="s">
        <v>969</v>
      </c>
      <c r="D99" s="1" t="s">
        <v>970</v>
      </c>
      <c r="E99" s="1" t="s">
        <v>971</v>
      </c>
      <c r="F99" s="1" t="s">
        <v>64</v>
      </c>
      <c r="G99" s="1" t="s">
        <v>65</v>
      </c>
      <c r="H99" s="1" t="s">
        <v>972</v>
      </c>
      <c r="I99" s="1" t="s">
        <v>100</v>
      </c>
      <c r="J99" s="1" t="s">
        <v>973</v>
      </c>
      <c r="K99" s="2">
        <v>2</v>
      </c>
      <c r="L99" s="1" t="s">
        <v>100</v>
      </c>
      <c r="M99" s="1" t="s">
        <v>974</v>
      </c>
      <c r="N99" s="1" t="s">
        <v>974</v>
      </c>
      <c r="O99" s="1" t="s">
        <v>975</v>
      </c>
      <c r="P99" s="1" t="s">
        <v>65</v>
      </c>
      <c r="Q99" s="1" t="s">
        <v>64</v>
      </c>
      <c r="R99" s="1" t="s">
        <v>65</v>
      </c>
      <c r="S99" s="1" t="s">
        <v>64</v>
      </c>
      <c r="T99" s="2">
        <v>2</v>
      </c>
      <c r="V99" s="1" t="s">
        <v>976</v>
      </c>
      <c r="W99" s="1" t="s">
        <v>977</v>
      </c>
      <c r="Y99" s="1" t="s">
        <v>71</v>
      </c>
      <c r="Z99" s="1" t="s">
        <v>118</v>
      </c>
      <c r="AC99" s="3" t="e">
        <f>VLOOKUP(AA99,GeoCord!$A:$C,2,0)</f>
        <v>#N/A</v>
      </c>
      <c r="AD99" s="3" t="e">
        <f>VLOOKUP(AA99,GeoCord!$A:$C,3,0)</f>
        <v>#N/A</v>
      </c>
      <c r="AE99" s="1" t="s">
        <v>119</v>
      </c>
      <c r="AF99" s="1" t="s">
        <v>118</v>
      </c>
      <c r="AG99" s="1" t="s">
        <v>978</v>
      </c>
      <c r="AH99" s="2">
        <v>1</v>
      </c>
      <c r="AI99" s="1" t="s">
        <v>979</v>
      </c>
      <c r="AJ99" s="2">
        <v>1</v>
      </c>
      <c r="AK99" s="1" t="s">
        <v>77</v>
      </c>
      <c r="AL99" s="1" t="s">
        <v>77</v>
      </c>
      <c r="AM99" s="1" t="s">
        <v>77</v>
      </c>
      <c r="AN99" s="2">
        <v>0</v>
      </c>
      <c r="AO99" s="2">
        <v>0</v>
      </c>
      <c r="AP99" s="2">
        <v>0</v>
      </c>
      <c r="AQ99" s="2">
        <v>0</v>
      </c>
      <c r="AR99" s="1" t="s">
        <v>77</v>
      </c>
      <c r="AS99" s="1" t="s">
        <v>78</v>
      </c>
      <c r="AT99" s="2">
        <v>110</v>
      </c>
      <c r="AU99" s="1" t="s">
        <v>79</v>
      </c>
      <c r="AV99" s="2">
        <v>5</v>
      </c>
      <c r="AW99" s="2">
        <v>3097558.61</v>
      </c>
      <c r="AX99" s="1" t="s">
        <v>976</v>
      </c>
      <c r="AY99" s="1" t="s">
        <v>976</v>
      </c>
      <c r="AZ99" s="1" t="s">
        <v>977</v>
      </c>
      <c r="BE99" s="1" t="s">
        <v>980</v>
      </c>
      <c r="BF99" s="2">
        <v>3</v>
      </c>
      <c r="BG99" s="1" t="s">
        <v>81</v>
      </c>
      <c r="BH99" s="2">
        <v>0</v>
      </c>
      <c r="BI99" s="2">
        <v>0</v>
      </c>
    </row>
    <row r="100" spans="1:61">
      <c r="A100" s="1" t="s">
        <v>59</v>
      </c>
      <c r="B100" s="1" t="s">
        <v>60</v>
      </c>
      <c r="C100" s="1" t="s">
        <v>981</v>
      </c>
      <c r="D100" s="1" t="s">
        <v>982</v>
      </c>
      <c r="E100" s="1" t="s">
        <v>983</v>
      </c>
      <c r="F100" s="1" t="s">
        <v>64</v>
      </c>
      <c r="G100" s="1" t="s">
        <v>65</v>
      </c>
      <c r="H100" s="1" t="s">
        <v>984</v>
      </c>
      <c r="I100" s="1" t="s">
        <v>100</v>
      </c>
      <c r="J100" s="1" t="s">
        <v>985</v>
      </c>
      <c r="K100" s="2">
        <v>2</v>
      </c>
      <c r="L100" s="1" t="s">
        <v>100</v>
      </c>
      <c r="M100" s="1" t="s">
        <v>940</v>
      </c>
      <c r="N100" s="1" t="s">
        <v>940</v>
      </c>
      <c r="O100" s="1" t="s">
        <v>941</v>
      </c>
      <c r="P100" s="1" t="s">
        <v>65</v>
      </c>
      <c r="Q100" s="1" t="s">
        <v>64</v>
      </c>
      <c r="R100" s="1" t="s">
        <v>65</v>
      </c>
      <c r="S100" s="1" t="s">
        <v>64</v>
      </c>
      <c r="T100" s="2">
        <v>3</v>
      </c>
      <c r="V100" s="1" t="s">
        <v>986</v>
      </c>
      <c r="X100" s="1" t="s">
        <v>624</v>
      </c>
      <c r="Y100" s="1" t="s">
        <v>71</v>
      </c>
      <c r="Z100" s="1" t="s">
        <v>72</v>
      </c>
      <c r="AA100" s="1" t="s">
        <v>943</v>
      </c>
      <c r="AB100" s="1" t="s">
        <v>940</v>
      </c>
      <c r="AC100" s="3">
        <f>VLOOKUP(AA100,GeoCord!$A:$C,2,0)</f>
        <v>28.185400000000001</v>
      </c>
      <c r="AD100" s="3">
        <f>VLOOKUP(AA100,GeoCord!$A:$C,3,0)</f>
        <v>66.642899999999997</v>
      </c>
      <c r="AG100" s="1" t="s">
        <v>145</v>
      </c>
      <c r="AH100" s="2">
        <v>1</v>
      </c>
      <c r="AI100" s="1" t="s">
        <v>146</v>
      </c>
      <c r="AJ100" s="2">
        <v>0</v>
      </c>
      <c r="AK100" s="1" t="s">
        <v>77</v>
      </c>
      <c r="AL100" s="1" t="s">
        <v>77</v>
      </c>
      <c r="AM100" s="1" t="s">
        <v>77</v>
      </c>
      <c r="AN100" s="2">
        <v>0</v>
      </c>
      <c r="AO100" s="2">
        <v>0</v>
      </c>
      <c r="AP100" s="2">
        <v>0</v>
      </c>
      <c r="AQ100" s="2">
        <v>0</v>
      </c>
      <c r="AR100" s="1" t="s">
        <v>77</v>
      </c>
      <c r="AS100" s="1" t="s">
        <v>78</v>
      </c>
      <c r="AT100" s="2">
        <v>110</v>
      </c>
      <c r="AU100" s="1" t="s">
        <v>79</v>
      </c>
      <c r="AV100" s="2">
        <v>5</v>
      </c>
      <c r="AW100" s="2">
        <v>1545216.05</v>
      </c>
      <c r="AX100" s="1" t="s">
        <v>986</v>
      </c>
      <c r="AY100" s="1" t="s">
        <v>986</v>
      </c>
      <c r="AZ100" s="1" t="s">
        <v>624</v>
      </c>
      <c r="BE100" s="1" t="s">
        <v>987</v>
      </c>
      <c r="BF100" s="2">
        <v>3</v>
      </c>
      <c r="BG100" s="1" t="s">
        <v>81</v>
      </c>
      <c r="BH100" s="2">
        <v>1</v>
      </c>
      <c r="BI100" s="2">
        <v>0</v>
      </c>
    </row>
    <row r="101" spans="1:61">
      <c r="A101" s="1" t="s">
        <v>59</v>
      </c>
      <c r="B101" s="1" t="s">
        <v>60</v>
      </c>
      <c r="C101" s="1" t="s">
        <v>988</v>
      </c>
      <c r="D101" s="1" t="s">
        <v>989</v>
      </c>
      <c r="E101" s="1" t="s">
        <v>990</v>
      </c>
      <c r="F101" s="1" t="s">
        <v>64</v>
      </c>
      <c r="G101" s="1" t="s">
        <v>65</v>
      </c>
      <c r="H101" s="1" t="s">
        <v>991</v>
      </c>
      <c r="I101" s="1" t="s">
        <v>100</v>
      </c>
      <c r="J101" s="1" t="s">
        <v>992</v>
      </c>
      <c r="K101" s="2">
        <v>2</v>
      </c>
      <c r="L101" s="1" t="s">
        <v>100</v>
      </c>
      <c r="M101" s="1" t="s">
        <v>993</v>
      </c>
      <c r="N101" s="1" t="s">
        <v>993</v>
      </c>
      <c r="O101" s="1" t="s">
        <v>994</v>
      </c>
      <c r="P101" s="1" t="s">
        <v>65</v>
      </c>
      <c r="Q101" s="1" t="s">
        <v>64</v>
      </c>
      <c r="R101" s="1" t="s">
        <v>65</v>
      </c>
      <c r="S101" s="1" t="s">
        <v>64</v>
      </c>
      <c r="T101" s="2">
        <v>4</v>
      </c>
      <c r="V101" s="1" t="s">
        <v>995</v>
      </c>
      <c r="X101" s="1" t="s">
        <v>996</v>
      </c>
      <c r="Y101" s="1" t="s">
        <v>71</v>
      </c>
      <c r="Z101" s="1" t="s">
        <v>72</v>
      </c>
      <c r="AA101" s="1" t="s">
        <v>273</v>
      </c>
      <c r="AB101" s="1" t="s">
        <v>274</v>
      </c>
      <c r="AC101" s="3">
        <f>VLOOKUP(AA101,GeoCord!$A:$C,2,0)</f>
        <v>2.875</v>
      </c>
      <c r="AD101" s="3">
        <f>VLOOKUP(AA101,GeoCord!$A:$C,3,0)</f>
        <v>43.445999999999998</v>
      </c>
      <c r="AH101" s="2">
        <v>1</v>
      </c>
      <c r="AJ101" s="1" t="s">
        <v>77</v>
      </c>
      <c r="AK101" s="1" t="s">
        <v>77</v>
      </c>
      <c r="AL101" s="1" t="s">
        <v>77</v>
      </c>
      <c r="AM101" s="1" t="s">
        <v>77</v>
      </c>
      <c r="AN101" s="1" t="s">
        <v>77</v>
      </c>
      <c r="AO101" s="1" t="s">
        <v>77</v>
      </c>
      <c r="AP101" s="1" t="s">
        <v>77</v>
      </c>
      <c r="AQ101" s="1" t="s">
        <v>77</v>
      </c>
      <c r="AR101" s="1" t="s">
        <v>77</v>
      </c>
      <c r="AS101" s="1" t="s">
        <v>78</v>
      </c>
      <c r="AT101" s="2">
        <v>110</v>
      </c>
      <c r="AU101" s="1" t="s">
        <v>79</v>
      </c>
      <c r="AV101" s="2">
        <v>5</v>
      </c>
      <c r="AW101" s="2">
        <v>1964785.36</v>
      </c>
      <c r="AX101" s="1" t="s">
        <v>995</v>
      </c>
      <c r="AY101" s="1" t="s">
        <v>995</v>
      </c>
      <c r="AZ101" s="1" t="s">
        <v>996</v>
      </c>
      <c r="BE101" s="1" t="s">
        <v>997</v>
      </c>
      <c r="BF101" s="2">
        <v>3</v>
      </c>
      <c r="BG101" s="1" t="s">
        <v>81</v>
      </c>
      <c r="BH101" s="1" t="s">
        <v>77</v>
      </c>
      <c r="BI101" s="1" t="s">
        <v>77</v>
      </c>
    </row>
    <row r="102" spans="1:61">
      <c r="A102" s="1" t="s">
        <v>59</v>
      </c>
      <c r="B102" s="1" t="s">
        <v>60</v>
      </c>
      <c r="C102" s="1" t="s">
        <v>998</v>
      </c>
      <c r="D102" s="1" t="s">
        <v>999</v>
      </c>
      <c r="E102" s="1" t="s">
        <v>1000</v>
      </c>
      <c r="F102" s="1" t="s">
        <v>64</v>
      </c>
      <c r="G102" s="1" t="s">
        <v>65</v>
      </c>
      <c r="H102" s="1" t="s">
        <v>1001</v>
      </c>
      <c r="I102" s="1" t="s">
        <v>100</v>
      </c>
      <c r="J102" s="1" t="s">
        <v>1002</v>
      </c>
      <c r="K102" s="2">
        <v>2</v>
      </c>
      <c r="L102" s="1" t="s">
        <v>100</v>
      </c>
      <c r="M102" s="1" t="s">
        <v>315</v>
      </c>
      <c r="N102" s="1" t="s">
        <v>315</v>
      </c>
      <c r="P102" s="1" t="s">
        <v>65</v>
      </c>
      <c r="Q102" s="1" t="s">
        <v>64</v>
      </c>
      <c r="R102" s="1" t="s">
        <v>65</v>
      </c>
      <c r="S102" s="1" t="s">
        <v>64</v>
      </c>
      <c r="T102" s="2">
        <v>2</v>
      </c>
      <c r="V102" s="1" t="s">
        <v>1003</v>
      </c>
      <c r="W102" s="1" t="s">
        <v>1004</v>
      </c>
      <c r="Y102" s="1" t="s">
        <v>71</v>
      </c>
      <c r="Z102" s="1" t="s">
        <v>118</v>
      </c>
      <c r="AC102" s="3" t="e">
        <f>VLOOKUP(AA102,GeoCord!$A:$C,2,0)</f>
        <v>#N/A</v>
      </c>
      <c r="AD102" s="3" t="e">
        <f>VLOOKUP(AA102,GeoCord!$A:$C,3,0)</f>
        <v>#N/A</v>
      </c>
      <c r="AE102" s="1" t="s">
        <v>119</v>
      </c>
      <c r="AF102" s="1" t="s">
        <v>118</v>
      </c>
      <c r="AH102" s="2">
        <v>1</v>
      </c>
      <c r="AJ102" s="1" t="s">
        <v>77</v>
      </c>
      <c r="AK102" s="1" t="s">
        <v>77</v>
      </c>
      <c r="AL102" s="1" t="s">
        <v>77</v>
      </c>
      <c r="AM102" s="1" t="s">
        <v>77</v>
      </c>
      <c r="AN102" s="1" t="s">
        <v>77</v>
      </c>
      <c r="AO102" s="1" t="s">
        <v>77</v>
      </c>
      <c r="AP102" s="1" t="s">
        <v>77</v>
      </c>
      <c r="AQ102" s="1" t="s">
        <v>77</v>
      </c>
      <c r="AR102" s="1" t="s">
        <v>77</v>
      </c>
      <c r="AS102" s="1" t="s">
        <v>78</v>
      </c>
      <c r="AT102" s="2">
        <v>110</v>
      </c>
      <c r="AU102" s="1" t="s">
        <v>79</v>
      </c>
      <c r="AV102" s="2">
        <v>5</v>
      </c>
      <c r="AW102" s="2">
        <v>3000909.16</v>
      </c>
      <c r="AX102" s="1" t="s">
        <v>1003</v>
      </c>
      <c r="AY102" s="1" t="s">
        <v>1003</v>
      </c>
      <c r="AZ102" s="1" t="s">
        <v>1004</v>
      </c>
      <c r="BE102" s="1" t="s">
        <v>1005</v>
      </c>
      <c r="BF102" s="2">
        <v>3</v>
      </c>
      <c r="BG102" s="1" t="s">
        <v>81</v>
      </c>
      <c r="BH102" s="1" t="s">
        <v>77</v>
      </c>
      <c r="BI102" s="1" t="s">
        <v>77</v>
      </c>
    </row>
    <row r="103" spans="1:61">
      <c r="A103" s="1" t="s">
        <v>59</v>
      </c>
      <c r="B103" s="1" t="s">
        <v>60</v>
      </c>
      <c r="C103" s="1" t="s">
        <v>1006</v>
      </c>
      <c r="D103" s="1" t="s">
        <v>1007</v>
      </c>
      <c r="E103" s="1" t="s">
        <v>1008</v>
      </c>
      <c r="F103" s="1" t="s">
        <v>64</v>
      </c>
      <c r="G103" s="1" t="s">
        <v>65</v>
      </c>
      <c r="H103" s="1" t="s">
        <v>1009</v>
      </c>
      <c r="I103" s="1" t="s">
        <v>100</v>
      </c>
      <c r="J103" s="1" t="s">
        <v>1010</v>
      </c>
      <c r="K103" s="2">
        <v>2</v>
      </c>
      <c r="L103" s="1" t="s">
        <v>100</v>
      </c>
      <c r="M103" s="1" t="s">
        <v>191</v>
      </c>
      <c r="N103" s="1" t="s">
        <v>191</v>
      </c>
      <c r="O103" s="1" t="s">
        <v>192</v>
      </c>
      <c r="P103" s="1" t="s">
        <v>65</v>
      </c>
      <c r="Q103" s="1" t="s">
        <v>64</v>
      </c>
      <c r="R103" s="1" t="s">
        <v>65</v>
      </c>
      <c r="S103" s="1" t="s">
        <v>64</v>
      </c>
      <c r="T103" s="2">
        <v>2</v>
      </c>
      <c r="V103" s="1" t="s">
        <v>1011</v>
      </c>
      <c r="W103" s="1" t="s">
        <v>1012</v>
      </c>
      <c r="Y103" s="1" t="s">
        <v>71</v>
      </c>
      <c r="Z103" s="1" t="s">
        <v>72</v>
      </c>
      <c r="AA103" s="1" t="s">
        <v>760</v>
      </c>
      <c r="AB103" s="1" t="s">
        <v>761</v>
      </c>
      <c r="AC103" s="3">
        <f>VLOOKUP(AA103,GeoCord!$A:$C,2,0)</f>
        <v>-13.852</v>
      </c>
      <c r="AD103" s="3">
        <f>VLOOKUP(AA103,GeoCord!$A:$C,3,0)</f>
        <v>38.042000000000002</v>
      </c>
      <c r="AH103" s="2">
        <v>1</v>
      </c>
      <c r="AJ103" s="1" t="s">
        <v>77</v>
      </c>
      <c r="AK103" s="1" t="s">
        <v>77</v>
      </c>
      <c r="AL103" s="1" t="s">
        <v>77</v>
      </c>
      <c r="AM103" s="1" t="s">
        <v>77</v>
      </c>
      <c r="AN103" s="1" t="s">
        <v>77</v>
      </c>
      <c r="AO103" s="1" t="s">
        <v>77</v>
      </c>
      <c r="AP103" s="1" t="s">
        <v>77</v>
      </c>
      <c r="AQ103" s="1" t="s">
        <v>77</v>
      </c>
      <c r="AR103" s="1" t="s">
        <v>77</v>
      </c>
      <c r="AS103" s="1" t="s">
        <v>78</v>
      </c>
      <c r="AT103" s="2">
        <v>110</v>
      </c>
      <c r="AU103" s="1" t="s">
        <v>79</v>
      </c>
      <c r="AV103" s="2">
        <v>5</v>
      </c>
      <c r="AW103" s="2">
        <v>32335035.670000002</v>
      </c>
      <c r="AX103" s="1" t="s">
        <v>1011</v>
      </c>
      <c r="AY103" s="1" t="s">
        <v>1011</v>
      </c>
      <c r="AZ103" s="1" t="s">
        <v>1012</v>
      </c>
      <c r="BE103" s="1" t="s">
        <v>1013</v>
      </c>
      <c r="BF103" s="2">
        <v>3</v>
      </c>
      <c r="BG103" s="1" t="s">
        <v>81</v>
      </c>
      <c r="BH103" s="1" t="s">
        <v>77</v>
      </c>
      <c r="BI103" s="1" t="s">
        <v>77</v>
      </c>
    </row>
    <row r="104" spans="1:61">
      <c r="A104" s="1" t="s">
        <v>59</v>
      </c>
      <c r="B104" s="1" t="s">
        <v>60</v>
      </c>
      <c r="C104" s="1" t="s">
        <v>1014</v>
      </c>
      <c r="D104" s="1" t="s">
        <v>1015</v>
      </c>
      <c r="E104" s="1" t="s">
        <v>1016</v>
      </c>
      <c r="F104" s="1" t="s">
        <v>64</v>
      </c>
      <c r="G104" s="1" t="s">
        <v>65</v>
      </c>
      <c r="H104" s="1" t="s">
        <v>1017</v>
      </c>
      <c r="I104" s="1" t="s">
        <v>100</v>
      </c>
      <c r="J104" s="1" t="s">
        <v>1018</v>
      </c>
      <c r="K104" s="2">
        <v>2</v>
      </c>
      <c r="L104" s="1" t="s">
        <v>100</v>
      </c>
      <c r="M104" s="1" t="s">
        <v>65</v>
      </c>
      <c r="N104" s="1" t="s">
        <v>65</v>
      </c>
      <c r="O104" s="1" t="s">
        <v>64</v>
      </c>
      <c r="P104" s="1" t="s">
        <v>65</v>
      </c>
      <c r="Q104" s="1" t="s">
        <v>64</v>
      </c>
      <c r="R104" s="1" t="s">
        <v>65</v>
      </c>
      <c r="S104" s="1" t="s">
        <v>64</v>
      </c>
      <c r="T104" s="2">
        <v>2</v>
      </c>
      <c r="V104" s="1" t="s">
        <v>1019</v>
      </c>
      <c r="W104" s="1" t="s">
        <v>1020</v>
      </c>
      <c r="Y104" s="1" t="s">
        <v>71</v>
      </c>
      <c r="Z104" s="1" t="s">
        <v>72</v>
      </c>
      <c r="AA104" s="1" t="s">
        <v>1021</v>
      </c>
      <c r="AB104" s="1" t="s">
        <v>1022</v>
      </c>
      <c r="AC104" s="3">
        <f>VLOOKUP(AA104,GeoCord!$A:$C,2,0)</f>
        <v>9.3416999999999994</v>
      </c>
      <c r="AD104" s="3">
        <f>VLOOKUP(AA104,GeoCord!$A:$C,3,0)</f>
        <v>7.6779999999999999</v>
      </c>
      <c r="AH104" s="2">
        <v>1</v>
      </c>
      <c r="AJ104" s="1" t="s">
        <v>77</v>
      </c>
      <c r="AK104" s="1" t="s">
        <v>77</v>
      </c>
      <c r="AL104" s="1" t="s">
        <v>77</v>
      </c>
      <c r="AM104" s="1" t="s">
        <v>77</v>
      </c>
      <c r="AN104" s="1" t="s">
        <v>77</v>
      </c>
      <c r="AO104" s="1" t="s">
        <v>77</v>
      </c>
      <c r="AP104" s="1" t="s">
        <v>77</v>
      </c>
      <c r="AQ104" s="1" t="s">
        <v>77</v>
      </c>
      <c r="AR104" s="1" t="s">
        <v>77</v>
      </c>
      <c r="AS104" s="1" t="s">
        <v>78</v>
      </c>
      <c r="AT104" s="2">
        <v>110</v>
      </c>
      <c r="AU104" s="1" t="s">
        <v>79</v>
      </c>
      <c r="AV104" s="2">
        <v>5</v>
      </c>
      <c r="AW104" s="2">
        <v>491000</v>
      </c>
      <c r="AX104" s="1" t="s">
        <v>1019</v>
      </c>
      <c r="AY104" s="1" t="s">
        <v>1019</v>
      </c>
      <c r="AZ104" s="1" t="s">
        <v>1020</v>
      </c>
      <c r="BE104" s="1" t="s">
        <v>1023</v>
      </c>
      <c r="BF104" s="2">
        <v>3</v>
      </c>
      <c r="BG104" s="1" t="s">
        <v>81</v>
      </c>
      <c r="BH104" s="1" t="s">
        <v>77</v>
      </c>
      <c r="BI104" s="1" t="s">
        <v>77</v>
      </c>
    </row>
    <row r="105" spans="1:61">
      <c r="A105" s="1" t="s">
        <v>59</v>
      </c>
      <c r="B105" s="1" t="s">
        <v>60</v>
      </c>
      <c r="C105" s="1" t="s">
        <v>1024</v>
      </c>
      <c r="D105" s="1" t="s">
        <v>1025</v>
      </c>
      <c r="E105" s="1" t="s">
        <v>1026</v>
      </c>
      <c r="F105" s="1" t="s">
        <v>64</v>
      </c>
      <c r="G105" s="1" t="s">
        <v>65</v>
      </c>
      <c r="H105" s="1" t="s">
        <v>1027</v>
      </c>
      <c r="I105" s="1" t="s">
        <v>100</v>
      </c>
      <c r="J105" s="1" t="s">
        <v>1027</v>
      </c>
      <c r="K105" s="2">
        <v>2</v>
      </c>
      <c r="L105" s="1" t="s">
        <v>100</v>
      </c>
      <c r="M105" s="1" t="s">
        <v>551</v>
      </c>
      <c r="N105" s="1" t="s">
        <v>551</v>
      </c>
      <c r="O105" s="1" t="s">
        <v>552</v>
      </c>
      <c r="P105" s="1" t="s">
        <v>65</v>
      </c>
      <c r="Q105" s="1" t="s">
        <v>64</v>
      </c>
      <c r="R105" s="1" t="s">
        <v>65</v>
      </c>
      <c r="S105" s="1" t="s">
        <v>64</v>
      </c>
      <c r="T105" s="2">
        <v>2</v>
      </c>
      <c r="V105" s="1" t="s">
        <v>1028</v>
      </c>
      <c r="W105" s="1" t="s">
        <v>1029</v>
      </c>
      <c r="Y105" s="1" t="s">
        <v>71</v>
      </c>
      <c r="Z105" s="1" t="s">
        <v>118</v>
      </c>
      <c r="AC105" s="3" t="e">
        <f>VLOOKUP(AA105,GeoCord!$A:$C,2,0)</f>
        <v>#N/A</v>
      </c>
      <c r="AD105" s="3" t="e">
        <f>VLOOKUP(AA105,GeoCord!$A:$C,3,0)</f>
        <v>#N/A</v>
      </c>
      <c r="AE105" s="1" t="s">
        <v>119</v>
      </c>
      <c r="AF105" s="1" t="s">
        <v>118</v>
      </c>
      <c r="AG105" s="1" t="s">
        <v>224</v>
      </c>
      <c r="AH105" s="2">
        <v>1</v>
      </c>
      <c r="AI105" s="1" t="s">
        <v>225</v>
      </c>
      <c r="AJ105" s="2">
        <v>0</v>
      </c>
      <c r="AK105" s="1" t="s">
        <v>77</v>
      </c>
      <c r="AL105" s="1" t="s">
        <v>77</v>
      </c>
      <c r="AM105" s="1" t="s">
        <v>77</v>
      </c>
      <c r="AN105" s="2">
        <v>0</v>
      </c>
      <c r="AO105" s="2">
        <v>0</v>
      </c>
      <c r="AP105" s="2">
        <v>0</v>
      </c>
      <c r="AQ105" s="2">
        <v>0</v>
      </c>
      <c r="AR105" s="1" t="s">
        <v>77</v>
      </c>
      <c r="AS105" s="1" t="s">
        <v>78</v>
      </c>
      <c r="AT105" s="2">
        <v>110</v>
      </c>
      <c r="AU105" s="1" t="s">
        <v>79</v>
      </c>
      <c r="AV105" s="2">
        <v>5</v>
      </c>
      <c r="AW105" s="2">
        <v>4435999.4800000004</v>
      </c>
      <c r="AX105" s="1" t="s">
        <v>1028</v>
      </c>
      <c r="AY105" s="1" t="s">
        <v>1028</v>
      </c>
      <c r="AZ105" s="1" t="s">
        <v>1029</v>
      </c>
      <c r="BE105" s="1" t="s">
        <v>1030</v>
      </c>
      <c r="BF105" s="2">
        <v>3</v>
      </c>
      <c r="BG105" s="1" t="s">
        <v>81</v>
      </c>
      <c r="BH105" s="2">
        <v>0</v>
      </c>
      <c r="BI105" s="2">
        <v>1</v>
      </c>
    </row>
    <row r="106" spans="1:61">
      <c r="A106" s="1" t="s">
        <v>59</v>
      </c>
      <c r="B106" s="1" t="s">
        <v>60</v>
      </c>
      <c r="C106" s="1" t="s">
        <v>1031</v>
      </c>
      <c r="D106" s="1" t="s">
        <v>1032</v>
      </c>
      <c r="E106" s="1" t="s">
        <v>1033</v>
      </c>
      <c r="F106" s="1" t="s">
        <v>64</v>
      </c>
      <c r="G106" s="1" t="s">
        <v>65</v>
      </c>
      <c r="H106" s="1" t="s">
        <v>1034</v>
      </c>
      <c r="I106" s="1" t="s">
        <v>67</v>
      </c>
      <c r="J106" s="1" t="s">
        <v>1035</v>
      </c>
      <c r="K106" s="2">
        <v>2</v>
      </c>
      <c r="L106" s="1" t="s">
        <v>67</v>
      </c>
      <c r="M106" s="1" t="s">
        <v>191</v>
      </c>
      <c r="N106" s="1" t="s">
        <v>191</v>
      </c>
      <c r="O106" s="1" t="s">
        <v>192</v>
      </c>
      <c r="P106" s="1" t="s">
        <v>65</v>
      </c>
      <c r="Q106" s="1" t="s">
        <v>64</v>
      </c>
      <c r="R106" s="1" t="s">
        <v>65</v>
      </c>
      <c r="S106" s="1" t="s">
        <v>64</v>
      </c>
      <c r="T106" s="2">
        <v>3</v>
      </c>
      <c r="V106" s="1" t="s">
        <v>1036</v>
      </c>
      <c r="X106" s="1" t="s">
        <v>1037</v>
      </c>
      <c r="Y106" s="1" t="s">
        <v>71</v>
      </c>
      <c r="Z106" s="1" t="s">
        <v>72</v>
      </c>
      <c r="AA106" s="1" t="s">
        <v>1038</v>
      </c>
      <c r="AB106" s="1" t="s">
        <v>1039</v>
      </c>
      <c r="AC106" s="3">
        <f>VLOOKUP(AA106,GeoCord!$A:$C,2,0)</f>
        <v>0.50900000000000001</v>
      </c>
      <c r="AD106" s="3">
        <f>VLOOKUP(AA106,GeoCord!$A:$C,3,0)</f>
        <v>16.079999999999998</v>
      </c>
      <c r="AG106" s="1" t="s">
        <v>236</v>
      </c>
      <c r="AH106" s="2">
        <v>1</v>
      </c>
      <c r="AI106" s="1" t="s">
        <v>237</v>
      </c>
      <c r="AJ106" s="2">
        <v>0</v>
      </c>
      <c r="AK106" s="1" t="s">
        <v>77</v>
      </c>
      <c r="AL106" s="1" t="s">
        <v>77</v>
      </c>
      <c r="AM106" s="1" t="s">
        <v>77</v>
      </c>
      <c r="AN106" s="2">
        <v>0</v>
      </c>
      <c r="AO106" s="2">
        <v>0</v>
      </c>
      <c r="AP106" s="2">
        <v>0</v>
      </c>
      <c r="AQ106" s="2">
        <v>0</v>
      </c>
      <c r="AR106" s="1" t="s">
        <v>77</v>
      </c>
      <c r="AS106" s="1" t="s">
        <v>78</v>
      </c>
      <c r="AT106" s="2">
        <v>110</v>
      </c>
      <c r="AU106" s="1" t="s">
        <v>79</v>
      </c>
      <c r="AV106" s="2">
        <v>5</v>
      </c>
      <c r="AW106" s="2">
        <v>1934999.54</v>
      </c>
      <c r="AX106" s="1" t="s">
        <v>1036</v>
      </c>
      <c r="AY106" s="1" t="s">
        <v>1036</v>
      </c>
      <c r="AZ106" s="1" t="s">
        <v>1037</v>
      </c>
      <c r="BF106" s="2">
        <v>3</v>
      </c>
      <c r="BG106" s="1" t="s">
        <v>81</v>
      </c>
      <c r="BH106" s="2">
        <v>1</v>
      </c>
      <c r="BI106" s="2">
        <v>0</v>
      </c>
    </row>
    <row r="107" spans="1:61">
      <c r="A107" s="1" t="s">
        <v>59</v>
      </c>
      <c r="B107" s="1" t="s">
        <v>60</v>
      </c>
      <c r="C107" s="1" t="s">
        <v>1040</v>
      </c>
      <c r="D107" s="1" t="s">
        <v>1041</v>
      </c>
      <c r="E107" s="1" t="s">
        <v>1042</v>
      </c>
      <c r="F107" s="1" t="s">
        <v>64</v>
      </c>
      <c r="G107" s="1" t="s">
        <v>65</v>
      </c>
      <c r="H107" s="1" t="s">
        <v>1043</v>
      </c>
      <c r="I107" s="1" t="s">
        <v>100</v>
      </c>
      <c r="J107" s="1" t="s">
        <v>1044</v>
      </c>
      <c r="K107" s="2">
        <v>2</v>
      </c>
      <c r="L107" s="1" t="s">
        <v>100</v>
      </c>
      <c r="M107" s="1" t="s">
        <v>410</v>
      </c>
      <c r="N107" s="1" t="s">
        <v>410</v>
      </c>
      <c r="O107" s="1" t="s">
        <v>411</v>
      </c>
      <c r="P107" s="1" t="s">
        <v>65</v>
      </c>
      <c r="Q107" s="1" t="s">
        <v>64</v>
      </c>
      <c r="R107" s="1" t="s">
        <v>65</v>
      </c>
      <c r="S107" s="1" t="s">
        <v>64</v>
      </c>
      <c r="T107" s="2">
        <v>4</v>
      </c>
      <c r="V107" s="1" t="s">
        <v>1045</v>
      </c>
      <c r="X107" s="1" t="s">
        <v>1003</v>
      </c>
      <c r="Y107" s="1" t="s">
        <v>71</v>
      </c>
      <c r="Z107" s="1" t="s">
        <v>72</v>
      </c>
      <c r="AA107" s="1" t="s">
        <v>1046</v>
      </c>
      <c r="AB107" s="1" t="s">
        <v>1047</v>
      </c>
      <c r="AC107" s="3">
        <f>VLOOKUP(AA107,GeoCord!$A:$C,2,0)</f>
        <v>15.981999999999999</v>
      </c>
      <c r="AD107" s="3">
        <f>VLOOKUP(AA107,GeoCord!$A:$C,3,0)</f>
        <v>38.020000000000003</v>
      </c>
      <c r="AG107" s="1" t="s">
        <v>213</v>
      </c>
      <c r="AH107" s="2">
        <v>1</v>
      </c>
      <c r="AI107" s="1" t="s">
        <v>214</v>
      </c>
      <c r="AJ107" s="2">
        <v>0</v>
      </c>
      <c r="AK107" s="1" t="s">
        <v>77</v>
      </c>
      <c r="AL107" s="1" t="s">
        <v>77</v>
      </c>
      <c r="AM107" s="1" t="s">
        <v>77</v>
      </c>
      <c r="AN107" s="2">
        <v>1</v>
      </c>
      <c r="AO107" s="2">
        <v>1</v>
      </c>
      <c r="AP107" s="2">
        <v>1</v>
      </c>
      <c r="AQ107" s="2">
        <v>0</v>
      </c>
      <c r="AR107" s="1" t="s">
        <v>77</v>
      </c>
      <c r="AS107" s="1" t="s">
        <v>78</v>
      </c>
      <c r="AT107" s="2">
        <v>110</v>
      </c>
      <c r="AU107" s="1" t="s">
        <v>79</v>
      </c>
      <c r="AV107" s="2">
        <v>5</v>
      </c>
      <c r="AW107" s="2">
        <v>2150000</v>
      </c>
      <c r="AX107" s="1" t="s">
        <v>1045</v>
      </c>
      <c r="AY107" s="1" t="s">
        <v>1045</v>
      </c>
      <c r="AZ107" s="1" t="s">
        <v>1003</v>
      </c>
      <c r="BE107" s="1" t="s">
        <v>1048</v>
      </c>
      <c r="BF107" s="2">
        <v>3</v>
      </c>
      <c r="BG107" s="1" t="s">
        <v>81</v>
      </c>
      <c r="BH107" s="2">
        <v>1</v>
      </c>
      <c r="BI107" s="2">
        <v>0</v>
      </c>
    </row>
    <row r="108" spans="1:61">
      <c r="A108" s="1" t="s">
        <v>59</v>
      </c>
      <c r="B108" s="1" t="s">
        <v>60</v>
      </c>
      <c r="C108" s="1" t="s">
        <v>1049</v>
      </c>
      <c r="D108" s="1" t="s">
        <v>1050</v>
      </c>
      <c r="E108" s="1" t="s">
        <v>1051</v>
      </c>
      <c r="F108" s="1" t="s">
        <v>64</v>
      </c>
      <c r="G108" s="1" t="s">
        <v>65</v>
      </c>
      <c r="H108" s="1" t="s">
        <v>1052</v>
      </c>
      <c r="I108" s="1" t="s">
        <v>100</v>
      </c>
      <c r="J108" s="1" t="s">
        <v>1053</v>
      </c>
      <c r="K108" s="2">
        <v>2</v>
      </c>
      <c r="L108" s="1" t="s">
        <v>100</v>
      </c>
      <c r="M108" s="1" t="s">
        <v>315</v>
      </c>
      <c r="N108" s="1" t="s">
        <v>315</v>
      </c>
      <c r="P108" s="1" t="s">
        <v>65</v>
      </c>
      <c r="Q108" s="1" t="s">
        <v>64</v>
      </c>
      <c r="R108" s="1" t="s">
        <v>65</v>
      </c>
      <c r="S108" s="1" t="s">
        <v>64</v>
      </c>
      <c r="T108" s="2">
        <v>2</v>
      </c>
      <c r="V108" s="1" t="s">
        <v>1054</v>
      </c>
      <c r="W108" s="1" t="s">
        <v>297</v>
      </c>
      <c r="Y108" s="1" t="s">
        <v>71</v>
      </c>
      <c r="Z108" s="1" t="s">
        <v>118</v>
      </c>
      <c r="AC108" s="3" t="e">
        <f>VLOOKUP(AA108,GeoCord!$A:$C,2,0)</f>
        <v>#N/A</v>
      </c>
      <c r="AD108" s="3" t="e">
        <f>VLOOKUP(AA108,GeoCord!$A:$C,3,0)</f>
        <v>#N/A</v>
      </c>
      <c r="AE108" s="1" t="s">
        <v>119</v>
      </c>
      <c r="AF108" s="1" t="s">
        <v>118</v>
      </c>
      <c r="AG108" s="1" t="s">
        <v>145</v>
      </c>
      <c r="AH108" s="2">
        <v>1</v>
      </c>
      <c r="AI108" s="1" t="s">
        <v>146</v>
      </c>
      <c r="AJ108" s="2">
        <v>0</v>
      </c>
      <c r="AK108" s="1" t="s">
        <v>77</v>
      </c>
      <c r="AL108" s="1" t="s">
        <v>77</v>
      </c>
      <c r="AM108" s="1" t="s">
        <v>77</v>
      </c>
      <c r="AN108" s="2">
        <v>1</v>
      </c>
      <c r="AO108" s="2">
        <v>0</v>
      </c>
      <c r="AP108" s="2">
        <v>0</v>
      </c>
      <c r="AQ108" s="2">
        <v>0</v>
      </c>
      <c r="AR108" s="1" t="s">
        <v>77</v>
      </c>
      <c r="AS108" s="1" t="s">
        <v>78</v>
      </c>
      <c r="AT108" s="2">
        <v>110</v>
      </c>
      <c r="AU108" s="1" t="s">
        <v>79</v>
      </c>
      <c r="AV108" s="2">
        <v>5</v>
      </c>
      <c r="AW108" s="2">
        <v>8093763.7199999997</v>
      </c>
      <c r="AX108" s="1" t="s">
        <v>1054</v>
      </c>
      <c r="AY108" s="1" t="s">
        <v>1054</v>
      </c>
      <c r="AZ108" s="1" t="s">
        <v>297</v>
      </c>
      <c r="BE108" s="1" t="s">
        <v>1055</v>
      </c>
      <c r="BF108" s="2">
        <v>3</v>
      </c>
      <c r="BG108" s="1" t="s">
        <v>81</v>
      </c>
      <c r="BH108" s="2">
        <v>0</v>
      </c>
      <c r="BI108" s="2">
        <v>0</v>
      </c>
    </row>
    <row r="109" spans="1:61">
      <c r="A109" s="1" t="s">
        <v>59</v>
      </c>
      <c r="B109" s="1" t="s">
        <v>60</v>
      </c>
      <c r="C109" s="1" t="s">
        <v>1056</v>
      </c>
      <c r="D109" s="1" t="s">
        <v>1057</v>
      </c>
      <c r="E109" s="1" t="s">
        <v>1058</v>
      </c>
      <c r="F109" s="1" t="s">
        <v>64</v>
      </c>
      <c r="G109" s="1" t="s">
        <v>65</v>
      </c>
      <c r="H109" s="1" t="s">
        <v>1059</v>
      </c>
      <c r="I109" s="1" t="s">
        <v>100</v>
      </c>
      <c r="J109" s="1" t="s">
        <v>1060</v>
      </c>
      <c r="K109" s="2">
        <v>2</v>
      </c>
      <c r="L109" s="1" t="s">
        <v>100</v>
      </c>
      <c r="M109" s="1" t="s">
        <v>1061</v>
      </c>
      <c r="N109" s="1" t="s">
        <v>1061</v>
      </c>
      <c r="O109" s="1" t="s">
        <v>1062</v>
      </c>
      <c r="P109" s="1" t="s">
        <v>65</v>
      </c>
      <c r="Q109" s="1" t="s">
        <v>64</v>
      </c>
      <c r="R109" s="1" t="s">
        <v>65</v>
      </c>
      <c r="S109" s="1" t="s">
        <v>64</v>
      </c>
      <c r="T109" s="2">
        <v>3</v>
      </c>
      <c r="V109" s="1" t="s">
        <v>1054</v>
      </c>
      <c r="X109" s="1" t="s">
        <v>327</v>
      </c>
      <c r="Y109" s="1" t="s">
        <v>71</v>
      </c>
      <c r="Z109" s="1" t="s">
        <v>72</v>
      </c>
      <c r="AA109" s="1" t="s">
        <v>1063</v>
      </c>
      <c r="AB109" s="1" t="s">
        <v>1064</v>
      </c>
      <c r="AC109" s="3">
        <f>VLOOKUP(AA109,GeoCord!$A:$C,2,0)</f>
        <v>22.741</v>
      </c>
      <c r="AD109" s="3">
        <f>VLOOKUP(AA109,GeoCord!$A:$C,3,0)</f>
        <v>78.236000000000004</v>
      </c>
      <c r="AG109" s="1" t="s">
        <v>169</v>
      </c>
      <c r="AH109" s="2">
        <v>1</v>
      </c>
      <c r="AI109" s="1" t="s">
        <v>170</v>
      </c>
      <c r="AJ109" s="2">
        <v>0</v>
      </c>
      <c r="AK109" s="1" t="s">
        <v>77</v>
      </c>
      <c r="AL109" s="1" t="s">
        <v>77</v>
      </c>
      <c r="AM109" s="1" t="s">
        <v>77</v>
      </c>
      <c r="AN109" s="2">
        <v>0</v>
      </c>
      <c r="AO109" s="2">
        <v>0</v>
      </c>
      <c r="AP109" s="2">
        <v>0</v>
      </c>
      <c r="AQ109" s="2">
        <v>0</v>
      </c>
      <c r="AR109" s="1" t="s">
        <v>77</v>
      </c>
      <c r="AS109" s="1" t="s">
        <v>78</v>
      </c>
      <c r="AT109" s="2">
        <v>110</v>
      </c>
      <c r="AU109" s="1" t="s">
        <v>79</v>
      </c>
      <c r="AV109" s="2">
        <v>5</v>
      </c>
      <c r="AW109" s="2">
        <v>4704670.2</v>
      </c>
      <c r="AX109" s="1" t="s">
        <v>1054</v>
      </c>
      <c r="AY109" s="1" t="s">
        <v>1054</v>
      </c>
      <c r="AZ109" s="1" t="s">
        <v>327</v>
      </c>
      <c r="BE109" s="1" t="s">
        <v>1065</v>
      </c>
      <c r="BF109" s="2">
        <v>3</v>
      </c>
      <c r="BG109" s="1" t="s">
        <v>81</v>
      </c>
      <c r="BH109" s="2">
        <v>0</v>
      </c>
      <c r="BI109" s="2">
        <v>0</v>
      </c>
    </row>
    <row r="110" spans="1:61">
      <c r="A110" s="1" t="s">
        <v>59</v>
      </c>
      <c r="B110" s="1" t="s">
        <v>60</v>
      </c>
      <c r="C110" s="1" t="s">
        <v>1066</v>
      </c>
      <c r="D110" s="1" t="s">
        <v>1067</v>
      </c>
      <c r="E110" s="1" t="s">
        <v>1068</v>
      </c>
      <c r="F110" s="1" t="s">
        <v>64</v>
      </c>
      <c r="G110" s="1" t="s">
        <v>65</v>
      </c>
      <c r="H110" s="1" t="s">
        <v>1069</v>
      </c>
      <c r="I110" s="1" t="s">
        <v>67</v>
      </c>
      <c r="J110" s="1" t="s">
        <v>1070</v>
      </c>
      <c r="K110" s="2">
        <v>2</v>
      </c>
      <c r="L110" s="1" t="s">
        <v>67</v>
      </c>
      <c r="M110" s="1" t="s">
        <v>191</v>
      </c>
      <c r="N110" s="1" t="s">
        <v>191</v>
      </c>
      <c r="O110" s="1" t="s">
        <v>192</v>
      </c>
      <c r="P110" s="1" t="s">
        <v>65</v>
      </c>
      <c r="Q110" s="1" t="s">
        <v>64</v>
      </c>
      <c r="R110" s="1" t="s">
        <v>65</v>
      </c>
      <c r="S110" s="1" t="s">
        <v>64</v>
      </c>
      <c r="T110" s="2">
        <v>4</v>
      </c>
      <c r="V110" s="1" t="s">
        <v>1071</v>
      </c>
      <c r="X110" s="1" t="s">
        <v>1072</v>
      </c>
      <c r="Y110" s="1" t="s">
        <v>71</v>
      </c>
      <c r="Z110" s="1" t="s">
        <v>72</v>
      </c>
      <c r="AA110" s="1" t="s">
        <v>264</v>
      </c>
      <c r="AB110" s="1" t="s">
        <v>265</v>
      </c>
      <c r="AC110" s="3">
        <f>VLOOKUP(AA110,GeoCord!$A:$C,2,0)</f>
        <v>16.995999999999999</v>
      </c>
      <c r="AD110" s="3">
        <f>VLOOKUP(AA110,GeoCord!$A:$C,3,0)</f>
        <v>9.9149999999999991</v>
      </c>
      <c r="AG110" s="1" t="s">
        <v>463</v>
      </c>
      <c r="AH110" s="2">
        <v>1</v>
      </c>
      <c r="AI110" s="1" t="s">
        <v>464</v>
      </c>
      <c r="AJ110" s="2">
        <v>0</v>
      </c>
      <c r="AK110" s="1" t="s">
        <v>77</v>
      </c>
      <c r="AL110" s="1" t="s">
        <v>77</v>
      </c>
      <c r="AM110" s="1" t="s">
        <v>77</v>
      </c>
      <c r="AN110" s="2">
        <v>0</v>
      </c>
      <c r="AO110" s="2">
        <v>0</v>
      </c>
      <c r="AP110" s="2">
        <v>0</v>
      </c>
      <c r="AQ110" s="2">
        <v>0</v>
      </c>
      <c r="AR110" s="1" t="s">
        <v>77</v>
      </c>
      <c r="AS110" s="1" t="s">
        <v>78</v>
      </c>
      <c r="AT110" s="2">
        <v>110</v>
      </c>
      <c r="AU110" s="1" t="s">
        <v>79</v>
      </c>
      <c r="AV110" s="2">
        <v>5</v>
      </c>
      <c r="AW110" s="2">
        <v>7807566.2800000003</v>
      </c>
      <c r="AX110" s="1" t="s">
        <v>1071</v>
      </c>
      <c r="AY110" s="1" t="s">
        <v>1071</v>
      </c>
      <c r="AZ110" s="1" t="s">
        <v>1072</v>
      </c>
      <c r="BF110" s="2">
        <v>3</v>
      </c>
      <c r="BG110" s="1" t="s">
        <v>81</v>
      </c>
      <c r="BH110" s="2">
        <v>0</v>
      </c>
      <c r="BI110" s="2">
        <v>0</v>
      </c>
    </row>
    <row r="111" spans="1:61">
      <c r="A111" s="1" t="s">
        <v>59</v>
      </c>
      <c r="B111" s="1" t="s">
        <v>60</v>
      </c>
      <c r="C111" s="1" t="s">
        <v>1073</v>
      </c>
      <c r="D111" s="1" t="s">
        <v>1074</v>
      </c>
      <c r="E111" s="1" t="s">
        <v>1075</v>
      </c>
      <c r="F111" s="1" t="s">
        <v>64</v>
      </c>
      <c r="G111" s="1" t="s">
        <v>65</v>
      </c>
      <c r="H111" s="1" t="s">
        <v>1076</v>
      </c>
      <c r="I111" s="1" t="s">
        <v>100</v>
      </c>
      <c r="J111" s="1" t="s">
        <v>1077</v>
      </c>
      <c r="K111" s="2">
        <v>2</v>
      </c>
      <c r="L111" s="1" t="s">
        <v>100</v>
      </c>
      <c r="M111" s="1" t="s">
        <v>114</v>
      </c>
      <c r="N111" s="1" t="s">
        <v>114</v>
      </c>
      <c r="O111" s="1" t="s">
        <v>115</v>
      </c>
      <c r="P111" s="1" t="s">
        <v>65</v>
      </c>
      <c r="Q111" s="1" t="s">
        <v>64</v>
      </c>
      <c r="R111" s="1" t="s">
        <v>65</v>
      </c>
      <c r="S111" s="1" t="s">
        <v>64</v>
      </c>
      <c r="T111" s="2">
        <v>3</v>
      </c>
      <c r="V111" s="1" t="s">
        <v>1078</v>
      </c>
      <c r="X111" s="1" t="s">
        <v>1079</v>
      </c>
      <c r="Y111" s="1" t="s">
        <v>71</v>
      </c>
      <c r="Z111" s="1" t="s">
        <v>118</v>
      </c>
      <c r="AC111" s="3" t="e">
        <f>VLOOKUP(AA111,GeoCord!$A:$C,2,0)</f>
        <v>#N/A</v>
      </c>
      <c r="AD111" s="3" t="e">
        <f>VLOOKUP(AA111,GeoCord!$A:$C,3,0)</f>
        <v>#N/A</v>
      </c>
      <c r="AE111" s="1" t="s">
        <v>119</v>
      </c>
      <c r="AF111" s="1" t="s">
        <v>118</v>
      </c>
      <c r="AG111" s="1" t="s">
        <v>385</v>
      </c>
      <c r="AH111" s="2">
        <v>1</v>
      </c>
      <c r="AI111" s="1" t="s">
        <v>386</v>
      </c>
      <c r="AJ111" s="2">
        <v>0</v>
      </c>
      <c r="AK111" s="1" t="s">
        <v>77</v>
      </c>
      <c r="AL111" s="1" t="s">
        <v>77</v>
      </c>
      <c r="AM111" s="1" t="s">
        <v>77</v>
      </c>
      <c r="AN111" s="2">
        <v>0</v>
      </c>
      <c r="AO111" s="2">
        <v>0</v>
      </c>
      <c r="AP111" s="2">
        <v>0</v>
      </c>
      <c r="AQ111" s="2">
        <v>0</v>
      </c>
      <c r="AR111" s="1" t="s">
        <v>77</v>
      </c>
      <c r="AS111" s="1" t="s">
        <v>78</v>
      </c>
      <c r="AT111" s="2">
        <v>110</v>
      </c>
      <c r="AU111" s="1" t="s">
        <v>79</v>
      </c>
      <c r="AV111" s="2">
        <v>5</v>
      </c>
      <c r="AW111" s="2">
        <v>6014479.1200000001</v>
      </c>
      <c r="AX111" s="1" t="s">
        <v>1078</v>
      </c>
      <c r="AY111" s="1" t="s">
        <v>1078</v>
      </c>
      <c r="AZ111" s="1" t="s">
        <v>1079</v>
      </c>
      <c r="BF111" s="2">
        <v>3</v>
      </c>
      <c r="BG111" s="1" t="s">
        <v>81</v>
      </c>
      <c r="BH111" s="2">
        <v>0</v>
      </c>
      <c r="BI111" s="2">
        <v>0</v>
      </c>
    </row>
    <row r="112" spans="1:61">
      <c r="A112" s="1" t="s">
        <v>59</v>
      </c>
      <c r="B112" s="1" t="s">
        <v>60</v>
      </c>
      <c r="C112" s="1" t="s">
        <v>1080</v>
      </c>
      <c r="D112" s="1" t="s">
        <v>1081</v>
      </c>
      <c r="E112" s="1" t="s">
        <v>1082</v>
      </c>
      <c r="F112" s="1" t="s">
        <v>64</v>
      </c>
      <c r="G112" s="1" t="s">
        <v>65</v>
      </c>
      <c r="H112" s="1" t="s">
        <v>1083</v>
      </c>
      <c r="I112" s="1" t="s">
        <v>100</v>
      </c>
      <c r="J112" s="1" t="s">
        <v>1084</v>
      </c>
      <c r="K112" s="2">
        <v>2</v>
      </c>
      <c r="L112" s="1" t="s">
        <v>100</v>
      </c>
      <c r="M112" s="1" t="s">
        <v>1064</v>
      </c>
      <c r="N112" s="1" t="s">
        <v>1064</v>
      </c>
      <c r="O112" s="1" t="s">
        <v>1085</v>
      </c>
      <c r="P112" s="1" t="s">
        <v>65</v>
      </c>
      <c r="Q112" s="1" t="s">
        <v>64</v>
      </c>
      <c r="R112" s="1" t="s">
        <v>65</v>
      </c>
      <c r="S112" s="1" t="s">
        <v>64</v>
      </c>
      <c r="T112" s="2">
        <v>4</v>
      </c>
      <c r="V112" s="1" t="s">
        <v>1086</v>
      </c>
      <c r="X112" s="1" t="s">
        <v>393</v>
      </c>
      <c r="Y112" s="1" t="s">
        <v>71</v>
      </c>
      <c r="Z112" s="1" t="s">
        <v>72</v>
      </c>
      <c r="AA112" s="1" t="s">
        <v>1063</v>
      </c>
      <c r="AB112" s="1" t="s">
        <v>1064</v>
      </c>
      <c r="AC112" s="3">
        <f>VLOOKUP(AA112,GeoCord!$A:$C,2,0)</f>
        <v>22.741</v>
      </c>
      <c r="AD112" s="3">
        <f>VLOOKUP(AA112,GeoCord!$A:$C,3,0)</f>
        <v>78.236000000000004</v>
      </c>
      <c r="AG112" s="1" t="s">
        <v>640</v>
      </c>
      <c r="AH112" s="2">
        <v>1</v>
      </c>
      <c r="AI112" s="1" t="s">
        <v>641</v>
      </c>
      <c r="AJ112" s="2">
        <v>0</v>
      </c>
      <c r="AK112" s="1" t="s">
        <v>77</v>
      </c>
      <c r="AL112" s="1" t="s">
        <v>77</v>
      </c>
      <c r="AM112" s="1" t="s">
        <v>77</v>
      </c>
      <c r="AN112" s="2">
        <v>1</v>
      </c>
      <c r="AO112" s="2">
        <v>0</v>
      </c>
      <c r="AP112" s="2">
        <v>0</v>
      </c>
      <c r="AQ112" s="2">
        <v>0</v>
      </c>
      <c r="AR112" s="1" t="s">
        <v>77</v>
      </c>
      <c r="AS112" s="1" t="s">
        <v>78</v>
      </c>
      <c r="AT112" s="2">
        <v>110</v>
      </c>
      <c r="AU112" s="1" t="s">
        <v>79</v>
      </c>
      <c r="AV112" s="2">
        <v>5</v>
      </c>
      <c r="AW112" s="2">
        <v>55005</v>
      </c>
      <c r="AX112" s="1" t="s">
        <v>1086</v>
      </c>
      <c r="AY112" s="1" t="s">
        <v>1086</v>
      </c>
      <c r="AZ112" s="1" t="s">
        <v>393</v>
      </c>
      <c r="BF112" s="2">
        <v>3</v>
      </c>
      <c r="BG112" s="1" t="s">
        <v>81</v>
      </c>
      <c r="BH112" s="2">
        <v>0</v>
      </c>
      <c r="BI112" s="2">
        <v>0</v>
      </c>
    </row>
    <row r="113" spans="1:61">
      <c r="A113" s="1" t="s">
        <v>59</v>
      </c>
      <c r="B113" s="1" t="s">
        <v>60</v>
      </c>
      <c r="C113" s="1" t="s">
        <v>1087</v>
      </c>
      <c r="D113" s="1" t="s">
        <v>1088</v>
      </c>
      <c r="E113" s="1" t="s">
        <v>1089</v>
      </c>
      <c r="F113" s="1" t="s">
        <v>64</v>
      </c>
      <c r="G113" s="1" t="s">
        <v>65</v>
      </c>
      <c r="H113" s="1" t="s">
        <v>1090</v>
      </c>
      <c r="I113" s="1" t="s">
        <v>164</v>
      </c>
      <c r="J113" s="1" t="s">
        <v>1091</v>
      </c>
      <c r="K113" s="2">
        <v>2</v>
      </c>
      <c r="L113" s="1" t="s">
        <v>164</v>
      </c>
      <c r="M113" s="1" t="s">
        <v>182</v>
      </c>
      <c r="N113" s="1" t="s">
        <v>182</v>
      </c>
      <c r="O113" s="1" t="s">
        <v>1092</v>
      </c>
      <c r="P113" s="1" t="s">
        <v>65</v>
      </c>
      <c r="Q113" s="1" t="s">
        <v>64</v>
      </c>
      <c r="R113" s="1" t="s">
        <v>65</v>
      </c>
      <c r="S113" s="1" t="s">
        <v>64</v>
      </c>
      <c r="T113" s="2">
        <v>3</v>
      </c>
      <c r="V113" s="1" t="s">
        <v>1093</v>
      </c>
      <c r="X113" s="1" t="s">
        <v>1079</v>
      </c>
      <c r="Y113" s="1" t="s">
        <v>71</v>
      </c>
      <c r="Z113" s="1" t="s">
        <v>72</v>
      </c>
      <c r="AA113" s="1" t="s">
        <v>181</v>
      </c>
      <c r="AB113" s="1" t="s">
        <v>182</v>
      </c>
      <c r="AC113" s="3">
        <f>VLOOKUP(AA113,GeoCord!$A:$C,2,0)</f>
        <v>13.848000000000001</v>
      </c>
      <c r="AD113" s="3">
        <f>VLOOKUP(AA113,GeoCord!$A:$C,3,0)</f>
        <v>-89.228999999999999</v>
      </c>
      <c r="AG113" s="1" t="s">
        <v>236</v>
      </c>
      <c r="AH113" s="2">
        <v>1</v>
      </c>
      <c r="AI113" s="1" t="s">
        <v>237</v>
      </c>
      <c r="AJ113" s="2">
        <v>0</v>
      </c>
      <c r="AK113" s="1" t="s">
        <v>77</v>
      </c>
      <c r="AL113" s="1" t="s">
        <v>77</v>
      </c>
      <c r="AM113" s="1" t="s">
        <v>77</v>
      </c>
      <c r="AN113" s="2">
        <v>0</v>
      </c>
      <c r="AO113" s="2">
        <v>0</v>
      </c>
      <c r="AP113" s="2">
        <v>0</v>
      </c>
      <c r="AQ113" s="2">
        <v>0</v>
      </c>
      <c r="AR113" s="1" t="s">
        <v>77</v>
      </c>
      <c r="AS113" s="1" t="s">
        <v>78</v>
      </c>
      <c r="AT113" s="2">
        <v>110</v>
      </c>
      <c r="AU113" s="1" t="s">
        <v>79</v>
      </c>
      <c r="AV113" s="2">
        <v>5</v>
      </c>
      <c r="AW113" s="2">
        <v>600000</v>
      </c>
      <c r="AX113" s="1" t="s">
        <v>1093</v>
      </c>
      <c r="AY113" s="1" t="s">
        <v>1093</v>
      </c>
      <c r="AZ113" s="1" t="s">
        <v>1079</v>
      </c>
      <c r="BF113" s="2">
        <v>3</v>
      </c>
      <c r="BG113" s="1" t="s">
        <v>81</v>
      </c>
      <c r="BH113" s="2">
        <v>1</v>
      </c>
      <c r="BI113" s="2">
        <v>0</v>
      </c>
    </row>
    <row r="114" spans="1:61">
      <c r="A114" s="1" t="s">
        <v>59</v>
      </c>
      <c r="B114" s="1" t="s">
        <v>60</v>
      </c>
      <c r="C114" s="1" t="s">
        <v>1094</v>
      </c>
      <c r="D114" s="1" t="s">
        <v>1095</v>
      </c>
      <c r="E114" s="1" t="s">
        <v>1096</v>
      </c>
      <c r="F114" s="1" t="s">
        <v>64</v>
      </c>
      <c r="G114" s="1" t="s">
        <v>65</v>
      </c>
      <c r="H114" s="1" t="s">
        <v>1097</v>
      </c>
      <c r="I114" s="1" t="s">
        <v>100</v>
      </c>
      <c r="J114" s="1" t="s">
        <v>1098</v>
      </c>
      <c r="K114" s="2">
        <v>2</v>
      </c>
      <c r="L114" s="1" t="s">
        <v>100</v>
      </c>
      <c r="M114" s="1" t="s">
        <v>410</v>
      </c>
      <c r="N114" s="1" t="s">
        <v>410</v>
      </c>
      <c r="O114" s="1" t="s">
        <v>411</v>
      </c>
      <c r="P114" s="1" t="s">
        <v>65</v>
      </c>
      <c r="Q114" s="1" t="s">
        <v>64</v>
      </c>
      <c r="R114" s="1" t="s">
        <v>65</v>
      </c>
      <c r="S114" s="1" t="s">
        <v>64</v>
      </c>
      <c r="T114" s="2">
        <v>4</v>
      </c>
      <c r="V114" s="1" t="s">
        <v>1099</v>
      </c>
      <c r="X114" s="1" t="s">
        <v>851</v>
      </c>
      <c r="Y114" s="1" t="s">
        <v>71</v>
      </c>
      <c r="Z114" s="1" t="s">
        <v>130</v>
      </c>
      <c r="AC114" s="3" t="e">
        <f>VLOOKUP(AA114,GeoCord!$A:$C,2,0)</f>
        <v>#N/A</v>
      </c>
      <c r="AD114" s="3" t="e">
        <f>VLOOKUP(AA114,GeoCord!$A:$C,3,0)</f>
        <v>#N/A</v>
      </c>
      <c r="AE114" s="1" t="s">
        <v>403</v>
      </c>
      <c r="AF114" s="1" t="s">
        <v>404</v>
      </c>
      <c r="AG114" s="1" t="s">
        <v>871</v>
      </c>
      <c r="AH114" s="2">
        <v>1</v>
      </c>
      <c r="AI114" s="1" t="s">
        <v>872</v>
      </c>
      <c r="AJ114" s="2">
        <v>0</v>
      </c>
      <c r="AK114" s="1" t="s">
        <v>77</v>
      </c>
      <c r="AL114" s="1" t="s">
        <v>77</v>
      </c>
      <c r="AM114" s="1" t="s">
        <v>77</v>
      </c>
      <c r="AN114" s="2">
        <v>1</v>
      </c>
      <c r="AO114" s="2">
        <v>0</v>
      </c>
      <c r="AP114" s="2">
        <v>0</v>
      </c>
      <c r="AQ114" s="2">
        <v>0</v>
      </c>
      <c r="AR114" s="1" t="s">
        <v>77</v>
      </c>
      <c r="AS114" s="1" t="s">
        <v>78</v>
      </c>
      <c r="AT114" s="2">
        <v>110</v>
      </c>
      <c r="AU114" s="1" t="s">
        <v>79</v>
      </c>
      <c r="AV114" s="2">
        <v>5</v>
      </c>
      <c r="AW114" s="2">
        <v>4245210</v>
      </c>
      <c r="AX114" s="1" t="s">
        <v>1099</v>
      </c>
      <c r="AY114" s="1" t="s">
        <v>1099</v>
      </c>
      <c r="AZ114" s="1" t="s">
        <v>851</v>
      </c>
      <c r="BE114" s="1" t="s">
        <v>1100</v>
      </c>
      <c r="BF114" s="2">
        <v>3</v>
      </c>
      <c r="BG114" s="1" t="s">
        <v>81</v>
      </c>
      <c r="BH114" s="2">
        <v>0</v>
      </c>
      <c r="BI114" s="2">
        <v>0</v>
      </c>
    </row>
    <row r="115" spans="1:61">
      <c r="A115" s="1" t="s">
        <v>59</v>
      </c>
      <c r="B115" s="1" t="s">
        <v>60</v>
      </c>
      <c r="C115" s="1" t="s">
        <v>1101</v>
      </c>
      <c r="D115" s="1" t="s">
        <v>1102</v>
      </c>
      <c r="E115" s="1" t="s">
        <v>1103</v>
      </c>
      <c r="F115" s="1" t="s">
        <v>64</v>
      </c>
      <c r="G115" s="1" t="s">
        <v>65</v>
      </c>
      <c r="H115" s="1" t="s">
        <v>1104</v>
      </c>
      <c r="I115" s="1" t="s">
        <v>100</v>
      </c>
      <c r="J115" s="1" t="s">
        <v>1105</v>
      </c>
      <c r="K115" s="2">
        <v>2</v>
      </c>
      <c r="L115" s="1" t="s">
        <v>100</v>
      </c>
      <c r="M115" s="1" t="s">
        <v>315</v>
      </c>
      <c r="N115" s="1" t="s">
        <v>315</v>
      </c>
      <c r="P115" s="1" t="s">
        <v>65</v>
      </c>
      <c r="Q115" s="1" t="s">
        <v>64</v>
      </c>
      <c r="R115" s="1" t="s">
        <v>65</v>
      </c>
      <c r="S115" s="1" t="s">
        <v>64</v>
      </c>
      <c r="T115" s="2">
        <v>3</v>
      </c>
      <c r="V115" s="1" t="s">
        <v>1106</v>
      </c>
      <c r="X115" s="1" t="s">
        <v>805</v>
      </c>
      <c r="Y115" s="1" t="s">
        <v>71</v>
      </c>
      <c r="Z115" s="1" t="s">
        <v>118</v>
      </c>
      <c r="AC115" s="3" t="e">
        <f>VLOOKUP(AA115,GeoCord!$A:$C,2,0)</f>
        <v>#N/A</v>
      </c>
      <c r="AD115" s="3" t="e">
        <f>VLOOKUP(AA115,GeoCord!$A:$C,3,0)</f>
        <v>#N/A</v>
      </c>
      <c r="AE115" s="1" t="s">
        <v>119</v>
      </c>
      <c r="AF115" s="1" t="s">
        <v>118</v>
      </c>
      <c r="AG115" s="1" t="s">
        <v>224</v>
      </c>
      <c r="AH115" s="2">
        <v>1</v>
      </c>
      <c r="AI115" s="1" t="s">
        <v>225</v>
      </c>
      <c r="AJ115" s="2">
        <v>0</v>
      </c>
      <c r="AK115" s="1" t="s">
        <v>77</v>
      </c>
      <c r="AL115" s="1" t="s">
        <v>77</v>
      </c>
      <c r="AM115" s="1" t="s">
        <v>77</v>
      </c>
      <c r="AN115" s="2">
        <v>0</v>
      </c>
      <c r="AO115" s="2">
        <v>0</v>
      </c>
      <c r="AP115" s="2">
        <v>1</v>
      </c>
      <c r="AQ115" s="2">
        <v>0</v>
      </c>
      <c r="AR115" s="1" t="s">
        <v>77</v>
      </c>
      <c r="AS115" s="1" t="s">
        <v>78</v>
      </c>
      <c r="AT115" s="2">
        <v>110</v>
      </c>
      <c r="AU115" s="1" t="s">
        <v>79</v>
      </c>
      <c r="AV115" s="2">
        <v>5</v>
      </c>
      <c r="AW115" s="2">
        <v>1121999.92</v>
      </c>
      <c r="AX115" s="1" t="s">
        <v>1106</v>
      </c>
      <c r="AY115" s="1" t="s">
        <v>1106</v>
      </c>
      <c r="AZ115" s="1" t="s">
        <v>805</v>
      </c>
      <c r="BF115" s="2">
        <v>3</v>
      </c>
      <c r="BG115" s="1" t="s">
        <v>81</v>
      </c>
      <c r="BH115" s="2">
        <v>0</v>
      </c>
      <c r="BI115" s="2">
        <v>0</v>
      </c>
    </row>
    <row r="116" spans="1:61">
      <c r="A116" s="1" t="s">
        <v>59</v>
      </c>
      <c r="B116" s="1" t="s">
        <v>60</v>
      </c>
      <c r="C116" s="1" t="s">
        <v>1107</v>
      </c>
      <c r="D116" s="1" t="s">
        <v>1108</v>
      </c>
      <c r="E116" s="1" t="s">
        <v>1109</v>
      </c>
      <c r="F116" s="1" t="s">
        <v>64</v>
      </c>
      <c r="G116" s="1" t="s">
        <v>65</v>
      </c>
      <c r="H116" s="1" t="s">
        <v>1110</v>
      </c>
      <c r="I116" s="1" t="s">
        <v>100</v>
      </c>
      <c r="J116" s="1" t="s">
        <v>1111</v>
      </c>
      <c r="K116" s="2">
        <v>2</v>
      </c>
      <c r="L116" s="1" t="s">
        <v>100</v>
      </c>
      <c r="M116" s="1" t="s">
        <v>410</v>
      </c>
      <c r="N116" s="1" t="s">
        <v>410</v>
      </c>
      <c r="O116" s="1" t="s">
        <v>411</v>
      </c>
      <c r="P116" s="1" t="s">
        <v>65</v>
      </c>
      <c r="Q116" s="1" t="s">
        <v>64</v>
      </c>
      <c r="R116" s="1" t="s">
        <v>65</v>
      </c>
      <c r="S116" s="1" t="s">
        <v>64</v>
      </c>
      <c r="T116" s="2">
        <v>3</v>
      </c>
      <c r="V116" s="1" t="s">
        <v>1112</v>
      </c>
      <c r="X116" s="1" t="s">
        <v>327</v>
      </c>
      <c r="Y116" s="1" t="s">
        <v>71</v>
      </c>
      <c r="Z116" s="1" t="s">
        <v>130</v>
      </c>
      <c r="AC116" s="3" t="e">
        <f>VLOOKUP(AA116,GeoCord!$A:$C,2,0)</f>
        <v>#N/A</v>
      </c>
      <c r="AD116" s="3" t="e">
        <f>VLOOKUP(AA116,GeoCord!$A:$C,3,0)</f>
        <v>#N/A</v>
      </c>
      <c r="AE116" s="1" t="s">
        <v>308</v>
      </c>
      <c r="AF116" s="1" t="s">
        <v>309</v>
      </c>
      <c r="AG116" s="1" t="s">
        <v>640</v>
      </c>
      <c r="AH116" s="2">
        <v>1</v>
      </c>
      <c r="AI116" s="1" t="s">
        <v>641</v>
      </c>
      <c r="AJ116" s="2">
        <v>1</v>
      </c>
      <c r="AK116" s="1" t="s">
        <v>77</v>
      </c>
      <c r="AL116" s="1" t="s">
        <v>77</v>
      </c>
      <c r="AM116" s="1" t="s">
        <v>77</v>
      </c>
      <c r="AN116" s="2">
        <v>1</v>
      </c>
      <c r="AO116" s="2">
        <v>0</v>
      </c>
      <c r="AP116" s="2">
        <v>1</v>
      </c>
      <c r="AQ116" s="2">
        <v>0</v>
      </c>
      <c r="AR116" s="1" t="s">
        <v>77</v>
      </c>
      <c r="AS116" s="1" t="s">
        <v>78</v>
      </c>
      <c r="AT116" s="2">
        <v>110</v>
      </c>
      <c r="AU116" s="1" t="s">
        <v>79</v>
      </c>
      <c r="AV116" s="2">
        <v>5</v>
      </c>
      <c r="AW116" s="2">
        <v>3000000</v>
      </c>
      <c r="AX116" s="1" t="s">
        <v>1112</v>
      </c>
      <c r="AY116" s="1" t="s">
        <v>1112</v>
      </c>
      <c r="AZ116" s="1" t="s">
        <v>327</v>
      </c>
      <c r="BE116" s="1" t="s">
        <v>1113</v>
      </c>
      <c r="BF116" s="2">
        <v>3</v>
      </c>
      <c r="BG116" s="1" t="s">
        <v>81</v>
      </c>
      <c r="BH116" s="2">
        <v>1</v>
      </c>
      <c r="BI116" s="2">
        <v>0</v>
      </c>
    </row>
    <row r="117" spans="1:61">
      <c r="A117" s="1" t="s">
        <v>59</v>
      </c>
      <c r="B117" s="1" t="s">
        <v>60</v>
      </c>
      <c r="C117" s="1" t="s">
        <v>1114</v>
      </c>
      <c r="D117" s="1" t="s">
        <v>1115</v>
      </c>
      <c r="E117" s="1" t="s">
        <v>1116</v>
      </c>
      <c r="F117" s="1" t="s">
        <v>64</v>
      </c>
      <c r="G117" s="1" t="s">
        <v>65</v>
      </c>
      <c r="H117" s="1" t="s">
        <v>1117</v>
      </c>
      <c r="I117" s="1" t="s">
        <v>67</v>
      </c>
      <c r="J117" s="1" t="s">
        <v>1118</v>
      </c>
      <c r="K117" s="2">
        <v>2</v>
      </c>
      <c r="L117" s="1" t="s">
        <v>67</v>
      </c>
      <c r="M117" s="1" t="s">
        <v>244</v>
      </c>
      <c r="N117" s="1" t="s">
        <v>244</v>
      </c>
      <c r="O117" s="1" t="s">
        <v>245</v>
      </c>
      <c r="P117" s="1" t="s">
        <v>65</v>
      </c>
      <c r="Q117" s="1" t="s">
        <v>64</v>
      </c>
      <c r="R117" s="1" t="s">
        <v>65</v>
      </c>
      <c r="S117" s="1" t="s">
        <v>64</v>
      </c>
      <c r="T117" s="2">
        <v>4</v>
      </c>
      <c r="V117" s="1" t="s">
        <v>1119</v>
      </c>
      <c r="X117" s="1" t="s">
        <v>716</v>
      </c>
      <c r="Y117" s="1" t="s">
        <v>71</v>
      </c>
      <c r="Z117" s="1" t="s">
        <v>72</v>
      </c>
      <c r="AA117" s="1" t="s">
        <v>280</v>
      </c>
      <c r="AB117" s="1" t="s">
        <v>281</v>
      </c>
      <c r="AC117" s="3">
        <f>VLOOKUP(AA117,GeoCord!$A:$C,2,0)</f>
        <v>7.7</v>
      </c>
      <c r="AD117" s="3">
        <f>VLOOKUP(AA117,GeoCord!$A:$C,3,0)</f>
        <v>1.1060000000000001</v>
      </c>
      <c r="AG117" s="1" t="s">
        <v>169</v>
      </c>
      <c r="AH117" s="2">
        <v>1</v>
      </c>
      <c r="AI117" s="1" t="s">
        <v>170</v>
      </c>
      <c r="AJ117" s="2">
        <v>1</v>
      </c>
      <c r="AK117" s="1" t="s">
        <v>77</v>
      </c>
      <c r="AL117" s="1" t="s">
        <v>77</v>
      </c>
      <c r="AM117" s="1" t="s">
        <v>77</v>
      </c>
      <c r="AN117" s="2">
        <v>0</v>
      </c>
      <c r="AO117" s="2">
        <v>0</v>
      </c>
      <c r="AP117" s="2">
        <v>0</v>
      </c>
      <c r="AQ117" s="2">
        <v>0</v>
      </c>
      <c r="AR117" s="1" t="s">
        <v>77</v>
      </c>
      <c r="AS117" s="1" t="s">
        <v>78</v>
      </c>
      <c r="AT117" s="2">
        <v>110</v>
      </c>
      <c r="AU117" s="1" t="s">
        <v>79</v>
      </c>
      <c r="AV117" s="2">
        <v>5</v>
      </c>
      <c r="AW117" s="2">
        <v>230589.45800000001</v>
      </c>
      <c r="AX117" s="1" t="s">
        <v>1119</v>
      </c>
      <c r="AY117" s="1" t="s">
        <v>1119</v>
      </c>
      <c r="AZ117" s="1" t="s">
        <v>716</v>
      </c>
      <c r="BF117" s="2">
        <v>3</v>
      </c>
      <c r="BG117" s="1" t="s">
        <v>81</v>
      </c>
      <c r="BH117" s="2">
        <v>0</v>
      </c>
      <c r="BI117" s="2">
        <v>0</v>
      </c>
    </row>
    <row r="118" spans="1:61">
      <c r="A118" s="1" t="s">
        <v>59</v>
      </c>
      <c r="B118" s="1" t="s">
        <v>60</v>
      </c>
      <c r="C118" s="1" t="s">
        <v>1120</v>
      </c>
      <c r="D118" s="1" t="s">
        <v>1121</v>
      </c>
      <c r="E118" s="1" t="s">
        <v>1122</v>
      </c>
      <c r="F118" s="1" t="s">
        <v>64</v>
      </c>
      <c r="G118" s="1" t="s">
        <v>65</v>
      </c>
      <c r="H118" s="1" t="s">
        <v>1123</v>
      </c>
      <c r="I118" s="1" t="s">
        <v>67</v>
      </c>
      <c r="J118" s="1" t="s">
        <v>1124</v>
      </c>
      <c r="K118" s="2">
        <v>2</v>
      </c>
      <c r="L118" s="1" t="s">
        <v>67</v>
      </c>
      <c r="M118" s="1" t="s">
        <v>1125</v>
      </c>
      <c r="N118" s="1" t="s">
        <v>1125</v>
      </c>
      <c r="O118" s="1" t="s">
        <v>1126</v>
      </c>
      <c r="P118" s="1" t="s">
        <v>65</v>
      </c>
      <c r="Q118" s="1" t="s">
        <v>64</v>
      </c>
      <c r="R118" s="1" t="s">
        <v>65</v>
      </c>
      <c r="S118" s="1" t="s">
        <v>64</v>
      </c>
      <c r="T118" s="2">
        <v>3</v>
      </c>
      <c r="V118" s="1" t="s">
        <v>724</v>
      </c>
      <c r="X118" s="1" t="s">
        <v>1127</v>
      </c>
      <c r="Y118" s="1" t="s">
        <v>71</v>
      </c>
      <c r="Z118" s="1" t="s">
        <v>72</v>
      </c>
      <c r="AA118" s="1" t="s">
        <v>1128</v>
      </c>
      <c r="AB118" s="1" t="s">
        <v>1129</v>
      </c>
      <c r="AC118" s="3">
        <f>VLOOKUP(AA118,GeoCord!$A:$C,2,0)</f>
        <v>12.673</v>
      </c>
      <c r="AD118" s="3">
        <f>VLOOKUP(AA118,GeoCord!$A:$C,3,0)</f>
        <v>-1.226</v>
      </c>
      <c r="AG118" s="1" t="s">
        <v>536</v>
      </c>
      <c r="AH118" s="2">
        <v>1</v>
      </c>
      <c r="AI118" s="1" t="s">
        <v>537</v>
      </c>
      <c r="AJ118" s="2">
        <v>0</v>
      </c>
      <c r="AK118" s="1" t="s">
        <v>77</v>
      </c>
      <c r="AL118" s="1" t="s">
        <v>77</v>
      </c>
      <c r="AM118" s="1" t="s">
        <v>77</v>
      </c>
      <c r="AN118" s="2">
        <v>0</v>
      </c>
      <c r="AO118" s="2">
        <v>0</v>
      </c>
      <c r="AP118" s="2">
        <v>0</v>
      </c>
      <c r="AQ118" s="2">
        <v>0</v>
      </c>
      <c r="AR118" s="1" t="s">
        <v>77</v>
      </c>
      <c r="AS118" s="1" t="s">
        <v>78</v>
      </c>
      <c r="AT118" s="2">
        <v>110</v>
      </c>
      <c r="AU118" s="1" t="s">
        <v>79</v>
      </c>
      <c r="AV118" s="2">
        <v>5</v>
      </c>
      <c r="AW118" s="2">
        <v>19824</v>
      </c>
      <c r="AX118" s="1" t="s">
        <v>724</v>
      </c>
      <c r="AY118" s="1" t="s">
        <v>724</v>
      </c>
      <c r="AZ118" s="1" t="s">
        <v>1127</v>
      </c>
      <c r="BF118" s="2">
        <v>3</v>
      </c>
      <c r="BG118" s="1" t="s">
        <v>81</v>
      </c>
      <c r="BH118" s="2">
        <v>0</v>
      </c>
      <c r="BI118" s="2">
        <v>0</v>
      </c>
    </row>
    <row r="119" spans="1:61">
      <c r="A119" s="1" t="s">
        <v>59</v>
      </c>
      <c r="B119" s="1" t="s">
        <v>60</v>
      </c>
      <c r="C119" s="1" t="s">
        <v>1130</v>
      </c>
      <c r="D119" s="1" t="s">
        <v>1131</v>
      </c>
      <c r="E119" s="1" t="s">
        <v>1132</v>
      </c>
      <c r="F119" s="1" t="s">
        <v>64</v>
      </c>
      <c r="G119" s="1" t="s">
        <v>65</v>
      </c>
      <c r="H119" s="1" t="s">
        <v>1133</v>
      </c>
      <c r="I119" s="1" t="s">
        <v>100</v>
      </c>
      <c r="J119" s="1" t="s">
        <v>1134</v>
      </c>
      <c r="K119" s="2">
        <v>2</v>
      </c>
      <c r="L119" s="1" t="s">
        <v>100</v>
      </c>
      <c r="M119" s="1" t="s">
        <v>191</v>
      </c>
      <c r="N119" s="1" t="s">
        <v>191</v>
      </c>
      <c r="O119" s="1" t="s">
        <v>192</v>
      </c>
      <c r="P119" s="1" t="s">
        <v>65</v>
      </c>
      <c r="Q119" s="1" t="s">
        <v>64</v>
      </c>
      <c r="R119" s="1" t="s">
        <v>65</v>
      </c>
      <c r="S119" s="1" t="s">
        <v>64</v>
      </c>
      <c r="T119" s="2">
        <v>4</v>
      </c>
      <c r="V119" s="1" t="s">
        <v>306</v>
      </c>
      <c r="X119" s="1" t="s">
        <v>263</v>
      </c>
      <c r="Y119" s="1" t="s">
        <v>71</v>
      </c>
      <c r="Z119" s="1" t="s">
        <v>72</v>
      </c>
      <c r="AA119" s="1" t="s">
        <v>1135</v>
      </c>
      <c r="AB119" s="1" t="s">
        <v>1136</v>
      </c>
      <c r="AC119" s="3">
        <f>VLOOKUP(AA119,GeoCord!$A:$C,2,0)</f>
        <v>-19.097999999999999</v>
      </c>
      <c r="AD119" s="3">
        <f>VLOOKUP(AA119,GeoCord!$A:$C,3,0)</f>
        <v>30.047000000000001</v>
      </c>
      <c r="AG119" s="1" t="s">
        <v>266</v>
      </c>
      <c r="AH119" s="2">
        <v>1</v>
      </c>
      <c r="AI119" s="1" t="s">
        <v>267</v>
      </c>
      <c r="AJ119" s="2">
        <v>0</v>
      </c>
      <c r="AK119" s="1" t="s">
        <v>77</v>
      </c>
      <c r="AL119" s="1" t="s">
        <v>77</v>
      </c>
      <c r="AM119" s="1" t="s">
        <v>77</v>
      </c>
      <c r="AN119" s="2">
        <v>0</v>
      </c>
      <c r="AO119" s="2">
        <v>0</v>
      </c>
      <c r="AP119" s="2">
        <v>0</v>
      </c>
      <c r="AQ119" s="2">
        <v>0</v>
      </c>
      <c r="AR119" s="1" t="s">
        <v>77</v>
      </c>
      <c r="AS119" s="1" t="s">
        <v>78</v>
      </c>
      <c r="AT119" s="2">
        <v>110</v>
      </c>
      <c r="AU119" s="1" t="s">
        <v>79</v>
      </c>
      <c r="AV119" s="2">
        <v>5</v>
      </c>
      <c r="AW119" s="2">
        <v>23947626</v>
      </c>
      <c r="AX119" s="1" t="s">
        <v>306</v>
      </c>
      <c r="AY119" s="1" t="s">
        <v>306</v>
      </c>
      <c r="AZ119" s="1" t="s">
        <v>263</v>
      </c>
      <c r="BF119" s="2">
        <v>3</v>
      </c>
      <c r="BG119" s="1" t="s">
        <v>81</v>
      </c>
      <c r="BH119" s="2">
        <v>0</v>
      </c>
      <c r="BI119" s="2">
        <v>0</v>
      </c>
    </row>
    <row r="120" spans="1:61">
      <c r="A120" s="1" t="s">
        <v>59</v>
      </c>
      <c r="B120" s="1" t="s">
        <v>60</v>
      </c>
      <c r="C120" s="1" t="s">
        <v>1137</v>
      </c>
      <c r="D120" s="1" t="s">
        <v>1138</v>
      </c>
      <c r="E120" s="1" t="s">
        <v>1139</v>
      </c>
      <c r="F120" s="1" t="s">
        <v>64</v>
      </c>
      <c r="G120" s="1" t="s">
        <v>65</v>
      </c>
      <c r="H120" s="1" t="s">
        <v>1140</v>
      </c>
      <c r="I120" s="1" t="s">
        <v>100</v>
      </c>
      <c r="J120" s="1" t="s">
        <v>1141</v>
      </c>
      <c r="K120" s="2">
        <v>2</v>
      </c>
      <c r="L120" s="1" t="s">
        <v>100</v>
      </c>
      <c r="M120" s="1" t="s">
        <v>410</v>
      </c>
      <c r="N120" s="1" t="s">
        <v>410</v>
      </c>
      <c r="O120" s="1" t="s">
        <v>411</v>
      </c>
      <c r="P120" s="1" t="s">
        <v>65</v>
      </c>
      <c r="Q120" s="1" t="s">
        <v>64</v>
      </c>
      <c r="R120" s="1" t="s">
        <v>65</v>
      </c>
      <c r="S120" s="1" t="s">
        <v>64</v>
      </c>
      <c r="T120" s="2">
        <v>3</v>
      </c>
      <c r="V120" s="1" t="s">
        <v>1142</v>
      </c>
      <c r="X120" s="1" t="s">
        <v>897</v>
      </c>
      <c r="Y120" s="1" t="s">
        <v>71</v>
      </c>
      <c r="Z120" s="1" t="s">
        <v>72</v>
      </c>
      <c r="AA120" s="1" t="s">
        <v>91</v>
      </c>
      <c r="AB120" s="1" t="s">
        <v>92</v>
      </c>
      <c r="AC120" s="3">
        <f>VLOOKUP(AA120,GeoCord!$A:$C,2,0)</f>
        <v>4.4000000000000004</v>
      </c>
      <c r="AD120" s="3">
        <f>VLOOKUP(AA120,GeoCord!$A:$C,3,0)</f>
        <v>12.131</v>
      </c>
      <c r="AG120" s="1" t="s">
        <v>871</v>
      </c>
      <c r="AH120" s="2">
        <v>1</v>
      </c>
      <c r="AI120" s="1" t="s">
        <v>872</v>
      </c>
      <c r="AJ120" s="2">
        <v>1</v>
      </c>
      <c r="AK120" s="1" t="s">
        <v>77</v>
      </c>
      <c r="AL120" s="1" t="s">
        <v>77</v>
      </c>
      <c r="AM120" s="1" t="s">
        <v>77</v>
      </c>
      <c r="AN120" s="2">
        <v>1</v>
      </c>
      <c r="AO120" s="2">
        <v>1</v>
      </c>
      <c r="AP120" s="2">
        <v>1</v>
      </c>
      <c r="AQ120" s="2">
        <v>0</v>
      </c>
      <c r="AR120" s="1" t="s">
        <v>77</v>
      </c>
      <c r="AS120" s="1" t="s">
        <v>78</v>
      </c>
      <c r="AT120" s="2">
        <v>110</v>
      </c>
      <c r="AU120" s="1" t="s">
        <v>79</v>
      </c>
      <c r="AV120" s="2">
        <v>5</v>
      </c>
      <c r="AW120" s="2">
        <v>1733180</v>
      </c>
      <c r="AX120" s="1" t="s">
        <v>1142</v>
      </c>
      <c r="AY120" s="1" t="s">
        <v>1142</v>
      </c>
      <c r="AZ120" s="1" t="s">
        <v>897</v>
      </c>
      <c r="BE120" s="1" t="s">
        <v>1143</v>
      </c>
      <c r="BF120" s="2">
        <v>3</v>
      </c>
      <c r="BG120" s="1" t="s">
        <v>81</v>
      </c>
      <c r="BH120" s="2">
        <v>0</v>
      </c>
      <c r="BI120" s="2">
        <v>0</v>
      </c>
    </row>
    <row r="121" spans="1:61">
      <c r="A121" s="1" t="s">
        <v>59</v>
      </c>
      <c r="B121" s="1" t="s">
        <v>60</v>
      </c>
      <c r="C121" s="1" t="s">
        <v>1144</v>
      </c>
      <c r="D121" s="1" t="s">
        <v>1145</v>
      </c>
      <c r="E121" s="1" t="s">
        <v>1146</v>
      </c>
      <c r="F121" s="1" t="s">
        <v>64</v>
      </c>
      <c r="G121" s="1" t="s">
        <v>65</v>
      </c>
      <c r="H121" s="1" t="s">
        <v>1147</v>
      </c>
      <c r="I121" s="1" t="s">
        <v>100</v>
      </c>
      <c r="J121" s="1" t="s">
        <v>1148</v>
      </c>
      <c r="K121" s="2">
        <v>2</v>
      </c>
      <c r="L121" s="1" t="s">
        <v>100</v>
      </c>
      <c r="M121" s="1" t="s">
        <v>410</v>
      </c>
      <c r="N121" s="1" t="s">
        <v>410</v>
      </c>
      <c r="O121" s="1" t="s">
        <v>411</v>
      </c>
      <c r="P121" s="1" t="s">
        <v>65</v>
      </c>
      <c r="Q121" s="1" t="s">
        <v>64</v>
      </c>
      <c r="R121" s="1" t="s">
        <v>65</v>
      </c>
      <c r="S121" s="1" t="s">
        <v>64</v>
      </c>
      <c r="T121" s="2">
        <v>2</v>
      </c>
      <c r="V121" s="1" t="s">
        <v>486</v>
      </c>
      <c r="W121" s="1" t="s">
        <v>297</v>
      </c>
      <c r="Y121" s="1" t="s">
        <v>71</v>
      </c>
      <c r="Z121" s="1" t="s">
        <v>72</v>
      </c>
      <c r="AA121" s="1" t="s">
        <v>760</v>
      </c>
      <c r="AB121" s="1" t="s">
        <v>761</v>
      </c>
      <c r="AC121" s="3">
        <f>VLOOKUP(AA121,GeoCord!$A:$C,2,0)</f>
        <v>-13.852</v>
      </c>
      <c r="AD121" s="3">
        <f>VLOOKUP(AA121,GeoCord!$A:$C,3,0)</f>
        <v>38.042000000000002</v>
      </c>
      <c r="AG121" s="1" t="s">
        <v>213</v>
      </c>
      <c r="AH121" s="2">
        <v>1</v>
      </c>
      <c r="AI121" s="1" t="s">
        <v>214</v>
      </c>
      <c r="AJ121" s="2">
        <v>0</v>
      </c>
      <c r="AK121" s="1" t="s">
        <v>77</v>
      </c>
      <c r="AL121" s="1" t="s">
        <v>77</v>
      </c>
      <c r="AM121" s="1" t="s">
        <v>77</v>
      </c>
      <c r="AN121" s="2">
        <v>1</v>
      </c>
      <c r="AO121" s="2">
        <v>0</v>
      </c>
      <c r="AP121" s="2">
        <v>0</v>
      </c>
      <c r="AQ121" s="2">
        <v>0</v>
      </c>
      <c r="AR121" s="1" t="s">
        <v>77</v>
      </c>
      <c r="AS121" s="1" t="s">
        <v>78</v>
      </c>
      <c r="AT121" s="2">
        <v>110</v>
      </c>
      <c r="AU121" s="1" t="s">
        <v>79</v>
      </c>
      <c r="AV121" s="2">
        <v>5</v>
      </c>
      <c r="AW121" s="2">
        <v>1949998.73</v>
      </c>
      <c r="AX121" s="1" t="s">
        <v>486</v>
      </c>
      <c r="AY121" s="1" t="s">
        <v>486</v>
      </c>
      <c r="AZ121" s="1" t="s">
        <v>297</v>
      </c>
      <c r="BE121" s="1" t="s">
        <v>1149</v>
      </c>
      <c r="BF121" s="2">
        <v>3</v>
      </c>
      <c r="BG121" s="1" t="s">
        <v>81</v>
      </c>
      <c r="BH121" s="2">
        <v>0</v>
      </c>
      <c r="BI121" s="2">
        <v>0</v>
      </c>
    </row>
    <row r="122" spans="1:61">
      <c r="A122" s="1" t="s">
        <v>59</v>
      </c>
      <c r="B122" s="1" t="s">
        <v>60</v>
      </c>
      <c r="C122" s="1" t="s">
        <v>1150</v>
      </c>
      <c r="D122" s="1" t="s">
        <v>1151</v>
      </c>
      <c r="E122" s="1" t="s">
        <v>1152</v>
      </c>
      <c r="F122" s="1" t="s">
        <v>64</v>
      </c>
      <c r="G122" s="1" t="s">
        <v>65</v>
      </c>
      <c r="H122" s="1" t="s">
        <v>1153</v>
      </c>
      <c r="I122" s="1" t="s">
        <v>100</v>
      </c>
      <c r="J122" s="1" t="s">
        <v>1153</v>
      </c>
      <c r="K122" s="2">
        <v>2</v>
      </c>
      <c r="L122" s="1" t="s">
        <v>100</v>
      </c>
      <c r="M122" s="1" t="s">
        <v>244</v>
      </c>
      <c r="N122" s="1" t="s">
        <v>244</v>
      </c>
      <c r="O122" s="1" t="s">
        <v>245</v>
      </c>
      <c r="P122" s="1" t="s">
        <v>65</v>
      </c>
      <c r="Q122" s="1" t="s">
        <v>64</v>
      </c>
      <c r="R122" s="1" t="s">
        <v>65</v>
      </c>
      <c r="S122" s="1" t="s">
        <v>64</v>
      </c>
      <c r="T122" s="2">
        <v>4</v>
      </c>
      <c r="V122" s="1" t="s">
        <v>1154</v>
      </c>
      <c r="X122" s="1" t="s">
        <v>90</v>
      </c>
      <c r="Y122" s="1" t="s">
        <v>71</v>
      </c>
      <c r="Z122" s="1" t="s">
        <v>72</v>
      </c>
      <c r="AA122" s="1" t="s">
        <v>1021</v>
      </c>
      <c r="AB122" s="1" t="s">
        <v>1022</v>
      </c>
      <c r="AC122" s="3">
        <f>VLOOKUP(AA122,GeoCord!$A:$C,2,0)</f>
        <v>9.3416999999999994</v>
      </c>
      <c r="AD122" s="3">
        <f>VLOOKUP(AA122,GeoCord!$A:$C,3,0)</f>
        <v>7.6779999999999999</v>
      </c>
      <c r="AH122" s="2">
        <v>1</v>
      </c>
      <c r="AJ122" s="1" t="s">
        <v>77</v>
      </c>
      <c r="AK122" s="1" t="s">
        <v>77</v>
      </c>
      <c r="AL122" s="1" t="s">
        <v>77</v>
      </c>
      <c r="AM122" s="1" t="s">
        <v>77</v>
      </c>
      <c r="AN122" s="1" t="s">
        <v>77</v>
      </c>
      <c r="AO122" s="1" t="s">
        <v>77</v>
      </c>
      <c r="AP122" s="1" t="s">
        <v>77</v>
      </c>
      <c r="AQ122" s="1" t="s">
        <v>77</v>
      </c>
      <c r="AR122" s="1" t="s">
        <v>77</v>
      </c>
      <c r="AS122" s="1" t="s">
        <v>78</v>
      </c>
      <c r="AT122" s="2">
        <v>110</v>
      </c>
      <c r="AU122" s="1" t="s">
        <v>79</v>
      </c>
      <c r="AV122" s="2">
        <v>5</v>
      </c>
      <c r="AW122" s="2">
        <v>363265</v>
      </c>
      <c r="AX122" s="1" t="s">
        <v>1154</v>
      </c>
      <c r="AY122" s="1" t="s">
        <v>1154</v>
      </c>
      <c r="AZ122" s="1" t="s">
        <v>90</v>
      </c>
      <c r="BF122" s="2">
        <v>3</v>
      </c>
      <c r="BG122" s="1" t="s">
        <v>81</v>
      </c>
      <c r="BH122" s="1" t="s">
        <v>77</v>
      </c>
      <c r="BI122" s="1" t="s">
        <v>77</v>
      </c>
    </row>
    <row r="123" spans="1:61">
      <c r="A123" s="1" t="s">
        <v>59</v>
      </c>
      <c r="B123" s="1" t="s">
        <v>60</v>
      </c>
      <c r="C123" s="1" t="s">
        <v>1155</v>
      </c>
      <c r="D123" s="1" t="s">
        <v>1156</v>
      </c>
      <c r="E123" s="1" t="s">
        <v>1157</v>
      </c>
      <c r="F123" s="1" t="s">
        <v>64</v>
      </c>
      <c r="G123" s="1" t="s">
        <v>65</v>
      </c>
      <c r="H123" s="1" t="s">
        <v>1158</v>
      </c>
      <c r="I123" s="1" t="s">
        <v>100</v>
      </c>
      <c r="J123" s="1" t="s">
        <v>1159</v>
      </c>
      <c r="K123" s="2">
        <v>2</v>
      </c>
      <c r="L123" s="1" t="s">
        <v>100</v>
      </c>
      <c r="M123" s="1" t="s">
        <v>410</v>
      </c>
      <c r="N123" s="1" t="s">
        <v>410</v>
      </c>
      <c r="O123" s="1" t="s">
        <v>411</v>
      </c>
      <c r="P123" s="1" t="s">
        <v>65</v>
      </c>
      <c r="Q123" s="1" t="s">
        <v>64</v>
      </c>
      <c r="R123" s="1" t="s">
        <v>65</v>
      </c>
      <c r="S123" s="1" t="s">
        <v>64</v>
      </c>
      <c r="T123" s="2">
        <v>2</v>
      </c>
      <c r="V123" s="1" t="s">
        <v>1160</v>
      </c>
      <c r="W123" s="1" t="s">
        <v>777</v>
      </c>
      <c r="Y123" s="1" t="s">
        <v>71</v>
      </c>
      <c r="Z123" s="1" t="s">
        <v>72</v>
      </c>
      <c r="AA123" s="1" t="s">
        <v>1161</v>
      </c>
      <c r="AB123" s="1" t="s">
        <v>1162</v>
      </c>
      <c r="AC123" s="3">
        <f>VLOOKUP(AA123,GeoCord!$A:$C,2,0)</f>
        <v>1.9392</v>
      </c>
      <c r="AD123" s="3">
        <f>VLOOKUP(AA123,GeoCord!$A:$C,3,0)</f>
        <v>32.741500000000002</v>
      </c>
      <c r="AH123" s="2">
        <v>1</v>
      </c>
      <c r="AJ123" s="1" t="s">
        <v>77</v>
      </c>
      <c r="AK123" s="1" t="s">
        <v>77</v>
      </c>
      <c r="AL123" s="1" t="s">
        <v>77</v>
      </c>
      <c r="AM123" s="1" t="s">
        <v>77</v>
      </c>
      <c r="AN123" s="1" t="s">
        <v>77</v>
      </c>
      <c r="AO123" s="1" t="s">
        <v>77</v>
      </c>
      <c r="AP123" s="1" t="s">
        <v>77</v>
      </c>
      <c r="AQ123" s="1" t="s">
        <v>77</v>
      </c>
      <c r="AR123" s="1" t="s">
        <v>77</v>
      </c>
      <c r="AS123" s="1" t="s">
        <v>78</v>
      </c>
      <c r="AT123" s="2">
        <v>110</v>
      </c>
      <c r="AU123" s="1" t="s">
        <v>79</v>
      </c>
      <c r="AV123" s="2">
        <v>5</v>
      </c>
      <c r="AW123" s="2">
        <v>6886838</v>
      </c>
      <c r="AX123" s="1" t="s">
        <v>1160</v>
      </c>
      <c r="AY123" s="1" t="s">
        <v>1160</v>
      </c>
      <c r="AZ123" s="1" t="s">
        <v>777</v>
      </c>
      <c r="BE123" s="1" t="s">
        <v>1163</v>
      </c>
      <c r="BF123" s="2">
        <v>3</v>
      </c>
      <c r="BG123" s="1" t="s">
        <v>81</v>
      </c>
      <c r="BH123" s="1" t="s">
        <v>77</v>
      </c>
      <c r="BI123" s="1" t="s">
        <v>77</v>
      </c>
    </row>
    <row r="124" spans="1:61">
      <c r="A124" s="1" t="s">
        <v>59</v>
      </c>
      <c r="B124" s="1" t="s">
        <v>60</v>
      </c>
      <c r="C124" s="1" t="s">
        <v>1164</v>
      </c>
      <c r="D124" s="1" t="s">
        <v>1165</v>
      </c>
      <c r="E124" s="1" t="s">
        <v>1166</v>
      </c>
      <c r="F124" s="1" t="s">
        <v>64</v>
      </c>
      <c r="G124" s="1" t="s">
        <v>65</v>
      </c>
      <c r="H124" s="1" t="s">
        <v>1167</v>
      </c>
      <c r="I124" s="1" t="s">
        <v>100</v>
      </c>
      <c r="J124" s="1" t="s">
        <v>1168</v>
      </c>
      <c r="K124" s="2">
        <v>2</v>
      </c>
      <c r="L124" s="1" t="s">
        <v>100</v>
      </c>
      <c r="M124" s="1" t="s">
        <v>1169</v>
      </c>
      <c r="N124" s="1" t="s">
        <v>1169</v>
      </c>
      <c r="P124" s="1" t="s">
        <v>65</v>
      </c>
      <c r="Q124" s="1" t="s">
        <v>64</v>
      </c>
      <c r="R124" s="1" t="s">
        <v>65</v>
      </c>
      <c r="S124" s="1" t="s">
        <v>64</v>
      </c>
      <c r="T124" s="2">
        <v>2</v>
      </c>
      <c r="V124" s="1" t="s">
        <v>1170</v>
      </c>
      <c r="W124" s="1" t="s">
        <v>1171</v>
      </c>
      <c r="Y124" s="1" t="s">
        <v>71</v>
      </c>
      <c r="Z124" s="1" t="s">
        <v>118</v>
      </c>
      <c r="AC124" s="3" t="e">
        <f>VLOOKUP(AA124,GeoCord!$A:$C,2,0)</f>
        <v>#N/A</v>
      </c>
      <c r="AD124" s="3" t="e">
        <f>VLOOKUP(AA124,GeoCord!$A:$C,3,0)</f>
        <v>#N/A</v>
      </c>
      <c r="AE124" s="1" t="s">
        <v>119</v>
      </c>
      <c r="AF124" s="1" t="s">
        <v>118</v>
      </c>
      <c r="AH124" s="2">
        <v>1</v>
      </c>
      <c r="AJ124" s="1" t="s">
        <v>77</v>
      </c>
      <c r="AK124" s="1" t="s">
        <v>77</v>
      </c>
      <c r="AL124" s="1" t="s">
        <v>77</v>
      </c>
      <c r="AM124" s="1" t="s">
        <v>77</v>
      </c>
      <c r="AN124" s="1" t="s">
        <v>77</v>
      </c>
      <c r="AO124" s="1" t="s">
        <v>77</v>
      </c>
      <c r="AP124" s="1" t="s">
        <v>77</v>
      </c>
      <c r="AQ124" s="1" t="s">
        <v>77</v>
      </c>
      <c r="AR124" s="1" t="s">
        <v>77</v>
      </c>
      <c r="AS124" s="1" t="s">
        <v>78</v>
      </c>
      <c r="AT124" s="2">
        <v>110</v>
      </c>
      <c r="AU124" s="1" t="s">
        <v>79</v>
      </c>
      <c r="AV124" s="2">
        <v>5</v>
      </c>
      <c r="AW124" s="2">
        <v>2064579.55</v>
      </c>
      <c r="AX124" s="1" t="s">
        <v>1170</v>
      </c>
      <c r="AY124" s="1" t="s">
        <v>1170</v>
      </c>
      <c r="AZ124" s="1" t="s">
        <v>1171</v>
      </c>
      <c r="BE124" s="1" t="s">
        <v>1172</v>
      </c>
      <c r="BF124" s="2">
        <v>3</v>
      </c>
      <c r="BG124" s="1" t="s">
        <v>81</v>
      </c>
      <c r="BH124" s="1" t="s">
        <v>77</v>
      </c>
      <c r="BI124" s="1" t="s">
        <v>77</v>
      </c>
    </row>
    <row r="125" spans="1:61">
      <c r="A125" s="1" t="s">
        <v>59</v>
      </c>
      <c r="B125" s="1" t="s">
        <v>60</v>
      </c>
      <c r="C125" s="1" t="s">
        <v>1173</v>
      </c>
      <c r="D125" s="1" t="s">
        <v>1174</v>
      </c>
      <c r="E125" s="1" t="s">
        <v>1175</v>
      </c>
      <c r="F125" s="1" t="s">
        <v>64</v>
      </c>
      <c r="G125" s="1" t="s">
        <v>65</v>
      </c>
      <c r="H125" s="1" t="s">
        <v>1176</v>
      </c>
      <c r="I125" s="1" t="s">
        <v>67</v>
      </c>
      <c r="J125" s="1" t="s">
        <v>1177</v>
      </c>
      <c r="K125" s="2">
        <v>2</v>
      </c>
      <c r="L125" s="1" t="s">
        <v>67</v>
      </c>
      <c r="M125" s="1" t="s">
        <v>191</v>
      </c>
      <c r="N125" s="1" t="s">
        <v>191</v>
      </c>
      <c r="O125" s="1" t="s">
        <v>192</v>
      </c>
      <c r="P125" s="1" t="s">
        <v>65</v>
      </c>
      <c r="Q125" s="1" t="s">
        <v>64</v>
      </c>
      <c r="R125" s="1" t="s">
        <v>65</v>
      </c>
      <c r="S125" s="1" t="s">
        <v>64</v>
      </c>
      <c r="T125" s="2">
        <v>4</v>
      </c>
      <c r="V125" s="1" t="s">
        <v>1178</v>
      </c>
      <c r="X125" s="1" t="s">
        <v>289</v>
      </c>
      <c r="Y125" s="1" t="s">
        <v>71</v>
      </c>
      <c r="Z125" s="1" t="s">
        <v>72</v>
      </c>
      <c r="AA125" s="1" t="s">
        <v>709</v>
      </c>
      <c r="AB125" s="1" t="s">
        <v>710</v>
      </c>
      <c r="AC125" s="3">
        <f>VLOOKUP(AA125,GeoCord!$A:$C,2,0)</f>
        <v>-3.3330000000000002</v>
      </c>
      <c r="AD125" s="3">
        <f>VLOOKUP(AA125,GeoCord!$A:$C,3,0)</f>
        <v>29.748999999999999</v>
      </c>
      <c r="AG125" s="1" t="s">
        <v>266</v>
      </c>
      <c r="AH125" s="2">
        <v>1</v>
      </c>
      <c r="AI125" s="1" t="s">
        <v>267</v>
      </c>
      <c r="AJ125" s="2">
        <v>0</v>
      </c>
      <c r="AK125" s="1" t="s">
        <v>77</v>
      </c>
      <c r="AL125" s="1" t="s">
        <v>77</v>
      </c>
      <c r="AM125" s="1" t="s">
        <v>77</v>
      </c>
      <c r="AN125" s="2">
        <v>0</v>
      </c>
      <c r="AO125" s="2">
        <v>0</v>
      </c>
      <c r="AP125" s="2">
        <v>0</v>
      </c>
      <c r="AQ125" s="2">
        <v>0</v>
      </c>
      <c r="AR125" s="1" t="s">
        <v>77</v>
      </c>
      <c r="AS125" s="1" t="s">
        <v>78</v>
      </c>
      <c r="AT125" s="2">
        <v>110</v>
      </c>
      <c r="AU125" s="1" t="s">
        <v>79</v>
      </c>
      <c r="AV125" s="2">
        <v>5</v>
      </c>
      <c r="AW125" s="2">
        <v>721501</v>
      </c>
      <c r="AX125" s="1" t="s">
        <v>1178</v>
      </c>
      <c r="AY125" s="1" t="s">
        <v>1178</v>
      </c>
      <c r="AZ125" s="1" t="s">
        <v>289</v>
      </c>
      <c r="BF125" s="2">
        <v>3</v>
      </c>
      <c r="BG125" s="1" t="s">
        <v>81</v>
      </c>
      <c r="BH125" s="2">
        <v>0</v>
      </c>
      <c r="BI125" s="2">
        <v>1</v>
      </c>
    </row>
    <row r="126" spans="1:61">
      <c r="A126" s="1" t="s">
        <v>59</v>
      </c>
      <c r="B126" s="1" t="s">
        <v>60</v>
      </c>
      <c r="C126" s="1" t="s">
        <v>1179</v>
      </c>
      <c r="D126" s="1" t="s">
        <v>1180</v>
      </c>
      <c r="E126" s="1" t="s">
        <v>1181</v>
      </c>
      <c r="F126" s="1" t="s">
        <v>64</v>
      </c>
      <c r="G126" s="1" t="s">
        <v>65</v>
      </c>
      <c r="H126" s="1" t="s">
        <v>1182</v>
      </c>
      <c r="I126" s="1" t="s">
        <v>100</v>
      </c>
      <c r="J126" s="1" t="s">
        <v>1183</v>
      </c>
      <c r="K126" s="2">
        <v>2</v>
      </c>
      <c r="L126" s="1" t="s">
        <v>100</v>
      </c>
      <c r="M126" s="1" t="s">
        <v>231</v>
      </c>
      <c r="N126" s="1" t="s">
        <v>231</v>
      </c>
      <c r="O126" s="1" t="s">
        <v>232</v>
      </c>
      <c r="P126" s="1" t="s">
        <v>65</v>
      </c>
      <c r="Q126" s="1" t="s">
        <v>64</v>
      </c>
      <c r="R126" s="1" t="s">
        <v>65</v>
      </c>
      <c r="S126" s="1" t="s">
        <v>64</v>
      </c>
      <c r="T126" s="2">
        <v>3</v>
      </c>
      <c r="V126" s="1" t="s">
        <v>1184</v>
      </c>
      <c r="X126" s="1" t="s">
        <v>624</v>
      </c>
      <c r="Y126" s="1" t="s">
        <v>71</v>
      </c>
      <c r="Z126" s="1" t="s">
        <v>72</v>
      </c>
      <c r="AA126" s="1" t="s">
        <v>235</v>
      </c>
      <c r="AB126" s="1" t="s">
        <v>231</v>
      </c>
      <c r="AC126" s="3">
        <f>VLOOKUP(AA126,GeoCord!$A:$C,2,0)</f>
        <v>-11.694000000000001</v>
      </c>
      <c r="AD126" s="3">
        <f>VLOOKUP(AA126,GeoCord!$A:$C,3,0)</f>
        <v>-48.978000000000002</v>
      </c>
      <c r="AG126" s="1" t="s">
        <v>871</v>
      </c>
      <c r="AH126" s="2">
        <v>1</v>
      </c>
      <c r="AI126" s="1" t="s">
        <v>872</v>
      </c>
      <c r="AJ126" s="2">
        <v>0</v>
      </c>
      <c r="AK126" s="1" t="s">
        <v>77</v>
      </c>
      <c r="AL126" s="1" t="s">
        <v>77</v>
      </c>
      <c r="AM126" s="1" t="s">
        <v>77</v>
      </c>
      <c r="AN126" s="2">
        <v>1</v>
      </c>
      <c r="AO126" s="2">
        <v>0</v>
      </c>
      <c r="AP126" s="2">
        <v>0</v>
      </c>
      <c r="AQ126" s="2">
        <v>0</v>
      </c>
      <c r="AR126" s="1" t="s">
        <v>77</v>
      </c>
      <c r="AS126" s="1" t="s">
        <v>78</v>
      </c>
      <c r="AT126" s="2">
        <v>110</v>
      </c>
      <c r="AU126" s="1" t="s">
        <v>79</v>
      </c>
      <c r="AV126" s="2">
        <v>5</v>
      </c>
      <c r="AW126" s="2">
        <v>1491708.23</v>
      </c>
      <c r="AX126" s="1" t="s">
        <v>1184</v>
      </c>
      <c r="AY126" s="1" t="s">
        <v>1184</v>
      </c>
      <c r="AZ126" s="1" t="s">
        <v>624</v>
      </c>
      <c r="BE126" s="1" t="s">
        <v>1185</v>
      </c>
      <c r="BF126" s="2">
        <v>3</v>
      </c>
      <c r="BG126" s="1" t="s">
        <v>81</v>
      </c>
      <c r="BH126" s="2">
        <v>0</v>
      </c>
      <c r="BI126" s="2">
        <v>0</v>
      </c>
    </row>
    <row r="127" spans="1:61">
      <c r="A127" s="1" t="s">
        <v>59</v>
      </c>
      <c r="B127" s="1" t="s">
        <v>60</v>
      </c>
      <c r="C127" s="1" t="s">
        <v>1186</v>
      </c>
      <c r="D127" s="1" t="s">
        <v>1187</v>
      </c>
      <c r="E127" s="1" t="s">
        <v>1188</v>
      </c>
      <c r="F127" s="1" t="s">
        <v>64</v>
      </c>
      <c r="G127" s="1" t="s">
        <v>65</v>
      </c>
      <c r="H127" s="1" t="s">
        <v>1189</v>
      </c>
      <c r="I127" s="1" t="s">
        <v>100</v>
      </c>
      <c r="J127" s="1" t="s">
        <v>1190</v>
      </c>
      <c r="K127" s="2">
        <v>2</v>
      </c>
      <c r="L127" s="1" t="s">
        <v>100</v>
      </c>
      <c r="M127" s="1" t="s">
        <v>191</v>
      </c>
      <c r="N127" s="1" t="s">
        <v>191</v>
      </c>
      <c r="O127" s="1" t="s">
        <v>192</v>
      </c>
      <c r="P127" s="1" t="s">
        <v>65</v>
      </c>
      <c r="Q127" s="1" t="s">
        <v>64</v>
      </c>
      <c r="R127" s="1" t="s">
        <v>65</v>
      </c>
      <c r="S127" s="1" t="s">
        <v>64</v>
      </c>
      <c r="T127" s="2">
        <v>3</v>
      </c>
      <c r="V127" s="1" t="s">
        <v>434</v>
      </c>
      <c r="X127" s="1" t="s">
        <v>1191</v>
      </c>
      <c r="Y127" s="1" t="s">
        <v>71</v>
      </c>
      <c r="Z127" s="1" t="s">
        <v>118</v>
      </c>
      <c r="AC127" s="3" t="e">
        <f>VLOOKUP(AA127,GeoCord!$A:$C,2,0)</f>
        <v>#N/A</v>
      </c>
      <c r="AD127" s="3" t="e">
        <f>VLOOKUP(AA127,GeoCord!$A:$C,3,0)</f>
        <v>#N/A</v>
      </c>
      <c r="AE127" s="1" t="s">
        <v>119</v>
      </c>
      <c r="AF127" s="1" t="s">
        <v>118</v>
      </c>
      <c r="AG127" s="1" t="s">
        <v>213</v>
      </c>
      <c r="AH127" s="2">
        <v>1</v>
      </c>
      <c r="AI127" s="1" t="s">
        <v>214</v>
      </c>
      <c r="AJ127" s="2">
        <v>0</v>
      </c>
      <c r="AK127" s="1" t="s">
        <v>77</v>
      </c>
      <c r="AL127" s="1" t="s">
        <v>77</v>
      </c>
      <c r="AM127" s="1" t="s">
        <v>77</v>
      </c>
      <c r="AN127" s="2">
        <v>0</v>
      </c>
      <c r="AO127" s="2">
        <v>0</v>
      </c>
      <c r="AP127" s="2">
        <v>0</v>
      </c>
      <c r="AQ127" s="2">
        <v>0</v>
      </c>
      <c r="AR127" s="1" t="s">
        <v>77</v>
      </c>
      <c r="AS127" s="1" t="s">
        <v>78</v>
      </c>
      <c r="AT127" s="2">
        <v>110</v>
      </c>
      <c r="AU127" s="1" t="s">
        <v>79</v>
      </c>
      <c r="AV127" s="2">
        <v>5</v>
      </c>
      <c r="AW127" s="2">
        <v>535475</v>
      </c>
      <c r="AX127" s="1" t="s">
        <v>434</v>
      </c>
      <c r="AY127" s="1" t="s">
        <v>434</v>
      </c>
      <c r="AZ127" s="1" t="s">
        <v>1191</v>
      </c>
      <c r="BF127" s="2">
        <v>3</v>
      </c>
      <c r="BG127" s="1" t="s">
        <v>81</v>
      </c>
      <c r="BH127" s="2">
        <v>0</v>
      </c>
      <c r="BI127" s="2">
        <v>0</v>
      </c>
    </row>
    <row r="128" spans="1:61">
      <c r="A128" s="1" t="s">
        <v>59</v>
      </c>
      <c r="B128" s="1" t="s">
        <v>60</v>
      </c>
      <c r="C128" s="1" t="s">
        <v>1192</v>
      </c>
      <c r="D128" s="1" t="s">
        <v>1193</v>
      </c>
      <c r="E128" s="1" t="s">
        <v>1194</v>
      </c>
      <c r="F128" s="1" t="s">
        <v>64</v>
      </c>
      <c r="G128" s="1" t="s">
        <v>65</v>
      </c>
      <c r="H128" s="1" t="s">
        <v>1195</v>
      </c>
      <c r="I128" s="1" t="s">
        <v>100</v>
      </c>
      <c r="J128" s="1" t="s">
        <v>1196</v>
      </c>
      <c r="K128" s="2">
        <v>2</v>
      </c>
      <c r="L128" s="1" t="s">
        <v>100</v>
      </c>
      <c r="M128" s="1" t="s">
        <v>191</v>
      </c>
      <c r="N128" s="1" t="s">
        <v>191</v>
      </c>
      <c r="O128" s="1" t="s">
        <v>192</v>
      </c>
      <c r="P128" s="1" t="s">
        <v>65</v>
      </c>
      <c r="Q128" s="1" t="s">
        <v>64</v>
      </c>
      <c r="R128" s="1" t="s">
        <v>65</v>
      </c>
      <c r="S128" s="1" t="s">
        <v>64</v>
      </c>
      <c r="T128" s="2">
        <v>4</v>
      </c>
      <c r="V128" s="1" t="s">
        <v>1197</v>
      </c>
      <c r="X128" s="1" t="s">
        <v>1198</v>
      </c>
      <c r="Y128" s="1" t="s">
        <v>71</v>
      </c>
      <c r="Z128" s="1" t="s">
        <v>72</v>
      </c>
      <c r="AA128" s="1" t="s">
        <v>414</v>
      </c>
      <c r="AB128" s="1" t="s">
        <v>415</v>
      </c>
      <c r="AC128" s="3">
        <f>VLOOKUP(AA128,GeoCord!$A:$C,2,0)</f>
        <v>35.1753</v>
      </c>
      <c r="AD128" s="3">
        <f>VLOOKUP(AA128,GeoCord!$A:$C,3,0)</f>
        <v>99.387699999999995</v>
      </c>
      <c r="AG128" s="1" t="s">
        <v>871</v>
      </c>
      <c r="AH128" s="2">
        <v>1</v>
      </c>
      <c r="AI128" s="1" t="s">
        <v>872</v>
      </c>
      <c r="AJ128" s="2">
        <v>0</v>
      </c>
      <c r="AK128" s="1" t="s">
        <v>77</v>
      </c>
      <c r="AL128" s="1" t="s">
        <v>77</v>
      </c>
      <c r="AM128" s="1" t="s">
        <v>77</v>
      </c>
      <c r="AN128" s="2">
        <v>0</v>
      </c>
      <c r="AO128" s="2">
        <v>0</v>
      </c>
      <c r="AP128" s="2">
        <v>0</v>
      </c>
      <c r="AQ128" s="2">
        <v>0</v>
      </c>
      <c r="AR128" s="1" t="s">
        <v>77</v>
      </c>
      <c r="AS128" s="1" t="s">
        <v>78</v>
      </c>
      <c r="AT128" s="2">
        <v>110</v>
      </c>
      <c r="AU128" s="1" t="s">
        <v>79</v>
      </c>
      <c r="AV128" s="2">
        <v>5</v>
      </c>
      <c r="AW128" s="2">
        <v>2741595.04</v>
      </c>
      <c r="AX128" s="1" t="s">
        <v>1197</v>
      </c>
      <c r="AY128" s="1" t="s">
        <v>1197</v>
      </c>
      <c r="AZ128" s="1" t="s">
        <v>1198</v>
      </c>
      <c r="BF128" s="2">
        <v>3</v>
      </c>
      <c r="BG128" s="1" t="s">
        <v>81</v>
      </c>
      <c r="BH128" s="2">
        <v>0</v>
      </c>
      <c r="BI128" s="2">
        <v>0</v>
      </c>
    </row>
    <row r="129" spans="1:61">
      <c r="A129" s="1" t="s">
        <v>59</v>
      </c>
      <c r="B129" s="1" t="s">
        <v>60</v>
      </c>
      <c r="C129" s="1" t="s">
        <v>1199</v>
      </c>
      <c r="D129" s="1" t="s">
        <v>1200</v>
      </c>
      <c r="E129" s="1" t="s">
        <v>1201</v>
      </c>
      <c r="F129" s="1" t="s">
        <v>64</v>
      </c>
      <c r="G129" s="1" t="s">
        <v>65</v>
      </c>
      <c r="H129" s="1" t="s">
        <v>1202</v>
      </c>
      <c r="I129" s="1" t="s">
        <v>67</v>
      </c>
      <c r="J129" s="1" t="s">
        <v>1203</v>
      </c>
      <c r="K129" s="2">
        <v>2</v>
      </c>
      <c r="L129" s="1" t="s">
        <v>67</v>
      </c>
      <c r="M129" s="1" t="s">
        <v>191</v>
      </c>
      <c r="N129" s="1" t="s">
        <v>191</v>
      </c>
      <c r="O129" s="1" t="s">
        <v>192</v>
      </c>
      <c r="P129" s="1" t="s">
        <v>65</v>
      </c>
      <c r="Q129" s="1" t="s">
        <v>64</v>
      </c>
      <c r="R129" s="1" t="s">
        <v>65</v>
      </c>
      <c r="S129" s="1" t="s">
        <v>64</v>
      </c>
      <c r="T129" s="2">
        <v>4</v>
      </c>
      <c r="V129" s="1" t="s">
        <v>1204</v>
      </c>
      <c r="X129" s="1" t="s">
        <v>1205</v>
      </c>
      <c r="Y129" s="1" t="s">
        <v>71</v>
      </c>
      <c r="Z129" s="1" t="s">
        <v>72</v>
      </c>
      <c r="AA129" s="1" t="s">
        <v>1206</v>
      </c>
      <c r="AB129" s="1" t="s">
        <v>1207</v>
      </c>
      <c r="AC129" s="3">
        <f>VLOOKUP(AA129,GeoCord!$A:$C,2,0)</f>
        <v>7.0430000000000001</v>
      </c>
      <c r="AD129" s="3">
        <f>VLOOKUP(AA129,GeoCord!$A:$C,3,0)</f>
        <v>21.423999999999999</v>
      </c>
      <c r="AG129" s="1" t="s">
        <v>157</v>
      </c>
      <c r="AH129" s="2">
        <v>1</v>
      </c>
      <c r="AI129" s="1" t="s">
        <v>158</v>
      </c>
      <c r="AJ129" s="2">
        <v>0</v>
      </c>
      <c r="AK129" s="1" t="s">
        <v>77</v>
      </c>
      <c r="AL129" s="1" t="s">
        <v>77</v>
      </c>
      <c r="AM129" s="1" t="s">
        <v>77</v>
      </c>
      <c r="AN129" s="2">
        <v>0</v>
      </c>
      <c r="AO129" s="2">
        <v>0</v>
      </c>
      <c r="AP129" s="2">
        <v>0</v>
      </c>
      <c r="AQ129" s="2">
        <v>0</v>
      </c>
      <c r="AR129" s="1" t="s">
        <v>77</v>
      </c>
      <c r="AS129" s="1" t="s">
        <v>78</v>
      </c>
      <c r="AT129" s="2">
        <v>110</v>
      </c>
      <c r="AU129" s="1" t="s">
        <v>79</v>
      </c>
      <c r="AV129" s="2">
        <v>5</v>
      </c>
      <c r="AW129" s="2">
        <v>1500000</v>
      </c>
      <c r="AX129" s="1" t="s">
        <v>1204</v>
      </c>
      <c r="AY129" s="1" t="s">
        <v>1204</v>
      </c>
      <c r="AZ129" s="1" t="s">
        <v>1205</v>
      </c>
      <c r="BF129" s="2">
        <v>3</v>
      </c>
      <c r="BG129" s="1" t="s">
        <v>81</v>
      </c>
      <c r="BH129" s="2">
        <v>0</v>
      </c>
      <c r="BI129" s="2">
        <v>1</v>
      </c>
    </row>
    <row r="130" spans="1:61">
      <c r="A130" s="1" t="s">
        <v>59</v>
      </c>
      <c r="B130" s="1" t="s">
        <v>60</v>
      </c>
      <c r="C130" s="1" t="s">
        <v>1208</v>
      </c>
      <c r="D130" s="1" t="s">
        <v>1209</v>
      </c>
      <c r="E130" s="1" t="s">
        <v>1210</v>
      </c>
      <c r="F130" s="1" t="s">
        <v>64</v>
      </c>
      <c r="G130" s="1" t="s">
        <v>65</v>
      </c>
      <c r="H130" s="1" t="s">
        <v>1211</v>
      </c>
      <c r="I130" s="1" t="s">
        <v>100</v>
      </c>
      <c r="J130" s="1" t="s">
        <v>1212</v>
      </c>
      <c r="K130" s="2">
        <v>2</v>
      </c>
      <c r="L130" s="1" t="s">
        <v>100</v>
      </c>
      <c r="M130" s="1" t="s">
        <v>727</v>
      </c>
      <c r="N130" s="1" t="s">
        <v>727</v>
      </c>
      <c r="O130" s="1" t="s">
        <v>1213</v>
      </c>
      <c r="P130" s="1" t="s">
        <v>65</v>
      </c>
      <c r="Q130" s="1" t="s">
        <v>64</v>
      </c>
      <c r="R130" s="1" t="s">
        <v>65</v>
      </c>
      <c r="S130" s="1" t="s">
        <v>64</v>
      </c>
      <c r="T130" s="2">
        <v>3</v>
      </c>
      <c r="V130" s="1" t="s">
        <v>1214</v>
      </c>
      <c r="X130" s="1" t="s">
        <v>1215</v>
      </c>
      <c r="Y130" s="1" t="s">
        <v>71</v>
      </c>
      <c r="Z130" s="1" t="s">
        <v>72</v>
      </c>
      <c r="AA130" s="1" t="s">
        <v>726</v>
      </c>
      <c r="AB130" s="1" t="s">
        <v>727</v>
      </c>
      <c r="AC130" s="3">
        <f>VLOOKUP(AA130,GeoCord!$A:$C,2,0)</f>
        <v>-12.836</v>
      </c>
      <c r="AD130" s="3">
        <f>VLOOKUP(AA130,GeoCord!$A:$C,3,0)</f>
        <v>17.808</v>
      </c>
      <c r="AG130" s="1" t="s">
        <v>871</v>
      </c>
      <c r="AH130" s="2">
        <v>1</v>
      </c>
      <c r="AI130" s="1" t="s">
        <v>872</v>
      </c>
      <c r="AJ130" s="2">
        <v>0</v>
      </c>
      <c r="AK130" s="1" t="s">
        <v>77</v>
      </c>
      <c r="AL130" s="1" t="s">
        <v>77</v>
      </c>
      <c r="AM130" s="1" t="s">
        <v>77</v>
      </c>
      <c r="AN130" s="2">
        <v>1</v>
      </c>
      <c r="AO130" s="2">
        <v>0</v>
      </c>
      <c r="AP130" s="2">
        <v>0</v>
      </c>
      <c r="AQ130" s="2">
        <v>0</v>
      </c>
      <c r="AR130" s="1" t="s">
        <v>77</v>
      </c>
      <c r="AS130" s="1" t="s">
        <v>78</v>
      </c>
      <c r="AT130" s="2">
        <v>110</v>
      </c>
      <c r="AU130" s="1" t="s">
        <v>79</v>
      </c>
      <c r="AV130" s="2">
        <v>5</v>
      </c>
      <c r="AW130" s="2">
        <v>1917438.21</v>
      </c>
      <c r="AX130" s="1" t="s">
        <v>1214</v>
      </c>
      <c r="AY130" s="1" t="s">
        <v>1214</v>
      </c>
      <c r="AZ130" s="1" t="s">
        <v>1215</v>
      </c>
      <c r="BF130" s="2">
        <v>3</v>
      </c>
      <c r="BG130" s="1" t="s">
        <v>81</v>
      </c>
      <c r="BH130" s="2">
        <v>0</v>
      </c>
      <c r="BI130" s="2">
        <v>0</v>
      </c>
    </row>
    <row r="131" spans="1:61">
      <c r="A131" s="1" t="s">
        <v>59</v>
      </c>
      <c r="B131" s="1" t="s">
        <v>60</v>
      </c>
      <c r="C131" s="1" t="s">
        <v>1216</v>
      </c>
      <c r="D131" s="1" t="s">
        <v>1217</v>
      </c>
      <c r="E131" s="1" t="s">
        <v>1218</v>
      </c>
      <c r="F131" s="1" t="s">
        <v>64</v>
      </c>
      <c r="G131" s="1" t="s">
        <v>65</v>
      </c>
      <c r="H131" s="1" t="s">
        <v>1219</v>
      </c>
      <c r="I131" s="1" t="s">
        <v>100</v>
      </c>
      <c r="J131" s="1" t="s">
        <v>1220</v>
      </c>
      <c r="K131" s="2">
        <v>2</v>
      </c>
      <c r="L131" s="1" t="s">
        <v>100</v>
      </c>
      <c r="M131" s="1" t="s">
        <v>1221</v>
      </c>
      <c r="N131" s="1" t="s">
        <v>1221</v>
      </c>
      <c r="O131" s="1" t="s">
        <v>1222</v>
      </c>
      <c r="P131" s="1" t="s">
        <v>65</v>
      </c>
      <c r="Q131" s="1" t="s">
        <v>64</v>
      </c>
      <c r="R131" s="1" t="s">
        <v>65</v>
      </c>
      <c r="S131" s="1" t="s">
        <v>64</v>
      </c>
      <c r="T131" s="2">
        <v>3</v>
      </c>
      <c r="V131" s="1" t="s">
        <v>1223</v>
      </c>
      <c r="X131" s="1" t="s">
        <v>1224</v>
      </c>
      <c r="Y131" s="1" t="s">
        <v>71</v>
      </c>
      <c r="Z131" s="1" t="s">
        <v>130</v>
      </c>
      <c r="AC131" s="3" t="e">
        <f>VLOOKUP(AA131,GeoCord!$A:$C,2,0)</f>
        <v>#N/A</v>
      </c>
      <c r="AD131" s="3" t="e">
        <f>VLOOKUP(AA131,GeoCord!$A:$C,3,0)</f>
        <v>#N/A</v>
      </c>
      <c r="AE131" s="1" t="s">
        <v>700</v>
      </c>
      <c r="AF131" s="1" t="s">
        <v>701</v>
      </c>
      <c r="AG131" s="1" t="s">
        <v>657</v>
      </c>
      <c r="AH131" s="2">
        <v>1</v>
      </c>
      <c r="AI131" s="1" t="s">
        <v>658</v>
      </c>
      <c r="AJ131" s="2">
        <v>0</v>
      </c>
      <c r="AK131" s="1" t="s">
        <v>77</v>
      </c>
      <c r="AL131" s="1" t="s">
        <v>77</v>
      </c>
      <c r="AM131" s="1" t="s">
        <v>77</v>
      </c>
      <c r="AN131" s="2">
        <v>0</v>
      </c>
      <c r="AO131" s="2">
        <v>0</v>
      </c>
      <c r="AP131" s="2">
        <v>0</v>
      </c>
      <c r="AQ131" s="2">
        <v>0</v>
      </c>
      <c r="AR131" s="1" t="s">
        <v>77</v>
      </c>
      <c r="AS131" s="1" t="s">
        <v>78</v>
      </c>
      <c r="AT131" s="2">
        <v>110</v>
      </c>
      <c r="AU131" s="1" t="s">
        <v>79</v>
      </c>
      <c r="AV131" s="2">
        <v>5</v>
      </c>
      <c r="AW131" s="2">
        <v>1785229.63</v>
      </c>
      <c r="AX131" s="1" t="s">
        <v>1223</v>
      </c>
      <c r="AY131" s="1" t="s">
        <v>1223</v>
      </c>
      <c r="AZ131" s="1" t="s">
        <v>1224</v>
      </c>
      <c r="BF131" s="2">
        <v>3</v>
      </c>
      <c r="BG131" s="1" t="s">
        <v>81</v>
      </c>
      <c r="BH131" s="2">
        <v>0</v>
      </c>
      <c r="BI131" s="2">
        <v>0</v>
      </c>
    </row>
    <row r="132" spans="1:61">
      <c r="A132" s="1" t="s">
        <v>59</v>
      </c>
      <c r="B132" s="1" t="s">
        <v>60</v>
      </c>
      <c r="C132" s="1" t="s">
        <v>1225</v>
      </c>
      <c r="D132" s="1" t="s">
        <v>1226</v>
      </c>
      <c r="E132" s="1" t="s">
        <v>1227</v>
      </c>
      <c r="F132" s="1" t="s">
        <v>64</v>
      </c>
      <c r="G132" s="1" t="s">
        <v>65</v>
      </c>
      <c r="H132" s="1" t="s">
        <v>1228</v>
      </c>
      <c r="I132" s="1" t="s">
        <v>100</v>
      </c>
      <c r="J132" s="1" t="s">
        <v>1229</v>
      </c>
      <c r="K132" s="2">
        <v>2</v>
      </c>
      <c r="L132" s="1" t="s">
        <v>100</v>
      </c>
      <c r="M132" s="1" t="s">
        <v>315</v>
      </c>
      <c r="N132" s="1" t="s">
        <v>315</v>
      </c>
      <c r="P132" s="1" t="s">
        <v>65</v>
      </c>
      <c r="Q132" s="1" t="s">
        <v>64</v>
      </c>
      <c r="R132" s="1" t="s">
        <v>65</v>
      </c>
      <c r="S132" s="1" t="s">
        <v>64</v>
      </c>
      <c r="T132" s="2">
        <v>2</v>
      </c>
      <c r="V132" s="1" t="s">
        <v>1230</v>
      </c>
      <c r="W132" s="1" t="s">
        <v>1231</v>
      </c>
      <c r="Y132" s="1" t="s">
        <v>71</v>
      </c>
      <c r="Z132" s="1" t="s">
        <v>118</v>
      </c>
      <c r="AC132" s="3" t="e">
        <f>VLOOKUP(AA132,GeoCord!$A:$C,2,0)</f>
        <v>#N/A</v>
      </c>
      <c r="AD132" s="3" t="e">
        <f>VLOOKUP(AA132,GeoCord!$A:$C,3,0)</f>
        <v>#N/A</v>
      </c>
      <c r="AE132" s="1" t="s">
        <v>119</v>
      </c>
      <c r="AF132" s="1" t="s">
        <v>118</v>
      </c>
      <c r="AG132" s="1" t="s">
        <v>145</v>
      </c>
      <c r="AH132" s="2">
        <v>1</v>
      </c>
      <c r="AI132" s="1" t="s">
        <v>146</v>
      </c>
      <c r="AJ132" s="2">
        <v>0</v>
      </c>
      <c r="AK132" s="1" t="s">
        <v>77</v>
      </c>
      <c r="AL132" s="1" t="s">
        <v>77</v>
      </c>
      <c r="AM132" s="1" t="s">
        <v>77</v>
      </c>
      <c r="AN132" s="2">
        <v>1</v>
      </c>
      <c r="AO132" s="2">
        <v>0</v>
      </c>
      <c r="AP132" s="2">
        <v>0</v>
      </c>
      <c r="AQ132" s="2">
        <v>0</v>
      </c>
      <c r="AR132" s="1" t="s">
        <v>77</v>
      </c>
      <c r="AS132" s="1" t="s">
        <v>78</v>
      </c>
      <c r="AT132" s="2">
        <v>110</v>
      </c>
      <c r="AU132" s="1" t="s">
        <v>79</v>
      </c>
      <c r="AV132" s="2">
        <v>5</v>
      </c>
      <c r="AW132" s="2">
        <v>23376308.949999999</v>
      </c>
      <c r="AX132" s="1" t="s">
        <v>1230</v>
      </c>
      <c r="AY132" s="1" t="s">
        <v>1230</v>
      </c>
      <c r="AZ132" s="1" t="s">
        <v>1231</v>
      </c>
      <c r="BE132" s="1" t="s">
        <v>1232</v>
      </c>
      <c r="BF132" s="2">
        <v>3</v>
      </c>
      <c r="BG132" s="1" t="s">
        <v>81</v>
      </c>
      <c r="BH132" s="2">
        <v>0</v>
      </c>
      <c r="BI132" s="2">
        <v>0</v>
      </c>
    </row>
    <row r="133" spans="1:61">
      <c r="A133" s="1" t="s">
        <v>59</v>
      </c>
      <c r="B133" s="1" t="s">
        <v>60</v>
      </c>
      <c r="C133" s="1" t="s">
        <v>1233</v>
      </c>
      <c r="D133" s="1" t="s">
        <v>1234</v>
      </c>
      <c r="E133" s="1" t="s">
        <v>1235</v>
      </c>
      <c r="F133" s="1" t="s">
        <v>64</v>
      </c>
      <c r="G133" s="1" t="s">
        <v>65</v>
      </c>
      <c r="H133" s="1" t="s">
        <v>1236</v>
      </c>
      <c r="I133" s="1" t="s">
        <v>100</v>
      </c>
      <c r="J133" s="1" t="s">
        <v>1237</v>
      </c>
      <c r="K133" s="2">
        <v>2</v>
      </c>
      <c r="L133" s="1" t="s">
        <v>100</v>
      </c>
      <c r="M133" s="1" t="s">
        <v>315</v>
      </c>
      <c r="N133" s="1" t="s">
        <v>315</v>
      </c>
      <c r="P133" s="1" t="s">
        <v>65</v>
      </c>
      <c r="Q133" s="1" t="s">
        <v>64</v>
      </c>
      <c r="R133" s="1" t="s">
        <v>65</v>
      </c>
      <c r="S133" s="1" t="s">
        <v>64</v>
      </c>
      <c r="T133" s="2">
        <v>2</v>
      </c>
      <c r="V133" s="1" t="s">
        <v>599</v>
      </c>
      <c r="W133" s="1" t="s">
        <v>631</v>
      </c>
      <c r="Y133" s="1" t="s">
        <v>71</v>
      </c>
      <c r="Z133" s="1" t="s">
        <v>130</v>
      </c>
      <c r="AC133" s="3" t="e">
        <f>VLOOKUP(AA133,GeoCord!$A:$C,2,0)</f>
        <v>#N/A</v>
      </c>
      <c r="AD133" s="3" t="e">
        <f>VLOOKUP(AA133,GeoCord!$A:$C,3,0)</f>
        <v>#N/A</v>
      </c>
      <c r="AE133" s="1" t="s">
        <v>308</v>
      </c>
      <c r="AF133" s="1" t="s">
        <v>309</v>
      </c>
      <c r="AG133" s="1" t="s">
        <v>213</v>
      </c>
      <c r="AH133" s="2">
        <v>1</v>
      </c>
      <c r="AI133" s="1" t="s">
        <v>214</v>
      </c>
      <c r="AJ133" s="2">
        <v>0</v>
      </c>
      <c r="AK133" s="1" t="s">
        <v>77</v>
      </c>
      <c r="AL133" s="1" t="s">
        <v>77</v>
      </c>
      <c r="AM133" s="1" t="s">
        <v>77</v>
      </c>
      <c r="AN133" s="2">
        <v>0</v>
      </c>
      <c r="AO133" s="2">
        <v>0</v>
      </c>
      <c r="AP133" s="2">
        <v>0</v>
      </c>
      <c r="AQ133" s="2">
        <v>0</v>
      </c>
      <c r="AR133" s="1" t="s">
        <v>77</v>
      </c>
      <c r="AS133" s="1" t="s">
        <v>78</v>
      </c>
      <c r="AT133" s="2">
        <v>110</v>
      </c>
      <c r="AU133" s="1" t="s">
        <v>79</v>
      </c>
      <c r="AV133" s="2">
        <v>5</v>
      </c>
      <c r="AW133" s="2">
        <v>1220056.48</v>
      </c>
      <c r="AX133" s="1" t="s">
        <v>599</v>
      </c>
      <c r="AY133" s="1" t="s">
        <v>599</v>
      </c>
      <c r="AZ133" s="1" t="s">
        <v>631</v>
      </c>
      <c r="BE133" s="1" t="s">
        <v>1238</v>
      </c>
      <c r="BF133" s="2">
        <v>3</v>
      </c>
      <c r="BG133" s="1" t="s">
        <v>81</v>
      </c>
      <c r="BH133" s="2">
        <v>0</v>
      </c>
      <c r="BI133" s="2">
        <v>0</v>
      </c>
    </row>
    <row r="134" spans="1:61">
      <c r="A134" s="1" t="s">
        <v>59</v>
      </c>
      <c r="B134" s="1" t="s">
        <v>60</v>
      </c>
      <c r="C134" s="1" t="s">
        <v>1239</v>
      </c>
      <c r="D134" s="1" t="s">
        <v>1240</v>
      </c>
      <c r="E134" s="1" t="s">
        <v>1241</v>
      </c>
      <c r="F134" s="1" t="s">
        <v>64</v>
      </c>
      <c r="G134" s="1" t="s">
        <v>65</v>
      </c>
      <c r="H134" s="1" t="s">
        <v>1242</v>
      </c>
      <c r="I134" s="1" t="s">
        <v>164</v>
      </c>
      <c r="J134" s="1" t="s">
        <v>1243</v>
      </c>
      <c r="K134" s="2">
        <v>2</v>
      </c>
      <c r="L134" s="1" t="s">
        <v>164</v>
      </c>
      <c r="M134" s="1" t="s">
        <v>231</v>
      </c>
      <c r="N134" s="1" t="s">
        <v>231</v>
      </c>
      <c r="O134" s="1" t="s">
        <v>232</v>
      </c>
      <c r="P134" s="1" t="s">
        <v>65</v>
      </c>
      <c r="Q134" s="1" t="s">
        <v>64</v>
      </c>
      <c r="R134" s="1" t="s">
        <v>65</v>
      </c>
      <c r="S134" s="1" t="s">
        <v>64</v>
      </c>
      <c r="T134" s="2">
        <v>3</v>
      </c>
      <c r="V134" s="1" t="s">
        <v>1244</v>
      </c>
      <c r="X134" s="1" t="s">
        <v>1245</v>
      </c>
      <c r="Y134" s="1" t="s">
        <v>71</v>
      </c>
      <c r="Z134" s="1" t="s">
        <v>72</v>
      </c>
      <c r="AA134" s="1" t="s">
        <v>235</v>
      </c>
      <c r="AB134" s="1" t="s">
        <v>231</v>
      </c>
      <c r="AC134" s="3">
        <f>VLOOKUP(AA134,GeoCord!$A:$C,2,0)</f>
        <v>-11.694000000000001</v>
      </c>
      <c r="AD134" s="3">
        <f>VLOOKUP(AA134,GeoCord!$A:$C,3,0)</f>
        <v>-48.978000000000002</v>
      </c>
      <c r="AG134" s="1" t="s">
        <v>169</v>
      </c>
      <c r="AH134" s="2">
        <v>1</v>
      </c>
      <c r="AI134" s="1" t="s">
        <v>170</v>
      </c>
      <c r="AJ134" s="2">
        <v>0</v>
      </c>
      <c r="AK134" s="1" t="s">
        <v>77</v>
      </c>
      <c r="AL134" s="1" t="s">
        <v>77</v>
      </c>
      <c r="AM134" s="1" t="s">
        <v>77</v>
      </c>
      <c r="AN134" s="2">
        <v>0</v>
      </c>
      <c r="AO134" s="2">
        <v>0</v>
      </c>
      <c r="AP134" s="2">
        <v>1</v>
      </c>
      <c r="AQ134" s="2">
        <v>1</v>
      </c>
      <c r="AR134" s="1" t="s">
        <v>77</v>
      </c>
      <c r="AS134" s="1" t="s">
        <v>78</v>
      </c>
      <c r="AT134" s="2">
        <v>110</v>
      </c>
      <c r="AU134" s="1" t="s">
        <v>79</v>
      </c>
      <c r="AV134" s="2">
        <v>5</v>
      </c>
      <c r="AW134" s="2">
        <v>749334.09</v>
      </c>
      <c r="AX134" s="1" t="s">
        <v>1244</v>
      </c>
      <c r="AY134" s="1" t="s">
        <v>1244</v>
      </c>
      <c r="AZ134" s="1" t="s">
        <v>1245</v>
      </c>
      <c r="BE134" s="1" t="s">
        <v>1246</v>
      </c>
      <c r="BF134" s="2">
        <v>3</v>
      </c>
      <c r="BG134" s="1" t="s">
        <v>81</v>
      </c>
      <c r="BH134" s="2">
        <v>0</v>
      </c>
      <c r="BI134" s="2">
        <v>0</v>
      </c>
    </row>
    <row r="135" spans="1:61">
      <c r="A135" s="1" t="s">
        <v>59</v>
      </c>
      <c r="B135" s="1" t="s">
        <v>60</v>
      </c>
      <c r="C135" s="1" t="s">
        <v>1247</v>
      </c>
      <c r="D135" s="1" t="s">
        <v>1248</v>
      </c>
      <c r="E135" s="1" t="s">
        <v>1249</v>
      </c>
      <c r="F135" s="1" t="s">
        <v>64</v>
      </c>
      <c r="G135" s="1" t="s">
        <v>65</v>
      </c>
      <c r="H135" s="1" t="s">
        <v>1250</v>
      </c>
      <c r="I135" s="1" t="s">
        <v>100</v>
      </c>
      <c r="J135" s="1" t="s">
        <v>1251</v>
      </c>
      <c r="K135" s="2">
        <v>2</v>
      </c>
      <c r="L135" s="1" t="s">
        <v>100</v>
      </c>
      <c r="M135" s="1" t="s">
        <v>410</v>
      </c>
      <c r="N135" s="1" t="s">
        <v>410</v>
      </c>
      <c r="O135" s="1" t="s">
        <v>411</v>
      </c>
      <c r="P135" s="1" t="s">
        <v>65</v>
      </c>
      <c r="Q135" s="1" t="s">
        <v>64</v>
      </c>
      <c r="R135" s="1" t="s">
        <v>65</v>
      </c>
      <c r="S135" s="1" t="s">
        <v>64</v>
      </c>
      <c r="T135" s="2">
        <v>2</v>
      </c>
      <c r="V135" s="1" t="s">
        <v>1252</v>
      </c>
      <c r="W135" s="1" t="s">
        <v>1253</v>
      </c>
      <c r="Y135" s="1" t="s">
        <v>71</v>
      </c>
      <c r="Z135" s="1" t="s">
        <v>72</v>
      </c>
      <c r="AA135" s="1" t="s">
        <v>414</v>
      </c>
      <c r="AB135" s="1" t="s">
        <v>415</v>
      </c>
      <c r="AC135" s="3">
        <f>VLOOKUP(AA135,GeoCord!$A:$C,2,0)</f>
        <v>35.1753</v>
      </c>
      <c r="AD135" s="3">
        <f>VLOOKUP(AA135,GeoCord!$A:$C,3,0)</f>
        <v>99.387699999999995</v>
      </c>
      <c r="AG135" s="1" t="s">
        <v>416</v>
      </c>
      <c r="AH135" s="2">
        <v>1</v>
      </c>
      <c r="AI135" s="1" t="s">
        <v>417</v>
      </c>
      <c r="AJ135" s="2">
        <v>1</v>
      </c>
      <c r="AK135" s="1" t="s">
        <v>77</v>
      </c>
      <c r="AL135" s="1" t="s">
        <v>77</v>
      </c>
      <c r="AM135" s="1" t="s">
        <v>77</v>
      </c>
      <c r="AN135" s="2">
        <v>1</v>
      </c>
      <c r="AO135" s="2">
        <v>0</v>
      </c>
      <c r="AP135" s="2">
        <v>0</v>
      </c>
      <c r="AQ135" s="2">
        <v>0</v>
      </c>
      <c r="AR135" s="1" t="s">
        <v>77</v>
      </c>
      <c r="AS135" s="1" t="s">
        <v>78</v>
      </c>
      <c r="AT135" s="2">
        <v>110</v>
      </c>
      <c r="AU135" s="1" t="s">
        <v>79</v>
      </c>
      <c r="AV135" s="2">
        <v>5</v>
      </c>
      <c r="AW135" s="2">
        <v>2627000</v>
      </c>
      <c r="AX135" s="1" t="s">
        <v>1252</v>
      </c>
      <c r="AY135" s="1" t="s">
        <v>1252</v>
      </c>
      <c r="AZ135" s="1" t="s">
        <v>1253</v>
      </c>
      <c r="BF135" s="2">
        <v>3</v>
      </c>
      <c r="BG135" s="1" t="s">
        <v>81</v>
      </c>
      <c r="BH135" s="2">
        <v>0</v>
      </c>
      <c r="BI135" s="2">
        <v>0</v>
      </c>
    </row>
    <row r="136" spans="1:61">
      <c r="A136" s="1" t="s">
        <v>59</v>
      </c>
      <c r="B136" s="1" t="s">
        <v>60</v>
      </c>
      <c r="C136" s="1" t="s">
        <v>1254</v>
      </c>
      <c r="D136" s="1" t="s">
        <v>1255</v>
      </c>
      <c r="E136" s="1" t="s">
        <v>1256</v>
      </c>
      <c r="F136" s="1" t="s">
        <v>64</v>
      </c>
      <c r="G136" s="1" t="s">
        <v>65</v>
      </c>
      <c r="H136" s="1" t="s">
        <v>1257</v>
      </c>
      <c r="I136" s="1" t="s">
        <v>164</v>
      </c>
      <c r="J136" s="1" t="s">
        <v>1258</v>
      </c>
      <c r="K136" s="2">
        <v>2</v>
      </c>
      <c r="L136" s="1" t="s">
        <v>164</v>
      </c>
      <c r="M136" s="1" t="s">
        <v>168</v>
      </c>
      <c r="N136" s="1" t="s">
        <v>168</v>
      </c>
      <c r="O136" s="1" t="s">
        <v>1259</v>
      </c>
      <c r="P136" s="1" t="s">
        <v>65</v>
      </c>
      <c r="Q136" s="1" t="s">
        <v>64</v>
      </c>
      <c r="R136" s="1" t="s">
        <v>65</v>
      </c>
      <c r="S136" s="1" t="s">
        <v>64</v>
      </c>
      <c r="T136" s="2">
        <v>3</v>
      </c>
      <c r="V136" s="1" t="s">
        <v>1260</v>
      </c>
      <c r="X136" s="1" t="s">
        <v>825</v>
      </c>
      <c r="Y136" s="1" t="s">
        <v>71</v>
      </c>
      <c r="Z136" s="1" t="s">
        <v>72</v>
      </c>
      <c r="AA136" s="1" t="s">
        <v>167</v>
      </c>
      <c r="AB136" s="1" t="s">
        <v>168</v>
      </c>
      <c r="AC136" s="3">
        <f>VLOOKUP(AA136,GeoCord!$A:$C,2,0)</f>
        <v>-33.165999999999997</v>
      </c>
      <c r="AD136" s="3">
        <f>VLOOKUP(AA136,GeoCord!$A:$C,3,0)</f>
        <v>-64.31</v>
      </c>
      <c r="AG136" s="1" t="s">
        <v>169</v>
      </c>
      <c r="AH136" s="2">
        <v>1</v>
      </c>
      <c r="AI136" s="1" t="s">
        <v>170</v>
      </c>
      <c r="AJ136" s="2">
        <v>0</v>
      </c>
      <c r="AK136" s="1" t="s">
        <v>77</v>
      </c>
      <c r="AL136" s="1" t="s">
        <v>77</v>
      </c>
      <c r="AM136" s="1" t="s">
        <v>77</v>
      </c>
      <c r="AN136" s="2">
        <v>0</v>
      </c>
      <c r="AO136" s="2">
        <v>0</v>
      </c>
      <c r="AP136" s="2">
        <v>0</v>
      </c>
      <c r="AQ136" s="2">
        <v>0</v>
      </c>
      <c r="AR136" s="1" t="s">
        <v>77</v>
      </c>
      <c r="AS136" s="1" t="s">
        <v>78</v>
      </c>
      <c r="AT136" s="2">
        <v>110</v>
      </c>
      <c r="AU136" s="1" t="s">
        <v>79</v>
      </c>
      <c r="AV136" s="2">
        <v>5</v>
      </c>
      <c r="AW136" s="2">
        <v>3155248.03</v>
      </c>
      <c r="AX136" s="1" t="s">
        <v>1260</v>
      </c>
      <c r="AY136" s="1" t="s">
        <v>1260</v>
      </c>
      <c r="AZ136" s="1" t="s">
        <v>825</v>
      </c>
      <c r="BE136" s="1" t="s">
        <v>1261</v>
      </c>
      <c r="BF136" s="2">
        <v>3</v>
      </c>
      <c r="BG136" s="1" t="s">
        <v>81</v>
      </c>
      <c r="BH136" s="2">
        <v>0</v>
      </c>
      <c r="BI136" s="2">
        <v>0</v>
      </c>
    </row>
    <row r="137" spans="1:61">
      <c r="A137" s="1" t="s">
        <v>59</v>
      </c>
      <c r="B137" s="1" t="s">
        <v>60</v>
      </c>
      <c r="C137" s="1" t="s">
        <v>1262</v>
      </c>
      <c r="D137" s="1" t="s">
        <v>1263</v>
      </c>
      <c r="E137" s="1" t="s">
        <v>1264</v>
      </c>
      <c r="F137" s="1" t="s">
        <v>64</v>
      </c>
      <c r="G137" s="1" t="s">
        <v>65</v>
      </c>
      <c r="H137" s="1" t="s">
        <v>1265</v>
      </c>
      <c r="I137" s="1" t="s">
        <v>100</v>
      </c>
      <c r="J137" s="1" t="s">
        <v>1266</v>
      </c>
      <c r="K137" s="2">
        <v>2</v>
      </c>
      <c r="L137" s="1" t="s">
        <v>100</v>
      </c>
      <c r="M137" s="1" t="s">
        <v>1267</v>
      </c>
      <c r="N137" s="1" t="s">
        <v>1267</v>
      </c>
      <c r="O137" s="1" t="s">
        <v>1268</v>
      </c>
      <c r="P137" s="1" t="s">
        <v>65</v>
      </c>
      <c r="Q137" s="1" t="s">
        <v>64</v>
      </c>
      <c r="R137" s="1" t="s">
        <v>65</v>
      </c>
      <c r="S137" s="1" t="s">
        <v>64</v>
      </c>
      <c r="T137" s="2">
        <v>3</v>
      </c>
      <c r="V137" s="1" t="s">
        <v>434</v>
      </c>
      <c r="X137" s="1" t="s">
        <v>1269</v>
      </c>
      <c r="Y137" s="1" t="s">
        <v>71</v>
      </c>
      <c r="Z137" s="1" t="s">
        <v>118</v>
      </c>
      <c r="AC137" s="3" t="e">
        <f>VLOOKUP(AA137,GeoCord!$A:$C,2,0)</f>
        <v>#N/A</v>
      </c>
      <c r="AD137" s="3" t="e">
        <f>VLOOKUP(AA137,GeoCord!$A:$C,3,0)</f>
        <v>#N/A</v>
      </c>
      <c r="AE137" s="1" t="s">
        <v>119</v>
      </c>
      <c r="AF137" s="1" t="s">
        <v>118</v>
      </c>
      <c r="AG137" s="1" t="s">
        <v>106</v>
      </c>
      <c r="AH137" s="2">
        <v>1</v>
      </c>
      <c r="AI137" s="1" t="s">
        <v>107</v>
      </c>
      <c r="AJ137" s="2">
        <v>0</v>
      </c>
      <c r="AK137" s="1" t="s">
        <v>77</v>
      </c>
      <c r="AL137" s="1" t="s">
        <v>77</v>
      </c>
      <c r="AM137" s="1" t="s">
        <v>77</v>
      </c>
      <c r="AN137" s="2">
        <v>0</v>
      </c>
      <c r="AO137" s="2">
        <v>1</v>
      </c>
      <c r="AP137" s="2">
        <v>0</v>
      </c>
      <c r="AQ137" s="2">
        <v>0</v>
      </c>
      <c r="AR137" s="1" t="s">
        <v>77</v>
      </c>
      <c r="AS137" s="1" t="s">
        <v>78</v>
      </c>
      <c r="AT137" s="2">
        <v>110</v>
      </c>
      <c r="AU137" s="1" t="s">
        <v>79</v>
      </c>
      <c r="AV137" s="2">
        <v>5</v>
      </c>
      <c r="AW137" s="2">
        <v>4780233.1399999997</v>
      </c>
      <c r="AX137" s="1" t="s">
        <v>434</v>
      </c>
      <c r="AY137" s="1" t="s">
        <v>434</v>
      </c>
      <c r="AZ137" s="1" t="s">
        <v>1269</v>
      </c>
      <c r="BF137" s="2">
        <v>3</v>
      </c>
      <c r="BG137" s="1" t="s">
        <v>81</v>
      </c>
      <c r="BH137" s="2">
        <v>0</v>
      </c>
      <c r="BI137" s="2">
        <v>0</v>
      </c>
    </row>
    <row r="138" spans="1:61">
      <c r="A138" s="1" t="s">
        <v>59</v>
      </c>
      <c r="B138" s="1" t="s">
        <v>60</v>
      </c>
      <c r="C138" s="1" t="s">
        <v>1270</v>
      </c>
      <c r="D138" s="1" t="s">
        <v>1271</v>
      </c>
      <c r="E138" s="1" t="s">
        <v>1272</v>
      </c>
      <c r="F138" s="1" t="s">
        <v>64</v>
      </c>
      <c r="G138" s="1" t="s">
        <v>65</v>
      </c>
      <c r="H138" s="1" t="s">
        <v>1273</v>
      </c>
      <c r="I138" s="1" t="s">
        <v>100</v>
      </c>
      <c r="J138" s="1" t="s">
        <v>1274</v>
      </c>
      <c r="K138" s="2">
        <v>2</v>
      </c>
      <c r="L138" s="1" t="s">
        <v>100</v>
      </c>
      <c r="M138" s="1" t="s">
        <v>128</v>
      </c>
      <c r="N138" s="1" t="s">
        <v>128</v>
      </c>
      <c r="O138" s="1" t="s">
        <v>129</v>
      </c>
      <c r="P138" s="1" t="s">
        <v>65</v>
      </c>
      <c r="Q138" s="1" t="s">
        <v>64</v>
      </c>
      <c r="R138" s="1" t="s">
        <v>65</v>
      </c>
      <c r="S138" s="1" t="s">
        <v>64</v>
      </c>
      <c r="T138" s="2">
        <v>3</v>
      </c>
      <c r="V138" s="1" t="s">
        <v>1275</v>
      </c>
      <c r="X138" s="1" t="s">
        <v>1276</v>
      </c>
      <c r="Y138" s="1" t="s">
        <v>71</v>
      </c>
      <c r="Z138" s="1" t="s">
        <v>130</v>
      </c>
      <c r="AC138" s="3" t="e">
        <f>VLOOKUP(AA138,GeoCord!$A:$C,2,0)</f>
        <v>#N/A</v>
      </c>
      <c r="AD138" s="3" t="e">
        <f>VLOOKUP(AA138,GeoCord!$A:$C,3,0)</f>
        <v>#N/A</v>
      </c>
      <c r="AE138" s="1" t="s">
        <v>308</v>
      </c>
      <c r="AF138" s="1" t="s">
        <v>309</v>
      </c>
      <c r="AG138" s="1" t="s">
        <v>213</v>
      </c>
      <c r="AH138" s="2">
        <v>1</v>
      </c>
      <c r="AI138" s="1" t="s">
        <v>214</v>
      </c>
      <c r="AJ138" s="2">
        <v>0</v>
      </c>
      <c r="AK138" s="1" t="s">
        <v>77</v>
      </c>
      <c r="AL138" s="1" t="s">
        <v>77</v>
      </c>
      <c r="AM138" s="1" t="s">
        <v>77</v>
      </c>
      <c r="AN138" s="2">
        <v>0</v>
      </c>
      <c r="AO138" s="2">
        <v>0</v>
      </c>
      <c r="AP138" s="2">
        <v>0</v>
      </c>
      <c r="AQ138" s="2">
        <v>0</v>
      </c>
      <c r="AR138" s="1" t="s">
        <v>77</v>
      </c>
      <c r="AS138" s="1" t="s">
        <v>78</v>
      </c>
      <c r="AT138" s="2">
        <v>110</v>
      </c>
      <c r="AU138" s="1" t="s">
        <v>79</v>
      </c>
      <c r="AV138" s="2">
        <v>5</v>
      </c>
      <c r="AW138" s="2">
        <v>14489553.699999999</v>
      </c>
      <c r="AX138" s="1" t="s">
        <v>1275</v>
      </c>
      <c r="AY138" s="1" t="s">
        <v>1275</v>
      </c>
      <c r="AZ138" s="1" t="s">
        <v>1276</v>
      </c>
      <c r="BE138" s="1" t="s">
        <v>1277</v>
      </c>
      <c r="BF138" s="2">
        <v>3</v>
      </c>
      <c r="BG138" s="1" t="s">
        <v>81</v>
      </c>
      <c r="BH138" s="2">
        <v>1</v>
      </c>
      <c r="BI138" s="2">
        <v>0</v>
      </c>
    </row>
    <row r="139" spans="1:61">
      <c r="A139" s="1" t="s">
        <v>59</v>
      </c>
      <c r="B139" s="1" t="s">
        <v>60</v>
      </c>
      <c r="C139" s="1" t="s">
        <v>1278</v>
      </c>
      <c r="D139" s="1" t="s">
        <v>1279</v>
      </c>
      <c r="E139" s="1" t="s">
        <v>1280</v>
      </c>
      <c r="F139" s="1" t="s">
        <v>64</v>
      </c>
      <c r="G139" s="1" t="s">
        <v>65</v>
      </c>
      <c r="H139" s="1" t="s">
        <v>1281</v>
      </c>
      <c r="I139" s="1" t="s">
        <v>100</v>
      </c>
      <c r="J139" s="1" t="s">
        <v>1282</v>
      </c>
      <c r="K139" s="2">
        <v>2</v>
      </c>
      <c r="L139" s="1" t="s">
        <v>100</v>
      </c>
      <c r="M139" s="1" t="s">
        <v>1283</v>
      </c>
      <c r="N139" s="1" t="s">
        <v>1283</v>
      </c>
      <c r="O139" s="1" t="s">
        <v>1284</v>
      </c>
      <c r="P139" s="1" t="s">
        <v>65</v>
      </c>
      <c r="Q139" s="1" t="s">
        <v>64</v>
      </c>
      <c r="R139" s="1" t="s">
        <v>65</v>
      </c>
      <c r="S139" s="1" t="s">
        <v>64</v>
      </c>
      <c r="T139" s="2">
        <v>4</v>
      </c>
      <c r="V139" s="1" t="s">
        <v>1285</v>
      </c>
      <c r="X139" s="1" t="s">
        <v>751</v>
      </c>
      <c r="Y139" s="1" t="s">
        <v>71</v>
      </c>
      <c r="Z139" s="1" t="s">
        <v>72</v>
      </c>
      <c r="AA139" s="1" t="s">
        <v>1286</v>
      </c>
      <c r="AB139" s="1" t="s">
        <v>1283</v>
      </c>
      <c r="AC139" s="3">
        <f>VLOOKUP(AA139,GeoCord!$A:$C,2,0)</f>
        <v>7.258</v>
      </c>
      <c r="AD139" s="3">
        <f>VLOOKUP(AA139,GeoCord!$A:$C,3,0)</f>
        <v>-1.0620000000000001</v>
      </c>
      <c r="AG139" s="1" t="s">
        <v>1287</v>
      </c>
      <c r="AH139" s="2">
        <v>1</v>
      </c>
      <c r="AI139" s="1" t="s">
        <v>1288</v>
      </c>
      <c r="AJ139" s="2">
        <v>0</v>
      </c>
      <c r="AK139" s="1" t="s">
        <v>77</v>
      </c>
      <c r="AL139" s="1" t="s">
        <v>77</v>
      </c>
      <c r="AM139" s="1" t="s">
        <v>77</v>
      </c>
      <c r="AN139" s="2">
        <v>0</v>
      </c>
      <c r="AO139" s="2">
        <v>0</v>
      </c>
      <c r="AP139" s="2">
        <v>0</v>
      </c>
      <c r="AQ139" s="2">
        <v>0</v>
      </c>
      <c r="AR139" s="1" t="s">
        <v>77</v>
      </c>
      <c r="AS139" s="1" t="s">
        <v>78</v>
      </c>
      <c r="AT139" s="2">
        <v>110</v>
      </c>
      <c r="AU139" s="1" t="s">
        <v>79</v>
      </c>
      <c r="AV139" s="2">
        <v>5</v>
      </c>
      <c r="AW139" s="2">
        <v>70820.94</v>
      </c>
      <c r="AX139" s="1" t="s">
        <v>1285</v>
      </c>
      <c r="AY139" s="1" t="s">
        <v>1285</v>
      </c>
      <c r="AZ139" s="1" t="s">
        <v>751</v>
      </c>
      <c r="BF139" s="2">
        <v>3</v>
      </c>
      <c r="BG139" s="1" t="s">
        <v>81</v>
      </c>
      <c r="BH139" s="2">
        <v>0</v>
      </c>
      <c r="BI139" s="2">
        <v>0</v>
      </c>
    </row>
    <row r="140" spans="1:61">
      <c r="A140" s="1" t="s">
        <v>59</v>
      </c>
      <c r="B140" s="1" t="s">
        <v>60</v>
      </c>
      <c r="C140" s="1" t="s">
        <v>1289</v>
      </c>
      <c r="D140" s="1" t="s">
        <v>1290</v>
      </c>
      <c r="E140" s="1" t="s">
        <v>1291</v>
      </c>
      <c r="F140" s="1" t="s">
        <v>64</v>
      </c>
      <c r="G140" s="1" t="s">
        <v>65</v>
      </c>
      <c r="H140" s="1" t="s">
        <v>1292</v>
      </c>
      <c r="I140" s="1" t="s">
        <v>100</v>
      </c>
      <c r="J140" s="1" t="s">
        <v>1293</v>
      </c>
      <c r="K140" s="2">
        <v>2</v>
      </c>
      <c r="L140" s="1" t="s">
        <v>100</v>
      </c>
      <c r="M140" s="1" t="s">
        <v>410</v>
      </c>
      <c r="N140" s="1" t="s">
        <v>410</v>
      </c>
      <c r="O140" s="1" t="s">
        <v>411</v>
      </c>
      <c r="P140" s="1" t="s">
        <v>65</v>
      </c>
      <c r="Q140" s="1" t="s">
        <v>64</v>
      </c>
      <c r="R140" s="1" t="s">
        <v>65</v>
      </c>
      <c r="S140" s="1" t="s">
        <v>64</v>
      </c>
      <c r="T140" s="2">
        <v>4</v>
      </c>
      <c r="V140" s="1" t="s">
        <v>1294</v>
      </c>
      <c r="X140" s="1" t="s">
        <v>316</v>
      </c>
      <c r="Y140" s="1" t="s">
        <v>71</v>
      </c>
      <c r="Z140" s="1" t="s">
        <v>130</v>
      </c>
      <c r="AC140" s="3" t="e">
        <f>VLOOKUP(AA140,GeoCord!$A:$C,2,0)</f>
        <v>#N/A</v>
      </c>
      <c r="AD140" s="3" t="e">
        <f>VLOOKUP(AA140,GeoCord!$A:$C,3,0)</f>
        <v>#N/A</v>
      </c>
      <c r="AE140" s="1" t="s">
        <v>308</v>
      </c>
      <c r="AF140" s="1" t="s">
        <v>309</v>
      </c>
      <c r="AG140" s="1" t="s">
        <v>213</v>
      </c>
      <c r="AH140" s="2">
        <v>1</v>
      </c>
      <c r="AI140" s="1" t="s">
        <v>214</v>
      </c>
      <c r="AJ140" s="2">
        <v>0</v>
      </c>
      <c r="AK140" s="1" t="s">
        <v>77</v>
      </c>
      <c r="AL140" s="1" t="s">
        <v>77</v>
      </c>
      <c r="AM140" s="1" t="s">
        <v>77</v>
      </c>
      <c r="AN140" s="2">
        <v>0</v>
      </c>
      <c r="AO140" s="2">
        <v>0</v>
      </c>
      <c r="AP140" s="2">
        <v>0</v>
      </c>
      <c r="AQ140" s="2">
        <v>0</v>
      </c>
      <c r="AR140" s="1" t="s">
        <v>77</v>
      </c>
      <c r="AS140" s="1" t="s">
        <v>78</v>
      </c>
      <c r="AT140" s="2">
        <v>110</v>
      </c>
      <c r="AU140" s="1" t="s">
        <v>79</v>
      </c>
      <c r="AV140" s="2">
        <v>5</v>
      </c>
      <c r="AW140" s="2">
        <v>479000</v>
      </c>
      <c r="AX140" s="1" t="s">
        <v>1294</v>
      </c>
      <c r="AY140" s="1" t="s">
        <v>1294</v>
      </c>
      <c r="AZ140" s="1" t="s">
        <v>316</v>
      </c>
      <c r="BE140" s="1" t="s">
        <v>1295</v>
      </c>
      <c r="BF140" s="2">
        <v>3</v>
      </c>
      <c r="BG140" s="1" t="s">
        <v>81</v>
      </c>
      <c r="BH140" s="2">
        <v>1</v>
      </c>
      <c r="BI140" s="2">
        <v>0</v>
      </c>
    </row>
    <row r="141" spans="1:61">
      <c r="A141" s="1" t="s">
        <v>59</v>
      </c>
      <c r="B141" s="1" t="s">
        <v>60</v>
      </c>
      <c r="C141" s="1" t="s">
        <v>1296</v>
      </c>
      <c r="D141" s="1" t="s">
        <v>1297</v>
      </c>
      <c r="E141" s="1" t="s">
        <v>1298</v>
      </c>
      <c r="F141" s="1" t="s">
        <v>64</v>
      </c>
      <c r="G141" s="1" t="s">
        <v>65</v>
      </c>
      <c r="H141" s="1" t="s">
        <v>1299</v>
      </c>
      <c r="I141" s="1" t="s">
        <v>100</v>
      </c>
      <c r="J141" s="1" t="s">
        <v>1300</v>
      </c>
      <c r="K141" s="2">
        <v>2</v>
      </c>
      <c r="L141" s="1" t="s">
        <v>100</v>
      </c>
      <c r="M141" s="1" t="s">
        <v>315</v>
      </c>
      <c r="N141" s="1" t="s">
        <v>315</v>
      </c>
      <c r="P141" s="1" t="s">
        <v>65</v>
      </c>
      <c r="Q141" s="1" t="s">
        <v>64</v>
      </c>
      <c r="R141" s="1" t="s">
        <v>65</v>
      </c>
      <c r="S141" s="1" t="s">
        <v>64</v>
      </c>
      <c r="T141" s="2">
        <v>2</v>
      </c>
      <c r="V141" s="1" t="s">
        <v>1301</v>
      </c>
      <c r="W141" s="1" t="s">
        <v>297</v>
      </c>
      <c r="Y141" s="1" t="s">
        <v>71</v>
      </c>
      <c r="Z141" s="1" t="s">
        <v>118</v>
      </c>
      <c r="AC141" s="3" t="e">
        <f>VLOOKUP(AA141,GeoCord!$A:$C,2,0)</f>
        <v>#N/A</v>
      </c>
      <c r="AD141" s="3" t="e">
        <f>VLOOKUP(AA141,GeoCord!$A:$C,3,0)</f>
        <v>#N/A</v>
      </c>
      <c r="AE141" s="1" t="s">
        <v>119</v>
      </c>
      <c r="AF141" s="1" t="s">
        <v>118</v>
      </c>
      <c r="AG141" s="1" t="s">
        <v>298</v>
      </c>
      <c r="AH141" s="2">
        <v>1</v>
      </c>
      <c r="AI141" s="1" t="s">
        <v>299</v>
      </c>
      <c r="AJ141" s="2">
        <v>0</v>
      </c>
      <c r="AK141" s="1" t="s">
        <v>77</v>
      </c>
      <c r="AL141" s="1" t="s">
        <v>77</v>
      </c>
      <c r="AM141" s="1" t="s">
        <v>77</v>
      </c>
      <c r="AN141" s="2">
        <v>1</v>
      </c>
      <c r="AO141" s="2">
        <v>1</v>
      </c>
      <c r="AP141" s="2">
        <v>0</v>
      </c>
      <c r="AQ141" s="2">
        <v>0</v>
      </c>
      <c r="AR141" s="1" t="s">
        <v>77</v>
      </c>
      <c r="AS141" s="1" t="s">
        <v>78</v>
      </c>
      <c r="AT141" s="2">
        <v>110</v>
      </c>
      <c r="AU141" s="1" t="s">
        <v>79</v>
      </c>
      <c r="AV141" s="2">
        <v>5</v>
      </c>
      <c r="AW141" s="2">
        <v>543796.27</v>
      </c>
      <c r="AX141" s="1" t="s">
        <v>1301</v>
      </c>
      <c r="AY141" s="1" t="s">
        <v>1301</v>
      </c>
      <c r="AZ141" s="1" t="s">
        <v>297</v>
      </c>
      <c r="BE141" s="1" t="s">
        <v>1302</v>
      </c>
      <c r="BF141" s="2">
        <v>3</v>
      </c>
      <c r="BG141" s="1" t="s">
        <v>81</v>
      </c>
      <c r="BH141" s="2">
        <v>0</v>
      </c>
      <c r="BI141" s="2">
        <v>0</v>
      </c>
    </row>
    <row r="142" spans="1:61">
      <c r="A142" s="1" t="s">
        <v>59</v>
      </c>
      <c r="B142" s="1" t="s">
        <v>60</v>
      </c>
      <c r="C142" s="1" t="s">
        <v>1303</v>
      </c>
      <c r="D142" s="1" t="s">
        <v>1304</v>
      </c>
      <c r="E142" s="1" t="s">
        <v>1305</v>
      </c>
      <c r="F142" s="1" t="s">
        <v>64</v>
      </c>
      <c r="G142" s="1" t="s">
        <v>65</v>
      </c>
      <c r="H142" s="1" t="s">
        <v>1306</v>
      </c>
      <c r="I142" s="1" t="s">
        <v>100</v>
      </c>
      <c r="J142" s="1" t="s">
        <v>1307</v>
      </c>
      <c r="K142" s="2">
        <v>2</v>
      </c>
      <c r="L142" s="1" t="s">
        <v>100</v>
      </c>
      <c r="M142" s="1" t="s">
        <v>315</v>
      </c>
      <c r="N142" s="1" t="s">
        <v>315</v>
      </c>
      <c r="P142" s="1" t="s">
        <v>65</v>
      </c>
      <c r="Q142" s="1" t="s">
        <v>64</v>
      </c>
      <c r="R142" s="1" t="s">
        <v>65</v>
      </c>
      <c r="S142" s="1" t="s">
        <v>64</v>
      </c>
      <c r="T142" s="2">
        <v>3</v>
      </c>
      <c r="V142" s="1" t="s">
        <v>434</v>
      </c>
      <c r="X142" s="1" t="s">
        <v>824</v>
      </c>
      <c r="Y142" s="1" t="s">
        <v>71</v>
      </c>
      <c r="Z142" s="1" t="s">
        <v>118</v>
      </c>
      <c r="AC142" s="3" t="e">
        <f>VLOOKUP(AA142,GeoCord!$A:$C,2,0)</f>
        <v>#N/A</v>
      </c>
      <c r="AD142" s="3" t="e">
        <f>VLOOKUP(AA142,GeoCord!$A:$C,3,0)</f>
        <v>#N/A</v>
      </c>
      <c r="AE142" s="1" t="s">
        <v>119</v>
      </c>
      <c r="AF142" s="1" t="s">
        <v>118</v>
      </c>
      <c r="AG142" s="1" t="s">
        <v>145</v>
      </c>
      <c r="AH142" s="2">
        <v>1</v>
      </c>
      <c r="AI142" s="1" t="s">
        <v>146</v>
      </c>
      <c r="AJ142" s="2">
        <v>0</v>
      </c>
      <c r="AK142" s="1" t="s">
        <v>77</v>
      </c>
      <c r="AL142" s="1" t="s">
        <v>77</v>
      </c>
      <c r="AM142" s="1" t="s">
        <v>77</v>
      </c>
      <c r="AN142" s="2">
        <v>0</v>
      </c>
      <c r="AO142" s="2">
        <v>0</v>
      </c>
      <c r="AP142" s="2">
        <v>0</v>
      </c>
      <c r="AQ142" s="2">
        <v>0</v>
      </c>
      <c r="AR142" s="1" t="s">
        <v>77</v>
      </c>
      <c r="AS142" s="1" t="s">
        <v>78</v>
      </c>
      <c r="AT142" s="2">
        <v>110</v>
      </c>
      <c r="AU142" s="1" t="s">
        <v>79</v>
      </c>
      <c r="AV142" s="2">
        <v>5</v>
      </c>
      <c r="AW142" s="2">
        <v>2117849.85</v>
      </c>
      <c r="AX142" s="1" t="s">
        <v>434</v>
      </c>
      <c r="AY142" s="1" t="s">
        <v>434</v>
      </c>
      <c r="AZ142" s="1" t="s">
        <v>824</v>
      </c>
      <c r="BF142" s="2">
        <v>3</v>
      </c>
      <c r="BG142" s="1" t="s">
        <v>81</v>
      </c>
      <c r="BH142" s="2">
        <v>0</v>
      </c>
      <c r="BI142" s="2">
        <v>0</v>
      </c>
    </row>
    <row r="143" spans="1:61">
      <c r="A143" s="1" t="s">
        <v>59</v>
      </c>
      <c r="B143" s="1" t="s">
        <v>60</v>
      </c>
      <c r="C143" s="1" t="s">
        <v>1308</v>
      </c>
      <c r="D143" s="1" t="s">
        <v>1309</v>
      </c>
      <c r="E143" s="1" t="s">
        <v>1310</v>
      </c>
      <c r="F143" s="1" t="s">
        <v>64</v>
      </c>
      <c r="G143" s="1" t="s">
        <v>65</v>
      </c>
      <c r="H143" s="1" t="s">
        <v>1311</v>
      </c>
      <c r="I143" s="1" t="s">
        <v>67</v>
      </c>
      <c r="J143" s="1" t="s">
        <v>1311</v>
      </c>
      <c r="K143" s="2">
        <v>2</v>
      </c>
      <c r="L143" s="1" t="s">
        <v>67</v>
      </c>
      <c r="M143" s="1" t="s">
        <v>92</v>
      </c>
      <c r="N143" s="1" t="s">
        <v>92</v>
      </c>
      <c r="O143" s="1" t="s">
        <v>1312</v>
      </c>
      <c r="P143" s="1" t="s">
        <v>65</v>
      </c>
      <c r="Q143" s="1" t="s">
        <v>64</v>
      </c>
      <c r="R143" s="1" t="s">
        <v>65</v>
      </c>
      <c r="S143" s="1" t="s">
        <v>64</v>
      </c>
      <c r="T143" s="2">
        <v>4</v>
      </c>
      <c r="V143" s="1" t="s">
        <v>533</v>
      </c>
      <c r="X143" s="1" t="s">
        <v>1313</v>
      </c>
      <c r="Y143" s="1" t="s">
        <v>71</v>
      </c>
      <c r="Z143" s="1" t="s">
        <v>72</v>
      </c>
      <c r="AA143" s="1" t="s">
        <v>91</v>
      </c>
      <c r="AB143" s="1" t="s">
        <v>92</v>
      </c>
      <c r="AC143" s="3">
        <f>VLOOKUP(AA143,GeoCord!$A:$C,2,0)</f>
        <v>4.4000000000000004</v>
      </c>
      <c r="AD143" s="3">
        <f>VLOOKUP(AA143,GeoCord!$A:$C,3,0)</f>
        <v>12.131</v>
      </c>
      <c r="AG143" s="1" t="s">
        <v>213</v>
      </c>
      <c r="AH143" s="2">
        <v>1</v>
      </c>
      <c r="AI143" s="1" t="s">
        <v>214</v>
      </c>
      <c r="AJ143" s="2">
        <v>0</v>
      </c>
      <c r="AK143" s="1" t="s">
        <v>77</v>
      </c>
      <c r="AL143" s="1" t="s">
        <v>77</v>
      </c>
      <c r="AM143" s="1" t="s">
        <v>77</v>
      </c>
      <c r="AN143" s="2">
        <v>0</v>
      </c>
      <c r="AO143" s="2">
        <v>0</v>
      </c>
      <c r="AP143" s="2">
        <v>0</v>
      </c>
      <c r="AQ143" s="2">
        <v>0</v>
      </c>
      <c r="AR143" s="1" t="s">
        <v>77</v>
      </c>
      <c r="AS143" s="1" t="s">
        <v>78</v>
      </c>
      <c r="AT143" s="2">
        <v>110</v>
      </c>
      <c r="AU143" s="1" t="s">
        <v>79</v>
      </c>
      <c r="AV143" s="2">
        <v>5</v>
      </c>
      <c r="AW143" s="2">
        <v>77575</v>
      </c>
      <c r="AX143" s="1" t="s">
        <v>533</v>
      </c>
      <c r="AY143" s="1" t="s">
        <v>533</v>
      </c>
      <c r="AZ143" s="1" t="s">
        <v>1313</v>
      </c>
      <c r="BF143" s="2">
        <v>3</v>
      </c>
      <c r="BG143" s="1" t="s">
        <v>81</v>
      </c>
      <c r="BH143" s="2">
        <v>0</v>
      </c>
      <c r="BI143" s="2">
        <v>0</v>
      </c>
    </row>
    <row r="144" spans="1:61">
      <c r="A144" s="1" t="s">
        <v>59</v>
      </c>
      <c r="B144" s="1" t="s">
        <v>60</v>
      </c>
      <c r="C144" s="1" t="s">
        <v>1314</v>
      </c>
      <c r="D144" s="1" t="s">
        <v>1315</v>
      </c>
      <c r="E144" s="1" t="s">
        <v>1316</v>
      </c>
      <c r="F144" s="1" t="s">
        <v>64</v>
      </c>
      <c r="G144" s="1" t="s">
        <v>65</v>
      </c>
      <c r="H144" s="1" t="s">
        <v>1317</v>
      </c>
      <c r="I144" s="1" t="s">
        <v>67</v>
      </c>
      <c r="J144" s="1" t="s">
        <v>1317</v>
      </c>
      <c r="K144" s="2">
        <v>2</v>
      </c>
      <c r="L144" s="1" t="s">
        <v>67</v>
      </c>
      <c r="M144" s="1" t="s">
        <v>191</v>
      </c>
      <c r="N144" s="1" t="s">
        <v>191</v>
      </c>
      <c r="O144" s="1" t="s">
        <v>192</v>
      </c>
      <c r="P144" s="1" t="s">
        <v>65</v>
      </c>
      <c r="Q144" s="1" t="s">
        <v>64</v>
      </c>
      <c r="R144" s="1" t="s">
        <v>65</v>
      </c>
      <c r="S144" s="1" t="s">
        <v>64</v>
      </c>
      <c r="T144" s="2">
        <v>4</v>
      </c>
      <c r="V144" s="1" t="s">
        <v>1318</v>
      </c>
      <c r="X144" s="1" t="s">
        <v>1319</v>
      </c>
      <c r="Y144" s="1" t="s">
        <v>71</v>
      </c>
      <c r="Z144" s="1" t="s">
        <v>72</v>
      </c>
      <c r="AA144" s="1" t="s">
        <v>290</v>
      </c>
      <c r="AB144" s="1" t="s">
        <v>291</v>
      </c>
      <c r="AC144" s="3">
        <f>VLOOKUP(AA144,GeoCord!$A:$C,2,0)</f>
        <v>12.191000000000001</v>
      </c>
      <c r="AD144" s="3">
        <f>VLOOKUP(AA144,GeoCord!$A:$C,3,0)</f>
        <v>-14.475</v>
      </c>
      <c r="AG144" s="1" t="s">
        <v>266</v>
      </c>
      <c r="AH144" s="2">
        <v>1</v>
      </c>
      <c r="AI144" s="1" t="s">
        <v>267</v>
      </c>
      <c r="AJ144" s="2">
        <v>0</v>
      </c>
      <c r="AK144" s="1" t="s">
        <v>77</v>
      </c>
      <c r="AL144" s="1" t="s">
        <v>77</v>
      </c>
      <c r="AM144" s="1" t="s">
        <v>77</v>
      </c>
      <c r="AN144" s="2">
        <v>0</v>
      </c>
      <c r="AO144" s="2">
        <v>0</v>
      </c>
      <c r="AP144" s="2">
        <v>0</v>
      </c>
      <c r="AQ144" s="2">
        <v>0</v>
      </c>
      <c r="AR144" s="1" t="s">
        <v>77</v>
      </c>
      <c r="AS144" s="1" t="s">
        <v>78</v>
      </c>
      <c r="AT144" s="2">
        <v>110</v>
      </c>
      <c r="AU144" s="1" t="s">
        <v>79</v>
      </c>
      <c r="AV144" s="2">
        <v>5</v>
      </c>
      <c r="AW144" s="2">
        <v>56782</v>
      </c>
      <c r="AX144" s="1" t="s">
        <v>1318</v>
      </c>
      <c r="AY144" s="1" t="s">
        <v>1318</v>
      </c>
      <c r="AZ144" s="1" t="s">
        <v>1319</v>
      </c>
      <c r="BF144" s="2">
        <v>3</v>
      </c>
      <c r="BG144" s="1" t="s">
        <v>81</v>
      </c>
      <c r="BH144" s="2">
        <v>0</v>
      </c>
      <c r="BI144" s="2">
        <v>0</v>
      </c>
    </row>
    <row r="145" spans="1:61">
      <c r="A145" s="1" t="s">
        <v>59</v>
      </c>
      <c r="B145" s="1" t="s">
        <v>60</v>
      </c>
      <c r="C145" s="1" t="s">
        <v>1320</v>
      </c>
      <c r="D145" s="1" t="s">
        <v>1321</v>
      </c>
      <c r="E145" s="1" t="s">
        <v>1322</v>
      </c>
      <c r="F145" s="1" t="s">
        <v>64</v>
      </c>
      <c r="G145" s="1" t="s">
        <v>65</v>
      </c>
      <c r="H145" s="1" t="s">
        <v>1323</v>
      </c>
      <c r="I145" s="1" t="s">
        <v>100</v>
      </c>
      <c r="J145" s="1" t="s">
        <v>1323</v>
      </c>
      <c r="K145" s="2">
        <v>2</v>
      </c>
      <c r="L145" s="1" t="s">
        <v>100</v>
      </c>
      <c r="M145" s="1" t="s">
        <v>191</v>
      </c>
      <c r="N145" s="1" t="s">
        <v>191</v>
      </c>
      <c r="O145" s="1" t="s">
        <v>192</v>
      </c>
      <c r="P145" s="1" t="s">
        <v>65</v>
      </c>
      <c r="Q145" s="1" t="s">
        <v>64</v>
      </c>
      <c r="R145" s="1" t="s">
        <v>65</v>
      </c>
      <c r="S145" s="1" t="s">
        <v>64</v>
      </c>
      <c r="T145" s="2">
        <v>4</v>
      </c>
      <c r="V145" s="1" t="s">
        <v>1324</v>
      </c>
      <c r="X145" s="1" t="s">
        <v>1325</v>
      </c>
      <c r="Y145" s="1" t="s">
        <v>71</v>
      </c>
      <c r="Z145" s="1" t="s">
        <v>72</v>
      </c>
      <c r="AA145" s="1" t="s">
        <v>1326</v>
      </c>
      <c r="AB145" s="1" t="s">
        <v>1327</v>
      </c>
      <c r="AC145" s="3" t="e">
        <f>VLOOKUP(AA145,GeoCord!$A:$C,2,0)</f>
        <v>#N/A</v>
      </c>
      <c r="AD145" s="3" t="e">
        <f>VLOOKUP(AA145,GeoCord!$A:$C,3,0)</f>
        <v>#N/A</v>
      </c>
      <c r="AG145" s="1" t="s">
        <v>266</v>
      </c>
      <c r="AH145" s="2">
        <v>1</v>
      </c>
      <c r="AI145" s="1" t="s">
        <v>267</v>
      </c>
      <c r="AJ145" s="2">
        <v>0</v>
      </c>
      <c r="AK145" s="1" t="s">
        <v>77</v>
      </c>
      <c r="AL145" s="1" t="s">
        <v>77</v>
      </c>
      <c r="AM145" s="1" t="s">
        <v>77</v>
      </c>
      <c r="AN145" s="2">
        <v>0</v>
      </c>
      <c r="AO145" s="2">
        <v>0</v>
      </c>
      <c r="AP145" s="2">
        <v>0</v>
      </c>
      <c r="AQ145" s="2">
        <v>0</v>
      </c>
      <c r="AR145" s="1" t="s">
        <v>77</v>
      </c>
      <c r="AS145" s="1" t="s">
        <v>78</v>
      </c>
      <c r="AT145" s="2">
        <v>110</v>
      </c>
      <c r="AU145" s="1" t="s">
        <v>79</v>
      </c>
      <c r="AV145" s="2">
        <v>5</v>
      </c>
      <c r="AW145" s="2">
        <v>1275416</v>
      </c>
      <c r="AX145" s="1" t="s">
        <v>1324</v>
      </c>
      <c r="AY145" s="1" t="s">
        <v>1324</v>
      </c>
      <c r="AZ145" s="1" t="s">
        <v>1325</v>
      </c>
      <c r="BF145" s="2">
        <v>3</v>
      </c>
      <c r="BG145" s="1" t="s">
        <v>81</v>
      </c>
      <c r="BH145" s="2">
        <v>0</v>
      </c>
      <c r="BI145" s="2">
        <v>1</v>
      </c>
    </row>
    <row r="146" spans="1:61">
      <c r="A146" s="1" t="s">
        <v>59</v>
      </c>
      <c r="B146" s="1" t="s">
        <v>60</v>
      </c>
      <c r="C146" s="1" t="s">
        <v>1328</v>
      </c>
      <c r="D146" s="1" t="s">
        <v>1329</v>
      </c>
      <c r="E146" s="1" t="s">
        <v>1330</v>
      </c>
      <c r="F146" s="1" t="s">
        <v>64</v>
      </c>
      <c r="G146" s="1" t="s">
        <v>65</v>
      </c>
      <c r="H146" s="1" t="s">
        <v>1331</v>
      </c>
      <c r="I146" s="1" t="s">
        <v>164</v>
      </c>
      <c r="J146" s="1" t="s">
        <v>1332</v>
      </c>
      <c r="K146" s="2">
        <v>2</v>
      </c>
      <c r="L146" s="1" t="s">
        <v>164</v>
      </c>
      <c r="M146" s="1" t="s">
        <v>1333</v>
      </c>
      <c r="N146" s="1" t="s">
        <v>1333</v>
      </c>
      <c r="O146" s="1" t="s">
        <v>1334</v>
      </c>
      <c r="P146" s="1" t="s">
        <v>65</v>
      </c>
      <c r="Q146" s="1" t="s">
        <v>64</v>
      </c>
      <c r="R146" s="1" t="s">
        <v>65</v>
      </c>
      <c r="S146" s="1" t="s">
        <v>64</v>
      </c>
      <c r="T146" s="2">
        <v>4</v>
      </c>
      <c r="V146" s="1" t="s">
        <v>1335</v>
      </c>
      <c r="X146" s="1" t="s">
        <v>1336</v>
      </c>
      <c r="Y146" s="1" t="s">
        <v>71</v>
      </c>
      <c r="Z146" s="1" t="s">
        <v>72</v>
      </c>
      <c r="AA146" s="1" t="s">
        <v>1337</v>
      </c>
      <c r="AB146" s="1" t="s">
        <v>1338</v>
      </c>
      <c r="AC146" s="3">
        <f>VLOOKUP(AA146,GeoCord!$A:$C,2,0)</f>
        <v>6.9829999999999997</v>
      </c>
      <c r="AD146" s="3">
        <f>VLOOKUP(AA146,GeoCord!$A:$C,3,0)</f>
        <v>-64.587999999999994</v>
      </c>
      <c r="AG146" s="1" t="s">
        <v>145</v>
      </c>
      <c r="AH146" s="2">
        <v>1</v>
      </c>
      <c r="AI146" s="1" t="s">
        <v>146</v>
      </c>
      <c r="AJ146" s="2">
        <v>0</v>
      </c>
      <c r="AK146" s="1" t="s">
        <v>77</v>
      </c>
      <c r="AL146" s="1" t="s">
        <v>77</v>
      </c>
      <c r="AM146" s="1" t="s">
        <v>77</v>
      </c>
      <c r="AN146" s="2">
        <v>0</v>
      </c>
      <c r="AO146" s="2">
        <v>0</v>
      </c>
      <c r="AP146" s="2">
        <v>0</v>
      </c>
      <c r="AQ146" s="2">
        <v>0</v>
      </c>
      <c r="AR146" s="1" t="s">
        <v>77</v>
      </c>
      <c r="AS146" s="1" t="s">
        <v>78</v>
      </c>
      <c r="AT146" s="2">
        <v>110</v>
      </c>
      <c r="AU146" s="1" t="s">
        <v>79</v>
      </c>
      <c r="AV146" s="2">
        <v>5</v>
      </c>
      <c r="AW146" s="2">
        <v>38469754.710000001</v>
      </c>
      <c r="AX146" s="1" t="s">
        <v>1335</v>
      </c>
      <c r="AY146" s="1" t="s">
        <v>1335</v>
      </c>
      <c r="AZ146" s="1" t="s">
        <v>1336</v>
      </c>
      <c r="BF146" s="2">
        <v>3</v>
      </c>
      <c r="BG146" s="1" t="s">
        <v>81</v>
      </c>
      <c r="BH146" s="2">
        <v>0</v>
      </c>
      <c r="BI146" s="2">
        <v>0</v>
      </c>
    </row>
    <row r="147" spans="1:61">
      <c r="A147" s="1" t="s">
        <v>59</v>
      </c>
      <c r="B147" s="1" t="s">
        <v>60</v>
      </c>
      <c r="C147" s="1" t="s">
        <v>1339</v>
      </c>
      <c r="D147" s="1" t="s">
        <v>1340</v>
      </c>
      <c r="E147" s="1" t="s">
        <v>1341</v>
      </c>
      <c r="F147" s="1" t="s">
        <v>64</v>
      </c>
      <c r="G147" s="1" t="s">
        <v>65</v>
      </c>
      <c r="H147" s="1" t="s">
        <v>1342</v>
      </c>
      <c r="I147" s="1" t="s">
        <v>100</v>
      </c>
      <c r="J147" s="1" t="s">
        <v>1342</v>
      </c>
      <c r="K147" s="2">
        <v>2</v>
      </c>
      <c r="L147" s="1" t="s">
        <v>100</v>
      </c>
      <c r="M147" s="1" t="s">
        <v>315</v>
      </c>
      <c r="N147" s="1" t="s">
        <v>315</v>
      </c>
      <c r="P147" s="1" t="s">
        <v>65</v>
      </c>
      <c r="Q147" s="1" t="s">
        <v>64</v>
      </c>
      <c r="R147" s="1" t="s">
        <v>65</v>
      </c>
      <c r="S147" s="1" t="s">
        <v>64</v>
      </c>
      <c r="T147" s="2">
        <v>4</v>
      </c>
      <c r="V147" s="1" t="s">
        <v>1343</v>
      </c>
      <c r="X147" s="1" t="s">
        <v>1344</v>
      </c>
      <c r="Y147" s="1" t="s">
        <v>71</v>
      </c>
      <c r="Z147" s="1" t="s">
        <v>118</v>
      </c>
      <c r="AC147" s="3" t="e">
        <f>VLOOKUP(AA147,GeoCord!$A:$C,2,0)</f>
        <v>#N/A</v>
      </c>
      <c r="AD147" s="3" t="e">
        <f>VLOOKUP(AA147,GeoCord!$A:$C,3,0)</f>
        <v>#N/A</v>
      </c>
      <c r="AE147" s="1" t="s">
        <v>119</v>
      </c>
      <c r="AF147" s="1" t="s">
        <v>118</v>
      </c>
      <c r="AG147" s="1" t="s">
        <v>640</v>
      </c>
      <c r="AH147" s="2">
        <v>1</v>
      </c>
      <c r="AI147" s="1" t="s">
        <v>641</v>
      </c>
      <c r="AJ147" s="2">
        <v>0</v>
      </c>
      <c r="AK147" s="1" t="s">
        <v>77</v>
      </c>
      <c r="AL147" s="1" t="s">
        <v>77</v>
      </c>
      <c r="AM147" s="1" t="s">
        <v>77</v>
      </c>
      <c r="AN147" s="2">
        <v>0</v>
      </c>
      <c r="AO147" s="2">
        <v>0</v>
      </c>
      <c r="AP147" s="2">
        <v>0</v>
      </c>
      <c r="AQ147" s="2">
        <v>0</v>
      </c>
      <c r="AR147" s="1" t="s">
        <v>77</v>
      </c>
      <c r="AS147" s="1" t="s">
        <v>78</v>
      </c>
      <c r="AT147" s="2">
        <v>110</v>
      </c>
      <c r="AU147" s="1" t="s">
        <v>79</v>
      </c>
      <c r="AV147" s="2">
        <v>5</v>
      </c>
      <c r="AW147" s="2">
        <v>464000</v>
      </c>
      <c r="AX147" s="1" t="s">
        <v>1343</v>
      </c>
      <c r="AY147" s="1" t="s">
        <v>1343</v>
      </c>
      <c r="AZ147" s="1" t="s">
        <v>1344</v>
      </c>
      <c r="BF147" s="2">
        <v>3</v>
      </c>
      <c r="BG147" s="1" t="s">
        <v>81</v>
      </c>
      <c r="BH147" s="2">
        <v>0</v>
      </c>
      <c r="BI147" s="2">
        <v>0</v>
      </c>
    </row>
    <row r="148" spans="1:61">
      <c r="A148" s="1" t="s">
        <v>59</v>
      </c>
      <c r="B148" s="1" t="s">
        <v>60</v>
      </c>
      <c r="C148" s="1" t="s">
        <v>1345</v>
      </c>
      <c r="D148" s="1" t="s">
        <v>1346</v>
      </c>
      <c r="E148" s="1" t="s">
        <v>1347</v>
      </c>
      <c r="F148" s="1" t="s">
        <v>64</v>
      </c>
      <c r="G148" s="1" t="s">
        <v>65</v>
      </c>
      <c r="H148" s="1" t="s">
        <v>1348</v>
      </c>
      <c r="I148" s="1" t="s">
        <v>67</v>
      </c>
      <c r="J148" s="1" t="s">
        <v>1349</v>
      </c>
      <c r="K148" s="2">
        <v>2</v>
      </c>
      <c r="L148" s="1" t="s">
        <v>67</v>
      </c>
      <c r="M148" s="1" t="s">
        <v>1350</v>
      </c>
      <c r="N148" s="1" t="s">
        <v>1350</v>
      </c>
      <c r="P148" s="1" t="s">
        <v>65</v>
      </c>
      <c r="Q148" s="1" t="s">
        <v>64</v>
      </c>
      <c r="R148" s="1" t="s">
        <v>65</v>
      </c>
      <c r="S148" s="1" t="s">
        <v>64</v>
      </c>
      <c r="T148" s="2">
        <v>3</v>
      </c>
      <c r="V148" s="1" t="s">
        <v>1351</v>
      </c>
      <c r="X148" s="1" t="s">
        <v>1352</v>
      </c>
      <c r="Y148" s="1" t="s">
        <v>71</v>
      </c>
      <c r="Z148" s="1" t="s">
        <v>72</v>
      </c>
      <c r="AA148" s="1" t="s">
        <v>91</v>
      </c>
      <c r="AB148" s="1" t="s">
        <v>92</v>
      </c>
      <c r="AC148" s="3">
        <f>VLOOKUP(AA148,GeoCord!$A:$C,2,0)</f>
        <v>4.4000000000000004</v>
      </c>
      <c r="AD148" s="3">
        <f>VLOOKUP(AA148,GeoCord!$A:$C,3,0)</f>
        <v>12.131</v>
      </c>
      <c r="AG148" s="1" t="s">
        <v>807</v>
      </c>
      <c r="AH148" s="2">
        <v>1</v>
      </c>
      <c r="AI148" s="1" t="s">
        <v>808</v>
      </c>
      <c r="AJ148" s="2">
        <v>0</v>
      </c>
      <c r="AK148" s="1" t="s">
        <v>77</v>
      </c>
      <c r="AL148" s="1" t="s">
        <v>77</v>
      </c>
      <c r="AM148" s="1" t="s">
        <v>77</v>
      </c>
      <c r="AN148" s="2">
        <v>0</v>
      </c>
      <c r="AO148" s="2">
        <v>0</v>
      </c>
      <c r="AP148" s="2">
        <v>0</v>
      </c>
      <c r="AQ148" s="2">
        <v>0</v>
      </c>
      <c r="AR148" s="1" t="s">
        <v>77</v>
      </c>
      <c r="AS148" s="1" t="s">
        <v>78</v>
      </c>
      <c r="AT148" s="2">
        <v>110</v>
      </c>
      <c r="AU148" s="1" t="s">
        <v>79</v>
      </c>
      <c r="AV148" s="2">
        <v>5</v>
      </c>
      <c r="AW148" s="2">
        <v>6900</v>
      </c>
      <c r="AX148" s="1" t="s">
        <v>1351</v>
      </c>
      <c r="AY148" s="1" t="s">
        <v>1351</v>
      </c>
      <c r="AZ148" s="1" t="s">
        <v>1352</v>
      </c>
      <c r="BF148" s="2">
        <v>3</v>
      </c>
      <c r="BG148" s="1" t="s">
        <v>81</v>
      </c>
      <c r="BH148" s="2">
        <v>0</v>
      </c>
      <c r="BI148" s="2">
        <v>0</v>
      </c>
    </row>
    <row r="149" spans="1:61">
      <c r="A149" s="1" t="s">
        <v>59</v>
      </c>
      <c r="B149" s="1" t="s">
        <v>60</v>
      </c>
      <c r="C149" s="1" t="s">
        <v>1353</v>
      </c>
      <c r="D149" s="1" t="s">
        <v>1354</v>
      </c>
      <c r="E149" s="1" t="s">
        <v>1355</v>
      </c>
      <c r="F149" s="1" t="s">
        <v>64</v>
      </c>
      <c r="G149" s="1" t="s">
        <v>65</v>
      </c>
      <c r="H149" s="1" t="s">
        <v>1356</v>
      </c>
      <c r="I149" s="1" t="s">
        <v>100</v>
      </c>
      <c r="J149" s="1" t="s">
        <v>1357</v>
      </c>
      <c r="K149" s="2">
        <v>2</v>
      </c>
      <c r="L149" s="1" t="s">
        <v>100</v>
      </c>
      <c r="M149" s="1" t="s">
        <v>65</v>
      </c>
      <c r="N149" s="1" t="s">
        <v>65</v>
      </c>
      <c r="O149" s="1" t="s">
        <v>64</v>
      </c>
      <c r="P149" s="1" t="s">
        <v>65</v>
      </c>
      <c r="Q149" s="1" t="s">
        <v>64</v>
      </c>
      <c r="R149" s="1" t="s">
        <v>65</v>
      </c>
      <c r="S149" s="1" t="s">
        <v>64</v>
      </c>
      <c r="T149" s="2">
        <v>2</v>
      </c>
      <c r="V149" s="1" t="s">
        <v>1358</v>
      </c>
      <c r="W149" s="1" t="s">
        <v>297</v>
      </c>
      <c r="Y149" s="1" t="s">
        <v>71</v>
      </c>
      <c r="Z149" s="1" t="s">
        <v>130</v>
      </c>
      <c r="AC149" s="3" t="e">
        <f>VLOOKUP(AA149,GeoCord!$A:$C,2,0)</f>
        <v>#N/A</v>
      </c>
      <c r="AD149" s="3" t="e">
        <f>VLOOKUP(AA149,GeoCord!$A:$C,3,0)</f>
        <v>#N/A</v>
      </c>
      <c r="AE149" s="1" t="s">
        <v>700</v>
      </c>
      <c r="AF149" s="1" t="s">
        <v>701</v>
      </c>
      <c r="AG149" s="1" t="s">
        <v>213</v>
      </c>
      <c r="AH149" s="2">
        <v>1</v>
      </c>
      <c r="AI149" s="1" t="s">
        <v>214</v>
      </c>
      <c r="AJ149" s="2">
        <v>0</v>
      </c>
      <c r="AK149" s="1" t="s">
        <v>77</v>
      </c>
      <c r="AL149" s="1" t="s">
        <v>77</v>
      </c>
      <c r="AM149" s="1" t="s">
        <v>77</v>
      </c>
      <c r="AN149" s="2">
        <v>0</v>
      </c>
      <c r="AO149" s="2">
        <v>0</v>
      </c>
      <c r="AP149" s="2">
        <v>0</v>
      </c>
      <c r="AQ149" s="2">
        <v>0</v>
      </c>
      <c r="AR149" s="1" t="s">
        <v>77</v>
      </c>
      <c r="AS149" s="1" t="s">
        <v>78</v>
      </c>
      <c r="AT149" s="2">
        <v>110</v>
      </c>
      <c r="AU149" s="1" t="s">
        <v>79</v>
      </c>
      <c r="AV149" s="2">
        <v>5</v>
      </c>
      <c r="AW149" s="2">
        <v>388000</v>
      </c>
      <c r="AX149" s="1" t="s">
        <v>1358</v>
      </c>
      <c r="AY149" s="1" t="s">
        <v>1358</v>
      </c>
      <c r="AZ149" s="1" t="s">
        <v>297</v>
      </c>
      <c r="BE149" s="1" t="s">
        <v>1359</v>
      </c>
      <c r="BF149" s="2">
        <v>3</v>
      </c>
      <c r="BG149" s="1" t="s">
        <v>81</v>
      </c>
      <c r="BH149" s="2">
        <v>0</v>
      </c>
      <c r="BI149" s="2">
        <v>0</v>
      </c>
    </row>
    <row r="150" spans="1:61">
      <c r="A150" s="1" t="s">
        <v>59</v>
      </c>
      <c r="B150" s="1" t="s">
        <v>60</v>
      </c>
      <c r="C150" s="1" t="s">
        <v>1360</v>
      </c>
      <c r="D150" s="1" t="s">
        <v>1361</v>
      </c>
      <c r="E150" s="1" t="s">
        <v>1362</v>
      </c>
      <c r="F150" s="1" t="s">
        <v>64</v>
      </c>
      <c r="G150" s="1" t="s">
        <v>65</v>
      </c>
      <c r="H150" s="1" t="s">
        <v>1363</v>
      </c>
      <c r="I150" s="1" t="s">
        <v>100</v>
      </c>
      <c r="J150" s="1" t="s">
        <v>1364</v>
      </c>
      <c r="K150" s="2">
        <v>2</v>
      </c>
      <c r="L150" s="1" t="s">
        <v>100</v>
      </c>
      <c r="M150" s="1" t="s">
        <v>65</v>
      </c>
      <c r="N150" s="1" t="s">
        <v>65</v>
      </c>
      <c r="O150" s="1" t="s">
        <v>64</v>
      </c>
      <c r="P150" s="1" t="s">
        <v>65</v>
      </c>
      <c r="Q150" s="1" t="s">
        <v>64</v>
      </c>
      <c r="R150" s="1" t="s">
        <v>65</v>
      </c>
      <c r="S150" s="1" t="s">
        <v>64</v>
      </c>
      <c r="T150" s="2">
        <v>2</v>
      </c>
      <c r="V150" s="1" t="s">
        <v>1045</v>
      </c>
      <c r="W150" s="1" t="s">
        <v>297</v>
      </c>
      <c r="Y150" s="1" t="s">
        <v>71</v>
      </c>
      <c r="Z150" s="1" t="s">
        <v>130</v>
      </c>
      <c r="AC150" s="3" t="e">
        <f>VLOOKUP(AA150,GeoCord!$A:$C,2,0)</f>
        <v>#N/A</v>
      </c>
      <c r="AD150" s="3" t="e">
        <f>VLOOKUP(AA150,GeoCord!$A:$C,3,0)</f>
        <v>#N/A</v>
      </c>
      <c r="AE150" s="1" t="s">
        <v>700</v>
      </c>
      <c r="AF150" s="1" t="s">
        <v>701</v>
      </c>
      <c r="AG150" s="1" t="s">
        <v>657</v>
      </c>
      <c r="AH150" s="2">
        <v>1</v>
      </c>
      <c r="AI150" s="1" t="s">
        <v>658</v>
      </c>
      <c r="AJ150" s="2">
        <v>1</v>
      </c>
      <c r="AK150" s="1" t="s">
        <v>77</v>
      </c>
      <c r="AL150" s="1" t="s">
        <v>77</v>
      </c>
      <c r="AM150" s="1" t="s">
        <v>77</v>
      </c>
      <c r="AN150" s="2">
        <v>1</v>
      </c>
      <c r="AO150" s="2">
        <v>0</v>
      </c>
      <c r="AP150" s="2">
        <v>0</v>
      </c>
      <c r="AQ150" s="2">
        <v>0</v>
      </c>
      <c r="AR150" s="1" t="s">
        <v>77</v>
      </c>
      <c r="AS150" s="1" t="s">
        <v>78</v>
      </c>
      <c r="AT150" s="2">
        <v>110</v>
      </c>
      <c r="AU150" s="1" t="s">
        <v>79</v>
      </c>
      <c r="AV150" s="2">
        <v>5</v>
      </c>
      <c r="AW150" s="2">
        <v>351000</v>
      </c>
      <c r="AX150" s="1" t="s">
        <v>1045</v>
      </c>
      <c r="AY150" s="1" t="s">
        <v>1045</v>
      </c>
      <c r="AZ150" s="1" t="s">
        <v>297</v>
      </c>
      <c r="BE150" s="1" t="s">
        <v>1365</v>
      </c>
      <c r="BF150" s="2">
        <v>3</v>
      </c>
      <c r="BG150" s="1" t="s">
        <v>81</v>
      </c>
      <c r="BH150" s="2">
        <v>1</v>
      </c>
      <c r="BI150" s="2">
        <v>0</v>
      </c>
    </row>
    <row r="151" spans="1:61">
      <c r="A151" s="1" t="s">
        <v>59</v>
      </c>
      <c r="B151" s="1" t="s">
        <v>60</v>
      </c>
      <c r="C151" s="1" t="s">
        <v>1366</v>
      </c>
      <c r="D151" s="1" t="s">
        <v>1367</v>
      </c>
      <c r="E151" s="1" t="s">
        <v>1368</v>
      </c>
      <c r="F151" s="1" t="s">
        <v>64</v>
      </c>
      <c r="G151" s="1" t="s">
        <v>65</v>
      </c>
      <c r="H151" s="1" t="s">
        <v>1369</v>
      </c>
      <c r="I151" s="1" t="s">
        <v>100</v>
      </c>
      <c r="J151" s="1" t="s">
        <v>1370</v>
      </c>
      <c r="K151" s="2">
        <v>2</v>
      </c>
      <c r="L151" s="1" t="s">
        <v>100</v>
      </c>
      <c r="M151" s="1" t="s">
        <v>65</v>
      </c>
      <c r="N151" s="1" t="s">
        <v>65</v>
      </c>
      <c r="O151" s="1" t="s">
        <v>64</v>
      </c>
      <c r="P151" s="1" t="s">
        <v>65</v>
      </c>
      <c r="Q151" s="1" t="s">
        <v>64</v>
      </c>
      <c r="R151" s="1" t="s">
        <v>65</v>
      </c>
      <c r="S151" s="1" t="s">
        <v>64</v>
      </c>
      <c r="T151" s="2">
        <v>2</v>
      </c>
      <c r="V151" s="1" t="s">
        <v>1371</v>
      </c>
      <c r="W151" s="1" t="s">
        <v>1029</v>
      </c>
      <c r="Y151" s="1" t="s">
        <v>71</v>
      </c>
      <c r="Z151" s="1" t="s">
        <v>130</v>
      </c>
      <c r="AC151" s="3" t="e">
        <f>VLOOKUP(AA151,GeoCord!$A:$C,2,0)</f>
        <v>#N/A</v>
      </c>
      <c r="AD151" s="3" t="e">
        <f>VLOOKUP(AA151,GeoCord!$A:$C,3,0)</f>
        <v>#N/A</v>
      </c>
      <c r="AE151" s="1" t="s">
        <v>700</v>
      </c>
      <c r="AF151" s="1" t="s">
        <v>701</v>
      </c>
      <c r="AG151" s="1" t="s">
        <v>1287</v>
      </c>
      <c r="AH151" s="2">
        <v>1</v>
      </c>
      <c r="AI151" s="1" t="s">
        <v>1288</v>
      </c>
      <c r="AJ151" s="2">
        <v>0</v>
      </c>
      <c r="AK151" s="1" t="s">
        <v>77</v>
      </c>
      <c r="AL151" s="1" t="s">
        <v>77</v>
      </c>
      <c r="AM151" s="1" t="s">
        <v>77</v>
      </c>
      <c r="AN151" s="2">
        <v>0</v>
      </c>
      <c r="AO151" s="2">
        <v>0</v>
      </c>
      <c r="AP151" s="2">
        <v>1</v>
      </c>
      <c r="AQ151" s="2">
        <v>0</v>
      </c>
      <c r="AR151" s="1" t="s">
        <v>77</v>
      </c>
      <c r="AS151" s="1" t="s">
        <v>78</v>
      </c>
      <c r="AT151" s="2">
        <v>110</v>
      </c>
      <c r="AU151" s="1" t="s">
        <v>79</v>
      </c>
      <c r="AV151" s="2">
        <v>5</v>
      </c>
      <c r="AW151" s="2">
        <v>320000</v>
      </c>
      <c r="AX151" s="1" t="s">
        <v>1371</v>
      </c>
      <c r="AY151" s="1" t="s">
        <v>1371</v>
      </c>
      <c r="AZ151" s="1" t="s">
        <v>1029</v>
      </c>
      <c r="BE151" s="1" t="s">
        <v>1372</v>
      </c>
      <c r="BF151" s="2">
        <v>3</v>
      </c>
      <c r="BG151" s="1" t="s">
        <v>81</v>
      </c>
      <c r="BH151" s="2">
        <v>0</v>
      </c>
      <c r="BI151" s="2">
        <v>0</v>
      </c>
    </row>
    <row r="152" spans="1:61">
      <c r="A152" s="1" t="s">
        <v>59</v>
      </c>
      <c r="B152" s="1" t="s">
        <v>60</v>
      </c>
      <c r="C152" s="1" t="s">
        <v>1373</v>
      </c>
      <c r="D152" s="1" t="s">
        <v>1374</v>
      </c>
      <c r="E152" s="1" t="s">
        <v>1375</v>
      </c>
      <c r="F152" s="1" t="s">
        <v>64</v>
      </c>
      <c r="G152" s="1" t="s">
        <v>65</v>
      </c>
      <c r="H152" s="1" t="s">
        <v>1376</v>
      </c>
      <c r="I152" s="1" t="s">
        <v>100</v>
      </c>
      <c r="J152" s="1" t="s">
        <v>1377</v>
      </c>
      <c r="K152" s="2">
        <v>2</v>
      </c>
      <c r="L152" s="1" t="s">
        <v>100</v>
      </c>
      <c r="M152" s="1" t="s">
        <v>65</v>
      </c>
      <c r="N152" s="1" t="s">
        <v>65</v>
      </c>
      <c r="O152" s="1" t="s">
        <v>64</v>
      </c>
      <c r="P152" s="1" t="s">
        <v>65</v>
      </c>
      <c r="Q152" s="1" t="s">
        <v>64</v>
      </c>
      <c r="R152" s="1" t="s">
        <v>65</v>
      </c>
      <c r="S152" s="1" t="s">
        <v>64</v>
      </c>
      <c r="T152" s="2">
        <v>2</v>
      </c>
      <c r="V152" s="1" t="s">
        <v>1378</v>
      </c>
      <c r="W152" s="1" t="s">
        <v>1379</v>
      </c>
      <c r="Y152" s="1" t="s">
        <v>71</v>
      </c>
      <c r="Z152" s="1" t="s">
        <v>72</v>
      </c>
      <c r="AA152" s="1" t="s">
        <v>1380</v>
      </c>
      <c r="AB152" s="1" t="s">
        <v>1381</v>
      </c>
      <c r="AC152" s="3">
        <f>VLOOKUP(AA152,GeoCord!$A:$C,2,0)</f>
        <v>17.181000000000001</v>
      </c>
      <c r="AD152" s="3">
        <f>VLOOKUP(AA152,GeoCord!$A:$C,3,0)</f>
        <v>121.256</v>
      </c>
      <c r="AG152" s="1" t="s">
        <v>145</v>
      </c>
      <c r="AH152" s="2">
        <v>1</v>
      </c>
      <c r="AI152" s="1" t="s">
        <v>146</v>
      </c>
      <c r="AJ152" s="2">
        <v>0</v>
      </c>
      <c r="AK152" s="1" t="s">
        <v>77</v>
      </c>
      <c r="AL152" s="1" t="s">
        <v>77</v>
      </c>
      <c r="AM152" s="1" t="s">
        <v>77</v>
      </c>
      <c r="AN152" s="2">
        <v>0</v>
      </c>
      <c r="AO152" s="2">
        <v>0</v>
      </c>
      <c r="AP152" s="2">
        <v>0</v>
      </c>
      <c r="AQ152" s="2">
        <v>0</v>
      </c>
      <c r="AR152" s="1" t="s">
        <v>77</v>
      </c>
      <c r="AS152" s="1" t="s">
        <v>78</v>
      </c>
      <c r="AT152" s="2">
        <v>110</v>
      </c>
      <c r="AU152" s="1" t="s">
        <v>79</v>
      </c>
      <c r="AV152" s="2">
        <v>5</v>
      </c>
      <c r="AW152" s="2">
        <v>95000</v>
      </c>
      <c r="AX152" s="1" t="s">
        <v>1378</v>
      </c>
      <c r="AY152" s="1" t="s">
        <v>1378</v>
      </c>
      <c r="AZ152" s="1" t="s">
        <v>1379</v>
      </c>
      <c r="BE152" s="1" t="s">
        <v>1382</v>
      </c>
      <c r="BF152" s="2">
        <v>3</v>
      </c>
      <c r="BG152" s="1" t="s">
        <v>81</v>
      </c>
      <c r="BH152" s="2">
        <v>0</v>
      </c>
      <c r="BI152" s="2">
        <v>0</v>
      </c>
    </row>
    <row r="153" spans="1:61">
      <c r="A153" s="1" t="s">
        <v>59</v>
      </c>
      <c r="B153" s="1" t="s">
        <v>60</v>
      </c>
      <c r="C153" s="1" t="s">
        <v>1383</v>
      </c>
      <c r="D153" s="1" t="s">
        <v>1384</v>
      </c>
      <c r="E153" s="1" t="s">
        <v>1385</v>
      </c>
      <c r="F153" s="1" t="s">
        <v>64</v>
      </c>
      <c r="G153" s="1" t="s">
        <v>65</v>
      </c>
      <c r="H153" s="1" t="s">
        <v>1386</v>
      </c>
      <c r="I153" s="1" t="s">
        <v>164</v>
      </c>
      <c r="J153" s="1" t="s">
        <v>1387</v>
      </c>
      <c r="K153" s="2">
        <v>2</v>
      </c>
      <c r="L153" s="1" t="s">
        <v>164</v>
      </c>
      <c r="M153" s="1" t="s">
        <v>191</v>
      </c>
      <c r="N153" s="1" t="s">
        <v>191</v>
      </c>
      <c r="O153" s="1" t="s">
        <v>192</v>
      </c>
      <c r="P153" s="1" t="s">
        <v>65</v>
      </c>
      <c r="Q153" s="1" t="s">
        <v>64</v>
      </c>
      <c r="R153" s="1" t="s">
        <v>65</v>
      </c>
      <c r="S153" s="1" t="s">
        <v>64</v>
      </c>
      <c r="T153" s="2">
        <v>2</v>
      </c>
      <c r="V153" s="1" t="s">
        <v>786</v>
      </c>
      <c r="W153" s="1" t="s">
        <v>1388</v>
      </c>
      <c r="Y153" s="1" t="s">
        <v>71</v>
      </c>
      <c r="Z153" s="1" t="s">
        <v>72</v>
      </c>
      <c r="AA153" s="1" t="s">
        <v>668</v>
      </c>
      <c r="AB153" s="1" t="s">
        <v>665</v>
      </c>
      <c r="AC153" s="3">
        <f>VLOOKUP(AA153,GeoCord!$A:$C,2,0)</f>
        <v>3.794</v>
      </c>
      <c r="AD153" s="3">
        <f>VLOOKUP(AA153,GeoCord!$A:$C,3,0)</f>
        <v>-73.605999999999995</v>
      </c>
      <c r="AG153" s="1" t="s">
        <v>1389</v>
      </c>
      <c r="AH153" s="2">
        <v>1</v>
      </c>
      <c r="AI153" s="1" t="s">
        <v>1390</v>
      </c>
      <c r="AJ153" s="2">
        <v>1</v>
      </c>
      <c r="AK153" s="1" t="s">
        <v>77</v>
      </c>
      <c r="AL153" s="1" t="s">
        <v>77</v>
      </c>
      <c r="AM153" s="1" t="s">
        <v>77</v>
      </c>
      <c r="AN153" s="2">
        <v>0</v>
      </c>
      <c r="AO153" s="2">
        <v>0</v>
      </c>
      <c r="AP153" s="2">
        <v>0</v>
      </c>
      <c r="AQ153" s="2">
        <v>0</v>
      </c>
      <c r="AR153" s="1" t="s">
        <v>77</v>
      </c>
      <c r="AS153" s="1" t="s">
        <v>78</v>
      </c>
      <c r="AT153" s="2">
        <v>110</v>
      </c>
      <c r="AU153" s="1" t="s">
        <v>79</v>
      </c>
      <c r="AV153" s="2">
        <v>5</v>
      </c>
      <c r="AW153" s="2">
        <v>1427755.08</v>
      </c>
      <c r="AX153" s="1" t="s">
        <v>786</v>
      </c>
      <c r="AY153" s="1" t="s">
        <v>786</v>
      </c>
      <c r="AZ153" s="1" t="s">
        <v>1388</v>
      </c>
      <c r="BE153" s="1" t="s">
        <v>1391</v>
      </c>
      <c r="BF153" s="2">
        <v>3</v>
      </c>
      <c r="BG153" s="1" t="s">
        <v>81</v>
      </c>
      <c r="BH153" s="2">
        <v>0</v>
      </c>
      <c r="BI153" s="2">
        <v>2</v>
      </c>
    </row>
    <row r="154" spans="1:61">
      <c r="A154" s="1" t="s">
        <v>59</v>
      </c>
      <c r="B154" s="1" t="s">
        <v>60</v>
      </c>
      <c r="C154" s="1" t="s">
        <v>1392</v>
      </c>
      <c r="D154" s="1" t="s">
        <v>1393</v>
      </c>
      <c r="E154" s="1" t="s">
        <v>1394</v>
      </c>
      <c r="F154" s="1" t="s">
        <v>64</v>
      </c>
      <c r="G154" s="1" t="s">
        <v>65</v>
      </c>
      <c r="H154" s="1" t="s">
        <v>1395</v>
      </c>
      <c r="I154" s="1" t="s">
        <v>100</v>
      </c>
      <c r="J154" s="1" t="s">
        <v>1396</v>
      </c>
      <c r="K154" s="2">
        <v>2</v>
      </c>
      <c r="L154" s="1" t="s">
        <v>100</v>
      </c>
      <c r="M154" s="1" t="s">
        <v>1267</v>
      </c>
      <c r="N154" s="1" t="s">
        <v>1267</v>
      </c>
      <c r="O154" s="1" t="s">
        <v>1268</v>
      </c>
      <c r="P154" s="1" t="s">
        <v>65</v>
      </c>
      <c r="Q154" s="1" t="s">
        <v>64</v>
      </c>
      <c r="R154" s="1" t="s">
        <v>65</v>
      </c>
      <c r="S154" s="1" t="s">
        <v>64</v>
      </c>
      <c r="T154" s="2">
        <v>3</v>
      </c>
      <c r="V154" s="1" t="s">
        <v>434</v>
      </c>
      <c r="X154" s="1" t="s">
        <v>1397</v>
      </c>
      <c r="Y154" s="1" t="s">
        <v>71</v>
      </c>
      <c r="Z154" s="1" t="s">
        <v>118</v>
      </c>
      <c r="AC154" s="3" t="e">
        <f>VLOOKUP(AA154,GeoCord!$A:$C,2,0)</f>
        <v>#N/A</v>
      </c>
      <c r="AD154" s="3" t="e">
        <f>VLOOKUP(AA154,GeoCord!$A:$C,3,0)</f>
        <v>#N/A</v>
      </c>
      <c r="AE154" s="1" t="s">
        <v>119</v>
      </c>
      <c r="AF154" s="1" t="s">
        <v>118</v>
      </c>
      <c r="AG154" s="1" t="s">
        <v>640</v>
      </c>
      <c r="AH154" s="2">
        <v>1</v>
      </c>
      <c r="AI154" s="1" t="s">
        <v>641</v>
      </c>
      <c r="AJ154" s="2">
        <v>0</v>
      </c>
      <c r="AK154" s="1" t="s">
        <v>77</v>
      </c>
      <c r="AL154" s="1" t="s">
        <v>77</v>
      </c>
      <c r="AM154" s="1" t="s">
        <v>77</v>
      </c>
      <c r="AN154" s="2">
        <v>0</v>
      </c>
      <c r="AO154" s="2">
        <v>1</v>
      </c>
      <c r="AP154" s="2">
        <v>1</v>
      </c>
      <c r="AQ154" s="2">
        <v>0</v>
      </c>
      <c r="AR154" s="1" t="s">
        <v>77</v>
      </c>
      <c r="AS154" s="1" t="s">
        <v>78</v>
      </c>
      <c r="AT154" s="2">
        <v>110</v>
      </c>
      <c r="AU154" s="1" t="s">
        <v>79</v>
      </c>
      <c r="AV154" s="2">
        <v>5</v>
      </c>
      <c r="AW154" s="2">
        <v>1893801.83</v>
      </c>
      <c r="AX154" s="1" t="s">
        <v>434</v>
      </c>
      <c r="AY154" s="1" t="s">
        <v>434</v>
      </c>
      <c r="AZ154" s="1" t="s">
        <v>1397</v>
      </c>
      <c r="BF154" s="2">
        <v>3</v>
      </c>
      <c r="BG154" s="1" t="s">
        <v>81</v>
      </c>
      <c r="BH154" s="2">
        <v>0</v>
      </c>
      <c r="BI154" s="2">
        <v>0</v>
      </c>
    </row>
    <row r="155" spans="1:61">
      <c r="A155" s="1" t="s">
        <v>59</v>
      </c>
      <c r="B155" s="1" t="s">
        <v>60</v>
      </c>
      <c r="C155" s="1" t="s">
        <v>1398</v>
      </c>
      <c r="D155" s="1" t="s">
        <v>1399</v>
      </c>
      <c r="E155" s="1" t="s">
        <v>1400</v>
      </c>
      <c r="F155" s="1" t="s">
        <v>64</v>
      </c>
      <c r="G155" s="1" t="s">
        <v>65</v>
      </c>
      <c r="H155" s="1" t="s">
        <v>1401</v>
      </c>
      <c r="I155" s="1" t="s">
        <v>100</v>
      </c>
      <c r="J155" s="1" t="s">
        <v>1402</v>
      </c>
      <c r="K155" s="2">
        <v>2</v>
      </c>
      <c r="L155" s="1" t="s">
        <v>100</v>
      </c>
      <c r="M155" s="1" t="s">
        <v>1267</v>
      </c>
      <c r="N155" s="1" t="s">
        <v>1267</v>
      </c>
      <c r="O155" s="1" t="s">
        <v>1268</v>
      </c>
      <c r="P155" s="1" t="s">
        <v>65</v>
      </c>
      <c r="Q155" s="1" t="s">
        <v>64</v>
      </c>
      <c r="R155" s="1" t="s">
        <v>65</v>
      </c>
      <c r="S155" s="1" t="s">
        <v>64</v>
      </c>
      <c r="T155" s="2">
        <v>3</v>
      </c>
      <c r="V155" s="1" t="s">
        <v>1403</v>
      </c>
      <c r="X155" s="1" t="s">
        <v>1215</v>
      </c>
      <c r="Y155" s="1" t="s">
        <v>71</v>
      </c>
      <c r="Z155" s="1" t="s">
        <v>118</v>
      </c>
      <c r="AC155" s="3" t="e">
        <f>VLOOKUP(AA155,GeoCord!$A:$C,2,0)</f>
        <v>#N/A</v>
      </c>
      <c r="AD155" s="3" t="e">
        <f>VLOOKUP(AA155,GeoCord!$A:$C,3,0)</f>
        <v>#N/A</v>
      </c>
      <c r="AE155" s="1" t="s">
        <v>119</v>
      </c>
      <c r="AF155" s="1" t="s">
        <v>118</v>
      </c>
      <c r="AG155" s="1" t="s">
        <v>640</v>
      </c>
      <c r="AH155" s="2">
        <v>1</v>
      </c>
      <c r="AI155" s="1" t="s">
        <v>641</v>
      </c>
      <c r="AJ155" s="2">
        <v>0</v>
      </c>
      <c r="AK155" s="1" t="s">
        <v>77</v>
      </c>
      <c r="AL155" s="1" t="s">
        <v>77</v>
      </c>
      <c r="AM155" s="1" t="s">
        <v>77</v>
      </c>
      <c r="AN155" s="2">
        <v>1</v>
      </c>
      <c r="AO155" s="2">
        <v>0</v>
      </c>
      <c r="AP155" s="2">
        <v>0</v>
      </c>
      <c r="AQ155" s="2">
        <v>0</v>
      </c>
      <c r="AR155" s="1" t="s">
        <v>77</v>
      </c>
      <c r="AS155" s="1" t="s">
        <v>78</v>
      </c>
      <c r="AT155" s="2">
        <v>110</v>
      </c>
      <c r="AU155" s="1" t="s">
        <v>79</v>
      </c>
      <c r="AV155" s="2">
        <v>5</v>
      </c>
      <c r="AW155" s="2">
        <v>2402202.9900000002</v>
      </c>
      <c r="AX155" s="1" t="s">
        <v>1403</v>
      </c>
      <c r="AY155" s="1" t="s">
        <v>1403</v>
      </c>
      <c r="AZ155" s="1" t="s">
        <v>1215</v>
      </c>
      <c r="BE155" s="1" t="s">
        <v>1404</v>
      </c>
      <c r="BF155" s="2">
        <v>3</v>
      </c>
      <c r="BG155" s="1" t="s">
        <v>81</v>
      </c>
      <c r="BH155" s="2">
        <v>0</v>
      </c>
      <c r="BI155" s="2">
        <v>0</v>
      </c>
    </row>
    <row r="156" spans="1:61">
      <c r="A156" s="1" t="s">
        <v>59</v>
      </c>
      <c r="B156" s="1" t="s">
        <v>60</v>
      </c>
      <c r="C156" s="1" t="s">
        <v>1405</v>
      </c>
      <c r="D156" s="1" t="s">
        <v>1406</v>
      </c>
      <c r="E156" s="1" t="s">
        <v>1407</v>
      </c>
      <c r="F156" s="1" t="s">
        <v>64</v>
      </c>
      <c r="G156" s="1" t="s">
        <v>65</v>
      </c>
      <c r="H156" s="1" t="s">
        <v>1408</v>
      </c>
      <c r="I156" s="1" t="s">
        <v>100</v>
      </c>
      <c r="J156" s="1" t="s">
        <v>1409</v>
      </c>
      <c r="K156" s="2">
        <v>2</v>
      </c>
      <c r="L156" s="1" t="s">
        <v>100</v>
      </c>
      <c r="M156" s="1" t="s">
        <v>315</v>
      </c>
      <c r="N156" s="1" t="s">
        <v>315</v>
      </c>
      <c r="P156" s="1" t="s">
        <v>65</v>
      </c>
      <c r="Q156" s="1" t="s">
        <v>64</v>
      </c>
      <c r="R156" s="1" t="s">
        <v>65</v>
      </c>
      <c r="S156" s="1" t="s">
        <v>64</v>
      </c>
      <c r="T156" s="2">
        <v>2</v>
      </c>
      <c r="V156" s="1" t="s">
        <v>1410</v>
      </c>
      <c r="W156" s="1" t="s">
        <v>631</v>
      </c>
      <c r="Y156" s="1" t="s">
        <v>71</v>
      </c>
      <c r="Z156" s="1" t="s">
        <v>118</v>
      </c>
      <c r="AC156" s="3" t="e">
        <f>VLOOKUP(AA156,GeoCord!$A:$C,2,0)</f>
        <v>#N/A</v>
      </c>
      <c r="AD156" s="3" t="e">
        <f>VLOOKUP(AA156,GeoCord!$A:$C,3,0)</f>
        <v>#N/A</v>
      </c>
      <c r="AE156" s="1" t="s">
        <v>119</v>
      </c>
      <c r="AF156" s="1" t="s">
        <v>118</v>
      </c>
      <c r="AG156" s="1" t="s">
        <v>145</v>
      </c>
      <c r="AH156" s="2">
        <v>1</v>
      </c>
      <c r="AI156" s="1" t="s">
        <v>146</v>
      </c>
      <c r="AJ156" s="2">
        <v>0</v>
      </c>
      <c r="AK156" s="1" t="s">
        <v>77</v>
      </c>
      <c r="AL156" s="1" t="s">
        <v>77</v>
      </c>
      <c r="AM156" s="1" t="s">
        <v>77</v>
      </c>
      <c r="AN156" s="2">
        <v>0</v>
      </c>
      <c r="AO156" s="2">
        <v>0</v>
      </c>
      <c r="AP156" s="2">
        <v>0</v>
      </c>
      <c r="AQ156" s="2">
        <v>0</v>
      </c>
      <c r="AR156" s="1" t="s">
        <v>77</v>
      </c>
      <c r="AS156" s="1" t="s">
        <v>78</v>
      </c>
      <c r="AT156" s="2">
        <v>110</v>
      </c>
      <c r="AU156" s="1" t="s">
        <v>79</v>
      </c>
      <c r="AV156" s="2">
        <v>5</v>
      </c>
      <c r="AW156" s="2">
        <v>22072149.219999999</v>
      </c>
      <c r="AX156" s="1" t="s">
        <v>1410</v>
      </c>
      <c r="AY156" s="1" t="s">
        <v>1410</v>
      </c>
      <c r="AZ156" s="1" t="s">
        <v>631</v>
      </c>
      <c r="BF156" s="2">
        <v>3</v>
      </c>
      <c r="BG156" s="1" t="s">
        <v>81</v>
      </c>
      <c r="BH156" s="2">
        <v>0</v>
      </c>
      <c r="BI156" s="2">
        <v>0</v>
      </c>
    </row>
    <row r="157" spans="1:61">
      <c r="A157" s="1" t="s">
        <v>59</v>
      </c>
      <c r="B157" s="1" t="s">
        <v>60</v>
      </c>
      <c r="C157" s="1" t="s">
        <v>1411</v>
      </c>
      <c r="D157" s="1" t="s">
        <v>1412</v>
      </c>
      <c r="E157" s="1" t="s">
        <v>1413</v>
      </c>
      <c r="F157" s="1" t="s">
        <v>64</v>
      </c>
      <c r="G157" s="1" t="s">
        <v>65</v>
      </c>
      <c r="H157" s="1" t="s">
        <v>1414</v>
      </c>
      <c r="I157" s="1" t="s">
        <v>100</v>
      </c>
      <c r="J157" s="1" t="s">
        <v>1415</v>
      </c>
      <c r="K157" s="2">
        <v>2</v>
      </c>
      <c r="L157" s="1" t="s">
        <v>100</v>
      </c>
      <c r="M157" s="1" t="s">
        <v>315</v>
      </c>
      <c r="N157" s="1" t="s">
        <v>315</v>
      </c>
      <c r="P157" s="1" t="s">
        <v>65</v>
      </c>
      <c r="Q157" s="1" t="s">
        <v>64</v>
      </c>
      <c r="R157" s="1" t="s">
        <v>65</v>
      </c>
      <c r="S157" s="1" t="s">
        <v>64</v>
      </c>
      <c r="T157" s="2">
        <v>2</v>
      </c>
      <c r="V157" s="1" t="s">
        <v>1416</v>
      </c>
      <c r="W157" s="1" t="s">
        <v>60</v>
      </c>
      <c r="Y157" s="1" t="s">
        <v>71</v>
      </c>
      <c r="Z157" s="1" t="s">
        <v>118</v>
      </c>
      <c r="AC157" s="3" t="e">
        <f>VLOOKUP(AA157,GeoCord!$A:$C,2,0)</f>
        <v>#N/A</v>
      </c>
      <c r="AD157" s="3" t="e">
        <f>VLOOKUP(AA157,GeoCord!$A:$C,3,0)</f>
        <v>#N/A</v>
      </c>
      <c r="AE157" s="1" t="s">
        <v>119</v>
      </c>
      <c r="AF157" s="1" t="s">
        <v>118</v>
      </c>
      <c r="AG157" s="1" t="s">
        <v>1417</v>
      </c>
      <c r="AH157" s="2">
        <v>1</v>
      </c>
      <c r="AI157" s="1" t="s">
        <v>1418</v>
      </c>
      <c r="AJ157" s="2">
        <v>0</v>
      </c>
      <c r="AK157" s="1" t="s">
        <v>77</v>
      </c>
      <c r="AL157" s="1" t="s">
        <v>77</v>
      </c>
      <c r="AM157" s="1" t="s">
        <v>77</v>
      </c>
      <c r="AN157" s="2">
        <v>0</v>
      </c>
      <c r="AO157" s="2">
        <v>0</v>
      </c>
      <c r="AP157" s="2">
        <v>0</v>
      </c>
      <c r="AQ157" s="2">
        <v>0</v>
      </c>
      <c r="AR157" s="1" t="s">
        <v>77</v>
      </c>
      <c r="AS157" s="1" t="s">
        <v>78</v>
      </c>
      <c r="AT157" s="2">
        <v>110</v>
      </c>
      <c r="AU157" s="1" t="s">
        <v>79</v>
      </c>
      <c r="AV157" s="2">
        <v>5</v>
      </c>
      <c r="AW157" s="2">
        <v>12693388.99</v>
      </c>
      <c r="AX157" s="1" t="s">
        <v>1416</v>
      </c>
      <c r="AY157" s="1" t="s">
        <v>1416</v>
      </c>
      <c r="AZ157" s="1" t="s">
        <v>60</v>
      </c>
      <c r="BF157" s="2">
        <v>3</v>
      </c>
      <c r="BG157" s="1" t="s">
        <v>81</v>
      </c>
      <c r="BH157" s="2">
        <v>0</v>
      </c>
      <c r="BI157" s="2">
        <v>0</v>
      </c>
    </row>
    <row r="158" spans="1:61">
      <c r="A158" s="1" t="s">
        <v>59</v>
      </c>
      <c r="B158" s="1" t="s">
        <v>60</v>
      </c>
      <c r="C158" s="1" t="s">
        <v>1419</v>
      </c>
      <c r="D158" s="1" t="s">
        <v>1420</v>
      </c>
      <c r="E158" s="1" t="s">
        <v>1421</v>
      </c>
      <c r="F158" s="1" t="s">
        <v>64</v>
      </c>
      <c r="G158" s="1" t="s">
        <v>65</v>
      </c>
      <c r="H158" s="1" t="s">
        <v>1422</v>
      </c>
      <c r="I158" s="1" t="s">
        <v>100</v>
      </c>
      <c r="J158" s="1" t="s">
        <v>1423</v>
      </c>
      <c r="K158" s="2">
        <v>2</v>
      </c>
      <c r="L158" s="1" t="s">
        <v>100</v>
      </c>
      <c r="M158" s="1" t="s">
        <v>315</v>
      </c>
      <c r="N158" s="1" t="s">
        <v>315</v>
      </c>
      <c r="P158" s="1" t="s">
        <v>65</v>
      </c>
      <c r="Q158" s="1" t="s">
        <v>64</v>
      </c>
      <c r="R158" s="1" t="s">
        <v>65</v>
      </c>
      <c r="S158" s="1" t="s">
        <v>64</v>
      </c>
      <c r="T158" s="2">
        <v>2</v>
      </c>
      <c r="V158" s="1" t="s">
        <v>1416</v>
      </c>
      <c r="W158" s="1" t="s">
        <v>60</v>
      </c>
      <c r="Y158" s="1" t="s">
        <v>71</v>
      </c>
      <c r="Z158" s="1" t="s">
        <v>118</v>
      </c>
      <c r="AC158" s="3" t="e">
        <f>VLOOKUP(AA158,GeoCord!$A:$C,2,0)</f>
        <v>#N/A</v>
      </c>
      <c r="AD158" s="3" t="e">
        <f>VLOOKUP(AA158,GeoCord!$A:$C,3,0)</f>
        <v>#N/A</v>
      </c>
      <c r="AE158" s="1" t="s">
        <v>119</v>
      </c>
      <c r="AF158" s="1" t="s">
        <v>118</v>
      </c>
      <c r="AG158" s="1" t="s">
        <v>145</v>
      </c>
      <c r="AH158" s="2">
        <v>1</v>
      </c>
      <c r="AI158" s="1" t="s">
        <v>146</v>
      </c>
      <c r="AJ158" s="2">
        <v>0</v>
      </c>
      <c r="AK158" s="1" t="s">
        <v>77</v>
      </c>
      <c r="AL158" s="1" t="s">
        <v>77</v>
      </c>
      <c r="AM158" s="1" t="s">
        <v>77</v>
      </c>
      <c r="AN158" s="2">
        <v>1</v>
      </c>
      <c r="AO158" s="2">
        <v>0</v>
      </c>
      <c r="AP158" s="2">
        <v>1</v>
      </c>
      <c r="AQ158" s="2">
        <v>0</v>
      </c>
      <c r="AR158" s="1" t="s">
        <v>77</v>
      </c>
      <c r="AS158" s="1" t="s">
        <v>78</v>
      </c>
      <c r="AT158" s="2">
        <v>110</v>
      </c>
      <c r="AU158" s="1" t="s">
        <v>79</v>
      </c>
      <c r="AV158" s="2">
        <v>5</v>
      </c>
      <c r="AW158" s="2">
        <v>2762593.7</v>
      </c>
      <c r="AX158" s="1" t="s">
        <v>1416</v>
      </c>
      <c r="AY158" s="1" t="s">
        <v>1416</v>
      </c>
      <c r="AZ158" s="1" t="s">
        <v>60</v>
      </c>
      <c r="BF158" s="2">
        <v>3</v>
      </c>
      <c r="BG158" s="1" t="s">
        <v>81</v>
      </c>
      <c r="BH158" s="2">
        <v>0</v>
      </c>
      <c r="BI158" s="2">
        <v>0</v>
      </c>
    </row>
    <row r="159" spans="1:61">
      <c r="A159" s="1" t="s">
        <v>59</v>
      </c>
      <c r="B159" s="1" t="s">
        <v>60</v>
      </c>
      <c r="C159" s="1" t="s">
        <v>1424</v>
      </c>
      <c r="D159" s="1" t="s">
        <v>1425</v>
      </c>
      <c r="E159" s="1" t="s">
        <v>1426</v>
      </c>
      <c r="F159" s="1" t="s">
        <v>64</v>
      </c>
      <c r="G159" s="1" t="s">
        <v>65</v>
      </c>
      <c r="H159" s="1" t="s">
        <v>1427</v>
      </c>
      <c r="I159" s="1" t="s">
        <v>67</v>
      </c>
      <c r="J159" s="1" t="s">
        <v>1428</v>
      </c>
      <c r="K159" s="2">
        <v>2</v>
      </c>
      <c r="L159" s="1" t="s">
        <v>67</v>
      </c>
      <c r="M159" s="1" t="s">
        <v>244</v>
      </c>
      <c r="N159" s="1" t="s">
        <v>244</v>
      </c>
      <c r="O159" s="1" t="s">
        <v>245</v>
      </c>
      <c r="P159" s="1" t="s">
        <v>65</v>
      </c>
      <c r="Q159" s="1" t="s">
        <v>64</v>
      </c>
      <c r="R159" s="1" t="s">
        <v>65</v>
      </c>
      <c r="S159" s="1" t="s">
        <v>64</v>
      </c>
      <c r="T159" s="2">
        <v>3</v>
      </c>
      <c r="V159" s="1" t="s">
        <v>724</v>
      </c>
      <c r="X159" s="1" t="s">
        <v>1429</v>
      </c>
      <c r="Y159" s="1" t="s">
        <v>71</v>
      </c>
      <c r="Z159" s="1" t="s">
        <v>72</v>
      </c>
      <c r="AA159" s="1" t="s">
        <v>840</v>
      </c>
      <c r="AB159" s="1" t="s">
        <v>841</v>
      </c>
      <c r="AC159" s="3">
        <f>VLOOKUP(AA159,GeoCord!$A:$C,2,0)</f>
        <v>-1.887</v>
      </c>
      <c r="AD159" s="3">
        <f>VLOOKUP(AA159,GeoCord!$A:$C,3,0)</f>
        <v>29.904</v>
      </c>
      <c r="AH159" s="2">
        <v>1</v>
      </c>
      <c r="AJ159" s="2">
        <v>1</v>
      </c>
      <c r="AK159" s="1" t="s">
        <v>77</v>
      </c>
      <c r="AL159" s="1" t="s">
        <v>77</v>
      </c>
      <c r="AM159" s="1" t="s">
        <v>77</v>
      </c>
      <c r="AN159" s="2">
        <v>0</v>
      </c>
      <c r="AO159" s="2">
        <v>0</v>
      </c>
      <c r="AP159" s="2">
        <v>0</v>
      </c>
      <c r="AQ159" s="2">
        <v>0</v>
      </c>
      <c r="AR159" s="1" t="s">
        <v>77</v>
      </c>
      <c r="AS159" s="1" t="s">
        <v>78</v>
      </c>
      <c r="AT159" s="2">
        <v>110</v>
      </c>
      <c r="AU159" s="1" t="s">
        <v>79</v>
      </c>
      <c r="AV159" s="2">
        <v>5</v>
      </c>
      <c r="AW159" s="2">
        <v>87915.3</v>
      </c>
      <c r="AX159" s="1" t="s">
        <v>724</v>
      </c>
      <c r="AY159" s="1" t="s">
        <v>724</v>
      </c>
      <c r="AZ159" s="1" t="s">
        <v>1429</v>
      </c>
      <c r="BF159" s="2">
        <v>3</v>
      </c>
      <c r="BG159" s="1" t="s">
        <v>81</v>
      </c>
      <c r="BH159" s="2">
        <v>1</v>
      </c>
      <c r="BI159" s="2">
        <v>0</v>
      </c>
    </row>
    <row r="160" spans="1:61">
      <c r="A160" s="1" t="s">
        <v>59</v>
      </c>
      <c r="B160" s="1" t="s">
        <v>60</v>
      </c>
      <c r="C160" s="1" t="s">
        <v>1430</v>
      </c>
      <c r="D160" s="1" t="s">
        <v>1431</v>
      </c>
      <c r="E160" s="1" t="s">
        <v>1432</v>
      </c>
      <c r="F160" s="1" t="s">
        <v>64</v>
      </c>
      <c r="G160" s="1" t="s">
        <v>65</v>
      </c>
      <c r="H160" s="1" t="s">
        <v>1433</v>
      </c>
      <c r="I160" s="1" t="s">
        <v>100</v>
      </c>
      <c r="J160" s="1" t="s">
        <v>1434</v>
      </c>
      <c r="K160" s="2">
        <v>2</v>
      </c>
      <c r="L160" s="1" t="s">
        <v>100</v>
      </c>
      <c r="M160" s="1" t="s">
        <v>114</v>
      </c>
      <c r="N160" s="1" t="s">
        <v>114</v>
      </c>
      <c r="O160" s="1" t="s">
        <v>115</v>
      </c>
      <c r="P160" s="1" t="s">
        <v>65</v>
      </c>
      <c r="Q160" s="1" t="s">
        <v>64</v>
      </c>
      <c r="R160" s="1" t="s">
        <v>65</v>
      </c>
      <c r="S160" s="1" t="s">
        <v>64</v>
      </c>
      <c r="T160" s="2">
        <v>3</v>
      </c>
      <c r="V160" s="1" t="s">
        <v>1435</v>
      </c>
      <c r="X160" s="1" t="s">
        <v>1215</v>
      </c>
      <c r="Y160" s="1" t="s">
        <v>71</v>
      </c>
      <c r="Z160" s="1" t="s">
        <v>72</v>
      </c>
      <c r="AA160" s="1" t="s">
        <v>461</v>
      </c>
      <c r="AB160" s="1" t="s">
        <v>462</v>
      </c>
      <c r="AC160" s="3">
        <f>VLOOKUP(AA160,GeoCord!$A:$C,2,0)</f>
        <v>8.4350000000000005</v>
      </c>
      <c r="AD160" s="3">
        <f>VLOOKUP(AA160,GeoCord!$A:$C,3,0)</f>
        <v>38.786000000000001</v>
      </c>
      <c r="AG160" s="1" t="s">
        <v>157</v>
      </c>
      <c r="AH160" s="2">
        <v>1</v>
      </c>
      <c r="AI160" s="1" t="s">
        <v>158</v>
      </c>
      <c r="AJ160" s="2">
        <v>0</v>
      </c>
      <c r="AK160" s="1" t="s">
        <v>77</v>
      </c>
      <c r="AL160" s="1" t="s">
        <v>77</v>
      </c>
      <c r="AM160" s="1" t="s">
        <v>77</v>
      </c>
      <c r="AN160" s="2">
        <v>0</v>
      </c>
      <c r="AO160" s="2">
        <v>0</v>
      </c>
      <c r="AP160" s="2">
        <v>0</v>
      </c>
      <c r="AQ160" s="2">
        <v>0</v>
      </c>
      <c r="AR160" s="1" t="s">
        <v>77</v>
      </c>
      <c r="AS160" s="1" t="s">
        <v>78</v>
      </c>
      <c r="AT160" s="2">
        <v>110</v>
      </c>
      <c r="AU160" s="1" t="s">
        <v>79</v>
      </c>
      <c r="AV160" s="2">
        <v>5</v>
      </c>
      <c r="AW160" s="2">
        <v>3274999.69</v>
      </c>
      <c r="AX160" s="1" t="s">
        <v>1435</v>
      </c>
      <c r="AY160" s="1" t="s">
        <v>1435</v>
      </c>
      <c r="AZ160" s="1" t="s">
        <v>1215</v>
      </c>
      <c r="BE160" s="1" t="s">
        <v>1436</v>
      </c>
      <c r="BF160" s="2">
        <v>3</v>
      </c>
      <c r="BG160" s="1" t="s">
        <v>81</v>
      </c>
      <c r="BH160" s="2">
        <v>0</v>
      </c>
      <c r="BI160" s="2">
        <v>0</v>
      </c>
    </row>
    <row r="161" spans="1:61">
      <c r="A161" s="1" t="s">
        <v>59</v>
      </c>
      <c r="B161" s="1" t="s">
        <v>60</v>
      </c>
      <c r="C161" s="1" t="s">
        <v>1437</v>
      </c>
      <c r="D161" s="1" t="s">
        <v>1438</v>
      </c>
      <c r="E161" s="1" t="s">
        <v>1439</v>
      </c>
      <c r="F161" s="1" t="s">
        <v>64</v>
      </c>
      <c r="G161" s="1" t="s">
        <v>65</v>
      </c>
      <c r="H161" s="1" t="s">
        <v>1440</v>
      </c>
      <c r="I161" s="1" t="s">
        <v>100</v>
      </c>
      <c r="J161" s="1" t="s">
        <v>1441</v>
      </c>
      <c r="K161" s="2">
        <v>2</v>
      </c>
      <c r="L161" s="1" t="s">
        <v>100</v>
      </c>
      <c r="M161" s="1" t="s">
        <v>191</v>
      </c>
      <c r="N161" s="1" t="s">
        <v>191</v>
      </c>
      <c r="O161" s="1" t="s">
        <v>192</v>
      </c>
      <c r="P161" s="1" t="s">
        <v>65</v>
      </c>
      <c r="Q161" s="1" t="s">
        <v>64</v>
      </c>
      <c r="R161" s="1" t="s">
        <v>65</v>
      </c>
      <c r="S161" s="1" t="s">
        <v>64</v>
      </c>
      <c r="T161" s="2">
        <v>4</v>
      </c>
      <c r="V161" s="1" t="s">
        <v>599</v>
      </c>
      <c r="X161" s="1" t="s">
        <v>1442</v>
      </c>
      <c r="Y161" s="1" t="s">
        <v>71</v>
      </c>
      <c r="Z161" s="1" t="s">
        <v>118</v>
      </c>
      <c r="AC161" s="3" t="e">
        <f>VLOOKUP(AA161,GeoCord!$A:$C,2,0)</f>
        <v>#N/A</v>
      </c>
      <c r="AD161" s="3" t="e">
        <f>VLOOKUP(AA161,GeoCord!$A:$C,3,0)</f>
        <v>#N/A</v>
      </c>
      <c r="AE161" s="1" t="s">
        <v>119</v>
      </c>
      <c r="AF161" s="1" t="s">
        <v>118</v>
      </c>
      <c r="AG161" s="1" t="s">
        <v>195</v>
      </c>
      <c r="AH161" s="2">
        <v>1</v>
      </c>
      <c r="AI161" s="1" t="s">
        <v>196</v>
      </c>
      <c r="AJ161" s="2">
        <v>0</v>
      </c>
      <c r="AK161" s="1" t="s">
        <v>77</v>
      </c>
      <c r="AL161" s="1" t="s">
        <v>77</v>
      </c>
      <c r="AM161" s="1" t="s">
        <v>77</v>
      </c>
      <c r="AN161" s="2">
        <v>0</v>
      </c>
      <c r="AO161" s="2">
        <v>0</v>
      </c>
      <c r="AP161" s="2">
        <v>0</v>
      </c>
      <c r="AQ161" s="2">
        <v>0</v>
      </c>
      <c r="AR161" s="1" t="s">
        <v>77</v>
      </c>
      <c r="AS161" s="1" t="s">
        <v>78</v>
      </c>
      <c r="AT161" s="2">
        <v>110</v>
      </c>
      <c r="AU161" s="1" t="s">
        <v>79</v>
      </c>
      <c r="AV161" s="2">
        <v>5</v>
      </c>
      <c r="AW161" s="2">
        <v>129216</v>
      </c>
      <c r="AX161" s="1" t="s">
        <v>599</v>
      </c>
      <c r="AY161" s="1" t="s">
        <v>599</v>
      </c>
      <c r="AZ161" s="1" t="s">
        <v>1442</v>
      </c>
      <c r="BF161" s="2">
        <v>3</v>
      </c>
      <c r="BG161" s="1" t="s">
        <v>81</v>
      </c>
      <c r="BH161" s="2">
        <v>0</v>
      </c>
      <c r="BI161" s="2">
        <v>0</v>
      </c>
    </row>
    <row r="162" spans="1:61">
      <c r="A162" s="1" t="s">
        <v>59</v>
      </c>
      <c r="B162" s="1" t="s">
        <v>60</v>
      </c>
      <c r="C162" s="1" t="s">
        <v>1443</v>
      </c>
      <c r="D162" s="1" t="s">
        <v>1444</v>
      </c>
      <c r="E162" s="1" t="s">
        <v>1445</v>
      </c>
      <c r="F162" s="1" t="s">
        <v>64</v>
      </c>
      <c r="G162" s="1" t="s">
        <v>65</v>
      </c>
      <c r="H162" s="1" t="s">
        <v>1446</v>
      </c>
      <c r="I162" s="1" t="s">
        <v>100</v>
      </c>
      <c r="J162" s="1" t="s">
        <v>1447</v>
      </c>
      <c r="K162" s="2">
        <v>2</v>
      </c>
      <c r="L162" s="1" t="s">
        <v>100</v>
      </c>
      <c r="M162" s="1" t="s">
        <v>315</v>
      </c>
      <c r="N162" s="1" t="s">
        <v>315</v>
      </c>
      <c r="P162" s="1" t="s">
        <v>65</v>
      </c>
      <c r="Q162" s="1" t="s">
        <v>64</v>
      </c>
      <c r="R162" s="1" t="s">
        <v>65</v>
      </c>
      <c r="S162" s="1" t="s">
        <v>64</v>
      </c>
      <c r="T162" s="2">
        <v>3</v>
      </c>
      <c r="V162" s="1" t="s">
        <v>1054</v>
      </c>
      <c r="X162" s="1" t="s">
        <v>1448</v>
      </c>
      <c r="Y162" s="1" t="s">
        <v>71</v>
      </c>
      <c r="Z162" s="1" t="s">
        <v>118</v>
      </c>
      <c r="AC162" s="3" t="e">
        <f>VLOOKUP(AA162,GeoCord!$A:$C,2,0)</f>
        <v>#N/A</v>
      </c>
      <c r="AD162" s="3" t="e">
        <f>VLOOKUP(AA162,GeoCord!$A:$C,3,0)</f>
        <v>#N/A</v>
      </c>
      <c r="AE162" s="1" t="s">
        <v>119</v>
      </c>
      <c r="AF162" s="1" t="s">
        <v>118</v>
      </c>
      <c r="AG162" s="1" t="s">
        <v>640</v>
      </c>
      <c r="AH162" s="2">
        <v>1</v>
      </c>
      <c r="AI162" s="1" t="s">
        <v>641</v>
      </c>
      <c r="AJ162" s="2">
        <v>1</v>
      </c>
      <c r="AK162" s="1" t="s">
        <v>77</v>
      </c>
      <c r="AL162" s="1" t="s">
        <v>77</v>
      </c>
      <c r="AM162" s="1" t="s">
        <v>77</v>
      </c>
      <c r="AN162" s="2">
        <v>1</v>
      </c>
      <c r="AO162" s="2">
        <v>0</v>
      </c>
      <c r="AP162" s="2">
        <v>0</v>
      </c>
      <c r="AQ162" s="2">
        <v>0</v>
      </c>
      <c r="AR162" s="1" t="s">
        <v>77</v>
      </c>
      <c r="AS162" s="1" t="s">
        <v>78</v>
      </c>
      <c r="AT162" s="2">
        <v>110</v>
      </c>
      <c r="AU162" s="1" t="s">
        <v>79</v>
      </c>
      <c r="AV162" s="2">
        <v>5</v>
      </c>
      <c r="AW162" s="2">
        <v>17155356.309999999</v>
      </c>
      <c r="AX162" s="1" t="s">
        <v>1054</v>
      </c>
      <c r="AY162" s="1" t="s">
        <v>1054</v>
      </c>
      <c r="AZ162" s="1" t="s">
        <v>1448</v>
      </c>
      <c r="BF162" s="2">
        <v>3</v>
      </c>
      <c r="BG162" s="1" t="s">
        <v>81</v>
      </c>
      <c r="BH162" s="2">
        <v>1</v>
      </c>
      <c r="BI162" s="2">
        <v>0</v>
      </c>
    </row>
    <row r="163" spans="1:61">
      <c r="A163" s="1" t="s">
        <v>59</v>
      </c>
      <c r="B163" s="1" t="s">
        <v>60</v>
      </c>
      <c r="C163" s="1" t="s">
        <v>1449</v>
      </c>
      <c r="D163" s="1" t="s">
        <v>1450</v>
      </c>
      <c r="E163" s="1" t="s">
        <v>1451</v>
      </c>
      <c r="F163" s="1" t="s">
        <v>64</v>
      </c>
      <c r="G163" s="1" t="s">
        <v>65</v>
      </c>
      <c r="H163" s="1" t="s">
        <v>1452</v>
      </c>
      <c r="I163" s="1" t="s">
        <v>100</v>
      </c>
      <c r="J163" s="1" t="s">
        <v>1453</v>
      </c>
      <c r="K163" s="2">
        <v>2</v>
      </c>
      <c r="L163" s="1" t="s">
        <v>100</v>
      </c>
      <c r="M163" s="1" t="s">
        <v>410</v>
      </c>
      <c r="N163" s="1" t="s">
        <v>410</v>
      </c>
      <c r="O163" s="1" t="s">
        <v>411</v>
      </c>
      <c r="P163" s="1" t="s">
        <v>65</v>
      </c>
      <c r="Q163" s="1" t="s">
        <v>64</v>
      </c>
      <c r="R163" s="1" t="s">
        <v>65</v>
      </c>
      <c r="S163" s="1" t="s">
        <v>64</v>
      </c>
      <c r="T163" s="2">
        <v>2</v>
      </c>
      <c r="V163" s="1" t="s">
        <v>1454</v>
      </c>
      <c r="W163" s="1" t="s">
        <v>60</v>
      </c>
      <c r="Y163" s="1" t="s">
        <v>71</v>
      </c>
      <c r="Z163" s="1" t="s">
        <v>118</v>
      </c>
      <c r="AC163" s="3" t="e">
        <f>VLOOKUP(AA163,GeoCord!$A:$C,2,0)</f>
        <v>#N/A</v>
      </c>
      <c r="AD163" s="3" t="e">
        <f>VLOOKUP(AA163,GeoCord!$A:$C,3,0)</f>
        <v>#N/A</v>
      </c>
      <c r="AE163" s="1" t="s">
        <v>119</v>
      </c>
      <c r="AF163" s="1" t="s">
        <v>118</v>
      </c>
      <c r="AG163" s="1" t="s">
        <v>640</v>
      </c>
      <c r="AH163" s="2">
        <v>1</v>
      </c>
      <c r="AI163" s="1" t="s">
        <v>641</v>
      </c>
      <c r="AJ163" s="2">
        <v>0</v>
      </c>
      <c r="AK163" s="1" t="s">
        <v>77</v>
      </c>
      <c r="AL163" s="1" t="s">
        <v>77</v>
      </c>
      <c r="AM163" s="1" t="s">
        <v>77</v>
      </c>
      <c r="AN163" s="2">
        <v>1</v>
      </c>
      <c r="AO163" s="2">
        <v>0</v>
      </c>
      <c r="AP163" s="2">
        <v>1</v>
      </c>
      <c r="AQ163" s="2">
        <v>0</v>
      </c>
      <c r="AR163" s="1" t="s">
        <v>77</v>
      </c>
      <c r="AS163" s="1" t="s">
        <v>78</v>
      </c>
      <c r="AT163" s="2">
        <v>110</v>
      </c>
      <c r="AU163" s="1" t="s">
        <v>79</v>
      </c>
      <c r="AV163" s="2">
        <v>5</v>
      </c>
      <c r="AW163" s="2">
        <v>6590000.0899999999</v>
      </c>
      <c r="AX163" s="1" t="s">
        <v>1454</v>
      </c>
      <c r="AY163" s="1" t="s">
        <v>1454</v>
      </c>
      <c r="AZ163" s="1" t="s">
        <v>60</v>
      </c>
      <c r="BE163" s="1" t="s">
        <v>1455</v>
      </c>
      <c r="BF163" s="2">
        <v>3</v>
      </c>
      <c r="BG163" s="1" t="s">
        <v>81</v>
      </c>
      <c r="BH163" s="2">
        <v>0</v>
      </c>
      <c r="BI163" s="2">
        <v>0</v>
      </c>
    </row>
    <row r="164" spans="1:61">
      <c r="A164" s="1" t="s">
        <v>59</v>
      </c>
      <c r="B164" s="1" t="s">
        <v>60</v>
      </c>
      <c r="C164" s="1" t="s">
        <v>1456</v>
      </c>
      <c r="D164" s="1" t="s">
        <v>1457</v>
      </c>
      <c r="E164" s="1" t="s">
        <v>1458</v>
      </c>
      <c r="F164" s="1" t="s">
        <v>64</v>
      </c>
      <c r="G164" s="1" t="s">
        <v>65</v>
      </c>
      <c r="H164" s="1" t="s">
        <v>1459</v>
      </c>
      <c r="I164" s="1" t="s">
        <v>100</v>
      </c>
      <c r="J164" s="1" t="s">
        <v>1460</v>
      </c>
      <c r="K164" s="2">
        <v>2</v>
      </c>
      <c r="L164" s="1" t="s">
        <v>100</v>
      </c>
      <c r="M164" s="1" t="s">
        <v>177</v>
      </c>
      <c r="N164" s="1" t="s">
        <v>177</v>
      </c>
      <c r="O164" s="1" t="s">
        <v>178</v>
      </c>
      <c r="P164" s="1" t="s">
        <v>65</v>
      </c>
      <c r="Q164" s="1" t="s">
        <v>64</v>
      </c>
      <c r="R164" s="1" t="s">
        <v>65</v>
      </c>
      <c r="S164" s="1" t="s">
        <v>64</v>
      </c>
      <c r="T164" s="2">
        <v>2</v>
      </c>
      <c r="V164" s="1" t="s">
        <v>1461</v>
      </c>
      <c r="W164" s="1" t="s">
        <v>631</v>
      </c>
      <c r="Y164" s="1" t="s">
        <v>71</v>
      </c>
      <c r="Z164" s="1" t="s">
        <v>118</v>
      </c>
      <c r="AC164" s="3" t="e">
        <f>VLOOKUP(AA164,GeoCord!$A:$C,2,0)</f>
        <v>#N/A</v>
      </c>
      <c r="AD164" s="3" t="e">
        <f>VLOOKUP(AA164,GeoCord!$A:$C,3,0)</f>
        <v>#N/A</v>
      </c>
      <c r="AE164" s="1" t="s">
        <v>119</v>
      </c>
      <c r="AF164" s="1" t="s">
        <v>118</v>
      </c>
      <c r="AG164" s="1" t="s">
        <v>169</v>
      </c>
      <c r="AH164" s="2">
        <v>1</v>
      </c>
      <c r="AI164" s="1" t="s">
        <v>170</v>
      </c>
      <c r="AJ164" s="2">
        <v>0</v>
      </c>
      <c r="AK164" s="1" t="s">
        <v>77</v>
      </c>
      <c r="AL164" s="1" t="s">
        <v>77</v>
      </c>
      <c r="AM164" s="1" t="s">
        <v>77</v>
      </c>
      <c r="AN164" s="2">
        <v>0</v>
      </c>
      <c r="AO164" s="2">
        <v>0</v>
      </c>
      <c r="AP164" s="2">
        <v>0</v>
      </c>
      <c r="AQ164" s="2">
        <v>0</v>
      </c>
      <c r="AR164" s="1" t="s">
        <v>77</v>
      </c>
      <c r="AS164" s="1" t="s">
        <v>78</v>
      </c>
      <c r="AT164" s="2">
        <v>110</v>
      </c>
      <c r="AU164" s="1" t="s">
        <v>79</v>
      </c>
      <c r="AV164" s="2">
        <v>5</v>
      </c>
      <c r="AW164" s="2">
        <v>10999999.689999999</v>
      </c>
      <c r="AX164" s="1" t="s">
        <v>1461</v>
      </c>
      <c r="AY164" s="1" t="s">
        <v>1461</v>
      </c>
      <c r="AZ164" s="1" t="s">
        <v>631</v>
      </c>
      <c r="BE164" s="1" t="s">
        <v>1462</v>
      </c>
      <c r="BF164" s="2">
        <v>3</v>
      </c>
      <c r="BG164" s="1" t="s">
        <v>81</v>
      </c>
      <c r="BH164" s="2">
        <v>0</v>
      </c>
      <c r="BI164" s="2">
        <v>0</v>
      </c>
    </row>
    <row r="165" spans="1:61">
      <c r="A165" s="1" t="s">
        <v>59</v>
      </c>
      <c r="B165" s="1" t="s">
        <v>60</v>
      </c>
      <c r="C165" s="1" t="s">
        <v>1463</v>
      </c>
      <c r="D165" s="1" t="s">
        <v>1464</v>
      </c>
      <c r="E165" s="1" t="s">
        <v>1465</v>
      </c>
      <c r="F165" s="1" t="s">
        <v>64</v>
      </c>
      <c r="G165" s="1" t="s">
        <v>65</v>
      </c>
      <c r="H165" s="1" t="s">
        <v>1466</v>
      </c>
      <c r="I165" s="1" t="s">
        <v>67</v>
      </c>
      <c r="J165" s="1" t="s">
        <v>1467</v>
      </c>
      <c r="K165" s="2">
        <v>2</v>
      </c>
      <c r="L165" s="1" t="s">
        <v>67</v>
      </c>
      <c r="M165" s="1" t="s">
        <v>244</v>
      </c>
      <c r="N165" s="1" t="s">
        <v>244</v>
      </c>
      <c r="O165" s="1" t="s">
        <v>245</v>
      </c>
      <c r="P165" s="1" t="s">
        <v>65</v>
      </c>
      <c r="Q165" s="1" t="s">
        <v>64</v>
      </c>
      <c r="R165" s="1" t="s">
        <v>65</v>
      </c>
      <c r="S165" s="1" t="s">
        <v>64</v>
      </c>
      <c r="T165" s="2">
        <v>4</v>
      </c>
      <c r="V165" s="1" t="s">
        <v>1468</v>
      </c>
      <c r="X165" s="1" t="s">
        <v>1469</v>
      </c>
      <c r="Y165" s="1" t="s">
        <v>71</v>
      </c>
      <c r="Z165" s="1" t="s">
        <v>72</v>
      </c>
      <c r="AA165" s="1" t="s">
        <v>1128</v>
      </c>
      <c r="AB165" s="1" t="s">
        <v>1129</v>
      </c>
      <c r="AC165" s="3">
        <f>VLOOKUP(AA165,GeoCord!$A:$C,2,0)</f>
        <v>12.673</v>
      </c>
      <c r="AD165" s="3">
        <f>VLOOKUP(AA165,GeoCord!$A:$C,3,0)</f>
        <v>-1.226</v>
      </c>
      <c r="AG165" s="1" t="s">
        <v>236</v>
      </c>
      <c r="AH165" s="2">
        <v>1</v>
      </c>
      <c r="AI165" s="1" t="s">
        <v>237</v>
      </c>
      <c r="AJ165" s="2">
        <v>0</v>
      </c>
      <c r="AK165" s="1" t="s">
        <v>77</v>
      </c>
      <c r="AL165" s="1" t="s">
        <v>77</v>
      </c>
      <c r="AM165" s="1" t="s">
        <v>77</v>
      </c>
      <c r="AN165" s="2">
        <v>0</v>
      </c>
      <c r="AO165" s="2">
        <v>0</v>
      </c>
      <c r="AP165" s="2">
        <v>0</v>
      </c>
      <c r="AQ165" s="2">
        <v>0</v>
      </c>
      <c r="AR165" s="1" t="s">
        <v>77</v>
      </c>
      <c r="AS165" s="1" t="s">
        <v>78</v>
      </c>
      <c r="AT165" s="2">
        <v>110</v>
      </c>
      <c r="AU165" s="1" t="s">
        <v>79</v>
      </c>
      <c r="AV165" s="2">
        <v>5</v>
      </c>
      <c r="AW165" s="2">
        <v>236500</v>
      </c>
      <c r="AX165" s="1" t="s">
        <v>1468</v>
      </c>
      <c r="AY165" s="1" t="s">
        <v>1468</v>
      </c>
      <c r="AZ165" s="1" t="s">
        <v>1469</v>
      </c>
      <c r="BF165" s="2">
        <v>3</v>
      </c>
      <c r="BG165" s="1" t="s">
        <v>81</v>
      </c>
      <c r="BH165" s="2">
        <v>0</v>
      </c>
      <c r="BI165" s="2">
        <v>0</v>
      </c>
    </row>
    <row r="166" spans="1:61">
      <c r="A166" s="1" t="s">
        <v>59</v>
      </c>
      <c r="B166" s="1" t="s">
        <v>60</v>
      </c>
      <c r="C166" s="1" t="s">
        <v>1470</v>
      </c>
      <c r="D166" s="1" t="s">
        <v>1471</v>
      </c>
      <c r="E166" s="1" t="s">
        <v>1472</v>
      </c>
      <c r="F166" s="1" t="s">
        <v>64</v>
      </c>
      <c r="G166" s="1" t="s">
        <v>65</v>
      </c>
      <c r="H166" s="1" t="s">
        <v>1473</v>
      </c>
      <c r="I166" s="1" t="s">
        <v>67</v>
      </c>
      <c r="J166" s="1" t="s">
        <v>1474</v>
      </c>
      <c r="K166" s="2">
        <v>2</v>
      </c>
      <c r="L166" s="1" t="s">
        <v>67</v>
      </c>
      <c r="M166" s="1" t="s">
        <v>244</v>
      </c>
      <c r="N166" s="1" t="s">
        <v>244</v>
      </c>
      <c r="O166" s="1" t="s">
        <v>245</v>
      </c>
      <c r="P166" s="1" t="s">
        <v>65</v>
      </c>
      <c r="Q166" s="1" t="s">
        <v>64</v>
      </c>
      <c r="R166" s="1" t="s">
        <v>65</v>
      </c>
      <c r="S166" s="1" t="s">
        <v>64</v>
      </c>
      <c r="T166" s="2">
        <v>4</v>
      </c>
      <c r="V166" s="1" t="s">
        <v>1475</v>
      </c>
      <c r="X166" s="1" t="s">
        <v>1469</v>
      </c>
      <c r="Y166" s="1" t="s">
        <v>71</v>
      </c>
      <c r="Z166" s="1" t="s">
        <v>72</v>
      </c>
      <c r="AA166" s="1" t="s">
        <v>155</v>
      </c>
      <c r="AB166" s="1" t="s">
        <v>156</v>
      </c>
      <c r="AC166" s="3">
        <f>VLOOKUP(AA166,GeoCord!$A:$C,2,0)</f>
        <v>-1.4179999999999999</v>
      </c>
      <c r="AD166" s="3">
        <f>VLOOKUP(AA166,GeoCord!$A:$C,3,0)</f>
        <v>23.606999999999999</v>
      </c>
      <c r="AG166" s="1" t="s">
        <v>236</v>
      </c>
      <c r="AH166" s="2">
        <v>1</v>
      </c>
      <c r="AI166" s="1" t="s">
        <v>237</v>
      </c>
      <c r="AJ166" s="2">
        <v>1</v>
      </c>
      <c r="AK166" s="1" t="s">
        <v>77</v>
      </c>
      <c r="AL166" s="1" t="s">
        <v>77</v>
      </c>
      <c r="AM166" s="1" t="s">
        <v>77</v>
      </c>
      <c r="AN166" s="2">
        <v>0</v>
      </c>
      <c r="AO166" s="2">
        <v>0</v>
      </c>
      <c r="AP166" s="2">
        <v>0</v>
      </c>
      <c r="AQ166" s="2">
        <v>0</v>
      </c>
      <c r="AR166" s="1" t="s">
        <v>77</v>
      </c>
      <c r="AS166" s="1" t="s">
        <v>78</v>
      </c>
      <c r="AT166" s="2">
        <v>110</v>
      </c>
      <c r="AU166" s="1" t="s">
        <v>79</v>
      </c>
      <c r="AV166" s="2">
        <v>5</v>
      </c>
      <c r="AW166" s="2">
        <v>4692600</v>
      </c>
      <c r="AX166" s="1" t="s">
        <v>1475</v>
      </c>
      <c r="AY166" s="1" t="s">
        <v>1475</v>
      </c>
      <c r="AZ166" s="1" t="s">
        <v>1469</v>
      </c>
      <c r="BF166" s="2">
        <v>3</v>
      </c>
      <c r="BG166" s="1" t="s">
        <v>81</v>
      </c>
      <c r="BH166" s="2">
        <v>0</v>
      </c>
      <c r="BI166" s="2">
        <v>0</v>
      </c>
    </row>
    <row r="167" spans="1:61">
      <c r="A167" s="1" t="s">
        <v>59</v>
      </c>
      <c r="B167" s="1" t="s">
        <v>60</v>
      </c>
      <c r="C167" s="1" t="s">
        <v>1476</v>
      </c>
      <c r="D167" s="1" t="s">
        <v>1477</v>
      </c>
      <c r="E167" s="1" t="s">
        <v>1478</v>
      </c>
      <c r="F167" s="1" t="s">
        <v>64</v>
      </c>
      <c r="G167" s="1" t="s">
        <v>65</v>
      </c>
      <c r="H167" s="1" t="s">
        <v>1479</v>
      </c>
      <c r="I167" s="1" t="s">
        <v>100</v>
      </c>
      <c r="J167" s="1" t="s">
        <v>1480</v>
      </c>
      <c r="K167" s="2">
        <v>2</v>
      </c>
      <c r="L167" s="1" t="s">
        <v>100</v>
      </c>
      <c r="M167" s="1" t="s">
        <v>637</v>
      </c>
      <c r="N167" s="1" t="s">
        <v>637</v>
      </c>
      <c r="O167" s="1" t="s">
        <v>638</v>
      </c>
      <c r="P167" s="1" t="s">
        <v>65</v>
      </c>
      <c r="Q167" s="1" t="s">
        <v>64</v>
      </c>
      <c r="R167" s="1" t="s">
        <v>65</v>
      </c>
      <c r="S167" s="1" t="s">
        <v>64</v>
      </c>
      <c r="T167" s="2">
        <v>2</v>
      </c>
      <c r="V167" s="1" t="s">
        <v>1481</v>
      </c>
      <c r="W167" s="1" t="s">
        <v>1482</v>
      </c>
      <c r="Y167" s="1" t="s">
        <v>71</v>
      </c>
      <c r="Z167" s="1" t="s">
        <v>130</v>
      </c>
      <c r="AC167" s="3" t="e">
        <f>VLOOKUP(AA167,GeoCord!$A:$C,2,0)</f>
        <v>#N/A</v>
      </c>
      <c r="AD167" s="3" t="e">
        <f>VLOOKUP(AA167,GeoCord!$A:$C,3,0)</f>
        <v>#N/A</v>
      </c>
      <c r="AE167" s="1" t="s">
        <v>308</v>
      </c>
      <c r="AF167" s="1" t="s">
        <v>309</v>
      </c>
      <c r="AG167" s="1" t="s">
        <v>571</v>
      </c>
      <c r="AH167" s="2">
        <v>1</v>
      </c>
      <c r="AI167" s="1" t="s">
        <v>572</v>
      </c>
      <c r="AJ167" s="2">
        <v>0</v>
      </c>
      <c r="AK167" s="1" t="s">
        <v>77</v>
      </c>
      <c r="AL167" s="1" t="s">
        <v>77</v>
      </c>
      <c r="AM167" s="1" t="s">
        <v>77</v>
      </c>
      <c r="AN167" s="2">
        <v>0</v>
      </c>
      <c r="AO167" s="2">
        <v>0</v>
      </c>
      <c r="AP167" s="2">
        <v>0</v>
      </c>
      <c r="AQ167" s="2">
        <v>0</v>
      </c>
      <c r="AR167" s="1" t="s">
        <v>77</v>
      </c>
      <c r="AS167" s="1" t="s">
        <v>78</v>
      </c>
      <c r="AT167" s="2">
        <v>110</v>
      </c>
      <c r="AU167" s="1" t="s">
        <v>79</v>
      </c>
      <c r="AV167" s="2">
        <v>5</v>
      </c>
      <c r="AW167" s="2">
        <v>3083994.06</v>
      </c>
      <c r="AX167" s="1" t="s">
        <v>1481</v>
      </c>
      <c r="AY167" s="1" t="s">
        <v>1481</v>
      </c>
      <c r="AZ167" s="1" t="s">
        <v>1482</v>
      </c>
      <c r="BE167" s="1" t="s">
        <v>1483</v>
      </c>
      <c r="BF167" s="2">
        <v>3</v>
      </c>
      <c r="BG167" s="1" t="s">
        <v>81</v>
      </c>
      <c r="BH167" s="2">
        <v>1</v>
      </c>
      <c r="BI167" s="2">
        <v>0</v>
      </c>
    </row>
    <row r="168" spans="1:61">
      <c r="A168" s="1" t="s">
        <v>59</v>
      </c>
      <c r="B168" s="1" t="s">
        <v>60</v>
      </c>
      <c r="C168" s="1" t="s">
        <v>1484</v>
      </c>
      <c r="D168" s="1" t="s">
        <v>1485</v>
      </c>
      <c r="E168" s="1" t="s">
        <v>1486</v>
      </c>
      <c r="F168" s="1" t="s">
        <v>64</v>
      </c>
      <c r="G168" s="1" t="s">
        <v>65</v>
      </c>
      <c r="H168" s="1" t="s">
        <v>1487</v>
      </c>
      <c r="I168" s="1" t="s">
        <v>100</v>
      </c>
      <c r="J168" s="1" t="s">
        <v>1488</v>
      </c>
      <c r="K168" s="2">
        <v>2</v>
      </c>
      <c r="L168" s="1" t="s">
        <v>100</v>
      </c>
      <c r="M168" s="1" t="s">
        <v>315</v>
      </c>
      <c r="N168" s="1" t="s">
        <v>315</v>
      </c>
      <c r="P168" s="1" t="s">
        <v>65</v>
      </c>
      <c r="Q168" s="1" t="s">
        <v>64</v>
      </c>
      <c r="R168" s="1" t="s">
        <v>65</v>
      </c>
      <c r="S168" s="1" t="s">
        <v>64</v>
      </c>
      <c r="T168" s="2">
        <v>4</v>
      </c>
      <c r="V168" s="1" t="s">
        <v>1416</v>
      </c>
      <c r="X168" s="1" t="s">
        <v>1489</v>
      </c>
      <c r="Y168" s="1" t="s">
        <v>71</v>
      </c>
      <c r="Z168" s="1" t="s">
        <v>118</v>
      </c>
      <c r="AC168" s="3" t="e">
        <f>VLOOKUP(AA168,GeoCord!$A:$C,2,0)</f>
        <v>#N/A</v>
      </c>
      <c r="AD168" s="3" t="e">
        <f>VLOOKUP(AA168,GeoCord!$A:$C,3,0)</f>
        <v>#N/A</v>
      </c>
      <c r="AE168" s="1" t="s">
        <v>119</v>
      </c>
      <c r="AF168" s="1" t="s">
        <v>118</v>
      </c>
      <c r="AG168" s="1" t="s">
        <v>871</v>
      </c>
      <c r="AH168" s="2">
        <v>1</v>
      </c>
      <c r="AI168" s="1" t="s">
        <v>872</v>
      </c>
      <c r="AJ168" s="2">
        <v>0</v>
      </c>
      <c r="AK168" s="1" t="s">
        <v>77</v>
      </c>
      <c r="AL168" s="1" t="s">
        <v>77</v>
      </c>
      <c r="AM168" s="1" t="s">
        <v>77</v>
      </c>
      <c r="AN168" s="2">
        <v>0</v>
      </c>
      <c r="AO168" s="2">
        <v>0</v>
      </c>
      <c r="AP168" s="2">
        <v>0</v>
      </c>
      <c r="AQ168" s="2">
        <v>1</v>
      </c>
      <c r="AR168" s="1" t="s">
        <v>77</v>
      </c>
      <c r="AS168" s="1" t="s">
        <v>78</v>
      </c>
      <c r="AT168" s="2">
        <v>110</v>
      </c>
      <c r="AU168" s="1" t="s">
        <v>79</v>
      </c>
      <c r="AV168" s="2">
        <v>5</v>
      </c>
      <c r="AW168" s="2">
        <v>7810734.7999999998</v>
      </c>
      <c r="AX168" s="1" t="s">
        <v>1416</v>
      </c>
      <c r="AY168" s="1" t="s">
        <v>1416</v>
      </c>
      <c r="AZ168" s="1" t="s">
        <v>1489</v>
      </c>
      <c r="BF168" s="2">
        <v>3</v>
      </c>
      <c r="BG168" s="1" t="s">
        <v>81</v>
      </c>
      <c r="BH168" s="2">
        <v>0</v>
      </c>
      <c r="BI168" s="2">
        <v>0</v>
      </c>
    </row>
    <row r="169" spans="1:61">
      <c r="A169" s="1" t="s">
        <v>59</v>
      </c>
      <c r="B169" s="1" t="s">
        <v>60</v>
      </c>
      <c r="C169" s="1" t="s">
        <v>1490</v>
      </c>
      <c r="D169" s="1" t="s">
        <v>1491</v>
      </c>
      <c r="E169" s="1" t="s">
        <v>1492</v>
      </c>
      <c r="F169" s="1" t="s">
        <v>64</v>
      </c>
      <c r="G169" s="1" t="s">
        <v>65</v>
      </c>
      <c r="H169" s="1" t="s">
        <v>1493</v>
      </c>
      <c r="I169" s="1" t="s">
        <v>67</v>
      </c>
      <c r="J169" s="1" t="s">
        <v>1494</v>
      </c>
      <c r="K169" s="2">
        <v>2</v>
      </c>
      <c r="L169" s="1" t="s">
        <v>67</v>
      </c>
      <c r="M169" s="1" t="s">
        <v>244</v>
      </c>
      <c r="N169" s="1" t="s">
        <v>244</v>
      </c>
      <c r="O169" s="1" t="s">
        <v>245</v>
      </c>
      <c r="P169" s="1" t="s">
        <v>65</v>
      </c>
      <c r="Q169" s="1" t="s">
        <v>64</v>
      </c>
      <c r="R169" s="1" t="s">
        <v>65</v>
      </c>
      <c r="S169" s="1" t="s">
        <v>64</v>
      </c>
      <c r="T169" s="2">
        <v>4</v>
      </c>
      <c r="V169" s="1" t="s">
        <v>1495</v>
      </c>
      <c r="X169" s="1" t="s">
        <v>1496</v>
      </c>
      <c r="Y169" s="1" t="s">
        <v>71</v>
      </c>
      <c r="Z169" s="1" t="s">
        <v>72</v>
      </c>
      <c r="AA169" s="1" t="s">
        <v>280</v>
      </c>
      <c r="AB169" s="1" t="s">
        <v>281</v>
      </c>
      <c r="AC169" s="3">
        <f>VLOOKUP(AA169,GeoCord!$A:$C,2,0)</f>
        <v>7.7</v>
      </c>
      <c r="AD169" s="3">
        <f>VLOOKUP(AA169,GeoCord!$A:$C,3,0)</f>
        <v>1.1060000000000001</v>
      </c>
      <c r="AG169" s="1" t="s">
        <v>120</v>
      </c>
      <c r="AH169" s="2">
        <v>1</v>
      </c>
      <c r="AI169" s="1" t="s">
        <v>121</v>
      </c>
      <c r="AJ169" s="2">
        <v>0</v>
      </c>
      <c r="AK169" s="1" t="s">
        <v>77</v>
      </c>
      <c r="AL169" s="1" t="s">
        <v>77</v>
      </c>
      <c r="AM169" s="1" t="s">
        <v>77</v>
      </c>
      <c r="AN169" s="2">
        <v>0</v>
      </c>
      <c r="AO169" s="2">
        <v>0</v>
      </c>
      <c r="AP169" s="2">
        <v>0</v>
      </c>
      <c r="AQ169" s="2">
        <v>0</v>
      </c>
      <c r="AR169" s="1" t="s">
        <v>77</v>
      </c>
      <c r="AS169" s="1" t="s">
        <v>78</v>
      </c>
      <c r="AT169" s="2">
        <v>110</v>
      </c>
      <c r="AU169" s="1" t="s">
        <v>79</v>
      </c>
      <c r="AV169" s="2">
        <v>5</v>
      </c>
      <c r="AW169" s="2">
        <v>62370</v>
      </c>
      <c r="AX169" s="1" t="s">
        <v>1495</v>
      </c>
      <c r="AY169" s="1" t="s">
        <v>1495</v>
      </c>
      <c r="AZ169" s="1" t="s">
        <v>1496</v>
      </c>
      <c r="BF169" s="2">
        <v>3</v>
      </c>
      <c r="BG169" s="1" t="s">
        <v>81</v>
      </c>
      <c r="BH169" s="2">
        <v>1</v>
      </c>
      <c r="BI169" s="2">
        <v>0</v>
      </c>
    </row>
    <row r="170" spans="1:61">
      <c r="A170" s="1" t="s">
        <v>59</v>
      </c>
      <c r="B170" s="1" t="s">
        <v>60</v>
      </c>
      <c r="C170" s="1" t="s">
        <v>1497</v>
      </c>
      <c r="D170" s="1" t="s">
        <v>1498</v>
      </c>
      <c r="E170" s="1" t="s">
        <v>1499</v>
      </c>
      <c r="F170" s="1" t="s">
        <v>64</v>
      </c>
      <c r="G170" s="1" t="s">
        <v>65</v>
      </c>
      <c r="H170" s="1" t="s">
        <v>1500</v>
      </c>
      <c r="I170" s="1" t="s">
        <v>100</v>
      </c>
      <c r="J170" s="1" t="s">
        <v>1501</v>
      </c>
      <c r="K170" s="2">
        <v>2</v>
      </c>
      <c r="L170" s="1" t="s">
        <v>100</v>
      </c>
      <c r="M170" s="1" t="s">
        <v>244</v>
      </c>
      <c r="N170" s="1" t="s">
        <v>244</v>
      </c>
      <c r="O170" s="1" t="s">
        <v>245</v>
      </c>
      <c r="P170" s="1" t="s">
        <v>65</v>
      </c>
      <c r="Q170" s="1" t="s">
        <v>64</v>
      </c>
      <c r="R170" s="1" t="s">
        <v>65</v>
      </c>
      <c r="S170" s="1" t="s">
        <v>64</v>
      </c>
      <c r="T170" s="2">
        <v>4</v>
      </c>
      <c r="V170" s="1" t="s">
        <v>401</v>
      </c>
      <c r="X170" s="1" t="s">
        <v>1502</v>
      </c>
      <c r="Y170" s="1" t="s">
        <v>71</v>
      </c>
      <c r="Z170" s="1" t="s">
        <v>72</v>
      </c>
      <c r="AA170" s="1" t="s">
        <v>1286</v>
      </c>
      <c r="AB170" s="1" t="s">
        <v>1283</v>
      </c>
      <c r="AC170" s="3">
        <f>VLOOKUP(AA170,GeoCord!$A:$C,2,0)</f>
        <v>7.258</v>
      </c>
      <c r="AD170" s="3">
        <f>VLOOKUP(AA170,GeoCord!$A:$C,3,0)</f>
        <v>-1.0620000000000001</v>
      </c>
      <c r="AG170" s="1" t="s">
        <v>224</v>
      </c>
      <c r="AH170" s="2">
        <v>1</v>
      </c>
      <c r="AI170" s="1" t="s">
        <v>225</v>
      </c>
      <c r="AJ170" s="2">
        <v>0</v>
      </c>
      <c r="AK170" s="1" t="s">
        <v>77</v>
      </c>
      <c r="AL170" s="1" t="s">
        <v>77</v>
      </c>
      <c r="AM170" s="1" t="s">
        <v>77</v>
      </c>
      <c r="AN170" s="2">
        <v>0</v>
      </c>
      <c r="AO170" s="2">
        <v>0</v>
      </c>
      <c r="AP170" s="2">
        <v>0</v>
      </c>
      <c r="AQ170" s="2">
        <v>0</v>
      </c>
      <c r="AR170" s="1" t="s">
        <v>77</v>
      </c>
      <c r="AS170" s="1" t="s">
        <v>78</v>
      </c>
      <c r="AT170" s="2">
        <v>110</v>
      </c>
      <c r="AU170" s="1" t="s">
        <v>79</v>
      </c>
      <c r="AV170" s="2">
        <v>5</v>
      </c>
      <c r="AW170" s="2">
        <v>79999.7</v>
      </c>
      <c r="AX170" s="1" t="s">
        <v>401</v>
      </c>
      <c r="AY170" s="1" t="s">
        <v>401</v>
      </c>
      <c r="AZ170" s="1" t="s">
        <v>1502</v>
      </c>
      <c r="BF170" s="2">
        <v>3</v>
      </c>
      <c r="BG170" s="1" t="s">
        <v>81</v>
      </c>
      <c r="BH170" s="2">
        <v>0</v>
      </c>
      <c r="BI170" s="2">
        <v>0</v>
      </c>
    </row>
    <row r="171" spans="1:61">
      <c r="A171" s="1" t="s">
        <v>59</v>
      </c>
      <c r="B171" s="1" t="s">
        <v>60</v>
      </c>
      <c r="C171" s="1" t="s">
        <v>1503</v>
      </c>
      <c r="D171" s="1" t="s">
        <v>1504</v>
      </c>
      <c r="E171" s="1" t="s">
        <v>1505</v>
      </c>
      <c r="F171" s="1" t="s">
        <v>64</v>
      </c>
      <c r="G171" s="1" t="s">
        <v>65</v>
      </c>
      <c r="H171" s="1" t="s">
        <v>1506</v>
      </c>
      <c r="I171" s="1" t="s">
        <v>100</v>
      </c>
      <c r="J171" s="1" t="s">
        <v>1507</v>
      </c>
      <c r="K171" s="2">
        <v>2</v>
      </c>
      <c r="L171" s="1" t="s">
        <v>100</v>
      </c>
      <c r="M171" s="1" t="s">
        <v>191</v>
      </c>
      <c r="N171" s="1" t="s">
        <v>191</v>
      </c>
      <c r="O171" s="1" t="s">
        <v>192</v>
      </c>
      <c r="P171" s="1" t="s">
        <v>65</v>
      </c>
      <c r="Q171" s="1" t="s">
        <v>64</v>
      </c>
      <c r="R171" s="1" t="s">
        <v>65</v>
      </c>
      <c r="S171" s="1" t="s">
        <v>64</v>
      </c>
      <c r="T171" s="2">
        <v>4</v>
      </c>
      <c r="V171" s="1" t="s">
        <v>1230</v>
      </c>
      <c r="X171" s="1" t="s">
        <v>1508</v>
      </c>
      <c r="Y171" s="1" t="s">
        <v>71</v>
      </c>
      <c r="Z171" s="1" t="s">
        <v>118</v>
      </c>
      <c r="AC171" s="3" t="e">
        <f>VLOOKUP(AA171,GeoCord!$A:$C,2,0)</f>
        <v>#N/A</v>
      </c>
      <c r="AD171" s="3" t="e">
        <f>VLOOKUP(AA171,GeoCord!$A:$C,3,0)</f>
        <v>#N/A</v>
      </c>
      <c r="AE171" s="1" t="s">
        <v>119</v>
      </c>
      <c r="AF171" s="1" t="s">
        <v>118</v>
      </c>
      <c r="AG171" s="1" t="s">
        <v>195</v>
      </c>
      <c r="AH171" s="2">
        <v>1</v>
      </c>
      <c r="AI171" s="1" t="s">
        <v>196</v>
      </c>
      <c r="AJ171" s="2">
        <v>0</v>
      </c>
      <c r="AK171" s="1" t="s">
        <v>77</v>
      </c>
      <c r="AL171" s="1" t="s">
        <v>77</v>
      </c>
      <c r="AM171" s="1" t="s">
        <v>77</v>
      </c>
      <c r="AN171" s="2">
        <v>1</v>
      </c>
      <c r="AO171" s="2">
        <v>0</v>
      </c>
      <c r="AP171" s="2">
        <v>0</v>
      </c>
      <c r="AQ171" s="2">
        <v>0</v>
      </c>
      <c r="AR171" s="1" t="s">
        <v>77</v>
      </c>
      <c r="AS171" s="1" t="s">
        <v>78</v>
      </c>
      <c r="AT171" s="2">
        <v>110</v>
      </c>
      <c r="AU171" s="1" t="s">
        <v>79</v>
      </c>
      <c r="AV171" s="2">
        <v>5</v>
      </c>
      <c r="AW171" s="2">
        <v>616480</v>
      </c>
      <c r="AX171" s="1" t="s">
        <v>1230</v>
      </c>
      <c r="AY171" s="1" t="s">
        <v>1230</v>
      </c>
      <c r="AZ171" s="1" t="s">
        <v>1508</v>
      </c>
      <c r="BF171" s="2">
        <v>3</v>
      </c>
      <c r="BG171" s="1" t="s">
        <v>81</v>
      </c>
      <c r="BH171" s="2">
        <v>0</v>
      </c>
      <c r="BI171" s="2">
        <v>0</v>
      </c>
    </row>
    <row r="172" spans="1:61">
      <c r="A172" s="1" t="s">
        <v>59</v>
      </c>
      <c r="B172" s="1" t="s">
        <v>60</v>
      </c>
      <c r="C172" s="1" t="s">
        <v>1509</v>
      </c>
      <c r="D172" s="1" t="s">
        <v>1510</v>
      </c>
      <c r="E172" s="1" t="s">
        <v>1511</v>
      </c>
      <c r="F172" s="1" t="s">
        <v>64</v>
      </c>
      <c r="G172" s="1" t="s">
        <v>65</v>
      </c>
      <c r="H172" s="1" t="s">
        <v>1512</v>
      </c>
      <c r="I172" s="1" t="s">
        <v>100</v>
      </c>
      <c r="J172" s="1" t="s">
        <v>895</v>
      </c>
      <c r="K172" s="2">
        <v>2</v>
      </c>
      <c r="L172" s="1" t="s">
        <v>100</v>
      </c>
      <c r="M172" s="1" t="s">
        <v>410</v>
      </c>
      <c r="N172" s="1" t="s">
        <v>410</v>
      </c>
      <c r="O172" s="1" t="s">
        <v>411</v>
      </c>
      <c r="P172" s="1" t="s">
        <v>65</v>
      </c>
      <c r="Q172" s="1" t="s">
        <v>64</v>
      </c>
      <c r="R172" s="1" t="s">
        <v>65</v>
      </c>
      <c r="S172" s="1" t="s">
        <v>64</v>
      </c>
      <c r="T172" s="2">
        <v>4</v>
      </c>
      <c r="V172" s="1" t="s">
        <v>1513</v>
      </c>
      <c r="X172" s="1" t="s">
        <v>60</v>
      </c>
      <c r="Y172" s="1" t="s">
        <v>71</v>
      </c>
      <c r="Z172" s="1" t="s">
        <v>72</v>
      </c>
      <c r="AA172" s="1" t="s">
        <v>73</v>
      </c>
      <c r="AB172" s="1" t="s">
        <v>74</v>
      </c>
      <c r="AC172" s="3">
        <f>VLOOKUP(AA172,GeoCord!$A:$C,2,0)</f>
        <v>0.216</v>
      </c>
      <c r="AD172" s="3">
        <f>VLOOKUP(AA172,GeoCord!$A:$C,3,0)</f>
        <v>6.5949999999999998</v>
      </c>
      <c r="AG172" s="1" t="s">
        <v>871</v>
      </c>
      <c r="AH172" s="2">
        <v>1</v>
      </c>
      <c r="AI172" s="1" t="s">
        <v>872</v>
      </c>
      <c r="AJ172" s="2">
        <v>0</v>
      </c>
      <c r="AK172" s="1" t="s">
        <v>77</v>
      </c>
      <c r="AL172" s="1" t="s">
        <v>77</v>
      </c>
      <c r="AM172" s="1" t="s">
        <v>77</v>
      </c>
      <c r="AN172" s="2">
        <v>1</v>
      </c>
      <c r="AO172" s="2">
        <v>1</v>
      </c>
      <c r="AP172" s="2">
        <v>1</v>
      </c>
      <c r="AQ172" s="2">
        <v>1</v>
      </c>
      <c r="AR172" s="1" t="s">
        <v>77</v>
      </c>
      <c r="AS172" s="1" t="s">
        <v>78</v>
      </c>
      <c r="AT172" s="2">
        <v>110</v>
      </c>
      <c r="AU172" s="1" t="s">
        <v>79</v>
      </c>
      <c r="AV172" s="2">
        <v>5</v>
      </c>
      <c r="AW172" s="2">
        <v>150000</v>
      </c>
      <c r="AX172" s="1" t="s">
        <v>1513</v>
      </c>
      <c r="AY172" s="1" t="s">
        <v>1513</v>
      </c>
      <c r="AZ172" s="1" t="s">
        <v>60</v>
      </c>
      <c r="BF172" s="2">
        <v>3</v>
      </c>
      <c r="BG172" s="1" t="s">
        <v>81</v>
      </c>
      <c r="BH172" s="2">
        <v>0</v>
      </c>
      <c r="BI172" s="2">
        <v>0</v>
      </c>
    </row>
    <row r="173" spans="1:61">
      <c r="A173" s="1" t="s">
        <v>59</v>
      </c>
      <c r="B173" s="1" t="s">
        <v>60</v>
      </c>
      <c r="C173" s="1" t="s">
        <v>1514</v>
      </c>
      <c r="D173" s="1" t="s">
        <v>1515</v>
      </c>
      <c r="E173" s="1" t="s">
        <v>1516</v>
      </c>
      <c r="F173" s="1" t="s">
        <v>64</v>
      </c>
      <c r="G173" s="1" t="s">
        <v>65</v>
      </c>
      <c r="H173" s="1" t="s">
        <v>1517</v>
      </c>
      <c r="I173" s="1" t="s">
        <v>100</v>
      </c>
      <c r="J173" s="1" t="s">
        <v>1518</v>
      </c>
      <c r="K173" s="2">
        <v>2</v>
      </c>
      <c r="L173" s="1" t="s">
        <v>100</v>
      </c>
      <c r="M173" s="1" t="s">
        <v>244</v>
      </c>
      <c r="N173" s="1" t="s">
        <v>244</v>
      </c>
      <c r="O173" s="1" t="s">
        <v>245</v>
      </c>
      <c r="P173" s="1" t="s">
        <v>65</v>
      </c>
      <c r="Q173" s="1" t="s">
        <v>64</v>
      </c>
      <c r="R173" s="1" t="s">
        <v>65</v>
      </c>
      <c r="S173" s="1" t="s">
        <v>64</v>
      </c>
      <c r="T173" s="2">
        <v>3</v>
      </c>
      <c r="V173" s="1" t="s">
        <v>1513</v>
      </c>
      <c r="X173" s="1" t="s">
        <v>851</v>
      </c>
      <c r="Y173" s="1" t="s">
        <v>71</v>
      </c>
      <c r="Z173" s="1" t="s">
        <v>72</v>
      </c>
      <c r="AA173" s="1" t="s">
        <v>563</v>
      </c>
      <c r="AB173" s="1" t="s">
        <v>564</v>
      </c>
      <c r="AC173" s="3">
        <f>VLOOKUP(AA173,GeoCord!$A:$C,2,0)</f>
        <v>-29.446000000000002</v>
      </c>
      <c r="AD173" s="3">
        <f>VLOOKUP(AA173,GeoCord!$A:$C,3,0)</f>
        <v>28.370999999999999</v>
      </c>
      <c r="AG173" s="1" t="s">
        <v>649</v>
      </c>
      <c r="AH173" s="2">
        <v>1</v>
      </c>
      <c r="AI173" s="1" t="s">
        <v>650</v>
      </c>
      <c r="AJ173" s="2">
        <v>1</v>
      </c>
      <c r="AK173" s="1" t="s">
        <v>77</v>
      </c>
      <c r="AL173" s="1" t="s">
        <v>77</v>
      </c>
      <c r="AM173" s="1" t="s">
        <v>77</v>
      </c>
      <c r="AN173" s="2">
        <v>0</v>
      </c>
      <c r="AO173" s="2">
        <v>0</v>
      </c>
      <c r="AP173" s="2">
        <v>0</v>
      </c>
      <c r="AQ173" s="2">
        <v>0</v>
      </c>
      <c r="AR173" s="1" t="s">
        <v>77</v>
      </c>
      <c r="AS173" s="1" t="s">
        <v>78</v>
      </c>
      <c r="AT173" s="2">
        <v>110</v>
      </c>
      <c r="AU173" s="1" t="s">
        <v>79</v>
      </c>
      <c r="AV173" s="2">
        <v>5</v>
      </c>
      <c r="AW173" s="2">
        <v>1499999.83</v>
      </c>
      <c r="AX173" s="1" t="s">
        <v>1513</v>
      </c>
      <c r="AY173" s="1" t="s">
        <v>1513</v>
      </c>
      <c r="AZ173" s="1" t="s">
        <v>851</v>
      </c>
      <c r="BE173" s="1" t="s">
        <v>1519</v>
      </c>
      <c r="BF173" s="2">
        <v>3</v>
      </c>
      <c r="BG173" s="1" t="s">
        <v>81</v>
      </c>
      <c r="BH173" s="2">
        <v>0</v>
      </c>
      <c r="BI173" s="2">
        <v>0</v>
      </c>
    </row>
    <row r="174" spans="1:61">
      <c r="A174" s="1" t="s">
        <v>59</v>
      </c>
      <c r="B174" s="1" t="s">
        <v>60</v>
      </c>
      <c r="C174" s="1" t="s">
        <v>1520</v>
      </c>
      <c r="D174" s="1" t="s">
        <v>1521</v>
      </c>
      <c r="E174" s="1" t="s">
        <v>1522</v>
      </c>
      <c r="F174" s="1" t="s">
        <v>64</v>
      </c>
      <c r="G174" s="1" t="s">
        <v>65</v>
      </c>
      <c r="H174" s="1" t="s">
        <v>1523</v>
      </c>
      <c r="I174" s="1" t="s">
        <v>100</v>
      </c>
      <c r="J174" s="1" t="s">
        <v>1524</v>
      </c>
      <c r="K174" s="2">
        <v>2</v>
      </c>
      <c r="L174" s="1" t="s">
        <v>100</v>
      </c>
      <c r="M174" s="1" t="s">
        <v>65</v>
      </c>
      <c r="N174" s="1" t="s">
        <v>65</v>
      </c>
      <c r="O174" s="1" t="s">
        <v>64</v>
      </c>
      <c r="P174" s="1" t="s">
        <v>65</v>
      </c>
      <c r="Q174" s="1" t="s">
        <v>64</v>
      </c>
      <c r="R174" s="1" t="s">
        <v>65</v>
      </c>
      <c r="S174" s="1" t="s">
        <v>64</v>
      </c>
      <c r="T174" s="2">
        <v>3</v>
      </c>
      <c r="V174" s="1" t="s">
        <v>335</v>
      </c>
      <c r="X174" s="1" t="s">
        <v>839</v>
      </c>
      <c r="Y174" s="1" t="s">
        <v>71</v>
      </c>
      <c r="Z174" s="1" t="s">
        <v>72</v>
      </c>
      <c r="AA174" s="1" t="s">
        <v>143</v>
      </c>
      <c r="AB174" s="1" t="s">
        <v>144</v>
      </c>
      <c r="AC174" s="3">
        <f>VLOOKUP(AA174,GeoCord!$A:$C,2,0)</f>
        <v>-8.8559999999999999</v>
      </c>
      <c r="AD174" s="3">
        <f>VLOOKUP(AA174,GeoCord!$A:$C,3,0)</f>
        <v>125.556</v>
      </c>
      <c r="AG174" s="1" t="s">
        <v>536</v>
      </c>
      <c r="AH174" s="2">
        <v>1</v>
      </c>
      <c r="AI174" s="1" t="s">
        <v>537</v>
      </c>
      <c r="AJ174" s="2">
        <v>0</v>
      </c>
      <c r="AK174" s="1" t="s">
        <v>77</v>
      </c>
      <c r="AL174" s="1" t="s">
        <v>77</v>
      </c>
      <c r="AM174" s="1" t="s">
        <v>77</v>
      </c>
      <c r="AN174" s="2">
        <v>0</v>
      </c>
      <c r="AO174" s="2">
        <v>0</v>
      </c>
      <c r="AP174" s="2">
        <v>0</v>
      </c>
      <c r="AQ174" s="2">
        <v>0</v>
      </c>
      <c r="AR174" s="1" t="s">
        <v>77</v>
      </c>
      <c r="AS174" s="1" t="s">
        <v>78</v>
      </c>
      <c r="AT174" s="2">
        <v>110</v>
      </c>
      <c r="AU174" s="1" t="s">
        <v>79</v>
      </c>
      <c r="AV174" s="2">
        <v>5</v>
      </c>
      <c r="AW174" s="2">
        <v>49720</v>
      </c>
      <c r="AX174" s="1" t="s">
        <v>335</v>
      </c>
      <c r="AY174" s="1" t="s">
        <v>335</v>
      </c>
      <c r="AZ174" s="1" t="s">
        <v>839</v>
      </c>
      <c r="BF174" s="2">
        <v>3</v>
      </c>
      <c r="BG174" s="1" t="s">
        <v>81</v>
      </c>
      <c r="BH174" s="2">
        <v>0</v>
      </c>
      <c r="BI174" s="2">
        <v>0</v>
      </c>
    </row>
    <row r="175" spans="1:61">
      <c r="A175" s="1" t="s">
        <v>59</v>
      </c>
      <c r="B175" s="1" t="s">
        <v>60</v>
      </c>
      <c r="C175" s="1" t="s">
        <v>1525</v>
      </c>
      <c r="D175" s="1" t="s">
        <v>1526</v>
      </c>
      <c r="E175" s="1" t="s">
        <v>1527</v>
      </c>
      <c r="F175" s="1" t="s">
        <v>64</v>
      </c>
      <c r="G175" s="1" t="s">
        <v>65</v>
      </c>
      <c r="H175" s="1" t="s">
        <v>1528</v>
      </c>
      <c r="I175" s="1" t="s">
        <v>100</v>
      </c>
      <c r="J175" s="1" t="s">
        <v>1529</v>
      </c>
      <c r="K175" s="2">
        <v>2</v>
      </c>
      <c r="L175" s="1" t="s">
        <v>100</v>
      </c>
      <c r="M175" s="1" t="s">
        <v>65</v>
      </c>
      <c r="N175" s="1" t="s">
        <v>65</v>
      </c>
      <c r="O175" s="1" t="s">
        <v>64</v>
      </c>
      <c r="P175" s="1" t="s">
        <v>65</v>
      </c>
      <c r="Q175" s="1" t="s">
        <v>64</v>
      </c>
      <c r="R175" s="1" t="s">
        <v>65</v>
      </c>
      <c r="S175" s="1" t="s">
        <v>64</v>
      </c>
      <c r="T175" s="2">
        <v>3</v>
      </c>
      <c r="V175" s="1" t="s">
        <v>1530</v>
      </c>
      <c r="X175" s="1" t="s">
        <v>1531</v>
      </c>
      <c r="Y175" s="1" t="s">
        <v>71</v>
      </c>
      <c r="Z175" s="1" t="s">
        <v>72</v>
      </c>
      <c r="AA175" s="1" t="s">
        <v>1532</v>
      </c>
      <c r="AB175" s="1" t="s">
        <v>1533</v>
      </c>
      <c r="AC175" s="3">
        <f>VLOOKUP(AA175,GeoCord!$A:$C,2,0)</f>
        <v>21.841000000000001</v>
      </c>
      <c r="AD175" s="3">
        <f>VLOOKUP(AA175,GeoCord!$A:$C,3,0)</f>
        <v>96.05</v>
      </c>
      <c r="AG175" s="1" t="s">
        <v>1534</v>
      </c>
      <c r="AH175" s="2">
        <v>1</v>
      </c>
      <c r="AI175" s="1" t="s">
        <v>1535</v>
      </c>
      <c r="AJ175" s="2">
        <v>0</v>
      </c>
      <c r="AK175" s="1" t="s">
        <v>77</v>
      </c>
      <c r="AL175" s="1" t="s">
        <v>77</v>
      </c>
      <c r="AM175" s="1" t="s">
        <v>77</v>
      </c>
      <c r="AN175" s="2">
        <v>0</v>
      </c>
      <c r="AO175" s="2">
        <v>0</v>
      </c>
      <c r="AP175" s="2">
        <v>0</v>
      </c>
      <c r="AQ175" s="2">
        <v>0</v>
      </c>
      <c r="AR175" s="1" t="s">
        <v>77</v>
      </c>
      <c r="AS175" s="1" t="s">
        <v>78</v>
      </c>
      <c r="AT175" s="2">
        <v>110</v>
      </c>
      <c r="AU175" s="1" t="s">
        <v>79</v>
      </c>
      <c r="AV175" s="2">
        <v>5</v>
      </c>
      <c r="AW175" s="2">
        <v>13234.14</v>
      </c>
      <c r="AX175" s="1" t="s">
        <v>1530</v>
      </c>
      <c r="AY175" s="1" t="s">
        <v>1530</v>
      </c>
      <c r="AZ175" s="1" t="s">
        <v>1531</v>
      </c>
      <c r="BF175" s="2">
        <v>3</v>
      </c>
      <c r="BG175" s="1" t="s">
        <v>81</v>
      </c>
      <c r="BH175" s="2">
        <v>0</v>
      </c>
      <c r="BI175" s="2">
        <v>0</v>
      </c>
    </row>
    <row r="176" spans="1:61">
      <c r="A176" s="1" t="s">
        <v>59</v>
      </c>
      <c r="B176" s="1" t="s">
        <v>60</v>
      </c>
      <c r="C176" s="1" t="s">
        <v>1536</v>
      </c>
      <c r="D176" s="1" t="s">
        <v>1537</v>
      </c>
      <c r="E176" s="1" t="s">
        <v>1538</v>
      </c>
      <c r="F176" s="1" t="s">
        <v>64</v>
      </c>
      <c r="G176" s="1" t="s">
        <v>65</v>
      </c>
      <c r="H176" s="1" t="s">
        <v>1539</v>
      </c>
      <c r="I176" s="1" t="s">
        <v>67</v>
      </c>
      <c r="J176" s="1" t="s">
        <v>1540</v>
      </c>
      <c r="K176" s="2">
        <v>2</v>
      </c>
      <c r="L176" s="1" t="s">
        <v>67</v>
      </c>
      <c r="M176" s="1" t="s">
        <v>65</v>
      </c>
      <c r="N176" s="1" t="s">
        <v>65</v>
      </c>
      <c r="O176" s="1" t="s">
        <v>64</v>
      </c>
      <c r="P176" s="1" t="s">
        <v>65</v>
      </c>
      <c r="Q176" s="1" t="s">
        <v>64</v>
      </c>
      <c r="R176" s="1" t="s">
        <v>65</v>
      </c>
      <c r="S176" s="1" t="s">
        <v>64</v>
      </c>
      <c r="T176" s="2">
        <v>3</v>
      </c>
      <c r="V176" s="1" t="s">
        <v>1541</v>
      </c>
      <c r="X176" s="1" t="s">
        <v>897</v>
      </c>
      <c r="Y176" s="1" t="s">
        <v>71</v>
      </c>
      <c r="Z176" s="1" t="s">
        <v>72</v>
      </c>
      <c r="AA176" s="1" t="s">
        <v>280</v>
      </c>
      <c r="AB176" s="1" t="s">
        <v>281</v>
      </c>
      <c r="AC176" s="3">
        <f>VLOOKUP(AA176,GeoCord!$A:$C,2,0)</f>
        <v>7.7</v>
      </c>
      <c r="AD176" s="3">
        <f>VLOOKUP(AA176,GeoCord!$A:$C,3,0)</f>
        <v>1.1060000000000001</v>
      </c>
      <c r="AG176" s="1" t="s">
        <v>145</v>
      </c>
      <c r="AH176" s="2">
        <v>1</v>
      </c>
      <c r="AI176" s="1" t="s">
        <v>146</v>
      </c>
      <c r="AJ176" s="2">
        <v>0</v>
      </c>
      <c r="AK176" s="1" t="s">
        <v>77</v>
      </c>
      <c r="AL176" s="1" t="s">
        <v>77</v>
      </c>
      <c r="AM176" s="1" t="s">
        <v>77</v>
      </c>
      <c r="AN176" s="2">
        <v>0</v>
      </c>
      <c r="AO176" s="2">
        <v>0</v>
      </c>
      <c r="AP176" s="2">
        <v>0</v>
      </c>
      <c r="AQ176" s="2">
        <v>0</v>
      </c>
      <c r="AR176" s="1" t="s">
        <v>77</v>
      </c>
      <c r="AS176" s="1" t="s">
        <v>78</v>
      </c>
      <c r="AT176" s="2">
        <v>110</v>
      </c>
      <c r="AU176" s="1" t="s">
        <v>79</v>
      </c>
      <c r="AV176" s="2">
        <v>5</v>
      </c>
      <c r="AW176" s="2">
        <v>97770.58</v>
      </c>
      <c r="AX176" s="1" t="s">
        <v>1541</v>
      </c>
      <c r="AY176" s="1" t="s">
        <v>1541</v>
      </c>
      <c r="AZ176" s="1" t="s">
        <v>897</v>
      </c>
      <c r="BF176" s="2">
        <v>3</v>
      </c>
      <c r="BG176" s="1" t="s">
        <v>81</v>
      </c>
      <c r="BH176" s="2">
        <v>1</v>
      </c>
      <c r="BI176" s="2">
        <v>0</v>
      </c>
    </row>
    <row r="177" spans="1:61">
      <c r="A177" s="1" t="s">
        <v>59</v>
      </c>
      <c r="B177" s="1" t="s">
        <v>60</v>
      </c>
      <c r="C177" s="1" t="s">
        <v>1542</v>
      </c>
      <c r="D177" s="1" t="s">
        <v>1543</v>
      </c>
      <c r="E177" s="1" t="s">
        <v>1544</v>
      </c>
      <c r="F177" s="1" t="s">
        <v>64</v>
      </c>
      <c r="G177" s="1" t="s">
        <v>65</v>
      </c>
      <c r="H177" s="1" t="s">
        <v>1545</v>
      </c>
      <c r="I177" s="1" t="s">
        <v>100</v>
      </c>
      <c r="J177" s="1" t="s">
        <v>1546</v>
      </c>
      <c r="K177" s="2">
        <v>2</v>
      </c>
      <c r="L177" s="1" t="s">
        <v>100</v>
      </c>
      <c r="M177" s="1" t="s">
        <v>191</v>
      </c>
      <c r="N177" s="1" t="s">
        <v>191</v>
      </c>
      <c r="O177" s="1" t="s">
        <v>192</v>
      </c>
      <c r="P177" s="1" t="s">
        <v>65</v>
      </c>
      <c r="Q177" s="1" t="s">
        <v>64</v>
      </c>
      <c r="R177" s="1" t="s">
        <v>65</v>
      </c>
      <c r="S177" s="1" t="s">
        <v>64</v>
      </c>
      <c r="T177" s="2">
        <v>4</v>
      </c>
      <c r="V177" s="1" t="s">
        <v>1547</v>
      </c>
      <c r="X177" s="1" t="s">
        <v>694</v>
      </c>
      <c r="Y177" s="1" t="s">
        <v>71</v>
      </c>
      <c r="Z177" s="1" t="s">
        <v>72</v>
      </c>
      <c r="AA177" s="1" t="s">
        <v>273</v>
      </c>
      <c r="AB177" s="1" t="s">
        <v>274</v>
      </c>
      <c r="AC177" s="3">
        <f>VLOOKUP(AA177,GeoCord!$A:$C,2,0)</f>
        <v>2.875</v>
      </c>
      <c r="AD177" s="3">
        <f>VLOOKUP(AA177,GeoCord!$A:$C,3,0)</f>
        <v>43.445999999999998</v>
      </c>
      <c r="AG177" s="1" t="s">
        <v>385</v>
      </c>
      <c r="AH177" s="2">
        <v>1</v>
      </c>
      <c r="AI177" s="1" t="s">
        <v>386</v>
      </c>
      <c r="AJ177" s="2">
        <v>0</v>
      </c>
      <c r="AK177" s="1" t="s">
        <v>77</v>
      </c>
      <c r="AL177" s="1" t="s">
        <v>77</v>
      </c>
      <c r="AM177" s="1" t="s">
        <v>77</v>
      </c>
      <c r="AN177" s="2">
        <v>0</v>
      </c>
      <c r="AO177" s="2">
        <v>0</v>
      </c>
      <c r="AP177" s="2">
        <v>0</v>
      </c>
      <c r="AQ177" s="2">
        <v>0</v>
      </c>
      <c r="AR177" s="1" t="s">
        <v>77</v>
      </c>
      <c r="AS177" s="1" t="s">
        <v>78</v>
      </c>
      <c r="AT177" s="2">
        <v>110</v>
      </c>
      <c r="AU177" s="1" t="s">
        <v>79</v>
      </c>
      <c r="AV177" s="2">
        <v>5</v>
      </c>
      <c r="AW177" s="2">
        <v>530000</v>
      </c>
      <c r="AX177" s="1" t="s">
        <v>1547</v>
      </c>
      <c r="AY177" s="1" t="s">
        <v>1547</v>
      </c>
      <c r="AZ177" s="1" t="s">
        <v>694</v>
      </c>
      <c r="BF177" s="2">
        <v>3</v>
      </c>
      <c r="BG177" s="1" t="s">
        <v>81</v>
      </c>
      <c r="BH177" s="2">
        <v>0</v>
      </c>
      <c r="BI177" s="2">
        <v>1</v>
      </c>
    </row>
    <row r="178" spans="1:61">
      <c r="A178" s="1" t="s">
        <v>59</v>
      </c>
      <c r="B178" s="1" t="s">
        <v>60</v>
      </c>
      <c r="C178" s="1" t="s">
        <v>1548</v>
      </c>
      <c r="D178" s="1" t="s">
        <v>1549</v>
      </c>
      <c r="E178" s="1" t="s">
        <v>1550</v>
      </c>
      <c r="F178" s="1" t="s">
        <v>64</v>
      </c>
      <c r="G178" s="1" t="s">
        <v>65</v>
      </c>
      <c r="H178" s="1" t="s">
        <v>1551</v>
      </c>
      <c r="I178" s="1" t="s">
        <v>67</v>
      </c>
      <c r="J178" s="1" t="s">
        <v>1552</v>
      </c>
      <c r="K178" s="2">
        <v>2</v>
      </c>
      <c r="L178" s="1" t="s">
        <v>67</v>
      </c>
      <c r="M178" s="1" t="s">
        <v>315</v>
      </c>
      <c r="N178" s="1" t="s">
        <v>315</v>
      </c>
      <c r="P178" s="1" t="s">
        <v>65</v>
      </c>
      <c r="Q178" s="1" t="s">
        <v>64</v>
      </c>
      <c r="R178" s="1" t="s">
        <v>65</v>
      </c>
      <c r="S178" s="1" t="s">
        <v>64</v>
      </c>
      <c r="T178" s="2">
        <v>3</v>
      </c>
      <c r="V178" s="1" t="s">
        <v>1054</v>
      </c>
      <c r="X178" s="1" t="s">
        <v>254</v>
      </c>
      <c r="Y178" s="1" t="s">
        <v>71</v>
      </c>
      <c r="Z178" s="1" t="s">
        <v>72</v>
      </c>
      <c r="AA178" s="1" t="s">
        <v>840</v>
      </c>
      <c r="AB178" s="1" t="s">
        <v>841</v>
      </c>
      <c r="AC178" s="3">
        <f>VLOOKUP(AA178,GeoCord!$A:$C,2,0)</f>
        <v>-1.887</v>
      </c>
      <c r="AD178" s="3">
        <f>VLOOKUP(AA178,GeoCord!$A:$C,3,0)</f>
        <v>29.904</v>
      </c>
      <c r="AG178" s="1" t="s">
        <v>236</v>
      </c>
      <c r="AH178" s="2">
        <v>1</v>
      </c>
      <c r="AI178" s="1" t="s">
        <v>237</v>
      </c>
      <c r="AJ178" s="2">
        <v>0</v>
      </c>
      <c r="AK178" s="1" t="s">
        <v>77</v>
      </c>
      <c r="AL178" s="1" t="s">
        <v>77</v>
      </c>
      <c r="AM178" s="1" t="s">
        <v>77</v>
      </c>
      <c r="AN178" s="2">
        <v>0</v>
      </c>
      <c r="AO178" s="2">
        <v>0</v>
      </c>
      <c r="AP178" s="2">
        <v>0</v>
      </c>
      <c r="AQ178" s="2">
        <v>0</v>
      </c>
      <c r="AR178" s="1" t="s">
        <v>77</v>
      </c>
      <c r="AS178" s="1" t="s">
        <v>78</v>
      </c>
      <c r="AT178" s="2">
        <v>110</v>
      </c>
      <c r="AU178" s="1" t="s">
        <v>79</v>
      </c>
      <c r="AV178" s="2">
        <v>5</v>
      </c>
      <c r="AW178" s="2">
        <v>1102802.08</v>
      </c>
      <c r="AX178" s="1" t="s">
        <v>1054</v>
      </c>
      <c r="AY178" s="1" t="s">
        <v>1054</v>
      </c>
      <c r="AZ178" s="1" t="s">
        <v>254</v>
      </c>
      <c r="BF178" s="2">
        <v>3</v>
      </c>
      <c r="BG178" s="1" t="s">
        <v>81</v>
      </c>
      <c r="BH178" s="2">
        <v>0</v>
      </c>
      <c r="BI178" s="2">
        <v>0</v>
      </c>
    </row>
    <row r="179" spans="1:61">
      <c r="A179" s="1" t="s">
        <v>59</v>
      </c>
      <c r="B179" s="1" t="s">
        <v>60</v>
      </c>
      <c r="C179" s="1" t="s">
        <v>1553</v>
      </c>
      <c r="D179" s="1" t="s">
        <v>1554</v>
      </c>
      <c r="E179" s="1" t="s">
        <v>1555</v>
      </c>
      <c r="F179" s="1" t="s">
        <v>64</v>
      </c>
      <c r="G179" s="1" t="s">
        <v>65</v>
      </c>
      <c r="H179" s="1" t="s">
        <v>1556</v>
      </c>
      <c r="I179" s="1" t="s">
        <v>100</v>
      </c>
      <c r="J179" s="1" t="s">
        <v>1557</v>
      </c>
      <c r="K179" s="2">
        <v>2</v>
      </c>
      <c r="L179" s="1" t="s">
        <v>100</v>
      </c>
      <c r="M179" s="1" t="s">
        <v>114</v>
      </c>
      <c r="N179" s="1" t="s">
        <v>114</v>
      </c>
      <c r="O179" s="1" t="s">
        <v>115</v>
      </c>
      <c r="P179" s="1" t="s">
        <v>65</v>
      </c>
      <c r="Q179" s="1" t="s">
        <v>64</v>
      </c>
      <c r="R179" s="1" t="s">
        <v>65</v>
      </c>
      <c r="S179" s="1" t="s">
        <v>64</v>
      </c>
      <c r="T179" s="2">
        <v>3</v>
      </c>
      <c r="V179" s="1" t="s">
        <v>1558</v>
      </c>
      <c r="X179" s="1" t="s">
        <v>1559</v>
      </c>
      <c r="Y179" s="1" t="s">
        <v>71</v>
      </c>
      <c r="Z179" s="1" t="s">
        <v>130</v>
      </c>
      <c r="AC179" s="3" t="e">
        <f>VLOOKUP(AA179,GeoCord!$A:$C,2,0)</f>
        <v>#N/A</v>
      </c>
      <c r="AD179" s="3" t="e">
        <f>VLOOKUP(AA179,GeoCord!$A:$C,3,0)</f>
        <v>#N/A</v>
      </c>
      <c r="AE179" s="1" t="s">
        <v>403</v>
      </c>
      <c r="AF179" s="1" t="s">
        <v>404</v>
      </c>
      <c r="AG179" s="1" t="s">
        <v>145</v>
      </c>
      <c r="AH179" s="2">
        <v>1</v>
      </c>
      <c r="AI179" s="1" t="s">
        <v>146</v>
      </c>
      <c r="AJ179" s="2">
        <v>0</v>
      </c>
      <c r="AK179" s="1" t="s">
        <v>77</v>
      </c>
      <c r="AL179" s="1" t="s">
        <v>77</v>
      </c>
      <c r="AM179" s="1" t="s">
        <v>77</v>
      </c>
      <c r="AN179" s="2">
        <v>0</v>
      </c>
      <c r="AO179" s="2">
        <v>0</v>
      </c>
      <c r="AP179" s="2">
        <v>0</v>
      </c>
      <c r="AQ179" s="2">
        <v>0</v>
      </c>
      <c r="AR179" s="1" t="s">
        <v>77</v>
      </c>
      <c r="AS179" s="1" t="s">
        <v>78</v>
      </c>
      <c r="AT179" s="2">
        <v>110</v>
      </c>
      <c r="AU179" s="1" t="s">
        <v>79</v>
      </c>
      <c r="AV179" s="2">
        <v>5</v>
      </c>
      <c r="AW179" s="2">
        <v>9168531.9900000002</v>
      </c>
      <c r="AX179" s="1" t="s">
        <v>1558</v>
      </c>
      <c r="AY179" s="1" t="s">
        <v>1558</v>
      </c>
      <c r="AZ179" s="1" t="s">
        <v>1559</v>
      </c>
      <c r="BE179" s="1" t="s">
        <v>1560</v>
      </c>
      <c r="BF179" s="2">
        <v>3</v>
      </c>
      <c r="BG179" s="1" t="s">
        <v>81</v>
      </c>
      <c r="BH179" s="2">
        <v>0</v>
      </c>
      <c r="BI179" s="2">
        <v>0</v>
      </c>
    </row>
    <row r="180" spans="1:61">
      <c r="A180" s="1" t="s">
        <v>59</v>
      </c>
      <c r="B180" s="1" t="s">
        <v>60</v>
      </c>
      <c r="C180" s="1" t="s">
        <v>1561</v>
      </c>
      <c r="D180" s="1" t="s">
        <v>1562</v>
      </c>
      <c r="E180" s="1" t="s">
        <v>1563</v>
      </c>
      <c r="F180" s="1" t="s">
        <v>64</v>
      </c>
      <c r="G180" s="1" t="s">
        <v>65</v>
      </c>
      <c r="H180" s="1" t="s">
        <v>1564</v>
      </c>
      <c r="I180" s="1" t="s">
        <v>100</v>
      </c>
      <c r="J180" s="1" t="s">
        <v>1565</v>
      </c>
      <c r="K180" s="2">
        <v>2</v>
      </c>
      <c r="L180" s="1" t="s">
        <v>100</v>
      </c>
      <c r="M180" s="1" t="s">
        <v>65</v>
      </c>
      <c r="N180" s="1" t="s">
        <v>65</v>
      </c>
      <c r="O180" s="1" t="s">
        <v>64</v>
      </c>
      <c r="P180" s="1" t="s">
        <v>65</v>
      </c>
      <c r="Q180" s="1" t="s">
        <v>64</v>
      </c>
      <c r="R180" s="1" t="s">
        <v>65</v>
      </c>
      <c r="S180" s="1" t="s">
        <v>64</v>
      </c>
      <c r="T180" s="2">
        <v>3</v>
      </c>
      <c r="V180" s="1" t="s">
        <v>1566</v>
      </c>
      <c r="X180" s="1" t="s">
        <v>1567</v>
      </c>
      <c r="Y180" s="1" t="s">
        <v>71</v>
      </c>
      <c r="Z180" s="1" t="s">
        <v>72</v>
      </c>
      <c r="AA180" s="1" t="s">
        <v>869</v>
      </c>
      <c r="AB180" s="1" t="s">
        <v>870</v>
      </c>
      <c r="AC180" s="3">
        <f>VLOOKUP(AA180,GeoCord!$A:$C,2,0)</f>
        <v>41.741</v>
      </c>
      <c r="AD180" s="3">
        <f>VLOOKUP(AA180,GeoCord!$A:$C,3,0)</f>
        <v>75.043000000000006</v>
      </c>
      <c r="AG180" s="1" t="s">
        <v>224</v>
      </c>
      <c r="AH180" s="2">
        <v>1</v>
      </c>
      <c r="AI180" s="1" t="s">
        <v>225</v>
      </c>
      <c r="AJ180" s="2">
        <v>0</v>
      </c>
      <c r="AK180" s="1" t="s">
        <v>77</v>
      </c>
      <c r="AL180" s="1" t="s">
        <v>77</v>
      </c>
      <c r="AM180" s="1" t="s">
        <v>77</v>
      </c>
      <c r="AN180" s="2">
        <v>0</v>
      </c>
      <c r="AO180" s="2">
        <v>0</v>
      </c>
      <c r="AP180" s="2">
        <v>0</v>
      </c>
      <c r="AQ180" s="2">
        <v>0</v>
      </c>
      <c r="AR180" s="1" t="s">
        <v>77</v>
      </c>
      <c r="AS180" s="1" t="s">
        <v>78</v>
      </c>
      <c r="AT180" s="2">
        <v>110</v>
      </c>
      <c r="AU180" s="1" t="s">
        <v>79</v>
      </c>
      <c r="AV180" s="2">
        <v>5</v>
      </c>
      <c r="AW180" s="2">
        <v>68532.22</v>
      </c>
      <c r="AX180" s="1" t="s">
        <v>1566</v>
      </c>
      <c r="AY180" s="1" t="s">
        <v>1566</v>
      </c>
      <c r="AZ180" s="1" t="s">
        <v>1567</v>
      </c>
      <c r="BE180" s="1" t="s">
        <v>1568</v>
      </c>
      <c r="BF180" s="2">
        <v>3</v>
      </c>
      <c r="BG180" s="1" t="s">
        <v>81</v>
      </c>
      <c r="BH180" s="2">
        <v>0</v>
      </c>
      <c r="BI180" s="2">
        <v>0</v>
      </c>
    </row>
    <row r="181" spans="1:61">
      <c r="A181" s="1" t="s">
        <v>59</v>
      </c>
      <c r="B181" s="1" t="s">
        <v>60</v>
      </c>
      <c r="C181" s="1" t="s">
        <v>1569</v>
      </c>
      <c r="D181" s="1" t="s">
        <v>1570</v>
      </c>
      <c r="E181" s="1" t="s">
        <v>1571</v>
      </c>
      <c r="F181" s="1" t="s">
        <v>64</v>
      </c>
      <c r="G181" s="1" t="s">
        <v>65</v>
      </c>
      <c r="H181" s="1" t="s">
        <v>1572</v>
      </c>
      <c r="I181" s="1" t="s">
        <v>100</v>
      </c>
      <c r="J181" s="1" t="s">
        <v>1573</v>
      </c>
      <c r="K181" s="2">
        <v>2</v>
      </c>
      <c r="L181" s="1" t="s">
        <v>100</v>
      </c>
      <c r="M181" s="1" t="s">
        <v>65</v>
      </c>
      <c r="N181" s="1" t="s">
        <v>65</v>
      </c>
      <c r="O181" s="1" t="s">
        <v>64</v>
      </c>
      <c r="P181" s="1" t="s">
        <v>65</v>
      </c>
      <c r="Q181" s="1" t="s">
        <v>64</v>
      </c>
      <c r="R181" s="1" t="s">
        <v>65</v>
      </c>
      <c r="S181" s="1" t="s">
        <v>64</v>
      </c>
      <c r="T181" s="2">
        <v>3</v>
      </c>
      <c r="V181" s="1" t="s">
        <v>1566</v>
      </c>
      <c r="X181" s="1" t="s">
        <v>1574</v>
      </c>
      <c r="Y181" s="1" t="s">
        <v>71</v>
      </c>
      <c r="Z181" s="1" t="s">
        <v>72</v>
      </c>
      <c r="AA181" s="1" t="s">
        <v>426</v>
      </c>
      <c r="AB181" s="1" t="s">
        <v>427</v>
      </c>
      <c r="AC181" s="3">
        <f>VLOOKUP(AA181,GeoCord!$A:$C,2,0)</f>
        <v>0.80600000000000005</v>
      </c>
      <c r="AD181" s="3">
        <f>VLOOKUP(AA181,GeoCord!$A:$C,3,0)</f>
        <v>38.165999999999997</v>
      </c>
      <c r="AG181" s="1" t="s">
        <v>463</v>
      </c>
      <c r="AH181" s="2">
        <v>1</v>
      </c>
      <c r="AI181" s="1" t="s">
        <v>464</v>
      </c>
      <c r="AJ181" s="2">
        <v>0</v>
      </c>
      <c r="AK181" s="1" t="s">
        <v>77</v>
      </c>
      <c r="AL181" s="1" t="s">
        <v>77</v>
      </c>
      <c r="AM181" s="1" t="s">
        <v>77</v>
      </c>
      <c r="AN181" s="2">
        <v>0</v>
      </c>
      <c r="AO181" s="2">
        <v>0</v>
      </c>
      <c r="AP181" s="2">
        <v>0</v>
      </c>
      <c r="AQ181" s="2">
        <v>0</v>
      </c>
      <c r="AR181" s="1" t="s">
        <v>77</v>
      </c>
      <c r="AS181" s="1" t="s">
        <v>78</v>
      </c>
      <c r="AT181" s="2">
        <v>110</v>
      </c>
      <c r="AU181" s="1" t="s">
        <v>79</v>
      </c>
      <c r="AV181" s="2">
        <v>5</v>
      </c>
      <c r="AW181" s="2">
        <v>23457.42</v>
      </c>
      <c r="AX181" s="1" t="s">
        <v>1566</v>
      </c>
      <c r="AY181" s="1" t="s">
        <v>1566</v>
      </c>
      <c r="AZ181" s="1" t="s">
        <v>1574</v>
      </c>
      <c r="BF181" s="2">
        <v>3</v>
      </c>
      <c r="BG181" s="1" t="s">
        <v>81</v>
      </c>
      <c r="BH181" s="2">
        <v>1</v>
      </c>
      <c r="BI181" s="2">
        <v>0</v>
      </c>
    </row>
    <row r="182" spans="1:61">
      <c r="A182" s="1" t="s">
        <v>59</v>
      </c>
      <c r="B182" s="1" t="s">
        <v>60</v>
      </c>
      <c r="C182" s="1" t="s">
        <v>1575</v>
      </c>
      <c r="D182" s="1" t="s">
        <v>1576</v>
      </c>
      <c r="E182" s="1" t="s">
        <v>1577</v>
      </c>
      <c r="F182" s="1" t="s">
        <v>64</v>
      </c>
      <c r="G182" s="1" t="s">
        <v>65</v>
      </c>
      <c r="H182" s="1" t="s">
        <v>1578</v>
      </c>
      <c r="I182" s="1" t="s">
        <v>100</v>
      </c>
      <c r="J182" s="1" t="s">
        <v>1579</v>
      </c>
      <c r="K182" s="2">
        <v>2</v>
      </c>
      <c r="L182" s="1" t="s">
        <v>100</v>
      </c>
      <c r="M182" s="1" t="s">
        <v>65</v>
      </c>
      <c r="N182" s="1" t="s">
        <v>65</v>
      </c>
      <c r="O182" s="1" t="s">
        <v>64</v>
      </c>
      <c r="P182" s="1" t="s">
        <v>65</v>
      </c>
      <c r="Q182" s="1" t="s">
        <v>64</v>
      </c>
      <c r="R182" s="1" t="s">
        <v>65</v>
      </c>
      <c r="S182" s="1" t="s">
        <v>64</v>
      </c>
      <c r="T182" s="2">
        <v>3</v>
      </c>
      <c r="V182" s="1" t="s">
        <v>1530</v>
      </c>
      <c r="X182" s="1" t="s">
        <v>1580</v>
      </c>
      <c r="Y182" s="1" t="s">
        <v>71</v>
      </c>
      <c r="Z182" s="1" t="s">
        <v>72</v>
      </c>
      <c r="AA182" s="1" t="s">
        <v>840</v>
      </c>
      <c r="AB182" s="1" t="s">
        <v>841</v>
      </c>
      <c r="AC182" s="3">
        <f>VLOOKUP(AA182,GeoCord!$A:$C,2,0)</f>
        <v>-1.887</v>
      </c>
      <c r="AD182" s="3">
        <f>VLOOKUP(AA182,GeoCord!$A:$C,3,0)</f>
        <v>29.904</v>
      </c>
      <c r="AG182" s="1" t="s">
        <v>145</v>
      </c>
      <c r="AH182" s="2">
        <v>1</v>
      </c>
      <c r="AI182" s="1" t="s">
        <v>146</v>
      </c>
      <c r="AJ182" s="2">
        <v>0</v>
      </c>
      <c r="AK182" s="1" t="s">
        <v>77</v>
      </c>
      <c r="AL182" s="1" t="s">
        <v>77</v>
      </c>
      <c r="AM182" s="1" t="s">
        <v>77</v>
      </c>
      <c r="AN182" s="2">
        <v>0</v>
      </c>
      <c r="AO182" s="2">
        <v>0</v>
      </c>
      <c r="AP182" s="2">
        <v>0</v>
      </c>
      <c r="AQ182" s="2">
        <v>0</v>
      </c>
      <c r="AR182" s="1" t="s">
        <v>77</v>
      </c>
      <c r="AS182" s="1" t="s">
        <v>78</v>
      </c>
      <c r="AT182" s="2">
        <v>110</v>
      </c>
      <c r="AU182" s="1" t="s">
        <v>79</v>
      </c>
      <c r="AV182" s="2">
        <v>5</v>
      </c>
      <c r="AW182" s="2">
        <v>98003.3</v>
      </c>
      <c r="AX182" s="1" t="s">
        <v>1530</v>
      </c>
      <c r="AY182" s="1" t="s">
        <v>1530</v>
      </c>
      <c r="AZ182" s="1" t="s">
        <v>1580</v>
      </c>
      <c r="BF182" s="2">
        <v>3</v>
      </c>
      <c r="BG182" s="1" t="s">
        <v>81</v>
      </c>
      <c r="BH182" s="2">
        <v>0</v>
      </c>
      <c r="BI182" s="2">
        <v>0</v>
      </c>
    </row>
    <row r="183" spans="1:61">
      <c r="A183" s="1" t="s">
        <v>59</v>
      </c>
      <c r="B183" s="1" t="s">
        <v>60</v>
      </c>
      <c r="C183" s="1" t="s">
        <v>1581</v>
      </c>
      <c r="D183" s="1" t="s">
        <v>1582</v>
      </c>
      <c r="E183" s="1" t="s">
        <v>1583</v>
      </c>
      <c r="F183" s="1" t="s">
        <v>64</v>
      </c>
      <c r="G183" s="1" t="s">
        <v>65</v>
      </c>
      <c r="H183" s="1" t="s">
        <v>1584</v>
      </c>
      <c r="I183" s="1" t="s">
        <v>67</v>
      </c>
      <c r="J183" s="1" t="s">
        <v>1585</v>
      </c>
      <c r="K183" s="2">
        <v>2</v>
      </c>
      <c r="L183" s="1" t="s">
        <v>67</v>
      </c>
      <c r="M183" s="1" t="s">
        <v>65</v>
      </c>
      <c r="N183" s="1" t="s">
        <v>65</v>
      </c>
      <c r="O183" s="1" t="s">
        <v>64</v>
      </c>
      <c r="P183" s="1" t="s">
        <v>65</v>
      </c>
      <c r="Q183" s="1" t="s">
        <v>64</v>
      </c>
      <c r="R183" s="1" t="s">
        <v>65</v>
      </c>
      <c r="S183" s="1" t="s">
        <v>64</v>
      </c>
      <c r="T183" s="2">
        <v>3</v>
      </c>
      <c r="V183" s="1" t="s">
        <v>335</v>
      </c>
      <c r="X183" s="1" t="s">
        <v>210</v>
      </c>
      <c r="Y183" s="1" t="s">
        <v>71</v>
      </c>
      <c r="Z183" s="1" t="s">
        <v>72</v>
      </c>
      <c r="AA183" s="1" t="s">
        <v>544</v>
      </c>
      <c r="AB183" s="1" t="s">
        <v>545</v>
      </c>
      <c r="AC183" s="3">
        <f>VLOOKUP(AA183,GeoCord!$A:$C,2,0)</f>
        <v>11.41</v>
      </c>
      <c r="AD183" s="3">
        <f>VLOOKUP(AA183,GeoCord!$A:$C,3,0)</f>
        <v>42.164999999999999</v>
      </c>
      <c r="AG183" s="1" t="s">
        <v>807</v>
      </c>
      <c r="AH183" s="2">
        <v>1</v>
      </c>
      <c r="AI183" s="1" t="s">
        <v>808</v>
      </c>
      <c r="AJ183" s="2">
        <v>1</v>
      </c>
      <c r="AK183" s="1" t="s">
        <v>77</v>
      </c>
      <c r="AL183" s="1" t="s">
        <v>77</v>
      </c>
      <c r="AM183" s="1" t="s">
        <v>77</v>
      </c>
      <c r="AN183" s="2">
        <v>0</v>
      </c>
      <c r="AO183" s="2">
        <v>0</v>
      </c>
      <c r="AP183" s="2">
        <v>0</v>
      </c>
      <c r="AQ183" s="2">
        <v>0</v>
      </c>
      <c r="AR183" s="1" t="s">
        <v>77</v>
      </c>
      <c r="AS183" s="1" t="s">
        <v>78</v>
      </c>
      <c r="AT183" s="2">
        <v>110</v>
      </c>
      <c r="AU183" s="1" t="s">
        <v>79</v>
      </c>
      <c r="AV183" s="2">
        <v>5</v>
      </c>
      <c r="AW183" s="2">
        <v>294882.48</v>
      </c>
      <c r="AX183" s="1" t="s">
        <v>335</v>
      </c>
      <c r="AY183" s="1" t="s">
        <v>335</v>
      </c>
      <c r="AZ183" s="1" t="s">
        <v>210</v>
      </c>
      <c r="BE183" s="1" t="s">
        <v>1586</v>
      </c>
      <c r="BF183" s="2">
        <v>3</v>
      </c>
      <c r="BG183" s="1" t="s">
        <v>81</v>
      </c>
      <c r="BH183" s="2">
        <v>1</v>
      </c>
      <c r="BI183" s="2">
        <v>0</v>
      </c>
    </row>
    <row r="184" spans="1:61">
      <c r="A184" s="1" t="s">
        <v>59</v>
      </c>
      <c r="B184" s="1" t="s">
        <v>60</v>
      </c>
      <c r="C184" s="1" t="s">
        <v>1587</v>
      </c>
      <c r="D184" s="1" t="s">
        <v>1588</v>
      </c>
      <c r="E184" s="1" t="s">
        <v>1589</v>
      </c>
      <c r="F184" s="1" t="s">
        <v>64</v>
      </c>
      <c r="G184" s="1" t="s">
        <v>65</v>
      </c>
      <c r="H184" s="1" t="s">
        <v>1590</v>
      </c>
      <c r="I184" s="1" t="s">
        <v>100</v>
      </c>
      <c r="J184" s="1" t="s">
        <v>1591</v>
      </c>
      <c r="K184" s="2">
        <v>2</v>
      </c>
      <c r="L184" s="1" t="s">
        <v>100</v>
      </c>
      <c r="M184" s="1" t="s">
        <v>65</v>
      </c>
      <c r="N184" s="1" t="s">
        <v>65</v>
      </c>
      <c r="O184" s="1" t="s">
        <v>64</v>
      </c>
      <c r="P184" s="1" t="s">
        <v>65</v>
      </c>
      <c r="Q184" s="1" t="s">
        <v>64</v>
      </c>
      <c r="R184" s="1" t="s">
        <v>65</v>
      </c>
      <c r="S184" s="1" t="s">
        <v>64</v>
      </c>
      <c r="T184" s="2">
        <v>4</v>
      </c>
      <c r="V184" s="1" t="s">
        <v>786</v>
      </c>
      <c r="X184" s="1" t="s">
        <v>60</v>
      </c>
      <c r="Y184" s="1" t="s">
        <v>71</v>
      </c>
      <c r="Z184" s="1" t="s">
        <v>130</v>
      </c>
      <c r="AC184" s="3" t="e">
        <f>VLOOKUP(AA184,GeoCord!$A:$C,2,0)</f>
        <v>#N/A</v>
      </c>
      <c r="AD184" s="3" t="e">
        <f>VLOOKUP(AA184,GeoCord!$A:$C,3,0)</f>
        <v>#N/A</v>
      </c>
      <c r="AE184" s="1" t="s">
        <v>403</v>
      </c>
      <c r="AF184" s="1" t="s">
        <v>404</v>
      </c>
      <c r="AG184" s="1" t="s">
        <v>120</v>
      </c>
      <c r="AH184" s="2">
        <v>1</v>
      </c>
      <c r="AI184" s="1" t="s">
        <v>121</v>
      </c>
      <c r="AJ184" s="2">
        <v>1</v>
      </c>
      <c r="AK184" s="1" t="s">
        <v>77</v>
      </c>
      <c r="AL184" s="1" t="s">
        <v>77</v>
      </c>
      <c r="AM184" s="1" t="s">
        <v>77</v>
      </c>
      <c r="AN184" s="2">
        <v>0</v>
      </c>
      <c r="AO184" s="2">
        <v>0</v>
      </c>
      <c r="AP184" s="2">
        <v>0</v>
      </c>
      <c r="AQ184" s="2">
        <v>0</v>
      </c>
      <c r="AR184" s="1" t="s">
        <v>77</v>
      </c>
      <c r="AS184" s="1" t="s">
        <v>78</v>
      </c>
      <c r="AT184" s="2">
        <v>110</v>
      </c>
      <c r="AU184" s="1" t="s">
        <v>79</v>
      </c>
      <c r="AV184" s="2">
        <v>5</v>
      </c>
      <c r="AW184" s="2">
        <v>350000</v>
      </c>
      <c r="AX184" s="1" t="s">
        <v>786</v>
      </c>
      <c r="AY184" s="1" t="s">
        <v>786</v>
      </c>
      <c r="AZ184" s="1" t="s">
        <v>60</v>
      </c>
      <c r="BF184" s="2">
        <v>3</v>
      </c>
      <c r="BG184" s="1" t="s">
        <v>81</v>
      </c>
      <c r="BH184" s="2">
        <v>1</v>
      </c>
      <c r="BI184" s="2">
        <v>0</v>
      </c>
    </row>
    <row r="185" spans="1:61">
      <c r="A185" s="1" t="s">
        <v>59</v>
      </c>
      <c r="B185" s="1" t="s">
        <v>60</v>
      </c>
      <c r="C185" s="1" t="s">
        <v>1592</v>
      </c>
      <c r="D185" s="1" t="s">
        <v>1593</v>
      </c>
      <c r="E185" s="1" t="s">
        <v>1594</v>
      </c>
      <c r="F185" s="1" t="s">
        <v>64</v>
      </c>
      <c r="G185" s="1" t="s">
        <v>65</v>
      </c>
      <c r="H185" s="1" t="s">
        <v>1595</v>
      </c>
      <c r="I185" s="1" t="s">
        <v>100</v>
      </c>
      <c r="J185" s="1" t="s">
        <v>1596</v>
      </c>
      <c r="K185" s="2">
        <v>2</v>
      </c>
      <c r="L185" s="1" t="s">
        <v>100</v>
      </c>
      <c r="M185" s="1" t="s">
        <v>410</v>
      </c>
      <c r="N185" s="1" t="s">
        <v>410</v>
      </c>
      <c r="O185" s="1" t="s">
        <v>411</v>
      </c>
      <c r="P185" s="1" t="s">
        <v>65</v>
      </c>
      <c r="Q185" s="1" t="s">
        <v>64</v>
      </c>
      <c r="R185" s="1" t="s">
        <v>65</v>
      </c>
      <c r="S185" s="1" t="s">
        <v>64</v>
      </c>
      <c r="T185" s="2">
        <v>2</v>
      </c>
      <c r="V185" s="1" t="s">
        <v>1597</v>
      </c>
      <c r="W185" s="1" t="s">
        <v>631</v>
      </c>
      <c r="Y185" s="1" t="s">
        <v>71</v>
      </c>
      <c r="Z185" s="1" t="s">
        <v>72</v>
      </c>
      <c r="AA185" s="1" t="s">
        <v>1598</v>
      </c>
      <c r="AB185" s="1" t="s">
        <v>1599</v>
      </c>
      <c r="AC185" s="3">
        <f>VLOOKUP(AA185,GeoCord!$A:$C,2,0)</f>
        <v>31.129000000000001</v>
      </c>
      <c r="AD185" s="3">
        <f>VLOOKUP(AA185,GeoCord!$A:$C,3,0)</f>
        <v>-7.3550000000000004</v>
      </c>
      <c r="AG185" s="1" t="s">
        <v>236</v>
      </c>
      <c r="AH185" s="2">
        <v>1</v>
      </c>
      <c r="AI185" s="1" t="s">
        <v>237</v>
      </c>
      <c r="AJ185" s="2">
        <v>1</v>
      </c>
      <c r="AK185" s="1" t="s">
        <v>77</v>
      </c>
      <c r="AL185" s="1" t="s">
        <v>77</v>
      </c>
      <c r="AM185" s="1" t="s">
        <v>77</v>
      </c>
      <c r="AN185" s="2">
        <v>1</v>
      </c>
      <c r="AO185" s="2">
        <v>0</v>
      </c>
      <c r="AP185" s="2">
        <v>0</v>
      </c>
      <c r="AQ185" s="2">
        <v>0</v>
      </c>
      <c r="AR185" s="1" t="s">
        <v>77</v>
      </c>
      <c r="AS185" s="1" t="s">
        <v>78</v>
      </c>
      <c r="AT185" s="2">
        <v>110</v>
      </c>
      <c r="AU185" s="1" t="s">
        <v>79</v>
      </c>
      <c r="AV185" s="2">
        <v>5</v>
      </c>
      <c r="AW185" s="2">
        <v>8631050</v>
      </c>
      <c r="AX185" s="1" t="s">
        <v>1597</v>
      </c>
      <c r="AY185" s="1" t="s">
        <v>1597</v>
      </c>
      <c r="AZ185" s="1" t="s">
        <v>631</v>
      </c>
      <c r="BE185" s="1" t="s">
        <v>1600</v>
      </c>
      <c r="BF185" s="2">
        <v>3</v>
      </c>
      <c r="BG185" s="1" t="s">
        <v>81</v>
      </c>
      <c r="BH185" s="2">
        <v>0</v>
      </c>
      <c r="BI185" s="2">
        <v>0</v>
      </c>
    </row>
    <row r="186" spans="1:61">
      <c r="A186" s="1" t="s">
        <v>59</v>
      </c>
      <c r="B186" s="1" t="s">
        <v>60</v>
      </c>
      <c r="C186" s="1" t="s">
        <v>1601</v>
      </c>
      <c r="D186" s="1" t="s">
        <v>1602</v>
      </c>
      <c r="E186" s="1" t="s">
        <v>1603</v>
      </c>
      <c r="F186" s="1" t="s">
        <v>64</v>
      </c>
      <c r="G186" s="1" t="s">
        <v>65</v>
      </c>
      <c r="H186" s="1" t="s">
        <v>1604</v>
      </c>
      <c r="I186" s="1" t="s">
        <v>100</v>
      </c>
      <c r="J186" s="1" t="s">
        <v>1605</v>
      </c>
      <c r="K186" s="2">
        <v>2</v>
      </c>
      <c r="L186" s="1" t="s">
        <v>100</v>
      </c>
      <c r="M186" s="1" t="s">
        <v>177</v>
      </c>
      <c r="N186" s="1" t="s">
        <v>177</v>
      </c>
      <c r="O186" s="1" t="s">
        <v>178</v>
      </c>
      <c r="P186" s="1" t="s">
        <v>65</v>
      </c>
      <c r="Q186" s="1" t="s">
        <v>64</v>
      </c>
      <c r="R186" s="1" t="s">
        <v>65</v>
      </c>
      <c r="S186" s="1" t="s">
        <v>64</v>
      </c>
      <c r="T186" s="2">
        <v>4</v>
      </c>
      <c r="V186" s="1" t="s">
        <v>1606</v>
      </c>
      <c r="X186" s="1" t="s">
        <v>1607</v>
      </c>
      <c r="Y186" s="1" t="s">
        <v>71</v>
      </c>
      <c r="Z186" s="1" t="s">
        <v>118</v>
      </c>
      <c r="AC186" s="3" t="e">
        <f>VLOOKUP(AA186,GeoCord!$A:$C,2,0)</f>
        <v>#N/A</v>
      </c>
      <c r="AD186" s="3" t="e">
        <f>VLOOKUP(AA186,GeoCord!$A:$C,3,0)</f>
        <v>#N/A</v>
      </c>
      <c r="AE186" s="1" t="s">
        <v>119</v>
      </c>
      <c r="AF186" s="1" t="s">
        <v>118</v>
      </c>
      <c r="AG186" s="1" t="s">
        <v>1608</v>
      </c>
      <c r="AH186" s="2">
        <v>1</v>
      </c>
      <c r="AI186" s="1" t="s">
        <v>1609</v>
      </c>
      <c r="AJ186" s="2">
        <v>0</v>
      </c>
      <c r="AK186" s="1" t="s">
        <v>77</v>
      </c>
      <c r="AL186" s="1" t="s">
        <v>77</v>
      </c>
      <c r="AM186" s="1" t="s">
        <v>77</v>
      </c>
      <c r="AN186" s="2">
        <v>1</v>
      </c>
      <c r="AO186" s="2">
        <v>1</v>
      </c>
      <c r="AP186" s="2">
        <v>1</v>
      </c>
      <c r="AQ186" s="2">
        <v>1</v>
      </c>
      <c r="AR186" s="1" t="s">
        <v>77</v>
      </c>
      <c r="AS186" s="1" t="s">
        <v>78</v>
      </c>
      <c r="AT186" s="2">
        <v>110</v>
      </c>
      <c r="AU186" s="1" t="s">
        <v>79</v>
      </c>
      <c r="AV186" s="2">
        <v>5</v>
      </c>
      <c r="AW186" s="2">
        <v>6999999.6200000001</v>
      </c>
      <c r="AX186" s="1" t="s">
        <v>1606</v>
      </c>
      <c r="AY186" s="1" t="s">
        <v>1606</v>
      </c>
      <c r="AZ186" s="1" t="s">
        <v>1607</v>
      </c>
      <c r="BF186" s="2">
        <v>3</v>
      </c>
      <c r="BG186" s="1" t="s">
        <v>81</v>
      </c>
      <c r="BH186" s="2">
        <v>0</v>
      </c>
      <c r="BI186" s="2">
        <v>0</v>
      </c>
    </row>
    <row r="187" spans="1:61">
      <c r="A187" s="1" t="s">
        <v>59</v>
      </c>
      <c r="B187" s="1" t="s">
        <v>60</v>
      </c>
      <c r="C187" s="1" t="s">
        <v>1610</v>
      </c>
      <c r="D187" s="1" t="s">
        <v>1611</v>
      </c>
      <c r="E187" s="1" t="s">
        <v>1612</v>
      </c>
      <c r="F187" s="1" t="s">
        <v>64</v>
      </c>
      <c r="G187" s="1" t="s">
        <v>65</v>
      </c>
      <c r="H187" s="1" t="s">
        <v>1613</v>
      </c>
      <c r="I187" s="1" t="s">
        <v>100</v>
      </c>
      <c r="J187" s="1" t="s">
        <v>1614</v>
      </c>
      <c r="K187" s="2">
        <v>2</v>
      </c>
      <c r="L187" s="1" t="s">
        <v>100</v>
      </c>
      <c r="M187" s="1" t="s">
        <v>784</v>
      </c>
      <c r="N187" s="1" t="s">
        <v>784</v>
      </c>
      <c r="O187" s="1" t="s">
        <v>785</v>
      </c>
      <c r="P187" s="1" t="s">
        <v>65</v>
      </c>
      <c r="Q187" s="1" t="s">
        <v>64</v>
      </c>
      <c r="R187" s="1" t="s">
        <v>65</v>
      </c>
      <c r="S187" s="1" t="s">
        <v>64</v>
      </c>
      <c r="T187" s="2">
        <v>4</v>
      </c>
      <c r="V187" s="1" t="s">
        <v>1615</v>
      </c>
      <c r="X187" s="1" t="s">
        <v>579</v>
      </c>
      <c r="Y187" s="1" t="s">
        <v>71</v>
      </c>
      <c r="Z187" s="1" t="s">
        <v>72</v>
      </c>
      <c r="AA187" s="1" t="s">
        <v>211</v>
      </c>
      <c r="AB187" s="1" t="s">
        <v>212</v>
      </c>
      <c r="AC187" s="3">
        <f>VLOOKUP(AA187,GeoCord!$A:$C,2,0)</f>
        <v>8.6769999999999996</v>
      </c>
      <c r="AD187" s="3">
        <f>VLOOKUP(AA187,GeoCord!$A:$C,3,0)</f>
        <v>-11.779</v>
      </c>
      <c r="AG187" s="1" t="s">
        <v>266</v>
      </c>
      <c r="AH187" s="2">
        <v>1</v>
      </c>
      <c r="AI187" s="1" t="s">
        <v>267</v>
      </c>
      <c r="AJ187" s="2">
        <v>0</v>
      </c>
      <c r="AK187" s="1" t="s">
        <v>77</v>
      </c>
      <c r="AL187" s="1" t="s">
        <v>77</v>
      </c>
      <c r="AM187" s="1" t="s">
        <v>77</v>
      </c>
      <c r="AN187" s="2">
        <v>0</v>
      </c>
      <c r="AO187" s="2">
        <v>0</v>
      </c>
      <c r="AP187" s="2">
        <v>0</v>
      </c>
      <c r="AQ187" s="2">
        <v>0</v>
      </c>
      <c r="AR187" s="1" t="s">
        <v>77</v>
      </c>
      <c r="AS187" s="1" t="s">
        <v>78</v>
      </c>
      <c r="AT187" s="2">
        <v>110</v>
      </c>
      <c r="AU187" s="1" t="s">
        <v>79</v>
      </c>
      <c r="AV187" s="2">
        <v>5</v>
      </c>
      <c r="AW187" s="2">
        <v>2396027</v>
      </c>
      <c r="AX187" s="1" t="s">
        <v>1615</v>
      </c>
      <c r="AY187" s="1" t="s">
        <v>1615</v>
      </c>
      <c r="AZ187" s="1" t="s">
        <v>579</v>
      </c>
      <c r="BF187" s="2">
        <v>3</v>
      </c>
      <c r="BG187" s="1" t="s">
        <v>81</v>
      </c>
      <c r="BH187" s="2">
        <v>1</v>
      </c>
      <c r="BI187" s="2">
        <v>0</v>
      </c>
    </row>
    <row r="188" spans="1:61">
      <c r="A188" s="1" t="s">
        <v>59</v>
      </c>
      <c r="B188" s="1" t="s">
        <v>60</v>
      </c>
      <c r="C188" s="1" t="s">
        <v>1616</v>
      </c>
      <c r="D188" s="1" t="s">
        <v>1617</v>
      </c>
      <c r="E188" s="1" t="s">
        <v>1618</v>
      </c>
      <c r="F188" s="1" t="s">
        <v>64</v>
      </c>
      <c r="G188" s="1" t="s">
        <v>65</v>
      </c>
      <c r="H188" s="1" t="s">
        <v>1619</v>
      </c>
      <c r="I188" s="1" t="s">
        <v>100</v>
      </c>
      <c r="J188" s="1" t="s">
        <v>1620</v>
      </c>
      <c r="K188" s="2">
        <v>2</v>
      </c>
      <c r="L188" s="1" t="s">
        <v>100</v>
      </c>
      <c r="M188" s="1" t="s">
        <v>784</v>
      </c>
      <c r="N188" s="1" t="s">
        <v>784</v>
      </c>
      <c r="O188" s="1" t="s">
        <v>785</v>
      </c>
      <c r="P188" s="1" t="s">
        <v>65</v>
      </c>
      <c r="Q188" s="1" t="s">
        <v>64</v>
      </c>
      <c r="R188" s="1" t="s">
        <v>65</v>
      </c>
      <c r="S188" s="1" t="s">
        <v>64</v>
      </c>
      <c r="T188" s="2">
        <v>2</v>
      </c>
      <c r="V188" s="1" t="s">
        <v>1621</v>
      </c>
      <c r="W188" s="1" t="s">
        <v>1003</v>
      </c>
      <c r="Y188" s="1" t="s">
        <v>71</v>
      </c>
      <c r="Z188" s="1" t="s">
        <v>72</v>
      </c>
      <c r="AA188" s="1" t="s">
        <v>336</v>
      </c>
      <c r="AB188" s="1" t="s">
        <v>337</v>
      </c>
      <c r="AC188" s="3">
        <f>VLOOKUP(AA188,GeoCord!$A:$C,2,0)</f>
        <v>34.023000000000003</v>
      </c>
      <c r="AD188" s="3">
        <f>VLOOKUP(AA188,GeoCord!$A:$C,3,0)</f>
        <v>65.526700000000005</v>
      </c>
      <c r="AG188" s="1" t="s">
        <v>1622</v>
      </c>
      <c r="AH188" s="2">
        <v>1</v>
      </c>
      <c r="AI188" s="1" t="s">
        <v>1623</v>
      </c>
      <c r="AJ188" s="2">
        <v>0</v>
      </c>
      <c r="AK188" s="1" t="s">
        <v>77</v>
      </c>
      <c r="AL188" s="1" t="s">
        <v>77</v>
      </c>
      <c r="AM188" s="1" t="s">
        <v>77</v>
      </c>
      <c r="AN188" s="2">
        <v>0</v>
      </c>
      <c r="AO188" s="2">
        <v>0</v>
      </c>
      <c r="AP188" s="2">
        <v>0</v>
      </c>
      <c r="AQ188" s="2">
        <v>0</v>
      </c>
      <c r="AR188" s="1" t="s">
        <v>77</v>
      </c>
      <c r="AS188" s="1" t="s">
        <v>78</v>
      </c>
      <c r="AT188" s="2">
        <v>110</v>
      </c>
      <c r="AU188" s="1" t="s">
        <v>79</v>
      </c>
      <c r="AV188" s="2">
        <v>5</v>
      </c>
      <c r="AW188" s="2">
        <v>1399284.43</v>
      </c>
      <c r="AX188" s="1" t="s">
        <v>1621</v>
      </c>
      <c r="AY188" s="1" t="s">
        <v>1621</v>
      </c>
      <c r="AZ188" s="1" t="s">
        <v>1003</v>
      </c>
      <c r="BE188" s="1" t="s">
        <v>1624</v>
      </c>
      <c r="BF188" s="2">
        <v>3</v>
      </c>
      <c r="BG188" s="1" t="s">
        <v>81</v>
      </c>
      <c r="BH188" s="2">
        <v>0</v>
      </c>
      <c r="BI188" s="2">
        <v>0</v>
      </c>
    </row>
    <row r="189" spans="1:61">
      <c r="A189" s="1" t="s">
        <v>59</v>
      </c>
      <c r="B189" s="1" t="s">
        <v>60</v>
      </c>
      <c r="C189" s="1" t="s">
        <v>1625</v>
      </c>
      <c r="D189" s="1" t="s">
        <v>1626</v>
      </c>
      <c r="E189" s="1" t="s">
        <v>1627</v>
      </c>
      <c r="F189" s="1" t="s">
        <v>64</v>
      </c>
      <c r="G189" s="1" t="s">
        <v>65</v>
      </c>
      <c r="H189" s="1" t="s">
        <v>1628</v>
      </c>
      <c r="I189" s="1" t="s">
        <v>100</v>
      </c>
      <c r="J189" s="1" t="s">
        <v>1629</v>
      </c>
      <c r="K189" s="2">
        <v>2</v>
      </c>
      <c r="L189" s="1" t="s">
        <v>100</v>
      </c>
      <c r="M189" s="1" t="s">
        <v>315</v>
      </c>
      <c r="N189" s="1" t="s">
        <v>315</v>
      </c>
      <c r="P189" s="1" t="s">
        <v>65</v>
      </c>
      <c r="Q189" s="1" t="s">
        <v>64</v>
      </c>
      <c r="R189" s="1" t="s">
        <v>65</v>
      </c>
      <c r="S189" s="1" t="s">
        <v>64</v>
      </c>
      <c r="T189" s="2">
        <v>4</v>
      </c>
      <c r="V189" s="1" t="s">
        <v>1630</v>
      </c>
      <c r="X189" s="1" t="s">
        <v>499</v>
      </c>
      <c r="Y189" s="1" t="s">
        <v>71</v>
      </c>
      <c r="Z189" s="1" t="s">
        <v>118</v>
      </c>
      <c r="AC189" s="3" t="e">
        <f>VLOOKUP(AA189,GeoCord!$A:$C,2,0)</f>
        <v>#N/A</v>
      </c>
      <c r="AD189" s="3" t="e">
        <f>VLOOKUP(AA189,GeoCord!$A:$C,3,0)</f>
        <v>#N/A</v>
      </c>
      <c r="AE189" s="1" t="s">
        <v>119</v>
      </c>
      <c r="AF189" s="1" t="s">
        <v>118</v>
      </c>
      <c r="AG189" s="1" t="s">
        <v>640</v>
      </c>
      <c r="AH189" s="2">
        <v>1</v>
      </c>
      <c r="AI189" s="1" t="s">
        <v>641</v>
      </c>
      <c r="AJ189" s="2">
        <v>0</v>
      </c>
      <c r="AK189" s="1" t="s">
        <v>77</v>
      </c>
      <c r="AL189" s="1" t="s">
        <v>77</v>
      </c>
      <c r="AM189" s="1" t="s">
        <v>77</v>
      </c>
      <c r="AN189" s="2">
        <v>1</v>
      </c>
      <c r="AO189" s="2">
        <v>0</v>
      </c>
      <c r="AP189" s="2">
        <v>0</v>
      </c>
      <c r="AQ189" s="2">
        <v>0</v>
      </c>
      <c r="AR189" s="1" t="s">
        <v>77</v>
      </c>
      <c r="AS189" s="1" t="s">
        <v>78</v>
      </c>
      <c r="AT189" s="2">
        <v>110</v>
      </c>
      <c r="AU189" s="1" t="s">
        <v>79</v>
      </c>
      <c r="AV189" s="2">
        <v>5</v>
      </c>
      <c r="AW189" s="2">
        <v>1104680.01</v>
      </c>
      <c r="AX189" s="1" t="s">
        <v>1630</v>
      </c>
      <c r="AY189" s="1" t="s">
        <v>1630</v>
      </c>
      <c r="AZ189" s="1" t="s">
        <v>499</v>
      </c>
      <c r="BE189" s="1" t="s">
        <v>1631</v>
      </c>
      <c r="BF189" s="2">
        <v>3</v>
      </c>
      <c r="BG189" s="1" t="s">
        <v>81</v>
      </c>
      <c r="BH189" s="2">
        <v>0</v>
      </c>
      <c r="BI189" s="2">
        <v>0</v>
      </c>
    </row>
    <row r="190" spans="1:61">
      <c r="A190" s="1" t="s">
        <v>59</v>
      </c>
      <c r="B190" s="1" t="s">
        <v>60</v>
      </c>
      <c r="C190" s="1" t="s">
        <v>1632</v>
      </c>
      <c r="D190" s="1" t="s">
        <v>1633</v>
      </c>
      <c r="E190" s="1" t="s">
        <v>1634</v>
      </c>
      <c r="F190" s="1" t="s">
        <v>64</v>
      </c>
      <c r="G190" s="1" t="s">
        <v>65</v>
      </c>
      <c r="H190" s="1" t="s">
        <v>1635</v>
      </c>
      <c r="I190" s="1" t="s">
        <v>100</v>
      </c>
      <c r="J190" s="1" t="s">
        <v>1636</v>
      </c>
      <c r="K190" s="2">
        <v>2</v>
      </c>
      <c r="L190" s="1" t="s">
        <v>100</v>
      </c>
      <c r="M190" s="1" t="s">
        <v>767</v>
      </c>
      <c r="N190" s="1" t="s">
        <v>767</v>
      </c>
      <c r="O190" s="1" t="s">
        <v>768</v>
      </c>
      <c r="P190" s="1" t="s">
        <v>65</v>
      </c>
      <c r="Q190" s="1" t="s">
        <v>64</v>
      </c>
      <c r="R190" s="1" t="s">
        <v>65</v>
      </c>
      <c r="S190" s="1" t="s">
        <v>64</v>
      </c>
      <c r="T190" s="2">
        <v>2</v>
      </c>
      <c r="V190" s="1" t="s">
        <v>1637</v>
      </c>
      <c r="W190" s="1" t="s">
        <v>716</v>
      </c>
      <c r="Y190" s="1" t="s">
        <v>71</v>
      </c>
      <c r="Z190" s="1" t="s">
        <v>118</v>
      </c>
      <c r="AC190" s="3" t="e">
        <f>VLOOKUP(AA190,GeoCord!$A:$C,2,0)</f>
        <v>#N/A</v>
      </c>
      <c r="AD190" s="3" t="e">
        <f>VLOOKUP(AA190,GeoCord!$A:$C,3,0)</f>
        <v>#N/A</v>
      </c>
      <c r="AE190" s="1" t="s">
        <v>119</v>
      </c>
      <c r="AF190" s="1" t="s">
        <v>118</v>
      </c>
      <c r="AG190" s="1" t="s">
        <v>807</v>
      </c>
      <c r="AH190" s="2">
        <v>1</v>
      </c>
      <c r="AI190" s="1" t="s">
        <v>808</v>
      </c>
      <c r="AJ190" s="2">
        <v>0</v>
      </c>
      <c r="AK190" s="1" t="s">
        <v>77</v>
      </c>
      <c r="AL190" s="1" t="s">
        <v>77</v>
      </c>
      <c r="AM190" s="1" t="s">
        <v>77</v>
      </c>
      <c r="AN190" s="2">
        <v>0</v>
      </c>
      <c r="AO190" s="2">
        <v>0</v>
      </c>
      <c r="AP190" s="2">
        <v>0</v>
      </c>
      <c r="AQ190" s="2">
        <v>0</v>
      </c>
      <c r="AR190" s="1" t="s">
        <v>77</v>
      </c>
      <c r="AS190" s="1" t="s">
        <v>78</v>
      </c>
      <c r="AT190" s="2">
        <v>110</v>
      </c>
      <c r="AU190" s="1" t="s">
        <v>79</v>
      </c>
      <c r="AV190" s="2">
        <v>5</v>
      </c>
      <c r="AW190" s="2">
        <v>799651.13</v>
      </c>
      <c r="AX190" s="1" t="s">
        <v>1637</v>
      </c>
      <c r="AY190" s="1" t="s">
        <v>1637</v>
      </c>
      <c r="AZ190" s="1" t="s">
        <v>716</v>
      </c>
      <c r="BF190" s="2">
        <v>3</v>
      </c>
      <c r="BG190" s="1" t="s">
        <v>81</v>
      </c>
      <c r="BH190" s="2">
        <v>0</v>
      </c>
      <c r="BI190" s="2">
        <v>0</v>
      </c>
    </row>
    <row r="191" spans="1:61">
      <c r="A191" s="1" t="s">
        <v>59</v>
      </c>
      <c r="B191" s="1" t="s">
        <v>60</v>
      </c>
      <c r="C191" s="1" t="s">
        <v>1638</v>
      </c>
      <c r="D191" s="1" t="s">
        <v>1639</v>
      </c>
      <c r="E191" s="1" t="s">
        <v>1640</v>
      </c>
      <c r="F191" s="1" t="s">
        <v>64</v>
      </c>
      <c r="G191" s="1" t="s">
        <v>65</v>
      </c>
      <c r="H191" s="1" t="s">
        <v>1641</v>
      </c>
      <c r="I191" s="1" t="s">
        <v>100</v>
      </c>
      <c r="J191" s="1" t="s">
        <v>1642</v>
      </c>
      <c r="K191" s="2">
        <v>2</v>
      </c>
      <c r="L191" s="1" t="s">
        <v>100</v>
      </c>
      <c r="M191" s="1" t="s">
        <v>410</v>
      </c>
      <c r="N191" s="1" t="s">
        <v>410</v>
      </c>
      <c r="O191" s="1" t="s">
        <v>411</v>
      </c>
      <c r="P191" s="1" t="s">
        <v>65</v>
      </c>
      <c r="Q191" s="1" t="s">
        <v>64</v>
      </c>
      <c r="R191" s="1" t="s">
        <v>65</v>
      </c>
      <c r="S191" s="1" t="s">
        <v>64</v>
      </c>
      <c r="T191" s="2">
        <v>3</v>
      </c>
      <c r="V191" s="1" t="s">
        <v>1643</v>
      </c>
      <c r="X191" s="1" t="s">
        <v>254</v>
      </c>
      <c r="Y191" s="1" t="s">
        <v>71</v>
      </c>
      <c r="Z191" s="1" t="s">
        <v>118</v>
      </c>
      <c r="AC191" s="3" t="e">
        <f>VLOOKUP(AA191,GeoCord!$A:$C,2,0)</f>
        <v>#N/A</v>
      </c>
      <c r="AD191" s="3" t="e">
        <f>VLOOKUP(AA191,GeoCord!$A:$C,3,0)</f>
        <v>#N/A</v>
      </c>
      <c r="AE191" s="1" t="s">
        <v>119</v>
      </c>
      <c r="AF191" s="1" t="s">
        <v>118</v>
      </c>
      <c r="AG191" s="1" t="s">
        <v>213</v>
      </c>
      <c r="AH191" s="2">
        <v>1</v>
      </c>
      <c r="AI191" s="1" t="s">
        <v>214</v>
      </c>
      <c r="AJ191" s="2">
        <v>0</v>
      </c>
      <c r="AK191" s="1" t="s">
        <v>77</v>
      </c>
      <c r="AL191" s="1" t="s">
        <v>77</v>
      </c>
      <c r="AM191" s="1" t="s">
        <v>77</v>
      </c>
      <c r="AN191" s="2">
        <v>0</v>
      </c>
      <c r="AO191" s="2">
        <v>0</v>
      </c>
      <c r="AP191" s="2">
        <v>0</v>
      </c>
      <c r="AQ191" s="2">
        <v>0</v>
      </c>
      <c r="AR191" s="1" t="s">
        <v>77</v>
      </c>
      <c r="AS191" s="1" t="s">
        <v>78</v>
      </c>
      <c r="AT191" s="2">
        <v>110</v>
      </c>
      <c r="AU191" s="1" t="s">
        <v>79</v>
      </c>
      <c r="AV191" s="2">
        <v>5</v>
      </c>
      <c r="AW191" s="2">
        <v>3256042.72</v>
      </c>
      <c r="AX191" s="1" t="s">
        <v>1643</v>
      </c>
      <c r="AY191" s="1" t="s">
        <v>1643</v>
      </c>
      <c r="AZ191" s="1" t="s">
        <v>254</v>
      </c>
      <c r="BF191" s="2">
        <v>3</v>
      </c>
      <c r="BG191" s="1" t="s">
        <v>81</v>
      </c>
      <c r="BH191" s="2">
        <v>0</v>
      </c>
      <c r="BI191" s="2">
        <v>0</v>
      </c>
    </row>
    <row r="192" spans="1:61">
      <c r="A192" s="1" t="s">
        <v>59</v>
      </c>
      <c r="B192" s="1" t="s">
        <v>60</v>
      </c>
      <c r="C192" s="1" t="s">
        <v>1644</v>
      </c>
      <c r="D192" s="1" t="s">
        <v>1645</v>
      </c>
      <c r="E192" s="1" t="s">
        <v>1646</v>
      </c>
      <c r="F192" s="1" t="s">
        <v>64</v>
      </c>
      <c r="G192" s="1" t="s">
        <v>65</v>
      </c>
      <c r="H192" s="1" t="s">
        <v>1647</v>
      </c>
      <c r="I192" s="1" t="s">
        <v>100</v>
      </c>
      <c r="J192" s="1" t="s">
        <v>1647</v>
      </c>
      <c r="K192" s="2">
        <v>2</v>
      </c>
      <c r="L192" s="1" t="s">
        <v>100</v>
      </c>
      <c r="M192" s="1" t="s">
        <v>191</v>
      </c>
      <c r="N192" s="1" t="s">
        <v>191</v>
      </c>
      <c r="O192" s="1" t="s">
        <v>192</v>
      </c>
      <c r="P192" s="1" t="s">
        <v>65</v>
      </c>
      <c r="Q192" s="1" t="s">
        <v>64</v>
      </c>
      <c r="R192" s="1" t="s">
        <v>65</v>
      </c>
      <c r="S192" s="1" t="s">
        <v>64</v>
      </c>
      <c r="T192" s="2">
        <v>4</v>
      </c>
      <c r="V192" s="1" t="s">
        <v>599</v>
      </c>
      <c r="X192" s="1" t="s">
        <v>1648</v>
      </c>
      <c r="Y192" s="1" t="s">
        <v>71</v>
      </c>
      <c r="Z192" s="1" t="s">
        <v>72</v>
      </c>
      <c r="AA192" s="1" t="s">
        <v>255</v>
      </c>
      <c r="AB192" s="1" t="s">
        <v>256</v>
      </c>
      <c r="AC192" s="3">
        <f>VLOOKUP(AA192,GeoCord!$A:$C,2,0)</f>
        <v>24.597999999999999</v>
      </c>
      <c r="AD192" s="3">
        <f>VLOOKUP(AA192,GeoCord!$A:$C,3,0)</f>
        <v>90.196299999999994</v>
      </c>
      <c r="AG192" s="1" t="s">
        <v>236</v>
      </c>
      <c r="AH192" s="2">
        <v>1</v>
      </c>
      <c r="AI192" s="1" t="s">
        <v>237</v>
      </c>
      <c r="AJ192" s="2">
        <v>1</v>
      </c>
      <c r="AK192" s="1" t="s">
        <v>77</v>
      </c>
      <c r="AL192" s="1" t="s">
        <v>77</v>
      </c>
      <c r="AM192" s="1" t="s">
        <v>77</v>
      </c>
      <c r="AN192" s="2">
        <v>0</v>
      </c>
      <c r="AO192" s="2">
        <v>0</v>
      </c>
      <c r="AP192" s="2">
        <v>0</v>
      </c>
      <c r="AQ192" s="2">
        <v>0</v>
      </c>
      <c r="AR192" s="1" t="s">
        <v>77</v>
      </c>
      <c r="AS192" s="1" t="s">
        <v>78</v>
      </c>
      <c r="AT192" s="2">
        <v>110</v>
      </c>
      <c r="AU192" s="1" t="s">
        <v>79</v>
      </c>
      <c r="AV192" s="2">
        <v>5</v>
      </c>
      <c r="AW192" s="2">
        <v>9310557</v>
      </c>
      <c r="AX192" s="1" t="s">
        <v>599</v>
      </c>
      <c r="AY192" s="1" t="s">
        <v>599</v>
      </c>
      <c r="AZ192" s="1" t="s">
        <v>1648</v>
      </c>
      <c r="BF192" s="2">
        <v>3</v>
      </c>
      <c r="BG192" s="1" t="s">
        <v>81</v>
      </c>
      <c r="BH192" s="2">
        <v>1</v>
      </c>
      <c r="BI192" s="2">
        <v>0</v>
      </c>
    </row>
    <row r="193" spans="1:61">
      <c r="A193" s="1" t="s">
        <v>59</v>
      </c>
      <c r="B193" s="1" t="s">
        <v>60</v>
      </c>
      <c r="C193" s="1" t="s">
        <v>1649</v>
      </c>
      <c r="D193" s="1" t="s">
        <v>1650</v>
      </c>
      <c r="E193" s="1" t="s">
        <v>1651</v>
      </c>
      <c r="F193" s="1" t="s">
        <v>64</v>
      </c>
      <c r="G193" s="1" t="s">
        <v>65</v>
      </c>
      <c r="H193" s="1" t="s">
        <v>1652</v>
      </c>
      <c r="I193" s="1" t="s">
        <v>100</v>
      </c>
      <c r="J193" s="1" t="s">
        <v>1653</v>
      </c>
      <c r="K193" s="2">
        <v>2</v>
      </c>
      <c r="L193" s="1" t="s">
        <v>100</v>
      </c>
      <c r="M193" s="1" t="s">
        <v>410</v>
      </c>
      <c r="N193" s="1" t="s">
        <v>410</v>
      </c>
      <c r="O193" s="1" t="s">
        <v>411</v>
      </c>
      <c r="P193" s="1" t="s">
        <v>65</v>
      </c>
      <c r="Q193" s="1" t="s">
        <v>64</v>
      </c>
      <c r="R193" s="1" t="s">
        <v>65</v>
      </c>
      <c r="S193" s="1" t="s">
        <v>64</v>
      </c>
      <c r="T193" s="2">
        <v>2</v>
      </c>
      <c r="V193" s="1" t="s">
        <v>1654</v>
      </c>
      <c r="W193" s="1" t="s">
        <v>1655</v>
      </c>
      <c r="Y193" s="1" t="s">
        <v>71</v>
      </c>
      <c r="Z193" s="1" t="s">
        <v>72</v>
      </c>
      <c r="AA193" s="1" t="s">
        <v>414</v>
      </c>
      <c r="AB193" s="1" t="s">
        <v>415</v>
      </c>
      <c r="AC193" s="3">
        <f>VLOOKUP(AA193,GeoCord!$A:$C,2,0)</f>
        <v>35.1753</v>
      </c>
      <c r="AD193" s="3">
        <f>VLOOKUP(AA193,GeoCord!$A:$C,3,0)</f>
        <v>99.387699999999995</v>
      </c>
      <c r="AG193" s="1" t="s">
        <v>416</v>
      </c>
      <c r="AH193" s="2">
        <v>1</v>
      </c>
      <c r="AI193" s="1" t="s">
        <v>417</v>
      </c>
      <c r="AJ193" s="2">
        <v>0</v>
      </c>
      <c r="AK193" s="1" t="s">
        <v>77</v>
      </c>
      <c r="AL193" s="1" t="s">
        <v>77</v>
      </c>
      <c r="AM193" s="1" t="s">
        <v>77</v>
      </c>
      <c r="AN193" s="2">
        <v>1</v>
      </c>
      <c r="AO193" s="2">
        <v>0</v>
      </c>
      <c r="AP193" s="2">
        <v>0</v>
      </c>
      <c r="AQ193" s="2">
        <v>0</v>
      </c>
      <c r="AR193" s="1" t="s">
        <v>77</v>
      </c>
      <c r="AS193" s="1" t="s">
        <v>78</v>
      </c>
      <c r="AT193" s="2">
        <v>110</v>
      </c>
      <c r="AU193" s="1" t="s">
        <v>79</v>
      </c>
      <c r="AV193" s="2">
        <v>5</v>
      </c>
      <c r="AW193" s="2">
        <v>2949999.75</v>
      </c>
      <c r="AX193" s="1" t="s">
        <v>1654</v>
      </c>
      <c r="AY193" s="1" t="s">
        <v>1654</v>
      </c>
      <c r="AZ193" s="1" t="s">
        <v>1655</v>
      </c>
      <c r="BF193" s="2">
        <v>3</v>
      </c>
      <c r="BG193" s="1" t="s">
        <v>81</v>
      </c>
      <c r="BH193" s="2">
        <v>0</v>
      </c>
      <c r="BI193" s="2">
        <v>0</v>
      </c>
    </row>
    <row r="194" spans="1:61">
      <c r="A194" s="1" t="s">
        <v>59</v>
      </c>
      <c r="B194" s="1" t="s">
        <v>60</v>
      </c>
      <c r="C194" s="1" t="s">
        <v>1656</v>
      </c>
      <c r="D194" s="1" t="s">
        <v>1657</v>
      </c>
      <c r="E194" s="1" t="s">
        <v>1658</v>
      </c>
      <c r="F194" s="1" t="s">
        <v>64</v>
      </c>
      <c r="G194" s="1" t="s">
        <v>65</v>
      </c>
      <c r="H194" s="1" t="s">
        <v>1659</v>
      </c>
      <c r="I194" s="1" t="s">
        <v>100</v>
      </c>
      <c r="J194" s="1" t="s">
        <v>1660</v>
      </c>
      <c r="K194" s="2">
        <v>2</v>
      </c>
      <c r="L194" s="1" t="s">
        <v>100</v>
      </c>
      <c r="M194" s="1" t="s">
        <v>784</v>
      </c>
      <c r="N194" s="1" t="s">
        <v>784</v>
      </c>
      <c r="O194" s="1" t="s">
        <v>785</v>
      </c>
      <c r="P194" s="1" t="s">
        <v>65</v>
      </c>
      <c r="Q194" s="1" t="s">
        <v>64</v>
      </c>
      <c r="R194" s="1" t="s">
        <v>65</v>
      </c>
      <c r="S194" s="1" t="s">
        <v>64</v>
      </c>
      <c r="T194" s="2">
        <v>3</v>
      </c>
      <c r="V194" s="1" t="s">
        <v>1661</v>
      </c>
      <c r="X194" s="1" t="s">
        <v>1489</v>
      </c>
      <c r="Y194" s="1" t="s">
        <v>71</v>
      </c>
      <c r="Z194" s="1" t="s">
        <v>130</v>
      </c>
      <c r="AC194" s="3" t="e">
        <f>VLOOKUP(AA194,GeoCord!$A:$C,2,0)</f>
        <v>#N/A</v>
      </c>
      <c r="AD194" s="3" t="e">
        <f>VLOOKUP(AA194,GeoCord!$A:$C,3,0)</f>
        <v>#N/A</v>
      </c>
      <c r="AE194" s="1" t="s">
        <v>403</v>
      </c>
      <c r="AF194" s="1" t="s">
        <v>404</v>
      </c>
      <c r="AG194" s="1" t="s">
        <v>649</v>
      </c>
      <c r="AH194" s="2">
        <v>1</v>
      </c>
      <c r="AI194" s="1" t="s">
        <v>650</v>
      </c>
      <c r="AJ194" s="2">
        <v>0</v>
      </c>
      <c r="AK194" s="1" t="s">
        <v>77</v>
      </c>
      <c r="AL194" s="1" t="s">
        <v>77</v>
      </c>
      <c r="AM194" s="1" t="s">
        <v>77</v>
      </c>
      <c r="AN194" s="2">
        <v>0</v>
      </c>
      <c r="AO194" s="2">
        <v>0</v>
      </c>
      <c r="AP194" s="2">
        <v>0</v>
      </c>
      <c r="AQ194" s="2">
        <v>0</v>
      </c>
      <c r="AR194" s="1" t="s">
        <v>77</v>
      </c>
      <c r="AS194" s="1" t="s">
        <v>78</v>
      </c>
      <c r="AT194" s="2">
        <v>110</v>
      </c>
      <c r="AU194" s="1" t="s">
        <v>79</v>
      </c>
      <c r="AV194" s="2">
        <v>5</v>
      </c>
      <c r="AW194" s="2">
        <v>2189678.79</v>
      </c>
      <c r="AX194" s="1" t="s">
        <v>1661</v>
      </c>
      <c r="AY194" s="1" t="s">
        <v>1661</v>
      </c>
      <c r="AZ194" s="1" t="s">
        <v>1489</v>
      </c>
      <c r="BF194" s="2">
        <v>3</v>
      </c>
      <c r="BG194" s="1" t="s">
        <v>81</v>
      </c>
      <c r="BH194" s="2">
        <v>1</v>
      </c>
      <c r="BI194" s="2">
        <v>0</v>
      </c>
    </row>
    <row r="195" spans="1:61">
      <c r="A195" s="1" t="s">
        <v>59</v>
      </c>
      <c r="B195" s="1" t="s">
        <v>60</v>
      </c>
      <c r="C195" s="1" t="s">
        <v>1662</v>
      </c>
      <c r="D195" s="1" t="s">
        <v>1663</v>
      </c>
      <c r="E195" s="1" t="s">
        <v>1664</v>
      </c>
      <c r="F195" s="1" t="s">
        <v>64</v>
      </c>
      <c r="G195" s="1" t="s">
        <v>65</v>
      </c>
      <c r="H195" s="1" t="s">
        <v>1665</v>
      </c>
      <c r="I195" s="1" t="s">
        <v>100</v>
      </c>
      <c r="J195" s="1" t="s">
        <v>1666</v>
      </c>
      <c r="K195" s="2">
        <v>2</v>
      </c>
      <c r="L195" s="1" t="s">
        <v>100</v>
      </c>
      <c r="M195" s="1" t="s">
        <v>1667</v>
      </c>
      <c r="N195" s="1" t="s">
        <v>1667</v>
      </c>
      <c r="O195" s="1" t="s">
        <v>1668</v>
      </c>
      <c r="P195" s="1" t="s">
        <v>65</v>
      </c>
      <c r="Q195" s="1" t="s">
        <v>64</v>
      </c>
      <c r="R195" s="1" t="s">
        <v>65</v>
      </c>
      <c r="S195" s="1" t="s">
        <v>64</v>
      </c>
      <c r="T195" s="2">
        <v>2</v>
      </c>
      <c r="V195" s="1" t="s">
        <v>1669</v>
      </c>
      <c r="W195" s="1" t="s">
        <v>600</v>
      </c>
      <c r="Y195" s="1" t="s">
        <v>71</v>
      </c>
      <c r="Z195" s="1" t="s">
        <v>72</v>
      </c>
      <c r="AA195" s="1" t="s">
        <v>1670</v>
      </c>
      <c r="AB195" s="1" t="s">
        <v>1667</v>
      </c>
      <c r="AC195" s="3">
        <f>VLOOKUP(AA195,GeoCord!$A:$C,2,0)</f>
        <v>27.24</v>
      </c>
      <c r="AD195" s="3">
        <f>VLOOKUP(AA195,GeoCord!$A:$C,3,0)</f>
        <v>17.571000000000002</v>
      </c>
      <c r="AG195" s="1" t="s">
        <v>145</v>
      </c>
      <c r="AH195" s="2">
        <v>1</v>
      </c>
      <c r="AI195" s="1" t="s">
        <v>146</v>
      </c>
      <c r="AJ195" s="2">
        <v>0</v>
      </c>
      <c r="AK195" s="1" t="s">
        <v>77</v>
      </c>
      <c r="AL195" s="1" t="s">
        <v>77</v>
      </c>
      <c r="AM195" s="1" t="s">
        <v>77</v>
      </c>
      <c r="AN195" s="2">
        <v>0</v>
      </c>
      <c r="AO195" s="2">
        <v>0</v>
      </c>
      <c r="AP195" s="2">
        <v>0</v>
      </c>
      <c r="AQ195" s="2">
        <v>0</v>
      </c>
      <c r="AR195" s="1" t="s">
        <v>77</v>
      </c>
      <c r="AS195" s="1" t="s">
        <v>78</v>
      </c>
      <c r="AT195" s="2">
        <v>110</v>
      </c>
      <c r="AU195" s="1" t="s">
        <v>79</v>
      </c>
      <c r="AV195" s="2">
        <v>5</v>
      </c>
      <c r="AW195" s="2">
        <v>8809999.9900000002</v>
      </c>
      <c r="AX195" s="1" t="s">
        <v>1669</v>
      </c>
      <c r="AY195" s="1" t="s">
        <v>1669</v>
      </c>
      <c r="AZ195" s="1" t="s">
        <v>600</v>
      </c>
      <c r="BE195" s="1" t="s">
        <v>1671</v>
      </c>
      <c r="BF195" s="2">
        <v>3</v>
      </c>
      <c r="BG195" s="1" t="s">
        <v>81</v>
      </c>
      <c r="BH195" s="2">
        <v>0</v>
      </c>
      <c r="BI195" s="2">
        <v>0</v>
      </c>
    </row>
    <row r="196" spans="1:61">
      <c r="A196" s="1" t="s">
        <v>59</v>
      </c>
      <c r="B196" s="1" t="s">
        <v>60</v>
      </c>
      <c r="C196" s="1" t="s">
        <v>1672</v>
      </c>
      <c r="D196" s="1" t="s">
        <v>1673</v>
      </c>
      <c r="E196" s="1" t="s">
        <v>1674</v>
      </c>
      <c r="F196" s="1" t="s">
        <v>64</v>
      </c>
      <c r="G196" s="1" t="s">
        <v>65</v>
      </c>
      <c r="H196" s="1" t="s">
        <v>1675</v>
      </c>
      <c r="I196" s="1" t="s">
        <v>100</v>
      </c>
      <c r="J196" s="1" t="s">
        <v>1676</v>
      </c>
      <c r="K196" s="2">
        <v>2</v>
      </c>
      <c r="L196" s="1" t="s">
        <v>100</v>
      </c>
      <c r="M196" s="1" t="s">
        <v>315</v>
      </c>
      <c r="N196" s="1" t="s">
        <v>315</v>
      </c>
      <c r="P196" s="1" t="s">
        <v>65</v>
      </c>
      <c r="Q196" s="1" t="s">
        <v>64</v>
      </c>
      <c r="R196" s="1" t="s">
        <v>65</v>
      </c>
      <c r="S196" s="1" t="s">
        <v>64</v>
      </c>
      <c r="T196" s="2">
        <v>4</v>
      </c>
      <c r="V196" s="1" t="s">
        <v>1677</v>
      </c>
      <c r="X196" s="1" t="s">
        <v>1678</v>
      </c>
      <c r="Y196" s="1" t="s">
        <v>71</v>
      </c>
      <c r="Z196" s="1" t="s">
        <v>72</v>
      </c>
      <c r="AA196" s="1" t="s">
        <v>1021</v>
      </c>
      <c r="AB196" s="1" t="s">
        <v>1022</v>
      </c>
      <c r="AC196" s="3">
        <f>VLOOKUP(AA196,GeoCord!$A:$C,2,0)</f>
        <v>9.3416999999999994</v>
      </c>
      <c r="AD196" s="3">
        <f>VLOOKUP(AA196,GeoCord!$A:$C,3,0)</f>
        <v>7.6779999999999999</v>
      </c>
      <c r="AG196" s="1" t="s">
        <v>224</v>
      </c>
      <c r="AH196" s="2">
        <v>1</v>
      </c>
      <c r="AI196" s="1" t="s">
        <v>225</v>
      </c>
      <c r="AJ196" s="2">
        <v>0</v>
      </c>
      <c r="AK196" s="1" t="s">
        <v>77</v>
      </c>
      <c r="AL196" s="1" t="s">
        <v>77</v>
      </c>
      <c r="AM196" s="1" t="s">
        <v>77</v>
      </c>
      <c r="AN196" s="2">
        <v>0</v>
      </c>
      <c r="AO196" s="2">
        <v>0</v>
      </c>
      <c r="AP196" s="2">
        <v>0</v>
      </c>
      <c r="AQ196" s="2">
        <v>0</v>
      </c>
      <c r="AR196" s="1" t="s">
        <v>77</v>
      </c>
      <c r="AS196" s="1" t="s">
        <v>78</v>
      </c>
      <c r="AT196" s="2">
        <v>110</v>
      </c>
      <c r="AU196" s="1" t="s">
        <v>79</v>
      </c>
      <c r="AV196" s="2">
        <v>5</v>
      </c>
      <c r="AW196" s="2">
        <v>1725520</v>
      </c>
      <c r="AX196" s="1" t="s">
        <v>1677</v>
      </c>
      <c r="AY196" s="1" t="s">
        <v>1677</v>
      </c>
      <c r="AZ196" s="1" t="s">
        <v>1678</v>
      </c>
      <c r="BF196" s="2">
        <v>3</v>
      </c>
      <c r="BG196" s="1" t="s">
        <v>81</v>
      </c>
      <c r="BH196" s="2">
        <v>0</v>
      </c>
      <c r="BI196" s="2">
        <v>1</v>
      </c>
    </row>
    <row r="197" spans="1:61">
      <c r="A197" s="1" t="s">
        <v>59</v>
      </c>
      <c r="B197" s="1" t="s">
        <v>60</v>
      </c>
      <c r="C197" s="1" t="s">
        <v>1679</v>
      </c>
      <c r="D197" s="1" t="s">
        <v>1680</v>
      </c>
      <c r="E197" s="1" t="s">
        <v>1681</v>
      </c>
      <c r="F197" s="1" t="s">
        <v>64</v>
      </c>
      <c r="G197" s="1" t="s">
        <v>65</v>
      </c>
      <c r="H197" s="1" t="s">
        <v>1682</v>
      </c>
      <c r="I197" s="1" t="s">
        <v>100</v>
      </c>
      <c r="J197" s="1" t="s">
        <v>1683</v>
      </c>
      <c r="K197" s="2">
        <v>2</v>
      </c>
      <c r="L197" s="1" t="s">
        <v>100</v>
      </c>
      <c r="M197" s="1" t="s">
        <v>191</v>
      </c>
      <c r="N197" s="1" t="s">
        <v>191</v>
      </c>
      <c r="O197" s="1" t="s">
        <v>192</v>
      </c>
      <c r="P197" s="1" t="s">
        <v>65</v>
      </c>
      <c r="Q197" s="1" t="s">
        <v>64</v>
      </c>
      <c r="R197" s="1" t="s">
        <v>65</v>
      </c>
      <c r="S197" s="1" t="s">
        <v>64</v>
      </c>
      <c r="T197" s="2">
        <v>4</v>
      </c>
      <c r="V197" s="1" t="s">
        <v>1684</v>
      </c>
      <c r="X197" s="1" t="s">
        <v>1685</v>
      </c>
      <c r="Y197" s="1" t="s">
        <v>71</v>
      </c>
      <c r="Z197" s="1" t="s">
        <v>72</v>
      </c>
      <c r="AA197" s="1" t="s">
        <v>461</v>
      </c>
      <c r="AB197" s="1" t="s">
        <v>462</v>
      </c>
      <c r="AC197" s="3">
        <f>VLOOKUP(AA197,GeoCord!$A:$C,2,0)</f>
        <v>8.4350000000000005</v>
      </c>
      <c r="AD197" s="3">
        <f>VLOOKUP(AA197,GeoCord!$A:$C,3,0)</f>
        <v>38.786000000000001</v>
      </c>
      <c r="AG197" s="1" t="s">
        <v>266</v>
      </c>
      <c r="AH197" s="2">
        <v>1</v>
      </c>
      <c r="AI197" s="1" t="s">
        <v>267</v>
      </c>
      <c r="AJ197" s="2">
        <v>0</v>
      </c>
      <c r="AK197" s="1" t="s">
        <v>77</v>
      </c>
      <c r="AL197" s="1" t="s">
        <v>77</v>
      </c>
      <c r="AM197" s="1" t="s">
        <v>77</v>
      </c>
      <c r="AN197" s="2">
        <v>0</v>
      </c>
      <c r="AO197" s="2">
        <v>0</v>
      </c>
      <c r="AP197" s="2">
        <v>0</v>
      </c>
      <c r="AQ197" s="2">
        <v>0</v>
      </c>
      <c r="AR197" s="1" t="s">
        <v>77</v>
      </c>
      <c r="AS197" s="1" t="s">
        <v>78</v>
      </c>
      <c r="AT197" s="2">
        <v>110</v>
      </c>
      <c r="AU197" s="1" t="s">
        <v>79</v>
      </c>
      <c r="AV197" s="2">
        <v>5</v>
      </c>
      <c r="AW197" s="2">
        <v>2928257</v>
      </c>
      <c r="AX197" s="1" t="s">
        <v>1684</v>
      </c>
      <c r="AY197" s="1" t="s">
        <v>1684</v>
      </c>
      <c r="AZ197" s="1" t="s">
        <v>1685</v>
      </c>
      <c r="BF197" s="2">
        <v>3</v>
      </c>
      <c r="BG197" s="1" t="s">
        <v>81</v>
      </c>
      <c r="BH197" s="2">
        <v>0</v>
      </c>
      <c r="BI197" s="2">
        <v>1</v>
      </c>
    </row>
    <row r="198" spans="1:61">
      <c r="A198" s="1" t="s">
        <v>59</v>
      </c>
      <c r="B198" s="1" t="s">
        <v>60</v>
      </c>
      <c r="C198" s="1" t="s">
        <v>1686</v>
      </c>
      <c r="D198" s="1" t="s">
        <v>1687</v>
      </c>
      <c r="E198" s="1" t="s">
        <v>1688</v>
      </c>
      <c r="F198" s="1" t="s">
        <v>64</v>
      </c>
      <c r="G198" s="1" t="s">
        <v>65</v>
      </c>
      <c r="H198" s="1" t="s">
        <v>1689</v>
      </c>
      <c r="I198" s="1" t="s">
        <v>100</v>
      </c>
      <c r="J198" s="1" t="s">
        <v>1690</v>
      </c>
      <c r="K198" s="2">
        <v>2</v>
      </c>
      <c r="L198" s="1" t="s">
        <v>100</v>
      </c>
      <c r="M198" s="1" t="s">
        <v>191</v>
      </c>
      <c r="N198" s="1" t="s">
        <v>191</v>
      </c>
      <c r="O198" s="1" t="s">
        <v>192</v>
      </c>
      <c r="P198" s="1" t="s">
        <v>65</v>
      </c>
      <c r="Q198" s="1" t="s">
        <v>64</v>
      </c>
      <c r="R198" s="1" t="s">
        <v>65</v>
      </c>
      <c r="S198" s="1" t="s">
        <v>64</v>
      </c>
      <c r="T198" s="2">
        <v>3</v>
      </c>
      <c r="V198" s="1" t="s">
        <v>1691</v>
      </c>
      <c r="X198" s="1" t="s">
        <v>1692</v>
      </c>
      <c r="Y198" s="1" t="s">
        <v>71</v>
      </c>
      <c r="Z198" s="1" t="s">
        <v>72</v>
      </c>
      <c r="AA198" s="1" t="s">
        <v>328</v>
      </c>
      <c r="AB198" s="1" t="s">
        <v>329</v>
      </c>
      <c r="AC198" s="3">
        <f>VLOOKUP(AA198,GeoCord!$A:$C,2,0)</f>
        <v>42.05</v>
      </c>
      <c r="AD198" s="3">
        <f>VLOOKUP(AA198,GeoCord!$A:$C,3,0)</f>
        <v>43.576000000000001</v>
      </c>
      <c r="AG198" s="1" t="s">
        <v>236</v>
      </c>
      <c r="AH198" s="2">
        <v>1</v>
      </c>
      <c r="AI198" s="1" t="s">
        <v>237</v>
      </c>
      <c r="AJ198" s="2">
        <v>0</v>
      </c>
      <c r="AK198" s="1" t="s">
        <v>77</v>
      </c>
      <c r="AL198" s="1" t="s">
        <v>77</v>
      </c>
      <c r="AM198" s="1" t="s">
        <v>77</v>
      </c>
      <c r="AN198" s="2">
        <v>0</v>
      </c>
      <c r="AO198" s="2">
        <v>0</v>
      </c>
      <c r="AP198" s="2">
        <v>0</v>
      </c>
      <c r="AQ198" s="2">
        <v>0</v>
      </c>
      <c r="AR198" s="1" t="s">
        <v>77</v>
      </c>
      <c r="AS198" s="1" t="s">
        <v>78</v>
      </c>
      <c r="AT198" s="2">
        <v>110</v>
      </c>
      <c r="AU198" s="1" t="s">
        <v>79</v>
      </c>
      <c r="AV198" s="2">
        <v>5</v>
      </c>
      <c r="AW198" s="2">
        <v>2850614</v>
      </c>
      <c r="AX198" s="1" t="s">
        <v>1691</v>
      </c>
      <c r="AY198" s="1" t="s">
        <v>1691</v>
      </c>
      <c r="AZ198" s="1" t="s">
        <v>1692</v>
      </c>
      <c r="BF198" s="2">
        <v>3</v>
      </c>
      <c r="BG198" s="1" t="s">
        <v>81</v>
      </c>
      <c r="BH198" s="2">
        <v>1</v>
      </c>
      <c r="BI198" s="2">
        <v>1</v>
      </c>
    </row>
    <row r="199" spans="1:61">
      <c r="A199" s="1" t="s">
        <v>59</v>
      </c>
      <c r="B199" s="1" t="s">
        <v>60</v>
      </c>
      <c r="C199" s="1" t="s">
        <v>1693</v>
      </c>
      <c r="D199" s="1" t="s">
        <v>1694</v>
      </c>
      <c r="E199" s="1" t="s">
        <v>1695</v>
      </c>
      <c r="F199" s="1" t="s">
        <v>64</v>
      </c>
      <c r="G199" s="1" t="s">
        <v>65</v>
      </c>
      <c r="H199" s="1" t="s">
        <v>1696</v>
      </c>
      <c r="I199" s="1" t="s">
        <v>100</v>
      </c>
      <c r="J199" s="1" t="s">
        <v>1697</v>
      </c>
      <c r="K199" s="2">
        <v>2</v>
      </c>
      <c r="L199" s="1" t="s">
        <v>100</v>
      </c>
      <c r="M199" s="1" t="s">
        <v>315</v>
      </c>
      <c r="N199" s="1" t="s">
        <v>315</v>
      </c>
      <c r="P199" s="1" t="s">
        <v>65</v>
      </c>
      <c r="Q199" s="1" t="s">
        <v>64</v>
      </c>
      <c r="R199" s="1" t="s">
        <v>65</v>
      </c>
      <c r="S199" s="1" t="s">
        <v>64</v>
      </c>
      <c r="T199" s="2">
        <v>3</v>
      </c>
      <c r="V199" s="1" t="s">
        <v>1698</v>
      </c>
      <c r="X199" s="1" t="s">
        <v>1699</v>
      </c>
      <c r="Y199" s="1" t="s">
        <v>71</v>
      </c>
      <c r="Z199" s="1" t="s">
        <v>118</v>
      </c>
      <c r="AC199" s="3" t="e">
        <f>VLOOKUP(AA199,GeoCord!$A:$C,2,0)</f>
        <v>#N/A</v>
      </c>
      <c r="AD199" s="3" t="e">
        <f>VLOOKUP(AA199,GeoCord!$A:$C,3,0)</f>
        <v>#N/A</v>
      </c>
      <c r="AE199" s="1" t="s">
        <v>119</v>
      </c>
      <c r="AF199" s="1" t="s">
        <v>118</v>
      </c>
      <c r="AG199" s="1" t="s">
        <v>926</v>
      </c>
      <c r="AH199" s="2">
        <v>1</v>
      </c>
      <c r="AI199" s="1" t="s">
        <v>927</v>
      </c>
      <c r="AJ199" s="2">
        <v>0</v>
      </c>
      <c r="AK199" s="1" t="s">
        <v>77</v>
      </c>
      <c r="AL199" s="1" t="s">
        <v>77</v>
      </c>
      <c r="AM199" s="1" t="s">
        <v>77</v>
      </c>
      <c r="AN199" s="2">
        <v>0</v>
      </c>
      <c r="AO199" s="2">
        <v>0</v>
      </c>
      <c r="AP199" s="2">
        <v>0</v>
      </c>
      <c r="AQ199" s="2">
        <v>0</v>
      </c>
      <c r="AR199" s="1" t="s">
        <v>77</v>
      </c>
      <c r="AS199" s="1" t="s">
        <v>78</v>
      </c>
      <c r="AT199" s="2">
        <v>110</v>
      </c>
      <c r="AU199" s="1" t="s">
        <v>79</v>
      </c>
      <c r="AV199" s="2">
        <v>5</v>
      </c>
      <c r="AW199" s="2">
        <v>19900000</v>
      </c>
      <c r="AX199" s="1" t="s">
        <v>1698</v>
      </c>
      <c r="AY199" s="1" t="s">
        <v>1698</v>
      </c>
      <c r="AZ199" s="1" t="s">
        <v>1699</v>
      </c>
      <c r="BF199" s="2">
        <v>3</v>
      </c>
      <c r="BG199" s="1" t="s">
        <v>81</v>
      </c>
      <c r="BH199" s="2">
        <v>0</v>
      </c>
      <c r="BI199" s="2">
        <v>0</v>
      </c>
    </row>
    <row r="200" spans="1:61">
      <c r="A200" s="1" t="s">
        <v>59</v>
      </c>
      <c r="B200" s="1" t="s">
        <v>60</v>
      </c>
      <c r="C200" s="1" t="s">
        <v>1700</v>
      </c>
      <c r="D200" s="1" t="s">
        <v>1701</v>
      </c>
      <c r="E200" s="1" t="s">
        <v>1702</v>
      </c>
      <c r="F200" s="1" t="s">
        <v>64</v>
      </c>
      <c r="G200" s="1" t="s">
        <v>65</v>
      </c>
      <c r="H200" s="1" t="s">
        <v>1703</v>
      </c>
      <c r="I200" s="1" t="s">
        <v>100</v>
      </c>
      <c r="J200" s="1" t="s">
        <v>1704</v>
      </c>
      <c r="K200" s="2">
        <v>2</v>
      </c>
      <c r="L200" s="1" t="s">
        <v>100</v>
      </c>
      <c r="M200" s="1" t="s">
        <v>1705</v>
      </c>
      <c r="N200" s="1" t="s">
        <v>1705</v>
      </c>
      <c r="O200" s="1" t="s">
        <v>1706</v>
      </c>
      <c r="P200" s="1" t="s">
        <v>65</v>
      </c>
      <c r="Q200" s="1" t="s">
        <v>64</v>
      </c>
      <c r="R200" s="1" t="s">
        <v>65</v>
      </c>
      <c r="S200" s="1" t="s">
        <v>64</v>
      </c>
      <c r="T200" s="2">
        <v>3</v>
      </c>
      <c r="V200" s="1" t="s">
        <v>434</v>
      </c>
      <c r="X200" s="1" t="s">
        <v>624</v>
      </c>
      <c r="Y200" s="1" t="s">
        <v>71</v>
      </c>
      <c r="Z200" s="1" t="s">
        <v>72</v>
      </c>
      <c r="AA200" s="1" t="s">
        <v>336</v>
      </c>
      <c r="AB200" s="1" t="s">
        <v>337</v>
      </c>
      <c r="AC200" s="3">
        <f>VLOOKUP(AA200,GeoCord!$A:$C,2,0)</f>
        <v>34.023000000000003</v>
      </c>
      <c r="AD200" s="3">
        <f>VLOOKUP(AA200,GeoCord!$A:$C,3,0)</f>
        <v>65.526700000000005</v>
      </c>
      <c r="AG200" s="1" t="s">
        <v>807</v>
      </c>
      <c r="AH200" s="2">
        <v>1</v>
      </c>
      <c r="AI200" s="1" t="s">
        <v>808</v>
      </c>
      <c r="AJ200" s="2">
        <v>0</v>
      </c>
      <c r="AK200" s="1" t="s">
        <v>77</v>
      </c>
      <c r="AL200" s="1" t="s">
        <v>77</v>
      </c>
      <c r="AM200" s="1" t="s">
        <v>77</v>
      </c>
      <c r="AN200" s="2">
        <v>0</v>
      </c>
      <c r="AO200" s="2">
        <v>0</v>
      </c>
      <c r="AP200" s="2">
        <v>0</v>
      </c>
      <c r="AQ200" s="2">
        <v>0</v>
      </c>
      <c r="AR200" s="1" t="s">
        <v>77</v>
      </c>
      <c r="AS200" s="1" t="s">
        <v>78</v>
      </c>
      <c r="AT200" s="2">
        <v>110</v>
      </c>
      <c r="AU200" s="1" t="s">
        <v>79</v>
      </c>
      <c r="AV200" s="2">
        <v>5</v>
      </c>
      <c r="AW200" s="2">
        <v>11000000.029999999</v>
      </c>
      <c r="AX200" s="1" t="s">
        <v>434</v>
      </c>
      <c r="AY200" s="1" t="s">
        <v>434</v>
      </c>
      <c r="AZ200" s="1" t="s">
        <v>624</v>
      </c>
      <c r="BF200" s="2">
        <v>3</v>
      </c>
      <c r="BG200" s="1" t="s">
        <v>81</v>
      </c>
      <c r="BH200" s="2">
        <v>0</v>
      </c>
      <c r="BI200" s="2">
        <v>1</v>
      </c>
    </row>
    <row r="201" spans="1:61">
      <c r="A201" s="1" t="s">
        <v>59</v>
      </c>
      <c r="B201" s="1" t="s">
        <v>60</v>
      </c>
      <c r="C201" s="1" t="s">
        <v>1707</v>
      </c>
      <c r="D201" s="1" t="s">
        <v>1708</v>
      </c>
      <c r="E201" s="1" t="s">
        <v>1709</v>
      </c>
      <c r="F201" s="1" t="s">
        <v>64</v>
      </c>
      <c r="G201" s="1" t="s">
        <v>65</v>
      </c>
      <c r="H201" s="1" t="s">
        <v>1710</v>
      </c>
      <c r="I201" s="1" t="s">
        <v>100</v>
      </c>
      <c r="J201" s="1" t="s">
        <v>1711</v>
      </c>
      <c r="K201" s="2">
        <v>2</v>
      </c>
      <c r="L201" s="1" t="s">
        <v>100</v>
      </c>
      <c r="M201" s="1" t="s">
        <v>496</v>
      </c>
      <c r="N201" s="1" t="s">
        <v>496</v>
      </c>
      <c r="O201" s="1" t="s">
        <v>497</v>
      </c>
      <c r="P201" s="1" t="s">
        <v>65</v>
      </c>
      <c r="Q201" s="1" t="s">
        <v>64</v>
      </c>
      <c r="R201" s="1" t="s">
        <v>65</v>
      </c>
      <c r="S201" s="1" t="s">
        <v>64</v>
      </c>
      <c r="T201" s="2">
        <v>3</v>
      </c>
      <c r="V201" s="1" t="s">
        <v>1099</v>
      </c>
      <c r="X201" s="1" t="s">
        <v>1712</v>
      </c>
      <c r="Y201" s="1" t="s">
        <v>71</v>
      </c>
      <c r="Z201" s="1" t="s">
        <v>72</v>
      </c>
      <c r="AA201" s="1" t="s">
        <v>1161</v>
      </c>
      <c r="AB201" s="1" t="s">
        <v>1162</v>
      </c>
      <c r="AC201" s="3">
        <f>VLOOKUP(AA201,GeoCord!$A:$C,2,0)</f>
        <v>1.9392</v>
      </c>
      <c r="AD201" s="3">
        <f>VLOOKUP(AA201,GeoCord!$A:$C,3,0)</f>
        <v>32.741500000000002</v>
      </c>
      <c r="AG201" s="1" t="s">
        <v>145</v>
      </c>
      <c r="AH201" s="2">
        <v>1</v>
      </c>
      <c r="AI201" s="1" t="s">
        <v>146</v>
      </c>
      <c r="AJ201" s="2">
        <v>0</v>
      </c>
      <c r="AK201" s="1" t="s">
        <v>77</v>
      </c>
      <c r="AL201" s="1" t="s">
        <v>77</v>
      </c>
      <c r="AM201" s="1" t="s">
        <v>77</v>
      </c>
      <c r="AN201" s="2">
        <v>0</v>
      </c>
      <c r="AO201" s="2">
        <v>0</v>
      </c>
      <c r="AP201" s="2">
        <v>0</v>
      </c>
      <c r="AQ201" s="2">
        <v>0</v>
      </c>
      <c r="AR201" s="1" t="s">
        <v>77</v>
      </c>
      <c r="AS201" s="1" t="s">
        <v>78</v>
      </c>
      <c r="AT201" s="2">
        <v>110</v>
      </c>
      <c r="AU201" s="1" t="s">
        <v>79</v>
      </c>
      <c r="AV201" s="2">
        <v>5</v>
      </c>
      <c r="AW201" s="2">
        <v>1857379.59</v>
      </c>
      <c r="AX201" s="1" t="s">
        <v>1099</v>
      </c>
      <c r="AY201" s="1" t="s">
        <v>1099</v>
      </c>
      <c r="AZ201" s="1" t="s">
        <v>1712</v>
      </c>
      <c r="BF201" s="2">
        <v>3</v>
      </c>
      <c r="BG201" s="1" t="s">
        <v>81</v>
      </c>
      <c r="BH201" s="2">
        <v>0</v>
      </c>
      <c r="BI201" s="2">
        <v>0</v>
      </c>
    </row>
    <row r="202" spans="1:61">
      <c r="A202" s="1" t="s">
        <v>59</v>
      </c>
      <c r="B202" s="1" t="s">
        <v>60</v>
      </c>
      <c r="C202" s="1" t="s">
        <v>1713</v>
      </c>
      <c r="D202" s="1" t="s">
        <v>1714</v>
      </c>
      <c r="E202" s="1" t="s">
        <v>1715</v>
      </c>
      <c r="F202" s="1" t="s">
        <v>64</v>
      </c>
      <c r="G202" s="1" t="s">
        <v>65</v>
      </c>
      <c r="H202" s="1" t="s">
        <v>1716</v>
      </c>
      <c r="I202" s="1" t="s">
        <v>100</v>
      </c>
      <c r="J202" s="1" t="s">
        <v>1717</v>
      </c>
      <c r="K202" s="2">
        <v>2</v>
      </c>
      <c r="L202" s="1" t="s">
        <v>100</v>
      </c>
      <c r="M202" s="1" t="s">
        <v>551</v>
      </c>
      <c r="N202" s="1" t="s">
        <v>551</v>
      </c>
      <c r="O202" s="1" t="s">
        <v>552</v>
      </c>
      <c r="P202" s="1" t="s">
        <v>65</v>
      </c>
      <c r="Q202" s="1" t="s">
        <v>64</v>
      </c>
      <c r="R202" s="1" t="s">
        <v>65</v>
      </c>
      <c r="S202" s="1" t="s">
        <v>64</v>
      </c>
      <c r="T202" s="2">
        <v>4</v>
      </c>
      <c r="V202" s="1" t="s">
        <v>1718</v>
      </c>
      <c r="X202" s="1" t="s">
        <v>1448</v>
      </c>
      <c r="Y202" s="1" t="s">
        <v>71</v>
      </c>
      <c r="Z202" s="1" t="s">
        <v>130</v>
      </c>
      <c r="AC202" s="3" t="e">
        <f>VLOOKUP(AA202,GeoCord!$A:$C,2,0)</f>
        <v>#N/A</v>
      </c>
      <c r="AD202" s="3" t="e">
        <f>VLOOKUP(AA202,GeoCord!$A:$C,3,0)</f>
        <v>#N/A</v>
      </c>
      <c r="AE202" s="1" t="s">
        <v>308</v>
      </c>
      <c r="AF202" s="1" t="s">
        <v>309</v>
      </c>
      <c r="AG202" s="1" t="s">
        <v>224</v>
      </c>
      <c r="AH202" s="2">
        <v>1</v>
      </c>
      <c r="AI202" s="1" t="s">
        <v>225</v>
      </c>
      <c r="AJ202" s="2">
        <v>0</v>
      </c>
      <c r="AK202" s="1" t="s">
        <v>77</v>
      </c>
      <c r="AL202" s="1" t="s">
        <v>77</v>
      </c>
      <c r="AM202" s="1" t="s">
        <v>77</v>
      </c>
      <c r="AN202" s="2">
        <v>0</v>
      </c>
      <c r="AO202" s="2">
        <v>0</v>
      </c>
      <c r="AP202" s="2">
        <v>0</v>
      </c>
      <c r="AQ202" s="2">
        <v>0</v>
      </c>
      <c r="AR202" s="1" t="s">
        <v>77</v>
      </c>
      <c r="AS202" s="1" t="s">
        <v>78</v>
      </c>
      <c r="AT202" s="2">
        <v>110</v>
      </c>
      <c r="AU202" s="1" t="s">
        <v>79</v>
      </c>
      <c r="AV202" s="2">
        <v>5</v>
      </c>
      <c r="AW202" s="2">
        <v>4534001.04</v>
      </c>
      <c r="AX202" s="1" t="s">
        <v>1718</v>
      </c>
      <c r="AY202" s="1" t="s">
        <v>1718</v>
      </c>
      <c r="AZ202" s="1" t="s">
        <v>1448</v>
      </c>
      <c r="BF202" s="2">
        <v>3</v>
      </c>
      <c r="BG202" s="1" t="s">
        <v>81</v>
      </c>
      <c r="BH202" s="2">
        <v>0</v>
      </c>
      <c r="BI202" s="2">
        <v>1</v>
      </c>
    </row>
    <row r="203" spans="1:61">
      <c r="A203" s="1" t="s">
        <v>59</v>
      </c>
      <c r="B203" s="1" t="s">
        <v>60</v>
      </c>
      <c r="C203" s="1" t="s">
        <v>1719</v>
      </c>
      <c r="D203" s="1" t="s">
        <v>1720</v>
      </c>
      <c r="E203" s="1" t="s">
        <v>1721</v>
      </c>
      <c r="F203" s="1" t="s">
        <v>64</v>
      </c>
      <c r="G203" s="1" t="s">
        <v>65</v>
      </c>
      <c r="H203" s="1" t="s">
        <v>1722</v>
      </c>
      <c r="I203" s="1" t="s">
        <v>100</v>
      </c>
      <c r="J203" s="1" t="s">
        <v>1723</v>
      </c>
      <c r="K203" s="2">
        <v>2</v>
      </c>
      <c r="L203" s="1" t="s">
        <v>100</v>
      </c>
      <c r="M203" s="1" t="s">
        <v>65</v>
      </c>
      <c r="N203" s="1" t="s">
        <v>65</v>
      </c>
      <c r="O203" s="1" t="s">
        <v>64</v>
      </c>
      <c r="P203" s="1" t="s">
        <v>65</v>
      </c>
      <c r="Q203" s="1" t="s">
        <v>64</v>
      </c>
      <c r="R203" s="1" t="s">
        <v>65</v>
      </c>
      <c r="S203" s="1" t="s">
        <v>64</v>
      </c>
      <c r="T203" s="2">
        <v>4</v>
      </c>
      <c r="V203" s="1" t="s">
        <v>344</v>
      </c>
      <c r="X203" s="1" t="s">
        <v>60</v>
      </c>
      <c r="Y203" s="1" t="s">
        <v>71</v>
      </c>
      <c r="Z203" s="1" t="s">
        <v>72</v>
      </c>
      <c r="AA203" s="1" t="s">
        <v>795</v>
      </c>
      <c r="AB203" s="1" t="s">
        <v>796</v>
      </c>
      <c r="AC203" s="3">
        <f>VLOOKUP(AA203,GeoCord!$A:$C,2,0)</f>
        <v>6.51</v>
      </c>
      <c r="AD203" s="3">
        <f>VLOOKUP(AA203,GeoCord!$A:$C,3,0)</f>
        <v>-9.33</v>
      </c>
      <c r="AG203" s="1" t="s">
        <v>236</v>
      </c>
      <c r="AH203" s="2">
        <v>1</v>
      </c>
      <c r="AI203" s="1" t="s">
        <v>237</v>
      </c>
      <c r="AJ203" s="2">
        <v>1</v>
      </c>
      <c r="AK203" s="1" t="s">
        <v>77</v>
      </c>
      <c r="AL203" s="1" t="s">
        <v>77</v>
      </c>
      <c r="AM203" s="1" t="s">
        <v>77</v>
      </c>
      <c r="AN203" s="2">
        <v>0</v>
      </c>
      <c r="AO203" s="2">
        <v>0</v>
      </c>
      <c r="AP203" s="2">
        <v>0</v>
      </c>
      <c r="AQ203" s="2">
        <v>0</v>
      </c>
      <c r="AR203" s="1" t="s">
        <v>77</v>
      </c>
      <c r="AS203" s="1" t="s">
        <v>78</v>
      </c>
      <c r="AT203" s="2">
        <v>110</v>
      </c>
      <c r="AU203" s="1" t="s">
        <v>79</v>
      </c>
      <c r="AV203" s="2">
        <v>5</v>
      </c>
      <c r="AW203" s="2">
        <v>438000</v>
      </c>
      <c r="AX203" s="1" t="s">
        <v>344</v>
      </c>
      <c r="AY203" s="1" t="s">
        <v>344</v>
      </c>
      <c r="AZ203" s="1" t="s">
        <v>60</v>
      </c>
      <c r="BE203" s="1" t="s">
        <v>1724</v>
      </c>
      <c r="BF203" s="2">
        <v>3</v>
      </c>
      <c r="BG203" s="1" t="s">
        <v>81</v>
      </c>
      <c r="BH203" s="2">
        <v>1</v>
      </c>
      <c r="BI203" s="2">
        <v>0</v>
      </c>
    </row>
    <row r="204" spans="1:61">
      <c r="A204" s="1" t="s">
        <v>59</v>
      </c>
      <c r="B204" s="1" t="s">
        <v>60</v>
      </c>
      <c r="C204" s="1" t="s">
        <v>1725</v>
      </c>
      <c r="D204" s="1" t="s">
        <v>1726</v>
      </c>
      <c r="E204" s="1" t="s">
        <v>1727</v>
      </c>
      <c r="F204" s="1" t="s">
        <v>64</v>
      </c>
      <c r="G204" s="1" t="s">
        <v>65</v>
      </c>
      <c r="H204" s="1" t="s">
        <v>1728</v>
      </c>
      <c r="I204" s="1" t="s">
        <v>100</v>
      </c>
      <c r="J204" s="1" t="s">
        <v>1729</v>
      </c>
      <c r="K204" s="2">
        <v>2</v>
      </c>
      <c r="L204" s="1" t="s">
        <v>100</v>
      </c>
      <c r="M204" s="1" t="s">
        <v>1599</v>
      </c>
      <c r="N204" s="1" t="s">
        <v>1599</v>
      </c>
      <c r="O204" s="1" t="s">
        <v>1730</v>
      </c>
      <c r="P204" s="1" t="s">
        <v>65</v>
      </c>
      <c r="Q204" s="1" t="s">
        <v>64</v>
      </c>
      <c r="R204" s="1" t="s">
        <v>65</v>
      </c>
      <c r="S204" s="1" t="s">
        <v>64</v>
      </c>
      <c r="T204" s="2">
        <v>2</v>
      </c>
      <c r="V204" s="1" t="s">
        <v>656</v>
      </c>
      <c r="W204" s="1" t="s">
        <v>1731</v>
      </c>
      <c r="Y204" s="1" t="s">
        <v>71</v>
      </c>
      <c r="Z204" s="1" t="s">
        <v>72</v>
      </c>
      <c r="AA204" s="1" t="s">
        <v>345</v>
      </c>
      <c r="AB204" s="1" t="s">
        <v>346</v>
      </c>
      <c r="AC204" s="3">
        <f>VLOOKUP(AA204,GeoCord!$A:$C,2,0)</f>
        <v>-26.520299999999999</v>
      </c>
      <c r="AD204" s="3">
        <f>VLOOKUP(AA204,GeoCord!$A:$C,3,0)</f>
        <v>31.460699999999999</v>
      </c>
      <c r="AG204" s="1" t="s">
        <v>145</v>
      </c>
      <c r="AH204" s="2">
        <v>1</v>
      </c>
      <c r="AI204" s="1" t="s">
        <v>146</v>
      </c>
      <c r="AJ204" s="2">
        <v>0</v>
      </c>
      <c r="AK204" s="1" t="s">
        <v>77</v>
      </c>
      <c r="AL204" s="1" t="s">
        <v>77</v>
      </c>
      <c r="AM204" s="1" t="s">
        <v>77</v>
      </c>
      <c r="AN204" s="2">
        <v>0</v>
      </c>
      <c r="AO204" s="2">
        <v>0</v>
      </c>
      <c r="AP204" s="2">
        <v>0</v>
      </c>
      <c r="AQ204" s="2">
        <v>0</v>
      </c>
      <c r="AR204" s="1" t="s">
        <v>77</v>
      </c>
      <c r="AS204" s="1" t="s">
        <v>78</v>
      </c>
      <c r="AT204" s="2">
        <v>110</v>
      </c>
      <c r="AU204" s="1" t="s">
        <v>79</v>
      </c>
      <c r="AV204" s="2">
        <v>5</v>
      </c>
      <c r="AW204" s="2">
        <v>233966.5</v>
      </c>
      <c r="AX204" s="1" t="s">
        <v>656</v>
      </c>
      <c r="AY204" s="1" t="s">
        <v>656</v>
      </c>
      <c r="AZ204" s="1" t="s">
        <v>1731</v>
      </c>
      <c r="BE204" s="1" t="s">
        <v>1732</v>
      </c>
      <c r="BF204" s="2">
        <v>3</v>
      </c>
      <c r="BG204" s="1" t="s">
        <v>81</v>
      </c>
      <c r="BH204" s="2">
        <v>1</v>
      </c>
      <c r="BI204" s="2">
        <v>0</v>
      </c>
    </row>
    <row r="205" spans="1:61">
      <c r="A205" s="1" t="s">
        <v>59</v>
      </c>
      <c r="B205" s="1" t="s">
        <v>60</v>
      </c>
      <c r="C205" s="1" t="s">
        <v>1733</v>
      </c>
      <c r="D205" s="1" t="s">
        <v>1734</v>
      </c>
      <c r="E205" s="1" t="s">
        <v>1735</v>
      </c>
      <c r="F205" s="1" t="s">
        <v>64</v>
      </c>
      <c r="G205" s="1" t="s">
        <v>65</v>
      </c>
      <c r="H205" s="1" t="s">
        <v>1736</v>
      </c>
      <c r="I205" s="1" t="s">
        <v>100</v>
      </c>
      <c r="J205" s="1" t="s">
        <v>1737</v>
      </c>
      <c r="K205" s="2">
        <v>2</v>
      </c>
      <c r="L205" s="1" t="s">
        <v>100</v>
      </c>
      <c r="M205" s="1" t="s">
        <v>993</v>
      </c>
      <c r="N205" s="1" t="s">
        <v>993</v>
      </c>
      <c r="O205" s="1" t="s">
        <v>994</v>
      </c>
      <c r="P205" s="1" t="s">
        <v>65</v>
      </c>
      <c r="Q205" s="1" t="s">
        <v>64</v>
      </c>
      <c r="R205" s="1" t="s">
        <v>65</v>
      </c>
      <c r="S205" s="1" t="s">
        <v>64</v>
      </c>
      <c r="T205" s="2">
        <v>3</v>
      </c>
      <c r="V205" s="1" t="s">
        <v>1530</v>
      </c>
      <c r="X205" s="1" t="s">
        <v>487</v>
      </c>
      <c r="Y205" s="1" t="s">
        <v>71</v>
      </c>
      <c r="Z205" s="1" t="s">
        <v>72</v>
      </c>
      <c r="AA205" s="1" t="s">
        <v>1738</v>
      </c>
      <c r="AB205" s="1" t="s">
        <v>1739</v>
      </c>
      <c r="AC205" s="3">
        <f>VLOOKUP(AA205,GeoCord!$A:$C,2,0)</f>
        <v>15.569000000000001</v>
      </c>
      <c r="AD205" s="3">
        <f>VLOOKUP(AA205,GeoCord!$A:$C,3,0)</f>
        <v>47.792999999999999</v>
      </c>
      <c r="AG205" s="1" t="s">
        <v>807</v>
      </c>
      <c r="AH205" s="2">
        <v>1</v>
      </c>
      <c r="AI205" s="1" t="s">
        <v>808</v>
      </c>
      <c r="AJ205" s="2">
        <v>1</v>
      </c>
      <c r="AK205" s="1" t="s">
        <v>77</v>
      </c>
      <c r="AL205" s="1" t="s">
        <v>77</v>
      </c>
      <c r="AM205" s="1" t="s">
        <v>77</v>
      </c>
      <c r="AN205" s="2">
        <v>0</v>
      </c>
      <c r="AO205" s="2">
        <v>0</v>
      </c>
      <c r="AP205" s="2">
        <v>0</v>
      </c>
      <c r="AQ205" s="2">
        <v>0</v>
      </c>
      <c r="AR205" s="1" t="s">
        <v>77</v>
      </c>
      <c r="AS205" s="1" t="s">
        <v>78</v>
      </c>
      <c r="AT205" s="2">
        <v>110</v>
      </c>
      <c r="AU205" s="1" t="s">
        <v>79</v>
      </c>
      <c r="AV205" s="2">
        <v>5</v>
      </c>
      <c r="AW205" s="2">
        <v>2200001.0499999998</v>
      </c>
      <c r="AX205" s="1" t="s">
        <v>1530</v>
      </c>
      <c r="AY205" s="1" t="s">
        <v>1530</v>
      </c>
      <c r="AZ205" s="1" t="s">
        <v>487</v>
      </c>
      <c r="BE205" s="1" t="s">
        <v>1740</v>
      </c>
      <c r="BF205" s="2">
        <v>3</v>
      </c>
      <c r="BG205" s="1" t="s">
        <v>81</v>
      </c>
      <c r="BH205" s="2">
        <v>0</v>
      </c>
      <c r="BI205" s="2">
        <v>1</v>
      </c>
    </row>
    <row r="206" spans="1:61">
      <c r="A206" s="1" t="s">
        <v>59</v>
      </c>
      <c r="B206" s="1" t="s">
        <v>60</v>
      </c>
      <c r="C206" s="1" t="s">
        <v>1741</v>
      </c>
      <c r="D206" s="1" t="s">
        <v>1742</v>
      </c>
      <c r="E206" s="1" t="s">
        <v>1743</v>
      </c>
      <c r="F206" s="1" t="s">
        <v>64</v>
      </c>
      <c r="G206" s="1" t="s">
        <v>65</v>
      </c>
      <c r="H206" s="1" t="s">
        <v>1744</v>
      </c>
      <c r="I206" s="1" t="s">
        <v>67</v>
      </c>
      <c r="J206" s="1" t="s">
        <v>1745</v>
      </c>
      <c r="K206" s="2">
        <v>2</v>
      </c>
      <c r="L206" s="1" t="s">
        <v>67</v>
      </c>
      <c r="M206" s="1" t="s">
        <v>1599</v>
      </c>
      <c r="N206" s="1" t="s">
        <v>1599</v>
      </c>
      <c r="O206" s="1" t="s">
        <v>1730</v>
      </c>
      <c r="P206" s="1" t="s">
        <v>65</v>
      </c>
      <c r="Q206" s="1" t="s">
        <v>64</v>
      </c>
      <c r="R206" s="1" t="s">
        <v>65</v>
      </c>
      <c r="S206" s="1" t="s">
        <v>64</v>
      </c>
      <c r="T206" s="2">
        <v>2</v>
      </c>
      <c r="V206" s="1" t="s">
        <v>344</v>
      </c>
      <c r="W206" s="1" t="s">
        <v>297</v>
      </c>
      <c r="Y206" s="1" t="s">
        <v>71</v>
      </c>
      <c r="Z206" s="1" t="s">
        <v>72</v>
      </c>
      <c r="AA206" s="1" t="s">
        <v>488</v>
      </c>
      <c r="AB206" s="1" t="s">
        <v>489</v>
      </c>
      <c r="AC206" s="3">
        <f>VLOOKUP(AA206,GeoCord!$A:$C,2,0)</f>
        <v>18.210999999999999</v>
      </c>
      <c r="AD206" s="3">
        <f>VLOOKUP(AA206,GeoCord!$A:$C,3,0)</f>
        <v>-2.2090000000000001</v>
      </c>
      <c r="AG206" s="1" t="s">
        <v>145</v>
      </c>
      <c r="AH206" s="2">
        <v>1</v>
      </c>
      <c r="AI206" s="1" t="s">
        <v>146</v>
      </c>
      <c r="AJ206" s="2">
        <v>0</v>
      </c>
      <c r="AK206" s="1" t="s">
        <v>77</v>
      </c>
      <c r="AL206" s="1" t="s">
        <v>77</v>
      </c>
      <c r="AM206" s="1" t="s">
        <v>77</v>
      </c>
      <c r="AN206" s="2">
        <v>0</v>
      </c>
      <c r="AO206" s="2">
        <v>0</v>
      </c>
      <c r="AP206" s="2">
        <v>0</v>
      </c>
      <c r="AQ206" s="2">
        <v>0</v>
      </c>
      <c r="AR206" s="1" t="s">
        <v>77</v>
      </c>
      <c r="AS206" s="1" t="s">
        <v>78</v>
      </c>
      <c r="AT206" s="2">
        <v>110</v>
      </c>
      <c r="AU206" s="1" t="s">
        <v>79</v>
      </c>
      <c r="AV206" s="2">
        <v>5</v>
      </c>
      <c r="AW206" s="2">
        <v>199999.83</v>
      </c>
      <c r="AX206" s="1" t="s">
        <v>344</v>
      </c>
      <c r="AY206" s="1" t="s">
        <v>344</v>
      </c>
      <c r="AZ206" s="1" t="s">
        <v>297</v>
      </c>
      <c r="BE206" s="1" t="s">
        <v>1746</v>
      </c>
      <c r="BF206" s="2">
        <v>3</v>
      </c>
      <c r="BG206" s="1" t="s">
        <v>81</v>
      </c>
      <c r="BH206" s="2">
        <v>1</v>
      </c>
      <c r="BI206" s="2">
        <v>0</v>
      </c>
    </row>
    <row r="207" spans="1:61">
      <c r="A207" s="1" t="s">
        <v>59</v>
      </c>
      <c r="B207" s="1" t="s">
        <v>60</v>
      </c>
      <c r="C207" s="1" t="s">
        <v>1747</v>
      </c>
      <c r="D207" s="1" t="s">
        <v>1748</v>
      </c>
      <c r="E207" s="1" t="s">
        <v>1749</v>
      </c>
      <c r="F207" s="1" t="s">
        <v>64</v>
      </c>
      <c r="G207" s="1" t="s">
        <v>65</v>
      </c>
      <c r="H207" s="1" t="s">
        <v>1750</v>
      </c>
      <c r="I207" s="1" t="s">
        <v>67</v>
      </c>
      <c r="J207" s="1" t="s">
        <v>1751</v>
      </c>
      <c r="K207" s="2">
        <v>2</v>
      </c>
      <c r="L207" s="1" t="s">
        <v>67</v>
      </c>
      <c r="M207" s="1" t="s">
        <v>244</v>
      </c>
      <c r="N207" s="1" t="s">
        <v>244</v>
      </c>
      <c r="O207" s="1" t="s">
        <v>245</v>
      </c>
      <c r="P207" s="1" t="s">
        <v>65</v>
      </c>
      <c r="Q207" s="1" t="s">
        <v>64</v>
      </c>
      <c r="R207" s="1" t="s">
        <v>65</v>
      </c>
      <c r="S207" s="1" t="s">
        <v>64</v>
      </c>
      <c r="T207" s="2">
        <v>3</v>
      </c>
      <c r="V207" s="1" t="s">
        <v>1752</v>
      </c>
      <c r="X207" s="1" t="s">
        <v>1753</v>
      </c>
      <c r="Y207" s="1" t="s">
        <v>71</v>
      </c>
      <c r="Z207" s="1" t="s">
        <v>72</v>
      </c>
      <c r="AA207" s="1" t="s">
        <v>155</v>
      </c>
      <c r="AB207" s="1" t="s">
        <v>156</v>
      </c>
      <c r="AC207" s="3">
        <f>VLOOKUP(AA207,GeoCord!$A:$C,2,0)</f>
        <v>-1.4179999999999999</v>
      </c>
      <c r="AD207" s="3">
        <f>VLOOKUP(AA207,GeoCord!$A:$C,3,0)</f>
        <v>23.606999999999999</v>
      </c>
      <c r="AG207" s="1" t="s">
        <v>363</v>
      </c>
      <c r="AH207" s="2">
        <v>1</v>
      </c>
      <c r="AI207" s="1" t="s">
        <v>364</v>
      </c>
      <c r="AJ207" s="2">
        <v>0</v>
      </c>
      <c r="AK207" s="1" t="s">
        <v>77</v>
      </c>
      <c r="AL207" s="1" t="s">
        <v>77</v>
      </c>
      <c r="AM207" s="1" t="s">
        <v>77</v>
      </c>
      <c r="AN207" s="2">
        <v>0</v>
      </c>
      <c r="AO207" s="2">
        <v>0</v>
      </c>
      <c r="AP207" s="2">
        <v>0</v>
      </c>
      <c r="AQ207" s="2">
        <v>0</v>
      </c>
      <c r="AR207" s="1" t="s">
        <v>77</v>
      </c>
      <c r="AS207" s="1" t="s">
        <v>78</v>
      </c>
      <c r="AT207" s="2">
        <v>110</v>
      </c>
      <c r="AU207" s="1" t="s">
        <v>79</v>
      </c>
      <c r="AV207" s="2">
        <v>5</v>
      </c>
      <c r="AW207" s="2">
        <v>497887.5</v>
      </c>
      <c r="AX207" s="1" t="s">
        <v>1752</v>
      </c>
      <c r="AY207" s="1" t="s">
        <v>1752</v>
      </c>
      <c r="AZ207" s="1" t="s">
        <v>1753</v>
      </c>
      <c r="BF207" s="2">
        <v>3</v>
      </c>
      <c r="BG207" s="1" t="s">
        <v>81</v>
      </c>
      <c r="BH207" s="2">
        <v>0</v>
      </c>
      <c r="BI207" s="2">
        <v>0</v>
      </c>
    </row>
    <row r="208" spans="1:61">
      <c r="A208" s="1" t="s">
        <v>59</v>
      </c>
      <c r="B208" s="1" t="s">
        <v>60</v>
      </c>
      <c r="C208" s="1" t="s">
        <v>1754</v>
      </c>
      <c r="D208" s="1" t="s">
        <v>1755</v>
      </c>
      <c r="E208" s="1" t="s">
        <v>1756</v>
      </c>
      <c r="F208" s="1" t="s">
        <v>64</v>
      </c>
      <c r="G208" s="1" t="s">
        <v>65</v>
      </c>
      <c r="H208" s="1" t="s">
        <v>1757</v>
      </c>
      <c r="I208" s="1" t="s">
        <v>100</v>
      </c>
      <c r="J208" s="1" t="s">
        <v>1758</v>
      </c>
      <c r="K208" s="2">
        <v>2</v>
      </c>
      <c r="L208" s="1" t="s">
        <v>100</v>
      </c>
      <c r="M208" s="1" t="s">
        <v>191</v>
      </c>
      <c r="N208" s="1" t="s">
        <v>191</v>
      </c>
      <c r="O208" s="1" t="s">
        <v>192</v>
      </c>
      <c r="P208" s="1" t="s">
        <v>65</v>
      </c>
      <c r="Q208" s="1" t="s">
        <v>64</v>
      </c>
      <c r="R208" s="1" t="s">
        <v>65</v>
      </c>
      <c r="S208" s="1" t="s">
        <v>64</v>
      </c>
      <c r="T208" s="2">
        <v>3</v>
      </c>
      <c r="V208" s="1" t="s">
        <v>1759</v>
      </c>
      <c r="X208" s="1" t="s">
        <v>1760</v>
      </c>
      <c r="Y208" s="1" t="s">
        <v>71</v>
      </c>
      <c r="Z208" s="1" t="s">
        <v>118</v>
      </c>
      <c r="AC208" s="3" t="e">
        <f>VLOOKUP(AA208,GeoCord!$A:$C,2,0)</f>
        <v>#N/A</v>
      </c>
      <c r="AD208" s="3" t="e">
        <f>VLOOKUP(AA208,GeoCord!$A:$C,3,0)</f>
        <v>#N/A</v>
      </c>
      <c r="AE208" s="1" t="s">
        <v>119</v>
      </c>
      <c r="AF208" s="1" t="s">
        <v>118</v>
      </c>
      <c r="AG208" s="1" t="s">
        <v>807</v>
      </c>
      <c r="AH208" s="2">
        <v>1</v>
      </c>
      <c r="AI208" s="1" t="s">
        <v>808</v>
      </c>
      <c r="AJ208" s="2">
        <v>0</v>
      </c>
      <c r="AK208" s="1" t="s">
        <v>77</v>
      </c>
      <c r="AL208" s="1" t="s">
        <v>77</v>
      </c>
      <c r="AM208" s="1" t="s">
        <v>77</v>
      </c>
      <c r="AN208" s="2">
        <v>0</v>
      </c>
      <c r="AO208" s="2">
        <v>0</v>
      </c>
      <c r="AP208" s="2">
        <v>0</v>
      </c>
      <c r="AQ208" s="2">
        <v>0</v>
      </c>
      <c r="AR208" s="1" t="s">
        <v>77</v>
      </c>
      <c r="AS208" s="1" t="s">
        <v>78</v>
      </c>
      <c r="AT208" s="2">
        <v>110</v>
      </c>
      <c r="AU208" s="1" t="s">
        <v>79</v>
      </c>
      <c r="AV208" s="2">
        <v>5</v>
      </c>
      <c r="AW208" s="2">
        <v>9014003.5899999999</v>
      </c>
      <c r="AX208" s="1" t="s">
        <v>1759</v>
      </c>
      <c r="AY208" s="1" t="s">
        <v>1759</v>
      </c>
      <c r="AZ208" s="1" t="s">
        <v>1760</v>
      </c>
      <c r="BF208" s="2">
        <v>3</v>
      </c>
      <c r="BG208" s="1" t="s">
        <v>81</v>
      </c>
      <c r="BH208" s="2">
        <v>0</v>
      </c>
      <c r="BI208" s="2">
        <v>0</v>
      </c>
    </row>
    <row r="209" spans="1:61">
      <c r="A209" s="1" t="s">
        <v>59</v>
      </c>
      <c r="B209" s="1" t="s">
        <v>60</v>
      </c>
      <c r="C209" s="1" t="s">
        <v>1761</v>
      </c>
      <c r="D209" s="1" t="s">
        <v>1762</v>
      </c>
      <c r="E209" s="1" t="s">
        <v>1763</v>
      </c>
      <c r="F209" s="1" t="s">
        <v>64</v>
      </c>
      <c r="G209" s="1" t="s">
        <v>65</v>
      </c>
      <c r="H209" s="1" t="s">
        <v>1764</v>
      </c>
      <c r="I209" s="1" t="s">
        <v>100</v>
      </c>
      <c r="J209" s="1" t="s">
        <v>1765</v>
      </c>
      <c r="K209" s="2">
        <v>2</v>
      </c>
      <c r="L209" s="1" t="s">
        <v>100</v>
      </c>
      <c r="M209" s="1" t="s">
        <v>1766</v>
      </c>
      <c r="N209" s="1" t="s">
        <v>1766</v>
      </c>
      <c r="O209" s="1" t="s">
        <v>1767</v>
      </c>
      <c r="P209" s="1" t="s">
        <v>65</v>
      </c>
      <c r="Q209" s="1" t="s">
        <v>64</v>
      </c>
      <c r="R209" s="1" t="s">
        <v>65</v>
      </c>
      <c r="S209" s="1" t="s">
        <v>64</v>
      </c>
      <c r="T209" s="2">
        <v>3</v>
      </c>
      <c r="V209" s="1" t="s">
        <v>1768</v>
      </c>
      <c r="X209" s="1" t="s">
        <v>425</v>
      </c>
      <c r="Y209" s="1" t="s">
        <v>71</v>
      </c>
      <c r="Z209" s="1" t="s">
        <v>118</v>
      </c>
      <c r="AC209" s="3" t="e">
        <f>VLOOKUP(AA209,GeoCord!$A:$C,2,0)</f>
        <v>#N/A</v>
      </c>
      <c r="AD209" s="3" t="e">
        <f>VLOOKUP(AA209,GeoCord!$A:$C,3,0)</f>
        <v>#N/A</v>
      </c>
      <c r="AE209" s="1" t="s">
        <v>119</v>
      </c>
      <c r="AF209" s="1" t="s">
        <v>118</v>
      </c>
      <c r="AG209" s="1" t="s">
        <v>120</v>
      </c>
      <c r="AH209" s="2">
        <v>1</v>
      </c>
      <c r="AI209" s="1" t="s">
        <v>121</v>
      </c>
      <c r="AJ209" s="2">
        <v>0</v>
      </c>
      <c r="AK209" s="1" t="s">
        <v>77</v>
      </c>
      <c r="AL209" s="1" t="s">
        <v>77</v>
      </c>
      <c r="AM209" s="1" t="s">
        <v>77</v>
      </c>
      <c r="AN209" s="2">
        <v>0</v>
      </c>
      <c r="AO209" s="2">
        <v>0</v>
      </c>
      <c r="AP209" s="2">
        <v>0</v>
      </c>
      <c r="AQ209" s="2">
        <v>0</v>
      </c>
      <c r="AR209" s="1" t="s">
        <v>77</v>
      </c>
      <c r="AS209" s="1" t="s">
        <v>78</v>
      </c>
      <c r="AT209" s="2">
        <v>110</v>
      </c>
      <c r="AU209" s="1" t="s">
        <v>79</v>
      </c>
      <c r="AV209" s="2">
        <v>5</v>
      </c>
      <c r="AW209" s="2">
        <v>1747290.57</v>
      </c>
      <c r="AX209" s="1" t="s">
        <v>1768</v>
      </c>
      <c r="AY209" s="1" t="s">
        <v>1768</v>
      </c>
      <c r="AZ209" s="1" t="s">
        <v>425</v>
      </c>
      <c r="BF209" s="2">
        <v>3</v>
      </c>
      <c r="BG209" s="1" t="s">
        <v>81</v>
      </c>
      <c r="BH209" s="2">
        <v>1</v>
      </c>
      <c r="BI209" s="2">
        <v>0</v>
      </c>
    </row>
    <row r="210" spans="1:61">
      <c r="A210" s="1" t="s">
        <v>59</v>
      </c>
      <c r="B210" s="1" t="s">
        <v>60</v>
      </c>
      <c r="C210" s="1" t="s">
        <v>1769</v>
      </c>
      <c r="D210" s="1" t="s">
        <v>1770</v>
      </c>
      <c r="E210" s="1" t="s">
        <v>1771</v>
      </c>
      <c r="F210" s="1" t="s">
        <v>64</v>
      </c>
      <c r="G210" s="1" t="s">
        <v>65</v>
      </c>
      <c r="H210" s="1" t="s">
        <v>1772</v>
      </c>
      <c r="I210" s="1" t="s">
        <v>67</v>
      </c>
      <c r="J210" s="1" t="s">
        <v>1772</v>
      </c>
      <c r="K210" s="2">
        <v>2</v>
      </c>
      <c r="L210" s="1" t="s">
        <v>67</v>
      </c>
      <c r="M210" s="1" t="s">
        <v>244</v>
      </c>
      <c r="N210" s="1" t="s">
        <v>244</v>
      </c>
      <c r="O210" s="1" t="s">
        <v>245</v>
      </c>
      <c r="P210" s="1" t="s">
        <v>65</v>
      </c>
      <c r="Q210" s="1" t="s">
        <v>64</v>
      </c>
      <c r="R210" s="1" t="s">
        <v>65</v>
      </c>
      <c r="S210" s="1" t="s">
        <v>64</v>
      </c>
      <c r="T210" s="2">
        <v>4</v>
      </c>
      <c r="V210" s="1" t="s">
        <v>1773</v>
      </c>
      <c r="X210" s="1" t="s">
        <v>1429</v>
      </c>
      <c r="Y210" s="1" t="s">
        <v>71</v>
      </c>
      <c r="Z210" s="1" t="s">
        <v>72</v>
      </c>
      <c r="AA210" s="1" t="s">
        <v>1774</v>
      </c>
      <c r="AB210" s="1" t="s">
        <v>1775</v>
      </c>
      <c r="AC210" s="3">
        <f>VLOOKUP(AA210,GeoCord!$A:$C,2,0)</f>
        <v>10.599</v>
      </c>
      <c r="AD210" s="3">
        <f>VLOOKUP(AA210,GeoCord!$A:$C,3,0)</f>
        <v>-10.907</v>
      </c>
      <c r="AG210" s="1" t="s">
        <v>266</v>
      </c>
      <c r="AH210" s="2">
        <v>1</v>
      </c>
      <c r="AI210" s="1" t="s">
        <v>267</v>
      </c>
      <c r="AJ210" s="2">
        <v>0</v>
      </c>
      <c r="AK210" s="1" t="s">
        <v>77</v>
      </c>
      <c r="AL210" s="1" t="s">
        <v>77</v>
      </c>
      <c r="AM210" s="1" t="s">
        <v>77</v>
      </c>
      <c r="AN210" s="2">
        <v>0</v>
      </c>
      <c r="AO210" s="2">
        <v>0</v>
      </c>
      <c r="AP210" s="2">
        <v>0</v>
      </c>
      <c r="AQ210" s="2">
        <v>0</v>
      </c>
      <c r="AR210" s="1" t="s">
        <v>77</v>
      </c>
      <c r="AS210" s="1" t="s">
        <v>78</v>
      </c>
      <c r="AT210" s="2">
        <v>110</v>
      </c>
      <c r="AU210" s="1" t="s">
        <v>79</v>
      </c>
      <c r="AV210" s="2">
        <v>5</v>
      </c>
      <c r="AW210" s="2">
        <v>55000</v>
      </c>
      <c r="AX210" s="1" t="s">
        <v>1773</v>
      </c>
      <c r="AY210" s="1" t="s">
        <v>1773</v>
      </c>
      <c r="AZ210" s="1" t="s">
        <v>1429</v>
      </c>
      <c r="BF210" s="2">
        <v>3</v>
      </c>
      <c r="BG210" s="1" t="s">
        <v>81</v>
      </c>
      <c r="BH210" s="2">
        <v>0</v>
      </c>
      <c r="BI210" s="2">
        <v>0</v>
      </c>
    </row>
    <row r="211" spans="1:61">
      <c r="A211" s="1" t="s">
        <v>59</v>
      </c>
      <c r="B211" s="1" t="s">
        <v>60</v>
      </c>
      <c r="C211" s="1" t="s">
        <v>1776</v>
      </c>
      <c r="D211" s="1" t="s">
        <v>1777</v>
      </c>
      <c r="E211" s="1" t="s">
        <v>1778</v>
      </c>
      <c r="F211" s="1" t="s">
        <v>64</v>
      </c>
      <c r="G211" s="1" t="s">
        <v>65</v>
      </c>
      <c r="H211" s="1" t="s">
        <v>1779</v>
      </c>
      <c r="I211" s="1" t="s">
        <v>100</v>
      </c>
      <c r="J211" s="1" t="s">
        <v>1780</v>
      </c>
      <c r="K211" s="2">
        <v>2</v>
      </c>
      <c r="L211" s="1" t="s">
        <v>100</v>
      </c>
      <c r="M211" s="1" t="s">
        <v>191</v>
      </c>
      <c r="N211" s="1" t="s">
        <v>191</v>
      </c>
      <c r="O211" s="1" t="s">
        <v>192</v>
      </c>
      <c r="P211" s="1" t="s">
        <v>65</v>
      </c>
      <c r="Q211" s="1" t="s">
        <v>64</v>
      </c>
      <c r="R211" s="1" t="s">
        <v>65</v>
      </c>
      <c r="S211" s="1" t="s">
        <v>64</v>
      </c>
      <c r="T211" s="2">
        <v>3</v>
      </c>
      <c r="V211" s="1" t="s">
        <v>1781</v>
      </c>
      <c r="X211" s="1" t="s">
        <v>1782</v>
      </c>
      <c r="Y211" s="1" t="s">
        <v>71</v>
      </c>
      <c r="Z211" s="1" t="s">
        <v>72</v>
      </c>
      <c r="AA211" s="1" t="s">
        <v>1783</v>
      </c>
      <c r="AB211" s="1" t="s">
        <v>1784</v>
      </c>
      <c r="AC211" s="3">
        <f>VLOOKUP(AA211,GeoCord!$A:$C,2,0)</f>
        <v>-0.73899999999999999</v>
      </c>
      <c r="AD211" s="3">
        <f>VLOOKUP(AA211,GeoCord!$A:$C,3,0)</f>
        <v>114.045</v>
      </c>
      <c r="AG211" s="1" t="s">
        <v>236</v>
      </c>
      <c r="AH211" s="2">
        <v>1</v>
      </c>
      <c r="AI211" s="1" t="s">
        <v>237</v>
      </c>
      <c r="AJ211" s="2">
        <v>1</v>
      </c>
      <c r="AK211" s="1" t="s">
        <v>77</v>
      </c>
      <c r="AL211" s="1" t="s">
        <v>77</v>
      </c>
      <c r="AM211" s="1" t="s">
        <v>77</v>
      </c>
      <c r="AN211" s="2">
        <v>0</v>
      </c>
      <c r="AO211" s="2">
        <v>0</v>
      </c>
      <c r="AP211" s="2">
        <v>0</v>
      </c>
      <c r="AQ211" s="2">
        <v>0</v>
      </c>
      <c r="AR211" s="1" t="s">
        <v>77</v>
      </c>
      <c r="AS211" s="1" t="s">
        <v>78</v>
      </c>
      <c r="AT211" s="2">
        <v>110</v>
      </c>
      <c r="AU211" s="1" t="s">
        <v>79</v>
      </c>
      <c r="AV211" s="2">
        <v>5</v>
      </c>
      <c r="AW211" s="2">
        <v>7118710</v>
      </c>
      <c r="AX211" s="1" t="s">
        <v>1781</v>
      </c>
      <c r="AY211" s="1" t="s">
        <v>1781</v>
      </c>
      <c r="AZ211" s="1" t="s">
        <v>1782</v>
      </c>
      <c r="BF211" s="2">
        <v>3</v>
      </c>
      <c r="BG211" s="1" t="s">
        <v>81</v>
      </c>
      <c r="BH211" s="2">
        <v>0</v>
      </c>
      <c r="BI211" s="2">
        <v>1</v>
      </c>
    </row>
    <row r="212" spans="1:61">
      <c r="A212" s="1" t="s">
        <v>59</v>
      </c>
      <c r="B212" s="1" t="s">
        <v>60</v>
      </c>
      <c r="C212" s="1" t="s">
        <v>1785</v>
      </c>
      <c r="D212" s="1" t="s">
        <v>1786</v>
      </c>
      <c r="E212" s="1" t="s">
        <v>1787</v>
      </c>
      <c r="F212" s="1" t="s">
        <v>64</v>
      </c>
      <c r="G212" s="1" t="s">
        <v>65</v>
      </c>
      <c r="H212" s="1" t="s">
        <v>1788</v>
      </c>
      <c r="I212" s="1" t="s">
        <v>100</v>
      </c>
      <c r="J212" s="1" t="s">
        <v>1788</v>
      </c>
      <c r="K212" s="2">
        <v>2</v>
      </c>
      <c r="L212" s="1" t="s">
        <v>100</v>
      </c>
      <c r="M212" s="1" t="s">
        <v>244</v>
      </c>
      <c r="N212" s="1" t="s">
        <v>244</v>
      </c>
      <c r="O212" s="1" t="s">
        <v>245</v>
      </c>
      <c r="P212" s="1" t="s">
        <v>65</v>
      </c>
      <c r="Q212" s="1" t="s">
        <v>64</v>
      </c>
      <c r="R212" s="1" t="s">
        <v>65</v>
      </c>
      <c r="S212" s="1" t="s">
        <v>64</v>
      </c>
      <c r="T212" s="2">
        <v>4</v>
      </c>
      <c r="V212" s="1" t="s">
        <v>1630</v>
      </c>
      <c r="X212" s="1" t="s">
        <v>382</v>
      </c>
      <c r="Y212" s="1" t="s">
        <v>71</v>
      </c>
      <c r="Z212" s="1" t="s">
        <v>130</v>
      </c>
      <c r="AC212" s="3" t="e">
        <f>VLOOKUP(AA212,GeoCord!$A:$C,2,0)</f>
        <v>#N/A</v>
      </c>
      <c r="AD212" s="3" t="e">
        <f>VLOOKUP(AA212,GeoCord!$A:$C,3,0)</f>
        <v>#N/A</v>
      </c>
      <c r="AE212" s="1" t="s">
        <v>403</v>
      </c>
      <c r="AF212" s="1" t="s">
        <v>404</v>
      </c>
      <c r="AG212" s="1" t="s">
        <v>640</v>
      </c>
      <c r="AH212" s="2">
        <v>1</v>
      </c>
      <c r="AI212" s="1" t="s">
        <v>641</v>
      </c>
      <c r="AJ212" s="2">
        <v>0</v>
      </c>
      <c r="AK212" s="1" t="s">
        <v>77</v>
      </c>
      <c r="AL212" s="1" t="s">
        <v>77</v>
      </c>
      <c r="AM212" s="1" t="s">
        <v>77</v>
      </c>
      <c r="AN212" s="2">
        <v>1</v>
      </c>
      <c r="AO212" s="2">
        <v>0</v>
      </c>
      <c r="AP212" s="2">
        <v>0</v>
      </c>
      <c r="AQ212" s="2">
        <v>0</v>
      </c>
      <c r="AR212" s="1" t="s">
        <v>77</v>
      </c>
      <c r="AS212" s="1" t="s">
        <v>78</v>
      </c>
      <c r="AT212" s="2">
        <v>110</v>
      </c>
      <c r="AU212" s="1" t="s">
        <v>79</v>
      </c>
      <c r="AV212" s="2">
        <v>5</v>
      </c>
      <c r="AW212" s="2">
        <v>120634.6</v>
      </c>
      <c r="AX212" s="1" t="s">
        <v>1630</v>
      </c>
      <c r="AY212" s="1" t="s">
        <v>1630</v>
      </c>
      <c r="AZ212" s="1" t="s">
        <v>382</v>
      </c>
      <c r="BF212" s="2">
        <v>3</v>
      </c>
      <c r="BG212" s="1" t="s">
        <v>81</v>
      </c>
      <c r="BH212" s="2">
        <v>0</v>
      </c>
      <c r="BI212" s="2">
        <v>0</v>
      </c>
    </row>
    <row r="213" spans="1:61">
      <c r="A213" s="1" t="s">
        <v>59</v>
      </c>
      <c r="B213" s="1" t="s">
        <v>60</v>
      </c>
      <c r="C213" s="1" t="s">
        <v>1789</v>
      </c>
      <c r="D213" s="1" t="s">
        <v>1790</v>
      </c>
      <c r="E213" s="1" t="s">
        <v>1791</v>
      </c>
      <c r="F213" s="1" t="s">
        <v>64</v>
      </c>
      <c r="G213" s="1" t="s">
        <v>65</v>
      </c>
      <c r="H213" s="1" t="s">
        <v>1792</v>
      </c>
      <c r="I213" s="1" t="s">
        <v>100</v>
      </c>
      <c r="J213" s="1" t="s">
        <v>1237</v>
      </c>
      <c r="K213" s="2">
        <v>2</v>
      </c>
      <c r="L213" s="1" t="s">
        <v>100</v>
      </c>
      <c r="M213" s="1" t="s">
        <v>315</v>
      </c>
      <c r="N213" s="1" t="s">
        <v>315</v>
      </c>
      <c r="P213" s="1" t="s">
        <v>65</v>
      </c>
      <c r="Q213" s="1" t="s">
        <v>64</v>
      </c>
      <c r="R213" s="1" t="s">
        <v>65</v>
      </c>
      <c r="S213" s="1" t="s">
        <v>64</v>
      </c>
      <c r="T213" s="2">
        <v>2</v>
      </c>
      <c r="V213" s="1" t="s">
        <v>1793</v>
      </c>
      <c r="W213" s="1" t="s">
        <v>103</v>
      </c>
      <c r="Y213" s="1" t="s">
        <v>71</v>
      </c>
      <c r="Z213" s="1" t="s">
        <v>130</v>
      </c>
      <c r="AC213" s="3" t="e">
        <f>VLOOKUP(AA213,GeoCord!$A:$C,2,0)</f>
        <v>#N/A</v>
      </c>
      <c r="AD213" s="3" t="e">
        <f>VLOOKUP(AA213,GeoCord!$A:$C,3,0)</f>
        <v>#N/A</v>
      </c>
      <c r="AE213" s="1" t="s">
        <v>308</v>
      </c>
      <c r="AF213" s="1" t="s">
        <v>309</v>
      </c>
      <c r="AG213" s="1" t="s">
        <v>213</v>
      </c>
      <c r="AH213" s="2">
        <v>1</v>
      </c>
      <c r="AI213" s="1" t="s">
        <v>214</v>
      </c>
      <c r="AJ213" s="2">
        <v>0</v>
      </c>
      <c r="AK213" s="1" t="s">
        <v>77</v>
      </c>
      <c r="AL213" s="1" t="s">
        <v>77</v>
      </c>
      <c r="AM213" s="1" t="s">
        <v>77</v>
      </c>
      <c r="AN213" s="2">
        <v>0</v>
      </c>
      <c r="AO213" s="2">
        <v>0</v>
      </c>
      <c r="AP213" s="2">
        <v>0</v>
      </c>
      <c r="AQ213" s="2">
        <v>0</v>
      </c>
      <c r="AR213" s="1" t="s">
        <v>77</v>
      </c>
      <c r="AS213" s="1" t="s">
        <v>78</v>
      </c>
      <c r="AT213" s="2">
        <v>110</v>
      </c>
      <c r="AU213" s="1" t="s">
        <v>79</v>
      </c>
      <c r="AV213" s="2">
        <v>5</v>
      </c>
      <c r="AW213" s="2">
        <v>275569.71000000002</v>
      </c>
      <c r="AX213" s="1" t="s">
        <v>1793</v>
      </c>
      <c r="AY213" s="1" t="s">
        <v>1793</v>
      </c>
      <c r="AZ213" s="1" t="s">
        <v>103</v>
      </c>
      <c r="BF213" s="2">
        <v>3</v>
      </c>
      <c r="BG213" s="1" t="s">
        <v>81</v>
      </c>
      <c r="BH213" s="2">
        <v>0</v>
      </c>
      <c r="BI213" s="2">
        <v>0</v>
      </c>
    </row>
    <row r="214" spans="1:61">
      <c r="A214" s="1" t="s">
        <v>59</v>
      </c>
      <c r="B214" s="1" t="s">
        <v>60</v>
      </c>
      <c r="C214" s="1" t="s">
        <v>1794</v>
      </c>
      <c r="D214" s="1" t="s">
        <v>1795</v>
      </c>
      <c r="E214" s="1" t="s">
        <v>1796</v>
      </c>
      <c r="F214" s="1" t="s">
        <v>64</v>
      </c>
      <c r="G214" s="1" t="s">
        <v>65</v>
      </c>
      <c r="H214" s="1" t="s">
        <v>1797</v>
      </c>
      <c r="I214" s="1" t="s">
        <v>100</v>
      </c>
      <c r="J214" s="1" t="s">
        <v>1798</v>
      </c>
      <c r="K214" s="2">
        <v>2</v>
      </c>
      <c r="L214" s="1" t="s">
        <v>100</v>
      </c>
      <c r="M214" s="1" t="s">
        <v>315</v>
      </c>
      <c r="N214" s="1" t="s">
        <v>315</v>
      </c>
      <c r="P214" s="1" t="s">
        <v>65</v>
      </c>
      <c r="Q214" s="1" t="s">
        <v>64</v>
      </c>
      <c r="R214" s="1" t="s">
        <v>65</v>
      </c>
      <c r="S214" s="1" t="s">
        <v>64</v>
      </c>
      <c r="T214" s="2">
        <v>4</v>
      </c>
      <c r="V214" s="1" t="s">
        <v>1759</v>
      </c>
      <c r="X214" s="1" t="s">
        <v>1799</v>
      </c>
      <c r="Y214" s="1" t="s">
        <v>71</v>
      </c>
      <c r="Z214" s="1" t="s">
        <v>118</v>
      </c>
      <c r="AC214" s="3" t="e">
        <f>VLOOKUP(AA214,GeoCord!$A:$C,2,0)</f>
        <v>#N/A</v>
      </c>
      <c r="AD214" s="3" t="e">
        <f>VLOOKUP(AA214,GeoCord!$A:$C,3,0)</f>
        <v>#N/A</v>
      </c>
      <c r="AE214" s="1" t="s">
        <v>119</v>
      </c>
      <c r="AF214" s="1" t="s">
        <v>118</v>
      </c>
      <c r="AG214" s="1" t="s">
        <v>640</v>
      </c>
      <c r="AH214" s="2">
        <v>1</v>
      </c>
      <c r="AI214" s="1" t="s">
        <v>641</v>
      </c>
      <c r="AJ214" s="2">
        <v>0</v>
      </c>
      <c r="AK214" s="1" t="s">
        <v>77</v>
      </c>
      <c r="AL214" s="1" t="s">
        <v>77</v>
      </c>
      <c r="AM214" s="1" t="s">
        <v>77</v>
      </c>
      <c r="AN214" s="2">
        <v>0</v>
      </c>
      <c r="AO214" s="2">
        <v>0</v>
      </c>
      <c r="AP214" s="2">
        <v>0</v>
      </c>
      <c r="AQ214" s="2">
        <v>0</v>
      </c>
      <c r="AR214" s="1" t="s">
        <v>77</v>
      </c>
      <c r="AS214" s="1" t="s">
        <v>78</v>
      </c>
      <c r="AT214" s="2">
        <v>110</v>
      </c>
      <c r="AU214" s="1" t="s">
        <v>79</v>
      </c>
      <c r="AV214" s="2">
        <v>5</v>
      </c>
      <c r="AW214" s="2">
        <v>1793110.76</v>
      </c>
      <c r="AX214" s="1" t="s">
        <v>1759</v>
      </c>
      <c r="AY214" s="1" t="s">
        <v>1759</v>
      </c>
      <c r="AZ214" s="1" t="s">
        <v>1799</v>
      </c>
      <c r="BF214" s="2">
        <v>3</v>
      </c>
      <c r="BG214" s="1" t="s">
        <v>81</v>
      </c>
      <c r="BH214" s="2">
        <v>0</v>
      </c>
      <c r="BI214" s="2">
        <v>1</v>
      </c>
    </row>
    <row r="215" spans="1:61">
      <c r="A215" s="1" t="s">
        <v>59</v>
      </c>
      <c r="B215" s="1" t="s">
        <v>60</v>
      </c>
      <c r="C215" s="1" t="s">
        <v>1800</v>
      </c>
      <c r="D215" s="1" t="s">
        <v>1801</v>
      </c>
      <c r="E215" s="1" t="s">
        <v>1802</v>
      </c>
      <c r="F215" s="1" t="s">
        <v>64</v>
      </c>
      <c r="G215" s="1" t="s">
        <v>65</v>
      </c>
      <c r="H215" s="1" t="s">
        <v>1803</v>
      </c>
      <c r="I215" s="1" t="s">
        <v>100</v>
      </c>
      <c r="J215" s="1" t="s">
        <v>1804</v>
      </c>
      <c r="K215" s="2">
        <v>2</v>
      </c>
      <c r="L215" s="1" t="s">
        <v>100</v>
      </c>
      <c r="M215" s="1" t="s">
        <v>114</v>
      </c>
      <c r="N215" s="1" t="s">
        <v>114</v>
      </c>
      <c r="O215" s="1" t="s">
        <v>115</v>
      </c>
      <c r="P215" s="1" t="s">
        <v>65</v>
      </c>
      <c r="Q215" s="1" t="s">
        <v>64</v>
      </c>
      <c r="R215" s="1" t="s">
        <v>65</v>
      </c>
      <c r="S215" s="1" t="s">
        <v>64</v>
      </c>
      <c r="T215" s="2">
        <v>3</v>
      </c>
      <c r="V215" s="1" t="s">
        <v>1805</v>
      </c>
      <c r="X215" s="1" t="s">
        <v>1806</v>
      </c>
      <c r="Y215" s="1" t="s">
        <v>71</v>
      </c>
      <c r="Z215" s="1" t="s">
        <v>130</v>
      </c>
      <c r="AC215" s="3" t="e">
        <f>VLOOKUP(AA215,GeoCord!$A:$C,2,0)</f>
        <v>#N/A</v>
      </c>
      <c r="AD215" s="3" t="e">
        <f>VLOOKUP(AA215,GeoCord!$A:$C,3,0)</f>
        <v>#N/A</v>
      </c>
      <c r="AE215" s="1" t="s">
        <v>403</v>
      </c>
      <c r="AF215" s="1" t="s">
        <v>404</v>
      </c>
      <c r="AG215" s="1" t="s">
        <v>120</v>
      </c>
      <c r="AH215" s="2">
        <v>1</v>
      </c>
      <c r="AI215" s="1" t="s">
        <v>121</v>
      </c>
      <c r="AJ215" s="2">
        <v>0</v>
      </c>
      <c r="AK215" s="1" t="s">
        <v>77</v>
      </c>
      <c r="AL215" s="1" t="s">
        <v>77</v>
      </c>
      <c r="AM215" s="1" t="s">
        <v>77</v>
      </c>
      <c r="AN215" s="2">
        <v>0</v>
      </c>
      <c r="AO215" s="2">
        <v>0</v>
      </c>
      <c r="AP215" s="2">
        <v>0</v>
      </c>
      <c r="AQ215" s="2">
        <v>0</v>
      </c>
      <c r="AR215" s="1" t="s">
        <v>77</v>
      </c>
      <c r="AS215" s="1" t="s">
        <v>78</v>
      </c>
      <c r="AT215" s="2">
        <v>110</v>
      </c>
      <c r="AU215" s="1" t="s">
        <v>79</v>
      </c>
      <c r="AV215" s="2">
        <v>5</v>
      </c>
      <c r="AW215" s="2">
        <v>2533112.6800000002</v>
      </c>
      <c r="AX215" s="1" t="s">
        <v>1805</v>
      </c>
      <c r="AY215" s="1" t="s">
        <v>1805</v>
      </c>
      <c r="AZ215" s="1" t="s">
        <v>1806</v>
      </c>
      <c r="BF215" s="2">
        <v>3</v>
      </c>
      <c r="BG215" s="1" t="s">
        <v>81</v>
      </c>
      <c r="BH215" s="2">
        <v>1</v>
      </c>
      <c r="BI215" s="2">
        <v>0</v>
      </c>
    </row>
    <row r="216" spans="1:61">
      <c r="A216" s="1" t="s">
        <v>59</v>
      </c>
      <c r="B216" s="1" t="s">
        <v>60</v>
      </c>
      <c r="C216" s="1" t="s">
        <v>1807</v>
      </c>
      <c r="D216" s="1" t="s">
        <v>1808</v>
      </c>
      <c r="E216" s="1" t="s">
        <v>1809</v>
      </c>
      <c r="F216" s="1" t="s">
        <v>64</v>
      </c>
      <c r="G216" s="1" t="s">
        <v>65</v>
      </c>
      <c r="H216" s="1" t="s">
        <v>1810</v>
      </c>
      <c r="I216" s="1" t="s">
        <v>100</v>
      </c>
      <c r="J216" s="1" t="s">
        <v>1811</v>
      </c>
      <c r="K216" s="2">
        <v>2</v>
      </c>
      <c r="L216" s="1" t="s">
        <v>100</v>
      </c>
      <c r="M216" s="1" t="s">
        <v>191</v>
      </c>
      <c r="N216" s="1" t="s">
        <v>191</v>
      </c>
      <c r="O216" s="1" t="s">
        <v>192</v>
      </c>
      <c r="P216" s="1" t="s">
        <v>65</v>
      </c>
      <c r="Q216" s="1" t="s">
        <v>64</v>
      </c>
      <c r="R216" s="1" t="s">
        <v>65</v>
      </c>
      <c r="S216" s="1" t="s">
        <v>64</v>
      </c>
      <c r="T216" s="2">
        <v>4</v>
      </c>
      <c r="V216" s="1" t="s">
        <v>1812</v>
      </c>
      <c r="X216" s="1" t="s">
        <v>1813</v>
      </c>
      <c r="Y216" s="1" t="s">
        <v>71</v>
      </c>
      <c r="Z216" s="1" t="s">
        <v>130</v>
      </c>
      <c r="AC216" s="3" t="e">
        <f>VLOOKUP(AA216,GeoCord!$A:$C,2,0)</f>
        <v>#N/A</v>
      </c>
      <c r="AD216" s="3" t="e">
        <f>VLOOKUP(AA216,GeoCord!$A:$C,3,0)</f>
        <v>#N/A</v>
      </c>
      <c r="AE216" s="1" t="s">
        <v>131</v>
      </c>
      <c r="AF216" s="1" t="s">
        <v>132</v>
      </c>
      <c r="AG216" s="1" t="s">
        <v>236</v>
      </c>
      <c r="AH216" s="2">
        <v>1</v>
      </c>
      <c r="AI216" s="1" t="s">
        <v>237</v>
      </c>
      <c r="AJ216" s="2">
        <v>0</v>
      </c>
      <c r="AK216" s="1" t="s">
        <v>77</v>
      </c>
      <c r="AL216" s="1" t="s">
        <v>77</v>
      </c>
      <c r="AM216" s="1" t="s">
        <v>77</v>
      </c>
      <c r="AN216" s="2">
        <v>0</v>
      </c>
      <c r="AO216" s="2">
        <v>0</v>
      </c>
      <c r="AP216" s="2">
        <v>0</v>
      </c>
      <c r="AQ216" s="2">
        <v>0</v>
      </c>
      <c r="AR216" s="1" t="s">
        <v>77</v>
      </c>
      <c r="AS216" s="1" t="s">
        <v>78</v>
      </c>
      <c r="AT216" s="2">
        <v>110</v>
      </c>
      <c r="AU216" s="1" t="s">
        <v>79</v>
      </c>
      <c r="AV216" s="2">
        <v>5</v>
      </c>
      <c r="AW216" s="2">
        <v>2190847.79</v>
      </c>
      <c r="AX216" s="1" t="s">
        <v>1812</v>
      </c>
      <c r="AY216" s="1" t="s">
        <v>1812</v>
      </c>
      <c r="AZ216" s="1" t="s">
        <v>1813</v>
      </c>
      <c r="BF216" s="2">
        <v>3</v>
      </c>
      <c r="BG216" s="1" t="s">
        <v>81</v>
      </c>
      <c r="BH216" s="2">
        <v>0</v>
      </c>
      <c r="BI216" s="2">
        <v>0</v>
      </c>
    </row>
    <row r="217" spans="1:61">
      <c r="A217" s="1" t="s">
        <v>59</v>
      </c>
      <c r="B217" s="1" t="s">
        <v>60</v>
      </c>
      <c r="C217" s="1" t="s">
        <v>1814</v>
      </c>
      <c r="D217" s="1" t="s">
        <v>1815</v>
      </c>
      <c r="E217" s="1" t="s">
        <v>1816</v>
      </c>
      <c r="F217" s="1" t="s">
        <v>64</v>
      </c>
      <c r="G217" s="1" t="s">
        <v>65</v>
      </c>
      <c r="H217" s="1" t="s">
        <v>1817</v>
      </c>
      <c r="I217" s="1" t="s">
        <v>100</v>
      </c>
      <c r="J217" s="1" t="s">
        <v>1818</v>
      </c>
      <c r="K217" s="2">
        <v>2</v>
      </c>
      <c r="L217" s="1" t="s">
        <v>100</v>
      </c>
      <c r="M217" s="1" t="s">
        <v>114</v>
      </c>
      <c r="N217" s="1" t="s">
        <v>114</v>
      </c>
      <c r="O217" s="1" t="s">
        <v>115</v>
      </c>
      <c r="P217" s="1" t="s">
        <v>65</v>
      </c>
      <c r="Q217" s="1" t="s">
        <v>64</v>
      </c>
      <c r="R217" s="1" t="s">
        <v>65</v>
      </c>
      <c r="S217" s="1" t="s">
        <v>64</v>
      </c>
      <c r="T217" s="2">
        <v>3</v>
      </c>
      <c r="V217" s="1" t="s">
        <v>1819</v>
      </c>
      <c r="X217" s="1" t="s">
        <v>1820</v>
      </c>
      <c r="Y217" s="1" t="s">
        <v>71</v>
      </c>
      <c r="Z217" s="1" t="s">
        <v>72</v>
      </c>
      <c r="AA217" s="1" t="s">
        <v>1161</v>
      </c>
      <c r="AB217" s="1" t="s">
        <v>1162</v>
      </c>
      <c r="AC217" s="3">
        <f>VLOOKUP(AA217,GeoCord!$A:$C,2,0)</f>
        <v>1.9392</v>
      </c>
      <c r="AD217" s="3">
        <f>VLOOKUP(AA217,GeoCord!$A:$C,3,0)</f>
        <v>32.741500000000002</v>
      </c>
      <c r="AG217" s="1" t="s">
        <v>183</v>
      </c>
      <c r="AH217" s="2">
        <v>1</v>
      </c>
      <c r="AI217" s="1" t="s">
        <v>184</v>
      </c>
      <c r="AJ217" s="2">
        <v>0</v>
      </c>
      <c r="AK217" s="1" t="s">
        <v>77</v>
      </c>
      <c r="AL217" s="1" t="s">
        <v>77</v>
      </c>
      <c r="AM217" s="1" t="s">
        <v>77</v>
      </c>
      <c r="AN217" s="2">
        <v>0</v>
      </c>
      <c r="AO217" s="2">
        <v>0</v>
      </c>
      <c r="AP217" s="2">
        <v>0</v>
      </c>
      <c r="AQ217" s="2">
        <v>0</v>
      </c>
      <c r="AR217" s="1" t="s">
        <v>77</v>
      </c>
      <c r="AS217" s="1" t="s">
        <v>78</v>
      </c>
      <c r="AT217" s="2">
        <v>110</v>
      </c>
      <c r="AU217" s="1" t="s">
        <v>79</v>
      </c>
      <c r="AV217" s="2">
        <v>5</v>
      </c>
      <c r="AW217" s="2">
        <v>1300000.32</v>
      </c>
      <c r="AX217" s="1" t="s">
        <v>1819</v>
      </c>
      <c r="AY217" s="1" t="s">
        <v>1819</v>
      </c>
      <c r="AZ217" s="1" t="s">
        <v>1820</v>
      </c>
      <c r="BE217" s="1" t="s">
        <v>1821</v>
      </c>
      <c r="BF217" s="2">
        <v>3</v>
      </c>
      <c r="BG217" s="1" t="s">
        <v>81</v>
      </c>
      <c r="BH217" s="2">
        <v>0</v>
      </c>
      <c r="BI217" s="2">
        <v>0</v>
      </c>
    </row>
    <row r="218" spans="1:61">
      <c r="A218" s="1" t="s">
        <v>59</v>
      </c>
      <c r="B218" s="1" t="s">
        <v>60</v>
      </c>
      <c r="C218" s="1" t="s">
        <v>1822</v>
      </c>
      <c r="D218" s="1" t="s">
        <v>1823</v>
      </c>
      <c r="E218" s="1" t="s">
        <v>1824</v>
      </c>
      <c r="F218" s="1" t="s">
        <v>64</v>
      </c>
      <c r="G218" s="1" t="s">
        <v>65</v>
      </c>
      <c r="H218" s="1" t="s">
        <v>1825</v>
      </c>
      <c r="I218" s="1" t="s">
        <v>100</v>
      </c>
      <c r="J218" s="1" t="s">
        <v>1826</v>
      </c>
      <c r="K218" s="2">
        <v>2</v>
      </c>
      <c r="L218" s="1" t="s">
        <v>100</v>
      </c>
      <c r="M218" s="1" t="s">
        <v>1267</v>
      </c>
      <c r="N218" s="1" t="s">
        <v>1267</v>
      </c>
      <c r="O218" s="1" t="s">
        <v>1268</v>
      </c>
      <c r="P218" s="1" t="s">
        <v>65</v>
      </c>
      <c r="Q218" s="1" t="s">
        <v>64</v>
      </c>
      <c r="R218" s="1" t="s">
        <v>65</v>
      </c>
      <c r="S218" s="1" t="s">
        <v>64</v>
      </c>
      <c r="T218" s="2">
        <v>3</v>
      </c>
      <c r="V218" s="1" t="s">
        <v>1827</v>
      </c>
      <c r="X218" s="1" t="s">
        <v>1574</v>
      </c>
      <c r="Y218" s="1" t="s">
        <v>71</v>
      </c>
      <c r="Z218" s="1" t="s">
        <v>118</v>
      </c>
      <c r="AC218" s="3" t="e">
        <f>VLOOKUP(AA218,GeoCord!$A:$C,2,0)</f>
        <v>#N/A</v>
      </c>
      <c r="AD218" s="3" t="e">
        <f>VLOOKUP(AA218,GeoCord!$A:$C,3,0)</f>
        <v>#N/A</v>
      </c>
      <c r="AE218" s="1" t="s">
        <v>119</v>
      </c>
      <c r="AF218" s="1" t="s">
        <v>118</v>
      </c>
      <c r="AG218" s="1" t="s">
        <v>195</v>
      </c>
      <c r="AH218" s="2">
        <v>1</v>
      </c>
      <c r="AI218" s="1" t="s">
        <v>196</v>
      </c>
      <c r="AJ218" s="2">
        <v>1</v>
      </c>
      <c r="AK218" s="1" t="s">
        <v>77</v>
      </c>
      <c r="AL218" s="1" t="s">
        <v>77</v>
      </c>
      <c r="AM218" s="1" t="s">
        <v>77</v>
      </c>
      <c r="AN218" s="2">
        <v>1</v>
      </c>
      <c r="AO218" s="2">
        <v>0</v>
      </c>
      <c r="AP218" s="2">
        <v>0</v>
      </c>
      <c r="AQ218" s="2">
        <v>0</v>
      </c>
      <c r="AR218" s="1" t="s">
        <v>77</v>
      </c>
      <c r="AS218" s="1" t="s">
        <v>78</v>
      </c>
      <c r="AT218" s="2">
        <v>110</v>
      </c>
      <c r="AU218" s="1" t="s">
        <v>79</v>
      </c>
      <c r="AV218" s="2">
        <v>5</v>
      </c>
      <c r="AW218" s="2">
        <v>37819189.729999997</v>
      </c>
      <c r="AX218" s="1" t="s">
        <v>1827</v>
      </c>
      <c r="AY218" s="1" t="s">
        <v>1827</v>
      </c>
      <c r="AZ218" s="1" t="s">
        <v>1574</v>
      </c>
      <c r="BE218" s="1" t="s">
        <v>1828</v>
      </c>
      <c r="BF218" s="2">
        <v>3</v>
      </c>
      <c r="BG218" s="1" t="s">
        <v>81</v>
      </c>
      <c r="BH218" s="2">
        <v>0</v>
      </c>
      <c r="BI218" s="2">
        <v>0</v>
      </c>
    </row>
    <row r="219" spans="1:61">
      <c r="A219" s="1" t="s">
        <v>59</v>
      </c>
      <c r="B219" s="1" t="s">
        <v>60</v>
      </c>
      <c r="C219" s="1" t="s">
        <v>1829</v>
      </c>
      <c r="D219" s="1" t="s">
        <v>1830</v>
      </c>
      <c r="E219" s="1" t="s">
        <v>1831</v>
      </c>
      <c r="F219" s="1" t="s">
        <v>64</v>
      </c>
      <c r="G219" s="1" t="s">
        <v>65</v>
      </c>
      <c r="H219" s="1" t="s">
        <v>1832</v>
      </c>
      <c r="I219" s="1" t="s">
        <v>100</v>
      </c>
      <c r="J219" s="1" t="s">
        <v>1833</v>
      </c>
      <c r="K219" s="2">
        <v>2</v>
      </c>
      <c r="L219" s="1" t="s">
        <v>100</v>
      </c>
      <c r="M219" s="1" t="s">
        <v>191</v>
      </c>
      <c r="N219" s="1" t="s">
        <v>191</v>
      </c>
      <c r="O219" s="1" t="s">
        <v>192</v>
      </c>
      <c r="P219" s="1" t="s">
        <v>65</v>
      </c>
      <c r="Q219" s="1" t="s">
        <v>64</v>
      </c>
      <c r="R219" s="1" t="s">
        <v>65</v>
      </c>
      <c r="S219" s="1" t="s">
        <v>64</v>
      </c>
      <c r="T219" s="2">
        <v>4</v>
      </c>
      <c r="V219" s="1" t="s">
        <v>1275</v>
      </c>
      <c r="X219" s="1" t="s">
        <v>1834</v>
      </c>
      <c r="Y219" s="1" t="s">
        <v>71</v>
      </c>
      <c r="Z219" s="1" t="s">
        <v>72</v>
      </c>
      <c r="AA219" s="1" t="s">
        <v>752</v>
      </c>
      <c r="AB219" s="1" t="s">
        <v>748</v>
      </c>
      <c r="AC219" s="3">
        <f>VLOOKUP(AA219,GeoCord!$A:$C,2,0)</f>
        <v>12.69</v>
      </c>
      <c r="AD219" s="3">
        <f>VLOOKUP(AA219,GeoCord!$A:$C,3,0)</f>
        <v>104.444</v>
      </c>
      <c r="AG219" s="1" t="s">
        <v>807</v>
      </c>
      <c r="AH219" s="2">
        <v>1</v>
      </c>
      <c r="AI219" s="1" t="s">
        <v>808</v>
      </c>
      <c r="AJ219" s="2">
        <v>1</v>
      </c>
      <c r="AK219" s="1" t="s">
        <v>77</v>
      </c>
      <c r="AL219" s="1" t="s">
        <v>77</v>
      </c>
      <c r="AM219" s="1" t="s">
        <v>77</v>
      </c>
      <c r="AN219" s="2">
        <v>0</v>
      </c>
      <c r="AO219" s="2">
        <v>0</v>
      </c>
      <c r="AP219" s="2">
        <v>0</v>
      </c>
      <c r="AQ219" s="2">
        <v>0</v>
      </c>
      <c r="AR219" s="1" t="s">
        <v>77</v>
      </c>
      <c r="AS219" s="1" t="s">
        <v>78</v>
      </c>
      <c r="AT219" s="2">
        <v>110</v>
      </c>
      <c r="AU219" s="1" t="s">
        <v>79</v>
      </c>
      <c r="AV219" s="2">
        <v>5</v>
      </c>
      <c r="AW219" s="2">
        <v>1956565.32</v>
      </c>
      <c r="AX219" s="1" t="s">
        <v>1275</v>
      </c>
      <c r="AY219" s="1" t="s">
        <v>1275</v>
      </c>
      <c r="AZ219" s="1" t="s">
        <v>1834</v>
      </c>
      <c r="BF219" s="2">
        <v>3</v>
      </c>
      <c r="BG219" s="1" t="s">
        <v>81</v>
      </c>
      <c r="BH219" s="2">
        <v>0</v>
      </c>
      <c r="BI219" s="2">
        <v>0</v>
      </c>
    </row>
    <row r="220" spans="1:61">
      <c r="A220" s="1" t="s">
        <v>59</v>
      </c>
      <c r="B220" s="1" t="s">
        <v>60</v>
      </c>
      <c r="C220" s="1" t="s">
        <v>1835</v>
      </c>
      <c r="D220" s="1" t="s">
        <v>1836</v>
      </c>
      <c r="E220" s="1" t="s">
        <v>1837</v>
      </c>
      <c r="F220" s="1" t="s">
        <v>64</v>
      </c>
      <c r="G220" s="1" t="s">
        <v>65</v>
      </c>
      <c r="H220" s="1" t="s">
        <v>1838</v>
      </c>
      <c r="I220" s="1" t="s">
        <v>100</v>
      </c>
      <c r="J220" s="1" t="s">
        <v>1839</v>
      </c>
      <c r="K220" s="2">
        <v>2</v>
      </c>
      <c r="L220" s="1" t="s">
        <v>100</v>
      </c>
      <c r="M220" s="1" t="s">
        <v>637</v>
      </c>
      <c r="N220" s="1" t="s">
        <v>637</v>
      </c>
      <c r="O220" s="1" t="s">
        <v>638</v>
      </c>
      <c r="P220" s="1" t="s">
        <v>65</v>
      </c>
      <c r="Q220" s="1" t="s">
        <v>64</v>
      </c>
      <c r="R220" s="1" t="s">
        <v>65</v>
      </c>
      <c r="S220" s="1" t="s">
        <v>64</v>
      </c>
      <c r="T220" s="2">
        <v>2</v>
      </c>
      <c r="V220" s="1" t="s">
        <v>1840</v>
      </c>
      <c r="W220" s="1" t="s">
        <v>1020</v>
      </c>
      <c r="Y220" s="1" t="s">
        <v>71</v>
      </c>
      <c r="Z220" s="1" t="s">
        <v>118</v>
      </c>
      <c r="AC220" s="3" t="e">
        <f>VLOOKUP(AA220,GeoCord!$A:$C,2,0)</f>
        <v>#N/A</v>
      </c>
      <c r="AD220" s="3" t="e">
        <f>VLOOKUP(AA220,GeoCord!$A:$C,3,0)</f>
        <v>#N/A</v>
      </c>
      <c r="AE220" s="1" t="s">
        <v>119</v>
      </c>
      <c r="AF220" s="1" t="s">
        <v>118</v>
      </c>
      <c r="AG220" s="1" t="s">
        <v>236</v>
      </c>
      <c r="AH220" s="2">
        <v>1</v>
      </c>
      <c r="AI220" s="1" t="s">
        <v>237</v>
      </c>
      <c r="AJ220" s="2">
        <v>0</v>
      </c>
      <c r="AK220" s="1" t="s">
        <v>77</v>
      </c>
      <c r="AL220" s="1" t="s">
        <v>77</v>
      </c>
      <c r="AM220" s="1" t="s">
        <v>77</v>
      </c>
      <c r="AN220" s="2">
        <v>1</v>
      </c>
      <c r="AO220" s="2">
        <v>0</v>
      </c>
      <c r="AP220" s="2">
        <v>0</v>
      </c>
      <c r="AQ220" s="2">
        <v>0</v>
      </c>
      <c r="AR220" s="1" t="s">
        <v>77</v>
      </c>
      <c r="AS220" s="1" t="s">
        <v>78</v>
      </c>
      <c r="AT220" s="2">
        <v>110</v>
      </c>
      <c r="AU220" s="1" t="s">
        <v>79</v>
      </c>
      <c r="AV220" s="2">
        <v>5</v>
      </c>
      <c r="AW220" s="2">
        <v>2677611.13</v>
      </c>
      <c r="AX220" s="1" t="s">
        <v>1840</v>
      </c>
      <c r="AY220" s="1" t="s">
        <v>1840</v>
      </c>
      <c r="AZ220" s="1" t="s">
        <v>1020</v>
      </c>
      <c r="BE220" s="1" t="s">
        <v>1841</v>
      </c>
      <c r="BF220" s="2">
        <v>3</v>
      </c>
      <c r="BG220" s="1" t="s">
        <v>81</v>
      </c>
      <c r="BH220" s="2">
        <v>1</v>
      </c>
      <c r="BI220" s="2">
        <v>0</v>
      </c>
    </row>
    <row r="221" spans="1:61">
      <c r="A221" s="1" t="s">
        <v>59</v>
      </c>
      <c r="B221" s="1" t="s">
        <v>60</v>
      </c>
      <c r="C221" s="1" t="s">
        <v>1842</v>
      </c>
      <c r="D221" s="1" t="s">
        <v>1843</v>
      </c>
      <c r="E221" s="1" t="s">
        <v>1844</v>
      </c>
      <c r="F221" s="1" t="s">
        <v>64</v>
      </c>
      <c r="G221" s="1" t="s">
        <v>65</v>
      </c>
      <c r="H221" s="1" t="s">
        <v>1845</v>
      </c>
      <c r="I221" s="1" t="s">
        <v>100</v>
      </c>
      <c r="J221" s="1" t="s">
        <v>1846</v>
      </c>
      <c r="K221" s="2">
        <v>2</v>
      </c>
      <c r="L221" s="1" t="s">
        <v>100</v>
      </c>
      <c r="M221" s="1" t="s">
        <v>410</v>
      </c>
      <c r="N221" s="1" t="s">
        <v>410</v>
      </c>
      <c r="O221" s="1" t="s">
        <v>411</v>
      </c>
      <c r="P221" s="1" t="s">
        <v>65</v>
      </c>
      <c r="Q221" s="1" t="s">
        <v>64</v>
      </c>
      <c r="R221" s="1" t="s">
        <v>65</v>
      </c>
      <c r="S221" s="1" t="s">
        <v>64</v>
      </c>
      <c r="T221" s="2">
        <v>4</v>
      </c>
      <c r="V221" s="1" t="s">
        <v>1847</v>
      </c>
      <c r="X221" s="1" t="s">
        <v>1003</v>
      </c>
      <c r="Y221" s="1" t="s">
        <v>71</v>
      </c>
      <c r="Z221" s="1" t="s">
        <v>118</v>
      </c>
      <c r="AC221" s="3" t="e">
        <f>VLOOKUP(AA221,GeoCord!$A:$C,2,0)</f>
        <v>#N/A</v>
      </c>
      <c r="AD221" s="3" t="e">
        <f>VLOOKUP(AA221,GeoCord!$A:$C,3,0)</f>
        <v>#N/A</v>
      </c>
      <c r="AE221" s="1" t="s">
        <v>119</v>
      </c>
      <c r="AF221" s="1" t="s">
        <v>118</v>
      </c>
      <c r="AG221" s="1" t="s">
        <v>145</v>
      </c>
      <c r="AH221" s="2">
        <v>1</v>
      </c>
      <c r="AI221" s="1" t="s">
        <v>146</v>
      </c>
      <c r="AJ221" s="2">
        <v>0</v>
      </c>
      <c r="AK221" s="1" t="s">
        <v>77</v>
      </c>
      <c r="AL221" s="1" t="s">
        <v>77</v>
      </c>
      <c r="AM221" s="1" t="s">
        <v>77</v>
      </c>
      <c r="AN221" s="2">
        <v>1</v>
      </c>
      <c r="AO221" s="2">
        <v>0</v>
      </c>
      <c r="AP221" s="2">
        <v>0</v>
      </c>
      <c r="AQ221" s="2">
        <v>0</v>
      </c>
      <c r="AR221" s="1" t="s">
        <v>77</v>
      </c>
      <c r="AS221" s="1" t="s">
        <v>78</v>
      </c>
      <c r="AT221" s="2">
        <v>110</v>
      </c>
      <c r="AU221" s="1" t="s">
        <v>79</v>
      </c>
      <c r="AV221" s="2">
        <v>5</v>
      </c>
      <c r="AW221" s="2">
        <v>2639077</v>
      </c>
      <c r="AX221" s="1" t="s">
        <v>1847</v>
      </c>
      <c r="AY221" s="1" t="s">
        <v>1847</v>
      </c>
      <c r="AZ221" s="1" t="s">
        <v>1003</v>
      </c>
      <c r="BE221" s="1" t="s">
        <v>1848</v>
      </c>
      <c r="BF221" s="2">
        <v>3</v>
      </c>
      <c r="BG221" s="1" t="s">
        <v>81</v>
      </c>
      <c r="BH221" s="2">
        <v>1</v>
      </c>
      <c r="BI221" s="2">
        <v>0</v>
      </c>
    </row>
    <row r="222" spans="1:61">
      <c r="A222" s="1" t="s">
        <v>59</v>
      </c>
      <c r="B222" s="1" t="s">
        <v>60</v>
      </c>
      <c r="C222" s="1" t="s">
        <v>1849</v>
      </c>
      <c r="D222" s="1" t="s">
        <v>1850</v>
      </c>
      <c r="E222" s="1" t="s">
        <v>1851</v>
      </c>
      <c r="F222" s="1" t="s">
        <v>64</v>
      </c>
      <c r="G222" s="1" t="s">
        <v>65</v>
      </c>
      <c r="H222" s="1" t="s">
        <v>1852</v>
      </c>
      <c r="I222" s="1" t="s">
        <v>100</v>
      </c>
      <c r="J222" s="1" t="s">
        <v>1853</v>
      </c>
      <c r="K222" s="2">
        <v>2</v>
      </c>
      <c r="L222" s="1" t="s">
        <v>100</v>
      </c>
      <c r="M222" s="1" t="s">
        <v>315</v>
      </c>
      <c r="N222" s="1" t="s">
        <v>315</v>
      </c>
      <c r="P222" s="1" t="s">
        <v>65</v>
      </c>
      <c r="Q222" s="1" t="s">
        <v>64</v>
      </c>
      <c r="R222" s="1" t="s">
        <v>65</v>
      </c>
      <c r="S222" s="1" t="s">
        <v>64</v>
      </c>
      <c r="T222" s="2">
        <v>4</v>
      </c>
      <c r="V222" s="1" t="s">
        <v>253</v>
      </c>
      <c r="X222" s="1" t="s">
        <v>1854</v>
      </c>
      <c r="Y222" s="1" t="s">
        <v>71</v>
      </c>
      <c r="Z222" s="1" t="s">
        <v>72</v>
      </c>
      <c r="AA222" s="1" t="s">
        <v>255</v>
      </c>
      <c r="AB222" s="1" t="s">
        <v>256</v>
      </c>
      <c r="AC222" s="3">
        <f>VLOOKUP(AA222,GeoCord!$A:$C,2,0)</f>
        <v>24.597999999999999</v>
      </c>
      <c r="AD222" s="3">
        <f>VLOOKUP(AA222,GeoCord!$A:$C,3,0)</f>
        <v>90.196299999999994</v>
      </c>
      <c r="AG222" s="1" t="s">
        <v>145</v>
      </c>
      <c r="AH222" s="2">
        <v>1</v>
      </c>
      <c r="AI222" s="1" t="s">
        <v>146</v>
      </c>
      <c r="AJ222" s="2">
        <v>0</v>
      </c>
      <c r="AK222" s="1" t="s">
        <v>77</v>
      </c>
      <c r="AL222" s="1" t="s">
        <v>77</v>
      </c>
      <c r="AM222" s="1" t="s">
        <v>77</v>
      </c>
      <c r="AN222" s="2">
        <v>0</v>
      </c>
      <c r="AO222" s="2">
        <v>0</v>
      </c>
      <c r="AP222" s="2">
        <v>0</v>
      </c>
      <c r="AQ222" s="2">
        <v>0</v>
      </c>
      <c r="AR222" s="1" t="s">
        <v>77</v>
      </c>
      <c r="AS222" s="1" t="s">
        <v>78</v>
      </c>
      <c r="AT222" s="2">
        <v>110</v>
      </c>
      <c r="AU222" s="1" t="s">
        <v>79</v>
      </c>
      <c r="AV222" s="2">
        <v>5</v>
      </c>
      <c r="AW222" s="2">
        <v>5114651.88</v>
      </c>
      <c r="AX222" s="1" t="s">
        <v>253</v>
      </c>
      <c r="AY222" s="1" t="s">
        <v>253</v>
      </c>
      <c r="AZ222" s="1" t="s">
        <v>1854</v>
      </c>
      <c r="BF222" s="2">
        <v>3</v>
      </c>
      <c r="BG222" s="1" t="s">
        <v>81</v>
      </c>
      <c r="BH222" s="2">
        <v>1</v>
      </c>
      <c r="BI222" s="2">
        <v>0</v>
      </c>
    </row>
    <row r="223" spans="1:61">
      <c r="A223" s="1" t="s">
        <v>59</v>
      </c>
      <c r="B223" s="1" t="s">
        <v>60</v>
      </c>
      <c r="C223" s="1" t="s">
        <v>1855</v>
      </c>
      <c r="D223" s="1" t="s">
        <v>1856</v>
      </c>
      <c r="E223" s="1" t="s">
        <v>1857</v>
      </c>
      <c r="F223" s="1" t="s">
        <v>64</v>
      </c>
      <c r="G223" s="1" t="s">
        <v>65</v>
      </c>
      <c r="H223" s="1" t="s">
        <v>1858</v>
      </c>
      <c r="I223" s="1" t="s">
        <v>100</v>
      </c>
      <c r="J223" s="1" t="s">
        <v>1859</v>
      </c>
      <c r="K223" s="2">
        <v>2</v>
      </c>
      <c r="L223" s="1" t="s">
        <v>100</v>
      </c>
      <c r="M223" s="1" t="s">
        <v>315</v>
      </c>
      <c r="N223" s="1" t="s">
        <v>315</v>
      </c>
      <c r="P223" s="1" t="s">
        <v>65</v>
      </c>
      <c r="Q223" s="1" t="s">
        <v>64</v>
      </c>
      <c r="R223" s="1" t="s">
        <v>65</v>
      </c>
      <c r="S223" s="1" t="s">
        <v>64</v>
      </c>
      <c r="T223" s="2">
        <v>2</v>
      </c>
      <c r="V223" s="1" t="s">
        <v>1860</v>
      </c>
      <c r="W223" s="1" t="s">
        <v>297</v>
      </c>
      <c r="Y223" s="1" t="s">
        <v>71</v>
      </c>
      <c r="Z223" s="1" t="s">
        <v>118</v>
      </c>
      <c r="AC223" s="3" t="e">
        <f>VLOOKUP(AA223,GeoCord!$A:$C,2,0)</f>
        <v>#N/A</v>
      </c>
      <c r="AD223" s="3" t="e">
        <f>VLOOKUP(AA223,GeoCord!$A:$C,3,0)</f>
        <v>#N/A</v>
      </c>
      <c r="AE223" s="1" t="s">
        <v>119</v>
      </c>
      <c r="AF223" s="1" t="s">
        <v>118</v>
      </c>
      <c r="AG223" s="1" t="s">
        <v>145</v>
      </c>
      <c r="AH223" s="2">
        <v>1</v>
      </c>
      <c r="AI223" s="1" t="s">
        <v>146</v>
      </c>
      <c r="AJ223" s="2">
        <v>0</v>
      </c>
      <c r="AK223" s="1" t="s">
        <v>77</v>
      </c>
      <c r="AL223" s="1" t="s">
        <v>77</v>
      </c>
      <c r="AM223" s="1" t="s">
        <v>77</v>
      </c>
      <c r="AN223" s="2">
        <v>0</v>
      </c>
      <c r="AO223" s="2">
        <v>0</v>
      </c>
      <c r="AP223" s="2">
        <v>0</v>
      </c>
      <c r="AQ223" s="2">
        <v>0</v>
      </c>
      <c r="AR223" s="1" t="s">
        <v>77</v>
      </c>
      <c r="AS223" s="1" t="s">
        <v>78</v>
      </c>
      <c r="AT223" s="2">
        <v>110</v>
      </c>
      <c r="AU223" s="1" t="s">
        <v>79</v>
      </c>
      <c r="AV223" s="2">
        <v>5</v>
      </c>
      <c r="AW223" s="2">
        <v>3996459.63</v>
      </c>
      <c r="AX223" s="1" t="s">
        <v>1860</v>
      </c>
      <c r="AY223" s="1" t="s">
        <v>1860</v>
      </c>
      <c r="AZ223" s="1" t="s">
        <v>297</v>
      </c>
      <c r="BF223" s="2">
        <v>3</v>
      </c>
      <c r="BG223" s="1" t="s">
        <v>81</v>
      </c>
      <c r="BH223" s="2">
        <v>2</v>
      </c>
      <c r="BI223" s="2">
        <v>0</v>
      </c>
    </row>
    <row r="224" spans="1:61">
      <c r="A224" s="1" t="s">
        <v>59</v>
      </c>
      <c r="B224" s="1" t="s">
        <v>60</v>
      </c>
      <c r="C224" s="1" t="s">
        <v>1861</v>
      </c>
      <c r="D224" s="1" t="s">
        <v>1862</v>
      </c>
      <c r="E224" s="1" t="s">
        <v>1863</v>
      </c>
      <c r="F224" s="1" t="s">
        <v>64</v>
      </c>
      <c r="G224" s="1" t="s">
        <v>65</v>
      </c>
      <c r="H224" s="1" t="s">
        <v>1864</v>
      </c>
      <c r="I224" s="1" t="s">
        <v>100</v>
      </c>
      <c r="J224" s="1" t="s">
        <v>1865</v>
      </c>
      <c r="K224" s="2">
        <v>2</v>
      </c>
      <c r="L224" s="1" t="s">
        <v>100</v>
      </c>
      <c r="M224" s="1" t="s">
        <v>191</v>
      </c>
      <c r="N224" s="1" t="s">
        <v>191</v>
      </c>
      <c r="O224" s="1" t="s">
        <v>192</v>
      </c>
      <c r="P224" s="1" t="s">
        <v>65</v>
      </c>
      <c r="Q224" s="1" t="s">
        <v>64</v>
      </c>
      <c r="R224" s="1" t="s">
        <v>65</v>
      </c>
      <c r="S224" s="1" t="s">
        <v>64</v>
      </c>
      <c r="T224" s="2">
        <v>4</v>
      </c>
      <c r="V224" s="1" t="s">
        <v>1454</v>
      </c>
      <c r="X224" s="1" t="s">
        <v>1866</v>
      </c>
      <c r="Y224" s="1" t="s">
        <v>71</v>
      </c>
      <c r="Z224" s="1" t="s">
        <v>72</v>
      </c>
      <c r="AA224" s="1" t="s">
        <v>336</v>
      </c>
      <c r="AB224" s="1" t="s">
        <v>337</v>
      </c>
      <c r="AC224" s="3">
        <f>VLOOKUP(AA224,GeoCord!$A:$C,2,0)</f>
        <v>34.023000000000003</v>
      </c>
      <c r="AD224" s="3">
        <f>VLOOKUP(AA224,GeoCord!$A:$C,3,0)</f>
        <v>65.526700000000005</v>
      </c>
      <c r="AG224" s="1" t="s">
        <v>463</v>
      </c>
      <c r="AH224" s="2">
        <v>1</v>
      </c>
      <c r="AI224" s="1" t="s">
        <v>464</v>
      </c>
      <c r="AJ224" s="2">
        <v>0</v>
      </c>
      <c r="AK224" s="1" t="s">
        <v>77</v>
      </c>
      <c r="AL224" s="1" t="s">
        <v>77</v>
      </c>
      <c r="AM224" s="1" t="s">
        <v>77</v>
      </c>
      <c r="AN224" s="2">
        <v>0</v>
      </c>
      <c r="AO224" s="2">
        <v>0</v>
      </c>
      <c r="AP224" s="2">
        <v>0</v>
      </c>
      <c r="AQ224" s="2">
        <v>0</v>
      </c>
      <c r="AR224" s="1" t="s">
        <v>77</v>
      </c>
      <c r="AS224" s="1" t="s">
        <v>78</v>
      </c>
      <c r="AT224" s="2">
        <v>110</v>
      </c>
      <c r="AU224" s="1" t="s">
        <v>79</v>
      </c>
      <c r="AV224" s="2">
        <v>5</v>
      </c>
      <c r="AW224" s="2">
        <v>6843717.5800000001</v>
      </c>
      <c r="AX224" s="1" t="s">
        <v>1454</v>
      </c>
      <c r="AY224" s="1" t="s">
        <v>1454</v>
      </c>
      <c r="AZ224" s="1" t="s">
        <v>1866</v>
      </c>
      <c r="BF224" s="2">
        <v>3</v>
      </c>
      <c r="BG224" s="1" t="s">
        <v>81</v>
      </c>
      <c r="BH224" s="2">
        <v>0</v>
      </c>
      <c r="BI224" s="2">
        <v>0</v>
      </c>
    </row>
    <row r="225" spans="1:61">
      <c r="A225" s="1" t="s">
        <v>59</v>
      </c>
      <c r="B225" s="1" t="s">
        <v>60</v>
      </c>
      <c r="C225" s="1" t="s">
        <v>1867</v>
      </c>
      <c r="D225" s="1" t="s">
        <v>1868</v>
      </c>
      <c r="E225" s="1" t="s">
        <v>1869</v>
      </c>
      <c r="F225" s="1" t="s">
        <v>64</v>
      </c>
      <c r="G225" s="1" t="s">
        <v>65</v>
      </c>
      <c r="H225" s="1" t="s">
        <v>1870</v>
      </c>
      <c r="I225" s="1" t="s">
        <v>100</v>
      </c>
      <c r="J225" s="1" t="s">
        <v>1871</v>
      </c>
      <c r="K225" s="2">
        <v>2</v>
      </c>
      <c r="L225" s="1" t="s">
        <v>100</v>
      </c>
      <c r="M225" s="1" t="s">
        <v>449</v>
      </c>
      <c r="N225" s="1" t="s">
        <v>449</v>
      </c>
      <c r="O225" s="1" t="s">
        <v>450</v>
      </c>
      <c r="P225" s="1" t="s">
        <v>65</v>
      </c>
      <c r="Q225" s="1" t="s">
        <v>64</v>
      </c>
      <c r="R225" s="1" t="s">
        <v>65</v>
      </c>
      <c r="S225" s="1" t="s">
        <v>64</v>
      </c>
      <c r="T225" s="2">
        <v>3</v>
      </c>
      <c r="V225" s="1" t="s">
        <v>615</v>
      </c>
      <c r="X225" s="1" t="s">
        <v>425</v>
      </c>
      <c r="Y225" s="1" t="s">
        <v>71</v>
      </c>
      <c r="Z225" s="1" t="s">
        <v>72</v>
      </c>
      <c r="AA225" s="1" t="s">
        <v>1872</v>
      </c>
      <c r="AB225" s="1" t="s">
        <v>1873</v>
      </c>
      <c r="AC225" s="3">
        <f>VLOOKUP(AA225,GeoCord!$A:$C,2,0)</f>
        <v>-21.276</v>
      </c>
      <c r="AD225" s="3">
        <f>VLOOKUP(AA225,GeoCord!$A:$C,3,0)</f>
        <v>17.219000000000001</v>
      </c>
      <c r="AG225" s="1" t="s">
        <v>640</v>
      </c>
      <c r="AH225" s="2">
        <v>1</v>
      </c>
      <c r="AI225" s="1" t="s">
        <v>641</v>
      </c>
      <c r="AJ225" s="2">
        <v>0</v>
      </c>
      <c r="AK225" s="1" t="s">
        <v>77</v>
      </c>
      <c r="AL225" s="1" t="s">
        <v>77</v>
      </c>
      <c r="AM225" s="1" t="s">
        <v>77</v>
      </c>
      <c r="AN225" s="2">
        <v>0</v>
      </c>
      <c r="AO225" s="2">
        <v>0</v>
      </c>
      <c r="AP225" s="2">
        <v>0</v>
      </c>
      <c r="AQ225" s="2">
        <v>0</v>
      </c>
      <c r="AR225" s="1" t="s">
        <v>77</v>
      </c>
      <c r="AS225" s="1" t="s">
        <v>78</v>
      </c>
      <c r="AT225" s="2">
        <v>110</v>
      </c>
      <c r="AU225" s="1" t="s">
        <v>79</v>
      </c>
      <c r="AV225" s="2">
        <v>5</v>
      </c>
      <c r="AW225" s="2">
        <v>1824649.29</v>
      </c>
      <c r="AX225" s="1" t="s">
        <v>615</v>
      </c>
      <c r="AY225" s="1" t="s">
        <v>615</v>
      </c>
      <c r="AZ225" s="1" t="s">
        <v>425</v>
      </c>
      <c r="BF225" s="2">
        <v>3</v>
      </c>
      <c r="BG225" s="1" t="s">
        <v>81</v>
      </c>
      <c r="BH225" s="2">
        <v>1</v>
      </c>
      <c r="BI225" s="2">
        <v>0</v>
      </c>
    </row>
    <row r="226" spans="1:61">
      <c r="A226" s="1" t="s">
        <v>59</v>
      </c>
      <c r="B226" s="1" t="s">
        <v>60</v>
      </c>
      <c r="C226" s="1" t="s">
        <v>1874</v>
      </c>
      <c r="D226" s="1" t="s">
        <v>1875</v>
      </c>
      <c r="E226" s="1" t="s">
        <v>1876</v>
      </c>
      <c r="F226" s="1" t="s">
        <v>64</v>
      </c>
      <c r="G226" s="1" t="s">
        <v>65</v>
      </c>
      <c r="H226" s="1" t="s">
        <v>1877</v>
      </c>
      <c r="I226" s="1" t="s">
        <v>100</v>
      </c>
      <c r="J226" s="1" t="s">
        <v>1878</v>
      </c>
      <c r="K226" s="2">
        <v>2</v>
      </c>
      <c r="L226" s="1" t="s">
        <v>100</v>
      </c>
      <c r="M226" s="1" t="s">
        <v>191</v>
      </c>
      <c r="N226" s="1" t="s">
        <v>191</v>
      </c>
      <c r="O226" s="1" t="s">
        <v>192</v>
      </c>
      <c r="P226" s="1" t="s">
        <v>65</v>
      </c>
      <c r="Q226" s="1" t="s">
        <v>64</v>
      </c>
      <c r="R226" s="1" t="s">
        <v>65</v>
      </c>
      <c r="S226" s="1" t="s">
        <v>64</v>
      </c>
      <c r="T226" s="2">
        <v>4</v>
      </c>
      <c r="V226" s="1" t="s">
        <v>599</v>
      </c>
      <c r="X226" s="1" t="s">
        <v>289</v>
      </c>
      <c r="Y226" s="1" t="s">
        <v>71</v>
      </c>
      <c r="Z226" s="1" t="s">
        <v>72</v>
      </c>
      <c r="AA226" s="1" t="s">
        <v>1161</v>
      </c>
      <c r="AB226" s="1" t="s">
        <v>1162</v>
      </c>
      <c r="AC226" s="3">
        <f>VLOOKUP(AA226,GeoCord!$A:$C,2,0)</f>
        <v>1.9392</v>
      </c>
      <c r="AD226" s="3">
        <f>VLOOKUP(AA226,GeoCord!$A:$C,3,0)</f>
        <v>32.741500000000002</v>
      </c>
      <c r="AG226" s="1" t="s">
        <v>145</v>
      </c>
      <c r="AH226" s="2">
        <v>1</v>
      </c>
      <c r="AI226" s="1" t="s">
        <v>146</v>
      </c>
      <c r="AJ226" s="2">
        <v>0</v>
      </c>
      <c r="AK226" s="1" t="s">
        <v>77</v>
      </c>
      <c r="AL226" s="1" t="s">
        <v>77</v>
      </c>
      <c r="AM226" s="1" t="s">
        <v>77</v>
      </c>
      <c r="AN226" s="2">
        <v>0</v>
      </c>
      <c r="AO226" s="2">
        <v>0</v>
      </c>
      <c r="AP226" s="2">
        <v>0</v>
      </c>
      <c r="AQ226" s="2">
        <v>0</v>
      </c>
      <c r="AR226" s="1" t="s">
        <v>77</v>
      </c>
      <c r="AS226" s="1" t="s">
        <v>78</v>
      </c>
      <c r="AT226" s="2">
        <v>110</v>
      </c>
      <c r="AU226" s="1" t="s">
        <v>79</v>
      </c>
      <c r="AV226" s="2">
        <v>5</v>
      </c>
      <c r="AW226" s="2">
        <v>280000</v>
      </c>
      <c r="AX226" s="1" t="s">
        <v>599</v>
      </c>
      <c r="AY226" s="1" t="s">
        <v>599</v>
      </c>
      <c r="AZ226" s="1" t="s">
        <v>289</v>
      </c>
      <c r="BF226" s="2">
        <v>3</v>
      </c>
      <c r="BG226" s="1" t="s">
        <v>81</v>
      </c>
      <c r="BH226" s="2">
        <v>0</v>
      </c>
      <c r="BI226" s="2">
        <v>1</v>
      </c>
    </row>
    <row r="227" spans="1:61">
      <c r="A227" s="1" t="s">
        <v>59</v>
      </c>
      <c r="B227" s="1" t="s">
        <v>60</v>
      </c>
      <c r="C227" s="1" t="s">
        <v>1879</v>
      </c>
      <c r="D227" s="1" t="s">
        <v>1880</v>
      </c>
      <c r="E227" s="1" t="s">
        <v>1881</v>
      </c>
      <c r="F227" s="1" t="s">
        <v>64</v>
      </c>
      <c r="G227" s="1" t="s">
        <v>65</v>
      </c>
      <c r="H227" s="1" t="s">
        <v>1882</v>
      </c>
      <c r="I227" s="1" t="s">
        <v>100</v>
      </c>
      <c r="J227" s="1" t="s">
        <v>1883</v>
      </c>
      <c r="K227" s="2">
        <v>2</v>
      </c>
      <c r="L227" s="1" t="s">
        <v>100</v>
      </c>
      <c r="M227" s="1" t="s">
        <v>410</v>
      </c>
      <c r="N227" s="1" t="s">
        <v>410</v>
      </c>
      <c r="O227" s="1" t="s">
        <v>411</v>
      </c>
      <c r="P227" s="1" t="s">
        <v>65</v>
      </c>
      <c r="Q227" s="1" t="s">
        <v>64</v>
      </c>
      <c r="R227" s="1" t="s">
        <v>65</v>
      </c>
      <c r="S227" s="1" t="s">
        <v>64</v>
      </c>
      <c r="T227" s="2">
        <v>3</v>
      </c>
      <c r="V227" s="1" t="s">
        <v>1884</v>
      </c>
      <c r="X227" s="1" t="s">
        <v>624</v>
      </c>
      <c r="Y227" s="1" t="s">
        <v>71</v>
      </c>
      <c r="Z227" s="1" t="s">
        <v>72</v>
      </c>
      <c r="AA227" s="1" t="s">
        <v>907</v>
      </c>
      <c r="AB227" s="1" t="s">
        <v>908</v>
      </c>
      <c r="AC227" s="3">
        <f>VLOOKUP(AA227,GeoCord!$A:$C,2,0)</f>
        <v>19.317499999999999</v>
      </c>
      <c r="AD227" s="3">
        <f>VLOOKUP(AA227,GeoCord!$A:$C,3,0)</f>
        <v>-72.420500000000004</v>
      </c>
      <c r="AG227" s="1" t="s">
        <v>1885</v>
      </c>
      <c r="AH227" s="2">
        <v>1</v>
      </c>
      <c r="AI227" s="1" t="s">
        <v>1886</v>
      </c>
      <c r="AJ227" s="2">
        <v>0</v>
      </c>
      <c r="AK227" s="1" t="s">
        <v>77</v>
      </c>
      <c r="AL227" s="1" t="s">
        <v>77</v>
      </c>
      <c r="AM227" s="1" t="s">
        <v>77</v>
      </c>
      <c r="AN227" s="2">
        <v>0</v>
      </c>
      <c r="AO227" s="2">
        <v>0</v>
      </c>
      <c r="AP227" s="2">
        <v>1</v>
      </c>
      <c r="AQ227" s="2">
        <v>0</v>
      </c>
      <c r="AR227" s="1" t="s">
        <v>77</v>
      </c>
      <c r="AS227" s="1" t="s">
        <v>78</v>
      </c>
      <c r="AT227" s="2">
        <v>110</v>
      </c>
      <c r="AU227" s="1" t="s">
        <v>79</v>
      </c>
      <c r="AV227" s="2">
        <v>5</v>
      </c>
      <c r="AW227" s="2">
        <v>2727001.34</v>
      </c>
      <c r="AX227" s="1" t="s">
        <v>1884</v>
      </c>
      <c r="AY227" s="1" t="s">
        <v>1884</v>
      </c>
      <c r="AZ227" s="1" t="s">
        <v>624</v>
      </c>
      <c r="BE227" s="1" t="s">
        <v>1887</v>
      </c>
      <c r="BF227" s="2">
        <v>3</v>
      </c>
      <c r="BG227" s="1" t="s">
        <v>81</v>
      </c>
      <c r="BH227" s="2">
        <v>0</v>
      </c>
      <c r="BI227" s="2">
        <v>1</v>
      </c>
    </row>
    <row r="228" spans="1:61">
      <c r="A228" s="1" t="s">
        <v>59</v>
      </c>
      <c r="B228" s="1" t="s">
        <v>60</v>
      </c>
      <c r="C228" s="1" t="s">
        <v>1888</v>
      </c>
      <c r="D228" s="1" t="s">
        <v>1889</v>
      </c>
      <c r="E228" s="1" t="s">
        <v>1890</v>
      </c>
      <c r="F228" s="1" t="s">
        <v>64</v>
      </c>
      <c r="G228" s="1" t="s">
        <v>65</v>
      </c>
      <c r="H228" s="1" t="s">
        <v>1891</v>
      </c>
      <c r="I228" s="1" t="s">
        <v>100</v>
      </c>
      <c r="J228" s="1" t="s">
        <v>1891</v>
      </c>
      <c r="K228" s="2">
        <v>2</v>
      </c>
      <c r="L228" s="1" t="s">
        <v>100</v>
      </c>
      <c r="P228" s="1" t="s">
        <v>65</v>
      </c>
      <c r="Q228" s="1" t="s">
        <v>64</v>
      </c>
      <c r="R228" s="1" t="s">
        <v>65</v>
      </c>
      <c r="S228" s="1" t="s">
        <v>64</v>
      </c>
      <c r="T228" s="2">
        <v>4</v>
      </c>
      <c r="V228" s="1" t="s">
        <v>1892</v>
      </c>
      <c r="X228" s="1" t="s">
        <v>1893</v>
      </c>
      <c r="Y228" s="1" t="s">
        <v>71</v>
      </c>
      <c r="Z228" s="1" t="s">
        <v>72</v>
      </c>
      <c r="AA228" s="1" t="s">
        <v>1894</v>
      </c>
      <c r="AB228" s="1" t="s">
        <v>1895</v>
      </c>
      <c r="AC228" s="3">
        <f>VLOOKUP(AA228,GeoCord!$A:$C,2,0)</f>
        <v>1.6342000000000001</v>
      </c>
      <c r="AD228" s="3">
        <f>VLOOKUP(AA228,GeoCord!$A:$C,3,0)</f>
        <v>10.4695</v>
      </c>
      <c r="AG228" s="1" t="s">
        <v>106</v>
      </c>
      <c r="AH228" s="2">
        <v>1</v>
      </c>
      <c r="AI228" s="1" t="s">
        <v>107</v>
      </c>
      <c r="AJ228" s="2">
        <v>0</v>
      </c>
      <c r="AK228" s="1" t="s">
        <v>77</v>
      </c>
      <c r="AL228" s="1" t="s">
        <v>77</v>
      </c>
      <c r="AM228" s="1" t="s">
        <v>77</v>
      </c>
      <c r="AN228" s="2">
        <v>0</v>
      </c>
      <c r="AO228" s="2">
        <v>2</v>
      </c>
      <c r="AP228" s="2">
        <v>2</v>
      </c>
      <c r="AQ228" s="2">
        <v>0</v>
      </c>
      <c r="AR228" s="1" t="s">
        <v>77</v>
      </c>
      <c r="AS228" s="1" t="s">
        <v>78</v>
      </c>
      <c r="AT228" s="2">
        <v>110</v>
      </c>
      <c r="AU228" s="1" t="s">
        <v>79</v>
      </c>
      <c r="AV228" s="2">
        <v>5</v>
      </c>
      <c r="AW228" s="2">
        <v>272727</v>
      </c>
      <c r="AX228" s="1" t="s">
        <v>1892</v>
      </c>
      <c r="AY228" s="1" t="s">
        <v>1892</v>
      </c>
      <c r="AZ228" s="1" t="s">
        <v>1893</v>
      </c>
      <c r="BE228" s="1" t="s">
        <v>1896</v>
      </c>
      <c r="BF228" s="2">
        <v>3</v>
      </c>
      <c r="BG228" s="1" t="s">
        <v>81</v>
      </c>
      <c r="BH228" s="2">
        <v>0</v>
      </c>
      <c r="BI228" s="2">
        <v>0</v>
      </c>
    </row>
    <row r="229" spans="1:61">
      <c r="A229" s="1" t="s">
        <v>59</v>
      </c>
      <c r="B229" s="1" t="s">
        <v>60</v>
      </c>
      <c r="C229" s="1" t="s">
        <v>1897</v>
      </c>
      <c r="D229" s="1" t="s">
        <v>1898</v>
      </c>
      <c r="E229" s="1" t="s">
        <v>1899</v>
      </c>
      <c r="F229" s="1" t="s">
        <v>64</v>
      </c>
      <c r="G229" s="1" t="s">
        <v>65</v>
      </c>
      <c r="H229" s="1" t="s">
        <v>1900</v>
      </c>
      <c r="I229" s="1" t="s">
        <v>67</v>
      </c>
      <c r="J229" s="1" t="s">
        <v>1901</v>
      </c>
      <c r="K229" s="2">
        <v>2</v>
      </c>
      <c r="L229" s="1" t="s">
        <v>67</v>
      </c>
      <c r="M229" s="1" t="s">
        <v>65</v>
      </c>
      <c r="N229" s="1" t="s">
        <v>65</v>
      </c>
      <c r="O229" s="1" t="s">
        <v>64</v>
      </c>
      <c r="P229" s="1" t="s">
        <v>65</v>
      </c>
      <c r="Q229" s="1" t="s">
        <v>64</v>
      </c>
      <c r="R229" s="1" t="s">
        <v>65</v>
      </c>
      <c r="S229" s="1" t="s">
        <v>64</v>
      </c>
      <c r="T229" s="2">
        <v>2</v>
      </c>
      <c r="V229" s="1" t="s">
        <v>1902</v>
      </c>
      <c r="W229" s="1" t="s">
        <v>1903</v>
      </c>
      <c r="Y229" s="1" t="s">
        <v>71</v>
      </c>
      <c r="Z229" s="1" t="s">
        <v>72</v>
      </c>
      <c r="AA229" s="1" t="s">
        <v>1904</v>
      </c>
      <c r="AB229" s="1" t="s">
        <v>1905</v>
      </c>
      <c r="AC229" s="3">
        <f>VLOOKUP(AA229,GeoCord!$A:$C,2,0)</f>
        <v>35.594000000000001</v>
      </c>
      <c r="AD229" s="3">
        <f>VLOOKUP(AA229,GeoCord!$A:$C,3,0)</f>
        <v>9.4209999999999994</v>
      </c>
      <c r="AG229" s="1" t="s">
        <v>145</v>
      </c>
      <c r="AH229" s="2">
        <v>1</v>
      </c>
      <c r="AI229" s="1" t="s">
        <v>146</v>
      </c>
      <c r="AJ229" s="2">
        <v>0</v>
      </c>
      <c r="AK229" s="1" t="s">
        <v>77</v>
      </c>
      <c r="AL229" s="1" t="s">
        <v>77</v>
      </c>
      <c r="AM229" s="1" t="s">
        <v>77</v>
      </c>
      <c r="AN229" s="2">
        <v>0</v>
      </c>
      <c r="AO229" s="2">
        <v>0</v>
      </c>
      <c r="AP229" s="2">
        <v>0</v>
      </c>
      <c r="AQ229" s="2">
        <v>0</v>
      </c>
      <c r="AR229" s="1" t="s">
        <v>77</v>
      </c>
      <c r="AS229" s="1" t="s">
        <v>78</v>
      </c>
      <c r="AT229" s="2">
        <v>110</v>
      </c>
      <c r="AU229" s="1" t="s">
        <v>79</v>
      </c>
      <c r="AV229" s="2">
        <v>5</v>
      </c>
      <c r="AW229" s="2">
        <v>350000</v>
      </c>
      <c r="AX229" s="1" t="s">
        <v>1902</v>
      </c>
      <c r="AY229" s="1" t="s">
        <v>1902</v>
      </c>
      <c r="AZ229" s="1" t="s">
        <v>1903</v>
      </c>
      <c r="BE229" s="1" t="s">
        <v>1906</v>
      </c>
      <c r="BF229" s="2">
        <v>3</v>
      </c>
      <c r="BG229" s="1" t="s">
        <v>81</v>
      </c>
      <c r="BH229" s="2">
        <v>1</v>
      </c>
      <c r="BI229" s="2">
        <v>0</v>
      </c>
    </row>
    <row r="230" spans="1:61">
      <c r="A230" s="1" t="s">
        <v>59</v>
      </c>
      <c r="B230" s="1" t="s">
        <v>60</v>
      </c>
      <c r="C230" s="1" t="s">
        <v>1907</v>
      </c>
      <c r="D230" s="1" t="s">
        <v>1908</v>
      </c>
      <c r="E230" s="1" t="s">
        <v>1909</v>
      </c>
      <c r="F230" s="1" t="s">
        <v>64</v>
      </c>
      <c r="G230" s="1" t="s">
        <v>65</v>
      </c>
      <c r="H230" s="1" t="s">
        <v>1910</v>
      </c>
      <c r="I230" s="1" t="s">
        <v>100</v>
      </c>
      <c r="J230" s="1" t="s">
        <v>1911</v>
      </c>
      <c r="K230" s="2">
        <v>2</v>
      </c>
      <c r="L230" s="1" t="s">
        <v>100</v>
      </c>
      <c r="M230" s="1" t="s">
        <v>65</v>
      </c>
      <c r="N230" s="1" t="s">
        <v>65</v>
      </c>
      <c r="O230" s="1" t="s">
        <v>64</v>
      </c>
      <c r="P230" s="1" t="s">
        <v>65</v>
      </c>
      <c r="Q230" s="1" t="s">
        <v>64</v>
      </c>
      <c r="R230" s="1" t="s">
        <v>65</v>
      </c>
      <c r="S230" s="1" t="s">
        <v>64</v>
      </c>
      <c r="T230" s="2">
        <v>2</v>
      </c>
      <c r="V230" s="1" t="s">
        <v>1912</v>
      </c>
      <c r="W230" s="1" t="s">
        <v>103</v>
      </c>
      <c r="Y230" s="1" t="s">
        <v>71</v>
      </c>
      <c r="Z230" s="1" t="s">
        <v>72</v>
      </c>
      <c r="AA230" s="1" t="s">
        <v>1913</v>
      </c>
      <c r="AB230" s="1" t="s">
        <v>1914</v>
      </c>
      <c r="AC230" s="3">
        <f>VLOOKUP(AA230,GeoCord!$A:$C,2,0)</f>
        <v>26.16</v>
      </c>
      <c r="AD230" s="3">
        <f>VLOOKUP(AA230,GeoCord!$A:$C,3,0)</f>
        <v>28.742000000000001</v>
      </c>
      <c r="AG230" s="1" t="s">
        <v>1287</v>
      </c>
      <c r="AH230" s="2">
        <v>1</v>
      </c>
      <c r="AI230" s="1" t="s">
        <v>1288</v>
      </c>
      <c r="AJ230" s="2">
        <v>0</v>
      </c>
      <c r="AK230" s="1" t="s">
        <v>77</v>
      </c>
      <c r="AL230" s="1" t="s">
        <v>77</v>
      </c>
      <c r="AM230" s="1" t="s">
        <v>77</v>
      </c>
      <c r="AN230" s="2">
        <v>0</v>
      </c>
      <c r="AO230" s="2">
        <v>0</v>
      </c>
      <c r="AP230" s="2">
        <v>0</v>
      </c>
      <c r="AQ230" s="2">
        <v>0</v>
      </c>
      <c r="AR230" s="1" t="s">
        <v>77</v>
      </c>
      <c r="AS230" s="1" t="s">
        <v>78</v>
      </c>
      <c r="AT230" s="2">
        <v>110</v>
      </c>
      <c r="AU230" s="1" t="s">
        <v>79</v>
      </c>
      <c r="AV230" s="2">
        <v>5</v>
      </c>
      <c r="AW230" s="2">
        <v>11000</v>
      </c>
      <c r="AX230" s="1" t="s">
        <v>1912</v>
      </c>
      <c r="AY230" s="1" t="s">
        <v>1912</v>
      </c>
      <c r="AZ230" s="1" t="s">
        <v>103</v>
      </c>
      <c r="BE230" s="1" t="s">
        <v>1915</v>
      </c>
      <c r="BF230" s="2">
        <v>3</v>
      </c>
      <c r="BG230" s="1" t="s">
        <v>81</v>
      </c>
      <c r="BH230" s="2">
        <v>1</v>
      </c>
      <c r="BI230" s="2">
        <v>0</v>
      </c>
    </row>
    <row r="231" spans="1:61">
      <c r="A231" s="1" t="s">
        <v>59</v>
      </c>
      <c r="B231" s="1" t="s">
        <v>60</v>
      </c>
      <c r="C231" s="1" t="s">
        <v>1916</v>
      </c>
      <c r="D231" s="1" t="s">
        <v>1917</v>
      </c>
      <c r="E231" s="1" t="s">
        <v>1918</v>
      </c>
      <c r="F231" s="1" t="s">
        <v>64</v>
      </c>
      <c r="G231" s="1" t="s">
        <v>65</v>
      </c>
      <c r="H231" s="1" t="s">
        <v>1919</v>
      </c>
      <c r="I231" s="1" t="s">
        <v>100</v>
      </c>
      <c r="J231" s="1" t="s">
        <v>1920</v>
      </c>
      <c r="K231" s="2">
        <v>2</v>
      </c>
      <c r="L231" s="1" t="s">
        <v>100</v>
      </c>
      <c r="M231" s="1" t="s">
        <v>993</v>
      </c>
      <c r="N231" s="1" t="s">
        <v>993</v>
      </c>
      <c r="O231" s="1" t="s">
        <v>994</v>
      </c>
      <c r="P231" s="1" t="s">
        <v>65</v>
      </c>
      <c r="Q231" s="1" t="s">
        <v>64</v>
      </c>
      <c r="R231" s="1" t="s">
        <v>65</v>
      </c>
      <c r="S231" s="1" t="s">
        <v>64</v>
      </c>
      <c r="T231" s="2">
        <v>4</v>
      </c>
      <c r="V231" s="1" t="s">
        <v>1921</v>
      </c>
      <c r="X231" s="1" t="s">
        <v>60</v>
      </c>
      <c r="Y231" s="1" t="s">
        <v>71</v>
      </c>
      <c r="Z231" s="1" t="s">
        <v>72</v>
      </c>
      <c r="AA231" s="1" t="s">
        <v>264</v>
      </c>
      <c r="AB231" s="1" t="s">
        <v>265</v>
      </c>
      <c r="AC231" s="3">
        <f>VLOOKUP(AA231,GeoCord!$A:$C,2,0)</f>
        <v>16.995999999999999</v>
      </c>
      <c r="AD231" s="3">
        <f>VLOOKUP(AA231,GeoCord!$A:$C,3,0)</f>
        <v>9.9149999999999991</v>
      </c>
      <c r="AG231" s="1" t="s">
        <v>224</v>
      </c>
      <c r="AH231" s="2">
        <v>1</v>
      </c>
      <c r="AI231" s="1" t="s">
        <v>225</v>
      </c>
      <c r="AJ231" s="2">
        <v>2</v>
      </c>
      <c r="AK231" s="1" t="s">
        <v>77</v>
      </c>
      <c r="AL231" s="1" t="s">
        <v>77</v>
      </c>
      <c r="AM231" s="1" t="s">
        <v>77</v>
      </c>
      <c r="AN231" s="2">
        <v>0</v>
      </c>
      <c r="AO231" s="2">
        <v>0</v>
      </c>
      <c r="AP231" s="2">
        <v>0</v>
      </c>
      <c r="AQ231" s="2">
        <v>0</v>
      </c>
      <c r="AR231" s="1" t="s">
        <v>77</v>
      </c>
      <c r="AS231" s="1" t="s">
        <v>78</v>
      </c>
      <c r="AT231" s="2">
        <v>110</v>
      </c>
      <c r="AU231" s="1" t="s">
        <v>79</v>
      </c>
      <c r="AV231" s="2">
        <v>5</v>
      </c>
      <c r="AW231" s="2">
        <v>900000.54</v>
      </c>
      <c r="AX231" s="1" t="s">
        <v>1921</v>
      </c>
      <c r="AY231" s="1" t="s">
        <v>1921</v>
      </c>
      <c r="AZ231" s="1" t="s">
        <v>60</v>
      </c>
      <c r="BE231" s="1" t="s">
        <v>1922</v>
      </c>
      <c r="BF231" s="2">
        <v>3</v>
      </c>
      <c r="BG231" s="1" t="s">
        <v>81</v>
      </c>
      <c r="BH231" s="2">
        <v>2</v>
      </c>
      <c r="BI231" s="2">
        <v>2</v>
      </c>
    </row>
    <row r="232" spans="1:61">
      <c r="A232" s="1" t="s">
        <v>59</v>
      </c>
      <c r="B232" s="1" t="s">
        <v>60</v>
      </c>
      <c r="C232" s="1" t="s">
        <v>1923</v>
      </c>
      <c r="D232" s="1" t="s">
        <v>1924</v>
      </c>
      <c r="E232" s="1" t="s">
        <v>1925</v>
      </c>
      <c r="F232" s="1" t="s">
        <v>64</v>
      </c>
      <c r="G232" s="1" t="s">
        <v>65</v>
      </c>
      <c r="H232" s="1" t="s">
        <v>1926</v>
      </c>
      <c r="I232" s="1" t="s">
        <v>100</v>
      </c>
      <c r="J232" s="1" t="s">
        <v>1927</v>
      </c>
      <c r="K232" s="2">
        <v>2</v>
      </c>
      <c r="L232" s="1" t="s">
        <v>100</v>
      </c>
      <c r="M232" s="1" t="s">
        <v>65</v>
      </c>
      <c r="N232" s="1" t="s">
        <v>65</v>
      </c>
      <c r="O232" s="1" t="s">
        <v>64</v>
      </c>
      <c r="P232" s="1" t="s">
        <v>65</v>
      </c>
      <c r="Q232" s="1" t="s">
        <v>64</v>
      </c>
      <c r="R232" s="1" t="s">
        <v>65</v>
      </c>
      <c r="S232" s="1" t="s">
        <v>64</v>
      </c>
      <c r="T232" s="2">
        <v>2</v>
      </c>
      <c r="V232" s="1" t="s">
        <v>1928</v>
      </c>
      <c r="W232" s="1" t="s">
        <v>103</v>
      </c>
      <c r="Y232" s="1" t="s">
        <v>71</v>
      </c>
      <c r="Z232" s="1" t="s">
        <v>130</v>
      </c>
      <c r="AC232" s="3" t="e">
        <f>VLOOKUP(AA232,GeoCord!$A:$C,2,0)</f>
        <v>#N/A</v>
      </c>
      <c r="AD232" s="3" t="e">
        <f>VLOOKUP(AA232,GeoCord!$A:$C,3,0)</f>
        <v>#N/A</v>
      </c>
      <c r="AE232" s="1" t="s">
        <v>131</v>
      </c>
      <c r="AF232" s="1" t="s">
        <v>132</v>
      </c>
      <c r="AG232" s="1" t="s">
        <v>236</v>
      </c>
      <c r="AH232" s="2">
        <v>1</v>
      </c>
      <c r="AI232" s="1" t="s">
        <v>237</v>
      </c>
      <c r="AJ232" s="2">
        <v>0</v>
      </c>
      <c r="AK232" s="1" t="s">
        <v>77</v>
      </c>
      <c r="AL232" s="1" t="s">
        <v>77</v>
      </c>
      <c r="AM232" s="1" t="s">
        <v>77</v>
      </c>
      <c r="AN232" s="2">
        <v>0</v>
      </c>
      <c r="AO232" s="2">
        <v>0</v>
      </c>
      <c r="AP232" s="2">
        <v>0</v>
      </c>
      <c r="AQ232" s="2">
        <v>0</v>
      </c>
      <c r="AR232" s="1" t="s">
        <v>77</v>
      </c>
      <c r="AS232" s="1" t="s">
        <v>78</v>
      </c>
      <c r="AT232" s="2">
        <v>110</v>
      </c>
      <c r="AU232" s="1" t="s">
        <v>79</v>
      </c>
      <c r="AV232" s="2">
        <v>5</v>
      </c>
      <c r="AW232" s="2">
        <v>25000</v>
      </c>
      <c r="AX232" s="1" t="s">
        <v>1928</v>
      </c>
      <c r="AY232" s="1" t="s">
        <v>1928</v>
      </c>
      <c r="AZ232" s="1" t="s">
        <v>103</v>
      </c>
      <c r="BE232" s="1" t="s">
        <v>1929</v>
      </c>
      <c r="BF232" s="2">
        <v>3</v>
      </c>
      <c r="BG232" s="1" t="s">
        <v>81</v>
      </c>
      <c r="BH232" s="2">
        <v>0</v>
      </c>
      <c r="BI232" s="2">
        <v>0</v>
      </c>
    </row>
    <row r="233" spans="1:61">
      <c r="A233" s="1" t="s">
        <v>59</v>
      </c>
      <c r="B233" s="1" t="s">
        <v>60</v>
      </c>
      <c r="C233" s="1" t="s">
        <v>1930</v>
      </c>
      <c r="D233" s="1" t="s">
        <v>1931</v>
      </c>
      <c r="E233" s="1" t="s">
        <v>1932</v>
      </c>
      <c r="F233" s="1" t="s">
        <v>64</v>
      </c>
      <c r="G233" s="1" t="s">
        <v>65</v>
      </c>
      <c r="H233" s="1" t="s">
        <v>1933</v>
      </c>
      <c r="I233" s="1" t="s">
        <v>100</v>
      </c>
      <c r="J233" s="1" t="s">
        <v>1934</v>
      </c>
      <c r="K233" s="2">
        <v>2</v>
      </c>
      <c r="L233" s="1" t="s">
        <v>100</v>
      </c>
      <c r="M233" s="1" t="s">
        <v>65</v>
      </c>
      <c r="N233" s="1" t="s">
        <v>65</v>
      </c>
      <c r="O233" s="1" t="s">
        <v>64</v>
      </c>
      <c r="P233" s="1" t="s">
        <v>65</v>
      </c>
      <c r="Q233" s="1" t="s">
        <v>64</v>
      </c>
      <c r="R233" s="1" t="s">
        <v>65</v>
      </c>
      <c r="S233" s="1" t="s">
        <v>64</v>
      </c>
      <c r="T233" s="2">
        <v>2</v>
      </c>
      <c r="V233" s="1" t="s">
        <v>1928</v>
      </c>
      <c r="W233" s="1" t="s">
        <v>297</v>
      </c>
      <c r="Y233" s="1" t="s">
        <v>71</v>
      </c>
      <c r="Z233" s="1" t="s">
        <v>72</v>
      </c>
      <c r="AA233" s="1" t="s">
        <v>1935</v>
      </c>
      <c r="AB233" s="1" t="s">
        <v>1936</v>
      </c>
      <c r="AC233" s="3">
        <f>VLOOKUP(AA233,GeoCord!$A:$C,2,0)</f>
        <v>33.545000000000002</v>
      </c>
      <c r="AD233" s="3">
        <f>VLOOKUP(AA233,GeoCord!$A:$C,3,0)</f>
        <v>43.277999999999999</v>
      </c>
      <c r="AG233" s="1" t="s">
        <v>1937</v>
      </c>
      <c r="AH233" s="2">
        <v>1</v>
      </c>
      <c r="AI233" s="1" t="s">
        <v>1938</v>
      </c>
      <c r="AJ233" s="2">
        <v>0</v>
      </c>
      <c r="AK233" s="1" t="s">
        <v>77</v>
      </c>
      <c r="AL233" s="1" t="s">
        <v>77</v>
      </c>
      <c r="AM233" s="1" t="s">
        <v>77</v>
      </c>
      <c r="AN233" s="2">
        <v>0</v>
      </c>
      <c r="AO233" s="2">
        <v>1</v>
      </c>
      <c r="AP233" s="2">
        <v>1</v>
      </c>
      <c r="AQ233" s="2">
        <v>0</v>
      </c>
      <c r="AR233" s="1" t="s">
        <v>77</v>
      </c>
      <c r="AS233" s="1" t="s">
        <v>78</v>
      </c>
      <c r="AT233" s="2">
        <v>110</v>
      </c>
      <c r="AU233" s="1" t="s">
        <v>79</v>
      </c>
      <c r="AV233" s="2">
        <v>5</v>
      </c>
      <c r="AW233" s="2">
        <v>300000</v>
      </c>
      <c r="AX233" s="1" t="s">
        <v>1928</v>
      </c>
      <c r="AY233" s="1" t="s">
        <v>1928</v>
      </c>
      <c r="AZ233" s="1" t="s">
        <v>297</v>
      </c>
      <c r="BE233" s="1" t="s">
        <v>1939</v>
      </c>
      <c r="BF233" s="2">
        <v>3</v>
      </c>
      <c r="BG233" s="1" t="s">
        <v>81</v>
      </c>
      <c r="BH233" s="2">
        <v>0</v>
      </c>
      <c r="BI233" s="2">
        <v>0</v>
      </c>
    </row>
    <row r="234" spans="1:61">
      <c r="A234" s="1" t="s">
        <v>59</v>
      </c>
      <c r="B234" s="1" t="s">
        <v>60</v>
      </c>
      <c r="C234" s="1" t="s">
        <v>1940</v>
      </c>
      <c r="D234" s="1" t="s">
        <v>1941</v>
      </c>
      <c r="E234" s="1" t="s">
        <v>1942</v>
      </c>
      <c r="F234" s="1" t="s">
        <v>64</v>
      </c>
      <c r="G234" s="1" t="s">
        <v>65</v>
      </c>
      <c r="H234" s="1" t="s">
        <v>1943</v>
      </c>
      <c r="I234" s="1" t="s">
        <v>67</v>
      </c>
      <c r="J234" s="1" t="s">
        <v>1944</v>
      </c>
      <c r="K234" s="2">
        <v>2</v>
      </c>
      <c r="L234" s="1" t="s">
        <v>67</v>
      </c>
      <c r="M234" s="1" t="s">
        <v>65</v>
      </c>
      <c r="N234" s="1" t="s">
        <v>65</v>
      </c>
      <c r="O234" s="1" t="s">
        <v>64</v>
      </c>
      <c r="P234" s="1" t="s">
        <v>65</v>
      </c>
      <c r="Q234" s="1" t="s">
        <v>64</v>
      </c>
      <c r="R234" s="1" t="s">
        <v>65</v>
      </c>
      <c r="S234" s="1" t="s">
        <v>64</v>
      </c>
      <c r="T234" s="2">
        <v>2</v>
      </c>
      <c r="V234" s="1" t="s">
        <v>1945</v>
      </c>
      <c r="W234" s="1" t="s">
        <v>1946</v>
      </c>
      <c r="Y234" s="1" t="s">
        <v>71</v>
      </c>
      <c r="Z234" s="1" t="s">
        <v>72</v>
      </c>
      <c r="AA234" s="1" t="s">
        <v>1947</v>
      </c>
      <c r="AB234" s="1" t="s">
        <v>1948</v>
      </c>
      <c r="AC234" s="3">
        <f>VLOOKUP(AA234,GeoCord!$A:$C,2,0)</f>
        <v>19.413</v>
      </c>
      <c r="AD234" s="3">
        <f>VLOOKUP(AA234,GeoCord!$A:$C,3,0)</f>
        <v>-10.652799999999999</v>
      </c>
      <c r="AG234" s="1" t="s">
        <v>93</v>
      </c>
      <c r="AH234" s="2">
        <v>1</v>
      </c>
      <c r="AI234" s="1" t="s">
        <v>94</v>
      </c>
      <c r="AJ234" s="2">
        <v>1</v>
      </c>
      <c r="AK234" s="1" t="s">
        <v>77</v>
      </c>
      <c r="AL234" s="1" t="s">
        <v>77</v>
      </c>
      <c r="AM234" s="1" t="s">
        <v>77</v>
      </c>
      <c r="AN234" s="2">
        <v>0</v>
      </c>
      <c r="AO234" s="2">
        <v>0</v>
      </c>
      <c r="AP234" s="2">
        <v>0</v>
      </c>
      <c r="AQ234" s="2">
        <v>0</v>
      </c>
      <c r="AR234" s="1" t="s">
        <v>77</v>
      </c>
      <c r="AS234" s="1" t="s">
        <v>78</v>
      </c>
      <c r="AT234" s="2">
        <v>110</v>
      </c>
      <c r="AU234" s="1" t="s">
        <v>79</v>
      </c>
      <c r="AV234" s="2">
        <v>5</v>
      </c>
      <c r="AW234" s="2">
        <v>270000</v>
      </c>
      <c r="AX234" s="1" t="s">
        <v>1945</v>
      </c>
      <c r="AY234" s="1" t="s">
        <v>1945</v>
      </c>
      <c r="AZ234" s="1" t="s">
        <v>1946</v>
      </c>
      <c r="BE234" s="1" t="s">
        <v>1949</v>
      </c>
      <c r="BF234" s="2">
        <v>3</v>
      </c>
      <c r="BG234" s="1" t="s">
        <v>81</v>
      </c>
      <c r="BH234" s="2">
        <v>2</v>
      </c>
      <c r="BI234" s="2">
        <v>0</v>
      </c>
    </row>
    <row r="235" spans="1:61">
      <c r="A235" s="1" t="s">
        <v>59</v>
      </c>
      <c r="B235" s="1" t="s">
        <v>60</v>
      </c>
      <c r="C235" s="1" t="s">
        <v>1950</v>
      </c>
      <c r="D235" s="1" t="s">
        <v>1951</v>
      </c>
      <c r="E235" s="1" t="s">
        <v>1952</v>
      </c>
      <c r="F235" s="1" t="s">
        <v>64</v>
      </c>
      <c r="G235" s="1" t="s">
        <v>65</v>
      </c>
      <c r="H235" s="1" t="s">
        <v>1953</v>
      </c>
      <c r="I235" s="1" t="s">
        <v>100</v>
      </c>
      <c r="J235" s="1" t="s">
        <v>1954</v>
      </c>
      <c r="K235" s="2">
        <v>2</v>
      </c>
      <c r="L235" s="1" t="s">
        <v>100</v>
      </c>
      <c r="M235" s="1" t="s">
        <v>191</v>
      </c>
      <c r="N235" s="1" t="s">
        <v>191</v>
      </c>
      <c r="O235" s="1" t="s">
        <v>192</v>
      </c>
      <c r="P235" s="1" t="s">
        <v>65</v>
      </c>
      <c r="Q235" s="1" t="s">
        <v>64</v>
      </c>
      <c r="R235" s="1" t="s">
        <v>65</v>
      </c>
      <c r="S235" s="1" t="s">
        <v>64</v>
      </c>
      <c r="T235" s="2">
        <v>4</v>
      </c>
      <c r="V235" s="1" t="s">
        <v>1955</v>
      </c>
      <c r="X235" s="1" t="s">
        <v>1956</v>
      </c>
      <c r="Y235" s="1" t="s">
        <v>71</v>
      </c>
      <c r="Z235" s="1" t="s">
        <v>130</v>
      </c>
      <c r="AC235" s="3" t="e">
        <f>VLOOKUP(AA235,GeoCord!$A:$C,2,0)</f>
        <v>#N/A</v>
      </c>
      <c r="AD235" s="3" t="e">
        <f>VLOOKUP(AA235,GeoCord!$A:$C,3,0)</f>
        <v>#N/A</v>
      </c>
      <c r="AE235" s="1" t="s">
        <v>403</v>
      </c>
      <c r="AF235" s="1" t="s">
        <v>404</v>
      </c>
      <c r="AG235" s="1" t="s">
        <v>640</v>
      </c>
      <c r="AH235" s="2">
        <v>1</v>
      </c>
      <c r="AI235" s="1" t="s">
        <v>641</v>
      </c>
      <c r="AJ235" s="2">
        <v>0</v>
      </c>
      <c r="AK235" s="1" t="s">
        <v>77</v>
      </c>
      <c r="AL235" s="1" t="s">
        <v>77</v>
      </c>
      <c r="AM235" s="1" t="s">
        <v>77</v>
      </c>
      <c r="AN235" s="2">
        <v>0</v>
      </c>
      <c r="AO235" s="2">
        <v>0</v>
      </c>
      <c r="AP235" s="2">
        <v>0</v>
      </c>
      <c r="AQ235" s="2">
        <v>0</v>
      </c>
      <c r="AR235" s="1" t="s">
        <v>77</v>
      </c>
      <c r="AS235" s="1" t="s">
        <v>78</v>
      </c>
      <c r="AT235" s="2">
        <v>110</v>
      </c>
      <c r="AU235" s="1" t="s">
        <v>79</v>
      </c>
      <c r="AV235" s="2">
        <v>5</v>
      </c>
      <c r="AW235" s="2">
        <v>8000000.5300000003</v>
      </c>
      <c r="AX235" s="1" t="s">
        <v>1955</v>
      </c>
      <c r="AY235" s="1" t="s">
        <v>1955</v>
      </c>
      <c r="AZ235" s="1" t="s">
        <v>1956</v>
      </c>
      <c r="BF235" s="2">
        <v>3</v>
      </c>
      <c r="BG235" s="1" t="s">
        <v>81</v>
      </c>
      <c r="BH235" s="2">
        <v>1</v>
      </c>
      <c r="BI235" s="2">
        <v>0</v>
      </c>
    </row>
    <row r="236" spans="1:61">
      <c r="A236" s="1" t="s">
        <v>59</v>
      </c>
      <c r="B236" s="1" t="s">
        <v>60</v>
      </c>
      <c r="C236" s="1" t="s">
        <v>1957</v>
      </c>
      <c r="D236" s="1" t="s">
        <v>1958</v>
      </c>
      <c r="E236" s="1" t="s">
        <v>1959</v>
      </c>
      <c r="F236" s="1" t="s">
        <v>64</v>
      </c>
      <c r="G236" s="1" t="s">
        <v>65</v>
      </c>
      <c r="H236" s="1" t="s">
        <v>1960</v>
      </c>
      <c r="I236" s="1" t="s">
        <v>100</v>
      </c>
      <c r="J236" s="1" t="s">
        <v>1961</v>
      </c>
      <c r="K236" s="2">
        <v>2</v>
      </c>
      <c r="L236" s="1" t="s">
        <v>100</v>
      </c>
      <c r="M236" s="1" t="s">
        <v>410</v>
      </c>
      <c r="N236" s="1" t="s">
        <v>410</v>
      </c>
      <c r="O236" s="1" t="s">
        <v>411</v>
      </c>
      <c r="P236" s="1" t="s">
        <v>65</v>
      </c>
      <c r="Q236" s="1" t="s">
        <v>64</v>
      </c>
      <c r="R236" s="1" t="s">
        <v>65</v>
      </c>
      <c r="S236" s="1" t="s">
        <v>64</v>
      </c>
      <c r="T236" s="2">
        <v>2</v>
      </c>
      <c r="V236" s="1" t="s">
        <v>1962</v>
      </c>
      <c r="W236" s="1" t="s">
        <v>103</v>
      </c>
      <c r="Y236" s="1" t="s">
        <v>71</v>
      </c>
      <c r="Z236" s="1" t="s">
        <v>72</v>
      </c>
      <c r="AA236" s="1" t="s">
        <v>752</v>
      </c>
      <c r="AB236" s="1" t="s">
        <v>748</v>
      </c>
      <c r="AC236" s="3">
        <f>VLOOKUP(AA236,GeoCord!$A:$C,2,0)</f>
        <v>12.69</v>
      </c>
      <c r="AD236" s="3">
        <f>VLOOKUP(AA236,GeoCord!$A:$C,3,0)</f>
        <v>104.444</v>
      </c>
      <c r="AG236" s="1" t="s">
        <v>236</v>
      </c>
      <c r="AH236" s="2">
        <v>1</v>
      </c>
      <c r="AI236" s="1" t="s">
        <v>237</v>
      </c>
      <c r="AJ236" s="2">
        <v>1</v>
      </c>
      <c r="AK236" s="1" t="s">
        <v>77</v>
      </c>
      <c r="AL236" s="1" t="s">
        <v>77</v>
      </c>
      <c r="AM236" s="1" t="s">
        <v>77</v>
      </c>
      <c r="AN236" s="2">
        <v>0</v>
      </c>
      <c r="AO236" s="2">
        <v>0</v>
      </c>
      <c r="AP236" s="2">
        <v>1</v>
      </c>
      <c r="AQ236" s="2">
        <v>0</v>
      </c>
      <c r="AR236" s="1" t="s">
        <v>77</v>
      </c>
      <c r="AS236" s="1" t="s">
        <v>78</v>
      </c>
      <c r="AT236" s="2">
        <v>110</v>
      </c>
      <c r="AU236" s="1" t="s">
        <v>79</v>
      </c>
      <c r="AV236" s="2">
        <v>5</v>
      </c>
      <c r="AW236" s="2">
        <v>5174364.24</v>
      </c>
      <c r="AX236" s="1" t="s">
        <v>1962</v>
      </c>
      <c r="AY236" s="1" t="s">
        <v>1962</v>
      </c>
      <c r="AZ236" s="1" t="s">
        <v>103</v>
      </c>
      <c r="BE236" s="1" t="s">
        <v>1963</v>
      </c>
      <c r="BF236" s="2">
        <v>3</v>
      </c>
      <c r="BG236" s="1" t="s">
        <v>81</v>
      </c>
      <c r="BH236" s="2">
        <v>1</v>
      </c>
      <c r="BI236" s="2">
        <v>0</v>
      </c>
    </row>
    <row r="237" spans="1:61">
      <c r="A237" s="1" t="s">
        <v>59</v>
      </c>
      <c r="B237" s="1" t="s">
        <v>60</v>
      </c>
      <c r="C237" s="1" t="s">
        <v>1964</v>
      </c>
      <c r="D237" s="1" t="s">
        <v>1965</v>
      </c>
      <c r="E237" s="1" t="s">
        <v>1966</v>
      </c>
      <c r="F237" s="1" t="s">
        <v>64</v>
      </c>
      <c r="G237" s="1" t="s">
        <v>65</v>
      </c>
      <c r="H237" s="1" t="s">
        <v>1967</v>
      </c>
      <c r="I237" s="1" t="s">
        <v>67</v>
      </c>
      <c r="J237" s="1" t="s">
        <v>1968</v>
      </c>
      <c r="K237" s="2">
        <v>2</v>
      </c>
      <c r="L237" s="1" t="s">
        <v>67</v>
      </c>
      <c r="M237" s="1" t="s">
        <v>191</v>
      </c>
      <c r="N237" s="1" t="s">
        <v>191</v>
      </c>
      <c r="O237" s="1" t="s">
        <v>192</v>
      </c>
      <c r="P237" s="1" t="s">
        <v>65</v>
      </c>
      <c r="Q237" s="1" t="s">
        <v>64</v>
      </c>
      <c r="R237" s="1" t="s">
        <v>65</v>
      </c>
      <c r="S237" s="1" t="s">
        <v>64</v>
      </c>
      <c r="T237" s="2">
        <v>4</v>
      </c>
      <c r="V237" s="1" t="s">
        <v>1969</v>
      </c>
      <c r="X237" s="1" t="s">
        <v>1970</v>
      </c>
      <c r="Y237" s="1" t="s">
        <v>71</v>
      </c>
      <c r="Z237" s="1" t="s">
        <v>72</v>
      </c>
      <c r="AA237" s="1" t="s">
        <v>709</v>
      </c>
      <c r="AB237" s="1" t="s">
        <v>710</v>
      </c>
      <c r="AC237" s="3">
        <f>VLOOKUP(AA237,GeoCord!$A:$C,2,0)</f>
        <v>-3.3330000000000002</v>
      </c>
      <c r="AD237" s="3">
        <f>VLOOKUP(AA237,GeoCord!$A:$C,3,0)</f>
        <v>29.748999999999999</v>
      </c>
      <c r="AG237" s="1" t="s">
        <v>266</v>
      </c>
      <c r="AH237" s="2">
        <v>1</v>
      </c>
      <c r="AI237" s="1" t="s">
        <v>267</v>
      </c>
      <c r="AJ237" s="2">
        <v>0</v>
      </c>
      <c r="AK237" s="1" t="s">
        <v>77</v>
      </c>
      <c r="AL237" s="1" t="s">
        <v>77</v>
      </c>
      <c r="AM237" s="1" t="s">
        <v>77</v>
      </c>
      <c r="AN237" s="2">
        <v>0</v>
      </c>
      <c r="AO237" s="2">
        <v>0</v>
      </c>
      <c r="AP237" s="2">
        <v>0</v>
      </c>
      <c r="AQ237" s="2">
        <v>0</v>
      </c>
      <c r="AR237" s="1" t="s">
        <v>77</v>
      </c>
      <c r="AS237" s="1" t="s">
        <v>78</v>
      </c>
      <c r="AT237" s="2">
        <v>110</v>
      </c>
      <c r="AU237" s="1" t="s">
        <v>79</v>
      </c>
      <c r="AV237" s="2">
        <v>5</v>
      </c>
      <c r="AW237" s="2">
        <v>2916096.49</v>
      </c>
      <c r="AX237" s="1" t="s">
        <v>1969</v>
      </c>
      <c r="AY237" s="1" t="s">
        <v>1969</v>
      </c>
      <c r="AZ237" s="1" t="s">
        <v>1970</v>
      </c>
      <c r="BE237" s="1" t="s">
        <v>95</v>
      </c>
      <c r="BF237" s="2">
        <v>3</v>
      </c>
      <c r="BG237" s="1" t="s">
        <v>81</v>
      </c>
      <c r="BH237" s="2">
        <v>0</v>
      </c>
      <c r="BI237" s="2">
        <v>1</v>
      </c>
    </row>
    <row r="238" spans="1:61">
      <c r="A238" s="1" t="s">
        <v>59</v>
      </c>
      <c r="B238" s="1" t="s">
        <v>60</v>
      </c>
      <c r="C238" s="1" t="s">
        <v>1971</v>
      </c>
      <c r="D238" s="1" t="s">
        <v>1972</v>
      </c>
      <c r="E238" s="1" t="s">
        <v>1973</v>
      </c>
      <c r="F238" s="1" t="s">
        <v>64</v>
      </c>
      <c r="G238" s="1" t="s">
        <v>65</v>
      </c>
      <c r="H238" s="1" t="s">
        <v>1974</v>
      </c>
      <c r="I238" s="1" t="s">
        <v>100</v>
      </c>
      <c r="J238" s="1" t="s">
        <v>1975</v>
      </c>
      <c r="K238" s="2">
        <v>2</v>
      </c>
      <c r="L238" s="1" t="s">
        <v>100</v>
      </c>
      <c r="M238" s="1" t="s">
        <v>410</v>
      </c>
      <c r="N238" s="1" t="s">
        <v>410</v>
      </c>
      <c r="O238" s="1" t="s">
        <v>411</v>
      </c>
      <c r="P238" s="1" t="s">
        <v>65</v>
      </c>
      <c r="Q238" s="1" t="s">
        <v>64</v>
      </c>
      <c r="R238" s="1" t="s">
        <v>65</v>
      </c>
      <c r="S238" s="1" t="s">
        <v>64</v>
      </c>
      <c r="T238" s="2">
        <v>2</v>
      </c>
      <c r="V238" s="1" t="s">
        <v>1976</v>
      </c>
      <c r="W238" s="1" t="s">
        <v>1977</v>
      </c>
      <c r="Y238" s="1" t="s">
        <v>71</v>
      </c>
      <c r="Z238" s="1" t="s">
        <v>72</v>
      </c>
      <c r="AA238" s="1" t="s">
        <v>414</v>
      </c>
      <c r="AB238" s="1" t="s">
        <v>415</v>
      </c>
      <c r="AC238" s="3">
        <f>VLOOKUP(AA238,GeoCord!$A:$C,2,0)</f>
        <v>35.1753</v>
      </c>
      <c r="AD238" s="3">
        <f>VLOOKUP(AA238,GeoCord!$A:$C,3,0)</f>
        <v>99.387699999999995</v>
      </c>
      <c r="AG238" s="1" t="s">
        <v>416</v>
      </c>
      <c r="AH238" s="2">
        <v>1</v>
      </c>
      <c r="AI238" s="1" t="s">
        <v>417</v>
      </c>
      <c r="AJ238" s="2">
        <v>0</v>
      </c>
      <c r="AK238" s="1" t="s">
        <v>77</v>
      </c>
      <c r="AL238" s="1" t="s">
        <v>77</v>
      </c>
      <c r="AM238" s="1" t="s">
        <v>77</v>
      </c>
      <c r="AN238" s="2">
        <v>1</v>
      </c>
      <c r="AO238" s="2">
        <v>0</v>
      </c>
      <c r="AP238" s="2">
        <v>0</v>
      </c>
      <c r="AQ238" s="2">
        <v>0</v>
      </c>
      <c r="AR238" s="1" t="s">
        <v>77</v>
      </c>
      <c r="AS238" s="1" t="s">
        <v>78</v>
      </c>
      <c r="AT238" s="2">
        <v>110</v>
      </c>
      <c r="AU238" s="1" t="s">
        <v>79</v>
      </c>
      <c r="AV238" s="2">
        <v>5</v>
      </c>
      <c r="AW238" s="2">
        <v>2607273</v>
      </c>
      <c r="AX238" s="1" t="s">
        <v>1976</v>
      </c>
      <c r="AY238" s="1" t="s">
        <v>1976</v>
      </c>
      <c r="AZ238" s="1" t="s">
        <v>1977</v>
      </c>
      <c r="BF238" s="2">
        <v>3</v>
      </c>
      <c r="BG238" s="1" t="s">
        <v>81</v>
      </c>
      <c r="BH238" s="2">
        <v>0</v>
      </c>
      <c r="BI238" s="2">
        <v>0</v>
      </c>
    </row>
    <row r="239" spans="1:61">
      <c r="A239" s="1" t="s">
        <v>59</v>
      </c>
      <c r="B239" s="1" t="s">
        <v>60</v>
      </c>
      <c r="C239" s="1" t="s">
        <v>1978</v>
      </c>
      <c r="D239" s="1" t="s">
        <v>1979</v>
      </c>
      <c r="E239" s="1" t="s">
        <v>1980</v>
      </c>
      <c r="F239" s="1" t="s">
        <v>64</v>
      </c>
      <c r="G239" s="1" t="s">
        <v>65</v>
      </c>
      <c r="H239" s="1" t="s">
        <v>1981</v>
      </c>
      <c r="I239" s="1" t="s">
        <v>67</v>
      </c>
      <c r="J239" s="1" t="s">
        <v>1982</v>
      </c>
      <c r="K239" s="2">
        <v>2</v>
      </c>
      <c r="L239" s="1" t="s">
        <v>67</v>
      </c>
      <c r="M239" s="1" t="s">
        <v>244</v>
      </c>
      <c r="N239" s="1" t="s">
        <v>244</v>
      </c>
      <c r="O239" s="1" t="s">
        <v>245</v>
      </c>
      <c r="P239" s="1" t="s">
        <v>65</v>
      </c>
      <c r="Q239" s="1" t="s">
        <v>64</v>
      </c>
      <c r="R239" s="1" t="s">
        <v>65</v>
      </c>
      <c r="S239" s="1" t="s">
        <v>64</v>
      </c>
      <c r="T239" s="2">
        <v>4</v>
      </c>
      <c r="V239" s="1" t="s">
        <v>1983</v>
      </c>
      <c r="X239" s="1" t="s">
        <v>751</v>
      </c>
      <c r="Y239" s="1" t="s">
        <v>71</v>
      </c>
      <c r="Z239" s="1" t="s">
        <v>72</v>
      </c>
      <c r="AA239" s="1" t="s">
        <v>709</v>
      </c>
      <c r="AB239" s="1" t="s">
        <v>710</v>
      </c>
      <c r="AC239" s="3">
        <f>VLOOKUP(AA239,GeoCord!$A:$C,2,0)</f>
        <v>-3.3330000000000002</v>
      </c>
      <c r="AD239" s="3">
        <f>VLOOKUP(AA239,GeoCord!$A:$C,3,0)</f>
        <v>29.748999999999999</v>
      </c>
      <c r="AH239" s="2">
        <v>1</v>
      </c>
      <c r="AJ239" s="2">
        <v>0</v>
      </c>
      <c r="AK239" s="1" t="s">
        <v>77</v>
      </c>
      <c r="AL239" s="1" t="s">
        <v>77</v>
      </c>
      <c r="AM239" s="1" t="s">
        <v>77</v>
      </c>
      <c r="AN239" s="2">
        <v>0</v>
      </c>
      <c r="AO239" s="2">
        <v>0</v>
      </c>
      <c r="AP239" s="2">
        <v>0</v>
      </c>
      <c r="AQ239" s="2">
        <v>0</v>
      </c>
      <c r="AR239" s="1" t="s">
        <v>77</v>
      </c>
      <c r="AS239" s="1" t="s">
        <v>78</v>
      </c>
      <c r="AT239" s="2">
        <v>110</v>
      </c>
      <c r="AU239" s="1" t="s">
        <v>79</v>
      </c>
      <c r="AV239" s="2">
        <v>5</v>
      </c>
      <c r="AW239" s="2">
        <v>1239992.6000000001</v>
      </c>
      <c r="AX239" s="1" t="s">
        <v>1983</v>
      </c>
      <c r="AY239" s="1" t="s">
        <v>1983</v>
      </c>
      <c r="AZ239" s="1" t="s">
        <v>751</v>
      </c>
      <c r="BF239" s="2">
        <v>3</v>
      </c>
      <c r="BG239" s="1" t="s">
        <v>81</v>
      </c>
      <c r="BH239" s="2">
        <v>0</v>
      </c>
      <c r="BI239" s="2">
        <v>0</v>
      </c>
    </row>
    <row r="240" spans="1:61">
      <c r="A240" s="1" t="s">
        <v>59</v>
      </c>
      <c r="B240" s="1" t="s">
        <v>60</v>
      </c>
      <c r="C240" s="1" t="s">
        <v>1984</v>
      </c>
      <c r="D240" s="1" t="s">
        <v>1985</v>
      </c>
      <c r="E240" s="1" t="s">
        <v>1986</v>
      </c>
      <c r="F240" s="1" t="s">
        <v>64</v>
      </c>
      <c r="G240" s="1" t="s">
        <v>65</v>
      </c>
      <c r="H240" s="1" t="s">
        <v>1987</v>
      </c>
      <c r="I240" s="1" t="s">
        <v>100</v>
      </c>
      <c r="J240" s="1" t="s">
        <v>1987</v>
      </c>
      <c r="K240" s="2">
        <v>2</v>
      </c>
      <c r="L240" s="1" t="s">
        <v>100</v>
      </c>
      <c r="M240" s="1" t="s">
        <v>287</v>
      </c>
      <c r="N240" s="1" t="s">
        <v>287</v>
      </c>
      <c r="O240" s="1" t="s">
        <v>64</v>
      </c>
      <c r="P240" s="1" t="s">
        <v>65</v>
      </c>
      <c r="Q240" s="1" t="s">
        <v>64</v>
      </c>
      <c r="R240" s="1" t="s">
        <v>65</v>
      </c>
      <c r="S240" s="1" t="s">
        <v>64</v>
      </c>
      <c r="T240" s="2">
        <v>4</v>
      </c>
      <c r="V240" s="1" t="s">
        <v>1119</v>
      </c>
      <c r="X240" s="1" t="s">
        <v>725</v>
      </c>
      <c r="Y240" s="1" t="s">
        <v>71</v>
      </c>
      <c r="Z240" s="1" t="s">
        <v>72</v>
      </c>
      <c r="AA240" s="1" t="s">
        <v>860</v>
      </c>
      <c r="AB240" s="1" t="s">
        <v>861</v>
      </c>
      <c r="AC240" s="3">
        <f>VLOOKUP(AA240,GeoCord!$A:$C,2,0)</f>
        <v>7.3</v>
      </c>
      <c r="AD240" s="3">
        <f>VLOOKUP(AA240,GeoCord!$A:$C,3,0)</f>
        <v>80.727000000000004</v>
      </c>
      <c r="AG240" s="1" t="s">
        <v>145</v>
      </c>
      <c r="AH240" s="2">
        <v>1</v>
      </c>
      <c r="AI240" s="1" t="s">
        <v>146</v>
      </c>
      <c r="AJ240" s="2">
        <v>0</v>
      </c>
      <c r="AK240" s="1" t="s">
        <v>77</v>
      </c>
      <c r="AL240" s="1" t="s">
        <v>77</v>
      </c>
      <c r="AM240" s="1" t="s">
        <v>77</v>
      </c>
      <c r="AN240" s="2">
        <v>0</v>
      </c>
      <c r="AO240" s="2">
        <v>0</v>
      </c>
      <c r="AP240" s="2">
        <v>0</v>
      </c>
      <c r="AQ240" s="2">
        <v>0</v>
      </c>
      <c r="AR240" s="1" t="s">
        <v>77</v>
      </c>
      <c r="AS240" s="1" t="s">
        <v>78</v>
      </c>
      <c r="AT240" s="2">
        <v>110</v>
      </c>
      <c r="AU240" s="1" t="s">
        <v>79</v>
      </c>
      <c r="AV240" s="2">
        <v>5</v>
      </c>
      <c r="AW240" s="2">
        <v>40411.870000000003</v>
      </c>
      <c r="AX240" s="1" t="s">
        <v>1119</v>
      </c>
      <c r="AY240" s="1" t="s">
        <v>1119</v>
      </c>
      <c r="AZ240" s="1" t="s">
        <v>725</v>
      </c>
      <c r="BF240" s="2">
        <v>3</v>
      </c>
      <c r="BG240" s="1" t="s">
        <v>81</v>
      </c>
      <c r="BH240" s="2">
        <v>1</v>
      </c>
      <c r="BI240" s="2">
        <v>0</v>
      </c>
    </row>
    <row r="241" spans="1:61">
      <c r="A241" s="1" t="s">
        <v>59</v>
      </c>
      <c r="B241" s="1" t="s">
        <v>60</v>
      </c>
      <c r="C241" s="1" t="s">
        <v>1988</v>
      </c>
      <c r="D241" s="1" t="s">
        <v>1989</v>
      </c>
      <c r="E241" s="1" t="s">
        <v>1990</v>
      </c>
      <c r="F241" s="1" t="s">
        <v>64</v>
      </c>
      <c r="G241" s="1" t="s">
        <v>65</v>
      </c>
      <c r="H241" s="1" t="s">
        <v>1991</v>
      </c>
      <c r="I241" s="1" t="s">
        <v>67</v>
      </c>
      <c r="J241" s="1" t="s">
        <v>1992</v>
      </c>
      <c r="K241" s="2">
        <v>2</v>
      </c>
      <c r="L241" s="1" t="s">
        <v>67</v>
      </c>
      <c r="M241" s="1" t="s">
        <v>244</v>
      </c>
      <c r="N241" s="1" t="s">
        <v>244</v>
      </c>
      <c r="O241" s="1" t="s">
        <v>245</v>
      </c>
      <c r="P241" s="1" t="s">
        <v>65</v>
      </c>
      <c r="Q241" s="1" t="s">
        <v>64</v>
      </c>
      <c r="R241" s="1" t="s">
        <v>65</v>
      </c>
      <c r="S241" s="1" t="s">
        <v>64</v>
      </c>
      <c r="T241" s="2">
        <v>4</v>
      </c>
      <c r="V241" s="1" t="s">
        <v>639</v>
      </c>
      <c r="X241" s="1" t="s">
        <v>725</v>
      </c>
      <c r="Y241" s="1" t="s">
        <v>71</v>
      </c>
      <c r="Z241" s="1" t="s">
        <v>72</v>
      </c>
      <c r="AA241" s="1" t="s">
        <v>1993</v>
      </c>
      <c r="AB241" s="1" t="s">
        <v>1994</v>
      </c>
      <c r="AC241" s="3">
        <f>VLOOKUP(AA241,GeoCord!$A:$C,2,0)</f>
        <v>15.981</v>
      </c>
      <c r="AD241" s="3">
        <f>VLOOKUP(AA241,GeoCord!$A:$C,3,0)</f>
        <v>18.780999999999999</v>
      </c>
      <c r="AG241" s="1" t="s">
        <v>157</v>
      </c>
      <c r="AH241" s="2">
        <v>1</v>
      </c>
      <c r="AI241" s="1" t="s">
        <v>158</v>
      </c>
      <c r="AJ241" s="2">
        <v>0</v>
      </c>
      <c r="AK241" s="1" t="s">
        <v>77</v>
      </c>
      <c r="AL241" s="1" t="s">
        <v>77</v>
      </c>
      <c r="AM241" s="1" t="s">
        <v>77</v>
      </c>
      <c r="AN241" s="2">
        <v>0</v>
      </c>
      <c r="AO241" s="2">
        <v>0</v>
      </c>
      <c r="AP241" s="2">
        <v>0</v>
      </c>
      <c r="AQ241" s="2">
        <v>0</v>
      </c>
      <c r="AR241" s="1" t="s">
        <v>77</v>
      </c>
      <c r="AS241" s="1" t="s">
        <v>78</v>
      </c>
      <c r="AT241" s="2">
        <v>110</v>
      </c>
      <c r="AU241" s="1" t="s">
        <v>79</v>
      </c>
      <c r="AV241" s="2">
        <v>5</v>
      </c>
      <c r="AW241" s="2">
        <v>3317824.0150000001</v>
      </c>
      <c r="AX241" s="1" t="s">
        <v>639</v>
      </c>
      <c r="AY241" s="1" t="s">
        <v>639</v>
      </c>
      <c r="AZ241" s="1" t="s">
        <v>725</v>
      </c>
      <c r="BF241" s="2">
        <v>3</v>
      </c>
      <c r="BG241" s="1" t="s">
        <v>81</v>
      </c>
      <c r="BH241" s="2">
        <v>0</v>
      </c>
      <c r="BI241" s="2">
        <v>0</v>
      </c>
    </row>
    <row r="242" spans="1:61">
      <c r="A242" s="1" t="s">
        <v>59</v>
      </c>
      <c r="B242" s="1" t="s">
        <v>60</v>
      </c>
      <c r="C242" s="1" t="s">
        <v>1995</v>
      </c>
      <c r="D242" s="1" t="s">
        <v>1996</v>
      </c>
      <c r="E242" s="1" t="s">
        <v>1997</v>
      </c>
      <c r="F242" s="1" t="s">
        <v>64</v>
      </c>
      <c r="G242" s="1" t="s">
        <v>65</v>
      </c>
      <c r="H242" s="1" t="s">
        <v>1998</v>
      </c>
      <c r="I242" s="1" t="s">
        <v>67</v>
      </c>
      <c r="J242" s="1" t="s">
        <v>1999</v>
      </c>
      <c r="K242" s="2">
        <v>2</v>
      </c>
      <c r="L242" s="1" t="s">
        <v>67</v>
      </c>
      <c r="M242" s="1" t="s">
        <v>315</v>
      </c>
      <c r="N242" s="1" t="s">
        <v>315</v>
      </c>
      <c r="P242" s="1" t="s">
        <v>65</v>
      </c>
      <c r="Q242" s="1" t="s">
        <v>64</v>
      </c>
      <c r="R242" s="1" t="s">
        <v>65</v>
      </c>
      <c r="S242" s="1" t="s">
        <v>64</v>
      </c>
      <c r="T242" s="2">
        <v>4</v>
      </c>
      <c r="V242" s="1" t="s">
        <v>2000</v>
      </c>
      <c r="X242" s="1" t="s">
        <v>1502</v>
      </c>
      <c r="Y242" s="1" t="s">
        <v>71</v>
      </c>
      <c r="Z242" s="1" t="s">
        <v>72</v>
      </c>
      <c r="AA242" s="1" t="s">
        <v>91</v>
      </c>
      <c r="AB242" s="1" t="s">
        <v>92</v>
      </c>
      <c r="AC242" s="3">
        <f>VLOOKUP(AA242,GeoCord!$A:$C,2,0)</f>
        <v>4.4000000000000004</v>
      </c>
      <c r="AD242" s="3">
        <f>VLOOKUP(AA242,GeoCord!$A:$C,3,0)</f>
        <v>12.131</v>
      </c>
      <c r="AG242" s="1" t="s">
        <v>871</v>
      </c>
      <c r="AH242" s="2">
        <v>1</v>
      </c>
      <c r="AI242" s="1" t="s">
        <v>872</v>
      </c>
      <c r="AJ242" s="2">
        <v>0</v>
      </c>
      <c r="AK242" s="1" t="s">
        <v>77</v>
      </c>
      <c r="AL242" s="1" t="s">
        <v>77</v>
      </c>
      <c r="AM242" s="1" t="s">
        <v>77</v>
      </c>
      <c r="AN242" s="2">
        <v>0</v>
      </c>
      <c r="AO242" s="2">
        <v>0</v>
      </c>
      <c r="AP242" s="2">
        <v>0</v>
      </c>
      <c r="AQ242" s="2">
        <v>0</v>
      </c>
      <c r="AR242" s="1" t="s">
        <v>77</v>
      </c>
      <c r="AS242" s="1" t="s">
        <v>78</v>
      </c>
      <c r="AT242" s="2">
        <v>110</v>
      </c>
      <c r="AU242" s="1" t="s">
        <v>79</v>
      </c>
      <c r="AV242" s="2">
        <v>5</v>
      </c>
      <c r="AW242" s="2">
        <v>32797</v>
      </c>
      <c r="AX242" s="1" t="s">
        <v>2000</v>
      </c>
      <c r="AY242" s="1" t="s">
        <v>2000</v>
      </c>
      <c r="AZ242" s="1" t="s">
        <v>1502</v>
      </c>
      <c r="BF242" s="2">
        <v>3</v>
      </c>
      <c r="BG242" s="1" t="s">
        <v>81</v>
      </c>
      <c r="BH242" s="2">
        <v>0</v>
      </c>
      <c r="BI242" s="2">
        <v>0</v>
      </c>
    </row>
    <row r="243" spans="1:61">
      <c r="A243" s="1" t="s">
        <v>59</v>
      </c>
      <c r="B243" s="1" t="s">
        <v>60</v>
      </c>
      <c r="C243" s="1" t="s">
        <v>2001</v>
      </c>
      <c r="D243" s="1" t="s">
        <v>2002</v>
      </c>
      <c r="E243" s="1" t="s">
        <v>2003</v>
      </c>
      <c r="F243" s="1" t="s">
        <v>64</v>
      </c>
      <c r="G243" s="1" t="s">
        <v>65</v>
      </c>
      <c r="H243" s="1" t="s">
        <v>2004</v>
      </c>
      <c r="I243" s="1" t="s">
        <v>67</v>
      </c>
      <c r="J243" s="1" t="s">
        <v>2005</v>
      </c>
      <c r="K243" s="2">
        <v>2</v>
      </c>
      <c r="L243" s="1" t="s">
        <v>67</v>
      </c>
      <c r="M243" s="1" t="s">
        <v>244</v>
      </c>
      <c r="N243" s="1" t="s">
        <v>244</v>
      </c>
      <c r="O243" s="1" t="s">
        <v>245</v>
      </c>
      <c r="P243" s="1" t="s">
        <v>65</v>
      </c>
      <c r="Q243" s="1" t="s">
        <v>64</v>
      </c>
      <c r="R243" s="1" t="s">
        <v>65</v>
      </c>
      <c r="S243" s="1" t="s">
        <v>64</v>
      </c>
      <c r="T243" s="2">
        <v>4</v>
      </c>
      <c r="V243" s="1" t="s">
        <v>2006</v>
      </c>
      <c r="X243" s="1" t="s">
        <v>751</v>
      </c>
      <c r="Y243" s="1" t="s">
        <v>71</v>
      </c>
      <c r="Z243" s="1" t="s">
        <v>72</v>
      </c>
      <c r="AA243" s="1" t="s">
        <v>518</v>
      </c>
      <c r="AB243" s="1" t="s">
        <v>519</v>
      </c>
      <c r="AC243" s="3">
        <f>VLOOKUP(AA243,GeoCord!$A:$C,2,0)</f>
        <v>-19.614999999999998</v>
      </c>
      <c r="AD243" s="3">
        <f>VLOOKUP(AA243,GeoCord!$A:$C,3,0)</f>
        <v>46.645000000000003</v>
      </c>
      <c r="AG243" s="1" t="s">
        <v>236</v>
      </c>
      <c r="AH243" s="2">
        <v>1</v>
      </c>
      <c r="AI243" s="1" t="s">
        <v>237</v>
      </c>
      <c r="AJ243" s="2">
        <v>0</v>
      </c>
      <c r="AK243" s="1" t="s">
        <v>77</v>
      </c>
      <c r="AL243" s="1" t="s">
        <v>77</v>
      </c>
      <c r="AM243" s="1" t="s">
        <v>77</v>
      </c>
      <c r="AN243" s="2">
        <v>0</v>
      </c>
      <c r="AO243" s="2">
        <v>0</v>
      </c>
      <c r="AP243" s="2">
        <v>0</v>
      </c>
      <c r="AQ243" s="2">
        <v>0</v>
      </c>
      <c r="AR243" s="1" t="s">
        <v>77</v>
      </c>
      <c r="AS243" s="1" t="s">
        <v>78</v>
      </c>
      <c r="AT243" s="2">
        <v>110</v>
      </c>
      <c r="AU243" s="1" t="s">
        <v>79</v>
      </c>
      <c r="AV243" s="2">
        <v>5</v>
      </c>
      <c r="AW243" s="2">
        <v>230001.2</v>
      </c>
      <c r="AX243" s="1" t="s">
        <v>2006</v>
      </c>
      <c r="AY243" s="1" t="s">
        <v>2006</v>
      </c>
      <c r="AZ243" s="1" t="s">
        <v>751</v>
      </c>
      <c r="BF243" s="2">
        <v>3</v>
      </c>
      <c r="BG243" s="1" t="s">
        <v>81</v>
      </c>
      <c r="BH243" s="2">
        <v>0</v>
      </c>
      <c r="BI243" s="2">
        <v>0</v>
      </c>
    </row>
    <row r="244" spans="1:61">
      <c r="A244" s="1" t="s">
        <v>59</v>
      </c>
      <c r="B244" s="1" t="s">
        <v>60</v>
      </c>
      <c r="C244" s="1" t="s">
        <v>2007</v>
      </c>
      <c r="D244" s="1" t="s">
        <v>2008</v>
      </c>
      <c r="E244" s="1" t="s">
        <v>2009</v>
      </c>
      <c r="F244" s="1" t="s">
        <v>64</v>
      </c>
      <c r="G244" s="1" t="s">
        <v>65</v>
      </c>
      <c r="H244" s="1" t="s">
        <v>2010</v>
      </c>
      <c r="I244" s="1" t="s">
        <v>67</v>
      </c>
      <c r="J244" s="1" t="s">
        <v>2011</v>
      </c>
      <c r="K244" s="2">
        <v>2</v>
      </c>
      <c r="L244" s="1" t="s">
        <v>67</v>
      </c>
      <c r="M244" s="1" t="s">
        <v>191</v>
      </c>
      <c r="N244" s="1" t="s">
        <v>191</v>
      </c>
      <c r="O244" s="1" t="s">
        <v>192</v>
      </c>
      <c r="P244" s="1" t="s">
        <v>65</v>
      </c>
      <c r="Q244" s="1" t="s">
        <v>64</v>
      </c>
      <c r="R244" s="1" t="s">
        <v>65</v>
      </c>
      <c r="S244" s="1" t="s">
        <v>64</v>
      </c>
      <c r="T244" s="2">
        <v>4</v>
      </c>
      <c r="V244" s="1" t="s">
        <v>2012</v>
      </c>
      <c r="X244" s="1" t="s">
        <v>2013</v>
      </c>
      <c r="Y244" s="1" t="s">
        <v>71</v>
      </c>
      <c r="Z244" s="1" t="s">
        <v>72</v>
      </c>
      <c r="AA244" s="1" t="s">
        <v>1993</v>
      </c>
      <c r="AB244" s="1" t="s">
        <v>1994</v>
      </c>
      <c r="AC244" s="3">
        <f>VLOOKUP(AA244,GeoCord!$A:$C,2,0)</f>
        <v>15.981</v>
      </c>
      <c r="AD244" s="3">
        <f>VLOOKUP(AA244,GeoCord!$A:$C,3,0)</f>
        <v>18.780999999999999</v>
      </c>
      <c r="AG244" s="1" t="s">
        <v>236</v>
      </c>
      <c r="AH244" s="2">
        <v>1</v>
      </c>
      <c r="AI244" s="1" t="s">
        <v>237</v>
      </c>
      <c r="AJ244" s="2">
        <v>0</v>
      </c>
      <c r="AK244" s="1" t="s">
        <v>77</v>
      </c>
      <c r="AL244" s="1" t="s">
        <v>77</v>
      </c>
      <c r="AM244" s="1" t="s">
        <v>77</v>
      </c>
      <c r="AN244" s="2">
        <v>0</v>
      </c>
      <c r="AO244" s="2">
        <v>0</v>
      </c>
      <c r="AP244" s="2">
        <v>0</v>
      </c>
      <c r="AQ244" s="2">
        <v>0</v>
      </c>
      <c r="AR244" s="1" t="s">
        <v>77</v>
      </c>
      <c r="AS244" s="1" t="s">
        <v>78</v>
      </c>
      <c r="AT244" s="2">
        <v>110</v>
      </c>
      <c r="AU244" s="1" t="s">
        <v>79</v>
      </c>
      <c r="AV244" s="2">
        <v>5</v>
      </c>
      <c r="AW244" s="2">
        <v>1863775.98</v>
      </c>
      <c r="AX244" s="1" t="s">
        <v>2012</v>
      </c>
      <c r="AY244" s="1" t="s">
        <v>2012</v>
      </c>
      <c r="AZ244" s="1" t="s">
        <v>2013</v>
      </c>
      <c r="BF244" s="2">
        <v>3</v>
      </c>
      <c r="BG244" s="1" t="s">
        <v>81</v>
      </c>
      <c r="BH244" s="2">
        <v>0</v>
      </c>
      <c r="BI244" s="2">
        <v>0</v>
      </c>
    </row>
    <row r="245" spans="1:61">
      <c r="A245" s="1" t="s">
        <v>59</v>
      </c>
      <c r="B245" s="1" t="s">
        <v>60</v>
      </c>
      <c r="C245" s="1" t="s">
        <v>2014</v>
      </c>
      <c r="D245" s="1" t="s">
        <v>2015</v>
      </c>
      <c r="E245" s="1" t="s">
        <v>2016</v>
      </c>
      <c r="F245" s="1" t="s">
        <v>64</v>
      </c>
      <c r="G245" s="1" t="s">
        <v>65</v>
      </c>
      <c r="H245" s="1" t="s">
        <v>2017</v>
      </c>
      <c r="I245" s="1" t="s">
        <v>164</v>
      </c>
      <c r="J245" s="1" t="s">
        <v>2018</v>
      </c>
      <c r="K245" s="2">
        <v>2</v>
      </c>
      <c r="L245" s="1" t="s">
        <v>164</v>
      </c>
      <c r="M245" s="1" t="s">
        <v>105</v>
      </c>
      <c r="N245" s="1" t="s">
        <v>105</v>
      </c>
      <c r="O245" s="1" t="s">
        <v>2019</v>
      </c>
      <c r="P245" s="1" t="s">
        <v>65</v>
      </c>
      <c r="Q245" s="1" t="s">
        <v>64</v>
      </c>
      <c r="R245" s="1" t="s">
        <v>65</v>
      </c>
      <c r="S245" s="1" t="s">
        <v>64</v>
      </c>
      <c r="T245" s="2">
        <v>3</v>
      </c>
      <c r="V245" s="1" t="s">
        <v>2020</v>
      </c>
      <c r="X245" s="1" t="s">
        <v>425</v>
      </c>
      <c r="Y245" s="1" t="s">
        <v>71</v>
      </c>
      <c r="Z245" s="1" t="s">
        <v>72</v>
      </c>
      <c r="AA245" s="1" t="s">
        <v>104</v>
      </c>
      <c r="AB245" s="1" t="s">
        <v>105</v>
      </c>
      <c r="AC245" s="3">
        <f>VLOOKUP(AA245,GeoCord!$A:$C,2,0)</f>
        <v>14.881</v>
      </c>
      <c r="AD245" s="3">
        <f>VLOOKUP(AA245,GeoCord!$A:$C,3,0)</f>
        <v>-87.123000000000005</v>
      </c>
      <c r="AG245" s="1" t="s">
        <v>385</v>
      </c>
      <c r="AH245" s="2">
        <v>1</v>
      </c>
      <c r="AI245" s="1" t="s">
        <v>386</v>
      </c>
      <c r="AJ245" s="2">
        <v>0</v>
      </c>
      <c r="AK245" s="1" t="s">
        <v>77</v>
      </c>
      <c r="AL245" s="1" t="s">
        <v>77</v>
      </c>
      <c r="AM245" s="1" t="s">
        <v>77</v>
      </c>
      <c r="AN245" s="2">
        <v>0</v>
      </c>
      <c r="AO245" s="2">
        <v>0</v>
      </c>
      <c r="AP245" s="2">
        <v>0</v>
      </c>
      <c r="AQ245" s="2">
        <v>0</v>
      </c>
      <c r="AR245" s="1" t="s">
        <v>77</v>
      </c>
      <c r="AS245" s="1" t="s">
        <v>78</v>
      </c>
      <c r="AT245" s="2">
        <v>110</v>
      </c>
      <c r="AU245" s="1" t="s">
        <v>79</v>
      </c>
      <c r="AV245" s="2">
        <v>5</v>
      </c>
      <c r="AW245" s="2">
        <v>14490239.43</v>
      </c>
      <c r="AX245" s="1" t="s">
        <v>2020</v>
      </c>
      <c r="AY245" s="1" t="s">
        <v>2020</v>
      </c>
      <c r="AZ245" s="1" t="s">
        <v>425</v>
      </c>
      <c r="BF245" s="2">
        <v>3</v>
      </c>
      <c r="BG245" s="1" t="s">
        <v>81</v>
      </c>
      <c r="BH245" s="2">
        <v>0</v>
      </c>
      <c r="BI245" s="2">
        <v>0</v>
      </c>
    </row>
    <row r="246" spans="1:61">
      <c r="A246" s="1" t="s">
        <v>59</v>
      </c>
      <c r="B246" s="1" t="s">
        <v>60</v>
      </c>
      <c r="C246" s="1" t="s">
        <v>2021</v>
      </c>
      <c r="D246" s="1" t="s">
        <v>2022</v>
      </c>
      <c r="E246" s="1" t="s">
        <v>2023</v>
      </c>
      <c r="F246" s="1" t="s">
        <v>64</v>
      </c>
      <c r="G246" s="1" t="s">
        <v>65</v>
      </c>
      <c r="H246" s="1" t="s">
        <v>2024</v>
      </c>
      <c r="I246" s="1" t="s">
        <v>164</v>
      </c>
      <c r="J246" s="1" t="s">
        <v>2025</v>
      </c>
      <c r="K246" s="2">
        <v>2</v>
      </c>
      <c r="L246" s="1" t="s">
        <v>164</v>
      </c>
      <c r="M246" s="1" t="s">
        <v>2026</v>
      </c>
      <c r="N246" s="1" t="s">
        <v>2026</v>
      </c>
      <c r="O246" s="1" t="s">
        <v>2027</v>
      </c>
      <c r="P246" s="1" t="s">
        <v>65</v>
      </c>
      <c r="Q246" s="1" t="s">
        <v>64</v>
      </c>
      <c r="R246" s="1" t="s">
        <v>65</v>
      </c>
      <c r="S246" s="1" t="s">
        <v>64</v>
      </c>
      <c r="T246" s="2">
        <v>3</v>
      </c>
      <c r="V246" s="1" t="s">
        <v>2028</v>
      </c>
      <c r="X246" s="1" t="s">
        <v>2029</v>
      </c>
      <c r="Y246" s="1" t="s">
        <v>71</v>
      </c>
      <c r="Z246" s="1" t="s">
        <v>72</v>
      </c>
      <c r="AA246" s="1" t="s">
        <v>104</v>
      </c>
      <c r="AB246" s="1" t="s">
        <v>105</v>
      </c>
      <c r="AC246" s="3">
        <f>VLOOKUP(AA246,GeoCord!$A:$C,2,0)</f>
        <v>14.881</v>
      </c>
      <c r="AD246" s="3">
        <f>VLOOKUP(AA246,GeoCord!$A:$C,3,0)</f>
        <v>-87.123000000000005</v>
      </c>
      <c r="AG246" s="1" t="s">
        <v>2030</v>
      </c>
      <c r="AH246" s="2">
        <v>1</v>
      </c>
      <c r="AI246" s="1" t="s">
        <v>2031</v>
      </c>
      <c r="AJ246" s="2">
        <v>1</v>
      </c>
      <c r="AK246" s="1" t="s">
        <v>77</v>
      </c>
      <c r="AL246" s="1" t="s">
        <v>77</v>
      </c>
      <c r="AM246" s="1" t="s">
        <v>77</v>
      </c>
      <c r="AN246" s="2">
        <v>0</v>
      </c>
      <c r="AO246" s="2">
        <v>0</v>
      </c>
      <c r="AP246" s="2">
        <v>0</v>
      </c>
      <c r="AQ246" s="2">
        <v>0</v>
      </c>
      <c r="AR246" s="1" t="s">
        <v>77</v>
      </c>
      <c r="AS246" s="1" t="s">
        <v>78</v>
      </c>
      <c r="AT246" s="2">
        <v>110</v>
      </c>
      <c r="AU246" s="1" t="s">
        <v>79</v>
      </c>
      <c r="AV246" s="2">
        <v>5</v>
      </c>
      <c r="AW246" s="2">
        <v>115480</v>
      </c>
      <c r="AX246" s="1" t="s">
        <v>2028</v>
      </c>
      <c r="AY246" s="1" t="s">
        <v>2028</v>
      </c>
      <c r="AZ246" s="1" t="s">
        <v>2029</v>
      </c>
      <c r="BF246" s="2">
        <v>3</v>
      </c>
      <c r="BG246" s="1" t="s">
        <v>81</v>
      </c>
      <c r="BH246" s="2">
        <v>0</v>
      </c>
      <c r="BI246" s="2">
        <v>0</v>
      </c>
    </row>
    <row r="247" spans="1:61">
      <c r="A247" s="1" t="s">
        <v>59</v>
      </c>
      <c r="B247" s="1" t="s">
        <v>60</v>
      </c>
      <c r="C247" s="1" t="s">
        <v>2032</v>
      </c>
      <c r="D247" s="1" t="s">
        <v>2033</v>
      </c>
      <c r="E247" s="1" t="s">
        <v>2034</v>
      </c>
      <c r="F247" s="1" t="s">
        <v>64</v>
      </c>
      <c r="G247" s="1" t="s">
        <v>65</v>
      </c>
      <c r="H247" s="1" t="s">
        <v>2035</v>
      </c>
      <c r="I247" s="1" t="s">
        <v>67</v>
      </c>
      <c r="J247" s="1" t="s">
        <v>2036</v>
      </c>
      <c r="K247" s="2">
        <v>2</v>
      </c>
      <c r="L247" s="1" t="s">
        <v>67</v>
      </c>
      <c r="M247" s="1" t="s">
        <v>191</v>
      </c>
      <c r="N247" s="1" t="s">
        <v>191</v>
      </c>
      <c r="O247" s="1" t="s">
        <v>192</v>
      </c>
      <c r="P247" s="1" t="s">
        <v>65</v>
      </c>
      <c r="Q247" s="1" t="s">
        <v>64</v>
      </c>
      <c r="R247" s="1" t="s">
        <v>65</v>
      </c>
      <c r="S247" s="1" t="s">
        <v>64</v>
      </c>
      <c r="T247" s="2">
        <v>4</v>
      </c>
      <c r="V247" s="1" t="s">
        <v>306</v>
      </c>
      <c r="X247" s="1" t="s">
        <v>2037</v>
      </c>
      <c r="Y247" s="1" t="s">
        <v>71</v>
      </c>
      <c r="Z247" s="1" t="s">
        <v>72</v>
      </c>
      <c r="AA247" s="1" t="s">
        <v>1206</v>
      </c>
      <c r="AB247" s="1" t="s">
        <v>1207</v>
      </c>
      <c r="AC247" s="3">
        <f>VLOOKUP(AA247,GeoCord!$A:$C,2,0)</f>
        <v>7.0430000000000001</v>
      </c>
      <c r="AD247" s="3">
        <f>VLOOKUP(AA247,GeoCord!$A:$C,3,0)</f>
        <v>21.423999999999999</v>
      </c>
      <c r="AG247" s="1" t="s">
        <v>236</v>
      </c>
      <c r="AH247" s="2">
        <v>1</v>
      </c>
      <c r="AI247" s="1" t="s">
        <v>237</v>
      </c>
      <c r="AJ247" s="2">
        <v>1</v>
      </c>
      <c r="AK247" s="1" t="s">
        <v>77</v>
      </c>
      <c r="AL247" s="1" t="s">
        <v>77</v>
      </c>
      <c r="AM247" s="1" t="s">
        <v>77</v>
      </c>
      <c r="AN247" s="2">
        <v>0</v>
      </c>
      <c r="AO247" s="2">
        <v>0</v>
      </c>
      <c r="AP247" s="2">
        <v>0</v>
      </c>
      <c r="AQ247" s="2">
        <v>0</v>
      </c>
      <c r="AR247" s="1" t="s">
        <v>77</v>
      </c>
      <c r="AS247" s="1" t="s">
        <v>78</v>
      </c>
      <c r="AT247" s="2">
        <v>110</v>
      </c>
      <c r="AU247" s="1" t="s">
        <v>79</v>
      </c>
      <c r="AV247" s="2">
        <v>5</v>
      </c>
      <c r="AW247" s="2">
        <v>13242144</v>
      </c>
      <c r="AX247" s="1" t="s">
        <v>306</v>
      </c>
      <c r="AY247" s="1" t="s">
        <v>306</v>
      </c>
      <c r="AZ247" s="1" t="s">
        <v>2037</v>
      </c>
      <c r="BF247" s="2">
        <v>3</v>
      </c>
      <c r="BG247" s="1" t="s">
        <v>81</v>
      </c>
      <c r="BH247" s="2">
        <v>1</v>
      </c>
      <c r="BI247" s="2">
        <v>0</v>
      </c>
    </row>
    <row r="248" spans="1:61">
      <c r="A248" s="1" t="s">
        <v>59</v>
      </c>
      <c r="B248" s="1" t="s">
        <v>60</v>
      </c>
      <c r="C248" s="1" t="s">
        <v>2038</v>
      </c>
      <c r="D248" s="1" t="s">
        <v>2039</v>
      </c>
      <c r="E248" s="1" t="s">
        <v>2040</v>
      </c>
      <c r="F248" s="1" t="s">
        <v>64</v>
      </c>
      <c r="G248" s="1" t="s">
        <v>65</v>
      </c>
      <c r="H248" s="1" t="s">
        <v>2041</v>
      </c>
      <c r="I248" s="1" t="s">
        <v>100</v>
      </c>
      <c r="J248" s="1" t="s">
        <v>2042</v>
      </c>
      <c r="K248" s="2">
        <v>2</v>
      </c>
      <c r="L248" s="1" t="s">
        <v>100</v>
      </c>
      <c r="M248" s="1" t="s">
        <v>2043</v>
      </c>
      <c r="N248" s="1" t="s">
        <v>2043</v>
      </c>
      <c r="P248" s="1" t="s">
        <v>65</v>
      </c>
      <c r="Q248" s="1" t="s">
        <v>64</v>
      </c>
      <c r="R248" s="1" t="s">
        <v>65</v>
      </c>
      <c r="S248" s="1" t="s">
        <v>64</v>
      </c>
      <c r="T248" s="2">
        <v>3</v>
      </c>
      <c r="V248" s="1" t="s">
        <v>2044</v>
      </c>
      <c r="X248" s="1" t="s">
        <v>2045</v>
      </c>
      <c r="Y248" s="1" t="s">
        <v>71</v>
      </c>
      <c r="Z248" s="1" t="s">
        <v>72</v>
      </c>
      <c r="AA248" s="1" t="s">
        <v>1532</v>
      </c>
      <c r="AB248" s="1" t="s">
        <v>1533</v>
      </c>
      <c r="AC248" s="3">
        <f>VLOOKUP(AA248,GeoCord!$A:$C,2,0)</f>
        <v>21.841000000000001</v>
      </c>
      <c r="AD248" s="3">
        <f>VLOOKUP(AA248,GeoCord!$A:$C,3,0)</f>
        <v>96.05</v>
      </c>
      <c r="AG248" s="1" t="s">
        <v>236</v>
      </c>
      <c r="AH248" s="2">
        <v>1</v>
      </c>
      <c r="AI248" s="1" t="s">
        <v>237</v>
      </c>
      <c r="AJ248" s="2">
        <v>1</v>
      </c>
      <c r="AK248" s="1" t="s">
        <v>77</v>
      </c>
      <c r="AL248" s="1" t="s">
        <v>77</v>
      </c>
      <c r="AM248" s="1" t="s">
        <v>77</v>
      </c>
      <c r="AN248" s="2">
        <v>1</v>
      </c>
      <c r="AO248" s="2">
        <v>0</v>
      </c>
      <c r="AP248" s="2">
        <v>1</v>
      </c>
      <c r="AQ248" s="2">
        <v>1</v>
      </c>
      <c r="AR248" s="1" t="s">
        <v>77</v>
      </c>
      <c r="AS248" s="1" t="s">
        <v>78</v>
      </c>
      <c r="AT248" s="2">
        <v>110</v>
      </c>
      <c r="AU248" s="1" t="s">
        <v>79</v>
      </c>
      <c r="AV248" s="2">
        <v>5</v>
      </c>
      <c r="AW248" s="2">
        <v>111837</v>
      </c>
      <c r="AX248" s="1" t="s">
        <v>2044</v>
      </c>
      <c r="AY248" s="1" t="s">
        <v>2044</v>
      </c>
      <c r="AZ248" s="1" t="s">
        <v>2045</v>
      </c>
      <c r="BF248" s="2">
        <v>3</v>
      </c>
      <c r="BG248" s="1" t="s">
        <v>81</v>
      </c>
      <c r="BH248" s="2">
        <v>1</v>
      </c>
      <c r="BI248" s="2">
        <v>0</v>
      </c>
    </row>
    <row r="249" spans="1:61">
      <c r="A249" s="1" t="s">
        <v>59</v>
      </c>
      <c r="B249" s="1" t="s">
        <v>60</v>
      </c>
      <c r="C249" s="1" t="s">
        <v>2046</v>
      </c>
      <c r="D249" s="1" t="s">
        <v>2047</v>
      </c>
      <c r="E249" s="1" t="s">
        <v>2048</v>
      </c>
      <c r="F249" s="1" t="s">
        <v>64</v>
      </c>
      <c r="G249" s="1" t="s">
        <v>65</v>
      </c>
      <c r="H249" s="1" t="s">
        <v>2049</v>
      </c>
      <c r="I249" s="1" t="s">
        <v>100</v>
      </c>
      <c r="J249" s="1" t="s">
        <v>2050</v>
      </c>
      <c r="K249" s="2">
        <v>2</v>
      </c>
      <c r="L249" s="1" t="s">
        <v>100</v>
      </c>
      <c r="M249" s="1" t="s">
        <v>1267</v>
      </c>
      <c r="N249" s="1" t="s">
        <v>1267</v>
      </c>
      <c r="O249" s="1" t="s">
        <v>1268</v>
      </c>
      <c r="P249" s="1" t="s">
        <v>65</v>
      </c>
      <c r="Q249" s="1" t="s">
        <v>64</v>
      </c>
      <c r="R249" s="1" t="s">
        <v>65</v>
      </c>
      <c r="S249" s="1" t="s">
        <v>64</v>
      </c>
      <c r="T249" s="2">
        <v>3</v>
      </c>
      <c r="V249" s="1" t="s">
        <v>976</v>
      </c>
      <c r="X249" s="1" t="s">
        <v>624</v>
      </c>
      <c r="Y249" s="1" t="s">
        <v>71</v>
      </c>
      <c r="Z249" s="1" t="s">
        <v>118</v>
      </c>
      <c r="AC249" s="3" t="e">
        <f>VLOOKUP(AA249,GeoCord!$A:$C,2,0)</f>
        <v>#N/A</v>
      </c>
      <c r="AD249" s="3" t="e">
        <f>VLOOKUP(AA249,GeoCord!$A:$C,3,0)</f>
        <v>#N/A</v>
      </c>
      <c r="AE249" s="1" t="s">
        <v>119</v>
      </c>
      <c r="AF249" s="1" t="s">
        <v>118</v>
      </c>
      <c r="AG249" s="1" t="s">
        <v>2051</v>
      </c>
      <c r="AH249" s="2">
        <v>1</v>
      </c>
      <c r="AI249" s="1" t="s">
        <v>2052</v>
      </c>
      <c r="AJ249" s="2">
        <v>1</v>
      </c>
      <c r="AK249" s="1" t="s">
        <v>77</v>
      </c>
      <c r="AL249" s="1" t="s">
        <v>77</v>
      </c>
      <c r="AM249" s="1" t="s">
        <v>77</v>
      </c>
      <c r="AN249" s="2">
        <v>0</v>
      </c>
      <c r="AO249" s="2">
        <v>0</v>
      </c>
      <c r="AP249" s="2">
        <v>0</v>
      </c>
      <c r="AQ249" s="2">
        <v>0</v>
      </c>
      <c r="AR249" s="1" t="s">
        <v>77</v>
      </c>
      <c r="AS249" s="1" t="s">
        <v>78</v>
      </c>
      <c r="AT249" s="2">
        <v>110</v>
      </c>
      <c r="AU249" s="1" t="s">
        <v>79</v>
      </c>
      <c r="AV249" s="2">
        <v>5</v>
      </c>
      <c r="AW249" s="2">
        <v>4700496.17</v>
      </c>
      <c r="AX249" s="1" t="s">
        <v>976</v>
      </c>
      <c r="AY249" s="1" t="s">
        <v>976</v>
      </c>
      <c r="AZ249" s="1" t="s">
        <v>624</v>
      </c>
      <c r="BE249" s="1" t="s">
        <v>2053</v>
      </c>
      <c r="BF249" s="2">
        <v>3</v>
      </c>
      <c r="BG249" s="1" t="s">
        <v>81</v>
      </c>
      <c r="BH249" s="2">
        <v>1</v>
      </c>
      <c r="BI249" s="2">
        <v>0</v>
      </c>
    </row>
    <row r="250" spans="1:61">
      <c r="A250" s="1" t="s">
        <v>59</v>
      </c>
      <c r="B250" s="1" t="s">
        <v>60</v>
      </c>
      <c r="C250" s="1" t="s">
        <v>2054</v>
      </c>
      <c r="D250" s="1" t="s">
        <v>2055</v>
      </c>
      <c r="E250" s="1" t="s">
        <v>2056</v>
      </c>
      <c r="F250" s="1" t="s">
        <v>64</v>
      </c>
      <c r="G250" s="1" t="s">
        <v>65</v>
      </c>
      <c r="H250" s="1" t="s">
        <v>2057</v>
      </c>
      <c r="I250" s="1" t="s">
        <v>100</v>
      </c>
      <c r="J250" s="1" t="s">
        <v>2057</v>
      </c>
      <c r="K250" s="2">
        <v>2</v>
      </c>
      <c r="L250" s="1" t="s">
        <v>100</v>
      </c>
      <c r="M250" s="1" t="s">
        <v>244</v>
      </c>
      <c r="N250" s="1" t="s">
        <v>244</v>
      </c>
      <c r="O250" s="1" t="s">
        <v>245</v>
      </c>
      <c r="P250" s="1" t="s">
        <v>65</v>
      </c>
      <c r="Q250" s="1" t="s">
        <v>64</v>
      </c>
      <c r="R250" s="1" t="s">
        <v>65</v>
      </c>
      <c r="S250" s="1" t="s">
        <v>64</v>
      </c>
      <c r="T250" s="2">
        <v>4</v>
      </c>
      <c r="V250" s="1" t="s">
        <v>2058</v>
      </c>
      <c r="X250" s="1" t="s">
        <v>2059</v>
      </c>
      <c r="Y250" s="1" t="s">
        <v>71</v>
      </c>
      <c r="Z250" s="1" t="s">
        <v>72</v>
      </c>
      <c r="AA250" s="1" t="s">
        <v>273</v>
      </c>
      <c r="AB250" s="1" t="s">
        <v>274</v>
      </c>
      <c r="AC250" s="3">
        <f>VLOOKUP(AA250,GeoCord!$A:$C,2,0)</f>
        <v>2.875</v>
      </c>
      <c r="AD250" s="3">
        <f>VLOOKUP(AA250,GeoCord!$A:$C,3,0)</f>
        <v>43.445999999999998</v>
      </c>
      <c r="AG250" s="1" t="s">
        <v>1389</v>
      </c>
      <c r="AH250" s="2">
        <v>1</v>
      </c>
      <c r="AI250" s="1" t="s">
        <v>1390</v>
      </c>
      <c r="AJ250" s="2">
        <v>0</v>
      </c>
      <c r="AK250" s="1" t="s">
        <v>77</v>
      </c>
      <c r="AL250" s="1" t="s">
        <v>77</v>
      </c>
      <c r="AM250" s="1" t="s">
        <v>77</v>
      </c>
      <c r="AN250" s="2">
        <v>0</v>
      </c>
      <c r="AO250" s="2">
        <v>0</v>
      </c>
      <c r="AP250" s="2">
        <v>0</v>
      </c>
      <c r="AQ250" s="2">
        <v>0</v>
      </c>
      <c r="AR250" s="1" t="s">
        <v>77</v>
      </c>
      <c r="AS250" s="1" t="s">
        <v>78</v>
      </c>
      <c r="AT250" s="2">
        <v>110</v>
      </c>
      <c r="AU250" s="1" t="s">
        <v>79</v>
      </c>
      <c r="AV250" s="2">
        <v>5</v>
      </c>
      <c r="AW250" s="2">
        <v>300000</v>
      </c>
      <c r="AX250" s="1" t="s">
        <v>2058</v>
      </c>
      <c r="AY250" s="1" t="s">
        <v>2058</v>
      </c>
      <c r="AZ250" s="1" t="s">
        <v>2059</v>
      </c>
      <c r="BF250" s="2">
        <v>3</v>
      </c>
      <c r="BG250" s="1" t="s">
        <v>81</v>
      </c>
      <c r="BH250" s="2">
        <v>0</v>
      </c>
      <c r="BI250" s="2">
        <v>1</v>
      </c>
    </row>
    <row r="251" spans="1:61">
      <c r="A251" s="1" t="s">
        <v>59</v>
      </c>
      <c r="B251" s="1" t="s">
        <v>60</v>
      </c>
      <c r="C251" s="1" t="s">
        <v>2060</v>
      </c>
      <c r="D251" s="1" t="s">
        <v>2061</v>
      </c>
      <c r="E251" s="1" t="s">
        <v>697</v>
      </c>
      <c r="F251" s="1" t="s">
        <v>64</v>
      </c>
      <c r="G251" s="1" t="s">
        <v>65</v>
      </c>
      <c r="H251" s="1" t="s">
        <v>2062</v>
      </c>
      <c r="I251" s="1" t="s">
        <v>100</v>
      </c>
      <c r="J251" s="1" t="s">
        <v>2063</v>
      </c>
      <c r="K251" s="2">
        <v>2</v>
      </c>
      <c r="L251" s="1" t="s">
        <v>100</v>
      </c>
      <c r="M251" s="1" t="s">
        <v>114</v>
      </c>
      <c r="N251" s="1" t="s">
        <v>114</v>
      </c>
      <c r="O251" s="1" t="s">
        <v>115</v>
      </c>
      <c r="P251" s="1" t="s">
        <v>65</v>
      </c>
      <c r="Q251" s="1" t="s">
        <v>64</v>
      </c>
      <c r="R251" s="1" t="s">
        <v>65</v>
      </c>
      <c r="S251" s="1" t="s">
        <v>64</v>
      </c>
      <c r="T251" s="2">
        <v>2</v>
      </c>
      <c r="V251" s="1" t="s">
        <v>2064</v>
      </c>
      <c r="W251" s="1" t="s">
        <v>297</v>
      </c>
      <c r="Y251" s="1" t="s">
        <v>71</v>
      </c>
      <c r="Z251" s="1" t="s">
        <v>130</v>
      </c>
      <c r="AC251" s="3" t="e">
        <f>VLOOKUP(AA251,GeoCord!$A:$C,2,0)</f>
        <v>#N/A</v>
      </c>
      <c r="AD251" s="3" t="e">
        <f>VLOOKUP(AA251,GeoCord!$A:$C,3,0)</f>
        <v>#N/A</v>
      </c>
      <c r="AE251" s="1" t="s">
        <v>700</v>
      </c>
      <c r="AF251" s="1" t="s">
        <v>701</v>
      </c>
      <c r="AG251" s="1" t="s">
        <v>640</v>
      </c>
      <c r="AH251" s="2">
        <v>1</v>
      </c>
      <c r="AI251" s="1" t="s">
        <v>641</v>
      </c>
      <c r="AJ251" s="2">
        <v>0</v>
      </c>
      <c r="AK251" s="1" t="s">
        <v>77</v>
      </c>
      <c r="AL251" s="1" t="s">
        <v>77</v>
      </c>
      <c r="AM251" s="1" t="s">
        <v>77</v>
      </c>
      <c r="AN251" s="2">
        <v>1</v>
      </c>
      <c r="AO251" s="2">
        <v>0</v>
      </c>
      <c r="AP251" s="2">
        <v>0</v>
      </c>
      <c r="AQ251" s="2">
        <v>0</v>
      </c>
      <c r="AR251" s="1" t="s">
        <v>77</v>
      </c>
      <c r="AS251" s="1" t="s">
        <v>78</v>
      </c>
      <c r="AT251" s="2">
        <v>110</v>
      </c>
      <c r="AU251" s="1" t="s">
        <v>79</v>
      </c>
      <c r="AV251" s="2">
        <v>5</v>
      </c>
      <c r="AW251" s="2">
        <v>7624786.1900000004</v>
      </c>
      <c r="AX251" s="1" t="s">
        <v>2064</v>
      </c>
      <c r="AY251" s="1" t="s">
        <v>2064</v>
      </c>
      <c r="AZ251" s="1" t="s">
        <v>297</v>
      </c>
      <c r="BE251" s="1" t="s">
        <v>2065</v>
      </c>
      <c r="BF251" s="2">
        <v>3</v>
      </c>
      <c r="BG251" s="1" t="s">
        <v>81</v>
      </c>
      <c r="BH251" s="2">
        <v>0</v>
      </c>
      <c r="BI251" s="2">
        <v>0</v>
      </c>
    </row>
    <row r="252" spans="1:61">
      <c r="A252" s="1" t="s">
        <v>59</v>
      </c>
      <c r="B252" s="1" t="s">
        <v>60</v>
      </c>
      <c r="C252" s="1" t="s">
        <v>2066</v>
      </c>
      <c r="D252" s="1" t="s">
        <v>2067</v>
      </c>
      <c r="E252" s="1" t="s">
        <v>2068</v>
      </c>
      <c r="F252" s="1" t="s">
        <v>64</v>
      </c>
      <c r="G252" s="1" t="s">
        <v>65</v>
      </c>
      <c r="H252" s="1" t="s">
        <v>2069</v>
      </c>
      <c r="I252" s="1" t="s">
        <v>67</v>
      </c>
      <c r="J252" s="1" t="s">
        <v>2070</v>
      </c>
      <c r="K252" s="2">
        <v>2</v>
      </c>
      <c r="L252" s="1" t="s">
        <v>67</v>
      </c>
      <c r="M252" s="1" t="s">
        <v>244</v>
      </c>
      <c r="N252" s="1" t="s">
        <v>244</v>
      </c>
      <c r="O252" s="1" t="s">
        <v>245</v>
      </c>
      <c r="P252" s="1" t="s">
        <v>65</v>
      </c>
      <c r="Q252" s="1" t="s">
        <v>64</v>
      </c>
      <c r="R252" s="1" t="s">
        <v>65</v>
      </c>
      <c r="S252" s="1" t="s">
        <v>64</v>
      </c>
      <c r="T252" s="2">
        <v>4</v>
      </c>
      <c r="V252" s="1" t="s">
        <v>2071</v>
      </c>
      <c r="X252" s="1" t="s">
        <v>517</v>
      </c>
      <c r="Y252" s="1" t="s">
        <v>71</v>
      </c>
      <c r="Z252" s="1" t="s">
        <v>72</v>
      </c>
      <c r="AA252" s="1" t="s">
        <v>264</v>
      </c>
      <c r="AB252" s="1" t="s">
        <v>265</v>
      </c>
      <c r="AC252" s="3">
        <f>VLOOKUP(AA252,GeoCord!$A:$C,2,0)</f>
        <v>16.995999999999999</v>
      </c>
      <c r="AD252" s="3">
        <f>VLOOKUP(AA252,GeoCord!$A:$C,3,0)</f>
        <v>9.9149999999999991</v>
      </c>
      <c r="AG252" s="1" t="s">
        <v>236</v>
      </c>
      <c r="AH252" s="2">
        <v>1</v>
      </c>
      <c r="AI252" s="1" t="s">
        <v>237</v>
      </c>
      <c r="AJ252" s="2">
        <v>1</v>
      </c>
      <c r="AK252" s="1" t="s">
        <v>77</v>
      </c>
      <c r="AL252" s="1" t="s">
        <v>77</v>
      </c>
      <c r="AM252" s="1" t="s">
        <v>77</v>
      </c>
      <c r="AN252" s="2">
        <v>0</v>
      </c>
      <c r="AO252" s="2">
        <v>0</v>
      </c>
      <c r="AP252" s="2">
        <v>0</v>
      </c>
      <c r="AQ252" s="2">
        <v>0</v>
      </c>
      <c r="AR252" s="1" t="s">
        <v>77</v>
      </c>
      <c r="AS252" s="1" t="s">
        <v>78</v>
      </c>
      <c r="AT252" s="2">
        <v>110</v>
      </c>
      <c r="AU252" s="1" t="s">
        <v>79</v>
      </c>
      <c r="AV252" s="2">
        <v>5</v>
      </c>
      <c r="AW252" s="2">
        <v>42501.23</v>
      </c>
      <c r="AX252" s="1" t="s">
        <v>2071</v>
      </c>
      <c r="AY252" s="1" t="s">
        <v>2071</v>
      </c>
      <c r="AZ252" s="1" t="s">
        <v>517</v>
      </c>
      <c r="BF252" s="2">
        <v>3</v>
      </c>
      <c r="BG252" s="1" t="s">
        <v>81</v>
      </c>
      <c r="BH252" s="2">
        <v>1</v>
      </c>
      <c r="BI252" s="2">
        <v>0</v>
      </c>
    </row>
    <row r="253" spans="1:61">
      <c r="A253" s="1" t="s">
        <v>59</v>
      </c>
      <c r="B253" s="1" t="s">
        <v>60</v>
      </c>
      <c r="C253" s="1" t="s">
        <v>2072</v>
      </c>
      <c r="D253" s="1" t="s">
        <v>2073</v>
      </c>
      <c r="E253" s="1" t="s">
        <v>2074</v>
      </c>
      <c r="F253" s="1" t="s">
        <v>64</v>
      </c>
      <c r="G253" s="1" t="s">
        <v>65</v>
      </c>
      <c r="H253" s="1" t="s">
        <v>2075</v>
      </c>
      <c r="I253" s="1" t="s">
        <v>100</v>
      </c>
      <c r="J253" s="1" t="s">
        <v>2076</v>
      </c>
      <c r="K253" s="2">
        <v>2</v>
      </c>
      <c r="L253" s="1" t="s">
        <v>100</v>
      </c>
      <c r="M253" s="1" t="s">
        <v>244</v>
      </c>
      <c r="N253" s="1" t="s">
        <v>244</v>
      </c>
      <c r="O253" s="1" t="s">
        <v>245</v>
      </c>
      <c r="P253" s="1" t="s">
        <v>65</v>
      </c>
      <c r="Q253" s="1" t="s">
        <v>64</v>
      </c>
      <c r="R253" s="1" t="s">
        <v>65</v>
      </c>
      <c r="S253" s="1" t="s">
        <v>64</v>
      </c>
      <c r="T253" s="2">
        <v>4</v>
      </c>
      <c r="V253" s="1" t="s">
        <v>2077</v>
      </c>
      <c r="X253" s="1" t="s">
        <v>2078</v>
      </c>
      <c r="Y253" s="1" t="s">
        <v>71</v>
      </c>
      <c r="Z253" s="1" t="s">
        <v>72</v>
      </c>
      <c r="AA253" s="1" t="s">
        <v>1286</v>
      </c>
      <c r="AB253" s="1" t="s">
        <v>1283</v>
      </c>
      <c r="AC253" s="3">
        <f>VLOOKUP(AA253,GeoCord!$A:$C,2,0)</f>
        <v>7.258</v>
      </c>
      <c r="AD253" s="3">
        <f>VLOOKUP(AA253,GeoCord!$A:$C,3,0)</f>
        <v>-1.0620000000000001</v>
      </c>
      <c r="AH253" s="2">
        <v>1</v>
      </c>
      <c r="AJ253" s="2">
        <v>0</v>
      </c>
      <c r="AK253" s="1" t="s">
        <v>77</v>
      </c>
      <c r="AL253" s="1" t="s">
        <v>77</v>
      </c>
      <c r="AM253" s="1" t="s">
        <v>77</v>
      </c>
      <c r="AN253" s="2">
        <v>0</v>
      </c>
      <c r="AO253" s="2">
        <v>0</v>
      </c>
      <c r="AP253" s="2">
        <v>0</v>
      </c>
      <c r="AQ253" s="2">
        <v>0</v>
      </c>
      <c r="AR253" s="1" t="s">
        <v>77</v>
      </c>
      <c r="AS253" s="1" t="s">
        <v>78</v>
      </c>
      <c r="AT253" s="2">
        <v>110</v>
      </c>
      <c r="AU253" s="1" t="s">
        <v>79</v>
      </c>
      <c r="AV253" s="2">
        <v>5</v>
      </c>
      <c r="AW253" s="2">
        <v>319000</v>
      </c>
      <c r="AX253" s="1" t="s">
        <v>2077</v>
      </c>
      <c r="AY253" s="1" t="s">
        <v>2077</v>
      </c>
      <c r="AZ253" s="1" t="s">
        <v>2078</v>
      </c>
      <c r="BF253" s="2">
        <v>3</v>
      </c>
      <c r="BG253" s="1" t="s">
        <v>81</v>
      </c>
      <c r="BH253" s="2">
        <v>0</v>
      </c>
      <c r="BI253" s="2">
        <v>0</v>
      </c>
    </row>
    <row r="254" spans="1:61">
      <c r="A254" s="1" t="s">
        <v>59</v>
      </c>
      <c r="B254" s="1" t="s">
        <v>60</v>
      </c>
      <c r="C254" s="1" t="s">
        <v>2079</v>
      </c>
      <c r="D254" s="1" t="s">
        <v>2080</v>
      </c>
      <c r="E254" s="1" t="s">
        <v>2081</v>
      </c>
      <c r="F254" s="1" t="s">
        <v>64</v>
      </c>
      <c r="G254" s="1" t="s">
        <v>65</v>
      </c>
      <c r="H254" s="1" t="s">
        <v>2082</v>
      </c>
      <c r="I254" s="1" t="s">
        <v>100</v>
      </c>
      <c r="J254" s="1" t="s">
        <v>2083</v>
      </c>
      <c r="K254" s="2">
        <v>2</v>
      </c>
      <c r="L254" s="1" t="s">
        <v>100</v>
      </c>
      <c r="M254" s="1" t="s">
        <v>410</v>
      </c>
      <c r="N254" s="1" t="s">
        <v>410</v>
      </c>
      <c r="O254" s="1" t="s">
        <v>411</v>
      </c>
      <c r="P254" s="1" t="s">
        <v>65</v>
      </c>
      <c r="Q254" s="1" t="s">
        <v>64</v>
      </c>
      <c r="R254" s="1" t="s">
        <v>65</v>
      </c>
      <c r="S254" s="1" t="s">
        <v>64</v>
      </c>
      <c r="T254" s="2">
        <v>3</v>
      </c>
      <c r="V254" s="1" t="s">
        <v>306</v>
      </c>
      <c r="X254" s="1" t="s">
        <v>1531</v>
      </c>
      <c r="Y254" s="1" t="s">
        <v>71</v>
      </c>
      <c r="Z254" s="1" t="s">
        <v>130</v>
      </c>
      <c r="AC254" s="3" t="e">
        <f>VLOOKUP(AA254,GeoCord!$A:$C,2,0)</f>
        <v>#N/A</v>
      </c>
      <c r="AD254" s="3" t="e">
        <f>VLOOKUP(AA254,GeoCord!$A:$C,3,0)</f>
        <v>#N/A</v>
      </c>
      <c r="AE254" s="1" t="s">
        <v>308</v>
      </c>
      <c r="AF254" s="1" t="s">
        <v>309</v>
      </c>
      <c r="AG254" s="1" t="s">
        <v>640</v>
      </c>
      <c r="AH254" s="2">
        <v>1</v>
      </c>
      <c r="AI254" s="1" t="s">
        <v>641</v>
      </c>
      <c r="AJ254" s="2">
        <v>0</v>
      </c>
      <c r="AK254" s="1" t="s">
        <v>77</v>
      </c>
      <c r="AL254" s="1" t="s">
        <v>77</v>
      </c>
      <c r="AM254" s="1" t="s">
        <v>77</v>
      </c>
      <c r="AN254" s="2">
        <v>1</v>
      </c>
      <c r="AO254" s="2">
        <v>0</v>
      </c>
      <c r="AP254" s="2">
        <v>0</v>
      </c>
      <c r="AQ254" s="2">
        <v>0</v>
      </c>
      <c r="AR254" s="1" t="s">
        <v>77</v>
      </c>
      <c r="AS254" s="1" t="s">
        <v>78</v>
      </c>
      <c r="AT254" s="2">
        <v>110</v>
      </c>
      <c r="AU254" s="1" t="s">
        <v>79</v>
      </c>
      <c r="AV254" s="2">
        <v>5</v>
      </c>
      <c r="AW254" s="2">
        <v>12082099.17</v>
      </c>
      <c r="AX254" s="1" t="s">
        <v>306</v>
      </c>
      <c r="AY254" s="1" t="s">
        <v>306</v>
      </c>
      <c r="AZ254" s="1" t="s">
        <v>1531</v>
      </c>
      <c r="BF254" s="2">
        <v>3</v>
      </c>
      <c r="BG254" s="1" t="s">
        <v>81</v>
      </c>
      <c r="BH254" s="2">
        <v>0</v>
      </c>
      <c r="BI254" s="2">
        <v>0</v>
      </c>
    </row>
    <row r="255" spans="1:61">
      <c r="A255" s="1" t="s">
        <v>59</v>
      </c>
      <c r="B255" s="1" t="s">
        <v>60</v>
      </c>
      <c r="C255" s="1" t="s">
        <v>2084</v>
      </c>
      <c r="D255" s="1" t="s">
        <v>2085</v>
      </c>
      <c r="E255" s="1" t="s">
        <v>2086</v>
      </c>
      <c r="F255" s="1" t="s">
        <v>64</v>
      </c>
      <c r="G255" s="1" t="s">
        <v>65</v>
      </c>
      <c r="H255" s="1" t="s">
        <v>2087</v>
      </c>
      <c r="I255" s="1" t="s">
        <v>100</v>
      </c>
      <c r="J255" s="1" t="s">
        <v>2088</v>
      </c>
      <c r="K255" s="2">
        <v>2</v>
      </c>
      <c r="L255" s="1" t="s">
        <v>100</v>
      </c>
      <c r="M255" s="1" t="s">
        <v>87</v>
      </c>
      <c r="N255" s="1" t="s">
        <v>87</v>
      </c>
      <c r="O255" s="1" t="s">
        <v>88</v>
      </c>
      <c r="P255" s="1" t="s">
        <v>65</v>
      </c>
      <c r="Q255" s="1" t="s">
        <v>64</v>
      </c>
      <c r="R255" s="1" t="s">
        <v>65</v>
      </c>
      <c r="S255" s="1" t="s">
        <v>64</v>
      </c>
      <c r="T255" s="2">
        <v>4</v>
      </c>
      <c r="V255" s="1" t="s">
        <v>1045</v>
      </c>
      <c r="X255" s="1" t="s">
        <v>2089</v>
      </c>
      <c r="Y255" s="1" t="s">
        <v>71</v>
      </c>
      <c r="Z255" s="1" t="s">
        <v>72</v>
      </c>
      <c r="AA255" s="1" t="s">
        <v>1135</v>
      </c>
      <c r="AB255" s="1" t="s">
        <v>1136</v>
      </c>
      <c r="AC255" s="3">
        <f>VLOOKUP(AA255,GeoCord!$A:$C,2,0)</f>
        <v>-19.097999999999999</v>
      </c>
      <c r="AD255" s="3">
        <f>VLOOKUP(AA255,GeoCord!$A:$C,3,0)</f>
        <v>30.047000000000001</v>
      </c>
      <c r="AH255" s="2">
        <v>1</v>
      </c>
      <c r="AJ255" s="1" t="s">
        <v>77</v>
      </c>
      <c r="AK255" s="1" t="s">
        <v>77</v>
      </c>
      <c r="AL255" s="1" t="s">
        <v>77</v>
      </c>
      <c r="AM255" s="1" t="s">
        <v>77</v>
      </c>
      <c r="AN255" s="1" t="s">
        <v>77</v>
      </c>
      <c r="AO255" s="1" t="s">
        <v>77</v>
      </c>
      <c r="AP255" s="1" t="s">
        <v>77</v>
      </c>
      <c r="AQ255" s="1" t="s">
        <v>77</v>
      </c>
      <c r="AR255" s="1" t="s">
        <v>77</v>
      </c>
      <c r="AS255" s="1" t="s">
        <v>78</v>
      </c>
      <c r="AT255" s="2">
        <v>110</v>
      </c>
      <c r="AU255" s="1" t="s">
        <v>79</v>
      </c>
      <c r="AV255" s="2">
        <v>5</v>
      </c>
      <c r="AW255" s="2">
        <v>395552.78</v>
      </c>
      <c r="AX255" s="1" t="s">
        <v>1045</v>
      </c>
      <c r="AY255" s="1" t="s">
        <v>1045</v>
      </c>
      <c r="AZ255" s="1" t="s">
        <v>2089</v>
      </c>
      <c r="BE255" s="1" t="s">
        <v>2090</v>
      </c>
      <c r="BF255" s="2">
        <v>3</v>
      </c>
      <c r="BG255" s="1" t="s">
        <v>81</v>
      </c>
      <c r="BH255" s="1" t="s">
        <v>77</v>
      </c>
      <c r="BI255" s="1" t="s">
        <v>77</v>
      </c>
    </row>
    <row r="256" spans="1:61">
      <c r="A256" s="1" t="s">
        <v>59</v>
      </c>
      <c r="B256" s="1" t="s">
        <v>60</v>
      </c>
      <c r="C256" s="1" t="s">
        <v>2091</v>
      </c>
      <c r="D256" s="1" t="s">
        <v>2092</v>
      </c>
      <c r="E256" s="1" t="s">
        <v>2093</v>
      </c>
      <c r="F256" s="1" t="s">
        <v>64</v>
      </c>
      <c r="G256" s="1" t="s">
        <v>65</v>
      </c>
      <c r="H256" s="1" t="s">
        <v>2094</v>
      </c>
      <c r="I256" s="1" t="s">
        <v>67</v>
      </c>
      <c r="J256" s="1" t="s">
        <v>2095</v>
      </c>
      <c r="K256" s="2">
        <v>2</v>
      </c>
      <c r="L256" s="1" t="s">
        <v>67</v>
      </c>
      <c r="P256" s="1" t="s">
        <v>65</v>
      </c>
      <c r="Q256" s="1" t="s">
        <v>64</v>
      </c>
      <c r="R256" s="1" t="s">
        <v>65</v>
      </c>
      <c r="S256" s="1" t="s">
        <v>64</v>
      </c>
      <c r="T256" s="2">
        <v>4</v>
      </c>
      <c r="V256" s="1" t="s">
        <v>786</v>
      </c>
      <c r="X256" s="1" t="s">
        <v>2089</v>
      </c>
      <c r="Y256" s="1" t="s">
        <v>71</v>
      </c>
      <c r="Z256" s="1" t="s">
        <v>72</v>
      </c>
      <c r="AA256" s="1" t="s">
        <v>2096</v>
      </c>
      <c r="AB256" s="1" t="s">
        <v>2097</v>
      </c>
      <c r="AC256" s="3">
        <f>VLOOKUP(AA256,GeoCord!$A:$C,2,0)</f>
        <v>15.044</v>
      </c>
      <c r="AD256" s="3">
        <f>VLOOKUP(AA256,GeoCord!$A:$C,3,0)</f>
        <v>-15.081</v>
      </c>
      <c r="AH256" s="2">
        <v>1</v>
      </c>
      <c r="AJ256" s="1" t="s">
        <v>77</v>
      </c>
      <c r="AK256" s="1" t="s">
        <v>77</v>
      </c>
      <c r="AL256" s="1" t="s">
        <v>77</v>
      </c>
      <c r="AM256" s="1" t="s">
        <v>77</v>
      </c>
      <c r="AN256" s="1" t="s">
        <v>77</v>
      </c>
      <c r="AO256" s="1" t="s">
        <v>77</v>
      </c>
      <c r="AP256" s="1" t="s">
        <v>77</v>
      </c>
      <c r="AQ256" s="1" t="s">
        <v>77</v>
      </c>
      <c r="AR256" s="1" t="s">
        <v>77</v>
      </c>
      <c r="AS256" s="1" t="s">
        <v>78</v>
      </c>
      <c r="AT256" s="2">
        <v>110</v>
      </c>
      <c r="AU256" s="1" t="s">
        <v>79</v>
      </c>
      <c r="AV256" s="2">
        <v>5</v>
      </c>
      <c r="AW256" s="2">
        <v>8500</v>
      </c>
      <c r="AX256" s="1" t="s">
        <v>786</v>
      </c>
      <c r="AY256" s="1" t="s">
        <v>786</v>
      </c>
      <c r="AZ256" s="1" t="s">
        <v>2089</v>
      </c>
      <c r="BE256" s="1" t="s">
        <v>2098</v>
      </c>
      <c r="BF256" s="2">
        <v>3</v>
      </c>
      <c r="BG256" s="1" t="s">
        <v>81</v>
      </c>
      <c r="BH256" s="1" t="s">
        <v>77</v>
      </c>
      <c r="BI256" s="1" t="s">
        <v>77</v>
      </c>
    </row>
    <row r="257" spans="1:61">
      <c r="A257" s="1" t="s">
        <v>59</v>
      </c>
      <c r="B257" s="1" t="s">
        <v>60</v>
      </c>
      <c r="C257" s="1" t="s">
        <v>2099</v>
      </c>
      <c r="D257" s="1" t="s">
        <v>2100</v>
      </c>
      <c r="E257" s="1" t="s">
        <v>2101</v>
      </c>
      <c r="F257" s="1" t="s">
        <v>64</v>
      </c>
      <c r="G257" s="1" t="s">
        <v>65</v>
      </c>
      <c r="H257" s="1" t="s">
        <v>2102</v>
      </c>
      <c r="I257" s="1" t="s">
        <v>67</v>
      </c>
      <c r="J257" s="1" t="s">
        <v>2103</v>
      </c>
      <c r="K257" s="2">
        <v>2</v>
      </c>
      <c r="L257" s="1" t="s">
        <v>67</v>
      </c>
      <c r="M257" s="1" t="s">
        <v>993</v>
      </c>
      <c r="N257" s="1" t="s">
        <v>993</v>
      </c>
      <c r="O257" s="1" t="s">
        <v>994</v>
      </c>
      <c r="P257" s="1" t="s">
        <v>65</v>
      </c>
      <c r="Q257" s="1" t="s">
        <v>64</v>
      </c>
      <c r="R257" s="1" t="s">
        <v>65</v>
      </c>
      <c r="S257" s="1" t="s">
        <v>64</v>
      </c>
      <c r="T257" s="2">
        <v>3</v>
      </c>
      <c r="V257" s="1" t="s">
        <v>2104</v>
      </c>
      <c r="X257" s="1" t="s">
        <v>210</v>
      </c>
      <c r="Y257" s="1" t="s">
        <v>71</v>
      </c>
      <c r="Z257" s="1" t="s">
        <v>72</v>
      </c>
      <c r="AA257" s="1" t="s">
        <v>488</v>
      </c>
      <c r="AB257" s="1" t="s">
        <v>489</v>
      </c>
      <c r="AC257" s="3">
        <f>VLOOKUP(AA257,GeoCord!$A:$C,2,0)</f>
        <v>18.210999999999999</v>
      </c>
      <c r="AD257" s="3">
        <f>VLOOKUP(AA257,GeoCord!$A:$C,3,0)</f>
        <v>-2.2090000000000001</v>
      </c>
      <c r="AH257" s="2">
        <v>1</v>
      </c>
      <c r="AJ257" s="1" t="s">
        <v>77</v>
      </c>
      <c r="AK257" s="1" t="s">
        <v>77</v>
      </c>
      <c r="AL257" s="1" t="s">
        <v>77</v>
      </c>
      <c r="AM257" s="1" t="s">
        <v>77</v>
      </c>
      <c r="AN257" s="1" t="s">
        <v>77</v>
      </c>
      <c r="AO257" s="1" t="s">
        <v>77</v>
      </c>
      <c r="AP257" s="1" t="s">
        <v>77</v>
      </c>
      <c r="AQ257" s="1" t="s">
        <v>77</v>
      </c>
      <c r="AR257" s="1" t="s">
        <v>77</v>
      </c>
      <c r="AS257" s="1" t="s">
        <v>78</v>
      </c>
      <c r="AT257" s="2">
        <v>110</v>
      </c>
      <c r="AU257" s="1" t="s">
        <v>79</v>
      </c>
      <c r="AV257" s="2">
        <v>5</v>
      </c>
      <c r="AW257" s="2">
        <v>1499999.83</v>
      </c>
      <c r="AX257" s="1" t="s">
        <v>2104</v>
      </c>
      <c r="AY257" s="1" t="s">
        <v>2104</v>
      </c>
      <c r="AZ257" s="1" t="s">
        <v>210</v>
      </c>
      <c r="BE257" s="1" t="s">
        <v>2105</v>
      </c>
      <c r="BF257" s="2">
        <v>3</v>
      </c>
      <c r="BG257" s="1" t="s">
        <v>81</v>
      </c>
      <c r="BH257" s="1" t="s">
        <v>77</v>
      </c>
      <c r="BI257" s="1" t="s">
        <v>77</v>
      </c>
    </row>
    <row r="258" spans="1:61">
      <c r="A258" s="1" t="s">
        <v>59</v>
      </c>
      <c r="B258" s="1" t="s">
        <v>60</v>
      </c>
      <c r="C258" s="1" t="s">
        <v>2106</v>
      </c>
      <c r="D258" s="1" t="s">
        <v>2107</v>
      </c>
      <c r="E258" s="1" t="s">
        <v>2108</v>
      </c>
      <c r="F258" s="1" t="s">
        <v>64</v>
      </c>
      <c r="G258" s="1" t="s">
        <v>65</v>
      </c>
      <c r="H258" s="1" t="s">
        <v>2109</v>
      </c>
      <c r="I258" s="1" t="s">
        <v>67</v>
      </c>
      <c r="J258" s="1" t="s">
        <v>2110</v>
      </c>
      <c r="K258" s="2">
        <v>2</v>
      </c>
      <c r="L258" s="1" t="s">
        <v>67</v>
      </c>
      <c r="M258" s="1" t="s">
        <v>65</v>
      </c>
      <c r="N258" s="1" t="s">
        <v>65</v>
      </c>
      <c r="O258" s="1" t="s">
        <v>64</v>
      </c>
      <c r="P258" s="1" t="s">
        <v>65</v>
      </c>
      <c r="Q258" s="1" t="s">
        <v>64</v>
      </c>
      <c r="R258" s="1" t="s">
        <v>65</v>
      </c>
      <c r="S258" s="1" t="s">
        <v>64</v>
      </c>
      <c r="T258" s="2">
        <v>2</v>
      </c>
      <c r="V258" s="1" t="s">
        <v>2111</v>
      </c>
      <c r="W258" s="1" t="s">
        <v>297</v>
      </c>
      <c r="Y258" s="1" t="s">
        <v>71</v>
      </c>
      <c r="Z258" s="1" t="s">
        <v>72</v>
      </c>
      <c r="AA258" s="1" t="s">
        <v>2112</v>
      </c>
      <c r="AB258" s="1" t="s">
        <v>2113</v>
      </c>
      <c r="AC258" s="3">
        <f>VLOOKUP(AA258,GeoCord!$A:$C,2,0)</f>
        <v>-0.40600000000000003</v>
      </c>
      <c r="AD258" s="3">
        <f>VLOOKUP(AA258,GeoCord!$A:$C,3,0)</f>
        <v>11.914</v>
      </c>
      <c r="AH258" s="2">
        <v>1</v>
      </c>
      <c r="AJ258" s="1" t="s">
        <v>77</v>
      </c>
      <c r="AK258" s="1" t="s">
        <v>77</v>
      </c>
      <c r="AL258" s="1" t="s">
        <v>77</v>
      </c>
      <c r="AM258" s="1" t="s">
        <v>77</v>
      </c>
      <c r="AN258" s="1" t="s">
        <v>77</v>
      </c>
      <c r="AO258" s="1" t="s">
        <v>77</v>
      </c>
      <c r="AP258" s="1" t="s">
        <v>77</v>
      </c>
      <c r="AQ258" s="1" t="s">
        <v>77</v>
      </c>
      <c r="AR258" s="1" t="s">
        <v>77</v>
      </c>
      <c r="AS258" s="1" t="s">
        <v>78</v>
      </c>
      <c r="AT258" s="2">
        <v>110</v>
      </c>
      <c r="AU258" s="1" t="s">
        <v>79</v>
      </c>
      <c r="AV258" s="2">
        <v>5</v>
      </c>
      <c r="AW258" s="2">
        <v>93000</v>
      </c>
      <c r="AX258" s="1" t="s">
        <v>2111</v>
      </c>
      <c r="AY258" s="1" t="s">
        <v>2111</v>
      </c>
      <c r="AZ258" s="1" t="s">
        <v>297</v>
      </c>
      <c r="BE258" s="1" t="s">
        <v>2114</v>
      </c>
      <c r="BF258" s="2">
        <v>3</v>
      </c>
      <c r="BG258" s="1" t="s">
        <v>81</v>
      </c>
      <c r="BH258" s="1" t="s">
        <v>77</v>
      </c>
      <c r="BI258" s="1" t="s">
        <v>77</v>
      </c>
    </row>
    <row r="259" spans="1:61">
      <c r="A259" s="1" t="s">
        <v>59</v>
      </c>
      <c r="B259" s="1" t="s">
        <v>60</v>
      </c>
      <c r="C259" s="1" t="s">
        <v>2115</v>
      </c>
      <c r="D259" s="1" t="s">
        <v>2116</v>
      </c>
      <c r="E259" s="1" t="s">
        <v>2117</v>
      </c>
      <c r="F259" s="1" t="s">
        <v>64</v>
      </c>
      <c r="G259" s="1" t="s">
        <v>65</v>
      </c>
      <c r="H259" s="1" t="s">
        <v>2118</v>
      </c>
      <c r="I259" s="1" t="s">
        <v>100</v>
      </c>
      <c r="J259" s="1" t="s">
        <v>2119</v>
      </c>
      <c r="K259" s="2">
        <v>2</v>
      </c>
      <c r="L259" s="1" t="s">
        <v>100</v>
      </c>
      <c r="M259" s="1" t="s">
        <v>191</v>
      </c>
      <c r="N259" s="1" t="s">
        <v>191</v>
      </c>
      <c r="O259" s="1" t="s">
        <v>192</v>
      </c>
      <c r="P259" s="1" t="s">
        <v>65</v>
      </c>
      <c r="Q259" s="1" t="s">
        <v>64</v>
      </c>
      <c r="R259" s="1" t="s">
        <v>65</v>
      </c>
      <c r="S259" s="1" t="s">
        <v>64</v>
      </c>
      <c r="T259" s="2">
        <v>4</v>
      </c>
      <c r="V259" s="1" t="s">
        <v>262</v>
      </c>
      <c r="X259" s="1" t="s">
        <v>263</v>
      </c>
      <c r="Y259" s="1" t="s">
        <v>71</v>
      </c>
      <c r="Z259" s="1" t="s">
        <v>72</v>
      </c>
      <c r="AA259" s="1" t="s">
        <v>2120</v>
      </c>
      <c r="AB259" s="1" t="s">
        <v>2121</v>
      </c>
      <c r="AC259" s="3">
        <f>VLOOKUP(AA259,GeoCord!$A:$C,2,0)</f>
        <v>12.692</v>
      </c>
      <c r="AD259" s="3">
        <f>VLOOKUP(AA259,GeoCord!$A:$C,3,0)</f>
        <v>-85.03</v>
      </c>
      <c r="AG259" s="1" t="s">
        <v>236</v>
      </c>
      <c r="AH259" s="2">
        <v>1</v>
      </c>
      <c r="AI259" s="1" t="s">
        <v>237</v>
      </c>
      <c r="AJ259" s="2">
        <v>1</v>
      </c>
      <c r="AK259" s="1" t="s">
        <v>77</v>
      </c>
      <c r="AL259" s="1" t="s">
        <v>77</v>
      </c>
      <c r="AM259" s="1" t="s">
        <v>77</v>
      </c>
      <c r="AN259" s="2">
        <v>0</v>
      </c>
      <c r="AO259" s="2">
        <v>0</v>
      </c>
      <c r="AP259" s="2">
        <v>0</v>
      </c>
      <c r="AQ259" s="2">
        <v>0</v>
      </c>
      <c r="AR259" s="1" t="s">
        <v>77</v>
      </c>
      <c r="AS259" s="1" t="s">
        <v>78</v>
      </c>
      <c r="AT259" s="2">
        <v>110</v>
      </c>
      <c r="AU259" s="1" t="s">
        <v>79</v>
      </c>
      <c r="AV259" s="2">
        <v>5</v>
      </c>
      <c r="AW259" s="2">
        <v>4075422</v>
      </c>
      <c r="AX259" s="1" t="s">
        <v>262</v>
      </c>
      <c r="AY259" s="1" t="s">
        <v>262</v>
      </c>
      <c r="AZ259" s="1" t="s">
        <v>263</v>
      </c>
      <c r="BF259" s="2">
        <v>3</v>
      </c>
      <c r="BG259" s="1" t="s">
        <v>81</v>
      </c>
      <c r="BH259" s="2">
        <v>1</v>
      </c>
      <c r="BI259" s="2">
        <v>0</v>
      </c>
    </row>
    <row r="260" spans="1:61">
      <c r="A260" s="1" t="s">
        <v>59</v>
      </c>
      <c r="B260" s="1" t="s">
        <v>60</v>
      </c>
      <c r="C260" s="1" t="s">
        <v>2122</v>
      </c>
      <c r="D260" s="1" t="s">
        <v>2123</v>
      </c>
      <c r="E260" s="1" t="s">
        <v>2124</v>
      </c>
      <c r="F260" s="1" t="s">
        <v>64</v>
      </c>
      <c r="G260" s="1" t="s">
        <v>65</v>
      </c>
      <c r="H260" s="1" t="s">
        <v>2125</v>
      </c>
      <c r="I260" s="1" t="s">
        <v>100</v>
      </c>
      <c r="J260" s="1" t="s">
        <v>2126</v>
      </c>
      <c r="K260" s="2">
        <v>2</v>
      </c>
      <c r="L260" s="1" t="s">
        <v>100</v>
      </c>
      <c r="M260" s="1" t="s">
        <v>2127</v>
      </c>
      <c r="N260" s="1" t="s">
        <v>2127</v>
      </c>
      <c r="O260" s="1" t="s">
        <v>2128</v>
      </c>
      <c r="P260" s="1" t="s">
        <v>65</v>
      </c>
      <c r="Q260" s="1" t="s">
        <v>64</v>
      </c>
      <c r="R260" s="1" t="s">
        <v>65</v>
      </c>
      <c r="S260" s="1" t="s">
        <v>64</v>
      </c>
      <c r="T260" s="2">
        <v>3</v>
      </c>
      <c r="V260" s="1" t="s">
        <v>1197</v>
      </c>
      <c r="X260" s="1" t="s">
        <v>2129</v>
      </c>
      <c r="Y260" s="1" t="s">
        <v>71</v>
      </c>
      <c r="Z260" s="1" t="s">
        <v>118</v>
      </c>
      <c r="AC260" s="3" t="e">
        <f>VLOOKUP(AA260,GeoCord!$A:$C,2,0)</f>
        <v>#N/A</v>
      </c>
      <c r="AD260" s="3" t="e">
        <f>VLOOKUP(AA260,GeoCord!$A:$C,3,0)</f>
        <v>#N/A</v>
      </c>
      <c r="AE260" s="1" t="s">
        <v>119</v>
      </c>
      <c r="AF260" s="1" t="s">
        <v>118</v>
      </c>
      <c r="AG260" s="1" t="s">
        <v>571</v>
      </c>
      <c r="AH260" s="2">
        <v>1</v>
      </c>
      <c r="AI260" s="1" t="s">
        <v>572</v>
      </c>
      <c r="AJ260" s="2">
        <v>0</v>
      </c>
      <c r="AK260" s="1" t="s">
        <v>77</v>
      </c>
      <c r="AL260" s="1" t="s">
        <v>77</v>
      </c>
      <c r="AM260" s="1" t="s">
        <v>77</v>
      </c>
      <c r="AN260" s="2">
        <v>0</v>
      </c>
      <c r="AO260" s="2">
        <v>0</v>
      </c>
      <c r="AP260" s="2">
        <v>0</v>
      </c>
      <c r="AQ260" s="2">
        <v>0</v>
      </c>
      <c r="AR260" s="1" t="s">
        <v>77</v>
      </c>
      <c r="AS260" s="1" t="s">
        <v>78</v>
      </c>
      <c r="AT260" s="2">
        <v>110</v>
      </c>
      <c r="AU260" s="1" t="s">
        <v>79</v>
      </c>
      <c r="AV260" s="2">
        <v>5</v>
      </c>
      <c r="AW260" s="2">
        <v>4099086.45</v>
      </c>
      <c r="AX260" s="1" t="s">
        <v>1197</v>
      </c>
      <c r="AY260" s="1" t="s">
        <v>1197</v>
      </c>
      <c r="AZ260" s="1" t="s">
        <v>2129</v>
      </c>
      <c r="BE260" s="1" t="s">
        <v>2130</v>
      </c>
      <c r="BF260" s="2">
        <v>3</v>
      </c>
      <c r="BG260" s="1" t="s">
        <v>81</v>
      </c>
      <c r="BH260" s="2">
        <v>0</v>
      </c>
      <c r="BI260" s="2">
        <v>0</v>
      </c>
    </row>
    <row r="261" spans="1:61">
      <c r="A261" s="1" t="s">
        <v>59</v>
      </c>
      <c r="B261" s="1" t="s">
        <v>60</v>
      </c>
      <c r="C261" s="1" t="s">
        <v>2131</v>
      </c>
      <c r="D261" s="1" t="s">
        <v>2132</v>
      </c>
      <c r="E261" s="1" t="s">
        <v>2133</v>
      </c>
      <c r="F261" s="1" t="s">
        <v>64</v>
      </c>
      <c r="G261" s="1" t="s">
        <v>65</v>
      </c>
      <c r="H261" s="1" t="s">
        <v>2134</v>
      </c>
      <c r="I261" s="1" t="s">
        <v>100</v>
      </c>
      <c r="J261" s="1" t="s">
        <v>2135</v>
      </c>
      <c r="K261" s="2">
        <v>2</v>
      </c>
      <c r="L261" s="1" t="s">
        <v>100</v>
      </c>
      <c r="M261" s="1" t="s">
        <v>65</v>
      </c>
      <c r="N261" s="1" t="s">
        <v>65</v>
      </c>
      <c r="O261" s="1" t="s">
        <v>64</v>
      </c>
      <c r="P261" s="1" t="s">
        <v>65</v>
      </c>
      <c r="Q261" s="1" t="s">
        <v>64</v>
      </c>
      <c r="R261" s="1" t="s">
        <v>65</v>
      </c>
      <c r="S261" s="1" t="s">
        <v>64</v>
      </c>
      <c r="T261" s="2">
        <v>3</v>
      </c>
      <c r="V261" s="1" t="s">
        <v>1669</v>
      </c>
      <c r="X261" s="1" t="s">
        <v>425</v>
      </c>
      <c r="Y261" s="1" t="s">
        <v>71</v>
      </c>
      <c r="Z261" s="1" t="s">
        <v>72</v>
      </c>
      <c r="AA261" s="1" t="s">
        <v>2136</v>
      </c>
      <c r="AB261" s="1" t="s">
        <v>2137</v>
      </c>
      <c r="AC261" s="3">
        <f>VLOOKUP(AA261,GeoCord!$A:$C,2,0)</f>
        <v>34.161000000000001</v>
      </c>
      <c r="AD261" s="3">
        <f>VLOOKUP(AA261,GeoCord!$A:$C,3,0)</f>
        <v>36.021000000000001</v>
      </c>
      <c r="AG261" s="1" t="s">
        <v>2138</v>
      </c>
      <c r="AH261" s="2">
        <v>1</v>
      </c>
      <c r="AI261" s="1" t="s">
        <v>2139</v>
      </c>
      <c r="AJ261" s="2">
        <v>0</v>
      </c>
      <c r="AK261" s="1" t="s">
        <v>77</v>
      </c>
      <c r="AL261" s="1" t="s">
        <v>77</v>
      </c>
      <c r="AM261" s="1" t="s">
        <v>77</v>
      </c>
      <c r="AN261" s="2">
        <v>0</v>
      </c>
      <c r="AO261" s="2">
        <v>0</v>
      </c>
      <c r="AP261" s="2">
        <v>0</v>
      </c>
      <c r="AQ261" s="2">
        <v>0</v>
      </c>
      <c r="AR261" s="1" t="s">
        <v>77</v>
      </c>
      <c r="AS261" s="1" t="s">
        <v>78</v>
      </c>
      <c r="AT261" s="2">
        <v>110</v>
      </c>
      <c r="AU261" s="1" t="s">
        <v>79</v>
      </c>
      <c r="AV261" s="2">
        <v>5</v>
      </c>
      <c r="AW261" s="2">
        <v>258695.96</v>
      </c>
      <c r="AX261" s="1" t="s">
        <v>1669</v>
      </c>
      <c r="AY261" s="1" t="s">
        <v>1669</v>
      </c>
      <c r="AZ261" s="1" t="s">
        <v>425</v>
      </c>
      <c r="BF261" s="2">
        <v>3</v>
      </c>
      <c r="BG261" s="1" t="s">
        <v>81</v>
      </c>
      <c r="BH261" s="2">
        <v>1</v>
      </c>
      <c r="BI261" s="2">
        <v>0</v>
      </c>
    </row>
    <row r="262" spans="1:61">
      <c r="A262" s="1" t="s">
        <v>59</v>
      </c>
      <c r="B262" s="1" t="s">
        <v>60</v>
      </c>
      <c r="C262" s="1" t="s">
        <v>2140</v>
      </c>
      <c r="D262" s="1" t="s">
        <v>2141</v>
      </c>
      <c r="E262" s="1" t="s">
        <v>2142</v>
      </c>
      <c r="F262" s="1" t="s">
        <v>64</v>
      </c>
      <c r="G262" s="1" t="s">
        <v>65</v>
      </c>
      <c r="H262" s="1" t="s">
        <v>2143</v>
      </c>
      <c r="I262" s="1" t="s">
        <v>100</v>
      </c>
      <c r="J262" s="1" t="s">
        <v>2144</v>
      </c>
      <c r="K262" s="2">
        <v>2</v>
      </c>
      <c r="L262" s="1" t="s">
        <v>100</v>
      </c>
      <c r="M262" s="1" t="s">
        <v>1766</v>
      </c>
      <c r="N262" s="1" t="s">
        <v>1766</v>
      </c>
      <c r="O262" s="1" t="s">
        <v>1767</v>
      </c>
      <c r="P262" s="1" t="s">
        <v>65</v>
      </c>
      <c r="Q262" s="1" t="s">
        <v>64</v>
      </c>
      <c r="R262" s="1" t="s">
        <v>65</v>
      </c>
      <c r="S262" s="1" t="s">
        <v>64</v>
      </c>
      <c r="T262" s="2">
        <v>3</v>
      </c>
      <c r="V262" s="1" t="s">
        <v>1461</v>
      </c>
      <c r="X262" s="1" t="s">
        <v>1397</v>
      </c>
      <c r="Y262" s="1" t="s">
        <v>71</v>
      </c>
      <c r="Z262" s="1" t="s">
        <v>72</v>
      </c>
      <c r="AA262" s="1" t="s">
        <v>2145</v>
      </c>
      <c r="AB262" s="1" t="s">
        <v>1766</v>
      </c>
      <c r="AC262" s="3">
        <f>VLOOKUP(AA262,GeoCord!$A:$C,2,0)</f>
        <v>24.190999999999999</v>
      </c>
      <c r="AD262" s="3">
        <f>VLOOKUP(AA262,GeoCord!$A:$C,3,0)</f>
        <v>44.32</v>
      </c>
      <c r="AG262" s="1" t="s">
        <v>224</v>
      </c>
      <c r="AH262" s="2">
        <v>1</v>
      </c>
      <c r="AI262" s="1" t="s">
        <v>225</v>
      </c>
      <c r="AJ262" s="2">
        <v>0</v>
      </c>
      <c r="AK262" s="1" t="s">
        <v>77</v>
      </c>
      <c r="AL262" s="1" t="s">
        <v>77</v>
      </c>
      <c r="AM262" s="1" t="s">
        <v>77</v>
      </c>
      <c r="AN262" s="2">
        <v>0</v>
      </c>
      <c r="AO262" s="2">
        <v>0</v>
      </c>
      <c r="AP262" s="2">
        <v>0</v>
      </c>
      <c r="AQ262" s="2">
        <v>0</v>
      </c>
      <c r="AR262" s="1" t="s">
        <v>77</v>
      </c>
      <c r="AS262" s="1" t="s">
        <v>78</v>
      </c>
      <c r="AT262" s="2">
        <v>110</v>
      </c>
      <c r="AU262" s="1" t="s">
        <v>79</v>
      </c>
      <c r="AV262" s="2">
        <v>5</v>
      </c>
      <c r="AW262" s="2">
        <v>4041869.49</v>
      </c>
      <c r="AX262" s="1" t="s">
        <v>1461</v>
      </c>
      <c r="AY262" s="1" t="s">
        <v>1461</v>
      </c>
      <c r="AZ262" s="1" t="s">
        <v>1397</v>
      </c>
      <c r="BF262" s="2">
        <v>3</v>
      </c>
      <c r="BG262" s="1" t="s">
        <v>81</v>
      </c>
      <c r="BH262" s="2">
        <v>0</v>
      </c>
      <c r="BI262" s="2">
        <v>0</v>
      </c>
    </row>
    <row r="263" spans="1:61">
      <c r="A263" s="1" t="s">
        <v>59</v>
      </c>
      <c r="B263" s="1" t="s">
        <v>60</v>
      </c>
      <c r="C263" s="1" t="s">
        <v>2146</v>
      </c>
      <c r="D263" s="1" t="s">
        <v>2147</v>
      </c>
      <c r="E263" s="1" t="s">
        <v>2148</v>
      </c>
      <c r="F263" s="1" t="s">
        <v>64</v>
      </c>
      <c r="G263" s="1" t="s">
        <v>65</v>
      </c>
      <c r="H263" s="1" t="s">
        <v>2149</v>
      </c>
      <c r="I263" s="1" t="s">
        <v>164</v>
      </c>
      <c r="J263" s="1" t="s">
        <v>2150</v>
      </c>
      <c r="K263" s="2">
        <v>2</v>
      </c>
      <c r="L263" s="1" t="s">
        <v>164</v>
      </c>
      <c r="M263" s="1" t="s">
        <v>449</v>
      </c>
      <c r="N263" s="1" t="s">
        <v>449</v>
      </c>
      <c r="O263" s="1" t="s">
        <v>450</v>
      </c>
      <c r="P263" s="1" t="s">
        <v>65</v>
      </c>
      <c r="Q263" s="1" t="s">
        <v>64</v>
      </c>
      <c r="R263" s="1" t="s">
        <v>65</v>
      </c>
      <c r="S263" s="1" t="s">
        <v>64</v>
      </c>
      <c r="T263" s="2">
        <v>3</v>
      </c>
      <c r="V263" s="1" t="s">
        <v>2151</v>
      </c>
      <c r="X263" s="1" t="s">
        <v>1198</v>
      </c>
      <c r="Y263" s="1" t="s">
        <v>71</v>
      </c>
      <c r="Z263" s="1" t="s">
        <v>72</v>
      </c>
      <c r="AA263" s="1" t="s">
        <v>2120</v>
      </c>
      <c r="AB263" s="1" t="s">
        <v>2121</v>
      </c>
      <c r="AC263" s="3">
        <f>VLOOKUP(AA263,GeoCord!$A:$C,2,0)</f>
        <v>12.692</v>
      </c>
      <c r="AD263" s="3">
        <f>VLOOKUP(AA263,GeoCord!$A:$C,3,0)</f>
        <v>-85.03</v>
      </c>
      <c r="AG263" s="1" t="s">
        <v>169</v>
      </c>
      <c r="AH263" s="2">
        <v>1</v>
      </c>
      <c r="AI263" s="1" t="s">
        <v>170</v>
      </c>
      <c r="AJ263" s="2">
        <v>0</v>
      </c>
      <c r="AK263" s="1" t="s">
        <v>77</v>
      </c>
      <c r="AL263" s="1" t="s">
        <v>77</v>
      </c>
      <c r="AM263" s="1" t="s">
        <v>77</v>
      </c>
      <c r="AN263" s="2">
        <v>0</v>
      </c>
      <c r="AO263" s="2">
        <v>0</v>
      </c>
      <c r="AP263" s="2">
        <v>0</v>
      </c>
      <c r="AQ263" s="2">
        <v>0</v>
      </c>
      <c r="AR263" s="1" t="s">
        <v>77</v>
      </c>
      <c r="AS263" s="1" t="s">
        <v>78</v>
      </c>
      <c r="AT263" s="2">
        <v>110</v>
      </c>
      <c r="AU263" s="1" t="s">
        <v>79</v>
      </c>
      <c r="AV263" s="2">
        <v>5</v>
      </c>
      <c r="AW263" s="2">
        <v>1668292</v>
      </c>
      <c r="AX263" s="1" t="s">
        <v>2151</v>
      </c>
      <c r="AY263" s="1" t="s">
        <v>2151</v>
      </c>
      <c r="AZ263" s="1" t="s">
        <v>1198</v>
      </c>
      <c r="BF263" s="2">
        <v>3</v>
      </c>
      <c r="BG263" s="1" t="s">
        <v>81</v>
      </c>
      <c r="BH263" s="2">
        <v>0</v>
      </c>
      <c r="BI263" s="2">
        <v>0</v>
      </c>
    </row>
    <row r="264" spans="1:61">
      <c r="A264" s="1" t="s">
        <v>59</v>
      </c>
      <c r="B264" s="1" t="s">
        <v>60</v>
      </c>
      <c r="C264" s="1" t="s">
        <v>2152</v>
      </c>
      <c r="D264" s="1" t="s">
        <v>2153</v>
      </c>
      <c r="E264" s="1" t="s">
        <v>2154</v>
      </c>
      <c r="F264" s="1" t="s">
        <v>64</v>
      </c>
      <c r="G264" s="1" t="s">
        <v>65</v>
      </c>
      <c r="H264" s="1" t="s">
        <v>2155</v>
      </c>
      <c r="I264" s="1" t="s">
        <v>67</v>
      </c>
      <c r="J264" s="1" t="s">
        <v>2156</v>
      </c>
      <c r="K264" s="2">
        <v>2</v>
      </c>
      <c r="L264" s="1" t="s">
        <v>67</v>
      </c>
      <c r="M264" s="1" t="s">
        <v>65</v>
      </c>
      <c r="N264" s="1" t="s">
        <v>65</v>
      </c>
      <c r="O264" s="1" t="s">
        <v>64</v>
      </c>
      <c r="P264" s="1" t="s">
        <v>65</v>
      </c>
      <c r="Q264" s="1" t="s">
        <v>64</v>
      </c>
      <c r="R264" s="1" t="s">
        <v>65</v>
      </c>
      <c r="S264" s="1" t="s">
        <v>64</v>
      </c>
      <c r="T264" s="2">
        <v>2</v>
      </c>
      <c r="V264" s="1" t="s">
        <v>2157</v>
      </c>
      <c r="W264" s="1" t="s">
        <v>60</v>
      </c>
      <c r="Y264" s="1" t="s">
        <v>71</v>
      </c>
      <c r="Z264" s="1" t="s">
        <v>72</v>
      </c>
      <c r="AA264" s="1" t="s">
        <v>1774</v>
      </c>
      <c r="AB264" s="1" t="s">
        <v>1775</v>
      </c>
      <c r="AC264" s="3">
        <f>VLOOKUP(AA264,GeoCord!$A:$C,2,0)</f>
        <v>10.599</v>
      </c>
      <c r="AD264" s="3">
        <f>VLOOKUP(AA264,GeoCord!$A:$C,3,0)</f>
        <v>-10.907</v>
      </c>
      <c r="AG264" s="1" t="s">
        <v>120</v>
      </c>
      <c r="AH264" s="2">
        <v>1</v>
      </c>
      <c r="AI264" s="1" t="s">
        <v>121</v>
      </c>
      <c r="AJ264" s="2">
        <v>0</v>
      </c>
      <c r="AK264" s="1" t="s">
        <v>77</v>
      </c>
      <c r="AL264" s="1" t="s">
        <v>77</v>
      </c>
      <c r="AM264" s="1" t="s">
        <v>77</v>
      </c>
      <c r="AN264" s="2">
        <v>0</v>
      </c>
      <c r="AO264" s="2">
        <v>0</v>
      </c>
      <c r="AP264" s="2">
        <v>0</v>
      </c>
      <c r="AQ264" s="2">
        <v>0</v>
      </c>
      <c r="AR264" s="1" t="s">
        <v>77</v>
      </c>
      <c r="AS264" s="1" t="s">
        <v>78</v>
      </c>
      <c r="AT264" s="2">
        <v>110</v>
      </c>
      <c r="AU264" s="1" t="s">
        <v>79</v>
      </c>
      <c r="AV264" s="2">
        <v>5</v>
      </c>
      <c r="AW264" s="2">
        <v>285000</v>
      </c>
      <c r="AX264" s="1" t="s">
        <v>2157</v>
      </c>
      <c r="AY264" s="1" t="s">
        <v>2157</v>
      </c>
      <c r="AZ264" s="1" t="s">
        <v>60</v>
      </c>
      <c r="BE264" s="1" t="s">
        <v>2158</v>
      </c>
      <c r="BF264" s="2">
        <v>3</v>
      </c>
      <c r="BG264" s="1" t="s">
        <v>81</v>
      </c>
      <c r="BH264" s="2">
        <v>1</v>
      </c>
      <c r="BI264" s="2">
        <v>0</v>
      </c>
    </row>
    <row r="265" spans="1:61">
      <c r="A265" s="1" t="s">
        <v>59</v>
      </c>
      <c r="B265" s="1" t="s">
        <v>60</v>
      </c>
      <c r="C265" s="1" t="s">
        <v>2159</v>
      </c>
      <c r="D265" s="1" t="s">
        <v>2160</v>
      </c>
      <c r="E265" s="1" t="s">
        <v>2161</v>
      </c>
      <c r="F265" s="1" t="s">
        <v>64</v>
      </c>
      <c r="G265" s="1" t="s">
        <v>65</v>
      </c>
      <c r="H265" s="1" t="s">
        <v>2162</v>
      </c>
      <c r="I265" s="1" t="s">
        <v>100</v>
      </c>
      <c r="J265" s="1" t="s">
        <v>2163</v>
      </c>
      <c r="K265" s="2">
        <v>2</v>
      </c>
      <c r="L265" s="1" t="s">
        <v>100</v>
      </c>
      <c r="M265" s="1" t="s">
        <v>65</v>
      </c>
      <c r="N265" s="1" t="s">
        <v>65</v>
      </c>
      <c r="O265" s="1" t="s">
        <v>64</v>
      </c>
      <c r="P265" s="1" t="s">
        <v>65</v>
      </c>
      <c r="Q265" s="1" t="s">
        <v>64</v>
      </c>
      <c r="R265" s="1" t="s">
        <v>65</v>
      </c>
      <c r="S265" s="1" t="s">
        <v>64</v>
      </c>
      <c r="T265" s="2">
        <v>4</v>
      </c>
      <c r="V265" s="1" t="s">
        <v>2164</v>
      </c>
      <c r="X265" s="1" t="s">
        <v>667</v>
      </c>
      <c r="Y265" s="1" t="s">
        <v>71</v>
      </c>
      <c r="Z265" s="1" t="s">
        <v>72</v>
      </c>
      <c r="AA265" s="1" t="s">
        <v>2165</v>
      </c>
      <c r="AB265" s="1" t="s">
        <v>2166</v>
      </c>
      <c r="AC265" s="3">
        <f>VLOOKUP(AA265,GeoCord!$A:$C,2,0)</f>
        <v>-4.6840999999999999</v>
      </c>
      <c r="AD265" s="3">
        <f>VLOOKUP(AA265,GeoCord!$A:$C,3,0)</f>
        <v>55.492400000000004</v>
      </c>
      <c r="AG265" s="1" t="s">
        <v>236</v>
      </c>
      <c r="AH265" s="2">
        <v>1</v>
      </c>
      <c r="AI265" s="1" t="s">
        <v>237</v>
      </c>
      <c r="AJ265" s="2">
        <v>0</v>
      </c>
      <c r="AK265" s="1" t="s">
        <v>77</v>
      </c>
      <c r="AL265" s="1" t="s">
        <v>77</v>
      </c>
      <c r="AM265" s="1" t="s">
        <v>77</v>
      </c>
      <c r="AN265" s="2">
        <v>0</v>
      </c>
      <c r="AO265" s="2">
        <v>0</v>
      </c>
      <c r="AP265" s="2">
        <v>0</v>
      </c>
      <c r="AQ265" s="2">
        <v>0</v>
      </c>
      <c r="AR265" s="1" t="s">
        <v>77</v>
      </c>
      <c r="AS265" s="1" t="s">
        <v>78</v>
      </c>
      <c r="AT265" s="2">
        <v>110</v>
      </c>
      <c r="AU265" s="1" t="s">
        <v>79</v>
      </c>
      <c r="AV265" s="2">
        <v>5</v>
      </c>
      <c r="AW265" s="2">
        <v>60085</v>
      </c>
      <c r="AX265" s="1" t="s">
        <v>2164</v>
      </c>
      <c r="AY265" s="1" t="s">
        <v>2164</v>
      </c>
      <c r="AZ265" s="1" t="s">
        <v>667</v>
      </c>
      <c r="BF265" s="2">
        <v>3</v>
      </c>
      <c r="BG265" s="1" t="s">
        <v>81</v>
      </c>
      <c r="BH265" s="2">
        <v>0</v>
      </c>
      <c r="BI265" s="2">
        <v>0</v>
      </c>
    </row>
    <row r="266" spans="1:61">
      <c r="A266" s="1" t="s">
        <v>59</v>
      </c>
      <c r="B266" s="1" t="s">
        <v>60</v>
      </c>
      <c r="C266" s="1" t="s">
        <v>2167</v>
      </c>
      <c r="D266" s="1" t="s">
        <v>2168</v>
      </c>
      <c r="E266" s="1" t="s">
        <v>2169</v>
      </c>
      <c r="F266" s="1" t="s">
        <v>64</v>
      </c>
      <c r="G266" s="1" t="s">
        <v>65</v>
      </c>
      <c r="H266" s="1" t="s">
        <v>2170</v>
      </c>
      <c r="I266" s="1" t="s">
        <v>67</v>
      </c>
      <c r="J266" s="1" t="s">
        <v>2171</v>
      </c>
      <c r="K266" s="2">
        <v>2</v>
      </c>
      <c r="L266" s="1" t="s">
        <v>67</v>
      </c>
      <c r="M266" s="1" t="s">
        <v>191</v>
      </c>
      <c r="N266" s="1" t="s">
        <v>191</v>
      </c>
      <c r="O266" s="1" t="s">
        <v>192</v>
      </c>
      <c r="P266" s="1" t="s">
        <v>65</v>
      </c>
      <c r="Q266" s="1" t="s">
        <v>64</v>
      </c>
      <c r="R266" s="1" t="s">
        <v>65</v>
      </c>
      <c r="S266" s="1" t="s">
        <v>64</v>
      </c>
      <c r="T266" s="2">
        <v>4</v>
      </c>
      <c r="V266" s="1" t="s">
        <v>306</v>
      </c>
      <c r="X266" s="1" t="s">
        <v>263</v>
      </c>
      <c r="Y266" s="1" t="s">
        <v>71</v>
      </c>
      <c r="Z266" s="1" t="s">
        <v>72</v>
      </c>
      <c r="AA266" s="1" t="s">
        <v>290</v>
      </c>
      <c r="AB266" s="1" t="s">
        <v>291</v>
      </c>
      <c r="AC266" s="3">
        <f>VLOOKUP(AA266,GeoCord!$A:$C,2,0)</f>
        <v>12.191000000000001</v>
      </c>
      <c r="AD266" s="3">
        <f>VLOOKUP(AA266,GeoCord!$A:$C,3,0)</f>
        <v>-14.475</v>
      </c>
      <c r="AG266" s="1" t="s">
        <v>236</v>
      </c>
      <c r="AH266" s="2">
        <v>1</v>
      </c>
      <c r="AI266" s="1" t="s">
        <v>237</v>
      </c>
      <c r="AJ266" s="2">
        <v>0</v>
      </c>
      <c r="AK266" s="1" t="s">
        <v>77</v>
      </c>
      <c r="AL266" s="1" t="s">
        <v>77</v>
      </c>
      <c r="AM266" s="1" t="s">
        <v>77</v>
      </c>
      <c r="AN266" s="2">
        <v>0</v>
      </c>
      <c r="AO266" s="2">
        <v>0</v>
      </c>
      <c r="AP266" s="2">
        <v>0</v>
      </c>
      <c r="AQ266" s="2">
        <v>0</v>
      </c>
      <c r="AR266" s="1" t="s">
        <v>77</v>
      </c>
      <c r="AS266" s="1" t="s">
        <v>78</v>
      </c>
      <c r="AT266" s="2">
        <v>110</v>
      </c>
      <c r="AU266" s="1" t="s">
        <v>79</v>
      </c>
      <c r="AV266" s="2">
        <v>5</v>
      </c>
      <c r="AW266" s="2">
        <v>3975311</v>
      </c>
      <c r="AX266" s="1" t="s">
        <v>306</v>
      </c>
      <c r="AY266" s="1" t="s">
        <v>306</v>
      </c>
      <c r="AZ266" s="1" t="s">
        <v>263</v>
      </c>
      <c r="BF266" s="2">
        <v>3</v>
      </c>
      <c r="BG266" s="1" t="s">
        <v>81</v>
      </c>
      <c r="BH266" s="2">
        <v>0</v>
      </c>
      <c r="BI266" s="2">
        <v>0</v>
      </c>
    </row>
    <row r="267" spans="1:61">
      <c r="A267" s="1" t="s">
        <v>59</v>
      </c>
      <c r="B267" s="1" t="s">
        <v>60</v>
      </c>
      <c r="C267" s="1" t="s">
        <v>2172</v>
      </c>
      <c r="D267" s="1" t="s">
        <v>2173</v>
      </c>
      <c r="E267" s="1" t="s">
        <v>2174</v>
      </c>
      <c r="F267" s="1" t="s">
        <v>64</v>
      </c>
      <c r="G267" s="1" t="s">
        <v>65</v>
      </c>
      <c r="H267" s="1" t="s">
        <v>2175</v>
      </c>
      <c r="I267" s="1" t="s">
        <v>100</v>
      </c>
      <c r="J267" s="1" t="s">
        <v>2176</v>
      </c>
      <c r="K267" s="2">
        <v>2</v>
      </c>
      <c r="L267" s="1" t="s">
        <v>100</v>
      </c>
      <c r="M267" s="1" t="s">
        <v>191</v>
      </c>
      <c r="N267" s="1" t="s">
        <v>191</v>
      </c>
      <c r="O267" s="1" t="s">
        <v>192</v>
      </c>
      <c r="P267" s="1" t="s">
        <v>65</v>
      </c>
      <c r="Q267" s="1" t="s">
        <v>64</v>
      </c>
      <c r="R267" s="1" t="s">
        <v>65</v>
      </c>
      <c r="S267" s="1" t="s">
        <v>64</v>
      </c>
      <c r="T267" s="2">
        <v>4</v>
      </c>
      <c r="V267" s="1" t="s">
        <v>306</v>
      </c>
      <c r="X267" s="1" t="s">
        <v>2177</v>
      </c>
      <c r="Y267" s="1" t="s">
        <v>71</v>
      </c>
      <c r="Z267" s="1" t="s">
        <v>72</v>
      </c>
      <c r="AA267" s="1" t="s">
        <v>760</v>
      </c>
      <c r="AB267" s="1" t="s">
        <v>761</v>
      </c>
      <c r="AC267" s="3">
        <f>VLOOKUP(AA267,GeoCord!$A:$C,2,0)</f>
        <v>-13.852</v>
      </c>
      <c r="AD267" s="3">
        <f>VLOOKUP(AA267,GeoCord!$A:$C,3,0)</f>
        <v>38.042000000000002</v>
      </c>
      <c r="AG267" s="1" t="s">
        <v>236</v>
      </c>
      <c r="AH267" s="2">
        <v>1</v>
      </c>
      <c r="AI267" s="1" t="s">
        <v>237</v>
      </c>
      <c r="AJ267" s="2">
        <v>1</v>
      </c>
      <c r="AK267" s="1" t="s">
        <v>77</v>
      </c>
      <c r="AL267" s="1" t="s">
        <v>77</v>
      </c>
      <c r="AM267" s="1" t="s">
        <v>77</v>
      </c>
      <c r="AN267" s="2">
        <v>0</v>
      </c>
      <c r="AO267" s="2">
        <v>0</v>
      </c>
      <c r="AP267" s="2">
        <v>0</v>
      </c>
      <c r="AQ267" s="2">
        <v>0</v>
      </c>
      <c r="AR267" s="1" t="s">
        <v>77</v>
      </c>
      <c r="AS267" s="1" t="s">
        <v>78</v>
      </c>
      <c r="AT267" s="2">
        <v>110</v>
      </c>
      <c r="AU267" s="1" t="s">
        <v>79</v>
      </c>
      <c r="AV267" s="2">
        <v>5</v>
      </c>
      <c r="AW267" s="2">
        <v>9951573</v>
      </c>
      <c r="AX267" s="1" t="s">
        <v>306</v>
      </c>
      <c r="AY267" s="1" t="s">
        <v>306</v>
      </c>
      <c r="AZ267" s="1" t="s">
        <v>2177</v>
      </c>
      <c r="BF267" s="2">
        <v>3</v>
      </c>
      <c r="BG267" s="1" t="s">
        <v>81</v>
      </c>
      <c r="BH267" s="2">
        <v>1</v>
      </c>
      <c r="BI267" s="2">
        <v>0</v>
      </c>
    </row>
    <row r="268" spans="1:61">
      <c r="A268" s="1" t="s">
        <v>59</v>
      </c>
      <c r="B268" s="1" t="s">
        <v>60</v>
      </c>
      <c r="C268" s="1" t="s">
        <v>2178</v>
      </c>
      <c r="D268" s="1" t="s">
        <v>2179</v>
      </c>
      <c r="E268" s="1" t="s">
        <v>2180</v>
      </c>
      <c r="F268" s="1" t="s">
        <v>64</v>
      </c>
      <c r="G268" s="1" t="s">
        <v>65</v>
      </c>
      <c r="H268" s="1" t="s">
        <v>2181</v>
      </c>
      <c r="I268" s="1" t="s">
        <v>100</v>
      </c>
      <c r="J268" s="1" t="s">
        <v>2182</v>
      </c>
      <c r="K268" s="2">
        <v>2</v>
      </c>
      <c r="L268" s="1" t="s">
        <v>100</v>
      </c>
      <c r="M268" s="1" t="s">
        <v>410</v>
      </c>
      <c r="N268" s="1" t="s">
        <v>410</v>
      </c>
      <c r="O268" s="1" t="s">
        <v>411</v>
      </c>
      <c r="P268" s="1" t="s">
        <v>65</v>
      </c>
      <c r="Q268" s="1" t="s">
        <v>64</v>
      </c>
      <c r="R268" s="1" t="s">
        <v>65</v>
      </c>
      <c r="S268" s="1" t="s">
        <v>64</v>
      </c>
      <c r="T268" s="2">
        <v>3</v>
      </c>
      <c r="V268" s="1" t="s">
        <v>2183</v>
      </c>
      <c r="X268" s="1" t="s">
        <v>624</v>
      </c>
      <c r="Y268" s="1" t="s">
        <v>71</v>
      </c>
      <c r="Z268" s="1" t="s">
        <v>130</v>
      </c>
      <c r="AC268" s="3" t="e">
        <f>VLOOKUP(AA268,GeoCord!$A:$C,2,0)</f>
        <v>#N/A</v>
      </c>
      <c r="AD268" s="3" t="e">
        <f>VLOOKUP(AA268,GeoCord!$A:$C,3,0)</f>
        <v>#N/A</v>
      </c>
      <c r="AE268" s="1" t="s">
        <v>403</v>
      </c>
      <c r="AF268" s="1" t="s">
        <v>404</v>
      </c>
      <c r="AG268" s="1" t="s">
        <v>1608</v>
      </c>
      <c r="AH268" s="2">
        <v>1</v>
      </c>
      <c r="AI268" s="1" t="s">
        <v>1609</v>
      </c>
      <c r="AJ268" s="2">
        <v>0</v>
      </c>
      <c r="AK268" s="1" t="s">
        <v>77</v>
      </c>
      <c r="AL268" s="1" t="s">
        <v>77</v>
      </c>
      <c r="AM268" s="1" t="s">
        <v>77</v>
      </c>
      <c r="AN268" s="2">
        <v>1</v>
      </c>
      <c r="AO268" s="2">
        <v>1</v>
      </c>
      <c r="AP268" s="2">
        <v>1</v>
      </c>
      <c r="AQ268" s="2">
        <v>1</v>
      </c>
      <c r="AR268" s="1" t="s">
        <v>77</v>
      </c>
      <c r="AS268" s="1" t="s">
        <v>78</v>
      </c>
      <c r="AT268" s="2">
        <v>110</v>
      </c>
      <c r="AU268" s="1" t="s">
        <v>79</v>
      </c>
      <c r="AV268" s="2">
        <v>5</v>
      </c>
      <c r="AW268" s="2">
        <v>6363706.0499999998</v>
      </c>
      <c r="AX268" s="1" t="s">
        <v>2183</v>
      </c>
      <c r="AY268" s="1" t="s">
        <v>2183</v>
      </c>
      <c r="AZ268" s="1" t="s">
        <v>624</v>
      </c>
      <c r="BE268" s="1" t="s">
        <v>2184</v>
      </c>
      <c r="BF268" s="2">
        <v>3</v>
      </c>
      <c r="BG268" s="1" t="s">
        <v>81</v>
      </c>
      <c r="BH268" s="2">
        <v>0</v>
      </c>
      <c r="BI268" s="2">
        <v>0</v>
      </c>
    </row>
    <row r="269" spans="1:61">
      <c r="A269" s="1" t="s">
        <v>59</v>
      </c>
      <c r="B269" s="1" t="s">
        <v>60</v>
      </c>
      <c r="C269" s="1" t="s">
        <v>2185</v>
      </c>
      <c r="D269" s="1" t="s">
        <v>2186</v>
      </c>
      <c r="E269" s="1" t="s">
        <v>2187</v>
      </c>
      <c r="F269" s="1" t="s">
        <v>64</v>
      </c>
      <c r="G269" s="1" t="s">
        <v>65</v>
      </c>
      <c r="H269" s="1" t="s">
        <v>2188</v>
      </c>
      <c r="I269" s="1" t="s">
        <v>67</v>
      </c>
      <c r="J269" s="1" t="s">
        <v>2189</v>
      </c>
      <c r="K269" s="2">
        <v>2</v>
      </c>
      <c r="L269" s="1" t="s">
        <v>67</v>
      </c>
      <c r="M269" s="1" t="s">
        <v>244</v>
      </c>
      <c r="N269" s="1" t="s">
        <v>244</v>
      </c>
      <c r="O269" s="1" t="s">
        <v>245</v>
      </c>
      <c r="P269" s="1" t="s">
        <v>65</v>
      </c>
      <c r="Q269" s="1" t="s">
        <v>64</v>
      </c>
      <c r="R269" s="1" t="s">
        <v>65</v>
      </c>
      <c r="S269" s="1" t="s">
        <v>64</v>
      </c>
      <c r="T269" s="2">
        <v>4</v>
      </c>
      <c r="V269" s="1" t="s">
        <v>2190</v>
      </c>
      <c r="X269" s="1" t="s">
        <v>2191</v>
      </c>
      <c r="Y269" s="1" t="s">
        <v>71</v>
      </c>
      <c r="Z269" s="1" t="s">
        <v>72</v>
      </c>
      <c r="AA269" s="1" t="s">
        <v>488</v>
      </c>
      <c r="AB269" s="1" t="s">
        <v>489</v>
      </c>
      <c r="AC269" s="3">
        <f>VLOOKUP(AA269,GeoCord!$A:$C,2,0)</f>
        <v>18.210999999999999</v>
      </c>
      <c r="AD269" s="3">
        <f>VLOOKUP(AA269,GeoCord!$A:$C,3,0)</f>
        <v>-2.2090000000000001</v>
      </c>
      <c r="AG269" s="1" t="s">
        <v>145</v>
      </c>
      <c r="AH269" s="2">
        <v>1</v>
      </c>
      <c r="AI269" s="1" t="s">
        <v>146</v>
      </c>
      <c r="AJ269" s="2">
        <v>0</v>
      </c>
      <c r="AK269" s="1" t="s">
        <v>77</v>
      </c>
      <c r="AL269" s="1" t="s">
        <v>77</v>
      </c>
      <c r="AM269" s="1" t="s">
        <v>77</v>
      </c>
      <c r="AN269" s="2">
        <v>0</v>
      </c>
      <c r="AO269" s="2">
        <v>0</v>
      </c>
      <c r="AP269" s="2">
        <v>0</v>
      </c>
      <c r="AQ269" s="2">
        <v>0</v>
      </c>
      <c r="AR269" s="1" t="s">
        <v>77</v>
      </c>
      <c r="AS269" s="1" t="s">
        <v>78</v>
      </c>
      <c r="AT269" s="2">
        <v>110</v>
      </c>
      <c r="AU269" s="1" t="s">
        <v>79</v>
      </c>
      <c r="AV269" s="2">
        <v>5</v>
      </c>
      <c r="AW269" s="2">
        <v>94500</v>
      </c>
      <c r="AX269" s="1" t="s">
        <v>2190</v>
      </c>
      <c r="AY269" s="1" t="s">
        <v>2190</v>
      </c>
      <c r="AZ269" s="1" t="s">
        <v>2191</v>
      </c>
      <c r="BF269" s="2">
        <v>3</v>
      </c>
      <c r="BG269" s="1" t="s">
        <v>81</v>
      </c>
      <c r="BH269" s="2">
        <v>0</v>
      </c>
      <c r="BI269" s="2">
        <v>0</v>
      </c>
    </row>
    <row r="270" spans="1:61">
      <c r="A270" s="1" t="s">
        <v>59</v>
      </c>
      <c r="B270" s="1" t="s">
        <v>60</v>
      </c>
      <c r="C270" s="1" t="s">
        <v>2192</v>
      </c>
      <c r="D270" s="1" t="s">
        <v>2193</v>
      </c>
      <c r="E270" s="1" t="s">
        <v>2194</v>
      </c>
      <c r="F270" s="1" t="s">
        <v>64</v>
      </c>
      <c r="G270" s="1" t="s">
        <v>65</v>
      </c>
      <c r="H270" s="1" t="s">
        <v>2195</v>
      </c>
      <c r="I270" s="1" t="s">
        <v>67</v>
      </c>
      <c r="J270" s="1" t="s">
        <v>2196</v>
      </c>
      <c r="K270" s="2">
        <v>2</v>
      </c>
      <c r="L270" s="1" t="s">
        <v>67</v>
      </c>
      <c r="M270" s="1" t="s">
        <v>244</v>
      </c>
      <c r="N270" s="1" t="s">
        <v>244</v>
      </c>
      <c r="O270" s="1" t="s">
        <v>245</v>
      </c>
      <c r="P270" s="1" t="s">
        <v>65</v>
      </c>
      <c r="Q270" s="1" t="s">
        <v>64</v>
      </c>
      <c r="R270" s="1" t="s">
        <v>65</v>
      </c>
      <c r="S270" s="1" t="s">
        <v>64</v>
      </c>
      <c r="T270" s="2">
        <v>4</v>
      </c>
      <c r="V270" s="1" t="s">
        <v>2197</v>
      </c>
      <c r="X270" s="1" t="s">
        <v>517</v>
      </c>
      <c r="Y270" s="1" t="s">
        <v>71</v>
      </c>
      <c r="Z270" s="1" t="s">
        <v>72</v>
      </c>
      <c r="AA270" s="1" t="s">
        <v>264</v>
      </c>
      <c r="AB270" s="1" t="s">
        <v>265</v>
      </c>
      <c r="AC270" s="3">
        <f>VLOOKUP(AA270,GeoCord!$A:$C,2,0)</f>
        <v>16.995999999999999</v>
      </c>
      <c r="AD270" s="3">
        <f>VLOOKUP(AA270,GeoCord!$A:$C,3,0)</f>
        <v>9.9149999999999991</v>
      </c>
      <c r="AG270" s="1" t="s">
        <v>2198</v>
      </c>
      <c r="AH270" s="2">
        <v>1</v>
      </c>
      <c r="AI270" s="1" t="s">
        <v>2199</v>
      </c>
      <c r="AJ270" s="2">
        <v>1</v>
      </c>
      <c r="AK270" s="1" t="s">
        <v>77</v>
      </c>
      <c r="AL270" s="1" t="s">
        <v>77</v>
      </c>
      <c r="AM270" s="1" t="s">
        <v>77</v>
      </c>
      <c r="AN270" s="2">
        <v>0</v>
      </c>
      <c r="AO270" s="2">
        <v>0</v>
      </c>
      <c r="AP270" s="2">
        <v>0</v>
      </c>
      <c r="AQ270" s="2">
        <v>0</v>
      </c>
      <c r="AR270" s="1" t="s">
        <v>77</v>
      </c>
      <c r="AS270" s="1" t="s">
        <v>78</v>
      </c>
      <c r="AT270" s="2">
        <v>110</v>
      </c>
      <c r="AU270" s="1" t="s">
        <v>79</v>
      </c>
      <c r="AV270" s="2">
        <v>5</v>
      </c>
      <c r="AW270" s="2">
        <v>87240</v>
      </c>
      <c r="AX270" s="1" t="s">
        <v>2197</v>
      </c>
      <c r="AY270" s="1" t="s">
        <v>2197</v>
      </c>
      <c r="AZ270" s="1" t="s">
        <v>517</v>
      </c>
      <c r="BF270" s="2">
        <v>3</v>
      </c>
      <c r="BG270" s="1" t="s">
        <v>81</v>
      </c>
      <c r="BH270" s="2">
        <v>0</v>
      </c>
      <c r="BI270" s="2">
        <v>0</v>
      </c>
    </row>
    <row r="271" spans="1:61">
      <c r="A271" s="1" t="s">
        <v>59</v>
      </c>
      <c r="B271" s="1" t="s">
        <v>60</v>
      </c>
      <c r="C271" s="1" t="s">
        <v>2200</v>
      </c>
      <c r="D271" s="1" t="s">
        <v>2201</v>
      </c>
      <c r="E271" s="1" t="s">
        <v>2202</v>
      </c>
      <c r="F271" s="1" t="s">
        <v>64</v>
      </c>
      <c r="G271" s="1" t="s">
        <v>65</v>
      </c>
      <c r="H271" s="1" t="s">
        <v>2203</v>
      </c>
      <c r="I271" s="1" t="s">
        <v>67</v>
      </c>
      <c r="J271" s="1" t="s">
        <v>2204</v>
      </c>
      <c r="K271" s="2">
        <v>2</v>
      </c>
      <c r="L271" s="1" t="s">
        <v>67</v>
      </c>
      <c r="M271" s="1" t="s">
        <v>87</v>
      </c>
      <c r="N271" s="1" t="s">
        <v>87</v>
      </c>
      <c r="O271" s="1" t="s">
        <v>88</v>
      </c>
      <c r="P271" s="1" t="s">
        <v>65</v>
      </c>
      <c r="Q271" s="1" t="s">
        <v>64</v>
      </c>
      <c r="R271" s="1" t="s">
        <v>65</v>
      </c>
      <c r="S271" s="1" t="s">
        <v>64</v>
      </c>
      <c r="T271" s="2">
        <v>3</v>
      </c>
      <c r="V271" s="1" t="s">
        <v>2205</v>
      </c>
      <c r="X271" s="1" t="s">
        <v>1215</v>
      </c>
      <c r="Y271" s="1" t="s">
        <v>71</v>
      </c>
      <c r="Z271" s="1" t="s">
        <v>118</v>
      </c>
      <c r="AC271" s="3" t="e">
        <f>VLOOKUP(AA271,GeoCord!$A:$C,2,0)</f>
        <v>#N/A</v>
      </c>
      <c r="AD271" s="3" t="e">
        <f>VLOOKUP(AA271,GeoCord!$A:$C,3,0)</f>
        <v>#N/A</v>
      </c>
      <c r="AE271" s="1" t="s">
        <v>119</v>
      </c>
      <c r="AF271" s="1" t="s">
        <v>118</v>
      </c>
      <c r="AG271" s="1" t="s">
        <v>169</v>
      </c>
      <c r="AH271" s="2">
        <v>1</v>
      </c>
      <c r="AI271" s="1" t="s">
        <v>170</v>
      </c>
      <c r="AJ271" s="2">
        <v>1</v>
      </c>
      <c r="AK271" s="1" t="s">
        <v>77</v>
      </c>
      <c r="AL271" s="1" t="s">
        <v>77</v>
      </c>
      <c r="AM271" s="1" t="s">
        <v>77</v>
      </c>
      <c r="AN271" s="2">
        <v>0</v>
      </c>
      <c r="AO271" s="2">
        <v>0</v>
      </c>
      <c r="AP271" s="2">
        <v>0</v>
      </c>
      <c r="AQ271" s="2">
        <v>0</v>
      </c>
      <c r="AR271" s="1" t="s">
        <v>77</v>
      </c>
      <c r="AS271" s="1" t="s">
        <v>78</v>
      </c>
      <c r="AT271" s="2">
        <v>110</v>
      </c>
      <c r="AU271" s="1" t="s">
        <v>79</v>
      </c>
      <c r="AV271" s="2">
        <v>5</v>
      </c>
      <c r="AW271" s="2">
        <v>9944544.6199999992</v>
      </c>
      <c r="AX271" s="1" t="s">
        <v>2205</v>
      </c>
      <c r="AY271" s="1" t="s">
        <v>2205</v>
      </c>
      <c r="AZ271" s="1" t="s">
        <v>1215</v>
      </c>
      <c r="BF271" s="2">
        <v>3</v>
      </c>
      <c r="BG271" s="1" t="s">
        <v>81</v>
      </c>
      <c r="BH271" s="2">
        <v>0</v>
      </c>
      <c r="BI271" s="2">
        <v>0</v>
      </c>
    </row>
    <row r="272" spans="1:61">
      <c r="A272" s="1" t="s">
        <v>59</v>
      </c>
      <c r="B272" s="1" t="s">
        <v>60</v>
      </c>
      <c r="C272" s="1" t="s">
        <v>2206</v>
      </c>
      <c r="D272" s="1" t="s">
        <v>2207</v>
      </c>
      <c r="E272" s="1" t="s">
        <v>2208</v>
      </c>
      <c r="F272" s="1" t="s">
        <v>64</v>
      </c>
      <c r="G272" s="1" t="s">
        <v>65</v>
      </c>
      <c r="H272" s="1" t="s">
        <v>2209</v>
      </c>
      <c r="I272" s="1" t="s">
        <v>100</v>
      </c>
      <c r="J272" s="1" t="s">
        <v>2210</v>
      </c>
      <c r="K272" s="2">
        <v>2</v>
      </c>
      <c r="L272" s="1" t="s">
        <v>100</v>
      </c>
      <c r="M272" s="1" t="s">
        <v>114</v>
      </c>
      <c r="N272" s="1" t="s">
        <v>114</v>
      </c>
      <c r="O272" s="1" t="s">
        <v>115</v>
      </c>
      <c r="P272" s="1" t="s">
        <v>65</v>
      </c>
      <c r="Q272" s="1" t="s">
        <v>64</v>
      </c>
      <c r="R272" s="1" t="s">
        <v>65</v>
      </c>
      <c r="S272" s="1" t="s">
        <v>64</v>
      </c>
      <c r="T272" s="2">
        <v>3</v>
      </c>
      <c r="V272" s="1" t="s">
        <v>2211</v>
      </c>
      <c r="X272" s="1" t="s">
        <v>307</v>
      </c>
      <c r="Y272" s="1" t="s">
        <v>71</v>
      </c>
      <c r="Z272" s="1" t="s">
        <v>118</v>
      </c>
      <c r="AC272" s="3" t="e">
        <f>VLOOKUP(AA272,GeoCord!$A:$C,2,0)</f>
        <v>#N/A</v>
      </c>
      <c r="AD272" s="3" t="e">
        <f>VLOOKUP(AA272,GeoCord!$A:$C,3,0)</f>
        <v>#N/A</v>
      </c>
      <c r="AE272" s="1" t="s">
        <v>119</v>
      </c>
      <c r="AF272" s="1" t="s">
        <v>118</v>
      </c>
      <c r="AG272" s="1" t="s">
        <v>195</v>
      </c>
      <c r="AH272" s="2">
        <v>1</v>
      </c>
      <c r="AI272" s="1" t="s">
        <v>196</v>
      </c>
      <c r="AJ272" s="2">
        <v>0</v>
      </c>
      <c r="AK272" s="1" t="s">
        <v>77</v>
      </c>
      <c r="AL272" s="1" t="s">
        <v>77</v>
      </c>
      <c r="AM272" s="1" t="s">
        <v>77</v>
      </c>
      <c r="AN272" s="2">
        <v>1</v>
      </c>
      <c r="AO272" s="2">
        <v>0</v>
      </c>
      <c r="AP272" s="2">
        <v>0</v>
      </c>
      <c r="AQ272" s="2">
        <v>0</v>
      </c>
      <c r="AR272" s="1" t="s">
        <v>77</v>
      </c>
      <c r="AS272" s="1" t="s">
        <v>78</v>
      </c>
      <c r="AT272" s="2">
        <v>110</v>
      </c>
      <c r="AU272" s="1" t="s">
        <v>79</v>
      </c>
      <c r="AV272" s="2">
        <v>5</v>
      </c>
      <c r="AW272" s="2">
        <v>286125.52</v>
      </c>
      <c r="AX272" s="1" t="s">
        <v>2211</v>
      </c>
      <c r="AY272" s="1" t="s">
        <v>2211</v>
      </c>
      <c r="AZ272" s="1" t="s">
        <v>307</v>
      </c>
      <c r="BF272" s="2">
        <v>3</v>
      </c>
      <c r="BG272" s="1" t="s">
        <v>81</v>
      </c>
      <c r="BH272" s="2">
        <v>1</v>
      </c>
      <c r="BI272" s="2">
        <v>0</v>
      </c>
    </row>
    <row r="273" spans="1:61">
      <c r="A273" s="1" t="s">
        <v>59</v>
      </c>
      <c r="B273" s="1" t="s">
        <v>60</v>
      </c>
      <c r="C273" s="1" t="s">
        <v>2212</v>
      </c>
      <c r="D273" s="1" t="s">
        <v>2213</v>
      </c>
      <c r="E273" s="1" t="s">
        <v>2214</v>
      </c>
      <c r="F273" s="1" t="s">
        <v>64</v>
      </c>
      <c r="G273" s="1" t="s">
        <v>65</v>
      </c>
      <c r="H273" s="1" t="s">
        <v>2215</v>
      </c>
      <c r="I273" s="1" t="s">
        <v>100</v>
      </c>
      <c r="J273" s="1" t="s">
        <v>2216</v>
      </c>
      <c r="K273" s="2">
        <v>2</v>
      </c>
      <c r="L273" s="1" t="s">
        <v>100</v>
      </c>
      <c r="M273" s="1" t="s">
        <v>2217</v>
      </c>
      <c r="N273" s="1" t="s">
        <v>2217</v>
      </c>
      <c r="O273" s="1" t="s">
        <v>2218</v>
      </c>
      <c r="P273" s="1" t="s">
        <v>65</v>
      </c>
      <c r="Q273" s="1" t="s">
        <v>64</v>
      </c>
      <c r="R273" s="1" t="s">
        <v>65</v>
      </c>
      <c r="S273" s="1" t="s">
        <v>64</v>
      </c>
      <c r="T273" s="2">
        <v>4</v>
      </c>
      <c r="V273" s="1" t="s">
        <v>2219</v>
      </c>
      <c r="X273" s="1" t="s">
        <v>499</v>
      </c>
      <c r="Y273" s="1" t="s">
        <v>71</v>
      </c>
      <c r="Z273" s="1" t="s">
        <v>72</v>
      </c>
      <c r="AA273" s="1" t="s">
        <v>1326</v>
      </c>
      <c r="AB273" s="1" t="s">
        <v>1327</v>
      </c>
      <c r="AC273" s="3" t="e">
        <f>VLOOKUP(AA273,GeoCord!$A:$C,2,0)</f>
        <v>#N/A</v>
      </c>
      <c r="AD273" s="3" t="e">
        <f>VLOOKUP(AA273,GeoCord!$A:$C,3,0)</f>
        <v>#N/A</v>
      </c>
      <c r="AG273" s="1" t="s">
        <v>871</v>
      </c>
      <c r="AH273" s="2">
        <v>1</v>
      </c>
      <c r="AI273" s="1" t="s">
        <v>872</v>
      </c>
      <c r="AJ273" s="2">
        <v>1</v>
      </c>
      <c r="AK273" s="1" t="s">
        <v>77</v>
      </c>
      <c r="AL273" s="1" t="s">
        <v>77</v>
      </c>
      <c r="AM273" s="1" t="s">
        <v>77</v>
      </c>
      <c r="AN273" s="2">
        <v>1</v>
      </c>
      <c r="AO273" s="2">
        <v>1</v>
      </c>
      <c r="AP273" s="2">
        <v>1</v>
      </c>
      <c r="AQ273" s="2">
        <v>0</v>
      </c>
      <c r="AR273" s="1" t="s">
        <v>77</v>
      </c>
      <c r="AS273" s="1" t="s">
        <v>78</v>
      </c>
      <c r="AT273" s="2">
        <v>110</v>
      </c>
      <c r="AU273" s="1" t="s">
        <v>79</v>
      </c>
      <c r="AV273" s="2">
        <v>5</v>
      </c>
      <c r="AW273" s="2">
        <v>5137313.5199999996</v>
      </c>
      <c r="AX273" s="1" t="s">
        <v>2219</v>
      </c>
      <c r="AY273" s="1" t="s">
        <v>2219</v>
      </c>
      <c r="AZ273" s="1" t="s">
        <v>499</v>
      </c>
      <c r="BE273" s="1" t="s">
        <v>2220</v>
      </c>
      <c r="BF273" s="2">
        <v>3</v>
      </c>
      <c r="BG273" s="1" t="s">
        <v>81</v>
      </c>
      <c r="BH273" s="2">
        <v>0</v>
      </c>
      <c r="BI273" s="2">
        <v>0</v>
      </c>
    </row>
    <row r="274" spans="1:61">
      <c r="A274" s="1" t="s">
        <v>59</v>
      </c>
      <c r="B274" s="1" t="s">
        <v>60</v>
      </c>
      <c r="C274" s="1" t="s">
        <v>2221</v>
      </c>
      <c r="D274" s="1" t="s">
        <v>2222</v>
      </c>
      <c r="E274" s="1" t="s">
        <v>2223</v>
      </c>
      <c r="F274" s="1" t="s">
        <v>64</v>
      </c>
      <c r="G274" s="1" t="s">
        <v>65</v>
      </c>
      <c r="H274" s="1" t="s">
        <v>2224</v>
      </c>
      <c r="I274" s="1" t="s">
        <v>164</v>
      </c>
      <c r="J274" s="1" t="s">
        <v>2225</v>
      </c>
      <c r="K274" s="2">
        <v>2</v>
      </c>
      <c r="L274" s="1" t="s">
        <v>164</v>
      </c>
      <c r="M274" s="1" t="s">
        <v>65</v>
      </c>
      <c r="N274" s="1" t="s">
        <v>65</v>
      </c>
      <c r="O274" s="1" t="s">
        <v>64</v>
      </c>
      <c r="P274" s="1" t="s">
        <v>65</v>
      </c>
      <c r="Q274" s="1" t="s">
        <v>64</v>
      </c>
      <c r="R274" s="1" t="s">
        <v>65</v>
      </c>
      <c r="S274" s="1" t="s">
        <v>64</v>
      </c>
      <c r="T274" s="2">
        <v>3</v>
      </c>
      <c r="V274" s="1" t="s">
        <v>2226</v>
      </c>
      <c r="X274" s="1" t="s">
        <v>2227</v>
      </c>
      <c r="Y274" s="1" t="s">
        <v>71</v>
      </c>
      <c r="Z274" s="1" t="s">
        <v>72</v>
      </c>
      <c r="AA274" s="1" t="s">
        <v>104</v>
      </c>
      <c r="AB274" s="1" t="s">
        <v>105</v>
      </c>
      <c r="AC274" s="3">
        <f>VLOOKUP(AA274,GeoCord!$A:$C,2,0)</f>
        <v>14.881</v>
      </c>
      <c r="AD274" s="3">
        <f>VLOOKUP(AA274,GeoCord!$A:$C,3,0)</f>
        <v>-87.123000000000005</v>
      </c>
      <c r="AG274" s="1" t="s">
        <v>1389</v>
      </c>
      <c r="AH274" s="2">
        <v>1</v>
      </c>
      <c r="AI274" s="1" t="s">
        <v>1390</v>
      </c>
      <c r="AJ274" s="2">
        <v>1</v>
      </c>
      <c r="AK274" s="1" t="s">
        <v>77</v>
      </c>
      <c r="AL274" s="1" t="s">
        <v>77</v>
      </c>
      <c r="AM274" s="1" t="s">
        <v>77</v>
      </c>
      <c r="AN274" s="2">
        <v>0</v>
      </c>
      <c r="AO274" s="2">
        <v>0</v>
      </c>
      <c r="AP274" s="2">
        <v>0</v>
      </c>
      <c r="AQ274" s="2">
        <v>0</v>
      </c>
      <c r="AR274" s="1" t="s">
        <v>77</v>
      </c>
      <c r="AS274" s="1" t="s">
        <v>78</v>
      </c>
      <c r="AT274" s="2">
        <v>110</v>
      </c>
      <c r="AU274" s="1" t="s">
        <v>79</v>
      </c>
      <c r="AV274" s="2">
        <v>5</v>
      </c>
      <c r="AW274" s="2">
        <v>51838.93</v>
      </c>
      <c r="AX274" s="1" t="s">
        <v>2226</v>
      </c>
      <c r="AY274" s="1" t="s">
        <v>2226</v>
      </c>
      <c r="AZ274" s="1" t="s">
        <v>2227</v>
      </c>
      <c r="BF274" s="2">
        <v>3</v>
      </c>
      <c r="BG274" s="1" t="s">
        <v>81</v>
      </c>
      <c r="BH274" s="2">
        <v>0</v>
      </c>
      <c r="BI274" s="2">
        <v>0</v>
      </c>
    </row>
    <row r="275" spans="1:61">
      <c r="A275" s="1" t="s">
        <v>59</v>
      </c>
      <c r="B275" s="1" t="s">
        <v>60</v>
      </c>
      <c r="C275" s="1" t="s">
        <v>2228</v>
      </c>
      <c r="D275" s="1" t="s">
        <v>2229</v>
      </c>
      <c r="E275" s="1" t="s">
        <v>2230</v>
      </c>
      <c r="F275" s="1" t="s">
        <v>64</v>
      </c>
      <c r="G275" s="1" t="s">
        <v>65</v>
      </c>
      <c r="H275" s="1" t="s">
        <v>2231</v>
      </c>
      <c r="I275" s="1" t="s">
        <v>100</v>
      </c>
      <c r="J275" s="1" t="s">
        <v>2232</v>
      </c>
      <c r="K275" s="2">
        <v>2</v>
      </c>
      <c r="L275" s="1" t="s">
        <v>100</v>
      </c>
      <c r="M275" s="1" t="s">
        <v>2233</v>
      </c>
      <c r="N275" s="1" t="s">
        <v>2233</v>
      </c>
      <c r="O275" s="1" t="s">
        <v>2234</v>
      </c>
      <c r="P275" s="1" t="s">
        <v>65</v>
      </c>
      <c r="Q275" s="1" t="s">
        <v>64</v>
      </c>
      <c r="R275" s="1" t="s">
        <v>65</v>
      </c>
      <c r="S275" s="1" t="s">
        <v>64</v>
      </c>
      <c r="T275" s="2">
        <v>2</v>
      </c>
      <c r="V275" s="1" t="s">
        <v>2235</v>
      </c>
      <c r="W275" s="1" t="s">
        <v>2236</v>
      </c>
      <c r="Y275" s="1" t="s">
        <v>71</v>
      </c>
      <c r="Z275" s="1" t="s">
        <v>72</v>
      </c>
      <c r="AA275" s="1" t="s">
        <v>2237</v>
      </c>
      <c r="AB275" s="1" t="s">
        <v>2233</v>
      </c>
      <c r="AC275" s="3">
        <f>VLOOKUP(AA275,GeoCord!$A:$C,2,0)</f>
        <v>19.594999999999999</v>
      </c>
      <c r="AD275" s="3">
        <f>VLOOKUP(AA275,GeoCord!$A:$C,3,0)</f>
        <v>102.538</v>
      </c>
      <c r="AG275" s="1" t="s">
        <v>145</v>
      </c>
      <c r="AH275" s="2">
        <v>1</v>
      </c>
      <c r="AI275" s="1" t="s">
        <v>146</v>
      </c>
      <c r="AJ275" s="2">
        <v>1</v>
      </c>
      <c r="AK275" s="1" t="s">
        <v>77</v>
      </c>
      <c r="AL275" s="1" t="s">
        <v>77</v>
      </c>
      <c r="AM275" s="1" t="s">
        <v>77</v>
      </c>
      <c r="AN275" s="2">
        <v>0</v>
      </c>
      <c r="AO275" s="2">
        <v>0</v>
      </c>
      <c r="AP275" s="2">
        <v>0</v>
      </c>
      <c r="AQ275" s="2">
        <v>0</v>
      </c>
      <c r="AR275" s="1" t="s">
        <v>77</v>
      </c>
      <c r="AS275" s="1" t="s">
        <v>78</v>
      </c>
      <c r="AT275" s="2">
        <v>110</v>
      </c>
      <c r="AU275" s="1" t="s">
        <v>79</v>
      </c>
      <c r="AV275" s="2">
        <v>5</v>
      </c>
      <c r="AW275" s="2">
        <v>572541.31000000006</v>
      </c>
      <c r="AX275" s="1" t="s">
        <v>2235</v>
      </c>
      <c r="AY275" s="1" t="s">
        <v>2235</v>
      </c>
      <c r="AZ275" s="1" t="s">
        <v>2236</v>
      </c>
      <c r="BE275" s="1" t="s">
        <v>2238</v>
      </c>
      <c r="BF275" s="2">
        <v>3</v>
      </c>
      <c r="BG275" s="1" t="s">
        <v>81</v>
      </c>
      <c r="BH275" s="2">
        <v>1</v>
      </c>
      <c r="BI275" s="2">
        <v>0</v>
      </c>
    </row>
    <row r="276" spans="1:61">
      <c r="A276" s="1" t="s">
        <v>59</v>
      </c>
      <c r="B276" s="1" t="s">
        <v>60</v>
      </c>
      <c r="C276" s="1" t="s">
        <v>2239</v>
      </c>
      <c r="D276" s="1" t="s">
        <v>2240</v>
      </c>
      <c r="E276" s="1" t="s">
        <v>2241</v>
      </c>
      <c r="F276" s="1" t="s">
        <v>64</v>
      </c>
      <c r="G276" s="1" t="s">
        <v>65</v>
      </c>
      <c r="H276" s="1" t="s">
        <v>2242</v>
      </c>
      <c r="I276" s="1" t="s">
        <v>100</v>
      </c>
      <c r="J276" s="1" t="s">
        <v>2243</v>
      </c>
      <c r="K276" s="2">
        <v>2</v>
      </c>
      <c r="L276" s="1" t="s">
        <v>100</v>
      </c>
      <c r="M276" s="1" t="s">
        <v>65</v>
      </c>
      <c r="N276" s="1" t="s">
        <v>65</v>
      </c>
      <c r="O276" s="1" t="s">
        <v>64</v>
      </c>
      <c r="P276" s="1" t="s">
        <v>65</v>
      </c>
      <c r="Q276" s="1" t="s">
        <v>64</v>
      </c>
      <c r="R276" s="1" t="s">
        <v>65</v>
      </c>
      <c r="S276" s="1" t="s">
        <v>64</v>
      </c>
      <c r="T276" s="2">
        <v>3</v>
      </c>
      <c r="V276" s="1" t="s">
        <v>1530</v>
      </c>
      <c r="X276" s="1" t="s">
        <v>499</v>
      </c>
      <c r="Y276" s="1" t="s">
        <v>71</v>
      </c>
      <c r="Z276" s="1" t="s">
        <v>72</v>
      </c>
      <c r="AA276" s="1" t="s">
        <v>1063</v>
      </c>
      <c r="AB276" s="1" t="s">
        <v>1064</v>
      </c>
      <c r="AC276" s="3">
        <f>VLOOKUP(AA276,GeoCord!$A:$C,2,0)</f>
        <v>22.741</v>
      </c>
      <c r="AD276" s="3">
        <f>VLOOKUP(AA276,GeoCord!$A:$C,3,0)</f>
        <v>78.236000000000004</v>
      </c>
      <c r="AG276" s="1" t="s">
        <v>145</v>
      </c>
      <c r="AH276" s="2">
        <v>1</v>
      </c>
      <c r="AI276" s="1" t="s">
        <v>146</v>
      </c>
      <c r="AJ276" s="2">
        <v>0</v>
      </c>
      <c r="AK276" s="1" t="s">
        <v>77</v>
      </c>
      <c r="AL276" s="1" t="s">
        <v>77</v>
      </c>
      <c r="AM276" s="1" t="s">
        <v>77</v>
      </c>
      <c r="AN276" s="2">
        <v>1</v>
      </c>
      <c r="AO276" s="2">
        <v>1</v>
      </c>
      <c r="AP276" s="2">
        <v>1</v>
      </c>
      <c r="AQ276" s="2">
        <v>1</v>
      </c>
      <c r="AR276" s="1" t="s">
        <v>77</v>
      </c>
      <c r="AS276" s="1" t="s">
        <v>78</v>
      </c>
      <c r="AT276" s="2">
        <v>110</v>
      </c>
      <c r="AU276" s="1" t="s">
        <v>79</v>
      </c>
      <c r="AV276" s="2">
        <v>5</v>
      </c>
      <c r="AW276" s="2">
        <v>48132.66</v>
      </c>
      <c r="AX276" s="1" t="s">
        <v>1530</v>
      </c>
      <c r="AY276" s="1" t="s">
        <v>1530</v>
      </c>
      <c r="AZ276" s="1" t="s">
        <v>499</v>
      </c>
      <c r="BF276" s="2">
        <v>3</v>
      </c>
      <c r="BG276" s="1" t="s">
        <v>81</v>
      </c>
      <c r="BH276" s="2">
        <v>0</v>
      </c>
      <c r="BI276" s="2">
        <v>0</v>
      </c>
    </row>
    <row r="277" spans="1:61">
      <c r="A277" s="1" t="s">
        <v>59</v>
      </c>
      <c r="B277" s="1" t="s">
        <v>60</v>
      </c>
      <c r="C277" s="1" t="s">
        <v>2244</v>
      </c>
      <c r="D277" s="1" t="s">
        <v>2245</v>
      </c>
      <c r="E277" s="1" t="s">
        <v>2246</v>
      </c>
      <c r="F277" s="1" t="s">
        <v>64</v>
      </c>
      <c r="G277" s="1" t="s">
        <v>65</v>
      </c>
      <c r="H277" s="1" t="s">
        <v>2247</v>
      </c>
      <c r="I277" s="1" t="s">
        <v>100</v>
      </c>
      <c r="J277" s="1" t="s">
        <v>2248</v>
      </c>
      <c r="K277" s="2">
        <v>2</v>
      </c>
      <c r="L277" s="1" t="s">
        <v>100</v>
      </c>
      <c r="M277" s="1" t="s">
        <v>65</v>
      </c>
      <c r="N277" s="1" t="s">
        <v>65</v>
      </c>
      <c r="O277" s="1" t="s">
        <v>64</v>
      </c>
      <c r="P277" s="1" t="s">
        <v>65</v>
      </c>
      <c r="Q277" s="1" t="s">
        <v>64</v>
      </c>
      <c r="R277" s="1" t="s">
        <v>65</v>
      </c>
      <c r="S277" s="1" t="s">
        <v>64</v>
      </c>
      <c r="T277" s="2">
        <v>4</v>
      </c>
      <c r="V277" s="1" t="s">
        <v>2249</v>
      </c>
      <c r="X277" s="1" t="s">
        <v>210</v>
      </c>
      <c r="Y277" s="1" t="s">
        <v>71</v>
      </c>
      <c r="Z277" s="1" t="s">
        <v>72</v>
      </c>
      <c r="AA277" s="1" t="s">
        <v>2250</v>
      </c>
      <c r="AB277" s="1" t="s">
        <v>2251</v>
      </c>
      <c r="AC277" s="3">
        <f>VLOOKUP(AA277,GeoCord!$A:$C,2,0)</f>
        <v>39.767000000000003</v>
      </c>
      <c r="AD277" s="3">
        <f>VLOOKUP(AA277,GeoCord!$A:$C,3,0)</f>
        <v>126.389</v>
      </c>
      <c r="AG277" s="1" t="s">
        <v>807</v>
      </c>
      <c r="AH277" s="2">
        <v>1</v>
      </c>
      <c r="AI277" s="1" t="s">
        <v>808</v>
      </c>
      <c r="AJ277" s="2">
        <v>0</v>
      </c>
      <c r="AK277" s="1" t="s">
        <v>77</v>
      </c>
      <c r="AL277" s="1" t="s">
        <v>77</v>
      </c>
      <c r="AM277" s="1" t="s">
        <v>77</v>
      </c>
      <c r="AN277" s="2">
        <v>0</v>
      </c>
      <c r="AO277" s="2">
        <v>0</v>
      </c>
      <c r="AP277" s="2">
        <v>0</v>
      </c>
      <c r="AQ277" s="2">
        <v>0</v>
      </c>
      <c r="AR277" s="1" t="s">
        <v>77</v>
      </c>
      <c r="AS277" s="1" t="s">
        <v>78</v>
      </c>
      <c r="AT277" s="2">
        <v>110</v>
      </c>
      <c r="AU277" s="1" t="s">
        <v>79</v>
      </c>
      <c r="AV277" s="2">
        <v>5</v>
      </c>
      <c r="AW277" s="2">
        <v>330000</v>
      </c>
      <c r="AX277" s="1" t="s">
        <v>2249</v>
      </c>
      <c r="AY277" s="1" t="s">
        <v>2249</v>
      </c>
      <c r="AZ277" s="1" t="s">
        <v>210</v>
      </c>
      <c r="BF277" s="2">
        <v>3</v>
      </c>
      <c r="BG277" s="1" t="s">
        <v>81</v>
      </c>
      <c r="BH277" s="2">
        <v>0</v>
      </c>
      <c r="BI277" s="2">
        <v>0</v>
      </c>
    </row>
    <row r="278" spans="1:61">
      <c r="A278" s="1" t="s">
        <v>59</v>
      </c>
      <c r="B278" s="1" t="s">
        <v>60</v>
      </c>
      <c r="C278" s="1" t="s">
        <v>2252</v>
      </c>
      <c r="D278" s="1" t="s">
        <v>2253</v>
      </c>
      <c r="E278" s="1" t="s">
        <v>2254</v>
      </c>
      <c r="F278" s="1" t="s">
        <v>64</v>
      </c>
      <c r="G278" s="1" t="s">
        <v>65</v>
      </c>
      <c r="H278" s="1" t="s">
        <v>2255</v>
      </c>
      <c r="I278" s="1" t="s">
        <v>100</v>
      </c>
      <c r="J278" s="1" t="s">
        <v>2256</v>
      </c>
      <c r="K278" s="2">
        <v>2</v>
      </c>
      <c r="L278" s="1" t="s">
        <v>100</v>
      </c>
      <c r="M278" s="1" t="s">
        <v>2257</v>
      </c>
      <c r="N278" s="1" t="s">
        <v>2257</v>
      </c>
      <c r="O278" s="1" t="s">
        <v>2258</v>
      </c>
      <c r="P278" s="1" t="s">
        <v>65</v>
      </c>
      <c r="Q278" s="1" t="s">
        <v>64</v>
      </c>
      <c r="R278" s="1" t="s">
        <v>65</v>
      </c>
      <c r="S278" s="1" t="s">
        <v>64</v>
      </c>
      <c r="T278" s="2">
        <v>3</v>
      </c>
      <c r="V278" s="1" t="s">
        <v>2259</v>
      </c>
      <c r="X278" s="1" t="s">
        <v>1215</v>
      </c>
      <c r="Y278" s="1" t="s">
        <v>71</v>
      </c>
      <c r="Z278" s="1" t="s">
        <v>72</v>
      </c>
      <c r="AA278" s="1" t="s">
        <v>2260</v>
      </c>
      <c r="AB278" s="1" t="s">
        <v>2261</v>
      </c>
      <c r="AC278" s="3">
        <f>VLOOKUP(AA278,GeoCord!$A:$C,2,0)</f>
        <v>29.3169</v>
      </c>
      <c r="AD278" s="3">
        <f>VLOOKUP(AA278,GeoCord!$A:$C,3,0)</f>
        <v>47.427199999999999</v>
      </c>
      <c r="AG278" s="1" t="s">
        <v>236</v>
      </c>
      <c r="AH278" s="2">
        <v>1</v>
      </c>
      <c r="AI278" s="1" t="s">
        <v>237</v>
      </c>
      <c r="AJ278" s="2">
        <v>1</v>
      </c>
      <c r="AK278" s="1" t="s">
        <v>77</v>
      </c>
      <c r="AL278" s="1" t="s">
        <v>77</v>
      </c>
      <c r="AM278" s="1" t="s">
        <v>77</v>
      </c>
      <c r="AN278" s="2">
        <v>0</v>
      </c>
      <c r="AO278" s="2">
        <v>0</v>
      </c>
      <c r="AP278" s="2">
        <v>0</v>
      </c>
      <c r="AQ278" s="2">
        <v>0</v>
      </c>
      <c r="AR278" s="1" t="s">
        <v>77</v>
      </c>
      <c r="AS278" s="1" t="s">
        <v>78</v>
      </c>
      <c r="AT278" s="2">
        <v>110</v>
      </c>
      <c r="AU278" s="1" t="s">
        <v>79</v>
      </c>
      <c r="AV278" s="2">
        <v>5</v>
      </c>
      <c r="AW278" s="2">
        <v>854280</v>
      </c>
      <c r="AX278" s="1" t="s">
        <v>2259</v>
      </c>
      <c r="AY278" s="1" t="s">
        <v>2259</v>
      </c>
      <c r="AZ278" s="1" t="s">
        <v>1215</v>
      </c>
      <c r="BF278" s="2">
        <v>3</v>
      </c>
      <c r="BG278" s="1" t="s">
        <v>81</v>
      </c>
      <c r="BH278" s="2">
        <v>0</v>
      </c>
      <c r="BI278" s="2">
        <v>0</v>
      </c>
    </row>
    <row r="279" spans="1:61">
      <c r="A279" s="1" t="s">
        <v>59</v>
      </c>
      <c r="B279" s="1" t="s">
        <v>60</v>
      </c>
      <c r="C279" s="1" t="s">
        <v>2262</v>
      </c>
      <c r="D279" s="1" t="s">
        <v>2263</v>
      </c>
      <c r="E279" s="1" t="s">
        <v>2264</v>
      </c>
      <c r="F279" s="1" t="s">
        <v>64</v>
      </c>
      <c r="G279" s="1" t="s">
        <v>65</v>
      </c>
      <c r="H279" s="1" t="s">
        <v>2265</v>
      </c>
      <c r="I279" s="1" t="s">
        <v>100</v>
      </c>
      <c r="J279" s="1" t="s">
        <v>2266</v>
      </c>
      <c r="K279" s="2">
        <v>2</v>
      </c>
      <c r="L279" s="1" t="s">
        <v>100</v>
      </c>
      <c r="M279" s="1" t="s">
        <v>784</v>
      </c>
      <c r="N279" s="1" t="s">
        <v>784</v>
      </c>
      <c r="O279" s="1" t="s">
        <v>785</v>
      </c>
      <c r="P279" s="1" t="s">
        <v>65</v>
      </c>
      <c r="Q279" s="1" t="s">
        <v>64</v>
      </c>
      <c r="R279" s="1" t="s">
        <v>65</v>
      </c>
      <c r="S279" s="1" t="s">
        <v>64</v>
      </c>
      <c r="T279" s="2">
        <v>3</v>
      </c>
      <c r="V279" s="1" t="s">
        <v>2267</v>
      </c>
      <c r="X279" s="1" t="s">
        <v>1215</v>
      </c>
      <c r="Y279" s="1" t="s">
        <v>71</v>
      </c>
      <c r="Z279" s="1" t="s">
        <v>118</v>
      </c>
      <c r="AC279" s="3" t="e">
        <f>VLOOKUP(AA279,GeoCord!$A:$C,2,0)</f>
        <v>#N/A</v>
      </c>
      <c r="AD279" s="3" t="e">
        <f>VLOOKUP(AA279,GeoCord!$A:$C,3,0)</f>
        <v>#N/A</v>
      </c>
      <c r="AE279" s="1" t="s">
        <v>119</v>
      </c>
      <c r="AF279" s="1" t="s">
        <v>118</v>
      </c>
      <c r="AG279" s="1" t="s">
        <v>169</v>
      </c>
      <c r="AH279" s="2">
        <v>1</v>
      </c>
      <c r="AI279" s="1" t="s">
        <v>170</v>
      </c>
      <c r="AJ279" s="2">
        <v>1</v>
      </c>
      <c r="AK279" s="1" t="s">
        <v>77</v>
      </c>
      <c r="AL279" s="1" t="s">
        <v>77</v>
      </c>
      <c r="AM279" s="1" t="s">
        <v>77</v>
      </c>
      <c r="AN279" s="2">
        <v>0</v>
      </c>
      <c r="AO279" s="2">
        <v>0</v>
      </c>
      <c r="AP279" s="2">
        <v>0</v>
      </c>
      <c r="AQ279" s="2">
        <v>0</v>
      </c>
      <c r="AR279" s="1" t="s">
        <v>77</v>
      </c>
      <c r="AS279" s="1" t="s">
        <v>78</v>
      </c>
      <c r="AT279" s="2">
        <v>110</v>
      </c>
      <c r="AU279" s="1" t="s">
        <v>79</v>
      </c>
      <c r="AV279" s="2">
        <v>5</v>
      </c>
      <c r="AW279" s="2">
        <v>45350</v>
      </c>
      <c r="AX279" s="1" t="s">
        <v>2267</v>
      </c>
      <c r="AY279" s="1" t="s">
        <v>2267</v>
      </c>
      <c r="AZ279" s="1" t="s">
        <v>1215</v>
      </c>
      <c r="BE279" s="1" t="s">
        <v>2268</v>
      </c>
      <c r="BF279" s="2">
        <v>3</v>
      </c>
      <c r="BG279" s="1" t="s">
        <v>81</v>
      </c>
      <c r="BH279" s="2">
        <v>1</v>
      </c>
      <c r="BI279" s="2">
        <v>0</v>
      </c>
    </row>
    <row r="280" spans="1:61">
      <c r="A280" s="1" t="s">
        <v>59</v>
      </c>
      <c r="B280" s="1" t="s">
        <v>60</v>
      </c>
      <c r="C280" s="1" t="s">
        <v>2269</v>
      </c>
      <c r="D280" s="1" t="s">
        <v>2270</v>
      </c>
      <c r="E280" s="1" t="s">
        <v>2271</v>
      </c>
      <c r="F280" s="1" t="s">
        <v>64</v>
      </c>
      <c r="G280" s="1" t="s">
        <v>65</v>
      </c>
      <c r="H280" s="1" t="s">
        <v>2272</v>
      </c>
      <c r="I280" s="1" t="s">
        <v>67</v>
      </c>
      <c r="J280" s="1" t="s">
        <v>2273</v>
      </c>
      <c r="K280" s="2">
        <v>2</v>
      </c>
      <c r="L280" s="1" t="s">
        <v>67</v>
      </c>
      <c r="M280" s="1" t="s">
        <v>1350</v>
      </c>
      <c r="N280" s="1" t="s">
        <v>1350</v>
      </c>
      <c r="P280" s="1" t="s">
        <v>65</v>
      </c>
      <c r="Q280" s="1" t="s">
        <v>64</v>
      </c>
      <c r="R280" s="1" t="s">
        <v>65</v>
      </c>
      <c r="S280" s="1" t="s">
        <v>64</v>
      </c>
      <c r="T280" s="2">
        <v>3</v>
      </c>
      <c r="V280" s="1" t="s">
        <v>2274</v>
      </c>
      <c r="X280" s="1" t="s">
        <v>2275</v>
      </c>
      <c r="Y280" s="1" t="s">
        <v>71</v>
      </c>
      <c r="Z280" s="1" t="s">
        <v>72</v>
      </c>
      <c r="AA280" s="1" t="s">
        <v>2276</v>
      </c>
      <c r="AB280" s="1" t="s">
        <v>2277</v>
      </c>
      <c r="AC280" s="3">
        <f>VLOOKUP(AA280,GeoCord!$A:$C,2,0)</f>
        <v>7.4969999999999999</v>
      </c>
      <c r="AD280" s="3">
        <f>VLOOKUP(AA280,GeoCord!$A:$C,3,0)</f>
        <v>-5.3360000000000003</v>
      </c>
      <c r="AG280" s="1" t="s">
        <v>807</v>
      </c>
      <c r="AH280" s="2">
        <v>1</v>
      </c>
      <c r="AI280" s="1" t="s">
        <v>808</v>
      </c>
      <c r="AJ280" s="2">
        <v>1</v>
      </c>
      <c r="AK280" s="1" t="s">
        <v>77</v>
      </c>
      <c r="AL280" s="1" t="s">
        <v>77</v>
      </c>
      <c r="AM280" s="1" t="s">
        <v>77</v>
      </c>
      <c r="AN280" s="2">
        <v>0</v>
      </c>
      <c r="AO280" s="2">
        <v>0</v>
      </c>
      <c r="AP280" s="2">
        <v>0</v>
      </c>
      <c r="AQ280" s="2">
        <v>0</v>
      </c>
      <c r="AR280" s="1" t="s">
        <v>77</v>
      </c>
      <c r="AS280" s="1" t="s">
        <v>78</v>
      </c>
      <c r="AT280" s="2">
        <v>110</v>
      </c>
      <c r="AU280" s="1" t="s">
        <v>79</v>
      </c>
      <c r="AV280" s="2">
        <v>5</v>
      </c>
      <c r="AW280" s="2">
        <v>10000</v>
      </c>
      <c r="AX280" s="1" t="s">
        <v>2274</v>
      </c>
      <c r="AY280" s="1" t="s">
        <v>2274</v>
      </c>
      <c r="AZ280" s="1" t="s">
        <v>2275</v>
      </c>
      <c r="BF280" s="2">
        <v>3</v>
      </c>
      <c r="BG280" s="1" t="s">
        <v>81</v>
      </c>
      <c r="BH280" s="2">
        <v>0</v>
      </c>
      <c r="BI280" s="2">
        <v>0</v>
      </c>
    </row>
    <row r="281" spans="1:61">
      <c r="A281" s="1" t="s">
        <v>59</v>
      </c>
      <c r="B281" s="1" t="s">
        <v>60</v>
      </c>
      <c r="C281" s="1" t="s">
        <v>2278</v>
      </c>
      <c r="D281" s="1" t="s">
        <v>2279</v>
      </c>
      <c r="E281" s="1" t="s">
        <v>2280</v>
      </c>
      <c r="F281" s="1" t="s">
        <v>64</v>
      </c>
      <c r="G281" s="1" t="s">
        <v>65</v>
      </c>
      <c r="H281" s="1" t="s">
        <v>2281</v>
      </c>
      <c r="I281" s="1" t="s">
        <v>67</v>
      </c>
      <c r="J281" s="1" t="s">
        <v>2282</v>
      </c>
      <c r="K281" s="2">
        <v>2</v>
      </c>
      <c r="L281" s="1" t="s">
        <v>67</v>
      </c>
      <c r="M281" s="1" t="s">
        <v>1350</v>
      </c>
      <c r="N281" s="1" t="s">
        <v>1350</v>
      </c>
      <c r="P281" s="1" t="s">
        <v>65</v>
      </c>
      <c r="Q281" s="1" t="s">
        <v>64</v>
      </c>
      <c r="R281" s="1" t="s">
        <v>65</v>
      </c>
      <c r="S281" s="1" t="s">
        <v>64</v>
      </c>
      <c r="T281" s="2">
        <v>4</v>
      </c>
      <c r="V281" s="1" t="s">
        <v>1351</v>
      </c>
      <c r="X281" s="1" t="s">
        <v>1352</v>
      </c>
      <c r="Y281" s="1" t="s">
        <v>71</v>
      </c>
      <c r="Z281" s="1" t="s">
        <v>72</v>
      </c>
      <c r="AA281" s="1" t="s">
        <v>91</v>
      </c>
      <c r="AB281" s="1" t="s">
        <v>92</v>
      </c>
      <c r="AC281" s="3">
        <f>VLOOKUP(AA281,GeoCord!$A:$C,2,0)</f>
        <v>4.4000000000000004</v>
      </c>
      <c r="AD281" s="3">
        <f>VLOOKUP(AA281,GeoCord!$A:$C,3,0)</f>
        <v>12.131</v>
      </c>
      <c r="AG281" s="1" t="s">
        <v>807</v>
      </c>
      <c r="AH281" s="2">
        <v>1</v>
      </c>
      <c r="AI281" s="1" t="s">
        <v>808</v>
      </c>
      <c r="AJ281" s="2">
        <v>0</v>
      </c>
      <c r="AK281" s="1" t="s">
        <v>77</v>
      </c>
      <c r="AL281" s="1" t="s">
        <v>77</v>
      </c>
      <c r="AM281" s="1" t="s">
        <v>77</v>
      </c>
      <c r="AN281" s="2">
        <v>0</v>
      </c>
      <c r="AO281" s="2">
        <v>0</v>
      </c>
      <c r="AP281" s="2">
        <v>0</v>
      </c>
      <c r="AQ281" s="2">
        <v>0</v>
      </c>
      <c r="AR281" s="1" t="s">
        <v>77</v>
      </c>
      <c r="AS281" s="1" t="s">
        <v>78</v>
      </c>
      <c r="AT281" s="2">
        <v>110</v>
      </c>
      <c r="AU281" s="1" t="s">
        <v>79</v>
      </c>
      <c r="AV281" s="2">
        <v>5</v>
      </c>
      <c r="AW281" s="2">
        <v>7800</v>
      </c>
      <c r="AX281" s="1" t="s">
        <v>1351</v>
      </c>
      <c r="AY281" s="1" t="s">
        <v>1351</v>
      </c>
      <c r="AZ281" s="1" t="s">
        <v>1352</v>
      </c>
      <c r="BF281" s="2">
        <v>3</v>
      </c>
      <c r="BG281" s="1" t="s">
        <v>81</v>
      </c>
      <c r="BH281" s="2">
        <v>0</v>
      </c>
      <c r="BI281" s="2">
        <v>0</v>
      </c>
    </row>
    <row r="282" spans="1:61">
      <c r="A282" s="1" t="s">
        <v>59</v>
      </c>
      <c r="B282" s="1" t="s">
        <v>60</v>
      </c>
      <c r="C282" s="1" t="s">
        <v>2283</v>
      </c>
      <c r="D282" s="1" t="s">
        <v>2284</v>
      </c>
      <c r="E282" s="1" t="s">
        <v>2285</v>
      </c>
      <c r="F282" s="1" t="s">
        <v>64</v>
      </c>
      <c r="G282" s="1" t="s">
        <v>65</v>
      </c>
      <c r="H282" s="1" t="s">
        <v>2286</v>
      </c>
      <c r="I282" s="1" t="s">
        <v>100</v>
      </c>
      <c r="J282" s="1" t="s">
        <v>2287</v>
      </c>
      <c r="K282" s="2">
        <v>2</v>
      </c>
      <c r="L282" s="1" t="s">
        <v>100</v>
      </c>
      <c r="M282" s="1" t="s">
        <v>65</v>
      </c>
      <c r="N282" s="1" t="s">
        <v>65</v>
      </c>
      <c r="O282" s="1" t="s">
        <v>64</v>
      </c>
      <c r="P282" s="1" t="s">
        <v>65</v>
      </c>
      <c r="Q282" s="1" t="s">
        <v>64</v>
      </c>
      <c r="R282" s="1" t="s">
        <v>65</v>
      </c>
      <c r="S282" s="1" t="s">
        <v>64</v>
      </c>
      <c r="T282" s="2">
        <v>3</v>
      </c>
      <c r="V282" s="1" t="s">
        <v>2226</v>
      </c>
      <c r="X282" s="1" t="s">
        <v>624</v>
      </c>
      <c r="Y282" s="1" t="s">
        <v>71</v>
      </c>
      <c r="Z282" s="1" t="s">
        <v>72</v>
      </c>
      <c r="AA282" s="1" t="s">
        <v>394</v>
      </c>
      <c r="AB282" s="1" t="s">
        <v>395</v>
      </c>
      <c r="AC282" s="3">
        <f>VLOOKUP(AA282,GeoCord!$A:$C,2,0)</f>
        <v>38.366999999999997</v>
      </c>
      <c r="AD282" s="3">
        <f>VLOOKUP(AA282,GeoCord!$A:$C,3,0)</f>
        <v>72.596999999999994</v>
      </c>
      <c r="AG282" s="1" t="s">
        <v>145</v>
      </c>
      <c r="AH282" s="2">
        <v>1</v>
      </c>
      <c r="AI282" s="1" t="s">
        <v>146</v>
      </c>
      <c r="AJ282" s="2">
        <v>0</v>
      </c>
      <c r="AK282" s="1" t="s">
        <v>77</v>
      </c>
      <c r="AL282" s="1" t="s">
        <v>77</v>
      </c>
      <c r="AM282" s="1" t="s">
        <v>77</v>
      </c>
      <c r="AN282" s="2">
        <v>1</v>
      </c>
      <c r="AO282" s="2">
        <v>0</v>
      </c>
      <c r="AP282" s="2">
        <v>1</v>
      </c>
      <c r="AQ282" s="2">
        <v>0</v>
      </c>
      <c r="AR282" s="1" t="s">
        <v>77</v>
      </c>
      <c r="AS282" s="1" t="s">
        <v>78</v>
      </c>
      <c r="AT282" s="2">
        <v>110</v>
      </c>
      <c r="AU282" s="1" t="s">
        <v>79</v>
      </c>
      <c r="AV282" s="2">
        <v>5</v>
      </c>
      <c r="AW282" s="2">
        <v>47304.68</v>
      </c>
      <c r="AX282" s="1" t="s">
        <v>2226</v>
      </c>
      <c r="AY282" s="1" t="s">
        <v>2226</v>
      </c>
      <c r="AZ282" s="1" t="s">
        <v>624</v>
      </c>
      <c r="BE282" s="1" t="s">
        <v>2288</v>
      </c>
      <c r="BF282" s="2">
        <v>3</v>
      </c>
      <c r="BG282" s="1" t="s">
        <v>81</v>
      </c>
      <c r="BH282" s="2">
        <v>1</v>
      </c>
      <c r="BI282" s="2">
        <v>0</v>
      </c>
    </row>
    <row r="283" spans="1:61">
      <c r="A283" s="1" t="s">
        <v>59</v>
      </c>
      <c r="B283" s="1" t="s">
        <v>60</v>
      </c>
      <c r="C283" s="1" t="s">
        <v>2289</v>
      </c>
      <c r="D283" s="1" t="s">
        <v>2290</v>
      </c>
      <c r="E283" s="1" t="s">
        <v>2291</v>
      </c>
      <c r="F283" s="1" t="s">
        <v>64</v>
      </c>
      <c r="G283" s="1" t="s">
        <v>65</v>
      </c>
      <c r="H283" s="1" t="s">
        <v>2292</v>
      </c>
      <c r="I283" s="1" t="s">
        <v>100</v>
      </c>
      <c r="J283" s="1" t="s">
        <v>2293</v>
      </c>
      <c r="K283" s="2">
        <v>2</v>
      </c>
      <c r="L283" s="1" t="s">
        <v>100</v>
      </c>
      <c r="M283" s="1" t="s">
        <v>993</v>
      </c>
      <c r="N283" s="1" t="s">
        <v>993</v>
      </c>
      <c r="O283" s="1" t="s">
        <v>994</v>
      </c>
      <c r="P283" s="1" t="s">
        <v>65</v>
      </c>
      <c r="Q283" s="1" t="s">
        <v>64</v>
      </c>
      <c r="R283" s="1" t="s">
        <v>65</v>
      </c>
      <c r="S283" s="1" t="s">
        <v>64</v>
      </c>
      <c r="T283" s="2">
        <v>3</v>
      </c>
      <c r="V283" s="1" t="s">
        <v>2294</v>
      </c>
      <c r="X283" s="1" t="s">
        <v>2295</v>
      </c>
      <c r="Y283" s="1" t="s">
        <v>71</v>
      </c>
      <c r="Z283" s="1" t="s">
        <v>130</v>
      </c>
      <c r="AC283" s="3" t="e">
        <f>VLOOKUP(AA283,GeoCord!$A:$C,2,0)</f>
        <v>#N/A</v>
      </c>
      <c r="AD283" s="3" t="e">
        <f>VLOOKUP(AA283,GeoCord!$A:$C,3,0)</f>
        <v>#N/A</v>
      </c>
      <c r="AE283" s="1" t="s">
        <v>740</v>
      </c>
      <c r="AF283" s="1" t="s">
        <v>741</v>
      </c>
      <c r="AG283" s="1" t="s">
        <v>224</v>
      </c>
      <c r="AH283" s="2">
        <v>1</v>
      </c>
      <c r="AI283" s="1" t="s">
        <v>225</v>
      </c>
      <c r="AJ283" s="2">
        <v>1</v>
      </c>
      <c r="AK283" s="1" t="s">
        <v>77</v>
      </c>
      <c r="AL283" s="1" t="s">
        <v>77</v>
      </c>
      <c r="AM283" s="1" t="s">
        <v>77</v>
      </c>
      <c r="AN283" s="2">
        <v>0</v>
      </c>
      <c r="AO283" s="2">
        <v>0</v>
      </c>
      <c r="AP283" s="2">
        <v>0</v>
      </c>
      <c r="AQ283" s="2">
        <v>0</v>
      </c>
      <c r="AR283" s="1" t="s">
        <v>77</v>
      </c>
      <c r="AS283" s="1" t="s">
        <v>78</v>
      </c>
      <c r="AT283" s="2">
        <v>110</v>
      </c>
      <c r="AU283" s="1" t="s">
        <v>79</v>
      </c>
      <c r="AV283" s="2">
        <v>5</v>
      </c>
      <c r="AW283" s="2">
        <v>589858.9</v>
      </c>
      <c r="AX283" s="1" t="s">
        <v>2294</v>
      </c>
      <c r="AY283" s="1" t="s">
        <v>2294</v>
      </c>
      <c r="AZ283" s="1" t="s">
        <v>2295</v>
      </c>
      <c r="BE283" s="1" t="s">
        <v>2296</v>
      </c>
      <c r="BF283" s="2">
        <v>3</v>
      </c>
      <c r="BG283" s="1" t="s">
        <v>81</v>
      </c>
      <c r="BH283" s="2">
        <v>0</v>
      </c>
      <c r="BI283" s="2">
        <v>1</v>
      </c>
    </row>
    <row r="284" spans="1:61">
      <c r="A284" s="1" t="s">
        <v>59</v>
      </c>
      <c r="B284" s="1" t="s">
        <v>60</v>
      </c>
      <c r="C284" s="1" t="s">
        <v>2297</v>
      </c>
      <c r="D284" s="1" t="s">
        <v>2298</v>
      </c>
      <c r="E284" s="1" t="s">
        <v>2299</v>
      </c>
      <c r="F284" s="1" t="s">
        <v>64</v>
      </c>
      <c r="G284" s="1" t="s">
        <v>65</v>
      </c>
      <c r="H284" s="1" t="s">
        <v>2300</v>
      </c>
      <c r="I284" s="1" t="s">
        <v>100</v>
      </c>
      <c r="J284" s="1" t="s">
        <v>2301</v>
      </c>
      <c r="K284" s="2">
        <v>2</v>
      </c>
      <c r="L284" s="1" t="s">
        <v>100</v>
      </c>
      <c r="M284" s="1" t="s">
        <v>65</v>
      </c>
      <c r="N284" s="1" t="s">
        <v>65</v>
      </c>
      <c r="O284" s="1" t="s">
        <v>64</v>
      </c>
      <c r="P284" s="1" t="s">
        <v>65</v>
      </c>
      <c r="Q284" s="1" t="s">
        <v>64</v>
      </c>
      <c r="R284" s="1" t="s">
        <v>65</v>
      </c>
      <c r="S284" s="1" t="s">
        <v>64</v>
      </c>
      <c r="T284" s="2">
        <v>2</v>
      </c>
      <c r="V284" s="1" t="s">
        <v>316</v>
      </c>
      <c r="W284" s="1" t="s">
        <v>60</v>
      </c>
      <c r="Y284" s="1" t="s">
        <v>71</v>
      </c>
      <c r="Z284" s="1" t="s">
        <v>72</v>
      </c>
      <c r="AA284" s="1" t="s">
        <v>1286</v>
      </c>
      <c r="AB284" s="1" t="s">
        <v>1283</v>
      </c>
      <c r="AC284" s="3">
        <f>VLOOKUP(AA284,GeoCord!$A:$C,2,0)</f>
        <v>7.258</v>
      </c>
      <c r="AD284" s="3">
        <f>VLOOKUP(AA284,GeoCord!$A:$C,3,0)</f>
        <v>-1.0620000000000001</v>
      </c>
      <c r="AG284" s="1" t="s">
        <v>416</v>
      </c>
      <c r="AH284" s="2">
        <v>1</v>
      </c>
      <c r="AI284" s="1" t="s">
        <v>417</v>
      </c>
      <c r="AJ284" s="2">
        <v>0</v>
      </c>
      <c r="AK284" s="1" t="s">
        <v>77</v>
      </c>
      <c r="AL284" s="1" t="s">
        <v>77</v>
      </c>
      <c r="AM284" s="1" t="s">
        <v>77</v>
      </c>
      <c r="AN284" s="2">
        <v>1</v>
      </c>
      <c r="AO284" s="2">
        <v>0</v>
      </c>
      <c r="AP284" s="2">
        <v>0</v>
      </c>
      <c r="AQ284" s="2">
        <v>0</v>
      </c>
      <c r="AR284" s="1" t="s">
        <v>77</v>
      </c>
      <c r="AS284" s="1" t="s">
        <v>78</v>
      </c>
      <c r="AT284" s="2">
        <v>110</v>
      </c>
      <c r="AU284" s="1" t="s">
        <v>79</v>
      </c>
      <c r="AV284" s="2">
        <v>5</v>
      </c>
      <c r="AW284" s="2">
        <v>395000</v>
      </c>
      <c r="AX284" s="1" t="s">
        <v>316</v>
      </c>
      <c r="AY284" s="1" t="s">
        <v>316</v>
      </c>
      <c r="AZ284" s="1" t="s">
        <v>60</v>
      </c>
      <c r="BE284" s="1" t="s">
        <v>2302</v>
      </c>
      <c r="BF284" s="2">
        <v>3</v>
      </c>
      <c r="BG284" s="1" t="s">
        <v>81</v>
      </c>
      <c r="BH284" s="2">
        <v>0</v>
      </c>
      <c r="BI284" s="2">
        <v>0</v>
      </c>
    </row>
    <row r="285" spans="1:61">
      <c r="A285" s="1" t="s">
        <v>59</v>
      </c>
      <c r="B285" s="1" t="s">
        <v>60</v>
      </c>
      <c r="C285" s="1" t="s">
        <v>2303</v>
      </c>
      <c r="D285" s="1" t="s">
        <v>2304</v>
      </c>
      <c r="E285" s="1" t="s">
        <v>2305</v>
      </c>
      <c r="F285" s="1" t="s">
        <v>64</v>
      </c>
      <c r="G285" s="1" t="s">
        <v>65</v>
      </c>
      <c r="H285" s="1" t="s">
        <v>2306</v>
      </c>
      <c r="I285" s="1" t="s">
        <v>67</v>
      </c>
      <c r="J285" s="1" t="s">
        <v>2307</v>
      </c>
      <c r="K285" s="2">
        <v>2</v>
      </c>
      <c r="L285" s="1" t="s">
        <v>67</v>
      </c>
      <c r="M285" s="1" t="s">
        <v>65</v>
      </c>
      <c r="N285" s="1" t="s">
        <v>65</v>
      </c>
      <c r="O285" s="1" t="s">
        <v>64</v>
      </c>
      <c r="P285" s="1" t="s">
        <v>65</v>
      </c>
      <c r="Q285" s="1" t="s">
        <v>64</v>
      </c>
      <c r="R285" s="1" t="s">
        <v>65</v>
      </c>
      <c r="S285" s="1" t="s">
        <v>64</v>
      </c>
      <c r="T285" s="2">
        <v>4</v>
      </c>
      <c r="V285" s="1" t="s">
        <v>1566</v>
      </c>
      <c r="X285" s="1" t="s">
        <v>90</v>
      </c>
      <c r="Y285" s="1" t="s">
        <v>71</v>
      </c>
      <c r="Z285" s="1" t="s">
        <v>72</v>
      </c>
      <c r="AA285" s="1" t="s">
        <v>544</v>
      </c>
      <c r="AB285" s="1" t="s">
        <v>545</v>
      </c>
      <c r="AC285" s="3">
        <f>VLOOKUP(AA285,GeoCord!$A:$C,2,0)</f>
        <v>11.41</v>
      </c>
      <c r="AD285" s="3">
        <f>VLOOKUP(AA285,GeoCord!$A:$C,3,0)</f>
        <v>42.164999999999999</v>
      </c>
      <c r="AG285" s="1" t="s">
        <v>195</v>
      </c>
      <c r="AH285" s="2">
        <v>1</v>
      </c>
      <c r="AI285" s="1" t="s">
        <v>196</v>
      </c>
      <c r="AJ285" s="2">
        <v>1</v>
      </c>
      <c r="AK285" s="1" t="s">
        <v>77</v>
      </c>
      <c r="AL285" s="1" t="s">
        <v>77</v>
      </c>
      <c r="AM285" s="1" t="s">
        <v>77</v>
      </c>
      <c r="AN285" s="2">
        <v>1</v>
      </c>
      <c r="AO285" s="2">
        <v>0</v>
      </c>
      <c r="AP285" s="2">
        <v>0</v>
      </c>
      <c r="AQ285" s="2">
        <v>0</v>
      </c>
      <c r="AR285" s="1" t="s">
        <v>77</v>
      </c>
      <c r="AS285" s="1" t="s">
        <v>78</v>
      </c>
      <c r="AT285" s="2">
        <v>110</v>
      </c>
      <c r="AU285" s="1" t="s">
        <v>79</v>
      </c>
      <c r="AV285" s="2">
        <v>5</v>
      </c>
      <c r="AW285" s="2">
        <v>438000</v>
      </c>
      <c r="AX285" s="1" t="s">
        <v>1566</v>
      </c>
      <c r="AY285" s="1" t="s">
        <v>1566</v>
      </c>
      <c r="AZ285" s="1" t="s">
        <v>90</v>
      </c>
      <c r="BE285" s="1" t="s">
        <v>2308</v>
      </c>
      <c r="BF285" s="2">
        <v>3</v>
      </c>
      <c r="BG285" s="1" t="s">
        <v>81</v>
      </c>
      <c r="BH285" s="2">
        <v>1</v>
      </c>
      <c r="BI285" s="2">
        <v>0</v>
      </c>
    </row>
    <row r="286" spans="1:61">
      <c r="A286" s="1" t="s">
        <v>59</v>
      </c>
      <c r="B286" s="1" t="s">
        <v>60</v>
      </c>
      <c r="C286" s="1" t="s">
        <v>2309</v>
      </c>
      <c r="D286" s="1" t="s">
        <v>2310</v>
      </c>
      <c r="E286" s="1" t="s">
        <v>2311</v>
      </c>
      <c r="F286" s="1" t="s">
        <v>64</v>
      </c>
      <c r="G286" s="1" t="s">
        <v>65</v>
      </c>
      <c r="H286" s="1" t="s">
        <v>2312</v>
      </c>
      <c r="I286" s="1" t="s">
        <v>100</v>
      </c>
      <c r="J286" s="1" t="s">
        <v>2313</v>
      </c>
      <c r="K286" s="2">
        <v>2</v>
      </c>
      <c r="L286" s="1" t="s">
        <v>100</v>
      </c>
      <c r="M286" s="1" t="s">
        <v>803</v>
      </c>
      <c r="N286" s="1" t="s">
        <v>803</v>
      </c>
      <c r="O286" s="1" t="s">
        <v>804</v>
      </c>
      <c r="P286" s="1" t="s">
        <v>65</v>
      </c>
      <c r="Q286" s="1" t="s">
        <v>64</v>
      </c>
      <c r="R286" s="1" t="s">
        <v>65</v>
      </c>
      <c r="S286" s="1" t="s">
        <v>64</v>
      </c>
      <c r="T286" s="2">
        <v>3</v>
      </c>
      <c r="V286" s="1" t="s">
        <v>1759</v>
      </c>
      <c r="X286" s="1" t="s">
        <v>624</v>
      </c>
      <c r="Y286" s="1" t="s">
        <v>71</v>
      </c>
      <c r="Z286" s="1" t="s">
        <v>118</v>
      </c>
      <c r="AC286" s="3" t="e">
        <f>VLOOKUP(AA286,GeoCord!$A:$C,2,0)</f>
        <v>#N/A</v>
      </c>
      <c r="AD286" s="3" t="e">
        <f>VLOOKUP(AA286,GeoCord!$A:$C,3,0)</f>
        <v>#N/A</v>
      </c>
      <c r="AE286" s="1" t="s">
        <v>119</v>
      </c>
      <c r="AF286" s="1" t="s">
        <v>118</v>
      </c>
      <c r="AG286" s="1" t="s">
        <v>145</v>
      </c>
      <c r="AH286" s="2">
        <v>1</v>
      </c>
      <c r="AI286" s="1" t="s">
        <v>146</v>
      </c>
      <c r="AJ286" s="2">
        <v>0</v>
      </c>
      <c r="AK286" s="1" t="s">
        <v>77</v>
      </c>
      <c r="AL286" s="1" t="s">
        <v>77</v>
      </c>
      <c r="AM286" s="1" t="s">
        <v>77</v>
      </c>
      <c r="AN286" s="2">
        <v>1</v>
      </c>
      <c r="AO286" s="2">
        <v>0</v>
      </c>
      <c r="AP286" s="2">
        <v>1</v>
      </c>
      <c r="AQ286" s="2">
        <v>0</v>
      </c>
      <c r="AR286" s="1" t="s">
        <v>77</v>
      </c>
      <c r="AS286" s="1" t="s">
        <v>78</v>
      </c>
      <c r="AT286" s="2">
        <v>110</v>
      </c>
      <c r="AU286" s="1" t="s">
        <v>79</v>
      </c>
      <c r="AV286" s="2">
        <v>5</v>
      </c>
      <c r="AW286" s="2">
        <v>327356.7</v>
      </c>
      <c r="AX286" s="1" t="s">
        <v>1759</v>
      </c>
      <c r="AY286" s="1" t="s">
        <v>1759</v>
      </c>
      <c r="AZ286" s="1" t="s">
        <v>624</v>
      </c>
      <c r="BE286" s="1" t="s">
        <v>2314</v>
      </c>
      <c r="BF286" s="2">
        <v>3</v>
      </c>
      <c r="BG286" s="1" t="s">
        <v>81</v>
      </c>
      <c r="BH286" s="2">
        <v>1</v>
      </c>
      <c r="BI286" s="2">
        <v>0</v>
      </c>
    </row>
    <row r="287" spans="1:61">
      <c r="A287" s="1" t="s">
        <v>59</v>
      </c>
      <c r="B287" s="1" t="s">
        <v>60</v>
      </c>
      <c r="C287" s="1" t="s">
        <v>2315</v>
      </c>
      <c r="D287" s="1" t="s">
        <v>2316</v>
      </c>
      <c r="E287" s="1" t="s">
        <v>2317</v>
      </c>
      <c r="F287" s="1" t="s">
        <v>64</v>
      </c>
      <c r="G287" s="1" t="s">
        <v>65</v>
      </c>
      <c r="H287" s="1" t="s">
        <v>2318</v>
      </c>
      <c r="I287" s="1" t="s">
        <v>100</v>
      </c>
      <c r="J287" s="1" t="s">
        <v>2319</v>
      </c>
      <c r="K287" s="2">
        <v>2</v>
      </c>
      <c r="L287" s="1" t="s">
        <v>100</v>
      </c>
      <c r="M287" s="1" t="s">
        <v>177</v>
      </c>
      <c r="N287" s="1" t="s">
        <v>177</v>
      </c>
      <c r="O287" s="1" t="s">
        <v>178</v>
      </c>
      <c r="P287" s="1" t="s">
        <v>65</v>
      </c>
      <c r="Q287" s="1" t="s">
        <v>64</v>
      </c>
      <c r="R287" s="1" t="s">
        <v>65</v>
      </c>
      <c r="S287" s="1" t="s">
        <v>64</v>
      </c>
      <c r="T287" s="2">
        <v>4</v>
      </c>
      <c r="V287" s="1" t="s">
        <v>253</v>
      </c>
      <c r="X287" s="1" t="s">
        <v>425</v>
      </c>
      <c r="Y287" s="1" t="s">
        <v>71</v>
      </c>
      <c r="Z287" s="1" t="s">
        <v>118</v>
      </c>
      <c r="AC287" s="3" t="e">
        <f>VLOOKUP(AA287,GeoCord!$A:$C,2,0)</f>
        <v>#N/A</v>
      </c>
      <c r="AD287" s="3" t="e">
        <f>VLOOKUP(AA287,GeoCord!$A:$C,3,0)</f>
        <v>#N/A</v>
      </c>
      <c r="AE287" s="1" t="s">
        <v>119</v>
      </c>
      <c r="AF287" s="1" t="s">
        <v>118</v>
      </c>
      <c r="AG287" s="1" t="s">
        <v>1417</v>
      </c>
      <c r="AH287" s="2">
        <v>1</v>
      </c>
      <c r="AI287" s="1" t="s">
        <v>1418</v>
      </c>
      <c r="AJ287" s="2">
        <v>0</v>
      </c>
      <c r="AK287" s="1" t="s">
        <v>77</v>
      </c>
      <c r="AL287" s="1" t="s">
        <v>77</v>
      </c>
      <c r="AM287" s="1" t="s">
        <v>77</v>
      </c>
      <c r="AN287" s="2">
        <v>1</v>
      </c>
      <c r="AO287" s="2">
        <v>0</v>
      </c>
      <c r="AP287" s="2">
        <v>0</v>
      </c>
      <c r="AQ287" s="2">
        <v>0</v>
      </c>
      <c r="AR287" s="1" t="s">
        <v>77</v>
      </c>
      <c r="AS287" s="1" t="s">
        <v>78</v>
      </c>
      <c r="AT287" s="2">
        <v>110</v>
      </c>
      <c r="AU287" s="1" t="s">
        <v>79</v>
      </c>
      <c r="AV287" s="2">
        <v>5</v>
      </c>
      <c r="AW287" s="2">
        <v>7810680.5899999999</v>
      </c>
      <c r="AX287" s="1" t="s">
        <v>253</v>
      </c>
      <c r="AY287" s="1" t="s">
        <v>253</v>
      </c>
      <c r="AZ287" s="1" t="s">
        <v>425</v>
      </c>
      <c r="BF287" s="2">
        <v>3</v>
      </c>
      <c r="BG287" s="1" t="s">
        <v>81</v>
      </c>
      <c r="BH287" s="2">
        <v>1</v>
      </c>
      <c r="BI287" s="2">
        <v>0</v>
      </c>
    </row>
    <row r="288" spans="1:61">
      <c r="A288" s="1" t="s">
        <v>59</v>
      </c>
      <c r="B288" s="1" t="s">
        <v>60</v>
      </c>
      <c r="C288" s="1" t="s">
        <v>2320</v>
      </c>
      <c r="D288" s="1" t="s">
        <v>2321</v>
      </c>
      <c r="E288" s="1" t="s">
        <v>2322</v>
      </c>
      <c r="F288" s="1" t="s">
        <v>64</v>
      </c>
      <c r="G288" s="1" t="s">
        <v>65</v>
      </c>
      <c r="H288" s="1" t="s">
        <v>2323</v>
      </c>
      <c r="I288" s="1" t="s">
        <v>100</v>
      </c>
      <c r="J288" s="1" t="s">
        <v>2323</v>
      </c>
      <c r="K288" s="2">
        <v>2</v>
      </c>
      <c r="L288" s="1" t="s">
        <v>100</v>
      </c>
      <c r="M288" s="1" t="s">
        <v>315</v>
      </c>
      <c r="N288" s="1" t="s">
        <v>315</v>
      </c>
      <c r="P288" s="1" t="s">
        <v>65</v>
      </c>
      <c r="Q288" s="1" t="s">
        <v>64</v>
      </c>
      <c r="R288" s="1" t="s">
        <v>65</v>
      </c>
      <c r="S288" s="1" t="s">
        <v>64</v>
      </c>
      <c r="T288" s="2">
        <v>4</v>
      </c>
      <c r="V288" s="1" t="s">
        <v>2324</v>
      </c>
      <c r="X288" s="1" t="s">
        <v>2325</v>
      </c>
      <c r="Y288" s="1" t="s">
        <v>71</v>
      </c>
      <c r="Z288" s="1" t="s">
        <v>72</v>
      </c>
      <c r="AA288" s="1" t="s">
        <v>235</v>
      </c>
      <c r="AB288" s="1" t="s">
        <v>231</v>
      </c>
      <c r="AC288" s="3">
        <f>VLOOKUP(AA288,GeoCord!$A:$C,2,0)</f>
        <v>-11.694000000000001</v>
      </c>
      <c r="AD288" s="3">
        <f>VLOOKUP(AA288,GeoCord!$A:$C,3,0)</f>
        <v>-48.978000000000002</v>
      </c>
      <c r="AH288" s="2">
        <v>1</v>
      </c>
      <c r="AJ288" s="2">
        <v>0</v>
      </c>
      <c r="AK288" s="1" t="s">
        <v>77</v>
      </c>
      <c r="AL288" s="1" t="s">
        <v>77</v>
      </c>
      <c r="AM288" s="1" t="s">
        <v>77</v>
      </c>
      <c r="AN288" s="2">
        <v>0</v>
      </c>
      <c r="AO288" s="2">
        <v>0</v>
      </c>
      <c r="AP288" s="2">
        <v>0</v>
      </c>
      <c r="AQ288" s="2">
        <v>0</v>
      </c>
      <c r="AR288" s="1" t="s">
        <v>77</v>
      </c>
      <c r="AS288" s="1" t="s">
        <v>78</v>
      </c>
      <c r="AT288" s="2">
        <v>110</v>
      </c>
      <c r="AU288" s="1" t="s">
        <v>79</v>
      </c>
      <c r="AV288" s="2">
        <v>5</v>
      </c>
      <c r="AW288" s="2">
        <v>21666.5</v>
      </c>
      <c r="AX288" s="1" t="s">
        <v>2324</v>
      </c>
      <c r="AY288" s="1" t="s">
        <v>2324</v>
      </c>
      <c r="AZ288" s="1" t="s">
        <v>2325</v>
      </c>
      <c r="BF288" s="2">
        <v>3</v>
      </c>
      <c r="BG288" s="1" t="s">
        <v>81</v>
      </c>
      <c r="BH288" s="2">
        <v>0</v>
      </c>
      <c r="BI288" s="2">
        <v>0</v>
      </c>
    </row>
    <row r="289" spans="1:61">
      <c r="A289" s="1" t="s">
        <v>59</v>
      </c>
      <c r="B289" s="1" t="s">
        <v>60</v>
      </c>
      <c r="C289" s="1" t="s">
        <v>2326</v>
      </c>
      <c r="D289" s="1" t="s">
        <v>2327</v>
      </c>
      <c r="E289" s="1" t="s">
        <v>2328</v>
      </c>
      <c r="F289" s="1" t="s">
        <v>64</v>
      </c>
      <c r="G289" s="1" t="s">
        <v>65</v>
      </c>
      <c r="H289" s="1" t="s">
        <v>2329</v>
      </c>
      <c r="I289" s="1" t="s">
        <v>100</v>
      </c>
      <c r="J289" s="1" t="s">
        <v>2329</v>
      </c>
      <c r="K289" s="2">
        <v>2</v>
      </c>
      <c r="L289" s="1" t="s">
        <v>100</v>
      </c>
      <c r="M289" s="1" t="s">
        <v>244</v>
      </c>
      <c r="N289" s="1" t="s">
        <v>244</v>
      </c>
      <c r="O289" s="1" t="s">
        <v>245</v>
      </c>
      <c r="P289" s="1" t="s">
        <v>65</v>
      </c>
      <c r="Q289" s="1" t="s">
        <v>64</v>
      </c>
      <c r="R289" s="1" t="s">
        <v>65</v>
      </c>
      <c r="S289" s="1" t="s">
        <v>64</v>
      </c>
      <c r="T289" s="2">
        <v>4</v>
      </c>
      <c r="V289" s="1" t="s">
        <v>2330</v>
      </c>
      <c r="X289" s="1" t="s">
        <v>2331</v>
      </c>
      <c r="Y289" s="1" t="s">
        <v>71</v>
      </c>
      <c r="Z289" s="1" t="s">
        <v>118</v>
      </c>
      <c r="AC289" s="3" t="e">
        <f>VLOOKUP(AA289,GeoCord!$A:$C,2,0)</f>
        <v>#N/A</v>
      </c>
      <c r="AD289" s="3" t="e">
        <f>VLOOKUP(AA289,GeoCord!$A:$C,3,0)</f>
        <v>#N/A</v>
      </c>
      <c r="AE289" s="1" t="s">
        <v>119</v>
      </c>
      <c r="AF289" s="1" t="s">
        <v>118</v>
      </c>
      <c r="AG289" s="1" t="s">
        <v>195</v>
      </c>
      <c r="AH289" s="2">
        <v>1</v>
      </c>
      <c r="AI289" s="1" t="s">
        <v>196</v>
      </c>
      <c r="AJ289" s="2">
        <v>0</v>
      </c>
      <c r="AK289" s="1" t="s">
        <v>77</v>
      </c>
      <c r="AL289" s="1" t="s">
        <v>77</v>
      </c>
      <c r="AM289" s="1" t="s">
        <v>77</v>
      </c>
      <c r="AN289" s="2">
        <v>0</v>
      </c>
      <c r="AO289" s="2">
        <v>0</v>
      </c>
      <c r="AP289" s="2">
        <v>0</v>
      </c>
      <c r="AQ289" s="2">
        <v>0</v>
      </c>
      <c r="AR289" s="1" t="s">
        <v>77</v>
      </c>
      <c r="AS289" s="1" t="s">
        <v>78</v>
      </c>
      <c r="AT289" s="2">
        <v>110</v>
      </c>
      <c r="AU289" s="1" t="s">
        <v>79</v>
      </c>
      <c r="AV289" s="2">
        <v>5</v>
      </c>
      <c r="AW289" s="2">
        <v>75000.539999999994</v>
      </c>
      <c r="AX289" s="1" t="s">
        <v>2330</v>
      </c>
      <c r="AY289" s="1" t="s">
        <v>2330</v>
      </c>
      <c r="AZ289" s="1" t="s">
        <v>2331</v>
      </c>
      <c r="BF289" s="2">
        <v>3</v>
      </c>
      <c r="BG289" s="1" t="s">
        <v>81</v>
      </c>
      <c r="BH289" s="2">
        <v>0</v>
      </c>
      <c r="BI289" s="2">
        <v>0</v>
      </c>
    </row>
    <row r="290" spans="1:61">
      <c r="A290" s="1" t="s">
        <v>59</v>
      </c>
      <c r="B290" s="1" t="s">
        <v>60</v>
      </c>
      <c r="C290" s="1" t="s">
        <v>2332</v>
      </c>
      <c r="D290" s="1" t="s">
        <v>2333</v>
      </c>
      <c r="E290" s="1" t="s">
        <v>2334</v>
      </c>
      <c r="F290" s="1" t="s">
        <v>64</v>
      </c>
      <c r="G290" s="1" t="s">
        <v>65</v>
      </c>
      <c r="H290" s="1" t="s">
        <v>2335</v>
      </c>
      <c r="I290" s="1" t="s">
        <v>100</v>
      </c>
      <c r="J290" s="1" t="s">
        <v>2336</v>
      </c>
      <c r="K290" s="2">
        <v>2</v>
      </c>
      <c r="L290" s="1" t="s">
        <v>100</v>
      </c>
      <c r="M290" s="1" t="s">
        <v>1873</v>
      </c>
      <c r="N290" s="1" t="s">
        <v>1873</v>
      </c>
      <c r="O290" s="1" t="s">
        <v>2337</v>
      </c>
      <c r="P290" s="1" t="s">
        <v>65</v>
      </c>
      <c r="Q290" s="1" t="s">
        <v>64</v>
      </c>
      <c r="R290" s="1" t="s">
        <v>65</v>
      </c>
      <c r="S290" s="1" t="s">
        <v>64</v>
      </c>
      <c r="T290" s="2">
        <v>3</v>
      </c>
      <c r="V290" s="1" t="s">
        <v>2338</v>
      </c>
      <c r="X290" s="1" t="s">
        <v>1215</v>
      </c>
      <c r="Y290" s="1" t="s">
        <v>71</v>
      </c>
      <c r="Z290" s="1" t="s">
        <v>72</v>
      </c>
      <c r="AA290" s="1" t="s">
        <v>1872</v>
      </c>
      <c r="AB290" s="1" t="s">
        <v>1873</v>
      </c>
      <c r="AC290" s="3">
        <f>VLOOKUP(AA290,GeoCord!$A:$C,2,0)</f>
        <v>-21.276</v>
      </c>
      <c r="AD290" s="3">
        <f>VLOOKUP(AA290,GeoCord!$A:$C,3,0)</f>
        <v>17.219000000000001</v>
      </c>
      <c r="AG290" s="1" t="s">
        <v>157</v>
      </c>
      <c r="AH290" s="2">
        <v>1</v>
      </c>
      <c r="AI290" s="1" t="s">
        <v>158</v>
      </c>
      <c r="AJ290" s="2">
        <v>0</v>
      </c>
      <c r="AK290" s="1" t="s">
        <v>77</v>
      </c>
      <c r="AL290" s="1" t="s">
        <v>77</v>
      </c>
      <c r="AM290" s="1" t="s">
        <v>77</v>
      </c>
      <c r="AN290" s="2">
        <v>0</v>
      </c>
      <c r="AO290" s="2">
        <v>0</v>
      </c>
      <c r="AP290" s="2">
        <v>0</v>
      </c>
      <c r="AQ290" s="2">
        <v>0</v>
      </c>
      <c r="AR290" s="1" t="s">
        <v>77</v>
      </c>
      <c r="AS290" s="1" t="s">
        <v>78</v>
      </c>
      <c r="AT290" s="2">
        <v>110</v>
      </c>
      <c r="AU290" s="1" t="s">
        <v>79</v>
      </c>
      <c r="AV290" s="2">
        <v>5</v>
      </c>
      <c r="AW290" s="2">
        <v>3738894.58</v>
      </c>
      <c r="AX290" s="1" t="s">
        <v>2338</v>
      </c>
      <c r="AY290" s="1" t="s">
        <v>2338</v>
      </c>
      <c r="AZ290" s="1" t="s">
        <v>1215</v>
      </c>
      <c r="BF290" s="2">
        <v>3</v>
      </c>
      <c r="BG290" s="1" t="s">
        <v>81</v>
      </c>
      <c r="BH290" s="2">
        <v>0</v>
      </c>
      <c r="BI290" s="2">
        <v>0</v>
      </c>
    </row>
    <row r="291" spans="1:61">
      <c r="A291" s="1" t="s">
        <v>59</v>
      </c>
      <c r="B291" s="1" t="s">
        <v>60</v>
      </c>
      <c r="C291" s="1" t="s">
        <v>2339</v>
      </c>
      <c r="D291" s="1" t="s">
        <v>2340</v>
      </c>
      <c r="E291" s="1" t="s">
        <v>2341</v>
      </c>
      <c r="F291" s="1" t="s">
        <v>64</v>
      </c>
      <c r="G291" s="1" t="s">
        <v>65</v>
      </c>
      <c r="H291" s="1" t="s">
        <v>2342</v>
      </c>
      <c r="I291" s="1" t="s">
        <v>100</v>
      </c>
      <c r="J291" s="1" t="s">
        <v>2343</v>
      </c>
      <c r="K291" s="2">
        <v>2</v>
      </c>
      <c r="L291" s="1" t="s">
        <v>100</v>
      </c>
      <c r="M291" s="1" t="s">
        <v>315</v>
      </c>
      <c r="N291" s="1" t="s">
        <v>315</v>
      </c>
      <c r="P291" s="1" t="s">
        <v>65</v>
      </c>
      <c r="Q291" s="1" t="s">
        <v>64</v>
      </c>
      <c r="R291" s="1" t="s">
        <v>65</v>
      </c>
      <c r="S291" s="1" t="s">
        <v>64</v>
      </c>
      <c r="T291" s="2">
        <v>3</v>
      </c>
      <c r="V291" s="1" t="s">
        <v>1028</v>
      </c>
      <c r="X291" s="1" t="s">
        <v>1215</v>
      </c>
      <c r="Y291" s="1" t="s">
        <v>71</v>
      </c>
      <c r="Z291" s="1" t="s">
        <v>118</v>
      </c>
      <c r="AC291" s="3" t="e">
        <f>VLOOKUP(AA291,GeoCord!$A:$C,2,0)</f>
        <v>#N/A</v>
      </c>
      <c r="AD291" s="3" t="e">
        <f>VLOOKUP(AA291,GeoCord!$A:$C,3,0)</f>
        <v>#N/A</v>
      </c>
      <c r="AE291" s="1" t="s">
        <v>119</v>
      </c>
      <c r="AF291" s="1" t="s">
        <v>118</v>
      </c>
      <c r="AG291" s="1" t="s">
        <v>120</v>
      </c>
      <c r="AH291" s="2">
        <v>1</v>
      </c>
      <c r="AI291" s="1" t="s">
        <v>121</v>
      </c>
      <c r="AJ291" s="2">
        <v>0</v>
      </c>
      <c r="AK291" s="1" t="s">
        <v>77</v>
      </c>
      <c r="AL291" s="1" t="s">
        <v>77</v>
      </c>
      <c r="AM291" s="1" t="s">
        <v>77</v>
      </c>
      <c r="AN291" s="2">
        <v>0</v>
      </c>
      <c r="AO291" s="2">
        <v>0</v>
      </c>
      <c r="AP291" s="2">
        <v>0</v>
      </c>
      <c r="AQ291" s="2">
        <v>0</v>
      </c>
      <c r="AR291" s="1" t="s">
        <v>77</v>
      </c>
      <c r="AS291" s="1" t="s">
        <v>78</v>
      </c>
      <c r="AT291" s="2">
        <v>110</v>
      </c>
      <c r="AU291" s="1" t="s">
        <v>79</v>
      </c>
      <c r="AV291" s="2">
        <v>5</v>
      </c>
      <c r="AW291" s="2">
        <v>629846.41</v>
      </c>
      <c r="AX291" s="1" t="s">
        <v>1028</v>
      </c>
      <c r="AY291" s="1" t="s">
        <v>1028</v>
      </c>
      <c r="AZ291" s="1" t="s">
        <v>1215</v>
      </c>
      <c r="BF291" s="2">
        <v>3</v>
      </c>
      <c r="BG291" s="1" t="s">
        <v>81</v>
      </c>
      <c r="BH291" s="2">
        <v>1</v>
      </c>
      <c r="BI291" s="2">
        <v>0</v>
      </c>
    </row>
    <row r="292" spans="1:61">
      <c r="A292" s="1" t="s">
        <v>59</v>
      </c>
      <c r="B292" s="1" t="s">
        <v>60</v>
      </c>
      <c r="C292" s="1" t="s">
        <v>2344</v>
      </c>
      <c r="D292" s="1" t="s">
        <v>2345</v>
      </c>
      <c r="E292" s="1" t="s">
        <v>2346</v>
      </c>
      <c r="F292" s="1" t="s">
        <v>64</v>
      </c>
      <c r="G292" s="1" t="s">
        <v>65</v>
      </c>
      <c r="H292" s="1" t="s">
        <v>2347</v>
      </c>
      <c r="I292" s="1" t="s">
        <v>100</v>
      </c>
      <c r="J292" s="1" t="s">
        <v>2348</v>
      </c>
      <c r="K292" s="2">
        <v>2</v>
      </c>
      <c r="L292" s="1" t="s">
        <v>100</v>
      </c>
      <c r="M292" s="1" t="s">
        <v>191</v>
      </c>
      <c r="N292" s="1" t="s">
        <v>191</v>
      </c>
      <c r="O292" s="1" t="s">
        <v>192</v>
      </c>
      <c r="P292" s="1" t="s">
        <v>65</v>
      </c>
      <c r="Q292" s="1" t="s">
        <v>64</v>
      </c>
      <c r="R292" s="1" t="s">
        <v>65</v>
      </c>
      <c r="S292" s="1" t="s">
        <v>64</v>
      </c>
      <c r="T292" s="2">
        <v>4</v>
      </c>
      <c r="V292" s="1" t="s">
        <v>739</v>
      </c>
      <c r="X292" s="1" t="s">
        <v>2349</v>
      </c>
      <c r="Y292" s="1" t="s">
        <v>71</v>
      </c>
      <c r="Z292" s="1" t="s">
        <v>72</v>
      </c>
      <c r="AA292" s="1" t="s">
        <v>470</v>
      </c>
      <c r="AB292" s="1" t="s">
        <v>471</v>
      </c>
      <c r="AC292" s="3">
        <f>VLOOKUP(AA292,GeoCord!$A:$C,2,0)</f>
        <v>-15.13</v>
      </c>
      <c r="AD292" s="3">
        <f>VLOOKUP(AA292,GeoCord!$A:$C,3,0)</f>
        <v>25.268000000000001</v>
      </c>
      <c r="AG292" s="1" t="s">
        <v>1389</v>
      </c>
      <c r="AH292" s="2">
        <v>1</v>
      </c>
      <c r="AI292" s="1" t="s">
        <v>1390</v>
      </c>
      <c r="AJ292" s="2">
        <v>0</v>
      </c>
      <c r="AK292" s="1" t="s">
        <v>77</v>
      </c>
      <c r="AL292" s="1" t="s">
        <v>77</v>
      </c>
      <c r="AM292" s="1" t="s">
        <v>77</v>
      </c>
      <c r="AN292" s="2">
        <v>0</v>
      </c>
      <c r="AO292" s="2">
        <v>0</v>
      </c>
      <c r="AP292" s="2">
        <v>0</v>
      </c>
      <c r="AQ292" s="2">
        <v>0</v>
      </c>
      <c r="AR292" s="1" t="s">
        <v>77</v>
      </c>
      <c r="AS292" s="1" t="s">
        <v>78</v>
      </c>
      <c r="AT292" s="2">
        <v>110</v>
      </c>
      <c r="AU292" s="1" t="s">
        <v>79</v>
      </c>
      <c r="AV292" s="2">
        <v>5</v>
      </c>
      <c r="AW292" s="2">
        <v>1793982</v>
      </c>
      <c r="AX292" s="1" t="s">
        <v>739</v>
      </c>
      <c r="AY292" s="1" t="s">
        <v>739</v>
      </c>
      <c r="AZ292" s="1" t="s">
        <v>2349</v>
      </c>
      <c r="BF292" s="2">
        <v>3</v>
      </c>
      <c r="BG292" s="1" t="s">
        <v>81</v>
      </c>
      <c r="BH292" s="2">
        <v>0</v>
      </c>
      <c r="BI292" s="2">
        <v>1</v>
      </c>
    </row>
    <row r="293" spans="1:61">
      <c r="A293" s="1" t="s">
        <v>59</v>
      </c>
      <c r="B293" s="1" t="s">
        <v>60</v>
      </c>
      <c r="C293" s="1" t="s">
        <v>2350</v>
      </c>
      <c r="D293" s="1" t="s">
        <v>2351</v>
      </c>
      <c r="E293" s="1" t="s">
        <v>2352</v>
      </c>
      <c r="F293" s="1" t="s">
        <v>64</v>
      </c>
      <c r="G293" s="1" t="s">
        <v>65</v>
      </c>
      <c r="H293" s="1" t="s">
        <v>2353</v>
      </c>
      <c r="I293" s="1" t="s">
        <v>100</v>
      </c>
      <c r="J293" s="1" t="s">
        <v>2354</v>
      </c>
      <c r="K293" s="2">
        <v>2</v>
      </c>
      <c r="L293" s="1" t="s">
        <v>100</v>
      </c>
      <c r="M293" s="1" t="s">
        <v>191</v>
      </c>
      <c r="N293" s="1" t="s">
        <v>191</v>
      </c>
      <c r="O293" s="1" t="s">
        <v>192</v>
      </c>
      <c r="P293" s="1" t="s">
        <v>65</v>
      </c>
      <c r="Q293" s="1" t="s">
        <v>64</v>
      </c>
      <c r="R293" s="1" t="s">
        <v>65</v>
      </c>
      <c r="S293" s="1" t="s">
        <v>64</v>
      </c>
      <c r="T293" s="2">
        <v>4</v>
      </c>
      <c r="V293" s="1" t="s">
        <v>2355</v>
      </c>
      <c r="X293" s="1" t="s">
        <v>2356</v>
      </c>
      <c r="Y293" s="1" t="s">
        <v>71</v>
      </c>
      <c r="Z293" s="1" t="s">
        <v>130</v>
      </c>
      <c r="AC293" s="3" t="e">
        <f>VLOOKUP(AA293,GeoCord!$A:$C,2,0)</f>
        <v>#N/A</v>
      </c>
      <c r="AD293" s="3" t="e">
        <f>VLOOKUP(AA293,GeoCord!$A:$C,3,0)</f>
        <v>#N/A</v>
      </c>
      <c r="AE293" s="1" t="s">
        <v>403</v>
      </c>
      <c r="AF293" s="1" t="s">
        <v>404</v>
      </c>
      <c r="AG293" s="1" t="s">
        <v>1885</v>
      </c>
      <c r="AH293" s="2">
        <v>1</v>
      </c>
      <c r="AI293" s="1" t="s">
        <v>1886</v>
      </c>
      <c r="AJ293" s="2">
        <v>0</v>
      </c>
      <c r="AK293" s="1" t="s">
        <v>77</v>
      </c>
      <c r="AL293" s="1" t="s">
        <v>77</v>
      </c>
      <c r="AM293" s="1" t="s">
        <v>77</v>
      </c>
      <c r="AN293" s="2">
        <v>0</v>
      </c>
      <c r="AO293" s="2">
        <v>0</v>
      </c>
      <c r="AP293" s="2">
        <v>0</v>
      </c>
      <c r="AQ293" s="2">
        <v>0</v>
      </c>
      <c r="AR293" s="1" t="s">
        <v>77</v>
      </c>
      <c r="AS293" s="1" t="s">
        <v>78</v>
      </c>
      <c r="AT293" s="2">
        <v>110</v>
      </c>
      <c r="AU293" s="1" t="s">
        <v>79</v>
      </c>
      <c r="AV293" s="2">
        <v>5</v>
      </c>
      <c r="AW293" s="2">
        <v>887580</v>
      </c>
      <c r="AX293" s="1" t="s">
        <v>2355</v>
      </c>
      <c r="AY293" s="1" t="s">
        <v>2355</v>
      </c>
      <c r="AZ293" s="1" t="s">
        <v>2356</v>
      </c>
      <c r="BF293" s="2">
        <v>3</v>
      </c>
      <c r="BG293" s="1" t="s">
        <v>81</v>
      </c>
      <c r="BH293" s="2">
        <v>1</v>
      </c>
      <c r="BI293" s="2">
        <v>1</v>
      </c>
    </row>
    <row r="294" spans="1:61">
      <c r="A294" s="1" t="s">
        <v>59</v>
      </c>
      <c r="B294" s="1" t="s">
        <v>60</v>
      </c>
      <c r="C294" s="1" t="s">
        <v>2357</v>
      </c>
      <c r="D294" s="1" t="s">
        <v>2358</v>
      </c>
      <c r="E294" s="1" t="s">
        <v>2359</v>
      </c>
      <c r="F294" s="1" t="s">
        <v>64</v>
      </c>
      <c r="G294" s="1" t="s">
        <v>65</v>
      </c>
      <c r="H294" s="1" t="s">
        <v>2360</v>
      </c>
      <c r="I294" s="1" t="s">
        <v>100</v>
      </c>
      <c r="J294" s="1" t="s">
        <v>2361</v>
      </c>
      <c r="K294" s="2">
        <v>2</v>
      </c>
      <c r="L294" s="1" t="s">
        <v>100</v>
      </c>
      <c r="M294" s="1" t="s">
        <v>244</v>
      </c>
      <c r="N294" s="1" t="s">
        <v>244</v>
      </c>
      <c r="O294" s="1" t="s">
        <v>245</v>
      </c>
      <c r="P294" s="1" t="s">
        <v>65</v>
      </c>
      <c r="Q294" s="1" t="s">
        <v>64</v>
      </c>
      <c r="R294" s="1" t="s">
        <v>65</v>
      </c>
      <c r="S294" s="1" t="s">
        <v>64</v>
      </c>
      <c r="T294" s="2">
        <v>3</v>
      </c>
      <c r="V294" s="1" t="s">
        <v>2362</v>
      </c>
      <c r="X294" s="1" t="s">
        <v>2363</v>
      </c>
      <c r="Y294" s="1" t="s">
        <v>71</v>
      </c>
      <c r="Z294" s="1" t="s">
        <v>72</v>
      </c>
      <c r="AA294" s="1" t="s">
        <v>2364</v>
      </c>
      <c r="AB294" s="1" t="s">
        <v>2365</v>
      </c>
      <c r="AC294" s="3">
        <f>VLOOKUP(AA294,GeoCord!$A:$C,2,0)</f>
        <v>22.925000000000001</v>
      </c>
      <c r="AD294" s="3">
        <f>VLOOKUP(AA294,GeoCord!$A:$C,3,0)</f>
        <v>-101.68</v>
      </c>
      <c r="AG294" s="1" t="s">
        <v>871</v>
      </c>
      <c r="AH294" s="2">
        <v>1</v>
      </c>
      <c r="AI294" s="1" t="s">
        <v>872</v>
      </c>
      <c r="AJ294" s="2">
        <v>0</v>
      </c>
      <c r="AK294" s="1" t="s">
        <v>77</v>
      </c>
      <c r="AL294" s="1" t="s">
        <v>77</v>
      </c>
      <c r="AM294" s="1" t="s">
        <v>77</v>
      </c>
      <c r="AN294" s="2">
        <v>0</v>
      </c>
      <c r="AO294" s="2">
        <v>1</v>
      </c>
      <c r="AP294" s="2">
        <v>0</v>
      </c>
      <c r="AQ294" s="2">
        <v>0</v>
      </c>
      <c r="AR294" s="1" t="s">
        <v>77</v>
      </c>
      <c r="AS294" s="1" t="s">
        <v>78</v>
      </c>
      <c r="AT294" s="2">
        <v>110</v>
      </c>
      <c r="AU294" s="1" t="s">
        <v>79</v>
      </c>
      <c r="AV294" s="2">
        <v>5</v>
      </c>
      <c r="AW294" s="2">
        <v>1604999.98</v>
      </c>
      <c r="AX294" s="1" t="s">
        <v>2362</v>
      </c>
      <c r="AY294" s="1" t="s">
        <v>2362</v>
      </c>
      <c r="AZ294" s="1" t="s">
        <v>2363</v>
      </c>
      <c r="BF294" s="2">
        <v>3</v>
      </c>
      <c r="BG294" s="1" t="s">
        <v>81</v>
      </c>
      <c r="BH294" s="2">
        <v>0</v>
      </c>
      <c r="BI294" s="2">
        <v>0</v>
      </c>
    </row>
    <row r="295" spans="1:61">
      <c r="A295" s="1" t="s">
        <v>59</v>
      </c>
      <c r="B295" s="1" t="s">
        <v>60</v>
      </c>
      <c r="C295" s="1" t="s">
        <v>2366</v>
      </c>
      <c r="D295" s="1" t="s">
        <v>2367</v>
      </c>
      <c r="E295" s="1" t="s">
        <v>1188</v>
      </c>
      <c r="F295" s="1" t="s">
        <v>64</v>
      </c>
      <c r="G295" s="1" t="s">
        <v>65</v>
      </c>
      <c r="H295" s="1" t="s">
        <v>2368</v>
      </c>
      <c r="I295" s="1" t="s">
        <v>100</v>
      </c>
      <c r="J295" s="1" t="s">
        <v>2369</v>
      </c>
      <c r="K295" s="2">
        <v>2</v>
      </c>
      <c r="L295" s="1" t="s">
        <v>100</v>
      </c>
      <c r="M295" s="1" t="s">
        <v>191</v>
      </c>
      <c r="N295" s="1" t="s">
        <v>191</v>
      </c>
      <c r="O295" s="1" t="s">
        <v>192</v>
      </c>
      <c r="P295" s="1" t="s">
        <v>65</v>
      </c>
      <c r="Q295" s="1" t="s">
        <v>64</v>
      </c>
      <c r="R295" s="1" t="s">
        <v>65</v>
      </c>
      <c r="S295" s="1" t="s">
        <v>64</v>
      </c>
      <c r="T295" s="2">
        <v>3</v>
      </c>
      <c r="V295" s="1" t="s">
        <v>434</v>
      </c>
      <c r="X295" s="1" t="s">
        <v>2370</v>
      </c>
      <c r="Y295" s="1" t="s">
        <v>71</v>
      </c>
      <c r="Z295" s="1" t="s">
        <v>118</v>
      </c>
      <c r="AC295" s="3" t="e">
        <f>VLOOKUP(AA295,GeoCord!$A:$C,2,0)</f>
        <v>#N/A</v>
      </c>
      <c r="AD295" s="3" t="e">
        <f>VLOOKUP(AA295,GeoCord!$A:$C,3,0)</f>
        <v>#N/A</v>
      </c>
      <c r="AE295" s="1" t="s">
        <v>119</v>
      </c>
      <c r="AF295" s="1" t="s">
        <v>118</v>
      </c>
      <c r="AG295" s="1" t="s">
        <v>213</v>
      </c>
      <c r="AH295" s="2">
        <v>1</v>
      </c>
      <c r="AI295" s="1" t="s">
        <v>214</v>
      </c>
      <c r="AJ295" s="2">
        <v>0</v>
      </c>
      <c r="AK295" s="1" t="s">
        <v>77</v>
      </c>
      <c r="AL295" s="1" t="s">
        <v>77</v>
      </c>
      <c r="AM295" s="1" t="s">
        <v>77</v>
      </c>
      <c r="AN295" s="2">
        <v>1</v>
      </c>
      <c r="AO295" s="2">
        <v>0</v>
      </c>
      <c r="AP295" s="2">
        <v>0</v>
      </c>
      <c r="AQ295" s="2">
        <v>0</v>
      </c>
      <c r="AR295" s="1" t="s">
        <v>77</v>
      </c>
      <c r="AS295" s="1" t="s">
        <v>78</v>
      </c>
      <c r="AT295" s="2">
        <v>110</v>
      </c>
      <c r="AU295" s="1" t="s">
        <v>79</v>
      </c>
      <c r="AV295" s="2">
        <v>5</v>
      </c>
      <c r="AW295" s="2">
        <v>1204819</v>
      </c>
      <c r="AX295" s="1" t="s">
        <v>434</v>
      </c>
      <c r="AY295" s="1" t="s">
        <v>434</v>
      </c>
      <c r="AZ295" s="1" t="s">
        <v>2370</v>
      </c>
      <c r="BF295" s="2">
        <v>3</v>
      </c>
      <c r="BG295" s="1" t="s">
        <v>81</v>
      </c>
      <c r="BH295" s="2">
        <v>0</v>
      </c>
      <c r="BI295" s="2">
        <v>0</v>
      </c>
    </row>
    <row r="296" spans="1:61">
      <c r="A296" s="1" t="s">
        <v>59</v>
      </c>
      <c r="B296" s="1" t="s">
        <v>60</v>
      </c>
      <c r="C296" s="1" t="s">
        <v>2371</v>
      </c>
      <c r="D296" s="1" t="s">
        <v>2372</v>
      </c>
      <c r="E296" s="1" t="s">
        <v>2373</v>
      </c>
      <c r="F296" s="1" t="s">
        <v>64</v>
      </c>
      <c r="G296" s="1" t="s">
        <v>65</v>
      </c>
      <c r="H296" s="1" t="s">
        <v>2374</v>
      </c>
      <c r="I296" s="1" t="s">
        <v>100</v>
      </c>
      <c r="J296" s="1" t="s">
        <v>2374</v>
      </c>
      <c r="K296" s="2">
        <v>2</v>
      </c>
      <c r="L296" s="1" t="s">
        <v>100</v>
      </c>
      <c r="M296" s="1" t="s">
        <v>1599</v>
      </c>
      <c r="N296" s="1" t="s">
        <v>1599</v>
      </c>
      <c r="O296" s="1" t="s">
        <v>1730</v>
      </c>
      <c r="P296" s="1" t="s">
        <v>65</v>
      </c>
      <c r="Q296" s="1" t="s">
        <v>64</v>
      </c>
      <c r="R296" s="1" t="s">
        <v>65</v>
      </c>
      <c r="S296" s="1" t="s">
        <v>64</v>
      </c>
      <c r="T296" s="2">
        <v>2</v>
      </c>
      <c r="V296" s="1" t="s">
        <v>2375</v>
      </c>
      <c r="W296" s="1" t="s">
        <v>600</v>
      </c>
      <c r="Y296" s="1" t="s">
        <v>71</v>
      </c>
      <c r="Z296" s="1" t="s">
        <v>72</v>
      </c>
      <c r="AA296" s="1" t="s">
        <v>1598</v>
      </c>
      <c r="AB296" s="1" t="s">
        <v>1599</v>
      </c>
      <c r="AC296" s="3">
        <f>VLOOKUP(AA296,GeoCord!$A:$C,2,0)</f>
        <v>31.129000000000001</v>
      </c>
      <c r="AD296" s="3">
        <f>VLOOKUP(AA296,GeoCord!$A:$C,3,0)</f>
        <v>-7.3550000000000004</v>
      </c>
      <c r="AG296" s="1" t="s">
        <v>536</v>
      </c>
      <c r="AH296" s="2">
        <v>1</v>
      </c>
      <c r="AI296" s="1" t="s">
        <v>537</v>
      </c>
      <c r="AJ296" s="2">
        <v>0</v>
      </c>
      <c r="AK296" s="1" t="s">
        <v>77</v>
      </c>
      <c r="AL296" s="1" t="s">
        <v>77</v>
      </c>
      <c r="AM296" s="1" t="s">
        <v>77</v>
      </c>
      <c r="AN296" s="2">
        <v>1</v>
      </c>
      <c r="AO296" s="2">
        <v>0</v>
      </c>
      <c r="AP296" s="2">
        <v>1</v>
      </c>
      <c r="AQ296" s="2">
        <v>0</v>
      </c>
      <c r="AR296" s="1" t="s">
        <v>77</v>
      </c>
      <c r="AS296" s="1" t="s">
        <v>78</v>
      </c>
      <c r="AT296" s="2">
        <v>110</v>
      </c>
      <c r="AU296" s="1" t="s">
        <v>79</v>
      </c>
      <c r="AV296" s="2">
        <v>5</v>
      </c>
      <c r="AW296" s="2">
        <v>949764.75</v>
      </c>
      <c r="AX296" s="1" t="s">
        <v>2375</v>
      </c>
      <c r="AY296" s="1" t="s">
        <v>2375</v>
      </c>
      <c r="AZ296" s="1" t="s">
        <v>600</v>
      </c>
      <c r="BE296" s="1" t="s">
        <v>2376</v>
      </c>
      <c r="BF296" s="2">
        <v>3</v>
      </c>
      <c r="BG296" s="1" t="s">
        <v>81</v>
      </c>
      <c r="BH296" s="2">
        <v>0</v>
      </c>
      <c r="BI296" s="2">
        <v>0</v>
      </c>
    </row>
    <row r="297" spans="1:61">
      <c r="A297" s="1" t="s">
        <v>59</v>
      </c>
      <c r="B297" s="1" t="s">
        <v>60</v>
      </c>
      <c r="C297" s="1" t="s">
        <v>2377</v>
      </c>
      <c r="D297" s="1" t="s">
        <v>2378</v>
      </c>
      <c r="E297" s="1" t="s">
        <v>2379</v>
      </c>
      <c r="F297" s="1" t="s">
        <v>64</v>
      </c>
      <c r="G297" s="1" t="s">
        <v>65</v>
      </c>
      <c r="H297" s="1" t="s">
        <v>2380</v>
      </c>
      <c r="I297" s="1" t="s">
        <v>100</v>
      </c>
      <c r="J297" s="1" t="s">
        <v>2381</v>
      </c>
      <c r="K297" s="2">
        <v>2</v>
      </c>
      <c r="L297" s="1" t="s">
        <v>100</v>
      </c>
      <c r="M297" s="1" t="s">
        <v>315</v>
      </c>
      <c r="N297" s="1" t="s">
        <v>315</v>
      </c>
      <c r="P297" s="1" t="s">
        <v>65</v>
      </c>
      <c r="Q297" s="1" t="s">
        <v>64</v>
      </c>
      <c r="R297" s="1" t="s">
        <v>65</v>
      </c>
      <c r="S297" s="1" t="s">
        <v>64</v>
      </c>
      <c r="T297" s="2">
        <v>4</v>
      </c>
      <c r="V297" s="1" t="s">
        <v>733</v>
      </c>
      <c r="X297" s="1" t="s">
        <v>2382</v>
      </c>
      <c r="Y297" s="1" t="s">
        <v>71</v>
      </c>
      <c r="Z297" s="1" t="s">
        <v>72</v>
      </c>
      <c r="AA297" s="1" t="s">
        <v>563</v>
      </c>
      <c r="AB297" s="1" t="s">
        <v>564</v>
      </c>
      <c r="AC297" s="3">
        <f>VLOOKUP(AA297,GeoCord!$A:$C,2,0)</f>
        <v>-29.446000000000002</v>
      </c>
      <c r="AD297" s="3">
        <f>VLOOKUP(AA297,GeoCord!$A:$C,3,0)</f>
        <v>28.370999999999999</v>
      </c>
      <c r="AG297" s="1" t="s">
        <v>2383</v>
      </c>
      <c r="AH297" s="2">
        <v>1</v>
      </c>
      <c r="AI297" s="1" t="s">
        <v>2384</v>
      </c>
      <c r="AJ297" s="2">
        <v>0</v>
      </c>
      <c r="AK297" s="1" t="s">
        <v>77</v>
      </c>
      <c r="AL297" s="1" t="s">
        <v>77</v>
      </c>
      <c r="AM297" s="1" t="s">
        <v>77</v>
      </c>
      <c r="AN297" s="2">
        <v>0</v>
      </c>
      <c r="AO297" s="2">
        <v>0</v>
      </c>
      <c r="AP297" s="2">
        <v>0</v>
      </c>
      <c r="AQ297" s="2">
        <v>0</v>
      </c>
      <c r="AR297" s="1" t="s">
        <v>77</v>
      </c>
      <c r="AS297" s="1" t="s">
        <v>78</v>
      </c>
      <c r="AT297" s="2">
        <v>110</v>
      </c>
      <c r="AU297" s="1" t="s">
        <v>79</v>
      </c>
      <c r="AV297" s="2">
        <v>5</v>
      </c>
      <c r="AW297" s="2">
        <v>73852</v>
      </c>
      <c r="AX297" s="1" t="s">
        <v>733</v>
      </c>
      <c r="AY297" s="1" t="s">
        <v>733</v>
      </c>
      <c r="AZ297" s="1" t="s">
        <v>2382</v>
      </c>
      <c r="BF297" s="2">
        <v>3</v>
      </c>
      <c r="BG297" s="1" t="s">
        <v>81</v>
      </c>
      <c r="BH297" s="2">
        <v>0</v>
      </c>
      <c r="BI297" s="2">
        <v>0</v>
      </c>
    </row>
    <row r="298" spans="1:61">
      <c r="A298" s="1" t="s">
        <v>59</v>
      </c>
      <c r="B298" s="1" t="s">
        <v>60</v>
      </c>
      <c r="C298" s="1" t="s">
        <v>2385</v>
      </c>
      <c r="D298" s="1" t="s">
        <v>2386</v>
      </c>
      <c r="E298" s="1" t="s">
        <v>2387</v>
      </c>
      <c r="F298" s="1" t="s">
        <v>64</v>
      </c>
      <c r="G298" s="1" t="s">
        <v>65</v>
      </c>
      <c r="H298" s="1" t="s">
        <v>2388</v>
      </c>
      <c r="I298" s="1" t="s">
        <v>100</v>
      </c>
      <c r="J298" s="1" t="s">
        <v>2389</v>
      </c>
      <c r="K298" s="2">
        <v>2</v>
      </c>
      <c r="L298" s="1" t="s">
        <v>100</v>
      </c>
      <c r="M298" s="1" t="s">
        <v>410</v>
      </c>
      <c r="N298" s="1" t="s">
        <v>410</v>
      </c>
      <c r="O298" s="1" t="s">
        <v>411</v>
      </c>
      <c r="P298" s="1" t="s">
        <v>65</v>
      </c>
      <c r="Q298" s="1" t="s">
        <v>64</v>
      </c>
      <c r="R298" s="1" t="s">
        <v>65</v>
      </c>
      <c r="S298" s="1" t="s">
        <v>64</v>
      </c>
      <c r="T298" s="2">
        <v>3</v>
      </c>
      <c r="V298" s="1" t="s">
        <v>2390</v>
      </c>
      <c r="X298" s="1" t="s">
        <v>2391</v>
      </c>
      <c r="Y298" s="1" t="s">
        <v>71</v>
      </c>
      <c r="Z298" s="1" t="s">
        <v>72</v>
      </c>
      <c r="AA298" s="1" t="s">
        <v>2392</v>
      </c>
      <c r="AB298" s="1" t="s">
        <v>2393</v>
      </c>
      <c r="AC298" s="3">
        <f>VLOOKUP(AA298,GeoCord!$A:$C,2,0)</f>
        <v>-1.151</v>
      </c>
      <c r="AD298" s="3">
        <f>VLOOKUP(AA298,GeoCord!$A:$C,3,0)</f>
        <v>-78.308000000000007</v>
      </c>
      <c r="AG298" s="1" t="s">
        <v>75</v>
      </c>
      <c r="AH298" s="2">
        <v>1</v>
      </c>
      <c r="AI298" s="1" t="s">
        <v>76</v>
      </c>
      <c r="AJ298" s="2">
        <v>1</v>
      </c>
      <c r="AK298" s="1" t="s">
        <v>77</v>
      </c>
      <c r="AL298" s="1" t="s">
        <v>77</v>
      </c>
      <c r="AM298" s="1" t="s">
        <v>77</v>
      </c>
      <c r="AN298" s="2">
        <v>1</v>
      </c>
      <c r="AO298" s="2">
        <v>0</v>
      </c>
      <c r="AP298" s="2">
        <v>1</v>
      </c>
      <c r="AQ298" s="2">
        <v>1</v>
      </c>
      <c r="AR298" s="1" t="s">
        <v>77</v>
      </c>
      <c r="AS298" s="1" t="s">
        <v>78</v>
      </c>
      <c r="AT298" s="2">
        <v>110</v>
      </c>
      <c r="AU298" s="1" t="s">
        <v>79</v>
      </c>
      <c r="AV298" s="2">
        <v>5</v>
      </c>
      <c r="AW298" s="2">
        <v>3869999.8</v>
      </c>
      <c r="AX298" s="1" t="s">
        <v>2390</v>
      </c>
      <c r="AY298" s="1" t="s">
        <v>2390</v>
      </c>
      <c r="AZ298" s="1" t="s">
        <v>2391</v>
      </c>
      <c r="BE298" s="1" t="s">
        <v>2394</v>
      </c>
      <c r="BF298" s="2">
        <v>3</v>
      </c>
      <c r="BG298" s="1" t="s">
        <v>81</v>
      </c>
      <c r="BH298" s="2">
        <v>0</v>
      </c>
      <c r="BI298" s="2">
        <v>0</v>
      </c>
    </row>
    <row r="299" spans="1:61">
      <c r="A299" s="1" t="s">
        <v>59</v>
      </c>
      <c r="B299" s="1" t="s">
        <v>60</v>
      </c>
      <c r="C299" s="1" t="s">
        <v>2395</v>
      </c>
      <c r="D299" s="1" t="s">
        <v>2396</v>
      </c>
      <c r="E299" s="1" t="s">
        <v>2397</v>
      </c>
      <c r="F299" s="1" t="s">
        <v>64</v>
      </c>
      <c r="G299" s="1" t="s">
        <v>65</v>
      </c>
      <c r="H299" s="1" t="s">
        <v>2398</v>
      </c>
      <c r="I299" s="1" t="s">
        <v>67</v>
      </c>
      <c r="J299" s="1" t="s">
        <v>2399</v>
      </c>
      <c r="K299" s="2">
        <v>2</v>
      </c>
      <c r="L299" s="1" t="s">
        <v>67</v>
      </c>
      <c r="M299" s="1" t="s">
        <v>2400</v>
      </c>
      <c r="N299" s="1" t="s">
        <v>2400</v>
      </c>
      <c r="O299" s="1" t="s">
        <v>2401</v>
      </c>
      <c r="P299" s="1" t="s">
        <v>65</v>
      </c>
      <c r="Q299" s="1" t="s">
        <v>64</v>
      </c>
      <c r="R299" s="1" t="s">
        <v>65</v>
      </c>
      <c r="S299" s="1" t="s">
        <v>64</v>
      </c>
      <c r="T299" s="2">
        <v>3</v>
      </c>
      <c r="V299" s="1" t="s">
        <v>2402</v>
      </c>
      <c r="X299" s="1" t="s">
        <v>1489</v>
      </c>
      <c r="Y299" s="1" t="s">
        <v>71</v>
      </c>
      <c r="Z299" s="1" t="s">
        <v>72</v>
      </c>
      <c r="AA299" s="1" t="s">
        <v>1128</v>
      </c>
      <c r="AB299" s="1" t="s">
        <v>1129</v>
      </c>
      <c r="AC299" s="3">
        <f>VLOOKUP(AA299,GeoCord!$A:$C,2,0)</f>
        <v>12.673</v>
      </c>
      <c r="AD299" s="3">
        <f>VLOOKUP(AA299,GeoCord!$A:$C,3,0)</f>
        <v>-1.226</v>
      </c>
      <c r="AG299" s="1" t="s">
        <v>2403</v>
      </c>
      <c r="AH299" s="2">
        <v>1</v>
      </c>
      <c r="AI299" s="1" t="s">
        <v>2404</v>
      </c>
      <c r="AJ299" s="2">
        <v>0</v>
      </c>
      <c r="AK299" s="1" t="s">
        <v>77</v>
      </c>
      <c r="AL299" s="1" t="s">
        <v>77</v>
      </c>
      <c r="AM299" s="1" t="s">
        <v>77</v>
      </c>
      <c r="AN299" s="2">
        <v>1</v>
      </c>
      <c r="AO299" s="2">
        <v>0</v>
      </c>
      <c r="AP299" s="2">
        <v>0</v>
      </c>
      <c r="AQ299" s="2">
        <v>0</v>
      </c>
      <c r="AR299" s="1" t="s">
        <v>77</v>
      </c>
      <c r="AS299" s="1" t="s">
        <v>78</v>
      </c>
      <c r="AT299" s="2">
        <v>110</v>
      </c>
      <c r="AU299" s="1" t="s">
        <v>79</v>
      </c>
      <c r="AV299" s="2">
        <v>5</v>
      </c>
      <c r="AW299" s="2">
        <v>5356256.09</v>
      </c>
      <c r="AX299" s="1" t="s">
        <v>2402</v>
      </c>
      <c r="AY299" s="1" t="s">
        <v>2402</v>
      </c>
      <c r="AZ299" s="1" t="s">
        <v>1489</v>
      </c>
      <c r="BF299" s="2">
        <v>3</v>
      </c>
      <c r="BG299" s="1" t="s">
        <v>81</v>
      </c>
      <c r="BH299" s="2">
        <v>1</v>
      </c>
      <c r="BI299" s="2">
        <v>0</v>
      </c>
    </row>
    <row r="300" spans="1:61">
      <c r="A300" s="1" t="s">
        <v>59</v>
      </c>
      <c r="B300" s="1" t="s">
        <v>60</v>
      </c>
      <c r="C300" s="1" t="s">
        <v>2405</v>
      </c>
      <c r="D300" s="1" t="s">
        <v>2406</v>
      </c>
      <c r="E300" s="1" t="s">
        <v>2407</v>
      </c>
      <c r="F300" s="1" t="s">
        <v>64</v>
      </c>
      <c r="G300" s="1" t="s">
        <v>65</v>
      </c>
      <c r="H300" s="1" t="s">
        <v>2408</v>
      </c>
      <c r="I300" s="1" t="s">
        <v>100</v>
      </c>
      <c r="J300" s="1" t="s">
        <v>2409</v>
      </c>
      <c r="K300" s="2">
        <v>2</v>
      </c>
      <c r="L300" s="1" t="s">
        <v>100</v>
      </c>
      <c r="M300" s="1" t="s">
        <v>796</v>
      </c>
      <c r="N300" s="1" t="s">
        <v>796</v>
      </c>
      <c r="O300" s="1" t="s">
        <v>2410</v>
      </c>
      <c r="P300" s="1" t="s">
        <v>65</v>
      </c>
      <c r="Q300" s="1" t="s">
        <v>64</v>
      </c>
      <c r="R300" s="1" t="s">
        <v>65</v>
      </c>
      <c r="S300" s="1" t="s">
        <v>64</v>
      </c>
      <c r="T300" s="2">
        <v>4</v>
      </c>
      <c r="V300" s="1" t="s">
        <v>599</v>
      </c>
      <c r="X300" s="1" t="s">
        <v>1607</v>
      </c>
      <c r="Y300" s="1" t="s">
        <v>71</v>
      </c>
      <c r="Z300" s="1" t="s">
        <v>72</v>
      </c>
      <c r="AA300" s="1" t="s">
        <v>795</v>
      </c>
      <c r="AB300" s="1" t="s">
        <v>796</v>
      </c>
      <c r="AC300" s="3">
        <f>VLOOKUP(AA300,GeoCord!$A:$C,2,0)</f>
        <v>6.51</v>
      </c>
      <c r="AD300" s="3">
        <f>VLOOKUP(AA300,GeoCord!$A:$C,3,0)</f>
        <v>-9.33</v>
      </c>
      <c r="AG300" s="1" t="s">
        <v>145</v>
      </c>
      <c r="AH300" s="2">
        <v>1</v>
      </c>
      <c r="AI300" s="1" t="s">
        <v>146</v>
      </c>
      <c r="AJ300" s="2">
        <v>1</v>
      </c>
      <c r="AK300" s="1" t="s">
        <v>77</v>
      </c>
      <c r="AL300" s="1" t="s">
        <v>77</v>
      </c>
      <c r="AM300" s="1" t="s">
        <v>77</v>
      </c>
      <c r="AN300" s="2">
        <v>0</v>
      </c>
      <c r="AO300" s="2">
        <v>0</v>
      </c>
      <c r="AP300" s="2">
        <v>0</v>
      </c>
      <c r="AQ300" s="2">
        <v>0</v>
      </c>
      <c r="AR300" s="1" t="s">
        <v>77</v>
      </c>
      <c r="AS300" s="1" t="s">
        <v>78</v>
      </c>
      <c r="AT300" s="2">
        <v>110</v>
      </c>
      <c r="AU300" s="1" t="s">
        <v>79</v>
      </c>
      <c r="AV300" s="2">
        <v>5</v>
      </c>
      <c r="AW300" s="2">
        <v>2500001</v>
      </c>
      <c r="AX300" s="1" t="s">
        <v>599</v>
      </c>
      <c r="AY300" s="1" t="s">
        <v>599</v>
      </c>
      <c r="AZ300" s="1" t="s">
        <v>1607</v>
      </c>
      <c r="BF300" s="2">
        <v>3</v>
      </c>
      <c r="BG300" s="1" t="s">
        <v>81</v>
      </c>
      <c r="BH300" s="2">
        <v>0</v>
      </c>
      <c r="BI300" s="2">
        <v>0</v>
      </c>
    </row>
    <row r="301" spans="1:61">
      <c r="A301" s="1" t="s">
        <v>59</v>
      </c>
      <c r="B301" s="1" t="s">
        <v>60</v>
      </c>
      <c r="C301" s="1" t="s">
        <v>2411</v>
      </c>
      <c r="D301" s="1" t="s">
        <v>2412</v>
      </c>
      <c r="E301" s="1" t="s">
        <v>2413</v>
      </c>
      <c r="F301" s="1" t="s">
        <v>64</v>
      </c>
      <c r="G301" s="1" t="s">
        <v>65</v>
      </c>
      <c r="H301" s="1" t="s">
        <v>2414</v>
      </c>
      <c r="I301" s="1" t="s">
        <v>100</v>
      </c>
      <c r="J301" s="1" t="s">
        <v>2415</v>
      </c>
      <c r="K301" s="2">
        <v>2</v>
      </c>
      <c r="L301" s="1" t="s">
        <v>100</v>
      </c>
      <c r="M301" s="1" t="s">
        <v>191</v>
      </c>
      <c r="N301" s="1" t="s">
        <v>191</v>
      </c>
      <c r="O301" s="1" t="s">
        <v>192</v>
      </c>
      <c r="P301" s="1" t="s">
        <v>65</v>
      </c>
      <c r="Q301" s="1" t="s">
        <v>64</v>
      </c>
      <c r="R301" s="1" t="s">
        <v>65</v>
      </c>
      <c r="S301" s="1" t="s">
        <v>64</v>
      </c>
      <c r="T301" s="2">
        <v>3</v>
      </c>
      <c r="V301" s="1" t="s">
        <v>599</v>
      </c>
      <c r="X301" s="1" t="s">
        <v>1198</v>
      </c>
      <c r="Y301" s="1" t="s">
        <v>71</v>
      </c>
      <c r="Z301" s="1" t="s">
        <v>72</v>
      </c>
      <c r="AA301" s="1" t="s">
        <v>1135</v>
      </c>
      <c r="AB301" s="1" t="s">
        <v>1136</v>
      </c>
      <c r="AC301" s="3">
        <f>VLOOKUP(AA301,GeoCord!$A:$C,2,0)</f>
        <v>-19.097999999999999</v>
      </c>
      <c r="AD301" s="3">
        <f>VLOOKUP(AA301,GeoCord!$A:$C,3,0)</f>
        <v>30.047000000000001</v>
      </c>
      <c r="AG301" s="1" t="s">
        <v>145</v>
      </c>
      <c r="AH301" s="2">
        <v>1</v>
      </c>
      <c r="AI301" s="1" t="s">
        <v>146</v>
      </c>
      <c r="AJ301" s="2">
        <v>0</v>
      </c>
      <c r="AK301" s="1" t="s">
        <v>77</v>
      </c>
      <c r="AL301" s="1" t="s">
        <v>77</v>
      </c>
      <c r="AM301" s="1" t="s">
        <v>77</v>
      </c>
      <c r="AN301" s="2">
        <v>0</v>
      </c>
      <c r="AO301" s="2">
        <v>0</v>
      </c>
      <c r="AP301" s="2">
        <v>0</v>
      </c>
      <c r="AQ301" s="2">
        <v>0</v>
      </c>
      <c r="AR301" s="1" t="s">
        <v>77</v>
      </c>
      <c r="AS301" s="1" t="s">
        <v>78</v>
      </c>
      <c r="AT301" s="2">
        <v>110</v>
      </c>
      <c r="AU301" s="1" t="s">
        <v>79</v>
      </c>
      <c r="AV301" s="2">
        <v>5</v>
      </c>
      <c r="AW301" s="2">
        <v>12678338</v>
      </c>
      <c r="AX301" s="1" t="s">
        <v>599</v>
      </c>
      <c r="AY301" s="1" t="s">
        <v>599</v>
      </c>
      <c r="AZ301" s="1" t="s">
        <v>1198</v>
      </c>
      <c r="BF301" s="2">
        <v>3</v>
      </c>
      <c r="BG301" s="1" t="s">
        <v>81</v>
      </c>
      <c r="BH301" s="2">
        <v>0</v>
      </c>
      <c r="BI301" s="2">
        <v>1</v>
      </c>
    </row>
    <row r="302" spans="1:61">
      <c r="A302" s="1" t="s">
        <v>59</v>
      </c>
      <c r="B302" s="1" t="s">
        <v>60</v>
      </c>
      <c r="C302" s="1" t="s">
        <v>2416</v>
      </c>
      <c r="D302" s="1" t="s">
        <v>2417</v>
      </c>
      <c r="E302" s="1" t="s">
        <v>2418</v>
      </c>
      <c r="F302" s="1" t="s">
        <v>64</v>
      </c>
      <c r="G302" s="1" t="s">
        <v>65</v>
      </c>
      <c r="H302" s="1" t="s">
        <v>2419</v>
      </c>
      <c r="I302" s="1" t="s">
        <v>100</v>
      </c>
      <c r="J302" s="1" t="s">
        <v>2420</v>
      </c>
      <c r="K302" s="2">
        <v>2</v>
      </c>
      <c r="L302" s="1" t="s">
        <v>100</v>
      </c>
      <c r="M302" s="1" t="s">
        <v>191</v>
      </c>
      <c r="N302" s="1" t="s">
        <v>191</v>
      </c>
      <c r="O302" s="1" t="s">
        <v>192</v>
      </c>
      <c r="P302" s="1" t="s">
        <v>65</v>
      </c>
      <c r="Q302" s="1" t="s">
        <v>64</v>
      </c>
      <c r="R302" s="1" t="s">
        <v>65</v>
      </c>
      <c r="S302" s="1" t="s">
        <v>64</v>
      </c>
      <c r="T302" s="2">
        <v>3</v>
      </c>
      <c r="V302" s="1" t="s">
        <v>2421</v>
      </c>
      <c r="X302" s="1" t="s">
        <v>2422</v>
      </c>
      <c r="Y302" s="1" t="s">
        <v>71</v>
      </c>
      <c r="Z302" s="1" t="s">
        <v>130</v>
      </c>
      <c r="AC302" s="3" t="e">
        <f>VLOOKUP(AA302,GeoCord!$A:$C,2,0)</f>
        <v>#N/A</v>
      </c>
      <c r="AD302" s="3" t="e">
        <f>VLOOKUP(AA302,GeoCord!$A:$C,3,0)</f>
        <v>#N/A</v>
      </c>
      <c r="AE302" s="1" t="s">
        <v>308</v>
      </c>
      <c r="AF302" s="1" t="s">
        <v>309</v>
      </c>
      <c r="AG302" s="1" t="s">
        <v>224</v>
      </c>
      <c r="AH302" s="2">
        <v>1</v>
      </c>
      <c r="AI302" s="1" t="s">
        <v>225</v>
      </c>
      <c r="AJ302" s="2">
        <v>0</v>
      </c>
      <c r="AK302" s="1" t="s">
        <v>77</v>
      </c>
      <c r="AL302" s="1" t="s">
        <v>77</v>
      </c>
      <c r="AM302" s="1" t="s">
        <v>77</v>
      </c>
      <c r="AN302" s="2">
        <v>0</v>
      </c>
      <c r="AO302" s="2">
        <v>0</v>
      </c>
      <c r="AP302" s="2">
        <v>0</v>
      </c>
      <c r="AQ302" s="2">
        <v>0</v>
      </c>
      <c r="AR302" s="1" t="s">
        <v>77</v>
      </c>
      <c r="AS302" s="1" t="s">
        <v>78</v>
      </c>
      <c r="AT302" s="2">
        <v>110</v>
      </c>
      <c r="AU302" s="1" t="s">
        <v>79</v>
      </c>
      <c r="AV302" s="2">
        <v>5</v>
      </c>
      <c r="AW302" s="2">
        <v>10936666.710000001</v>
      </c>
      <c r="AX302" s="1" t="s">
        <v>2421</v>
      </c>
      <c r="AY302" s="1" t="s">
        <v>2421</v>
      </c>
      <c r="AZ302" s="1" t="s">
        <v>2422</v>
      </c>
      <c r="BE302" s="1" t="s">
        <v>2423</v>
      </c>
      <c r="BF302" s="2">
        <v>3</v>
      </c>
      <c r="BG302" s="1" t="s">
        <v>81</v>
      </c>
      <c r="BH302" s="2">
        <v>0</v>
      </c>
      <c r="BI302" s="2">
        <v>1</v>
      </c>
    </row>
    <row r="303" spans="1:61">
      <c r="A303" s="1" t="s">
        <v>59</v>
      </c>
      <c r="B303" s="1" t="s">
        <v>60</v>
      </c>
      <c r="C303" s="1" t="s">
        <v>2424</v>
      </c>
      <c r="D303" s="1" t="s">
        <v>2425</v>
      </c>
      <c r="E303" s="1" t="s">
        <v>2426</v>
      </c>
      <c r="F303" s="1" t="s">
        <v>64</v>
      </c>
      <c r="G303" s="1" t="s">
        <v>65</v>
      </c>
      <c r="H303" s="1" t="s">
        <v>2427</v>
      </c>
      <c r="I303" s="1" t="s">
        <v>100</v>
      </c>
      <c r="J303" s="1" t="s">
        <v>2428</v>
      </c>
      <c r="K303" s="2">
        <v>2</v>
      </c>
      <c r="L303" s="1" t="s">
        <v>100</v>
      </c>
      <c r="M303" s="1" t="s">
        <v>114</v>
      </c>
      <c r="N303" s="1" t="s">
        <v>114</v>
      </c>
      <c r="O303" s="1" t="s">
        <v>115</v>
      </c>
      <c r="P303" s="1" t="s">
        <v>65</v>
      </c>
      <c r="Q303" s="1" t="s">
        <v>64</v>
      </c>
      <c r="R303" s="1" t="s">
        <v>65</v>
      </c>
      <c r="S303" s="1" t="s">
        <v>64</v>
      </c>
      <c r="T303" s="2">
        <v>2</v>
      </c>
      <c r="V303" s="1" t="s">
        <v>2429</v>
      </c>
      <c r="W303" s="1" t="s">
        <v>297</v>
      </c>
      <c r="Y303" s="1" t="s">
        <v>71</v>
      </c>
      <c r="Z303" s="1" t="s">
        <v>118</v>
      </c>
      <c r="AC303" s="3" t="e">
        <f>VLOOKUP(AA303,GeoCord!$A:$C,2,0)</f>
        <v>#N/A</v>
      </c>
      <c r="AD303" s="3" t="e">
        <f>VLOOKUP(AA303,GeoCord!$A:$C,3,0)</f>
        <v>#N/A</v>
      </c>
      <c r="AE303" s="1" t="s">
        <v>119</v>
      </c>
      <c r="AF303" s="1" t="s">
        <v>118</v>
      </c>
      <c r="AG303" s="1" t="s">
        <v>640</v>
      </c>
      <c r="AH303" s="2">
        <v>1</v>
      </c>
      <c r="AI303" s="1" t="s">
        <v>641</v>
      </c>
      <c r="AJ303" s="2">
        <v>0</v>
      </c>
      <c r="AK303" s="1" t="s">
        <v>77</v>
      </c>
      <c r="AL303" s="1" t="s">
        <v>77</v>
      </c>
      <c r="AM303" s="1" t="s">
        <v>77</v>
      </c>
      <c r="AN303" s="2">
        <v>1</v>
      </c>
      <c r="AO303" s="2">
        <v>0</v>
      </c>
      <c r="AP303" s="2">
        <v>0</v>
      </c>
      <c r="AQ303" s="2">
        <v>0</v>
      </c>
      <c r="AR303" s="1" t="s">
        <v>77</v>
      </c>
      <c r="AS303" s="1" t="s">
        <v>78</v>
      </c>
      <c r="AT303" s="2">
        <v>110</v>
      </c>
      <c r="AU303" s="1" t="s">
        <v>79</v>
      </c>
      <c r="AV303" s="2">
        <v>5</v>
      </c>
      <c r="AW303" s="2">
        <v>1174830.93</v>
      </c>
      <c r="AX303" s="1" t="s">
        <v>2429</v>
      </c>
      <c r="AY303" s="1" t="s">
        <v>2429</v>
      </c>
      <c r="AZ303" s="1" t="s">
        <v>297</v>
      </c>
      <c r="BF303" s="2">
        <v>3</v>
      </c>
      <c r="BG303" s="1" t="s">
        <v>81</v>
      </c>
      <c r="BH303" s="2">
        <v>0</v>
      </c>
      <c r="BI303" s="2">
        <v>0</v>
      </c>
    </row>
    <row r="304" spans="1:61">
      <c r="A304" s="1" t="s">
        <v>59</v>
      </c>
      <c r="B304" s="1" t="s">
        <v>60</v>
      </c>
      <c r="C304" s="1" t="s">
        <v>2430</v>
      </c>
      <c r="D304" s="1" t="s">
        <v>2431</v>
      </c>
      <c r="E304" s="1" t="s">
        <v>2432</v>
      </c>
      <c r="F304" s="1" t="s">
        <v>64</v>
      </c>
      <c r="G304" s="1" t="s">
        <v>65</v>
      </c>
      <c r="H304" s="1" t="s">
        <v>2433</v>
      </c>
      <c r="I304" s="1" t="s">
        <v>164</v>
      </c>
      <c r="J304" s="1" t="s">
        <v>2434</v>
      </c>
      <c r="K304" s="2">
        <v>2</v>
      </c>
      <c r="L304" s="1" t="s">
        <v>164</v>
      </c>
      <c r="M304" s="1" t="s">
        <v>65</v>
      </c>
      <c r="N304" s="1" t="s">
        <v>65</v>
      </c>
      <c r="O304" s="1" t="s">
        <v>64</v>
      </c>
      <c r="P304" s="1" t="s">
        <v>65</v>
      </c>
      <c r="Q304" s="1" t="s">
        <v>64</v>
      </c>
      <c r="R304" s="1" t="s">
        <v>65</v>
      </c>
      <c r="S304" s="1" t="s">
        <v>64</v>
      </c>
      <c r="T304" s="2">
        <v>3</v>
      </c>
      <c r="V304" s="1" t="s">
        <v>2435</v>
      </c>
      <c r="X304" s="1" t="s">
        <v>327</v>
      </c>
      <c r="Y304" s="1" t="s">
        <v>71</v>
      </c>
      <c r="Z304" s="1" t="s">
        <v>72</v>
      </c>
      <c r="AA304" s="1" t="s">
        <v>898</v>
      </c>
      <c r="AB304" s="1" t="s">
        <v>899</v>
      </c>
      <c r="AC304" s="3">
        <f>VLOOKUP(AA304,GeoCord!$A:$C,2,0)</f>
        <v>-12.664</v>
      </c>
      <c r="AD304" s="3">
        <f>VLOOKUP(AA304,GeoCord!$A:$C,3,0)</f>
        <v>-72.98</v>
      </c>
      <c r="AG304" s="1" t="s">
        <v>2051</v>
      </c>
      <c r="AH304" s="2">
        <v>1</v>
      </c>
      <c r="AI304" s="1" t="s">
        <v>2052</v>
      </c>
      <c r="AJ304" s="2">
        <v>0</v>
      </c>
      <c r="AK304" s="1" t="s">
        <v>77</v>
      </c>
      <c r="AL304" s="1" t="s">
        <v>77</v>
      </c>
      <c r="AM304" s="1" t="s">
        <v>77</v>
      </c>
      <c r="AN304" s="2">
        <v>0</v>
      </c>
      <c r="AO304" s="2">
        <v>0</v>
      </c>
      <c r="AP304" s="2">
        <v>0</v>
      </c>
      <c r="AQ304" s="2">
        <v>0</v>
      </c>
      <c r="AR304" s="1" t="s">
        <v>77</v>
      </c>
      <c r="AS304" s="1" t="s">
        <v>78</v>
      </c>
      <c r="AT304" s="2">
        <v>110</v>
      </c>
      <c r="AU304" s="1" t="s">
        <v>79</v>
      </c>
      <c r="AV304" s="2">
        <v>5</v>
      </c>
      <c r="AW304" s="2">
        <v>190.34</v>
      </c>
      <c r="AX304" s="1" t="s">
        <v>2435</v>
      </c>
      <c r="AY304" s="1" t="s">
        <v>2435</v>
      </c>
      <c r="AZ304" s="1" t="s">
        <v>327</v>
      </c>
      <c r="BE304" s="1" t="s">
        <v>2436</v>
      </c>
      <c r="BF304" s="2">
        <v>3</v>
      </c>
      <c r="BG304" s="1" t="s">
        <v>81</v>
      </c>
      <c r="BH304" s="2">
        <v>1</v>
      </c>
      <c r="BI304" s="2">
        <v>0</v>
      </c>
    </row>
    <row r="305" spans="1:61">
      <c r="A305" s="1" t="s">
        <v>59</v>
      </c>
      <c r="B305" s="1" t="s">
        <v>60</v>
      </c>
      <c r="C305" s="1" t="s">
        <v>2437</v>
      </c>
      <c r="D305" s="1" t="s">
        <v>2438</v>
      </c>
      <c r="E305" s="1" t="s">
        <v>2439</v>
      </c>
      <c r="F305" s="1" t="s">
        <v>64</v>
      </c>
      <c r="G305" s="1" t="s">
        <v>65</v>
      </c>
      <c r="H305" s="1" t="s">
        <v>2440</v>
      </c>
      <c r="I305" s="1" t="s">
        <v>164</v>
      </c>
      <c r="J305" s="1" t="s">
        <v>2441</v>
      </c>
      <c r="K305" s="2">
        <v>2</v>
      </c>
      <c r="L305" s="1" t="s">
        <v>164</v>
      </c>
      <c r="M305" s="1" t="s">
        <v>65</v>
      </c>
      <c r="N305" s="1" t="s">
        <v>65</v>
      </c>
      <c r="O305" s="1" t="s">
        <v>64</v>
      </c>
      <c r="P305" s="1" t="s">
        <v>65</v>
      </c>
      <c r="Q305" s="1" t="s">
        <v>64</v>
      </c>
      <c r="R305" s="1" t="s">
        <v>65</v>
      </c>
      <c r="S305" s="1" t="s">
        <v>64</v>
      </c>
      <c r="T305" s="2">
        <v>3</v>
      </c>
      <c r="V305" s="1" t="s">
        <v>896</v>
      </c>
      <c r="X305" s="1" t="s">
        <v>1215</v>
      </c>
      <c r="Y305" s="1" t="s">
        <v>71</v>
      </c>
      <c r="Z305" s="1" t="s">
        <v>72</v>
      </c>
      <c r="AA305" s="1" t="s">
        <v>2442</v>
      </c>
      <c r="AB305" s="1" t="s">
        <v>2443</v>
      </c>
      <c r="AC305" s="3">
        <f>VLOOKUP(AA305,GeoCord!$A:$C,2,0)</f>
        <v>-16.71</v>
      </c>
      <c r="AD305" s="3">
        <f>VLOOKUP(AA305,GeoCord!$A:$C,3,0)</f>
        <v>-65.183000000000007</v>
      </c>
      <c r="AG305" s="1" t="s">
        <v>145</v>
      </c>
      <c r="AH305" s="2">
        <v>1</v>
      </c>
      <c r="AI305" s="1" t="s">
        <v>146</v>
      </c>
      <c r="AJ305" s="2">
        <v>0</v>
      </c>
      <c r="AK305" s="1" t="s">
        <v>77</v>
      </c>
      <c r="AL305" s="1" t="s">
        <v>77</v>
      </c>
      <c r="AM305" s="1" t="s">
        <v>77</v>
      </c>
      <c r="AN305" s="2">
        <v>0</v>
      </c>
      <c r="AO305" s="2">
        <v>0</v>
      </c>
      <c r="AP305" s="2">
        <v>0</v>
      </c>
      <c r="AQ305" s="2">
        <v>0</v>
      </c>
      <c r="AR305" s="1" t="s">
        <v>77</v>
      </c>
      <c r="AS305" s="1" t="s">
        <v>78</v>
      </c>
      <c r="AT305" s="2">
        <v>110</v>
      </c>
      <c r="AU305" s="1" t="s">
        <v>79</v>
      </c>
      <c r="AV305" s="2">
        <v>5</v>
      </c>
      <c r="AW305" s="2">
        <v>20043.27</v>
      </c>
      <c r="AX305" s="1" t="s">
        <v>896</v>
      </c>
      <c r="AY305" s="1" t="s">
        <v>896</v>
      </c>
      <c r="AZ305" s="1" t="s">
        <v>1215</v>
      </c>
      <c r="BF305" s="2">
        <v>3</v>
      </c>
      <c r="BG305" s="1" t="s">
        <v>81</v>
      </c>
      <c r="BH305" s="2">
        <v>1</v>
      </c>
      <c r="BI305" s="2">
        <v>0</v>
      </c>
    </row>
    <row r="306" spans="1:61">
      <c r="A306" s="1" t="s">
        <v>59</v>
      </c>
      <c r="B306" s="1" t="s">
        <v>60</v>
      </c>
      <c r="C306" s="1" t="s">
        <v>2444</v>
      </c>
      <c r="D306" s="1" t="s">
        <v>2445</v>
      </c>
      <c r="E306" s="1" t="s">
        <v>2446</v>
      </c>
      <c r="F306" s="1" t="s">
        <v>64</v>
      </c>
      <c r="G306" s="1" t="s">
        <v>65</v>
      </c>
      <c r="H306" s="1" t="s">
        <v>2447</v>
      </c>
      <c r="I306" s="1" t="s">
        <v>100</v>
      </c>
      <c r="J306" s="1" t="s">
        <v>2448</v>
      </c>
      <c r="K306" s="2">
        <v>2</v>
      </c>
      <c r="L306" s="1" t="s">
        <v>100</v>
      </c>
      <c r="M306" s="1" t="s">
        <v>551</v>
      </c>
      <c r="N306" s="1" t="s">
        <v>551</v>
      </c>
      <c r="O306" s="1" t="s">
        <v>552</v>
      </c>
      <c r="P306" s="1" t="s">
        <v>65</v>
      </c>
      <c r="Q306" s="1" t="s">
        <v>64</v>
      </c>
      <c r="R306" s="1" t="s">
        <v>65</v>
      </c>
      <c r="S306" s="1" t="s">
        <v>64</v>
      </c>
      <c r="T306" s="2">
        <v>3</v>
      </c>
      <c r="V306" s="1" t="s">
        <v>2449</v>
      </c>
      <c r="X306" s="1" t="s">
        <v>1531</v>
      </c>
      <c r="Y306" s="1" t="s">
        <v>71</v>
      </c>
      <c r="Z306" s="1" t="s">
        <v>72</v>
      </c>
      <c r="AA306" s="1" t="s">
        <v>907</v>
      </c>
      <c r="AB306" s="1" t="s">
        <v>908</v>
      </c>
      <c r="AC306" s="3">
        <f>VLOOKUP(AA306,GeoCord!$A:$C,2,0)</f>
        <v>19.317499999999999</v>
      </c>
      <c r="AD306" s="3">
        <f>VLOOKUP(AA306,GeoCord!$A:$C,3,0)</f>
        <v>-72.420500000000004</v>
      </c>
      <c r="AG306" s="1" t="s">
        <v>236</v>
      </c>
      <c r="AH306" s="2">
        <v>1</v>
      </c>
      <c r="AI306" s="1" t="s">
        <v>237</v>
      </c>
      <c r="AJ306" s="2">
        <v>1</v>
      </c>
      <c r="AK306" s="1" t="s">
        <v>77</v>
      </c>
      <c r="AL306" s="1" t="s">
        <v>77</v>
      </c>
      <c r="AM306" s="1" t="s">
        <v>77</v>
      </c>
      <c r="AN306" s="2">
        <v>0</v>
      </c>
      <c r="AO306" s="2">
        <v>0</v>
      </c>
      <c r="AP306" s="2">
        <v>1</v>
      </c>
      <c r="AQ306" s="2">
        <v>0</v>
      </c>
      <c r="AR306" s="1" t="s">
        <v>77</v>
      </c>
      <c r="AS306" s="1" t="s">
        <v>78</v>
      </c>
      <c r="AT306" s="2">
        <v>110</v>
      </c>
      <c r="AU306" s="1" t="s">
        <v>79</v>
      </c>
      <c r="AV306" s="2">
        <v>5</v>
      </c>
      <c r="AW306" s="2">
        <v>1000000.1</v>
      </c>
      <c r="AX306" s="1" t="s">
        <v>2449</v>
      </c>
      <c r="AY306" s="1" t="s">
        <v>2449</v>
      </c>
      <c r="AZ306" s="1" t="s">
        <v>1531</v>
      </c>
      <c r="BE306" s="1" t="s">
        <v>95</v>
      </c>
      <c r="BF306" s="2">
        <v>3</v>
      </c>
      <c r="BG306" s="1" t="s">
        <v>81</v>
      </c>
      <c r="BH306" s="2">
        <v>0</v>
      </c>
      <c r="BI306" s="2">
        <v>1</v>
      </c>
    </row>
    <row r="307" spans="1:61">
      <c r="A307" s="1" t="s">
        <v>59</v>
      </c>
      <c r="B307" s="1" t="s">
        <v>60</v>
      </c>
      <c r="C307" s="1" t="s">
        <v>2450</v>
      </c>
      <c r="D307" s="1" t="s">
        <v>2451</v>
      </c>
      <c r="E307" s="1" t="s">
        <v>2452</v>
      </c>
      <c r="F307" s="1" t="s">
        <v>64</v>
      </c>
      <c r="G307" s="1" t="s">
        <v>65</v>
      </c>
      <c r="H307" s="1" t="s">
        <v>2453</v>
      </c>
      <c r="I307" s="1" t="s">
        <v>100</v>
      </c>
      <c r="J307" s="1" t="s">
        <v>2454</v>
      </c>
      <c r="K307" s="2">
        <v>2</v>
      </c>
      <c r="L307" s="1" t="s">
        <v>100</v>
      </c>
      <c r="M307" s="1" t="s">
        <v>551</v>
      </c>
      <c r="N307" s="1" t="s">
        <v>551</v>
      </c>
      <c r="O307" s="1" t="s">
        <v>552</v>
      </c>
      <c r="P307" s="1" t="s">
        <v>65</v>
      </c>
      <c r="Q307" s="1" t="s">
        <v>64</v>
      </c>
      <c r="R307" s="1" t="s">
        <v>65</v>
      </c>
      <c r="S307" s="1" t="s">
        <v>64</v>
      </c>
      <c r="T307" s="2">
        <v>3</v>
      </c>
      <c r="V307" s="1" t="s">
        <v>1630</v>
      </c>
      <c r="X307" s="1" t="s">
        <v>2455</v>
      </c>
      <c r="Y307" s="1" t="s">
        <v>71</v>
      </c>
      <c r="Z307" s="1" t="s">
        <v>72</v>
      </c>
      <c r="AA307" s="1" t="s">
        <v>2165</v>
      </c>
      <c r="AB307" s="1" t="s">
        <v>2166</v>
      </c>
      <c r="AC307" s="3">
        <f>VLOOKUP(AA307,GeoCord!$A:$C,2,0)</f>
        <v>-4.6840999999999999</v>
      </c>
      <c r="AD307" s="3">
        <f>VLOOKUP(AA307,GeoCord!$A:$C,3,0)</f>
        <v>55.492400000000004</v>
      </c>
      <c r="AG307" s="1" t="s">
        <v>640</v>
      </c>
      <c r="AH307" s="2">
        <v>1</v>
      </c>
      <c r="AI307" s="1" t="s">
        <v>641</v>
      </c>
      <c r="AJ307" s="2">
        <v>0</v>
      </c>
      <c r="AK307" s="1" t="s">
        <v>77</v>
      </c>
      <c r="AL307" s="1" t="s">
        <v>77</v>
      </c>
      <c r="AM307" s="1" t="s">
        <v>77</v>
      </c>
      <c r="AN307" s="2">
        <v>0</v>
      </c>
      <c r="AO307" s="2">
        <v>0</v>
      </c>
      <c r="AP307" s="2">
        <v>0</v>
      </c>
      <c r="AQ307" s="2">
        <v>0</v>
      </c>
      <c r="AR307" s="1" t="s">
        <v>77</v>
      </c>
      <c r="AS307" s="1" t="s">
        <v>78</v>
      </c>
      <c r="AT307" s="2">
        <v>110</v>
      </c>
      <c r="AU307" s="1" t="s">
        <v>79</v>
      </c>
      <c r="AV307" s="2">
        <v>5</v>
      </c>
      <c r="AW307" s="2">
        <v>100000</v>
      </c>
      <c r="AX307" s="1" t="s">
        <v>1630</v>
      </c>
      <c r="AY307" s="1" t="s">
        <v>1630</v>
      </c>
      <c r="AZ307" s="1" t="s">
        <v>2455</v>
      </c>
      <c r="BF307" s="2">
        <v>3</v>
      </c>
      <c r="BG307" s="1" t="s">
        <v>81</v>
      </c>
      <c r="BH307" s="2">
        <v>0</v>
      </c>
      <c r="BI307" s="2">
        <v>1</v>
      </c>
    </row>
    <row r="308" spans="1:61">
      <c r="A308" s="1" t="s">
        <v>59</v>
      </c>
      <c r="B308" s="1" t="s">
        <v>60</v>
      </c>
      <c r="C308" s="1" t="s">
        <v>2456</v>
      </c>
      <c r="D308" s="1" t="s">
        <v>2457</v>
      </c>
      <c r="E308" s="1" t="s">
        <v>2458</v>
      </c>
      <c r="F308" s="1" t="s">
        <v>64</v>
      </c>
      <c r="G308" s="1" t="s">
        <v>65</v>
      </c>
      <c r="H308" s="1" t="s">
        <v>2459</v>
      </c>
      <c r="I308" s="1" t="s">
        <v>100</v>
      </c>
      <c r="J308" s="1" t="s">
        <v>2460</v>
      </c>
      <c r="K308" s="2">
        <v>2</v>
      </c>
      <c r="L308" s="1" t="s">
        <v>100</v>
      </c>
      <c r="M308" s="1" t="s">
        <v>315</v>
      </c>
      <c r="N308" s="1" t="s">
        <v>315</v>
      </c>
      <c r="P308" s="1" t="s">
        <v>65</v>
      </c>
      <c r="Q308" s="1" t="s">
        <v>64</v>
      </c>
      <c r="R308" s="1" t="s">
        <v>65</v>
      </c>
      <c r="S308" s="1" t="s">
        <v>64</v>
      </c>
      <c r="T308" s="2">
        <v>4</v>
      </c>
      <c r="V308" s="1" t="s">
        <v>1630</v>
      </c>
      <c r="X308" s="1" t="s">
        <v>499</v>
      </c>
      <c r="Y308" s="1" t="s">
        <v>71</v>
      </c>
      <c r="Z308" s="1" t="s">
        <v>118</v>
      </c>
      <c r="AC308" s="3" t="e">
        <f>VLOOKUP(AA308,GeoCord!$A:$C,2,0)</f>
        <v>#N/A</v>
      </c>
      <c r="AD308" s="3" t="e">
        <f>VLOOKUP(AA308,GeoCord!$A:$C,3,0)</f>
        <v>#N/A</v>
      </c>
      <c r="AE308" s="1" t="s">
        <v>119</v>
      </c>
      <c r="AF308" s="1" t="s">
        <v>118</v>
      </c>
      <c r="AG308" s="1" t="s">
        <v>640</v>
      </c>
      <c r="AH308" s="2">
        <v>1</v>
      </c>
      <c r="AI308" s="1" t="s">
        <v>641</v>
      </c>
      <c r="AJ308" s="2">
        <v>0</v>
      </c>
      <c r="AK308" s="1" t="s">
        <v>77</v>
      </c>
      <c r="AL308" s="1" t="s">
        <v>77</v>
      </c>
      <c r="AM308" s="1" t="s">
        <v>77</v>
      </c>
      <c r="AN308" s="2">
        <v>1</v>
      </c>
      <c r="AO308" s="2">
        <v>0</v>
      </c>
      <c r="AP308" s="2">
        <v>0</v>
      </c>
      <c r="AQ308" s="2">
        <v>0</v>
      </c>
      <c r="AR308" s="1" t="s">
        <v>77</v>
      </c>
      <c r="AS308" s="1" t="s">
        <v>78</v>
      </c>
      <c r="AT308" s="2">
        <v>110</v>
      </c>
      <c r="AU308" s="1" t="s">
        <v>79</v>
      </c>
      <c r="AV308" s="2">
        <v>5</v>
      </c>
      <c r="AW308" s="2">
        <v>383520</v>
      </c>
      <c r="AX308" s="1" t="s">
        <v>1630</v>
      </c>
      <c r="AY308" s="1" t="s">
        <v>1630</v>
      </c>
      <c r="AZ308" s="1" t="s">
        <v>499</v>
      </c>
      <c r="BE308" s="1" t="s">
        <v>1631</v>
      </c>
      <c r="BF308" s="2">
        <v>3</v>
      </c>
      <c r="BG308" s="1" t="s">
        <v>81</v>
      </c>
      <c r="BH308" s="2">
        <v>0</v>
      </c>
      <c r="BI308" s="2">
        <v>0</v>
      </c>
    </row>
    <row r="309" spans="1:61">
      <c r="A309" s="1" t="s">
        <v>59</v>
      </c>
      <c r="B309" s="1" t="s">
        <v>60</v>
      </c>
      <c r="C309" s="1" t="s">
        <v>2461</v>
      </c>
      <c r="D309" s="1" t="s">
        <v>2462</v>
      </c>
      <c r="E309" s="1" t="s">
        <v>2463</v>
      </c>
      <c r="F309" s="1" t="s">
        <v>64</v>
      </c>
      <c r="G309" s="1" t="s">
        <v>65</v>
      </c>
      <c r="H309" s="1" t="s">
        <v>2464</v>
      </c>
      <c r="I309" s="1" t="s">
        <v>100</v>
      </c>
      <c r="J309" s="1" t="s">
        <v>2465</v>
      </c>
      <c r="K309" s="2">
        <v>2</v>
      </c>
      <c r="L309" s="1" t="s">
        <v>100</v>
      </c>
      <c r="M309" s="1" t="s">
        <v>551</v>
      </c>
      <c r="N309" s="1" t="s">
        <v>551</v>
      </c>
      <c r="O309" s="1" t="s">
        <v>552</v>
      </c>
      <c r="P309" s="1" t="s">
        <v>65</v>
      </c>
      <c r="Q309" s="1" t="s">
        <v>64</v>
      </c>
      <c r="R309" s="1" t="s">
        <v>65</v>
      </c>
      <c r="S309" s="1" t="s">
        <v>64</v>
      </c>
      <c r="T309" s="2">
        <v>2</v>
      </c>
      <c r="V309" s="1" t="s">
        <v>2000</v>
      </c>
      <c r="W309" s="1" t="s">
        <v>1029</v>
      </c>
      <c r="Y309" s="1" t="s">
        <v>71</v>
      </c>
      <c r="Z309" s="1" t="s">
        <v>118</v>
      </c>
      <c r="AC309" s="3" t="e">
        <f>VLOOKUP(AA309,GeoCord!$A:$C,2,0)</f>
        <v>#N/A</v>
      </c>
      <c r="AD309" s="3" t="e">
        <f>VLOOKUP(AA309,GeoCord!$A:$C,3,0)</f>
        <v>#N/A</v>
      </c>
      <c r="AE309" s="1" t="s">
        <v>119</v>
      </c>
      <c r="AF309" s="1" t="s">
        <v>118</v>
      </c>
      <c r="AG309" s="1" t="s">
        <v>224</v>
      </c>
      <c r="AH309" s="2">
        <v>1</v>
      </c>
      <c r="AI309" s="1" t="s">
        <v>225</v>
      </c>
      <c r="AJ309" s="2">
        <v>0</v>
      </c>
      <c r="AK309" s="1" t="s">
        <v>77</v>
      </c>
      <c r="AL309" s="1" t="s">
        <v>77</v>
      </c>
      <c r="AM309" s="1" t="s">
        <v>77</v>
      </c>
      <c r="AN309" s="2">
        <v>0</v>
      </c>
      <c r="AO309" s="2">
        <v>0</v>
      </c>
      <c r="AP309" s="2">
        <v>0</v>
      </c>
      <c r="AQ309" s="2">
        <v>0</v>
      </c>
      <c r="AR309" s="1" t="s">
        <v>77</v>
      </c>
      <c r="AS309" s="1" t="s">
        <v>78</v>
      </c>
      <c r="AT309" s="2">
        <v>110</v>
      </c>
      <c r="AU309" s="1" t="s">
        <v>79</v>
      </c>
      <c r="AV309" s="2">
        <v>5</v>
      </c>
      <c r="AW309" s="2">
        <v>1050412</v>
      </c>
      <c r="AX309" s="1" t="s">
        <v>2000</v>
      </c>
      <c r="AY309" s="1" t="s">
        <v>2000</v>
      </c>
      <c r="AZ309" s="1" t="s">
        <v>1029</v>
      </c>
      <c r="BF309" s="2">
        <v>3</v>
      </c>
      <c r="BG309" s="1" t="s">
        <v>81</v>
      </c>
      <c r="BH309" s="2">
        <v>0</v>
      </c>
      <c r="BI309" s="2">
        <v>1</v>
      </c>
    </row>
    <row r="310" spans="1:61">
      <c r="A310" s="1" t="s">
        <v>59</v>
      </c>
      <c r="B310" s="1" t="s">
        <v>60</v>
      </c>
      <c r="C310" s="1" t="s">
        <v>2466</v>
      </c>
      <c r="D310" s="1" t="s">
        <v>2467</v>
      </c>
      <c r="E310" s="1" t="s">
        <v>2468</v>
      </c>
      <c r="F310" s="1" t="s">
        <v>64</v>
      </c>
      <c r="G310" s="1" t="s">
        <v>65</v>
      </c>
      <c r="H310" s="1" t="s">
        <v>2469</v>
      </c>
      <c r="I310" s="1" t="s">
        <v>100</v>
      </c>
      <c r="J310" s="1" t="s">
        <v>2470</v>
      </c>
      <c r="K310" s="2">
        <v>2</v>
      </c>
      <c r="L310" s="1" t="s">
        <v>100</v>
      </c>
      <c r="M310" s="1" t="s">
        <v>315</v>
      </c>
      <c r="N310" s="1" t="s">
        <v>315</v>
      </c>
      <c r="P310" s="1" t="s">
        <v>65</v>
      </c>
      <c r="Q310" s="1" t="s">
        <v>64</v>
      </c>
      <c r="R310" s="1" t="s">
        <v>65</v>
      </c>
      <c r="S310" s="1" t="s">
        <v>64</v>
      </c>
      <c r="T310" s="2">
        <v>4</v>
      </c>
      <c r="V310" s="1" t="s">
        <v>1759</v>
      </c>
      <c r="X310" s="1" t="s">
        <v>393</v>
      </c>
      <c r="Y310" s="1" t="s">
        <v>71</v>
      </c>
      <c r="Z310" s="1" t="s">
        <v>118</v>
      </c>
      <c r="AC310" s="3" t="e">
        <f>VLOOKUP(AA310,GeoCord!$A:$C,2,0)</f>
        <v>#N/A</v>
      </c>
      <c r="AD310" s="3" t="e">
        <f>VLOOKUP(AA310,GeoCord!$A:$C,3,0)</f>
        <v>#N/A</v>
      </c>
      <c r="AE310" s="1" t="s">
        <v>119</v>
      </c>
      <c r="AF310" s="1" t="s">
        <v>118</v>
      </c>
      <c r="AG310" s="1" t="s">
        <v>224</v>
      </c>
      <c r="AH310" s="2">
        <v>1</v>
      </c>
      <c r="AI310" s="1" t="s">
        <v>225</v>
      </c>
      <c r="AJ310" s="2">
        <v>0</v>
      </c>
      <c r="AK310" s="1" t="s">
        <v>77</v>
      </c>
      <c r="AL310" s="1" t="s">
        <v>77</v>
      </c>
      <c r="AM310" s="1" t="s">
        <v>77</v>
      </c>
      <c r="AN310" s="2">
        <v>0</v>
      </c>
      <c r="AO310" s="2">
        <v>0</v>
      </c>
      <c r="AP310" s="2">
        <v>0</v>
      </c>
      <c r="AQ310" s="2">
        <v>0</v>
      </c>
      <c r="AR310" s="1" t="s">
        <v>77</v>
      </c>
      <c r="AS310" s="1" t="s">
        <v>78</v>
      </c>
      <c r="AT310" s="2">
        <v>110</v>
      </c>
      <c r="AU310" s="1" t="s">
        <v>79</v>
      </c>
      <c r="AV310" s="2">
        <v>5</v>
      </c>
      <c r="AW310" s="2">
        <v>14902176</v>
      </c>
      <c r="AX310" s="1" t="s">
        <v>1759</v>
      </c>
      <c r="AY310" s="1" t="s">
        <v>1759</v>
      </c>
      <c r="AZ310" s="1" t="s">
        <v>393</v>
      </c>
      <c r="BF310" s="2">
        <v>3</v>
      </c>
      <c r="BG310" s="1" t="s">
        <v>81</v>
      </c>
      <c r="BH310" s="2">
        <v>0</v>
      </c>
      <c r="BI310" s="2">
        <v>1</v>
      </c>
    </row>
    <row r="311" spans="1:61">
      <c r="A311" s="1" t="s">
        <v>59</v>
      </c>
      <c r="B311" s="1" t="s">
        <v>60</v>
      </c>
      <c r="C311" s="1" t="s">
        <v>2471</v>
      </c>
      <c r="D311" s="1" t="s">
        <v>2472</v>
      </c>
      <c r="E311" s="1" t="s">
        <v>2473</v>
      </c>
      <c r="F311" s="1" t="s">
        <v>64</v>
      </c>
      <c r="G311" s="1" t="s">
        <v>65</v>
      </c>
      <c r="H311" s="1" t="s">
        <v>2474</v>
      </c>
      <c r="I311" s="1" t="s">
        <v>100</v>
      </c>
      <c r="J311" s="1" t="s">
        <v>2475</v>
      </c>
      <c r="K311" s="2">
        <v>2</v>
      </c>
      <c r="L311" s="1" t="s">
        <v>100</v>
      </c>
      <c r="M311" s="1" t="s">
        <v>315</v>
      </c>
      <c r="N311" s="1" t="s">
        <v>315</v>
      </c>
      <c r="P311" s="1" t="s">
        <v>65</v>
      </c>
      <c r="Q311" s="1" t="s">
        <v>64</v>
      </c>
      <c r="R311" s="1" t="s">
        <v>65</v>
      </c>
      <c r="S311" s="1" t="s">
        <v>64</v>
      </c>
      <c r="T311" s="2">
        <v>3</v>
      </c>
      <c r="V311" s="1" t="s">
        <v>2476</v>
      </c>
      <c r="X311" s="1" t="s">
        <v>2477</v>
      </c>
      <c r="Y311" s="1" t="s">
        <v>71</v>
      </c>
      <c r="Z311" s="1" t="s">
        <v>72</v>
      </c>
      <c r="AA311" s="1" t="s">
        <v>461</v>
      </c>
      <c r="AB311" s="1" t="s">
        <v>462</v>
      </c>
      <c r="AC311" s="3">
        <f>VLOOKUP(AA311,GeoCord!$A:$C,2,0)</f>
        <v>8.4350000000000005</v>
      </c>
      <c r="AD311" s="3">
        <f>VLOOKUP(AA311,GeoCord!$A:$C,3,0)</f>
        <v>38.786000000000001</v>
      </c>
      <c r="AG311" s="1" t="s">
        <v>2478</v>
      </c>
      <c r="AH311" s="2">
        <v>1</v>
      </c>
      <c r="AI311" s="1" t="s">
        <v>2479</v>
      </c>
      <c r="AJ311" s="2">
        <v>0</v>
      </c>
      <c r="AK311" s="1" t="s">
        <v>77</v>
      </c>
      <c r="AL311" s="1" t="s">
        <v>77</v>
      </c>
      <c r="AM311" s="1" t="s">
        <v>77</v>
      </c>
      <c r="AN311" s="2">
        <v>0</v>
      </c>
      <c r="AO311" s="2">
        <v>0</v>
      </c>
      <c r="AP311" s="2">
        <v>0</v>
      </c>
      <c r="AQ311" s="2">
        <v>0</v>
      </c>
      <c r="AR311" s="1" t="s">
        <v>77</v>
      </c>
      <c r="AS311" s="1" t="s">
        <v>78</v>
      </c>
      <c r="AT311" s="2">
        <v>110</v>
      </c>
      <c r="AU311" s="1" t="s">
        <v>79</v>
      </c>
      <c r="AV311" s="2">
        <v>5</v>
      </c>
      <c r="AW311" s="2">
        <v>2163231</v>
      </c>
      <c r="AX311" s="1" t="s">
        <v>2476</v>
      </c>
      <c r="AY311" s="1" t="s">
        <v>2476</v>
      </c>
      <c r="AZ311" s="1" t="s">
        <v>2477</v>
      </c>
      <c r="BF311" s="2">
        <v>3</v>
      </c>
      <c r="BG311" s="1" t="s">
        <v>81</v>
      </c>
      <c r="BH311" s="2">
        <v>0</v>
      </c>
      <c r="BI311" s="2">
        <v>1</v>
      </c>
    </row>
    <row r="312" spans="1:61">
      <c r="A312" s="1" t="s">
        <v>59</v>
      </c>
      <c r="B312" s="1" t="s">
        <v>60</v>
      </c>
      <c r="C312" s="1" t="s">
        <v>2480</v>
      </c>
      <c r="D312" s="1" t="s">
        <v>2481</v>
      </c>
      <c r="E312" s="1" t="s">
        <v>2482</v>
      </c>
      <c r="F312" s="1" t="s">
        <v>64</v>
      </c>
      <c r="G312" s="1" t="s">
        <v>65</v>
      </c>
      <c r="H312" s="1" t="s">
        <v>2483</v>
      </c>
      <c r="I312" s="1" t="s">
        <v>100</v>
      </c>
      <c r="J312" s="1" t="s">
        <v>2484</v>
      </c>
      <c r="K312" s="2">
        <v>2</v>
      </c>
      <c r="L312" s="1" t="s">
        <v>100</v>
      </c>
      <c r="M312" s="1" t="s">
        <v>191</v>
      </c>
      <c r="N312" s="1" t="s">
        <v>191</v>
      </c>
      <c r="O312" s="1" t="s">
        <v>192</v>
      </c>
      <c r="P312" s="1" t="s">
        <v>65</v>
      </c>
      <c r="Q312" s="1" t="s">
        <v>64</v>
      </c>
      <c r="R312" s="1" t="s">
        <v>65</v>
      </c>
      <c r="S312" s="1" t="s">
        <v>64</v>
      </c>
      <c r="T312" s="2">
        <v>4</v>
      </c>
      <c r="V312" s="1" t="s">
        <v>2485</v>
      </c>
      <c r="X312" s="1" t="s">
        <v>2486</v>
      </c>
      <c r="Y312" s="1" t="s">
        <v>71</v>
      </c>
      <c r="Z312" s="1" t="s">
        <v>72</v>
      </c>
      <c r="AA312" s="1" t="s">
        <v>760</v>
      </c>
      <c r="AB312" s="1" t="s">
        <v>761</v>
      </c>
      <c r="AC312" s="3">
        <f>VLOOKUP(AA312,GeoCord!$A:$C,2,0)</f>
        <v>-13.852</v>
      </c>
      <c r="AD312" s="3">
        <f>VLOOKUP(AA312,GeoCord!$A:$C,3,0)</f>
        <v>38.042000000000002</v>
      </c>
      <c r="AG312" s="1" t="s">
        <v>536</v>
      </c>
      <c r="AH312" s="2">
        <v>1</v>
      </c>
      <c r="AI312" s="1" t="s">
        <v>537</v>
      </c>
      <c r="AJ312" s="2">
        <v>0</v>
      </c>
      <c r="AK312" s="1" t="s">
        <v>77</v>
      </c>
      <c r="AL312" s="1" t="s">
        <v>77</v>
      </c>
      <c r="AM312" s="1" t="s">
        <v>77</v>
      </c>
      <c r="AN312" s="2">
        <v>0</v>
      </c>
      <c r="AO312" s="2">
        <v>0</v>
      </c>
      <c r="AP312" s="2">
        <v>0</v>
      </c>
      <c r="AQ312" s="2">
        <v>0</v>
      </c>
      <c r="AR312" s="1" t="s">
        <v>77</v>
      </c>
      <c r="AS312" s="1" t="s">
        <v>78</v>
      </c>
      <c r="AT312" s="2">
        <v>110</v>
      </c>
      <c r="AU312" s="1" t="s">
        <v>79</v>
      </c>
      <c r="AV312" s="2">
        <v>5</v>
      </c>
      <c r="AW312" s="2">
        <v>416580.53</v>
      </c>
      <c r="AX312" s="1" t="s">
        <v>2485</v>
      </c>
      <c r="AY312" s="1" t="s">
        <v>2485</v>
      </c>
      <c r="AZ312" s="1" t="s">
        <v>2486</v>
      </c>
      <c r="BF312" s="2">
        <v>3</v>
      </c>
      <c r="BG312" s="1" t="s">
        <v>81</v>
      </c>
      <c r="BH312" s="2">
        <v>0</v>
      </c>
      <c r="BI312" s="2">
        <v>0</v>
      </c>
    </row>
    <row r="313" spans="1:61">
      <c r="A313" s="1" t="s">
        <v>59</v>
      </c>
      <c r="B313" s="1" t="s">
        <v>60</v>
      </c>
      <c r="C313" s="1" t="s">
        <v>2487</v>
      </c>
      <c r="D313" s="1" t="s">
        <v>2488</v>
      </c>
      <c r="E313" s="1" t="s">
        <v>2489</v>
      </c>
      <c r="F313" s="1" t="s">
        <v>64</v>
      </c>
      <c r="G313" s="1" t="s">
        <v>65</v>
      </c>
      <c r="H313" s="1" t="s">
        <v>2490</v>
      </c>
      <c r="I313" s="1" t="s">
        <v>100</v>
      </c>
      <c r="J313" s="1" t="s">
        <v>2491</v>
      </c>
      <c r="K313" s="2">
        <v>2</v>
      </c>
      <c r="L313" s="1" t="s">
        <v>100</v>
      </c>
      <c r="M313" s="1" t="s">
        <v>315</v>
      </c>
      <c r="N313" s="1" t="s">
        <v>315</v>
      </c>
      <c r="P313" s="1" t="s">
        <v>65</v>
      </c>
      <c r="Q313" s="1" t="s">
        <v>64</v>
      </c>
      <c r="R313" s="1" t="s">
        <v>65</v>
      </c>
      <c r="S313" s="1" t="s">
        <v>64</v>
      </c>
      <c r="T313" s="2">
        <v>3</v>
      </c>
      <c r="V313" s="1" t="s">
        <v>599</v>
      </c>
      <c r="X313" s="1" t="s">
        <v>824</v>
      </c>
      <c r="Y313" s="1" t="s">
        <v>71</v>
      </c>
      <c r="Z313" s="1" t="s">
        <v>118</v>
      </c>
      <c r="AC313" s="3" t="e">
        <f>VLOOKUP(AA313,GeoCord!$A:$C,2,0)</f>
        <v>#N/A</v>
      </c>
      <c r="AD313" s="3" t="e">
        <f>VLOOKUP(AA313,GeoCord!$A:$C,3,0)</f>
        <v>#N/A</v>
      </c>
      <c r="AE313" s="1" t="s">
        <v>119</v>
      </c>
      <c r="AF313" s="1" t="s">
        <v>118</v>
      </c>
      <c r="AG313" s="1" t="s">
        <v>236</v>
      </c>
      <c r="AH313" s="2">
        <v>1</v>
      </c>
      <c r="AI313" s="1" t="s">
        <v>237</v>
      </c>
      <c r="AJ313" s="2">
        <v>1</v>
      </c>
      <c r="AK313" s="1" t="s">
        <v>77</v>
      </c>
      <c r="AL313" s="1" t="s">
        <v>77</v>
      </c>
      <c r="AM313" s="1" t="s">
        <v>77</v>
      </c>
      <c r="AN313" s="2">
        <v>0</v>
      </c>
      <c r="AO313" s="2">
        <v>1</v>
      </c>
      <c r="AP313" s="2">
        <v>0</v>
      </c>
      <c r="AQ313" s="2">
        <v>0</v>
      </c>
      <c r="AR313" s="1" t="s">
        <v>77</v>
      </c>
      <c r="AS313" s="1" t="s">
        <v>78</v>
      </c>
      <c r="AT313" s="2">
        <v>110</v>
      </c>
      <c r="AU313" s="1" t="s">
        <v>79</v>
      </c>
      <c r="AV313" s="2">
        <v>5</v>
      </c>
      <c r="AW313" s="2">
        <v>8678238.2100000009</v>
      </c>
      <c r="AX313" s="1" t="s">
        <v>599</v>
      </c>
      <c r="AY313" s="1" t="s">
        <v>599</v>
      </c>
      <c r="AZ313" s="1" t="s">
        <v>824</v>
      </c>
      <c r="BF313" s="2">
        <v>3</v>
      </c>
      <c r="BG313" s="1" t="s">
        <v>81</v>
      </c>
      <c r="BH313" s="2">
        <v>0</v>
      </c>
      <c r="BI313" s="2">
        <v>0</v>
      </c>
    </row>
    <row r="314" spans="1:61">
      <c r="A314" s="1" t="s">
        <v>59</v>
      </c>
      <c r="B314" s="1" t="s">
        <v>60</v>
      </c>
      <c r="C314" s="1" t="s">
        <v>2492</v>
      </c>
      <c r="D314" s="1" t="s">
        <v>2493</v>
      </c>
      <c r="E314" s="1" t="s">
        <v>2494</v>
      </c>
      <c r="F314" s="1" t="s">
        <v>64</v>
      </c>
      <c r="G314" s="1" t="s">
        <v>65</v>
      </c>
      <c r="H314" s="1" t="s">
        <v>2495</v>
      </c>
      <c r="I314" s="1" t="s">
        <v>100</v>
      </c>
      <c r="J314" s="1" t="s">
        <v>2496</v>
      </c>
      <c r="K314" s="2">
        <v>2</v>
      </c>
      <c r="L314" s="1" t="s">
        <v>100</v>
      </c>
      <c r="M314" s="1" t="s">
        <v>2497</v>
      </c>
      <c r="N314" s="1" t="s">
        <v>2497</v>
      </c>
      <c r="O314" s="1" t="s">
        <v>2498</v>
      </c>
      <c r="P314" s="1" t="s">
        <v>65</v>
      </c>
      <c r="Q314" s="1" t="s">
        <v>64</v>
      </c>
      <c r="R314" s="1" t="s">
        <v>65</v>
      </c>
      <c r="S314" s="1" t="s">
        <v>64</v>
      </c>
      <c r="T314" s="2">
        <v>3</v>
      </c>
      <c r="V314" s="1" t="s">
        <v>2499</v>
      </c>
      <c r="X314" s="1" t="s">
        <v>1215</v>
      </c>
      <c r="Y314" s="1" t="s">
        <v>71</v>
      </c>
      <c r="Z314" s="1" t="s">
        <v>72</v>
      </c>
      <c r="AA314" s="1" t="s">
        <v>914</v>
      </c>
      <c r="AB314" s="1" t="s">
        <v>915</v>
      </c>
      <c r="AC314" s="3">
        <f>VLOOKUP(AA314,GeoCord!$A:$C,2,0)</f>
        <v>33.408000000000001</v>
      </c>
      <c r="AD314" s="3">
        <f>VLOOKUP(AA314,GeoCord!$A:$C,3,0)</f>
        <v>54.041800000000002</v>
      </c>
      <c r="AG314" s="1" t="s">
        <v>224</v>
      </c>
      <c r="AH314" s="2">
        <v>1</v>
      </c>
      <c r="AI314" s="1" t="s">
        <v>225</v>
      </c>
      <c r="AJ314" s="2">
        <v>0</v>
      </c>
      <c r="AK314" s="1" t="s">
        <v>77</v>
      </c>
      <c r="AL314" s="1" t="s">
        <v>77</v>
      </c>
      <c r="AM314" s="1" t="s">
        <v>77</v>
      </c>
      <c r="AN314" s="2">
        <v>0</v>
      </c>
      <c r="AO314" s="2">
        <v>0</v>
      </c>
      <c r="AP314" s="2">
        <v>0</v>
      </c>
      <c r="AQ314" s="2">
        <v>0</v>
      </c>
      <c r="AR314" s="1" t="s">
        <v>77</v>
      </c>
      <c r="AS314" s="1" t="s">
        <v>78</v>
      </c>
      <c r="AT314" s="2">
        <v>110</v>
      </c>
      <c r="AU314" s="1" t="s">
        <v>79</v>
      </c>
      <c r="AV314" s="2">
        <v>5</v>
      </c>
      <c r="AW314" s="2">
        <v>801470.21</v>
      </c>
      <c r="AX314" s="1" t="s">
        <v>2499</v>
      </c>
      <c r="AY314" s="1" t="s">
        <v>2499</v>
      </c>
      <c r="AZ314" s="1" t="s">
        <v>1215</v>
      </c>
      <c r="BE314" s="1" t="s">
        <v>2500</v>
      </c>
      <c r="BF314" s="2">
        <v>3</v>
      </c>
      <c r="BG314" s="1" t="s">
        <v>81</v>
      </c>
      <c r="BH314" s="2">
        <v>0</v>
      </c>
      <c r="BI314" s="2">
        <v>0</v>
      </c>
    </row>
    <row r="315" spans="1:61">
      <c r="A315" s="1" t="s">
        <v>59</v>
      </c>
      <c r="B315" s="1" t="s">
        <v>60</v>
      </c>
      <c r="C315" s="1" t="s">
        <v>2501</v>
      </c>
      <c r="D315" s="1" t="s">
        <v>2502</v>
      </c>
      <c r="E315" s="1" t="s">
        <v>2503</v>
      </c>
      <c r="F315" s="1" t="s">
        <v>64</v>
      </c>
      <c r="G315" s="1" t="s">
        <v>65</v>
      </c>
      <c r="H315" s="1" t="s">
        <v>2504</v>
      </c>
      <c r="I315" s="1" t="s">
        <v>100</v>
      </c>
      <c r="J315" s="1" t="s">
        <v>2505</v>
      </c>
      <c r="K315" s="2">
        <v>2</v>
      </c>
      <c r="L315" s="1" t="s">
        <v>100</v>
      </c>
      <c r="M315" s="1" t="s">
        <v>191</v>
      </c>
      <c r="N315" s="1" t="s">
        <v>191</v>
      </c>
      <c r="O315" s="1" t="s">
        <v>192</v>
      </c>
      <c r="P315" s="1" t="s">
        <v>65</v>
      </c>
      <c r="Q315" s="1" t="s">
        <v>64</v>
      </c>
      <c r="R315" s="1" t="s">
        <v>65</v>
      </c>
      <c r="S315" s="1" t="s">
        <v>64</v>
      </c>
      <c r="T315" s="2">
        <v>4</v>
      </c>
      <c r="V315" s="1" t="s">
        <v>1461</v>
      </c>
      <c r="X315" s="1" t="s">
        <v>289</v>
      </c>
      <c r="Y315" s="1" t="s">
        <v>71</v>
      </c>
      <c r="Z315" s="1" t="s">
        <v>130</v>
      </c>
      <c r="AC315" s="3" t="e">
        <f>VLOOKUP(AA315,GeoCord!$A:$C,2,0)</f>
        <v>#N/A</v>
      </c>
      <c r="AD315" s="3" t="e">
        <f>VLOOKUP(AA315,GeoCord!$A:$C,3,0)</f>
        <v>#N/A</v>
      </c>
      <c r="AE315" s="1" t="s">
        <v>403</v>
      </c>
      <c r="AF315" s="1" t="s">
        <v>404</v>
      </c>
      <c r="AG315" s="1" t="s">
        <v>1885</v>
      </c>
      <c r="AH315" s="2">
        <v>1</v>
      </c>
      <c r="AI315" s="1" t="s">
        <v>1886</v>
      </c>
      <c r="AJ315" s="2">
        <v>0</v>
      </c>
      <c r="AK315" s="1" t="s">
        <v>77</v>
      </c>
      <c r="AL315" s="1" t="s">
        <v>77</v>
      </c>
      <c r="AM315" s="1" t="s">
        <v>77</v>
      </c>
      <c r="AN315" s="2">
        <v>0</v>
      </c>
      <c r="AO315" s="2">
        <v>0</v>
      </c>
      <c r="AP315" s="2">
        <v>1</v>
      </c>
      <c r="AQ315" s="2">
        <v>0</v>
      </c>
      <c r="AR315" s="1" t="s">
        <v>77</v>
      </c>
      <c r="AS315" s="1" t="s">
        <v>78</v>
      </c>
      <c r="AT315" s="2">
        <v>110</v>
      </c>
      <c r="AU315" s="1" t="s">
        <v>79</v>
      </c>
      <c r="AV315" s="2">
        <v>5</v>
      </c>
      <c r="AW315" s="2">
        <v>1361810</v>
      </c>
      <c r="AX315" s="1" t="s">
        <v>1461</v>
      </c>
      <c r="AY315" s="1" t="s">
        <v>1461</v>
      </c>
      <c r="AZ315" s="1" t="s">
        <v>289</v>
      </c>
      <c r="BF315" s="2">
        <v>3</v>
      </c>
      <c r="BG315" s="1" t="s">
        <v>81</v>
      </c>
      <c r="BH315" s="2">
        <v>0</v>
      </c>
      <c r="BI315" s="2">
        <v>1</v>
      </c>
    </row>
    <row r="316" spans="1:61">
      <c r="A316" s="1" t="s">
        <v>59</v>
      </c>
      <c r="B316" s="1" t="s">
        <v>60</v>
      </c>
      <c r="C316" s="1" t="s">
        <v>2506</v>
      </c>
      <c r="D316" s="1" t="s">
        <v>2507</v>
      </c>
      <c r="E316" s="1" t="s">
        <v>2508</v>
      </c>
      <c r="F316" s="1" t="s">
        <v>64</v>
      </c>
      <c r="G316" s="1" t="s">
        <v>65</v>
      </c>
      <c r="H316" s="1" t="s">
        <v>2509</v>
      </c>
      <c r="I316" s="1" t="s">
        <v>164</v>
      </c>
      <c r="J316" s="1" t="s">
        <v>2510</v>
      </c>
      <c r="K316" s="2">
        <v>2</v>
      </c>
      <c r="L316" s="1" t="s">
        <v>164</v>
      </c>
      <c r="M316" s="1" t="s">
        <v>231</v>
      </c>
      <c r="N316" s="1" t="s">
        <v>231</v>
      </c>
      <c r="O316" s="1" t="s">
        <v>232</v>
      </c>
      <c r="P316" s="1" t="s">
        <v>65</v>
      </c>
      <c r="Q316" s="1" t="s">
        <v>64</v>
      </c>
      <c r="R316" s="1" t="s">
        <v>65</v>
      </c>
      <c r="S316" s="1" t="s">
        <v>64</v>
      </c>
      <c r="T316" s="2">
        <v>4</v>
      </c>
      <c r="V316" s="1" t="s">
        <v>1197</v>
      </c>
      <c r="X316" s="1" t="s">
        <v>2391</v>
      </c>
      <c r="Y316" s="1" t="s">
        <v>71</v>
      </c>
      <c r="Z316" s="1" t="s">
        <v>130</v>
      </c>
      <c r="AC316" s="3" t="e">
        <f>VLOOKUP(AA316,GeoCord!$A:$C,2,0)</f>
        <v>#N/A</v>
      </c>
      <c r="AD316" s="3" t="e">
        <f>VLOOKUP(AA316,GeoCord!$A:$C,3,0)</f>
        <v>#N/A</v>
      </c>
      <c r="AE316" s="1" t="s">
        <v>131</v>
      </c>
      <c r="AF316" s="1" t="s">
        <v>132</v>
      </c>
      <c r="AG316" s="1" t="s">
        <v>145</v>
      </c>
      <c r="AH316" s="2">
        <v>1</v>
      </c>
      <c r="AI316" s="1" t="s">
        <v>146</v>
      </c>
      <c r="AJ316" s="2">
        <v>0</v>
      </c>
      <c r="AK316" s="1" t="s">
        <v>77</v>
      </c>
      <c r="AL316" s="1" t="s">
        <v>77</v>
      </c>
      <c r="AM316" s="1" t="s">
        <v>77</v>
      </c>
      <c r="AN316" s="2">
        <v>0</v>
      </c>
      <c r="AO316" s="2">
        <v>0</v>
      </c>
      <c r="AP316" s="2">
        <v>0</v>
      </c>
      <c r="AQ316" s="2">
        <v>0</v>
      </c>
      <c r="AR316" s="1" t="s">
        <v>77</v>
      </c>
      <c r="AS316" s="1" t="s">
        <v>78</v>
      </c>
      <c r="AT316" s="2">
        <v>110</v>
      </c>
      <c r="AU316" s="1" t="s">
        <v>79</v>
      </c>
      <c r="AV316" s="2">
        <v>5</v>
      </c>
      <c r="AW316" s="2">
        <v>7761613.7199999997</v>
      </c>
      <c r="AX316" s="1" t="s">
        <v>1197</v>
      </c>
      <c r="AY316" s="1" t="s">
        <v>1197</v>
      </c>
      <c r="AZ316" s="1" t="s">
        <v>2391</v>
      </c>
      <c r="BE316" s="1" t="s">
        <v>2511</v>
      </c>
      <c r="BF316" s="2">
        <v>3</v>
      </c>
      <c r="BG316" s="1" t="s">
        <v>81</v>
      </c>
      <c r="BH316" s="2">
        <v>1</v>
      </c>
      <c r="BI316" s="2">
        <v>0</v>
      </c>
    </row>
    <row r="317" spans="1:61">
      <c r="A317" s="1" t="s">
        <v>59</v>
      </c>
      <c r="B317" s="1" t="s">
        <v>60</v>
      </c>
      <c r="C317" s="1" t="s">
        <v>2512</v>
      </c>
      <c r="D317" s="1" t="s">
        <v>2513</v>
      </c>
      <c r="E317" s="1" t="s">
        <v>2514</v>
      </c>
      <c r="F317" s="1" t="s">
        <v>64</v>
      </c>
      <c r="G317" s="1" t="s">
        <v>65</v>
      </c>
      <c r="H317" s="1" t="s">
        <v>2515</v>
      </c>
      <c r="I317" s="1" t="s">
        <v>67</v>
      </c>
      <c r="J317" s="1" t="s">
        <v>2516</v>
      </c>
      <c r="K317" s="2">
        <v>2</v>
      </c>
      <c r="L317" s="1" t="s">
        <v>67</v>
      </c>
      <c r="M317" s="1" t="s">
        <v>287</v>
      </c>
      <c r="N317" s="1" t="s">
        <v>287</v>
      </c>
      <c r="O317" s="1" t="s">
        <v>64</v>
      </c>
      <c r="P317" s="1" t="s">
        <v>65</v>
      </c>
      <c r="Q317" s="1" t="s">
        <v>64</v>
      </c>
      <c r="R317" s="1" t="s">
        <v>65</v>
      </c>
      <c r="S317" s="1" t="s">
        <v>64</v>
      </c>
      <c r="T317" s="2">
        <v>4</v>
      </c>
      <c r="V317" s="1" t="s">
        <v>1028</v>
      </c>
      <c r="X317" s="1" t="s">
        <v>2517</v>
      </c>
      <c r="Y317" s="1" t="s">
        <v>71</v>
      </c>
      <c r="Z317" s="1" t="s">
        <v>72</v>
      </c>
      <c r="AA317" s="1" t="s">
        <v>1774</v>
      </c>
      <c r="AB317" s="1" t="s">
        <v>1775</v>
      </c>
      <c r="AC317" s="3">
        <f>VLOOKUP(AA317,GeoCord!$A:$C,2,0)</f>
        <v>10.599</v>
      </c>
      <c r="AD317" s="3">
        <f>VLOOKUP(AA317,GeoCord!$A:$C,3,0)</f>
        <v>-10.907</v>
      </c>
      <c r="AG317" s="1" t="s">
        <v>120</v>
      </c>
      <c r="AH317" s="2">
        <v>1</v>
      </c>
      <c r="AI317" s="1" t="s">
        <v>121</v>
      </c>
      <c r="AJ317" s="2">
        <v>0</v>
      </c>
      <c r="AK317" s="1" t="s">
        <v>77</v>
      </c>
      <c r="AL317" s="1" t="s">
        <v>77</v>
      </c>
      <c r="AM317" s="1" t="s">
        <v>77</v>
      </c>
      <c r="AN317" s="2">
        <v>0</v>
      </c>
      <c r="AO317" s="2">
        <v>0</v>
      </c>
      <c r="AP317" s="2">
        <v>0</v>
      </c>
      <c r="AQ317" s="2">
        <v>0</v>
      </c>
      <c r="AR317" s="1" t="s">
        <v>77</v>
      </c>
      <c r="AS317" s="1" t="s">
        <v>78</v>
      </c>
      <c r="AT317" s="2">
        <v>110</v>
      </c>
      <c r="AU317" s="1" t="s">
        <v>79</v>
      </c>
      <c r="AV317" s="2">
        <v>5</v>
      </c>
      <c r="AW317" s="2">
        <v>85000</v>
      </c>
      <c r="AX317" s="1" t="s">
        <v>1028</v>
      </c>
      <c r="AY317" s="1" t="s">
        <v>1028</v>
      </c>
      <c r="AZ317" s="1" t="s">
        <v>2517</v>
      </c>
      <c r="BF317" s="2">
        <v>3</v>
      </c>
      <c r="BG317" s="1" t="s">
        <v>81</v>
      </c>
      <c r="BH317" s="2">
        <v>1</v>
      </c>
      <c r="BI317" s="2">
        <v>0</v>
      </c>
    </row>
    <row r="318" spans="1:61">
      <c r="A318" s="1" t="s">
        <v>59</v>
      </c>
      <c r="B318" s="1" t="s">
        <v>60</v>
      </c>
      <c r="C318" s="1" t="s">
        <v>2518</v>
      </c>
      <c r="D318" s="1" t="s">
        <v>2519</v>
      </c>
      <c r="E318" s="1" t="s">
        <v>2520</v>
      </c>
      <c r="F318" s="1" t="s">
        <v>64</v>
      </c>
      <c r="G318" s="1" t="s">
        <v>65</v>
      </c>
      <c r="H318" s="1" t="s">
        <v>2521</v>
      </c>
      <c r="I318" s="1" t="s">
        <v>100</v>
      </c>
      <c r="J318" s="1" t="s">
        <v>2522</v>
      </c>
      <c r="K318" s="2">
        <v>2</v>
      </c>
      <c r="L318" s="1" t="s">
        <v>100</v>
      </c>
      <c r="M318" s="1" t="s">
        <v>1705</v>
      </c>
      <c r="N318" s="1" t="s">
        <v>1705</v>
      </c>
      <c r="O318" s="1" t="s">
        <v>1706</v>
      </c>
      <c r="P318" s="1" t="s">
        <v>65</v>
      </c>
      <c r="Q318" s="1" t="s">
        <v>64</v>
      </c>
      <c r="R318" s="1" t="s">
        <v>65</v>
      </c>
      <c r="S318" s="1" t="s">
        <v>64</v>
      </c>
      <c r="T318" s="2">
        <v>3</v>
      </c>
      <c r="V318" s="1" t="s">
        <v>2037</v>
      </c>
      <c r="X318" s="1" t="s">
        <v>2523</v>
      </c>
      <c r="Y318" s="1" t="s">
        <v>71</v>
      </c>
      <c r="Z318" s="1" t="s">
        <v>72</v>
      </c>
      <c r="AA318" s="1" t="s">
        <v>717</v>
      </c>
      <c r="AB318" s="1" t="s">
        <v>718</v>
      </c>
      <c r="AC318" s="3">
        <f>VLOOKUP(AA318,GeoCord!$A:$C,2,0)</f>
        <v>10.478</v>
      </c>
      <c r="AD318" s="3">
        <f>VLOOKUP(AA318,GeoCord!$A:$C,3,0)</f>
        <v>2.274</v>
      </c>
      <c r="AG318" s="1" t="s">
        <v>213</v>
      </c>
      <c r="AH318" s="2">
        <v>1</v>
      </c>
      <c r="AI318" s="1" t="s">
        <v>214</v>
      </c>
      <c r="AJ318" s="2">
        <v>0</v>
      </c>
      <c r="AK318" s="1" t="s">
        <v>77</v>
      </c>
      <c r="AL318" s="1" t="s">
        <v>77</v>
      </c>
      <c r="AM318" s="1" t="s">
        <v>77</v>
      </c>
      <c r="AN318" s="2">
        <v>0</v>
      </c>
      <c r="AO318" s="2">
        <v>0</v>
      </c>
      <c r="AP318" s="2">
        <v>0</v>
      </c>
      <c r="AQ318" s="2">
        <v>0</v>
      </c>
      <c r="AR318" s="1" t="s">
        <v>77</v>
      </c>
      <c r="AS318" s="1" t="s">
        <v>78</v>
      </c>
      <c r="AT318" s="2">
        <v>110</v>
      </c>
      <c r="AU318" s="1" t="s">
        <v>79</v>
      </c>
      <c r="AV318" s="2">
        <v>5</v>
      </c>
      <c r="AW318" s="2">
        <v>2730999.9</v>
      </c>
      <c r="AX318" s="1" t="s">
        <v>2037</v>
      </c>
      <c r="AY318" s="1" t="s">
        <v>2037</v>
      </c>
      <c r="AZ318" s="1" t="s">
        <v>2523</v>
      </c>
      <c r="BF318" s="2">
        <v>3</v>
      </c>
      <c r="BG318" s="1" t="s">
        <v>81</v>
      </c>
      <c r="BH318" s="2">
        <v>0</v>
      </c>
      <c r="BI318" s="2">
        <v>0</v>
      </c>
    </row>
    <row r="319" spans="1:61">
      <c r="A319" s="1" t="s">
        <v>59</v>
      </c>
      <c r="B319" s="1" t="s">
        <v>60</v>
      </c>
      <c r="C319" s="1" t="s">
        <v>2524</v>
      </c>
      <c r="D319" s="1" t="s">
        <v>2525</v>
      </c>
      <c r="E319" s="1" t="s">
        <v>2526</v>
      </c>
      <c r="F319" s="1" t="s">
        <v>64</v>
      </c>
      <c r="G319" s="1" t="s">
        <v>65</v>
      </c>
      <c r="H319" s="1" t="s">
        <v>2527</v>
      </c>
      <c r="I319" s="1" t="s">
        <v>100</v>
      </c>
      <c r="J319" s="1" t="s">
        <v>2528</v>
      </c>
      <c r="K319" s="2">
        <v>2</v>
      </c>
      <c r="L319" s="1" t="s">
        <v>100</v>
      </c>
      <c r="M319" s="1" t="s">
        <v>2529</v>
      </c>
      <c r="N319" s="1" t="s">
        <v>2529</v>
      </c>
      <c r="O319" s="1" t="s">
        <v>2530</v>
      </c>
      <c r="P319" s="1" t="s">
        <v>65</v>
      </c>
      <c r="Q319" s="1" t="s">
        <v>64</v>
      </c>
      <c r="R319" s="1" t="s">
        <v>65</v>
      </c>
      <c r="S319" s="1" t="s">
        <v>64</v>
      </c>
      <c r="T319" s="2">
        <v>3</v>
      </c>
      <c r="V319" s="1" t="s">
        <v>2211</v>
      </c>
      <c r="X319" s="1" t="s">
        <v>2531</v>
      </c>
      <c r="Y319" s="1" t="s">
        <v>71</v>
      </c>
      <c r="Z319" s="1" t="s">
        <v>72</v>
      </c>
      <c r="AA319" s="1" t="s">
        <v>383</v>
      </c>
      <c r="AB319" s="1" t="s">
        <v>384</v>
      </c>
      <c r="AC319" s="3">
        <f>VLOOKUP(AA319,GeoCord!$A:$C,2,0)</f>
        <v>15.739000000000001</v>
      </c>
      <c r="AD319" s="3">
        <f>VLOOKUP(AA319,GeoCord!$A:$C,3,0)</f>
        <v>29.533000000000001</v>
      </c>
      <c r="AG319" s="1" t="s">
        <v>145</v>
      </c>
      <c r="AH319" s="2">
        <v>1</v>
      </c>
      <c r="AI319" s="1" t="s">
        <v>146</v>
      </c>
      <c r="AJ319" s="2">
        <v>1</v>
      </c>
      <c r="AK319" s="1" t="s">
        <v>77</v>
      </c>
      <c r="AL319" s="1" t="s">
        <v>77</v>
      </c>
      <c r="AM319" s="1" t="s">
        <v>77</v>
      </c>
      <c r="AN319" s="2">
        <v>0</v>
      </c>
      <c r="AO319" s="2">
        <v>0</v>
      </c>
      <c r="AP319" s="2">
        <v>0</v>
      </c>
      <c r="AQ319" s="2">
        <v>0</v>
      </c>
      <c r="AR319" s="1" t="s">
        <v>77</v>
      </c>
      <c r="AS319" s="1" t="s">
        <v>78</v>
      </c>
      <c r="AT319" s="2">
        <v>110</v>
      </c>
      <c r="AU319" s="1" t="s">
        <v>79</v>
      </c>
      <c r="AV319" s="2">
        <v>5</v>
      </c>
      <c r="AW319" s="2">
        <v>5921479.8799999999</v>
      </c>
      <c r="AX319" s="1" t="s">
        <v>2211</v>
      </c>
      <c r="AY319" s="1" t="s">
        <v>2211</v>
      </c>
      <c r="AZ319" s="1" t="s">
        <v>2531</v>
      </c>
      <c r="BF319" s="2">
        <v>3</v>
      </c>
      <c r="BG319" s="1" t="s">
        <v>81</v>
      </c>
      <c r="BH319" s="2">
        <v>1</v>
      </c>
      <c r="BI319" s="2">
        <v>0</v>
      </c>
    </row>
    <row r="320" spans="1:61">
      <c r="A320" s="1" t="s">
        <v>59</v>
      </c>
      <c r="B320" s="1" t="s">
        <v>60</v>
      </c>
      <c r="C320" s="1" t="s">
        <v>2532</v>
      </c>
      <c r="D320" s="1" t="s">
        <v>2533</v>
      </c>
      <c r="E320" s="1" t="s">
        <v>2534</v>
      </c>
      <c r="F320" s="1" t="s">
        <v>64</v>
      </c>
      <c r="G320" s="1" t="s">
        <v>65</v>
      </c>
      <c r="H320" s="1" t="s">
        <v>2535</v>
      </c>
      <c r="I320" s="1" t="s">
        <v>100</v>
      </c>
      <c r="J320" s="1" t="s">
        <v>2536</v>
      </c>
      <c r="K320" s="2">
        <v>2</v>
      </c>
      <c r="L320" s="1" t="s">
        <v>100</v>
      </c>
      <c r="M320" s="1" t="s">
        <v>410</v>
      </c>
      <c r="N320" s="1" t="s">
        <v>410</v>
      </c>
      <c r="O320" s="1" t="s">
        <v>411</v>
      </c>
      <c r="P320" s="1" t="s">
        <v>65</v>
      </c>
      <c r="Q320" s="1" t="s">
        <v>64</v>
      </c>
      <c r="R320" s="1" t="s">
        <v>65</v>
      </c>
      <c r="S320" s="1" t="s">
        <v>64</v>
      </c>
      <c r="T320" s="2">
        <v>4</v>
      </c>
      <c r="V320" s="1" t="s">
        <v>486</v>
      </c>
      <c r="X320" s="1" t="s">
        <v>1003</v>
      </c>
      <c r="Y320" s="1" t="s">
        <v>71</v>
      </c>
      <c r="Z320" s="1" t="s">
        <v>130</v>
      </c>
      <c r="AC320" s="3" t="e">
        <f>VLOOKUP(AA320,GeoCord!$A:$C,2,0)</f>
        <v>#N/A</v>
      </c>
      <c r="AD320" s="3" t="e">
        <f>VLOOKUP(AA320,GeoCord!$A:$C,3,0)</f>
        <v>#N/A</v>
      </c>
      <c r="AE320" s="1" t="s">
        <v>308</v>
      </c>
      <c r="AF320" s="1" t="s">
        <v>309</v>
      </c>
      <c r="AG320" s="1" t="s">
        <v>871</v>
      </c>
      <c r="AH320" s="2">
        <v>1</v>
      </c>
      <c r="AI320" s="1" t="s">
        <v>872</v>
      </c>
      <c r="AJ320" s="2">
        <v>0</v>
      </c>
      <c r="AK320" s="1" t="s">
        <v>77</v>
      </c>
      <c r="AL320" s="1" t="s">
        <v>77</v>
      </c>
      <c r="AM320" s="1" t="s">
        <v>77</v>
      </c>
      <c r="AN320" s="2">
        <v>1</v>
      </c>
      <c r="AO320" s="2">
        <v>0</v>
      </c>
      <c r="AP320" s="2">
        <v>0</v>
      </c>
      <c r="AQ320" s="2">
        <v>0</v>
      </c>
      <c r="AR320" s="1" t="s">
        <v>77</v>
      </c>
      <c r="AS320" s="1" t="s">
        <v>78</v>
      </c>
      <c r="AT320" s="2">
        <v>110</v>
      </c>
      <c r="AU320" s="1" t="s">
        <v>79</v>
      </c>
      <c r="AV320" s="2">
        <v>5</v>
      </c>
      <c r="AW320" s="2">
        <v>6283750.7000000002</v>
      </c>
      <c r="AX320" s="1" t="s">
        <v>486</v>
      </c>
      <c r="AY320" s="1" t="s">
        <v>486</v>
      </c>
      <c r="AZ320" s="1" t="s">
        <v>1003</v>
      </c>
      <c r="BE320" s="1" t="s">
        <v>2537</v>
      </c>
      <c r="BF320" s="2">
        <v>3</v>
      </c>
      <c r="BG320" s="1" t="s">
        <v>81</v>
      </c>
      <c r="BH320" s="2">
        <v>0</v>
      </c>
      <c r="BI320" s="2">
        <v>0</v>
      </c>
    </row>
    <row r="321" spans="1:61">
      <c r="A321" s="1" t="s">
        <v>59</v>
      </c>
      <c r="B321" s="1" t="s">
        <v>60</v>
      </c>
      <c r="C321" s="1" t="s">
        <v>2538</v>
      </c>
      <c r="D321" s="1" t="s">
        <v>2539</v>
      </c>
      <c r="E321" s="1" t="s">
        <v>2540</v>
      </c>
      <c r="F321" s="1" t="s">
        <v>64</v>
      </c>
      <c r="G321" s="1" t="s">
        <v>65</v>
      </c>
      <c r="H321" s="1" t="s">
        <v>2541</v>
      </c>
      <c r="I321" s="1" t="s">
        <v>67</v>
      </c>
      <c r="J321" s="1" t="s">
        <v>2542</v>
      </c>
      <c r="K321" s="2">
        <v>2</v>
      </c>
      <c r="L321" s="1" t="s">
        <v>67</v>
      </c>
      <c r="M321" s="1" t="s">
        <v>191</v>
      </c>
      <c r="N321" s="1" t="s">
        <v>191</v>
      </c>
      <c r="O321" s="1" t="s">
        <v>192</v>
      </c>
      <c r="P321" s="1" t="s">
        <v>65</v>
      </c>
      <c r="Q321" s="1" t="s">
        <v>64</v>
      </c>
      <c r="R321" s="1" t="s">
        <v>65</v>
      </c>
      <c r="S321" s="1" t="s">
        <v>64</v>
      </c>
      <c r="T321" s="2">
        <v>4</v>
      </c>
      <c r="V321" s="1" t="s">
        <v>1454</v>
      </c>
      <c r="X321" s="1" t="s">
        <v>1648</v>
      </c>
      <c r="Y321" s="1" t="s">
        <v>71</v>
      </c>
      <c r="Z321" s="1" t="s">
        <v>72</v>
      </c>
      <c r="AA321" s="1" t="s">
        <v>264</v>
      </c>
      <c r="AB321" s="1" t="s">
        <v>265</v>
      </c>
      <c r="AC321" s="3">
        <f>VLOOKUP(AA321,GeoCord!$A:$C,2,0)</f>
        <v>16.995999999999999</v>
      </c>
      <c r="AD321" s="3">
        <f>VLOOKUP(AA321,GeoCord!$A:$C,3,0)</f>
        <v>9.9149999999999991</v>
      </c>
      <c r="AG321" s="1" t="s">
        <v>649</v>
      </c>
      <c r="AH321" s="2">
        <v>1</v>
      </c>
      <c r="AI321" s="1" t="s">
        <v>650</v>
      </c>
      <c r="AJ321" s="2">
        <v>0</v>
      </c>
      <c r="AK321" s="1" t="s">
        <v>77</v>
      </c>
      <c r="AL321" s="1" t="s">
        <v>77</v>
      </c>
      <c r="AM321" s="1" t="s">
        <v>77</v>
      </c>
      <c r="AN321" s="2">
        <v>0</v>
      </c>
      <c r="AO321" s="2">
        <v>0</v>
      </c>
      <c r="AP321" s="2">
        <v>0</v>
      </c>
      <c r="AQ321" s="2">
        <v>0</v>
      </c>
      <c r="AR321" s="1" t="s">
        <v>77</v>
      </c>
      <c r="AS321" s="1" t="s">
        <v>78</v>
      </c>
      <c r="AT321" s="2">
        <v>110</v>
      </c>
      <c r="AU321" s="1" t="s">
        <v>79</v>
      </c>
      <c r="AV321" s="2">
        <v>5</v>
      </c>
      <c r="AW321" s="2">
        <v>3733318</v>
      </c>
      <c r="AX321" s="1" t="s">
        <v>1454</v>
      </c>
      <c r="AY321" s="1" t="s">
        <v>1454</v>
      </c>
      <c r="AZ321" s="1" t="s">
        <v>1648</v>
      </c>
      <c r="BF321" s="2">
        <v>3</v>
      </c>
      <c r="BG321" s="1" t="s">
        <v>81</v>
      </c>
      <c r="BH321" s="2">
        <v>1</v>
      </c>
      <c r="BI321" s="2">
        <v>0</v>
      </c>
    </row>
    <row r="322" spans="1:61">
      <c r="A322" s="1" t="s">
        <v>59</v>
      </c>
      <c r="B322" s="1" t="s">
        <v>60</v>
      </c>
      <c r="C322" s="1" t="s">
        <v>2543</v>
      </c>
      <c r="D322" s="1" t="s">
        <v>2544</v>
      </c>
      <c r="E322" s="1" t="s">
        <v>2545</v>
      </c>
      <c r="F322" s="1" t="s">
        <v>64</v>
      </c>
      <c r="G322" s="1" t="s">
        <v>65</v>
      </c>
      <c r="H322" s="1" t="s">
        <v>2546</v>
      </c>
      <c r="I322" s="1" t="s">
        <v>100</v>
      </c>
      <c r="J322" s="1" t="s">
        <v>2547</v>
      </c>
      <c r="K322" s="2">
        <v>2</v>
      </c>
      <c r="L322" s="1" t="s">
        <v>100</v>
      </c>
      <c r="M322" s="1" t="s">
        <v>410</v>
      </c>
      <c r="N322" s="1" t="s">
        <v>410</v>
      </c>
      <c r="O322" s="1" t="s">
        <v>411</v>
      </c>
      <c r="P322" s="1" t="s">
        <v>65</v>
      </c>
      <c r="Q322" s="1" t="s">
        <v>64</v>
      </c>
      <c r="R322" s="1" t="s">
        <v>65</v>
      </c>
      <c r="S322" s="1" t="s">
        <v>64</v>
      </c>
      <c r="T322" s="2">
        <v>4</v>
      </c>
      <c r="V322" s="1" t="s">
        <v>1648</v>
      </c>
      <c r="X322" s="1" t="s">
        <v>1276</v>
      </c>
      <c r="Y322" s="1" t="s">
        <v>71</v>
      </c>
      <c r="Z322" s="1" t="s">
        <v>72</v>
      </c>
      <c r="AA322" s="1" t="s">
        <v>235</v>
      </c>
      <c r="AB322" s="1" t="s">
        <v>231</v>
      </c>
      <c r="AC322" s="3">
        <f>VLOOKUP(AA322,GeoCord!$A:$C,2,0)</f>
        <v>-11.694000000000001</v>
      </c>
      <c r="AD322" s="3">
        <f>VLOOKUP(AA322,GeoCord!$A:$C,3,0)</f>
        <v>-48.978000000000002</v>
      </c>
      <c r="AG322" s="1" t="s">
        <v>106</v>
      </c>
      <c r="AH322" s="2">
        <v>1</v>
      </c>
      <c r="AI322" s="1" t="s">
        <v>107</v>
      </c>
      <c r="AJ322" s="2">
        <v>0</v>
      </c>
      <c r="AK322" s="1" t="s">
        <v>77</v>
      </c>
      <c r="AL322" s="1" t="s">
        <v>77</v>
      </c>
      <c r="AM322" s="1" t="s">
        <v>77</v>
      </c>
      <c r="AN322" s="2">
        <v>1</v>
      </c>
      <c r="AO322" s="2">
        <v>0</v>
      </c>
      <c r="AP322" s="2">
        <v>0</v>
      </c>
      <c r="AQ322" s="2">
        <v>0</v>
      </c>
      <c r="AR322" s="1" t="s">
        <v>77</v>
      </c>
      <c r="AS322" s="1" t="s">
        <v>78</v>
      </c>
      <c r="AT322" s="2">
        <v>110</v>
      </c>
      <c r="AU322" s="1" t="s">
        <v>79</v>
      </c>
      <c r="AV322" s="2">
        <v>5</v>
      </c>
      <c r="AW322" s="2">
        <v>2299999.42</v>
      </c>
      <c r="AX322" s="1" t="s">
        <v>1648</v>
      </c>
      <c r="AY322" s="1" t="s">
        <v>1648</v>
      </c>
      <c r="AZ322" s="1" t="s">
        <v>1276</v>
      </c>
      <c r="BF322" s="2">
        <v>3</v>
      </c>
      <c r="BG322" s="1" t="s">
        <v>81</v>
      </c>
      <c r="BH322" s="2">
        <v>0</v>
      </c>
      <c r="BI322" s="2">
        <v>0</v>
      </c>
    </row>
    <row r="323" spans="1:61">
      <c r="A323" s="1" t="s">
        <v>59</v>
      </c>
      <c r="B323" s="1" t="s">
        <v>60</v>
      </c>
      <c r="C323" s="1" t="s">
        <v>2548</v>
      </c>
      <c r="D323" s="1" t="s">
        <v>2549</v>
      </c>
      <c r="E323" s="1" t="s">
        <v>2550</v>
      </c>
      <c r="F323" s="1" t="s">
        <v>64</v>
      </c>
      <c r="G323" s="1" t="s">
        <v>65</v>
      </c>
      <c r="H323" s="1" t="s">
        <v>2551</v>
      </c>
      <c r="I323" s="1" t="s">
        <v>100</v>
      </c>
      <c r="J323" s="1" t="s">
        <v>2552</v>
      </c>
      <c r="K323" s="2">
        <v>2</v>
      </c>
      <c r="L323" s="1" t="s">
        <v>100</v>
      </c>
      <c r="M323" s="1" t="s">
        <v>410</v>
      </c>
      <c r="N323" s="1" t="s">
        <v>410</v>
      </c>
      <c r="O323" s="1" t="s">
        <v>411</v>
      </c>
      <c r="P323" s="1" t="s">
        <v>65</v>
      </c>
      <c r="Q323" s="1" t="s">
        <v>64</v>
      </c>
      <c r="R323" s="1" t="s">
        <v>65</v>
      </c>
      <c r="S323" s="1" t="s">
        <v>64</v>
      </c>
      <c r="T323" s="2">
        <v>4</v>
      </c>
      <c r="V323" s="1" t="s">
        <v>2553</v>
      </c>
      <c r="X323" s="1" t="s">
        <v>2554</v>
      </c>
      <c r="Y323" s="1" t="s">
        <v>71</v>
      </c>
      <c r="Z323" s="1" t="s">
        <v>130</v>
      </c>
      <c r="AC323" s="3" t="e">
        <f>VLOOKUP(AA323,GeoCord!$A:$C,2,0)</f>
        <v>#N/A</v>
      </c>
      <c r="AD323" s="3" t="e">
        <f>VLOOKUP(AA323,GeoCord!$A:$C,3,0)</f>
        <v>#N/A</v>
      </c>
      <c r="AE323" s="1" t="s">
        <v>403</v>
      </c>
      <c r="AF323" s="1" t="s">
        <v>404</v>
      </c>
      <c r="AH323" s="2">
        <v>1</v>
      </c>
      <c r="AJ323" s="1" t="s">
        <v>77</v>
      </c>
      <c r="AK323" s="1" t="s">
        <v>77</v>
      </c>
      <c r="AL323" s="1" t="s">
        <v>77</v>
      </c>
      <c r="AM323" s="1" t="s">
        <v>77</v>
      </c>
      <c r="AN323" s="1" t="s">
        <v>77</v>
      </c>
      <c r="AO323" s="1" t="s">
        <v>77</v>
      </c>
      <c r="AP323" s="1" t="s">
        <v>77</v>
      </c>
      <c r="AQ323" s="1" t="s">
        <v>77</v>
      </c>
      <c r="AR323" s="1" t="s">
        <v>77</v>
      </c>
      <c r="AS323" s="1" t="s">
        <v>78</v>
      </c>
      <c r="AT323" s="2">
        <v>110</v>
      </c>
      <c r="AU323" s="1" t="s">
        <v>79</v>
      </c>
      <c r="AV323" s="2">
        <v>5</v>
      </c>
      <c r="AW323" s="2">
        <v>37500</v>
      </c>
      <c r="AX323" s="1" t="s">
        <v>2553</v>
      </c>
      <c r="AY323" s="1" t="s">
        <v>2553</v>
      </c>
      <c r="AZ323" s="1" t="s">
        <v>2554</v>
      </c>
      <c r="BF323" s="2">
        <v>3</v>
      </c>
      <c r="BG323" s="1" t="s">
        <v>81</v>
      </c>
      <c r="BH323" s="1" t="s">
        <v>77</v>
      </c>
      <c r="BI323" s="1" t="s">
        <v>77</v>
      </c>
    </row>
    <row r="324" spans="1:61">
      <c r="A324" s="1" t="s">
        <v>59</v>
      </c>
      <c r="B324" s="1" t="s">
        <v>60</v>
      </c>
      <c r="C324" s="1" t="s">
        <v>2555</v>
      </c>
      <c r="D324" s="1" t="s">
        <v>2556</v>
      </c>
      <c r="E324" s="1" t="s">
        <v>2557</v>
      </c>
      <c r="F324" s="1" t="s">
        <v>64</v>
      </c>
      <c r="G324" s="1" t="s">
        <v>65</v>
      </c>
      <c r="H324" s="1" t="s">
        <v>2558</v>
      </c>
      <c r="I324" s="1" t="s">
        <v>100</v>
      </c>
      <c r="J324" s="1" t="s">
        <v>2559</v>
      </c>
      <c r="K324" s="2">
        <v>2</v>
      </c>
      <c r="L324" s="1" t="s">
        <v>100</v>
      </c>
      <c r="M324" s="1" t="s">
        <v>410</v>
      </c>
      <c r="N324" s="1" t="s">
        <v>410</v>
      </c>
      <c r="O324" s="1" t="s">
        <v>411</v>
      </c>
      <c r="P324" s="1" t="s">
        <v>65</v>
      </c>
      <c r="Q324" s="1" t="s">
        <v>64</v>
      </c>
      <c r="R324" s="1" t="s">
        <v>65</v>
      </c>
      <c r="S324" s="1" t="s">
        <v>64</v>
      </c>
      <c r="T324" s="2">
        <v>3</v>
      </c>
      <c r="V324" s="1" t="s">
        <v>2560</v>
      </c>
      <c r="X324" s="1" t="s">
        <v>897</v>
      </c>
      <c r="Y324" s="1" t="s">
        <v>71</v>
      </c>
      <c r="Z324" s="1" t="s">
        <v>72</v>
      </c>
      <c r="AA324" s="1" t="s">
        <v>2364</v>
      </c>
      <c r="AB324" s="1" t="s">
        <v>2365</v>
      </c>
      <c r="AC324" s="3">
        <f>VLOOKUP(AA324,GeoCord!$A:$C,2,0)</f>
        <v>22.925000000000001</v>
      </c>
      <c r="AD324" s="3">
        <f>VLOOKUP(AA324,GeoCord!$A:$C,3,0)</f>
        <v>-101.68</v>
      </c>
      <c r="AG324" s="1" t="s">
        <v>145</v>
      </c>
      <c r="AH324" s="2">
        <v>1</v>
      </c>
      <c r="AI324" s="1" t="s">
        <v>146</v>
      </c>
      <c r="AJ324" s="2">
        <v>1</v>
      </c>
      <c r="AK324" s="1" t="s">
        <v>77</v>
      </c>
      <c r="AL324" s="1" t="s">
        <v>77</v>
      </c>
      <c r="AM324" s="1" t="s">
        <v>77</v>
      </c>
      <c r="AN324" s="2">
        <v>1</v>
      </c>
      <c r="AO324" s="2">
        <v>0</v>
      </c>
      <c r="AP324" s="2">
        <v>1</v>
      </c>
      <c r="AQ324" s="2">
        <v>0</v>
      </c>
      <c r="AR324" s="1" t="s">
        <v>77</v>
      </c>
      <c r="AS324" s="1" t="s">
        <v>78</v>
      </c>
      <c r="AT324" s="2">
        <v>110</v>
      </c>
      <c r="AU324" s="1" t="s">
        <v>79</v>
      </c>
      <c r="AV324" s="2">
        <v>5</v>
      </c>
      <c r="AW324" s="2">
        <v>149999.85</v>
      </c>
      <c r="AX324" s="1" t="s">
        <v>2560</v>
      </c>
      <c r="AY324" s="1" t="s">
        <v>2560</v>
      </c>
      <c r="AZ324" s="1" t="s">
        <v>897</v>
      </c>
      <c r="BF324" s="2">
        <v>3</v>
      </c>
      <c r="BG324" s="1" t="s">
        <v>81</v>
      </c>
      <c r="BH324" s="2">
        <v>0</v>
      </c>
      <c r="BI324" s="2">
        <v>0</v>
      </c>
    </row>
    <row r="325" spans="1:61">
      <c r="A325" s="1" t="s">
        <v>59</v>
      </c>
      <c r="B325" s="1" t="s">
        <v>60</v>
      </c>
      <c r="C325" s="1" t="s">
        <v>2561</v>
      </c>
      <c r="D325" s="1" t="s">
        <v>2562</v>
      </c>
      <c r="E325" s="1" t="s">
        <v>2563</v>
      </c>
      <c r="F325" s="1" t="s">
        <v>64</v>
      </c>
      <c r="G325" s="1" t="s">
        <v>65</v>
      </c>
      <c r="H325" s="1" t="s">
        <v>2564</v>
      </c>
      <c r="I325" s="1" t="s">
        <v>67</v>
      </c>
      <c r="J325" s="1" t="s">
        <v>2565</v>
      </c>
      <c r="K325" s="2">
        <v>2</v>
      </c>
      <c r="L325" s="1" t="s">
        <v>67</v>
      </c>
      <c r="M325" s="1" t="s">
        <v>65</v>
      </c>
      <c r="N325" s="1" t="s">
        <v>65</v>
      </c>
      <c r="O325" s="1" t="s">
        <v>64</v>
      </c>
      <c r="P325" s="1" t="s">
        <v>65</v>
      </c>
      <c r="Q325" s="1" t="s">
        <v>64</v>
      </c>
      <c r="R325" s="1" t="s">
        <v>65</v>
      </c>
      <c r="S325" s="1" t="s">
        <v>64</v>
      </c>
      <c r="T325" s="2">
        <v>3</v>
      </c>
      <c r="V325" s="1" t="s">
        <v>2566</v>
      </c>
      <c r="X325" s="1" t="s">
        <v>1567</v>
      </c>
      <c r="Y325" s="1" t="s">
        <v>71</v>
      </c>
      <c r="Z325" s="1" t="s">
        <v>72</v>
      </c>
      <c r="AA325" s="1" t="s">
        <v>73</v>
      </c>
      <c r="AB325" s="1" t="s">
        <v>74</v>
      </c>
      <c r="AC325" s="3">
        <f>VLOOKUP(AA325,GeoCord!$A:$C,2,0)</f>
        <v>0.216</v>
      </c>
      <c r="AD325" s="3">
        <f>VLOOKUP(AA325,GeoCord!$A:$C,3,0)</f>
        <v>6.5949999999999998</v>
      </c>
      <c r="AG325" s="1" t="s">
        <v>213</v>
      </c>
      <c r="AH325" s="2">
        <v>1</v>
      </c>
      <c r="AI325" s="1" t="s">
        <v>214</v>
      </c>
      <c r="AJ325" s="2">
        <v>1</v>
      </c>
      <c r="AK325" s="1" t="s">
        <v>77</v>
      </c>
      <c r="AL325" s="1" t="s">
        <v>77</v>
      </c>
      <c r="AM325" s="1" t="s">
        <v>77</v>
      </c>
      <c r="AN325" s="2">
        <v>0</v>
      </c>
      <c r="AO325" s="2">
        <v>0</v>
      </c>
      <c r="AP325" s="2">
        <v>0</v>
      </c>
      <c r="AQ325" s="2">
        <v>0</v>
      </c>
      <c r="AR325" s="1" t="s">
        <v>77</v>
      </c>
      <c r="AS325" s="1" t="s">
        <v>78</v>
      </c>
      <c r="AT325" s="2">
        <v>110</v>
      </c>
      <c r="AU325" s="1" t="s">
        <v>79</v>
      </c>
      <c r="AV325" s="2">
        <v>5</v>
      </c>
      <c r="AW325" s="2">
        <v>163968.78</v>
      </c>
      <c r="AX325" s="1" t="s">
        <v>2566</v>
      </c>
      <c r="AY325" s="1" t="s">
        <v>2566</v>
      </c>
      <c r="AZ325" s="1" t="s">
        <v>1567</v>
      </c>
      <c r="BF325" s="2">
        <v>3</v>
      </c>
      <c r="BG325" s="1" t="s">
        <v>81</v>
      </c>
      <c r="BH325" s="2">
        <v>0</v>
      </c>
      <c r="BI325" s="2">
        <v>0</v>
      </c>
    </row>
    <row r="326" spans="1:61">
      <c r="A326" s="1" t="s">
        <v>59</v>
      </c>
      <c r="B326" s="1" t="s">
        <v>60</v>
      </c>
      <c r="C326" s="1" t="s">
        <v>2567</v>
      </c>
      <c r="D326" s="1" t="s">
        <v>2568</v>
      </c>
      <c r="E326" s="1" t="s">
        <v>2569</v>
      </c>
      <c r="F326" s="1" t="s">
        <v>64</v>
      </c>
      <c r="G326" s="1" t="s">
        <v>65</v>
      </c>
      <c r="H326" s="1" t="s">
        <v>2570</v>
      </c>
      <c r="I326" s="1" t="s">
        <v>164</v>
      </c>
      <c r="J326" s="1" t="s">
        <v>2571</v>
      </c>
      <c r="K326" s="2">
        <v>2</v>
      </c>
      <c r="L326" s="1" t="s">
        <v>164</v>
      </c>
      <c r="M326" s="1" t="s">
        <v>65</v>
      </c>
      <c r="N326" s="1" t="s">
        <v>65</v>
      </c>
      <c r="O326" s="1" t="s">
        <v>64</v>
      </c>
      <c r="P326" s="1" t="s">
        <v>65</v>
      </c>
      <c r="Q326" s="1" t="s">
        <v>64</v>
      </c>
      <c r="R326" s="1" t="s">
        <v>65</v>
      </c>
      <c r="S326" s="1" t="s">
        <v>64</v>
      </c>
      <c r="T326" s="2">
        <v>3</v>
      </c>
      <c r="V326" s="1" t="s">
        <v>2226</v>
      </c>
      <c r="X326" s="1" t="s">
        <v>2572</v>
      </c>
      <c r="Y326" s="1" t="s">
        <v>71</v>
      </c>
      <c r="Z326" s="1" t="s">
        <v>72</v>
      </c>
      <c r="AA326" s="1" t="s">
        <v>2392</v>
      </c>
      <c r="AB326" s="1" t="s">
        <v>2393</v>
      </c>
      <c r="AC326" s="3">
        <f>VLOOKUP(AA326,GeoCord!$A:$C,2,0)</f>
        <v>-1.151</v>
      </c>
      <c r="AD326" s="3">
        <f>VLOOKUP(AA326,GeoCord!$A:$C,3,0)</f>
        <v>-78.308000000000007</v>
      </c>
      <c r="AG326" s="1" t="s">
        <v>145</v>
      </c>
      <c r="AH326" s="2">
        <v>1</v>
      </c>
      <c r="AI326" s="1" t="s">
        <v>146</v>
      </c>
      <c r="AJ326" s="2">
        <v>0</v>
      </c>
      <c r="AK326" s="1" t="s">
        <v>77</v>
      </c>
      <c r="AL326" s="1" t="s">
        <v>77</v>
      </c>
      <c r="AM326" s="1" t="s">
        <v>77</v>
      </c>
      <c r="AN326" s="2">
        <v>0</v>
      </c>
      <c r="AO326" s="2">
        <v>0</v>
      </c>
      <c r="AP326" s="2">
        <v>0</v>
      </c>
      <c r="AQ326" s="2">
        <v>0</v>
      </c>
      <c r="AR326" s="1" t="s">
        <v>77</v>
      </c>
      <c r="AS326" s="1" t="s">
        <v>78</v>
      </c>
      <c r="AT326" s="2">
        <v>110</v>
      </c>
      <c r="AU326" s="1" t="s">
        <v>79</v>
      </c>
      <c r="AV326" s="2">
        <v>5</v>
      </c>
      <c r="AW326" s="2">
        <v>67834.820000000007</v>
      </c>
      <c r="AX326" s="1" t="s">
        <v>2226</v>
      </c>
      <c r="AY326" s="1" t="s">
        <v>2226</v>
      </c>
      <c r="AZ326" s="1" t="s">
        <v>2572</v>
      </c>
      <c r="BF326" s="2">
        <v>3</v>
      </c>
      <c r="BG326" s="1" t="s">
        <v>81</v>
      </c>
      <c r="BH326" s="2">
        <v>0</v>
      </c>
      <c r="BI326" s="2">
        <v>0</v>
      </c>
    </row>
    <row r="327" spans="1:61">
      <c r="A327" s="1" t="s">
        <v>59</v>
      </c>
      <c r="B327" s="1" t="s">
        <v>60</v>
      </c>
      <c r="C327" s="1" t="s">
        <v>2573</v>
      </c>
      <c r="D327" s="1" t="s">
        <v>2574</v>
      </c>
      <c r="E327" s="1" t="s">
        <v>2575</v>
      </c>
      <c r="F327" s="1" t="s">
        <v>64</v>
      </c>
      <c r="G327" s="1" t="s">
        <v>65</v>
      </c>
      <c r="H327" s="1" t="s">
        <v>2576</v>
      </c>
      <c r="I327" s="1" t="s">
        <v>100</v>
      </c>
      <c r="J327" s="1" t="s">
        <v>2577</v>
      </c>
      <c r="K327" s="2">
        <v>2</v>
      </c>
      <c r="L327" s="1" t="s">
        <v>100</v>
      </c>
      <c r="M327" s="1" t="s">
        <v>65</v>
      </c>
      <c r="N327" s="1" t="s">
        <v>65</v>
      </c>
      <c r="O327" s="1" t="s">
        <v>64</v>
      </c>
      <c r="P327" s="1" t="s">
        <v>65</v>
      </c>
      <c r="Q327" s="1" t="s">
        <v>64</v>
      </c>
      <c r="R327" s="1" t="s">
        <v>65</v>
      </c>
      <c r="S327" s="1" t="s">
        <v>64</v>
      </c>
      <c r="T327" s="2">
        <v>4</v>
      </c>
      <c r="V327" s="1" t="s">
        <v>2578</v>
      </c>
      <c r="X327" s="1" t="s">
        <v>2579</v>
      </c>
      <c r="Y327" s="1" t="s">
        <v>71</v>
      </c>
      <c r="Z327" s="1" t="s">
        <v>72</v>
      </c>
      <c r="AA327" s="1" t="s">
        <v>1286</v>
      </c>
      <c r="AB327" s="1" t="s">
        <v>1283</v>
      </c>
      <c r="AC327" s="3">
        <f>VLOOKUP(AA327,GeoCord!$A:$C,2,0)</f>
        <v>7.258</v>
      </c>
      <c r="AD327" s="3">
        <f>VLOOKUP(AA327,GeoCord!$A:$C,3,0)</f>
        <v>-1.0620000000000001</v>
      </c>
      <c r="AG327" s="1" t="s">
        <v>236</v>
      </c>
      <c r="AH327" s="2">
        <v>1</v>
      </c>
      <c r="AI327" s="1" t="s">
        <v>237</v>
      </c>
      <c r="AJ327" s="2">
        <v>0</v>
      </c>
      <c r="AK327" s="1" t="s">
        <v>77</v>
      </c>
      <c r="AL327" s="1" t="s">
        <v>77</v>
      </c>
      <c r="AM327" s="1" t="s">
        <v>77</v>
      </c>
      <c r="AN327" s="2">
        <v>0</v>
      </c>
      <c r="AO327" s="2">
        <v>0</v>
      </c>
      <c r="AP327" s="2">
        <v>0</v>
      </c>
      <c r="AQ327" s="2">
        <v>0</v>
      </c>
      <c r="AR327" s="1" t="s">
        <v>77</v>
      </c>
      <c r="AS327" s="1" t="s">
        <v>78</v>
      </c>
      <c r="AT327" s="2">
        <v>110</v>
      </c>
      <c r="AU327" s="1" t="s">
        <v>79</v>
      </c>
      <c r="AV327" s="2">
        <v>5</v>
      </c>
      <c r="AW327" s="2">
        <v>203000</v>
      </c>
      <c r="AX327" s="1" t="s">
        <v>2578</v>
      </c>
      <c r="AY327" s="1" t="s">
        <v>2578</v>
      </c>
      <c r="AZ327" s="1" t="s">
        <v>2579</v>
      </c>
      <c r="BE327" s="1" t="s">
        <v>2580</v>
      </c>
      <c r="BF327" s="2">
        <v>3</v>
      </c>
      <c r="BG327" s="1" t="s">
        <v>81</v>
      </c>
      <c r="BH327" s="2">
        <v>0</v>
      </c>
      <c r="BI327" s="2">
        <v>0</v>
      </c>
    </row>
    <row r="328" spans="1:61">
      <c r="A328" s="1" t="s">
        <v>59</v>
      </c>
      <c r="B328" s="1" t="s">
        <v>60</v>
      </c>
      <c r="C328" s="1" t="s">
        <v>2581</v>
      </c>
      <c r="D328" s="1" t="s">
        <v>2582</v>
      </c>
      <c r="E328" s="1" t="s">
        <v>2583</v>
      </c>
      <c r="F328" s="1" t="s">
        <v>64</v>
      </c>
      <c r="G328" s="1" t="s">
        <v>65</v>
      </c>
      <c r="H328" s="1" t="s">
        <v>2584</v>
      </c>
      <c r="I328" s="1" t="s">
        <v>100</v>
      </c>
      <c r="J328" s="1" t="s">
        <v>2585</v>
      </c>
      <c r="K328" s="2">
        <v>2</v>
      </c>
      <c r="L328" s="1" t="s">
        <v>100</v>
      </c>
      <c r="M328" s="1" t="s">
        <v>65</v>
      </c>
      <c r="N328" s="1" t="s">
        <v>65</v>
      </c>
      <c r="O328" s="1" t="s">
        <v>64</v>
      </c>
      <c r="P328" s="1" t="s">
        <v>65</v>
      </c>
      <c r="Q328" s="1" t="s">
        <v>64</v>
      </c>
      <c r="R328" s="1" t="s">
        <v>65</v>
      </c>
      <c r="S328" s="1" t="s">
        <v>64</v>
      </c>
      <c r="T328" s="2">
        <v>4</v>
      </c>
      <c r="V328" s="1" t="s">
        <v>2586</v>
      </c>
      <c r="X328" s="1" t="s">
        <v>2587</v>
      </c>
      <c r="Y328" s="1" t="s">
        <v>71</v>
      </c>
      <c r="Z328" s="1" t="s">
        <v>72</v>
      </c>
      <c r="AA328" s="1" t="s">
        <v>1286</v>
      </c>
      <c r="AB328" s="1" t="s">
        <v>1283</v>
      </c>
      <c r="AC328" s="3">
        <f>VLOOKUP(AA328,GeoCord!$A:$C,2,0)</f>
        <v>7.258</v>
      </c>
      <c r="AD328" s="3">
        <f>VLOOKUP(AA328,GeoCord!$A:$C,3,0)</f>
        <v>-1.0620000000000001</v>
      </c>
      <c r="AG328" s="1" t="s">
        <v>571</v>
      </c>
      <c r="AH328" s="2">
        <v>1</v>
      </c>
      <c r="AI328" s="1" t="s">
        <v>572</v>
      </c>
      <c r="AJ328" s="2">
        <v>0</v>
      </c>
      <c r="AK328" s="1" t="s">
        <v>77</v>
      </c>
      <c r="AL328" s="1" t="s">
        <v>77</v>
      </c>
      <c r="AM328" s="1" t="s">
        <v>77</v>
      </c>
      <c r="AN328" s="2">
        <v>0</v>
      </c>
      <c r="AO328" s="2">
        <v>0</v>
      </c>
      <c r="AP328" s="2">
        <v>0</v>
      </c>
      <c r="AQ328" s="2">
        <v>0</v>
      </c>
      <c r="AR328" s="1" t="s">
        <v>77</v>
      </c>
      <c r="AS328" s="1" t="s">
        <v>78</v>
      </c>
      <c r="AT328" s="2">
        <v>110</v>
      </c>
      <c r="AU328" s="1" t="s">
        <v>79</v>
      </c>
      <c r="AV328" s="2">
        <v>5</v>
      </c>
      <c r="AW328" s="2">
        <v>50000</v>
      </c>
      <c r="AX328" s="1" t="s">
        <v>2586</v>
      </c>
      <c r="AY328" s="1" t="s">
        <v>2586</v>
      </c>
      <c r="AZ328" s="1" t="s">
        <v>2587</v>
      </c>
      <c r="BE328" s="1" t="s">
        <v>2588</v>
      </c>
      <c r="BF328" s="2">
        <v>3</v>
      </c>
      <c r="BG328" s="1" t="s">
        <v>81</v>
      </c>
      <c r="BH328" s="2">
        <v>0</v>
      </c>
      <c r="BI328" s="2">
        <v>0</v>
      </c>
    </row>
    <row r="329" spans="1:61">
      <c r="A329" s="1" t="s">
        <v>59</v>
      </c>
      <c r="B329" s="1" t="s">
        <v>60</v>
      </c>
      <c r="C329" s="1" t="s">
        <v>2589</v>
      </c>
      <c r="D329" s="1" t="s">
        <v>2590</v>
      </c>
      <c r="E329" s="1" t="s">
        <v>2591</v>
      </c>
      <c r="F329" s="1" t="s">
        <v>64</v>
      </c>
      <c r="G329" s="1" t="s">
        <v>65</v>
      </c>
      <c r="H329" s="1" t="s">
        <v>2592</v>
      </c>
      <c r="I329" s="1" t="s">
        <v>100</v>
      </c>
      <c r="J329" s="1" t="s">
        <v>2593</v>
      </c>
      <c r="K329" s="2">
        <v>2</v>
      </c>
      <c r="L329" s="1" t="s">
        <v>100</v>
      </c>
      <c r="M329" s="1" t="s">
        <v>65</v>
      </c>
      <c r="N329" s="1" t="s">
        <v>65</v>
      </c>
      <c r="O329" s="1" t="s">
        <v>64</v>
      </c>
      <c r="P329" s="1" t="s">
        <v>65</v>
      </c>
      <c r="Q329" s="1" t="s">
        <v>64</v>
      </c>
      <c r="R329" s="1" t="s">
        <v>65</v>
      </c>
      <c r="S329" s="1" t="s">
        <v>64</v>
      </c>
      <c r="T329" s="2">
        <v>2</v>
      </c>
      <c r="V329" s="1" t="s">
        <v>656</v>
      </c>
      <c r="W329" s="1" t="s">
        <v>60</v>
      </c>
      <c r="Y329" s="1" t="s">
        <v>71</v>
      </c>
      <c r="Z329" s="1" t="s">
        <v>72</v>
      </c>
      <c r="AA329" s="1" t="s">
        <v>478</v>
      </c>
      <c r="AB329" s="1" t="s">
        <v>479</v>
      </c>
      <c r="AC329" s="3">
        <f>VLOOKUP(AA329,GeoCord!$A:$C,2,0)</f>
        <v>-22.126000000000001</v>
      </c>
      <c r="AD329" s="3">
        <f>VLOOKUP(AA329,GeoCord!$A:$C,3,0)</f>
        <v>23.661999999999999</v>
      </c>
      <c r="AG329" s="1" t="s">
        <v>106</v>
      </c>
      <c r="AH329" s="2">
        <v>1</v>
      </c>
      <c r="AI329" s="1" t="s">
        <v>107</v>
      </c>
      <c r="AJ329" s="2">
        <v>1</v>
      </c>
      <c r="AK329" s="1" t="s">
        <v>77</v>
      </c>
      <c r="AL329" s="1" t="s">
        <v>77</v>
      </c>
      <c r="AM329" s="1" t="s">
        <v>77</v>
      </c>
      <c r="AN329" s="2">
        <v>1</v>
      </c>
      <c r="AO329" s="2">
        <v>0</v>
      </c>
      <c r="AP329" s="2">
        <v>0</v>
      </c>
      <c r="AQ329" s="2">
        <v>0</v>
      </c>
      <c r="AR329" s="1" t="s">
        <v>77</v>
      </c>
      <c r="AS329" s="1" t="s">
        <v>78</v>
      </c>
      <c r="AT329" s="2">
        <v>110</v>
      </c>
      <c r="AU329" s="1" t="s">
        <v>79</v>
      </c>
      <c r="AV329" s="2">
        <v>5</v>
      </c>
      <c r="AW329" s="2">
        <v>496000</v>
      </c>
      <c r="AX329" s="1" t="s">
        <v>656</v>
      </c>
      <c r="AY329" s="1" t="s">
        <v>656</v>
      </c>
      <c r="AZ329" s="1" t="s">
        <v>60</v>
      </c>
      <c r="BE329" s="1" t="s">
        <v>2594</v>
      </c>
      <c r="BF329" s="2">
        <v>3</v>
      </c>
      <c r="BG329" s="1" t="s">
        <v>81</v>
      </c>
      <c r="BH329" s="2">
        <v>0</v>
      </c>
      <c r="BI329" s="2">
        <v>0</v>
      </c>
    </row>
    <row r="330" spans="1:61">
      <c r="A330" s="1" t="s">
        <v>59</v>
      </c>
      <c r="B330" s="1" t="s">
        <v>60</v>
      </c>
      <c r="C330" s="1" t="s">
        <v>2595</v>
      </c>
      <c r="D330" s="1" t="s">
        <v>2596</v>
      </c>
      <c r="E330" s="1" t="s">
        <v>2597</v>
      </c>
      <c r="F330" s="1" t="s">
        <v>64</v>
      </c>
      <c r="G330" s="1" t="s">
        <v>65</v>
      </c>
      <c r="H330" s="1" t="s">
        <v>2598</v>
      </c>
      <c r="I330" s="1" t="s">
        <v>67</v>
      </c>
      <c r="J330" s="1" t="s">
        <v>2599</v>
      </c>
      <c r="K330" s="2">
        <v>2</v>
      </c>
      <c r="L330" s="1" t="s">
        <v>67</v>
      </c>
      <c r="M330" s="1" t="s">
        <v>191</v>
      </c>
      <c r="N330" s="1" t="s">
        <v>191</v>
      </c>
      <c r="O330" s="1" t="s">
        <v>192</v>
      </c>
      <c r="P330" s="1" t="s">
        <v>65</v>
      </c>
      <c r="Q330" s="1" t="s">
        <v>64</v>
      </c>
      <c r="R330" s="1" t="s">
        <v>65</v>
      </c>
      <c r="S330" s="1" t="s">
        <v>64</v>
      </c>
      <c r="T330" s="2">
        <v>4</v>
      </c>
      <c r="V330" s="1" t="s">
        <v>639</v>
      </c>
      <c r="X330" s="1" t="s">
        <v>1607</v>
      </c>
      <c r="Y330" s="1" t="s">
        <v>71</v>
      </c>
      <c r="Z330" s="1" t="s">
        <v>130</v>
      </c>
      <c r="AC330" s="3" t="e">
        <f>VLOOKUP(AA330,GeoCord!$A:$C,2,0)</f>
        <v>#N/A</v>
      </c>
      <c r="AD330" s="3" t="e">
        <f>VLOOKUP(AA330,GeoCord!$A:$C,3,0)</f>
        <v>#N/A</v>
      </c>
      <c r="AE330" s="1" t="s">
        <v>403</v>
      </c>
      <c r="AF330" s="1" t="s">
        <v>404</v>
      </c>
      <c r="AG330" s="1" t="s">
        <v>871</v>
      </c>
      <c r="AH330" s="2">
        <v>1</v>
      </c>
      <c r="AI330" s="1" t="s">
        <v>872</v>
      </c>
      <c r="AJ330" s="2">
        <v>0</v>
      </c>
      <c r="AK330" s="1" t="s">
        <v>77</v>
      </c>
      <c r="AL330" s="1" t="s">
        <v>77</v>
      </c>
      <c r="AM330" s="1" t="s">
        <v>77</v>
      </c>
      <c r="AN330" s="2">
        <v>0</v>
      </c>
      <c r="AO330" s="2">
        <v>0</v>
      </c>
      <c r="AP330" s="2">
        <v>0</v>
      </c>
      <c r="AQ330" s="2">
        <v>0</v>
      </c>
      <c r="AR330" s="1" t="s">
        <v>77</v>
      </c>
      <c r="AS330" s="1" t="s">
        <v>78</v>
      </c>
      <c r="AT330" s="2">
        <v>110</v>
      </c>
      <c r="AU330" s="1" t="s">
        <v>79</v>
      </c>
      <c r="AV330" s="2">
        <v>5</v>
      </c>
      <c r="AW330" s="2">
        <v>4173305.83</v>
      </c>
      <c r="AX330" s="1" t="s">
        <v>639</v>
      </c>
      <c r="AY330" s="1" t="s">
        <v>639</v>
      </c>
      <c r="AZ330" s="1" t="s">
        <v>1607</v>
      </c>
      <c r="BF330" s="2">
        <v>3</v>
      </c>
      <c r="BG330" s="1" t="s">
        <v>81</v>
      </c>
      <c r="BH330" s="2">
        <v>0</v>
      </c>
      <c r="BI330" s="2">
        <v>0</v>
      </c>
    </row>
    <row r="331" spans="1:61">
      <c r="A331" s="1" t="s">
        <v>59</v>
      </c>
      <c r="B331" s="1" t="s">
        <v>60</v>
      </c>
      <c r="C331" s="1" t="s">
        <v>2600</v>
      </c>
      <c r="D331" s="1" t="s">
        <v>2601</v>
      </c>
      <c r="E331" s="1" t="s">
        <v>2602</v>
      </c>
      <c r="F331" s="1" t="s">
        <v>64</v>
      </c>
      <c r="G331" s="1" t="s">
        <v>65</v>
      </c>
      <c r="H331" s="1" t="s">
        <v>2603</v>
      </c>
      <c r="I331" s="1" t="s">
        <v>100</v>
      </c>
      <c r="J331" s="1" t="s">
        <v>2604</v>
      </c>
      <c r="K331" s="2">
        <v>2</v>
      </c>
      <c r="L331" s="1" t="s">
        <v>100</v>
      </c>
      <c r="M331" s="1" t="s">
        <v>315</v>
      </c>
      <c r="N331" s="1" t="s">
        <v>315</v>
      </c>
      <c r="P331" s="1" t="s">
        <v>65</v>
      </c>
      <c r="Q331" s="1" t="s">
        <v>64</v>
      </c>
      <c r="R331" s="1" t="s">
        <v>65</v>
      </c>
      <c r="S331" s="1" t="s">
        <v>64</v>
      </c>
      <c r="T331" s="2">
        <v>4</v>
      </c>
      <c r="V331" s="1" t="s">
        <v>2355</v>
      </c>
      <c r="X331" s="1" t="s">
        <v>1198</v>
      </c>
      <c r="Y331" s="1" t="s">
        <v>71</v>
      </c>
      <c r="Z331" s="1" t="s">
        <v>72</v>
      </c>
      <c r="AA331" s="1" t="s">
        <v>383</v>
      </c>
      <c r="AB331" s="1" t="s">
        <v>384</v>
      </c>
      <c r="AC331" s="3">
        <f>VLOOKUP(AA331,GeoCord!$A:$C,2,0)</f>
        <v>15.739000000000001</v>
      </c>
      <c r="AD331" s="3">
        <f>VLOOKUP(AA331,GeoCord!$A:$C,3,0)</f>
        <v>29.533000000000001</v>
      </c>
      <c r="AG331" s="1" t="s">
        <v>1389</v>
      </c>
      <c r="AH331" s="2">
        <v>1</v>
      </c>
      <c r="AI331" s="1" t="s">
        <v>1390</v>
      </c>
      <c r="AJ331" s="2">
        <v>0</v>
      </c>
      <c r="AK331" s="1" t="s">
        <v>77</v>
      </c>
      <c r="AL331" s="1" t="s">
        <v>77</v>
      </c>
      <c r="AM331" s="1" t="s">
        <v>77</v>
      </c>
      <c r="AN331" s="2">
        <v>0</v>
      </c>
      <c r="AO331" s="2">
        <v>0</v>
      </c>
      <c r="AP331" s="2">
        <v>0</v>
      </c>
      <c r="AQ331" s="2">
        <v>0</v>
      </c>
      <c r="AR331" s="1" t="s">
        <v>77</v>
      </c>
      <c r="AS331" s="1" t="s">
        <v>78</v>
      </c>
      <c r="AT331" s="2">
        <v>110</v>
      </c>
      <c r="AU331" s="1" t="s">
        <v>79</v>
      </c>
      <c r="AV331" s="2">
        <v>5</v>
      </c>
      <c r="AW331" s="2">
        <v>24503312</v>
      </c>
      <c r="AX331" s="1" t="s">
        <v>2355</v>
      </c>
      <c r="AY331" s="1" t="s">
        <v>2355</v>
      </c>
      <c r="AZ331" s="1" t="s">
        <v>1198</v>
      </c>
      <c r="BF331" s="2">
        <v>3</v>
      </c>
      <c r="BG331" s="1" t="s">
        <v>81</v>
      </c>
      <c r="BH331" s="2">
        <v>0</v>
      </c>
      <c r="BI331" s="2">
        <v>0</v>
      </c>
    </row>
    <row r="332" spans="1:61">
      <c r="A332" s="1" t="s">
        <v>59</v>
      </c>
      <c r="B332" s="1" t="s">
        <v>60</v>
      </c>
      <c r="C332" s="1" t="s">
        <v>2605</v>
      </c>
      <c r="D332" s="1" t="s">
        <v>2606</v>
      </c>
      <c r="E332" s="1" t="s">
        <v>2607</v>
      </c>
      <c r="F332" s="1" t="s">
        <v>64</v>
      </c>
      <c r="G332" s="1" t="s">
        <v>65</v>
      </c>
      <c r="H332" s="1" t="s">
        <v>2608</v>
      </c>
      <c r="I332" s="1" t="s">
        <v>67</v>
      </c>
      <c r="J332" s="1" t="s">
        <v>2609</v>
      </c>
      <c r="K332" s="2">
        <v>2</v>
      </c>
      <c r="L332" s="1" t="s">
        <v>67</v>
      </c>
      <c r="M332" s="1" t="s">
        <v>287</v>
      </c>
      <c r="N332" s="1" t="s">
        <v>287</v>
      </c>
      <c r="O332" s="1" t="s">
        <v>64</v>
      </c>
      <c r="P332" s="1" t="s">
        <v>65</v>
      </c>
      <c r="Q332" s="1" t="s">
        <v>64</v>
      </c>
      <c r="R332" s="1" t="s">
        <v>65</v>
      </c>
      <c r="S332" s="1" t="s">
        <v>64</v>
      </c>
      <c r="T332" s="2">
        <v>4</v>
      </c>
      <c r="V332" s="1" t="s">
        <v>1805</v>
      </c>
      <c r="X332" s="1" t="s">
        <v>393</v>
      </c>
      <c r="Y332" s="1" t="s">
        <v>71</v>
      </c>
      <c r="Z332" s="1" t="s">
        <v>72</v>
      </c>
      <c r="AA332" s="1" t="s">
        <v>2276</v>
      </c>
      <c r="AB332" s="1" t="s">
        <v>2277</v>
      </c>
      <c r="AC332" s="3">
        <f>VLOOKUP(AA332,GeoCord!$A:$C,2,0)</f>
        <v>7.4969999999999999</v>
      </c>
      <c r="AD332" s="3">
        <f>VLOOKUP(AA332,GeoCord!$A:$C,3,0)</f>
        <v>-5.3360000000000003</v>
      </c>
      <c r="AG332" s="1" t="s">
        <v>120</v>
      </c>
      <c r="AH332" s="2">
        <v>1</v>
      </c>
      <c r="AI332" s="1" t="s">
        <v>121</v>
      </c>
      <c r="AJ332" s="2">
        <v>0</v>
      </c>
      <c r="AK332" s="1" t="s">
        <v>77</v>
      </c>
      <c r="AL332" s="1" t="s">
        <v>77</v>
      </c>
      <c r="AM332" s="1" t="s">
        <v>77</v>
      </c>
      <c r="AN332" s="2">
        <v>0</v>
      </c>
      <c r="AO332" s="2">
        <v>0</v>
      </c>
      <c r="AP332" s="2">
        <v>0</v>
      </c>
      <c r="AQ332" s="2">
        <v>0</v>
      </c>
      <c r="AR332" s="1" t="s">
        <v>77</v>
      </c>
      <c r="AS332" s="1" t="s">
        <v>78</v>
      </c>
      <c r="AT332" s="2">
        <v>110</v>
      </c>
      <c r="AU332" s="1" t="s">
        <v>79</v>
      </c>
      <c r="AV332" s="2">
        <v>5</v>
      </c>
      <c r="AW332" s="2">
        <v>138726.21</v>
      </c>
      <c r="AX332" s="1" t="s">
        <v>1805</v>
      </c>
      <c r="AY332" s="1" t="s">
        <v>1805</v>
      </c>
      <c r="AZ332" s="1" t="s">
        <v>393</v>
      </c>
      <c r="BF332" s="2">
        <v>3</v>
      </c>
      <c r="BG332" s="1" t="s">
        <v>81</v>
      </c>
      <c r="BH332" s="2">
        <v>1</v>
      </c>
      <c r="BI332" s="2">
        <v>0</v>
      </c>
    </row>
    <row r="333" spans="1:61">
      <c r="A333" s="1" t="s">
        <v>59</v>
      </c>
      <c r="B333" s="1" t="s">
        <v>60</v>
      </c>
      <c r="C333" s="1" t="s">
        <v>2610</v>
      </c>
      <c r="D333" s="1" t="s">
        <v>2611</v>
      </c>
      <c r="E333" s="1" t="s">
        <v>2612</v>
      </c>
      <c r="F333" s="1" t="s">
        <v>64</v>
      </c>
      <c r="G333" s="1" t="s">
        <v>65</v>
      </c>
      <c r="H333" s="1" t="s">
        <v>2613</v>
      </c>
      <c r="I333" s="1" t="s">
        <v>100</v>
      </c>
      <c r="J333" s="1" t="s">
        <v>2614</v>
      </c>
      <c r="K333" s="2">
        <v>2</v>
      </c>
      <c r="L333" s="1" t="s">
        <v>100</v>
      </c>
      <c r="M333" s="1" t="s">
        <v>410</v>
      </c>
      <c r="N333" s="1" t="s">
        <v>410</v>
      </c>
      <c r="O333" s="1" t="s">
        <v>411</v>
      </c>
      <c r="P333" s="1" t="s">
        <v>65</v>
      </c>
      <c r="Q333" s="1" t="s">
        <v>64</v>
      </c>
      <c r="R333" s="1" t="s">
        <v>65</v>
      </c>
      <c r="S333" s="1" t="s">
        <v>64</v>
      </c>
      <c r="T333" s="2">
        <v>3</v>
      </c>
      <c r="V333" s="1" t="s">
        <v>2615</v>
      </c>
      <c r="X333" s="1" t="s">
        <v>210</v>
      </c>
      <c r="Y333" s="1" t="s">
        <v>71</v>
      </c>
      <c r="Z333" s="1" t="s">
        <v>72</v>
      </c>
      <c r="AA333" s="1" t="s">
        <v>860</v>
      </c>
      <c r="AB333" s="1" t="s">
        <v>861</v>
      </c>
      <c r="AC333" s="3">
        <f>VLOOKUP(AA333,GeoCord!$A:$C,2,0)</f>
        <v>7.3</v>
      </c>
      <c r="AD333" s="3">
        <f>VLOOKUP(AA333,GeoCord!$A:$C,3,0)</f>
        <v>80.727000000000004</v>
      </c>
      <c r="AG333" s="1" t="s">
        <v>2198</v>
      </c>
      <c r="AH333" s="2">
        <v>1</v>
      </c>
      <c r="AI333" s="1" t="s">
        <v>2199</v>
      </c>
      <c r="AJ333" s="2">
        <v>0</v>
      </c>
      <c r="AK333" s="1" t="s">
        <v>77</v>
      </c>
      <c r="AL333" s="1" t="s">
        <v>77</v>
      </c>
      <c r="AM333" s="1" t="s">
        <v>77</v>
      </c>
      <c r="AN333" s="2">
        <v>1</v>
      </c>
      <c r="AO333" s="2">
        <v>1</v>
      </c>
      <c r="AP333" s="2">
        <v>0</v>
      </c>
      <c r="AQ333" s="2">
        <v>0</v>
      </c>
      <c r="AR333" s="1" t="s">
        <v>77</v>
      </c>
      <c r="AS333" s="1" t="s">
        <v>78</v>
      </c>
      <c r="AT333" s="2">
        <v>110</v>
      </c>
      <c r="AU333" s="1" t="s">
        <v>79</v>
      </c>
      <c r="AV333" s="2">
        <v>5</v>
      </c>
      <c r="AW333" s="2">
        <v>949994.52</v>
      </c>
      <c r="AX333" s="1" t="s">
        <v>2615</v>
      </c>
      <c r="AY333" s="1" t="s">
        <v>2615</v>
      </c>
      <c r="AZ333" s="1" t="s">
        <v>210</v>
      </c>
      <c r="BE333" s="1" t="s">
        <v>2616</v>
      </c>
      <c r="BF333" s="2">
        <v>3</v>
      </c>
      <c r="BG333" s="1" t="s">
        <v>81</v>
      </c>
      <c r="BH333" s="2">
        <v>0</v>
      </c>
      <c r="BI333" s="2">
        <v>0</v>
      </c>
    </row>
    <row r="334" spans="1:61">
      <c r="A334" s="1" t="s">
        <v>59</v>
      </c>
      <c r="B334" s="1" t="s">
        <v>60</v>
      </c>
      <c r="C334" s="1" t="s">
        <v>2617</v>
      </c>
      <c r="D334" s="1" t="s">
        <v>2618</v>
      </c>
      <c r="E334" s="1" t="s">
        <v>2619</v>
      </c>
      <c r="F334" s="1" t="s">
        <v>64</v>
      </c>
      <c r="G334" s="1" t="s">
        <v>65</v>
      </c>
      <c r="H334" s="1" t="s">
        <v>2620</v>
      </c>
      <c r="I334" s="1" t="s">
        <v>100</v>
      </c>
      <c r="J334" s="1" t="s">
        <v>2621</v>
      </c>
      <c r="K334" s="2">
        <v>2</v>
      </c>
      <c r="L334" s="1" t="s">
        <v>100</v>
      </c>
      <c r="M334" s="1" t="s">
        <v>410</v>
      </c>
      <c r="N334" s="1" t="s">
        <v>410</v>
      </c>
      <c r="O334" s="1" t="s">
        <v>411</v>
      </c>
      <c r="P334" s="1" t="s">
        <v>65</v>
      </c>
      <c r="Q334" s="1" t="s">
        <v>64</v>
      </c>
      <c r="R334" s="1" t="s">
        <v>65</v>
      </c>
      <c r="S334" s="1" t="s">
        <v>64</v>
      </c>
      <c r="T334" s="2">
        <v>2</v>
      </c>
      <c r="V334" s="1" t="s">
        <v>2622</v>
      </c>
      <c r="W334" s="1" t="s">
        <v>297</v>
      </c>
      <c r="Y334" s="1" t="s">
        <v>71</v>
      </c>
      <c r="Z334" s="1" t="s">
        <v>72</v>
      </c>
      <c r="AA334" s="1" t="s">
        <v>2623</v>
      </c>
      <c r="AB334" s="1" t="s">
        <v>1221</v>
      </c>
      <c r="AC334" s="3">
        <f>VLOOKUP(AA334,GeoCord!$A:$C,2,0)</f>
        <v>39.143999999999998</v>
      </c>
      <c r="AD334" s="3">
        <f>VLOOKUP(AA334,GeoCord!$A:$C,3,0)</f>
        <v>34.188000000000002</v>
      </c>
      <c r="AG334" s="1" t="s">
        <v>1608</v>
      </c>
      <c r="AH334" s="2">
        <v>1</v>
      </c>
      <c r="AI334" s="1" t="s">
        <v>1609</v>
      </c>
      <c r="AJ334" s="2">
        <v>0</v>
      </c>
      <c r="AK334" s="1" t="s">
        <v>77</v>
      </c>
      <c r="AL334" s="1" t="s">
        <v>77</v>
      </c>
      <c r="AM334" s="1" t="s">
        <v>77</v>
      </c>
      <c r="AN334" s="2">
        <v>1</v>
      </c>
      <c r="AO334" s="2">
        <v>1</v>
      </c>
      <c r="AP334" s="2">
        <v>1</v>
      </c>
      <c r="AQ334" s="2">
        <v>1</v>
      </c>
      <c r="AR334" s="1" t="s">
        <v>77</v>
      </c>
      <c r="AS334" s="1" t="s">
        <v>78</v>
      </c>
      <c r="AT334" s="2">
        <v>110</v>
      </c>
      <c r="AU334" s="1" t="s">
        <v>79</v>
      </c>
      <c r="AV334" s="2">
        <v>5</v>
      </c>
      <c r="AW334" s="2">
        <v>5750000.8600000003</v>
      </c>
      <c r="AX334" s="1" t="s">
        <v>2622</v>
      </c>
      <c r="AY334" s="1" t="s">
        <v>2622</v>
      </c>
      <c r="AZ334" s="1" t="s">
        <v>297</v>
      </c>
      <c r="BE334" s="1" t="s">
        <v>2624</v>
      </c>
      <c r="BF334" s="2">
        <v>3</v>
      </c>
      <c r="BG334" s="1" t="s">
        <v>81</v>
      </c>
      <c r="BH334" s="2">
        <v>0</v>
      </c>
      <c r="BI334" s="2">
        <v>0</v>
      </c>
    </row>
    <row r="335" spans="1:61">
      <c r="A335" s="1" t="s">
        <v>59</v>
      </c>
      <c r="B335" s="1" t="s">
        <v>60</v>
      </c>
      <c r="C335" s="1" t="s">
        <v>2625</v>
      </c>
      <c r="D335" s="1" t="s">
        <v>2626</v>
      </c>
      <c r="E335" s="1" t="s">
        <v>2627</v>
      </c>
      <c r="F335" s="1" t="s">
        <v>64</v>
      </c>
      <c r="G335" s="1" t="s">
        <v>65</v>
      </c>
      <c r="H335" s="1" t="s">
        <v>2628</v>
      </c>
      <c r="I335" s="1" t="s">
        <v>100</v>
      </c>
      <c r="J335" s="1" t="s">
        <v>2629</v>
      </c>
      <c r="K335" s="2">
        <v>2</v>
      </c>
      <c r="L335" s="1" t="s">
        <v>100</v>
      </c>
      <c r="M335" s="1" t="s">
        <v>191</v>
      </c>
      <c r="N335" s="1" t="s">
        <v>191</v>
      </c>
      <c r="O335" s="1" t="s">
        <v>192</v>
      </c>
      <c r="P335" s="1" t="s">
        <v>65</v>
      </c>
      <c r="Q335" s="1" t="s">
        <v>64</v>
      </c>
      <c r="R335" s="1" t="s">
        <v>65</v>
      </c>
      <c r="S335" s="1" t="s">
        <v>64</v>
      </c>
      <c r="T335" s="2">
        <v>4</v>
      </c>
      <c r="V335" s="1" t="s">
        <v>262</v>
      </c>
      <c r="X335" s="1" t="s">
        <v>263</v>
      </c>
      <c r="Y335" s="1" t="s">
        <v>71</v>
      </c>
      <c r="Z335" s="1" t="s">
        <v>72</v>
      </c>
      <c r="AA335" s="1" t="s">
        <v>535</v>
      </c>
      <c r="AB335" s="1" t="s">
        <v>531</v>
      </c>
      <c r="AC335" s="3">
        <f>VLOOKUP(AA335,GeoCord!$A:$C,2,0)</f>
        <v>28.211400000000001</v>
      </c>
      <c r="AD335" s="3">
        <f>VLOOKUP(AA335,GeoCord!$A:$C,3,0)</f>
        <v>83.5608</v>
      </c>
      <c r="AG335" s="1" t="s">
        <v>266</v>
      </c>
      <c r="AH335" s="2">
        <v>1</v>
      </c>
      <c r="AI335" s="1" t="s">
        <v>267</v>
      </c>
      <c r="AJ335" s="2">
        <v>0</v>
      </c>
      <c r="AK335" s="1" t="s">
        <v>77</v>
      </c>
      <c r="AL335" s="1" t="s">
        <v>77</v>
      </c>
      <c r="AM335" s="1" t="s">
        <v>77</v>
      </c>
      <c r="AN335" s="2">
        <v>0</v>
      </c>
      <c r="AO335" s="2">
        <v>0</v>
      </c>
      <c r="AP335" s="2">
        <v>0</v>
      </c>
      <c r="AQ335" s="2">
        <v>0</v>
      </c>
      <c r="AR335" s="1" t="s">
        <v>77</v>
      </c>
      <c r="AS335" s="1" t="s">
        <v>78</v>
      </c>
      <c r="AT335" s="2">
        <v>110</v>
      </c>
      <c r="AU335" s="1" t="s">
        <v>79</v>
      </c>
      <c r="AV335" s="2">
        <v>5</v>
      </c>
      <c r="AW335" s="2">
        <v>10960034.84</v>
      </c>
      <c r="AX335" s="1" t="s">
        <v>262</v>
      </c>
      <c r="AY335" s="1" t="s">
        <v>262</v>
      </c>
      <c r="AZ335" s="1" t="s">
        <v>263</v>
      </c>
      <c r="BF335" s="2">
        <v>3</v>
      </c>
      <c r="BG335" s="1" t="s">
        <v>81</v>
      </c>
      <c r="BH335" s="2">
        <v>1</v>
      </c>
      <c r="BI335" s="2">
        <v>0</v>
      </c>
    </row>
    <row r="336" spans="1:61">
      <c r="A336" s="1" t="s">
        <v>59</v>
      </c>
      <c r="B336" s="1" t="s">
        <v>60</v>
      </c>
      <c r="C336" s="1" t="s">
        <v>2630</v>
      </c>
      <c r="D336" s="1" t="s">
        <v>2631</v>
      </c>
      <c r="E336" s="1" t="s">
        <v>2632</v>
      </c>
      <c r="F336" s="1" t="s">
        <v>64</v>
      </c>
      <c r="G336" s="1" t="s">
        <v>65</v>
      </c>
      <c r="H336" s="1" t="s">
        <v>2633</v>
      </c>
      <c r="I336" s="1" t="s">
        <v>100</v>
      </c>
      <c r="J336" s="1" t="s">
        <v>2634</v>
      </c>
      <c r="K336" s="2">
        <v>2</v>
      </c>
      <c r="L336" s="1" t="s">
        <v>100</v>
      </c>
      <c r="M336" s="1" t="s">
        <v>191</v>
      </c>
      <c r="N336" s="1" t="s">
        <v>191</v>
      </c>
      <c r="O336" s="1" t="s">
        <v>192</v>
      </c>
      <c r="P336" s="1" t="s">
        <v>65</v>
      </c>
      <c r="Q336" s="1" t="s">
        <v>64</v>
      </c>
      <c r="R336" s="1" t="s">
        <v>65</v>
      </c>
      <c r="S336" s="1" t="s">
        <v>64</v>
      </c>
      <c r="T336" s="2">
        <v>3</v>
      </c>
      <c r="V336" s="1" t="s">
        <v>2635</v>
      </c>
      <c r="X336" s="1" t="s">
        <v>425</v>
      </c>
      <c r="Y336" s="1" t="s">
        <v>71</v>
      </c>
      <c r="Z336" s="1" t="s">
        <v>72</v>
      </c>
      <c r="AA336" s="1" t="s">
        <v>345</v>
      </c>
      <c r="AB336" s="1" t="s">
        <v>346</v>
      </c>
      <c r="AC336" s="3">
        <f>VLOOKUP(AA336,GeoCord!$A:$C,2,0)</f>
        <v>-26.520299999999999</v>
      </c>
      <c r="AD336" s="3">
        <f>VLOOKUP(AA336,GeoCord!$A:$C,3,0)</f>
        <v>31.460699999999999</v>
      </c>
      <c r="AG336" s="1" t="s">
        <v>236</v>
      </c>
      <c r="AH336" s="2">
        <v>1</v>
      </c>
      <c r="AI336" s="1" t="s">
        <v>237</v>
      </c>
      <c r="AJ336" s="2">
        <v>0</v>
      </c>
      <c r="AK336" s="1" t="s">
        <v>77</v>
      </c>
      <c r="AL336" s="1" t="s">
        <v>77</v>
      </c>
      <c r="AM336" s="1" t="s">
        <v>77</v>
      </c>
      <c r="AN336" s="2">
        <v>0</v>
      </c>
      <c r="AO336" s="2">
        <v>0</v>
      </c>
      <c r="AP336" s="2">
        <v>1</v>
      </c>
      <c r="AQ336" s="2">
        <v>0</v>
      </c>
      <c r="AR336" s="1" t="s">
        <v>77</v>
      </c>
      <c r="AS336" s="1" t="s">
        <v>78</v>
      </c>
      <c r="AT336" s="2">
        <v>110</v>
      </c>
      <c r="AU336" s="1" t="s">
        <v>79</v>
      </c>
      <c r="AV336" s="2">
        <v>5</v>
      </c>
      <c r="AW336" s="2">
        <v>18030427.260000002</v>
      </c>
      <c r="AX336" s="1" t="s">
        <v>2635</v>
      </c>
      <c r="AY336" s="1" t="s">
        <v>2635</v>
      </c>
      <c r="AZ336" s="1" t="s">
        <v>425</v>
      </c>
      <c r="BF336" s="2">
        <v>3</v>
      </c>
      <c r="BG336" s="1" t="s">
        <v>81</v>
      </c>
      <c r="BH336" s="2">
        <v>1</v>
      </c>
      <c r="BI336" s="2">
        <v>1</v>
      </c>
    </row>
    <row r="337" spans="1:61">
      <c r="A337" s="1" t="s">
        <v>59</v>
      </c>
      <c r="B337" s="1" t="s">
        <v>60</v>
      </c>
      <c r="C337" s="1" t="s">
        <v>2636</v>
      </c>
      <c r="D337" s="1" t="s">
        <v>2637</v>
      </c>
      <c r="E337" s="1" t="s">
        <v>2638</v>
      </c>
      <c r="F337" s="1" t="s">
        <v>64</v>
      </c>
      <c r="G337" s="1" t="s">
        <v>65</v>
      </c>
      <c r="H337" s="1" t="s">
        <v>2639</v>
      </c>
      <c r="I337" s="1" t="s">
        <v>100</v>
      </c>
      <c r="J337" s="1" t="s">
        <v>2640</v>
      </c>
      <c r="K337" s="2">
        <v>2</v>
      </c>
      <c r="L337" s="1" t="s">
        <v>100</v>
      </c>
      <c r="M337" s="1" t="s">
        <v>410</v>
      </c>
      <c r="N337" s="1" t="s">
        <v>410</v>
      </c>
      <c r="O337" s="1" t="s">
        <v>411</v>
      </c>
      <c r="P337" s="1" t="s">
        <v>65</v>
      </c>
      <c r="Q337" s="1" t="s">
        <v>64</v>
      </c>
      <c r="R337" s="1" t="s">
        <v>65</v>
      </c>
      <c r="S337" s="1" t="s">
        <v>64</v>
      </c>
      <c r="T337" s="2">
        <v>3</v>
      </c>
      <c r="V337" s="1" t="s">
        <v>2641</v>
      </c>
      <c r="X337" s="1" t="s">
        <v>210</v>
      </c>
      <c r="Y337" s="1" t="s">
        <v>71</v>
      </c>
      <c r="Z337" s="1" t="s">
        <v>72</v>
      </c>
      <c r="AA337" s="1" t="s">
        <v>1038</v>
      </c>
      <c r="AB337" s="1" t="s">
        <v>1039</v>
      </c>
      <c r="AC337" s="3">
        <f>VLOOKUP(AA337,GeoCord!$A:$C,2,0)</f>
        <v>0.50900000000000001</v>
      </c>
      <c r="AD337" s="3">
        <f>VLOOKUP(AA337,GeoCord!$A:$C,3,0)</f>
        <v>16.079999999999998</v>
      </c>
      <c r="AG337" s="1" t="s">
        <v>871</v>
      </c>
      <c r="AH337" s="2">
        <v>1</v>
      </c>
      <c r="AI337" s="1" t="s">
        <v>872</v>
      </c>
      <c r="AJ337" s="2">
        <v>0</v>
      </c>
      <c r="AK337" s="1" t="s">
        <v>77</v>
      </c>
      <c r="AL337" s="1" t="s">
        <v>77</v>
      </c>
      <c r="AM337" s="1" t="s">
        <v>77</v>
      </c>
      <c r="AN337" s="2">
        <v>1</v>
      </c>
      <c r="AO337" s="2">
        <v>0</v>
      </c>
      <c r="AP337" s="2">
        <v>0</v>
      </c>
      <c r="AQ337" s="2">
        <v>0</v>
      </c>
      <c r="AR337" s="1" t="s">
        <v>77</v>
      </c>
      <c r="AS337" s="1" t="s">
        <v>78</v>
      </c>
      <c r="AT337" s="2">
        <v>110</v>
      </c>
      <c r="AU337" s="1" t="s">
        <v>79</v>
      </c>
      <c r="AV337" s="2">
        <v>5</v>
      </c>
      <c r="AW337" s="2">
        <v>950000</v>
      </c>
      <c r="AX337" s="1" t="s">
        <v>2641</v>
      </c>
      <c r="AY337" s="1" t="s">
        <v>2641</v>
      </c>
      <c r="AZ337" s="1" t="s">
        <v>210</v>
      </c>
      <c r="BE337" s="1" t="s">
        <v>2642</v>
      </c>
      <c r="BF337" s="2">
        <v>3</v>
      </c>
      <c r="BG337" s="1" t="s">
        <v>81</v>
      </c>
      <c r="BH337" s="2">
        <v>0</v>
      </c>
      <c r="BI337" s="2">
        <v>0</v>
      </c>
    </row>
    <row r="338" spans="1:61">
      <c r="A338" s="1" t="s">
        <v>59</v>
      </c>
      <c r="B338" s="1" t="s">
        <v>60</v>
      </c>
      <c r="C338" s="1" t="s">
        <v>2643</v>
      </c>
      <c r="D338" s="1" t="s">
        <v>2644</v>
      </c>
      <c r="E338" s="1" t="s">
        <v>2645</v>
      </c>
      <c r="F338" s="1" t="s">
        <v>64</v>
      </c>
      <c r="G338" s="1" t="s">
        <v>65</v>
      </c>
      <c r="H338" s="1" t="s">
        <v>2646</v>
      </c>
      <c r="I338" s="1" t="s">
        <v>100</v>
      </c>
      <c r="J338" s="1" t="s">
        <v>2647</v>
      </c>
      <c r="K338" s="2">
        <v>2</v>
      </c>
      <c r="L338" s="1" t="s">
        <v>100</v>
      </c>
      <c r="M338" s="1" t="s">
        <v>551</v>
      </c>
      <c r="N338" s="1" t="s">
        <v>551</v>
      </c>
      <c r="O338" s="1" t="s">
        <v>552</v>
      </c>
      <c r="P338" s="1" t="s">
        <v>65</v>
      </c>
      <c r="Q338" s="1" t="s">
        <v>64</v>
      </c>
      <c r="R338" s="1" t="s">
        <v>65</v>
      </c>
      <c r="S338" s="1" t="s">
        <v>64</v>
      </c>
      <c r="T338" s="2">
        <v>3</v>
      </c>
      <c r="V338" s="1" t="s">
        <v>2648</v>
      </c>
      <c r="X338" s="1" t="s">
        <v>425</v>
      </c>
      <c r="Y338" s="1" t="s">
        <v>71</v>
      </c>
      <c r="Z338" s="1" t="s">
        <v>118</v>
      </c>
      <c r="AC338" s="3" t="e">
        <f>VLOOKUP(AA338,GeoCord!$A:$C,2,0)</f>
        <v>#N/A</v>
      </c>
      <c r="AD338" s="3" t="e">
        <f>VLOOKUP(AA338,GeoCord!$A:$C,3,0)</f>
        <v>#N/A</v>
      </c>
      <c r="AE338" s="1" t="s">
        <v>119</v>
      </c>
      <c r="AF338" s="1" t="s">
        <v>118</v>
      </c>
      <c r="AG338" s="1" t="s">
        <v>1885</v>
      </c>
      <c r="AH338" s="2">
        <v>1</v>
      </c>
      <c r="AI338" s="1" t="s">
        <v>1886</v>
      </c>
      <c r="AJ338" s="2">
        <v>0</v>
      </c>
      <c r="AK338" s="1" t="s">
        <v>77</v>
      </c>
      <c r="AL338" s="1" t="s">
        <v>77</v>
      </c>
      <c r="AM338" s="1" t="s">
        <v>77</v>
      </c>
      <c r="AN338" s="2">
        <v>0</v>
      </c>
      <c r="AO338" s="2">
        <v>0</v>
      </c>
      <c r="AP338" s="2">
        <v>0</v>
      </c>
      <c r="AQ338" s="2">
        <v>0</v>
      </c>
      <c r="AR338" s="1" t="s">
        <v>77</v>
      </c>
      <c r="AS338" s="1" t="s">
        <v>78</v>
      </c>
      <c r="AT338" s="2">
        <v>110</v>
      </c>
      <c r="AU338" s="1" t="s">
        <v>79</v>
      </c>
      <c r="AV338" s="2">
        <v>5</v>
      </c>
      <c r="AW338" s="2">
        <v>5927884.3200000003</v>
      </c>
      <c r="AX338" s="1" t="s">
        <v>2648</v>
      </c>
      <c r="AY338" s="1" t="s">
        <v>2648</v>
      </c>
      <c r="AZ338" s="1" t="s">
        <v>425</v>
      </c>
      <c r="BF338" s="2">
        <v>3</v>
      </c>
      <c r="BG338" s="1" t="s">
        <v>81</v>
      </c>
      <c r="BH338" s="2">
        <v>0</v>
      </c>
      <c r="BI338" s="2">
        <v>1</v>
      </c>
    </row>
    <row r="339" spans="1:61">
      <c r="A339" s="1" t="s">
        <v>59</v>
      </c>
      <c r="B339" s="1" t="s">
        <v>60</v>
      </c>
      <c r="C339" s="1" t="s">
        <v>2649</v>
      </c>
      <c r="D339" s="1" t="s">
        <v>2650</v>
      </c>
      <c r="E339" s="1" t="s">
        <v>2651</v>
      </c>
      <c r="F339" s="1" t="s">
        <v>64</v>
      </c>
      <c r="G339" s="1" t="s">
        <v>65</v>
      </c>
      <c r="H339" s="1" t="s">
        <v>2652</v>
      </c>
      <c r="I339" s="1" t="s">
        <v>100</v>
      </c>
      <c r="J339" s="1" t="s">
        <v>2653</v>
      </c>
      <c r="K339" s="2">
        <v>2</v>
      </c>
      <c r="L339" s="1" t="s">
        <v>100</v>
      </c>
      <c r="M339" s="1" t="s">
        <v>191</v>
      </c>
      <c r="N339" s="1" t="s">
        <v>191</v>
      </c>
      <c r="O339" s="1" t="s">
        <v>192</v>
      </c>
      <c r="P339" s="1" t="s">
        <v>65</v>
      </c>
      <c r="Q339" s="1" t="s">
        <v>64</v>
      </c>
      <c r="R339" s="1" t="s">
        <v>65</v>
      </c>
      <c r="S339" s="1" t="s">
        <v>64</v>
      </c>
      <c r="T339" s="2">
        <v>4</v>
      </c>
      <c r="V339" s="1" t="s">
        <v>262</v>
      </c>
      <c r="X339" s="1" t="s">
        <v>263</v>
      </c>
      <c r="Y339" s="1" t="s">
        <v>71</v>
      </c>
      <c r="Z339" s="1" t="s">
        <v>72</v>
      </c>
      <c r="AA339" s="1" t="s">
        <v>2654</v>
      </c>
      <c r="AB339" s="1" t="s">
        <v>2655</v>
      </c>
      <c r="AC339" s="3">
        <f>VLOOKUP(AA339,GeoCord!$A:$C,2,0)</f>
        <v>15.124000000000001</v>
      </c>
      <c r="AD339" s="3">
        <f>VLOOKUP(AA339,GeoCord!$A:$C,3,0)</f>
        <v>-90.710999999999999</v>
      </c>
      <c r="AG339" s="1" t="s">
        <v>236</v>
      </c>
      <c r="AH339" s="2">
        <v>1</v>
      </c>
      <c r="AI339" s="1" t="s">
        <v>237</v>
      </c>
      <c r="AJ339" s="2">
        <v>1</v>
      </c>
      <c r="AK339" s="1" t="s">
        <v>77</v>
      </c>
      <c r="AL339" s="1" t="s">
        <v>77</v>
      </c>
      <c r="AM339" s="1" t="s">
        <v>77</v>
      </c>
      <c r="AN339" s="2">
        <v>0</v>
      </c>
      <c r="AO339" s="2">
        <v>0</v>
      </c>
      <c r="AP339" s="2">
        <v>0</v>
      </c>
      <c r="AQ339" s="2">
        <v>0</v>
      </c>
      <c r="AR339" s="1" t="s">
        <v>77</v>
      </c>
      <c r="AS339" s="1" t="s">
        <v>78</v>
      </c>
      <c r="AT339" s="2">
        <v>110</v>
      </c>
      <c r="AU339" s="1" t="s">
        <v>79</v>
      </c>
      <c r="AV339" s="2">
        <v>5</v>
      </c>
      <c r="AW339" s="2">
        <v>6103836</v>
      </c>
      <c r="AX339" s="1" t="s">
        <v>262</v>
      </c>
      <c r="AY339" s="1" t="s">
        <v>262</v>
      </c>
      <c r="AZ339" s="1" t="s">
        <v>263</v>
      </c>
      <c r="BF339" s="2">
        <v>3</v>
      </c>
      <c r="BG339" s="1" t="s">
        <v>81</v>
      </c>
      <c r="BH339" s="2">
        <v>1</v>
      </c>
      <c r="BI339" s="2">
        <v>0</v>
      </c>
    </row>
    <row r="340" spans="1:61">
      <c r="A340" s="1" t="s">
        <v>59</v>
      </c>
      <c r="B340" s="1" t="s">
        <v>60</v>
      </c>
      <c r="C340" s="1" t="s">
        <v>2656</v>
      </c>
      <c r="D340" s="1" t="s">
        <v>2657</v>
      </c>
      <c r="E340" s="1" t="s">
        <v>2658</v>
      </c>
      <c r="F340" s="1" t="s">
        <v>64</v>
      </c>
      <c r="G340" s="1" t="s">
        <v>65</v>
      </c>
      <c r="H340" s="1" t="s">
        <v>2659</v>
      </c>
      <c r="I340" s="1" t="s">
        <v>100</v>
      </c>
      <c r="J340" s="1" t="s">
        <v>2660</v>
      </c>
      <c r="K340" s="2">
        <v>2</v>
      </c>
      <c r="L340" s="1" t="s">
        <v>100</v>
      </c>
      <c r="M340" s="1" t="s">
        <v>191</v>
      </c>
      <c r="N340" s="1" t="s">
        <v>191</v>
      </c>
      <c r="O340" s="1" t="s">
        <v>192</v>
      </c>
      <c r="P340" s="1" t="s">
        <v>65</v>
      </c>
      <c r="Q340" s="1" t="s">
        <v>64</v>
      </c>
      <c r="R340" s="1" t="s">
        <v>65</v>
      </c>
      <c r="S340" s="1" t="s">
        <v>64</v>
      </c>
      <c r="T340" s="2">
        <v>4</v>
      </c>
      <c r="V340" s="1" t="s">
        <v>262</v>
      </c>
      <c r="X340" s="1" t="s">
        <v>2037</v>
      </c>
      <c r="Y340" s="1" t="s">
        <v>71</v>
      </c>
      <c r="Z340" s="1" t="s">
        <v>72</v>
      </c>
      <c r="AA340" s="1" t="s">
        <v>2661</v>
      </c>
      <c r="AB340" s="1" t="s">
        <v>2662</v>
      </c>
      <c r="AC340" s="3">
        <f>VLOOKUP(AA340,GeoCord!$A:$C,2,0)</f>
        <v>18.163</v>
      </c>
      <c r="AD340" s="3">
        <f>VLOOKUP(AA340,GeoCord!$A:$C,3,0)</f>
        <v>-77.477000000000004</v>
      </c>
      <c r="AG340" s="1" t="s">
        <v>236</v>
      </c>
      <c r="AH340" s="2">
        <v>1</v>
      </c>
      <c r="AI340" s="1" t="s">
        <v>237</v>
      </c>
      <c r="AJ340" s="2">
        <v>1</v>
      </c>
      <c r="AK340" s="1" t="s">
        <v>77</v>
      </c>
      <c r="AL340" s="1" t="s">
        <v>77</v>
      </c>
      <c r="AM340" s="1" t="s">
        <v>77</v>
      </c>
      <c r="AN340" s="2">
        <v>0</v>
      </c>
      <c r="AO340" s="2">
        <v>0</v>
      </c>
      <c r="AP340" s="2">
        <v>0</v>
      </c>
      <c r="AQ340" s="2">
        <v>0</v>
      </c>
      <c r="AR340" s="1" t="s">
        <v>77</v>
      </c>
      <c r="AS340" s="1" t="s">
        <v>78</v>
      </c>
      <c r="AT340" s="2">
        <v>110</v>
      </c>
      <c r="AU340" s="1" t="s">
        <v>79</v>
      </c>
      <c r="AV340" s="2">
        <v>5</v>
      </c>
      <c r="AW340" s="2">
        <v>7995851</v>
      </c>
      <c r="AX340" s="1" t="s">
        <v>262</v>
      </c>
      <c r="AY340" s="1" t="s">
        <v>262</v>
      </c>
      <c r="AZ340" s="1" t="s">
        <v>2037</v>
      </c>
      <c r="BF340" s="2">
        <v>3</v>
      </c>
      <c r="BG340" s="1" t="s">
        <v>81</v>
      </c>
      <c r="BH340" s="2">
        <v>1</v>
      </c>
      <c r="BI340" s="2">
        <v>0</v>
      </c>
    </row>
    <row r="341" spans="1:61">
      <c r="A341" s="1" t="s">
        <v>59</v>
      </c>
      <c r="B341" s="1" t="s">
        <v>60</v>
      </c>
      <c r="C341" s="1" t="s">
        <v>2663</v>
      </c>
      <c r="D341" s="1" t="s">
        <v>2664</v>
      </c>
      <c r="E341" s="1" t="s">
        <v>2665</v>
      </c>
      <c r="F341" s="1" t="s">
        <v>64</v>
      </c>
      <c r="G341" s="1" t="s">
        <v>65</v>
      </c>
      <c r="H341" s="1" t="s">
        <v>2666</v>
      </c>
      <c r="I341" s="1" t="s">
        <v>100</v>
      </c>
      <c r="J341" s="1" t="s">
        <v>2667</v>
      </c>
      <c r="K341" s="2">
        <v>2</v>
      </c>
      <c r="L341" s="1" t="s">
        <v>100</v>
      </c>
      <c r="M341" s="1" t="s">
        <v>191</v>
      </c>
      <c r="N341" s="1" t="s">
        <v>191</v>
      </c>
      <c r="O341" s="1" t="s">
        <v>192</v>
      </c>
      <c r="P341" s="1" t="s">
        <v>65</v>
      </c>
      <c r="Q341" s="1" t="s">
        <v>64</v>
      </c>
      <c r="R341" s="1" t="s">
        <v>65</v>
      </c>
      <c r="S341" s="1" t="s">
        <v>64</v>
      </c>
      <c r="T341" s="2">
        <v>4</v>
      </c>
      <c r="V341" s="1" t="s">
        <v>262</v>
      </c>
      <c r="X341" s="1" t="s">
        <v>263</v>
      </c>
      <c r="Y341" s="1" t="s">
        <v>71</v>
      </c>
      <c r="Z341" s="1" t="s">
        <v>72</v>
      </c>
      <c r="AA341" s="1" t="s">
        <v>752</v>
      </c>
      <c r="AB341" s="1" t="s">
        <v>748</v>
      </c>
      <c r="AC341" s="3">
        <f>VLOOKUP(AA341,GeoCord!$A:$C,2,0)</f>
        <v>12.69</v>
      </c>
      <c r="AD341" s="3">
        <f>VLOOKUP(AA341,GeoCord!$A:$C,3,0)</f>
        <v>104.444</v>
      </c>
      <c r="AG341" s="1" t="s">
        <v>236</v>
      </c>
      <c r="AH341" s="2">
        <v>1</v>
      </c>
      <c r="AI341" s="1" t="s">
        <v>237</v>
      </c>
      <c r="AJ341" s="2">
        <v>0</v>
      </c>
      <c r="AK341" s="1" t="s">
        <v>77</v>
      </c>
      <c r="AL341" s="1" t="s">
        <v>77</v>
      </c>
      <c r="AM341" s="1" t="s">
        <v>77</v>
      </c>
      <c r="AN341" s="2">
        <v>0</v>
      </c>
      <c r="AO341" s="2">
        <v>0</v>
      </c>
      <c r="AP341" s="2">
        <v>0</v>
      </c>
      <c r="AQ341" s="2">
        <v>0</v>
      </c>
      <c r="AR341" s="1" t="s">
        <v>77</v>
      </c>
      <c r="AS341" s="1" t="s">
        <v>78</v>
      </c>
      <c r="AT341" s="2">
        <v>110</v>
      </c>
      <c r="AU341" s="1" t="s">
        <v>79</v>
      </c>
      <c r="AV341" s="2">
        <v>5</v>
      </c>
      <c r="AW341" s="2">
        <v>15118938</v>
      </c>
      <c r="AX341" s="1" t="s">
        <v>262</v>
      </c>
      <c r="AY341" s="1" t="s">
        <v>262</v>
      </c>
      <c r="AZ341" s="1" t="s">
        <v>263</v>
      </c>
      <c r="BF341" s="2">
        <v>3</v>
      </c>
      <c r="BG341" s="1" t="s">
        <v>81</v>
      </c>
      <c r="BH341" s="2">
        <v>1</v>
      </c>
      <c r="BI341" s="2">
        <v>0</v>
      </c>
    </row>
    <row r="342" spans="1:61">
      <c r="A342" s="1" t="s">
        <v>59</v>
      </c>
      <c r="B342" s="1" t="s">
        <v>60</v>
      </c>
      <c r="C342" s="1" t="s">
        <v>2668</v>
      </c>
      <c r="D342" s="1" t="s">
        <v>2669</v>
      </c>
      <c r="E342" s="1" t="s">
        <v>2670</v>
      </c>
      <c r="F342" s="1" t="s">
        <v>64</v>
      </c>
      <c r="G342" s="1" t="s">
        <v>65</v>
      </c>
      <c r="H342" s="1" t="s">
        <v>2671</v>
      </c>
      <c r="I342" s="1" t="s">
        <v>100</v>
      </c>
      <c r="J342" s="1" t="s">
        <v>2672</v>
      </c>
      <c r="K342" s="2">
        <v>2</v>
      </c>
      <c r="L342" s="1" t="s">
        <v>100</v>
      </c>
      <c r="M342" s="1" t="s">
        <v>410</v>
      </c>
      <c r="N342" s="1" t="s">
        <v>410</v>
      </c>
      <c r="O342" s="1" t="s">
        <v>411</v>
      </c>
      <c r="P342" s="1" t="s">
        <v>65</v>
      </c>
      <c r="Q342" s="1" t="s">
        <v>64</v>
      </c>
      <c r="R342" s="1" t="s">
        <v>65</v>
      </c>
      <c r="S342" s="1" t="s">
        <v>64</v>
      </c>
      <c r="T342" s="2">
        <v>4</v>
      </c>
      <c r="V342" s="1" t="s">
        <v>2362</v>
      </c>
      <c r="X342" s="1" t="s">
        <v>1003</v>
      </c>
      <c r="Y342" s="1" t="s">
        <v>71</v>
      </c>
      <c r="Z342" s="1" t="s">
        <v>72</v>
      </c>
      <c r="AA342" s="1" t="s">
        <v>235</v>
      </c>
      <c r="AB342" s="1" t="s">
        <v>231</v>
      </c>
      <c r="AC342" s="3">
        <f>VLOOKUP(AA342,GeoCord!$A:$C,2,0)</f>
        <v>-11.694000000000001</v>
      </c>
      <c r="AD342" s="3">
        <f>VLOOKUP(AA342,GeoCord!$A:$C,3,0)</f>
        <v>-48.978000000000002</v>
      </c>
      <c r="AG342" s="1" t="s">
        <v>871</v>
      </c>
      <c r="AH342" s="2">
        <v>1</v>
      </c>
      <c r="AI342" s="1" t="s">
        <v>872</v>
      </c>
      <c r="AJ342" s="2">
        <v>0</v>
      </c>
      <c r="AK342" s="1" t="s">
        <v>77</v>
      </c>
      <c r="AL342" s="1" t="s">
        <v>77</v>
      </c>
      <c r="AM342" s="1" t="s">
        <v>77</v>
      </c>
      <c r="AN342" s="2">
        <v>1</v>
      </c>
      <c r="AO342" s="2">
        <v>0</v>
      </c>
      <c r="AP342" s="2">
        <v>0</v>
      </c>
      <c r="AQ342" s="2">
        <v>0</v>
      </c>
      <c r="AR342" s="1" t="s">
        <v>77</v>
      </c>
      <c r="AS342" s="1" t="s">
        <v>78</v>
      </c>
      <c r="AT342" s="2">
        <v>110</v>
      </c>
      <c r="AU342" s="1" t="s">
        <v>79</v>
      </c>
      <c r="AV342" s="2">
        <v>5</v>
      </c>
      <c r="AW342" s="2">
        <v>8849989.7699999996</v>
      </c>
      <c r="AX342" s="1" t="s">
        <v>2362</v>
      </c>
      <c r="AY342" s="1" t="s">
        <v>2362</v>
      </c>
      <c r="AZ342" s="1" t="s">
        <v>1003</v>
      </c>
      <c r="BE342" s="1" t="s">
        <v>2673</v>
      </c>
      <c r="BF342" s="2">
        <v>3</v>
      </c>
      <c r="BG342" s="1" t="s">
        <v>81</v>
      </c>
      <c r="BH342" s="2">
        <v>0</v>
      </c>
      <c r="BI342" s="2">
        <v>0</v>
      </c>
    </row>
    <row r="343" spans="1:61">
      <c r="A343" s="1" t="s">
        <v>59</v>
      </c>
      <c r="B343" s="1" t="s">
        <v>60</v>
      </c>
      <c r="C343" s="1" t="s">
        <v>2674</v>
      </c>
      <c r="D343" s="1" t="s">
        <v>2675</v>
      </c>
      <c r="E343" s="1" t="s">
        <v>2676</v>
      </c>
      <c r="F343" s="1" t="s">
        <v>64</v>
      </c>
      <c r="G343" s="1" t="s">
        <v>65</v>
      </c>
      <c r="H343" s="1" t="s">
        <v>2677</v>
      </c>
      <c r="I343" s="1" t="s">
        <v>67</v>
      </c>
      <c r="J343" s="1" t="s">
        <v>2678</v>
      </c>
      <c r="K343" s="2">
        <v>2</v>
      </c>
      <c r="L343" s="1" t="s">
        <v>67</v>
      </c>
      <c r="M343" s="1" t="s">
        <v>244</v>
      </c>
      <c r="N343" s="1" t="s">
        <v>244</v>
      </c>
      <c r="O343" s="1" t="s">
        <v>245</v>
      </c>
      <c r="P343" s="1" t="s">
        <v>65</v>
      </c>
      <c r="Q343" s="1" t="s">
        <v>64</v>
      </c>
      <c r="R343" s="1" t="s">
        <v>65</v>
      </c>
      <c r="S343" s="1" t="s">
        <v>64</v>
      </c>
      <c r="T343" s="2">
        <v>4</v>
      </c>
      <c r="V343" s="1" t="s">
        <v>2679</v>
      </c>
      <c r="X343" s="1" t="s">
        <v>517</v>
      </c>
      <c r="Y343" s="1" t="s">
        <v>71</v>
      </c>
      <c r="Z343" s="1" t="s">
        <v>72</v>
      </c>
      <c r="AA343" s="1" t="s">
        <v>1993</v>
      </c>
      <c r="AB343" s="1" t="s">
        <v>1994</v>
      </c>
      <c r="AC343" s="3">
        <f>VLOOKUP(AA343,GeoCord!$A:$C,2,0)</f>
        <v>15.981</v>
      </c>
      <c r="AD343" s="3">
        <f>VLOOKUP(AA343,GeoCord!$A:$C,3,0)</f>
        <v>18.780999999999999</v>
      </c>
      <c r="AG343" s="1" t="s">
        <v>169</v>
      </c>
      <c r="AH343" s="2">
        <v>1</v>
      </c>
      <c r="AI343" s="1" t="s">
        <v>170</v>
      </c>
      <c r="AJ343" s="2">
        <v>1</v>
      </c>
      <c r="AK343" s="1" t="s">
        <v>77</v>
      </c>
      <c r="AL343" s="1" t="s">
        <v>77</v>
      </c>
      <c r="AM343" s="1" t="s">
        <v>77</v>
      </c>
      <c r="AN343" s="2">
        <v>0</v>
      </c>
      <c r="AO343" s="2">
        <v>0</v>
      </c>
      <c r="AP343" s="2">
        <v>1</v>
      </c>
      <c r="AQ343" s="2">
        <v>0</v>
      </c>
      <c r="AR343" s="1" t="s">
        <v>77</v>
      </c>
      <c r="AS343" s="1" t="s">
        <v>78</v>
      </c>
      <c r="AT343" s="2">
        <v>110</v>
      </c>
      <c r="AU343" s="1" t="s">
        <v>79</v>
      </c>
      <c r="AV343" s="2">
        <v>5</v>
      </c>
      <c r="AW343" s="2">
        <v>864663.99800000002</v>
      </c>
      <c r="AX343" s="1" t="s">
        <v>2679</v>
      </c>
      <c r="AY343" s="1" t="s">
        <v>2679</v>
      </c>
      <c r="AZ343" s="1" t="s">
        <v>517</v>
      </c>
      <c r="BF343" s="2">
        <v>3</v>
      </c>
      <c r="BG343" s="1" t="s">
        <v>81</v>
      </c>
      <c r="BH343" s="2">
        <v>0</v>
      </c>
      <c r="BI343" s="2">
        <v>0</v>
      </c>
    </row>
    <row r="344" spans="1:61">
      <c r="A344" s="1" t="s">
        <v>59</v>
      </c>
      <c r="B344" s="1" t="s">
        <v>60</v>
      </c>
      <c r="C344" s="1" t="s">
        <v>2680</v>
      </c>
      <c r="D344" s="1" t="s">
        <v>2681</v>
      </c>
      <c r="E344" s="1" t="s">
        <v>2682</v>
      </c>
      <c r="F344" s="1" t="s">
        <v>64</v>
      </c>
      <c r="G344" s="1" t="s">
        <v>65</v>
      </c>
      <c r="H344" s="1" t="s">
        <v>2683</v>
      </c>
      <c r="I344" s="1" t="s">
        <v>67</v>
      </c>
      <c r="J344" s="1" t="s">
        <v>2684</v>
      </c>
      <c r="K344" s="2">
        <v>2</v>
      </c>
      <c r="L344" s="1" t="s">
        <v>67</v>
      </c>
      <c r="M344" s="1" t="s">
        <v>244</v>
      </c>
      <c r="N344" s="1" t="s">
        <v>244</v>
      </c>
      <c r="O344" s="1" t="s">
        <v>245</v>
      </c>
      <c r="P344" s="1" t="s">
        <v>65</v>
      </c>
      <c r="Q344" s="1" t="s">
        <v>64</v>
      </c>
      <c r="R344" s="1" t="s">
        <v>65</v>
      </c>
      <c r="S344" s="1" t="s">
        <v>64</v>
      </c>
      <c r="T344" s="2">
        <v>4</v>
      </c>
      <c r="V344" s="1" t="s">
        <v>2205</v>
      </c>
      <c r="X344" s="1" t="s">
        <v>517</v>
      </c>
      <c r="Y344" s="1" t="s">
        <v>71</v>
      </c>
      <c r="Z344" s="1" t="s">
        <v>72</v>
      </c>
      <c r="AA344" s="1" t="s">
        <v>280</v>
      </c>
      <c r="AB344" s="1" t="s">
        <v>281</v>
      </c>
      <c r="AC344" s="3">
        <f>VLOOKUP(AA344,GeoCord!$A:$C,2,0)</f>
        <v>7.7</v>
      </c>
      <c r="AD344" s="3">
        <f>VLOOKUP(AA344,GeoCord!$A:$C,3,0)</f>
        <v>1.1060000000000001</v>
      </c>
      <c r="AG344" s="1" t="s">
        <v>1937</v>
      </c>
      <c r="AH344" s="2">
        <v>1</v>
      </c>
      <c r="AI344" s="1" t="s">
        <v>1938</v>
      </c>
      <c r="AJ344" s="2">
        <v>0</v>
      </c>
      <c r="AK344" s="1" t="s">
        <v>77</v>
      </c>
      <c r="AL344" s="1" t="s">
        <v>77</v>
      </c>
      <c r="AM344" s="1" t="s">
        <v>77</v>
      </c>
      <c r="AN344" s="2">
        <v>0</v>
      </c>
      <c r="AO344" s="2">
        <v>0</v>
      </c>
      <c r="AP344" s="2">
        <v>0</v>
      </c>
      <c r="AQ344" s="2">
        <v>0</v>
      </c>
      <c r="AR344" s="1" t="s">
        <v>77</v>
      </c>
      <c r="AS344" s="1" t="s">
        <v>78</v>
      </c>
      <c r="AT344" s="2">
        <v>110</v>
      </c>
      <c r="AU344" s="1" t="s">
        <v>79</v>
      </c>
      <c r="AV344" s="2">
        <v>5</v>
      </c>
      <c r="AW344" s="2">
        <v>110000</v>
      </c>
      <c r="AX344" s="1" t="s">
        <v>2205</v>
      </c>
      <c r="AY344" s="1" t="s">
        <v>2205</v>
      </c>
      <c r="AZ344" s="1" t="s">
        <v>517</v>
      </c>
      <c r="BF344" s="2">
        <v>3</v>
      </c>
      <c r="BG344" s="1" t="s">
        <v>81</v>
      </c>
      <c r="BH344" s="2">
        <v>0</v>
      </c>
      <c r="BI344" s="2">
        <v>0</v>
      </c>
    </row>
    <row r="345" spans="1:61">
      <c r="A345" s="1" t="s">
        <v>59</v>
      </c>
      <c r="B345" s="1" t="s">
        <v>60</v>
      </c>
      <c r="C345" s="1" t="s">
        <v>2685</v>
      </c>
      <c r="D345" s="1" t="s">
        <v>2686</v>
      </c>
      <c r="E345" s="1" t="s">
        <v>2687</v>
      </c>
      <c r="F345" s="1" t="s">
        <v>64</v>
      </c>
      <c r="G345" s="1" t="s">
        <v>65</v>
      </c>
      <c r="H345" s="1" t="s">
        <v>2688</v>
      </c>
      <c r="I345" s="1" t="s">
        <v>67</v>
      </c>
      <c r="J345" s="1" t="s">
        <v>2689</v>
      </c>
      <c r="K345" s="2">
        <v>2</v>
      </c>
      <c r="L345" s="1" t="s">
        <v>67</v>
      </c>
      <c r="M345" s="1" t="s">
        <v>2690</v>
      </c>
      <c r="N345" s="1" t="s">
        <v>2690</v>
      </c>
      <c r="P345" s="1" t="s">
        <v>65</v>
      </c>
      <c r="Q345" s="1" t="s">
        <v>64</v>
      </c>
      <c r="R345" s="1" t="s">
        <v>65</v>
      </c>
      <c r="S345" s="1" t="s">
        <v>64</v>
      </c>
      <c r="T345" s="2">
        <v>3</v>
      </c>
      <c r="V345" s="1" t="s">
        <v>2691</v>
      </c>
      <c r="X345" s="1" t="s">
        <v>2523</v>
      </c>
      <c r="Y345" s="1" t="s">
        <v>71</v>
      </c>
      <c r="Z345" s="1" t="s">
        <v>130</v>
      </c>
      <c r="AC345" s="3" t="e">
        <f>VLOOKUP(AA345,GeoCord!$A:$C,2,0)</f>
        <v>#N/A</v>
      </c>
      <c r="AD345" s="3" t="e">
        <f>VLOOKUP(AA345,GeoCord!$A:$C,3,0)</f>
        <v>#N/A</v>
      </c>
      <c r="AE345" s="1" t="s">
        <v>403</v>
      </c>
      <c r="AF345" s="1" t="s">
        <v>404</v>
      </c>
      <c r="AG345" s="1" t="s">
        <v>169</v>
      </c>
      <c r="AH345" s="2">
        <v>1</v>
      </c>
      <c r="AI345" s="1" t="s">
        <v>170</v>
      </c>
      <c r="AJ345" s="2">
        <v>0</v>
      </c>
      <c r="AK345" s="1" t="s">
        <v>77</v>
      </c>
      <c r="AL345" s="1" t="s">
        <v>77</v>
      </c>
      <c r="AM345" s="1" t="s">
        <v>77</v>
      </c>
      <c r="AN345" s="2">
        <v>0</v>
      </c>
      <c r="AO345" s="2">
        <v>0</v>
      </c>
      <c r="AP345" s="2">
        <v>0</v>
      </c>
      <c r="AQ345" s="2">
        <v>0</v>
      </c>
      <c r="AR345" s="1" t="s">
        <v>77</v>
      </c>
      <c r="AS345" s="1" t="s">
        <v>78</v>
      </c>
      <c r="AT345" s="2">
        <v>110</v>
      </c>
      <c r="AU345" s="1" t="s">
        <v>79</v>
      </c>
      <c r="AV345" s="2">
        <v>5</v>
      </c>
      <c r="AW345" s="2">
        <v>4913596.09</v>
      </c>
      <c r="AX345" s="1" t="s">
        <v>2691</v>
      </c>
      <c r="AY345" s="1" t="s">
        <v>2691</v>
      </c>
      <c r="AZ345" s="1" t="s">
        <v>2523</v>
      </c>
      <c r="BF345" s="2">
        <v>3</v>
      </c>
      <c r="BG345" s="1" t="s">
        <v>81</v>
      </c>
      <c r="BH345" s="2">
        <v>1</v>
      </c>
      <c r="BI345" s="2">
        <v>0</v>
      </c>
    </row>
    <row r="346" spans="1:61">
      <c r="A346" s="1" t="s">
        <v>59</v>
      </c>
      <c r="B346" s="1" t="s">
        <v>60</v>
      </c>
      <c r="C346" s="1" t="s">
        <v>2692</v>
      </c>
      <c r="D346" s="1" t="s">
        <v>2693</v>
      </c>
      <c r="E346" s="1" t="s">
        <v>2694</v>
      </c>
      <c r="F346" s="1" t="s">
        <v>64</v>
      </c>
      <c r="G346" s="1" t="s">
        <v>65</v>
      </c>
      <c r="H346" s="1" t="s">
        <v>2695</v>
      </c>
      <c r="I346" s="1" t="s">
        <v>100</v>
      </c>
      <c r="J346" s="1" t="s">
        <v>2696</v>
      </c>
      <c r="K346" s="2">
        <v>2</v>
      </c>
      <c r="L346" s="1" t="s">
        <v>100</v>
      </c>
      <c r="M346" s="1" t="s">
        <v>2697</v>
      </c>
      <c r="N346" s="1" t="s">
        <v>2697</v>
      </c>
      <c r="O346" s="1" t="s">
        <v>2698</v>
      </c>
      <c r="P346" s="1" t="s">
        <v>65</v>
      </c>
      <c r="Q346" s="1" t="s">
        <v>64</v>
      </c>
      <c r="R346" s="1" t="s">
        <v>65</v>
      </c>
      <c r="S346" s="1" t="s">
        <v>64</v>
      </c>
      <c r="T346" s="2">
        <v>4</v>
      </c>
      <c r="V346" s="1" t="s">
        <v>2699</v>
      </c>
      <c r="X346" s="1" t="s">
        <v>210</v>
      </c>
      <c r="Y346" s="1" t="s">
        <v>71</v>
      </c>
      <c r="Z346" s="1" t="s">
        <v>118</v>
      </c>
      <c r="AC346" s="3" t="e">
        <f>VLOOKUP(AA346,GeoCord!$A:$C,2,0)</f>
        <v>#N/A</v>
      </c>
      <c r="AD346" s="3" t="e">
        <f>VLOOKUP(AA346,GeoCord!$A:$C,3,0)</f>
        <v>#N/A</v>
      </c>
      <c r="AE346" s="1" t="s">
        <v>119</v>
      </c>
      <c r="AF346" s="1" t="s">
        <v>118</v>
      </c>
      <c r="AG346" s="1" t="s">
        <v>926</v>
      </c>
      <c r="AH346" s="2">
        <v>1</v>
      </c>
      <c r="AI346" s="1" t="s">
        <v>927</v>
      </c>
      <c r="AJ346" s="2">
        <v>0</v>
      </c>
      <c r="AK346" s="1" t="s">
        <v>77</v>
      </c>
      <c r="AL346" s="1" t="s">
        <v>77</v>
      </c>
      <c r="AM346" s="1" t="s">
        <v>77</v>
      </c>
      <c r="AN346" s="2">
        <v>0</v>
      </c>
      <c r="AO346" s="2">
        <v>0</v>
      </c>
      <c r="AP346" s="2">
        <v>0</v>
      </c>
      <c r="AQ346" s="2">
        <v>0</v>
      </c>
      <c r="AR346" s="1" t="s">
        <v>77</v>
      </c>
      <c r="AS346" s="1" t="s">
        <v>78</v>
      </c>
      <c r="AT346" s="2">
        <v>110</v>
      </c>
      <c r="AU346" s="1" t="s">
        <v>79</v>
      </c>
      <c r="AV346" s="2">
        <v>5</v>
      </c>
      <c r="AW346" s="2">
        <v>2318672.7799999998</v>
      </c>
      <c r="AX346" s="1" t="s">
        <v>2699</v>
      </c>
      <c r="AY346" s="1" t="s">
        <v>2699</v>
      </c>
      <c r="AZ346" s="1" t="s">
        <v>210</v>
      </c>
      <c r="BE346" s="1" t="s">
        <v>2700</v>
      </c>
      <c r="BF346" s="2">
        <v>3</v>
      </c>
      <c r="BG346" s="1" t="s">
        <v>81</v>
      </c>
      <c r="BH346" s="2">
        <v>0</v>
      </c>
      <c r="BI346" s="2">
        <v>0</v>
      </c>
    </row>
    <row r="347" spans="1:61">
      <c r="A347" s="1" t="s">
        <v>59</v>
      </c>
      <c r="B347" s="1" t="s">
        <v>60</v>
      </c>
      <c r="C347" s="1" t="s">
        <v>2701</v>
      </c>
      <c r="D347" s="1" t="s">
        <v>2702</v>
      </c>
      <c r="E347" s="1" t="s">
        <v>2703</v>
      </c>
      <c r="F347" s="1" t="s">
        <v>64</v>
      </c>
      <c r="G347" s="1" t="s">
        <v>65</v>
      </c>
      <c r="H347" s="1" t="s">
        <v>2704</v>
      </c>
      <c r="I347" s="1" t="s">
        <v>164</v>
      </c>
      <c r="J347" s="1" t="s">
        <v>2705</v>
      </c>
      <c r="K347" s="2">
        <v>2</v>
      </c>
      <c r="L347" s="1" t="s">
        <v>164</v>
      </c>
      <c r="M347" s="1" t="s">
        <v>449</v>
      </c>
      <c r="N347" s="1" t="s">
        <v>449</v>
      </c>
      <c r="O347" s="1" t="s">
        <v>450</v>
      </c>
      <c r="P347" s="1" t="s">
        <v>65</v>
      </c>
      <c r="Q347" s="1" t="s">
        <v>64</v>
      </c>
      <c r="R347" s="1" t="s">
        <v>65</v>
      </c>
      <c r="S347" s="1" t="s">
        <v>64</v>
      </c>
      <c r="T347" s="2">
        <v>2</v>
      </c>
      <c r="V347" s="1" t="s">
        <v>2706</v>
      </c>
      <c r="W347" s="1" t="s">
        <v>297</v>
      </c>
      <c r="Y347" s="1" t="s">
        <v>71</v>
      </c>
      <c r="Z347" s="1" t="s">
        <v>130</v>
      </c>
      <c r="AC347" s="3" t="e">
        <f>VLOOKUP(AA347,GeoCord!$A:$C,2,0)</f>
        <v>#N/A</v>
      </c>
      <c r="AD347" s="3" t="e">
        <f>VLOOKUP(AA347,GeoCord!$A:$C,3,0)</f>
        <v>#N/A</v>
      </c>
      <c r="AE347" s="1" t="s">
        <v>131</v>
      </c>
      <c r="AF347" s="1" t="s">
        <v>132</v>
      </c>
      <c r="AG347" s="1" t="s">
        <v>571</v>
      </c>
      <c r="AH347" s="2">
        <v>1</v>
      </c>
      <c r="AI347" s="1" t="s">
        <v>572</v>
      </c>
      <c r="AJ347" s="2">
        <v>0</v>
      </c>
      <c r="AK347" s="1" t="s">
        <v>77</v>
      </c>
      <c r="AL347" s="1" t="s">
        <v>77</v>
      </c>
      <c r="AM347" s="1" t="s">
        <v>77</v>
      </c>
      <c r="AN347" s="2">
        <v>0</v>
      </c>
      <c r="AO347" s="2">
        <v>0</v>
      </c>
      <c r="AP347" s="2">
        <v>0</v>
      </c>
      <c r="AQ347" s="2">
        <v>0</v>
      </c>
      <c r="AR347" s="1" t="s">
        <v>77</v>
      </c>
      <c r="AS347" s="1" t="s">
        <v>78</v>
      </c>
      <c r="AT347" s="2">
        <v>110</v>
      </c>
      <c r="AU347" s="1" t="s">
        <v>79</v>
      </c>
      <c r="AV347" s="2">
        <v>5</v>
      </c>
      <c r="AW347" s="2">
        <v>11590840.279999999</v>
      </c>
      <c r="AX347" s="1" t="s">
        <v>2706</v>
      </c>
      <c r="AY347" s="1" t="s">
        <v>2706</v>
      </c>
      <c r="AZ347" s="1" t="s">
        <v>297</v>
      </c>
      <c r="BE347" s="1" t="s">
        <v>2707</v>
      </c>
      <c r="BF347" s="2">
        <v>3</v>
      </c>
      <c r="BG347" s="1" t="s">
        <v>81</v>
      </c>
      <c r="BH347" s="2">
        <v>1</v>
      </c>
      <c r="BI347" s="2">
        <v>0</v>
      </c>
    </row>
    <row r="348" spans="1:61">
      <c r="A348" s="1" t="s">
        <v>59</v>
      </c>
      <c r="B348" s="1" t="s">
        <v>60</v>
      </c>
      <c r="C348" s="1" t="s">
        <v>2708</v>
      </c>
      <c r="D348" s="1" t="s">
        <v>2709</v>
      </c>
      <c r="E348" s="1" t="s">
        <v>2710</v>
      </c>
      <c r="F348" s="1" t="s">
        <v>64</v>
      </c>
      <c r="G348" s="1" t="s">
        <v>65</v>
      </c>
      <c r="H348" s="1" t="s">
        <v>2711</v>
      </c>
      <c r="I348" s="1" t="s">
        <v>67</v>
      </c>
      <c r="J348" s="1" t="s">
        <v>2712</v>
      </c>
      <c r="K348" s="2">
        <v>2</v>
      </c>
      <c r="L348" s="1" t="s">
        <v>67</v>
      </c>
      <c r="M348" s="1" t="s">
        <v>814</v>
      </c>
      <c r="N348" s="1" t="s">
        <v>814</v>
      </c>
      <c r="O348" s="1" t="s">
        <v>815</v>
      </c>
      <c r="P348" s="1" t="s">
        <v>65</v>
      </c>
      <c r="Q348" s="1" t="s">
        <v>64</v>
      </c>
      <c r="R348" s="1" t="s">
        <v>65</v>
      </c>
      <c r="S348" s="1" t="s">
        <v>64</v>
      </c>
      <c r="T348" s="2">
        <v>2</v>
      </c>
      <c r="V348" s="1" t="s">
        <v>1275</v>
      </c>
      <c r="W348" s="1" t="s">
        <v>1482</v>
      </c>
      <c r="Y348" s="1" t="s">
        <v>71</v>
      </c>
      <c r="Z348" s="1" t="s">
        <v>118</v>
      </c>
      <c r="AC348" s="3" t="e">
        <f>VLOOKUP(AA348,GeoCord!$A:$C,2,0)</f>
        <v>#N/A</v>
      </c>
      <c r="AD348" s="3" t="e">
        <f>VLOOKUP(AA348,GeoCord!$A:$C,3,0)</f>
        <v>#N/A</v>
      </c>
      <c r="AE348" s="1" t="s">
        <v>119</v>
      </c>
      <c r="AF348" s="1" t="s">
        <v>118</v>
      </c>
      <c r="AG348" s="1" t="s">
        <v>145</v>
      </c>
      <c r="AH348" s="2">
        <v>1</v>
      </c>
      <c r="AI348" s="1" t="s">
        <v>146</v>
      </c>
      <c r="AJ348" s="2">
        <v>0</v>
      </c>
      <c r="AK348" s="1" t="s">
        <v>77</v>
      </c>
      <c r="AL348" s="1" t="s">
        <v>77</v>
      </c>
      <c r="AM348" s="1" t="s">
        <v>77</v>
      </c>
      <c r="AN348" s="2">
        <v>1</v>
      </c>
      <c r="AO348" s="2">
        <v>0</v>
      </c>
      <c r="AP348" s="2">
        <v>0</v>
      </c>
      <c r="AQ348" s="2">
        <v>0</v>
      </c>
      <c r="AR348" s="1" t="s">
        <v>77</v>
      </c>
      <c r="AS348" s="1" t="s">
        <v>78</v>
      </c>
      <c r="AT348" s="2">
        <v>110</v>
      </c>
      <c r="AU348" s="1" t="s">
        <v>79</v>
      </c>
      <c r="AV348" s="2">
        <v>5</v>
      </c>
      <c r="AW348" s="2">
        <v>780803.32</v>
      </c>
      <c r="AX348" s="1" t="s">
        <v>1275</v>
      </c>
      <c r="AY348" s="1" t="s">
        <v>1275</v>
      </c>
      <c r="AZ348" s="1" t="s">
        <v>1482</v>
      </c>
      <c r="BE348" s="1" t="s">
        <v>2713</v>
      </c>
      <c r="BF348" s="2">
        <v>3</v>
      </c>
      <c r="BG348" s="1" t="s">
        <v>81</v>
      </c>
      <c r="BH348" s="2">
        <v>1</v>
      </c>
      <c r="BI348" s="2">
        <v>0</v>
      </c>
    </row>
    <row r="349" spans="1:61">
      <c r="A349" s="1" t="s">
        <v>59</v>
      </c>
      <c r="B349" s="1" t="s">
        <v>60</v>
      </c>
      <c r="C349" s="1" t="s">
        <v>2714</v>
      </c>
      <c r="D349" s="1" t="s">
        <v>2715</v>
      </c>
      <c r="E349" s="1" t="s">
        <v>2716</v>
      </c>
      <c r="F349" s="1" t="s">
        <v>64</v>
      </c>
      <c r="G349" s="1" t="s">
        <v>65</v>
      </c>
      <c r="H349" s="1" t="s">
        <v>2717</v>
      </c>
      <c r="I349" s="1" t="s">
        <v>100</v>
      </c>
      <c r="J349" s="1" t="s">
        <v>2718</v>
      </c>
      <c r="K349" s="2">
        <v>2</v>
      </c>
      <c r="L349" s="1" t="s">
        <v>100</v>
      </c>
      <c r="M349" s="1" t="s">
        <v>191</v>
      </c>
      <c r="N349" s="1" t="s">
        <v>191</v>
      </c>
      <c r="O349" s="1" t="s">
        <v>192</v>
      </c>
      <c r="P349" s="1" t="s">
        <v>65</v>
      </c>
      <c r="Q349" s="1" t="s">
        <v>64</v>
      </c>
      <c r="R349" s="1" t="s">
        <v>65</v>
      </c>
      <c r="S349" s="1" t="s">
        <v>64</v>
      </c>
      <c r="T349" s="2">
        <v>3</v>
      </c>
      <c r="V349" s="1" t="s">
        <v>306</v>
      </c>
      <c r="X349" s="1" t="s">
        <v>2719</v>
      </c>
      <c r="Y349" s="1" t="s">
        <v>71</v>
      </c>
      <c r="Z349" s="1" t="s">
        <v>72</v>
      </c>
      <c r="AA349" s="1" t="s">
        <v>336</v>
      </c>
      <c r="AB349" s="1" t="s">
        <v>337</v>
      </c>
      <c r="AC349" s="3">
        <f>VLOOKUP(AA349,GeoCord!$A:$C,2,0)</f>
        <v>34.023000000000003</v>
      </c>
      <c r="AD349" s="3">
        <f>VLOOKUP(AA349,GeoCord!$A:$C,3,0)</f>
        <v>65.526700000000005</v>
      </c>
      <c r="AG349" s="1" t="s">
        <v>145</v>
      </c>
      <c r="AH349" s="2">
        <v>1</v>
      </c>
      <c r="AI349" s="1" t="s">
        <v>146</v>
      </c>
      <c r="AJ349" s="2">
        <v>0</v>
      </c>
      <c r="AK349" s="1" t="s">
        <v>77</v>
      </c>
      <c r="AL349" s="1" t="s">
        <v>77</v>
      </c>
      <c r="AM349" s="1" t="s">
        <v>77</v>
      </c>
      <c r="AN349" s="2">
        <v>0</v>
      </c>
      <c r="AO349" s="2">
        <v>0</v>
      </c>
      <c r="AP349" s="2">
        <v>0</v>
      </c>
      <c r="AQ349" s="2">
        <v>0</v>
      </c>
      <c r="AR349" s="1" t="s">
        <v>77</v>
      </c>
      <c r="AS349" s="1" t="s">
        <v>78</v>
      </c>
      <c r="AT349" s="2">
        <v>110</v>
      </c>
      <c r="AU349" s="1" t="s">
        <v>79</v>
      </c>
      <c r="AV349" s="2">
        <v>5</v>
      </c>
      <c r="AW349" s="2">
        <v>18401156.510000002</v>
      </c>
      <c r="AX349" s="1" t="s">
        <v>306</v>
      </c>
      <c r="AY349" s="1" t="s">
        <v>306</v>
      </c>
      <c r="AZ349" s="1" t="s">
        <v>2719</v>
      </c>
      <c r="BE349" s="1" t="s">
        <v>2720</v>
      </c>
      <c r="BF349" s="2">
        <v>3</v>
      </c>
      <c r="BG349" s="1" t="s">
        <v>81</v>
      </c>
      <c r="BH349" s="2">
        <v>0</v>
      </c>
      <c r="BI349" s="2">
        <v>0</v>
      </c>
    </row>
    <row r="350" spans="1:61">
      <c r="A350" s="1" t="s">
        <v>59</v>
      </c>
      <c r="B350" s="1" t="s">
        <v>60</v>
      </c>
      <c r="C350" s="1" t="s">
        <v>2721</v>
      </c>
      <c r="D350" s="1" t="s">
        <v>2722</v>
      </c>
      <c r="E350" s="1" t="s">
        <v>2723</v>
      </c>
      <c r="F350" s="1" t="s">
        <v>64</v>
      </c>
      <c r="G350" s="1" t="s">
        <v>65</v>
      </c>
      <c r="H350" s="1" t="s">
        <v>2724</v>
      </c>
      <c r="I350" s="1" t="s">
        <v>67</v>
      </c>
      <c r="J350" s="1" t="s">
        <v>2725</v>
      </c>
      <c r="K350" s="2">
        <v>2</v>
      </c>
      <c r="L350" s="1" t="s">
        <v>67</v>
      </c>
      <c r="M350" s="1" t="s">
        <v>191</v>
      </c>
      <c r="N350" s="1" t="s">
        <v>191</v>
      </c>
      <c r="O350" s="1" t="s">
        <v>192</v>
      </c>
      <c r="P350" s="1" t="s">
        <v>65</v>
      </c>
      <c r="Q350" s="1" t="s">
        <v>64</v>
      </c>
      <c r="R350" s="1" t="s">
        <v>65</v>
      </c>
      <c r="S350" s="1" t="s">
        <v>64</v>
      </c>
      <c r="T350" s="2">
        <v>4</v>
      </c>
      <c r="V350" s="1" t="s">
        <v>306</v>
      </c>
      <c r="X350" s="1" t="s">
        <v>2037</v>
      </c>
      <c r="Y350" s="1" t="s">
        <v>71</v>
      </c>
      <c r="Z350" s="1" t="s">
        <v>72</v>
      </c>
      <c r="AA350" s="1" t="s">
        <v>907</v>
      </c>
      <c r="AB350" s="1" t="s">
        <v>908</v>
      </c>
      <c r="AC350" s="3">
        <f>VLOOKUP(AA350,GeoCord!$A:$C,2,0)</f>
        <v>19.317499999999999</v>
      </c>
      <c r="AD350" s="3">
        <f>VLOOKUP(AA350,GeoCord!$A:$C,3,0)</f>
        <v>-72.420500000000004</v>
      </c>
      <c r="AG350" s="1" t="s">
        <v>1608</v>
      </c>
      <c r="AH350" s="2">
        <v>1</v>
      </c>
      <c r="AI350" s="1" t="s">
        <v>1609</v>
      </c>
      <c r="AJ350" s="2">
        <v>1</v>
      </c>
      <c r="AK350" s="1" t="s">
        <v>77</v>
      </c>
      <c r="AL350" s="1" t="s">
        <v>77</v>
      </c>
      <c r="AM350" s="1" t="s">
        <v>77</v>
      </c>
      <c r="AN350" s="2">
        <v>0</v>
      </c>
      <c r="AO350" s="2">
        <v>0</v>
      </c>
      <c r="AP350" s="2">
        <v>0</v>
      </c>
      <c r="AQ350" s="2">
        <v>0</v>
      </c>
      <c r="AR350" s="1" t="s">
        <v>77</v>
      </c>
      <c r="AS350" s="1" t="s">
        <v>78</v>
      </c>
      <c r="AT350" s="2">
        <v>110</v>
      </c>
      <c r="AU350" s="1" t="s">
        <v>79</v>
      </c>
      <c r="AV350" s="2">
        <v>5</v>
      </c>
      <c r="AW350" s="2">
        <v>13413693</v>
      </c>
      <c r="AX350" s="1" t="s">
        <v>306</v>
      </c>
      <c r="AY350" s="1" t="s">
        <v>306</v>
      </c>
      <c r="AZ350" s="1" t="s">
        <v>2037</v>
      </c>
      <c r="BF350" s="2">
        <v>3</v>
      </c>
      <c r="BG350" s="1" t="s">
        <v>81</v>
      </c>
      <c r="BH350" s="2">
        <v>1</v>
      </c>
      <c r="BI350" s="2">
        <v>0</v>
      </c>
    </row>
    <row r="351" spans="1:61">
      <c r="A351" s="1" t="s">
        <v>59</v>
      </c>
      <c r="B351" s="1" t="s">
        <v>60</v>
      </c>
      <c r="C351" s="1" t="s">
        <v>2726</v>
      </c>
      <c r="D351" s="1" t="s">
        <v>2727</v>
      </c>
      <c r="E351" s="1" t="s">
        <v>2728</v>
      </c>
      <c r="F351" s="1" t="s">
        <v>64</v>
      </c>
      <c r="G351" s="1" t="s">
        <v>65</v>
      </c>
      <c r="H351" s="1" t="s">
        <v>2729</v>
      </c>
      <c r="I351" s="1" t="s">
        <v>67</v>
      </c>
      <c r="J351" s="1" t="s">
        <v>2730</v>
      </c>
      <c r="K351" s="2">
        <v>2</v>
      </c>
      <c r="L351" s="1" t="s">
        <v>67</v>
      </c>
      <c r="M351" s="1" t="s">
        <v>287</v>
      </c>
      <c r="N351" s="1" t="s">
        <v>287</v>
      </c>
      <c r="O351" s="1" t="s">
        <v>64</v>
      </c>
      <c r="P351" s="1" t="s">
        <v>65</v>
      </c>
      <c r="Q351" s="1" t="s">
        <v>64</v>
      </c>
      <c r="R351" s="1" t="s">
        <v>65</v>
      </c>
      <c r="S351" s="1" t="s">
        <v>64</v>
      </c>
      <c r="T351" s="2">
        <v>4</v>
      </c>
      <c r="V351" s="1" t="s">
        <v>2731</v>
      </c>
      <c r="X351" s="1" t="s">
        <v>393</v>
      </c>
      <c r="Y351" s="1" t="s">
        <v>71</v>
      </c>
      <c r="Z351" s="1" t="s">
        <v>72</v>
      </c>
      <c r="AA351" s="1" t="s">
        <v>155</v>
      </c>
      <c r="AB351" s="1" t="s">
        <v>156</v>
      </c>
      <c r="AC351" s="3">
        <f>VLOOKUP(AA351,GeoCord!$A:$C,2,0)</f>
        <v>-1.4179999999999999</v>
      </c>
      <c r="AD351" s="3">
        <f>VLOOKUP(AA351,GeoCord!$A:$C,3,0)</f>
        <v>23.606999999999999</v>
      </c>
      <c r="AG351" s="1" t="s">
        <v>120</v>
      </c>
      <c r="AH351" s="2">
        <v>1</v>
      </c>
      <c r="AI351" s="1" t="s">
        <v>121</v>
      </c>
      <c r="AJ351" s="2">
        <v>0</v>
      </c>
      <c r="AK351" s="1" t="s">
        <v>77</v>
      </c>
      <c r="AL351" s="1" t="s">
        <v>77</v>
      </c>
      <c r="AM351" s="1" t="s">
        <v>77</v>
      </c>
      <c r="AN351" s="2">
        <v>0</v>
      </c>
      <c r="AO351" s="2">
        <v>0</v>
      </c>
      <c r="AP351" s="2">
        <v>0</v>
      </c>
      <c r="AQ351" s="2">
        <v>0</v>
      </c>
      <c r="AR351" s="1" t="s">
        <v>77</v>
      </c>
      <c r="AS351" s="1" t="s">
        <v>78</v>
      </c>
      <c r="AT351" s="2">
        <v>110</v>
      </c>
      <c r="AU351" s="1" t="s">
        <v>79</v>
      </c>
      <c r="AV351" s="2">
        <v>5</v>
      </c>
      <c r="AW351" s="2">
        <v>134639.67000000001</v>
      </c>
      <c r="AX351" s="1" t="s">
        <v>2731</v>
      </c>
      <c r="AY351" s="1" t="s">
        <v>2731</v>
      </c>
      <c r="AZ351" s="1" t="s">
        <v>393</v>
      </c>
      <c r="BF351" s="2">
        <v>3</v>
      </c>
      <c r="BG351" s="1" t="s">
        <v>81</v>
      </c>
      <c r="BH351" s="2">
        <v>1</v>
      </c>
      <c r="BI351" s="2">
        <v>0</v>
      </c>
    </row>
    <row r="352" spans="1:61">
      <c r="A352" s="1" t="s">
        <v>59</v>
      </c>
      <c r="B352" s="1" t="s">
        <v>60</v>
      </c>
      <c r="C352" s="1" t="s">
        <v>2732</v>
      </c>
      <c r="D352" s="1" t="s">
        <v>2733</v>
      </c>
      <c r="E352" s="1" t="s">
        <v>2734</v>
      </c>
      <c r="F352" s="1" t="s">
        <v>64</v>
      </c>
      <c r="G352" s="1" t="s">
        <v>65</v>
      </c>
      <c r="H352" s="1" t="s">
        <v>2735</v>
      </c>
      <c r="I352" s="1" t="s">
        <v>100</v>
      </c>
      <c r="J352" s="1" t="s">
        <v>2736</v>
      </c>
      <c r="K352" s="2">
        <v>2</v>
      </c>
      <c r="L352" s="1" t="s">
        <v>100</v>
      </c>
      <c r="M352" s="1" t="s">
        <v>315</v>
      </c>
      <c r="N352" s="1" t="s">
        <v>315</v>
      </c>
      <c r="P352" s="1" t="s">
        <v>65</v>
      </c>
      <c r="Q352" s="1" t="s">
        <v>64</v>
      </c>
      <c r="R352" s="1" t="s">
        <v>65</v>
      </c>
      <c r="S352" s="1" t="s">
        <v>64</v>
      </c>
      <c r="T352" s="2">
        <v>4</v>
      </c>
      <c r="V352" s="1" t="s">
        <v>976</v>
      </c>
      <c r="X352" s="1" t="s">
        <v>2737</v>
      </c>
      <c r="Y352" s="1" t="s">
        <v>71</v>
      </c>
      <c r="Z352" s="1" t="s">
        <v>118</v>
      </c>
      <c r="AC352" s="3" t="e">
        <f>VLOOKUP(AA352,GeoCord!$A:$C,2,0)</f>
        <v>#N/A</v>
      </c>
      <c r="AD352" s="3" t="e">
        <f>VLOOKUP(AA352,GeoCord!$A:$C,3,0)</f>
        <v>#N/A</v>
      </c>
      <c r="AE352" s="1" t="s">
        <v>119</v>
      </c>
      <c r="AF352" s="1" t="s">
        <v>118</v>
      </c>
      <c r="AG352" s="1" t="s">
        <v>2738</v>
      </c>
      <c r="AH352" s="2">
        <v>1</v>
      </c>
      <c r="AI352" s="1" t="s">
        <v>2739</v>
      </c>
      <c r="AJ352" s="2">
        <v>0</v>
      </c>
      <c r="AK352" s="1" t="s">
        <v>77</v>
      </c>
      <c r="AL352" s="1" t="s">
        <v>77</v>
      </c>
      <c r="AM352" s="1" t="s">
        <v>77</v>
      </c>
      <c r="AN352" s="2">
        <v>0</v>
      </c>
      <c r="AO352" s="2">
        <v>0</v>
      </c>
      <c r="AP352" s="2">
        <v>0</v>
      </c>
      <c r="AQ352" s="2">
        <v>0</v>
      </c>
      <c r="AR352" s="1" t="s">
        <v>77</v>
      </c>
      <c r="AS352" s="1" t="s">
        <v>78</v>
      </c>
      <c r="AT352" s="2">
        <v>110</v>
      </c>
      <c r="AU352" s="1" t="s">
        <v>79</v>
      </c>
      <c r="AV352" s="2">
        <v>5</v>
      </c>
      <c r="AW352" s="2">
        <v>1223534.1100000001</v>
      </c>
      <c r="AX352" s="1" t="s">
        <v>976</v>
      </c>
      <c r="AY352" s="1" t="s">
        <v>976</v>
      </c>
      <c r="AZ352" s="1" t="s">
        <v>2737</v>
      </c>
      <c r="BE352" s="1" t="s">
        <v>2740</v>
      </c>
      <c r="BF352" s="2">
        <v>3</v>
      </c>
      <c r="BG352" s="1" t="s">
        <v>81</v>
      </c>
      <c r="BH352" s="2">
        <v>1</v>
      </c>
      <c r="BI352" s="2">
        <v>0</v>
      </c>
    </row>
    <row r="353" spans="1:61">
      <c r="A353" s="1" t="s">
        <v>59</v>
      </c>
      <c r="B353" s="1" t="s">
        <v>60</v>
      </c>
      <c r="C353" s="1" t="s">
        <v>2741</v>
      </c>
      <c r="D353" s="1" t="s">
        <v>2742</v>
      </c>
      <c r="E353" s="1" t="s">
        <v>2743</v>
      </c>
      <c r="F353" s="1" t="s">
        <v>64</v>
      </c>
      <c r="G353" s="1" t="s">
        <v>65</v>
      </c>
      <c r="H353" s="1" t="s">
        <v>2744</v>
      </c>
      <c r="I353" s="1" t="s">
        <v>67</v>
      </c>
      <c r="J353" s="1" t="s">
        <v>2745</v>
      </c>
      <c r="K353" s="2">
        <v>2</v>
      </c>
      <c r="L353" s="1" t="s">
        <v>67</v>
      </c>
      <c r="M353" s="1" t="s">
        <v>231</v>
      </c>
      <c r="N353" s="1" t="s">
        <v>231</v>
      </c>
      <c r="O353" s="1" t="s">
        <v>232</v>
      </c>
      <c r="P353" s="1" t="s">
        <v>65</v>
      </c>
      <c r="Q353" s="1" t="s">
        <v>64</v>
      </c>
      <c r="R353" s="1" t="s">
        <v>65</v>
      </c>
      <c r="S353" s="1" t="s">
        <v>64</v>
      </c>
      <c r="T353" s="2">
        <v>3</v>
      </c>
      <c r="V353" s="1" t="s">
        <v>2746</v>
      </c>
      <c r="X353" s="1" t="s">
        <v>2747</v>
      </c>
      <c r="Y353" s="1" t="s">
        <v>71</v>
      </c>
      <c r="Z353" s="1" t="s">
        <v>72</v>
      </c>
      <c r="AA353" s="1" t="s">
        <v>907</v>
      </c>
      <c r="AB353" s="1" t="s">
        <v>908</v>
      </c>
      <c r="AC353" s="3">
        <f>VLOOKUP(AA353,GeoCord!$A:$C,2,0)</f>
        <v>19.317499999999999</v>
      </c>
      <c r="AD353" s="3">
        <f>VLOOKUP(AA353,GeoCord!$A:$C,3,0)</f>
        <v>-72.420500000000004</v>
      </c>
      <c r="AG353" s="1" t="s">
        <v>1287</v>
      </c>
      <c r="AH353" s="2">
        <v>1</v>
      </c>
      <c r="AI353" s="1" t="s">
        <v>1288</v>
      </c>
      <c r="AJ353" s="2">
        <v>0</v>
      </c>
      <c r="AK353" s="1" t="s">
        <v>77</v>
      </c>
      <c r="AL353" s="1" t="s">
        <v>77</v>
      </c>
      <c r="AM353" s="1" t="s">
        <v>77</v>
      </c>
      <c r="AN353" s="2">
        <v>0</v>
      </c>
      <c r="AO353" s="2">
        <v>0</v>
      </c>
      <c r="AP353" s="2">
        <v>0</v>
      </c>
      <c r="AQ353" s="2">
        <v>0</v>
      </c>
      <c r="AR353" s="1" t="s">
        <v>77</v>
      </c>
      <c r="AS353" s="1" t="s">
        <v>78</v>
      </c>
      <c r="AT353" s="2">
        <v>110</v>
      </c>
      <c r="AU353" s="1" t="s">
        <v>79</v>
      </c>
      <c r="AV353" s="2">
        <v>5</v>
      </c>
      <c r="AW353" s="2">
        <v>2500000.4300000002</v>
      </c>
      <c r="AX353" s="1" t="s">
        <v>2746</v>
      </c>
      <c r="AY353" s="1" t="s">
        <v>2746</v>
      </c>
      <c r="AZ353" s="1" t="s">
        <v>2747</v>
      </c>
      <c r="BF353" s="2">
        <v>3</v>
      </c>
      <c r="BG353" s="1" t="s">
        <v>81</v>
      </c>
      <c r="BH353" s="2">
        <v>0</v>
      </c>
      <c r="BI353" s="2">
        <v>1</v>
      </c>
    </row>
    <row r="354" spans="1:61">
      <c r="A354" s="1" t="s">
        <v>59</v>
      </c>
      <c r="B354" s="1" t="s">
        <v>60</v>
      </c>
      <c r="C354" s="1" t="s">
        <v>2748</v>
      </c>
      <c r="D354" s="1" t="s">
        <v>2749</v>
      </c>
      <c r="E354" s="1" t="s">
        <v>2750</v>
      </c>
      <c r="F354" s="1" t="s">
        <v>64</v>
      </c>
      <c r="G354" s="1" t="s">
        <v>65</v>
      </c>
      <c r="H354" s="1" t="s">
        <v>2751</v>
      </c>
      <c r="I354" s="1" t="s">
        <v>100</v>
      </c>
      <c r="J354" s="1" t="s">
        <v>2752</v>
      </c>
      <c r="K354" s="2">
        <v>2</v>
      </c>
      <c r="L354" s="1" t="s">
        <v>100</v>
      </c>
      <c r="M354" s="1" t="s">
        <v>177</v>
      </c>
      <c r="N354" s="1" t="s">
        <v>177</v>
      </c>
      <c r="O354" s="1" t="s">
        <v>178</v>
      </c>
      <c r="P354" s="1" t="s">
        <v>65</v>
      </c>
      <c r="Q354" s="1" t="s">
        <v>64</v>
      </c>
      <c r="R354" s="1" t="s">
        <v>65</v>
      </c>
      <c r="S354" s="1" t="s">
        <v>64</v>
      </c>
      <c r="T354" s="2">
        <v>4</v>
      </c>
      <c r="V354" s="1" t="s">
        <v>2753</v>
      </c>
      <c r="X354" s="1" t="s">
        <v>2754</v>
      </c>
      <c r="Y354" s="1" t="s">
        <v>71</v>
      </c>
      <c r="Z354" s="1" t="s">
        <v>118</v>
      </c>
      <c r="AC354" s="3" t="e">
        <f>VLOOKUP(AA354,GeoCord!$A:$C,2,0)</f>
        <v>#N/A</v>
      </c>
      <c r="AD354" s="3" t="e">
        <f>VLOOKUP(AA354,GeoCord!$A:$C,3,0)</f>
        <v>#N/A</v>
      </c>
      <c r="AE354" s="1" t="s">
        <v>119</v>
      </c>
      <c r="AF354" s="1" t="s">
        <v>118</v>
      </c>
      <c r="AG354" s="1" t="s">
        <v>213</v>
      </c>
      <c r="AH354" s="2">
        <v>1</v>
      </c>
      <c r="AI354" s="1" t="s">
        <v>214</v>
      </c>
      <c r="AJ354" s="2">
        <v>0</v>
      </c>
      <c r="AK354" s="1" t="s">
        <v>77</v>
      </c>
      <c r="AL354" s="1" t="s">
        <v>77</v>
      </c>
      <c r="AM354" s="1" t="s">
        <v>77</v>
      </c>
      <c r="AN354" s="2">
        <v>0</v>
      </c>
      <c r="AO354" s="2">
        <v>0</v>
      </c>
      <c r="AP354" s="2">
        <v>0</v>
      </c>
      <c r="AQ354" s="2">
        <v>0</v>
      </c>
      <c r="AR354" s="1" t="s">
        <v>77</v>
      </c>
      <c r="AS354" s="1" t="s">
        <v>78</v>
      </c>
      <c r="AT354" s="2">
        <v>110</v>
      </c>
      <c r="AU354" s="1" t="s">
        <v>79</v>
      </c>
      <c r="AV354" s="2">
        <v>5</v>
      </c>
      <c r="AW354" s="2">
        <v>4105329.31</v>
      </c>
      <c r="AX354" s="1" t="s">
        <v>2753</v>
      </c>
      <c r="AY354" s="1" t="s">
        <v>2753</v>
      </c>
      <c r="AZ354" s="1" t="s">
        <v>2754</v>
      </c>
      <c r="BF354" s="2">
        <v>3</v>
      </c>
      <c r="BG354" s="1" t="s">
        <v>81</v>
      </c>
      <c r="BH354" s="2">
        <v>0</v>
      </c>
      <c r="BI354" s="2">
        <v>0</v>
      </c>
    </row>
    <row r="355" spans="1:61">
      <c r="A355" s="1" t="s">
        <v>59</v>
      </c>
      <c r="B355" s="1" t="s">
        <v>60</v>
      </c>
      <c r="C355" s="1" t="s">
        <v>2755</v>
      </c>
      <c r="D355" s="1" t="s">
        <v>2756</v>
      </c>
      <c r="E355" s="1" t="s">
        <v>2757</v>
      </c>
      <c r="F355" s="1" t="s">
        <v>64</v>
      </c>
      <c r="G355" s="1" t="s">
        <v>65</v>
      </c>
      <c r="H355" s="1" t="s">
        <v>2758</v>
      </c>
      <c r="I355" s="1" t="s">
        <v>100</v>
      </c>
      <c r="J355" s="1" t="s">
        <v>2759</v>
      </c>
      <c r="K355" s="2">
        <v>2</v>
      </c>
      <c r="L355" s="1" t="s">
        <v>100</v>
      </c>
      <c r="M355" s="1" t="s">
        <v>882</v>
      </c>
      <c r="N355" s="1" t="s">
        <v>882</v>
      </c>
      <c r="O355" s="1" t="s">
        <v>2760</v>
      </c>
      <c r="P355" s="1" t="s">
        <v>65</v>
      </c>
      <c r="Q355" s="1" t="s">
        <v>64</v>
      </c>
      <c r="R355" s="1" t="s">
        <v>65</v>
      </c>
      <c r="S355" s="1" t="s">
        <v>64</v>
      </c>
      <c r="T355" s="2">
        <v>4</v>
      </c>
      <c r="V355" s="1" t="s">
        <v>2012</v>
      </c>
      <c r="X355" s="1" t="s">
        <v>1215</v>
      </c>
      <c r="Y355" s="1" t="s">
        <v>71</v>
      </c>
      <c r="Z355" s="1" t="s">
        <v>130</v>
      </c>
      <c r="AC355" s="3" t="e">
        <f>VLOOKUP(AA355,GeoCord!$A:$C,2,0)</f>
        <v>#N/A</v>
      </c>
      <c r="AD355" s="3" t="e">
        <f>VLOOKUP(AA355,GeoCord!$A:$C,3,0)</f>
        <v>#N/A</v>
      </c>
      <c r="AE355" s="1" t="s">
        <v>403</v>
      </c>
      <c r="AF355" s="1" t="s">
        <v>404</v>
      </c>
      <c r="AG355" s="1" t="s">
        <v>236</v>
      </c>
      <c r="AH355" s="2">
        <v>1</v>
      </c>
      <c r="AI355" s="1" t="s">
        <v>237</v>
      </c>
      <c r="AJ355" s="2">
        <v>0</v>
      </c>
      <c r="AK355" s="1" t="s">
        <v>77</v>
      </c>
      <c r="AL355" s="1" t="s">
        <v>77</v>
      </c>
      <c r="AM355" s="1" t="s">
        <v>77</v>
      </c>
      <c r="AN355" s="2">
        <v>0</v>
      </c>
      <c r="AO355" s="2">
        <v>0</v>
      </c>
      <c r="AP355" s="2">
        <v>0</v>
      </c>
      <c r="AQ355" s="2">
        <v>0</v>
      </c>
      <c r="AR355" s="1" t="s">
        <v>77</v>
      </c>
      <c r="AS355" s="1" t="s">
        <v>78</v>
      </c>
      <c r="AT355" s="2">
        <v>110</v>
      </c>
      <c r="AU355" s="1" t="s">
        <v>79</v>
      </c>
      <c r="AV355" s="2">
        <v>5</v>
      </c>
      <c r="AW355" s="2">
        <v>8062686.1699999999</v>
      </c>
      <c r="AX355" s="1" t="s">
        <v>2012</v>
      </c>
      <c r="AY355" s="1" t="s">
        <v>2012</v>
      </c>
      <c r="AZ355" s="1" t="s">
        <v>1215</v>
      </c>
      <c r="BF355" s="2">
        <v>3</v>
      </c>
      <c r="BG355" s="1" t="s">
        <v>81</v>
      </c>
      <c r="BH355" s="2">
        <v>1</v>
      </c>
      <c r="BI355" s="2">
        <v>0</v>
      </c>
    </row>
    <row r="356" spans="1:61">
      <c r="A356" s="1" t="s">
        <v>59</v>
      </c>
      <c r="B356" s="1" t="s">
        <v>60</v>
      </c>
      <c r="C356" s="1" t="s">
        <v>2761</v>
      </c>
      <c r="D356" s="1" t="s">
        <v>2762</v>
      </c>
      <c r="E356" s="1" t="s">
        <v>2763</v>
      </c>
      <c r="F356" s="1" t="s">
        <v>64</v>
      </c>
      <c r="G356" s="1" t="s">
        <v>65</v>
      </c>
      <c r="H356" s="1" t="s">
        <v>2764</v>
      </c>
      <c r="I356" s="1" t="s">
        <v>164</v>
      </c>
      <c r="J356" s="1" t="s">
        <v>2765</v>
      </c>
      <c r="K356" s="2">
        <v>2</v>
      </c>
      <c r="L356" s="1" t="s">
        <v>164</v>
      </c>
      <c r="M356" s="1" t="s">
        <v>65</v>
      </c>
      <c r="N356" s="1" t="s">
        <v>65</v>
      </c>
      <c r="O356" s="1" t="s">
        <v>64</v>
      </c>
      <c r="P356" s="1" t="s">
        <v>65</v>
      </c>
      <c r="Q356" s="1" t="s">
        <v>64</v>
      </c>
      <c r="R356" s="1" t="s">
        <v>65</v>
      </c>
      <c r="S356" s="1" t="s">
        <v>64</v>
      </c>
      <c r="T356" s="2">
        <v>3</v>
      </c>
      <c r="V356" s="1" t="s">
        <v>868</v>
      </c>
      <c r="X356" s="1" t="s">
        <v>210</v>
      </c>
      <c r="Y356" s="1" t="s">
        <v>71</v>
      </c>
      <c r="Z356" s="1" t="s">
        <v>130</v>
      </c>
      <c r="AC356" s="3" t="e">
        <f>VLOOKUP(AA356,GeoCord!$A:$C,2,0)</f>
        <v>#N/A</v>
      </c>
      <c r="AD356" s="3" t="e">
        <f>VLOOKUP(AA356,GeoCord!$A:$C,3,0)</f>
        <v>#N/A</v>
      </c>
      <c r="AE356" s="1" t="s">
        <v>131</v>
      </c>
      <c r="AF356" s="1" t="s">
        <v>132</v>
      </c>
      <c r="AG356" s="1" t="s">
        <v>677</v>
      </c>
      <c r="AH356" s="2">
        <v>1</v>
      </c>
      <c r="AI356" s="1" t="s">
        <v>678</v>
      </c>
      <c r="AJ356" s="2">
        <v>0</v>
      </c>
      <c r="AK356" s="1" t="s">
        <v>77</v>
      </c>
      <c r="AL356" s="1" t="s">
        <v>77</v>
      </c>
      <c r="AM356" s="1" t="s">
        <v>77</v>
      </c>
      <c r="AN356" s="2">
        <v>0</v>
      </c>
      <c r="AO356" s="2">
        <v>0</v>
      </c>
      <c r="AP356" s="2">
        <v>0</v>
      </c>
      <c r="AQ356" s="2">
        <v>0</v>
      </c>
      <c r="AR356" s="1" t="s">
        <v>77</v>
      </c>
      <c r="AS356" s="1" t="s">
        <v>78</v>
      </c>
      <c r="AT356" s="2">
        <v>110</v>
      </c>
      <c r="AU356" s="1" t="s">
        <v>79</v>
      </c>
      <c r="AV356" s="2">
        <v>5</v>
      </c>
      <c r="AW356" s="2">
        <v>301277.37</v>
      </c>
      <c r="AX356" s="1" t="s">
        <v>868</v>
      </c>
      <c r="AY356" s="1" t="s">
        <v>868</v>
      </c>
      <c r="AZ356" s="1" t="s">
        <v>210</v>
      </c>
      <c r="BE356" s="1" t="s">
        <v>2766</v>
      </c>
      <c r="BF356" s="2">
        <v>3</v>
      </c>
      <c r="BG356" s="1" t="s">
        <v>81</v>
      </c>
      <c r="BH356" s="2">
        <v>0</v>
      </c>
      <c r="BI356" s="2">
        <v>0</v>
      </c>
    </row>
    <row r="357" spans="1:61">
      <c r="A357" s="1" t="s">
        <v>59</v>
      </c>
      <c r="B357" s="1" t="s">
        <v>60</v>
      </c>
      <c r="C357" s="1" t="s">
        <v>2767</v>
      </c>
      <c r="D357" s="1" t="s">
        <v>2768</v>
      </c>
      <c r="E357" s="1" t="s">
        <v>2769</v>
      </c>
      <c r="F357" s="1" t="s">
        <v>64</v>
      </c>
      <c r="G357" s="1" t="s">
        <v>65</v>
      </c>
      <c r="H357" s="1" t="s">
        <v>2770</v>
      </c>
      <c r="I357" s="1" t="s">
        <v>67</v>
      </c>
      <c r="J357" s="1" t="s">
        <v>2771</v>
      </c>
      <c r="K357" s="2">
        <v>2</v>
      </c>
      <c r="L357" s="1" t="s">
        <v>67</v>
      </c>
      <c r="M357" s="1" t="s">
        <v>65</v>
      </c>
      <c r="N357" s="1" t="s">
        <v>65</v>
      </c>
      <c r="O357" s="1" t="s">
        <v>64</v>
      </c>
      <c r="P357" s="1" t="s">
        <v>65</v>
      </c>
      <c r="Q357" s="1" t="s">
        <v>64</v>
      </c>
      <c r="R357" s="1" t="s">
        <v>65</v>
      </c>
      <c r="S357" s="1" t="s">
        <v>64</v>
      </c>
      <c r="T357" s="2">
        <v>4</v>
      </c>
      <c r="V357" s="1" t="s">
        <v>2772</v>
      </c>
      <c r="X357" s="1" t="s">
        <v>880</v>
      </c>
      <c r="Y357" s="1" t="s">
        <v>71</v>
      </c>
      <c r="Z357" s="1" t="s">
        <v>72</v>
      </c>
      <c r="AA357" s="1" t="s">
        <v>155</v>
      </c>
      <c r="AB357" s="1" t="s">
        <v>156</v>
      </c>
      <c r="AC357" s="3">
        <f>VLOOKUP(AA357,GeoCord!$A:$C,2,0)</f>
        <v>-1.4179999999999999</v>
      </c>
      <c r="AD357" s="3">
        <f>VLOOKUP(AA357,GeoCord!$A:$C,3,0)</f>
        <v>23.606999999999999</v>
      </c>
      <c r="AG357" s="1" t="s">
        <v>145</v>
      </c>
      <c r="AH357" s="2">
        <v>1</v>
      </c>
      <c r="AI357" s="1" t="s">
        <v>146</v>
      </c>
      <c r="AJ357" s="2">
        <v>0</v>
      </c>
      <c r="AK357" s="1" t="s">
        <v>77</v>
      </c>
      <c r="AL357" s="1" t="s">
        <v>77</v>
      </c>
      <c r="AM357" s="1" t="s">
        <v>77</v>
      </c>
      <c r="AN357" s="2">
        <v>0</v>
      </c>
      <c r="AO357" s="2">
        <v>0</v>
      </c>
      <c r="AP357" s="2">
        <v>0</v>
      </c>
      <c r="AQ357" s="2">
        <v>0</v>
      </c>
      <c r="AR357" s="1" t="s">
        <v>77</v>
      </c>
      <c r="AS357" s="1" t="s">
        <v>78</v>
      </c>
      <c r="AT357" s="2">
        <v>110</v>
      </c>
      <c r="AU357" s="1" t="s">
        <v>79</v>
      </c>
      <c r="AV357" s="2">
        <v>5</v>
      </c>
      <c r="AW357" s="2">
        <v>36000</v>
      </c>
      <c r="AX357" s="1" t="s">
        <v>2772</v>
      </c>
      <c r="AY357" s="1" t="s">
        <v>2772</v>
      </c>
      <c r="AZ357" s="1" t="s">
        <v>880</v>
      </c>
      <c r="BF357" s="2">
        <v>3</v>
      </c>
      <c r="BG357" s="1" t="s">
        <v>81</v>
      </c>
      <c r="BH357" s="2">
        <v>1</v>
      </c>
      <c r="BI357" s="2">
        <v>0</v>
      </c>
    </row>
    <row r="358" spans="1:61">
      <c r="A358" s="1" t="s">
        <v>59</v>
      </c>
      <c r="B358" s="1" t="s">
        <v>60</v>
      </c>
      <c r="C358" s="1" t="s">
        <v>2773</v>
      </c>
      <c r="D358" s="1" t="s">
        <v>2774</v>
      </c>
      <c r="E358" s="1" t="s">
        <v>2775</v>
      </c>
      <c r="F358" s="1" t="s">
        <v>64</v>
      </c>
      <c r="G358" s="1" t="s">
        <v>65</v>
      </c>
      <c r="H358" s="1" t="s">
        <v>2776</v>
      </c>
      <c r="I358" s="1" t="s">
        <v>164</v>
      </c>
      <c r="J358" s="1" t="s">
        <v>2777</v>
      </c>
      <c r="K358" s="2">
        <v>2</v>
      </c>
      <c r="L358" s="1" t="s">
        <v>164</v>
      </c>
      <c r="M358" s="1" t="s">
        <v>65</v>
      </c>
      <c r="N358" s="1" t="s">
        <v>65</v>
      </c>
      <c r="O358" s="1" t="s">
        <v>64</v>
      </c>
      <c r="P358" s="1" t="s">
        <v>65</v>
      </c>
      <c r="Q358" s="1" t="s">
        <v>64</v>
      </c>
      <c r="R358" s="1" t="s">
        <v>65</v>
      </c>
      <c r="S358" s="1" t="s">
        <v>64</v>
      </c>
      <c r="T358" s="2">
        <v>4</v>
      </c>
      <c r="V358" s="1" t="s">
        <v>868</v>
      </c>
      <c r="X358" s="1" t="s">
        <v>180</v>
      </c>
      <c r="Y358" s="1" t="s">
        <v>71</v>
      </c>
      <c r="Z358" s="1" t="s">
        <v>72</v>
      </c>
      <c r="AA358" s="1" t="s">
        <v>2654</v>
      </c>
      <c r="AB358" s="1" t="s">
        <v>2655</v>
      </c>
      <c r="AC358" s="3">
        <f>VLOOKUP(AA358,GeoCord!$A:$C,2,0)</f>
        <v>15.124000000000001</v>
      </c>
      <c r="AD358" s="3">
        <f>VLOOKUP(AA358,GeoCord!$A:$C,3,0)</f>
        <v>-90.710999999999999</v>
      </c>
      <c r="AG358" s="1" t="s">
        <v>385</v>
      </c>
      <c r="AH358" s="2">
        <v>1</v>
      </c>
      <c r="AI358" s="1" t="s">
        <v>386</v>
      </c>
      <c r="AJ358" s="2">
        <v>0</v>
      </c>
      <c r="AK358" s="1" t="s">
        <v>77</v>
      </c>
      <c r="AL358" s="1" t="s">
        <v>77</v>
      </c>
      <c r="AM358" s="1" t="s">
        <v>77</v>
      </c>
      <c r="AN358" s="2">
        <v>0</v>
      </c>
      <c r="AO358" s="2">
        <v>0</v>
      </c>
      <c r="AP358" s="2">
        <v>0</v>
      </c>
      <c r="AQ358" s="2">
        <v>0</v>
      </c>
      <c r="AR358" s="1" t="s">
        <v>77</v>
      </c>
      <c r="AS358" s="1" t="s">
        <v>78</v>
      </c>
      <c r="AT358" s="2">
        <v>110</v>
      </c>
      <c r="AU358" s="1" t="s">
        <v>79</v>
      </c>
      <c r="AV358" s="2">
        <v>5</v>
      </c>
      <c r="AW358" s="2">
        <v>269000</v>
      </c>
      <c r="AX358" s="1" t="s">
        <v>868</v>
      </c>
      <c r="AY358" s="1" t="s">
        <v>868</v>
      </c>
      <c r="AZ358" s="1" t="s">
        <v>180</v>
      </c>
      <c r="BE358" s="1" t="s">
        <v>2778</v>
      </c>
      <c r="BF358" s="2">
        <v>3</v>
      </c>
      <c r="BG358" s="1" t="s">
        <v>81</v>
      </c>
      <c r="BH358" s="2">
        <v>0</v>
      </c>
      <c r="BI358" s="2">
        <v>0</v>
      </c>
    </row>
    <row r="359" spans="1:61">
      <c r="A359" s="1" t="s">
        <v>59</v>
      </c>
      <c r="B359" s="1" t="s">
        <v>60</v>
      </c>
      <c r="C359" s="1" t="s">
        <v>2779</v>
      </c>
      <c r="D359" s="1" t="s">
        <v>2780</v>
      </c>
      <c r="E359" s="1" t="s">
        <v>2781</v>
      </c>
      <c r="F359" s="1" t="s">
        <v>64</v>
      </c>
      <c r="G359" s="1" t="s">
        <v>65</v>
      </c>
      <c r="H359" s="1" t="s">
        <v>2782</v>
      </c>
      <c r="I359" s="1" t="s">
        <v>67</v>
      </c>
      <c r="J359" s="1" t="s">
        <v>2783</v>
      </c>
      <c r="K359" s="2">
        <v>2</v>
      </c>
      <c r="L359" s="1" t="s">
        <v>67</v>
      </c>
      <c r="M359" s="1" t="s">
        <v>191</v>
      </c>
      <c r="N359" s="1" t="s">
        <v>191</v>
      </c>
      <c r="O359" s="1" t="s">
        <v>192</v>
      </c>
      <c r="P359" s="1" t="s">
        <v>65</v>
      </c>
      <c r="Q359" s="1" t="s">
        <v>64</v>
      </c>
      <c r="R359" s="1" t="s">
        <v>65</v>
      </c>
      <c r="S359" s="1" t="s">
        <v>64</v>
      </c>
      <c r="T359" s="2">
        <v>4</v>
      </c>
      <c r="V359" s="1" t="s">
        <v>262</v>
      </c>
      <c r="X359" s="1" t="s">
        <v>263</v>
      </c>
      <c r="Y359" s="1" t="s">
        <v>71</v>
      </c>
      <c r="Z359" s="1" t="s">
        <v>72</v>
      </c>
      <c r="AA359" s="1" t="s">
        <v>709</v>
      </c>
      <c r="AB359" s="1" t="s">
        <v>710</v>
      </c>
      <c r="AC359" s="3">
        <f>VLOOKUP(AA359,GeoCord!$A:$C,2,0)</f>
        <v>-3.3330000000000002</v>
      </c>
      <c r="AD359" s="3">
        <f>VLOOKUP(AA359,GeoCord!$A:$C,3,0)</f>
        <v>29.748999999999999</v>
      </c>
      <c r="AG359" s="1" t="s">
        <v>145</v>
      </c>
      <c r="AH359" s="2">
        <v>1</v>
      </c>
      <c r="AI359" s="1" t="s">
        <v>146</v>
      </c>
      <c r="AJ359" s="2">
        <v>0</v>
      </c>
      <c r="AK359" s="1" t="s">
        <v>77</v>
      </c>
      <c r="AL359" s="1" t="s">
        <v>77</v>
      </c>
      <c r="AM359" s="1" t="s">
        <v>77</v>
      </c>
      <c r="AN359" s="2">
        <v>0</v>
      </c>
      <c r="AO359" s="2">
        <v>0</v>
      </c>
      <c r="AP359" s="2">
        <v>1</v>
      </c>
      <c r="AQ359" s="2">
        <v>0</v>
      </c>
      <c r="AR359" s="1" t="s">
        <v>77</v>
      </c>
      <c r="AS359" s="1" t="s">
        <v>78</v>
      </c>
      <c r="AT359" s="2">
        <v>110</v>
      </c>
      <c r="AU359" s="1" t="s">
        <v>79</v>
      </c>
      <c r="AV359" s="2">
        <v>5</v>
      </c>
      <c r="AW359" s="2">
        <v>7346362</v>
      </c>
      <c r="AX359" s="1" t="s">
        <v>262</v>
      </c>
      <c r="AY359" s="1" t="s">
        <v>262</v>
      </c>
      <c r="AZ359" s="1" t="s">
        <v>263</v>
      </c>
      <c r="BF359" s="2">
        <v>3</v>
      </c>
      <c r="BG359" s="1" t="s">
        <v>81</v>
      </c>
      <c r="BH359" s="2">
        <v>0</v>
      </c>
      <c r="BI359" s="2">
        <v>0</v>
      </c>
    </row>
    <row r="360" spans="1:61">
      <c r="A360" s="1" t="s">
        <v>59</v>
      </c>
      <c r="B360" s="1" t="s">
        <v>60</v>
      </c>
      <c r="C360" s="1" t="s">
        <v>2784</v>
      </c>
      <c r="D360" s="1" t="s">
        <v>2785</v>
      </c>
      <c r="E360" s="1" t="s">
        <v>2786</v>
      </c>
      <c r="F360" s="1" t="s">
        <v>64</v>
      </c>
      <c r="G360" s="1" t="s">
        <v>65</v>
      </c>
      <c r="H360" s="1" t="s">
        <v>2787</v>
      </c>
      <c r="I360" s="1" t="s">
        <v>100</v>
      </c>
      <c r="J360" s="1" t="s">
        <v>2788</v>
      </c>
      <c r="K360" s="2">
        <v>2</v>
      </c>
      <c r="L360" s="1" t="s">
        <v>100</v>
      </c>
      <c r="M360" s="1" t="s">
        <v>191</v>
      </c>
      <c r="N360" s="1" t="s">
        <v>191</v>
      </c>
      <c r="O360" s="1" t="s">
        <v>192</v>
      </c>
      <c r="P360" s="1" t="s">
        <v>65</v>
      </c>
      <c r="Q360" s="1" t="s">
        <v>64</v>
      </c>
      <c r="R360" s="1" t="s">
        <v>65</v>
      </c>
      <c r="S360" s="1" t="s">
        <v>64</v>
      </c>
      <c r="T360" s="2">
        <v>4</v>
      </c>
      <c r="V360" s="1" t="s">
        <v>262</v>
      </c>
      <c r="X360" s="1" t="s">
        <v>263</v>
      </c>
      <c r="Y360" s="1" t="s">
        <v>71</v>
      </c>
      <c r="Z360" s="1" t="s">
        <v>72</v>
      </c>
      <c r="AA360" s="1" t="s">
        <v>426</v>
      </c>
      <c r="AB360" s="1" t="s">
        <v>427</v>
      </c>
      <c r="AC360" s="3">
        <f>VLOOKUP(AA360,GeoCord!$A:$C,2,0)</f>
        <v>0.80600000000000005</v>
      </c>
      <c r="AD360" s="3">
        <f>VLOOKUP(AA360,GeoCord!$A:$C,3,0)</f>
        <v>38.165999999999997</v>
      </c>
      <c r="AG360" s="1" t="s">
        <v>807</v>
      </c>
      <c r="AH360" s="2">
        <v>1</v>
      </c>
      <c r="AI360" s="1" t="s">
        <v>808</v>
      </c>
      <c r="AJ360" s="2">
        <v>0</v>
      </c>
      <c r="AK360" s="1" t="s">
        <v>77</v>
      </c>
      <c r="AL360" s="1" t="s">
        <v>77</v>
      </c>
      <c r="AM360" s="1" t="s">
        <v>77</v>
      </c>
      <c r="AN360" s="2">
        <v>0</v>
      </c>
      <c r="AO360" s="2">
        <v>0</v>
      </c>
      <c r="AP360" s="2">
        <v>0</v>
      </c>
      <c r="AQ360" s="2">
        <v>0</v>
      </c>
      <c r="AR360" s="1" t="s">
        <v>77</v>
      </c>
      <c r="AS360" s="1" t="s">
        <v>78</v>
      </c>
      <c r="AT360" s="2">
        <v>110</v>
      </c>
      <c r="AU360" s="1" t="s">
        <v>79</v>
      </c>
      <c r="AV360" s="2">
        <v>5</v>
      </c>
      <c r="AW360" s="2">
        <v>5434648</v>
      </c>
      <c r="AX360" s="1" t="s">
        <v>262</v>
      </c>
      <c r="AY360" s="1" t="s">
        <v>262</v>
      </c>
      <c r="AZ360" s="1" t="s">
        <v>263</v>
      </c>
      <c r="BF360" s="2">
        <v>3</v>
      </c>
      <c r="BG360" s="1" t="s">
        <v>81</v>
      </c>
      <c r="BH360" s="2">
        <v>0</v>
      </c>
      <c r="BI360" s="2">
        <v>0</v>
      </c>
    </row>
    <row r="361" spans="1:61">
      <c r="A361" s="1" t="s">
        <v>59</v>
      </c>
      <c r="B361" s="1" t="s">
        <v>60</v>
      </c>
      <c r="C361" s="1" t="s">
        <v>2789</v>
      </c>
      <c r="D361" s="1" t="s">
        <v>2790</v>
      </c>
      <c r="E361" s="1" t="s">
        <v>2791</v>
      </c>
      <c r="F361" s="1" t="s">
        <v>64</v>
      </c>
      <c r="G361" s="1" t="s">
        <v>65</v>
      </c>
      <c r="H361" s="1" t="s">
        <v>2792</v>
      </c>
      <c r="I361" s="1" t="s">
        <v>100</v>
      </c>
      <c r="J361" s="1" t="s">
        <v>2793</v>
      </c>
      <c r="K361" s="2">
        <v>2</v>
      </c>
      <c r="L361" s="1" t="s">
        <v>100</v>
      </c>
      <c r="M361" s="1" t="s">
        <v>191</v>
      </c>
      <c r="N361" s="1" t="s">
        <v>191</v>
      </c>
      <c r="O361" s="1" t="s">
        <v>192</v>
      </c>
      <c r="P361" s="1" t="s">
        <v>65</v>
      </c>
      <c r="Q361" s="1" t="s">
        <v>64</v>
      </c>
      <c r="R361" s="1" t="s">
        <v>65</v>
      </c>
      <c r="S361" s="1" t="s">
        <v>64</v>
      </c>
      <c r="T361" s="2">
        <v>4</v>
      </c>
      <c r="V361" s="1" t="s">
        <v>262</v>
      </c>
      <c r="X361" s="1" t="s">
        <v>263</v>
      </c>
      <c r="Y361" s="1" t="s">
        <v>71</v>
      </c>
      <c r="Z361" s="1" t="s">
        <v>72</v>
      </c>
      <c r="AA361" s="1" t="s">
        <v>563</v>
      </c>
      <c r="AB361" s="1" t="s">
        <v>564</v>
      </c>
      <c r="AC361" s="3">
        <f>VLOOKUP(AA361,GeoCord!$A:$C,2,0)</f>
        <v>-29.446000000000002</v>
      </c>
      <c r="AD361" s="3">
        <f>VLOOKUP(AA361,GeoCord!$A:$C,3,0)</f>
        <v>28.370999999999999</v>
      </c>
      <c r="AG361" s="1" t="s">
        <v>145</v>
      </c>
      <c r="AH361" s="2">
        <v>1</v>
      </c>
      <c r="AI361" s="1" t="s">
        <v>146</v>
      </c>
      <c r="AJ361" s="2">
        <v>0</v>
      </c>
      <c r="AK361" s="1" t="s">
        <v>77</v>
      </c>
      <c r="AL361" s="1" t="s">
        <v>77</v>
      </c>
      <c r="AM361" s="1" t="s">
        <v>77</v>
      </c>
      <c r="AN361" s="2">
        <v>0</v>
      </c>
      <c r="AO361" s="2">
        <v>0</v>
      </c>
      <c r="AP361" s="2">
        <v>0</v>
      </c>
      <c r="AQ361" s="2">
        <v>0</v>
      </c>
      <c r="AR361" s="1" t="s">
        <v>77</v>
      </c>
      <c r="AS361" s="1" t="s">
        <v>78</v>
      </c>
      <c r="AT361" s="2">
        <v>110</v>
      </c>
      <c r="AU361" s="1" t="s">
        <v>79</v>
      </c>
      <c r="AV361" s="2">
        <v>5</v>
      </c>
      <c r="AW361" s="2">
        <v>5388559</v>
      </c>
      <c r="AX361" s="1" t="s">
        <v>262</v>
      </c>
      <c r="AY361" s="1" t="s">
        <v>262</v>
      </c>
      <c r="AZ361" s="1" t="s">
        <v>263</v>
      </c>
      <c r="BF361" s="2">
        <v>3</v>
      </c>
      <c r="BG361" s="1" t="s">
        <v>81</v>
      </c>
      <c r="BH361" s="2">
        <v>0</v>
      </c>
      <c r="BI361" s="2">
        <v>0</v>
      </c>
    </row>
    <row r="362" spans="1:61">
      <c r="A362" s="1" t="s">
        <v>59</v>
      </c>
      <c r="B362" s="1" t="s">
        <v>60</v>
      </c>
      <c r="C362" s="1" t="s">
        <v>2794</v>
      </c>
      <c r="D362" s="1" t="s">
        <v>2795</v>
      </c>
      <c r="E362" s="1" t="s">
        <v>2796</v>
      </c>
      <c r="F362" s="1" t="s">
        <v>64</v>
      </c>
      <c r="G362" s="1" t="s">
        <v>65</v>
      </c>
      <c r="H362" s="1" t="s">
        <v>2797</v>
      </c>
      <c r="I362" s="1" t="s">
        <v>100</v>
      </c>
      <c r="J362" s="1" t="s">
        <v>2798</v>
      </c>
      <c r="K362" s="2">
        <v>2</v>
      </c>
      <c r="L362" s="1" t="s">
        <v>100</v>
      </c>
      <c r="M362" s="1" t="s">
        <v>2799</v>
      </c>
      <c r="N362" s="1" t="s">
        <v>2799</v>
      </c>
      <c r="P362" s="1" t="s">
        <v>65</v>
      </c>
      <c r="Q362" s="1" t="s">
        <v>64</v>
      </c>
      <c r="R362" s="1" t="s">
        <v>65</v>
      </c>
      <c r="S362" s="1" t="s">
        <v>64</v>
      </c>
      <c r="T362" s="2">
        <v>3</v>
      </c>
      <c r="V362" s="1" t="s">
        <v>934</v>
      </c>
      <c r="X362" s="1" t="s">
        <v>2800</v>
      </c>
      <c r="Y362" s="1" t="s">
        <v>71</v>
      </c>
      <c r="Z362" s="1" t="s">
        <v>72</v>
      </c>
      <c r="AA362" s="1" t="s">
        <v>2801</v>
      </c>
      <c r="AB362" s="1" t="s">
        <v>2802</v>
      </c>
      <c r="AC362" s="3">
        <f>VLOOKUP(AA362,GeoCord!$A:$C,2,0)</f>
        <v>-13.273099999999999</v>
      </c>
      <c r="AD362" s="3">
        <f>VLOOKUP(AA362,GeoCord!$A:$C,3,0)</f>
        <v>33.742800000000003</v>
      </c>
      <c r="AG362" s="1" t="s">
        <v>2383</v>
      </c>
      <c r="AH362" s="2">
        <v>1</v>
      </c>
      <c r="AI362" s="1" t="s">
        <v>2384</v>
      </c>
      <c r="AJ362" s="2">
        <v>0</v>
      </c>
      <c r="AK362" s="1" t="s">
        <v>77</v>
      </c>
      <c r="AL362" s="1" t="s">
        <v>77</v>
      </c>
      <c r="AM362" s="1" t="s">
        <v>77</v>
      </c>
      <c r="AN362" s="2">
        <v>0</v>
      </c>
      <c r="AO362" s="2">
        <v>0</v>
      </c>
      <c r="AP362" s="2">
        <v>0</v>
      </c>
      <c r="AQ362" s="2">
        <v>0</v>
      </c>
      <c r="AR362" s="1" t="s">
        <v>77</v>
      </c>
      <c r="AS362" s="1" t="s">
        <v>78</v>
      </c>
      <c r="AT362" s="2">
        <v>110</v>
      </c>
      <c r="AU362" s="1" t="s">
        <v>79</v>
      </c>
      <c r="AV362" s="2">
        <v>5</v>
      </c>
      <c r="AW362" s="2">
        <v>200000</v>
      </c>
      <c r="AX362" s="1" t="s">
        <v>934</v>
      </c>
      <c r="AY362" s="1" t="s">
        <v>934</v>
      </c>
      <c r="AZ362" s="1" t="s">
        <v>2800</v>
      </c>
      <c r="BF362" s="2">
        <v>3</v>
      </c>
      <c r="BG362" s="1" t="s">
        <v>81</v>
      </c>
      <c r="BH362" s="2">
        <v>1</v>
      </c>
      <c r="BI362" s="2">
        <v>0</v>
      </c>
    </row>
    <row r="363" spans="1:61">
      <c r="A363" s="1" t="s">
        <v>59</v>
      </c>
      <c r="B363" s="1" t="s">
        <v>60</v>
      </c>
      <c r="C363" s="1" t="s">
        <v>2803</v>
      </c>
      <c r="D363" s="1" t="s">
        <v>2804</v>
      </c>
      <c r="E363" s="1" t="s">
        <v>2805</v>
      </c>
      <c r="F363" s="1" t="s">
        <v>64</v>
      </c>
      <c r="G363" s="1" t="s">
        <v>65</v>
      </c>
      <c r="H363" s="1" t="s">
        <v>2806</v>
      </c>
      <c r="I363" s="1" t="s">
        <v>100</v>
      </c>
      <c r="J363" s="1" t="s">
        <v>2806</v>
      </c>
      <c r="K363" s="2">
        <v>2</v>
      </c>
      <c r="L363" s="1" t="s">
        <v>100</v>
      </c>
      <c r="M363" s="1" t="s">
        <v>2807</v>
      </c>
      <c r="N363" s="1" t="s">
        <v>2807</v>
      </c>
      <c r="O363" s="1" t="s">
        <v>2808</v>
      </c>
      <c r="P363" s="1" t="s">
        <v>65</v>
      </c>
      <c r="Q363" s="1" t="s">
        <v>64</v>
      </c>
      <c r="R363" s="1" t="s">
        <v>65</v>
      </c>
      <c r="S363" s="1" t="s">
        <v>64</v>
      </c>
      <c r="T363" s="2">
        <v>4</v>
      </c>
      <c r="V363" s="1" t="s">
        <v>2809</v>
      </c>
      <c r="X363" s="1" t="s">
        <v>2810</v>
      </c>
      <c r="Y363" s="1" t="s">
        <v>71</v>
      </c>
      <c r="Z363" s="1" t="s">
        <v>118</v>
      </c>
      <c r="AC363" s="3" t="e">
        <f>VLOOKUP(AA363,GeoCord!$A:$C,2,0)</f>
        <v>#N/A</v>
      </c>
      <c r="AD363" s="3" t="e">
        <f>VLOOKUP(AA363,GeoCord!$A:$C,3,0)</f>
        <v>#N/A</v>
      </c>
      <c r="AE363" s="1" t="s">
        <v>119</v>
      </c>
      <c r="AF363" s="1" t="s">
        <v>118</v>
      </c>
      <c r="AG363" s="1" t="s">
        <v>640</v>
      </c>
      <c r="AH363" s="2">
        <v>1</v>
      </c>
      <c r="AI363" s="1" t="s">
        <v>641</v>
      </c>
      <c r="AJ363" s="2">
        <v>0</v>
      </c>
      <c r="AK363" s="1" t="s">
        <v>77</v>
      </c>
      <c r="AL363" s="1" t="s">
        <v>77</v>
      </c>
      <c r="AM363" s="1" t="s">
        <v>77</v>
      </c>
      <c r="AN363" s="2">
        <v>0</v>
      </c>
      <c r="AO363" s="2">
        <v>0</v>
      </c>
      <c r="AP363" s="2">
        <v>0</v>
      </c>
      <c r="AQ363" s="2">
        <v>0</v>
      </c>
      <c r="AR363" s="1" t="s">
        <v>77</v>
      </c>
      <c r="AS363" s="1" t="s">
        <v>78</v>
      </c>
      <c r="AT363" s="2">
        <v>110</v>
      </c>
      <c r="AU363" s="1" t="s">
        <v>79</v>
      </c>
      <c r="AV363" s="2">
        <v>5</v>
      </c>
      <c r="AW363" s="2">
        <v>3946413.59</v>
      </c>
      <c r="AX363" s="1" t="s">
        <v>2809</v>
      </c>
      <c r="AY363" s="1" t="s">
        <v>2809</v>
      </c>
      <c r="AZ363" s="1" t="s">
        <v>2810</v>
      </c>
      <c r="BF363" s="2">
        <v>3</v>
      </c>
      <c r="BG363" s="1" t="s">
        <v>81</v>
      </c>
      <c r="BH363" s="2">
        <v>0</v>
      </c>
      <c r="BI363" s="2">
        <v>0</v>
      </c>
    </row>
    <row r="364" spans="1:61">
      <c r="A364" s="1" t="s">
        <v>59</v>
      </c>
      <c r="B364" s="1" t="s">
        <v>60</v>
      </c>
      <c r="C364" s="1" t="s">
        <v>2811</v>
      </c>
      <c r="D364" s="1" t="s">
        <v>2812</v>
      </c>
      <c r="E364" s="1" t="s">
        <v>2813</v>
      </c>
      <c r="F364" s="1" t="s">
        <v>64</v>
      </c>
      <c r="G364" s="1" t="s">
        <v>65</v>
      </c>
      <c r="H364" s="1" t="s">
        <v>2814</v>
      </c>
      <c r="I364" s="1" t="s">
        <v>100</v>
      </c>
      <c r="J364" s="1" t="s">
        <v>2814</v>
      </c>
      <c r="K364" s="2">
        <v>2</v>
      </c>
      <c r="L364" s="1" t="s">
        <v>100</v>
      </c>
      <c r="M364" s="1" t="s">
        <v>191</v>
      </c>
      <c r="N364" s="1" t="s">
        <v>191</v>
      </c>
      <c r="O364" s="1" t="s">
        <v>192</v>
      </c>
      <c r="P364" s="1" t="s">
        <v>65</v>
      </c>
      <c r="Q364" s="1" t="s">
        <v>64</v>
      </c>
      <c r="R364" s="1" t="s">
        <v>65</v>
      </c>
      <c r="S364" s="1" t="s">
        <v>64</v>
      </c>
      <c r="T364" s="2">
        <v>4</v>
      </c>
      <c r="V364" s="1" t="s">
        <v>2815</v>
      </c>
      <c r="X364" s="1" t="s">
        <v>2816</v>
      </c>
      <c r="Y364" s="1" t="s">
        <v>71</v>
      </c>
      <c r="Z364" s="1" t="s">
        <v>72</v>
      </c>
      <c r="AA364" s="1" t="s">
        <v>336</v>
      </c>
      <c r="AB364" s="1" t="s">
        <v>337</v>
      </c>
      <c r="AC364" s="3">
        <f>VLOOKUP(AA364,GeoCord!$A:$C,2,0)</f>
        <v>34.023000000000003</v>
      </c>
      <c r="AD364" s="3">
        <f>VLOOKUP(AA364,GeoCord!$A:$C,3,0)</f>
        <v>65.526700000000005</v>
      </c>
      <c r="AG364" s="1" t="s">
        <v>266</v>
      </c>
      <c r="AH364" s="2">
        <v>1</v>
      </c>
      <c r="AI364" s="1" t="s">
        <v>267</v>
      </c>
      <c r="AJ364" s="2">
        <v>0</v>
      </c>
      <c r="AK364" s="1" t="s">
        <v>77</v>
      </c>
      <c r="AL364" s="1" t="s">
        <v>77</v>
      </c>
      <c r="AM364" s="1" t="s">
        <v>77</v>
      </c>
      <c r="AN364" s="2">
        <v>0</v>
      </c>
      <c r="AO364" s="2">
        <v>0</v>
      </c>
      <c r="AP364" s="2">
        <v>0</v>
      </c>
      <c r="AQ364" s="2">
        <v>0</v>
      </c>
      <c r="AR364" s="1" t="s">
        <v>77</v>
      </c>
      <c r="AS364" s="1" t="s">
        <v>78</v>
      </c>
      <c r="AT364" s="2">
        <v>110</v>
      </c>
      <c r="AU364" s="1" t="s">
        <v>79</v>
      </c>
      <c r="AV364" s="2">
        <v>5</v>
      </c>
      <c r="AW364" s="2">
        <v>4369998.68</v>
      </c>
      <c r="AX364" s="1" t="s">
        <v>2815</v>
      </c>
      <c r="AY364" s="1" t="s">
        <v>2815</v>
      </c>
      <c r="AZ364" s="1" t="s">
        <v>2816</v>
      </c>
      <c r="BF364" s="2">
        <v>3</v>
      </c>
      <c r="BG364" s="1" t="s">
        <v>81</v>
      </c>
      <c r="BH364" s="2">
        <v>0</v>
      </c>
      <c r="BI364" s="2">
        <v>0</v>
      </c>
    </row>
    <row r="365" spans="1:61">
      <c r="A365" s="1" t="s">
        <v>59</v>
      </c>
      <c r="B365" s="1" t="s">
        <v>60</v>
      </c>
      <c r="C365" s="1" t="s">
        <v>2817</v>
      </c>
      <c r="D365" s="1" t="s">
        <v>2818</v>
      </c>
      <c r="E365" s="1" t="s">
        <v>2819</v>
      </c>
      <c r="F365" s="1" t="s">
        <v>64</v>
      </c>
      <c r="G365" s="1" t="s">
        <v>65</v>
      </c>
      <c r="H365" s="1" t="s">
        <v>2820</v>
      </c>
      <c r="I365" s="1" t="s">
        <v>67</v>
      </c>
      <c r="J365" s="1" t="s">
        <v>2820</v>
      </c>
      <c r="K365" s="2">
        <v>2</v>
      </c>
      <c r="L365" s="1" t="s">
        <v>67</v>
      </c>
      <c r="M365" s="1" t="s">
        <v>1775</v>
      </c>
      <c r="N365" s="1" t="s">
        <v>1775</v>
      </c>
      <c r="O365" s="1" t="s">
        <v>2821</v>
      </c>
      <c r="P365" s="1" t="s">
        <v>65</v>
      </c>
      <c r="Q365" s="1" t="s">
        <v>64</v>
      </c>
      <c r="R365" s="1" t="s">
        <v>65</v>
      </c>
      <c r="S365" s="1" t="s">
        <v>64</v>
      </c>
      <c r="T365" s="2">
        <v>3</v>
      </c>
      <c r="V365" s="1" t="s">
        <v>2822</v>
      </c>
      <c r="X365" s="1" t="s">
        <v>2823</v>
      </c>
      <c r="Y365" s="1" t="s">
        <v>71</v>
      </c>
      <c r="Z365" s="1" t="s">
        <v>72</v>
      </c>
      <c r="AA365" s="1" t="s">
        <v>1774</v>
      </c>
      <c r="AB365" s="1" t="s">
        <v>1775</v>
      </c>
      <c r="AC365" s="3">
        <f>VLOOKUP(AA365,GeoCord!$A:$C,2,0)</f>
        <v>10.599</v>
      </c>
      <c r="AD365" s="3">
        <f>VLOOKUP(AA365,GeoCord!$A:$C,3,0)</f>
        <v>-10.907</v>
      </c>
      <c r="AG365" s="1" t="s">
        <v>145</v>
      </c>
      <c r="AH365" s="2">
        <v>1</v>
      </c>
      <c r="AI365" s="1" t="s">
        <v>146</v>
      </c>
      <c r="AJ365" s="2">
        <v>0</v>
      </c>
      <c r="AK365" s="1" t="s">
        <v>77</v>
      </c>
      <c r="AL365" s="1" t="s">
        <v>77</v>
      </c>
      <c r="AM365" s="1" t="s">
        <v>77</v>
      </c>
      <c r="AN365" s="2">
        <v>0</v>
      </c>
      <c r="AO365" s="2">
        <v>0</v>
      </c>
      <c r="AP365" s="2">
        <v>0</v>
      </c>
      <c r="AQ365" s="2">
        <v>0</v>
      </c>
      <c r="AR365" s="1" t="s">
        <v>77</v>
      </c>
      <c r="AS365" s="1" t="s">
        <v>78</v>
      </c>
      <c r="AT365" s="2">
        <v>110</v>
      </c>
      <c r="AU365" s="1" t="s">
        <v>79</v>
      </c>
      <c r="AV365" s="2">
        <v>5</v>
      </c>
      <c r="AW365" s="2">
        <v>0</v>
      </c>
      <c r="AX365" s="1" t="s">
        <v>2822</v>
      </c>
      <c r="AY365" s="1" t="s">
        <v>2822</v>
      </c>
      <c r="AZ365" s="1" t="s">
        <v>2823</v>
      </c>
      <c r="BF365" s="2">
        <v>3</v>
      </c>
      <c r="BG365" s="1" t="s">
        <v>81</v>
      </c>
      <c r="BH365" s="2">
        <v>0</v>
      </c>
      <c r="BI365" s="2">
        <v>0</v>
      </c>
    </row>
    <row r="366" spans="1:61">
      <c r="A366" s="1" t="s">
        <v>59</v>
      </c>
      <c r="B366" s="1" t="s">
        <v>60</v>
      </c>
      <c r="C366" s="1" t="s">
        <v>2824</v>
      </c>
      <c r="D366" s="1" t="s">
        <v>2825</v>
      </c>
      <c r="E366" s="1" t="s">
        <v>2826</v>
      </c>
      <c r="F366" s="1" t="s">
        <v>64</v>
      </c>
      <c r="G366" s="1" t="s">
        <v>65</v>
      </c>
      <c r="H366" s="1" t="s">
        <v>2827</v>
      </c>
      <c r="I366" s="1" t="s">
        <v>100</v>
      </c>
      <c r="J366" s="1" t="s">
        <v>2827</v>
      </c>
      <c r="K366" s="2">
        <v>2</v>
      </c>
      <c r="L366" s="1" t="s">
        <v>100</v>
      </c>
      <c r="M366" s="1" t="s">
        <v>287</v>
      </c>
      <c r="N366" s="1" t="s">
        <v>287</v>
      </c>
      <c r="O366" s="1" t="s">
        <v>64</v>
      </c>
      <c r="P366" s="1" t="s">
        <v>65</v>
      </c>
      <c r="Q366" s="1" t="s">
        <v>64</v>
      </c>
      <c r="R366" s="1" t="s">
        <v>65</v>
      </c>
      <c r="S366" s="1" t="s">
        <v>64</v>
      </c>
      <c r="T366" s="2">
        <v>4</v>
      </c>
      <c r="V366" s="1" t="s">
        <v>569</v>
      </c>
      <c r="X366" s="1" t="s">
        <v>716</v>
      </c>
      <c r="Y366" s="1" t="s">
        <v>71</v>
      </c>
      <c r="Z366" s="1" t="s">
        <v>72</v>
      </c>
      <c r="AA366" s="1" t="s">
        <v>1128</v>
      </c>
      <c r="AB366" s="1" t="s">
        <v>1129</v>
      </c>
      <c r="AC366" s="3">
        <f>VLOOKUP(AA366,GeoCord!$A:$C,2,0)</f>
        <v>12.673</v>
      </c>
      <c r="AD366" s="3">
        <f>VLOOKUP(AA366,GeoCord!$A:$C,3,0)</f>
        <v>-1.226</v>
      </c>
      <c r="AG366" s="1" t="s">
        <v>236</v>
      </c>
      <c r="AH366" s="2">
        <v>1</v>
      </c>
      <c r="AI366" s="1" t="s">
        <v>237</v>
      </c>
      <c r="AJ366" s="2">
        <v>0</v>
      </c>
      <c r="AK366" s="1" t="s">
        <v>77</v>
      </c>
      <c r="AL366" s="1" t="s">
        <v>77</v>
      </c>
      <c r="AM366" s="1" t="s">
        <v>77</v>
      </c>
      <c r="AN366" s="2">
        <v>0</v>
      </c>
      <c r="AO366" s="2">
        <v>0</v>
      </c>
      <c r="AP366" s="2">
        <v>0</v>
      </c>
      <c r="AQ366" s="2">
        <v>0</v>
      </c>
      <c r="AR366" s="1" t="s">
        <v>77</v>
      </c>
      <c r="AS366" s="1" t="s">
        <v>78</v>
      </c>
      <c r="AT366" s="2">
        <v>110</v>
      </c>
      <c r="AU366" s="1" t="s">
        <v>79</v>
      </c>
      <c r="AV366" s="2">
        <v>5</v>
      </c>
      <c r="AW366" s="2">
        <v>3746002.44</v>
      </c>
      <c r="AX366" s="1" t="s">
        <v>569</v>
      </c>
      <c r="AY366" s="1" t="s">
        <v>569</v>
      </c>
      <c r="AZ366" s="1" t="s">
        <v>716</v>
      </c>
      <c r="BF366" s="2">
        <v>3</v>
      </c>
      <c r="BG366" s="1" t="s">
        <v>81</v>
      </c>
      <c r="BH366" s="2">
        <v>0</v>
      </c>
      <c r="BI366" s="2">
        <v>0</v>
      </c>
    </row>
    <row r="367" spans="1:61">
      <c r="A367" s="1" t="s">
        <v>59</v>
      </c>
      <c r="B367" s="1" t="s">
        <v>60</v>
      </c>
      <c r="C367" s="1" t="s">
        <v>2828</v>
      </c>
      <c r="D367" s="1" t="s">
        <v>2829</v>
      </c>
      <c r="E367" s="1" t="s">
        <v>2830</v>
      </c>
      <c r="F367" s="1" t="s">
        <v>64</v>
      </c>
      <c r="G367" s="1" t="s">
        <v>65</v>
      </c>
      <c r="H367" s="1" t="s">
        <v>2831</v>
      </c>
      <c r="I367" s="1" t="s">
        <v>100</v>
      </c>
      <c r="J367" s="1" t="s">
        <v>2831</v>
      </c>
      <c r="K367" s="2">
        <v>2</v>
      </c>
      <c r="L367" s="1" t="s">
        <v>100</v>
      </c>
      <c r="M367" s="1" t="s">
        <v>244</v>
      </c>
      <c r="N367" s="1" t="s">
        <v>244</v>
      </c>
      <c r="O367" s="1" t="s">
        <v>245</v>
      </c>
      <c r="P367" s="1" t="s">
        <v>65</v>
      </c>
      <c r="Q367" s="1" t="s">
        <v>64</v>
      </c>
      <c r="R367" s="1" t="s">
        <v>65</v>
      </c>
      <c r="S367" s="1" t="s">
        <v>64</v>
      </c>
      <c r="T367" s="2">
        <v>4</v>
      </c>
      <c r="V367" s="1" t="s">
        <v>2832</v>
      </c>
      <c r="X367" s="1" t="s">
        <v>2833</v>
      </c>
      <c r="Y367" s="1" t="s">
        <v>71</v>
      </c>
      <c r="Z367" s="1" t="s">
        <v>72</v>
      </c>
      <c r="AA367" s="1" t="s">
        <v>2276</v>
      </c>
      <c r="AB367" s="1" t="s">
        <v>2277</v>
      </c>
      <c r="AC367" s="3">
        <f>VLOOKUP(AA367,GeoCord!$A:$C,2,0)</f>
        <v>7.4969999999999999</v>
      </c>
      <c r="AD367" s="3">
        <f>VLOOKUP(AA367,GeoCord!$A:$C,3,0)</f>
        <v>-5.3360000000000003</v>
      </c>
      <c r="AG367" s="1" t="s">
        <v>416</v>
      </c>
      <c r="AH367" s="2">
        <v>1</v>
      </c>
      <c r="AI367" s="1" t="s">
        <v>417</v>
      </c>
      <c r="AJ367" s="2">
        <v>0</v>
      </c>
      <c r="AK367" s="1" t="s">
        <v>77</v>
      </c>
      <c r="AL367" s="1" t="s">
        <v>77</v>
      </c>
      <c r="AM367" s="1" t="s">
        <v>77</v>
      </c>
      <c r="AN367" s="2">
        <v>1</v>
      </c>
      <c r="AO367" s="2">
        <v>0</v>
      </c>
      <c r="AP367" s="2">
        <v>0</v>
      </c>
      <c r="AQ367" s="2">
        <v>0</v>
      </c>
      <c r="AR367" s="1" t="s">
        <v>77</v>
      </c>
      <c r="AS367" s="1" t="s">
        <v>78</v>
      </c>
      <c r="AT367" s="2">
        <v>110</v>
      </c>
      <c r="AU367" s="1" t="s">
        <v>79</v>
      </c>
      <c r="AV367" s="2">
        <v>5</v>
      </c>
      <c r="AW367" s="2">
        <v>620100</v>
      </c>
      <c r="AX367" s="1" t="s">
        <v>2832</v>
      </c>
      <c r="AY367" s="1" t="s">
        <v>2832</v>
      </c>
      <c r="AZ367" s="1" t="s">
        <v>2833</v>
      </c>
      <c r="BF367" s="2">
        <v>3</v>
      </c>
      <c r="BG367" s="1" t="s">
        <v>81</v>
      </c>
      <c r="BH367" s="2">
        <v>0</v>
      </c>
      <c r="BI367" s="2">
        <v>0</v>
      </c>
    </row>
    <row r="368" spans="1:61">
      <c r="A368" s="1" t="s">
        <v>59</v>
      </c>
      <c r="B368" s="1" t="s">
        <v>60</v>
      </c>
      <c r="C368" s="1" t="s">
        <v>2834</v>
      </c>
      <c r="D368" s="1" t="s">
        <v>2835</v>
      </c>
      <c r="E368" s="1" t="s">
        <v>2836</v>
      </c>
      <c r="F368" s="1" t="s">
        <v>64</v>
      </c>
      <c r="G368" s="1" t="s">
        <v>65</v>
      </c>
      <c r="H368" s="1" t="s">
        <v>2837</v>
      </c>
      <c r="I368" s="1" t="s">
        <v>67</v>
      </c>
      <c r="J368" s="1" t="s">
        <v>2838</v>
      </c>
      <c r="K368" s="2">
        <v>2</v>
      </c>
      <c r="L368" s="1" t="s">
        <v>67</v>
      </c>
      <c r="M368" s="1" t="s">
        <v>244</v>
      </c>
      <c r="N368" s="1" t="s">
        <v>244</v>
      </c>
      <c r="O368" s="1" t="s">
        <v>245</v>
      </c>
      <c r="P368" s="1" t="s">
        <v>65</v>
      </c>
      <c r="Q368" s="1" t="s">
        <v>64</v>
      </c>
      <c r="R368" s="1" t="s">
        <v>65</v>
      </c>
      <c r="S368" s="1" t="s">
        <v>64</v>
      </c>
      <c r="T368" s="2">
        <v>4</v>
      </c>
      <c r="V368" s="1" t="s">
        <v>2839</v>
      </c>
      <c r="X368" s="1" t="s">
        <v>2840</v>
      </c>
      <c r="Y368" s="1" t="s">
        <v>71</v>
      </c>
      <c r="Z368" s="1" t="s">
        <v>72</v>
      </c>
      <c r="AA368" s="1" t="s">
        <v>709</v>
      </c>
      <c r="AB368" s="1" t="s">
        <v>710</v>
      </c>
      <c r="AC368" s="3">
        <f>VLOOKUP(AA368,GeoCord!$A:$C,2,0)</f>
        <v>-3.3330000000000002</v>
      </c>
      <c r="AD368" s="3">
        <f>VLOOKUP(AA368,GeoCord!$A:$C,3,0)</f>
        <v>29.748999999999999</v>
      </c>
      <c r="AG368" s="1" t="s">
        <v>169</v>
      </c>
      <c r="AH368" s="2">
        <v>1</v>
      </c>
      <c r="AI368" s="1" t="s">
        <v>170</v>
      </c>
      <c r="AJ368" s="2">
        <v>1</v>
      </c>
      <c r="AK368" s="1" t="s">
        <v>77</v>
      </c>
      <c r="AL368" s="1" t="s">
        <v>77</v>
      </c>
      <c r="AM368" s="1" t="s">
        <v>77</v>
      </c>
      <c r="AN368" s="2">
        <v>0</v>
      </c>
      <c r="AO368" s="2">
        <v>0</v>
      </c>
      <c r="AP368" s="2">
        <v>0</v>
      </c>
      <c r="AQ368" s="2">
        <v>0</v>
      </c>
      <c r="AR368" s="1" t="s">
        <v>77</v>
      </c>
      <c r="AS368" s="1" t="s">
        <v>78</v>
      </c>
      <c r="AT368" s="2">
        <v>110</v>
      </c>
      <c r="AU368" s="1" t="s">
        <v>79</v>
      </c>
      <c r="AV368" s="2">
        <v>5</v>
      </c>
      <c r="AW368" s="2">
        <v>3316412.22</v>
      </c>
      <c r="AX368" s="1" t="s">
        <v>2839</v>
      </c>
      <c r="AY368" s="1" t="s">
        <v>2839</v>
      </c>
      <c r="AZ368" s="1" t="s">
        <v>2840</v>
      </c>
      <c r="BF368" s="2">
        <v>3</v>
      </c>
      <c r="BG368" s="1" t="s">
        <v>81</v>
      </c>
      <c r="BH368" s="2">
        <v>0</v>
      </c>
      <c r="BI368" s="2">
        <v>0</v>
      </c>
    </row>
    <row r="369" spans="1:61">
      <c r="A369" s="1" t="s">
        <v>59</v>
      </c>
      <c r="B369" s="1" t="s">
        <v>60</v>
      </c>
      <c r="C369" s="1" t="s">
        <v>2841</v>
      </c>
      <c r="D369" s="1" t="s">
        <v>2842</v>
      </c>
      <c r="E369" s="1" t="s">
        <v>2843</v>
      </c>
      <c r="F369" s="1" t="s">
        <v>64</v>
      </c>
      <c r="G369" s="1" t="s">
        <v>65</v>
      </c>
      <c r="H369" s="1" t="s">
        <v>2844</v>
      </c>
      <c r="I369" s="1" t="s">
        <v>67</v>
      </c>
      <c r="J369" s="1" t="s">
        <v>2845</v>
      </c>
      <c r="K369" s="2">
        <v>2</v>
      </c>
      <c r="L369" s="1" t="s">
        <v>67</v>
      </c>
      <c r="M369" s="1" t="s">
        <v>814</v>
      </c>
      <c r="N369" s="1" t="s">
        <v>814</v>
      </c>
      <c r="O369" s="1" t="s">
        <v>815</v>
      </c>
      <c r="P369" s="1" t="s">
        <v>65</v>
      </c>
      <c r="Q369" s="1" t="s">
        <v>64</v>
      </c>
      <c r="R369" s="1" t="s">
        <v>65</v>
      </c>
      <c r="S369" s="1" t="s">
        <v>64</v>
      </c>
      <c r="T369" s="2">
        <v>3</v>
      </c>
      <c r="V369" s="1" t="s">
        <v>2846</v>
      </c>
      <c r="X369" s="1" t="s">
        <v>839</v>
      </c>
      <c r="Y369" s="1" t="s">
        <v>71</v>
      </c>
      <c r="Z369" s="1" t="s">
        <v>72</v>
      </c>
      <c r="AA369" s="1" t="s">
        <v>1038</v>
      </c>
      <c r="AB369" s="1" t="s">
        <v>1039</v>
      </c>
      <c r="AC369" s="3">
        <f>VLOOKUP(AA369,GeoCord!$A:$C,2,0)</f>
        <v>0.50900000000000001</v>
      </c>
      <c r="AD369" s="3">
        <f>VLOOKUP(AA369,GeoCord!$A:$C,3,0)</f>
        <v>16.079999999999998</v>
      </c>
      <c r="AH369" s="2">
        <v>1</v>
      </c>
      <c r="AJ369" s="1" t="s">
        <v>77</v>
      </c>
      <c r="AK369" s="1" t="s">
        <v>77</v>
      </c>
      <c r="AL369" s="1" t="s">
        <v>77</v>
      </c>
      <c r="AM369" s="1" t="s">
        <v>77</v>
      </c>
      <c r="AN369" s="1" t="s">
        <v>77</v>
      </c>
      <c r="AO369" s="1" t="s">
        <v>77</v>
      </c>
      <c r="AP369" s="1" t="s">
        <v>77</v>
      </c>
      <c r="AQ369" s="1" t="s">
        <v>77</v>
      </c>
      <c r="AR369" s="1" t="s">
        <v>77</v>
      </c>
      <c r="AS369" s="1" t="s">
        <v>78</v>
      </c>
      <c r="AT369" s="2">
        <v>110</v>
      </c>
      <c r="AU369" s="1" t="s">
        <v>79</v>
      </c>
      <c r="AV369" s="2">
        <v>5</v>
      </c>
      <c r="AW369" s="2">
        <v>60386</v>
      </c>
      <c r="AX369" s="1" t="s">
        <v>2846</v>
      </c>
      <c r="AY369" s="1" t="s">
        <v>2846</v>
      </c>
      <c r="AZ369" s="1" t="s">
        <v>839</v>
      </c>
      <c r="BE369" s="1" t="s">
        <v>2847</v>
      </c>
      <c r="BF369" s="2">
        <v>3</v>
      </c>
      <c r="BG369" s="1" t="s">
        <v>81</v>
      </c>
      <c r="BH369" s="1" t="s">
        <v>77</v>
      </c>
      <c r="BI369" s="1" t="s">
        <v>77</v>
      </c>
    </row>
    <row r="370" spans="1:61">
      <c r="A370" s="1" t="s">
        <v>59</v>
      </c>
      <c r="B370" s="1" t="s">
        <v>60</v>
      </c>
      <c r="C370" s="1" t="s">
        <v>2848</v>
      </c>
      <c r="D370" s="1" t="s">
        <v>2849</v>
      </c>
      <c r="E370" s="1" t="s">
        <v>2850</v>
      </c>
      <c r="F370" s="1" t="s">
        <v>64</v>
      </c>
      <c r="G370" s="1" t="s">
        <v>65</v>
      </c>
      <c r="H370" s="1" t="s">
        <v>2851</v>
      </c>
      <c r="I370" s="1" t="s">
        <v>100</v>
      </c>
      <c r="J370" s="1" t="s">
        <v>2852</v>
      </c>
      <c r="K370" s="2">
        <v>2</v>
      </c>
      <c r="L370" s="1" t="s">
        <v>100</v>
      </c>
      <c r="M370" s="1" t="s">
        <v>784</v>
      </c>
      <c r="N370" s="1" t="s">
        <v>784</v>
      </c>
      <c r="O370" s="1" t="s">
        <v>785</v>
      </c>
      <c r="P370" s="1" t="s">
        <v>65</v>
      </c>
      <c r="Q370" s="1" t="s">
        <v>64</v>
      </c>
      <c r="R370" s="1" t="s">
        <v>65</v>
      </c>
      <c r="S370" s="1" t="s">
        <v>64</v>
      </c>
      <c r="T370" s="2">
        <v>4</v>
      </c>
      <c r="V370" s="1" t="s">
        <v>2853</v>
      </c>
      <c r="X370" s="1" t="s">
        <v>60</v>
      </c>
      <c r="Y370" s="1" t="s">
        <v>71</v>
      </c>
      <c r="Z370" s="1" t="s">
        <v>118</v>
      </c>
      <c r="AC370" s="3" t="e">
        <f>VLOOKUP(AA370,GeoCord!$A:$C,2,0)</f>
        <v>#N/A</v>
      </c>
      <c r="AD370" s="3" t="e">
        <f>VLOOKUP(AA370,GeoCord!$A:$C,3,0)</f>
        <v>#N/A</v>
      </c>
      <c r="AE370" s="1" t="s">
        <v>119</v>
      </c>
      <c r="AF370" s="1" t="s">
        <v>118</v>
      </c>
      <c r="AH370" s="2">
        <v>1</v>
      </c>
      <c r="AJ370" s="1" t="s">
        <v>77</v>
      </c>
      <c r="AK370" s="1" t="s">
        <v>77</v>
      </c>
      <c r="AL370" s="1" t="s">
        <v>77</v>
      </c>
      <c r="AM370" s="1" t="s">
        <v>77</v>
      </c>
      <c r="AN370" s="1" t="s">
        <v>77</v>
      </c>
      <c r="AO370" s="1" t="s">
        <v>77</v>
      </c>
      <c r="AP370" s="1" t="s">
        <v>77</v>
      </c>
      <c r="AQ370" s="1" t="s">
        <v>77</v>
      </c>
      <c r="AR370" s="1" t="s">
        <v>77</v>
      </c>
      <c r="AS370" s="1" t="s">
        <v>78</v>
      </c>
      <c r="AT370" s="2">
        <v>110</v>
      </c>
      <c r="AU370" s="1" t="s">
        <v>79</v>
      </c>
      <c r="AV370" s="2">
        <v>5</v>
      </c>
      <c r="AW370" s="2">
        <v>236966.39999999999</v>
      </c>
      <c r="AX370" s="1" t="s">
        <v>2853</v>
      </c>
      <c r="AY370" s="1" t="s">
        <v>2853</v>
      </c>
      <c r="AZ370" s="1" t="s">
        <v>60</v>
      </c>
      <c r="BE370" s="1" t="s">
        <v>2854</v>
      </c>
      <c r="BF370" s="2">
        <v>3</v>
      </c>
      <c r="BG370" s="1" t="s">
        <v>81</v>
      </c>
      <c r="BH370" s="1" t="s">
        <v>77</v>
      </c>
      <c r="BI370" s="1" t="s">
        <v>77</v>
      </c>
    </row>
    <row r="371" spans="1:61">
      <c r="A371" s="1" t="s">
        <v>59</v>
      </c>
      <c r="B371" s="1" t="s">
        <v>60</v>
      </c>
      <c r="C371" s="1" t="s">
        <v>2855</v>
      </c>
      <c r="D371" s="1" t="s">
        <v>2856</v>
      </c>
      <c r="E371" s="1" t="s">
        <v>2857</v>
      </c>
      <c r="F371" s="1" t="s">
        <v>64</v>
      </c>
      <c r="G371" s="1" t="s">
        <v>65</v>
      </c>
      <c r="H371" s="1" t="s">
        <v>2858</v>
      </c>
      <c r="I371" s="1" t="s">
        <v>67</v>
      </c>
      <c r="J371" s="1" t="s">
        <v>2859</v>
      </c>
      <c r="K371" s="2">
        <v>2</v>
      </c>
      <c r="L371" s="1" t="s">
        <v>67</v>
      </c>
      <c r="M371" s="1" t="s">
        <v>65</v>
      </c>
      <c r="N371" s="1" t="s">
        <v>65</v>
      </c>
      <c r="O371" s="1" t="s">
        <v>64</v>
      </c>
      <c r="P371" s="1" t="s">
        <v>65</v>
      </c>
      <c r="Q371" s="1" t="s">
        <v>64</v>
      </c>
      <c r="R371" s="1" t="s">
        <v>65</v>
      </c>
      <c r="S371" s="1" t="s">
        <v>64</v>
      </c>
      <c r="T371" s="2">
        <v>2</v>
      </c>
      <c r="V371" s="1" t="s">
        <v>794</v>
      </c>
      <c r="W371" s="1" t="s">
        <v>297</v>
      </c>
      <c r="Y371" s="1" t="s">
        <v>71</v>
      </c>
      <c r="Z371" s="1" t="s">
        <v>72</v>
      </c>
      <c r="AA371" s="1" t="s">
        <v>1993</v>
      </c>
      <c r="AB371" s="1" t="s">
        <v>1994</v>
      </c>
      <c r="AC371" s="3">
        <f>VLOOKUP(AA371,GeoCord!$A:$C,2,0)</f>
        <v>15.981</v>
      </c>
      <c r="AD371" s="3">
        <f>VLOOKUP(AA371,GeoCord!$A:$C,3,0)</f>
        <v>18.780999999999999</v>
      </c>
      <c r="AH371" s="2">
        <v>1</v>
      </c>
      <c r="AJ371" s="1" t="s">
        <v>77</v>
      </c>
      <c r="AK371" s="1" t="s">
        <v>77</v>
      </c>
      <c r="AL371" s="1" t="s">
        <v>77</v>
      </c>
      <c r="AM371" s="1" t="s">
        <v>77</v>
      </c>
      <c r="AN371" s="1" t="s">
        <v>77</v>
      </c>
      <c r="AO371" s="1" t="s">
        <v>77</v>
      </c>
      <c r="AP371" s="1" t="s">
        <v>77</v>
      </c>
      <c r="AQ371" s="1" t="s">
        <v>77</v>
      </c>
      <c r="AR371" s="1" t="s">
        <v>77</v>
      </c>
      <c r="AS371" s="1" t="s">
        <v>78</v>
      </c>
      <c r="AT371" s="2">
        <v>110</v>
      </c>
      <c r="AU371" s="1" t="s">
        <v>79</v>
      </c>
      <c r="AV371" s="2">
        <v>5</v>
      </c>
      <c r="AW371" s="2">
        <v>200000</v>
      </c>
      <c r="AX371" s="1" t="s">
        <v>794</v>
      </c>
      <c r="AY371" s="1" t="s">
        <v>794</v>
      </c>
      <c r="AZ371" s="1" t="s">
        <v>297</v>
      </c>
      <c r="BE371" s="1" t="s">
        <v>2860</v>
      </c>
      <c r="BF371" s="2">
        <v>3</v>
      </c>
      <c r="BG371" s="1" t="s">
        <v>81</v>
      </c>
      <c r="BH371" s="1" t="s">
        <v>77</v>
      </c>
      <c r="BI371" s="1" t="s">
        <v>77</v>
      </c>
    </row>
    <row r="372" spans="1:61">
      <c r="A372" s="1" t="s">
        <v>59</v>
      </c>
      <c r="B372" s="1" t="s">
        <v>60</v>
      </c>
      <c r="C372" s="1" t="s">
        <v>2861</v>
      </c>
      <c r="D372" s="1" t="s">
        <v>2862</v>
      </c>
      <c r="E372" s="1" t="s">
        <v>2863</v>
      </c>
      <c r="F372" s="1" t="s">
        <v>64</v>
      </c>
      <c r="G372" s="1" t="s">
        <v>65</v>
      </c>
      <c r="H372" s="1" t="s">
        <v>2864</v>
      </c>
      <c r="I372" s="1" t="s">
        <v>100</v>
      </c>
      <c r="J372" s="1" t="s">
        <v>2865</v>
      </c>
      <c r="K372" s="2">
        <v>2</v>
      </c>
      <c r="L372" s="1" t="s">
        <v>100</v>
      </c>
      <c r="M372" s="1" t="s">
        <v>410</v>
      </c>
      <c r="N372" s="1" t="s">
        <v>410</v>
      </c>
      <c r="O372" s="1" t="s">
        <v>411</v>
      </c>
      <c r="P372" s="1" t="s">
        <v>65</v>
      </c>
      <c r="Q372" s="1" t="s">
        <v>64</v>
      </c>
      <c r="R372" s="1" t="s">
        <v>65</v>
      </c>
      <c r="S372" s="1" t="s">
        <v>64</v>
      </c>
      <c r="T372" s="2">
        <v>3</v>
      </c>
      <c r="V372" s="1" t="s">
        <v>326</v>
      </c>
      <c r="X372" s="1" t="s">
        <v>210</v>
      </c>
      <c r="Y372" s="1" t="s">
        <v>71</v>
      </c>
      <c r="Z372" s="1" t="s">
        <v>118</v>
      </c>
      <c r="AC372" s="3" t="e">
        <f>VLOOKUP(AA372,GeoCord!$A:$C,2,0)</f>
        <v>#N/A</v>
      </c>
      <c r="AD372" s="3" t="e">
        <f>VLOOKUP(AA372,GeoCord!$A:$C,3,0)</f>
        <v>#N/A</v>
      </c>
      <c r="AE372" s="1" t="s">
        <v>119</v>
      </c>
      <c r="AF372" s="1" t="s">
        <v>118</v>
      </c>
      <c r="AG372" s="1" t="s">
        <v>640</v>
      </c>
      <c r="AH372" s="2">
        <v>1</v>
      </c>
      <c r="AI372" s="1" t="s">
        <v>641</v>
      </c>
      <c r="AJ372" s="2">
        <v>1</v>
      </c>
      <c r="AK372" s="1" t="s">
        <v>77</v>
      </c>
      <c r="AL372" s="1" t="s">
        <v>77</v>
      </c>
      <c r="AM372" s="1" t="s">
        <v>77</v>
      </c>
      <c r="AN372" s="2">
        <v>0</v>
      </c>
      <c r="AO372" s="2">
        <v>0</v>
      </c>
      <c r="AP372" s="2">
        <v>0</v>
      </c>
      <c r="AQ372" s="2">
        <v>0</v>
      </c>
      <c r="AR372" s="1" t="s">
        <v>77</v>
      </c>
      <c r="AS372" s="1" t="s">
        <v>78</v>
      </c>
      <c r="AT372" s="2">
        <v>110</v>
      </c>
      <c r="AU372" s="1" t="s">
        <v>79</v>
      </c>
      <c r="AV372" s="2">
        <v>5</v>
      </c>
      <c r="AW372" s="2">
        <v>200000</v>
      </c>
      <c r="AX372" s="1" t="s">
        <v>326</v>
      </c>
      <c r="AY372" s="1" t="s">
        <v>326</v>
      </c>
      <c r="AZ372" s="1" t="s">
        <v>210</v>
      </c>
      <c r="BF372" s="2">
        <v>3</v>
      </c>
      <c r="BG372" s="1" t="s">
        <v>81</v>
      </c>
      <c r="BH372" s="2">
        <v>0</v>
      </c>
      <c r="BI372" s="2">
        <v>0</v>
      </c>
    </row>
    <row r="373" spans="1:61">
      <c r="A373" s="1" t="s">
        <v>59</v>
      </c>
      <c r="B373" s="1" t="s">
        <v>60</v>
      </c>
      <c r="C373" s="1" t="s">
        <v>2866</v>
      </c>
      <c r="D373" s="1" t="s">
        <v>2867</v>
      </c>
      <c r="E373" s="1" t="s">
        <v>2868</v>
      </c>
      <c r="F373" s="1" t="s">
        <v>64</v>
      </c>
      <c r="G373" s="1" t="s">
        <v>65</v>
      </c>
      <c r="H373" s="1" t="s">
        <v>2869</v>
      </c>
      <c r="I373" s="1" t="s">
        <v>100</v>
      </c>
      <c r="J373" s="1" t="s">
        <v>2865</v>
      </c>
      <c r="K373" s="2">
        <v>2</v>
      </c>
      <c r="L373" s="1" t="s">
        <v>100</v>
      </c>
      <c r="M373" s="1" t="s">
        <v>410</v>
      </c>
      <c r="N373" s="1" t="s">
        <v>410</v>
      </c>
      <c r="O373" s="1" t="s">
        <v>411</v>
      </c>
      <c r="P373" s="1" t="s">
        <v>65</v>
      </c>
      <c r="Q373" s="1" t="s">
        <v>64</v>
      </c>
      <c r="R373" s="1" t="s">
        <v>65</v>
      </c>
      <c r="S373" s="1" t="s">
        <v>64</v>
      </c>
      <c r="T373" s="2">
        <v>3</v>
      </c>
      <c r="V373" s="1" t="s">
        <v>326</v>
      </c>
      <c r="X373" s="1" t="s">
        <v>210</v>
      </c>
      <c r="Y373" s="1" t="s">
        <v>71</v>
      </c>
      <c r="Z373" s="1" t="s">
        <v>118</v>
      </c>
      <c r="AC373" s="3" t="e">
        <f>VLOOKUP(AA373,GeoCord!$A:$C,2,0)</f>
        <v>#N/A</v>
      </c>
      <c r="AD373" s="3" t="e">
        <f>VLOOKUP(AA373,GeoCord!$A:$C,3,0)</f>
        <v>#N/A</v>
      </c>
      <c r="AE373" s="1" t="s">
        <v>119</v>
      </c>
      <c r="AF373" s="1" t="s">
        <v>118</v>
      </c>
      <c r="AG373" s="1" t="s">
        <v>640</v>
      </c>
      <c r="AH373" s="2">
        <v>1</v>
      </c>
      <c r="AI373" s="1" t="s">
        <v>641</v>
      </c>
      <c r="AJ373" s="2">
        <v>1</v>
      </c>
      <c r="AK373" s="1" t="s">
        <v>77</v>
      </c>
      <c r="AL373" s="1" t="s">
        <v>77</v>
      </c>
      <c r="AM373" s="1" t="s">
        <v>77</v>
      </c>
      <c r="AN373" s="2">
        <v>0</v>
      </c>
      <c r="AO373" s="2">
        <v>0</v>
      </c>
      <c r="AP373" s="2">
        <v>0</v>
      </c>
      <c r="AQ373" s="2">
        <v>0</v>
      </c>
      <c r="AR373" s="1" t="s">
        <v>77</v>
      </c>
      <c r="AS373" s="1" t="s">
        <v>78</v>
      </c>
      <c r="AT373" s="2">
        <v>110</v>
      </c>
      <c r="AU373" s="1" t="s">
        <v>79</v>
      </c>
      <c r="AV373" s="2">
        <v>5</v>
      </c>
      <c r="AW373" s="2">
        <v>100000</v>
      </c>
      <c r="AX373" s="1" t="s">
        <v>326</v>
      </c>
      <c r="AY373" s="1" t="s">
        <v>326</v>
      </c>
      <c r="AZ373" s="1" t="s">
        <v>210</v>
      </c>
      <c r="BF373" s="2">
        <v>3</v>
      </c>
      <c r="BG373" s="1" t="s">
        <v>81</v>
      </c>
      <c r="BH373" s="2">
        <v>0</v>
      </c>
      <c r="BI373" s="2">
        <v>0</v>
      </c>
    </row>
    <row r="374" spans="1:61">
      <c r="A374" s="1" t="s">
        <v>59</v>
      </c>
      <c r="B374" s="1" t="s">
        <v>60</v>
      </c>
      <c r="C374" s="1" t="s">
        <v>2870</v>
      </c>
      <c r="D374" s="1" t="s">
        <v>2871</v>
      </c>
      <c r="E374" s="1" t="s">
        <v>2872</v>
      </c>
      <c r="F374" s="1" t="s">
        <v>64</v>
      </c>
      <c r="G374" s="1" t="s">
        <v>65</v>
      </c>
      <c r="H374" s="1" t="s">
        <v>2873</v>
      </c>
      <c r="I374" s="1" t="s">
        <v>100</v>
      </c>
      <c r="J374" s="1" t="s">
        <v>2874</v>
      </c>
      <c r="K374" s="2">
        <v>2</v>
      </c>
      <c r="L374" s="1" t="s">
        <v>100</v>
      </c>
      <c r="M374" s="1" t="s">
        <v>410</v>
      </c>
      <c r="N374" s="1" t="s">
        <v>410</v>
      </c>
      <c r="O374" s="1" t="s">
        <v>411</v>
      </c>
      <c r="P374" s="1" t="s">
        <v>65</v>
      </c>
      <c r="Q374" s="1" t="s">
        <v>64</v>
      </c>
      <c r="R374" s="1" t="s">
        <v>65</v>
      </c>
      <c r="S374" s="1" t="s">
        <v>64</v>
      </c>
      <c r="T374" s="2">
        <v>2</v>
      </c>
      <c r="V374" s="1" t="s">
        <v>1371</v>
      </c>
      <c r="W374" s="1" t="s">
        <v>2875</v>
      </c>
      <c r="Y374" s="1" t="s">
        <v>71</v>
      </c>
      <c r="Z374" s="1" t="s">
        <v>72</v>
      </c>
      <c r="AA374" s="1" t="s">
        <v>426</v>
      </c>
      <c r="AB374" s="1" t="s">
        <v>427</v>
      </c>
      <c r="AC374" s="3">
        <f>VLOOKUP(AA374,GeoCord!$A:$C,2,0)</f>
        <v>0.80600000000000005</v>
      </c>
      <c r="AD374" s="3">
        <f>VLOOKUP(AA374,GeoCord!$A:$C,3,0)</f>
        <v>38.165999999999997</v>
      </c>
      <c r="AG374" s="1" t="s">
        <v>75</v>
      </c>
      <c r="AH374" s="2">
        <v>1</v>
      </c>
      <c r="AI374" s="1" t="s">
        <v>76</v>
      </c>
      <c r="AJ374" s="2">
        <v>1</v>
      </c>
      <c r="AK374" s="1" t="s">
        <v>77</v>
      </c>
      <c r="AL374" s="1" t="s">
        <v>77</v>
      </c>
      <c r="AM374" s="1" t="s">
        <v>77</v>
      </c>
      <c r="AN374" s="2">
        <v>2</v>
      </c>
      <c r="AO374" s="2">
        <v>1</v>
      </c>
      <c r="AP374" s="2">
        <v>1</v>
      </c>
      <c r="AQ374" s="2">
        <v>1</v>
      </c>
      <c r="AR374" s="1" t="s">
        <v>77</v>
      </c>
      <c r="AS374" s="1" t="s">
        <v>78</v>
      </c>
      <c r="AT374" s="2">
        <v>110</v>
      </c>
      <c r="AU374" s="1" t="s">
        <v>79</v>
      </c>
      <c r="AV374" s="2">
        <v>5</v>
      </c>
      <c r="AW374" s="2">
        <v>4157340.5</v>
      </c>
      <c r="AX374" s="1" t="s">
        <v>1371</v>
      </c>
      <c r="AY374" s="1" t="s">
        <v>1371</v>
      </c>
      <c r="AZ374" s="1" t="s">
        <v>2875</v>
      </c>
      <c r="BE374" s="1" t="s">
        <v>2876</v>
      </c>
      <c r="BF374" s="2">
        <v>3</v>
      </c>
      <c r="BG374" s="1" t="s">
        <v>81</v>
      </c>
      <c r="BH374" s="2">
        <v>0</v>
      </c>
      <c r="BI374" s="2">
        <v>0</v>
      </c>
    </row>
    <row r="375" spans="1:61">
      <c r="A375" s="1" t="s">
        <v>59</v>
      </c>
      <c r="B375" s="1" t="s">
        <v>60</v>
      </c>
      <c r="C375" s="1" t="s">
        <v>2877</v>
      </c>
      <c r="D375" s="1" t="s">
        <v>2878</v>
      </c>
      <c r="E375" s="1" t="s">
        <v>2879</v>
      </c>
      <c r="F375" s="1" t="s">
        <v>64</v>
      </c>
      <c r="G375" s="1" t="s">
        <v>65</v>
      </c>
      <c r="H375" s="1" t="s">
        <v>2880</v>
      </c>
      <c r="I375" s="1" t="s">
        <v>164</v>
      </c>
      <c r="J375" s="1" t="s">
        <v>2881</v>
      </c>
      <c r="K375" s="2">
        <v>2</v>
      </c>
      <c r="L375" s="1" t="s">
        <v>164</v>
      </c>
      <c r="M375" s="1" t="s">
        <v>2365</v>
      </c>
      <c r="N375" s="1" t="s">
        <v>2365</v>
      </c>
      <c r="O375" s="1" t="s">
        <v>2882</v>
      </c>
      <c r="P375" s="1" t="s">
        <v>65</v>
      </c>
      <c r="Q375" s="1" t="s">
        <v>64</v>
      </c>
      <c r="R375" s="1" t="s">
        <v>65</v>
      </c>
      <c r="S375" s="1" t="s">
        <v>64</v>
      </c>
      <c r="T375" s="2">
        <v>3</v>
      </c>
      <c r="V375" s="1" t="s">
        <v>2883</v>
      </c>
      <c r="X375" s="1" t="s">
        <v>685</v>
      </c>
      <c r="Y375" s="1" t="s">
        <v>71</v>
      </c>
      <c r="Z375" s="1" t="s">
        <v>72</v>
      </c>
      <c r="AA375" s="1" t="s">
        <v>2364</v>
      </c>
      <c r="AB375" s="1" t="s">
        <v>2365</v>
      </c>
      <c r="AC375" s="3">
        <f>VLOOKUP(AA375,GeoCord!$A:$C,2,0)</f>
        <v>22.925000000000001</v>
      </c>
      <c r="AD375" s="3">
        <f>VLOOKUP(AA375,GeoCord!$A:$C,3,0)</f>
        <v>-101.68</v>
      </c>
      <c r="AG375" s="1" t="s">
        <v>640</v>
      </c>
      <c r="AH375" s="2">
        <v>1</v>
      </c>
      <c r="AI375" s="1" t="s">
        <v>641</v>
      </c>
      <c r="AJ375" s="2">
        <v>1</v>
      </c>
      <c r="AK375" s="1" t="s">
        <v>77</v>
      </c>
      <c r="AL375" s="1" t="s">
        <v>77</v>
      </c>
      <c r="AM375" s="1" t="s">
        <v>77</v>
      </c>
      <c r="AN375" s="2">
        <v>0</v>
      </c>
      <c r="AO375" s="2">
        <v>0</v>
      </c>
      <c r="AP375" s="2">
        <v>0</v>
      </c>
      <c r="AQ375" s="2">
        <v>0</v>
      </c>
      <c r="AR375" s="1" t="s">
        <v>77</v>
      </c>
      <c r="AS375" s="1" t="s">
        <v>78</v>
      </c>
      <c r="AT375" s="2">
        <v>110</v>
      </c>
      <c r="AU375" s="1" t="s">
        <v>79</v>
      </c>
      <c r="AV375" s="2">
        <v>5</v>
      </c>
      <c r="AW375" s="2">
        <v>184764.89</v>
      </c>
      <c r="AX375" s="1" t="s">
        <v>2883</v>
      </c>
      <c r="AY375" s="1" t="s">
        <v>2883</v>
      </c>
      <c r="AZ375" s="1" t="s">
        <v>685</v>
      </c>
      <c r="BE375" s="1" t="s">
        <v>2884</v>
      </c>
      <c r="BF375" s="2">
        <v>3</v>
      </c>
      <c r="BG375" s="1" t="s">
        <v>81</v>
      </c>
      <c r="BH375" s="2">
        <v>0</v>
      </c>
      <c r="BI375" s="2">
        <v>0</v>
      </c>
    </row>
    <row r="376" spans="1:61">
      <c r="A376" s="1" t="s">
        <v>59</v>
      </c>
      <c r="B376" s="1" t="s">
        <v>60</v>
      </c>
      <c r="C376" s="1" t="s">
        <v>2885</v>
      </c>
      <c r="D376" s="1" t="s">
        <v>2886</v>
      </c>
      <c r="E376" s="1" t="s">
        <v>2887</v>
      </c>
      <c r="F376" s="1" t="s">
        <v>64</v>
      </c>
      <c r="G376" s="1" t="s">
        <v>65</v>
      </c>
      <c r="H376" s="1" t="s">
        <v>2888</v>
      </c>
      <c r="I376" s="1" t="s">
        <v>67</v>
      </c>
      <c r="J376" s="1" t="s">
        <v>2889</v>
      </c>
      <c r="K376" s="2">
        <v>2</v>
      </c>
      <c r="L376" s="1" t="s">
        <v>67</v>
      </c>
      <c r="M376" s="1" t="s">
        <v>65</v>
      </c>
      <c r="N376" s="1" t="s">
        <v>65</v>
      </c>
      <c r="O376" s="1" t="s">
        <v>64</v>
      </c>
      <c r="P376" s="1" t="s">
        <v>65</v>
      </c>
      <c r="Q376" s="1" t="s">
        <v>64</v>
      </c>
      <c r="R376" s="1" t="s">
        <v>65</v>
      </c>
      <c r="S376" s="1" t="s">
        <v>64</v>
      </c>
      <c r="T376" s="2">
        <v>3</v>
      </c>
      <c r="V376" s="1" t="s">
        <v>805</v>
      </c>
      <c r="X376" s="1" t="s">
        <v>2129</v>
      </c>
      <c r="Y376" s="1" t="s">
        <v>71</v>
      </c>
      <c r="Z376" s="1" t="s">
        <v>72</v>
      </c>
      <c r="AA376" s="1" t="s">
        <v>544</v>
      </c>
      <c r="AB376" s="1" t="s">
        <v>545</v>
      </c>
      <c r="AC376" s="3">
        <f>VLOOKUP(AA376,GeoCord!$A:$C,2,0)</f>
        <v>11.41</v>
      </c>
      <c r="AD376" s="3">
        <f>VLOOKUP(AA376,GeoCord!$A:$C,3,0)</f>
        <v>42.164999999999999</v>
      </c>
      <c r="AG376" s="1" t="s">
        <v>157</v>
      </c>
      <c r="AH376" s="2">
        <v>1</v>
      </c>
      <c r="AI376" s="1" t="s">
        <v>158</v>
      </c>
      <c r="AJ376" s="2">
        <v>1</v>
      </c>
      <c r="AK376" s="1" t="s">
        <v>77</v>
      </c>
      <c r="AL376" s="1" t="s">
        <v>77</v>
      </c>
      <c r="AM376" s="1" t="s">
        <v>77</v>
      </c>
      <c r="AN376" s="2">
        <v>0</v>
      </c>
      <c r="AO376" s="2">
        <v>0</v>
      </c>
      <c r="AP376" s="2">
        <v>0</v>
      </c>
      <c r="AQ376" s="2">
        <v>0</v>
      </c>
      <c r="AR376" s="1" t="s">
        <v>77</v>
      </c>
      <c r="AS376" s="1" t="s">
        <v>78</v>
      </c>
      <c r="AT376" s="2">
        <v>110</v>
      </c>
      <c r="AU376" s="1" t="s">
        <v>79</v>
      </c>
      <c r="AV376" s="2">
        <v>5</v>
      </c>
      <c r="AW376" s="2">
        <v>445182.68</v>
      </c>
      <c r="AX376" s="1" t="s">
        <v>805</v>
      </c>
      <c r="AY376" s="1" t="s">
        <v>805</v>
      </c>
      <c r="AZ376" s="1" t="s">
        <v>2129</v>
      </c>
      <c r="BE376" s="1" t="s">
        <v>2890</v>
      </c>
      <c r="BF376" s="2">
        <v>3</v>
      </c>
      <c r="BG376" s="1" t="s">
        <v>81</v>
      </c>
      <c r="BH376" s="2">
        <v>0</v>
      </c>
      <c r="BI376" s="2">
        <v>0</v>
      </c>
    </row>
    <row r="377" spans="1:61">
      <c r="A377" s="1" t="s">
        <v>59</v>
      </c>
      <c r="B377" s="1" t="s">
        <v>60</v>
      </c>
      <c r="C377" s="1" t="s">
        <v>2891</v>
      </c>
      <c r="D377" s="1" t="s">
        <v>2892</v>
      </c>
      <c r="E377" s="1" t="s">
        <v>2893</v>
      </c>
      <c r="F377" s="1" t="s">
        <v>64</v>
      </c>
      <c r="G377" s="1" t="s">
        <v>65</v>
      </c>
      <c r="H377" s="1" t="s">
        <v>2894</v>
      </c>
      <c r="I377" s="1" t="s">
        <v>67</v>
      </c>
      <c r="J377" s="1" t="s">
        <v>2895</v>
      </c>
      <c r="K377" s="2">
        <v>2</v>
      </c>
      <c r="L377" s="1" t="s">
        <v>67</v>
      </c>
      <c r="M377" s="1" t="s">
        <v>1599</v>
      </c>
      <c r="N377" s="1" t="s">
        <v>1599</v>
      </c>
      <c r="O377" s="1" t="s">
        <v>1730</v>
      </c>
      <c r="P377" s="1" t="s">
        <v>65</v>
      </c>
      <c r="Q377" s="1" t="s">
        <v>64</v>
      </c>
      <c r="R377" s="1" t="s">
        <v>65</v>
      </c>
      <c r="S377" s="1" t="s">
        <v>64</v>
      </c>
      <c r="T377" s="2">
        <v>2</v>
      </c>
      <c r="V377" s="1" t="s">
        <v>2896</v>
      </c>
      <c r="W377" s="1" t="s">
        <v>60</v>
      </c>
      <c r="Y377" s="1" t="s">
        <v>71</v>
      </c>
      <c r="Z377" s="1" t="s">
        <v>72</v>
      </c>
      <c r="AA377" s="1" t="s">
        <v>1774</v>
      </c>
      <c r="AB377" s="1" t="s">
        <v>1775</v>
      </c>
      <c r="AC377" s="3">
        <f>VLOOKUP(AA377,GeoCord!$A:$C,2,0)</f>
        <v>10.599</v>
      </c>
      <c r="AD377" s="3">
        <f>VLOOKUP(AA377,GeoCord!$A:$C,3,0)</f>
        <v>-10.907</v>
      </c>
      <c r="AG377" s="1" t="s">
        <v>236</v>
      </c>
      <c r="AH377" s="2">
        <v>1</v>
      </c>
      <c r="AI377" s="1" t="s">
        <v>237</v>
      </c>
      <c r="AJ377" s="2">
        <v>1</v>
      </c>
      <c r="AK377" s="1" t="s">
        <v>77</v>
      </c>
      <c r="AL377" s="1" t="s">
        <v>77</v>
      </c>
      <c r="AM377" s="1" t="s">
        <v>77</v>
      </c>
      <c r="AN377" s="2">
        <v>1</v>
      </c>
      <c r="AO377" s="2">
        <v>0</v>
      </c>
      <c r="AP377" s="2">
        <v>0</v>
      </c>
      <c r="AQ377" s="2">
        <v>0</v>
      </c>
      <c r="AR377" s="1" t="s">
        <v>77</v>
      </c>
      <c r="AS377" s="1" t="s">
        <v>78</v>
      </c>
      <c r="AT377" s="2">
        <v>110</v>
      </c>
      <c r="AU377" s="1" t="s">
        <v>79</v>
      </c>
      <c r="AV377" s="2">
        <v>5</v>
      </c>
      <c r="AW377" s="2">
        <v>117520</v>
      </c>
      <c r="AX377" s="1" t="s">
        <v>2896</v>
      </c>
      <c r="AY377" s="1" t="s">
        <v>2896</v>
      </c>
      <c r="AZ377" s="1" t="s">
        <v>60</v>
      </c>
      <c r="BE377" s="1" t="s">
        <v>2897</v>
      </c>
      <c r="BF377" s="2">
        <v>3</v>
      </c>
      <c r="BG377" s="1" t="s">
        <v>81</v>
      </c>
      <c r="BH377" s="2">
        <v>1</v>
      </c>
      <c r="BI377" s="2">
        <v>0</v>
      </c>
    </row>
    <row r="378" spans="1:61">
      <c r="A378" s="1" t="s">
        <v>59</v>
      </c>
      <c r="B378" s="1" t="s">
        <v>60</v>
      </c>
      <c r="C378" s="1" t="s">
        <v>2898</v>
      </c>
      <c r="D378" s="1" t="s">
        <v>2899</v>
      </c>
      <c r="E378" s="1" t="s">
        <v>2900</v>
      </c>
      <c r="F378" s="1" t="s">
        <v>64</v>
      </c>
      <c r="G378" s="1" t="s">
        <v>65</v>
      </c>
      <c r="H378" s="1" t="s">
        <v>2901</v>
      </c>
      <c r="I378" s="1" t="s">
        <v>164</v>
      </c>
      <c r="J378" s="1" t="s">
        <v>2902</v>
      </c>
      <c r="K378" s="2">
        <v>2</v>
      </c>
      <c r="L378" s="1" t="s">
        <v>164</v>
      </c>
      <c r="M378" s="1" t="s">
        <v>65</v>
      </c>
      <c r="N378" s="1" t="s">
        <v>65</v>
      </c>
      <c r="O378" s="1" t="s">
        <v>64</v>
      </c>
      <c r="P378" s="1" t="s">
        <v>65</v>
      </c>
      <c r="Q378" s="1" t="s">
        <v>64</v>
      </c>
      <c r="R378" s="1" t="s">
        <v>65</v>
      </c>
      <c r="S378" s="1" t="s">
        <v>64</v>
      </c>
      <c r="T378" s="2">
        <v>3</v>
      </c>
      <c r="V378" s="1" t="s">
        <v>2903</v>
      </c>
      <c r="X378" s="1" t="s">
        <v>2904</v>
      </c>
      <c r="Y378" s="1" t="s">
        <v>71</v>
      </c>
      <c r="Z378" s="1" t="s">
        <v>72</v>
      </c>
      <c r="AA378" s="1" t="s">
        <v>2654</v>
      </c>
      <c r="AB378" s="1" t="s">
        <v>2655</v>
      </c>
      <c r="AC378" s="3">
        <f>VLOOKUP(AA378,GeoCord!$A:$C,2,0)</f>
        <v>15.124000000000001</v>
      </c>
      <c r="AD378" s="3">
        <f>VLOOKUP(AA378,GeoCord!$A:$C,3,0)</f>
        <v>-90.710999999999999</v>
      </c>
      <c r="AG378" s="1" t="s">
        <v>2905</v>
      </c>
      <c r="AH378" s="2">
        <v>1</v>
      </c>
      <c r="AI378" s="1" t="s">
        <v>2906</v>
      </c>
      <c r="AJ378" s="2">
        <v>1</v>
      </c>
      <c r="AK378" s="1" t="s">
        <v>77</v>
      </c>
      <c r="AL378" s="1" t="s">
        <v>77</v>
      </c>
      <c r="AM378" s="1" t="s">
        <v>77</v>
      </c>
      <c r="AN378" s="2">
        <v>0</v>
      </c>
      <c r="AO378" s="2">
        <v>0</v>
      </c>
      <c r="AP378" s="2">
        <v>0</v>
      </c>
      <c r="AQ378" s="2">
        <v>0</v>
      </c>
      <c r="AR378" s="1" t="s">
        <v>77</v>
      </c>
      <c r="AS378" s="1" t="s">
        <v>78</v>
      </c>
      <c r="AT378" s="2">
        <v>110</v>
      </c>
      <c r="AU378" s="1" t="s">
        <v>79</v>
      </c>
      <c r="AV378" s="2">
        <v>5</v>
      </c>
      <c r="AW378" s="2">
        <v>28602.33</v>
      </c>
      <c r="AX378" s="1" t="s">
        <v>2903</v>
      </c>
      <c r="AY378" s="1" t="s">
        <v>2903</v>
      </c>
      <c r="AZ378" s="1" t="s">
        <v>2904</v>
      </c>
      <c r="BF378" s="2">
        <v>3</v>
      </c>
      <c r="BG378" s="1" t="s">
        <v>81</v>
      </c>
      <c r="BH378" s="2">
        <v>0</v>
      </c>
      <c r="BI378" s="2">
        <v>0</v>
      </c>
    </row>
    <row r="379" spans="1:61">
      <c r="A379" s="1" t="s">
        <v>59</v>
      </c>
      <c r="B379" s="1" t="s">
        <v>60</v>
      </c>
      <c r="C379" s="1" t="s">
        <v>2907</v>
      </c>
      <c r="D379" s="1" t="s">
        <v>2908</v>
      </c>
      <c r="E379" s="1" t="s">
        <v>2909</v>
      </c>
      <c r="F379" s="1" t="s">
        <v>64</v>
      </c>
      <c r="G379" s="1" t="s">
        <v>65</v>
      </c>
      <c r="H379" s="1" t="s">
        <v>2910</v>
      </c>
      <c r="I379" s="1" t="s">
        <v>100</v>
      </c>
      <c r="J379" s="1" t="s">
        <v>2911</v>
      </c>
      <c r="K379" s="2">
        <v>2</v>
      </c>
      <c r="L379" s="1" t="s">
        <v>100</v>
      </c>
      <c r="M379" s="1" t="s">
        <v>551</v>
      </c>
      <c r="N379" s="1" t="s">
        <v>551</v>
      </c>
      <c r="O379" s="1" t="s">
        <v>552</v>
      </c>
      <c r="P379" s="1" t="s">
        <v>65</v>
      </c>
      <c r="Q379" s="1" t="s">
        <v>64</v>
      </c>
      <c r="R379" s="1" t="s">
        <v>65</v>
      </c>
      <c r="S379" s="1" t="s">
        <v>64</v>
      </c>
      <c r="T379" s="2">
        <v>3</v>
      </c>
      <c r="V379" s="1" t="s">
        <v>2912</v>
      </c>
      <c r="X379" s="1" t="s">
        <v>2227</v>
      </c>
      <c r="Y379" s="1" t="s">
        <v>71</v>
      </c>
      <c r="Z379" s="1" t="s">
        <v>130</v>
      </c>
      <c r="AC379" s="3" t="e">
        <f>VLOOKUP(AA379,GeoCord!$A:$C,2,0)</f>
        <v>#N/A</v>
      </c>
      <c r="AD379" s="3" t="e">
        <f>VLOOKUP(AA379,GeoCord!$A:$C,3,0)</f>
        <v>#N/A</v>
      </c>
      <c r="AE379" s="1" t="s">
        <v>403</v>
      </c>
      <c r="AF379" s="1" t="s">
        <v>404</v>
      </c>
      <c r="AG379" s="1" t="s">
        <v>213</v>
      </c>
      <c r="AH379" s="2">
        <v>1</v>
      </c>
      <c r="AI379" s="1" t="s">
        <v>214</v>
      </c>
      <c r="AJ379" s="2">
        <v>1</v>
      </c>
      <c r="AK379" s="1" t="s">
        <v>77</v>
      </c>
      <c r="AL379" s="1" t="s">
        <v>77</v>
      </c>
      <c r="AM379" s="1" t="s">
        <v>77</v>
      </c>
      <c r="AN379" s="2">
        <v>0</v>
      </c>
      <c r="AO379" s="2">
        <v>0</v>
      </c>
      <c r="AP379" s="2">
        <v>0</v>
      </c>
      <c r="AQ379" s="2">
        <v>0</v>
      </c>
      <c r="AR379" s="1" t="s">
        <v>77</v>
      </c>
      <c r="AS379" s="1" t="s">
        <v>78</v>
      </c>
      <c r="AT379" s="2">
        <v>110</v>
      </c>
      <c r="AU379" s="1" t="s">
        <v>79</v>
      </c>
      <c r="AV379" s="2">
        <v>5</v>
      </c>
      <c r="AW379" s="2">
        <v>1049999.74</v>
      </c>
      <c r="AX379" s="1" t="s">
        <v>2912</v>
      </c>
      <c r="AY379" s="1" t="s">
        <v>2912</v>
      </c>
      <c r="AZ379" s="1" t="s">
        <v>2227</v>
      </c>
      <c r="BE379" s="1" t="s">
        <v>2913</v>
      </c>
      <c r="BF379" s="2">
        <v>3</v>
      </c>
      <c r="BG379" s="1" t="s">
        <v>81</v>
      </c>
      <c r="BH379" s="2">
        <v>0</v>
      </c>
      <c r="BI379" s="2">
        <v>1</v>
      </c>
    </row>
    <row r="380" spans="1:61">
      <c r="A380" s="1" t="s">
        <v>59</v>
      </c>
      <c r="B380" s="1" t="s">
        <v>60</v>
      </c>
      <c r="C380" s="1" t="s">
        <v>2914</v>
      </c>
      <c r="D380" s="1" t="s">
        <v>2915</v>
      </c>
      <c r="E380" s="1" t="s">
        <v>2916</v>
      </c>
      <c r="F380" s="1" t="s">
        <v>64</v>
      </c>
      <c r="G380" s="1" t="s">
        <v>65</v>
      </c>
      <c r="H380" s="1" t="s">
        <v>2917</v>
      </c>
      <c r="I380" s="1" t="s">
        <v>67</v>
      </c>
      <c r="J380" s="1" t="s">
        <v>2918</v>
      </c>
      <c r="K380" s="2">
        <v>2</v>
      </c>
      <c r="L380" s="1" t="s">
        <v>67</v>
      </c>
      <c r="M380" s="1" t="s">
        <v>65</v>
      </c>
      <c r="N380" s="1" t="s">
        <v>65</v>
      </c>
      <c r="O380" s="1" t="s">
        <v>64</v>
      </c>
      <c r="P380" s="1" t="s">
        <v>65</v>
      </c>
      <c r="Q380" s="1" t="s">
        <v>64</v>
      </c>
      <c r="R380" s="1" t="s">
        <v>65</v>
      </c>
      <c r="S380" s="1" t="s">
        <v>64</v>
      </c>
      <c r="T380" s="2">
        <v>3</v>
      </c>
      <c r="V380" s="1" t="s">
        <v>2919</v>
      </c>
      <c r="X380" s="1" t="s">
        <v>1276</v>
      </c>
      <c r="Y380" s="1" t="s">
        <v>71</v>
      </c>
      <c r="Z380" s="1" t="s">
        <v>72</v>
      </c>
      <c r="AA380" s="1" t="s">
        <v>488</v>
      </c>
      <c r="AB380" s="1" t="s">
        <v>489</v>
      </c>
      <c r="AC380" s="3">
        <f>VLOOKUP(AA380,GeoCord!$A:$C,2,0)</f>
        <v>18.210999999999999</v>
      </c>
      <c r="AD380" s="3">
        <f>VLOOKUP(AA380,GeoCord!$A:$C,3,0)</f>
        <v>-2.2090000000000001</v>
      </c>
      <c r="AG380" s="1" t="s">
        <v>75</v>
      </c>
      <c r="AH380" s="2">
        <v>1</v>
      </c>
      <c r="AI380" s="1" t="s">
        <v>76</v>
      </c>
      <c r="AJ380" s="2">
        <v>1</v>
      </c>
      <c r="AK380" s="1" t="s">
        <v>77</v>
      </c>
      <c r="AL380" s="1" t="s">
        <v>77</v>
      </c>
      <c r="AM380" s="1" t="s">
        <v>77</v>
      </c>
      <c r="AN380" s="2">
        <v>0</v>
      </c>
      <c r="AO380" s="2">
        <v>0</v>
      </c>
      <c r="AP380" s="2">
        <v>0</v>
      </c>
      <c r="AQ380" s="2">
        <v>1</v>
      </c>
      <c r="AR380" s="1" t="s">
        <v>77</v>
      </c>
      <c r="AS380" s="1" t="s">
        <v>78</v>
      </c>
      <c r="AT380" s="2">
        <v>110</v>
      </c>
      <c r="AU380" s="1" t="s">
        <v>79</v>
      </c>
      <c r="AV380" s="2">
        <v>5</v>
      </c>
      <c r="AW380" s="2">
        <v>339736.72</v>
      </c>
      <c r="AX380" s="1" t="s">
        <v>2919</v>
      </c>
      <c r="AY380" s="1" t="s">
        <v>2919</v>
      </c>
      <c r="AZ380" s="1" t="s">
        <v>1276</v>
      </c>
      <c r="BE380" s="1" t="s">
        <v>2920</v>
      </c>
      <c r="BF380" s="2">
        <v>3</v>
      </c>
      <c r="BG380" s="1" t="s">
        <v>81</v>
      </c>
      <c r="BH380" s="2">
        <v>1</v>
      </c>
      <c r="BI380" s="2">
        <v>0</v>
      </c>
    </row>
    <row r="381" spans="1:61">
      <c r="A381" s="1" t="s">
        <v>59</v>
      </c>
      <c r="B381" s="1" t="s">
        <v>60</v>
      </c>
      <c r="C381" s="1" t="s">
        <v>2921</v>
      </c>
      <c r="D381" s="1" t="s">
        <v>2922</v>
      </c>
      <c r="E381" s="1" t="s">
        <v>2923</v>
      </c>
      <c r="F381" s="1" t="s">
        <v>64</v>
      </c>
      <c r="G381" s="1" t="s">
        <v>65</v>
      </c>
      <c r="H381" s="1" t="s">
        <v>2924</v>
      </c>
      <c r="I381" s="1" t="s">
        <v>67</v>
      </c>
      <c r="J381" s="1" t="s">
        <v>2925</v>
      </c>
      <c r="K381" s="2">
        <v>2</v>
      </c>
      <c r="L381" s="1" t="s">
        <v>67</v>
      </c>
      <c r="M381" s="1" t="s">
        <v>87</v>
      </c>
      <c r="N381" s="1" t="s">
        <v>87</v>
      </c>
      <c r="O381" s="1" t="s">
        <v>88</v>
      </c>
      <c r="P381" s="1" t="s">
        <v>65</v>
      </c>
      <c r="Q381" s="1" t="s">
        <v>64</v>
      </c>
      <c r="R381" s="1" t="s">
        <v>65</v>
      </c>
      <c r="S381" s="1" t="s">
        <v>64</v>
      </c>
      <c r="T381" s="2">
        <v>4</v>
      </c>
      <c r="V381" s="1" t="s">
        <v>2926</v>
      </c>
      <c r="X381" s="1" t="s">
        <v>2927</v>
      </c>
      <c r="Y381" s="1" t="s">
        <v>71</v>
      </c>
      <c r="Z381" s="1" t="s">
        <v>72</v>
      </c>
      <c r="AA381" s="1" t="s">
        <v>488</v>
      </c>
      <c r="AB381" s="1" t="s">
        <v>489</v>
      </c>
      <c r="AC381" s="3">
        <f>VLOOKUP(AA381,GeoCord!$A:$C,2,0)</f>
        <v>18.210999999999999</v>
      </c>
      <c r="AD381" s="3">
        <f>VLOOKUP(AA381,GeoCord!$A:$C,3,0)</f>
        <v>-2.2090000000000001</v>
      </c>
      <c r="AG381" s="1" t="s">
        <v>93</v>
      </c>
      <c r="AH381" s="2">
        <v>1</v>
      </c>
      <c r="AI381" s="1" t="s">
        <v>94</v>
      </c>
      <c r="AJ381" s="2">
        <v>0</v>
      </c>
      <c r="AK381" s="1" t="s">
        <v>77</v>
      </c>
      <c r="AL381" s="1" t="s">
        <v>77</v>
      </c>
      <c r="AM381" s="1" t="s">
        <v>77</v>
      </c>
      <c r="AN381" s="2">
        <v>0</v>
      </c>
      <c r="AO381" s="2">
        <v>0</v>
      </c>
      <c r="AP381" s="2">
        <v>0</v>
      </c>
      <c r="AQ381" s="2">
        <v>0</v>
      </c>
      <c r="AR381" s="1" t="s">
        <v>77</v>
      </c>
      <c r="AS381" s="1" t="s">
        <v>78</v>
      </c>
      <c r="AT381" s="2">
        <v>110</v>
      </c>
      <c r="AU381" s="1" t="s">
        <v>79</v>
      </c>
      <c r="AV381" s="2">
        <v>5</v>
      </c>
      <c r="AW381" s="2">
        <v>2122643.6</v>
      </c>
      <c r="AX381" s="1" t="s">
        <v>2926</v>
      </c>
      <c r="AY381" s="1" t="s">
        <v>2926</v>
      </c>
      <c r="AZ381" s="1" t="s">
        <v>2927</v>
      </c>
      <c r="BE381" s="1" t="s">
        <v>2928</v>
      </c>
      <c r="BF381" s="2">
        <v>3</v>
      </c>
      <c r="BG381" s="1" t="s">
        <v>81</v>
      </c>
      <c r="BH381" s="2">
        <v>0</v>
      </c>
      <c r="BI381" s="2">
        <v>1</v>
      </c>
    </row>
    <row r="382" spans="1:61">
      <c r="A382" s="1" t="s">
        <v>59</v>
      </c>
      <c r="B382" s="1" t="s">
        <v>60</v>
      </c>
      <c r="C382" s="1" t="s">
        <v>2929</v>
      </c>
      <c r="D382" s="1" t="s">
        <v>2930</v>
      </c>
      <c r="E382" s="1" t="s">
        <v>2931</v>
      </c>
      <c r="F382" s="1" t="s">
        <v>64</v>
      </c>
      <c r="G382" s="1" t="s">
        <v>65</v>
      </c>
      <c r="H382" s="1" t="s">
        <v>2932</v>
      </c>
      <c r="I382" s="1" t="s">
        <v>100</v>
      </c>
      <c r="J382" s="1" t="s">
        <v>2933</v>
      </c>
      <c r="K382" s="2">
        <v>2</v>
      </c>
      <c r="L382" s="1" t="s">
        <v>100</v>
      </c>
      <c r="M382" s="1" t="s">
        <v>410</v>
      </c>
      <c r="N382" s="1" t="s">
        <v>410</v>
      </c>
      <c r="O382" s="1" t="s">
        <v>411</v>
      </c>
      <c r="P382" s="1" t="s">
        <v>65</v>
      </c>
      <c r="Q382" s="1" t="s">
        <v>64</v>
      </c>
      <c r="R382" s="1" t="s">
        <v>65</v>
      </c>
      <c r="S382" s="1" t="s">
        <v>64</v>
      </c>
      <c r="T382" s="2">
        <v>3</v>
      </c>
      <c r="V382" s="1" t="s">
        <v>2934</v>
      </c>
      <c r="X382" s="1" t="s">
        <v>2935</v>
      </c>
      <c r="Y382" s="1" t="s">
        <v>71</v>
      </c>
      <c r="Z382" s="1" t="s">
        <v>130</v>
      </c>
      <c r="AC382" s="3" t="e">
        <f>VLOOKUP(AA382,GeoCord!$A:$C,2,0)</f>
        <v>#N/A</v>
      </c>
      <c r="AD382" s="3" t="e">
        <f>VLOOKUP(AA382,GeoCord!$A:$C,3,0)</f>
        <v>#N/A</v>
      </c>
      <c r="AE382" s="1" t="s">
        <v>403</v>
      </c>
      <c r="AF382" s="1" t="s">
        <v>404</v>
      </c>
      <c r="AG382" s="1" t="s">
        <v>871</v>
      </c>
      <c r="AH382" s="2">
        <v>1</v>
      </c>
      <c r="AI382" s="1" t="s">
        <v>872</v>
      </c>
      <c r="AJ382" s="2">
        <v>0</v>
      </c>
      <c r="AK382" s="1" t="s">
        <v>77</v>
      </c>
      <c r="AL382" s="1" t="s">
        <v>77</v>
      </c>
      <c r="AM382" s="1" t="s">
        <v>77</v>
      </c>
      <c r="AN382" s="2">
        <v>1</v>
      </c>
      <c r="AO382" s="2">
        <v>0</v>
      </c>
      <c r="AP382" s="2">
        <v>0</v>
      </c>
      <c r="AQ382" s="2">
        <v>0</v>
      </c>
      <c r="AR382" s="1" t="s">
        <v>77</v>
      </c>
      <c r="AS382" s="1" t="s">
        <v>78</v>
      </c>
      <c r="AT382" s="2">
        <v>110</v>
      </c>
      <c r="AU382" s="1" t="s">
        <v>79</v>
      </c>
      <c r="AV382" s="2">
        <v>5</v>
      </c>
      <c r="AW382" s="2">
        <v>859000</v>
      </c>
      <c r="AX382" s="1" t="s">
        <v>2934</v>
      </c>
      <c r="AY382" s="1" t="s">
        <v>2934</v>
      </c>
      <c r="AZ382" s="1" t="s">
        <v>2935</v>
      </c>
      <c r="BE382" s="1" t="s">
        <v>2936</v>
      </c>
      <c r="BF382" s="2">
        <v>3</v>
      </c>
      <c r="BG382" s="1" t="s">
        <v>81</v>
      </c>
      <c r="BH382" s="2">
        <v>0</v>
      </c>
      <c r="BI382" s="2">
        <v>0</v>
      </c>
    </row>
    <row r="383" spans="1:61">
      <c r="A383" s="1" t="s">
        <v>59</v>
      </c>
      <c r="B383" s="1" t="s">
        <v>60</v>
      </c>
      <c r="C383" s="1" t="s">
        <v>2937</v>
      </c>
      <c r="D383" s="1" t="s">
        <v>2938</v>
      </c>
      <c r="E383" s="1" t="s">
        <v>2939</v>
      </c>
      <c r="F383" s="1" t="s">
        <v>64</v>
      </c>
      <c r="G383" s="1" t="s">
        <v>65</v>
      </c>
      <c r="H383" s="1" t="s">
        <v>2940</v>
      </c>
      <c r="I383" s="1" t="s">
        <v>100</v>
      </c>
      <c r="J383" s="1" t="s">
        <v>2941</v>
      </c>
      <c r="K383" s="2">
        <v>2</v>
      </c>
      <c r="L383" s="1" t="s">
        <v>100</v>
      </c>
      <c r="M383" s="1" t="s">
        <v>315</v>
      </c>
      <c r="N383" s="1" t="s">
        <v>315</v>
      </c>
      <c r="P383" s="1" t="s">
        <v>65</v>
      </c>
      <c r="Q383" s="1" t="s">
        <v>64</v>
      </c>
      <c r="R383" s="1" t="s">
        <v>65</v>
      </c>
      <c r="S383" s="1" t="s">
        <v>64</v>
      </c>
      <c r="T383" s="2">
        <v>2</v>
      </c>
      <c r="V383" s="1" t="s">
        <v>2000</v>
      </c>
      <c r="W383" s="1" t="s">
        <v>60</v>
      </c>
      <c r="Y383" s="1" t="s">
        <v>71</v>
      </c>
      <c r="Z383" s="1" t="s">
        <v>118</v>
      </c>
      <c r="AC383" s="3" t="e">
        <f>VLOOKUP(AA383,GeoCord!$A:$C,2,0)</f>
        <v>#N/A</v>
      </c>
      <c r="AD383" s="3" t="e">
        <f>VLOOKUP(AA383,GeoCord!$A:$C,3,0)</f>
        <v>#N/A</v>
      </c>
      <c r="AE383" s="1" t="s">
        <v>119</v>
      </c>
      <c r="AF383" s="1" t="s">
        <v>118</v>
      </c>
      <c r="AG383" s="1" t="s">
        <v>75</v>
      </c>
      <c r="AH383" s="2">
        <v>1</v>
      </c>
      <c r="AI383" s="1" t="s">
        <v>76</v>
      </c>
      <c r="AJ383" s="2">
        <v>0</v>
      </c>
      <c r="AK383" s="1" t="s">
        <v>77</v>
      </c>
      <c r="AL383" s="1" t="s">
        <v>77</v>
      </c>
      <c r="AM383" s="1" t="s">
        <v>77</v>
      </c>
      <c r="AN383" s="2">
        <v>1</v>
      </c>
      <c r="AO383" s="2">
        <v>0</v>
      </c>
      <c r="AP383" s="2">
        <v>0</v>
      </c>
      <c r="AQ383" s="2">
        <v>0</v>
      </c>
      <c r="AR383" s="1" t="s">
        <v>77</v>
      </c>
      <c r="AS383" s="1" t="s">
        <v>78</v>
      </c>
      <c r="AT383" s="2">
        <v>110</v>
      </c>
      <c r="AU383" s="1" t="s">
        <v>79</v>
      </c>
      <c r="AV383" s="2">
        <v>5</v>
      </c>
      <c r="AW383" s="2">
        <v>7682574.2999999998</v>
      </c>
      <c r="AX383" s="1" t="s">
        <v>2000</v>
      </c>
      <c r="AY383" s="1" t="s">
        <v>2000</v>
      </c>
      <c r="AZ383" s="1" t="s">
        <v>60</v>
      </c>
      <c r="BE383" s="1" t="s">
        <v>2942</v>
      </c>
      <c r="BF383" s="2">
        <v>3</v>
      </c>
      <c r="BG383" s="1" t="s">
        <v>81</v>
      </c>
      <c r="BH383" s="2">
        <v>0</v>
      </c>
      <c r="BI383" s="2">
        <v>0</v>
      </c>
    </row>
    <row r="384" spans="1:61">
      <c r="A384" s="1" t="s">
        <v>59</v>
      </c>
      <c r="B384" s="1" t="s">
        <v>60</v>
      </c>
      <c r="C384" s="1" t="s">
        <v>2943</v>
      </c>
      <c r="D384" s="1" t="s">
        <v>2944</v>
      </c>
      <c r="E384" s="1" t="s">
        <v>2945</v>
      </c>
      <c r="F384" s="1" t="s">
        <v>64</v>
      </c>
      <c r="G384" s="1" t="s">
        <v>65</v>
      </c>
      <c r="H384" s="1" t="s">
        <v>2946</v>
      </c>
      <c r="I384" s="1" t="s">
        <v>100</v>
      </c>
      <c r="J384" s="1" t="s">
        <v>2947</v>
      </c>
      <c r="K384" s="2">
        <v>2</v>
      </c>
      <c r="L384" s="1" t="s">
        <v>100</v>
      </c>
      <c r="M384" s="1" t="s">
        <v>315</v>
      </c>
      <c r="N384" s="1" t="s">
        <v>315</v>
      </c>
      <c r="P384" s="1" t="s">
        <v>65</v>
      </c>
      <c r="Q384" s="1" t="s">
        <v>64</v>
      </c>
      <c r="R384" s="1" t="s">
        <v>65</v>
      </c>
      <c r="S384" s="1" t="s">
        <v>64</v>
      </c>
      <c r="T384" s="2">
        <v>3</v>
      </c>
      <c r="V384" s="1" t="s">
        <v>2948</v>
      </c>
      <c r="X384" s="1" t="s">
        <v>425</v>
      </c>
      <c r="Y384" s="1" t="s">
        <v>71</v>
      </c>
      <c r="Z384" s="1" t="s">
        <v>118</v>
      </c>
      <c r="AC384" s="3" t="e">
        <f>VLOOKUP(AA384,GeoCord!$A:$C,2,0)</f>
        <v>#N/A</v>
      </c>
      <c r="AD384" s="3" t="e">
        <f>VLOOKUP(AA384,GeoCord!$A:$C,3,0)</f>
        <v>#N/A</v>
      </c>
      <c r="AE384" s="1" t="s">
        <v>119</v>
      </c>
      <c r="AF384" s="1" t="s">
        <v>118</v>
      </c>
      <c r="AG384" s="1" t="s">
        <v>640</v>
      </c>
      <c r="AH384" s="2">
        <v>1</v>
      </c>
      <c r="AI384" s="1" t="s">
        <v>641</v>
      </c>
      <c r="AJ384" s="2">
        <v>0</v>
      </c>
      <c r="AK384" s="1" t="s">
        <v>77</v>
      </c>
      <c r="AL384" s="1" t="s">
        <v>77</v>
      </c>
      <c r="AM384" s="1" t="s">
        <v>77</v>
      </c>
      <c r="AN384" s="2">
        <v>0</v>
      </c>
      <c r="AO384" s="2">
        <v>0</v>
      </c>
      <c r="AP384" s="2">
        <v>0</v>
      </c>
      <c r="AQ384" s="2">
        <v>0</v>
      </c>
      <c r="AR384" s="1" t="s">
        <v>77</v>
      </c>
      <c r="AS384" s="1" t="s">
        <v>78</v>
      </c>
      <c r="AT384" s="2">
        <v>110</v>
      </c>
      <c r="AU384" s="1" t="s">
        <v>79</v>
      </c>
      <c r="AV384" s="2">
        <v>5</v>
      </c>
      <c r="AW384" s="2">
        <v>1123848.77</v>
      </c>
      <c r="AX384" s="1" t="s">
        <v>2948</v>
      </c>
      <c r="AY384" s="1" t="s">
        <v>2948</v>
      </c>
      <c r="AZ384" s="1" t="s">
        <v>425</v>
      </c>
      <c r="BF384" s="2">
        <v>3</v>
      </c>
      <c r="BG384" s="1" t="s">
        <v>81</v>
      </c>
      <c r="BH384" s="2">
        <v>0</v>
      </c>
      <c r="BI384" s="2">
        <v>0</v>
      </c>
    </row>
    <row r="385" spans="1:61">
      <c r="A385" s="1" t="s">
        <v>59</v>
      </c>
      <c r="B385" s="1" t="s">
        <v>60</v>
      </c>
      <c r="C385" s="1" t="s">
        <v>2949</v>
      </c>
      <c r="D385" s="1" t="s">
        <v>2950</v>
      </c>
      <c r="E385" s="1" t="s">
        <v>2951</v>
      </c>
      <c r="F385" s="1" t="s">
        <v>64</v>
      </c>
      <c r="G385" s="1" t="s">
        <v>65</v>
      </c>
      <c r="H385" s="1" t="s">
        <v>2952</v>
      </c>
      <c r="I385" s="1" t="s">
        <v>100</v>
      </c>
      <c r="J385" s="1" t="s">
        <v>2953</v>
      </c>
      <c r="K385" s="2">
        <v>2</v>
      </c>
      <c r="L385" s="1" t="s">
        <v>100</v>
      </c>
      <c r="M385" s="1" t="s">
        <v>191</v>
      </c>
      <c r="N385" s="1" t="s">
        <v>191</v>
      </c>
      <c r="O385" s="1" t="s">
        <v>192</v>
      </c>
      <c r="P385" s="1" t="s">
        <v>65</v>
      </c>
      <c r="Q385" s="1" t="s">
        <v>64</v>
      </c>
      <c r="R385" s="1" t="s">
        <v>65</v>
      </c>
      <c r="S385" s="1" t="s">
        <v>64</v>
      </c>
      <c r="T385" s="2">
        <v>4</v>
      </c>
      <c r="V385" s="1" t="s">
        <v>306</v>
      </c>
      <c r="X385" s="1" t="s">
        <v>2037</v>
      </c>
      <c r="Y385" s="1" t="s">
        <v>71</v>
      </c>
      <c r="Z385" s="1" t="s">
        <v>118</v>
      </c>
      <c r="AC385" s="3" t="e">
        <f>VLOOKUP(AA385,GeoCord!$A:$C,2,0)</f>
        <v>#N/A</v>
      </c>
      <c r="AD385" s="3" t="e">
        <f>VLOOKUP(AA385,GeoCord!$A:$C,3,0)</f>
        <v>#N/A</v>
      </c>
      <c r="AE385" s="1" t="s">
        <v>119</v>
      </c>
      <c r="AF385" s="1" t="s">
        <v>118</v>
      </c>
      <c r="AG385" s="1" t="s">
        <v>649</v>
      </c>
      <c r="AH385" s="2">
        <v>1</v>
      </c>
      <c r="AI385" s="1" t="s">
        <v>650</v>
      </c>
      <c r="AJ385" s="2">
        <v>0</v>
      </c>
      <c r="AK385" s="1" t="s">
        <v>77</v>
      </c>
      <c r="AL385" s="1" t="s">
        <v>77</v>
      </c>
      <c r="AM385" s="1" t="s">
        <v>77</v>
      </c>
      <c r="AN385" s="2">
        <v>0</v>
      </c>
      <c r="AO385" s="2">
        <v>0</v>
      </c>
      <c r="AP385" s="2">
        <v>0</v>
      </c>
      <c r="AQ385" s="2">
        <v>0</v>
      </c>
      <c r="AR385" s="1" t="s">
        <v>77</v>
      </c>
      <c r="AS385" s="1" t="s">
        <v>78</v>
      </c>
      <c r="AT385" s="2">
        <v>110</v>
      </c>
      <c r="AU385" s="1" t="s">
        <v>79</v>
      </c>
      <c r="AV385" s="2">
        <v>5</v>
      </c>
      <c r="AW385" s="2">
        <v>1253260</v>
      </c>
      <c r="AX385" s="1" t="s">
        <v>306</v>
      </c>
      <c r="AY385" s="1" t="s">
        <v>306</v>
      </c>
      <c r="AZ385" s="1" t="s">
        <v>2037</v>
      </c>
      <c r="BF385" s="2">
        <v>3</v>
      </c>
      <c r="BG385" s="1" t="s">
        <v>81</v>
      </c>
      <c r="BH385" s="2">
        <v>0</v>
      </c>
      <c r="BI385" s="2">
        <v>0</v>
      </c>
    </row>
    <row r="386" spans="1:61">
      <c r="A386" s="1" t="s">
        <v>59</v>
      </c>
      <c r="B386" s="1" t="s">
        <v>60</v>
      </c>
      <c r="C386" s="1" t="s">
        <v>2954</v>
      </c>
      <c r="D386" s="1" t="s">
        <v>2955</v>
      </c>
      <c r="E386" s="1" t="s">
        <v>2956</v>
      </c>
      <c r="F386" s="1" t="s">
        <v>64</v>
      </c>
      <c r="G386" s="1" t="s">
        <v>65</v>
      </c>
      <c r="H386" s="1" t="s">
        <v>2957</v>
      </c>
      <c r="I386" s="1" t="s">
        <v>100</v>
      </c>
      <c r="J386" s="1" t="s">
        <v>2957</v>
      </c>
      <c r="K386" s="2">
        <v>2</v>
      </c>
      <c r="L386" s="1" t="s">
        <v>100</v>
      </c>
      <c r="M386" s="1" t="s">
        <v>2958</v>
      </c>
      <c r="N386" s="1" t="s">
        <v>2958</v>
      </c>
      <c r="O386" s="1" t="s">
        <v>2959</v>
      </c>
      <c r="P386" s="1" t="s">
        <v>65</v>
      </c>
      <c r="Q386" s="1" t="s">
        <v>64</v>
      </c>
      <c r="R386" s="1" t="s">
        <v>65</v>
      </c>
      <c r="S386" s="1" t="s">
        <v>64</v>
      </c>
      <c r="T386" s="2">
        <v>4</v>
      </c>
      <c r="V386" s="1" t="s">
        <v>2960</v>
      </c>
      <c r="X386" s="1" t="s">
        <v>2961</v>
      </c>
      <c r="Y386" s="1" t="s">
        <v>71</v>
      </c>
      <c r="Z386" s="1" t="s">
        <v>72</v>
      </c>
      <c r="AA386" s="1" t="s">
        <v>1161</v>
      </c>
      <c r="AB386" s="1" t="s">
        <v>1162</v>
      </c>
      <c r="AC386" s="3">
        <f>VLOOKUP(AA386,GeoCord!$A:$C,2,0)</f>
        <v>1.9392</v>
      </c>
      <c r="AD386" s="3">
        <f>VLOOKUP(AA386,GeoCord!$A:$C,3,0)</f>
        <v>32.741500000000002</v>
      </c>
      <c r="AG386" s="1" t="s">
        <v>236</v>
      </c>
      <c r="AH386" s="2">
        <v>1</v>
      </c>
      <c r="AI386" s="1" t="s">
        <v>237</v>
      </c>
      <c r="AJ386" s="2">
        <v>0</v>
      </c>
      <c r="AK386" s="1" t="s">
        <v>77</v>
      </c>
      <c r="AL386" s="1" t="s">
        <v>77</v>
      </c>
      <c r="AM386" s="1" t="s">
        <v>77</v>
      </c>
      <c r="AN386" s="2">
        <v>0</v>
      </c>
      <c r="AO386" s="2">
        <v>0</v>
      </c>
      <c r="AP386" s="2">
        <v>0</v>
      </c>
      <c r="AQ386" s="2">
        <v>0</v>
      </c>
      <c r="AR386" s="1" t="s">
        <v>77</v>
      </c>
      <c r="AS386" s="1" t="s">
        <v>78</v>
      </c>
      <c r="AT386" s="2">
        <v>110</v>
      </c>
      <c r="AU386" s="1" t="s">
        <v>79</v>
      </c>
      <c r="AV386" s="2">
        <v>5</v>
      </c>
      <c r="AW386" s="2">
        <v>559471</v>
      </c>
      <c r="AX386" s="1" t="s">
        <v>2960</v>
      </c>
      <c r="AY386" s="1" t="s">
        <v>2960</v>
      </c>
      <c r="AZ386" s="1" t="s">
        <v>2961</v>
      </c>
      <c r="BF386" s="2">
        <v>3</v>
      </c>
      <c r="BG386" s="1" t="s">
        <v>81</v>
      </c>
      <c r="BH386" s="2">
        <v>0</v>
      </c>
      <c r="BI386" s="2">
        <v>0</v>
      </c>
    </row>
    <row r="387" spans="1:61">
      <c r="A387" s="1" t="s">
        <v>59</v>
      </c>
      <c r="B387" s="1" t="s">
        <v>60</v>
      </c>
      <c r="C387" s="1" t="s">
        <v>2962</v>
      </c>
      <c r="D387" s="1" t="s">
        <v>2963</v>
      </c>
      <c r="E387" s="1" t="s">
        <v>2964</v>
      </c>
      <c r="F387" s="1" t="s">
        <v>64</v>
      </c>
      <c r="G387" s="1" t="s">
        <v>65</v>
      </c>
      <c r="H387" s="1" t="s">
        <v>2965</v>
      </c>
      <c r="I387" s="1" t="s">
        <v>100</v>
      </c>
      <c r="J387" s="1" t="s">
        <v>2966</v>
      </c>
      <c r="K387" s="2">
        <v>2</v>
      </c>
      <c r="L387" s="1" t="s">
        <v>100</v>
      </c>
      <c r="M387" s="1" t="s">
        <v>1873</v>
      </c>
      <c r="N387" s="1" t="s">
        <v>1873</v>
      </c>
      <c r="O387" s="1" t="s">
        <v>2337</v>
      </c>
      <c r="P387" s="1" t="s">
        <v>65</v>
      </c>
      <c r="Q387" s="1" t="s">
        <v>64</v>
      </c>
      <c r="R387" s="1" t="s">
        <v>65</v>
      </c>
      <c r="S387" s="1" t="s">
        <v>64</v>
      </c>
      <c r="T387" s="2">
        <v>4</v>
      </c>
      <c r="V387" s="1" t="s">
        <v>2967</v>
      </c>
      <c r="X387" s="1" t="s">
        <v>1782</v>
      </c>
      <c r="Y387" s="1" t="s">
        <v>71</v>
      </c>
      <c r="Z387" s="1" t="s">
        <v>72</v>
      </c>
      <c r="AA387" s="1" t="s">
        <v>1872</v>
      </c>
      <c r="AB387" s="1" t="s">
        <v>1873</v>
      </c>
      <c r="AC387" s="3">
        <f>VLOOKUP(AA387,GeoCord!$A:$C,2,0)</f>
        <v>-21.276</v>
      </c>
      <c r="AD387" s="3">
        <f>VLOOKUP(AA387,GeoCord!$A:$C,3,0)</f>
        <v>17.219000000000001</v>
      </c>
      <c r="AG387" s="1" t="s">
        <v>120</v>
      </c>
      <c r="AH387" s="2">
        <v>1</v>
      </c>
      <c r="AI387" s="1" t="s">
        <v>121</v>
      </c>
      <c r="AJ387" s="2">
        <v>0</v>
      </c>
      <c r="AK387" s="1" t="s">
        <v>77</v>
      </c>
      <c r="AL387" s="1" t="s">
        <v>77</v>
      </c>
      <c r="AM387" s="1" t="s">
        <v>77</v>
      </c>
      <c r="AN387" s="2">
        <v>0</v>
      </c>
      <c r="AO387" s="2">
        <v>0</v>
      </c>
      <c r="AP387" s="2">
        <v>0</v>
      </c>
      <c r="AQ387" s="2">
        <v>0</v>
      </c>
      <c r="AR387" s="1" t="s">
        <v>77</v>
      </c>
      <c r="AS387" s="1" t="s">
        <v>78</v>
      </c>
      <c r="AT387" s="2">
        <v>110</v>
      </c>
      <c r="AU387" s="1" t="s">
        <v>79</v>
      </c>
      <c r="AV387" s="2">
        <v>5</v>
      </c>
      <c r="AW387" s="2">
        <v>4264651.4000000004</v>
      </c>
      <c r="AX387" s="1" t="s">
        <v>2967</v>
      </c>
      <c r="AY387" s="1" t="s">
        <v>2967</v>
      </c>
      <c r="AZ387" s="1" t="s">
        <v>1782</v>
      </c>
      <c r="BF387" s="2">
        <v>3</v>
      </c>
      <c r="BG387" s="1" t="s">
        <v>81</v>
      </c>
      <c r="BH387" s="2">
        <v>1</v>
      </c>
      <c r="BI387" s="2">
        <v>0</v>
      </c>
    </row>
    <row r="388" spans="1:61">
      <c r="A388" s="1" t="s">
        <v>59</v>
      </c>
      <c r="B388" s="1" t="s">
        <v>60</v>
      </c>
      <c r="C388" s="1" t="s">
        <v>2968</v>
      </c>
      <c r="D388" s="1" t="s">
        <v>2969</v>
      </c>
      <c r="E388" s="1" t="s">
        <v>2970</v>
      </c>
      <c r="F388" s="1" t="s">
        <v>64</v>
      </c>
      <c r="G388" s="1" t="s">
        <v>65</v>
      </c>
      <c r="H388" s="1" t="s">
        <v>2971</v>
      </c>
      <c r="I388" s="1" t="s">
        <v>100</v>
      </c>
      <c r="J388" s="1" t="s">
        <v>2971</v>
      </c>
      <c r="K388" s="2">
        <v>2</v>
      </c>
      <c r="L388" s="1" t="s">
        <v>100</v>
      </c>
      <c r="M388" s="1" t="s">
        <v>244</v>
      </c>
      <c r="N388" s="1" t="s">
        <v>244</v>
      </c>
      <c r="O388" s="1" t="s">
        <v>245</v>
      </c>
      <c r="P388" s="1" t="s">
        <v>65</v>
      </c>
      <c r="Q388" s="1" t="s">
        <v>64</v>
      </c>
      <c r="R388" s="1" t="s">
        <v>65</v>
      </c>
      <c r="S388" s="1" t="s">
        <v>64</v>
      </c>
      <c r="T388" s="2">
        <v>3</v>
      </c>
      <c r="V388" s="1" t="s">
        <v>2972</v>
      </c>
      <c r="X388" s="1" t="s">
        <v>2973</v>
      </c>
      <c r="Y388" s="1" t="s">
        <v>71</v>
      </c>
      <c r="Z388" s="1" t="s">
        <v>72</v>
      </c>
      <c r="AA388" s="1" t="s">
        <v>2974</v>
      </c>
      <c r="AB388" s="1" t="s">
        <v>2975</v>
      </c>
      <c r="AC388" s="3">
        <f>VLOOKUP(AA388,GeoCord!$A:$C,2,0)</f>
        <v>44.341999999999999</v>
      </c>
      <c r="AD388" s="3">
        <f>VLOOKUP(AA388,GeoCord!$A:$C,3,0)</f>
        <v>17.803999999999998</v>
      </c>
      <c r="AG388" s="1" t="s">
        <v>145</v>
      </c>
      <c r="AH388" s="2">
        <v>1</v>
      </c>
      <c r="AI388" s="1" t="s">
        <v>146</v>
      </c>
      <c r="AJ388" s="2">
        <v>0</v>
      </c>
      <c r="AK388" s="1" t="s">
        <v>77</v>
      </c>
      <c r="AL388" s="1" t="s">
        <v>77</v>
      </c>
      <c r="AM388" s="1" t="s">
        <v>77</v>
      </c>
      <c r="AN388" s="2">
        <v>0</v>
      </c>
      <c r="AO388" s="2">
        <v>0</v>
      </c>
      <c r="AP388" s="2">
        <v>0</v>
      </c>
      <c r="AQ388" s="2">
        <v>0</v>
      </c>
      <c r="AR388" s="1" t="s">
        <v>77</v>
      </c>
      <c r="AS388" s="1" t="s">
        <v>78</v>
      </c>
      <c r="AT388" s="2">
        <v>110</v>
      </c>
      <c r="AU388" s="1" t="s">
        <v>79</v>
      </c>
      <c r="AV388" s="2">
        <v>5</v>
      </c>
      <c r="AW388" s="2">
        <v>2779300.6009999998</v>
      </c>
      <c r="AX388" s="1" t="s">
        <v>2972</v>
      </c>
      <c r="AY388" s="1" t="s">
        <v>2972</v>
      </c>
      <c r="AZ388" s="1" t="s">
        <v>2973</v>
      </c>
      <c r="BF388" s="2">
        <v>3</v>
      </c>
      <c r="BG388" s="1" t="s">
        <v>81</v>
      </c>
      <c r="BH388" s="2">
        <v>0</v>
      </c>
      <c r="BI388" s="2">
        <v>0</v>
      </c>
    </row>
    <row r="389" spans="1:61">
      <c r="A389" s="1" t="s">
        <v>59</v>
      </c>
      <c r="B389" s="1" t="s">
        <v>60</v>
      </c>
      <c r="C389" s="1" t="s">
        <v>2976</v>
      </c>
      <c r="D389" s="1" t="s">
        <v>2977</v>
      </c>
      <c r="E389" s="1" t="s">
        <v>2978</v>
      </c>
      <c r="F389" s="1" t="s">
        <v>64</v>
      </c>
      <c r="G389" s="1" t="s">
        <v>65</v>
      </c>
      <c r="H389" s="1" t="s">
        <v>2979</v>
      </c>
      <c r="I389" s="1" t="s">
        <v>100</v>
      </c>
      <c r="J389" s="1" t="s">
        <v>2979</v>
      </c>
      <c r="K389" s="2">
        <v>2</v>
      </c>
      <c r="L389" s="1" t="s">
        <v>100</v>
      </c>
      <c r="M389" s="1" t="s">
        <v>315</v>
      </c>
      <c r="N389" s="1" t="s">
        <v>315</v>
      </c>
      <c r="P389" s="1" t="s">
        <v>65</v>
      </c>
      <c r="Q389" s="1" t="s">
        <v>64</v>
      </c>
      <c r="R389" s="1" t="s">
        <v>65</v>
      </c>
      <c r="S389" s="1" t="s">
        <v>64</v>
      </c>
      <c r="T389" s="2">
        <v>2</v>
      </c>
      <c r="V389" s="1" t="s">
        <v>2980</v>
      </c>
      <c r="W389" s="1" t="s">
        <v>297</v>
      </c>
      <c r="Y389" s="1" t="s">
        <v>71</v>
      </c>
      <c r="Z389" s="1" t="s">
        <v>118</v>
      </c>
      <c r="AC389" s="3" t="e">
        <f>VLOOKUP(AA389,GeoCord!$A:$C,2,0)</f>
        <v>#N/A</v>
      </c>
      <c r="AD389" s="3" t="e">
        <f>VLOOKUP(AA389,GeoCord!$A:$C,3,0)</f>
        <v>#N/A</v>
      </c>
      <c r="AE389" s="1" t="s">
        <v>119</v>
      </c>
      <c r="AF389" s="1" t="s">
        <v>118</v>
      </c>
      <c r="AG389" s="1" t="s">
        <v>640</v>
      </c>
      <c r="AH389" s="2">
        <v>1</v>
      </c>
      <c r="AI389" s="1" t="s">
        <v>641</v>
      </c>
      <c r="AJ389" s="2">
        <v>0</v>
      </c>
      <c r="AK389" s="1" t="s">
        <v>77</v>
      </c>
      <c r="AL389" s="1" t="s">
        <v>77</v>
      </c>
      <c r="AM389" s="1" t="s">
        <v>77</v>
      </c>
      <c r="AN389" s="2">
        <v>1</v>
      </c>
      <c r="AO389" s="2">
        <v>0</v>
      </c>
      <c r="AP389" s="2">
        <v>0</v>
      </c>
      <c r="AQ389" s="2">
        <v>0</v>
      </c>
      <c r="AR389" s="1" t="s">
        <v>77</v>
      </c>
      <c r="AS389" s="1" t="s">
        <v>78</v>
      </c>
      <c r="AT389" s="2">
        <v>110</v>
      </c>
      <c r="AU389" s="1" t="s">
        <v>79</v>
      </c>
      <c r="AV389" s="2">
        <v>5</v>
      </c>
      <c r="AW389" s="2">
        <v>49634910.450000003</v>
      </c>
      <c r="AX389" s="1" t="s">
        <v>2980</v>
      </c>
      <c r="AY389" s="1" t="s">
        <v>2980</v>
      </c>
      <c r="AZ389" s="1" t="s">
        <v>297</v>
      </c>
      <c r="BE389" s="1" t="s">
        <v>2981</v>
      </c>
      <c r="BF389" s="2">
        <v>3</v>
      </c>
      <c r="BG389" s="1" t="s">
        <v>81</v>
      </c>
      <c r="BH389" s="2">
        <v>0</v>
      </c>
      <c r="BI389" s="2">
        <v>0</v>
      </c>
    </row>
    <row r="390" spans="1:61">
      <c r="A390" s="1" t="s">
        <v>59</v>
      </c>
      <c r="B390" s="1" t="s">
        <v>60</v>
      </c>
      <c r="C390" s="1" t="s">
        <v>2982</v>
      </c>
      <c r="D390" s="1" t="s">
        <v>2983</v>
      </c>
      <c r="E390" s="1" t="s">
        <v>2984</v>
      </c>
      <c r="F390" s="1" t="s">
        <v>64</v>
      </c>
      <c r="G390" s="1" t="s">
        <v>65</v>
      </c>
      <c r="H390" s="1" t="s">
        <v>2985</v>
      </c>
      <c r="I390" s="1" t="s">
        <v>100</v>
      </c>
      <c r="J390" s="1" t="s">
        <v>2985</v>
      </c>
      <c r="K390" s="2">
        <v>2</v>
      </c>
      <c r="L390" s="1" t="s">
        <v>100</v>
      </c>
      <c r="M390" s="1" t="s">
        <v>244</v>
      </c>
      <c r="N390" s="1" t="s">
        <v>244</v>
      </c>
      <c r="O390" s="1" t="s">
        <v>245</v>
      </c>
      <c r="P390" s="1" t="s">
        <v>65</v>
      </c>
      <c r="Q390" s="1" t="s">
        <v>64</v>
      </c>
      <c r="R390" s="1" t="s">
        <v>65</v>
      </c>
      <c r="S390" s="1" t="s">
        <v>64</v>
      </c>
      <c r="T390" s="2">
        <v>4</v>
      </c>
      <c r="V390" s="1" t="s">
        <v>2986</v>
      </c>
      <c r="X390" s="1" t="s">
        <v>2987</v>
      </c>
      <c r="Y390" s="1" t="s">
        <v>71</v>
      </c>
      <c r="Z390" s="1" t="s">
        <v>72</v>
      </c>
      <c r="AA390" s="1" t="s">
        <v>2096</v>
      </c>
      <c r="AB390" s="1" t="s">
        <v>2097</v>
      </c>
      <c r="AC390" s="3">
        <f>VLOOKUP(AA390,GeoCord!$A:$C,2,0)</f>
        <v>15.044</v>
      </c>
      <c r="AD390" s="3">
        <f>VLOOKUP(AA390,GeoCord!$A:$C,3,0)</f>
        <v>-15.081</v>
      </c>
      <c r="AG390" s="1" t="s">
        <v>2988</v>
      </c>
      <c r="AH390" s="2">
        <v>1</v>
      </c>
      <c r="AI390" s="1" t="s">
        <v>2989</v>
      </c>
      <c r="AJ390" s="2">
        <v>0</v>
      </c>
      <c r="AK390" s="1" t="s">
        <v>77</v>
      </c>
      <c r="AL390" s="1" t="s">
        <v>77</v>
      </c>
      <c r="AM390" s="1" t="s">
        <v>77</v>
      </c>
      <c r="AN390" s="2">
        <v>0</v>
      </c>
      <c r="AO390" s="2">
        <v>0</v>
      </c>
      <c r="AP390" s="2">
        <v>0</v>
      </c>
      <c r="AQ390" s="2">
        <v>0</v>
      </c>
      <c r="AR390" s="1" t="s">
        <v>77</v>
      </c>
      <c r="AS390" s="1" t="s">
        <v>78</v>
      </c>
      <c r="AT390" s="2">
        <v>110</v>
      </c>
      <c r="AU390" s="1" t="s">
        <v>79</v>
      </c>
      <c r="AV390" s="2">
        <v>5</v>
      </c>
      <c r="AW390" s="2">
        <v>200000.48</v>
      </c>
      <c r="AX390" s="1" t="s">
        <v>2986</v>
      </c>
      <c r="AY390" s="1" t="s">
        <v>2986</v>
      </c>
      <c r="AZ390" s="1" t="s">
        <v>2987</v>
      </c>
      <c r="BF390" s="2">
        <v>3</v>
      </c>
      <c r="BG390" s="1" t="s">
        <v>81</v>
      </c>
      <c r="BH390" s="2">
        <v>0</v>
      </c>
      <c r="BI390" s="2">
        <v>0</v>
      </c>
    </row>
    <row r="391" spans="1:61">
      <c r="A391" s="1" t="s">
        <v>59</v>
      </c>
      <c r="B391" s="1" t="s">
        <v>60</v>
      </c>
      <c r="C391" s="1" t="s">
        <v>2990</v>
      </c>
      <c r="D391" s="1" t="s">
        <v>2991</v>
      </c>
      <c r="E391" s="1" t="s">
        <v>2992</v>
      </c>
      <c r="F391" s="1" t="s">
        <v>64</v>
      </c>
      <c r="G391" s="1" t="s">
        <v>65</v>
      </c>
      <c r="H391" s="1" t="s">
        <v>2993</v>
      </c>
      <c r="I391" s="1" t="s">
        <v>100</v>
      </c>
      <c r="J391" s="1" t="s">
        <v>2994</v>
      </c>
      <c r="K391" s="2">
        <v>2</v>
      </c>
      <c r="L391" s="1" t="s">
        <v>100</v>
      </c>
      <c r="M391" s="1" t="s">
        <v>410</v>
      </c>
      <c r="N391" s="1" t="s">
        <v>410</v>
      </c>
      <c r="O391" s="1" t="s">
        <v>411</v>
      </c>
      <c r="P391" s="1" t="s">
        <v>65</v>
      </c>
      <c r="Q391" s="1" t="s">
        <v>64</v>
      </c>
      <c r="R391" s="1" t="s">
        <v>65</v>
      </c>
      <c r="S391" s="1" t="s">
        <v>64</v>
      </c>
      <c r="T391" s="2">
        <v>3</v>
      </c>
      <c r="V391" s="1" t="s">
        <v>2995</v>
      </c>
      <c r="X391" s="1" t="s">
        <v>1215</v>
      </c>
      <c r="Y391" s="1" t="s">
        <v>71</v>
      </c>
      <c r="Z391" s="1" t="s">
        <v>118</v>
      </c>
      <c r="AC391" s="3" t="e">
        <f>VLOOKUP(AA391,GeoCord!$A:$C,2,0)</f>
        <v>#N/A</v>
      </c>
      <c r="AD391" s="3" t="e">
        <f>VLOOKUP(AA391,GeoCord!$A:$C,3,0)</f>
        <v>#N/A</v>
      </c>
      <c r="AE391" s="1" t="s">
        <v>119</v>
      </c>
      <c r="AF391" s="1" t="s">
        <v>118</v>
      </c>
      <c r="AG391" s="1" t="s">
        <v>1937</v>
      </c>
      <c r="AH391" s="2">
        <v>1</v>
      </c>
      <c r="AI391" s="1" t="s">
        <v>1938</v>
      </c>
      <c r="AJ391" s="2">
        <v>0</v>
      </c>
      <c r="AK391" s="1" t="s">
        <v>77</v>
      </c>
      <c r="AL391" s="1" t="s">
        <v>77</v>
      </c>
      <c r="AM391" s="1" t="s">
        <v>77</v>
      </c>
      <c r="AN391" s="2">
        <v>1</v>
      </c>
      <c r="AO391" s="2">
        <v>0</v>
      </c>
      <c r="AP391" s="2">
        <v>1</v>
      </c>
      <c r="AQ391" s="2">
        <v>1</v>
      </c>
      <c r="AR391" s="1" t="s">
        <v>77</v>
      </c>
      <c r="AS391" s="1" t="s">
        <v>78</v>
      </c>
      <c r="AT391" s="2">
        <v>110</v>
      </c>
      <c r="AU391" s="1" t="s">
        <v>79</v>
      </c>
      <c r="AV391" s="2">
        <v>5</v>
      </c>
      <c r="AW391" s="2">
        <v>1750000.92</v>
      </c>
      <c r="AX391" s="1" t="s">
        <v>2995</v>
      </c>
      <c r="AY391" s="1" t="s">
        <v>2995</v>
      </c>
      <c r="AZ391" s="1" t="s">
        <v>1215</v>
      </c>
      <c r="BE391" s="1" t="s">
        <v>2996</v>
      </c>
      <c r="BF391" s="2">
        <v>3</v>
      </c>
      <c r="BG391" s="1" t="s">
        <v>81</v>
      </c>
      <c r="BH391" s="2">
        <v>0</v>
      </c>
      <c r="BI391" s="2">
        <v>0</v>
      </c>
    </row>
    <row r="392" spans="1:61">
      <c r="A392" s="1" t="s">
        <v>59</v>
      </c>
      <c r="B392" s="1" t="s">
        <v>60</v>
      </c>
      <c r="C392" s="1" t="s">
        <v>2997</v>
      </c>
      <c r="D392" s="1" t="s">
        <v>2998</v>
      </c>
      <c r="E392" s="1" t="s">
        <v>2999</v>
      </c>
      <c r="F392" s="1" t="s">
        <v>64</v>
      </c>
      <c r="G392" s="1" t="s">
        <v>65</v>
      </c>
      <c r="H392" s="1" t="s">
        <v>3000</v>
      </c>
      <c r="I392" s="1" t="s">
        <v>100</v>
      </c>
      <c r="J392" s="1" t="s">
        <v>3000</v>
      </c>
      <c r="K392" s="2">
        <v>2</v>
      </c>
      <c r="L392" s="1" t="s">
        <v>100</v>
      </c>
      <c r="M392" s="1" t="s">
        <v>191</v>
      </c>
      <c r="N392" s="1" t="s">
        <v>191</v>
      </c>
      <c r="O392" s="1" t="s">
        <v>192</v>
      </c>
      <c r="P392" s="1" t="s">
        <v>65</v>
      </c>
      <c r="Q392" s="1" t="s">
        <v>64</v>
      </c>
      <c r="R392" s="1" t="s">
        <v>65</v>
      </c>
      <c r="S392" s="1" t="s">
        <v>64</v>
      </c>
      <c r="T392" s="2">
        <v>4</v>
      </c>
      <c r="V392" s="1" t="s">
        <v>725</v>
      </c>
      <c r="X392" s="1" t="s">
        <v>393</v>
      </c>
      <c r="Y392" s="1" t="s">
        <v>71</v>
      </c>
      <c r="Z392" s="1" t="s">
        <v>72</v>
      </c>
      <c r="AA392" s="1" t="s">
        <v>470</v>
      </c>
      <c r="AB392" s="1" t="s">
        <v>471</v>
      </c>
      <c r="AC392" s="3">
        <f>VLOOKUP(AA392,GeoCord!$A:$C,2,0)</f>
        <v>-15.13</v>
      </c>
      <c r="AD392" s="3">
        <f>VLOOKUP(AA392,GeoCord!$A:$C,3,0)</f>
        <v>25.268000000000001</v>
      </c>
      <c r="AG392" s="1" t="s">
        <v>145</v>
      </c>
      <c r="AH392" s="2">
        <v>1</v>
      </c>
      <c r="AI392" s="1" t="s">
        <v>146</v>
      </c>
      <c r="AJ392" s="2">
        <v>0</v>
      </c>
      <c r="AK392" s="1" t="s">
        <v>77</v>
      </c>
      <c r="AL392" s="1" t="s">
        <v>77</v>
      </c>
      <c r="AM392" s="1" t="s">
        <v>77</v>
      </c>
      <c r="AN392" s="2">
        <v>0</v>
      </c>
      <c r="AO392" s="2">
        <v>0</v>
      </c>
      <c r="AP392" s="2">
        <v>0</v>
      </c>
      <c r="AQ392" s="2">
        <v>0</v>
      </c>
      <c r="AR392" s="1" t="s">
        <v>77</v>
      </c>
      <c r="AS392" s="1" t="s">
        <v>78</v>
      </c>
      <c r="AT392" s="2">
        <v>110</v>
      </c>
      <c r="AU392" s="1" t="s">
        <v>79</v>
      </c>
      <c r="AV392" s="2">
        <v>5</v>
      </c>
      <c r="AW392" s="2">
        <v>202919</v>
      </c>
      <c r="AX392" s="1" t="s">
        <v>725</v>
      </c>
      <c r="AY392" s="1" t="s">
        <v>725</v>
      </c>
      <c r="AZ392" s="1" t="s">
        <v>393</v>
      </c>
      <c r="BF392" s="2">
        <v>3</v>
      </c>
      <c r="BG392" s="1" t="s">
        <v>81</v>
      </c>
      <c r="BH392" s="2">
        <v>0</v>
      </c>
      <c r="BI392" s="2">
        <v>1</v>
      </c>
    </row>
    <row r="393" spans="1:61">
      <c r="A393" s="1" t="s">
        <v>59</v>
      </c>
      <c r="B393" s="1" t="s">
        <v>60</v>
      </c>
      <c r="C393" s="1" t="s">
        <v>3001</v>
      </c>
      <c r="D393" s="1" t="s">
        <v>3002</v>
      </c>
      <c r="E393" s="1" t="s">
        <v>3003</v>
      </c>
      <c r="F393" s="1" t="s">
        <v>64</v>
      </c>
      <c r="G393" s="1" t="s">
        <v>65</v>
      </c>
      <c r="H393" s="1" t="s">
        <v>3004</v>
      </c>
      <c r="I393" s="1" t="s">
        <v>100</v>
      </c>
      <c r="J393" s="1" t="s">
        <v>3005</v>
      </c>
      <c r="K393" s="2">
        <v>2</v>
      </c>
      <c r="L393" s="1" t="s">
        <v>100</v>
      </c>
      <c r="M393" s="1" t="s">
        <v>784</v>
      </c>
      <c r="N393" s="1" t="s">
        <v>784</v>
      </c>
      <c r="O393" s="1" t="s">
        <v>785</v>
      </c>
      <c r="P393" s="1" t="s">
        <v>65</v>
      </c>
      <c r="Q393" s="1" t="s">
        <v>64</v>
      </c>
      <c r="R393" s="1" t="s">
        <v>65</v>
      </c>
      <c r="S393" s="1" t="s">
        <v>64</v>
      </c>
      <c r="T393" s="2">
        <v>3</v>
      </c>
      <c r="V393" s="1" t="s">
        <v>246</v>
      </c>
      <c r="X393" s="1" t="s">
        <v>2747</v>
      </c>
      <c r="Y393" s="1" t="s">
        <v>71</v>
      </c>
      <c r="Z393" s="1" t="s">
        <v>118</v>
      </c>
      <c r="AC393" s="3" t="e">
        <f>VLOOKUP(AA393,GeoCord!$A:$C,2,0)</f>
        <v>#N/A</v>
      </c>
      <c r="AD393" s="3" t="e">
        <f>VLOOKUP(AA393,GeoCord!$A:$C,3,0)</f>
        <v>#N/A</v>
      </c>
      <c r="AE393" s="1" t="s">
        <v>119</v>
      </c>
      <c r="AF393" s="1" t="s">
        <v>118</v>
      </c>
      <c r="AG393" s="1" t="s">
        <v>120</v>
      </c>
      <c r="AH393" s="2">
        <v>1</v>
      </c>
      <c r="AI393" s="1" t="s">
        <v>121</v>
      </c>
      <c r="AJ393" s="2">
        <v>1</v>
      </c>
      <c r="AK393" s="1" t="s">
        <v>77</v>
      </c>
      <c r="AL393" s="1" t="s">
        <v>77</v>
      </c>
      <c r="AM393" s="1" t="s">
        <v>77</v>
      </c>
      <c r="AN393" s="2">
        <v>0</v>
      </c>
      <c r="AO393" s="2">
        <v>0</v>
      </c>
      <c r="AP393" s="2">
        <v>0</v>
      </c>
      <c r="AQ393" s="2">
        <v>0</v>
      </c>
      <c r="AR393" s="1" t="s">
        <v>77</v>
      </c>
      <c r="AS393" s="1" t="s">
        <v>78</v>
      </c>
      <c r="AT393" s="2">
        <v>110</v>
      </c>
      <c r="AU393" s="1" t="s">
        <v>79</v>
      </c>
      <c r="AV393" s="2">
        <v>5</v>
      </c>
      <c r="AW393" s="2">
        <v>2805621.39</v>
      </c>
      <c r="AX393" s="1" t="s">
        <v>246</v>
      </c>
      <c r="AY393" s="1" t="s">
        <v>246</v>
      </c>
      <c r="AZ393" s="1" t="s">
        <v>2747</v>
      </c>
      <c r="BF393" s="2">
        <v>3</v>
      </c>
      <c r="BG393" s="1" t="s">
        <v>81</v>
      </c>
      <c r="BH393" s="2">
        <v>1</v>
      </c>
      <c r="BI393" s="2">
        <v>0</v>
      </c>
    </row>
    <row r="394" spans="1:61">
      <c r="A394" s="1" t="s">
        <v>59</v>
      </c>
      <c r="B394" s="1" t="s">
        <v>60</v>
      </c>
      <c r="C394" s="1" t="s">
        <v>3006</v>
      </c>
      <c r="D394" s="1" t="s">
        <v>3007</v>
      </c>
      <c r="E394" s="1" t="s">
        <v>3008</v>
      </c>
      <c r="F394" s="1" t="s">
        <v>64</v>
      </c>
      <c r="G394" s="1" t="s">
        <v>65</v>
      </c>
      <c r="H394" s="1" t="s">
        <v>3009</v>
      </c>
      <c r="I394" s="1" t="s">
        <v>67</v>
      </c>
      <c r="J394" s="1" t="s">
        <v>3010</v>
      </c>
      <c r="K394" s="2">
        <v>2</v>
      </c>
      <c r="L394" s="1" t="s">
        <v>67</v>
      </c>
      <c r="M394" s="1" t="s">
        <v>65</v>
      </c>
      <c r="N394" s="1" t="s">
        <v>65</v>
      </c>
      <c r="O394" s="1" t="s">
        <v>64</v>
      </c>
      <c r="P394" s="1" t="s">
        <v>65</v>
      </c>
      <c r="Q394" s="1" t="s">
        <v>64</v>
      </c>
      <c r="R394" s="1" t="s">
        <v>65</v>
      </c>
      <c r="S394" s="1" t="s">
        <v>64</v>
      </c>
      <c r="T394" s="2">
        <v>2</v>
      </c>
      <c r="V394" s="1" t="s">
        <v>3011</v>
      </c>
      <c r="W394" s="1" t="s">
        <v>297</v>
      </c>
      <c r="Y394" s="1" t="s">
        <v>71</v>
      </c>
      <c r="Z394" s="1" t="s">
        <v>72</v>
      </c>
      <c r="AA394" s="1" t="s">
        <v>1206</v>
      </c>
      <c r="AB394" s="1" t="s">
        <v>1207</v>
      </c>
      <c r="AC394" s="3">
        <f>VLOOKUP(AA394,GeoCord!$A:$C,2,0)</f>
        <v>7.0430000000000001</v>
      </c>
      <c r="AD394" s="3">
        <f>VLOOKUP(AA394,GeoCord!$A:$C,3,0)</f>
        <v>21.423999999999999</v>
      </c>
      <c r="AH394" s="2">
        <v>1</v>
      </c>
      <c r="AJ394" s="1" t="s">
        <v>77</v>
      </c>
      <c r="AK394" s="1" t="s">
        <v>77</v>
      </c>
      <c r="AL394" s="1" t="s">
        <v>77</v>
      </c>
      <c r="AM394" s="1" t="s">
        <v>77</v>
      </c>
      <c r="AN394" s="1" t="s">
        <v>77</v>
      </c>
      <c r="AO394" s="1" t="s">
        <v>77</v>
      </c>
      <c r="AP394" s="1" t="s">
        <v>77</v>
      </c>
      <c r="AQ394" s="1" t="s">
        <v>77</v>
      </c>
      <c r="AR394" s="1" t="s">
        <v>77</v>
      </c>
      <c r="AS394" s="1" t="s">
        <v>78</v>
      </c>
      <c r="AT394" s="2">
        <v>110</v>
      </c>
      <c r="AU394" s="1" t="s">
        <v>79</v>
      </c>
      <c r="AV394" s="2">
        <v>5</v>
      </c>
      <c r="AW394" s="2">
        <v>200000</v>
      </c>
      <c r="AX394" s="1" t="s">
        <v>3011</v>
      </c>
      <c r="AY394" s="1" t="s">
        <v>3011</v>
      </c>
      <c r="AZ394" s="1" t="s">
        <v>297</v>
      </c>
      <c r="BE394" s="1" t="s">
        <v>3012</v>
      </c>
      <c r="BF394" s="2">
        <v>3</v>
      </c>
      <c r="BG394" s="1" t="s">
        <v>81</v>
      </c>
      <c r="BH394" s="1" t="s">
        <v>77</v>
      </c>
      <c r="BI394" s="1" t="s">
        <v>77</v>
      </c>
    </row>
    <row r="395" spans="1:61">
      <c r="A395" s="1" t="s">
        <v>59</v>
      </c>
      <c r="B395" s="1" t="s">
        <v>60</v>
      </c>
      <c r="C395" s="1" t="s">
        <v>3013</v>
      </c>
      <c r="D395" s="1" t="s">
        <v>3014</v>
      </c>
      <c r="E395" s="1" t="s">
        <v>3015</v>
      </c>
      <c r="F395" s="1" t="s">
        <v>64</v>
      </c>
      <c r="G395" s="1" t="s">
        <v>65</v>
      </c>
      <c r="H395" s="1" t="s">
        <v>3016</v>
      </c>
      <c r="I395" s="1" t="s">
        <v>67</v>
      </c>
      <c r="J395" s="1" t="s">
        <v>3017</v>
      </c>
      <c r="K395" s="2">
        <v>2</v>
      </c>
      <c r="L395" s="1" t="s">
        <v>67</v>
      </c>
      <c r="M395" s="1" t="s">
        <v>244</v>
      </c>
      <c r="N395" s="1" t="s">
        <v>244</v>
      </c>
      <c r="O395" s="1" t="s">
        <v>245</v>
      </c>
      <c r="P395" s="1" t="s">
        <v>65</v>
      </c>
      <c r="Q395" s="1" t="s">
        <v>64</v>
      </c>
      <c r="R395" s="1" t="s">
        <v>65</v>
      </c>
      <c r="S395" s="1" t="s">
        <v>64</v>
      </c>
      <c r="T395" s="2">
        <v>2</v>
      </c>
      <c r="V395" s="1" t="s">
        <v>1011</v>
      </c>
      <c r="W395" s="1" t="s">
        <v>1020</v>
      </c>
      <c r="Y395" s="1" t="s">
        <v>71</v>
      </c>
      <c r="Z395" s="1" t="s">
        <v>72</v>
      </c>
      <c r="AA395" s="1" t="s">
        <v>155</v>
      </c>
      <c r="AB395" s="1" t="s">
        <v>156</v>
      </c>
      <c r="AC395" s="3">
        <f>VLOOKUP(AA395,GeoCord!$A:$C,2,0)</f>
        <v>-1.4179999999999999</v>
      </c>
      <c r="AD395" s="3">
        <f>VLOOKUP(AA395,GeoCord!$A:$C,3,0)</f>
        <v>23.606999999999999</v>
      </c>
      <c r="AH395" s="2">
        <v>1</v>
      </c>
      <c r="AJ395" s="1" t="s">
        <v>77</v>
      </c>
      <c r="AK395" s="1" t="s">
        <v>77</v>
      </c>
      <c r="AL395" s="1" t="s">
        <v>77</v>
      </c>
      <c r="AM395" s="1" t="s">
        <v>77</v>
      </c>
      <c r="AN395" s="1" t="s">
        <v>77</v>
      </c>
      <c r="AO395" s="1" t="s">
        <v>77</v>
      </c>
      <c r="AP395" s="1" t="s">
        <v>77</v>
      </c>
      <c r="AQ395" s="1" t="s">
        <v>77</v>
      </c>
      <c r="AR395" s="1" t="s">
        <v>77</v>
      </c>
      <c r="AS395" s="1" t="s">
        <v>78</v>
      </c>
      <c r="AT395" s="2">
        <v>110</v>
      </c>
      <c r="AU395" s="1" t="s">
        <v>79</v>
      </c>
      <c r="AV395" s="2">
        <v>5</v>
      </c>
      <c r="AW395" s="2">
        <v>2999999.66</v>
      </c>
      <c r="AX395" s="1" t="s">
        <v>1011</v>
      </c>
      <c r="AY395" s="1" t="s">
        <v>1011</v>
      </c>
      <c r="AZ395" s="1" t="s">
        <v>1020</v>
      </c>
      <c r="BE395" s="1" t="s">
        <v>3018</v>
      </c>
      <c r="BF395" s="2">
        <v>3</v>
      </c>
      <c r="BG395" s="1" t="s">
        <v>81</v>
      </c>
      <c r="BH395" s="1" t="s">
        <v>77</v>
      </c>
      <c r="BI395" s="1" t="s">
        <v>77</v>
      </c>
    </row>
    <row r="396" spans="1:61">
      <c r="A396" s="1" t="s">
        <v>59</v>
      </c>
      <c r="B396" s="1" t="s">
        <v>60</v>
      </c>
      <c r="C396" s="1" t="s">
        <v>3019</v>
      </c>
      <c r="D396" s="1" t="s">
        <v>3020</v>
      </c>
      <c r="E396" s="1" t="s">
        <v>3021</v>
      </c>
      <c r="F396" s="1" t="s">
        <v>64</v>
      </c>
      <c r="G396" s="1" t="s">
        <v>65</v>
      </c>
      <c r="H396" s="1" t="s">
        <v>3022</v>
      </c>
      <c r="I396" s="1" t="s">
        <v>100</v>
      </c>
      <c r="J396" s="1" t="s">
        <v>3023</v>
      </c>
      <c r="K396" s="2">
        <v>2</v>
      </c>
      <c r="L396" s="1" t="s">
        <v>100</v>
      </c>
      <c r="M396" s="1" t="s">
        <v>2529</v>
      </c>
      <c r="N396" s="1" t="s">
        <v>2529</v>
      </c>
      <c r="O396" s="1" t="s">
        <v>2530</v>
      </c>
      <c r="P396" s="1" t="s">
        <v>65</v>
      </c>
      <c r="Q396" s="1" t="s">
        <v>64</v>
      </c>
      <c r="R396" s="1" t="s">
        <v>65</v>
      </c>
      <c r="S396" s="1" t="s">
        <v>64</v>
      </c>
      <c r="T396" s="2">
        <v>4</v>
      </c>
      <c r="V396" s="1" t="s">
        <v>3024</v>
      </c>
      <c r="X396" s="1" t="s">
        <v>1003</v>
      </c>
      <c r="Y396" s="1" t="s">
        <v>71</v>
      </c>
      <c r="Z396" s="1" t="s">
        <v>72</v>
      </c>
      <c r="AA396" s="1" t="s">
        <v>383</v>
      </c>
      <c r="AB396" s="1" t="s">
        <v>384</v>
      </c>
      <c r="AC396" s="3">
        <f>VLOOKUP(AA396,GeoCord!$A:$C,2,0)</f>
        <v>15.739000000000001</v>
      </c>
      <c r="AD396" s="3">
        <f>VLOOKUP(AA396,GeoCord!$A:$C,3,0)</f>
        <v>29.533000000000001</v>
      </c>
      <c r="AG396" s="1" t="s">
        <v>236</v>
      </c>
      <c r="AH396" s="2">
        <v>1</v>
      </c>
      <c r="AI396" s="1" t="s">
        <v>237</v>
      </c>
      <c r="AJ396" s="2">
        <v>1</v>
      </c>
      <c r="AK396" s="1" t="s">
        <v>77</v>
      </c>
      <c r="AL396" s="1" t="s">
        <v>77</v>
      </c>
      <c r="AM396" s="1" t="s">
        <v>77</v>
      </c>
      <c r="AN396" s="2">
        <v>0</v>
      </c>
      <c r="AO396" s="2">
        <v>0</v>
      </c>
      <c r="AP396" s="2">
        <v>0</v>
      </c>
      <c r="AQ396" s="2">
        <v>0</v>
      </c>
      <c r="AR396" s="1" t="s">
        <v>77</v>
      </c>
      <c r="AS396" s="1" t="s">
        <v>78</v>
      </c>
      <c r="AT396" s="2">
        <v>110</v>
      </c>
      <c r="AU396" s="1" t="s">
        <v>79</v>
      </c>
      <c r="AV396" s="2">
        <v>5</v>
      </c>
      <c r="AW396" s="2">
        <v>12681123.619999999</v>
      </c>
      <c r="AX396" s="1" t="s">
        <v>3024</v>
      </c>
      <c r="AY396" s="1" t="s">
        <v>3024</v>
      </c>
      <c r="AZ396" s="1" t="s">
        <v>1003</v>
      </c>
      <c r="BE396" s="1" t="s">
        <v>3025</v>
      </c>
      <c r="BF396" s="2">
        <v>3</v>
      </c>
      <c r="BG396" s="1" t="s">
        <v>81</v>
      </c>
      <c r="BH396" s="2">
        <v>1</v>
      </c>
      <c r="BI396" s="2">
        <v>0</v>
      </c>
    </row>
    <row r="397" spans="1:61">
      <c r="A397" s="1" t="s">
        <v>59</v>
      </c>
      <c r="B397" s="1" t="s">
        <v>60</v>
      </c>
      <c r="C397" s="1" t="s">
        <v>3026</v>
      </c>
      <c r="D397" s="1" t="s">
        <v>3027</v>
      </c>
      <c r="E397" s="1" t="s">
        <v>3028</v>
      </c>
      <c r="F397" s="1" t="s">
        <v>64</v>
      </c>
      <c r="G397" s="1" t="s">
        <v>65</v>
      </c>
      <c r="H397" s="1" t="s">
        <v>3029</v>
      </c>
      <c r="I397" s="1" t="s">
        <v>100</v>
      </c>
      <c r="J397" s="1" t="s">
        <v>3030</v>
      </c>
      <c r="K397" s="2">
        <v>2</v>
      </c>
      <c r="L397" s="1" t="s">
        <v>100</v>
      </c>
      <c r="M397" s="1" t="s">
        <v>244</v>
      </c>
      <c r="N397" s="1" t="s">
        <v>244</v>
      </c>
      <c r="O397" s="1" t="s">
        <v>245</v>
      </c>
      <c r="P397" s="1" t="s">
        <v>65</v>
      </c>
      <c r="Q397" s="1" t="s">
        <v>64</v>
      </c>
      <c r="R397" s="1" t="s">
        <v>65</v>
      </c>
      <c r="S397" s="1" t="s">
        <v>64</v>
      </c>
      <c r="T397" s="2">
        <v>3</v>
      </c>
      <c r="V397" s="1" t="s">
        <v>353</v>
      </c>
      <c r="X397" s="1" t="s">
        <v>1336</v>
      </c>
      <c r="Y397" s="1" t="s">
        <v>71</v>
      </c>
      <c r="Z397" s="1" t="s">
        <v>72</v>
      </c>
      <c r="AA397" s="1" t="s">
        <v>383</v>
      </c>
      <c r="AB397" s="1" t="s">
        <v>384</v>
      </c>
      <c r="AC397" s="3">
        <f>VLOOKUP(AA397,GeoCord!$A:$C,2,0)</f>
        <v>15.739000000000001</v>
      </c>
      <c r="AD397" s="3">
        <f>VLOOKUP(AA397,GeoCord!$A:$C,3,0)</f>
        <v>29.533000000000001</v>
      </c>
      <c r="AG397" s="1" t="s">
        <v>224</v>
      </c>
      <c r="AH397" s="2">
        <v>1</v>
      </c>
      <c r="AI397" s="1" t="s">
        <v>225</v>
      </c>
      <c r="AJ397" s="2">
        <v>0</v>
      </c>
      <c r="AK397" s="1" t="s">
        <v>77</v>
      </c>
      <c r="AL397" s="1" t="s">
        <v>77</v>
      </c>
      <c r="AM397" s="1" t="s">
        <v>77</v>
      </c>
      <c r="AN397" s="2">
        <v>0</v>
      </c>
      <c r="AO397" s="2">
        <v>0</v>
      </c>
      <c r="AP397" s="2">
        <v>0</v>
      </c>
      <c r="AQ397" s="2">
        <v>0</v>
      </c>
      <c r="AR397" s="1" t="s">
        <v>77</v>
      </c>
      <c r="AS397" s="1" t="s">
        <v>78</v>
      </c>
      <c r="AT397" s="2">
        <v>110</v>
      </c>
      <c r="AU397" s="1" t="s">
        <v>79</v>
      </c>
      <c r="AV397" s="2">
        <v>5</v>
      </c>
      <c r="AW397" s="2">
        <v>150000.4</v>
      </c>
      <c r="AX397" s="1" t="s">
        <v>353</v>
      </c>
      <c r="AY397" s="1" t="s">
        <v>353</v>
      </c>
      <c r="AZ397" s="1" t="s">
        <v>1336</v>
      </c>
      <c r="BF397" s="2">
        <v>3</v>
      </c>
      <c r="BG397" s="1" t="s">
        <v>81</v>
      </c>
      <c r="BH397" s="2">
        <v>0</v>
      </c>
      <c r="BI397" s="2">
        <v>0</v>
      </c>
    </row>
    <row r="398" spans="1:61">
      <c r="A398" s="1" t="s">
        <v>59</v>
      </c>
      <c r="B398" s="1" t="s">
        <v>60</v>
      </c>
      <c r="C398" s="1" t="s">
        <v>3031</v>
      </c>
      <c r="D398" s="1" t="s">
        <v>3032</v>
      </c>
      <c r="E398" s="1" t="s">
        <v>3033</v>
      </c>
      <c r="F398" s="1" t="s">
        <v>64</v>
      </c>
      <c r="G398" s="1" t="s">
        <v>65</v>
      </c>
      <c r="H398" s="1" t="s">
        <v>3034</v>
      </c>
      <c r="I398" s="1" t="s">
        <v>100</v>
      </c>
      <c r="J398" s="1" t="s">
        <v>1717</v>
      </c>
      <c r="K398" s="2">
        <v>2</v>
      </c>
      <c r="L398" s="1" t="s">
        <v>100</v>
      </c>
      <c r="M398" s="1" t="s">
        <v>551</v>
      </c>
      <c r="N398" s="1" t="s">
        <v>551</v>
      </c>
      <c r="O398" s="1" t="s">
        <v>552</v>
      </c>
      <c r="P398" s="1" t="s">
        <v>65</v>
      </c>
      <c r="Q398" s="1" t="s">
        <v>64</v>
      </c>
      <c r="R398" s="1" t="s">
        <v>65</v>
      </c>
      <c r="S398" s="1" t="s">
        <v>64</v>
      </c>
      <c r="T398" s="2">
        <v>4</v>
      </c>
      <c r="V398" s="1" t="s">
        <v>1718</v>
      </c>
      <c r="X398" s="1" t="s">
        <v>1448</v>
      </c>
      <c r="Y398" s="1" t="s">
        <v>71</v>
      </c>
      <c r="Z398" s="1" t="s">
        <v>130</v>
      </c>
      <c r="AC398" s="3" t="e">
        <f>VLOOKUP(AA398,GeoCord!$A:$C,2,0)</f>
        <v>#N/A</v>
      </c>
      <c r="AD398" s="3" t="e">
        <f>VLOOKUP(AA398,GeoCord!$A:$C,3,0)</f>
        <v>#N/A</v>
      </c>
      <c r="AE398" s="1" t="s">
        <v>308</v>
      </c>
      <c r="AF398" s="1" t="s">
        <v>309</v>
      </c>
      <c r="AG398" s="1" t="s">
        <v>224</v>
      </c>
      <c r="AH398" s="2">
        <v>1</v>
      </c>
      <c r="AI398" s="1" t="s">
        <v>225</v>
      </c>
      <c r="AJ398" s="2">
        <v>0</v>
      </c>
      <c r="AK398" s="1" t="s">
        <v>77</v>
      </c>
      <c r="AL398" s="1" t="s">
        <v>77</v>
      </c>
      <c r="AM398" s="1" t="s">
        <v>77</v>
      </c>
      <c r="AN398" s="2">
        <v>0</v>
      </c>
      <c r="AO398" s="2">
        <v>0</v>
      </c>
      <c r="AP398" s="2">
        <v>0</v>
      </c>
      <c r="AQ398" s="2">
        <v>0</v>
      </c>
      <c r="AR398" s="1" t="s">
        <v>77</v>
      </c>
      <c r="AS398" s="1" t="s">
        <v>78</v>
      </c>
      <c r="AT398" s="2">
        <v>110</v>
      </c>
      <c r="AU398" s="1" t="s">
        <v>79</v>
      </c>
      <c r="AV398" s="2">
        <v>5</v>
      </c>
      <c r="AW398" s="2">
        <v>42891869.460000001</v>
      </c>
      <c r="AX398" s="1" t="s">
        <v>1718</v>
      </c>
      <c r="AY398" s="1" t="s">
        <v>1718</v>
      </c>
      <c r="AZ398" s="1" t="s">
        <v>1448</v>
      </c>
      <c r="BF398" s="2">
        <v>3</v>
      </c>
      <c r="BG398" s="1" t="s">
        <v>81</v>
      </c>
      <c r="BH398" s="2">
        <v>0</v>
      </c>
      <c r="BI398" s="2">
        <v>1</v>
      </c>
    </row>
    <row r="399" spans="1:61">
      <c r="A399" s="1" t="s">
        <v>59</v>
      </c>
      <c r="B399" s="1" t="s">
        <v>60</v>
      </c>
      <c r="C399" s="1" t="s">
        <v>3035</v>
      </c>
      <c r="D399" s="1" t="s">
        <v>3036</v>
      </c>
      <c r="E399" s="1" t="s">
        <v>3037</v>
      </c>
      <c r="F399" s="1" t="s">
        <v>64</v>
      </c>
      <c r="G399" s="1" t="s">
        <v>65</v>
      </c>
      <c r="H399" s="1" t="s">
        <v>3038</v>
      </c>
      <c r="I399" s="1" t="s">
        <v>67</v>
      </c>
      <c r="J399" s="1" t="s">
        <v>3038</v>
      </c>
      <c r="K399" s="2">
        <v>2</v>
      </c>
      <c r="L399" s="1" t="s">
        <v>67</v>
      </c>
      <c r="M399" s="1" t="s">
        <v>287</v>
      </c>
      <c r="N399" s="1" t="s">
        <v>287</v>
      </c>
      <c r="O399" s="1" t="s">
        <v>64</v>
      </c>
      <c r="P399" s="1" t="s">
        <v>65</v>
      </c>
      <c r="Q399" s="1" t="s">
        <v>64</v>
      </c>
      <c r="R399" s="1" t="s">
        <v>65</v>
      </c>
      <c r="S399" s="1" t="s">
        <v>64</v>
      </c>
      <c r="T399" s="2">
        <v>4</v>
      </c>
      <c r="V399" s="1" t="s">
        <v>288</v>
      </c>
      <c r="X399" s="1" t="s">
        <v>751</v>
      </c>
      <c r="Y399" s="1" t="s">
        <v>71</v>
      </c>
      <c r="Z399" s="1" t="s">
        <v>72</v>
      </c>
      <c r="AA399" s="1" t="s">
        <v>91</v>
      </c>
      <c r="AB399" s="1" t="s">
        <v>92</v>
      </c>
      <c r="AC399" s="3">
        <f>VLOOKUP(AA399,GeoCord!$A:$C,2,0)</f>
        <v>4.4000000000000004</v>
      </c>
      <c r="AD399" s="3">
        <f>VLOOKUP(AA399,GeoCord!$A:$C,3,0)</f>
        <v>12.131</v>
      </c>
      <c r="AG399" s="1" t="s">
        <v>120</v>
      </c>
      <c r="AH399" s="2">
        <v>1</v>
      </c>
      <c r="AI399" s="1" t="s">
        <v>121</v>
      </c>
      <c r="AJ399" s="2">
        <v>0</v>
      </c>
      <c r="AK399" s="1" t="s">
        <v>77</v>
      </c>
      <c r="AL399" s="1" t="s">
        <v>77</v>
      </c>
      <c r="AM399" s="1" t="s">
        <v>77</v>
      </c>
      <c r="AN399" s="2">
        <v>0</v>
      </c>
      <c r="AO399" s="2">
        <v>0</v>
      </c>
      <c r="AP399" s="2">
        <v>0</v>
      </c>
      <c r="AQ399" s="2">
        <v>0</v>
      </c>
      <c r="AR399" s="1" t="s">
        <v>77</v>
      </c>
      <c r="AS399" s="1" t="s">
        <v>78</v>
      </c>
      <c r="AT399" s="2">
        <v>110</v>
      </c>
      <c r="AU399" s="1" t="s">
        <v>79</v>
      </c>
      <c r="AV399" s="2">
        <v>5</v>
      </c>
      <c r="AW399" s="2">
        <v>115157.14</v>
      </c>
      <c r="AX399" s="1" t="s">
        <v>288</v>
      </c>
      <c r="AY399" s="1" t="s">
        <v>288</v>
      </c>
      <c r="AZ399" s="1" t="s">
        <v>751</v>
      </c>
      <c r="BF399" s="2">
        <v>3</v>
      </c>
      <c r="BG399" s="1" t="s">
        <v>81</v>
      </c>
      <c r="BH399" s="2">
        <v>1</v>
      </c>
      <c r="BI399" s="2">
        <v>0</v>
      </c>
    </row>
    <row r="400" spans="1:61">
      <c r="A400" s="1" t="s">
        <v>59</v>
      </c>
      <c r="B400" s="1" t="s">
        <v>60</v>
      </c>
      <c r="C400" s="1" t="s">
        <v>3039</v>
      </c>
      <c r="D400" s="1" t="s">
        <v>3040</v>
      </c>
      <c r="E400" s="1" t="s">
        <v>3041</v>
      </c>
      <c r="F400" s="1" t="s">
        <v>64</v>
      </c>
      <c r="G400" s="1" t="s">
        <v>65</v>
      </c>
      <c r="H400" s="1" t="s">
        <v>285</v>
      </c>
      <c r="I400" s="1" t="s">
        <v>67</v>
      </c>
      <c r="J400" s="1" t="s">
        <v>285</v>
      </c>
      <c r="K400" s="2">
        <v>2</v>
      </c>
      <c r="L400" s="1" t="s">
        <v>67</v>
      </c>
      <c r="M400" s="1" t="s">
        <v>287</v>
      </c>
      <c r="N400" s="1" t="s">
        <v>287</v>
      </c>
      <c r="O400" s="1" t="s">
        <v>64</v>
      </c>
      <c r="P400" s="1" t="s">
        <v>65</v>
      </c>
      <c r="Q400" s="1" t="s">
        <v>64</v>
      </c>
      <c r="R400" s="1" t="s">
        <v>65</v>
      </c>
      <c r="S400" s="1" t="s">
        <v>64</v>
      </c>
      <c r="T400" s="2">
        <v>4</v>
      </c>
      <c r="V400" s="1" t="s">
        <v>1119</v>
      </c>
      <c r="X400" s="1" t="s">
        <v>3042</v>
      </c>
      <c r="Y400" s="1" t="s">
        <v>71</v>
      </c>
      <c r="Z400" s="1" t="s">
        <v>72</v>
      </c>
      <c r="AA400" s="1" t="s">
        <v>717</v>
      </c>
      <c r="AB400" s="1" t="s">
        <v>718</v>
      </c>
      <c r="AC400" s="3">
        <f>VLOOKUP(AA400,GeoCord!$A:$C,2,0)</f>
        <v>10.478</v>
      </c>
      <c r="AD400" s="3">
        <f>VLOOKUP(AA400,GeoCord!$A:$C,3,0)</f>
        <v>2.274</v>
      </c>
      <c r="AG400" s="1" t="s">
        <v>120</v>
      </c>
      <c r="AH400" s="2">
        <v>1</v>
      </c>
      <c r="AI400" s="1" t="s">
        <v>121</v>
      </c>
      <c r="AJ400" s="2">
        <v>0</v>
      </c>
      <c r="AK400" s="1" t="s">
        <v>77</v>
      </c>
      <c r="AL400" s="1" t="s">
        <v>77</v>
      </c>
      <c r="AM400" s="1" t="s">
        <v>77</v>
      </c>
      <c r="AN400" s="2">
        <v>0</v>
      </c>
      <c r="AO400" s="2">
        <v>0</v>
      </c>
      <c r="AP400" s="2">
        <v>0</v>
      </c>
      <c r="AQ400" s="2">
        <v>0</v>
      </c>
      <c r="AR400" s="1" t="s">
        <v>77</v>
      </c>
      <c r="AS400" s="1" t="s">
        <v>78</v>
      </c>
      <c r="AT400" s="2">
        <v>110</v>
      </c>
      <c r="AU400" s="1" t="s">
        <v>79</v>
      </c>
      <c r="AV400" s="2">
        <v>5</v>
      </c>
      <c r="AW400" s="2">
        <v>96261.4</v>
      </c>
      <c r="AX400" s="1" t="s">
        <v>1119</v>
      </c>
      <c r="AY400" s="1" t="s">
        <v>1119</v>
      </c>
      <c r="AZ400" s="1" t="s">
        <v>3042</v>
      </c>
      <c r="BF400" s="2">
        <v>3</v>
      </c>
      <c r="BG400" s="1" t="s">
        <v>81</v>
      </c>
      <c r="BH400" s="2">
        <v>1</v>
      </c>
      <c r="BI400" s="2">
        <v>0</v>
      </c>
    </row>
    <row r="401" spans="1:61">
      <c r="A401" s="1" t="s">
        <v>59</v>
      </c>
      <c r="B401" s="1" t="s">
        <v>60</v>
      </c>
      <c r="C401" s="1" t="s">
        <v>3043</v>
      </c>
      <c r="D401" s="1" t="s">
        <v>3044</v>
      </c>
      <c r="E401" s="1" t="s">
        <v>3045</v>
      </c>
      <c r="F401" s="1" t="s">
        <v>64</v>
      </c>
      <c r="G401" s="1" t="s">
        <v>65</v>
      </c>
      <c r="H401" s="1" t="s">
        <v>3046</v>
      </c>
      <c r="I401" s="1" t="s">
        <v>100</v>
      </c>
      <c r="J401" s="1" t="s">
        <v>3047</v>
      </c>
      <c r="K401" s="2">
        <v>2</v>
      </c>
      <c r="L401" s="1" t="s">
        <v>100</v>
      </c>
      <c r="M401" s="1" t="s">
        <v>784</v>
      </c>
      <c r="N401" s="1" t="s">
        <v>784</v>
      </c>
      <c r="O401" s="1" t="s">
        <v>785</v>
      </c>
      <c r="P401" s="1" t="s">
        <v>65</v>
      </c>
      <c r="Q401" s="1" t="s">
        <v>64</v>
      </c>
      <c r="R401" s="1" t="s">
        <v>65</v>
      </c>
      <c r="S401" s="1" t="s">
        <v>64</v>
      </c>
      <c r="T401" s="2">
        <v>4</v>
      </c>
      <c r="V401" s="1" t="s">
        <v>3048</v>
      </c>
      <c r="X401" s="1" t="s">
        <v>1799</v>
      </c>
      <c r="Y401" s="1" t="s">
        <v>71</v>
      </c>
      <c r="Z401" s="1" t="s">
        <v>130</v>
      </c>
      <c r="AC401" s="3" t="e">
        <f>VLOOKUP(AA401,GeoCord!$A:$C,2,0)</f>
        <v>#N/A</v>
      </c>
      <c r="AD401" s="3" t="e">
        <f>VLOOKUP(AA401,GeoCord!$A:$C,3,0)</f>
        <v>#N/A</v>
      </c>
      <c r="AE401" s="1" t="s">
        <v>403</v>
      </c>
      <c r="AF401" s="1" t="s">
        <v>404</v>
      </c>
      <c r="AG401" s="1" t="s">
        <v>2383</v>
      </c>
      <c r="AH401" s="2">
        <v>1</v>
      </c>
      <c r="AI401" s="1" t="s">
        <v>2384</v>
      </c>
      <c r="AJ401" s="2">
        <v>0</v>
      </c>
      <c r="AK401" s="1" t="s">
        <v>77</v>
      </c>
      <c r="AL401" s="1" t="s">
        <v>77</v>
      </c>
      <c r="AM401" s="1" t="s">
        <v>77</v>
      </c>
      <c r="AN401" s="2">
        <v>0</v>
      </c>
      <c r="AO401" s="2">
        <v>0</v>
      </c>
      <c r="AP401" s="2">
        <v>0</v>
      </c>
      <c r="AQ401" s="2">
        <v>0</v>
      </c>
      <c r="AR401" s="1" t="s">
        <v>77</v>
      </c>
      <c r="AS401" s="1" t="s">
        <v>78</v>
      </c>
      <c r="AT401" s="2">
        <v>110</v>
      </c>
      <c r="AU401" s="1" t="s">
        <v>79</v>
      </c>
      <c r="AV401" s="2">
        <v>5</v>
      </c>
      <c r="AW401" s="2">
        <v>3671401.03</v>
      </c>
      <c r="AX401" s="1" t="s">
        <v>3048</v>
      </c>
      <c r="AY401" s="1" t="s">
        <v>3048</v>
      </c>
      <c r="AZ401" s="1" t="s">
        <v>1799</v>
      </c>
      <c r="BF401" s="2">
        <v>3</v>
      </c>
      <c r="BG401" s="1" t="s">
        <v>81</v>
      </c>
      <c r="BH401" s="2">
        <v>1</v>
      </c>
      <c r="BI401" s="2">
        <v>0</v>
      </c>
    </row>
    <row r="402" spans="1:61">
      <c r="A402" s="1" t="s">
        <v>59</v>
      </c>
      <c r="B402" s="1" t="s">
        <v>60</v>
      </c>
      <c r="C402" s="1" t="s">
        <v>3049</v>
      </c>
      <c r="D402" s="1" t="s">
        <v>3050</v>
      </c>
      <c r="E402" s="1" t="s">
        <v>3051</v>
      </c>
      <c r="F402" s="1" t="s">
        <v>64</v>
      </c>
      <c r="G402" s="1" t="s">
        <v>65</v>
      </c>
      <c r="H402" s="1" t="s">
        <v>3052</v>
      </c>
      <c r="I402" s="1" t="s">
        <v>100</v>
      </c>
      <c r="J402" s="1" t="s">
        <v>3053</v>
      </c>
      <c r="K402" s="2">
        <v>2</v>
      </c>
      <c r="L402" s="1" t="s">
        <v>100</v>
      </c>
      <c r="M402" s="1" t="s">
        <v>637</v>
      </c>
      <c r="N402" s="1" t="s">
        <v>637</v>
      </c>
      <c r="O402" s="1" t="s">
        <v>638</v>
      </c>
      <c r="P402" s="1" t="s">
        <v>65</v>
      </c>
      <c r="Q402" s="1" t="s">
        <v>64</v>
      </c>
      <c r="R402" s="1" t="s">
        <v>65</v>
      </c>
      <c r="S402" s="1" t="s">
        <v>64</v>
      </c>
      <c r="T402" s="2">
        <v>2</v>
      </c>
      <c r="V402" s="1" t="s">
        <v>3054</v>
      </c>
      <c r="W402" s="1" t="s">
        <v>297</v>
      </c>
      <c r="Y402" s="1" t="s">
        <v>71</v>
      </c>
      <c r="Z402" s="1" t="s">
        <v>118</v>
      </c>
      <c r="AC402" s="3" t="e">
        <f>VLOOKUP(AA402,GeoCord!$A:$C,2,0)</f>
        <v>#N/A</v>
      </c>
      <c r="AD402" s="3" t="e">
        <f>VLOOKUP(AA402,GeoCord!$A:$C,3,0)</f>
        <v>#N/A</v>
      </c>
      <c r="AE402" s="1" t="s">
        <v>119</v>
      </c>
      <c r="AF402" s="1" t="s">
        <v>118</v>
      </c>
      <c r="AG402" s="1" t="s">
        <v>120</v>
      </c>
      <c r="AH402" s="2">
        <v>1</v>
      </c>
      <c r="AI402" s="1" t="s">
        <v>121</v>
      </c>
      <c r="AJ402" s="2">
        <v>0</v>
      </c>
      <c r="AK402" s="1" t="s">
        <v>77</v>
      </c>
      <c r="AL402" s="1" t="s">
        <v>77</v>
      </c>
      <c r="AM402" s="1" t="s">
        <v>77</v>
      </c>
      <c r="AN402" s="2">
        <v>0</v>
      </c>
      <c r="AO402" s="2">
        <v>0</v>
      </c>
      <c r="AP402" s="2">
        <v>0</v>
      </c>
      <c r="AQ402" s="2">
        <v>0</v>
      </c>
      <c r="AR402" s="1" t="s">
        <v>77</v>
      </c>
      <c r="AS402" s="1" t="s">
        <v>78</v>
      </c>
      <c r="AT402" s="2">
        <v>110</v>
      </c>
      <c r="AU402" s="1" t="s">
        <v>79</v>
      </c>
      <c r="AV402" s="2">
        <v>5</v>
      </c>
      <c r="AW402" s="2">
        <v>3092999.27</v>
      </c>
      <c r="AX402" s="1" t="s">
        <v>3054</v>
      </c>
      <c r="AY402" s="1" t="s">
        <v>3054</v>
      </c>
      <c r="AZ402" s="1" t="s">
        <v>297</v>
      </c>
      <c r="BF402" s="2">
        <v>3</v>
      </c>
      <c r="BG402" s="1" t="s">
        <v>81</v>
      </c>
      <c r="BH402" s="2">
        <v>1</v>
      </c>
      <c r="BI402" s="2">
        <v>0</v>
      </c>
    </row>
    <row r="403" spans="1:61">
      <c r="A403" s="1" t="s">
        <v>59</v>
      </c>
      <c r="B403" s="1" t="s">
        <v>60</v>
      </c>
      <c r="C403" s="1" t="s">
        <v>3055</v>
      </c>
      <c r="D403" s="1" t="s">
        <v>3056</v>
      </c>
      <c r="E403" s="1" t="s">
        <v>3057</v>
      </c>
      <c r="F403" s="1" t="s">
        <v>64</v>
      </c>
      <c r="G403" s="1" t="s">
        <v>65</v>
      </c>
      <c r="H403" s="1" t="s">
        <v>3058</v>
      </c>
      <c r="I403" s="1" t="s">
        <v>100</v>
      </c>
      <c r="J403" s="1" t="s">
        <v>3059</v>
      </c>
      <c r="K403" s="2">
        <v>2</v>
      </c>
      <c r="L403" s="1" t="s">
        <v>100</v>
      </c>
      <c r="M403" s="1" t="s">
        <v>87</v>
      </c>
      <c r="N403" s="1" t="s">
        <v>87</v>
      </c>
      <c r="O403" s="1" t="s">
        <v>88</v>
      </c>
      <c r="P403" s="1" t="s">
        <v>65</v>
      </c>
      <c r="Q403" s="1" t="s">
        <v>64</v>
      </c>
      <c r="R403" s="1" t="s">
        <v>65</v>
      </c>
      <c r="S403" s="1" t="s">
        <v>64</v>
      </c>
      <c r="T403" s="2">
        <v>3</v>
      </c>
      <c r="V403" s="1" t="s">
        <v>1781</v>
      </c>
      <c r="X403" s="1" t="s">
        <v>2754</v>
      </c>
      <c r="Y403" s="1" t="s">
        <v>71</v>
      </c>
      <c r="Z403" s="1" t="s">
        <v>72</v>
      </c>
      <c r="AA403" s="1" t="s">
        <v>760</v>
      </c>
      <c r="AB403" s="1" t="s">
        <v>761</v>
      </c>
      <c r="AC403" s="3">
        <f>VLOOKUP(AA403,GeoCord!$A:$C,2,0)</f>
        <v>-13.852</v>
      </c>
      <c r="AD403" s="3">
        <f>VLOOKUP(AA403,GeoCord!$A:$C,3,0)</f>
        <v>38.042000000000002</v>
      </c>
      <c r="AG403" s="1" t="s">
        <v>363</v>
      </c>
      <c r="AH403" s="2">
        <v>1</v>
      </c>
      <c r="AI403" s="1" t="s">
        <v>364</v>
      </c>
      <c r="AJ403" s="2">
        <v>0</v>
      </c>
      <c r="AK403" s="1" t="s">
        <v>77</v>
      </c>
      <c r="AL403" s="1" t="s">
        <v>77</v>
      </c>
      <c r="AM403" s="1" t="s">
        <v>77</v>
      </c>
      <c r="AN403" s="2">
        <v>0</v>
      </c>
      <c r="AO403" s="2">
        <v>0</v>
      </c>
      <c r="AP403" s="2">
        <v>0</v>
      </c>
      <c r="AQ403" s="2">
        <v>0</v>
      </c>
      <c r="AR403" s="1" t="s">
        <v>77</v>
      </c>
      <c r="AS403" s="1" t="s">
        <v>78</v>
      </c>
      <c r="AT403" s="2">
        <v>110</v>
      </c>
      <c r="AU403" s="1" t="s">
        <v>79</v>
      </c>
      <c r="AV403" s="2">
        <v>5</v>
      </c>
      <c r="AW403" s="2">
        <v>6040790.9400000004</v>
      </c>
      <c r="AX403" s="1" t="s">
        <v>1781</v>
      </c>
      <c r="AY403" s="1" t="s">
        <v>1781</v>
      </c>
      <c r="AZ403" s="1" t="s">
        <v>2754</v>
      </c>
      <c r="BF403" s="2">
        <v>3</v>
      </c>
      <c r="BG403" s="1" t="s">
        <v>81</v>
      </c>
      <c r="BH403" s="2">
        <v>1</v>
      </c>
      <c r="BI403" s="2">
        <v>0</v>
      </c>
    </row>
    <row r="404" spans="1:61">
      <c r="A404" s="1" t="s">
        <v>59</v>
      </c>
      <c r="B404" s="1" t="s">
        <v>60</v>
      </c>
      <c r="C404" s="1" t="s">
        <v>3060</v>
      </c>
      <c r="D404" s="1" t="s">
        <v>3061</v>
      </c>
      <c r="E404" s="1" t="s">
        <v>3062</v>
      </c>
      <c r="F404" s="1" t="s">
        <v>64</v>
      </c>
      <c r="G404" s="1" t="s">
        <v>65</v>
      </c>
      <c r="H404" s="1" t="s">
        <v>3063</v>
      </c>
      <c r="I404" s="1" t="s">
        <v>67</v>
      </c>
      <c r="J404" s="1" t="s">
        <v>3064</v>
      </c>
      <c r="K404" s="2">
        <v>2</v>
      </c>
      <c r="L404" s="1" t="s">
        <v>67</v>
      </c>
      <c r="M404" s="1" t="s">
        <v>114</v>
      </c>
      <c r="N404" s="1" t="s">
        <v>114</v>
      </c>
      <c r="O404" s="1" t="s">
        <v>115</v>
      </c>
      <c r="P404" s="1" t="s">
        <v>65</v>
      </c>
      <c r="Q404" s="1" t="s">
        <v>64</v>
      </c>
      <c r="R404" s="1" t="s">
        <v>65</v>
      </c>
      <c r="S404" s="1" t="s">
        <v>64</v>
      </c>
      <c r="T404" s="2">
        <v>3</v>
      </c>
      <c r="V404" s="1" t="s">
        <v>381</v>
      </c>
      <c r="X404" s="1" t="s">
        <v>1215</v>
      </c>
      <c r="Y404" s="1" t="s">
        <v>71</v>
      </c>
      <c r="Z404" s="1" t="s">
        <v>72</v>
      </c>
      <c r="AA404" s="1" t="s">
        <v>2096</v>
      </c>
      <c r="AB404" s="1" t="s">
        <v>2097</v>
      </c>
      <c r="AC404" s="3">
        <f>VLOOKUP(AA404,GeoCord!$A:$C,2,0)</f>
        <v>15.044</v>
      </c>
      <c r="AD404" s="3">
        <f>VLOOKUP(AA404,GeoCord!$A:$C,3,0)</f>
        <v>-15.081</v>
      </c>
      <c r="AG404" s="1" t="s">
        <v>157</v>
      </c>
      <c r="AH404" s="2">
        <v>1</v>
      </c>
      <c r="AI404" s="1" t="s">
        <v>158</v>
      </c>
      <c r="AJ404" s="2">
        <v>0</v>
      </c>
      <c r="AK404" s="1" t="s">
        <v>77</v>
      </c>
      <c r="AL404" s="1" t="s">
        <v>77</v>
      </c>
      <c r="AM404" s="1" t="s">
        <v>77</v>
      </c>
      <c r="AN404" s="2">
        <v>0</v>
      </c>
      <c r="AO404" s="2">
        <v>0</v>
      </c>
      <c r="AP404" s="2">
        <v>0</v>
      </c>
      <c r="AQ404" s="2">
        <v>0</v>
      </c>
      <c r="AR404" s="1" t="s">
        <v>77</v>
      </c>
      <c r="AS404" s="1" t="s">
        <v>78</v>
      </c>
      <c r="AT404" s="2">
        <v>110</v>
      </c>
      <c r="AU404" s="1" t="s">
        <v>79</v>
      </c>
      <c r="AV404" s="2">
        <v>5</v>
      </c>
      <c r="AW404" s="2">
        <v>1693599.87</v>
      </c>
      <c r="AX404" s="1" t="s">
        <v>381</v>
      </c>
      <c r="AY404" s="1" t="s">
        <v>381</v>
      </c>
      <c r="AZ404" s="1" t="s">
        <v>1215</v>
      </c>
      <c r="BF404" s="2">
        <v>3</v>
      </c>
      <c r="BG404" s="1" t="s">
        <v>81</v>
      </c>
      <c r="BH404" s="2">
        <v>0</v>
      </c>
      <c r="BI404" s="2">
        <v>0</v>
      </c>
    </row>
    <row r="405" spans="1:61">
      <c r="A405" s="1" t="s">
        <v>59</v>
      </c>
      <c r="B405" s="1" t="s">
        <v>60</v>
      </c>
      <c r="C405" s="1" t="s">
        <v>3065</v>
      </c>
      <c r="D405" s="1" t="s">
        <v>3066</v>
      </c>
      <c r="E405" s="1" t="s">
        <v>3067</v>
      </c>
      <c r="F405" s="1" t="s">
        <v>64</v>
      </c>
      <c r="G405" s="1" t="s">
        <v>65</v>
      </c>
      <c r="H405" s="1" t="s">
        <v>3068</v>
      </c>
      <c r="I405" s="1" t="s">
        <v>67</v>
      </c>
      <c r="J405" s="1" t="s">
        <v>3069</v>
      </c>
      <c r="K405" s="2">
        <v>2</v>
      </c>
      <c r="L405" s="1" t="s">
        <v>67</v>
      </c>
      <c r="M405" s="1" t="s">
        <v>244</v>
      </c>
      <c r="N405" s="1" t="s">
        <v>244</v>
      </c>
      <c r="O405" s="1" t="s">
        <v>245</v>
      </c>
      <c r="P405" s="1" t="s">
        <v>65</v>
      </c>
      <c r="Q405" s="1" t="s">
        <v>64</v>
      </c>
      <c r="R405" s="1" t="s">
        <v>65</v>
      </c>
      <c r="S405" s="1" t="s">
        <v>64</v>
      </c>
      <c r="T405" s="2">
        <v>4</v>
      </c>
      <c r="V405" s="1" t="s">
        <v>3070</v>
      </c>
      <c r="X405" s="1" t="s">
        <v>3071</v>
      </c>
      <c r="Y405" s="1" t="s">
        <v>71</v>
      </c>
      <c r="Z405" s="1" t="s">
        <v>72</v>
      </c>
      <c r="AA405" s="1" t="s">
        <v>155</v>
      </c>
      <c r="AB405" s="1" t="s">
        <v>156</v>
      </c>
      <c r="AC405" s="3">
        <f>VLOOKUP(AA405,GeoCord!$A:$C,2,0)</f>
        <v>-1.4179999999999999</v>
      </c>
      <c r="AD405" s="3">
        <f>VLOOKUP(AA405,GeoCord!$A:$C,3,0)</f>
        <v>23.606999999999999</v>
      </c>
      <c r="AG405" s="1" t="s">
        <v>169</v>
      </c>
      <c r="AH405" s="2">
        <v>1</v>
      </c>
      <c r="AI405" s="1" t="s">
        <v>170</v>
      </c>
      <c r="AJ405" s="2">
        <v>0</v>
      </c>
      <c r="AK405" s="1" t="s">
        <v>77</v>
      </c>
      <c r="AL405" s="1" t="s">
        <v>77</v>
      </c>
      <c r="AM405" s="1" t="s">
        <v>77</v>
      </c>
      <c r="AN405" s="2">
        <v>0</v>
      </c>
      <c r="AO405" s="2">
        <v>0</v>
      </c>
      <c r="AP405" s="2">
        <v>0</v>
      </c>
      <c r="AQ405" s="2">
        <v>0</v>
      </c>
      <c r="AR405" s="1" t="s">
        <v>77</v>
      </c>
      <c r="AS405" s="1" t="s">
        <v>78</v>
      </c>
      <c r="AT405" s="2">
        <v>110</v>
      </c>
      <c r="AU405" s="1" t="s">
        <v>79</v>
      </c>
      <c r="AV405" s="2">
        <v>5</v>
      </c>
      <c r="AW405" s="2">
        <v>205062</v>
      </c>
      <c r="AX405" s="1" t="s">
        <v>3070</v>
      </c>
      <c r="AY405" s="1" t="s">
        <v>3070</v>
      </c>
      <c r="AZ405" s="1" t="s">
        <v>3071</v>
      </c>
      <c r="BF405" s="2">
        <v>3</v>
      </c>
      <c r="BG405" s="1" t="s">
        <v>81</v>
      </c>
      <c r="BH405" s="2">
        <v>0</v>
      </c>
      <c r="BI405" s="2">
        <v>0</v>
      </c>
    </row>
    <row r="406" spans="1:61">
      <c r="A406" s="1" t="s">
        <v>59</v>
      </c>
      <c r="B406" s="1" t="s">
        <v>60</v>
      </c>
      <c r="C406" s="1" t="s">
        <v>3072</v>
      </c>
      <c r="D406" s="1" t="s">
        <v>3073</v>
      </c>
      <c r="E406" s="1" t="s">
        <v>3074</v>
      </c>
      <c r="F406" s="1" t="s">
        <v>64</v>
      </c>
      <c r="G406" s="1" t="s">
        <v>65</v>
      </c>
      <c r="H406" s="1" t="s">
        <v>3075</v>
      </c>
      <c r="I406" s="1" t="s">
        <v>164</v>
      </c>
      <c r="J406" s="1" t="s">
        <v>3076</v>
      </c>
      <c r="K406" s="2">
        <v>2</v>
      </c>
      <c r="L406" s="1" t="s">
        <v>164</v>
      </c>
      <c r="M406" s="1" t="s">
        <v>3077</v>
      </c>
      <c r="N406" s="1" t="s">
        <v>3077</v>
      </c>
      <c r="O406" s="1" t="s">
        <v>3078</v>
      </c>
      <c r="P406" s="1" t="s">
        <v>65</v>
      </c>
      <c r="Q406" s="1" t="s">
        <v>64</v>
      </c>
      <c r="R406" s="1" t="s">
        <v>65</v>
      </c>
      <c r="S406" s="1" t="s">
        <v>64</v>
      </c>
      <c r="T406" s="2">
        <v>4</v>
      </c>
      <c r="V406" s="1" t="s">
        <v>3079</v>
      </c>
      <c r="X406" s="1" t="s">
        <v>3080</v>
      </c>
      <c r="Y406" s="1" t="s">
        <v>71</v>
      </c>
      <c r="Z406" s="1" t="s">
        <v>72</v>
      </c>
      <c r="AA406" s="1" t="s">
        <v>1337</v>
      </c>
      <c r="AB406" s="1" t="s">
        <v>1338</v>
      </c>
      <c r="AC406" s="3">
        <f>VLOOKUP(AA406,GeoCord!$A:$C,2,0)</f>
        <v>6.9829999999999997</v>
      </c>
      <c r="AD406" s="3">
        <f>VLOOKUP(AA406,GeoCord!$A:$C,3,0)</f>
        <v>-64.587999999999994</v>
      </c>
      <c r="AG406" s="1" t="s">
        <v>145</v>
      </c>
      <c r="AH406" s="2">
        <v>1</v>
      </c>
      <c r="AI406" s="1" t="s">
        <v>146</v>
      </c>
      <c r="AJ406" s="2">
        <v>0</v>
      </c>
      <c r="AK406" s="1" t="s">
        <v>77</v>
      </c>
      <c r="AL406" s="1" t="s">
        <v>77</v>
      </c>
      <c r="AM406" s="1" t="s">
        <v>77</v>
      </c>
      <c r="AN406" s="2">
        <v>0</v>
      </c>
      <c r="AO406" s="2">
        <v>1</v>
      </c>
      <c r="AP406" s="2">
        <v>1</v>
      </c>
      <c r="AQ406" s="2">
        <v>0</v>
      </c>
      <c r="AR406" s="1" t="s">
        <v>77</v>
      </c>
      <c r="AS406" s="1" t="s">
        <v>78</v>
      </c>
      <c r="AT406" s="2">
        <v>110</v>
      </c>
      <c r="AU406" s="1" t="s">
        <v>79</v>
      </c>
      <c r="AV406" s="2">
        <v>5</v>
      </c>
      <c r="AW406" s="2">
        <v>16578.27</v>
      </c>
      <c r="AX406" s="1" t="s">
        <v>3079</v>
      </c>
      <c r="AY406" s="1" t="s">
        <v>3079</v>
      </c>
      <c r="AZ406" s="1" t="s">
        <v>3080</v>
      </c>
      <c r="BF406" s="2">
        <v>3</v>
      </c>
      <c r="BG406" s="1" t="s">
        <v>81</v>
      </c>
      <c r="BH406" s="2">
        <v>0</v>
      </c>
      <c r="BI406" s="2">
        <v>0</v>
      </c>
    </row>
    <row r="407" spans="1:61">
      <c r="A407" s="1" t="s">
        <v>59</v>
      </c>
      <c r="B407" s="1" t="s">
        <v>60</v>
      </c>
      <c r="C407" s="1" t="s">
        <v>3081</v>
      </c>
      <c r="D407" s="1" t="s">
        <v>3082</v>
      </c>
      <c r="E407" s="1" t="s">
        <v>3083</v>
      </c>
      <c r="F407" s="1" t="s">
        <v>64</v>
      </c>
      <c r="G407" s="1" t="s">
        <v>65</v>
      </c>
      <c r="H407" s="1" t="s">
        <v>3084</v>
      </c>
      <c r="I407" s="1" t="s">
        <v>164</v>
      </c>
      <c r="J407" s="1" t="s">
        <v>3085</v>
      </c>
      <c r="K407" s="2">
        <v>2</v>
      </c>
      <c r="L407" s="1" t="s">
        <v>164</v>
      </c>
      <c r="M407" s="1" t="s">
        <v>449</v>
      </c>
      <c r="N407" s="1" t="s">
        <v>449</v>
      </c>
      <c r="O407" s="1" t="s">
        <v>450</v>
      </c>
      <c r="P407" s="1" t="s">
        <v>65</v>
      </c>
      <c r="Q407" s="1" t="s">
        <v>64</v>
      </c>
      <c r="R407" s="1" t="s">
        <v>65</v>
      </c>
      <c r="S407" s="1" t="s">
        <v>64</v>
      </c>
      <c r="T407" s="2">
        <v>2</v>
      </c>
      <c r="V407" s="1" t="s">
        <v>3086</v>
      </c>
      <c r="W407" s="1" t="s">
        <v>60</v>
      </c>
      <c r="Y407" s="1" t="s">
        <v>71</v>
      </c>
      <c r="Z407" s="1" t="s">
        <v>118</v>
      </c>
      <c r="AC407" s="3" t="e">
        <f>VLOOKUP(AA407,GeoCord!$A:$C,2,0)</f>
        <v>#N/A</v>
      </c>
      <c r="AD407" s="3" t="e">
        <f>VLOOKUP(AA407,GeoCord!$A:$C,3,0)</f>
        <v>#N/A</v>
      </c>
      <c r="AE407" s="1" t="s">
        <v>119</v>
      </c>
      <c r="AF407" s="1" t="s">
        <v>118</v>
      </c>
      <c r="AG407" s="1" t="s">
        <v>926</v>
      </c>
      <c r="AH407" s="2">
        <v>1</v>
      </c>
      <c r="AI407" s="1" t="s">
        <v>927</v>
      </c>
      <c r="AJ407" s="2">
        <v>0</v>
      </c>
      <c r="AK407" s="1" t="s">
        <v>77</v>
      </c>
      <c r="AL407" s="1" t="s">
        <v>77</v>
      </c>
      <c r="AM407" s="1" t="s">
        <v>77</v>
      </c>
      <c r="AN407" s="2">
        <v>0</v>
      </c>
      <c r="AO407" s="2">
        <v>1</v>
      </c>
      <c r="AP407" s="2">
        <v>1</v>
      </c>
      <c r="AQ407" s="2">
        <v>1</v>
      </c>
      <c r="AR407" s="1" t="s">
        <v>77</v>
      </c>
      <c r="AS407" s="1" t="s">
        <v>78</v>
      </c>
      <c r="AT407" s="2">
        <v>110</v>
      </c>
      <c r="AU407" s="1" t="s">
        <v>79</v>
      </c>
      <c r="AV407" s="2">
        <v>5</v>
      </c>
      <c r="AW407" s="2">
        <v>262127.3</v>
      </c>
      <c r="AX407" s="1" t="s">
        <v>3086</v>
      </c>
      <c r="AY407" s="1" t="s">
        <v>3086</v>
      </c>
      <c r="AZ407" s="1" t="s">
        <v>60</v>
      </c>
      <c r="BF407" s="2">
        <v>3</v>
      </c>
      <c r="BG407" s="1" t="s">
        <v>81</v>
      </c>
      <c r="BH407" s="2">
        <v>1</v>
      </c>
      <c r="BI407" s="2">
        <v>0</v>
      </c>
    </row>
    <row r="408" spans="1:61">
      <c r="A408" s="1" t="s">
        <v>59</v>
      </c>
      <c r="B408" s="1" t="s">
        <v>60</v>
      </c>
      <c r="C408" s="1" t="s">
        <v>3087</v>
      </c>
      <c r="D408" s="1" t="s">
        <v>3088</v>
      </c>
      <c r="E408" s="1" t="s">
        <v>3089</v>
      </c>
      <c r="F408" s="1" t="s">
        <v>64</v>
      </c>
      <c r="G408" s="1" t="s">
        <v>65</v>
      </c>
      <c r="H408" s="1" t="s">
        <v>3090</v>
      </c>
      <c r="I408" s="1" t="s">
        <v>100</v>
      </c>
      <c r="J408" s="1" t="s">
        <v>3091</v>
      </c>
      <c r="K408" s="2">
        <v>2</v>
      </c>
      <c r="L408" s="1" t="s">
        <v>100</v>
      </c>
      <c r="M408" s="1" t="s">
        <v>337</v>
      </c>
      <c r="N408" s="1" t="s">
        <v>337</v>
      </c>
      <c r="O408" s="1" t="s">
        <v>3092</v>
      </c>
      <c r="P408" s="1" t="s">
        <v>65</v>
      </c>
      <c r="Q408" s="1" t="s">
        <v>64</v>
      </c>
      <c r="R408" s="1" t="s">
        <v>65</v>
      </c>
      <c r="S408" s="1" t="s">
        <v>64</v>
      </c>
      <c r="T408" s="2">
        <v>3</v>
      </c>
      <c r="V408" s="1" t="s">
        <v>1086</v>
      </c>
      <c r="X408" s="1" t="s">
        <v>3093</v>
      </c>
      <c r="Y408" s="1" t="s">
        <v>71</v>
      </c>
      <c r="Z408" s="1" t="s">
        <v>72</v>
      </c>
      <c r="AA408" s="1" t="s">
        <v>336</v>
      </c>
      <c r="AB408" s="1" t="s">
        <v>337</v>
      </c>
      <c r="AC408" s="3">
        <f>VLOOKUP(AA408,GeoCord!$A:$C,2,0)</f>
        <v>34.023000000000003</v>
      </c>
      <c r="AD408" s="3">
        <f>VLOOKUP(AA408,GeoCord!$A:$C,3,0)</f>
        <v>65.526700000000005</v>
      </c>
      <c r="AG408" s="1" t="s">
        <v>1287</v>
      </c>
      <c r="AH408" s="2">
        <v>1</v>
      </c>
      <c r="AI408" s="1" t="s">
        <v>1288</v>
      </c>
      <c r="AJ408" s="2">
        <v>0</v>
      </c>
      <c r="AK408" s="1" t="s">
        <v>77</v>
      </c>
      <c r="AL408" s="1" t="s">
        <v>77</v>
      </c>
      <c r="AM408" s="1" t="s">
        <v>77</v>
      </c>
      <c r="AN408" s="2">
        <v>0</v>
      </c>
      <c r="AO408" s="2">
        <v>0</v>
      </c>
      <c r="AP408" s="2">
        <v>0</v>
      </c>
      <c r="AQ408" s="2">
        <v>0</v>
      </c>
      <c r="AR408" s="1" t="s">
        <v>77</v>
      </c>
      <c r="AS408" s="1" t="s">
        <v>78</v>
      </c>
      <c r="AT408" s="2">
        <v>110</v>
      </c>
      <c r="AU408" s="1" t="s">
        <v>79</v>
      </c>
      <c r="AV408" s="2">
        <v>5</v>
      </c>
      <c r="AW408" s="2">
        <v>6070867.8899999997</v>
      </c>
      <c r="AX408" s="1" t="s">
        <v>1086</v>
      </c>
      <c r="AY408" s="1" t="s">
        <v>1086</v>
      </c>
      <c r="AZ408" s="1" t="s">
        <v>3093</v>
      </c>
      <c r="BF408" s="2">
        <v>3</v>
      </c>
      <c r="BG408" s="1" t="s">
        <v>81</v>
      </c>
      <c r="BH408" s="2">
        <v>0</v>
      </c>
      <c r="BI408" s="2">
        <v>0</v>
      </c>
    </row>
    <row r="409" spans="1:61">
      <c r="A409" s="1" t="s">
        <v>59</v>
      </c>
      <c r="B409" s="1" t="s">
        <v>60</v>
      </c>
      <c r="C409" s="1" t="s">
        <v>3094</v>
      </c>
      <c r="D409" s="1" t="s">
        <v>3095</v>
      </c>
      <c r="E409" s="1" t="s">
        <v>3096</v>
      </c>
      <c r="F409" s="1" t="s">
        <v>64</v>
      </c>
      <c r="G409" s="1" t="s">
        <v>65</v>
      </c>
      <c r="H409" s="1" t="s">
        <v>3097</v>
      </c>
      <c r="I409" s="1" t="s">
        <v>100</v>
      </c>
      <c r="J409" s="1" t="s">
        <v>3098</v>
      </c>
      <c r="K409" s="2">
        <v>2</v>
      </c>
      <c r="L409" s="1" t="s">
        <v>100</v>
      </c>
      <c r="M409" s="1" t="s">
        <v>410</v>
      </c>
      <c r="N409" s="1" t="s">
        <v>410</v>
      </c>
      <c r="O409" s="1" t="s">
        <v>411</v>
      </c>
      <c r="P409" s="1" t="s">
        <v>65</v>
      </c>
      <c r="Q409" s="1" t="s">
        <v>64</v>
      </c>
      <c r="R409" s="1" t="s">
        <v>65</v>
      </c>
      <c r="S409" s="1" t="s">
        <v>64</v>
      </c>
      <c r="T409" s="2">
        <v>4</v>
      </c>
      <c r="V409" s="1" t="s">
        <v>1178</v>
      </c>
      <c r="X409" s="1" t="s">
        <v>393</v>
      </c>
      <c r="Y409" s="1" t="s">
        <v>71</v>
      </c>
      <c r="Z409" s="1" t="s">
        <v>72</v>
      </c>
      <c r="AA409" s="1" t="s">
        <v>488</v>
      </c>
      <c r="AB409" s="1" t="s">
        <v>489</v>
      </c>
      <c r="AC409" s="3">
        <f>VLOOKUP(AA409,GeoCord!$A:$C,2,0)</f>
        <v>18.210999999999999</v>
      </c>
      <c r="AD409" s="3">
        <f>VLOOKUP(AA409,GeoCord!$A:$C,3,0)</f>
        <v>-2.2090000000000001</v>
      </c>
      <c r="AG409" s="1" t="s">
        <v>145</v>
      </c>
      <c r="AH409" s="2">
        <v>1</v>
      </c>
      <c r="AI409" s="1" t="s">
        <v>146</v>
      </c>
      <c r="AJ409" s="2">
        <v>0</v>
      </c>
      <c r="AK409" s="1" t="s">
        <v>77</v>
      </c>
      <c r="AL409" s="1" t="s">
        <v>77</v>
      </c>
      <c r="AM409" s="1" t="s">
        <v>77</v>
      </c>
      <c r="AN409" s="2">
        <v>0</v>
      </c>
      <c r="AO409" s="2">
        <v>0</v>
      </c>
      <c r="AP409" s="2">
        <v>1</v>
      </c>
      <c r="AQ409" s="2">
        <v>0</v>
      </c>
      <c r="AR409" s="1" t="s">
        <v>77</v>
      </c>
      <c r="AS409" s="1" t="s">
        <v>78</v>
      </c>
      <c r="AT409" s="2">
        <v>110</v>
      </c>
      <c r="AU409" s="1" t="s">
        <v>79</v>
      </c>
      <c r="AV409" s="2">
        <v>5</v>
      </c>
      <c r="AW409" s="2">
        <v>75000</v>
      </c>
      <c r="AX409" s="1" t="s">
        <v>1178</v>
      </c>
      <c r="AY409" s="1" t="s">
        <v>1178</v>
      </c>
      <c r="AZ409" s="1" t="s">
        <v>393</v>
      </c>
      <c r="BF409" s="2">
        <v>3</v>
      </c>
      <c r="BG409" s="1" t="s">
        <v>81</v>
      </c>
      <c r="BH409" s="2">
        <v>0</v>
      </c>
      <c r="BI409" s="2">
        <v>0</v>
      </c>
    </row>
    <row r="410" spans="1:61">
      <c r="A410" s="1" t="s">
        <v>59</v>
      </c>
      <c r="B410" s="1" t="s">
        <v>60</v>
      </c>
      <c r="C410" s="1" t="s">
        <v>3099</v>
      </c>
      <c r="D410" s="1" t="s">
        <v>3100</v>
      </c>
      <c r="E410" s="1" t="s">
        <v>3101</v>
      </c>
      <c r="F410" s="1" t="s">
        <v>64</v>
      </c>
      <c r="G410" s="1" t="s">
        <v>65</v>
      </c>
      <c r="H410" s="1" t="s">
        <v>3102</v>
      </c>
      <c r="I410" s="1" t="s">
        <v>100</v>
      </c>
      <c r="J410" s="1" t="s">
        <v>3103</v>
      </c>
      <c r="K410" s="2">
        <v>2</v>
      </c>
      <c r="L410" s="1" t="s">
        <v>100</v>
      </c>
      <c r="M410" s="1" t="s">
        <v>128</v>
      </c>
      <c r="N410" s="1" t="s">
        <v>128</v>
      </c>
      <c r="O410" s="1" t="s">
        <v>129</v>
      </c>
      <c r="P410" s="1" t="s">
        <v>65</v>
      </c>
      <c r="Q410" s="1" t="s">
        <v>64</v>
      </c>
      <c r="R410" s="1" t="s">
        <v>65</v>
      </c>
      <c r="S410" s="1" t="s">
        <v>64</v>
      </c>
      <c r="T410" s="2">
        <v>3</v>
      </c>
      <c r="V410" s="1" t="s">
        <v>3104</v>
      </c>
      <c r="X410" s="1" t="s">
        <v>1607</v>
      </c>
      <c r="Y410" s="1" t="s">
        <v>71</v>
      </c>
      <c r="Z410" s="1" t="s">
        <v>118</v>
      </c>
      <c r="AC410" s="3" t="e">
        <f>VLOOKUP(AA410,GeoCord!$A:$C,2,0)</f>
        <v>#N/A</v>
      </c>
      <c r="AD410" s="3" t="e">
        <f>VLOOKUP(AA410,GeoCord!$A:$C,3,0)</f>
        <v>#N/A</v>
      </c>
      <c r="AE410" s="1" t="s">
        <v>119</v>
      </c>
      <c r="AF410" s="1" t="s">
        <v>118</v>
      </c>
      <c r="AG410" s="1" t="s">
        <v>640</v>
      </c>
      <c r="AH410" s="2">
        <v>1</v>
      </c>
      <c r="AI410" s="1" t="s">
        <v>641</v>
      </c>
      <c r="AJ410" s="2">
        <v>0</v>
      </c>
      <c r="AK410" s="1" t="s">
        <v>77</v>
      </c>
      <c r="AL410" s="1" t="s">
        <v>77</v>
      </c>
      <c r="AM410" s="1" t="s">
        <v>77</v>
      </c>
      <c r="AN410" s="2">
        <v>0</v>
      </c>
      <c r="AO410" s="2">
        <v>0</v>
      </c>
      <c r="AP410" s="2">
        <v>0</v>
      </c>
      <c r="AQ410" s="2">
        <v>0</v>
      </c>
      <c r="AR410" s="1" t="s">
        <v>77</v>
      </c>
      <c r="AS410" s="1" t="s">
        <v>78</v>
      </c>
      <c r="AT410" s="2">
        <v>110</v>
      </c>
      <c r="AU410" s="1" t="s">
        <v>79</v>
      </c>
      <c r="AV410" s="2">
        <v>5</v>
      </c>
      <c r="AW410" s="2">
        <v>437207.48</v>
      </c>
      <c r="AX410" s="1" t="s">
        <v>3104</v>
      </c>
      <c r="AY410" s="1" t="s">
        <v>3104</v>
      </c>
      <c r="AZ410" s="1" t="s">
        <v>1607</v>
      </c>
      <c r="BF410" s="2">
        <v>3</v>
      </c>
      <c r="BG410" s="1" t="s">
        <v>81</v>
      </c>
      <c r="BH410" s="2">
        <v>0</v>
      </c>
      <c r="BI410" s="2">
        <v>0</v>
      </c>
    </row>
    <row r="411" spans="1:61">
      <c r="A411" s="1" t="s">
        <v>59</v>
      </c>
      <c r="B411" s="1" t="s">
        <v>60</v>
      </c>
      <c r="C411" s="1" t="s">
        <v>3105</v>
      </c>
      <c r="D411" s="1" t="s">
        <v>3106</v>
      </c>
      <c r="E411" s="1" t="s">
        <v>3107</v>
      </c>
      <c r="F411" s="1" t="s">
        <v>64</v>
      </c>
      <c r="G411" s="1" t="s">
        <v>65</v>
      </c>
      <c r="H411" s="1" t="s">
        <v>3108</v>
      </c>
      <c r="I411" s="1" t="s">
        <v>100</v>
      </c>
      <c r="J411" s="1" t="s">
        <v>3109</v>
      </c>
      <c r="K411" s="2">
        <v>2</v>
      </c>
      <c r="L411" s="1" t="s">
        <v>100</v>
      </c>
      <c r="M411" s="1" t="s">
        <v>551</v>
      </c>
      <c r="N411" s="1" t="s">
        <v>551</v>
      </c>
      <c r="O411" s="1" t="s">
        <v>552</v>
      </c>
      <c r="P411" s="1" t="s">
        <v>65</v>
      </c>
      <c r="Q411" s="1" t="s">
        <v>64</v>
      </c>
      <c r="R411" s="1" t="s">
        <v>65</v>
      </c>
      <c r="S411" s="1" t="s">
        <v>64</v>
      </c>
      <c r="T411" s="2">
        <v>3</v>
      </c>
      <c r="V411" s="1" t="s">
        <v>253</v>
      </c>
      <c r="X411" s="1" t="s">
        <v>1215</v>
      </c>
      <c r="Y411" s="1" t="s">
        <v>71</v>
      </c>
      <c r="Z411" s="1" t="s">
        <v>72</v>
      </c>
      <c r="AA411" s="1" t="s">
        <v>943</v>
      </c>
      <c r="AB411" s="1" t="s">
        <v>940</v>
      </c>
      <c r="AC411" s="3">
        <f>VLOOKUP(AA411,GeoCord!$A:$C,2,0)</f>
        <v>28.185400000000001</v>
      </c>
      <c r="AD411" s="3">
        <f>VLOOKUP(AA411,GeoCord!$A:$C,3,0)</f>
        <v>66.642899999999997</v>
      </c>
      <c r="AG411" s="1" t="s">
        <v>236</v>
      </c>
      <c r="AH411" s="2">
        <v>1</v>
      </c>
      <c r="AI411" s="1" t="s">
        <v>237</v>
      </c>
      <c r="AJ411" s="2">
        <v>1</v>
      </c>
      <c r="AK411" s="1" t="s">
        <v>77</v>
      </c>
      <c r="AL411" s="1" t="s">
        <v>77</v>
      </c>
      <c r="AM411" s="1" t="s">
        <v>77</v>
      </c>
      <c r="AN411" s="2">
        <v>0</v>
      </c>
      <c r="AO411" s="2">
        <v>0</v>
      </c>
      <c r="AP411" s="2">
        <v>0</v>
      </c>
      <c r="AQ411" s="2">
        <v>0</v>
      </c>
      <c r="AR411" s="1" t="s">
        <v>77</v>
      </c>
      <c r="AS411" s="1" t="s">
        <v>78</v>
      </c>
      <c r="AT411" s="2">
        <v>110</v>
      </c>
      <c r="AU411" s="1" t="s">
        <v>79</v>
      </c>
      <c r="AV411" s="2">
        <v>5</v>
      </c>
      <c r="AW411" s="2">
        <v>32000002.59</v>
      </c>
      <c r="AX411" s="1" t="s">
        <v>253</v>
      </c>
      <c r="AY411" s="1" t="s">
        <v>253</v>
      </c>
      <c r="AZ411" s="1" t="s">
        <v>1215</v>
      </c>
      <c r="BE411" s="1" t="s">
        <v>3110</v>
      </c>
      <c r="BF411" s="2">
        <v>3</v>
      </c>
      <c r="BG411" s="1" t="s">
        <v>81</v>
      </c>
      <c r="BH411" s="2">
        <v>0</v>
      </c>
      <c r="BI411" s="2">
        <v>0</v>
      </c>
    </row>
    <row r="412" spans="1:61">
      <c r="A412" s="1" t="s">
        <v>59</v>
      </c>
      <c r="B412" s="1" t="s">
        <v>60</v>
      </c>
      <c r="C412" s="1" t="s">
        <v>3111</v>
      </c>
      <c r="D412" s="1" t="s">
        <v>3112</v>
      </c>
      <c r="E412" s="1" t="s">
        <v>3113</v>
      </c>
      <c r="F412" s="1" t="s">
        <v>64</v>
      </c>
      <c r="G412" s="1" t="s">
        <v>65</v>
      </c>
      <c r="H412" s="1" t="s">
        <v>3114</v>
      </c>
      <c r="I412" s="1" t="s">
        <v>100</v>
      </c>
      <c r="J412" s="1" t="s">
        <v>3115</v>
      </c>
      <c r="K412" s="2">
        <v>2</v>
      </c>
      <c r="L412" s="1" t="s">
        <v>100</v>
      </c>
      <c r="M412" s="1" t="s">
        <v>191</v>
      </c>
      <c r="N412" s="1" t="s">
        <v>191</v>
      </c>
      <c r="O412" s="1" t="s">
        <v>192</v>
      </c>
      <c r="P412" s="1" t="s">
        <v>65</v>
      </c>
      <c r="Q412" s="1" t="s">
        <v>64</v>
      </c>
      <c r="R412" s="1" t="s">
        <v>65</v>
      </c>
      <c r="S412" s="1" t="s">
        <v>64</v>
      </c>
      <c r="T412" s="2">
        <v>4</v>
      </c>
      <c r="V412" s="1" t="s">
        <v>262</v>
      </c>
      <c r="X412" s="1" t="s">
        <v>2037</v>
      </c>
      <c r="Y412" s="1" t="s">
        <v>71</v>
      </c>
      <c r="Z412" s="1" t="s">
        <v>72</v>
      </c>
      <c r="AA412" s="1" t="s">
        <v>860</v>
      </c>
      <c r="AB412" s="1" t="s">
        <v>861</v>
      </c>
      <c r="AC412" s="3">
        <f>VLOOKUP(AA412,GeoCord!$A:$C,2,0)</f>
        <v>7.3</v>
      </c>
      <c r="AD412" s="3">
        <f>VLOOKUP(AA412,GeoCord!$A:$C,3,0)</f>
        <v>80.727000000000004</v>
      </c>
      <c r="AG412" s="1" t="s">
        <v>157</v>
      </c>
      <c r="AH412" s="2">
        <v>1</v>
      </c>
      <c r="AI412" s="1" t="s">
        <v>158</v>
      </c>
      <c r="AJ412" s="2">
        <v>0</v>
      </c>
      <c r="AK412" s="1" t="s">
        <v>77</v>
      </c>
      <c r="AL412" s="1" t="s">
        <v>77</v>
      </c>
      <c r="AM412" s="1" t="s">
        <v>77</v>
      </c>
      <c r="AN412" s="2">
        <v>0</v>
      </c>
      <c r="AO412" s="2">
        <v>0</v>
      </c>
      <c r="AP412" s="2">
        <v>0</v>
      </c>
      <c r="AQ412" s="2">
        <v>0</v>
      </c>
      <c r="AR412" s="1" t="s">
        <v>77</v>
      </c>
      <c r="AS412" s="1" t="s">
        <v>78</v>
      </c>
      <c r="AT412" s="2">
        <v>110</v>
      </c>
      <c r="AU412" s="1" t="s">
        <v>79</v>
      </c>
      <c r="AV412" s="2">
        <v>5</v>
      </c>
      <c r="AW412" s="2">
        <v>7829682.2199999997</v>
      </c>
      <c r="AX412" s="1" t="s">
        <v>262</v>
      </c>
      <c r="AY412" s="1" t="s">
        <v>262</v>
      </c>
      <c r="AZ412" s="1" t="s">
        <v>2037</v>
      </c>
      <c r="BF412" s="2">
        <v>3</v>
      </c>
      <c r="BG412" s="1" t="s">
        <v>81</v>
      </c>
      <c r="BH412" s="2">
        <v>1</v>
      </c>
      <c r="BI412" s="2">
        <v>0</v>
      </c>
    </row>
    <row r="413" spans="1:61">
      <c r="A413" s="1" t="s">
        <v>59</v>
      </c>
      <c r="B413" s="1" t="s">
        <v>60</v>
      </c>
      <c r="C413" s="1" t="s">
        <v>3116</v>
      </c>
      <c r="D413" s="1" t="s">
        <v>3117</v>
      </c>
      <c r="E413" s="1" t="s">
        <v>3118</v>
      </c>
      <c r="F413" s="1" t="s">
        <v>64</v>
      </c>
      <c r="G413" s="1" t="s">
        <v>65</v>
      </c>
      <c r="H413" s="1" t="s">
        <v>3119</v>
      </c>
      <c r="I413" s="1" t="s">
        <v>100</v>
      </c>
      <c r="J413" s="1" t="s">
        <v>3119</v>
      </c>
      <c r="K413" s="2">
        <v>2</v>
      </c>
      <c r="L413" s="1" t="s">
        <v>100</v>
      </c>
      <c r="M413" s="1" t="s">
        <v>65</v>
      </c>
      <c r="N413" s="1" t="s">
        <v>65</v>
      </c>
      <c r="O413" s="1" t="s">
        <v>64</v>
      </c>
      <c r="P413" s="1" t="s">
        <v>65</v>
      </c>
      <c r="Q413" s="1" t="s">
        <v>64</v>
      </c>
      <c r="R413" s="1" t="s">
        <v>65</v>
      </c>
      <c r="S413" s="1" t="s">
        <v>64</v>
      </c>
      <c r="T413" s="2">
        <v>3</v>
      </c>
      <c r="V413" s="1" t="s">
        <v>3120</v>
      </c>
      <c r="X413" s="1" t="s">
        <v>1215</v>
      </c>
      <c r="Y413" s="1" t="s">
        <v>71</v>
      </c>
      <c r="Z413" s="1" t="s">
        <v>72</v>
      </c>
      <c r="AA413" s="1" t="s">
        <v>898</v>
      </c>
      <c r="AB413" s="1" t="s">
        <v>899</v>
      </c>
      <c r="AC413" s="3">
        <f>VLOOKUP(AA413,GeoCord!$A:$C,2,0)</f>
        <v>-12.664</v>
      </c>
      <c r="AD413" s="3">
        <f>VLOOKUP(AA413,GeoCord!$A:$C,3,0)</f>
        <v>-72.98</v>
      </c>
      <c r="AG413" s="1" t="s">
        <v>145</v>
      </c>
      <c r="AH413" s="2">
        <v>1</v>
      </c>
      <c r="AI413" s="1" t="s">
        <v>146</v>
      </c>
      <c r="AJ413" s="2">
        <v>0</v>
      </c>
      <c r="AK413" s="1" t="s">
        <v>77</v>
      </c>
      <c r="AL413" s="1" t="s">
        <v>77</v>
      </c>
      <c r="AM413" s="1" t="s">
        <v>77</v>
      </c>
      <c r="AN413" s="2">
        <v>0</v>
      </c>
      <c r="AO413" s="2">
        <v>0</v>
      </c>
      <c r="AP413" s="2">
        <v>0</v>
      </c>
      <c r="AQ413" s="2">
        <v>0</v>
      </c>
      <c r="AR413" s="1" t="s">
        <v>77</v>
      </c>
      <c r="AS413" s="1" t="s">
        <v>78</v>
      </c>
      <c r="AT413" s="2">
        <v>110</v>
      </c>
      <c r="AU413" s="1" t="s">
        <v>79</v>
      </c>
      <c r="AV413" s="2">
        <v>5</v>
      </c>
      <c r="AW413" s="2">
        <v>179513.05</v>
      </c>
      <c r="AX413" s="1" t="s">
        <v>3120</v>
      </c>
      <c r="AY413" s="1" t="s">
        <v>3120</v>
      </c>
      <c r="AZ413" s="1" t="s">
        <v>1215</v>
      </c>
      <c r="BF413" s="2">
        <v>3</v>
      </c>
      <c r="BG413" s="1" t="s">
        <v>81</v>
      </c>
      <c r="BH413" s="2">
        <v>1</v>
      </c>
      <c r="BI413" s="2">
        <v>0</v>
      </c>
    </row>
    <row r="414" spans="1:61">
      <c r="A414" s="1" t="s">
        <v>59</v>
      </c>
      <c r="B414" s="1" t="s">
        <v>60</v>
      </c>
      <c r="C414" s="1" t="s">
        <v>3121</v>
      </c>
      <c r="D414" s="1" t="s">
        <v>3122</v>
      </c>
      <c r="E414" s="1" t="s">
        <v>3123</v>
      </c>
      <c r="F414" s="1" t="s">
        <v>64</v>
      </c>
      <c r="G414" s="1" t="s">
        <v>65</v>
      </c>
      <c r="H414" s="1" t="s">
        <v>3124</v>
      </c>
      <c r="I414" s="1" t="s">
        <v>100</v>
      </c>
      <c r="J414" s="1" t="s">
        <v>3125</v>
      </c>
      <c r="K414" s="2">
        <v>2</v>
      </c>
      <c r="L414" s="1" t="s">
        <v>100</v>
      </c>
      <c r="M414" s="1" t="s">
        <v>65</v>
      </c>
      <c r="N414" s="1" t="s">
        <v>65</v>
      </c>
      <c r="O414" s="1" t="s">
        <v>64</v>
      </c>
      <c r="P414" s="1" t="s">
        <v>65</v>
      </c>
      <c r="Q414" s="1" t="s">
        <v>64</v>
      </c>
      <c r="R414" s="1" t="s">
        <v>65</v>
      </c>
      <c r="S414" s="1" t="s">
        <v>64</v>
      </c>
      <c r="T414" s="2">
        <v>3</v>
      </c>
      <c r="V414" s="1" t="s">
        <v>3126</v>
      </c>
      <c r="X414" s="1" t="s">
        <v>499</v>
      </c>
      <c r="Y414" s="1" t="s">
        <v>71</v>
      </c>
      <c r="Z414" s="1" t="s">
        <v>72</v>
      </c>
      <c r="AA414" s="1" t="s">
        <v>509</v>
      </c>
      <c r="AB414" s="1" t="s">
        <v>510</v>
      </c>
      <c r="AC414" s="3">
        <f>VLOOKUP(AA414,GeoCord!$A:$C,2,0)</f>
        <v>-5.6509999999999998</v>
      </c>
      <c r="AD414" s="3">
        <f>VLOOKUP(AA414,GeoCord!$A:$C,3,0)</f>
        <v>34.146000000000001</v>
      </c>
      <c r="AG414" s="1" t="s">
        <v>463</v>
      </c>
      <c r="AH414" s="2">
        <v>1</v>
      </c>
      <c r="AI414" s="1" t="s">
        <v>464</v>
      </c>
      <c r="AJ414" s="2">
        <v>0</v>
      </c>
      <c r="AK414" s="1" t="s">
        <v>77</v>
      </c>
      <c r="AL414" s="1" t="s">
        <v>77</v>
      </c>
      <c r="AM414" s="1" t="s">
        <v>77</v>
      </c>
      <c r="AN414" s="2">
        <v>0</v>
      </c>
      <c r="AO414" s="2">
        <v>0</v>
      </c>
      <c r="AP414" s="2">
        <v>0</v>
      </c>
      <c r="AQ414" s="2">
        <v>0</v>
      </c>
      <c r="AR414" s="1" t="s">
        <v>77</v>
      </c>
      <c r="AS414" s="1" t="s">
        <v>78</v>
      </c>
      <c r="AT414" s="2">
        <v>110</v>
      </c>
      <c r="AU414" s="1" t="s">
        <v>79</v>
      </c>
      <c r="AV414" s="2">
        <v>5</v>
      </c>
      <c r="AW414" s="2">
        <v>142892.35</v>
      </c>
      <c r="AX414" s="1" t="s">
        <v>3126</v>
      </c>
      <c r="AY414" s="1" t="s">
        <v>3126</v>
      </c>
      <c r="AZ414" s="1" t="s">
        <v>499</v>
      </c>
      <c r="BE414" s="1" t="s">
        <v>3127</v>
      </c>
      <c r="BF414" s="2">
        <v>3</v>
      </c>
      <c r="BG414" s="1" t="s">
        <v>81</v>
      </c>
      <c r="BH414" s="2">
        <v>1</v>
      </c>
      <c r="BI414" s="2">
        <v>0</v>
      </c>
    </row>
    <row r="415" spans="1:61">
      <c r="A415" s="1" t="s">
        <v>59</v>
      </c>
      <c r="B415" s="1" t="s">
        <v>60</v>
      </c>
      <c r="C415" s="1" t="s">
        <v>3128</v>
      </c>
      <c r="D415" s="1" t="s">
        <v>3129</v>
      </c>
      <c r="E415" s="1" t="s">
        <v>3130</v>
      </c>
      <c r="F415" s="1" t="s">
        <v>64</v>
      </c>
      <c r="G415" s="1" t="s">
        <v>65</v>
      </c>
      <c r="H415" s="1" t="s">
        <v>3131</v>
      </c>
      <c r="I415" s="1" t="s">
        <v>67</v>
      </c>
      <c r="J415" s="1" t="s">
        <v>3132</v>
      </c>
      <c r="K415" s="2">
        <v>2</v>
      </c>
      <c r="L415" s="1" t="s">
        <v>67</v>
      </c>
      <c r="M415" s="1" t="s">
        <v>814</v>
      </c>
      <c r="N415" s="1" t="s">
        <v>814</v>
      </c>
      <c r="O415" s="1" t="s">
        <v>815</v>
      </c>
      <c r="P415" s="1" t="s">
        <v>65</v>
      </c>
      <c r="Q415" s="1" t="s">
        <v>64</v>
      </c>
      <c r="R415" s="1" t="s">
        <v>65</v>
      </c>
      <c r="S415" s="1" t="s">
        <v>64</v>
      </c>
      <c r="T415" s="2">
        <v>3</v>
      </c>
      <c r="V415" s="1" t="s">
        <v>3133</v>
      </c>
      <c r="X415" s="1" t="s">
        <v>425</v>
      </c>
      <c r="Y415" s="1" t="s">
        <v>71</v>
      </c>
      <c r="Z415" s="1" t="s">
        <v>118</v>
      </c>
      <c r="AC415" s="3" t="e">
        <f>VLOOKUP(AA415,GeoCord!$A:$C,2,0)</f>
        <v>#N/A</v>
      </c>
      <c r="AD415" s="3" t="e">
        <f>VLOOKUP(AA415,GeoCord!$A:$C,3,0)</f>
        <v>#N/A</v>
      </c>
      <c r="AE415" s="1" t="s">
        <v>119</v>
      </c>
      <c r="AF415" s="1" t="s">
        <v>118</v>
      </c>
      <c r="AG415" s="1" t="s">
        <v>640</v>
      </c>
      <c r="AH415" s="2">
        <v>1</v>
      </c>
      <c r="AI415" s="1" t="s">
        <v>641</v>
      </c>
      <c r="AJ415" s="2">
        <v>0</v>
      </c>
      <c r="AK415" s="1" t="s">
        <v>77</v>
      </c>
      <c r="AL415" s="1" t="s">
        <v>77</v>
      </c>
      <c r="AM415" s="1" t="s">
        <v>77</v>
      </c>
      <c r="AN415" s="2">
        <v>1</v>
      </c>
      <c r="AO415" s="2">
        <v>0</v>
      </c>
      <c r="AP415" s="2">
        <v>0</v>
      </c>
      <c r="AQ415" s="2">
        <v>0</v>
      </c>
      <c r="AR415" s="1" t="s">
        <v>77</v>
      </c>
      <c r="AS415" s="1" t="s">
        <v>78</v>
      </c>
      <c r="AT415" s="2">
        <v>110</v>
      </c>
      <c r="AU415" s="1" t="s">
        <v>79</v>
      </c>
      <c r="AV415" s="2">
        <v>5</v>
      </c>
      <c r="AW415" s="2">
        <v>400000.3</v>
      </c>
      <c r="AX415" s="1" t="s">
        <v>3133</v>
      </c>
      <c r="AY415" s="1" t="s">
        <v>3133</v>
      </c>
      <c r="AZ415" s="1" t="s">
        <v>425</v>
      </c>
      <c r="BF415" s="2">
        <v>3</v>
      </c>
      <c r="BG415" s="1" t="s">
        <v>81</v>
      </c>
      <c r="BH415" s="2">
        <v>0</v>
      </c>
      <c r="BI415" s="2">
        <v>0</v>
      </c>
    </row>
    <row r="416" spans="1:61">
      <c r="A416" s="1" t="s">
        <v>59</v>
      </c>
      <c r="B416" s="1" t="s">
        <v>60</v>
      </c>
      <c r="C416" s="1" t="s">
        <v>3134</v>
      </c>
      <c r="D416" s="1" t="s">
        <v>3135</v>
      </c>
      <c r="E416" s="1" t="s">
        <v>3136</v>
      </c>
      <c r="F416" s="1" t="s">
        <v>64</v>
      </c>
      <c r="G416" s="1" t="s">
        <v>65</v>
      </c>
      <c r="H416" s="1" t="s">
        <v>3137</v>
      </c>
      <c r="I416" s="1" t="s">
        <v>100</v>
      </c>
      <c r="J416" s="1" t="s">
        <v>3138</v>
      </c>
      <c r="K416" s="2">
        <v>2</v>
      </c>
      <c r="L416" s="1" t="s">
        <v>100</v>
      </c>
      <c r="M416" s="1" t="s">
        <v>551</v>
      </c>
      <c r="N416" s="1" t="s">
        <v>551</v>
      </c>
      <c r="O416" s="1" t="s">
        <v>552</v>
      </c>
      <c r="P416" s="1" t="s">
        <v>65</v>
      </c>
      <c r="Q416" s="1" t="s">
        <v>64</v>
      </c>
      <c r="R416" s="1" t="s">
        <v>65</v>
      </c>
      <c r="S416" s="1" t="s">
        <v>64</v>
      </c>
      <c r="T416" s="2">
        <v>4</v>
      </c>
      <c r="V416" s="1" t="s">
        <v>1230</v>
      </c>
      <c r="X416" s="1" t="s">
        <v>1448</v>
      </c>
      <c r="Y416" s="1" t="s">
        <v>71</v>
      </c>
      <c r="Z416" s="1" t="s">
        <v>118</v>
      </c>
      <c r="AC416" s="3" t="e">
        <f>VLOOKUP(AA416,GeoCord!$A:$C,2,0)</f>
        <v>#N/A</v>
      </c>
      <c r="AD416" s="3" t="e">
        <f>VLOOKUP(AA416,GeoCord!$A:$C,3,0)</f>
        <v>#N/A</v>
      </c>
      <c r="AE416" s="1" t="s">
        <v>119</v>
      </c>
      <c r="AF416" s="1" t="s">
        <v>118</v>
      </c>
      <c r="AG416" s="1" t="s">
        <v>224</v>
      </c>
      <c r="AH416" s="2">
        <v>1</v>
      </c>
      <c r="AI416" s="1" t="s">
        <v>225</v>
      </c>
      <c r="AJ416" s="2">
        <v>0</v>
      </c>
      <c r="AK416" s="1" t="s">
        <v>77</v>
      </c>
      <c r="AL416" s="1" t="s">
        <v>77</v>
      </c>
      <c r="AM416" s="1" t="s">
        <v>77</v>
      </c>
      <c r="AN416" s="2">
        <v>0</v>
      </c>
      <c r="AO416" s="2">
        <v>0</v>
      </c>
      <c r="AP416" s="2">
        <v>0</v>
      </c>
      <c r="AQ416" s="2">
        <v>0</v>
      </c>
      <c r="AR416" s="1" t="s">
        <v>77</v>
      </c>
      <c r="AS416" s="1" t="s">
        <v>78</v>
      </c>
      <c r="AT416" s="2">
        <v>110</v>
      </c>
      <c r="AU416" s="1" t="s">
        <v>79</v>
      </c>
      <c r="AV416" s="2">
        <v>5</v>
      </c>
      <c r="AW416" s="2">
        <v>21780208.260000002</v>
      </c>
      <c r="AX416" s="1" t="s">
        <v>1230</v>
      </c>
      <c r="AY416" s="1" t="s">
        <v>1230</v>
      </c>
      <c r="AZ416" s="1" t="s">
        <v>1448</v>
      </c>
      <c r="BE416" s="1" t="s">
        <v>3139</v>
      </c>
      <c r="BF416" s="2">
        <v>3</v>
      </c>
      <c r="BG416" s="1" t="s">
        <v>81</v>
      </c>
      <c r="BH416" s="2">
        <v>0</v>
      </c>
      <c r="BI416" s="2">
        <v>1</v>
      </c>
    </row>
    <row r="417" spans="1:61">
      <c r="A417" s="1" t="s">
        <v>59</v>
      </c>
      <c r="B417" s="1" t="s">
        <v>60</v>
      </c>
      <c r="C417" s="1" t="s">
        <v>3140</v>
      </c>
      <c r="D417" s="1" t="s">
        <v>3141</v>
      </c>
      <c r="E417" s="1" t="s">
        <v>3142</v>
      </c>
      <c r="F417" s="1" t="s">
        <v>64</v>
      </c>
      <c r="G417" s="1" t="s">
        <v>65</v>
      </c>
      <c r="H417" s="1" t="s">
        <v>3143</v>
      </c>
      <c r="I417" s="1" t="s">
        <v>67</v>
      </c>
      <c r="J417" s="1" t="s">
        <v>3144</v>
      </c>
      <c r="K417" s="2">
        <v>2</v>
      </c>
      <c r="L417" s="1" t="s">
        <v>67</v>
      </c>
      <c r="M417" s="1" t="s">
        <v>1599</v>
      </c>
      <c r="N417" s="1" t="s">
        <v>1599</v>
      </c>
      <c r="O417" s="1" t="s">
        <v>1730</v>
      </c>
      <c r="P417" s="1" t="s">
        <v>65</v>
      </c>
      <c r="Q417" s="1" t="s">
        <v>64</v>
      </c>
      <c r="R417" s="1" t="s">
        <v>65</v>
      </c>
      <c r="S417" s="1" t="s">
        <v>64</v>
      </c>
      <c r="T417" s="2">
        <v>2</v>
      </c>
      <c r="V417" s="1" t="s">
        <v>3145</v>
      </c>
      <c r="W417" s="1" t="s">
        <v>787</v>
      </c>
      <c r="Y417" s="1" t="s">
        <v>71</v>
      </c>
      <c r="Z417" s="1" t="s">
        <v>72</v>
      </c>
      <c r="AA417" s="1" t="s">
        <v>1598</v>
      </c>
      <c r="AB417" s="1" t="s">
        <v>1599</v>
      </c>
      <c r="AC417" s="3">
        <f>VLOOKUP(AA417,GeoCord!$A:$C,2,0)</f>
        <v>31.129000000000001</v>
      </c>
      <c r="AD417" s="3">
        <f>VLOOKUP(AA417,GeoCord!$A:$C,3,0)</f>
        <v>-7.3550000000000004</v>
      </c>
      <c r="AG417" s="1" t="s">
        <v>871</v>
      </c>
      <c r="AH417" s="2">
        <v>1</v>
      </c>
      <c r="AI417" s="1" t="s">
        <v>872</v>
      </c>
      <c r="AJ417" s="2">
        <v>1</v>
      </c>
      <c r="AK417" s="1" t="s">
        <v>77</v>
      </c>
      <c r="AL417" s="1" t="s">
        <v>77</v>
      </c>
      <c r="AM417" s="1" t="s">
        <v>77</v>
      </c>
      <c r="AN417" s="2">
        <v>1</v>
      </c>
      <c r="AO417" s="2">
        <v>1</v>
      </c>
      <c r="AP417" s="2">
        <v>1</v>
      </c>
      <c r="AQ417" s="2">
        <v>1</v>
      </c>
      <c r="AR417" s="1" t="s">
        <v>77</v>
      </c>
      <c r="AS417" s="1" t="s">
        <v>78</v>
      </c>
      <c r="AT417" s="2">
        <v>110</v>
      </c>
      <c r="AU417" s="1" t="s">
        <v>79</v>
      </c>
      <c r="AV417" s="2">
        <v>5</v>
      </c>
      <c r="AW417" s="2">
        <v>994399.97</v>
      </c>
      <c r="AX417" s="1" t="s">
        <v>3145</v>
      </c>
      <c r="AY417" s="1" t="s">
        <v>3145</v>
      </c>
      <c r="AZ417" s="1" t="s">
        <v>787</v>
      </c>
      <c r="BE417" s="1" t="s">
        <v>3146</v>
      </c>
      <c r="BF417" s="2">
        <v>3</v>
      </c>
      <c r="BG417" s="1" t="s">
        <v>81</v>
      </c>
      <c r="BH417" s="2">
        <v>1</v>
      </c>
      <c r="BI417" s="2">
        <v>0</v>
      </c>
    </row>
    <row r="418" spans="1:61">
      <c r="A418" s="1" t="s">
        <v>59</v>
      </c>
      <c r="B418" s="1" t="s">
        <v>60</v>
      </c>
      <c r="C418" s="1" t="s">
        <v>3147</v>
      </c>
      <c r="D418" s="1" t="s">
        <v>3148</v>
      </c>
      <c r="E418" s="1" t="s">
        <v>3149</v>
      </c>
      <c r="F418" s="1" t="s">
        <v>64</v>
      </c>
      <c r="G418" s="1" t="s">
        <v>65</v>
      </c>
      <c r="H418" s="1" t="s">
        <v>3150</v>
      </c>
      <c r="I418" s="1" t="s">
        <v>100</v>
      </c>
      <c r="J418" s="1" t="s">
        <v>3151</v>
      </c>
      <c r="K418" s="2">
        <v>2</v>
      </c>
      <c r="L418" s="1" t="s">
        <v>100</v>
      </c>
      <c r="M418" s="1" t="s">
        <v>191</v>
      </c>
      <c r="N418" s="1" t="s">
        <v>191</v>
      </c>
      <c r="O418" s="1" t="s">
        <v>192</v>
      </c>
      <c r="P418" s="1" t="s">
        <v>65</v>
      </c>
      <c r="Q418" s="1" t="s">
        <v>64</v>
      </c>
      <c r="R418" s="1" t="s">
        <v>65</v>
      </c>
      <c r="S418" s="1" t="s">
        <v>64</v>
      </c>
      <c r="T418" s="2">
        <v>2</v>
      </c>
      <c r="V418" s="1" t="s">
        <v>209</v>
      </c>
      <c r="W418" s="1" t="s">
        <v>3152</v>
      </c>
      <c r="Y418" s="1" t="s">
        <v>71</v>
      </c>
      <c r="Z418" s="1" t="s">
        <v>72</v>
      </c>
      <c r="AA418" s="1" t="s">
        <v>328</v>
      </c>
      <c r="AB418" s="1" t="s">
        <v>329</v>
      </c>
      <c r="AC418" s="3">
        <f>VLOOKUP(AA418,GeoCord!$A:$C,2,0)</f>
        <v>42.05</v>
      </c>
      <c r="AD418" s="3">
        <f>VLOOKUP(AA418,GeoCord!$A:$C,3,0)</f>
        <v>43.576000000000001</v>
      </c>
      <c r="AG418" s="1" t="s">
        <v>236</v>
      </c>
      <c r="AH418" s="2">
        <v>1</v>
      </c>
      <c r="AI418" s="1" t="s">
        <v>237</v>
      </c>
      <c r="AJ418" s="2">
        <v>1</v>
      </c>
      <c r="AK418" s="1" t="s">
        <v>77</v>
      </c>
      <c r="AL418" s="1" t="s">
        <v>77</v>
      </c>
      <c r="AM418" s="1" t="s">
        <v>77</v>
      </c>
      <c r="AN418" s="2">
        <v>0</v>
      </c>
      <c r="AO418" s="2">
        <v>1</v>
      </c>
      <c r="AP418" s="2">
        <v>1</v>
      </c>
      <c r="AQ418" s="2">
        <v>0</v>
      </c>
      <c r="AR418" s="1" t="s">
        <v>77</v>
      </c>
      <c r="AS418" s="1" t="s">
        <v>78</v>
      </c>
      <c r="AT418" s="2">
        <v>110</v>
      </c>
      <c r="AU418" s="1" t="s">
        <v>79</v>
      </c>
      <c r="AV418" s="2">
        <v>5</v>
      </c>
      <c r="AW418" s="2">
        <v>14192398.710000001</v>
      </c>
      <c r="AX418" s="1" t="s">
        <v>209</v>
      </c>
      <c r="AY418" s="1" t="s">
        <v>209</v>
      </c>
      <c r="AZ418" s="1" t="s">
        <v>3152</v>
      </c>
      <c r="BE418" s="1" t="s">
        <v>3153</v>
      </c>
      <c r="BF418" s="2">
        <v>3</v>
      </c>
      <c r="BG418" s="1" t="s">
        <v>81</v>
      </c>
      <c r="BH418" s="2">
        <v>0</v>
      </c>
      <c r="BI418" s="2">
        <v>0</v>
      </c>
    </row>
    <row r="419" spans="1:61">
      <c r="A419" s="1" t="s">
        <v>59</v>
      </c>
      <c r="B419" s="1" t="s">
        <v>60</v>
      </c>
      <c r="C419" s="1" t="s">
        <v>3154</v>
      </c>
      <c r="D419" s="1" t="s">
        <v>3155</v>
      </c>
      <c r="E419" s="1" t="s">
        <v>3156</v>
      </c>
      <c r="F419" s="1" t="s">
        <v>64</v>
      </c>
      <c r="G419" s="1" t="s">
        <v>65</v>
      </c>
      <c r="H419" s="1" t="s">
        <v>3157</v>
      </c>
      <c r="I419" s="1" t="s">
        <v>100</v>
      </c>
      <c r="J419" s="1" t="s">
        <v>3158</v>
      </c>
      <c r="K419" s="2">
        <v>2</v>
      </c>
      <c r="L419" s="1" t="s">
        <v>100</v>
      </c>
      <c r="M419" s="1" t="s">
        <v>128</v>
      </c>
      <c r="N419" s="1" t="s">
        <v>128</v>
      </c>
      <c r="O419" s="1" t="s">
        <v>129</v>
      </c>
      <c r="P419" s="1" t="s">
        <v>65</v>
      </c>
      <c r="Q419" s="1" t="s">
        <v>64</v>
      </c>
      <c r="R419" s="1" t="s">
        <v>65</v>
      </c>
      <c r="S419" s="1" t="s">
        <v>64</v>
      </c>
      <c r="T419" s="2">
        <v>4</v>
      </c>
      <c r="V419" s="1" t="s">
        <v>335</v>
      </c>
      <c r="X419" s="1" t="s">
        <v>60</v>
      </c>
      <c r="Y419" s="1" t="s">
        <v>71</v>
      </c>
      <c r="Z419" s="1" t="s">
        <v>72</v>
      </c>
      <c r="AA419" s="1" t="s">
        <v>91</v>
      </c>
      <c r="AB419" s="1" t="s">
        <v>92</v>
      </c>
      <c r="AC419" s="3">
        <f>VLOOKUP(AA419,GeoCord!$A:$C,2,0)</f>
        <v>4.4000000000000004</v>
      </c>
      <c r="AD419" s="3">
        <f>VLOOKUP(AA419,GeoCord!$A:$C,3,0)</f>
        <v>12.131</v>
      </c>
      <c r="AG419" s="1" t="s">
        <v>266</v>
      </c>
      <c r="AH419" s="2">
        <v>1</v>
      </c>
      <c r="AI419" s="1" t="s">
        <v>267</v>
      </c>
      <c r="AJ419" s="2">
        <v>0</v>
      </c>
      <c r="AK419" s="1" t="s">
        <v>77</v>
      </c>
      <c r="AL419" s="1" t="s">
        <v>77</v>
      </c>
      <c r="AM419" s="1" t="s">
        <v>77</v>
      </c>
      <c r="AN419" s="2">
        <v>0</v>
      </c>
      <c r="AO419" s="2">
        <v>0</v>
      </c>
      <c r="AP419" s="2">
        <v>0</v>
      </c>
      <c r="AQ419" s="2">
        <v>0</v>
      </c>
      <c r="AR419" s="1" t="s">
        <v>77</v>
      </c>
      <c r="AS419" s="1" t="s">
        <v>78</v>
      </c>
      <c r="AT419" s="2">
        <v>110</v>
      </c>
      <c r="AU419" s="1" t="s">
        <v>79</v>
      </c>
      <c r="AV419" s="2">
        <v>5</v>
      </c>
      <c r="AW419" s="2">
        <v>1324800.3999999999</v>
      </c>
      <c r="AX419" s="1" t="s">
        <v>335</v>
      </c>
      <c r="AY419" s="1" t="s">
        <v>335</v>
      </c>
      <c r="AZ419" s="1" t="s">
        <v>60</v>
      </c>
      <c r="BE419" s="1" t="s">
        <v>3159</v>
      </c>
      <c r="BF419" s="2">
        <v>3</v>
      </c>
      <c r="BG419" s="1" t="s">
        <v>81</v>
      </c>
      <c r="BH419" s="2">
        <v>1</v>
      </c>
      <c r="BI419" s="2">
        <v>1</v>
      </c>
    </row>
    <row r="420" spans="1:61">
      <c r="A420" s="1" t="s">
        <v>59</v>
      </c>
      <c r="B420" s="1" t="s">
        <v>60</v>
      </c>
      <c r="C420" s="1" t="s">
        <v>3160</v>
      </c>
      <c r="D420" s="1" t="s">
        <v>3161</v>
      </c>
      <c r="E420" s="1" t="s">
        <v>3162</v>
      </c>
      <c r="F420" s="1" t="s">
        <v>64</v>
      </c>
      <c r="G420" s="1" t="s">
        <v>65</v>
      </c>
      <c r="H420" s="1" t="s">
        <v>3163</v>
      </c>
      <c r="I420" s="1" t="s">
        <v>100</v>
      </c>
      <c r="J420" s="1" t="s">
        <v>3164</v>
      </c>
      <c r="K420" s="2">
        <v>2</v>
      </c>
      <c r="L420" s="1" t="s">
        <v>100</v>
      </c>
      <c r="M420" s="1" t="s">
        <v>803</v>
      </c>
      <c r="N420" s="1" t="s">
        <v>803</v>
      </c>
      <c r="O420" s="1" t="s">
        <v>804</v>
      </c>
      <c r="P420" s="1" t="s">
        <v>65</v>
      </c>
      <c r="Q420" s="1" t="s">
        <v>64</v>
      </c>
      <c r="R420" s="1" t="s">
        <v>65</v>
      </c>
      <c r="S420" s="1" t="s">
        <v>64</v>
      </c>
      <c r="T420" s="2">
        <v>3</v>
      </c>
      <c r="V420" s="1" t="s">
        <v>3165</v>
      </c>
      <c r="X420" s="1" t="s">
        <v>1567</v>
      </c>
      <c r="Y420" s="1" t="s">
        <v>71</v>
      </c>
      <c r="Z420" s="1" t="s">
        <v>130</v>
      </c>
      <c r="AC420" s="3" t="e">
        <f>VLOOKUP(AA420,GeoCord!$A:$C,2,0)</f>
        <v>#N/A</v>
      </c>
      <c r="AD420" s="3" t="e">
        <f>VLOOKUP(AA420,GeoCord!$A:$C,3,0)</f>
        <v>#N/A</v>
      </c>
      <c r="AE420" s="1" t="s">
        <v>403</v>
      </c>
      <c r="AF420" s="1" t="s">
        <v>404</v>
      </c>
      <c r="AG420" s="1" t="s">
        <v>807</v>
      </c>
      <c r="AH420" s="2">
        <v>1</v>
      </c>
      <c r="AI420" s="1" t="s">
        <v>808</v>
      </c>
      <c r="AJ420" s="2">
        <v>1</v>
      </c>
      <c r="AK420" s="1" t="s">
        <v>77</v>
      </c>
      <c r="AL420" s="1" t="s">
        <v>77</v>
      </c>
      <c r="AM420" s="1" t="s">
        <v>77</v>
      </c>
      <c r="AN420" s="2">
        <v>0</v>
      </c>
      <c r="AO420" s="2">
        <v>0</v>
      </c>
      <c r="AP420" s="2">
        <v>0</v>
      </c>
      <c r="AQ420" s="2">
        <v>0</v>
      </c>
      <c r="AR420" s="1" t="s">
        <v>77</v>
      </c>
      <c r="AS420" s="1" t="s">
        <v>78</v>
      </c>
      <c r="AT420" s="2">
        <v>110</v>
      </c>
      <c r="AU420" s="1" t="s">
        <v>79</v>
      </c>
      <c r="AV420" s="2">
        <v>5</v>
      </c>
      <c r="AW420" s="2">
        <v>1000000.1</v>
      </c>
      <c r="AX420" s="1" t="s">
        <v>3165</v>
      </c>
      <c r="AY420" s="1" t="s">
        <v>3165</v>
      </c>
      <c r="AZ420" s="1" t="s">
        <v>1567</v>
      </c>
      <c r="BE420" s="1" t="s">
        <v>3166</v>
      </c>
      <c r="BF420" s="2">
        <v>3</v>
      </c>
      <c r="BG420" s="1" t="s">
        <v>81</v>
      </c>
      <c r="BH420" s="2">
        <v>0</v>
      </c>
      <c r="BI420" s="2">
        <v>0</v>
      </c>
    </row>
    <row r="421" spans="1:61">
      <c r="A421" s="1" t="s">
        <v>59</v>
      </c>
      <c r="B421" s="1" t="s">
        <v>60</v>
      </c>
      <c r="C421" s="1" t="s">
        <v>3167</v>
      </c>
      <c r="D421" s="1" t="s">
        <v>3168</v>
      </c>
      <c r="E421" s="1" t="s">
        <v>3169</v>
      </c>
      <c r="F421" s="1" t="s">
        <v>64</v>
      </c>
      <c r="G421" s="1" t="s">
        <v>65</v>
      </c>
      <c r="H421" s="1" t="s">
        <v>3170</v>
      </c>
      <c r="I421" s="1" t="s">
        <v>100</v>
      </c>
      <c r="J421" s="1" t="s">
        <v>3171</v>
      </c>
      <c r="K421" s="2">
        <v>2</v>
      </c>
      <c r="L421" s="1" t="s">
        <v>100</v>
      </c>
      <c r="M421" s="1" t="s">
        <v>993</v>
      </c>
      <c r="N421" s="1" t="s">
        <v>993</v>
      </c>
      <c r="O421" s="1" t="s">
        <v>994</v>
      </c>
      <c r="P421" s="1" t="s">
        <v>65</v>
      </c>
      <c r="Q421" s="1" t="s">
        <v>64</v>
      </c>
      <c r="R421" s="1" t="s">
        <v>65</v>
      </c>
      <c r="S421" s="1" t="s">
        <v>64</v>
      </c>
      <c r="T421" s="2">
        <v>3</v>
      </c>
      <c r="V421" s="1" t="s">
        <v>344</v>
      </c>
      <c r="X421" s="1" t="s">
        <v>1567</v>
      </c>
      <c r="Y421" s="1" t="s">
        <v>71</v>
      </c>
      <c r="Z421" s="1" t="s">
        <v>72</v>
      </c>
      <c r="AA421" s="1" t="s">
        <v>3172</v>
      </c>
      <c r="AB421" s="1" t="s">
        <v>3173</v>
      </c>
      <c r="AC421" s="3">
        <f>VLOOKUP(AA421,GeoCord!$A:$C,2,0)</f>
        <v>7.1</v>
      </c>
      <c r="AD421" s="3">
        <f>VLOOKUP(AA421,GeoCord!$A:$C,3,0)</f>
        <v>30.48</v>
      </c>
      <c r="AG421" s="1" t="s">
        <v>93</v>
      </c>
      <c r="AH421" s="2">
        <v>1</v>
      </c>
      <c r="AI421" s="1" t="s">
        <v>94</v>
      </c>
      <c r="AJ421" s="2">
        <v>0</v>
      </c>
      <c r="AK421" s="1" t="s">
        <v>77</v>
      </c>
      <c r="AL421" s="1" t="s">
        <v>77</v>
      </c>
      <c r="AM421" s="1" t="s">
        <v>77</v>
      </c>
      <c r="AN421" s="2">
        <v>0</v>
      </c>
      <c r="AO421" s="2">
        <v>0</v>
      </c>
      <c r="AP421" s="2">
        <v>0</v>
      </c>
      <c r="AQ421" s="2">
        <v>0</v>
      </c>
      <c r="AR421" s="1" t="s">
        <v>77</v>
      </c>
      <c r="AS421" s="1" t="s">
        <v>78</v>
      </c>
      <c r="AT421" s="2">
        <v>110</v>
      </c>
      <c r="AU421" s="1" t="s">
        <v>79</v>
      </c>
      <c r="AV421" s="2">
        <v>5</v>
      </c>
      <c r="AW421" s="2">
        <v>1199901.21</v>
      </c>
      <c r="AX421" s="1" t="s">
        <v>344</v>
      </c>
      <c r="AY421" s="1" t="s">
        <v>344</v>
      </c>
      <c r="AZ421" s="1" t="s">
        <v>1567</v>
      </c>
      <c r="BE421" s="1" t="s">
        <v>3174</v>
      </c>
      <c r="BF421" s="2">
        <v>3</v>
      </c>
      <c r="BG421" s="1" t="s">
        <v>81</v>
      </c>
      <c r="BH421" s="2">
        <v>1</v>
      </c>
      <c r="BI421" s="2">
        <v>1</v>
      </c>
    </row>
    <row r="422" spans="1:61">
      <c r="A422" s="1" t="s">
        <v>59</v>
      </c>
      <c r="B422" s="1" t="s">
        <v>60</v>
      </c>
      <c r="C422" s="1" t="s">
        <v>3175</v>
      </c>
      <c r="D422" s="1" t="s">
        <v>3176</v>
      </c>
      <c r="E422" s="1" t="s">
        <v>3177</v>
      </c>
      <c r="F422" s="1" t="s">
        <v>64</v>
      </c>
      <c r="G422" s="1" t="s">
        <v>65</v>
      </c>
      <c r="H422" s="1" t="s">
        <v>3178</v>
      </c>
      <c r="I422" s="1" t="s">
        <v>67</v>
      </c>
      <c r="J422" s="1" t="s">
        <v>3179</v>
      </c>
      <c r="K422" s="2">
        <v>2</v>
      </c>
      <c r="L422" s="1" t="s">
        <v>67</v>
      </c>
      <c r="M422" s="1" t="s">
        <v>65</v>
      </c>
      <c r="N422" s="1" t="s">
        <v>65</v>
      </c>
      <c r="O422" s="1" t="s">
        <v>64</v>
      </c>
      <c r="P422" s="1" t="s">
        <v>65</v>
      </c>
      <c r="Q422" s="1" t="s">
        <v>64</v>
      </c>
      <c r="R422" s="1" t="s">
        <v>65</v>
      </c>
      <c r="S422" s="1" t="s">
        <v>64</v>
      </c>
      <c r="T422" s="2">
        <v>2</v>
      </c>
      <c r="V422" s="1" t="s">
        <v>166</v>
      </c>
      <c r="W422" s="1" t="s">
        <v>1388</v>
      </c>
      <c r="Y422" s="1" t="s">
        <v>71</v>
      </c>
      <c r="Z422" s="1" t="s">
        <v>72</v>
      </c>
      <c r="AA422" s="1" t="s">
        <v>1038</v>
      </c>
      <c r="AB422" s="1" t="s">
        <v>1039</v>
      </c>
      <c r="AC422" s="3">
        <f>VLOOKUP(AA422,GeoCord!$A:$C,2,0)</f>
        <v>0.50900000000000001</v>
      </c>
      <c r="AD422" s="3">
        <f>VLOOKUP(AA422,GeoCord!$A:$C,3,0)</f>
        <v>16.079999999999998</v>
      </c>
      <c r="AG422" s="1" t="s">
        <v>363</v>
      </c>
      <c r="AH422" s="2">
        <v>1</v>
      </c>
      <c r="AI422" s="1" t="s">
        <v>364</v>
      </c>
      <c r="AJ422" s="2">
        <v>1</v>
      </c>
      <c r="AK422" s="1" t="s">
        <v>77</v>
      </c>
      <c r="AL422" s="1" t="s">
        <v>77</v>
      </c>
      <c r="AM422" s="1" t="s">
        <v>77</v>
      </c>
      <c r="AN422" s="2">
        <v>0</v>
      </c>
      <c r="AO422" s="2">
        <v>0</v>
      </c>
      <c r="AP422" s="2">
        <v>1</v>
      </c>
      <c r="AQ422" s="2">
        <v>0</v>
      </c>
      <c r="AR422" s="1" t="s">
        <v>77</v>
      </c>
      <c r="AS422" s="1" t="s">
        <v>78</v>
      </c>
      <c r="AT422" s="2">
        <v>110</v>
      </c>
      <c r="AU422" s="1" t="s">
        <v>79</v>
      </c>
      <c r="AV422" s="2">
        <v>5</v>
      </c>
      <c r="AW422" s="2">
        <v>254000</v>
      </c>
      <c r="AX422" s="1" t="s">
        <v>166</v>
      </c>
      <c r="AY422" s="1" t="s">
        <v>166</v>
      </c>
      <c r="AZ422" s="1" t="s">
        <v>1388</v>
      </c>
      <c r="BE422" s="1" t="s">
        <v>3180</v>
      </c>
      <c r="BF422" s="2">
        <v>3</v>
      </c>
      <c r="BG422" s="1" t="s">
        <v>81</v>
      </c>
      <c r="BH422" s="2">
        <v>0</v>
      </c>
      <c r="BI422" s="2">
        <v>0</v>
      </c>
    </row>
    <row r="423" spans="1:61">
      <c r="A423" s="1" t="s">
        <v>59</v>
      </c>
      <c r="B423" s="1" t="s">
        <v>60</v>
      </c>
      <c r="C423" s="1" t="s">
        <v>3181</v>
      </c>
      <c r="D423" s="1" t="s">
        <v>3182</v>
      </c>
      <c r="E423" s="1" t="s">
        <v>3183</v>
      </c>
      <c r="F423" s="1" t="s">
        <v>64</v>
      </c>
      <c r="G423" s="1" t="s">
        <v>65</v>
      </c>
      <c r="H423" s="1" t="s">
        <v>3184</v>
      </c>
      <c r="I423" s="1" t="s">
        <v>100</v>
      </c>
      <c r="J423" s="1" t="s">
        <v>3185</v>
      </c>
      <c r="K423" s="2">
        <v>2</v>
      </c>
      <c r="L423" s="1" t="s">
        <v>100</v>
      </c>
      <c r="M423" s="1" t="s">
        <v>244</v>
      </c>
      <c r="N423" s="1" t="s">
        <v>244</v>
      </c>
      <c r="O423" s="1" t="s">
        <v>245</v>
      </c>
      <c r="P423" s="1" t="s">
        <v>65</v>
      </c>
      <c r="Q423" s="1" t="s">
        <v>64</v>
      </c>
      <c r="R423" s="1" t="s">
        <v>65</v>
      </c>
      <c r="S423" s="1" t="s">
        <v>64</v>
      </c>
      <c r="T423" s="2">
        <v>4</v>
      </c>
      <c r="V423" s="1" t="s">
        <v>3186</v>
      </c>
      <c r="X423" s="1" t="s">
        <v>2227</v>
      </c>
      <c r="Y423" s="1" t="s">
        <v>71</v>
      </c>
      <c r="Z423" s="1" t="s">
        <v>72</v>
      </c>
      <c r="AA423" s="1" t="s">
        <v>328</v>
      </c>
      <c r="AB423" s="1" t="s">
        <v>329</v>
      </c>
      <c r="AC423" s="3">
        <f>VLOOKUP(AA423,GeoCord!$A:$C,2,0)</f>
        <v>42.05</v>
      </c>
      <c r="AD423" s="3">
        <f>VLOOKUP(AA423,GeoCord!$A:$C,3,0)</f>
        <v>43.576000000000001</v>
      </c>
      <c r="AG423" s="1" t="s">
        <v>213</v>
      </c>
      <c r="AH423" s="2">
        <v>1</v>
      </c>
      <c r="AI423" s="1" t="s">
        <v>214</v>
      </c>
      <c r="AJ423" s="2">
        <v>1</v>
      </c>
      <c r="AK423" s="1" t="s">
        <v>77</v>
      </c>
      <c r="AL423" s="1" t="s">
        <v>77</v>
      </c>
      <c r="AM423" s="1" t="s">
        <v>77</v>
      </c>
      <c r="AN423" s="2">
        <v>0</v>
      </c>
      <c r="AO423" s="2">
        <v>0</v>
      </c>
      <c r="AP423" s="2">
        <v>0</v>
      </c>
      <c r="AQ423" s="2">
        <v>0</v>
      </c>
      <c r="AR423" s="1" t="s">
        <v>77</v>
      </c>
      <c r="AS423" s="1" t="s">
        <v>78</v>
      </c>
      <c r="AT423" s="2">
        <v>110</v>
      </c>
      <c r="AU423" s="1" t="s">
        <v>79</v>
      </c>
      <c r="AV423" s="2">
        <v>5</v>
      </c>
      <c r="AW423" s="2">
        <v>66561.64</v>
      </c>
      <c r="AX423" s="1" t="s">
        <v>3186</v>
      </c>
      <c r="AY423" s="1" t="s">
        <v>3186</v>
      </c>
      <c r="AZ423" s="1" t="s">
        <v>2227</v>
      </c>
      <c r="BF423" s="2">
        <v>3</v>
      </c>
      <c r="BG423" s="1" t="s">
        <v>81</v>
      </c>
      <c r="BH423" s="2">
        <v>0</v>
      </c>
      <c r="BI423" s="2">
        <v>1</v>
      </c>
    </row>
    <row r="424" spans="1:61">
      <c r="A424" s="1" t="s">
        <v>59</v>
      </c>
      <c r="B424" s="1" t="s">
        <v>60</v>
      </c>
      <c r="C424" s="1" t="s">
        <v>3187</v>
      </c>
      <c r="D424" s="1" t="s">
        <v>3188</v>
      </c>
      <c r="E424" s="1" t="s">
        <v>3189</v>
      </c>
      <c r="F424" s="1" t="s">
        <v>64</v>
      </c>
      <c r="G424" s="1" t="s">
        <v>65</v>
      </c>
      <c r="H424" s="1" t="s">
        <v>3190</v>
      </c>
      <c r="I424" s="1" t="s">
        <v>164</v>
      </c>
      <c r="J424" s="1" t="s">
        <v>3191</v>
      </c>
      <c r="K424" s="2">
        <v>2</v>
      </c>
      <c r="L424" s="1" t="s">
        <v>164</v>
      </c>
      <c r="M424" s="1" t="s">
        <v>65</v>
      </c>
      <c r="N424" s="1" t="s">
        <v>65</v>
      </c>
      <c r="O424" s="1" t="s">
        <v>64</v>
      </c>
      <c r="P424" s="1" t="s">
        <v>65</v>
      </c>
      <c r="Q424" s="1" t="s">
        <v>64</v>
      </c>
      <c r="R424" s="1" t="s">
        <v>65</v>
      </c>
      <c r="S424" s="1" t="s">
        <v>64</v>
      </c>
      <c r="T424" s="2">
        <v>4</v>
      </c>
      <c r="V424" s="1" t="s">
        <v>2157</v>
      </c>
      <c r="X424" s="1" t="s">
        <v>3192</v>
      </c>
      <c r="Y424" s="1" t="s">
        <v>71</v>
      </c>
      <c r="Z424" s="1" t="s">
        <v>72</v>
      </c>
      <c r="AA424" s="1" t="s">
        <v>3193</v>
      </c>
      <c r="AB424" s="1" t="s">
        <v>3194</v>
      </c>
      <c r="AC424" s="3">
        <f>VLOOKUP(AA424,GeoCord!$A:$C,2,0)</f>
        <v>20.571000000000002</v>
      </c>
      <c r="AD424" s="3">
        <f>VLOOKUP(AA424,GeoCord!$A:$C,3,0)</f>
        <v>-76.456000000000003</v>
      </c>
      <c r="AG424" s="1" t="s">
        <v>1389</v>
      </c>
      <c r="AH424" s="2">
        <v>1</v>
      </c>
      <c r="AI424" s="1" t="s">
        <v>1390</v>
      </c>
      <c r="AJ424" s="2">
        <v>1</v>
      </c>
      <c r="AK424" s="1" t="s">
        <v>77</v>
      </c>
      <c r="AL424" s="1" t="s">
        <v>77</v>
      </c>
      <c r="AM424" s="1" t="s">
        <v>77</v>
      </c>
      <c r="AN424" s="2">
        <v>0</v>
      </c>
      <c r="AO424" s="2">
        <v>0</v>
      </c>
      <c r="AP424" s="2">
        <v>0</v>
      </c>
      <c r="AQ424" s="2">
        <v>0</v>
      </c>
      <c r="AR424" s="1" t="s">
        <v>77</v>
      </c>
      <c r="AS424" s="1" t="s">
        <v>78</v>
      </c>
      <c r="AT424" s="2">
        <v>110</v>
      </c>
      <c r="AU424" s="1" t="s">
        <v>79</v>
      </c>
      <c r="AV424" s="2">
        <v>5</v>
      </c>
      <c r="AW424" s="2">
        <v>450000</v>
      </c>
      <c r="AX424" s="1" t="s">
        <v>2157</v>
      </c>
      <c r="AY424" s="1" t="s">
        <v>2157</v>
      </c>
      <c r="AZ424" s="1" t="s">
        <v>3192</v>
      </c>
      <c r="BF424" s="2">
        <v>3</v>
      </c>
      <c r="BG424" s="1" t="s">
        <v>81</v>
      </c>
      <c r="BH424" s="2">
        <v>0</v>
      </c>
      <c r="BI424" s="2">
        <v>0</v>
      </c>
    </row>
    <row r="425" spans="1:61">
      <c r="A425" s="1" t="s">
        <v>59</v>
      </c>
      <c r="B425" s="1" t="s">
        <v>60</v>
      </c>
      <c r="C425" s="1" t="s">
        <v>3195</v>
      </c>
      <c r="D425" s="1" t="s">
        <v>3196</v>
      </c>
      <c r="E425" s="1" t="s">
        <v>3197</v>
      </c>
      <c r="F425" s="1" t="s">
        <v>64</v>
      </c>
      <c r="G425" s="1" t="s">
        <v>65</v>
      </c>
      <c r="H425" s="1" t="s">
        <v>3198</v>
      </c>
      <c r="I425" s="1" t="s">
        <v>164</v>
      </c>
      <c r="J425" s="1" t="s">
        <v>3199</v>
      </c>
      <c r="K425" s="2">
        <v>2</v>
      </c>
      <c r="L425" s="1" t="s">
        <v>164</v>
      </c>
      <c r="M425" s="1" t="s">
        <v>65</v>
      </c>
      <c r="N425" s="1" t="s">
        <v>65</v>
      </c>
      <c r="O425" s="1" t="s">
        <v>64</v>
      </c>
      <c r="P425" s="1" t="s">
        <v>65</v>
      </c>
      <c r="Q425" s="1" t="s">
        <v>64</v>
      </c>
      <c r="R425" s="1" t="s">
        <v>65</v>
      </c>
      <c r="S425" s="1" t="s">
        <v>64</v>
      </c>
      <c r="T425" s="2">
        <v>3</v>
      </c>
      <c r="V425" s="1" t="s">
        <v>1597</v>
      </c>
      <c r="X425" s="1" t="s">
        <v>2089</v>
      </c>
      <c r="Y425" s="1" t="s">
        <v>71</v>
      </c>
      <c r="Z425" s="1" t="s">
        <v>72</v>
      </c>
      <c r="AA425" s="1" t="s">
        <v>104</v>
      </c>
      <c r="AB425" s="1" t="s">
        <v>105</v>
      </c>
      <c r="AC425" s="3">
        <f>VLOOKUP(AA425,GeoCord!$A:$C,2,0)</f>
        <v>14.881</v>
      </c>
      <c r="AD425" s="3">
        <f>VLOOKUP(AA425,GeoCord!$A:$C,3,0)</f>
        <v>-87.123000000000005</v>
      </c>
      <c r="AG425" s="1" t="s">
        <v>1417</v>
      </c>
      <c r="AH425" s="2">
        <v>1</v>
      </c>
      <c r="AI425" s="1" t="s">
        <v>1418</v>
      </c>
      <c r="AJ425" s="2">
        <v>0</v>
      </c>
      <c r="AK425" s="1" t="s">
        <v>77</v>
      </c>
      <c r="AL425" s="1" t="s">
        <v>77</v>
      </c>
      <c r="AM425" s="1" t="s">
        <v>77</v>
      </c>
      <c r="AN425" s="2">
        <v>0</v>
      </c>
      <c r="AO425" s="2">
        <v>0</v>
      </c>
      <c r="AP425" s="2">
        <v>0</v>
      </c>
      <c r="AQ425" s="2">
        <v>0</v>
      </c>
      <c r="AR425" s="1" t="s">
        <v>77</v>
      </c>
      <c r="AS425" s="1" t="s">
        <v>78</v>
      </c>
      <c r="AT425" s="2">
        <v>110</v>
      </c>
      <c r="AU425" s="1" t="s">
        <v>79</v>
      </c>
      <c r="AV425" s="2">
        <v>5</v>
      </c>
      <c r="AW425" s="2">
        <v>49998.49</v>
      </c>
      <c r="AX425" s="1" t="s">
        <v>1597</v>
      </c>
      <c r="AY425" s="1" t="s">
        <v>1597</v>
      </c>
      <c r="AZ425" s="1" t="s">
        <v>2089</v>
      </c>
      <c r="BF425" s="2">
        <v>3</v>
      </c>
      <c r="BG425" s="1" t="s">
        <v>81</v>
      </c>
      <c r="BH425" s="2">
        <v>0</v>
      </c>
      <c r="BI425" s="2">
        <v>0</v>
      </c>
    </row>
    <row r="426" spans="1:61">
      <c r="A426" s="1" t="s">
        <v>59</v>
      </c>
      <c r="B426" s="1" t="s">
        <v>60</v>
      </c>
      <c r="C426" s="1" t="s">
        <v>3200</v>
      </c>
      <c r="D426" s="1" t="s">
        <v>3201</v>
      </c>
      <c r="E426" s="1" t="s">
        <v>3202</v>
      </c>
      <c r="F426" s="1" t="s">
        <v>64</v>
      </c>
      <c r="G426" s="1" t="s">
        <v>65</v>
      </c>
      <c r="H426" s="1" t="s">
        <v>3203</v>
      </c>
      <c r="I426" s="1" t="s">
        <v>100</v>
      </c>
      <c r="J426" s="1" t="s">
        <v>3204</v>
      </c>
      <c r="K426" s="2">
        <v>2</v>
      </c>
      <c r="L426" s="1" t="s">
        <v>100</v>
      </c>
      <c r="M426" s="1" t="s">
        <v>1350</v>
      </c>
      <c r="N426" s="1" t="s">
        <v>1350</v>
      </c>
      <c r="P426" s="1" t="s">
        <v>65</v>
      </c>
      <c r="Q426" s="1" t="s">
        <v>64</v>
      </c>
      <c r="R426" s="1" t="s">
        <v>65</v>
      </c>
      <c r="S426" s="1" t="s">
        <v>64</v>
      </c>
      <c r="T426" s="2">
        <v>3</v>
      </c>
      <c r="V426" s="1" t="s">
        <v>1597</v>
      </c>
      <c r="X426" s="1" t="s">
        <v>499</v>
      </c>
      <c r="Y426" s="1" t="s">
        <v>71</v>
      </c>
      <c r="Z426" s="1" t="s">
        <v>72</v>
      </c>
      <c r="AA426" s="1" t="s">
        <v>345</v>
      </c>
      <c r="AB426" s="1" t="s">
        <v>346</v>
      </c>
      <c r="AC426" s="3">
        <f>VLOOKUP(AA426,GeoCord!$A:$C,2,0)</f>
        <v>-26.520299999999999</v>
      </c>
      <c r="AD426" s="3">
        <f>VLOOKUP(AA426,GeoCord!$A:$C,3,0)</f>
        <v>31.460699999999999</v>
      </c>
      <c r="AG426" s="1" t="s">
        <v>157</v>
      </c>
      <c r="AH426" s="2">
        <v>1</v>
      </c>
      <c r="AI426" s="1" t="s">
        <v>158</v>
      </c>
      <c r="AJ426" s="2">
        <v>0</v>
      </c>
      <c r="AK426" s="1" t="s">
        <v>77</v>
      </c>
      <c r="AL426" s="1" t="s">
        <v>77</v>
      </c>
      <c r="AM426" s="1" t="s">
        <v>77</v>
      </c>
      <c r="AN426" s="2">
        <v>0</v>
      </c>
      <c r="AO426" s="2">
        <v>0</v>
      </c>
      <c r="AP426" s="2">
        <v>0</v>
      </c>
      <c r="AQ426" s="2">
        <v>0</v>
      </c>
      <c r="AR426" s="1" t="s">
        <v>77</v>
      </c>
      <c r="AS426" s="1" t="s">
        <v>78</v>
      </c>
      <c r="AT426" s="2">
        <v>110</v>
      </c>
      <c r="AU426" s="1" t="s">
        <v>79</v>
      </c>
      <c r="AV426" s="2">
        <v>5</v>
      </c>
      <c r="AW426" s="2">
        <v>8700</v>
      </c>
      <c r="AX426" s="1" t="s">
        <v>1597</v>
      </c>
      <c r="AY426" s="1" t="s">
        <v>1597</v>
      </c>
      <c r="AZ426" s="1" t="s">
        <v>499</v>
      </c>
      <c r="BF426" s="2">
        <v>3</v>
      </c>
      <c r="BG426" s="1" t="s">
        <v>81</v>
      </c>
      <c r="BH426" s="2">
        <v>1</v>
      </c>
      <c r="BI426" s="2">
        <v>0</v>
      </c>
    </row>
    <row r="427" spans="1:61">
      <c r="A427" s="1" t="s">
        <v>59</v>
      </c>
      <c r="B427" s="1" t="s">
        <v>60</v>
      </c>
      <c r="C427" s="1" t="s">
        <v>3205</v>
      </c>
      <c r="D427" s="1" t="s">
        <v>3206</v>
      </c>
      <c r="E427" s="1" t="s">
        <v>3207</v>
      </c>
      <c r="F427" s="1" t="s">
        <v>64</v>
      </c>
      <c r="G427" s="1" t="s">
        <v>65</v>
      </c>
      <c r="H427" s="1" t="s">
        <v>3208</v>
      </c>
      <c r="I427" s="1" t="s">
        <v>100</v>
      </c>
      <c r="J427" s="1" t="s">
        <v>3209</v>
      </c>
      <c r="K427" s="2">
        <v>2</v>
      </c>
      <c r="L427" s="1" t="s">
        <v>100</v>
      </c>
      <c r="M427" s="1" t="s">
        <v>803</v>
      </c>
      <c r="N427" s="1" t="s">
        <v>803</v>
      </c>
      <c r="O427" s="1" t="s">
        <v>804</v>
      </c>
      <c r="P427" s="1" t="s">
        <v>65</v>
      </c>
      <c r="Q427" s="1" t="s">
        <v>64</v>
      </c>
      <c r="R427" s="1" t="s">
        <v>65</v>
      </c>
      <c r="S427" s="1" t="s">
        <v>64</v>
      </c>
      <c r="T427" s="2">
        <v>4</v>
      </c>
      <c r="V427" s="1" t="s">
        <v>868</v>
      </c>
      <c r="X427" s="1" t="s">
        <v>210</v>
      </c>
      <c r="Y427" s="1" t="s">
        <v>71</v>
      </c>
      <c r="Z427" s="1" t="s">
        <v>72</v>
      </c>
      <c r="AA427" s="1" t="s">
        <v>3172</v>
      </c>
      <c r="AB427" s="1" t="s">
        <v>3173</v>
      </c>
      <c r="AC427" s="3">
        <f>VLOOKUP(AA427,GeoCord!$A:$C,2,0)</f>
        <v>7.1</v>
      </c>
      <c r="AD427" s="3">
        <f>VLOOKUP(AA427,GeoCord!$A:$C,3,0)</f>
        <v>30.48</v>
      </c>
      <c r="AG427" s="1" t="s">
        <v>120</v>
      </c>
      <c r="AH427" s="2">
        <v>1</v>
      </c>
      <c r="AI427" s="1" t="s">
        <v>121</v>
      </c>
      <c r="AJ427" s="2">
        <v>0</v>
      </c>
      <c r="AK427" s="1" t="s">
        <v>77</v>
      </c>
      <c r="AL427" s="1" t="s">
        <v>77</v>
      </c>
      <c r="AM427" s="1" t="s">
        <v>77</v>
      </c>
      <c r="AN427" s="2">
        <v>0</v>
      </c>
      <c r="AO427" s="2">
        <v>0</v>
      </c>
      <c r="AP427" s="2">
        <v>0</v>
      </c>
      <c r="AQ427" s="2">
        <v>0</v>
      </c>
      <c r="AR427" s="1" t="s">
        <v>77</v>
      </c>
      <c r="AS427" s="1" t="s">
        <v>78</v>
      </c>
      <c r="AT427" s="2">
        <v>110</v>
      </c>
      <c r="AU427" s="1" t="s">
        <v>79</v>
      </c>
      <c r="AV427" s="2">
        <v>5</v>
      </c>
      <c r="AW427" s="2">
        <v>1528212.59</v>
      </c>
      <c r="AX427" s="1" t="s">
        <v>868</v>
      </c>
      <c r="AY427" s="1" t="s">
        <v>868</v>
      </c>
      <c r="AZ427" s="1" t="s">
        <v>210</v>
      </c>
      <c r="BE427" s="1" t="s">
        <v>3210</v>
      </c>
      <c r="BF427" s="2">
        <v>3</v>
      </c>
      <c r="BG427" s="1" t="s">
        <v>81</v>
      </c>
      <c r="BH427" s="2">
        <v>1</v>
      </c>
      <c r="BI427" s="2">
        <v>0</v>
      </c>
    </row>
    <row r="428" spans="1:61">
      <c r="A428" s="1" t="s">
        <v>59</v>
      </c>
      <c r="B428" s="1" t="s">
        <v>60</v>
      </c>
      <c r="C428" s="1" t="s">
        <v>3211</v>
      </c>
      <c r="D428" s="1" t="s">
        <v>3212</v>
      </c>
      <c r="E428" s="1" t="s">
        <v>3213</v>
      </c>
      <c r="F428" s="1" t="s">
        <v>64</v>
      </c>
      <c r="G428" s="1" t="s">
        <v>65</v>
      </c>
      <c r="H428" s="1" t="s">
        <v>3214</v>
      </c>
      <c r="I428" s="1" t="s">
        <v>100</v>
      </c>
      <c r="J428" s="1" t="s">
        <v>3215</v>
      </c>
      <c r="K428" s="2">
        <v>2</v>
      </c>
      <c r="L428" s="1" t="s">
        <v>100</v>
      </c>
      <c r="M428" s="1" t="s">
        <v>1350</v>
      </c>
      <c r="N428" s="1" t="s">
        <v>1350</v>
      </c>
      <c r="P428" s="1" t="s">
        <v>65</v>
      </c>
      <c r="Q428" s="1" t="s">
        <v>64</v>
      </c>
      <c r="R428" s="1" t="s">
        <v>65</v>
      </c>
      <c r="S428" s="1" t="s">
        <v>64</v>
      </c>
      <c r="T428" s="2">
        <v>3</v>
      </c>
      <c r="V428" s="1" t="s">
        <v>1597</v>
      </c>
      <c r="X428" s="1" t="s">
        <v>499</v>
      </c>
      <c r="Y428" s="1" t="s">
        <v>71</v>
      </c>
      <c r="Z428" s="1" t="s">
        <v>72</v>
      </c>
      <c r="AA428" s="1" t="s">
        <v>3216</v>
      </c>
      <c r="AB428" s="1" t="s">
        <v>3217</v>
      </c>
      <c r="AC428" s="3">
        <f>VLOOKUP(AA428,GeoCord!$A:$C,2,0)</f>
        <v>4.2480000000000002</v>
      </c>
      <c r="AD428" s="3">
        <f>VLOOKUP(AA428,GeoCord!$A:$C,3,0)</f>
        <v>-55.847999999999999</v>
      </c>
      <c r="AG428" s="1" t="s">
        <v>807</v>
      </c>
      <c r="AH428" s="2">
        <v>1</v>
      </c>
      <c r="AI428" s="1" t="s">
        <v>808</v>
      </c>
      <c r="AJ428" s="2">
        <v>0</v>
      </c>
      <c r="AK428" s="1" t="s">
        <v>77</v>
      </c>
      <c r="AL428" s="1" t="s">
        <v>77</v>
      </c>
      <c r="AM428" s="1" t="s">
        <v>77</v>
      </c>
      <c r="AN428" s="2">
        <v>0</v>
      </c>
      <c r="AO428" s="2">
        <v>0</v>
      </c>
      <c r="AP428" s="2">
        <v>0</v>
      </c>
      <c r="AQ428" s="2">
        <v>0</v>
      </c>
      <c r="AR428" s="1" t="s">
        <v>77</v>
      </c>
      <c r="AS428" s="1" t="s">
        <v>78</v>
      </c>
      <c r="AT428" s="2">
        <v>110</v>
      </c>
      <c r="AU428" s="1" t="s">
        <v>79</v>
      </c>
      <c r="AV428" s="2">
        <v>5</v>
      </c>
      <c r="AW428" s="2">
        <v>10000</v>
      </c>
      <c r="AX428" s="1" t="s">
        <v>1597</v>
      </c>
      <c r="AY428" s="1" t="s">
        <v>1597</v>
      </c>
      <c r="AZ428" s="1" t="s">
        <v>499</v>
      </c>
      <c r="BE428" s="1" t="s">
        <v>3218</v>
      </c>
      <c r="BF428" s="2">
        <v>3</v>
      </c>
      <c r="BG428" s="1" t="s">
        <v>81</v>
      </c>
      <c r="BH428" s="2">
        <v>0</v>
      </c>
      <c r="BI428" s="2">
        <v>0</v>
      </c>
    </row>
    <row r="429" spans="1:61">
      <c r="A429" s="1" t="s">
        <v>59</v>
      </c>
      <c r="B429" s="1" t="s">
        <v>60</v>
      </c>
      <c r="C429" s="1" t="s">
        <v>3219</v>
      </c>
      <c r="D429" s="1" t="s">
        <v>3220</v>
      </c>
      <c r="E429" s="1" t="s">
        <v>3221</v>
      </c>
      <c r="F429" s="1" t="s">
        <v>64</v>
      </c>
      <c r="G429" s="1" t="s">
        <v>65</v>
      </c>
      <c r="H429" s="1" t="s">
        <v>3222</v>
      </c>
      <c r="I429" s="1" t="s">
        <v>100</v>
      </c>
      <c r="J429" s="1" t="s">
        <v>3223</v>
      </c>
      <c r="K429" s="2">
        <v>2</v>
      </c>
      <c r="L429" s="1" t="s">
        <v>100</v>
      </c>
      <c r="M429" s="1" t="s">
        <v>65</v>
      </c>
      <c r="N429" s="1" t="s">
        <v>65</v>
      </c>
      <c r="O429" s="1" t="s">
        <v>64</v>
      </c>
      <c r="P429" s="1" t="s">
        <v>65</v>
      </c>
      <c r="Q429" s="1" t="s">
        <v>64</v>
      </c>
      <c r="R429" s="1" t="s">
        <v>65</v>
      </c>
      <c r="S429" s="1" t="s">
        <v>64</v>
      </c>
      <c r="T429" s="2">
        <v>3</v>
      </c>
      <c r="V429" s="1" t="s">
        <v>316</v>
      </c>
      <c r="X429" s="1" t="s">
        <v>210</v>
      </c>
      <c r="Y429" s="1" t="s">
        <v>71</v>
      </c>
      <c r="Z429" s="1" t="s">
        <v>72</v>
      </c>
      <c r="AA429" s="1" t="s">
        <v>2661</v>
      </c>
      <c r="AB429" s="1" t="s">
        <v>2662</v>
      </c>
      <c r="AC429" s="3">
        <f>VLOOKUP(AA429,GeoCord!$A:$C,2,0)</f>
        <v>18.163</v>
      </c>
      <c r="AD429" s="3">
        <f>VLOOKUP(AA429,GeoCord!$A:$C,3,0)</f>
        <v>-77.477000000000004</v>
      </c>
      <c r="AG429" s="1" t="s">
        <v>120</v>
      </c>
      <c r="AH429" s="2">
        <v>1</v>
      </c>
      <c r="AI429" s="1" t="s">
        <v>121</v>
      </c>
      <c r="AJ429" s="2">
        <v>1</v>
      </c>
      <c r="AK429" s="1" t="s">
        <v>77</v>
      </c>
      <c r="AL429" s="1" t="s">
        <v>77</v>
      </c>
      <c r="AM429" s="1" t="s">
        <v>77</v>
      </c>
      <c r="AN429" s="2">
        <v>0</v>
      </c>
      <c r="AO429" s="2">
        <v>0</v>
      </c>
      <c r="AP429" s="2">
        <v>0</v>
      </c>
      <c r="AQ429" s="2">
        <v>0</v>
      </c>
      <c r="AR429" s="1" t="s">
        <v>77</v>
      </c>
      <c r="AS429" s="1" t="s">
        <v>78</v>
      </c>
      <c r="AT429" s="2">
        <v>110</v>
      </c>
      <c r="AU429" s="1" t="s">
        <v>79</v>
      </c>
      <c r="AV429" s="2">
        <v>5</v>
      </c>
      <c r="AW429" s="2">
        <v>30072.799999999999</v>
      </c>
      <c r="AX429" s="1" t="s">
        <v>316</v>
      </c>
      <c r="AY429" s="1" t="s">
        <v>316</v>
      </c>
      <c r="AZ429" s="1" t="s">
        <v>210</v>
      </c>
      <c r="BF429" s="2">
        <v>3</v>
      </c>
      <c r="BG429" s="1" t="s">
        <v>81</v>
      </c>
      <c r="BH429" s="2">
        <v>1</v>
      </c>
      <c r="BI429" s="2">
        <v>0</v>
      </c>
    </row>
    <row r="430" spans="1:61">
      <c r="A430" s="1" t="s">
        <v>59</v>
      </c>
      <c r="B430" s="1" t="s">
        <v>60</v>
      </c>
      <c r="C430" s="1" t="s">
        <v>3224</v>
      </c>
      <c r="D430" s="1" t="s">
        <v>3225</v>
      </c>
      <c r="E430" s="1" t="s">
        <v>3226</v>
      </c>
      <c r="F430" s="1" t="s">
        <v>64</v>
      </c>
      <c r="G430" s="1" t="s">
        <v>65</v>
      </c>
      <c r="H430" s="1" t="s">
        <v>3227</v>
      </c>
      <c r="I430" s="1" t="s">
        <v>164</v>
      </c>
      <c r="J430" s="1" t="s">
        <v>3228</v>
      </c>
      <c r="K430" s="2">
        <v>2</v>
      </c>
      <c r="L430" s="1" t="s">
        <v>164</v>
      </c>
      <c r="M430" s="1" t="s">
        <v>65</v>
      </c>
      <c r="N430" s="1" t="s">
        <v>65</v>
      </c>
      <c r="O430" s="1" t="s">
        <v>64</v>
      </c>
      <c r="P430" s="1" t="s">
        <v>65</v>
      </c>
      <c r="Q430" s="1" t="s">
        <v>64</v>
      </c>
      <c r="R430" s="1" t="s">
        <v>65</v>
      </c>
      <c r="S430" s="1" t="s">
        <v>64</v>
      </c>
      <c r="T430" s="2">
        <v>3</v>
      </c>
      <c r="V430" s="1" t="s">
        <v>3229</v>
      </c>
      <c r="X430" s="1" t="s">
        <v>1448</v>
      </c>
      <c r="Y430" s="1" t="s">
        <v>71</v>
      </c>
      <c r="Z430" s="1" t="s">
        <v>72</v>
      </c>
      <c r="AA430" s="1" t="s">
        <v>2442</v>
      </c>
      <c r="AB430" s="1" t="s">
        <v>2443</v>
      </c>
      <c r="AC430" s="3">
        <f>VLOOKUP(AA430,GeoCord!$A:$C,2,0)</f>
        <v>-16.71</v>
      </c>
      <c r="AD430" s="3">
        <f>VLOOKUP(AA430,GeoCord!$A:$C,3,0)</f>
        <v>-65.183000000000007</v>
      </c>
      <c r="AG430" s="1" t="s">
        <v>145</v>
      </c>
      <c r="AH430" s="2">
        <v>1</v>
      </c>
      <c r="AI430" s="1" t="s">
        <v>146</v>
      </c>
      <c r="AJ430" s="2">
        <v>0</v>
      </c>
      <c r="AK430" s="1" t="s">
        <v>77</v>
      </c>
      <c r="AL430" s="1" t="s">
        <v>77</v>
      </c>
      <c r="AM430" s="1" t="s">
        <v>77</v>
      </c>
      <c r="AN430" s="2">
        <v>0</v>
      </c>
      <c r="AO430" s="2">
        <v>0</v>
      </c>
      <c r="AP430" s="2">
        <v>0</v>
      </c>
      <c r="AQ430" s="2">
        <v>0</v>
      </c>
      <c r="AR430" s="1" t="s">
        <v>77</v>
      </c>
      <c r="AS430" s="1" t="s">
        <v>78</v>
      </c>
      <c r="AT430" s="2">
        <v>110</v>
      </c>
      <c r="AU430" s="1" t="s">
        <v>79</v>
      </c>
      <c r="AV430" s="2">
        <v>5</v>
      </c>
      <c r="AW430" s="2">
        <v>14991.83</v>
      </c>
      <c r="AX430" s="1" t="s">
        <v>3229</v>
      </c>
      <c r="AY430" s="1" t="s">
        <v>3229</v>
      </c>
      <c r="AZ430" s="1" t="s">
        <v>1448</v>
      </c>
      <c r="BF430" s="2">
        <v>3</v>
      </c>
      <c r="BG430" s="1" t="s">
        <v>81</v>
      </c>
      <c r="BH430" s="2">
        <v>0</v>
      </c>
      <c r="BI430" s="2">
        <v>0</v>
      </c>
    </row>
    <row r="431" spans="1:61">
      <c r="A431" s="1" t="s">
        <v>59</v>
      </c>
      <c r="B431" s="1" t="s">
        <v>60</v>
      </c>
      <c r="C431" s="1" t="s">
        <v>3230</v>
      </c>
      <c r="D431" s="1" t="s">
        <v>3231</v>
      </c>
      <c r="E431" s="1" t="s">
        <v>3232</v>
      </c>
      <c r="F431" s="1" t="s">
        <v>64</v>
      </c>
      <c r="G431" s="1" t="s">
        <v>65</v>
      </c>
      <c r="H431" s="1" t="s">
        <v>3233</v>
      </c>
      <c r="I431" s="1" t="s">
        <v>100</v>
      </c>
      <c r="J431" s="1" t="s">
        <v>3234</v>
      </c>
      <c r="K431" s="2">
        <v>2</v>
      </c>
      <c r="L431" s="1" t="s">
        <v>100</v>
      </c>
      <c r="M431" s="1" t="s">
        <v>65</v>
      </c>
      <c r="N431" s="1" t="s">
        <v>65</v>
      </c>
      <c r="O431" s="1" t="s">
        <v>64</v>
      </c>
      <c r="P431" s="1" t="s">
        <v>65</v>
      </c>
      <c r="Q431" s="1" t="s">
        <v>64</v>
      </c>
      <c r="R431" s="1" t="s">
        <v>65</v>
      </c>
      <c r="S431" s="1" t="s">
        <v>64</v>
      </c>
      <c r="T431" s="2">
        <v>3</v>
      </c>
      <c r="V431" s="1" t="s">
        <v>3235</v>
      </c>
      <c r="X431" s="1" t="s">
        <v>676</v>
      </c>
      <c r="Y431" s="1" t="s">
        <v>71</v>
      </c>
      <c r="Z431" s="1" t="s">
        <v>72</v>
      </c>
      <c r="AA431" s="1" t="s">
        <v>3236</v>
      </c>
      <c r="AB431" s="1" t="s">
        <v>3237</v>
      </c>
      <c r="AC431" s="3">
        <f>VLOOKUP(AA431,GeoCord!$A:$C,2,0)</f>
        <v>13.1898</v>
      </c>
      <c r="AD431" s="3">
        <f>VLOOKUP(AA431,GeoCord!$A:$C,3,0)</f>
        <v>-59.558999999999997</v>
      </c>
      <c r="AG431" s="1" t="s">
        <v>120</v>
      </c>
      <c r="AH431" s="2">
        <v>1</v>
      </c>
      <c r="AI431" s="1" t="s">
        <v>121</v>
      </c>
      <c r="AJ431" s="2">
        <v>0</v>
      </c>
      <c r="AK431" s="1" t="s">
        <v>77</v>
      </c>
      <c r="AL431" s="1" t="s">
        <v>77</v>
      </c>
      <c r="AM431" s="1" t="s">
        <v>77</v>
      </c>
      <c r="AN431" s="2">
        <v>0</v>
      </c>
      <c r="AO431" s="2">
        <v>0</v>
      </c>
      <c r="AP431" s="2">
        <v>0</v>
      </c>
      <c r="AQ431" s="2">
        <v>0</v>
      </c>
      <c r="AR431" s="1" t="s">
        <v>77</v>
      </c>
      <c r="AS431" s="1" t="s">
        <v>78</v>
      </c>
      <c r="AT431" s="2">
        <v>110</v>
      </c>
      <c r="AU431" s="1" t="s">
        <v>79</v>
      </c>
      <c r="AV431" s="2">
        <v>5</v>
      </c>
      <c r="AW431" s="2">
        <v>40940.14</v>
      </c>
      <c r="AX431" s="1" t="s">
        <v>3235</v>
      </c>
      <c r="AY431" s="1" t="s">
        <v>3235</v>
      </c>
      <c r="AZ431" s="1" t="s">
        <v>676</v>
      </c>
      <c r="BF431" s="2">
        <v>3</v>
      </c>
      <c r="BG431" s="1" t="s">
        <v>81</v>
      </c>
      <c r="BH431" s="2">
        <v>1</v>
      </c>
      <c r="BI431" s="2">
        <v>0</v>
      </c>
    </row>
    <row r="432" spans="1:61">
      <c r="A432" s="1" t="s">
        <v>59</v>
      </c>
      <c r="B432" s="1" t="s">
        <v>60</v>
      </c>
      <c r="C432" s="1" t="s">
        <v>3238</v>
      </c>
      <c r="D432" s="1" t="s">
        <v>3239</v>
      </c>
      <c r="E432" s="1" t="s">
        <v>3240</v>
      </c>
      <c r="F432" s="1" t="s">
        <v>64</v>
      </c>
      <c r="G432" s="1" t="s">
        <v>65</v>
      </c>
      <c r="H432" s="1" t="s">
        <v>3241</v>
      </c>
      <c r="I432" s="1" t="s">
        <v>100</v>
      </c>
      <c r="J432" s="1" t="s">
        <v>3242</v>
      </c>
      <c r="K432" s="2">
        <v>2</v>
      </c>
      <c r="L432" s="1" t="s">
        <v>100</v>
      </c>
      <c r="M432" s="1" t="s">
        <v>65</v>
      </c>
      <c r="N432" s="1" t="s">
        <v>65</v>
      </c>
      <c r="O432" s="1" t="s">
        <v>64</v>
      </c>
      <c r="P432" s="1" t="s">
        <v>65</v>
      </c>
      <c r="Q432" s="1" t="s">
        <v>64</v>
      </c>
      <c r="R432" s="1" t="s">
        <v>65</v>
      </c>
      <c r="S432" s="1" t="s">
        <v>64</v>
      </c>
      <c r="T432" s="2">
        <v>4</v>
      </c>
      <c r="V432" s="1" t="s">
        <v>2853</v>
      </c>
      <c r="X432" s="1" t="s">
        <v>60</v>
      </c>
      <c r="Y432" s="1" t="s">
        <v>71</v>
      </c>
      <c r="Z432" s="1" t="s">
        <v>72</v>
      </c>
      <c r="AA432" s="1" t="s">
        <v>3243</v>
      </c>
      <c r="AB432" s="1" t="s">
        <v>3244</v>
      </c>
      <c r="AC432" s="3">
        <f>VLOOKUP(AA432,GeoCord!$A:$C,2,0)</f>
        <v>41.636000000000003</v>
      </c>
      <c r="AD432" s="3">
        <f>VLOOKUP(AA432,GeoCord!$A:$C,3,0)</f>
        <v>21.675999999999998</v>
      </c>
      <c r="AG432" s="1" t="s">
        <v>145</v>
      </c>
      <c r="AH432" s="2">
        <v>1</v>
      </c>
      <c r="AI432" s="1" t="s">
        <v>146</v>
      </c>
      <c r="AJ432" s="2">
        <v>0</v>
      </c>
      <c r="AK432" s="1" t="s">
        <v>77</v>
      </c>
      <c r="AL432" s="1" t="s">
        <v>77</v>
      </c>
      <c r="AM432" s="1" t="s">
        <v>77</v>
      </c>
      <c r="AN432" s="2">
        <v>1</v>
      </c>
      <c r="AO432" s="2">
        <v>0</v>
      </c>
      <c r="AP432" s="2">
        <v>1</v>
      </c>
      <c r="AQ432" s="2">
        <v>1</v>
      </c>
      <c r="AR432" s="1" t="s">
        <v>77</v>
      </c>
      <c r="AS432" s="1" t="s">
        <v>78</v>
      </c>
      <c r="AT432" s="2">
        <v>110</v>
      </c>
      <c r="AU432" s="1" t="s">
        <v>79</v>
      </c>
      <c r="AV432" s="2">
        <v>5</v>
      </c>
      <c r="AW432" s="2">
        <v>355000</v>
      </c>
      <c r="AX432" s="1" t="s">
        <v>2853</v>
      </c>
      <c r="AY432" s="1" t="s">
        <v>2853</v>
      </c>
      <c r="AZ432" s="1" t="s">
        <v>60</v>
      </c>
      <c r="BE432" s="1" t="s">
        <v>3245</v>
      </c>
      <c r="BF432" s="2">
        <v>3</v>
      </c>
      <c r="BG432" s="1" t="s">
        <v>81</v>
      </c>
      <c r="BH432" s="2">
        <v>0</v>
      </c>
      <c r="BI432" s="2">
        <v>0</v>
      </c>
    </row>
    <row r="433" spans="1:61">
      <c r="A433" s="1" t="s">
        <v>59</v>
      </c>
      <c r="B433" s="1" t="s">
        <v>60</v>
      </c>
      <c r="C433" s="1" t="s">
        <v>3246</v>
      </c>
      <c r="D433" s="1" t="s">
        <v>3247</v>
      </c>
      <c r="E433" s="1" t="s">
        <v>3248</v>
      </c>
      <c r="F433" s="1" t="s">
        <v>64</v>
      </c>
      <c r="G433" s="1" t="s">
        <v>65</v>
      </c>
      <c r="H433" s="1" t="s">
        <v>3249</v>
      </c>
      <c r="I433" s="1" t="s">
        <v>100</v>
      </c>
      <c r="J433" s="1" t="s">
        <v>3250</v>
      </c>
      <c r="K433" s="2">
        <v>2</v>
      </c>
      <c r="L433" s="1" t="s">
        <v>100</v>
      </c>
      <c r="M433" s="1" t="s">
        <v>993</v>
      </c>
      <c r="N433" s="1" t="s">
        <v>993</v>
      </c>
      <c r="O433" s="1" t="s">
        <v>994</v>
      </c>
      <c r="P433" s="1" t="s">
        <v>65</v>
      </c>
      <c r="Q433" s="1" t="s">
        <v>64</v>
      </c>
      <c r="R433" s="1" t="s">
        <v>65</v>
      </c>
      <c r="S433" s="1" t="s">
        <v>64</v>
      </c>
      <c r="T433" s="2">
        <v>3</v>
      </c>
      <c r="V433" s="1" t="s">
        <v>656</v>
      </c>
      <c r="X433" s="1" t="s">
        <v>880</v>
      </c>
      <c r="Y433" s="1" t="s">
        <v>71</v>
      </c>
      <c r="Z433" s="1" t="s">
        <v>72</v>
      </c>
      <c r="AA433" s="1" t="s">
        <v>273</v>
      </c>
      <c r="AB433" s="1" t="s">
        <v>274</v>
      </c>
      <c r="AC433" s="3">
        <f>VLOOKUP(AA433,GeoCord!$A:$C,2,0)</f>
        <v>2.875</v>
      </c>
      <c r="AD433" s="3">
        <f>VLOOKUP(AA433,GeoCord!$A:$C,3,0)</f>
        <v>43.445999999999998</v>
      </c>
      <c r="AG433" s="1" t="s">
        <v>1885</v>
      </c>
      <c r="AH433" s="2">
        <v>1</v>
      </c>
      <c r="AI433" s="1" t="s">
        <v>1886</v>
      </c>
      <c r="AJ433" s="2">
        <v>0</v>
      </c>
      <c r="AK433" s="1" t="s">
        <v>77</v>
      </c>
      <c r="AL433" s="1" t="s">
        <v>77</v>
      </c>
      <c r="AM433" s="1" t="s">
        <v>77</v>
      </c>
      <c r="AN433" s="2">
        <v>0</v>
      </c>
      <c r="AO433" s="2">
        <v>0</v>
      </c>
      <c r="AP433" s="2">
        <v>0</v>
      </c>
      <c r="AQ433" s="2">
        <v>0</v>
      </c>
      <c r="AR433" s="1" t="s">
        <v>77</v>
      </c>
      <c r="AS433" s="1" t="s">
        <v>78</v>
      </c>
      <c r="AT433" s="2">
        <v>110</v>
      </c>
      <c r="AU433" s="1" t="s">
        <v>79</v>
      </c>
      <c r="AV433" s="2">
        <v>5</v>
      </c>
      <c r="AW433" s="2">
        <v>650000</v>
      </c>
      <c r="AX433" s="1" t="s">
        <v>656</v>
      </c>
      <c r="AY433" s="1" t="s">
        <v>656</v>
      </c>
      <c r="AZ433" s="1" t="s">
        <v>880</v>
      </c>
      <c r="BE433" s="1" t="s">
        <v>3251</v>
      </c>
      <c r="BF433" s="2">
        <v>3</v>
      </c>
      <c r="BG433" s="1" t="s">
        <v>81</v>
      </c>
      <c r="BH433" s="2">
        <v>1</v>
      </c>
      <c r="BI433" s="2">
        <v>1</v>
      </c>
    </row>
    <row r="434" spans="1:61">
      <c r="A434" s="1" t="s">
        <v>59</v>
      </c>
      <c r="B434" s="1" t="s">
        <v>60</v>
      </c>
      <c r="C434" s="1" t="s">
        <v>3252</v>
      </c>
      <c r="D434" s="1" t="s">
        <v>3253</v>
      </c>
      <c r="E434" s="1" t="s">
        <v>3254</v>
      </c>
      <c r="F434" s="1" t="s">
        <v>64</v>
      </c>
      <c r="G434" s="1" t="s">
        <v>65</v>
      </c>
      <c r="H434" s="1" t="s">
        <v>3255</v>
      </c>
      <c r="I434" s="1" t="s">
        <v>164</v>
      </c>
      <c r="J434" s="1" t="s">
        <v>3256</v>
      </c>
      <c r="K434" s="2">
        <v>2</v>
      </c>
      <c r="L434" s="1" t="s">
        <v>164</v>
      </c>
      <c r="M434" s="1" t="s">
        <v>665</v>
      </c>
      <c r="N434" s="1" t="s">
        <v>665</v>
      </c>
      <c r="O434" s="1" t="s">
        <v>666</v>
      </c>
      <c r="P434" s="1" t="s">
        <v>65</v>
      </c>
      <c r="Q434" s="1" t="s">
        <v>64</v>
      </c>
      <c r="R434" s="1" t="s">
        <v>65</v>
      </c>
      <c r="S434" s="1" t="s">
        <v>64</v>
      </c>
      <c r="T434" s="2">
        <v>4</v>
      </c>
      <c r="V434" s="1" t="s">
        <v>3257</v>
      </c>
      <c r="X434" s="1" t="s">
        <v>685</v>
      </c>
      <c r="Y434" s="1" t="s">
        <v>71</v>
      </c>
      <c r="Z434" s="1" t="s">
        <v>72</v>
      </c>
      <c r="AA434" s="1" t="s">
        <v>668</v>
      </c>
      <c r="AB434" s="1" t="s">
        <v>665</v>
      </c>
      <c r="AC434" s="3">
        <f>VLOOKUP(AA434,GeoCord!$A:$C,2,0)</f>
        <v>3.794</v>
      </c>
      <c r="AD434" s="3">
        <f>VLOOKUP(AA434,GeoCord!$A:$C,3,0)</f>
        <v>-73.605999999999995</v>
      </c>
      <c r="AG434" s="1" t="s">
        <v>169</v>
      </c>
      <c r="AH434" s="2">
        <v>1</v>
      </c>
      <c r="AI434" s="1" t="s">
        <v>170</v>
      </c>
      <c r="AJ434" s="2">
        <v>0</v>
      </c>
      <c r="AK434" s="1" t="s">
        <v>77</v>
      </c>
      <c r="AL434" s="1" t="s">
        <v>77</v>
      </c>
      <c r="AM434" s="1" t="s">
        <v>77</v>
      </c>
      <c r="AN434" s="2">
        <v>0</v>
      </c>
      <c r="AO434" s="2">
        <v>1</v>
      </c>
      <c r="AP434" s="2">
        <v>1</v>
      </c>
      <c r="AQ434" s="2">
        <v>0</v>
      </c>
      <c r="AR434" s="1" t="s">
        <v>77</v>
      </c>
      <c r="AS434" s="1" t="s">
        <v>78</v>
      </c>
      <c r="AT434" s="2">
        <v>110</v>
      </c>
      <c r="AU434" s="1" t="s">
        <v>79</v>
      </c>
      <c r="AV434" s="2">
        <v>5</v>
      </c>
      <c r="AW434" s="2">
        <v>237959.11</v>
      </c>
      <c r="AX434" s="1" t="s">
        <v>3257</v>
      </c>
      <c r="AY434" s="1" t="s">
        <v>3257</v>
      </c>
      <c r="AZ434" s="1" t="s">
        <v>685</v>
      </c>
      <c r="BE434" s="1" t="s">
        <v>3258</v>
      </c>
      <c r="BF434" s="2">
        <v>3</v>
      </c>
      <c r="BG434" s="1" t="s">
        <v>81</v>
      </c>
      <c r="BH434" s="2">
        <v>0</v>
      </c>
      <c r="BI434" s="2">
        <v>0</v>
      </c>
    </row>
    <row r="435" spans="1:61">
      <c r="A435" s="1" t="s">
        <v>59</v>
      </c>
      <c r="B435" s="1" t="s">
        <v>60</v>
      </c>
      <c r="C435" s="1" t="s">
        <v>3259</v>
      </c>
      <c r="D435" s="1" t="s">
        <v>3260</v>
      </c>
      <c r="E435" s="1" t="s">
        <v>3261</v>
      </c>
      <c r="F435" s="1" t="s">
        <v>64</v>
      </c>
      <c r="G435" s="1" t="s">
        <v>65</v>
      </c>
      <c r="H435" s="1" t="s">
        <v>3262</v>
      </c>
      <c r="I435" s="1" t="s">
        <v>100</v>
      </c>
      <c r="J435" s="1" t="s">
        <v>3263</v>
      </c>
      <c r="K435" s="2">
        <v>2</v>
      </c>
      <c r="L435" s="1" t="s">
        <v>100</v>
      </c>
      <c r="M435" s="1" t="s">
        <v>65</v>
      </c>
      <c r="N435" s="1" t="s">
        <v>65</v>
      </c>
      <c r="O435" s="1" t="s">
        <v>64</v>
      </c>
      <c r="P435" s="1" t="s">
        <v>65</v>
      </c>
      <c r="Q435" s="1" t="s">
        <v>64</v>
      </c>
      <c r="R435" s="1" t="s">
        <v>65</v>
      </c>
      <c r="S435" s="1" t="s">
        <v>64</v>
      </c>
      <c r="T435" s="2">
        <v>2</v>
      </c>
      <c r="V435" s="1" t="s">
        <v>3264</v>
      </c>
      <c r="W435" s="1" t="s">
        <v>60</v>
      </c>
      <c r="Y435" s="1" t="s">
        <v>71</v>
      </c>
      <c r="Z435" s="1" t="s">
        <v>130</v>
      </c>
      <c r="AC435" s="3" t="e">
        <f>VLOOKUP(AA435,GeoCord!$A:$C,2,0)</f>
        <v>#N/A</v>
      </c>
      <c r="AD435" s="3" t="e">
        <f>VLOOKUP(AA435,GeoCord!$A:$C,3,0)</f>
        <v>#N/A</v>
      </c>
      <c r="AE435" s="1" t="s">
        <v>403</v>
      </c>
      <c r="AF435" s="1" t="s">
        <v>404</v>
      </c>
      <c r="AG435" s="1" t="s">
        <v>871</v>
      </c>
      <c r="AH435" s="2">
        <v>1</v>
      </c>
      <c r="AI435" s="1" t="s">
        <v>872</v>
      </c>
      <c r="AJ435" s="2">
        <v>0</v>
      </c>
      <c r="AK435" s="1" t="s">
        <v>77</v>
      </c>
      <c r="AL435" s="1" t="s">
        <v>77</v>
      </c>
      <c r="AM435" s="1" t="s">
        <v>77</v>
      </c>
      <c r="AN435" s="2">
        <v>0</v>
      </c>
      <c r="AO435" s="2">
        <v>0</v>
      </c>
      <c r="AP435" s="2">
        <v>0</v>
      </c>
      <c r="AQ435" s="2">
        <v>0</v>
      </c>
      <c r="AR435" s="1" t="s">
        <v>77</v>
      </c>
      <c r="AS435" s="1" t="s">
        <v>78</v>
      </c>
      <c r="AT435" s="2">
        <v>110</v>
      </c>
      <c r="AU435" s="1" t="s">
        <v>79</v>
      </c>
      <c r="AV435" s="2">
        <v>5</v>
      </c>
      <c r="AW435" s="2">
        <v>283000</v>
      </c>
      <c r="AX435" s="1" t="s">
        <v>3264</v>
      </c>
      <c r="AY435" s="1" t="s">
        <v>3264</v>
      </c>
      <c r="AZ435" s="1" t="s">
        <v>60</v>
      </c>
      <c r="BF435" s="2">
        <v>3</v>
      </c>
      <c r="BG435" s="1" t="s">
        <v>81</v>
      </c>
      <c r="BH435" s="2">
        <v>0</v>
      </c>
      <c r="BI435" s="2">
        <v>0</v>
      </c>
    </row>
    <row r="436" spans="1:61">
      <c r="A436" s="1" t="s">
        <v>59</v>
      </c>
      <c r="B436" s="1" t="s">
        <v>60</v>
      </c>
      <c r="C436" s="1" t="s">
        <v>3265</v>
      </c>
      <c r="D436" s="1" t="s">
        <v>3266</v>
      </c>
      <c r="E436" s="1" t="s">
        <v>3267</v>
      </c>
      <c r="F436" s="1" t="s">
        <v>64</v>
      </c>
      <c r="G436" s="1" t="s">
        <v>65</v>
      </c>
      <c r="H436" s="1" t="s">
        <v>3268</v>
      </c>
      <c r="I436" s="1" t="s">
        <v>100</v>
      </c>
      <c r="J436" s="1" t="s">
        <v>3269</v>
      </c>
      <c r="K436" s="2">
        <v>2</v>
      </c>
      <c r="L436" s="1" t="s">
        <v>100</v>
      </c>
      <c r="M436" s="1" t="s">
        <v>65</v>
      </c>
      <c r="N436" s="1" t="s">
        <v>65</v>
      </c>
      <c r="O436" s="1" t="s">
        <v>64</v>
      </c>
      <c r="P436" s="1" t="s">
        <v>65</v>
      </c>
      <c r="Q436" s="1" t="s">
        <v>64</v>
      </c>
      <c r="R436" s="1" t="s">
        <v>65</v>
      </c>
      <c r="S436" s="1" t="s">
        <v>64</v>
      </c>
      <c r="T436" s="2">
        <v>3</v>
      </c>
      <c r="V436" s="1" t="s">
        <v>3270</v>
      </c>
      <c r="X436" s="1" t="s">
        <v>2391</v>
      </c>
      <c r="Y436" s="1" t="s">
        <v>71</v>
      </c>
      <c r="Z436" s="1" t="s">
        <v>72</v>
      </c>
      <c r="AA436" s="1" t="s">
        <v>509</v>
      </c>
      <c r="AB436" s="1" t="s">
        <v>510</v>
      </c>
      <c r="AC436" s="3">
        <f>VLOOKUP(AA436,GeoCord!$A:$C,2,0)</f>
        <v>-5.6509999999999998</v>
      </c>
      <c r="AD436" s="3">
        <f>VLOOKUP(AA436,GeoCord!$A:$C,3,0)</f>
        <v>34.146000000000001</v>
      </c>
      <c r="AG436" s="1" t="s">
        <v>236</v>
      </c>
      <c r="AH436" s="2">
        <v>1</v>
      </c>
      <c r="AI436" s="1" t="s">
        <v>237</v>
      </c>
      <c r="AJ436" s="2">
        <v>0</v>
      </c>
      <c r="AK436" s="1" t="s">
        <v>77</v>
      </c>
      <c r="AL436" s="1" t="s">
        <v>77</v>
      </c>
      <c r="AM436" s="1" t="s">
        <v>77</v>
      </c>
      <c r="AN436" s="2">
        <v>0</v>
      </c>
      <c r="AO436" s="2">
        <v>0</v>
      </c>
      <c r="AP436" s="2">
        <v>0</v>
      </c>
      <c r="AQ436" s="2">
        <v>0</v>
      </c>
      <c r="AR436" s="1" t="s">
        <v>77</v>
      </c>
      <c r="AS436" s="1" t="s">
        <v>78</v>
      </c>
      <c r="AT436" s="2">
        <v>110</v>
      </c>
      <c r="AU436" s="1" t="s">
        <v>79</v>
      </c>
      <c r="AV436" s="2">
        <v>5</v>
      </c>
      <c r="AW436" s="2">
        <v>47441.06</v>
      </c>
      <c r="AX436" s="1" t="s">
        <v>3270</v>
      </c>
      <c r="AY436" s="1" t="s">
        <v>3270</v>
      </c>
      <c r="AZ436" s="1" t="s">
        <v>2391</v>
      </c>
      <c r="BF436" s="2">
        <v>3</v>
      </c>
      <c r="BG436" s="1" t="s">
        <v>81</v>
      </c>
      <c r="BH436" s="2">
        <v>0</v>
      </c>
      <c r="BI436" s="2">
        <v>0</v>
      </c>
    </row>
    <row r="437" spans="1:61">
      <c r="A437" s="1" t="s">
        <v>59</v>
      </c>
      <c r="B437" s="1" t="s">
        <v>60</v>
      </c>
      <c r="C437" s="1" t="s">
        <v>3271</v>
      </c>
      <c r="D437" s="1" t="s">
        <v>3272</v>
      </c>
      <c r="E437" s="1" t="s">
        <v>3273</v>
      </c>
      <c r="F437" s="1" t="s">
        <v>64</v>
      </c>
      <c r="G437" s="1" t="s">
        <v>65</v>
      </c>
      <c r="H437" s="1" t="s">
        <v>3274</v>
      </c>
      <c r="I437" s="1" t="s">
        <v>100</v>
      </c>
      <c r="J437" s="1" t="s">
        <v>3275</v>
      </c>
      <c r="K437" s="2">
        <v>2</v>
      </c>
      <c r="L437" s="1" t="s">
        <v>100</v>
      </c>
      <c r="M437" s="1" t="s">
        <v>315</v>
      </c>
      <c r="N437" s="1" t="s">
        <v>315</v>
      </c>
      <c r="P437" s="1" t="s">
        <v>65</v>
      </c>
      <c r="Q437" s="1" t="s">
        <v>64</v>
      </c>
      <c r="R437" s="1" t="s">
        <v>65</v>
      </c>
      <c r="S437" s="1" t="s">
        <v>64</v>
      </c>
      <c r="T437" s="2">
        <v>3</v>
      </c>
      <c r="V437" s="1" t="s">
        <v>3276</v>
      </c>
      <c r="X437" s="1" t="s">
        <v>3277</v>
      </c>
      <c r="Y437" s="1" t="s">
        <v>71</v>
      </c>
      <c r="Z437" s="1" t="s">
        <v>118</v>
      </c>
      <c r="AC437" s="3" t="e">
        <f>VLOOKUP(AA437,GeoCord!$A:$C,2,0)</f>
        <v>#N/A</v>
      </c>
      <c r="AD437" s="3" t="e">
        <f>VLOOKUP(AA437,GeoCord!$A:$C,3,0)</f>
        <v>#N/A</v>
      </c>
      <c r="AE437" s="1" t="s">
        <v>119</v>
      </c>
      <c r="AF437" s="1" t="s">
        <v>118</v>
      </c>
      <c r="AG437" s="1" t="s">
        <v>169</v>
      </c>
      <c r="AH437" s="2">
        <v>1</v>
      </c>
      <c r="AI437" s="1" t="s">
        <v>170</v>
      </c>
      <c r="AJ437" s="2">
        <v>1</v>
      </c>
      <c r="AK437" s="1" t="s">
        <v>77</v>
      </c>
      <c r="AL437" s="1" t="s">
        <v>77</v>
      </c>
      <c r="AM437" s="1" t="s">
        <v>77</v>
      </c>
      <c r="AN437" s="2">
        <v>0</v>
      </c>
      <c r="AO437" s="2">
        <v>0</v>
      </c>
      <c r="AP437" s="2">
        <v>0</v>
      </c>
      <c r="AQ437" s="2">
        <v>0</v>
      </c>
      <c r="AR437" s="1" t="s">
        <v>77</v>
      </c>
      <c r="AS437" s="1" t="s">
        <v>78</v>
      </c>
      <c r="AT437" s="2">
        <v>110</v>
      </c>
      <c r="AU437" s="1" t="s">
        <v>79</v>
      </c>
      <c r="AV437" s="2">
        <v>5</v>
      </c>
      <c r="AW437" s="2">
        <v>804852.94</v>
      </c>
      <c r="AX437" s="1" t="s">
        <v>3276</v>
      </c>
      <c r="AY437" s="1" t="s">
        <v>3276</v>
      </c>
      <c r="AZ437" s="1" t="s">
        <v>3277</v>
      </c>
      <c r="BE437" s="1" t="s">
        <v>3278</v>
      </c>
      <c r="BF437" s="2">
        <v>3</v>
      </c>
      <c r="BG437" s="1" t="s">
        <v>81</v>
      </c>
      <c r="BH437" s="2">
        <v>0</v>
      </c>
      <c r="BI437" s="2">
        <v>1</v>
      </c>
    </row>
    <row r="438" spans="1:61">
      <c r="A438" s="1" t="s">
        <v>59</v>
      </c>
      <c r="B438" s="1" t="s">
        <v>60</v>
      </c>
      <c r="C438" s="1" t="s">
        <v>3279</v>
      </c>
      <c r="D438" s="1" t="s">
        <v>3280</v>
      </c>
      <c r="E438" s="1" t="s">
        <v>3281</v>
      </c>
      <c r="F438" s="1" t="s">
        <v>64</v>
      </c>
      <c r="G438" s="1" t="s">
        <v>65</v>
      </c>
      <c r="H438" s="1" t="s">
        <v>3282</v>
      </c>
      <c r="I438" s="1" t="s">
        <v>67</v>
      </c>
      <c r="J438" s="1" t="s">
        <v>3283</v>
      </c>
      <c r="K438" s="2">
        <v>2</v>
      </c>
      <c r="L438" s="1" t="s">
        <v>67</v>
      </c>
      <c r="M438" s="1" t="s">
        <v>65</v>
      </c>
      <c r="N438" s="1" t="s">
        <v>65</v>
      </c>
      <c r="O438" s="1" t="s">
        <v>64</v>
      </c>
      <c r="P438" s="1" t="s">
        <v>65</v>
      </c>
      <c r="Q438" s="1" t="s">
        <v>64</v>
      </c>
      <c r="R438" s="1" t="s">
        <v>65</v>
      </c>
      <c r="S438" s="1" t="s">
        <v>64</v>
      </c>
      <c r="T438" s="2">
        <v>4</v>
      </c>
      <c r="V438" s="1" t="s">
        <v>806</v>
      </c>
      <c r="X438" s="1" t="s">
        <v>3277</v>
      </c>
      <c r="Y438" s="1" t="s">
        <v>71</v>
      </c>
      <c r="Z438" s="1" t="s">
        <v>72</v>
      </c>
      <c r="AA438" s="1" t="s">
        <v>726</v>
      </c>
      <c r="AB438" s="1" t="s">
        <v>727</v>
      </c>
      <c r="AC438" s="3">
        <f>VLOOKUP(AA438,GeoCord!$A:$C,2,0)</f>
        <v>-12.836</v>
      </c>
      <c r="AD438" s="3">
        <f>VLOOKUP(AA438,GeoCord!$A:$C,3,0)</f>
        <v>17.808</v>
      </c>
      <c r="AG438" s="1" t="s">
        <v>145</v>
      </c>
      <c r="AH438" s="2">
        <v>1</v>
      </c>
      <c r="AI438" s="1" t="s">
        <v>146</v>
      </c>
      <c r="AJ438" s="2">
        <v>1</v>
      </c>
      <c r="AK438" s="1" t="s">
        <v>77</v>
      </c>
      <c r="AL438" s="1" t="s">
        <v>77</v>
      </c>
      <c r="AM438" s="1" t="s">
        <v>77</v>
      </c>
      <c r="AN438" s="2">
        <v>0</v>
      </c>
      <c r="AO438" s="2">
        <v>0</v>
      </c>
      <c r="AP438" s="2">
        <v>0</v>
      </c>
      <c r="AQ438" s="2">
        <v>0</v>
      </c>
      <c r="AR438" s="1" t="s">
        <v>77</v>
      </c>
      <c r="AS438" s="1" t="s">
        <v>78</v>
      </c>
      <c r="AT438" s="2">
        <v>110</v>
      </c>
      <c r="AU438" s="1" t="s">
        <v>79</v>
      </c>
      <c r="AV438" s="2">
        <v>5</v>
      </c>
      <c r="AW438" s="2">
        <v>249000</v>
      </c>
      <c r="AX438" s="1" t="s">
        <v>806</v>
      </c>
      <c r="AY438" s="1" t="s">
        <v>806</v>
      </c>
      <c r="AZ438" s="1" t="s">
        <v>3277</v>
      </c>
      <c r="BE438" s="1" t="s">
        <v>3284</v>
      </c>
      <c r="BF438" s="2">
        <v>3</v>
      </c>
      <c r="BG438" s="1" t="s">
        <v>81</v>
      </c>
      <c r="BH438" s="2">
        <v>1</v>
      </c>
      <c r="BI438" s="2">
        <v>0</v>
      </c>
    </row>
    <row r="439" spans="1:61">
      <c r="A439" s="1" t="s">
        <v>59</v>
      </c>
      <c r="B439" s="1" t="s">
        <v>60</v>
      </c>
      <c r="C439" s="1" t="s">
        <v>3285</v>
      </c>
      <c r="D439" s="1" t="s">
        <v>3286</v>
      </c>
      <c r="E439" s="1" t="s">
        <v>3287</v>
      </c>
      <c r="F439" s="1" t="s">
        <v>64</v>
      </c>
      <c r="G439" s="1" t="s">
        <v>65</v>
      </c>
      <c r="H439" s="1" t="s">
        <v>3288</v>
      </c>
      <c r="I439" s="1" t="s">
        <v>100</v>
      </c>
      <c r="J439" s="1" t="s">
        <v>3289</v>
      </c>
      <c r="K439" s="2">
        <v>2</v>
      </c>
      <c r="L439" s="1" t="s">
        <v>100</v>
      </c>
      <c r="M439" s="1" t="s">
        <v>65</v>
      </c>
      <c r="N439" s="1" t="s">
        <v>65</v>
      </c>
      <c r="O439" s="1" t="s">
        <v>64</v>
      </c>
      <c r="P439" s="1" t="s">
        <v>65</v>
      </c>
      <c r="Q439" s="1" t="s">
        <v>64</v>
      </c>
      <c r="R439" s="1" t="s">
        <v>65</v>
      </c>
      <c r="S439" s="1" t="s">
        <v>64</v>
      </c>
      <c r="T439" s="2">
        <v>2</v>
      </c>
      <c r="V439" s="1" t="s">
        <v>3290</v>
      </c>
      <c r="W439" s="1" t="s">
        <v>60</v>
      </c>
      <c r="Y439" s="1" t="s">
        <v>71</v>
      </c>
      <c r="Z439" s="1" t="s">
        <v>72</v>
      </c>
      <c r="AA439" s="1" t="s">
        <v>1286</v>
      </c>
      <c r="AB439" s="1" t="s">
        <v>1283</v>
      </c>
      <c r="AC439" s="3">
        <f>VLOOKUP(AA439,GeoCord!$A:$C,2,0)</f>
        <v>7.258</v>
      </c>
      <c r="AD439" s="3">
        <f>VLOOKUP(AA439,GeoCord!$A:$C,3,0)</f>
        <v>-1.0620000000000001</v>
      </c>
      <c r="AG439" s="1" t="s">
        <v>145</v>
      </c>
      <c r="AH439" s="2">
        <v>1</v>
      </c>
      <c r="AI439" s="1" t="s">
        <v>146</v>
      </c>
      <c r="AJ439" s="2">
        <v>0</v>
      </c>
      <c r="AK439" s="1" t="s">
        <v>77</v>
      </c>
      <c r="AL439" s="1" t="s">
        <v>77</v>
      </c>
      <c r="AM439" s="1" t="s">
        <v>77</v>
      </c>
      <c r="AN439" s="2">
        <v>0</v>
      </c>
      <c r="AO439" s="2">
        <v>0</v>
      </c>
      <c r="AP439" s="2">
        <v>0</v>
      </c>
      <c r="AQ439" s="2">
        <v>0</v>
      </c>
      <c r="AR439" s="1" t="s">
        <v>77</v>
      </c>
      <c r="AS439" s="1" t="s">
        <v>78</v>
      </c>
      <c r="AT439" s="2">
        <v>110</v>
      </c>
      <c r="AU439" s="1" t="s">
        <v>79</v>
      </c>
      <c r="AV439" s="2">
        <v>5</v>
      </c>
      <c r="AW439" s="2">
        <v>139000</v>
      </c>
      <c r="AX439" s="1" t="s">
        <v>3290</v>
      </c>
      <c r="AY439" s="1" t="s">
        <v>3290</v>
      </c>
      <c r="AZ439" s="1" t="s">
        <v>60</v>
      </c>
      <c r="BE439" s="1" t="s">
        <v>3291</v>
      </c>
      <c r="BF439" s="2">
        <v>3</v>
      </c>
      <c r="BG439" s="1" t="s">
        <v>81</v>
      </c>
      <c r="BH439" s="2">
        <v>0</v>
      </c>
      <c r="BI439" s="2">
        <v>0</v>
      </c>
    </row>
    <row r="440" spans="1:61">
      <c r="A440" s="1" t="s">
        <v>59</v>
      </c>
      <c r="B440" s="1" t="s">
        <v>60</v>
      </c>
      <c r="C440" s="1" t="s">
        <v>3292</v>
      </c>
      <c r="D440" s="1" t="s">
        <v>3293</v>
      </c>
      <c r="E440" s="1" t="s">
        <v>3294</v>
      </c>
      <c r="F440" s="1" t="s">
        <v>64</v>
      </c>
      <c r="G440" s="1" t="s">
        <v>65</v>
      </c>
      <c r="H440" s="1" t="s">
        <v>3295</v>
      </c>
      <c r="I440" s="1" t="s">
        <v>100</v>
      </c>
      <c r="J440" s="1" t="s">
        <v>3296</v>
      </c>
      <c r="K440" s="2">
        <v>2</v>
      </c>
      <c r="L440" s="1" t="s">
        <v>100</v>
      </c>
      <c r="M440" s="1" t="s">
        <v>803</v>
      </c>
      <c r="N440" s="1" t="s">
        <v>803</v>
      </c>
      <c r="O440" s="1" t="s">
        <v>804</v>
      </c>
      <c r="P440" s="1" t="s">
        <v>65</v>
      </c>
      <c r="Q440" s="1" t="s">
        <v>64</v>
      </c>
      <c r="R440" s="1" t="s">
        <v>65</v>
      </c>
      <c r="S440" s="1" t="s">
        <v>64</v>
      </c>
      <c r="T440" s="2">
        <v>2</v>
      </c>
      <c r="V440" s="1" t="s">
        <v>3297</v>
      </c>
      <c r="W440" s="1" t="s">
        <v>3298</v>
      </c>
      <c r="Y440" s="1" t="s">
        <v>71</v>
      </c>
      <c r="Z440" s="1" t="s">
        <v>118</v>
      </c>
      <c r="AC440" s="3" t="e">
        <f>VLOOKUP(AA440,GeoCord!$A:$C,2,0)</f>
        <v>#N/A</v>
      </c>
      <c r="AD440" s="3" t="e">
        <f>VLOOKUP(AA440,GeoCord!$A:$C,3,0)</f>
        <v>#N/A</v>
      </c>
      <c r="AE440" s="1" t="s">
        <v>119</v>
      </c>
      <c r="AF440" s="1" t="s">
        <v>118</v>
      </c>
      <c r="AG440" s="1" t="s">
        <v>145</v>
      </c>
      <c r="AH440" s="2">
        <v>1</v>
      </c>
      <c r="AI440" s="1" t="s">
        <v>146</v>
      </c>
      <c r="AJ440" s="2">
        <v>1</v>
      </c>
      <c r="AK440" s="1" t="s">
        <v>77</v>
      </c>
      <c r="AL440" s="1" t="s">
        <v>77</v>
      </c>
      <c r="AM440" s="1" t="s">
        <v>77</v>
      </c>
      <c r="AN440" s="2">
        <v>0</v>
      </c>
      <c r="AO440" s="2">
        <v>0</v>
      </c>
      <c r="AP440" s="2">
        <v>0</v>
      </c>
      <c r="AQ440" s="2">
        <v>0</v>
      </c>
      <c r="AR440" s="1" t="s">
        <v>77</v>
      </c>
      <c r="AS440" s="1" t="s">
        <v>78</v>
      </c>
      <c r="AT440" s="2">
        <v>110</v>
      </c>
      <c r="AU440" s="1" t="s">
        <v>79</v>
      </c>
      <c r="AV440" s="2">
        <v>5</v>
      </c>
      <c r="AW440" s="2">
        <v>1052500.1499999999</v>
      </c>
      <c r="AX440" s="1" t="s">
        <v>3297</v>
      </c>
      <c r="AY440" s="1" t="s">
        <v>3297</v>
      </c>
      <c r="AZ440" s="1" t="s">
        <v>3298</v>
      </c>
      <c r="BE440" s="1" t="s">
        <v>3299</v>
      </c>
      <c r="BF440" s="2">
        <v>3</v>
      </c>
      <c r="BG440" s="1" t="s">
        <v>81</v>
      </c>
      <c r="BH440" s="2">
        <v>1</v>
      </c>
      <c r="BI440" s="2">
        <v>0</v>
      </c>
    </row>
    <row r="441" spans="1:61">
      <c r="A441" s="1" t="s">
        <v>59</v>
      </c>
      <c r="B441" s="1" t="s">
        <v>60</v>
      </c>
      <c r="C441" s="1" t="s">
        <v>3300</v>
      </c>
      <c r="D441" s="1" t="s">
        <v>3301</v>
      </c>
      <c r="E441" s="1" t="s">
        <v>3302</v>
      </c>
      <c r="F441" s="1" t="s">
        <v>64</v>
      </c>
      <c r="G441" s="1" t="s">
        <v>65</v>
      </c>
      <c r="H441" s="1" t="s">
        <v>3303</v>
      </c>
      <c r="I441" s="1" t="s">
        <v>67</v>
      </c>
      <c r="J441" s="1" t="s">
        <v>3304</v>
      </c>
      <c r="K441" s="2">
        <v>2</v>
      </c>
      <c r="L441" s="1" t="s">
        <v>67</v>
      </c>
      <c r="M441" s="1" t="s">
        <v>65</v>
      </c>
      <c r="N441" s="1" t="s">
        <v>65</v>
      </c>
      <c r="O441" s="1" t="s">
        <v>64</v>
      </c>
      <c r="P441" s="1" t="s">
        <v>65</v>
      </c>
      <c r="Q441" s="1" t="s">
        <v>64</v>
      </c>
      <c r="R441" s="1" t="s">
        <v>65</v>
      </c>
      <c r="S441" s="1" t="s">
        <v>64</v>
      </c>
      <c r="T441" s="2">
        <v>3</v>
      </c>
      <c r="V441" s="1" t="s">
        <v>3305</v>
      </c>
      <c r="X441" s="1" t="s">
        <v>499</v>
      </c>
      <c r="Y441" s="1" t="s">
        <v>71</v>
      </c>
      <c r="Z441" s="1" t="s">
        <v>72</v>
      </c>
      <c r="AA441" s="1" t="s">
        <v>155</v>
      </c>
      <c r="AB441" s="1" t="s">
        <v>156</v>
      </c>
      <c r="AC441" s="3">
        <f>VLOOKUP(AA441,GeoCord!$A:$C,2,0)</f>
        <v>-1.4179999999999999</v>
      </c>
      <c r="AD441" s="3">
        <f>VLOOKUP(AA441,GeoCord!$A:$C,3,0)</f>
        <v>23.606999999999999</v>
      </c>
      <c r="AG441" s="1" t="s">
        <v>236</v>
      </c>
      <c r="AH441" s="2">
        <v>1</v>
      </c>
      <c r="AI441" s="1" t="s">
        <v>237</v>
      </c>
      <c r="AJ441" s="2">
        <v>0</v>
      </c>
      <c r="AK441" s="1" t="s">
        <v>77</v>
      </c>
      <c r="AL441" s="1" t="s">
        <v>77</v>
      </c>
      <c r="AM441" s="1" t="s">
        <v>77</v>
      </c>
      <c r="AN441" s="2">
        <v>0</v>
      </c>
      <c r="AO441" s="2">
        <v>0</v>
      </c>
      <c r="AP441" s="2">
        <v>0</v>
      </c>
      <c r="AQ441" s="2">
        <v>0</v>
      </c>
      <c r="AR441" s="1" t="s">
        <v>77</v>
      </c>
      <c r="AS441" s="1" t="s">
        <v>78</v>
      </c>
      <c r="AT441" s="2">
        <v>110</v>
      </c>
      <c r="AU441" s="1" t="s">
        <v>79</v>
      </c>
      <c r="AV441" s="2">
        <v>5</v>
      </c>
      <c r="AW441" s="2">
        <v>459936.98</v>
      </c>
      <c r="AX441" s="1" t="s">
        <v>3305</v>
      </c>
      <c r="AY441" s="1" t="s">
        <v>3305</v>
      </c>
      <c r="AZ441" s="1" t="s">
        <v>499</v>
      </c>
      <c r="BE441" s="1" t="s">
        <v>3306</v>
      </c>
      <c r="BF441" s="2">
        <v>3</v>
      </c>
      <c r="BG441" s="1" t="s">
        <v>81</v>
      </c>
      <c r="BH441" s="2">
        <v>0</v>
      </c>
      <c r="BI441" s="2">
        <v>1</v>
      </c>
    </row>
    <row r="442" spans="1:61">
      <c r="A442" s="1" t="s">
        <v>59</v>
      </c>
      <c r="B442" s="1" t="s">
        <v>60</v>
      </c>
      <c r="C442" s="1" t="s">
        <v>3307</v>
      </c>
      <c r="D442" s="1" t="s">
        <v>3308</v>
      </c>
      <c r="E442" s="1" t="s">
        <v>3309</v>
      </c>
      <c r="F442" s="1" t="s">
        <v>64</v>
      </c>
      <c r="G442" s="1" t="s">
        <v>65</v>
      </c>
      <c r="H442" s="1" t="s">
        <v>3310</v>
      </c>
      <c r="I442" s="1" t="s">
        <v>100</v>
      </c>
      <c r="J442" s="1" t="s">
        <v>3311</v>
      </c>
      <c r="K442" s="2">
        <v>2</v>
      </c>
      <c r="L442" s="1" t="s">
        <v>100</v>
      </c>
      <c r="M442" s="1" t="s">
        <v>65</v>
      </c>
      <c r="N442" s="1" t="s">
        <v>65</v>
      </c>
      <c r="O442" s="1" t="s">
        <v>64</v>
      </c>
      <c r="P442" s="1" t="s">
        <v>65</v>
      </c>
      <c r="Q442" s="1" t="s">
        <v>64</v>
      </c>
      <c r="R442" s="1" t="s">
        <v>65</v>
      </c>
      <c r="S442" s="1" t="s">
        <v>64</v>
      </c>
      <c r="T442" s="2">
        <v>4</v>
      </c>
      <c r="V442" s="1" t="s">
        <v>3312</v>
      </c>
      <c r="X442" s="1" t="s">
        <v>327</v>
      </c>
      <c r="Y442" s="1" t="s">
        <v>71</v>
      </c>
      <c r="Z442" s="1" t="s">
        <v>72</v>
      </c>
      <c r="AA442" s="1" t="s">
        <v>840</v>
      </c>
      <c r="AB442" s="1" t="s">
        <v>841</v>
      </c>
      <c r="AC442" s="3">
        <f>VLOOKUP(AA442,GeoCord!$A:$C,2,0)</f>
        <v>-1.887</v>
      </c>
      <c r="AD442" s="3">
        <f>VLOOKUP(AA442,GeoCord!$A:$C,3,0)</f>
        <v>29.904</v>
      </c>
      <c r="AG442" s="1" t="s">
        <v>871</v>
      </c>
      <c r="AH442" s="2">
        <v>1</v>
      </c>
      <c r="AI442" s="1" t="s">
        <v>872</v>
      </c>
      <c r="AJ442" s="2">
        <v>0</v>
      </c>
      <c r="AK442" s="1" t="s">
        <v>77</v>
      </c>
      <c r="AL442" s="1" t="s">
        <v>77</v>
      </c>
      <c r="AM442" s="1" t="s">
        <v>77</v>
      </c>
      <c r="AN442" s="2">
        <v>0</v>
      </c>
      <c r="AO442" s="2">
        <v>0</v>
      </c>
      <c r="AP442" s="2">
        <v>0</v>
      </c>
      <c r="AQ442" s="2">
        <v>0</v>
      </c>
      <c r="AR442" s="1" t="s">
        <v>77</v>
      </c>
      <c r="AS442" s="1" t="s">
        <v>78</v>
      </c>
      <c r="AT442" s="2">
        <v>110</v>
      </c>
      <c r="AU442" s="1" t="s">
        <v>79</v>
      </c>
      <c r="AV442" s="2">
        <v>5</v>
      </c>
      <c r="AW442" s="2">
        <v>25001</v>
      </c>
      <c r="AX442" s="1" t="s">
        <v>3312</v>
      </c>
      <c r="AY442" s="1" t="s">
        <v>3312</v>
      </c>
      <c r="AZ442" s="1" t="s">
        <v>327</v>
      </c>
      <c r="BF442" s="2">
        <v>3</v>
      </c>
      <c r="BG442" s="1" t="s">
        <v>81</v>
      </c>
      <c r="BH442" s="2">
        <v>0</v>
      </c>
      <c r="BI442" s="2">
        <v>0</v>
      </c>
    </row>
    <row r="443" spans="1:61">
      <c r="A443" s="1" t="s">
        <v>59</v>
      </c>
      <c r="B443" s="1" t="s">
        <v>60</v>
      </c>
      <c r="C443" s="1" t="s">
        <v>3313</v>
      </c>
      <c r="D443" s="1" t="s">
        <v>3314</v>
      </c>
      <c r="E443" s="1" t="s">
        <v>3315</v>
      </c>
      <c r="F443" s="1" t="s">
        <v>64</v>
      </c>
      <c r="G443" s="1" t="s">
        <v>65</v>
      </c>
      <c r="H443" s="1" t="s">
        <v>3316</v>
      </c>
      <c r="I443" s="1" t="s">
        <v>100</v>
      </c>
      <c r="J443" s="1" t="s">
        <v>3317</v>
      </c>
      <c r="K443" s="2">
        <v>2</v>
      </c>
      <c r="L443" s="1" t="s">
        <v>100</v>
      </c>
      <c r="M443" s="1" t="s">
        <v>993</v>
      </c>
      <c r="N443" s="1" t="s">
        <v>993</v>
      </c>
      <c r="O443" s="1" t="s">
        <v>994</v>
      </c>
      <c r="P443" s="1" t="s">
        <v>65</v>
      </c>
      <c r="Q443" s="1" t="s">
        <v>64</v>
      </c>
      <c r="R443" s="1" t="s">
        <v>65</v>
      </c>
      <c r="S443" s="1" t="s">
        <v>64</v>
      </c>
      <c r="T443" s="2">
        <v>3</v>
      </c>
      <c r="V443" s="1" t="s">
        <v>3318</v>
      </c>
      <c r="X443" s="1" t="s">
        <v>667</v>
      </c>
      <c r="Y443" s="1" t="s">
        <v>71</v>
      </c>
      <c r="Z443" s="1" t="s">
        <v>72</v>
      </c>
      <c r="AA443" s="1" t="s">
        <v>383</v>
      </c>
      <c r="AB443" s="1" t="s">
        <v>384</v>
      </c>
      <c r="AC443" s="3">
        <f>VLOOKUP(AA443,GeoCord!$A:$C,2,0)</f>
        <v>15.739000000000001</v>
      </c>
      <c r="AD443" s="3">
        <f>VLOOKUP(AA443,GeoCord!$A:$C,3,0)</f>
        <v>29.533000000000001</v>
      </c>
      <c r="AG443" s="1" t="s">
        <v>120</v>
      </c>
      <c r="AH443" s="2">
        <v>1</v>
      </c>
      <c r="AI443" s="1" t="s">
        <v>121</v>
      </c>
      <c r="AJ443" s="2">
        <v>0</v>
      </c>
      <c r="AK443" s="1" t="s">
        <v>77</v>
      </c>
      <c r="AL443" s="1" t="s">
        <v>77</v>
      </c>
      <c r="AM443" s="1" t="s">
        <v>77</v>
      </c>
      <c r="AN443" s="2">
        <v>0</v>
      </c>
      <c r="AO443" s="2">
        <v>0</v>
      </c>
      <c r="AP443" s="2">
        <v>0</v>
      </c>
      <c r="AQ443" s="2">
        <v>0</v>
      </c>
      <c r="AR443" s="1" t="s">
        <v>77</v>
      </c>
      <c r="AS443" s="1" t="s">
        <v>78</v>
      </c>
      <c r="AT443" s="2">
        <v>110</v>
      </c>
      <c r="AU443" s="1" t="s">
        <v>79</v>
      </c>
      <c r="AV443" s="2">
        <v>5</v>
      </c>
      <c r="AW443" s="2">
        <v>420003.7</v>
      </c>
      <c r="AX443" s="1" t="s">
        <v>3318</v>
      </c>
      <c r="AY443" s="1" t="s">
        <v>3318</v>
      </c>
      <c r="AZ443" s="1" t="s">
        <v>667</v>
      </c>
      <c r="BE443" s="1" t="s">
        <v>3319</v>
      </c>
      <c r="BF443" s="2">
        <v>3</v>
      </c>
      <c r="BG443" s="1" t="s">
        <v>81</v>
      </c>
      <c r="BH443" s="2">
        <v>1</v>
      </c>
      <c r="BI443" s="2">
        <v>1</v>
      </c>
    </row>
    <row r="444" spans="1:61">
      <c r="A444" s="1" t="s">
        <v>59</v>
      </c>
      <c r="B444" s="1" t="s">
        <v>60</v>
      </c>
      <c r="C444" s="1" t="s">
        <v>3320</v>
      </c>
      <c r="D444" s="1" t="s">
        <v>3321</v>
      </c>
      <c r="E444" s="1" t="s">
        <v>3322</v>
      </c>
      <c r="F444" s="1" t="s">
        <v>64</v>
      </c>
      <c r="G444" s="1" t="s">
        <v>65</v>
      </c>
      <c r="H444" s="1" t="s">
        <v>3323</v>
      </c>
      <c r="I444" s="1" t="s">
        <v>164</v>
      </c>
      <c r="J444" s="1" t="s">
        <v>3324</v>
      </c>
      <c r="K444" s="2">
        <v>2</v>
      </c>
      <c r="L444" s="1" t="s">
        <v>164</v>
      </c>
      <c r="M444" s="1" t="s">
        <v>65</v>
      </c>
      <c r="N444" s="1" t="s">
        <v>65</v>
      </c>
      <c r="O444" s="1" t="s">
        <v>64</v>
      </c>
      <c r="P444" s="1" t="s">
        <v>65</v>
      </c>
      <c r="Q444" s="1" t="s">
        <v>64</v>
      </c>
      <c r="R444" s="1" t="s">
        <v>65</v>
      </c>
      <c r="S444" s="1" t="s">
        <v>64</v>
      </c>
      <c r="T444" s="2">
        <v>4</v>
      </c>
      <c r="V444" s="1" t="s">
        <v>3325</v>
      </c>
      <c r="X444" s="1" t="s">
        <v>3326</v>
      </c>
      <c r="Y444" s="1" t="s">
        <v>71</v>
      </c>
      <c r="Z444" s="1" t="s">
        <v>72</v>
      </c>
      <c r="AA444" s="1" t="s">
        <v>3327</v>
      </c>
      <c r="AB444" s="1" t="s">
        <v>3328</v>
      </c>
      <c r="AC444" s="3">
        <f>VLOOKUP(AA444,GeoCord!$A:$C,2,0)</f>
        <v>10.125999999999999</v>
      </c>
      <c r="AD444" s="3">
        <f>VLOOKUP(AA444,GeoCord!$A:$C,3,0)</f>
        <v>-84.075000000000003</v>
      </c>
      <c r="AG444" s="1" t="s">
        <v>145</v>
      </c>
      <c r="AH444" s="2">
        <v>1</v>
      </c>
      <c r="AI444" s="1" t="s">
        <v>146</v>
      </c>
      <c r="AJ444" s="2">
        <v>0</v>
      </c>
      <c r="AK444" s="1" t="s">
        <v>77</v>
      </c>
      <c r="AL444" s="1" t="s">
        <v>77</v>
      </c>
      <c r="AM444" s="1" t="s">
        <v>77</v>
      </c>
      <c r="AN444" s="2">
        <v>0</v>
      </c>
      <c r="AO444" s="2">
        <v>0</v>
      </c>
      <c r="AP444" s="2">
        <v>0</v>
      </c>
      <c r="AQ444" s="2">
        <v>0</v>
      </c>
      <c r="AR444" s="1" t="s">
        <v>77</v>
      </c>
      <c r="AS444" s="1" t="s">
        <v>78</v>
      </c>
      <c r="AT444" s="2">
        <v>110</v>
      </c>
      <c r="AU444" s="1" t="s">
        <v>79</v>
      </c>
      <c r="AV444" s="2">
        <v>5</v>
      </c>
      <c r="AW444" s="2">
        <v>59000</v>
      </c>
      <c r="AX444" s="1" t="s">
        <v>3325</v>
      </c>
      <c r="AY444" s="1" t="s">
        <v>3325</v>
      </c>
      <c r="AZ444" s="1" t="s">
        <v>3326</v>
      </c>
      <c r="BF444" s="2">
        <v>3</v>
      </c>
      <c r="BG444" s="1" t="s">
        <v>81</v>
      </c>
      <c r="BH444" s="2">
        <v>0</v>
      </c>
      <c r="BI444" s="2">
        <v>0</v>
      </c>
    </row>
    <row r="445" spans="1:61">
      <c r="A445" s="1" t="s">
        <v>59</v>
      </c>
      <c r="B445" s="1" t="s">
        <v>60</v>
      </c>
      <c r="C445" s="1" t="s">
        <v>3329</v>
      </c>
      <c r="D445" s="1" t="s">
        <v>3330</v>
      </c>
      <c r="E445" s="1" t="s">
        <v>3331</v>
      </c>
      <c r="F445" s="1" t="s">
        <v>64</v>
      </c>
      <c r="G445" s="1" t="s">
        <v>65</v>
      </c>
      <c r="H445" s="1" t="s">
        <v>3332</v>
      </c>
      <c r="I445" s="1" t="s">
        <v>67</v>
      </c>
      <c r="J445" s="1" t="s">
        <v>3333</v>
      </c>
      <c r="K445" s="2">
        <v>2</v>
      </c>
      <c r="L445" s="1" t="s">
        <v>67</v>
      </c>
      <c r="M445" s="1" t="s">
        <v>87</v>
      </c>
      <c r="N445" s="1" t="s">
        <v>87</v>
      </c>
      <c r="O445" s="1" t="s">
        <v>88</v>
      </c>
      <c r="P445" s="1" t="s">
        <v>65</v>
      </c>
      <c r="Q445" s="1" t="s">
        <v>64</v>
      </c>
      <c r="R445" s="1" t="s">
        <v>65</v>
      </c>
      <c r="S445" s="1" t="s">
        <v>64</v>
      </c>
      <c r="T445" s="2">
        <v>4</v>
      </c>
      <c r="V445" s="1" t="s">
        <v>684</v>
      </c>
      <c r="X445" s="1" t="s">
        <v>1276</v>
      </c>
      <c r="Y445" s="1" t="s">
        <v>71</v>
      </c>
      <c r="Z445" s="1" t="s">
        <v>72</v>
      </c>
      <c r="AA445" s="1" t="s">
        <v>907</v>
      </c>
      <c r="AB445" s="1" t="s">
        <v>908</v>
      </c>
      <c r="AC445" s="3">
        <f>VLOOKUP(AA445,GeoCord!$A:$C,2,0)</f>
        <v>19.317499999999999</v>
      </c>
      <c r="AD445" s="3">
        <f>VLOOKUP(AA445,GeoCord!$A:$C,3,0)</f>
        <v>-72.420500000000004</v>
      </c>
      <c r="AG445" s="1" t="s">
        <v>169</v>
      </c>
      <c r="AH445" s="2">
        <v>1</v>
      </c>
      <c r="AI445" s="1" t="s">
        <v>170</v>
      </c>
      <c r="AJ445" s="2">
        <v>1</v>
      </c>
      <c r="AK445" s="1" t="s">
        <v>77</v>
      </c>
      <c r="AL445" s="1" t="s">
        <v>77</v>
      </c>
      <c r="AM445" s="1" t="s">
        <v>77</v>
      </c>
      <c r="AN445" s="2">
        <v>0</v>
      </c>
      <c r="AO445" s="2">
        <v>0</v>
      </c>
      <c r="AP445" s="2">
        <v>0</v>
      </c>
      <c r="AQ445" s="2">
        <v>0</v>
      </c>
      <c r="AR445" s="1" t="s">
        <v>77</v>
      </c>
      <c r="AS445" s="1" t="s">
        <v>78</v>
      </c>
      <c r="AT445" s="2">
        <v>110</v>
      </c>
      <c r="AU445" s="1" t="s">
        <v>79</v>
      </c>
      <c r="AV445" s="2">
        <v>5</v>
      </c>
      <c r="AW445" s="2">
        <v>3279482.36</v>
      </c>
      <c r="AX445" s="1" t="s">
        <v>684</v>
      </c>
      <c r="AY445" s="1" t="s">
        <v>684</v>
      </c>
      <c r="AZ445" s="1" t="s">
        <v>1276</v>
      </c>
      <c r="BE445" s="1" t="s">
        <v>3334</v>
      </c>
      <c r="BF445" s="2">
        <v>3</v>
      </c>
      <c r="BG445" s="1" t="s">
        <v>81</v>
      </c>
      <c r="BH445" s="2">
        <v>0</v>
      </c>
      <c r="BI445" s="2">
        <v>1</v>
      </c>
    </row>
    <row r="446" spans="1:61">
      <c r="A446" s="1" t="s">
        <v>59</v>
      </c>
      <c r="B446" s="1" t="s">
        <v>60</v>
      </c>
      <c r="C446" s="1" t="s">
        <v>3335</v>
      </c>
      <c r="D446" s="1" t="s">
        <v>3336</v>
      </c>
      <c r="E446" s="1" t="s">
        <v>3337</v>
      </c>
      <c r="F446" s="1" t="s">
        <v>64</v>
      </c>
      <c r="G446" s="1" t="s">
        <v>65</v>
      </c>
      <c r="H446" s="1" t="s">
        <v>3338</v>
      </c>
      <c r="I446" s="1" t="s">
        <v>100</v>
      </c>
      <c r="J446" s="1" t="s">
        <v>3339</v>
      </c>
      <c r="K446" s="2">
        <v>2</v>
      </c>
      <c r="L446" s="1" t="s">
        <v>100</v>
      </c>
      <c r="M446" s="1" t="s">
        <v>993</v>
      </c>
      <c r="N446" s="1" t="s">
        <v>993</v>
      </c>
      <c r="O446" s="1" t="s">
        <v>994</v>
      </c>
      <c r="P446" s="1" t="s">
        <v>65</v>
      </c>
      <c r="Q446" s="1" t="s">
        <v>64</v>
      </c>
      <c r="R446" s="1" t="s">
        <v>65</v>
      </c>
      <c r="S446" s="1" t="s">
        <v>64</v>
      </c>
      <c r="T446" s="2">
        <v>3</v>
      </c>
      <c r="V446" s="1" t="s">
        <v>3340</v>
      </c>
      <c r="X446" s="1" t="s">
        <v>3341</v>
      </c>
      <c r="Y446" s="1" t="s">
        <v>71</v>
      </c>
      <c r="Z446" s="1" t="s">
        <v>72</v>
      </c>
      <c r="AA446" s="1" t="s">
        <v>3193</v>
      </c>
      <c r="AB446" s="1" t="s">
        <v>3194</v>
      </c>
      <c r="AC446" s="3">
        <f>VLOOKUP(AA446,GeoCord!$A:$C,2,0)</f>
        <v>20.571000000000002</v>
      </c>
      <c r="AD446" s="3">
        <f>VLOOKUP(AA446,GeoCord!$A:$C,3,0)</f>
        <v>-76.456000000000003</v>
      </c>
      <c r="AG446" s="1" t="s">
        <v>93</v>
      </c>
      <c r="AH446" s="2">
        <v>1</v>
      </c>
      <c r="AI446" s="1" t="s">
        <v>94</v>
      </c>
      <c r="AJ446" s="2">
        <v>1</v>
      </c>
      <c r="AK446" s="1" t="s">
        <v>77</v>
      </c>
      <c r="AL446" s="1" t="s">
        <v>77</v>
      </c>
      <c r="AM446" s="1" t="s">
        <v>77</v>
      </c>
      <c r="AN446" s="2">
        <v>0</v>
      </c>
      <c r="AO446" s="2">
        <v>0</v>
      </c>
      <c r="AP446" s="2">
        <v>0</v>
      </c>
      <c r="AQ446" s="2">
        <v>0</v>
      </c>
      <c r="AR446" s="1" t="s">
        <v>77</v>
      </c>
      <c r="AS446" s="1" t="s">
        <v>78</v>
      </c>
      <c r="AT446" s="2">
        <v>110</v>
      </c>
      <c r="AU446" s="1" t="s">
        <v>79</v>
      </c>
      <c r="AV446" s="2">
        <v>5</v>
      </c>
      <c r="AW446" s="2">
        <v>419147.89</v>
      </c>
      <c r="AX446" s="1" t="s">
        <v>3340</v>
      </c>
      <c r="AY446" s="1" t="s">
        <v>3340</v>
      </c>
      <c r="AZ446" s="1" t="s">
        <v>3341</v>
      </c>
      <c r="BE446" s="1" t="s">
        <v>3342</v>
      </c>
      <c r="BF446" s="2">
        <v>3</v>
      </c>
      <c r="BG446" s="1" t="s">
        <v>81</v>
      </c>
      <c r="BH446" s="2">
        <v>0</v>
      </c>
      <c r="BI446" s="2">
        <v>1</v>
      </c>
    </row>
    <row r="447" spans="1:61">
      <c r="A447" s="1" t="s">
        <v>59</v>
      </c>
      <c r="B447" s="1" t="s">
        <v>60</v>
      </c>
      <c r="C447" s="1" t="s">
        <v>3343</v>
      </c>
      <c r="D447" s="1" t="s">
        <v>3344</v>
      </c>
      <c r="E447" s="1" t="s">
        <v>3345</v>
      </c>
      <c r="F447" s="1" t="s">
        <v>64</v>
      </c>
      <c r="G447" s="1" t="s">
        <v>65</v>
      </c>
      <c r="H447" s="1" t="s">
        <v>3346</v>
      </c>
      <c r="I447" s="1" t="s">
        <v>100</v>
      </c>
      <c r="J447" s="1" t="s">
        <v>3347</v>
      </c>
      <c r="K447" s="2">
        <v>2</v>
      </c>
      <c r="L447" s="1" t="s">
        <v>100</v>
      </c>
      <c r="M447" s="1" t="s">
        <v>65</v>
      </c>
      <c r="N447" s="1" t="s">
        <v>65</v>
      </c>
      <c r="O447" s="1" t="s">
        <v>64</v>
      </c>
      <c r="P447" s="1" t="s">
        <v>65</v>
      </c>
      <c r="Q447" s="1" t="s">
        <v>64</v>
      </c>
      <c r="R447" s="1" t="s">
        <v>65</v>
      </c>
      <c r="S447" s="1" t="s">
        <v>64</v>
      </c>
      <c r="T447" s="2">
        <v>4</v>
      </c>
      <c r="V447" s="1" t="s">
        <v>3348</v>
      </c>
      <c r="X447" s="1" t="s">
        <v>3349</v>
      </c>
      <c r="Y447" s="1" t="s">
        <v>71</v>
      </c>
      <c r="Z447" s="1" t="s">
        <v>72</v>
      </c>
      <c r="AA447" s="1" t="s">
        <v>2654</v>
      </c>
      <c r="AB447" s="1" t="s">
        <v>2655</v>
      </c>
      <c r="AC447" s="3">
        <f>VLOOKUP(AA447,GeoCord!$A:$C,2,0)</f>
        <v>15.124000000000001</v>
      </c>
      <c r="AD447" s="3">
        <f>VLOOKUP(AA447,GeoCord!$A:$C,3,0)</f>
        <v>-90.710999999999999</v>
      </c>
      <c r="AG447" s="1" t="s">
        <v>169</v>
      </c>
      <c r="AH447" s="2">
        <v>1</v>
      </c>
      <c r="AI447" s="1" t="s">
        <v>170</v>
      </c>
      <c r="AJ447" s="2">
        <v>1</v>
      </c>
      <c r="AK447" s="1" t="s">
        <v>77</v>
      </c>
      <c r="AL447" s="1" t="s">
        <v>77</v>
      </c>
      <c r="AM447" s="1" t="s">
        <v>77</v>
      </c>
      <c r="AN447" s="2">
        <v>0</v>
      </c>
      <c r="AO447" s="2">
        <v>0</v>
      </c>
      <c r="AP447" s="2">
        <v>0</v>
      </c>
      <c r="AQ447" s="2">
        <v>0</v>
      </c>
      <c r="AR447" s="1" t="s">
        <v>77</v>
      </c>
      <c r="AS447" s="1" t="s">
        <v>78</v>
      </c>
      <c r="AT447" s="2">
        <v>110</v>
      </c>
      <c r="AU447" s="1" t="s">
        <v>79</v>
      </c>
      <c r="AV447" s="2">
        <v>5</v>
      </c>
      <c r="AW447" s="2">
        <v>100000</v>
      </c>
      <c r="AX447" s="1" t="s">
        <v>3348</v>
      </c>
      <c r="AY447" s="1" t="s">
        <v>3348</v>
      </c>
      <c r="AZ447" s="1" t="s">
        <v>3349</v>
      </c>
      <c r="BF447" s="2">
        <v>3</v>
      </c>
      <c r="BG447" s="1" t="s">
        <v>81</v>
      </c>
      <c r="BH447" s="2">
        <v>0</v>
      </c>
      <c r="BI447" s="2">
        <v>0</v>
      </c>
    </row>
    <row r="448" spans="1:61">
      <c r="A448" s="1" t="s">
        <v>59</v>
      </c>
      <c r="B448" s="1" t="s">
        <v>60</v>
      </c>
      <c r="C448" s="1" t="s">
        <v>3350</v>
      </c>
      <c r="D448" s="1" t="s">
        <v>3351</v>
      </c>
      <c r="E448" s="1" t="s">
        <v>3352</v>
      </c>
      <c r="F448" s="1" t="s">
        <v>64</v>
      </c>
      <c r="G448" s="1" t="s">
        <v>65</v>
      </c>
      <c r="H448" s="1" t="s">
        <v>3353</v>
      </c>
      <c r="I448" s="1" t="s">
        <v>100</v>
      </c>
      <c r="J448" s="1" t="s">
        <v>3354</v>
      </c>
      <c r="K448" s="2">
        <v>2</v>
      </c>
      <c r="L448" s="1" t="s">
        <v>100</v>
      </c>
      <c r="M448" s="1" t="s">
        <v>1350</v>
      </c>
      <c r="N448" s="1" t="s">
        <v>1350</v>
      </c>
      <c r="P448" s="1" t="s">
        <v>65</v>
      </c>
      <c r="Q448" s="1" t="s">
        <v>64</v>
      </c>
      <c r="R448" s="1" t="s">
        <v>65</v>
      </c>
      <c r="S448" s="1" t="s">
        <v>64</v>
      </c>
      <c r="T448" s="2">
        <v>4</v>
      </c>
      <c r="V448" s="1" t="s">
        <v>3355</v>
      </c>
      <c r="X448" s="1" t="s">
        <v>3356</v>
      </c>
      <c r="Y448" s="1" t="s">
        <v>71</v>
      </c>
      <c r="Z448" s="1" t="s">
        <v>72</v>
      </c>
      <c r="AA448" s="1" t="s">
        <v>91</v>
      </c>
      <c r="AB448" s="1" t="s">
        <v>92</v>
      </c>
      <c r="AC448" s="3">
        <f>VLOOKUP(AA448,GeoCord!$A:$C,2,0)</f>
        <v>4.4000000000000004</v>
      </c>
      <c r="AD448" s="3">
        <f>VLOOKUP(AA448,GeoCord!$A:$C,3,0)</f>
        <v>12.131</v>
      </c>
      <c r="AG448" s="1" t="s">
        <v>807</v>
      </c>
      <c r="AH448" s="2">
        <v>1</v>
      </c>
      <c r="AI448" s="1" t="s">
        <v>808</v>
      </c>
      <c r="AJ448" s="2">
        <v>0</v>
      </c>
      <c r="AK448" s="1" t="s">
        <v>77</v>
      </c>
      <c r="AL448" s="1" t="s">
        <v>77</v>
      </c>
      <c r="AM448" s="1" t="s">
        <v>77</v>
      </c>
      <c r="AN448" s="2">
        <v>0</v>
      </c>
      <c r="AO448" s="2">
        <v>0</v>
      </c>
      <c r="AP448" s="2">
        <v>0</v>
      </c>
      <c r="AQ448" s="2">
        <v>0</v>
      </c>
      <c r="AR448" s="1" t="s">
        <v>77</v>
      </c>
      <c r="AS448" s="1" t="s">
        <v>78</v>
      </c>
      <c r="AT448" s="2">
        <v>110</v>
      </c>
      <c r="AU448" s="1" t="s">
        <v>79</v>
      </c>
      <c r="AV448" s="2">
        <v>5</v>
      </c>
      <c r="AW448" s="2">
        <v>6930</v>
      </c>
      <c r="AX448" s="1" t="s">
        <v>3355</v>
      </c>
      <c r="AY448" s="1" t="s">
        <v>3355</v>
      </c>
      <c r="AZ448" s="1" t="s">
        <v>3356</v>
      </c>
      <c r="BF448" s="2">
        <v>3</v>
      </c>
      <c r="BG448" s="1" t="s">
        <v>81</v>
      </c>
      <c r="BH448" s="2">
        <v>1</v>
      </c>
      <c r="BI448" s="2">
        <v>0</v>
      </c>
    </row>
    <row r="449" spans="1:61">
      <c r="A449" s="1" t="s">
        <v>59</v>
      </c>
      <c r="B449" s="1" t="s">
        <v>60</v>
      </c>
      <c r="C449" s="1" t="s">
        <v>3357</v>
      </c>
      <c r="D449" s="1" t="s">
        <v>3358</v>
      </c>
      <c r="E449" s="1" t="s">
        <v>3359</v>
      </c>
      <c r="F449" s="1" t="s">
        <v>64</v>
      </c>
      <c r="G449" s="1" t="s">
        <v>65</v>
      </c>
      <c r="H449" s="1" t="s">
        <v>3360</v>
      </c>
      <c r="I449" s="1" t="s">
        <v>100</v>
      </c>
      <c r="J449" s="1" t="s">
        <v>3361</v>
      </c>
      <c r="K449" s="2">
        <v>2</v>
      </c>
      <c r="L449" s="1" t="s">
        <v>100</v>
      </c>
      <c r="M449" s="1" t="s">
        <v>65</v>
      </c>
      <c r="N449" s="1" t="s">
        <v>65</v>
      </c>
      <c r="O449" s="1" t="s">
        <v>64</v>
      </c>
      <c r="P449" s="1" t="s">
        <v>65</v>
      </c>
      <c r="Q449" s="1" t="s">
        <v>64</v>
      </c>
      <c r="R449" s="1" t="s">
        <v>65</v>
      </c>
      <c r="S449" s="1" t="s">
        <v>64</v>
      </c>
      <c r="T449" s="2">
        <v>2</v>
      </c>
      <c r="V449" s="1" t="s">
        <v>316</v>
      </c>
      <c r="W449" s="1" t="s">
        <v>60</v>
      </c>
      <c r="Y449" s="1" t="s">
        <v>71</v>
      </c>
      <c r="Z449" s="1" t="s">
        <v>72</v>
      </c>
      <c r="AA449" s="1" t="s">
        <v>1046</v>
      </c>
      <c r="AB449" s="1" t="s">
        <v>1047</v>
      </c>
      <c r="AC449" s="3">
        <f>VLOOKUP(AA449,GeoCord!$A:$C,2,0)</f>
        <v>15.981999999999999</v>
      </c>
      <c r="AD449" s="3">
        <f>VLOOKUP(AA449,GeoCord!$A:$C,3,0)</f>
        <v>38.020000000000003</v>
      </c>
      <c r="AG449" s="1" t="s">
        <v>3362</v>
      </c>
      <c r="AH449" s="2">
        <v>1</v>
      </c>
      <c r="AI449" s="1" t="s">
        <v>3363</v>
      </c>
      <c r="AJ449" s="2">
        <v>0</v>
      </c>
      <c r="AK449" s="1" t="s">
        <v>77</v>
      </c>
      <c r="AL449" s="1" t="s">
        <v>77</v>
      </c>
      <c r="AM449" s="1" t="s">
        <v>77</v>
      </c>
      <c r="AN449" s="2">
        <v>0</v>
      </c>
      <c r="AO449" s="2">
        <v>0</v>
      </c>
      <c r="AP449" s="2">
        <v>1</v>
      </c>
      <c r="AQ449" s="2">
        <v>0</v>
      </c>
      <c r="AR449" s="1" t="s">
        <v>77</v>
      </c>
      <c r="AS449" s="1" t="s">
        <v>78</v>
      </c>
      <c r="AT449" s="2">
        <v>110</v>
      </c>
      <c r="AU449" s="1" t="s">
        <v>79</v>
      </c>
      <c r="AV449" s="2">
        <v>5</v>
      </c>
      <c r="AW449" s="2">
        <v>352000</v>
      </c>
      <c r="AX449" s="1" t="s">
        <v>316</v>
      </c>
      <c r="AY449" s="1" t="s">
        <v>316</v>
      </c>
      <c r="AZ449" s="1" t="s">
        <v>60</v>
      </c>
      <c r="BF449" s="2">
        <v>3</v>
      </c>
      <c r="BG449" s="1" t="s">
        <v>81</v>
      </c>
      <c r="BH449" s="2">
        <v>1</v>
      </c>
      <c r="BI449" s="2">
        <v>0</v>
      </c>
    </row>
    <row r="450" spans="1:61">
      <c r="A450" s="1" t="s">
        <v>59</v>
      </c>
      <c r="B450" s="1" t="s">
        <v>60</v>
      </c>
      <c r="C450" s="1" t="s">
        <v>3364</v>
      </c>
      <c r="D450" s="1" t="s">
        <v>3365</v>
      </c>
      <c r="E450" s="1" t="s">
        <v>3366</v>
      </c>
      <c r="F450" s="1" t="s">
        <v>64</v>
      </c>
      <c r="G450" s="1" t="s">
        <v>65</v>
      </c>
      <c r="H450" s="1" t="s">
        <v>3367</v>
      </c>
      <c r="I450" s="1" t="s">
        <v>100</v>
      </c>
      <c r="J450" s="1" t="s">
        <v>3368</v>
      </c>
      <c r="K450" s="2">
        <v>2</v>
      </c>
      <c r="L450" s="1" t="s">
        <v>100</v>
      </c>
      <c r="M450" s="1" t="s">
        <v>177</v>
      </c>
      <c r="N450" s="1" t="s">
        <v>177</v>
      </c>
      <c r="O450" s="1" t="s">
        <v>178</v>
      </c>
      <c r="P450" s="1" t="s">
        <v>65</v>
      </c>
      <c r="Q450" s="1" t="s">
        <v>64</v>
      </c>
      <c r="R450" s="1" t="s">
        <v>65</v>
      </c>
      <c r="S450" s="1" t="s">
        <v>64</v>
      </c>
      <c r="T450" s="2">
        <v>3</v>
      </c>
      <c r="V450" s="1" t="s">
        <v>2449</v>
      </c>
      <c r="X450" s="1" t="s">
        <v>499</v>
      </c>
      <c r="Y450" s="1" t="s">
        <v>71</v>
      </c>
      <c r="Z450" s="1" t="s">
        <v>118</v>
      </c>
      <c r="AC450" s="3" t="e">
        <f>VLOOKUP(AA450,GeoCord!$A:$C,2,0)</f>
        <v>#N/A</v>
      </c>
      <c r="AD450" s="3" t="e">
        <f>VLOOKUP(AA450,GeoCord!$A:$C,3,0)</f>
        <v>#N/A</v>
      </c>
      <c r="AE450" s="1" t="s">
        <v>119</v>
      </c>
      <c r="AF450" s="1" t="s">
        <v>118</v>
      </c>
      <c r="AG450" s="1" t="s">
        <v>106</v>
      </c>
      <c r="AH450" s="2">
        <v>1</v>
      </c>
      <c r="AI450" s="1" t="s">
        <v>107</v>
      </c>
      <c r="AJ450" s="2">
        <v>1</v>
      </c>
      <c r="AK450" s="1" t="s">
        <v>77</v>
      </c>
      <c r="AL450" s="1" t="s">
        <v>77</v>
      </c>
      <c r="AM450" s="1" t="s">
        <v>77</v>
      </c>
      <c r="AN450" s="2">
        <v>0</v>
      </c>
      <c r="AO450" s="2">
        <v>0</v>
      </c>
      <c r="AP450" s="2">
        <v>0</v>
      </c>
      <c r="AQ450" s="2">
        <v>0</v>
      </c>
      <c r="AR450" s="1" t="s">
        <v>77</v>
      </c>
      <c r="AS450" s="1" t="s">
        <v>78</v>
      </c>
      <c r="AT450" s="2">
        <v>110</v>
      </c>
      <c r="AU450" s="1" t="s">
        <v>79</v>
      </c>
      <c r="AV450" s="2">
        <v>5</v>
      </c>
      <c r="AW450" s="2">
        <v>3318072.7</v>
      </c>
      <c r="AX450" s="1" t="s">
        <v>2449</v>
      </c>
      <c r="AY450" s="1" t="s">
        <v>2449</v>
      </c>
      <c r="AZ450" s="1" t="s">
        <v>499</v>
      </c>
      <c r="BE450" s="1" t="s">
        <v>3369</v>
      </c>
      <c r="BF450" s="2">
        <v>3</v>
      </c>
      <c r="BG450" s="1" t="s">
        <v>81</v>
      </c>
      <c r="BH450" s="2">
        <v>0</v>
      </c>
      <c r="BI450" s="2">
        <v>0</v>
      </c>
    </row>
    <row r="451" spans="1:61">
      <c r="A451" s="1" t="s">
        <v>59</v>
      </c>
      <c r="B451" s="1" t="s">
        <v>60</v>
      </c>
      <c r="C451" s="1" t="s">
        <v>3370</v>
      </c>
      <c r="D451" s="1" t="s">
        <v>3371</v>
      </c>
      <c r="E451" s="1" t="s">
        <v>3372</v>
      </c>
      <c r="F451" s="1" t="s">
        <v>64</v>
      </c>
      <c r="G451" s="1" t="s">
        <v>65</v>
      </c>
      <c r="H451" s="1" t="s">
        <v>3373</v>
      </c>
      <c r="I451" s="1" t="s">
        <v>67</v>
      </c>
      <c r="J451" s="1" t="s">
        <v>3374</v>
      </c>
      <c r="K451" s="2">
        <v>2</v>
      </c>
      <c r="L451" s="1" t="s">
        <v>67</v>
      </c>
      <c r="M451" s="1" t="s">
        <v>191</v>
      </c>
      <c r="N451" s="1" t="s">
        <v>191</v>
      </c>
      <c r="O451" s="1" t="s">
        <v>192</v>
      </c>
      <c r="P451" s="1" t="s">
        <v>65</v>
      </c>
      <c r="Q451" s="1" t="s">
        <v>64</v>
      </c>
      <c r="R451" s="1" t="s">
        <v>65</v>
      </c>
      <c r="S451" s="1" t="s">
        <v>64</v>
      </c>
      <c r="T451" s="2">
        <v>3</v>
      </c>
      <c r="V451" s="1" t="s">
        <v>3375</v>
      </c>
      <c r="X451" s="1" t="s">
        <v>3376</v>
      </c>
      <c r="Y451" s="1" t="s">
        <v>71</v>
      </c>
      <c r="Z451" s="1" t="s">
        <v>72</v>
      </c>
      <c r="AA451" s="1" t="s">
        <v>907</v>
      </c>
      <c r="AB451" s="1" t="s">
        <v>908</v>
      </c>
      <c r="AC451" s="3">
        <f>VLOOKUP(AA451,GeoCord!$A:$C,2,0)</f>
        <v>19.317499999999999</v>
      </c>
      <c r="AD451" s="3">
        <f>VLOOKUP(AA451,GeoCord!$A:$C,3,0)</f>
        <v>-72.420500000000004</v>
      </c>
      <c r="AG451" s="1" t="s">
        <v>236</v>
      </c>
      <c r="AH451" s="2">
        <v>1</v>
      </c>
      <c r="AI451" s="1" t="s">
        <v>237</v>
      </c>
      <c r="AJ451" s="2">
        <v>1</v>
      </c>
      <c r="AK451" s="1" t="s">
        <v>77</v>
      </c>
      <c r="AL451" s="1" t="s">
        <v>77</v>
      </c>
      <c r="AM451" s="1" t="s">
        <v>77</v>
      </c>
      <c r="AN451" s="2">
        <v>0</v>
      </c>
      <c r="AO451" s="2">
        <v>0</v>
      </c>
      <c r="AP451" s="2">
        <v>0</v>
      </c>
      <c r="AQ451" s="2">
        <v>0</v>
      </c>
      <c r="AR451" s="1" t="s">
        <v>77</v>
      </c>
      <c r="AS451" s="1" t="s">
        <v>78</v>
      </c>
      <c r="AT451" s="2">
        <v>110</v>
      </c>
      <c r="AU451" s="1" t="s">
        <v>79</v>
      </c>
      <c r="AV451" s="2">
        <v>5</v>
      </c>
      <c r="AW451" s="2">
        <v>544069.31999999995</v>
      </c>
      <c r="AX451" s="1" t="s">
        <v>3375</v>
      </c>
      <c r="AY451" s="1" t="s">
        <v>3375</v>
      </c>
      <c r="AZ451" s="1" t="s">
        <v>3376</v>
      </c>
      <c r="BE451" s="1" t="s">
        <v>3377</v>
      </c>
      <c r="BF451" s="2">
        <v>3</v>
      </c>
      <c r="BG451" s="1" t="s">
        <v>81</v>
      </c>
      <c r="BH451" s="2">
        <v>0</v>
      </c>
      <c r="BI451" s="2">
        <v>1</v>
      </c>
    </row>
    <row r="452" spans="1:61">
      <c r="A452" s="1" t="s">
        <v>59</v>
      </c>
      <c r="B452" s="1" t="s">
        <v>60</v>
      </c>
      <c r="C452" s="1" t="s">
        <v>3378</v>
      </c>
      <c r="D452" s="1" t="s">
        <v>3379</v>
      </c>
      <c r="E452" s="1" t="s">
        <v>3380</v>
      </c>
      <c r="F452" s="1" t="s">
        <v>64</v>
      </c>
      <c r="G452" s="1" t="s">
        <v>65</v>
      </c>
      <c r="H452" s="1" t="s">
        <v>3381</v>
      </c>
      <c r="I452" s="1" t="s">
        <v>67</v>
      </c>
      <c r="J452" s="1" t="s">
        <v>3382</v>
      </c>
      <c r="K452" s="2">
        <v>2</v>
      </c>
      <c r="L452" s="1" t="s">
        <v>67</v>
      </c>
      <c r="M452" s="1" t="s">
        <v>3383</v>
      </c>
      <c r="N452" s="1" t="s">
        <v>3383</v>
      </c>
      <c r="O452" s="1" t="s">
        <v>3384</v>
      </c>
      <c r="P452" s="1" t="s">
        <v>65</v>
      </c>
      <c r="Q452" s="1" t="s">
        <v>64</v>
      </c>
      <c r="R452" s="1" t="s">
        <v>65</v>
      </c>
      <c r="S452" s="1" t="s">
        <v>64</v>
      </c>
      <c r="T452" s="2">
        <v>4</v>
      </c>
      <c r="V452" s="1" t="s">
        <v>3385</v>
      </c>
      <c r="X452" s="1" t="s">
        <v>839</v>
      </c>
      <c r="Y452" s="1" t="s">
        <v>71</v>
      </c>
      <c r="Z452" s="1" t="s">
        <v>72</v>
      </c>
      <c r="AA452" s="1" t="s">
        <v>3386</v>
      </c>
      <c r="AB452" s="1" t="s">
        <v>3387</v>
      </c>
      <c r="AC452" s="3">
        <f>VLOOKUP(AA452,GeoCord!$A:$C,2,0)</f>
        <v>15.416</v>
      </c>
      <c r="AD452" s="3">
        <f>VLOOKUP(AA452,GeoCord!$A:$C,3,0)</f>
        <v>-23.36</v>
      </c>
      <c r="AG452" s="1" t="s">
        <v>536</v>
      </c>
      <c r="AH452" s="2">
        <v>1</v>
      </c>
      <c r="AI452" s="1" t="s">
        <v>537</v>
      </c>
      <c r="AJ452" s="2">
        <v>1</v>
      </c>
      <c r="AK452" s="1" t="s">
        <v>77</v>
      </c>
      <c r="AL452" s="1" t="s">
        <v>77</v>
      </c>
      <c r="AM452" s="1" t="s">
        <v>77</v>
      </c>
      <c r="AN452" s="2">
        <v>0</v>
      </c>
      <c r="AO452" s="2">
        <v>0</v>
      </c>
      <c r="AP452" s="2">
        <v>1</v>
      </c>
      <c r="AQ452" s="2">
        <v>0</v>
      </c>
      <c r="AR452" s="1" t="s">
        <v>77</v>
      </c>
      <c r="AS452" s="1" t="s">
        <v>78</v>
      </c>
      <c r="AT452" s="2">
        <v>110</v>
      </c>
      <c r="AU452" s="1" t="s">
        <v>79</v>
      </c>
      <c r="AV452" s="2">
        <v>5</v>
      </c>
      <c r="AW452" s="2">
        <v>1000000.6</v>
      </c>
      <c r="AX452" s="1" t="s">
        <v>3385</v>
      </c>
      <c r="AY452" s="1" t="s">
        <v>3385</v>
      </c>
      <c r="AZ452" s="1" t="s">
        <v>839</v>
      </c>
      <c r="BE452" s="1" t="s">
        <v>3388</v>
      </c>
      <c r="BF452" s="2">
        <v>3</v>
      </c>
      <c r="BG452" s="1" t="s">
        <v>81</v>
      </c>
      <c r="BH452" s="2">
        <v>0</v>
      </c>
      <c r="BI452" s="2">
        <v>1</v>
      </c>
    </row>
    <row r="453" spans="1:61">
      <c r="A453" s="1" t="s">
        <v>59</v>
      </c>
      <c r="B453" s="1" t="s">
        <v>60</v>
      </c>
      <c r="C453" s="1" t="s">
        <v>3389</v>
      </c>
      <c r="D453" s="1" t="s">
        <v>3390</v>
      </c>
      <c r="E453" s="1" t="s">
        <v>3391</v>
      </c>
      <c r="F453" s="1" t="s">
        <v>64</v>
      </c>
      <c r="G453" s="1" t="s">
        <v>65</v>
      </c>
      <c r="H453" s="1" t="s">
        <v>3392</v>
      </c>
      <c r="I453" s="1" t="s">
        <v>100</v>
      </c>
      <c r="J453" s="1" t="s">
        <v>3393</v>
      </c>
      <c r="K453" s="2">
        <v>2</v>
      </c>
      <c r="L453" s="1" t="s">
        <v>100</v>
      </c>
      <c r="M453" s="1" t="s">
        <v>410</v>
      </c>
      <c r="N453" s="1" t="s">
        <v>410</v>
      </c>
      <c r="O453" s="1" t="s">
        <v>411</v>
      </c>
      <c r="P453" s="1" t="s">
        <v>65</v>
      </c>
      <c r="Q453" s="1" t="s">
        <v>64</v>
      </c>
      <c r="R453" s="1" t="s">
        <v>65</v>
      </c>
      <c r="S453" s="1" t="s">
        <v>64</v>
      </c>
      <c r="T453" s="2">
        <v>2</v>
      </c>
      <c r="V453" s="1" t="s">
        <v>3394</v>
      </c>
      <c r="W453" s="1" t="s">
        <v>3395</v>
      </c>
      <c r="Y453" s="1" t="s">
        <v>71</v>
      </c>
      <c r="Z453" s="1" t="s">
        <v>72</v>
      </c>
      <c r="AA453" s="1" t="s">
        <v>3396</v>
      </c>
      <c r="AB453" s="1" t="s">
        <v>3397</v>
      </c>
      <c r="AC453" s="3">
        <f>VLOOKUP(AA453,GeoCord!$A:$C,2,0)</f>
        <v>46.515999999999998</v>
      </c>
      <c r="AD453" s="3">
        <f>VLOOKUP(AA453,GeoCord!$A:$C,3,0)</f>
        <v>102.56399999999999</v>
      </c>
      <c r="AG453" s="1" t="s">
        <v>145</v>
      </c>
      <c r="AH453" s="2">
        <v>1</v>
      </c>
      <c r="AI453" s="1" t="s">
        <v>146</v>
      </c>
      <c r="AJ453" s="2">
        <v>0</v>
      </c>
      <c r="AK453" s="1" t="s">
        <v>77</v>
      </c>
      <c r="AL453" s="1" t="s">
        <v>77</v>
      </c>
      <c r="AM453" s="1" t="s">
        <v>77</v>
      </c>
      <c r="AN453" s="2">
        <v>0</v>
      </c>
      <c r="AO453" s="2">
        <v>2</v>
      </c>
      <c r="AP453" s="2">
        <v>2</v>
      </c>
      <c r="AQ453" s="2">
        <v>0</v>
      </c>
      <c r="AR453" s="1" t="s">
        <v>77</v>
      </c>
      <c r="AS453" s="1" t="s">
        <v>78</v>
      </c>
      <c r="AT453" s="2">
        <v>110</v>
      </c>
      <c r="AU453" s="1" t="s">
        <v>79</v>
      </c>
      <c r="AV453" s="2">
        <v>5</v>
      </c>
      <c r="AW453" s="2">
        <v>863241.88</v>
      </c>
      <c r="AX453" s="1" t="s">
        <v>3394</v>
      </c>
      <c r="AY453" s="1" t="s">
        <v>3394</v>
      </c>
      <c r="AZ453" s="1" t="s">
        <v>3395</v>
      </c>
      <c r="BE453" s="1" t="s">
        <v>3398</v>
      </c>
      <c r="BF453" s="2">
        <v>3</v>
      </c>
      <c r="BG453" s="1" t="s">
        <v>81</v>
      </c>
      <c r="BH453" s="2">
        <v>0</v>
      </c>
      <c r="BI453" s="2">
        <v>0</v>
      </c>
    </row>
    <row r="454" spans="1:61">
      <c r="A454" s="1" t="s">
        <v>59</v>
      </c>
      <c r="B454" s="1" t="s">
        <v>60</v>
      </c>
      <c r="C454" s="1" t="s">
        <v>3399</v>
      </c>
      <c r="D454" s="1" t="s">
        <v>3400</v>
      </c>
      <c r="E454" s="1" t="s">
        <v>3401</v>
      </c>
      <c r="F454" s="1" t="s">
        <v>64</v>
      </c>
      <c r="G454" s="1" t="s">
        <v>65</v>
      </c>
      <c r="H454" s="1" t="s">
        <v>3402</v>
      </c>
      <c r="I454" s="1" t="s">
        <v>100</v>
      </c>
      <c r="J454" s="1" t="s">
        <v>3403</v>
      </c>
      <c r="K454" s="2">
        <v>2</v>
      </c>
      <c r="L454" s="1" t="s">
        <v>100</v>
      </c>
      <c r="P454" s="1" t="s">
        <v>65</v>
      </c>
      <c r="Q454" s="1" t="s">
        <v>64</v>
      </c>
      <c r="R454" s="1" t="s">
        <v>65</v>
      </c>
      <c r="S454" s="1" t="s">
        <v>64</v>
      </c>
      <c r="T454" s="2">
        <v>2</v>
      </c>
      <c r="V454" s="1" t="s">
        <v>3404</v>
      </c>
      <c r="W454" s="1" t="s">
        <v>3405</v>
      </c>
      <c r="Y454" s="1" t="s">
        <v>71</v>
      </c>
      <c r="Z454" s="1" t="s">
        <v>72</v>
      </c>
      <c r="AA454" s="1" t="s">
        <v>3406</v>
      </c>
      <c r="AB454" s="1" t="s">
        <v>3407</v>
      </c>
      <c r="AC454" s="3">
        <f>VLOOKUP(AA454,GeoCord!$A:$C,2,0)</f>
        <v>40.46</v>
      </c>
      <c r="AD454" s="3">
        <f>VLOOKUP(AA454,GeoCord!$A:$C,3,0)</f>
        <v>47.883000000000003</v>
      </c>
      <c r="AG454" s="1" t="s">
        <v>807</v>
      </c>
      <c r="AH454" s="2">
        <v>1</v>
      </c>
      <c r="AI454" s="1" t="s">
        <v>808</v>
      </c>
      <c r="AJ454" s="2">
        <v>1</v>
      </c>
      <c r="AK454" s="1" t="s">
        <v>77</v>
      </c>
      <c r="AL454" s="1" t="s">
        <v>77</v>
      </c>
      <c r="AM454" s="1" t="s">
        <v>77</v>
      </c>
      <c r="AN454" s="2">
        <v>1</v>
      </c>
      <c r="AO454" s="2">
        <v>0</v>
      </c>
      <c r="AP454" s="2">
        <v>0</v>
      </c>
      <c r="AQ454" s="2">
        <v>0</v>
      </c>
      <c r="AR454" s="1" t="s">
        <v>77</v>
      </c>
      <c r="AS454" s="1" t="s">
        <v>78</v>
      </c>
      <c r="AT454" s="2">
        <v>110</v>
      </c>
      <c r="AU454" s="1" t="s">
        <v>79</v>
      </c>
      <c r="AV454" s="2">
        <v>5</v>
      </c>
      <c r="AW454" s="2">
        <v>1300000.04</v>
      </c>
      <c r="AX454" s="1" t="s">
        <v>3404</v>
      </c>
      <c r="AY454" s="1" t="s">
        <v>3404</v>
      </c>
      <c r="AZ454" s="1" t="s">
        <v>3405</v>
      </c>
      <c r="BE454" s="1" t="s">
        <v>3408</v>
      </c>
      <c r="BF454" s="2">
        <v>3</v>
      </c>
      <c r="BG454" s="1" t="s">
        <v>81</v>
      </c>
      <c r="BH454" s="2">
        <v>1</v>
      </c>
      <c r="BI454" s="2">
        <v>0</v>
      </c>
    </row>
    <row r="455" spans="1:61">
      <c r="A455" s="1" t="s">
        <v>59</v>
      </c>
      <c r="B455" s="1" t="s">
        <v>60</v>
      </c>
      <c r="C455" s="1" t="s">
        <v>3409</v>
      </c>
      <c r="D455" s="1" t="s">
        <v>3410</v>
      </c>
      <c r="E455" s="1" t="s">
        <v>3411</v>
      </c>
      <c r="F455" s="1" t="s">
        <v>64</v>
      </c>
      <c r="G455" s="1" t="s">
        <v>65</v>
      </c>
      <c r="H455" s="1" t="s">
        <v>3412</v>
      </c>
      <c r="I455" s="1" t="s">
        <v>100</v>
      </c>
      <c r="J455" s="1" t="s">
        <v>3413</v>
      </c>
      <c r="K455" s="2">
        <v>2</v>
      </c>
      <c r="L455" s="1" t="s">
        <v>100</v>
      </c>
      <c r="M455" s="1" t="s">
        <v>65</v>
      </c>
      <c r="N455" s="1" t="s">
        <v>65</v>
      </c>
      <c r="O455" s="1" t="s">
        <v>64</v>
      </c>
      <c r="P455" s="1" t="s">
        <v>65</v>
      </c>
      <c r="Q455" s="1" t="s">
        <v>64</v>
      </c>
      <c r="R455" s="1" t="s">
        <v>65</v>
      </c>
      <c r="S455" s="1" t="s">
        <v>64</v>
      </c>
      <c r="T455" s="2">
        <v>3</v>
      </c>
      <c r="V455" s="1" t="s">
        <v>3414</v>
      </c>
      <c r="X455" s="1" t="s">
        <v>3415</v>
      </c>
      <c r="Y455" s="1" t="s">
        <v>71</v>
      </c>
      <c r="Z455" s="1" t="s">
        <v>72</v>
      </c>
      <c r="AA455" s="1" t="s">
        <v>3416</v>
      </c>
      <c r="AB455" s="1" t="s">
        <v>3417</v>
      </c>
      <c r="AC455" s="3">
        <f>VLOOKUP(AA455,GeoCord!$A:$C,2,0)</f>
        <v>40.56</v>
      </c>
      <c r="AD455" s="3">
        <f>VLOOKUP(AA455,GeoCord!$A:$C,3,0)</f>
        <v>44.448999999999998</v>
      </c>
      <c r="AG455" s="1" t="s">
        <v>120</v>
      </c>
      <c r="AH455" s="2">
        <v>1</v>
      </c>
      <c r="AI455" s="1" t="s">
        <v>121</v>
      </c>
      <c r="AJ455" s="2">
        <v>0</v>
      </c>
      <c r="AK455" s="1" t="s">
        <v>77</v>
      </c>
      <c r="AL455" s="1" t="s">
        <v>77</v>
      </c>
      <c r="AM455" s="1" t="s">
        <v>77</v>
      </c>
      <c r="AN455" s="2">
        <v>0</v>
      </c>
      <c r="AO455" s="2">
        <v>0</v>
      </c>
      <c r="AP455" s="2">
        <v>0</v>
      </c>
      <c r="AQ455" s="2">
        <v>0</v>
      </c>
      <c r="AR455" s="1" t="s">
        <v>77</v>
      </c>
      <c r="AS455" s="1" t="s">
        <v>78</v>
      </c>
      <c r="AT455" s="2">
        <v>110</v>
      </c>
      <c r="AU455" s="1" t="s">
        <v>79</v>
      </c>
      <c r="AV455" s="2">
        <v>5</v>
      </c>
      <c r="AW455" s="2">
        <v>93994.85</v>
      </c>
      <c r="AX455" s="1" t="s">
        <v>3414</v>
      </c>
      <c r="AY455" s="1" t="s">
        <v>3414</v>
      </c>
      <c r="AZ455" s="1" t="s">
        <v>3415</v>
      </c>
      <c r="BF455" s="2">
        <v>3</v>
      </c>
      <c r="BG455" s="1" t="s">
        <v>81</v>
      </c>
      <c r="BH455" s="2">
        <v>1</v>
      </c>
      <c r="BI455" s="2">
        <v>0</v>
      </c>
    </row>
    <row r="456" spans="1:61">
      <c r="A456" s="1" t="s">
        <v>59</v>
      </c>
      <c r="B456" s="1" t="s">
        <v>60</v>
      </c>
      <c r="C456" s="1" t="s">
        <v>3418</v>
      </c>
      <c r="D456" s="1" t="s">
        <v>3419</v>
      </c>
      <c r="E456" s="1" t="s">
        <v>3420</v>
      </c>
      <c r="F456" s="1" t="s">
        <v>64</v>
      </c>
      <c r="G456" s="1" t="s">
        <v>65</v>
      </c>
      <c r="H456" s="1" t="s">
        <v>3421</v>
      </c>
      <c r="I456" s="1" t="s">
        <v>100</v>
      </c>
      <c r="J456" s="1" t="s">
        <v>3422</v>
      </c>
      <c r="K456" s="2">
        <v>2</v>
      </c>
      <c r="L456" s="1" t="s">
        <v>100</v>
      </c>
      <c r="M456" s="1" t="s">
        <v>551</v>
      </c>
      <c r="N456" s="1" t="s">
        <v>551</v>
      </c>
      <c r="O456" s="1" t="s">
        <v>552</v>
      </c>
      <c r="P456" s="1" t="s">
        <v>65</v>
      </c>
      <c r="Q456" s="1" t="s">
        <v>64</v>
      </c>
      <c r="R456" s="1" t="s">
        <v>65</v>
      </c>
      <c r="S456" s="1" t="s">
        <v>64</v>
      </c>
      <c r="T456" s="2">
        <v>2</v>
      </c>
      <c r="V456" s="1" t="s">
        <v>3423</v>
      </c>
      <c r="W456" s="1" t="s">
        <v>3424</v>
      </c>
      <c r="Y456" s="1" t="s">
        <v>71</v>
      </c>
      <c r="Z456" s="1" t="s">
        <v>72</v>
      </c>
      <c r="AA456" s="1" t="s">
        <v>336</v>
      </c>
      <c r="AB456" s="1" t="s">
        <v>337</v>
      </c>
      <c r="AC456" s="3">
        <f>VLOOKUP(AA456,GeoCord!$A:$C,2,0)</f>
        <v>34.023000000000003</v>
      </c>
      <c r="AD456" s="3">
        <f>VLOOKUP(AA456,GeoCord!$A:$C,3,0)</f>
        <v>65.526700000000005</v>
      </c>
      <c r="AG456" s="1" t="s">
        <v>213</v>
      </c>
      <c r="AH456" s="2">
        <v>1</v>
      </c>
      <c r="AI456" s="1" t="s">
        <v>214</v>
      </c>
      <c r="AJ456" s="2">
        <v>1</v>
      </c>
      <c r="AK456" s="1" t="s">
        <v>77</v>
      </c>
      <c r="AL456" s="1" t="s">
        <v>77</v>
      </c>
      <c r="AM456" s="1" t="s">
        <v>77</v>
      </c>
      <c r="AN456" s="2">
        <v>0</v>
      </c>
      <c r="AO456" s="2">
        <v>0</v>
      </c>
      <c r="AP456" s="2">
        <v>0</v>
      </c>
      <c r="AQ456" s="2">
        <v>0</v>
      </c>
      <c r="AR456" s="1" t="s">
        <v>77</v>
      </c>
      <c r="AS456" s="1" t="s">
        <v>78</v>
      </c>
      <c r="AT456" s="2">
        <v>110</v>
      </c>
      <c r="AU456" s="1" t="s">
        <v>79</v>
      </c>
      <c r="AV456" s="2">
        <v>5</v>
      </c>
      <c r="AW456" s="2">
        <v>18999999.850000001</v>
      </c>
      <c r="AX456" s="1" t="s">
        <v>3423</v>
      </c>
      <c r="AY456" s="1" t="s">
        <v>3423</v>
      </c>
      <c r="AZ456" s="1" t="s">
        <v>3424</v>
      </c>
      <c r="BE456" s="1" t="s">
        <v>3425</v>
      </c>
      <c r="BF456" s="2">
        <v>3</v>
      </c>
      <c r="BG456" s="1" t="s">
        <v>81</v>
      </c>
      <c r="BH456" s="2">
        <v>1</v>
      </c>
      <c r="BI456" s="2">
        <v>0</v>
      </c>
    </row>
    <row r="457" spans="1:61">
      <c r="A457" s="1" t="s">
        <v>59</v>
      </c>
      <c r="B457" s="1" t="s">
        <v>60</v>
      </c>
      <c r="C457" s="1" t="s">
        <v>3426</v>
      </c>
      <c r="D457" s="1" t="s">
        <v>3427</v>
      </c>
      <c r="E457" s="1" t="s">
        <v>3428</v>
      </c>
      <c r="F457" s="1" t="s">
        <v>64</v>
      </c>
      <c r="G457" s="1" t="s">
        <v>65</v>
      </c>
      <c r="H457" s="1" t="s">
        <v>3429</v>
      </c>
      <c r="I457" s="1" t="s">
        <v>100</v>
      </c>
      <c r="J457" s="1" t="s">
        <v>3430</v>
      </c>
      <c r="K457" s="2">
        <v>2</v>
      </c>
      <c r="L457" s="1" t="s">
        <v>100</v>
      </c>
      <c r="M457" s="1" t="s">
        <v>1125</v>
      </c>
      <c r="N457" s="1" t="s">
        <v>1125</v>
      </c>
      <c r="O457" s="1" t="s">
        <v>1126</v>
      </c>
      <c r="P457" s="1" t="s">
        <v>65</v>
      </c>
      <c r="Q457" s="1" t="s">
        <v>64</v>
      </c>
      <c r="R457" s="1" t="s">
        <v>65</v>
      </c>
      <c r="S457" s="1" t="s">
        <v>64</v>
      </c>
      <c r="T457" s="2">
        <v>2</v>
      </c>
      <c r="V457" s="1" t="s">
        <v>3318</v>
      </c>
      <c r="W457" s="1" t="s">
        <v>3431</v>
      </c>
      <c r="Y457" s="1" t="s">
        <v>71</v>
      </c>
      <c r="Z457" s="1" t="s">
        <v>72</v>
      </c>
      <c r="AA457" s="1" t="s">
        <v>760</v>
      </c>
      <c r="AB457" s="1" t="s">
        <v>761</v>
      </c>
      <c r="AC457" s="3">
        <f>VLOOKUP(AA457,GeoCord!$A:$C,2,0)</f>
        <v>-13.852</v>
      </c>
      <c r="AD457" s="3">
        <f>VLOOKUP(AA457,GeoCord!$A:$C,3,0)</f>
        <v>38.042000000000002</v>
      </c>
      <c r="AG457" s="1" t="s">
        <v>1389</v>
      </c>
      <c r="AH457" s="2">
        <v>1</v>
      </c>
      <c r="AI457" s="1" t="s">
        <v>1390</v>
      </c>
      <c r="AJ457" s="2">
        <v>0</v>
      </c>
      <c r="AK457" s="1" t="s">
        <v>77</v>
      </c>
      <c r="AL457" s="1" t="s">
        <v>77</v>
      </c>
      <c r="AM457" s="1" t="s">
        <v>77</v>
      </c>
      <c r="AN457" s="2">
        <v>0</v>
      </c>
      <c r="AO457" s="2">
        <v>0</v>
      </c>
      <c r="AP457" s="2">
        <v>0</v>
      </c>
      <c r="AQ457" s="2">
        <v>0</v>
      </c>
      <c r="AR457" s="1" t="s">
        <v>77</v>
      </c>
      <c r="AS457" s="1" t="s">
        <v>78</v>
      </c>
      <c r="AT457" s="2">
        <v>110</v>
      </c>
      <c r="AU457" s="1" t="s">
        <v>79</v>
      </c>
      <c r="AV457" s="2">
        <v>5</v>
      </c>
      <c r="AW457" s="2">
        <v>777150</v>
      </c>
      <c r="AX457" s="1" t="s">
        <v>3318</v>
      </c>
      <c r="AY457" s="1" t="s">
        <v>3318</v>
      </c>
      <c r="AZ457" s="1" t="s">
        <v>3431</v>
      </c>
      <c r="BE457" s="1" t="s">
        <v>3432</v>
      </c>
      <c r="BF457" s="2">
        <v>3</v>
      </c>
      <c r="BG457" s="1" t="s">
        <v>81</v>
      </c>
      <c r="BH457" s="2">
        <v>1</v>
      </c>
      <c r="BI457" s="2">
        <v>1</v>
      </c>
    </row>
    <row r="458" spans="1:61">
      <c r="A458" s="1" t="s">
        <v>59</v>
      </c>
      <c r="B458" s="1" t="s">
        <v>60</v>
      </c>
      <c r="C458" s="1" t="s">
        <v>3433</v>
      </c>
      <c r="D458" s="1" t="s">
        <v>3434</v>
      </c>
      <c r="E458" s="1" t="s">
        <v>3435</v>
      </c>
      <c r="F458" s="1" t="s">
        <v>64</v>
      </c>
      <c r="G458" s="1" t="s">
        <v>65</v>
      </c>
      <c r="H458" s="1" t="s">
        <v>3436</v>
      </c>
      <c r="I458" s="1" t="s">
        <v>100</v>
      </c>
      <c r="J458" s="1" t="s">
        <v>3437</v>
      </c>
      <c r="K458" s="2">
        <v>2</v>
      </c>
      <c r="L458" s="1" t="s">
        <v>100</v>
      </c>
      <c r="M458" s="1" t="s">
        <v>244</v>
      </c>
      <c r="N458" s="1" t="s">
        <v>244</v>
      </c>
      <c r="O458" s="1" t="s">
        <v>245</v>
      </c>
      <c r="P458" s="1" t="s">
        <v>65</v>
      </c>
      <c r="Q458" s="1" t="s">
        <v>64</v>
      </c>
      <c r="R458" s="1" t="s">
        <v>65</v>
      </c>
      <c r="S458" s="1" t="s">
        <v>64</v>
      </c>
      <c r="T458" s="2">
        <v>4</v>
      </c>
      <c r="V458" s="1" t="s">
        <v>221</v>
      </c>
      <c r="X458" s="1" t="s">
        <v>60</v>
      </c>
      <c r="Y458" s="1" t="s">
        <v>71</v>
      </c>
      <c r="Z458" s="1" t="s">
        <v>72</v>
      </c>
      <c r="AA458" s="1" t="s">
        <v>91</v>
      </c>
      <c r="AB458" s="1" t="s">
        <v>92</v>
      </c>
      <c r="AC458" s="3">
        <f>VLOOKUP(AA458,GeoCord!$A:$C,2,0)</f>
        <v>4.4000000000000004</v>
      </c>
      <c r="AD458" s="3">
        <f>VLOOKUP(AA458,GeoCord!$A:$C,3,0)</f>
        <v>12.131</v>
      </c>
      <c r="AG458" s="1" t="s">
        <v>169</v>
      </c>
      <c r="AH458" s="2">
        <v>1</v>
      </c>
      <c r="AI458" s="1" t="s">
        <v>170</v>
      </c>
      <c r="AJ458" s="2">
        <v>0</v>
      </c>
      <c r="AK458" s="1" t="s">
        <v>77</v>
      </c>
      <c r="AL458" s="1" t="s">
        <v>77</v>
      </c>
      <c r="AM458" s="1" t="s">
        <v>77</v>
      </c>
      <c r="AN458" s="2">
        <v>0</v>
      </c>
      <c r="AO458" s="2">
        <v>0</v>
      </c>
      <c r="AP458" s="2">
        <v>1</v>
      </c>
      <c r="AQ458" s="2">
        <v>0</v>
      </c>
      <c r="AR458" s="1" t="s">
        <v>77</v>
      </c>
      <c r="AS458" s="1" t="s">
        <v>78</v>
      </c>
      <c r="AT458" s="2">
        <v>110</v>
      </c>
      <c r="AU458" s="1" t="s">
        <v>79</v>
      </c>
      <c r="AV458" s="2">
        <v>5</v>
      </c>
      <c r="AW458" s="2">
        <v>666182</v>
      </c>
      <c r="AX458" s="1" t="s">
        <v>221</v>
      </c>
      <c r="AY458" s="1" t="s">
        <v>221</v>
      </c>
      <c r="AZ458" s="1" t="s">
        <v>60</v>
      </c>
      <c r="BE458" s="1" t="s">
        <v>3438</v>
      </c>
      <c r="BF458" s="2">
        <v>3</v>
      </c>
      <c r="BG458" s="1" t="s">
        <v>81</v>
      </c>
      <c r="BH458" s="2">
        <v>0</v>
      </c>
      <c r="BI458" s="2">
        <v>0</v>
      </c>
    </row>
    <row r="459" spans="1:61">
      <c r="A459" s="1" t="s">
        <v>59</v>
      </c>
      <c r="B459" s="1" t="s">
        <v>60</v>
      </c>
      <c r="C459" s="1" t="s">
        <v>3439</v>
      </c>
      <c r="D459" s="1" t="s">
        <v>3440</v>
      </c>
      <c r="E459" s="1" t="s">
        <v>3441</v>
      </c>
      <c r="F459" s="1" t="s">
        <v>64</v>
      </c>
      <c r="G459" s="1" t="s">
        <v>65</v>
      </c>
      <c r="H459" s="1" t="s">
        <v>3442</v>
      </c>
      <c r="I459" s="1" t="s">
        <v>100</v>
      </c>
      <c r="J459" s="1" t="s">
        <v>3443</v>
      </c>
      <c r="K459" s="2">
        <v>2</v>
      </c>
      <c r="L459" s="1" t="s">
        <v>100</v>
      </c>
      <c r="M459" s="1" t="s">
        <v>315</v>
      </c>
      <c r="N459" s="1" t="s">
        <v>315</v>
      </c>
      <c r="P459" s="1" t="s">
        <v>65</v>
      </c>
      <c r="Q459" s="1" t="s">
        <v>64</v>
      </c>
      <c r="R459" s="1" t="s">
        <v>65</v>
      </c>
      <c r="S459" s="1" t="s">
        <v>64</v>
      </c>
      <c r="T459" s="2">
        <v>3</v>
      </c>
      <c r="V459" s="1" t="s">
        <v>2772</v>
      </c>
      <c r="X459" s="1" t="s">
        <v>3277</v>
      </c>
      <c r="Y459" s="1" t="s">
        <v>71</v>
      </c>
      <c r="Z459" s="1" t="s">
        <v>118</v>
      </c>
      <c r="AC459" s="3" t="e">
        <f>VLOOKUP(AA459,GeoCord!$A:$C,2,0)</f>
        <v>#N/A</v>
      </c>
      <c r="AD459" s="3" t="e">
        <f>VLOOKUP(AA459,GeoCord!$A:$C,3,0)</f>
        <v>#N/A</v>
      </c>
      <c r="AE459" s="1" t="s">
        <v>119</v>
      </c>
      <c r="AF459" s="1" t="s">
        <v>118</v>
      </c>
      <c r="AG459" s="1" t="s">
        <v>213</v>
      </c>
      <c r="AH459" s="2">
        <v>1</v>
      </c>
      <c r="AI459" s="1" t="s">
        <v>214</v>
      </c>
      <c r="AJ459" s="2">
        <v>0</v>
      </c>
      <c r="AK459" s="1" t="s">
        <v>77</v>
      </c>
      <c r="AL459" s="1" t="s">
        <v>77</v>
      </c>
      <c r="AM459" s="1" t="s">
        <v>77</v>
      </c>
      <c r="AN459" s="2">
        <v>0</v>
      </c>
      <c r="AO459" s="2">
        <v>0</v>
      </c>
      <c r="AP459" s="2">
        <v>1</v>
      </c>
      <c r="AQ459" s="2">
        <v>0</v>
      </c>
      <c r="AR459" s="1" t="s">
        <v>77</v>
      </c>
      <c r="AS459" s="1" t="s">
        <v>78</v>
      </c>
      <c r="AT459" s="2">
        <v>110</v>
      </c>
      <c r="AU459" s="1" t="s">
        <v>79</v>
      </c>
      <c r="AV459" s="2">
        <v>5</v>
      </c>
      <c r="AW459" s="2">
        <v>1505565.25</v>
      </c>
      <c r="AX459" s="1" t="s">
        <v>2772</v>
      </c>
      <c r="AY459" s="1" t="s">
        <v>2772</v>
      </c>
      <c r="AZ459" s="1" t="s">
        <v>3277</v>
      </c>
      <c r="BE459" s="1" t="s">
        <v>3444</v>
      </c>
      <c r="BF459" s="2">
        <v>3</v>
      </c>
      <c r="BG459" s="1" t="s">
        <v>81</v>
      </c>
      <c r="BH459" s="2">
        <v>1</v>
      </c>
      <c r="BI459" s="2">
        <v>0</v>
      </c>
    </row>
    <row r="460" spans="1:61">
      <c r="A460" s="1" t="s">
        <v>59</v>
      </c>
      <c r="B460" s="1" t="s">
        <v>60</v>
      </c>
      <c r="C460" s="1" t="s">
        <v>3445</v>
      </c>
      <c r="D460" s="1" t="s">
        <v>3446</v>
      </c>
      <c r="E460" s="1" t="s">
        <v>3447</v>
      </c>
      <c r="F460" s="1" t="s">
        <v>64</v>
      </c>
      <c r="G460" s="1" t="s">
        <v>65</v>
      </c>
      <c r="H460" s="1" t="s">
        <v>3448</v>
      </c>
      <c r="I460" s="1" t="s">
        <v>100</v>
      </c>
      <c r="J460" s="1" t="s">
        <v>3449</v>
      </c>
      <c r="K460" s="2">
        <v>2</v>
      </c>
      <c r="L460" s="1" t="s">
        <v>100</v>
      </c>
      <c r="M460" s="1" t="s">
        <v>65</v>
      </c>
      <c r="N460" s="1" t="s">
        <v>65</v>
      </c>
      <c r="O460" s="1" t="s">
        <v>64</v>
      </c>
      <c r="P460" s="1" t="s">
        <v>65</v>
      </c>
      <c r="Q460" s="1" t="s">
        <v>64</v>
      </c>
      <c r="R460" s="1" t="s">
        <v>65</v>
      </c>
      <c r="S460" s="1" t="s">
        <v>64</v>
      </c>
      <c r="T460" s="2">
        <v>3</v>
      </c>
      <c r="V460" s="1" t="s">
        <v>335</v>
      </c>
      <c r="X460" s="1" t="s">
        <v>1574</v>
      </c>
      <c r="Y460" s="1" t="s">
        <v>71</v>
      </c>
      <c r="Z460" s="1" t="s">
        <v>72</v>
      </c>
      <c r="AA460" s="1" t="s">
        <v>3450</v>
      </c>
      <c r="AB460" s="1" t="s">
        <v>3451</v>
      </c>
      <c r="AC460" s="3">
        <f>VLOOKUP(AA460,GeoCord!$A:$C,2,0)</f>
        <v>47.524000000000001</v>
      </c>
      <c r="AD460" s="3">
        <f>VLOOKUP(AA460,GeoCord!$A:$C,3,0)</f>
        <v>28.443999999999999</v>
      </c>
      <c r="AG460" s="1" t="s">
        <v>169</v>
      </c>
      <c r="AH460" s="2">
        <v>1</v>
      </c>
      <c r="AI460" s="1" t="s">
        <v>170</v>
      </c>
      <c r="AJ460" s="2">
        <v>0</v>
      </c>
      <c r="AK460" s="1" t="s">
        <v>77</v>
      </c>
      <c r="AL460" s="1" t="s">
        <v>77</v>
      </c>
      <c r="AM460" s="1" t="s">
        <v>77</v>
      </c>
      <c r="AN460" s="2">
        <v>0</v>
      </c>
      <c r="AO460" s="2">
        <v>0</v>
      </c>
      <c r="AP460" s="2">
        <v>0</v>
      </c>
      <c r="AQ460" s="2">
        <v>0</v>
      </c>
      <c r="AR460" s="1" t="s">
        <v>77</v>
      </c>
      <c r="AS460" s="1" t="s">
        <v>78</v>
      </c>
      <c r="AT460" s="2">
        <v>110</v>
      </c>
      <c r="AU460" s="1" t="s">
        <v>79</v>
      </c>
      <c r="AV460" s="2">
        <v>5</v>
      </c>
      <c r="AW460" s="2">
        <v>30703.42</v>
      </c>
      <c r="AX460" s="1" t="s">
        <v>335</v>
      </c>
      <c r="AY460" s="1" t="s">
        <v>335</v>
      </c>
      <c r="AZ460" s="1" t="s">
        <v>1574</v>
      </c>
      <c r="BF460" s="2">
        <v>3</v>
      </c>
      <c r="BG460" s="1" t="s">
        <v>81</v>
      </c>
      <c r="BH460" s="2">
        <v>0</v>
      </c>
      <c r="BI460" s="2">
        <v>0</v>
      </c>
    </row>
    <row r="461" spans="1:61">
      <c r="A461" s="1" t="s">
        <v>59</v>
      </c>
      <c r="B461" s="1" t="s">
        <v>60</v>
      </c>
      <c r="C461" s="1" t="s">
        <v>3452</v>
      </c>
      <c r="D461" s="1" t="s">
        <v>3453</v>
      </c>
      <c r="E461" s="1" t="s">
        <v>3454</v>
      </c>
      <c r="F461" s="1" t="s">
        <v>64</v>
      </c>
      <c r="G461" s="1" t="s">
        <v>65</v>
      </c>
      <c r="H461" s="1" t="s">
        <v>3455</v>
      </c>
      <c r="I461" s="1" t="s">
        <v>100</v>
      </c>
      <c r="J461" s="1" t="s">
        <v>3456</v>
      </c>
      <c r="K461" s="2">
        <v>2</v>
      </c>
      <c r="L461" s="1" t="s">
        <v>100</v>
      </c>
      <c r="M461" s="1" t="s">
        <v>993</v>
      </c>
      <c r="N461" s="1" t="s">
        <v>993</v>
      </c>
      <c r="O461" s="1" t="s">
        <v>994</v>
      </c>
      <c r="P461" s="1" t="s">
        <v>65</v>
      </c>
      <c r="Q461" s="1" t="s">
        <v>64</v>
      </c>
      <c r="R461" s="1" t="s">
        <v>65</v>
      </c>
      <c r="S461" s="1" t="s">
        <v>64</v>
      </c>
      <c r="T461" s="2">
        <v>3</v>
      </c>
      <c r="V461" s="1" t="s">
        <v>3457</v>
      </c>
      <c r="X461" s="1" t="s">
        <v>499</v>
      </c>
      <c r="Y461" s="1" t="s">
        <v>71</v>
      </c>
      <c r="Z461" s="1" t="s">
        <v>72</v>
      </c>
      <c r="AA461" s="1" t="s">
        <v>3172</v>
      </c>
      <c r="AB461" s="1" t="s">
        <v>3173</v>
      </c>
      <c r="AC461" s="3">
        <f>VLOOKUP(AA461,GeoCord!$A:$C,2,0)</f>
        <v>7.1</v>
      </c>
      <c r="AD461" s="3">
        <f>VLOOKUP(AA461,GeoCord!$A:$C,3,0)</f>
        <v>30.48</v>
      </c>
      <c r="AG461" s="1" t="s">
        <v>266</v>
      </c>
      <c r="AH461" s="2">
        <v>1</v>
      </c>
      <c r="AI461" s="1" t="s">
        <v>267</v>
      </c>
      <c r="AJ461" s="2">
        <v>1</v>
      </c>
      <c r="AK461" s="1" t="s">
        <v>77</v>
      </c>
      <c r="AL461" s="1" t="s">
        <v>77</v>
      </c>
      <c r="AM461" s="1" t="s">
        <v>77</v>
      </c>
      <c r="AN461" s="2">
        <v>0</v>
      </c>
      <c r="AO461" s="2">
        <v>0</v>
      </c>
      <c r="AP461" s="2">
        <v>0</v>
      </c>
      <c r="AQ461" s="2">
        <v>0</v>
      </c>
      <c r="AR461" s="1" t="s">
        <v>77</v>
      </c>
      <c r="AS461" s="1" t="s">
        <v>78</v>
      </c>
      <c r="AT461" s="2">
        <v>110</v>
      </c>
      <c r="AU461" s="1" t="s">
        <v>79</v>
      </c>
      <c r="AV461" s="2">
        <v>5</v>
      </c>
      <c r="AW461" s="2">
        <v>799999.56</v>
      </c>
      <c r="AX461" s="1" t="s">
        <v>3457</v>
      </c>
      <c r="AY461" s="1" t="s">
        <v>3457</v>
      </c>
      <c r="AZ461" s="1" t="s">
        <v>499</v>
      </c>
      <c r="BE461" s="1" t="s">
        <v>3458</v>
      </c>
      <c r="BF461" s="2">
        <v>3</v>
      </c>
      <c r="BG461" s="1" t="s">
        <v>81</v>
      </c>
      <c r="BH461" s="2">
        <v>1</v>
      </c>
      <c r="BI461" s="2">
        <v>1</v>
      </c>
    </row>
    <row r="462" spans="1:61">
      <c r="A462" s="1" t="s">
        <v>59</v>
      </c>
      <c r="B462" s="1" t="s">
        <v>60</v>
      </c>
      <c r="C462" s="1" t="s">
        <v>3459</v>
      </c>
      <c r="D462" s="1" t="s">
        <v>3460</v>
      </c>
      <c r="E462" s="1" t="s">
        <v>3461</v>
      </c>
      <c r="F462" s="1" t="s">
        <v>64</v>
      </c>
      <c r="G462" s="1" t="s">
        <v>65</v>
      </c>
      <c r="H462" s="1" t="s">
        <v>3462</v>
      </c>
      <c r="I462" s="1" t="s">
        <v>100</v>
      </c>
      <c r="J462" s="1" t="s">
        <v>3463</v>
      </c>
      <c r="K462" s="2">
        <v>2</v>
      </c>
      <c r="L462" s="1" t="s">
        <v>100</v>
      </c>
      <c r="M462" s="1" t="s">
        <v>191</v>
      </c>
      <c r="N462" s="1" t="s">
        <v>191</v>
      </c>
      <c r="O462" s="1" t="s">
        <v>192</v>
      </c>
      <c r="P462" s="1" t="s">
        <v>65</v>
      </c>
      <c r="Q462" s="1" t="s">
        <v>64</v>
      </c>
      <c r="R462" s="1" t="s">
        <v>65</v>
      </c>
      <c r="S462" s="1" t="s">
        <v>64</v>
      </c>
      <c r="T462" s="2">
        <v>4</v>
      </c>
      <c r="V462" s="1" t="s">
        <v>656</v>
      </c>
      <c r="X462" s="1" t="s">
        <v>3464</v>
      </c>
      <c r="Y462" s="1" t="s">
        <v>71</v>
      </c>
      <c r="Z462" s="1" t="s">
        <v>72</v>
      </c>
      <c r="AA462" s="1" t="s">
        <v>328</v>
      </c>
      <c r="AB462" s="1" t="s">
        <v>329</v>
      </c>
      <c r="AC462" s="3">
        <f>VLOOKUP(AA462,GeoCord!$A:$C,2,0)</f>
        <v>42.05</v>
      </c>
      <c r="AD462" s="3">
        <f>VLOOKUP(AA462,GeoCord!$A:$C,3,0)</f>
        <v>43.576000000000001</v>
      </c>
      <c r="AG462" s="1" t="s">
        <v>145</v>
      </c>
      <c r="AH462" s="2">
        <v>1</v>
      </c>
      <c r="AI462" s="1" t="s">
        <v>146</v>
      </c>
      <c r="AJ462" s="2">
        <v>0</v>
      </c>
      <c r="AK462" s="1" t="s">
        <v>77</v>
      </c>
      <c r="AL462" s="1" t="s">
        <v>77</v>
      </c>
      <c r="AM462" s="1" t="s">
        <v>77</v>
      </c>
      <c r="AN462" s="2">
        <v>0</v>
      </c>
      <c r="AO462" s="2">
        <v>0</v>
      </c>
      <c r="AP462" s="2">
        <v>1</v>
      </c>
      <c r="AQ462" s="2">
        <v>0</v>
      </c>
      <c r="AR462" s="1" t="s">
        <v>77</v>
      </c>
      <c r="AS462" s="1" t="s">
        <v>78</v>
      </c>
      <c r="AT462" s="2">
        <v>110</v>
      </c>
      <c r="AU462" s="1" t="s">
        <v>79</v>
      </c>
      <c r="AV462" s="2">
        <v>5</v>
      </c>
      <c r="AW462" s="2">
        <v>1687018.49</v>
      </c>
      <c r="AX462" s="1" t="s">
        <v>656</v>
      </c>
      <c r="AY462" s="1" t="s">
        <v>656</v>
      </c>
      <c r="AZ462" s="1" t="s">
        <v>3464</v>
      </c>
      <c r="BE462" s="1" t="s">
        <v>3465</v>
      </c>
      <c r="BF462" s="2">
        <v>3</v>
      </c>
      <c r="BG462" s="1" t="s">
        <v>81</v>
      </c>
      <c r="BH462" s="2">
        <v>0</v>
      </c>
      <c r="BI462" s="2">
        <v>0</v>
      </c>
    </row>
    <row r="463" spans="1:61">
      <c r="A463" s="1" t="s">
        <v>59</v>
      </c>
      <c r="B463" s="1" t="s">
        <v>60</v>
      </c>
      <c r="C463" s="1" t="s">
        <v>3466</v>
      </c>
      <c r="D463" s="1" t="s">
        <v>3467</v>
      </c>
      <c r="E463" s="1" t="s">
        <v>3468</v>
      </c>
      <c r="F463" s="1" t="s">
        <v>64</v>
      </c>
      <c r="G463" s="1" t="s">
        <v>65</v>
      </c>
      <c r="H463" s="1" t="s">
        <v>3469</v>
      </c>
      <c r="I463" s="1" t="s">
        <v>100</v>
      </c>
      <c r="J463" s="1" t="s">
        <v>3470</v>
      </c>
      <c r="K463" s="2">
        <v>2</v>
      </c>
      <c r="L463" s="1" t="s">
        <v>100</v>
      </c>
      <c r="M463" s="1" t="s">
        <v>65</v>
      </c>
      <c r="N463" s="1" t="s">
        <v>65</v>
      </c>
      <c r="O463" s="1" t="s">
        <v>64</v>
      </c>
      <c r="P463" s="1" t="s">
        <v>65</v>
      </c>
      <c r="Q463" s="1" t="s">
        <v>64</v>
      </c>
      <c r="R463" s="1" t="s">
        <v>65</v>
      </c>
      <c r="S463" s="1" t="s">
        <v>64</v>
      </c>
      <c r="T463" s="2">
        <v>2</v>
      </c>
      <c r="V463" s="1" t="s">
        <v>179</v>
      </c>
      <c r="W463" s="1" t="s">
        <v>60</v>
      </c>
      <c r="Y463" s="1" t="s">
        <v>71</v>
      </c>
      <c r="Z463" s="1" t="s">
        <v>72</v>
      </c>
      <c r="AA463" s="1" t="s">
        <v>1913</v>
      </c>
      <c r="AB463" s="1" t="s">
        <v>1914</v>
      </c>
      <c r="AC463" s="3">
        <f>VLOOKUP(AA463,GeoCord!$A:$C,2,0)</f>
        <v>26.16</v>
      </c>
      <c r="AD463" s="3">
        <f>VLOOKUP(AA463,GeoCord!$A:$C,3,0)</f>
        <v>28.742000000000001</v>
      </c>
      <c r="AG463" s="1" t="s">
        <v>536</v>
      </c>
      <c r="AH463" s="2">
        <v>1</v>
      </c>
      <c r="AI463" s="1" t="s">
        <v>537</v>
      </c>
      <c r="AJ463" s="2">
        <v>1</v>
      </c>
      <c r="AK463" s="1" t="s">
        <v>77</v>
      </c>
      <c r="AL463" s="1" t="s">
        <v>77</v>
      </c>
      <c r="AM463" s="1" t="s">
        <v>77</v>
      </c>
      <c r="AN463" s="2">
        <v>0</v>
      </c>
      <c r="AO463" s="2">
        <v>0</v>
      </c>
      <c r="AP463" s="2">
        <v>0</v>
      </c>
      <c r="AQ463" s="2">
        <v>0</v>
      </c>
      <c r="AR463" s="1" t="s">
        <v>77</v>
      </c>
      <c r="AS463" s="1" t="s">
        <v>78</v>
      </c>
      <c r="AT463" s="2">
        <v>110</v>
      </c>
      <c r="AU463" s="1" t="s">
        <v>79</v>
      </c>
      <c r="AV463" s="2">
        <v>5</v>
      </c>
      <c r="AW463" s="2">
        <v>400000</v>
      </c>
      <c r="AX463" s="1" t="s">
        <v>179</v>
      </c>
      <c r="AY463" s="1" t="s">
        <v>179</v>
      </c>
      <c r="AZ463" s="1" t="s">
        <v>60</v>
      </c>
      <c r="BE463" s="1" t="s">
        <v>3471</v>
      </c>
      <c r="BF463" s="2">
        <v>3</v>
      </c>
      <c r="BG463" s="1" t="s">
        <v>81</v>
      </c>
      <c r="BH463" s="2">
        <v>0</v>
      </c>
      <c r="BI463" s="2">
        <v>0</v>
      </c>
    </row>
    <row r="464" spans="1:61">
      <c r="A464" s="1" t="s">
        <v>59</v>
      </c>
      <c r="B464" s="1" t="s">
        <v>60</v>
      </c>
      <c r="C464" s="1" t="s">
        <v>3472</v>
      </c>
      <c r="D464" s="1" t="s">
        <v>3473</v>
      </c>
      <c r="E464" s="1" t="s">
        <v>3474</v>
      </c>
      <c r="F464" s="1" t="s">
        <v>64</v>
      </c>
      <c r="G464" s="1" t="s">
        <v>65</v>
      </c>
      <c r="H464" s="1" t="s">
        <v>3475</v>
      </c>
      <c r="I464" s="1" t="s">
        <v>100</v>
      </c>
      <c r="J464" s="1" t="s">
        <v>3476</v>
      </c>
      <c r="K464" s="2">
        <v>2</v>
      </c>
      <c r="L464" s="1" t="s">
        <v>100</v>
      </c>
      <c r="M464" s="1" t="s">
        <v>65</v>
      </c>
      <c r="N464" s="1" t="s">
        <v>65</v>
      </c>
      <c r="O464" s="1" t="s">
        <v>64</v>
      </c>
      <c r="P464" s="1" t="s">
        <v>65</v>
      </c>
      <c r="Q464" s="1" t="s">
        <v>64</v>
      </c>
      <c r="R464" s="1" t="s">
        <v>65</v>
      </c>
      <c r="S464" s="1" t="s">
        <v>64</v>
      </c>
      <c r="T464" s="2">
        <v>3</v>
      </c>
      <c r="V464" s="1" t="s">
        <v>344</v>
      </c>
      <c r="X464" s="1" t="s">
        <v>3477</v>
      </c>
      <c r="Y464" s="1" t="s">
        <v>71</v>
      </c>
      <c r="Z464" s="1" t="s">
        <v>72</v>
      </c>
      <c r="AA464" s="1" t="s">
        <v>255</v>
      </c>
      <c r="AB464" s="1" t="s">
        <v>256</v>
      </c>
      <c r="AC464" s="3">
        <f>VLOOKUP(AA464,GeoCord!$A:$C,2,0)</f>
        <v>24.597999999999999</v>
      </c>
      <c r="AD464" s="3">
        <f>VLOOKUP(AA464,GeoCord!$A:$C,3,0)</f>
        <v>90.196299999999994</v>
      </c>
      <c r="AG464" s="1" t="s">
        <v>3478</v>
      </c>
      <c r="AH464" s="2">
        <v>1</v>
      </c>
      <c r="AI464" s="1" t="s">
        <v>3479</v>
      </c>
      <c r="AJ464" s="2">
        <v>0</v>
      </c>
      <c r="AK464" s="1" t="s">
        <v>77</v>
      </c>
      <c r="AL464" s="1" t="s">
        <v>77</v>
      </c>
      <c r="AM464" s="1" t="s">
        <v>77</v>
      </c>
      <c r="AN464" s="2">
        <v>0</v>
      </c>
      <c r="AO464" s="2">
        <v>0</v>
      </c>
      <c r="AP464" s="2">
        <v>0</v>
      </c>
      <c r="AQ464" s="2">
        <v>0</v>
      </c>
      <c r="AR464" s="1" t="s">
        <v>77</v>
      </c>
      <c r="AS464" s="1" t="s">
        <v>78</v>
      </c>
      <c r="AT464" s="2">
        <v>110</v>
      </c>
      <c r="AU464" s="1" t="s">
        <v>79</v>
      </c>
      <c r="AV464" s="2">
        <v>5</v>
      </c>
      <c r="AW464" s="2">
        <v>39134.910000000003</v>
      </c>
      <c r="AX464" s="1" t="s">
        <v>344</v>
      </c>
      <c r="AY464" s="1" t="s">
        <v>344</v>
      </c>
      <c r="AZ464" s="1" t="s">
        <v>3477</v>
      </c>
      <c r="BF464" s="2">
        <v>3</v>
      </c>
      <c r="BG464" s="1" t="s">
        <v>81</v>
      </c>
      <c r="BH464" s="2">
        <v>0</v>
      </c>
      <c r="BI464" s="2">
        <v>0</v>
      </c>
    </row>
    <row r="465" spans="1:61">
      <c r="A465" s="1" t="s">
        <v>59</v>
      </c>
      <c r="B465" s="1" t="s">
        <v>60</v>
      </c>
      <c r="C465" s="1" t="s">
        <v>3480</v>
      </c>
      <c r="D465" s="1" t="s">
        <v>3481</v>
      </c>
      <c r="E465" s="1" t="s">
        <v>3482</v>
      </c>
      <c r="F465" s="1" t="s">
        <v>64</v>
      </c>
      <c r="G465" s="1" t="s">
        <v>65</v>
      </c>
      <c r="H465" s="1" t="s">
        <v>3483</v>
      </c>
      <c r="I465" s="1" t="s">
        <v>100</v>
      </c>
      <c r="J465" s="1" t="s">
        <v>3484</v>
      </c>
      <c r="K465" s="2">
        <v>2</v>
      </c>
      <c r="L465" s="1" t="s">
        <v>100</v>
      </c>
      <c r="M465" s="1" t="s">
        <v>65</v>
      </c>
      <c r="N465" s="1" t="s">
        <v>65</v>
      </c>
      <c r="O465" s="1" t="s">
        <v>64</v>
      </c>
      <c r="P465" s="1" t="s">
        <v>65</v>
      </c>
      <c r="Q465" s="1" t="s">
        <v>64</v>
      </c>
      <c r="R465" s="1" t="s">
        <v>65</v>
      </c>
      <c r="S465" s="1" t="s">
        <v>64</v>
      </c>
      <c r="T465" s="2">
        <v>3</v>
      </c>
      <c r="V465" s="1" t="s">
        <v>3485</v>
      </c>
      <c r="X465" s="1" t="s">
        <v>210</v>
      </c>
      <c r="Y465" s="1" t="s">
        <v>71</v>
      </c>
      <c r="Z465" s="1" t="s">
        <v>72</v>
      </c>
      <c r="AA465" s="1" t="s">
        <v>3486</v>
      </c>
      <c r="AB465" s="1" t="s">
        <v>3487</v>
      </c>
      <c r="AC465" s="3">
        <f>VLOOKUP(AA465,GeoCord!$A:$C,2,0)</f>
        <v>49.363999999999997</v>
      </c>
      <c r="AD465" s="3">
        <f>VLOOKUP(AA465,GeoCord!$A:$C,3,0)</f>
        <v>32.131999999999998</v>
      </c>
      <c r="AG465" s="1" t="s">
        <v>236</v>
      </c>
      <c r="AH465" s="2">
        <v>1</v>
      </c>
      <c r="AI465" s="1" t="s">
        <v>237</v>
      </c>
      <c r="AJ465" s="2">
        <v>0</v>
      </c>
      <c r="AK465" s="1" t="s">
        <v>77</v>
      </c>
      <c r="AL465" s="1" t="s">
        <v>77</v>
      </c>
      <c r="AM465" s="1" t="s">
        <v>77</v>
      </c>
      <c r="AN465" s="2">
        <v>0</v>
      </c>
      <c r="AO465" s="2">
        <v>1</v>
      </c>
      <c r="AP465" s="2">
        <v>1</v>
      </c>
      <c r="AQ465" s="2">
        <v>0</v>
      </c>
      <c r="AR465" s="1" t="s">
        <v>77</v>
      </c>
      <c r="AS465" s="1" t="s">
        <v>78</v>
      </c>
      <c r="AT465" s="2">
        <v>110</v>
      </c>
      <c r="AU465" s="1" t="s">
        <v>79</v>
      </c>
      <c r="AV465" s="2">
        <v>5</v>
      </c>
      <c r="AW465" s="2">
        <v>94000</v>
      </c>
      <c r="AX465" s="1" t="s">
        <v>3485</v>
      </c>
      <c r="AY465" s="1" t="s">
        <v>3485</v>
      </c>
      <c r="AZ465" s="1" t="s">
        <v>210</v>
      </c>
      <c r="BF465" s="2">
        <v>3</v>
      </c>
      <c r="BG465" s="1" t="s">
        <v>81</v>
      </c>
      <c r="BH465" s="2">
        <v>0</v>
      </c>
      <c r="BI465" s="2">
        <v>0</v>
      </c>
    </row>
    <row r="466" spans="1:61">
      <c r="A466" s="1" t="s">
        <v>59</v>
      </c>
      <c r="B466" s="1" t="s">
        <v>60</v>
      </c>
      <c r="C466" s="1" t="s">
        <v>3488</v>
      </c>
      <c r="D466" s="1" t="s">
        <v>3489</v>
      </c>
      <c r="E466" s="1" t="s">
        <v>3490</v>
      </c>
      <c r="F466" s="1" t="s">
        <v>64</v>
      </c>
      <c r="G466" s="1" t="s">
        <v>65</v>
      </c>
      <c r="H466" s="1" t="s">
        <v>3491</v>
      </c>
      <c r="I466" s="1" t="s">
        <v>100</v>
      </c>
      <c r="J466" s="1" t="s">
        <v>3492</v>
      </c>
      <c r="K466" s="2">
        <v>2</v>
      </c>
      <c r="L466" s="1" t="s">
        <v>100</v>
      </c>
      <c r="M466" s="1" t="s">
        <v>1125</v>
      </c>
      <c r="N466" s="1" t="s">
        <v>1125</v>
      </c>
      <c r="O466" s="1" t="s">
        <v>1126</v>
      </c>
      <c r="P466" s="1" t="s">
        <v>65</v>
      </c>
      <c r="Q466" s="1" t="s">
        <v>64</v>
      </c>
      <c r="R466" s="1" t="s">
        <v>65</v>
      </c>
      <c r="S466" s="1" t="s">
        <v>64</v>
      </c>
      <c r="T466" s="2">
        <v>3</v>
      </c>
      <c r="V466" s="1" t="s">
        <v>3493</v>
      </c>
      <c r="X466" s="1" t="s">
        <v>667</v>
      </c>
      <c r="Y466" s="1" t="s">
        <v>71</v>
      </c>
      <c r="Z466" s="1" t="s">
        <v>72</v>
      </c>
      <c r="AA466" s="1" t="s">
        <v>1532</v>
      </c>
      <c r="AB466" s="1" t="s">
        <v>1533</v>
      </c>
      <c r="AC466" s="3">
        <f>VLOOKUP(AA466,GeoCord!$A:$C,2,0)</f>
        <v>21.841000000000001</v>
      </c>
      <c r="AD466" s="3">
        <f>VLOOKUP(AA466,GeoCord!$A:$C,3,0)</f>
        <v>96.05</v>
      </c>
      <c r="AG466" s="1" t="s">
        <v>266</v>
      </c>
      <c r="AH466" s="2">
        <v>1</v>
      </c>
      <c r="AI466" s="1" t="s">
        <v>267</v>
      </c>
      <c r="AJ466" s="2">
        <v>0</v>
      </c>
      <c r="AK466" s="1" t="s">
        <v>77</v>
      </c>
      <c r="AL466" s="1" t="s">
        <v>77</v>
      </c>
      <c r="AM466" s="1" t="s">
        <v>77</v>
      </c>
      <c r="AN466" s="2">
        <v>0</v>
      </c>
      <c r="AO466" s="2">
        <v>0</v>
      </c>
      <c r="AP466" s="2">
        <v>0</v>
      </c>
      <c r="AQ466" s="2">
        <v>0</v>
      </c>
      <c r="AR466" s="1" t="s">
        <v>77</v>
      </c>
      <c r="AS466" s="1" t="s">
        <v>78</v>
      </c>
      <c r="AT466" s="2">
        <v>110</v>
      </c>
      <c r="AU466" s="1" t="s">
        <v>79</v>
      </c>
      <c r="AV466" s="2">
        <v>5</v>
      </c>
      <c r="AW466" s="2">
        <v>606585.14</v>
      </c>
      <c r="AX466" s="1" t="s">
        <v>3493</v>
      </c>
      <c r="AY466" s="1" t="s">
        <v>3493</v>
      </c>
      <c r="AZ466" s="1" t="s">
        <v>667</v>
      </c>
      <c r="BE466" s="1" t="s">
        <v>3494</v>
      </c>
      <c r="BF466" s="2">
        <v>3</v>
      </c>
      <c r="BG466" s="1" t="s">
        <v>81</v>
      </c>
      <c r="BH466" s="2">
        <v>0</v>
      </c>
      <c r="BI466" s="2">
        <v>1</v>
      </c>
    </row>
    <row r="467" spans="1:61">
      <c r="A467" s="1" t="s">
        <v>59</v>
      </c>
      <c r="B467" s="1" t="s">
        <v>60</v>
      </c>
      <c r="C467" s="1" t="s">
        <v>3495</v>
      </c>
      <c r="D467" s="1" t="s">
        <v>3496</v>
      </c>
      <c r="E467" s="1" t="s">
        <v>3497</v>
      </c>
      <c r="F467" s="1" t="s">
        <v>64</v>
      </c>
      <c r="G467" s="1" t="s">
        <v>65</v>
      </c>
      <c r="H467" s="1" t="s">
        <v>3498</v>
      </c>
      <c r="I467" s="1" t="s">
        <v>100</v>
      </c>
      <c r="J467" s="1" t="s">
        <v>3499</v>
      </c>
      <c r="K467" s="2">
        <v>2</v>
      </c>
      <c r="L467" s="1" t="s">
        <v>100</v>
      </c>
      <c r="M467" s="1" t="s">
        <v>551</v>
      </c>
      <c r="N467" s="1" t="s">
        <v>551</v>
      </c>
      <c r="O467" s="1" t="s">
        <v>552</v>
      </c>
      <c r="P467" s="1" t="s">
        <v>65</v>
      </c>
      <c r="Q467" s="1" t="s">
        <v>64</v>
      </c>
      <c r="R467" s="1" t="s">
        <v>65</v>
      </c>
      <c r="S467" s="1" t="s">
        <v>64</v>
      </c>
      <c r="T467" s="2">
        <v>3</v>
      </c>
      <c r="V467" s="1" t="s">
        <v>335</v>
      </c>
      <c r="X467" s="1" t="s">
        <v>667</v>
      </c>
      <c r="Y467" s="1" t="s">
        <v>71</v>
      </c>
      <c r="Z467" s="1" t="s">
        <v>130</v>
      </c>
      <c r="AC467" s="3" t="e">
        <f>VLOOKUP(AA467,GeoCord!$A:$C,2,0)</f>
        <v>#N/A</v>
      </c>
      <c r="AD467" s="3" t="e">
        <f>VLOOKUP(AA467,GeoCord!$A:$C,3,0)</f>
        <v>#N/A</v>
      </c>
      <c r="AE467" s="1" t="s">
        <v>403</v>
      </c>
      <c r="AF467" s="1" t="s">
        <v>404</v>
      </c>
      <c r="AG467" s="1" t="s">
        <v>93</v>
      </c>
      <c r="AH467" s="2">
        <v>1</v>
      </c>
      <c r="AI467" s="1" t="s">
        <v>94</v>
      </c>
      <c r="AJ467" s="2">
        <v>0</v>
      </c>
      <c r="AK467" s="1" t="s">
        <v>77</v>
      </c>
      <c r="AL467" s="1" t="s">
        <v>77</v>
      </c>
      <c r="AM467" s="1" t="s">
        <v>77</v>
      </c>
      <c r="AN467" s="2">
        <v>0</v>
      </c>
      <c r="AO467" s="2">
        <v>0</v>
      </c>
      <c r="AP467" s="2">
        <v>0</v>
      </c>
      <c r="AQ467" s="2">
        <v>0</v>
      </c>
      <c r="AR467" s="1" t="s">
        <v>77</v>
      </c>
      <c r="AS467" s="1" t="s">
        <v>78</v>
      </c>
      <c r="AT467" s="2">
        <v>110</v>
      </c>
      <c r="AU467" s="1" t="s">
        <v>79</v>
      </c>
      <c r="AV467" s="2">
        <v>5</v>
      </c>
      <c r="AW467" s="2">
        <v>499999.5</v>
      </c>
      <c r="AX467" s="1" t="s">
        <v>335</v>
      </c>
      <c r="AY467" s="1" t="s">
        <v>335</v>
      </c>
      <c r="AZ467" s="1" t="s">
        <v>667</v>
      </c>
      <c r="BE467" s="1" t="s">
        <v>3500</v>
      </c>
      <c r="BF467" s="2">
        <v>3</v>
      </c>
      <c r="BG467" s="1" t="s">
        <v>81</v>
      </c>
      <c r="BH467" s="2">
        <v>0</v>
      </c>
      <c r="BI467" s="2">
        <v>1</v>
      </c>
    </row>
    <row r="468" spans="1:61">
      <c r="A468" s="1" t="s">
        <v>59</v>
      </c>
      <c r="B468" s="1" t="s">
        <v>60</v>
      </c>
      <c r="C468" s="1" t="s">
        <v>3501</v>
      </c>
      <c r="D468" s="1" t="s">
        <v>3502</v>
      </c>
      <c r="E468" s="1" t="s">
        <v>3503</v>
      </c>
      <c r="F468" s="1" t="s">
        <v>64</v>
      </c>
      <c r="G468" s="1" t="s">
        <v>65</v>
      </c>
      <c r="H468" s="1" t="s">
        <v>3504</v>
      </c>
      <c r="I468" s="1" t="s">
        <v>100</v>
      </c>
      <c r="J468" s="1" t="s">
        <v>3505</v>
      </c>
      <c r="K468" s="2">
        <v>2</v>
      </c>
      <c r="L468" s="1" t="s">
        <v>100</v>
      </c>
      <c r="M468" s="1" t="s">
        <v>65</v>
      </c>
      <c r="N468" s="1" t="s">
        <v>65</v>
      </c>
      <c r="O468" s="1" t="s">
        <v>64</v>
      </c>
      <c r="P468" s="1" t="s">
        <v>65</v>
      </c>
      <c r="Q468" s="1" t="s">
        <v>64</v>
      </c>
      <c r="R468" s="1" t="s">
        <v>65</v>
      </c>
      <c r="S468" s="1" t="s">
        <v>64</v>
      </c>
      <c r="T468" s="2">
        <v>4</v>
      </c>
      <c r="V468" s="1" t="s">
        <v>3235</v>
      </c>
      <c r="X468" s="1" t="s">
        <v>60</v>
      </c>
      <c r="Y468" s="1" t="s">
        <v>71</v>
      </c>
      <c r="Z468" s="1" t="s">
        <v>72</v>
      </c>
      <c r="AA468" s="1" t="s">
        <v>3506</v>
      </c>
      <c r="AB468" s="1" t="s">
        <v>3507</v>
      </c>
      <c r="AC468" s="3">
        <f>VLOOKUP(AA468,GeoCord!$A:$C,2,0)</f>
        <v>27.534199999999998</v>
      </c>
      <c r="AD468" s="3">
        <f>VLOOKUP(AA468,GeoCord!$A:$C,3,0)</f>
        <v>90.300200000000004</v>
      </c>
      <c r="AG468" s="1" t="s">
        <v>463</v>
      </c>
      <c r="AH468" s="2">
        <v>1</v>
      </c>
      <c r="AI468" s="1" t="s">
        <v>464</v>
      </c>
      <c r="AJ468" s="2">
        <v>0</v>
      </c>
      <c r="AK468" s="1" t="s">
        <v>77</v>
      </c>
      <c r="AL468" s="1" t="s">
        <v>77</v>
      </c>
      <c r="AM468" s="1" t="s">
        <v>77</v>
      </c>
      <c r="AN468" s="2">
        <v>1</v>
      </c>
      <c r="AO468" s="2">
        <v>1</v>
      </c>
      <c r="AP468" s="2">
        <v>0</v>
      </c>
      <c r="AQ468" s="2">
        <v>0</v>
      </c>
      <c r="AR468" s="1" t="s">
        <v>77</v>
      </c>
      <c r="AS468" s="1" t="s">
        <v>78</v>
      </c>
      <c r="AT468" s="2">
        <v>110</v>
      </c>
      <c r="AU468" s="1" t="s">
        <v>79</v>
      </c>
      <c r="AV468" s="2">
        <v>5</v>
      </c>
      <c r="AW468" s="2">
        <v>51000</v>
      </c>
      <c r="AX468" s="1" t="s">
        <v>3235</v>
      </c>
      <c r="AY468" s="1" t="s">
        <v>3235</v>
      </c>
      <c r="AZ468" s="1" t="s">
        <v>60</v>
      </c>
      <c r="BF468" s="2">
        <v>3</v>
      </c>
      <c r="BG468" s="1" t="s">
        <v>81</v>
      </c>
      <c r="BH468" s="2">
        <v>0</v>
      </c>
      <c r="BI468" s="2">
        <v>0</v>
      </c>
    </row>
    <row r="469" spans="1:61">
      <c r="A469" s="1" t="s">
        <v>59</v>
      </c>
      <c r="B469" s="1" t="s">
        <v>60</v>
      </c>
      <c r="C469" s="1" t="s">
        <v>3508</v>
      </c>
      <c r="D469" s="1" t="s">
        <v>3509</v>
      </c>
      <c r="E469" s="1" t="s">
        <v>3510</v>
      </c>
      <c r="F469" s="1" t="s">
        <v>64</v>
      </c>
      <c r="G469" s="1" t="s">
        <v>65</v>
      </c>
      <c r="H469" s="1" t="s">
        <v>3511</v>
      </c>
      <c r="I469" s="1" t="s">
        <v>100</v>
      </c>
      <c r="J469" s="1" t="s">
        <v>3512</v>
      </c>
      <c r="K469" s="2">
        <v>2</v>
      </c>
      <c r="L469" s="1" t="s">
        <v>100</v>
      </c>
      <c r="M469" s="1" t="s">
        <v>3513</v>
      </c>
      <c r="N469" s="1" t="s">
        <v>3513</v>
      </c>
      <c r="P469" s="1" t="s">
        <v>65</v>
      </c>
      <c r="Q469" s="1" t="s">
        <v>64</v>
      </c>
      <c r="R469" s="1" t="s">
        <v>65</v>
      </c>
      <c r="S469" s="1" t="s">
        <v>64</v>
      </c>
      <c r="T469" s="2">
        <v>2</v>
      </c>
      <c r="V469" s="1" t="s">
        <v>1154</v>
      </c>
      <c r="W469" s="1" t="s">
        <v>3514</v>
      </c>
      <c r="Y469" s="1" t="s">
        <v>71</v>
      </c>
      <c r="Z469" s="1" t="s">
        <v>72</v>
      </c>
      <c r="AA469" s="1" t="s">
        <v>3515</v>
      </c>
      <c r="AB469" s="1" t="s">
        <v>3516</v>
      </c>
      <c r="AC469" s="3">
        <f>VLOOKUP(AA469,GeoCord!$A:$C,2,0)</f>
        <v>-9.5986999999999991</v>
      </c>
      <c r="AD469" s="3">
        <f>VLOOKUP(AA469,GeoCord!$A:$C,3,0)</f>
        <v>160.14869999999999</v>
      </c>
      <c r="AG469" s="1" t="s">
        <v>571</v>
      </c>
      <c r="AH469" s="2">
        <v>1</v>
      </c>
      <c r="AI469" s="1" t="s">
        <v>572</v>
      </c>
      <c r="AJ469" s="2">
        <v>0</v>
      </c>
      <c r="AK469" s="1" t="s">
        <v>77</v>
      </c>
      <c r="AL469" s="1" t="s">
        <v>77</v>
      </c>
      <c r="AM469" s="1" t="s">
        <v>77</v>
      </c>
      <c r="AN469" s="2">
        <v>0</v>
      </c>
      <c r="AO469" s="2">
        <v>0</v>
      </c>
      <c r="AP469" s="2">
        <v>0</v>
      </c>
      <c r="AQ469" s="2">
        <v>0</v>
      </c>
      <c r="AR469" s="1" t="s">
        <v>77</v>
      </c>
      <c r="AS469" s="1" t="s">
        <v>78</v>
      </c>
      <c r="AT469" s="2">
        <v>110</v>
      </c>
      <c r="AU469" s="1" t="s">
        <v>79</v>
      </c>
      <c r="AV469" s="2">
        <v>5</v>
      </c>
      <c r="AW469" s="2">
        <v>355408.49</v>
      </c>
      <c r="AX469" s="1" t="s">
        <v>1154</v>
      </c>
      <c r="AY469" s="1" t="s">
        <v>1154</v>
      </c>
      <c r="AZ469" s="1" t="s">
        <v>3514</v>
      </c>
      <c r="BE469" s="1" t="s">
        <v>3517</v>
      </c>
      <c r="BF469" s="2">
        <v>3</v>
      </c>
      <c r="BG469" s="1" t="s">
        <v>81</v>
      </c>
      <c r="BH469" s="2">
        <v>1</v>
      </c>
      <c r="BI469" s="2">
        <v>0</v>
      </c>
    </row>
    <row r="470" spans="1:61">
      <c r="A470" s="1" t="s">
        <v>59</v>
      </c>
      <c r="B470" s="1" t="s">
        <v>60</v>
      </c>
      <c r="C470" s="1" t="s">
        <v>3518</v>
      </c>
      <c r="D470" s="1" t="s">
        <v>3519</v>
      </c>
      <c r="E470" s="1" t="s">
        <v>3520</v>
      </c>
      <c r="F470" s="1" t="s">
        <v>64</v>
      </c>
      <c r="G470" s="1" t="s">
        <v>65</v>
      </c>
      <c r="H470" s="1" t="s">
        <v>3521</v>
      </c>
      <c r="I470" s="1" t="s">
        <v>67</v>
      </c>
      <c r="J470" s="1" t="s">
        <v>3522</v>
      </c>
      <c r="K470" s="2">
        <v>2</v>
      </c>
      <c r="L470" s="1" t="s">
        <v>67</v>
      </c>
      <c r="M470" s="1" t="s">
        <v>1350</v>
      </c>
      <c r="N470" s="1" t="s">
        <v>1350</v>
      </c>
      <c r="P470" s="1" t="s">
        <v>65</v>
      </c>
      <c r="Q470" s="1" t="s">
        <v>64</v>
      </c>
      <c r="R470" s="1" t="s">
        <v>65</v>
      </c>
      <c r="S470" s="1" t="s">
        <v>64</v>
      </c>
      <c r="T470" s="2">
        <v>3</v>
      </c>
      <c r="V470" s="1" t="s">
        <v>3523</v>
      </c>
      <c r="X470" s="1" t="s">
        <v>499</v>
      </c>
      <c r="Y470" s="1" t="s">
        <v>71</v>
      </c>
      <c r="Z470" s="1" t="s">
        <v>72</v>
      </c>
      <c r="AA470" s="1" t="s">
        <v>264</v>
      </c>
      <c r="AB470" s="1" t="s">
        <v>265</v>
      </c>
      <c r="AC470" s="3">
        <f>VLOOKUP(AA470,GeoCord!$A:$C,2,0)</f>
        <v>16.995999999999999</v>
      </c>
      <c r="AD470" s="3">
        <f>VLOOKUP(AA470,GeoCord!$A:$C,3,0)</f>
        <v>9.9149999999999991</v>
      </c>
      <c r="AG470" s="1" t="s">
        <v>807</v>
      </c>
      <c r="AH470" s="2">
        <v>1</v>
      </c>
      <c r="AI470" s="1" t="s">
        <v>808</v>
      </c>
      <c r="AJ470" s="2">
        <v>1</v>
      </c>
      <c r="AK470" s="1" t="s">
        <v>77</v>
      </c>
      <c r="AL470" s="1" t="s">
        <v>77</v>
      </c>
      <c r="AM470" s="1" t="s">
        <v>77</v>
      </c>
      <c r="AN470" s="2">
        <v>0</v>
      </c>
      <c r="AO470" s="2">
        <v>0</v>
      </c>
      <c r="AP470" s="2">
        <v>0</v>
      </c>
      <c r="AQ470" s="2">
        <v>0</v>
      </c>
      <c r="AR470" s="1" t="s">
        <v>77</v>
      </c>
      <c r="AS470" s="1" t="s">
        <v>78</v>
      </c>
      <c r="AT470" s="2">
        <v>110</v>
      </c>
      <c r="AU470" s="1" t="s">
        <v>79</v>
      </c>
      <c r="AV470" s="2">
        <v>5</v>
      </c>
      <c r="AW470" s="2">
        <v>8500</v>
      </c>
      <c r="AX470" s="1" t="s">
        <v>3523</v>
      </c>
      <c r="AY470" s="1" t="s">
        <v>3523</v>
      </c>
      <c r="AZ470" s="1" t="s">
        <v>499</v>
      </c>
      <c r="BF470" s="2">
        <v>3</v>
      </c>
      <c r="BG470" s="1" t="s">
        <v>81</v>
      </c>
      <c r="BH470" s="2">
        <v>0</v>
      </c>
      <c r="BI470" s="2">
        <v>0</v>
      </c>
    </row>
    <row r="471" spans="1:61">
      <c r="A471" s="1" t="s">
        <v>59</v>
      </c>
      <c r="B471" s="1" t="s">
        <v>60</v>
      </c>
      <c r="C471" s="1" t="s">
        <v>3524</v>
      </c>
      <c r="D471" s="1" t="s">
        <v>3525</v>
      </c>
      <c r="E471" s="1" t="s">
        <v>3526</v>
      </c>
      <c r="F471" s="1" t="s">
        <v>64</v>
      </c>
      <c r="G471" s="1" t="s">
        <v>65</v>
      </c>
      <c r="H471" s="1" t="s">
        <v>3527</v>
      </c>
      <c r="I471" s="1" t="s">
        <v>100</v>
      </c>
      <c r="J471" s="1" t="s">
        <v>3528</v>
      </c>
      <c r="K471" s="2">
        <v>2</v>
      </c>
      <c r="L471" s="1" t="s">
        <v>100</v>
      </c>
      <c r="M471" s="1" t="s">
        <v>2529</v>
      </c>
      <c r="N471" s="1" t="s">
        <v>2529</v>
      </c>
      <c r="O471" s="1" t="s">
        <v>2530</v>
      </c>
      <c r="P471" s="1" t="s">
        <v>65</v>
      </c>
      <c r="Q471" s="1" t="s">
        <v>64</v>
      </c>
      <c r="R471" s="1" t="s">
        <v>65</v>
      </c>
      <c r="S471" s="1" t="s">
        <v>64</v>
      </c>
      <c r="T471" s="2">
        <v>3</v>
      </c>
      <c r="V471" s="1" t="s">
        <v>3529</v>
      </c>
      <c r="X471" s="1" t="s">
        <v>2935</v>
      </c>
      <c r="Y471" s="1" t="s">
        <v>71</v>
      </c>
      <c r="Z471" s="1" t="s">
        <v>72</v>
      </c>
      <c r="AA471" s="1" t="s">
        <v>273</v>
      </c>
      <c r="AB471" s="1" t="s">
        <v>274</v>
      </c>
      <c r="AC471" s="3">
        <f>VLOOKUP(AA471,GeoCord!$A:$C,2,0)</f>
        <v>2.875</v>
      </c>
      <c r="AD471" s="3">
        <f>VLOOKUP(AA471,GeoCord!$A:$C,3,0)</f>
        <v>43.445999999999998</v>
      </c>
      <c r="AG471" s="1" t="s">
        <v>224</v>
      </c>
      <c r="AH471" s="2">
        <v>1</v>
      </c>
      <c r="AI471" s="1" t="s">
        <v>225</v>
      </c>
      <c r="AJ471" s="2">
        <v>1</v>
      </c>
      <c r="AK471" s="1" t="s">
        <v>77</v>
      </c>
      <c r="AL471" s="1" t="s">
        <v>77</v>
      </c>
      <c r="AM471" s="1" t="s">
        <v>77</v>
      </c>
      <c r="AN471" s="2">
        <v>0</v>
      </c>
      <c r="AO471" s="2">
        <v>0</v>
      </c>
      <c r="AP471" s="2">
        <v>0</v>
      </c>
      <c r="AQ471" s="2">
        <v>0</v>
      </c>
      <c r="AR471" s="1" t="s">
        <v>77</v>
      </c>
      <c r="AS471" s="1" t="s">
        <v>78</v>
      </c>
      <c r="AT471" s="2">
        <v>110</v>
      </c>
      <c r="AU471" s="1" t="s">
        <v>79</v>
      </c>
      <c r="AV471" s="2">
        <v>5</v>
      </c>
      <c r="AW471" s="2">
        <v>561121</v>
      </c>
      <c r="AX471" s="1" t="s">
        <v>3529</v>
      </c>
      <c r="AY471" s="1" t="s">
        <v>3529</v>
      </c>
      <c r="AZ471" s="1" t="s">
        <v>2935</v>
      </c>
      <c r="BE471" s="1" t="s">
        <v>3530</v>
      </c>
      <c r="BF471" s="2">
        <v>3</v>
      </c>
      <c r="BG471" s="1" t="s">
        <v>81</v>
      </c>
      <c r="BH471" s="2">
        <v>0</v>
      </c>
      <c r="BI471" s="2">
        <v>1</v>
      </c>
    </row>
    <row r="472" spans="1:61">
      <c r="A472" s="1" t="s">
        <v>59</v>
      </c>
      <c r="B472" s="1" t="s">
        <v>60</v>
      </c>
      <c r="C472" s="1" t="s">
        <v>3531</v>
      </c>
      <c r="D472" s="1" t="s">
        <v>3532</v>
      </c>
      <c r="E472" s="1" t="s">
        <v>3533</v>
      </c>
      <c r="F472" s="1" t="s">
        <v>64</v>
      </c>
      <c r="G472" s="1" t="s">
        <v>65</v>
      </c>
      <c r="H472" s="1" t="s">
        <v>3534</v>
      </c>
      <c r="I472" s="1" t="s">
        <v>67</v>
      </c>
      <c r="J472" s="1" t="s">
        <v>3535</v>
      </c>
      <c r="K472" s="2">
        <v>2</v>
      </c>
      <c r="L472" s="1" t="s">
        <v>67</v>
      </c>
      <c r="M472" s="1" t="s">
        <v>1350</v>
      </c>
      <c r="N472" s="1" t="s">
        <v>1350</v>
      </c>
      <c r="P472" s="1" t="s">
        <v>65</v>
      </c>
      <c r="Q472" s="1" t="s">
        <v>64</v>
      </c>
      <c r="R472" s="1" t="s">
        <v>65</v>
      </c>
      <c r="S472" s="1" t="s">
        <v>64</v>
      </c>
      <c r="T472" s="2">
        <v>4</v>
      </c>
      <c r="V472" s="1" t="s">
        <v>3536</v>
      </c>
      <c r="X472" s="1" t="s">
        <v>3537</v>
      </c>
      <c r="Y472" s="1" t="s">
        <v>71</v>
      </c>
      <c r="Z472" s="1" t="s">
        <v>72</v>
      </c>
      <c r="AA472" s="1" t="s">
        <v>2096</v>
      </c>
      <c r="AB472" s="1" t="s">
        <v>2097</v>
      </c>
      <c r="AC472" s="3">
        <f>VLOOKUP(AA472,GeoCord!$A:$C,2,0)</f>
        <v>15.044</v>
      </c>
      <c r="AD472" s="3">
        <f>VLOOKUP(AA472,GeoCord!$A:$C,3,0)</f>
        <v>-15.081</v>
      </c>
      <c r="AG472" s="1" t="s">
        <v>120</v>
      </c>
      <c r="AH472" s="2">
        <v>1</v>
      </c>
      <c r="AI472" s="1" t="s">
        <v>121</v>
      </c>
      <c r="AJ472" s="2">
        <v>0</v>
      </c>
      <c r="AK472" s="1" t="s">
        <v>77</v>
      </c>
      <c r="AL472" s="1" t="s">
        <v>77</v>
      </c>
      <c r="AM472" s="1" t="s">
        <v>77</v>
      </c>
      <c r="AN472" s="2">
        <v>0</v>
      </c>
      <c r="AO472" s="2">
        <v>0</v>
      </c>
      <c r="AP472" s="2">
        <v>0</v>
      </c>
      <c r="AQ472" s="2">
        <v>0</v>
      </c>
      <c r="AR472" s="1" t="s">
        <v>77</v>
      </c>
      <c r="AS472" s="1" t="s">
        <v>78</v>
      </c>
      <c r="AT472" s="2">
        <v>110</v>
      </c>
      <c r="AU472" s="1" t="s">
        <v>79</v>
      </c>
      <c r="AV472" s="2">
        <v>5</v>
      </c>
      <c r="AW472" s="2">
        <v>7942</v>
      </c>
      <c r="AX472" s="1" t="s">
        <v>3536</v>
      </c>
      <c r="AY472" s="1" t="s">
        <v>3536</v>
      </c>
      <c r="AZ472" s="1" t="s">
        <v>3537</v>
      </c>
      <c r="BF472" s="2">
        <v>3</v>
      </c>
      <c r="BG472" s="1" t="s">
        <v>81</v>
      </c>
      <c r="BH472" s="2">
        <v>1</v>
      </c>
      <c r="BI472" s="2">
        <v>0</v>
      </c>
    </row>
    <row r="473" spans="1:61">
      <c r="A473" s="1" t="s">
        <v>59</v>
      </c>
      <c r="B473" s="1" t="s">
        <v>60</v>
      </c>
      <c r="C473" s="1" t="s">
        <v>3538</v>
      </c>
      <c r="D473" s="1" t="s">
        <v>3539</v>
      </c>
      <c r="E473" s="1" t="s">
        <v>3540</v>
      </c>
      <c r="F473" s="1" t="s">
        <v>64</v>
      </c>
      <c r="G473" s="1" t="s">
        <v>65</v>
      </c>
      <c r="H473" s="1" t="s">
        <v>3541</v>
      </c>
      <c r="I473" s="1" t="s">
        <v>100</v>
      </c>
      <c r="J473" s="1" t="s">
        <v>3542</v>
      </c>
      <c r="K473" s="2">
        <v>2</v>
      </c>
      <c r="L473" s="1" t="s">
        <v>100</v>
      </c>
      <c r="M473" s="1" t="s">
        <v>410</v>
      </c>
      <c r="N473" s="1" t="s">
        <v>410</v>
      </c>
      <c r="O473" s="1" t="s">
        <v>411</v>
      </c>
      <c r="P473" s="1" t="s">
        <v>65</v>
      </c>
      <c r="Q473" s="1" t="s">
        <v>64</v>
      </c>
      <c r="R473" s="1" t="s">
        <v>65</v>
      </c>
      <c r="S473" s="1" t="s">
        <v>64</v>
      </c>
      <c r="T473" s="2">
        <v>2</v>
      </c>
      <c r="V473" s="1" t="s">
        <v>2111</v>
      </c>
      <c r="W473" s="1" t="s">
        <v>3543</v>
      </c>
      <c r="Y473" s="1" t="s">
        <v>71</v>
      </c>
      <c r="Z473" s="1" t="s">
        <v>72</v>
      </c>
      <c r="AA473" s="1" t="s">
        <v>1935</v>
      </c>
      <c r="AB473" s="1" t="s">
        <v>1936</v>
      </c>
      <c r="AC473" s="3">
        <f>VLOOKUP(AA473,GeoCord!$A:$C,2,0)</f>
        <v>33.545000000000002</v>
      </c>
      <c r="AD473" s="3">
        <f>VLOOKUP(AA473,GeoCord!$A:$C,3,0)</f>
        <v>43.277999999999999</v>
      </c>
      <c r="AG473" s="1" t="s">
        <v>1608</v>
      </c>
      <c r="AH473" s="2">
        <v>1</v>
      </c>
      <c r="AI473" s="1" t="s">
        <v>1609</v>
      </c>
      <c r="AJ473" s="2">
        <v>1</v>
      </c>
      <c r="AK473" s="1" t="s">
        <v>77</v>
      </c>
      <c r="AL473" s="1" t="s">
        <v>77</v>
      </c>
      <c r="AM473" s="1" t="s">
        <v>77</v>
      </c>
      <c r="AN473" s="2">
        <v>2</v>
      </c>
      <c r="AO473" s="2">
        <v>2</v>
      </c>
      <c r="AP473" s="2">
        <v>1</v>
      </c>
      <c r="AQ473" s="2">
        <v>2</v>
      </c>
      <c r="AR473" s="1" t="s">
        <v>77</v>
      </c>
      <c r="AS473" s="1" t="s">
        <v>78</v>
      </c>
      <c r="AT473" s="2">
        <v>110</v>
      </c>
      <c r="AU473" s="1" t="s">
        <v>79</v>
      </c>
      <c r="AV473" s="2">
        <v>5</v>
      </c>
      <c r="AW473" s="2">
        <v>3549321</v>
      </c>
      <c r="AX473" s="1" t="s">
        <v>2111</v>
      </c>
      <c r="AY473" s="1" t="s">
        <v>2111</v>
      </c>
      <c r="AZ473" s="1" t="s">
        <v>3543</v>
      </c>
      <c r="BE473" s="1" t="s">
        <v>3544</v>
      </c>
      <c r="BF473" s="2">
        <v>3</v>
      </c>
      <c r="BG473" s="1" t="s">
        <v>81</v>
      </c>
      <c r="BH473" s="2">
        <v>0</v>
      </c>
      <c r="BI473" s="2">
        <v>1</v>
      </c>
    </row>
    <row r="474" spans="1:61">
      <c r="A474" s="1" t="s">
        <v>59</v>
      </c>
      <c r="B474" s="1" t="s">
        <v>60</v>
      </c>
      <c r="C474" s="1" t="s">
        <v>3545</v>
      </c>
      <c r="D474" s="1" t="s">
        <v>3546</v>
      </c>
      <c r="E474" s="1" t="s">
        <v>3547</v>
      </c>
      <c r="F474" s="1" t="s">
        <v>64</v>
      </c>
      <c r="G474" s="1" t="s">
        <v>65</v>
      </c>
      <c r="H474" s="1" t="s">
        <v>3548</v>
      </c>
      <c r="I474" s="1" t="s">
        <v>164</v>
      </c>
      <c r="J474" s="1" t="s">
        <v>3549</v>
      </c>
      <c r="K474" s="2">
        <v>2</v>
      </c>
      <c r="L474" s="1" t="s">
        <v>164</v>
      </c>
      <c r="M474" s="1" t="s">
        <v>1350</v>
      </c>
      <c r="N474" s="1" t="s">
        <v>1350</v>
      </c>
      <c r="P474" s="1" t="s">
        <v>65</v>
      </c>
      <c r="Q474" s="1" t="s">
        <v>64</v>
      </c>
      <c r="R474" s="1" t="s">
        <v>65</v>
      </c>
      <c r="S474" s="1" t="s">
        <v>64</v>
      </c>
      <c r="T474" s="2">
        <v>3</v>
      </c>
      <c r="V474" s="1" t="s">
        <v>316</v>
      </c>
      <c r="X474" s="1" t="s">
        <v>880</v>
      </c>
      <c r="Y474" s="1" t="s">
        <v>71</v>
      </c>
      <c r="Z474" s="1" t="s">
        <v>72</v>
      </c>
      <c r="AA474" s="1" t="s">
        <v>2392</v>
      </c>
      <c r="AB474" s="1" t="s">
        <v>2393</v>
      </c>
      <c r="AC474" s="3">
        <f>VLOOKUP(AA474,GeoCord!$A:$C,2,0)</f>
        <v>-1.151</v>
      </c>
      <c r="AD474" s="3">
        <f>VLOOKUP(AA474,GeoCord!$A:$C,3,0)</f>
        <v>-78.308000000000007</v>
      </c>
      <c r="AG474" s="1" t="s">
        <v>807</v>
      </c>
      <c r="AH474" s="2">
        <v>1</v>
      </c>
      <c r="AI474" s="1" t="s">
        <v>808</v>
      </c>
      <c r="AJ474" s="2">
        <v>0</v>
      </c>
      <c r="AK474" s="1" t="s">
        <v>77</v>
      </c>
      <c r="AL474" s="1" t="s">
        <v>77</v>
      </c>
      <c r="AM474" s="1" t="s">
        <v>77</v>
      </c>
      <c r="AN474" s="2">
        <v>0</v>
      </c>
      <c r="AO474" s="2">
        <v>0</v>
      </c>
      <c r="AP474" s="2">
        <v>1</v>
      </c>
      <c r="AQ474" s="2">
        <v>0</v>
      </c>
      <c r="AR474" s="1" t="s">
        <v>77</v>
      </c>
      <c r="AS474" s="1" t="s">
        <v>78</v>
      </c>
      <c r="AT474" s="2">
        <v>110</v>
      </c>
      <c r="AU474" s="1" t="s">
        <v>79</v>
      </c>
      <c r="AV474" s="2">
        <v>5</v>
      </c>
      <c r="AW474" s="2">
        <v>9000</v>
      </c>
      <c r="AX474" s="1" t="s">
        <v>316</v>
      </c>
      <c r="AY474" s="1" t="s">
        <v>316</v>
      </c>
      <c r="AZ474" s="1" t="s">
        <v>880</v>
      </c>
      <c r="BF474" s="2">
        <v>3</v>
      </c>
      <c r="BG474" s="1" t="s">
        <v>81</v>
      </c>
      <c r="BH474" s="2">
        <v>0</v>
      </c>
      <c r="BI474" s="2">
        <v>0</v>
      </c>
    </row>
    <row r="475" spans="1:61">
      <c r="A475" s="1" t="s">
        <v>59</v>
      </c>
      <c r="B475" s="1" t="s">
        <v>60</v>
      </c>
      <c r="C475" s="1" t="s">
        <v>3550</v>
      </c>
      <c r="D475" s="1" t="s">
        <v>3551</v>
      </c>
      <c r="E475" s="1" t="s">
        <v>3552</v>
      </c>
      <c r="F475" s="1" t="s">
        <v>64</v>
      </c>
      <c r="G475" s="1" t="s">
        <v>65</v>
      </c>
      <c r="H475" s="1" t="s">
        <v>3553</v>
      </c>
      <c r="I475" s="1" t="s">
        <v>100</v>
      </c>
      <c r="J475" s="1" t="s">
        <v>3554</v>
      </c>
      <c r="K475" s="2">
        <v>2</v>
      </c>
      <c r="L475" s="1" t="s">
        <v>100</v>
      </c>
      <c r="M475" s="1" t="s">
        <v>1267</v>
      </c>
      <c r="N475" s="1" t="s">
        <v>1267</v>
      </c>
      <c r="O475" s="1" t="s">
        <v>1268</v>
      </c>
      <c r="P475" s="1" t="s">
        <v>65</v>
      </c>
      <c r="Q475" s="1" t="s">
        <v>64</v>
      </c>
      <c r="R475" s="1" t="s">
        <v>65</v>
      </c>
      <c r="S475" s="1" t="s">
        <v>64</v>
      </c>
      <c r="T475" s="2">
        <v>4</v>
      </c>
      <c r="V475" s="1" t="s">
        <v>3318</v>
      </c>
      <c r="X475" s="1" t="s">
        <v>2737</v>
      </c>
      <c r="Y475" s="1" t="s">
        <v>71</v>
      </c>
      <c r="Z475" s="1" t="s">
        <v>72</v>
      </c>
      <c r="AA475" s="1" t="s">
        <v>1021</v>
      </c>
      <c r="AB475" s="1" t="s">
        <v>1022</v>
      </c>
      <c r="AC475" s="3">
        <f>VLOOKUP(AA475,GeoCord!$A:$C,2,0)</f>
        <v>9.3416999999999994</v>
      </c>
      <c r="AD475" s="3">
        <f>VLOOKUP(AA475,GeoCord!$A:$C,3,0)</f>
        <v>7.6779999999999999</v>
      </c>
      <c r="AG475" s="1" t="s">
        <v>1885</v>
      </c>
      <c r="AH475" s="2">
        <v>1</v>
      </c>
      <c r="AI475" s="1" t="s">
        <v>1886</v>
      </c>
      <c r="AJ475" s="2">
        <v>0</v>
      </c>
      <c r="AK475" s="1" t="s">
        <v>77</v>
      </c>
      <c r="AL475" s="1" t="s">
        <v>77</v>
      </c>
      <c r="AM475" s="1" t="s">
        <v>77</v>
      </c>
      <c r="AN475" s="2">
        <v>0</v>
      </c>
      <c r="AO475" s="2">
        <v>1</v>
      </c>
      <c r="AP475" s="2">
        <v>1</v>
      </c>
      <c r="AQ475" s="2">
        <v>0</v>
      </c>
      <c r="AR475" s="1" t="s">
        <v>77</v>
      </c>
      <c r="AS475" s="1" t="s">
        <v>78</v>
      </c>
      <c r="AT475" s="2">
        <v>110</v>
      </c>
      <c r="AU475" s="1" t="s">
        <v>79</v>
      </c>
      <c r="AV475" s="2">
        <v>5</v>
      </c>
      <c r="AW475" s="2">
        <v>3563636.15</v>
      </c>
      <c r="AX475" s="1" t="s">
        <v>3318</v>
      </c>
      <c r="AY475" s="1" t="s">
        <v>3318</v>
      </c>
      <c r="AZ475" s="1" t="s">
        <v>2737</v>
      </c>
      <c r="BE475" s="1" t="s">
        <v>3555</v>
      </c>
      <c r="BF475" s="2">
        <v>3</v>
      </c>
      <c r="BG475" s="1" t="s">
        <v>81</v>
      </c>
      <c r="BH475" s="2">
        <v>1</v>
      </c>
      <c r="BI475" s="2">
        <v>1</v>
      </c>
    </row>
    <row r="476" spans="1:61">
      <c r="A476" s="1" t="s">
        <v>59</v>
      </c>
      <c r="B476" s="1" t="s">
        <v>60</v>
      </c>
      <c r="C476" s="1" t="s">
        <v>3556</v>
      </c>
      <c r="D476" s="1" t="s">
        <v>3557</v>
      </c>
      <c r="E476" s="1" t="s">
        <v>3558</v>
      </c>
      <c r="F476" s="1" t="s">
        <v>64</v>
      </c>
      <c r="G476" s="1" t="s">
        <v>65</v>
      </c>
      <c r="H476" s="1" t="s">
        <v>3559</v>
      </c>
      <c r="I476" s="1" t="s">
        <v>100</v>
      </c>
      <c r="J476" s="1" t="s">
        <v>3560</v>
      </c>
      <c r="K476" s="2">
        <v>2</v>
      </c>
      <c r="L476" s="1" t="s">
        <v>100</v>
      </c>
      <c r="M476" s="1" t="s">
        <v>3561</v>
      </c>
      <c r="N476" s="1" t="s">
        <v>3561</v>
      </c>
      <c r="O476" s="1" t="s">
        <v>3562</v>
      </c>
      <c r="P476" s="1" t="s">
        <v>65</v>
      </c>
      <c r="Q476" s="1" t="s">
        <v>64</v>
      </c>
      <c r="R476" s="1" t="s">
        <v>65</v>
      </c>
      <c r="S476" s="1" t="s">
        <v>64</v>
      </c>
      <c r="T476" s="2">
        <v>3</v>
      </c>
      <c r="V476" s="1" t="s">
        <v>327</v>
      </c>
      <c r="X476" s="1" t="s">
        <v>839</v>
      </c>
      <c r="Y476" s="1" t="s">
        <v>71</v>
      </c>
      <c r="Z476" s="1" t="s">
        <v>72</v>
      </c>
      <c r="AA476" s="1" t="s">
        <v>3563</v>
      </c>
      <c r="AB476" s="1" t="s">
        <v>3564</v>
      </c>
      <c r="AC476" s="3">
        <f>VLOOKUP(AA476,GeoCord!$A:$C,2,0)</f>
        <v>35.302999999999997</v>
      </c>
      <c r="AD476" s="3">
        <f>VLOOKUP(AA476,GeoCord!$A:$C,3,0)</f>
        <v>38.322000000000003</v>
      </c>
      <c r="AG476" s="1" t="s">
        <v>120</v>
      </c>
      <c r="AH476" s="2">
        <v>1</v>
      </c>
      <c r="AI476" s="1" t="s">
        <v>121</v>
      </c>
      <c r="AJ476" s="2">
        <v>0</v>
      </c>
      <c r="AK476" s="1" t="s">
        <v>77</v>
      </c>
      <c r="AL476" s="1" t="s">
        <v>77</v>
      </c>
      <c r="AM476" s="1" t="s">
        <v>77</v>
      </c>
      <c r="AN476" s="2">
        <v>0</v>
      </c>
      <c r="AO476" s="2">
        <v>0</v>
      </c>
      <c r="AP476" s="2">
        <v>0</v>
      </c>
      <c r="AQ476" s="2">
        <v>0</v>
      </c>
      <c r="AR476" s="1" t="s">
        <v>77</v>
      </c>
      <c r="AS476" s="1" t="s">
        <v>78</v>
      </c>
      <c r="AT476" s="2">
        <v>110</v>
      </c>
      <c r="AU476" s="1" t="s">
        <v>79</v>
      </c>
      <c r="AV476" s="2">
        <v>5</v>
      </c>
      <c r="AW476" s="2">
        <v>997762.16</v>
      </c>
      <c r="AX476" s="1" t="s">
        <v>327</v>
      </c>
      <c r="AY476" s="1" t="s">
        <v>327</v>
      </c>
      <c r="AZ476" s="1" t="s">
        <v>839</v>
      </c>
      <c r="BE476" s="1" t="s">
        <v>3565</v>
      </c>
      <c r="BF476" s="2">
        <v>3</v>
      </c>
      <c r="BG476" s="1" t="s">
        <v>81</v>
      </c>
      <c r="BH476" s="2">
        <v>1</v>
      </c>
      <c r="BI476" s="2">
        <v>0</v>
      </c>
    </row>
    <row r="477" spans="1:61">
      <c r="A477" s="1" t="s">
        <v>59</v>
      </c>
      <c r="B477" s="1" t="s">
        <v>60</v>
      </c>
      <c r="C477" s="1" t="s">
        <v>3566</v>
      </c>
      <c r="D477" s="1" t="s">
        <v>3567</v>
      </c>
      <c r="E477" s="1" t="s">
        <v>3568</v>
      </c>
      <c r="F477" s="1" t="s">
        <v>64</v>
      </c>
      <c r="G477" s="1" t="s">
        <v>65</v>
      </c>
      <c r="H477" s="1" t="s">
        <v>3569</v>
      </c>
      <c r="I477" s="1" t="s">
        <v>164</v>
      </c>
      <c r="J477" s="1" t="s">
        <v>3570</v>
      </c>
      <c r="K477" s="2">
        <v>2</v>
      </c>
      <c r="L477" s="1" t="s">
        <v>164</v>
      </c>
      <c r="M477" s="1" t="s">
        <v>65</v>
      </c>
      <c r="N477" s="1" t="s">
        <v>65</v>
      </c>
      <c r="O477" s="1" t="s">
        <v>64</v>
      </c>
      <c r="P477" s="1" t="s">
        <v>65</v>
      </c>
      <c r="Q477" s="1" t="s">
        <v>64</v>
      </c>
      <c r="R477" s="1" t="s">
        <v>65</v>
      </c>
      <c r="S477" s="1" t="s">
        <v>64</v>
      </c>
      <c r="T477" s="2">
        <v>3</v>
      </c>
      <c r="V477" s="1" t="s">
        <v>3270</v>
      </c>
      <c r="X477" s="1" t="s">
        <v>839</v>
      </c>
      <c r="Y477" s="1" t="s">
        <v>71</v>
      </c>
      <c r="Z477" s="1" t="s">
        <v>72</v>
      </c>
      <c r="AA477" s="1" t="s">
        <v>181</v>
      </c>
      <c r="AB477" s="1" t="s">
        <v>182</v>
      </c>
      <c r="AC477" s="3">
        <f>VLOOKUP(AA477,GeoCord!$A:$C,2,0)</f>
        <v>13.848000000000001</v>
      </c>
      <c r="AD477" s="3">
        <f>VLOOKUP(AA477,GeoCord!$A:$C,3,0)</f>
        <v>-89.228999999999999</v>
      </c>
      <c r="AG477" s="1" t="s">
        <v>224</v>
      </c>
      <c r="AH477" s="2">
        <v>1</v>
      </c>
      <c r="AI477" s="1" t="s">
        <v>225</v>
      </c>
      <c r="AJ477" s="2">
        <v>0</v>
      </c>
      <c r="AK477" s="1" t="s">
        <v>77</v>
      </c>
      <c r="AL477" s="1" t="s">
        <v>77</v>
      </c>
      <c r="AM477" s="1" t="s">
        <v>77</v>
      </c>
      <c r="AN477" s="2">
        <v>0</v>
      </c>
      <c r="AO477" s="2">
        <v>0</v>
      </c>
      <c r="AP477" s="2">
        <v>0</v>
      </c>
      <c r="AQ477" s="2">
        <v>0</v>
      </c>
      <c r="AR477" s="1" t="s">
        <v>77</v>
      </c>
      <c r="AS477" s="1" t="s">
        <v>78</v>
      </c>
      <c r="AT477" s="2">
        <v>110</v>
      </c>
      <c r="AU477" s="1" t="s">
        <v>79</v>
      </c>
      <c r="AV477" s="2">
        <v>5</v>
      </c>
      <c r="AW477" s="2">
        <v>98945.11</v>
      </c>
      <c r="AX477" s="1" t="s">
        <v>3270</v>
      </c>
      <c r="AY477" s="1" t="s">
        <v>3270</v>
      </c>
      <c r="AZ477" s="1" t="s">
        <v>839</v>
      </c>
      <c r="BF477" s="2">
        <v>3</v>
      </c>
      <c r="BG477" s="1" t="s">
        <v>81</v>
      </c>
      <c r="BH477" s="2">
        <v>0</v>
      </c>
      <c r="BI477" s="2">
        <v>0</v>
      </c>
    </row>
    <row r="478" spans="1:61">
      <c r="A478" s="1" t="s">
        <v>59</v>
      </c>
      <c r="B478" s="1" t="s">
        <v>60</v>
      </c>
      <c r="C478" s="1" t="s">
        <v>3571</v>
      </c>
      <c r="D478" s="1" t="s">
        <v>3572</v>
      </c>
      <c r="E478" s="1" t="s">
        <v>3573</v>
      </c>
      <c r="F478" s="1" t="s">
        <v>64</v>
      </c>
      <c r="G478" s="1" t="s">
        <v>65</v>
      </c>
      <c r="H478" s="1" t="s">
        <v>3574</v>
      </c>
      <c r="I478" s="1" t="s">
        <v>100</v>
      </c>
      <c r="J478" s="1" t="s">
        <v>3575</v>
      </c>
      <c r="K478" s="2">
        <v>2</v>
      </c>
      <c r="L478" s="1" t="s">
        <v>100</v>
      </c>
      <c r="M478" s="1" t="s">
        <v>3576</v>
      </c>
      <c r="N478" s="1" t="s">
        <v>3576</v>
      </c>
      <c r="O478" s="1" t="s">
        <v>3577</v>
      </c>
      <c r="P478" s="1" t="s">
        <v>65</v>
      </c>
      <c r="Q478" s="1" t="s">
        <v>64</v>
      </c>
      <c r="R478" s="1" t="s">
        <v>65</v>
      </c>
      <c r="S478" s="1" t="s">
        <v>64</v>
      </c>
      <c r="T478" s="2">
        <v>2</v>
      </c>
      <c r="V478" s="1" t="s">
        <v>3578</v>
      </c>
      <c r="W478" s="1" t="s">
        <v>3579</v>
      </c>
      <c r="Y478" s="1" t="s">
        <v>71</v>
      </c>
      <c r="Z478" s="1" t="s">
        <v>72</v>
      </c>
      <c r="AA478" s="1" t="s">
        <v>255</v>
      </c>
      <c r="AB478" s="1" t="s">
        <v>256</v>
      </c>
      <c r="AC478" s="3">
        <f>VLOOKUP(AA478,GeoCord!$A:$C,2,0)</f>
        <v>24.597999999999999</v>
      </c>
      <c r="AD478" s="3">
        <f>VLOOKUP(AA478,GeoCord!$A:$C,3,0)</f>
        <v>90.196299999999994</v>
      </c>
      <c r="AG478" s="1" t="s">
        <v>224</v>
      </c>
      <c r="AH478" s="2">
        <v>1</v>
      </c>
      <c r="AI478" s="1" t="s">
        <v>225</v>
      </c>
      <c r="AJ478" s="2">
        <v>0</v>
      </c>
      <c r="AK478" s="1" t="s">
        <v>77</v>
      </c>
      <c r="AL478" s="1" t="s">
        <v>77</v>
      </c>
      <c r="AM478" s="1" t="s">
        <v>77</v>
      </c>
      <c r="AN478" s="2">
        <v>0</v>
      </c>
      <c r="AO478" s="2">
        <v>0</v>
      </c>
      <c r="AP478" s="2">
        <v>0</v>
      </c>
      <c r="AQ478" s="2">
        <v>0</v>
      </c>
      <c r="AR478" s="1" t="s">
        <v>77</v>
      </c>
      <c r="AS478" s="1" t="s">
        <v>78</v>
      </c>
      <c r="AT478" s="2">
        <v>110</v>
      </c>
      <c r="AU478" s="1" t="s">
        <v>79</v>
      </c>
      <c r="AV478" s="2">
        <v>5</v>
      </c>
      <c r="AW478" s="2">
        <v>2480000</v>
      </c>
      <c r="AX478" s="1" t="s">
        <v>3578</v>
      </c>
      <c r="AY478" s="1" t="s">
        <v>3578</v>
      </c>
      <c r="AZ478" s="1" t="s">
        <v>3579</v>
      </c>
      <c r="BE478" s="1" t="s">
        <v>3580</v>
      </c>
      <c r="BF478" s="2">
        <v>3</v>
      </c>
      <c r="BG478" s="1" t="s">
        <v>81</v>
      </c>
      <c r="BH478" s="2">
        <v>0</v>
      </c>
      <c r="BI478" s="2">
        <v>0</v>
      </c>
    </row>
    <row r="479" spans="1:61">
      <c r="A479" s="1" t="s">
        <v>59</v>
      </c>
      <c r="B479" s="1" t="s">
        <v>60</v>
      </c>
      <c r="C479" s="1" t="s">
        <v>3581</v>
      </c>
      <c r="D479" s="1" t="s">
        <v>3582</v>
      </c>
      <c r="E479" s="1" t="s">
        <v>3583</v>
      </c>
      <c r="F479" s="1" t="s">
        <v>64</v>
      </c>
      <c r="G479" s="1" t="s">
        <v>65</v>
      </c>
      <c r="H479" s="1" t="s">
        <v>3584</v>
      </c>
      <c r="I479" s="1" t="s">
        <v>100</v>
      </c>
      <c r="J479" s="1" t="s">
        <v>3585</v>
      </c>
      <c r="K479" s="2">
        <v>2</v>
      </c>
      <c r="L479" s="1" t="s">
        <v>100</v>
      </c>
      <c r="M479" s="1" t="s">
        <v>65</v>
      </c>
      <c r="N479" s="1" t="s">
        <v>65</v>
      </c>
      <c r="O479" s="1" t="s">
        <v>64</v>
      </c>
      <c r="P479" s="1" t="s">
        <v>65</v>
      </c>
      <c r="Q479" s="1" t="s">
        <v>64</v>
      </c>
      <c r="R479" s="1" t="s">
        <v>65</v>
      </c>
      <c r="S479" s="1" t="s">
        <v>64</v>
      </c>
      <c r="T479" s="2">
        <v>4</v>
      </c>
      <c r="V479" s="1" t="s">
        <v>3270</v>
      </c>
      <c r="X479" s="1" t="s">
        <v>60</v>
      </c>
      <c r="Y479" s="1" t="s">
        <v>71</v>
      </c>
      <c r="Z479" s="1" t="s">
        <v>72</v>
      </c>
      <c r="AA479" s="1" t="s">
        <v>943</v>
      </c>
      <c r="AB479" s="1" t="s">
        <v>940</v>
      </c>
      <c r="AC479" s="3">
        <f>VLOOKUP(AA479,GeoCord!$A:$C,2,0)</f>
        <v>28.185400000000001</v>
      </c>
      <c r="AD479" s="3">
        <f>VLOOKUP(AA479,GeoCord!$A:$C,3,0)</f>
        <v>66.642899999999997</v>
      </c>
      <c r="AG479" s="1" t="s">
        <v>145</v>
      </c>
      <c r="AH479" s="2">
        <v>1</v>
      </c>
      <c r="AI479" s="1" t="s">
        <v>146</v>
      </c>
      <c r="AJ479" s="2">
        <v>1</v>
      </c>
      <c r="AK479" s="1" t="s">
        <v>77</v>
      </c>
      <c r="AL479" s="1" t="s">
        <v>77</v>
      </c>
      <c r="AM479" s="1" t="s">
        <v>77</v>
      </c>
      <c r="AN479" s="2">
        <v>0</v>
      </c>
      <c r="AO479" s="2">
        <v>0</v>
      </c>
      <c r="AP479" s="2">
        <v>0</v>
      </c>
      <c r="AQ479" s="2">
        <v>0</v>
      </c>
      <c r="AR479" s="1" t="s">
        <v>77</v>
      </c>
      <c r="AS479" s="1" t="s">
        <v>78</v>
      </c>
      <c r="AT479" s="2">
        <v>110</v>
      </c>
      <c r="AU479" s="1" t="s">
        <v>79</v>
      </c>
      <c r="AV479" s="2">
        <v>5</v>
      </c>
      <c r="AW479" s="2">
        <v>99000</v>
      </c>
      <c r="AX479" s="1" t="s">
        <v>3270</v>
      </c>
      <c r="AY479" s="1" t="s">
        <v>3270</v>
      </c>
      <c r="AZ479" s="1" t="s">
        <v>60</v>
      </c>
      <c r="BE479" s="1" t="s">
        <v>3586</v>
      </c>
      <c r="BF479" s="2">
        <v>3</v>
      </c>
      <c r="BG479" s="1" t="s">
        <v>81</v>
      </c>
      <c r="BH479" s="2">
        <v>1</v>
      </c>
      <c r="BI479" s="2">
        <v>0</v>
      </c>
    </row>
    <row r="480" spans="1:61">
      <c r="A480" s="1" t="s">
        <v>59</v>
      </c>
      <c r="B480" s="1" t="s">
        <v>60</v>
      </c>
      <c r="C480" s="1" t="s">
        <v>3587</v>
      </c>
      <c r="D480" s="1" t="s">
        <v>3588</v>
      </c>
      <c r="E480" s="1" t="s">
        <v>3589</v>
      </c>
      <c r="F480" s="1" t="s">
        <v>64</v>
      </c>
      <c r="G480" s="1" t="s">
        <v>65</v>
      </c>
      <c r="H480" s="1" t="s">
        <v>3590</v>
      </c>
      <c r="I480" s="1" t="s">
        <v>67</v>
      </c>
      <c r="J480" s="1" t="s">
        <v>3591</v>
      </c>
      <c r="K480" s="2">
        <v>2</v>
      </c>
      <c r="L480" s="1" t="s">
        <v>67</v>
      </c>
      <c r="M480" s="1" t="s">
        <v>191</v>
      </c>
      <c r="N480" s="1" t="s">
        <v>191</v>
      </c>
      <c r="O480" s="1" t="s">
        <v>192</v>
      </c>
      <c r="P480" s="1" t="s">
        <v>65</v>
      </c>
      <c r="Q480" s="1" t="s">
        <v>64</v>
      </c>
      <c r="R480" s="1" t="s">
        <v>65</v>
      </c>
      <c r="S480" s="1" t="s">
        <v>64</v>
      </c>
      <c r="T480" s="2">
        <v>4</v>
      </c>
      <c r="V480" s="1" t="s">
        <v>3592</v>
      </c>
      <c r="X480" s="1" t="s">
        <v>2935</v>
      </c>
      <c r="Y480" s="1" t="s">
        <v>71</v>
      </c>
      <c r="Z480" s="1" t="s">
        <v>72</v>
      </c>
      <c r="AA480" s="1" t="s">
        <v>907</v>
      </c>
      <c r="AB480" s="1" t="s">
        <v>908</v>
      </c>
      <c r="AC480" s="3">
        <f>VLOOKUP(AA480,GeoCord!$A:$C,2,0)</f>
        <v>19.317499999999999</v>
      </c>
      <c r="AD480" s="3">
        <f>VLOOKUP(AA480,GeoCord!$A:$C,3,0)</f>
        <v>-72.420500000000004</v>
      </c>
      <c r="AG480" s="1" t="s">
        <v>266</v>
      </c>
      <c r="AH480" s="2">
        <v>1</v>
      </c>
      <c r="AI480" s="1" t="s">
        <v>267</v>
      </c>
      <c r="AJ480" s="2">
        <v>0</v>
      </c>
      <c r="AK480" s="1" t="s">
        <v>77</v>
      </c>
      <c r="AL480" s="1" t="s">
        <v>77</v>
      </c>
      <c r="AM480" s="1" t="s">
        <v>77</v>
      </c>
      <c r="AN480" s="2">
        <v>1</v>
      </c>
      <c r="AO480" s="2">
        <v>0</v>
      </c>
      <c r="AP480" s="2">
        <v>0</v>
      </c>
      <c r="AQ480" s="2">
        <v>0</v>
      </c>
      <c r="AR480" s="1" t="s">
        <v>77</v>
      </c>
      <c r="AS480" s="1" t="s">
        <v>78</v>
      </c>
      <c r="AT480" s="2">
        <v>110</v>
      </c>
      <c r="AU480" s="1" t="s">
        <v>79</v>
      </c>
      <c r="AV480" s="2">
        <v>5</v>
      </c>
      <c r="AW480" s="2">
        <v>2806790.68</v>
      </c>
      <c r="AX480" s="1" t="s">
        <v>3592</v>
      </c>
      <c r="AY480" s="1" t="s">
        <v>3592</v>
      </c>
      <c r="AZ480" s="1" t="s">
        <v>2935</v>
      </c>
      <c r="BE480" s="1" t="s">
        <v>3593</v>
      </c>
      <c r="BF480" s="2">
        <v>3</v>
      </c>
      <c r="BG480" s="1" t="s">
        <v>81</v>
      </c>
      <c r="BH480" s="2">
        <v>0</v>
      </c>
      <c r="BI480" s="2">
        <v>1</v>
      </c>
    </row>
    <row r="481" spans="1:61">
      <c r="A481" s="1" t="s">
        <v>59</v>
      </c>
      <c r="B481" s="1" t="s">
        <v>60</v>
      </c>
      <c r="C481" s="1" t="s">
        <v>3594</v>
      </c>
      <c r="D481" s="1" t="s">
        <v>3595</v>
      </c>
      <c r="E481" s="1" t="s">
        <v>3596</v>
      </c>
      <c r="F481" s="1" t="s">
        <v>64</v>
      </c>
      <c r="G481" s="1" t="s">
        <v>65</v>
      </c>
      <c r="H481" s="1" t="s">
        <v>3597</v>
      </c>
      <c r="I481" s="1" t="s">
        <v>100</v>
      </c>
      <c r="J481" s="1" t="s">
        <v>3598</v>
      </c>
      <c r="K481" s="2">
        <v>2</v>
      </c>
      <c r="L481" s="1" t="s">
        <v>100</v>
      </c>
      <c r="M481" s="1" t="s">
        <v>65</v>
      </c>
      <c r="N481" s="1" t="s">
        <v>65</v>
      </c>
      <c r="O481" s="1" t="s">
        <v>64</v>
      </c>
      <c r="P481" s="1" t="s">
        <v>65</v>
      </c>
      <c r="Q481" s="1" t="s">
        <v>64</v>
      </c>
      <c r="R481" s="1" t="s">
        <v>65</v>
      </c>
      <c r="S481" s="1" t="s">
        <v>64</v>
      </c>
      <c r="T481" s="2">
        <v>3</v>
      </c>
      <c r="V481" s="1" t="s">
        <v>3599</v>
      </c>
      <c r="X481" s="1" t="s">
        <v>3277</v>
      </c>
      <c r="Y481" s="1" t="s">
        <v>71</v>
      </c>
      <c r="Z481" s="1" t="s">
        <v>72</v>
      </c>
      <c r="AA481" s="1" t="s">
        <v>881</v>
      </c>
      <c r="AB481" s="1" t="s">
        <v>882</v>
      </c>
      <c r="AC481" s="3">
        <f>VLOOKUP(AA481,GeoCord!$A:$C,2,0)</f>
        <v>-31.7</v>
      </c>
      <c r="AD481" s="3">
        <f>VLOOKUP(AA481,GeoCord!$A:$C,3,0)</f>
        <v>23.440999999999999</v>
      </c>
      <c r="AG481" s="1" t="s">
        <v>145</v>
      </c>
      <c r="AH481" s="2">
        <v>1</v>
      </c>
      <c r="AI481" s="1" t="s">
        <v>146</v>
      </c>
      <c r="AJ481" s="2">
        <v>0</v>
      </c>
      <c r="AK481" s="1" t="s">
        <v>77</v>
      </c>
      <c r="AL481" s="1" t="s">
        <v>77</v>
      </c>
      <c r="AM481" s="1" t="s">
        <v>77</v>
      </c>
      <c r="AN481" s="2">
        <v>0</v>
      </c>
      <c r="AO481" s="2">
        <v>0</v>
      </c>
      <c r="AP481" s="2">
        <v>0</v>
      </c>
      <c r="AQ481" s="2">
        <v>0</v>
      </c>
      <c r="AR481" s="1" t="s">
        <v>77</v>
      </c>
      <c r="AS481" s="1" t="s">
        <v>78</v>
      </c>
      <c r="AT481" s="2">
        <v>110</v>
      </c>
      <c r="AU481" s="1" t="s">
        <v>79</v>
      </c>
      <c r="AV481" s="2">
        <v>5</v>
      </c>
      <c r="AW481" s="2">
        <v>95882.45</v>
      </c>
      <c r="AX481" s="1" t="s">
        <v>3599</v>
      </c>
      <c r="AY481" s="1" t="s">
        <v>3599</v>
      </c>
      <c r="AZ481" s="1" t="s">
        <v>3277</v>
      </c>
      <c r="BF481" s="2">
        <v>3</v>
      </c>
      <c r="BG481" s="1" t="s">
        <v>81</v>
      </c>
      <c r="BH481" s="2">
        <v>0</v>
      </c>
      <c r="BI481" s="2">
        <v>0</v>
      </c>
    </row>
    <row r="482" spans="1:61">
      <c r="A482" s="1" t="s">
        <v>59</v>
      </c>
      <c r="B482" s="1" t="s">
        <v>60</v>
      </c>
      <c r="C482" s="1" t="s">
        <v>3600</v>
      </c>
      <c r="D482" s="1" t="s">
        <v>3601</v>
      </c>
      <c r="E482" s="1" t="s">
        <v>3602</v>
      </c>
      <c r="F482" s="1" t="s">
        <v>64</v>
      </c>
      <c r="G482" s="1" t="s">
        <v>65</v>
      </c>
      <c r="H482" s="1" t="s">
        <v>3603</v>
      </c>
      <c r="I482" s="1" t="s">
        <v>100</v>
      </c>
      <c r="J482" s="1" t="s">
        <v>3604</v>
      </c>
      <c r="K482" s="2">
        <v>2</v>
      </c>
      <c r="L482" s="1" t="s">
        <v>100</v>
      </c>
      <c r="M482" s="1" t="s">
        <v>65</v>
      </c>
      <c r="N482" s="1" t="s">
        <v>65</v>
      </c>
      <c r="O482" s="1" t="s">
        <v>64</v>
      </c>
      <c r="P482" s="1" t="s">
        <v>65</v>
      </c>
      <c r="Q482" s="1" t="s">
        <v>64</v>
      </c>
      <c r="R482" s="1" t="s">
        <v>65</v>
      </c>
      <c r="S482" s="1" t="s">
        <v>64</v>
      </c>
      <c r="T482" s="2">
        <v>4</v>
      </c>
      <c r="V482" s="1" t="s">
        <v>3605</v>
      </c>
      <c r="X482" s="1" t="s">
        <v>60</v>
      </c>
      <c r="Y482" s="1" t="s">
        <v>71</v>
      </c>
      <c r="Z482" s="1" t="s">
        <v>130</v>
      </c>
      <c r="AC482" s="3" t="e">
        <f>VLOOKUP(AA482,GeoCord!$A:$C,2,0)</f>
        <v>#N/A</v>
      </c>
      <c r="AD482" s="3" t="e">
        <f>VLOOKUP(AA482,GeoCord!$A:$C,3,0)</f>
        <v>#N/A</v>
      </c>
      <c r="AE482" s="1" t="s">
        <v>308</v>
      </c>
      <c r="AF482" s="1" t="s">
        <v>309</v>
      </c>
      <c r="AG482" s="1" t="s">
        <v>145</v>
      </c>
      <c r="AH482" s="2">
        <v>1</v>
      </c>
      <c r="AI482" s="1" t="s">
        <v>146</v>
      </c>
      <c r="AJ482" s="2">
        <v>0</v>
      </c>
      <c r="AK482" s="1" t="s">
        <v>77</v>
      </c>
      <c r="AL482" s="1" t="s">
        <v>77</v>
      </c>
      <c r="AM482" s="1" t="s">
        <v>77</v>
      </c>
      <c r="AN482" s="2">
        <v>1</v>
      </c>
      <c r="AO482" s="2">
        <v>1</v>
      </c>
      <c r="AP482" s="2">
        <v>1</v>
      </c>
      <c r="AQ482" s="2">
        <v>0</v>
      </c>
      <c r="AR482" s="1" t="s">
        <v>77</v>
      </c>
      <c r="AS482" s="1" t="s">
        <v>78</v>
      </c>
      <c r="AT482" s="2">
        <v>110</v>
      </c>
      <c r="AU482" s="1" t="s">
        <v>79</v>
      </c>
      <c r="AV482" s="2">
        <v>5</v>
      </c>
      <c r="AW482" s="2">
        <v>490000</v>
      </c>
      <c r="AX482" s="1" t="s">
        <v>3605</v>
      </c>
      <c r="AY482" s="1" t="s">
        <v>3605</v>
      </c>
      <c r="AZ482" s="1" t="s">
        <v>60</v>
      </c>
      <c r="BE482" s="1" t="s">
        <v>3606</v>
      </c>
      <c r="BF482" s="2">
        <v>3</v>
      </c>
      <c r="BG482" s="1" t="s">
        <v>81</v>
      </c>
      <c r="BH482" s="2">
        <v>1</v>
      </c>
      <c r="BI482" s="2">
        <v>0</v>
      </c>
    </row>
    <row r="483" spans="1:61">
      <c r="A483" s="1" t="s">
        <v>59</v>
      </c>
      <c r="B483" s="1" t="s">
        <v>60</v>
      </c>
      <c r="C483" s="1" t="s">
        <v>3607</v>
      </c>
      <c r="D483" s="1" t="s">
        <v>3608</v>
      </c>
      <c r="E483" s="1" t="s">
        <v>3609</v>
      </c>
      <c r="F483" s="1" t="s">
        <v>64</v>
      </c>
      <c r="G483" s="1" t="s">
        <v>65</v>
      </c>
      <c r="H483" s="1" t="s">
        <v>3610</v>
      </c>
      <c r="I483" s="1" t="s">
        <v>100</v>
      </c>
      <c r="J483" s="1" t="s">
        <v>3611</v>
      </c>
      <c r="K483" s="2">
        <v>2</v>
      </c>
      <c r="L483" s="1" t="s">
        <v>100</v>
      </c>
      <c r="M483" s="1" t="s">
        <v>191</v>
      </c>
      <c r="N483" s="1" t="s">
        <v>191</v>
      </c>
      <c r="O483" s="1" t="s">
        <v>192</v>
      </c>
      <c r="P483" s="1" t="s">
        <v>65</v>
      </c>
      <c r="Q483" s="1" t="s">
        <v>64</v>
      </c>
      <c r="R483" s="1" t="s">
        <v>65</v>
      </c>
      <c r="S483" s="1" t="s">
        <v>64</v>
      </c>
      <c r="T483" s="2">
        <v>4</v>
      </c>
      <c r="V483" s="1" t="s">
        <v>1154</v>
      </c>
      <c r="X483" s="1" t="s">
        <v>685</v>
      </c>
      <c r="Y483" s="1" t="s">
        <v>71</v>
      </c>
      <c r="Z483" s="1" t="s">
        <v>72</v>
      </c>
      <c r="AA483" s="1" t="s">
        <v>840</v>
      </c>
      <c r="AB483" s="1" t="s">
        <v>841</v>
      </c>
      <c r="AC483" s="3">
        <f>VLOOKUP(AA483,GeoCord!$A:$C,2,0)</f>
        <v>-1.887</v>
      </c>
      <c r="AD483" s="3">
        <f>VLOOKUP(AA483,GeoCord!$A:$C,3,0)</f>
        <v>29.904</v>
      </c>
      <c r="AG483" s="1" t="s">
        <v>145</v>
      </c>
      <c r="AH483" s="2">
        <v>1</v>
      </c>
      <c r="AI483" s="1" t="s">
        <v>146</v>
      </c>
      <c r="AJ483" s="2">
        <v>0</v>
      </c>
      <c r="AK483" s="1" t="s">
        <v>77</v>
      </c>
      <c r="AL483" s="1" t="s">
        <v>77</v>
      </c>
      <c r="AM483" s="1" t="s">
        <v>77</v>
      </c>
      <c r="AN483" s="2">
        <v>0</v>
      </c>
      <c r="AO483" s="2">
        <v>0</v>
      </c>
      <c r="AP483" s="2">
        <v>0</v>
      </c>
      <c r="AQ483" s="2">
        <v>0</v>
      </c>
      <c r="AR483" s="1" t="s">
        <v>77</v>
      </c>
      <c r="AS483" s="1" t="s">
        <v>78</v>
      </c>
      <c r="AT483" s="2">
        <v>110</v>
      </c>
      <c r="AU483" s="1" t="s">
        <v>79</v>
      </c>
      <c r="AV483" s="2">
        <v>5</v>
      </c>
      <c r="AW483" s="2">
        <v>498999.85</v>
      </c>
      <c r="AX483" s="1" t="s">
        <v>1154</v>
      </c>
      <c r="AY483" s="1" t="s">
        <v>1154</v>
      </c>
      <c r="AZ483" s="1" t="s">
        <v>685</v>
      </c>
      <c r="BE483" s="1" t="s">
        <v>3612</v>
      </c>
      <c r="BF483" s="2">
        <v>3</v>
      </c>
      <c r="BG483" s="1" t="s">
        <v>81</v>
      </c>
      <c r="BH483" s="2">
        <v>0</v>
      </c>
      <c r="BI483" s="2">
        <v>0</v>
      </c>
    </row>
    <row r="484" spans="1:61">
      <c r="A484" s="1" t="s">
        <v>59</v>
      </c>
      <c r="B484" s="1" t="s">
        <v>60</v>
      </c>
      <c r="C484" s="1" t="s">
        <v>3613</v>
      </c>
      <c r="D484" s="1" t="s">
        <v>3614</v>
      </c>
      <c r="E484" s="1" t="s">
        <v>3615</v>
      </c>
      <c r="F484" s="1" t="s">
        <v>64</v>
      </c>
      <c r="G484" s="1" t="s">
        <v>65</v>
      </c>
      <c r="H484" s="1" t="s">
        <v>3616</v>
      </c>
      <c r="I484" s="1" t="s">
        <v>100</v>
      </c>
      <c r="J484" s="1" t="s">
        <v>3616</v>
      </c>
      <c r="K484" s="2">
        <v>2</v>
      </c>
      <c r="L484" s="1" t="s">
        <v>100</v>
      </c>
      <c r="M484" s="1" t="s">
        <v>114</v>
      </c>
      <c r="N484" s="1" t="s">
        <v>114</v>
      </c>
      <c r="O484" s="1" t="s">
        <v>115</v>
      </c>
      <c r="P484" s="1" t="s">
        <v>65</v>
      </c>
      <c r="Q484" s="1" t="s">
        <v>64</v>
      </c>
      <c r="R484" s="1" t="s">
        <v>65</v>
      </c>
      <c r="S484" s="1" t="s">
        <v>64</v>
      </c>
      <c r="T484" s="2">
        <v>2</v>
      </c>
      <c r="V484" s="1" t="s">
        <v>3617</v>
      </c>
      <c r="W484" s="1" t="s">
        <v>3618</v>
      </c>
      <c r="Y484" s="1" t="s">
        <v>71</v>
      </c>
      <c r="Z484" s="1" t="s">
        <v>72</v>
      </c>
      <c r="AA484" s="1" t="s">
        <v>318</v>
      </c>
      <c r="AB484" s="1" t="s">
        <v>319</v>
      </c>
      <c r="AC484" s="3" t="e">
        <f>VLOOKUP(AA484,GeoCord!$A:$C,2,0)</f>
        <v>#N/A</v>
      </c>
      <c r="AD484" s="3" t="e">
        <f>VLOOKUP(AA484,GeoCord!$A:$C,3,0)</f>
        <v>#N/A</v>
      </c>
      <c r="AG484" s="1" t="s">
        <v>657</v>
      </c>
      <c r="AH484" s="2">
        <v>1</v>
      </c>
      <c r="AI484" s="1" t="s">
        <v>658</v>
      </c>
      <c r="AJ484" s="2">
        <v>0</v>
      </c>
      <c r="AK484" s="1" t="s">
        <v>77</v>
      </c>
      <c r="AL484" s="1" t="s">
        <v>77</v>
      </c>
      <c r="AM484" s="1" t="s">
        <v>77</v>
      </c>
      <c r="AN484" s="2">
        <v>1</v>
      </c>
      <c r="AO484" s="2">
        <v>0</v>
      </c>
      <c r="AP484" s="2">
        <v>0</v>
      </c>
      <c r="AQ484" s="2">
        <v>0</v>
      </c>
      <c r="AR484" s="1" t="s">
        <v>77</v>
      </c>
      <c r="AS484" s="1" t="s">
        <v>78</v>
      </c>
      <c r="AT484" s="2">
        <v>110</v>
      </c>
      <c r="AU484" s="1" t="s">
        <v>79</v>
      </c>
      <c r="AV484" s="2">
        <v>5</v>
      </c>
      <c r="AW484" s="2">
        <v>2102566.4</v>
      </c>
      <c r="AX484" s="1" t="s">
        <v>3617</v>
      </c>
      <c r="AY484" s="1" t="s">
        <v>3617</v>
      </c>
      <c r="AZ484" s="1" t="s">
        <v>3618</v>
      </c>
      <c r="BE484" s="1" t="s">
        <v>3619</v>
      </c>
      <c r="BF484" s="2">
        <v>3</v>
      </c>
      <c r="BG484" s="1" t="s">
        <v>81</v>
      </c>
      <c r="BH484" s="2">
        <v>1</v>
      </c>
      <c r="BI484" s="2">
        <v>1</v>
      </c>
    </row>
    <row r="485" spans="1:61">
      <c r="A485" s="1" t="s">
        <v>59</v>
      </c>
      <c r="B485" s="1" t="s">
        <v>60</v>
      </c>
      <c r="C485" s="1" t="s">
        <v>3620</v>
      </c>
      <c r="D485" s="1" t="s">
        <v>3621</v>
      </c>
      <c r="E485" s="1" t="s">
        <v>3622</v>
      </c>
      <c r="F485" s="1" t="s">
        <v>64</v>
      </c>
      <c r="G485" s="1" t="s">
        <v>65</v>
      </c>
      <c r="H485" s="1" t="s">
        <v>3623</v>
      </c>
      <c r="I485" s="1" t="s">
        <v>67</v>
      </c>
      <c r="J485" s="1" t="s">
        <v>3624</v>
      </c>
      <c r="K485" s="2">
        <v>2</v>
      </c>
      <c r="L485" s="1" t="s">
        <v>67</v>
      </c>
      <c r="M485" s="1" t="s">
        <v>1905</v>
      </c>
      <c r="N485" s="1" t="s">
        <v>1905</v>
      </c>
      <c r="O485" s="1" t="s">
        <v>3625</v>
      </c>
      <c r="P485" s="1" t="s">
        <v>65</v>
      </c>
      <c r="Q485" s="1" t="s">
        <v>64</v>
      </c>
      <c r="R485" s="1" t="s">
        <v>65</v>
      </c>
      <c r="S485" s="1" t="s">
        <v>64</v>
      </c>
      <c r="T485" s="2">
        <v>3</v>
      </c>
      <c r="V485" s="1" t="s">
        <v>3626</v>
      </c>
      <c r="X485" s="1" t="s">
        <v>3477</v>
      </c>
      <c r="Y485" s="1" t="s">
        <v>71</v>
      </c>
      <c r="Z485" s="1" t="s">
        <v>72</v>
      </c>
      <c r="AA485" s="1" t="s">
        <v>1904</v>
      </c>
      <c r="AB485" s="1" t="s">
        <v>1905</v>
      </c>
      <c r="AC485" s="3">
        <f>VLOOKUP(AA485,GeoCord!$A:$C,2,0)</f>
        <v>35.594000000000001</v>
      </c>
      <c r="AD485" s="3">
        <f>VLOOKUP(AA485,GeoCord!$A:$C,3,0)</f>
        <v>9.4209999999999994</v>
      </c>
      <c r="AG485" s="1" t="s">
        <v>75</v>
      </c>
      <c r="AH485" s="2">
        <v>1</v>
      </c>
      <c r="AI485" s="1" t="s">
        <v>76</v>
      </c>
      <c r="AJ485" s="2">
        <v>0</v>
      </c>
      <c r="AK485" s="1" t="s">
        <v>77</v>
      </c>
      <c r="AL485" s="1" t="s">
        <v>77</v>
      </c>
      <c r="AM485" s="1" t="s">
        <v>77</v>
      </c>
      <c r="AN485" s="2">
        <v>1</v>
      </c>
      <c r="AO485" s="2">
        <v>0</v>
      </c>
      <c r="AP485" s="2">
        <v>0</v>
      </c>
      <c r="AQ485" s="2">
        <v>0</v>
      </c>
      <c r="AR485" s="1" t="s">
        <v>77</v>
      </c>
      <c r="AS485" s="1" t="s">
        <v>78</v>
      </c>
      <c r="AT485" s="2">
        <v>110</v>
      </c>
      <c r="AU485" s="1" t="s">
        <v>79</v>
      </c>
      <c r="AV485" s="2">
        <v>5</v>
      </c>
      <c r="AW485" s="2">
        <v>265424.83</v>
      </c>
      <c r="AX485" s="1" t="s">
        <v>3626</v>
      </c>
      <c r="AY485" s="1" t="s">
        <v>3626</v>
      </c>
      <c r="AZ485" s="1" t="s">
        <v>3477</v>
      </c>
      <c r="BE485" s="1" t="s">
        <v>3627</v>
      </c>
      <c r="BF485" s="2">
        <v>3</v>
      </c>
      <c r="BG485" s="1" t="s">
        <v>81</v>
      </c>
      <c r="BH485" s="2">
        <v>0</v>
      </c>
      <c r="BI485" s="2">
        <v>0</v>
      </c>
    </row>
    <row r="486" spans="1:61">
      <c r="A486" s="1" t="s">
        <v>59</v>
      </c>
      <c r="B486" s="1" t="s">
        <v>60</v>
      </c>
      <c r="C486" s="1" t="s">
        <v>3628</v>
      </c>
      <c r="D486" s="1" t="s">
        <v>3629</v>
      </c>
      <c r="E486" s="1" t="s">
        <v>3630</v>
      </c>
      <c r="F486" s="1" t="s">
        <v>64</v>
      </c>
      <c r="G486" s="1" t="s">
        <v>65</v>
      </c>
      <c r="H486" s="1" t="s">
        <v>3631</v>
      </c>
      <c r="I486" s="1" t="s">
        <v>100</v>
      </c>
      <c r="J486" s="1" t="s">
        <v>3631</v>
      </c>
      <c r="K486" s="2">
        <v>2</v>
      </c>
      <c r="L486" s="1" t="s">
        <v>100</v>
      </c>
      <c r="M486" s="1" t="s">
        <v>993</v>
      </c>
      <c r="N486" s="1" t="s">
        <v>993</v>
      </c>
      <c r="O486" s="1" t="s">
        <v>994</v>
      </c>
      <c r="P486" s="1" t="s">
        <v>65</v>
      </c>
      <c r="Q486" s="1" t="s">
        <v>64</v>
      </c>
      <c r="R486" s="1" t="s">
        <v>65</v>
      </c>
      <c r="S486" s="1" t="s">
        <v>64</v>
      </c>
      <c r="T486" s="2">
        <v>3</v>
      </c>
      <c r="V486" s="1" t="s">
        <v>3632</v>
      </c>
      <c r="X486" s="1" t="s">
        <v>499</v>
      </c>
      <c r="Y486" s="1" t="s">
        <v>71</v>
      </c>
      <c r="Z486" s="1" t="s">
        <v>72</v>
      </c>
      <c r="AA486" s="1" t="s">
        <v>518</v>
      </c>
      <c r="AB486" s="1" t="s">
        <v>519</v>
      </c>
      <c r="AC486" s="3">
        <f>VLOOKUP(AA486,GeoCord!$A:$C,2,0)</f>
        <v>-19.614999999999998</v>
      </c>
      <c r="AD486" s="3">
        <f>VLOOKUP(AA486,GeoCord!$A:$C,3,0)</f>
        <v>46.645000000000003</v>
      </c>
      <c r="AG486" s="1" t="s">
        <v>266</v>
      </c>
      <c r="AH486" s="2">
        <v>1</v>
      </c>
      <c r="AI486" s="1" t="s">
        <v>267</v>
      </c>
      <c r="AJ486" s="2">
        <v>0</v>
      </c>
      <c r="AK486" s="1" t="s">
        <v>77</v>
      </c>
      <c r="AL486" s="1" t="s">
        <v>77</v>
      </c>
      <c r="AM486" s="1" t="s">
        <v>77</v>
      </c>
      <c r="AN486" s="2">
        <v>0</v>
      </c>
      <c r="AO486" s="2">
        <v>0</v>
      </c>
      <c r="AP486" s="2">
        <v>0</v>
      </c>
      <c r="AQ486" s="2">
        <v>0</v>
      </c>
      <c r="AR486" s="1" t="s">
        <v>77</v>
      </c>
      <c r="AS486" s="1" t="s">
        <v>78</v>
      </c>
      <c r="AT486" s="2">
        <v>110</v>
      </c>
      <c r="AU486" s="1" t="s">
        <v>79</v>
      </c>
      <c r="AV486" s="2">
        <v>5</v>
      </c>
      <c r="AW486" s="2">
        <v>1099999.5900000001</v>
      </c>
      <c r="AX486" s="1" t="s">
        <v>3632</v>
      </c>
      <c r="AY486" s="1" t="s">
        <v>3632</v>
      </c>
      <c r="AZ486" s="1" t="s">
        <v>499</v>
      </c>
      <c r="BE486" s="1" t="s">
        <v>95</v>
      </c>
      <c r="BF486" s="2">
        <v>3</v>
      </c>
      <c r="BG486" s="1" t="s">
        <v>81</v>
      </c>
      <c r="BH486" s="2">
        <v>1</v>
      </c>
      <c r="BI486" s="2">
        <v>1</v>
      </c>
    </row>
    <row r="487" spans="1:61">
      <c r="A487" s="1" t="s">
        <v>59</v>
      </c>
      <c r="B487" s="1" t="s">
        <v>60</v>
      </c>
      <c r="C487" s="1" t="s">
        <v>3633</v>
      </c>
      <c r="D487" s="1" t="s">
        <v>3634</v>
      </c>
      <c r="E487" s="1" t="s">
        <v>3635</v>
      </c>
      <c r="F487" s="1" t="s">
        <v>64</v>
      </c>
      <c r="G487" s="1" t="s">
        <v>65</v>
      </c>
      <c r="H487" s="1" t="s">
        <v>3636</v>
      </c>
      <c r="I487" s="1" t="s">
        <v>164</v>
      </c>
      <c r="J487" s="1" t="s">
        <v>3637</v>
      </c>
      <c r="K487" s="2">
        <v>2</v>
      </c>
      <c r="L487" s="1" t="s">
        <v>164</v>
      </c>
      <c r="M487" s="1" t="s">
        <v>65</v>
      </c>
      <c r="N487" s="1" t="s">
        <v>65</v>
      </c>
      <c r="O487" s="1" t="s">
        <v>64</v>
      </c>
      <c r="P487" s="1" t="s">
        <v>65</v>
      </c>
      <c r="Q487" s="1" t="s">
        <v>64</v>
      </c>
      <c r="R487" s="1" t="s">
        <v>65</v>
      </c>
      <c r="S487" s="1" t="s">
        <v>64</v>
      </c>
      <c r="T487" s="2">
        <v>3</v>
      </c>
      <c r="V487" s="1" t="s">
        <v>3638</v>
      </c>
      <c r="X487" s="1" t="s">
        <v>3639</v>
      </c>
      <c r="Y487" s="1" t="s">
        <v>71</v>
      </c>
      <c r="Z487" s="1" t="s">
        <v>130</v>
      </c>
      <c r="AC487" s="3" t="e">
        <f>VLOOKUP(AA487,GeoCord!$A:$C,2,0)</f>
        <v>#N/A</v>
      </c>
      <c r="AD487" s="3" t="e">
        <f>VLOOKUP(AA487,GeoCord!$A:$C,3,0)</f>
        <v>#N/A</v>
      </c>
      <c r="AE487" s="1" t="s">
        <v>131</v>
      </c>
      <c r="AF487" s="1" t="s">
        <v>132</v>
      </c>
      <c r="AG487" s="1" t="s">
        <v>120</v>
      </c>
      <c r="AH487" s="2">
        <v>1</v>
      </c>
      <c r="AI487" s="1" t="s">
        <v>121</v>
      </c>
      <c r="AJ487" s="2">
        <v>0</v>
      </c>
      <c r="AK487" s="1" t="s">
        <v>77</v>
      </c>
      <c r="AL487" s="1" t="s">
        <v>77</v>
      </c>
      <c r="AM487" s="1" t="s">
        <v>77</v>
      </c>
      <c r="AN487" s="2">
        <v>0</v>
      </c>
      <c r="AO487" s="2">
        <v>0</v>
      </c>
      <c r="AP487" s="2">
        <v>0</v>
      </c>
      <c r="AQ487" s="2">
        <v>0</v>
      </c>
      <c r="AR487" s="1" t="s">
        <v>77</v>
      </c>
      <c r="AS487" s="1" t="s">
        <v>78</v>
      </c>
      <c r="AT487" s="2">
        <v>110</v>
      </c>
      <c r="AU487" s="1" t="s">
        <v>79</v>
      </c>
      <c r="AV487" s="2">
        <v>5</v>
      </c>
      <c r="AW487" s="2">
        <v>100000</v>
      </c>
      <c r="AX487" s="1" t="s">
        <v>3638</v>
      </c>
      <c r="AY487" s="1" t="s">
        <v>3638</v>
      </c>
      <c r="AZ487" s="1" t="s">
        <v>3639</v>
      </c>
      <c r="BF487" s="2">
        <v>3</v>
      </c>
      <c r="BG487" s="1" t="s">
        <v>81</v>
      </c>
      <c r="BH487" s="2">
        <v>1</v>
      </c>
      <c r="BI487" s="2">
        <v>0</v>
      </c>
    </row>
    <row r="488" spans="1:61">
      <c r="A488" s="1" t="s">
        <v>59</v>
      </c>
      <c r="B488" s="1" t="s">
        <v>60</v>
      </c>
      <c r="C488" s="1" t="s">
        <v>3640</v>
      </c>
      <c r="D488" s="1" t="s">
        <v>3641</v>
      </c>
      <c r="E488" s="1" t="s">
        <v>3642</v>
      </c>
      <c r="F488" s="1" t="s">
        <v>64</v>
      </c>
      <c r="G488" s="1" t="s">
        <v>65</v>
      </c>
      <c r="H488" s="1" t="s">
        <v>3643</v>
      </c>
      <c r="I488" s="1" t="s">
        <v>100</v>
      </c>
      <c r="J488" s="1" t="s">
        <v>3644</v>
      </c>
      <c r="K488" s="2">
        <v>2</v>
      </c>
      <c r="L488" s="1" t="s">
        <v>100</v>
      </c>
      <c r="M488" s="1" t="s">
        <v>65</v>
      </c>
      <c r="N488" s="1" t="s">
        <v>65</v>
      </c>
      <c r="O488" s="1" t="s">
        <v>64</v>
      </c>
      <c r="P488" s="1" t="s">
        <v>65</v>
      </c>
      <c r="Q488" s="1" t="s">
        <v>64</v>
      </c>
      <c r="R488" s="1" t="s">
        <v>65</v>
      </c>
      <c r="S488" s="1" t="s">
        <v>64</v>
      </c>
      <c r="T488" s="2">
        <v>3</v>
      </c>
      <c r="V488" s="1" t="s">
        <v>3235</v>
      </c>
      <c r="X488" s="1" t="s">
        <v>90</v>
      </c>
      <c r="Y488" s="1" t="s">
        <v>71</v>
      </c>
      <c r="Z488" s="1" t="s">
        <v>72</v>
      </c>
      <c r="AA488" s="1" t="s">
        <v>3506</v>
      </c>
      <c r="AB488" s="1" t="s">
        <v>3507</v>
      </c>
      <c r="AC488" s="3">
        <f>VLOOKUP(AA488,GeoCord!$A:$C,2,0)</f>
        <v>27.534199999999998</v>
      </c>
      <c r="AD488" s="3">
        <f>VLOOKUP(AA488,GeoCord!$A:$C,3,0)</f>
        <v>90.300200000000004</v>
      </c>
      <c r="AG488" s="1" t="s">
        <v>157</v>
      </c>
      <c r="AH488" s="2">
        <v>1</v>
      </c>
      <c r="AI488" s="1" t="s">
        <v>158</v>
      </c>
      <c r="AJ488" s="2">
        <v>0</v>
      </c>
      <c r="AK488" s="1" t="s">
        <v>77</v>
      </c>
      <c r="AL488" s="1" t="s">
        <v>77</v>
      </c>
      <c r="AM488" s="1" t="s">
        <v>77</v>
      </c>
      <c r="AN488" s="2">
        <v>0</v>
      </c>
      <c r="AO488" s="2">
        <v>0</v>
      </c>
      <c r="AP488" s="2">
        <v>1</v>
      </c>
      <c r="AQ488" s="2">
        <v>0</v>
      </c>
      <c r="AR488" s="1" t="s">
        <v>77</v>
      </c>
      <c r="AS488" s="1" t="s">
        <v>78</v>
      </c>
      <c r="AT488" s="2">
        <v>110</v>
      </c>
      <c r="AU488" s="1" t="s">
        <v>79</v>
      </c>
      <c r="AV488" s="2">
        <v>5</v>
      </c>
      <c r="AW488" s="2">
        <v>51830.080000000002</v>
      </c>
      <c r="AX488" s="1" t="s">
        <v>3235</v>
      </c>
      <c r="AY488" s="1" t="s">
        <v>3235</v>
      </c>
      <c r="AZ488" s="1" t="s">
        <v>90</v>
      </c>
      <c r="BF488" s="2">
        <v>3</v>
      </c>
      <c r="BG488" s="1" t="s">
        <v>81</v>
      </c>
      <c r="BH488" s="2">
        <v>0</v>
      </c>
      <c r="BI488" s="2">
        <v>0</v>
      </c>
    </row>
    <row r="489" spans="1:61">
      <c r="A489" s="1" t="s">
        <v>59</v>
      </c>
      <c r="B489" s="1" t="s">
        <v>60</v>
      </c>
      <c r="C489" s="1" t="s">
        <v>3645</v>
      </c>
      <c r="D489" s="1" t="s">
        <v>3646</v>
      </c>
      <c r="E489" s="1" t="s">
        <v>3647</v>
      </c>
      <c r="F489" s="1" t="s">
        <v>64</v>
      </c>
      <c r="G489" s="1" t="s">
        <v>65</v>
      </c>
      <c r="H489" s="1" t="s">
        <v>3648</v>
      </c>
      <c r="I489" s="1" t="s">
        <v>164</v>
      </c>
      <c r="J489" s="1" t="s">
        <v>3649</v>
      </c>
      <c r="K489" s="2">
        <v>2</v>
      </c>
      <c r="L489" s="1" t="s">
        <v>164</v>
      </c>
      <c r="M489" s="1" t="s">
        <v>65</v>
      </c>
      <c r="N489" s="1" t="s">
        <v>65</v>
      </c>
      <c r="O489" s="1" t="s">
        <v>64</v>
      </c>
      <c r="P489" s="1" t="s">
        <v>65</v>
      </c>
      <c r="Q489" s="1" t="s">
        <v>64</v>
      </c>
      <c r="R489" s="1" t="s">
        <v>65</v>
      </c>
      <c r="S489" s="1" t="s">
        <v>64</v>
      </c>
      <c r="T489" s="2">
        <v>3</v>
      </c>
      <c r="V489" s="1" t="s">
        <v>2853</v>
      </c>
      <c r="X489" s="1" t="s">
        <v>1003</v>
      </c>
      <c r="Y489" s="1" t="s">
        <v>71</v>
      </c>
      <c r="Z489" s="1" t="s">
        <v>72</v>
      </c>
      <c r="AA489" s="1" t="s">
        <v>3650</v>
      </c>
      <c r="AB489" s="1" t="s">
        <v>3651</v>
      </c>
      <c r="AC489" s="3">
        <f>VLOOKUP(AA489,GeoCord!$A:$C,2,0)</f>
        <v>8.3480000000000008</v>
      </c>
      <c r="AD489" s="3">
        <f>VLOOKUP(AA489,GeoCord!$A:$C,3,0)</f>
        <v>-81.004999999999995</v>
      </c>
      <c r="AG489" s="1" t="s">
        <v>145</v>
      </c>
      <c r="AH489" s="2">
        <v>1</v>
      </c>
      <c r="AI489" s="1" t="s">
        <v>146</v>
      </c>
      <c r="AJ489" s="2">
        <v>1</v>
      </c>
      <c r="AK489" s="1" t="s">
        <v>77</v>
      </c>
      <c r="AL489" s="1" t="s">
        <v>77</v>
      </c>
      <c r="AM489" s="1" t="s">
        <v>77</v>
      </c>
      <c r="AN489" s="2">
        <v>1</v>
      </c>
      <c r="AO489" s="2">
        <v>1</v>
      </c>
      <c r="AP489" s="2">
        <v>1</v>
      </c>
      <c r="AQ489" s="2">
        <v>0</v>
      </c>
      <c r="AR489" s="1" t="s">
        <v>77</v>
      </c>
      <c r="AS489" s="1" t="s">
        <v>78</v>
      </c>
      <c r="AT489" s="2">
        <v>110</v>
      </c>
      <c r="AU489" s="1" t="s">
        <v>79</v>
      </c>
      <c r="AV489" s="2">
        <v>5</v>
      </c>
      <c r="AW489" s="2">
        <v>98943.37</v>
      </c>
      <c r="AX489" s="1" t="s">
        <v>2853</v>
      </c>
      <c r="AY489" s="1" t="s">
        <v>2853</v>
      </c>
      <c r="AZ489" s="1" t="s">
        <v>1003</v>
      </c>
      <c r="BF489" s="2">
        <v>3</v>
      </c>
      <c r="BG489" s="1" t="s">
        <v>81</v>
      </c>
      <c r="BH489" s="2">
        <v>1</v>
      </c>
      <c r="BI489" s="2">
        <v>0</v>
      </c>
    </row>
    <row r="490" spans="1:61">
      <c r="A490" s="1" t="s">
        <v>59</v>
      </c>
      <c r="B490" s="1" t="s">
        <v>60</v>
      </c>
      <c r="C490" s="1" t="s">
        <v>3652</v>
      </c>
      <c r="D490" s="1" t="s">
        <v>3653</v>
      </c>
      <c r="E490" s="1" t="s">
        <v>3654</v>
      </c>
      <c r="F490" s="1" t="s">
        <v>64</v>
      </c>
      <c r="G490" s="1" t="s">
        <v>65</v>
      </c>
      <c r="H490" s="1" t="s">
        <v>3655</v>
      </c>
      <c r="I490" s="1" t="s">
        <v>100</v>
      </c>
      <c r="J490" s="1" t="s">
        <v>3656</v>
      </c>
      <c r="K490" s="2">
        <v>2</v>
      </c>
      <c r="L490" s="1" t="s">
        <v>100</v>
      </c>
      <c r="M490" s="1" t="s">
        <v>551</v>
      </c>
      <c r="N490" s="1" t="s">
        <v>551</v>
      </c>
      <c r="O490" s="1" t="s">
        <v>552</v>
      </c>
      <c r="P490" s="1" t="s">
        <v>65</v>
      </c>
      <c r="Q490" s="1" t="s">
        <v>64</v>
      </c>
      <c r="R490" s="1" t="s">
        <v>65</v>
      </c>
      <c r="S490" s="1" t="s">
        <v>64</v>
      </c>
      <c r="T490" s="2">
        <v>2</v>
      </c>
      <c r="V490" s="1" t="s">
        <v>3297</v>
      </c>
      <c r="W490" s="1" t="s">
        <v>977</v>
      </c>
      <c r="Y490" s="1" t="s">
        <v>71</v>
      </c>
      <c r="Z490" s="1" t="s">
        <v>72</v>
      </c>
      <c r="AA490" s="1" t="s">
        <v>943</v>
      </c>
      <c r="AB490" s="1" t="s">
        <v>940</v>
      </c>
      <c r="AC490" s="3">
        <f>VLOOKUP(AA490,GeoCord!$A:$C,2,0)</f>
        <v>28.185400000000001</v>
      </c>
      <c r="AD490" s="3">
        <f>VLOOKUP(AA490,GeoCord!$A:$C,3,0)</f>
        <v>66.642899999999997</v>
      </c>
      <c r="AG490" s="1" t="s">
        <v>157</v>
      </c>
      <c r="AH490" s="2">
        <v>1</v>
      </c>
      <c r="AI490" s="1" t="s">
        <v>158</v>
      </c>
      <c r="AJ490" s="2">
        <v>1</v>
      </c>
      <c r="AK490" s="1" t="s">
        <v>77</v>
      </c>
      <c r="AL490" s="1" t="s">
        <v>77</v>
      </c>
      <c r="AM490" s="1" t="s">
        <v>77</v>
      </c>
      <c r="AN490" s="2">
        <v>0</v>
      </c>
      <c r="AO490" s="2">
        <v>0</v>
      </c>
      <c r="AP490" s="2">
        <v>0</v>
      </c>
      <c r="AQ490" s="2">
        <v>0</v>
      </c>
      <c r="AR490" s="1" t="s">
        <v>77</v>
      </c>
      <c r="AS490" s="1" t="s">
        <v>78</v>
      </c>
      <c r="AT490" s="2">
        <v>110</v>
      </c>
      <c r="AU490" s="1" t="s">
        <v>79</v>
      </c>
      <c r="AV490" s="2">
        <v>5</v>
      </c>
      <c r="AW490" s="2">
        <v>16455047.85</v>
      </c>
      <c r="AX490" s="1" t="s">
        <v>3297</v>
      </c>
      <c r="AY490" s="1" t="s">
        <v>3297</v>
      </c>
      <c r="AZ490" s="1" t="s">
        <v>977</v>
      </c>
      <c r="BE490" s="1" t="s">
        <v>3657</v>
      </c>
      <c r="BF490" s="2">
        <v>3</v>
      </c>
      <c r="BG490" s="1" t="s">
        <v>81</v>
      </c>
      <c r="BH490" s="2">
        <v>1</v>
      </c>
      <c r="BI490" s="2">
        <v>0</v>
      </c>
    </row>
    <row r="491" spans="1:61">
      <c r="A491" s="1" t="s">
        <v>59</v>
      </c>
      <c r="B491" s="1" t="s">
        <v>60</v>
      </c>
      <c r="C491" s="1" t="s">
        <v>3658</v>
      </c>
      <c r="D491" s="1" t="s">
        <v>3659</v>
      </c>
      <c r="E491" s="1" t="s">
        <v>3660</v>
      </c>
      <c r="F491" s="1" t="s">
        <v>64</v>
      </c>
      <c r="G491" s="1" t="s">
        <v>65</v>
      </c>
      <c r="H491" s="1" t="s">
        <v>3661</v>
      </c>
      <c r="I491" s="1" t="s">
        <v>100</v>
      </c>
      <c r="J491" s="1" t="s">
        <v>3662</v>
      </c>
      <c r="K491" s="2">
        <v>2</v>
      </c>
      <c r="L491" s="1" t="s">
        <v>100</v>
      </c>
      <c r="M491" s="1" t="s">
        <v>65</v>
      </c>
      <c r="N491" s="1" t="s">
        <v>65</v>
      </c>
      <c r="O491" s="1" t="s">
        <v>64</v>
      </c>
      <c r="P491" s="1" t="s">
        <v>65</v>
      </c>
      <c r="Q491" s="1" t="s">
        <v>64</v>
      </c>
      <c r="R491" s="1" t="s">
        <v>65</v>
      </c>
      <c r="S491" s="1" t="s">
        <v>64</v>
      </c>
      <c r="T491" s="2">
        <v>2</v>
      </c>
      <c r="V491" s="1" t="s">
        <v>1358</v>
      </c>
      <c r="W491" s="1" t="s">
        <v>297</v>
      </c>
      <c r="Y491" s="1" t="s">
        <v>71</v>
      </c>
      <c r="Z491" s="1" t="s">
        <v>72</v>
      </c>
      <c r="AA491" s="1" t="s">
        <v>752</v>
      </c>
      <c r="AB491" s="1" t="s">
        <v>748</v>
      </c>
      <c r="AC491" s="3">
        <f>VLOOKUP(AA491,GeoCord!$A:$C,2,0)</f>
        <v>12.69</v>
      </c>
      <c r="AD491" s="3">
        <f>VLOOKUP(AA491,GeoCord!$A:$C,3,0)</f>
        <v>104.444</v>
      </c>
      <c r="AG491" s="1" t="s">
        <v>236</v>
      </c>
      <c r="AH491" s="2">
        <v>1</v>
      </c>
      <c r="AI491" s="1" t="s">
        <v>237</v>
      </c>
      <c r="AJ491" s="2">
        <v>1</v>
      </c>
      <c r="AK491" s="1" t="s">
        <v>77</v>
      </c>
      <c r="AL491" s="1" t="s">
        <v>77</v>
      </c>
      <c r="AM491" s="1" t="s">
        <v>77</v>
      </c>
      <c r="AN491" s="2">
        <v>0</v>
      </c>
      <c r="AO491" s="2">
        <v>0</v>
      </c>
      <c r="AP491" s="2">
        <v>0</v>
      </c>
      <c r="AQ491" s="2">
        <v>0</v>
      </c>
      <c r="AR491" s="1" t="s">
        <v>77</v>
      </c>
      <c r="AS491" s="1" t="s">
        <v>78</v>
      </c>
      <c r="AT491" s="2">
        <v>110</v>
      </c>
      <c r="AU491" s="1" t="s">
        <v>79</v>
      </c>
      <c r="AV491" s="2">
        <v>5</v>
      </c>
      <c r="AW491" s="2">
        <v>292000</v>
      </c>
      <c r="AX491" s="1" t="s">
        <v>1358</v>
      </c>
      <c r="AY491" s="1" t="s">
        <v>1358</v>
      </c>
      <c r="AZ491" s="1" t="s">
        <v>297</v>
      </c>
      <c r="BE491" s="1" t="s">
        <v>3663</v>
      </c>
      <c r="BF491" s="2">
        <v>3</v>
      </c>
      <c r="BG491" s="1" t="s">
        <v>81</v>
      </c>
      <c r="BH491" s="2">
        <v>1</v>
      </c>
      <c r="BI491" s="2">
        <v>0</v>
      </c>
    </row>
    <row r="492" spans="1:61">
      <c r="A492" s="1" t="s">
        <v>59</v>
      </c>
      <c r="B492" s="1" t="s">
        <v>60</v>
      </c>
      <c r="C492" s="1" t="s">
        <v>3664</v>
      </c>
      <c r="D492" s="1" t="s">
        <v>3665</v>
      </c>
      <c r="E492" s="1" t="s">
        <v>3666</v>
      </c>
      <c r="F492" s="1" t="s">
        <v>64</v>
      </c>
      <c r="G492" s="1" t="s">
        <v>65</v>
      </c>
      <c r="H492" s="1" t="s">
        <v>3667</v>
      </c>
      <c r="I492" s="1" t="s">
        <v>100</v>
      </c>
      <c r="J492" s="1" t="s">
        <v>3668</v>
      </c>
      <c r="K492" s="2">
        <v>2</v>
      </c>
      <c r="L492" s="1" t="s">
        <v>100</v>
      </c>
      <c r="M492" s="1" t="s">
        <v>551</v>
      </c>
      <c r="N492" s="1" t="s">
        <v>551</v>
      </c>
      <c r="O492" s="1" t="s">
        <v>552</v>
      </c>
      <c r="P492" s="1" t="s">
        <v>65</v>
      </c>
      <c r="Q492" s="1" t="s">
        <v>64</v>
      </c>
      <c r="R492" s="1" t="s">
        <v>65</v>
      </c>
      <c r="S492" s="1" t="s">
        <v>64</v>
      </c>
      <c r="T492" s="2">
        <v>3</v>
      </c>
      <c r="V492" s="1" t="s">
        <v>335</v>
      </c>
      <c r="X492" s="1" t="s">
        <v>667</v>
      </c>
      <c r="Y492" s="1" t="s">
        <v>71</v>
      </c>
      <c r="Z492" s="1" t="s">
        <v>72</v>
      </c>
      <c r="AA492" s="1" t="s">
        <v>273</v>
      </c>
      <c r="AB492" s="1" t="s">
        <v>274</v>
      </c>
      <c r="AC492" s="3">
        <f>VLOOKUP(AA492,GeoCord!$A:$C,2,0)</f>
        <v>2.875</v>
      </c>
      <c r="AD492" s="3">
        <f>VLOOKUP(AA492,GeoCord!$A:$C,3,0)</f>
        <v>43.445999999999998</v>
      </c>
      <c r="AG492" s="1" t="s">
        <v>1885</v>
      </c>
      <c r="AH492" s="2">
        <v>1</v>
      </c>
      <c r="AI492" s="1" t="s">
        <v>1886</v>
      </c>
      <c r="AJ492" s="2">
        <v>0</v>
      </c>
      <c r="AK492" s="1" t="s">
        <v>77</v>
      </c>
      <c r="AL492" s="1" t="s">
        <v>77</v>
      </c>
      <c r="AM492" s="1" t="s">
        <v>77</v>
      </c>
      <c r="AN492" s="2">
        <v>0</v>
      </c>
      <c r="AO492" s="2">
        <v>0</v>
      </c>
      <c r="AP492" s="2">
        <v>0</v>
      </c>
      <c r="AQ492" s="2">
        <v>0</v>
      </c>
      <c r="AR492" s="1" t="s">
        <v>77</v>
      </c>
      <c r="AS492" s="1" t="s">
        <v>78</v>
      </c>
      <c r="AT492" s="2">
        <v>110</v>
      </c>
      <c r="AU492" s="1" t="s">
        <v>79</v>
      </c>
      <c r="AV492" s="2">
        <v>5</v>
      </c>
      <c r="AW492" s="2">
        <v>14499999.800000001</v>
      </c>
      <c r="AX492" s="1" t="s">
        <v>335</v>
      </c>
      <c r="AY492" s="1" t="s">
        <v>335</v>
      </c>
      <c r="AZ492" s="1" t="s">
        <v>667</v>
      </c>
      <c r="BE492" s="1" t="s">
        <v>3530</v>
      </c>
      <c r="BF492" s="2">
        <v>3</v>
      </c>
      <c r="BG492" s="1" t="s">
        <v>81</v>
      </c>
      <c r="BH492" s="2">
        <v>0</v>
      </c>
      <c r="BI492" s="2">
        <v>1</v>
      </c>
    </row>
    <row r="493" spans="1:61">
      <c r="A493" s="1" t="s">
        <v>59</v>
      </c>
      <c r="B493" s="1" t="s">
        <v>60</v>
      </c>
      <c r="C493" s="1" t="s">
        <v>3669</v>
      </c>
      <c r="D493" s="1" t="s">
        <v>3670</v>
      </c>
      <c r="E493" s="1" t="s">
        <v>3671</v>
      </c>
      <c r="F493" s="1" t="s">
        <v>64</v>
      </c>
      <c r="G493" s="1" t="s">
        <v>65</v>
      </c>
      <c r="H493" s="1" t="s">
        <v>3672</v>
      </c>
      <c r="I493" s="1" t="s">
        <v>100</v>
      </c>
      <c r="J493" s="1" t="s">
        <v>3673</v>
      </c>
      <c r="K493" s="2">
        <v>2</v>
      </c>
      <c r="L493" s="1" t="s">
        <v>100</v>
      </c>
      <c r="M493" s="1" t="s">
        <v>1350</v>
      </c>
      <c r="N493" s="1" t="s">
        <v>1350</v>
      </c>
      <c r="P493" s="1" t="s">
        <v>65</v>
      </c>
      <c r="Q493" s="1" t="s">
        <v>64</v>
      </c>
      <c r="R493" s="1" t="s">
        <v>65</v>
      </c>
      <c r="S493" s="1" t="s">
        <v>64</v>
      </c>
      <c r="T493" s="2">
        <v>3</v>
      </c>
      <c r="V493" s="1" t="s">
        <v>3674</v>
      </c>
      <c r="X493" s="1" t="s">
        <v>3675</v>
      </c>
      <c r="Y493" s="1" t="s">
        <v>71</v>
      </c>
      <c r="Z493" s="1" t="s">
        <v>72</v>
      </c>
      <c r="AA493" s="1" t="s">
        <v>869</v>
      </c>
      <c r="AB493" s="1" t="s">
        <v>870</v>
      </c>
      <c r="AC493" s="3">
        <f>VLOOKUP(AA493,GeoCord!$A:$C,2,0)</f>
        <v>41.741</v>
      </c>
      <c r="AD493" s="3">
        <f>VLOOKUP(AA493,GeoCord!$A:$C,3,0)</f>
        <v>75.043000000000006</v>
      </c>
      <c r="AG493" s="1" t="s">
        <v>807</v>
      </c>
      <c r="AH493" s="2">
        <v>1</v>
      </c>
      <c r="AI493" s="1" t="s">
        <v>808</v>
      </c>
      <c r="AJ493" s="2">
        <v>0</v>
      </c>
      <c r="AK493" s="1" t="s">
        <v>77</v>
      </c>
      <c r="AL493" s="1" t="s">
        <v>77</v>
      </c>
      <c r="AM493" s="1" t="s">
        <v>77</v>
      </c>
      <c r="AN493" s="2">
        <v>0</v>
      </c>
      <c r="AO493" s="2">
        <v>0</v>
      </c>
      <c r="AP493" s="2">
        <v>0</v>
      </c>
      <c r="AQ493" s="2">
        <v>0</v>
      </c>
      <c r="AR493" s="1" t="s">
        <v>77</v>
      </c>
      <c r="AS493" s="1" t="s">
        <v>78</v>
      </c>
      <c r="AT493" s="2">
        <v>110</v>
      </c>
      <c r="AU493" s="1" t="s">
        <v>79</v>
      </c>
      <c r="AV493" s="2">
        <v>5</v>
      </c>
      <c r="AW493" s="2">
        <v>10000</v>
      </c>
      <c r="AX493" s="1" t="s">
        <v>3674</v>
      </c>
      <c r="AY493" s="1" t="s">
        <v>3674</v>
      </c>
      <c r="AZ493" s="1" t="s">
        <v>3675</v>
      </c>
      <c r="BF493" s="2">
        <v>3</v>
      </c>
      <c r="BG493" s="1" t="s">
        <v>81</v>
      </c>
      <c r="BH493" s="2">
        <v>0</v>
      </c>
      <c r="BI493" s="2">
        <v>0</v>
      </c>
    </row>
    <row r="494" spans="1:61">
      <c r="A494" s="1" t="s">
        <v>59</v>
      </c>
      <c r="B494" s="1" t="s">
        <v>60</v>
      </c>
      <c r="C494" s="1" t="s">
        <v>3676</v>
      </c>
      <c r="D494" s="1" t="s">
        <v>3677</v>
      </c>
      <c r="E494" s="1" t="s">
        <v>3678</v>
      </c>
      <c r="F494" s="1" t="s">
        <v>64</v>
      </c>
      <c r="G494" s="1" t="s">
        <v>65</v>
      </c>
      <c r="H494" s="1" t="s">
        <v>3679</v>
      </c>
      <c r="I494" s="1" t="s">
        <v>100</v>
      </c>
      <c r="J494" s="1" t="s">
        <v>3680</v>
      </c>
      <c r="K494" s="2">
        <v>2</v>
      </c>
      <c r="L494" s="1" t="s">
        <v>100</v>
      </c>
      <c r="M494" s="1" t="s">
        <v>993</v>
      </c>
      <c r="N494" s="1" t="s">
        <v>993</v>
      </c>
      <c r="O494" s="1" t="s">
        <v>994</v>
      </c>
      <c r="P494" s="1" t="s">
        <v>65</v>
      </c>
      <c r="Q494" s="1" t="s">
        <v>64</v>
      </c>
      <c r="R494" s="1" t="s">
        <v>65</v>
      </c>
      <c r="S494" s="1" t="s">
        <v>64</v>
      </c>
      <c r="T494" s="2">
        <v>3</v>
      </c>
      <c r="V494" s="1" t="s">
        <v>3681</v>
      </c>
      <c r="X494" s="1" t="s">
        <v>880</v>
      </c>
      <c r="Y494" s="1" t="s">
        <v>71</v>
      </c>
      <c r="Z494" s="1" t="s">
        <v>72</v>
      </c>
      <c r="AA494" s="1" t="s">
        <v>2250</v>
      </c>
      <c r="AB494" s="1" t="s">
        <v>2251</v>
      </c>
      <c r="AC494" s="3">
        <f>VLOOKUP(AA494,GeoCord!$A:$C,2,0)</f>
        <v>39.767000000000003</v>
      </c>
      <c r="AD494" s="3">
        <f>VLOOKUP(AA494,GeoCord!$A:$C,3,0)</f>
        <v>126.389</v>
      </c>
      <c r="AG494" s="1" t="s">
        <v>536</v>
      </c>
      <c r="AH494" s="2">
        <v>1</v>
      </c>
      <c r="AI494" s="1" t="s">
        <v>537</v>
      </c>
      <c r="AJ494" s="2">
        <v>0</v>
      </c>
      <c r="AK494" s="1" t="s">
        <v>77</v>
      </c>
      <c r="AL494" s="1" t="s">
        <v>77</v>
      </c>
      <c r="AM494" s="1" t="s">
        <v>77</v>
      </c>
      <c r="AN494" s="2">
        <v>0</v>
      </c>
      <c r="AO494" s="2">
        <v>0</v>
      </c>
      <c r="AP494" s="2">
        <v>0</v>
      </c>
      <c r="AQ494" s="2">
        <v>0</v>
      </c>
      <c r="AR494" s="1" t="s">
        <v>77</v>
      </c>
      <c r="AS494" s="1" t="s">
        <v>78</v>
      </c>
      <c r="AT494" s="2">
        <v>110</v>
      </c>
      <c r="AU494" s="1" t="s">
        <v>79</v>
      </c>
      <c r="AV494" s="2">
        <v>5</v>
      </c>
      <c r="AW494" s="2">
        <v>209951.12</v>
      </c>
      <c r="AX494" s="1" t="s">
        <v>3681</v>
      </c>
      <c r="AY494" s="1" t="s">
        <v>3681</v>
      </c>
      <c r="AZ494" s="1" t="s">
        <v>880</v>
      </c>
      <c r="BE494" s="1" t="s">
        <v>3682</v>
      </c>
      <c r="BF494" s="2">
        <v>3</v>
      </c>
      <c r="BG494" s="1" t="s">
        <v>81</v>
      </c>
      <c r="BH494" s="2">
        <v>0</v>
      </c>
      <c r="BI494" s="2">
        <v>1</v>
      </c>
    </row>
    <row r="495" spans="1:61">
      <c r="A495" s="1" t="s">
        <v>59</v>
      </c>
      <c r="B495" s="1" t="s">
        <v>60</v>
      </c>
      <c r="C495" s="1" t="s">
        <v>3683</v>
      </c>
      <c r="D495" s="1" t="s">
        <v>3684</v>
      </c>
      <c r="E495" s="1" t="s">
        <v>3685</v>
      </c>
      <c r="F495" s="1" t="s">
        <v>64</v>
      </c>
      <c r="G495" s="1" t="s">
        <v>65</v>
      </c>
      <c r="H495" s="1" t="s">
        <v>3686</v>
      </c>
      <c r="I495" s="1" t="s">
        <v>100</v>
      </c>
      <c r="J495" s="1" t="s">
        <v>3687</v>
      </c>
      <c r="K495" s="2">
        <v>2</v>
      </c>
      <c r="L495" s="1" t="s">
        <v>100</v>
      </c>
      <c r="M495" s="1" t="s">
        <v>410</v>
      </c>
      <c r="N495" s="1" t="s">
        <v>410</v>
      </c>
      <c r="O495" s="1" t="s">
        <v>411</v>
      </c>
      <c r="P495" s="1" t="s">
        <v>65</v>
      </c>
      <c r="Q495" s="1" t="s">
        <v>64</v>
      </c>
      <c r="R495" s="1" t="s">
        <v>65</v>
      </c>
      <c r="S495" s="1" t="s">
        <v>64</v>
      </c>
      <c r="T495" s="2">
        <v>4</v>
      </c>
      <c r="V495" s="1" t="s">
        <v>3688</v>
      </c>
      <c r="X495" s="1" t="s">
        <v>3689</v>
      </c>
      <c r="Y495" s="1" t="s">
        <v>71</v>
      </c>
      <c r="Z495" s="1" t="s">
        <v>72</v>
      </c>
      <c r="AA495" s="1" t="s">
        <v>3690</v>
      </c>
      <c r="AB495" s="1" t="s">
        <v>3691</v>
      </c>
      <c r="AC495" s="3">
        <f>VLOOKUP(AA495,GeoCord!$A:$C,2,0)</f>
        <v>-5.6360000000000001</v>
      </c>
      <c r="AD495" s="3">
        <f>VLOOKUP(AA495,GeoCord!$A:$C,3,0)</f>
        <v>142.798</v>
      </c>
      <c r="AG495" s="1" t="s">
        <v>145</v>
      </c>
      <c r="AH495" s="2">
        <v>1</v>
      </c>
      <c r="AI495" s="1" t="s">
        <v>146</v>
      </c>
      <c r="AJ495" s="2">
        <v>0</v>
      </c>
      <c r="AK495" s="1" t="s">
        <v>77</v>
      </c>
      <c r="AL495" s="1" t="s">
        <v>77</v>
      </c>
      <c r="AM495" s="1" t="s">
        <v>77</v>
      </c>
      <c r="AN495" s="2">
        <v>0</v>
      </c>
      <c r="AO495" s="2">
        <v>1</v>
      </c>
      <c r="AP495" s="2">
        <v>1</v>
      </c>
      <c r="AQ495" s="2">
        <v>0</v>
      </c>
      <c r="AR495" s="1" t="s">
        <v>77</v>
      </c>
      <c r="AS495" s="1" t="s">
        <v>78</v>
      </c>
      <c r="AT495" s="2">
        <v>110</v>
      </c>
      <c r="AU495" s="1" t="s">
        <v>79</v>
      </c>
      <c r="AV495" s="2">
        <v>5</v>
      </c>
      <c r="AW495" s="2">
        <v>50000</v>
      </c>
      <c r="AX495" s="1" t="s">
        <v>3688</v>
      </c>
      <c r="AY495" s="1" t="s">
        <v>3688</v>
      </c>
      <c r="AZ495" s="1" t="s">
        <v>3689</v>
      </c>
      <c r="BF495" s="2">
        <v>3</v>
      </c>
      <c r="BG495" s="1" t="s">
        <v>81</v>
      </c>
      <c r="BH495" s="2">
        <v>0</v>
      </c>
      <c r="BI495" s="2">
        <v>0</v>
      </c>
    </row>
    <row r="496" spans="1:61">
      <c r="A496" s="1" t="s">
        <v>59</v>
      </c>
      <c r="B496" s="1" t="s">
        <v>60</v>
      </c>
      <c r="C496" s="1" t="s">
        <v>3692</v>
      </c>
      <c r="D496" s="1" t="s">
        <v>3693</v>
      </c>
      <c r="E496" s="1" t="s">
        <v>3694</v>
      </c>
      <c r="F496" s="1" t="s">
        <v>64</v>
      </c>
      <c r="G496" s="1" t="s">
        <v>65</v>
      </c>
      <c r="H496" s="1" t="s">
        <v>3695</v>
      </c>
      <c r="I496" s="1" t="s">
        <v>100</v>
      </c>
      <c r="J496" s="1" t="s">
        <v>3696</v>
      </c>
      <c r="K496" s="2">
        <v>2</v>
      </c>
      <c r="L496" s="1" t="s">
        <v>100</v>
      </c>
      <c r="M496" s="1" t="s">
        <v>3077</v>
      </c>
      <c r="N496" s="1" t="s">
        <v>3077</v>
      </c>
      <c r="O496" s="1" t="s">
        <v>3078</v>
      </c>
      <c r="P496" s="1" t="s">
        <v>65</v>
      </c>
      <c r="Q496" s="1" t="s">
        <v>64</v>
      </c>
      <c r="R496" s="1" t="s">
        <v>65</v>
      </c>
      <c r="S496" s="1" t="s">
        <v>64</v>
      </c>
      <c r="T496" s="2">
        <v>3</v>
      </c>
      <c r="V496" s="1" t="s">
        <v>3697</v>
      </c>
      <c r="X496" s="1" t="s">
        <v>880</v>
      </c>
      <c r="Y496" s="1" t="s">
        <v>71</v>
      </c>
      <c r="Z496" s="1" t="s">
        <v>72</v>
      </c>
      <c r="AA496" s="1" t="s">
        <v>273</v>
      </c>
      <c r="AB496" s="1" t="s">
        <v>274</v>
      </c>
      <c r="AC496" s="3">
        <f>VLOOKUP(AA496,GeoCord!$A:$C,2,0)</f>
        <v>2.875</v>
      </c>
      <c r="AD496" s="3">
        <f>VLOOKUP(AA496,GeoCord!$A:$C,3,0)</f>
        <v>43.445999999999998</v>
      </c>
      <c r="AG496" s="1" t="s">
        <v>649</v>
      </c>
      <c r="AH496" s="2">
        <v>1</v>
      </c>
      <c r="AI496" s="1" t="s">
        <v>650</v>
      </c>
      <c r="AJ496" s="2">
        <v>1</v>
      </c>
      <c r="AK496" s="1" t="s">
        <v>77</v>
      </c>
      <c r="AL496" s="1" t="s">
        <v>77</v>
      </c>
      <c r="AM496" s="1" t="s">
        <v>77</v>
      </c>
      <c r="AN496" s="2">
        <v>0</v>
      </c>
      <c r="AO496" s="2">
        <v>0</v>
      </c>
      <c r="AP496" s="2">
        <v>0</v>
      </c>
      <c r="AQ496" s="2">
        <v>0</v>
      </c>
      <c r="AR496" s="1" t="s">
        <v>77</v>
      </c>
      <c r="AS496" s="1" t="s">
        <v>78</v>
      </c>
      <c r="AT496" s="2">
        <v>110</v>
      </c>
      <c r="AU496" s="1" t="s">
        <v>79</v>
      </c>
      <c r="AV496" s="2">
        <v>5</v>
      </c>
      <c r="AW496" s="2">
        <v>622664.9</v>
      </c>
      <c r="AX496" s="1" t="s">
        <v>3697</v>
      </c>
      <c r="AY496" s="1" t="s">
        <v>3697</v>
      </c>
      <c r="AZ496" s="1" t="s">
        <v>880</v>
      </c>
      <c r="BE496" s="1" t="s">
        <v>3251</v>
      </c>
      <c r="BF496" s="2">
        <v>3</v>
      </c>
      <c r="BG496" s="1" t="s">
        <v>81</v>
      </c>
      <c r="BH496" s="2">
        <v>1</v>
      </c>
      <c r="BI496" s="2">
        <v>1</v>
      </c>
    </row>
    <row r="497" spans="1:61">
      <c r="A497" s="1" t="s">
        <v>59</v>
      </c>
      <c r="B497" s="1" t="s">
        <v>60</v>
      </c>
      <c r="C497" s="1" t="s">
        <v>3698</v>
      </c>
      <c r="D497" s="1" t="s">
        <v>3699</v>
      </c>
      <c r="E497" s="1" t="s">
        <v>3700</v>
      </c>
      <c r="F497" s="1" t="s">
        <v>64</v>
      </c>
      <c r="G497" s="1" t="s">
        <v>65</v>
      </c>
      <c r="H497" s="1" t="s">
        <v>3701</v>
      </c>
      <c r="I497" s="1" t="s">
        <v>100</v>
      </c>
      <c r="J497" s="1" t="s">
        <v>3702</v>
      </c>
      <c r="K497" s="2">
        <v>2</v>
      </c>
      <c r="L497" s="1" t="s">
        <v>100</v>
      </c>
      <c r="M497" s="1" t="s">
        <v>993</v>
      </c>
      <c r="N497" s="1" t="s">
        <v>993</v>
      </c>
      <c r="O497" s="1" t="s">
        <v>994</v>
      </c>
      <c r="P497" s="1" t="s">
        <v>65</v>
      </c>
      <c r="Q497" s="1" t="s">
        <v>64</v>
      </c>
      <c r="R497" s="1" t="s">
        <v>65</v>
      </c>
      <c r="S497" s="1" t="s">
        <v>64</v>
      </c>
      <c r="T497" s="2">
        <v>3</v>
      </c>
      <c r="V497" s="1" t="s">
        <v>3703</v>
      </c>
      <c r="X497" s="1" t="s">
        <v>3704</v>
      </c>
      <c r="Y497" s="1" t="s">
        <v>71</v>
      </c>
      <c r="Z497" s="1" t="s">
        <v>72</v>
      </c>
      <c r="AA497" s="1" t="s">
        <v>426</v>
      </c>
      <c r="AB497" s="1" t="s">
        <v>427</v>
      </c>
      <c r="AC497" s="3">
        <f>VLOOKUP(AA497,GeoCord!$A:$C,2,0)</f>
        <v>0.80600000000000005</v>
      </c>
      <c r="AD497" s="3">
        <f>VLOOKUP(AA497,GeoCord!$A:$C,3,0)</f>
        <v>38.165999999999997</v>
      </c>
      <c r="AG497" s="1" t="s">
        <v>145</v>
      </c>
      <c r="AH497" s="2">
        <v>1</v>
      </c>
      <c r="AI497" s="1" t="s">
        <v>146</v>
      </c>
      <c r="AJ497" s="2">
        <v>0</v>
      </c>
      <c r="AK497" s="1" t="s">
        <v>77</v>
      </c>
      <c r="AL497" s="1" t="s">
        <v>77</v>
      </c>
      <c r="AM497" s="1" t="s">
        <v>77</v>
      </c>
      <c r="AN497" s="2">
        <v>0</v>
      </c>
      <c r="AO497" s="2">
        <v>0</v>
      </c>
      <c r="AP497" s="2">
        <v>0</v>
      </c>
      <c r="AQ497" s="2">
        <v>0</v>
      </c>
      <c r="AR497" s="1" t="s">
        <v>77</v>
      </c>
      <c r="AS497" s="1" t="s">
        <v>78</v>
      </c>
      <c r="AT497" s="2">
        <v>110</v>
      </c>
      <c r="AU497" s="1" t="s">
        <v>79</v>
      </c>
      <c r="AV497" s="2">
        <v>5</v>
      </c>
      <c r="AW497" s="2">
        <v>1499999.83</v>
      </c>
      <c r="AX497" s="1" t="s">
        <v>3703</v>
      </c>
      <c r="AY497" s="1" t="s">
        <v>3703</v>
      </c>
      <c r="AZ497" s="1" t="s">
        <v>3704</v>
      </c>
      <c r="BE497" s="1" t="s">
        <v>3705</v>
      </c>
      <c r="BF497" s="2">
        <v>3</v>
      </c>
      <c r="BG497" s="1" t="s">
        <v>81</v>
      </c>
      <c r="BH497" s="2">
        <v>1</v>
      </c>
      <c r="BI497" s="2">
        <v>1</v>
      </c>
    </row>
    <row r="498" spans="1:61">
      <c r="A498" s="1" t="s">
        <v>59</v>
      </c>
      <c r="B498" s="1" t="s">
        <v>60</v>
      </c>
      <c r="C498" s="1" t="s">
        <v>3706</v>
      </c>
      <c r="D498" s="1" t="s">
        <v>3707</v>
      </c>
      <c r="E498" s="1" t="s">
        <v>3708</v>
      </c>
      <c r="F498" s="1" t="s">
        <v>64</v>
      </c>
      <c r="G498" s="1" t="s">
        <v>65</v>
      </c>
      <c r="H498" s="1" t="s">
        <v>3709</v>
      </c>
      <c r="I498" s="1" t="s">
        <v>100</v>
      </c>
      <c r="J498" s="1" t="s">
        <v>3710</v>
      </c>
      <c r="K498" s="2">
        <v>2</v>
      </c>
      <c r="L498" s="1" t="s">
        <v>100</v>
      </c>
      <c r="M498" s="1" t="s">
        <v>814</v>
      </c>
      <c r="N498" s="1" t="s">
        <v>814</v>
      </c>
      <c r="O498" s="1" t="s">
        <v>815</v>
      </c>
      <c r="P498" s="1" t="s">
        <v>65</v>
      </c>
      <c r="Q498" s="1" t="s">
        <v>64</v>
      </c>
      <c r="R498" s="1" t="s">
        <v>65</v>
      </c>
      <c r="S498" s="1" t="s">
        <v>64</v>
      </c>
      <c r="T498" s="2">
        <v>4</v>
      </c>
      <c r="V498" s="1" t="s">
        <v>344</v>
      </c>
      <c r="X498" s="1" t="s">
        <v>2391</v>
      </c>
      <c r="Y498" s="1" t="s">
        <v>71</v>
      </c>
      <c r="Z498" s="1" t="s">
        <v>118</v>
      </c>
      <c r="AC498" s="3" t="e">
        <f>VLOOKUP(AA498,GeoCord!$A:$C,2,0)</f>
        <v>#N/A</v>
      </c>
      <c r="AD498" s="3" t="e">
        <f>VLOOKUP(AA498,GeoCord!$A:$C,3,0)</f>
        <v>#N/A</v>
      </c>
      <c r="AE498" s="1" t="s">
        <v>119</v>
      </c>
      <c r="AF498" s="1" t="s">
        <v>118</v>
      </c>
      <c r="AG498" s="1" t="s">
        <v>224</v>
      </c>
      <c r="AH498" s="2">
        <v>1</v>
      </c>
      <c r="AI498" s="1" t="s">
        <v>225</v>
      </c>
      <c r="AJ498" s="2">
        <v>0</v>
      </c>
      <c r="AK498" s="1" t="s">
        <v>77</v>
      </c>
      <c r="AL498" s="1" t="s">
        <v>77</v>
      </c>
      <c r="AM498" s="1" t="s">
        <v>77</v>
      </c>
      <c r="AN498" s="2">
        <v>0</v>
      </c>
      <c r="AO498" s="2">
        <v>0</v>
      </c>
      <c r="AP498" s="2">
        <v>0</v>
      </c>
      <c r="AQ498" s="2">
        <v>0</v>
      </c>
      <c r="AR498" s="1" t="s">
        <v>77</v>
      </c>
      <c r="AS498" s="1" t="s">
        <v>78</v>
      </c>
      <c r="AT498" s="2">
        <v>110</v>
      </c>
      <c r="AU498" s="1" t="s">
        <v>79</v>
      </c>
      <c r="AV498" s="2">
        <v>5</v>
      </c>
      <c r="AW498" s="2">
        <v>91273.49</v>
      </c>
      <c r="AX498" s="1" t="s">
        <v>344</v>
      </c>
      <c r="AY498" s="1" t="s">
        <v>344</v>
      </c>
      <c r="AZ498" s="1" t="s">
        <v>2391</v>
      </c>
      <c r="BF498" s="2">
        <v>3</v>
      </c>
      <c r="BG498" s="1" t="s">
        <v>81</v>
      </c>
      <c r="BH498" s="2">
        <v>0</v>
      </c>
      <c r="BI498" s="2">
        <v>0</v>
      </c>
    </row>
    <row r="499" spans="1:61">
      <c r="A499" s="1" t="s">
        <v>59</v>
      </c>
      <c r="B499" s="1" t="s">
        <v>60</v>
      </c>
      <c r="C499" s="1" t="s">
        <v>3711</v>
      </c>
      <c r="D499" s="1" t="s">
        <v>3712</v>
      </c>
      <c r="E499" s="1" t="s">
        <v>3713</v>
      </c>
      <c r="F499" s="1" t="s">
        <v>64</v>
      </c>
      <c r="G499" s="1" t="s">
        <v>65</v>
      </c>
      <c r="H499" s="1" t="s">
        <v>3714</v>
      </c>
      <c r="I499" s="1" t="s">
        <v>100</v>
      </c>
      <c r="J499" s="1" t="s">
        <v>3715</v>
      </c>
      <c r="K499" s="2">
        <v>2</v>
      </c>
      <c r="L499" s="1" t="s">
        <v>100</v>
      </c>
      <c r="M499" s="1" t="s">
        <v>784</v>
      </c>
      <c r="N499" s="1" t="s">
        <v>784</v>
      </c>
      <c r="O499" s="1" t="s">
        <v>785</v>
      </c>
      <c r="P499" s="1" t="s">
        <v>65</v>
      </c>
      <c r="Q499" s="1" t="s">
        <v>64</v>
      </c>
      <c r="R499" s="1" t="s">
        <v>65</v>
      </c>
      <c r="S499" s="1" t="s">
        <v>64</v>
      </c>
      <c r="T499" s="2">
        <v>3</v>
      </c>
      <c r="V499" s="1" t="s">
        <v>335</v>
      </c>
      <c r="X499" s="1" t="s">
        <v>499</v>
      </c>
      <c r="Y499" s="1" t="s">
        <v>71</v>
      </c>
      <c r="Z499" s="1" t="s">
        <v>130</v>
      </c>
      <c r="AC499" s="3" t="e">
        <f>VLOOKUP(AA499,GeoCord!$A:$C,2,0)</f>
        <v>#N/A</v>
      </c>
      <c r="AD499" s="3" t="e">
        <f>VLOOKUP(AA499,GeoCord!$A:$C,3,0)</f>
        <v>#N/A</v>
      </c>
      <c r="AE499" s="1" t="s">
        <v>740</v>
      </c>
      <c r="AF499" s="1" t="s">
        <v>741</v>
      </c>
      <c r="AG499" s="1" t="s">
        <v>266</v>
      </c>
      <c r="AH499" s="2">
        <v>1</v>
      </c>
      <c r="AI499" s="1" t="s">
        <v>267</v>
      </c>
      <c r="AJ499" s="2">
        <v>1</v>
      </c>
      <c r="AK499" s="1" t="s">
        <v>77</v>
      </c>
      <c r="AL499" s="1" t="s">
        <v>77</v>
      </c>
      <c r="AM499" s="1" t="s">
        <v>77</v>
      </c>
      <c r="AN499" s="2">
        <v>0</v>
      </c>
      <c r="AO499" s="2">
        <v>0</v>
      </c>
      <c r="AP499" s="2">
        <v>0</v>
      </c>
      <c r="AQ499" s="2">
        <v>0</v>
      </c>
      <c r="AR499" s="1" t="s">
        <v>77</v>
      </c>
      <c r="AS499" s="1" t="s">
        <v>78</v>
      </c>
      <c r="AT499" s="2">
        <v>110</v>
      </c>
      <c r="AU499" s="1" t="s">
        <v>79</v>
      </c>
      <c r="AV499" s="2">
        <v>5</v>
      </c>
      <c r="AW499" s="2">
        <v>1590668.2</v>
      </c>
      <c r="AX499" s="1" t="s">
        <v>335</v>
      </c>
      <c r="AY499" s="1" t="s">
        <v>335</v>
      </c>
      <c r="AZ499" s="1" t="s">
        <v>499</v>
      </c>
      <c r="BE499" s="1" t="s">
        <v>3716</v>
      </c>
      <c r="BF499" s="2">
        <v>3</v>
      </c>
      <c r="BG499" s="1" t="s">
        <v>81</v>
      </c>
      <c r="BH499" s="2">
        <v>1</v>
      </c>
      <c r="BI499" s="2">
        <v>1</v>
      </c>
    </row>
    <row r="500" spans="1:61">
      <c r="A500" s="1" t="s">
        <v>59</v>
      </c>
      <c r="B500" s="1" t="s">
        <v>60</v>
      </c>
      <c r="C500" s="1" t="s">
        <v>3717</v>
      </c>
      <c r="D500" s="1" t="s">
        <v>3718</v>
      </c>
      <c r="E500" s="1" t="s">
        <v>3719</v>
      </c>
      <c r="F500" s="1" t="s">
        <v>64</v>
      </c>
      <c r="G500" s="1" t="s">
        <v>65</v>
      </c>
      <c r="H500" s="1" t="s">
        <v>3720</v>
      </c>
      <c r="I500" s="1" t="s">
        <v>100</v>
      </c>
      <c r="J500" s="1" t="s">
        <v>3721</v>
      </c>
      <c r="K500" s="2">
        <v>2</v>
      </c>
      <c r="L500" s="1" t="s">
        <v>100</v>
      </c>
      <c r="M500" s="1" t="s">
        <v>65</v>
      </c>
      <c r="N500" s="1" t="s">
        <v>65</v>
      </c>
      <c r="O500" s="1" t="s">
        <v>64</v>
      </c>
      <c r="P500" s="1" t="s">
        <v>65</v>
      </c>
      <c r="Q500" s="1" t="s">
        <v>64</v>
      </c>
      <c r="R500" s="1" t="s">
        <v>65</v>
      </c>
      <c r="S500" s="1" t="s">
        <v>64</v>
      </c>
      <c r="T500" s="2">
        <v>3</v>
      </c>
      <c r="V500" s="1" t="s">
        <v>3722</v>
      </c>
      <c r="X500" s="1" t="s">
        <v>2587</v>
      </c>
      <c r="Y500" s="1" t="s">
        <v>71</v>
      </c>
      <c r="Z500" s="1" t="s">
        <v>72</v>
      </c>
      <c r="AA500" s="1" t="s">
        <v>2136</v>
      </c>
      <c r="AB500" s="1" t="s">
        <v>2137</v>
      </c>
      <c r="AC500" s="3">
        <f>VLOOKUP(AA500,GeoCord!$A:$C,2,0)</f>
        <v>34.161000000000001</v>
      </c>
      <c r="AD500" s="3">
        <f>VLOOKUP(AA500,GeoCord!$A:$C,3,0)</f>
        <v>36.021000000000001</v>
      </c>
      <c r="AG500" s="1" t="s">
        <v>640</v>
      </c>
      <c r="AH500" s="2">
        <v>1</v>
      </c>
      <c r="AI500" s="1" t="s">
        <v>641</v>
      </c>
      <c r="AJ500" s="2">
        <v>0</v>
      </c>
      <c r="AK500" s="1" t="s">
        <v>77</v>
      </c>
      <c r="AL500" s="1" t="s">
        <v>77</v>
      </c>
      <c r="AM500" s="1" t="s">
        <v>77</v>
      </c>
      <c r="AN500" s="2">
        <v>0</v>
      </c>
      <c r="AO500" s="2">
        <v>0</v>
      </c>
      <c r="AP500" s="2">
        <v>0</v>
      </c>
      <c r="AQ500" s="2">
        <v>0</v>
      </c>
      <c r="AR500" s="1" t="s">
        <v>77</v>
      </c>
      <c r="AS500" s="1" t="s">
        <v>78</v>
      </c>
      <c r="AT500" s="2">
        <v>110</v>
      </c>
      <c r="AU500" s="1" t="s">
        <v>79</v>
      </c>
      <c r="AV500" s="2">
        <v>5</v>
      </c>
      <c r="AW500" s="2">
        <v>63504.13</v>
      </c>
      <c r="AX500" s="1" t="s">
        <v>3722</v>
      </c>
      <c r="AY500" s="1" t="s">
        <v>3722</v>
      </c>
      <c r="AZ500" s="1" t="s">
        <v>2587</v>
      </c>
      <c r="BF500" s="2">
        <v>3</v>
      </c>
      <c r="BG500" s="1" t="s">
        <v>81</v>
      </c>
      <c r="BH500" s="2">
        <v>0</v>
      </c>
      <c r="BI500" s="2">
        <v>0</v>
      </c>
    </row>
    <row r="501" spans="1:61">
      <c r="A501" s="1" t="s">
        <v>59</v>
      </c>
      <c r="B501" s="1" t="s">
        <v>60</v>
      </c>
      <c r="C501" s="1" t="s">
        <v>3723</v>
      </c>
      <c r="D501" s="1" t="s">
        <v>3724</v>
      </c>
      <c r="E501" s="1" t="s">
        <v>3725</v>
      </c>
      <c r="F501" s="1" t="s">
        <v>64</v>
      </c>
      <c r="G501" s="1" t="s">
        <v>65</v>
      </c>
      <c r="H501" s="1" t="s">
        <v>3726</v>
      </c>
      <c r="I501" s="1" t="s">
        <v>100</v>
      </c>
      <c r="J501" s="1" t="s">
        <v>3687</v>
      </c>
      <c r="K501" s="2">
        <v>2</v>
      </c>
      <c r="L501" s="1" t="s">
        <v>100</v>
      </c>
      <c r="M501" s="1" t="s">
        <v>410</v>
      </c>
      <c r="N501" s="1" t="s">
        <v>410</v>
      </c>
      <c r="O501" s="1" t="s">
        <v>411</v>
      </c>
      <c r="P501" s="1" t="s">
        <v>65</v>
      </c>
      <c r="Q501" s="1" t="s">
        <v>64</v>
      </c>
      <c r="R501" s="1" t="s">
        <v>65</v>
      </c>
      <c r="S501" s="1" t="s">
        <v>64</v>
      </c>
      <c r="T501" s="2">
        <v>2</v>
      </c>
      <c r="V501" s="1" t="s">
        <v>1045</v>
      </c>
      <c r="W501" s="1" t="s">
        <v>3727</v>
      </c>
      <c r="Y501" s="1" t="s">
        <v>71</v>
      </c>
      <c r="Z501" s="1" t="s">
        <v>72</v>
      </c>
      <c r="AA501" s="1" t="s">
        <v>3690</v>
      </c>
      <c r="AB501" s="1" t="s">
        <v>3691</v>
      </c>
      <c r="AC501" s="3">
        <f>VLOOKUP(AA501,GeoCord!$A:$C,2,0)</f>
        <v>-5.6360000000000001</v>
      </c>
      <c r="AD501" s="3">
        <f>VLOOKUP(AA501,GeoCord!$A:$C,3,0)</f>
        <v>142.798</v>
      </c>
      <c r="AG501" s="1" t="s">
        <v>145</v>
      </c>
      <c r="AH501" s="2">
        <v>1</v>
      </c>
      <c r="AI501" s="1" t="s">
        <v>146</v>
      </c>
      <c r="AJ501" s="2">
        <v>0</v>
      </c>
      <c r="AK501" s="1" t="s">
        <v>77</v>
      </c>
      <c r="AL501" s="1" t="s">
        <v>77</v>
      </c>
      <c r="AM501" s="1" t="s">
        <v>77</v>
      </c>
      <c r="AN501" s="2">
        <v>0</v>
      </c>
      <c r="AO501" s="2">
        <v>2</v>
      </c>
      <c r="AP501" s="2">
        <v>2</v>
      </c>
      <c r="AQ501" s="2">
        <v>0</v>
      </c>
      <c r="AR501" s="1" t="s">
        <v>77</v>
      </c>
      <c r="AS501" s="1" t="s">
        <v>78</v>
      </c>
      <c r="AT501" s="2">
        <v>110</v>
      </c>
      <c r="AU501" s="1" t="s">
        <v>79</v>
      </c>
      <c r="AV501" s="2">
        <v>5</v>
      </c>
      <c r="AW501" s="2">
        <v>863242</v>
      </c>
      <c r="AX501" s="1" t="s">
        <v>1045</v>
      </c>
      <c r="AY501" s="1" t="s">
        <v>1045</v>
      </c>
      <c r="AZ501" s="1" t="s">
        <v>3727</v>
      </c>
      <c r="BE501" s="1" t="s">
        <v>3728</v>
      </c>
      <c r="BF501" s="2">
        <v>3</v>
      </c>
      <c r="BG501" s="1" t="s">
        <v>81</v>
      </c>
      <c r="BH501" s="2">
        <v>0</v>
      </c>
      <c r="BI501" s="2">
        <v>0</v>
      </c>
    </row>
    <row r="502" spans="1:61">
      <c r="A502" s="1" t="s">
        <v>59</v>
      </c>
      <c r="B502" s="1" t="s">
        <v>60</v>
      </c>
      <c r="C502" s="1" t="s">
        <v>3729</v>
      </c>
      <c r="D502" s="1" t="s">
        <v>3730</v>
      </c>
      <c r="E502" s="1" t="s">
        <v>3731</v>
      </c>
      <c r="F502" s="1" t="s">
        <v>64</v>
      </c>
      <c r="G502" s="1" t="s">
        <v>65</v>
      </c>
      <c r="H502" s="1" t="s">
        <v>3732</v>
      </c>
      <c r="I502" s="1" t="s">
        <v>164</v>
      </c>
      <c r="J502" s="1" t="s">
        <v>3733</v>
      </c>
      <c r="K502" s="2">
        <v>2</v>
      </c>
      <c r="L502" s="1" t="s">
        <v>164</v>
      </c>
      <c r="M502" s="1" t="s">
        <v>65</v>
      </c>
      <c r="N502" s="1" t="s">
        <v>65</v>
      </c>
      <c r="O502" s="1" t="s">
        <v>64</v>
      </c>
      <c r="P502" s="1" t="s">
        <v>65</v>
      </c>
      <c r="Q502" s="1" t="s">
        <v>64</v>
      </c>
      <c r="R502" s="1" t="s">
        <v>65</v>
      </c>
      <c r="S502" s="1" t="s">
        <v>64</v>
      </c>
      <c r="T502" s="2">
        <v>3</v>
      </c>
      <c r="V502" s="1" t="s">
        <v>3318</v>
      </c>
      <c r="X502" s="1" t="s">
        <v>667</v>
      </c>
      <c r="Y502" s="1" t="s">
        <v>71</v>
      </c>
      <c r="Z502" s="1" t="s">
        <v>72</v>
      </c>
      <c r="AA502" s="1" t="s">
        <v>3734</v>
      </c>
      <c r="AB502" s="1" t="s">
        <v>3735</v>
      </c>
      <c r="AC502" s="3">
        <f>VLOOKUP(AA502,GeoCord!$A:$C,2,0)</f>
        <v>-23.265999999999998</v>
      </c>
      <c r="AD502" s="3">
        <f>VLOOKUP(AA502,GeoCord!$A:$C,3,0)</f>
        <v>-58.408999999999999</v>
      </c>
      <c r="AG502" s="1" t="s">
        <v>677</v>
      </c>
      <c r="AH502" s="2">
        <v>1</v>
      </c>
      <c r="AI502" s="1" t="s">
        <v>678</v>
      </c>
      <c r="AJ502" s="2">
        <v>0</v>
      </c>
      <c r="AK502" s="1" t="s">
        <v>77</v>
      </c>
      <c r="AL502" s="1" t="s">
        <v>77</v>
      </c>
      <c r="AM502" s="1" t="s">
        <v>77</v>
      </c>
      <c r="AN502" s="2">
        <v>0</v>
      </c>
      <c r="AO502" s="2">
        <v>0</v>
      </c>
      <c r="AP502" s="2">
        <v>0</v>
      </c>
      <c r="AQ502" s="2">
        <v>0</v>
      </c>
      <c r="AR502" s="1" t="s">
        <v>77</v>
      </c>
      <c r="AS502" s="1" t="s">
        <v>78</v>
      </c>
      <c r="AT502" s="2">
        <v>110</v>
      </c>
      <c r="AU502" s="1" t="s">
        <v>79</v>
      </c>
      <c r="AV502" s="2">
        <v>5</v>
      </c>
      <c r="AW502" s="2">
        <v>45448.78</v>
      </c>
      <c r="AX502" s="1" t="s">
        <v>3318</v>
      </c>
      <c r="AY502" s="1" t="s">
        <v>3318</v>
      </c>
      <c r="AZ502" s="1" t="s">
        <v>667</v>
      </c>
      <c r="BF502" s="2">
        <v>3</v>
      </c>
      <c r="BG502" s="1" t="s">
        <v>81</v>
      </c>
      <c r="BH502" s="2">
        <v>0</v>
      </c>
      <c r="BI502" s="2">
        <v>0</v>
      </c>
    </row>
    <row r="503" spans="1:61">
      <c r="A503" s="1" t="s">
        <v>59</v>
      </c>
      <c r="B503" s="1" t="s">
        <v>60</v>
      </c>
      <c r="C503" s="1" t="s">
        <v>3736</v>
      </c>
      <c r="D503" s="1" t="s">
        <v>3737</v>
      </c>
      <c r="E503" s="1" t="s">
        <v>3738</v>
      </c>
      <c r="F503" s="1" t="s">
        <v>64</v>
      </c>
      <c r="G503" s="1" t="s">
        <v>65</v>
      </c>
      <c r="H503" s="1" t="s">
        <v>3739</v>
      </c>
      <c r="I503" s="1" t="s">
        <v>67</v>
      </c>
      <c r="J503" s="1" t="s">
        <v>3740</v>
      </c>
      <c r="K503" s="2">
        <v>2</v>
      </c>
      <c r="L503" s="1" t="s">
        <v>67</v>
      </c>
      <c r="M503" s="1" t="s">
        <v>87</v>
      </c>
      <c r="N503" s="1" t="s">
        <v>87</v>
      </c>
      <c r="O503" s="1" t="s">
        <v>88</v>
      </c>
      <c r="P503" s="1" t="s">
        <v>65</v>
      </c>
      <c r="Q503" s="1" t="s">
        <v>64</v>
      </c>
      <c r="R503" s="1" t="s">
        <v>65</v>
      </c>
      <c r="S503" s="1" t="s">
        <v>64</v>
      </c>
      <c r="T503" s="2">
        <v>3</v>
      </c>
      <c r="V503" s="1" t="s">
        <v>2235</v>
      </c>
      <c r="X503" s="1" t="s">
        <v>362</v>
      </c>
      <c r="Y503" s="1" t="s">
        <v>71</v>
      </c>
      <c r="Z503" s="1" t="s">
        <v>72</v>
      </c>
      <c r="AA503" s="1" t="s">
        <v>907</v>
      </c>
      <c r="AB503" s="1" t="s">
        <v>908</v>
      </c>
      <c r="AC503" s="3">
        <f>VLOOKUP(AA503,GeoCord!$A:$C,2,0)</f>
        <v>19.317499999999999</v>
      </c>
      <c r="AD503" s="3">
        <f>VLOOKUP(AA503,GeoCord!$A:$C,3,0)</f>
        <v>-72.420500000000004</v>
      </c>
      <c r="AG503" s="1" t="s">
        <v>807</v>
      </c>
      <c r="AH503" s="2">
        <v>1</v>
      </c>
      <c r="AI503" s="1" t="s">
        <v>808</v>
      </c>
      <c r="AJ503" s="2">
        <v>1</v>
      </c>
      <c r="AK503" s="1" t="s">
        <v>77</v>
      </c>
      <c r="AL503" s="1" t="s">
        <v>77</v>
      </c>
      <c r="AM503" s="1" t="s">
        <v>77</v>
      </c>
      <c r="AN503" s="2">
        <v>0</v>
      </c>
      <c r="AO503" s="2">
        <v>1</v>
      </c>
      <c r="AP503" s="2">
        <v>1</v>
      </c>
      <c r="AQ503" s="2">
        <v>0</v>
      </c>
      <c r="AR503" s="1" t="s">
        <v>77</v>
      </c>
      <c r="AS503" s="1" t="s">
        <v>78</v>
      </c>
      <c r="AT503" s="2">
        <v>110</v>
      </c>
      <c r="AU503" s="1" t="s">
        <v>79</v>
      </c>
      <c r="AV503" s="2">
        <v>5</v>
      </c>
      <c r="AW503" s="2">
        <v>499999.5</v>
      </c>
      <c r="AX503" s="1" t="s">
        <v>2235</v>
      </c>
      <c r="AY503" s="1" t="s">
        <v>2235</v>
      </c>
      <c r="AZ503" s="1" t="s">
        <v>362</v>
      </c>
      <c r="BE503" s="1" t="s">
        <v>3741</v>
      </c>
      <c r="BF503" s="2">
        <v>3</v>
      </c>
      <c r="BG503" s="1" t="s">
        <v>81</v>
      </c>
      <c r="BH503" s="2">
        <v>0</v>
      </c>
      <c r="BI503" s="2">
        <v>1</v>
      </c>
    </row>
    <row r="504" spans="1:61">
      <c r="A504" s="1" t="s">
        <v>59</v>
      </c>
      <c r="B504" s="1" t="s">
        <v>60</v>
      </c>
      <c r="C504" s="1" t="s">
        <v>3742</v>
      </c>
      <c r="D504" s="1" t="s">
        <v>3743</v>
      </c>
      <c r="E504" s="1" t="s">
        <v>3744</v>
      </c>
      <c r="F504" s="1" t="s">
        <v>64</v>
      </c>
      <c r="G504" s="1" t="s">
        <v>65</v>
      </c>
      <c r="H504" s="1" t="s">
        <v>3745</v>
      </c>
      <c r="I504" s="1" t="s">
        <v>100</v>
      </c>
      <c r="J504" s="1" t="s">
        <v>3746</v>
      </c>
      <c r="K504" s="2">
        <v>2</v>
      </c>
      <c r="L504" s="1" t="s">
        <v>100</v>
      </c>
      <c r="M504" s="1" t="s">
        <v>315</v>
      </c>
      <c r="N504" s="1" t="s">
        <v>315</v>
      </c>
      <c r="P504" s="1" t="s">
        <v>65</v>
      </c>
      <c r="Q504" s="1" t="s">
        <v>64</v>
      </c>
      <c r="R504" s="1" t="s">
        <v>65</v>
      </c>
      <c r="S504" s="1" t="s">
        <v>64</v>
      </c>
      <c r="T504" s="2">
        <v>2</v>
      </c>
      <c r="V504" s="1" t="s">
        <v>3747</v>
      </c>
      <c r="W504" s="1" t="s">
        <v>3748</v>
      </c>
      <c r="Y504" s="1" t="s">
        <v>71</v>
      </c>
      <c r="Z504" s="1" t="s">
        <v>130</v>
      </c>
      <c r="AC504" s="3" t="e">
        <f>VLOOKUP(AA504,GeoCord!$A:$C,2,0)</f>
        <v>#N/A</v>
      </c>
      <c r="AD504" s="3" t="e">
        <f>VLOOKUP(AA504,GeoCord!$A:$C,3,0)</f>
        <v>#N/A</v>
      </c>
      <c r="AE504" s="1" t="s">
        <v>403</v>
      </c>
      <c r="AF504" s="1" t="s">
        <v>404</v>
      </c>
      <c r="AG504" s="1" t="s">
        <v>169</v>
      </c>
      <c r="AH504" s="2">
        <v>1</v>
      </c>
      <c r="AI504" s="1" t="s">
        <v>170</v>
      </c>
      <c r="AJ504" s="2">
        <v>1</v>
      </c>
      <c r="AK504" s="1" t="s">
        <v>77</v>
      </c>
      <c r="AL504" s="1" t="s">
        <v>77</v>
      </c>
      <c r="AM504" s="1" t="s">
        <v>77</v>
      </c>
      <c r="AN504" s="2">
        <v>0</v>
      </c>
      <c r="AO504" s="2">
        <v>0</v>
      </c>
      <c r="AP504" s="2">
        <v>0</v>
      </c>
      <c r="AQ504" s="2">
        <v>0</v>
      </c>
      <c r="AR504" s="1" t="s">
        <v>77</v>
      </c>
      <c r="AS504" s="1" t="s">
        <v>78</v>
      </c>
      <c r="AT504" s="2">
        <v>110</v>
      </c>
      <c r="AU504" s="1" t="s">
        <v>79</v>
      </c>
      <c r="AV504" s="2">
        <v>5</v>
      </c>
      <c r="AW504" s="2">
        <v>999999.57</v>
      </c>
      <c r="AX504" s="1" t="s">
        <v>3747</v>
      </c>
      <c r="AY504" s="1" t="s">
        <v>3747</v>
      </c>
      <c r="AZ504" s="1" t="s">
        <v>3748</v>
      </c>
      <c r="BE504" s="1" t="s">
        <v>3749</v>
      </c>
      <c r="BF504" s="2">
        <v>3</v>
      </c>
      <c r="BG504" s="1" t="s">
        <v>81</v>
      </c>
      <c r="BH504" s="2">
        <v>0</v>
      </c>
      <c r="BI504" s="2">
        <v>0</v>
      </c>
    </row>
    <row r="505" spans="1:61">
      <c r="A505" s="1" t="s">
        <v>59</v>
      </c>
      <c r="B505" s="1" t="s">
        <v>60</v>
      </c>
      <c r="C505" s="1" t="s">
        <v>3750</v>
      </c>
      <c r="D505" s="1" t="s">
        <v>3751</v>
      </c>
      <c r="E505" s="1" t="s">
        <v>3752</v>
      </c>
      <c r="F505" s="1" t="s">
        <v>64</v>
      </c>
      <c r="G505" s="1" t="s">
        <v>65</v>
      </c>
      <c r="H505" s="1" t="s">
        <v>3753</v>
      </c>
      <c r="I505" s="1" t="s">
        <v>100</v>
      </c>
      <c r="J505" s="1" t="s">
        <v>3754</v>
      </c>
      <c r="K505" s="2">
        <v>2</v>
      </c>
      <c r="L505" s="1" t="s">
        <v>100</v>
      </c>
      <c r="M505" s="1" t="s">
        <v>191</v>
      </c>
      <c r="N505" s="1" t="s">
        <v>191</v>
      </c>
      <c r="O505" s="1" t="s">
        <v>192</v>
      </c>
      <c r="P505" s="1" t="s">
        <v>65</v>
      </c>
      <c r="Q505" s="1" t="s">
        <v>64</v>
      </c>
      <c r="R505" s="1" t="s">
        <v>65</v>
      </c>
      <c r="S505" s="1" t="s">
        <v>64</v>
      </c>
      <c r="T505" s="2">
        <v>4</v>
      </c>
      <c r="V505" s="1" t="s">
        <v>3755</v>
      </c>
      <c r="X505" s="1" t="s">
        <v>3756</v>
      </c>
      <c r="Y505" s="1" t="s">
        <v>71</v>
      </c>
      <c r="Z505" s="1" t="s">
        <v>72</v>
      </c>
      <c r="AA505" s="1" t="s">
        <v>3563</v>
      </c>
      <c r="AB505" s="1" t="s">
        <v>3564</v>
      </c>
      <c r="AC505" s="3">
        <f>VLOOKUP(AA505,GeoCord!$A:$C,2,0)</f>
        <v>35.302999999999997</v>
      </c>
      <c r="AD505" s="3">
        <f>VLOOKUP(AA505,GeoCord!$A:$C,3,0)</f>
        <v>38.322000000000003</v>
      </c>
      <c r="AG505" s="1" t="s">
        <v>157</v>
      </c>
      <c r="AH505" s="2">
        <v>1</v>
      </c>
      <c r="AI505" s="1" t="s">
        <v>158</v>
      </c>
      <c r="AJ505" s="2">
        <v>1</v>
      </c>
      <c r="AK505" s="1" t="s">
        <v>77</v>
      </c>
      <c r="AL505" s="1" t="s">
        <v>77</v>
      </c>
      <c r="AM505" s="1" t="s">
        <v>77</v>
      </c>
      <c r="AN505" s="2">
        <v>0</v>
      </c>
      <c r="AO505" s="2">
        <v>0</v>
      </c>
      <c r="AP505" s="2">
        <v>0</v>
      </c>
      <c r="AQ505" s="2">
        <v>0</v>
      </c>
      <c r="AR505" s="1" t="s">
        <v>77</v>
      </c>
      <c r="AS505" s="1" t="s">
        <v>78</v>
      </c>
      <c r="AT505" s="2">
        <v>110</v>
      </c>
      <c r="AU505" s="1" t="s">
        <v>79</v>
      </c>
      <c r="AV505" s="2">
        <v>5</v>
      </c>
      <c r="AW505" s="2">
        <v>6558000.7400000002</v>
      </c>
      <c r="AX505" s="1" t="s">
        <v>3755</v>
      </c>
      <c r="AY505" s="1" t="s">
        <v>3755</v>
      </c>
      <c r="AZ505" s="1" t="s">
        <v>3756</v>
      </c>
      <c r="BE505" s="1" t="s">
        <v>3757</v>
      </c>
      <c r="BF505" s="2">
        <v>3</v>
      </c>
      <c r="BG505" s="1" t="s">
        <v>81</v>
      </c>
      <c r="BH505" s="2">
        <v>0</v>
      </c>
      <c r="BI505" s="2">
        <v>1</v>
      </c>
    </row>
    <row r="506" spans="1:61">
      <c r="A506" s="1" t="s">
        <v>59</v>
      </c>
      <c r="B506" s="1" t="s">
        <v>60</v>
      </c>
      <c r="C506" s="1" t="s">
        <v>3758</v>
      </c>
      <c r="D506" s="1" t="s">
        <v>3759</v>
      </c>
      <c r="E506" s="1" t="s">
        <v>3760</v>
      </c>
      <c r="F506" s="1" t="s">
        <v>64</v>
      </c>
      <c r="G506" s="1" t="s">
        <v>65</v>
      </c>
      <c r="H506" s="1" t="s">
        <v>3761</v>
      </c>
      <c r="I506" s="1" t="s">
        <v>100</v>
      </c>
      <c r="J506" s="1" t="s">
        <v>3762</v>
      </c>
      <c r="K506" s="2">
        <v>2</v>
      </c>
      <c r="L506" s="1" t="s">
        <v>100</v>
      </c>
      <c r="M506" s="1" t="s">
        <v>65</v>
      </c>
      <c r="N506" s="1" t="s">
        <v>65</v>
      </c>
      <c r="O506" s="1" t="s">
        <v>64</v>
      </c>
      <c r="P506" s="1" t="s">
        <v>65</v>
      </c>
      <c r="Q506" s="1" t="s">
        <v>64</v>
      </c>
      <c r="R506" s="1" t="s">
        <v>65</v>
      </c>
      <c r="S506" s="1" t="s">
        <v>64</v>
      </c>
      <c r="T506" s="2">
        <v>3</v>
      </c>
      <c r="V506" s="1" t="s">
        <v>3763</v>
      </c>
      <c r="X506" s="1" t="s">
        <v>327</v>
      </c>
      <c r="Y506" s="1" t="s">
        <v>71</v>
      </c>
      <c r="Z506" s="1" t="s">
        <v>72</v>
      </c>
      <c r="AA506" s="1" t="s">
        <v>1783</v>
      </c>
      <c r="AB506" s="1" t="s">
        <v>1784</v>
      </c>
      <c r="AC506" s="3">
        <f>VLOOKUP(AA506,GeoCord!$A:$C,2,0)</f>
        <v>-0.73899999999999999</v>
      </c>
      <c r="AD506" s="3">
        <f>VLOOKUP(AA506,GeoCord!$A:$C,3,0)</f>
        <v>114.045</v>
      </c>
      <c r="AG506" s="1" t="s">
        <v>2478</v>
      </c>
      <c r="AH506" s="2">
        <v>1</v>
      </c>
      <c r="AI506" s="1" t="s">
        <v>2479</v>
      </c>
      <c r="AJ506" s="2">
        <v>0</v>
      </c>
      <c r="AK506" s="1" t="s">
        <v>77</v>
      </c>
      <c r="AL506" s="1" t="s">
        <v>77</v>
      </c>
      <c r="AM506" s="1" t="s">
        <v>77</v>
      </c>
      <c r="AN506" s="2">
        <v>0</v>
      </c>
      <c r="AO506" s="2">
        <v>0</v>
      </c>
      <c r="AP506" s="2">
        <v>0</v>
      </c>
      <c r="AQ506" s="2">
        <v>0</v>
      </c>
      <c r="AR506" s="1" t="s">
        <v>77</v>
      </c>
      <c r="AS506" s="1" t="s">
        <v>78</v>
      </c>
      <c r="AT506" s="2">
        <v>110</v>
      </c>
      <c r="AU506" s="1" t="s">
        <v>79</v>
      </c>
      <c r="AV506" s="2">
        <v>5</v>
      </c>
      <c r="AW506" s="2">
        <v>321921.01</v>
      </c>
      <c r="AX506" s="1" t="s">
        <v>3763</v>
      </c>
      <c r="AY506" s="1" t="s">
        <v>3763</v>
      </c>
      <c r="AZ506" s="1" t="s">
        <v>327</v>
      </c>
      <c r="BF506" s="2">
        <v>3</v>
      </c>
      <c r="BG506" s="1" t="s">
        <v>81</v>
      </c>
      <c r="BH506" s="2">
        <v>0</v>
      </c>
      <c r="BI506" s="2">
        <v>0</v>
      </c>
    </row>
    <row r="507" spans="1:61">
      <c r="A507" s="1" t="s">
        <v>59</v>
      </c>
      <c r="B507" s="1" t="s">
        <v>60</v>
      </c>
      <c r="C507" s="1" t="s">
        <v>3764</v>
      </c>
      <c r="D507" s="1" t="s">
        <v>3765</v>
      </c>
      <c r="E507" s="1" t="s">
        <v>3766</v>
      </c>
      <c r="F507" s="1" t="s">
        <v>64</v>
      </c>
      <c r="G507" s="1" t="s">
        <v>65</v>
      </c>
      <c r="H507" s="1" t="s">
        <v>3767</v>
      </c>
      <c r="I507" s="1" t="s">
        <v>67</v>
      </c>
      <c r="J507" s="1" t="s">
        <v>3768</v>
      </c>
      <c r="K507" s="2">
        <v>2</v>
      </c>
      <c r="L507" s="1" t="s">
        <v>67</v>
      </c>
      <c r="M507" s="1" t="s">
        <v>65</v>
      </c>
      <c r="N507" s="1" t="s">
        <v>65</v>
      </c>
      <c r="O507" s="1" t="s">
        <v>64</v>
      </c>
      <c r="P507" s="1" t="s">
        <v>65</v>
      </c>
      <c r="Q507" s="1" t="s">
        <v>64</v>
      </c>
      <c r="R507" s="1" t="s">
        <v>65</v>
      </c>
      <c r="S507" s="1" t="s">
        <v>64</v>
      </c>
      <c r="T507" s="2">
        <v>4</v>
      </c>
      <c r="V507" s="1" t="s">
        <v>786</v>
      </c>
      <c r="X507" s="1" t="s">
        <v>3769</v>
      </c>
      <c r="Y507" s="1" t="s">
        <v>71</v>
      </c>
      <c r="Z507" s="1" t="s">
        <v>130</v>
      </c>
      <c r="AC507" s="3" t="e">
        <f>VLOOKUP(AA507,GeoCord!$A:$C,2,0)</f>
        <v>#N/A</v>
      </c>
      <c r="AD507" s="3" t="e">
        <f>VLOOKUP(AA507,GeoCord!$A:$C,3,0)</f>
        <v>#N/A</v>
      </c>
      <c r="AE507" s="1" t="s">
        <v>403</v>
      </c>
      <c r="AF507" s="1" t="s">
        <v>404</v>
      </c>
      <c r="AG507" s="1" t="s">
        <v>871</v>
      </c>
      <c r="AH507" s="2">
        <v>1</v>
      </c>
      <c r="AI507" s="1" t="s">
        <v>872</v>
      </c>
      <c r="AJ507" s="2">
        <v>0</v>
      </c>
      <c r="AK507" s="1" t="s">
        <v>77</v>
      </c>
      <c r="AL507" s="1" t="s">
        <v>77</v>
      </c>
      <c r="AM507" s="1" t="s">
        <v>77</v>
      </c>
      <c r="AN507" s="2">
        <v>1</v>
      </c>
      <c r="AO507" s="2">
        <v>1</v>
      </c>
      <c r="AP507" s="2">
        <v>1</v>
      </c>
      <c r="AQ507" s="2">
        <v>0</v>
      </c>
      <c r="AR507" s="1" t="s">
        <v>77</v>
      </c>
      <c r="AS507" s="1" t="s">
        <v>78</v>
      </c>
      <c r="AT507" s="2">
        <v>110</v>
      </c>
      <c r="AU507" s="1" t="s">
        <v>79</v>
      </c>
      <c r="AV507" s="2">
        <v>5</v>
      </c>
      <c r="AW507" s="2">
        <v>236000</v>
      </c>
      <c r="AX507" s="1" t="s">
        <v>786</v>
      </c>
      <c r="AY507" s="1" t="s">
        <v>786</v>
      </c>
      <c r="AZ507" s="1" t="s">
        <v>3769</v>
      </c>
      <c r="BF507" s="2">
        <v>3</v>
      </c>
      <c r="BG507" s="1" t="s">
        <v>81</v>
      </c>
      <c r="BH507" s="2">
        <v>0</v>
      </c>
      <c r="BI507" s="2">
        <v>0</v>
      </c>
    </row>
    <row r="508" spans="1:61">
      <c r="A508" s="1" t="s">
        <v>59</v>
      </c>
      <c r="B508" s="1" t="s">
        <v>60</v>
      </c>
      <c r="C508" s="1" t="s">
        <v>3770</v>
      </c>
      <c r="D508" s="1" t="s">
        <v>3771</v>
      </c>
      <c r="E508" s="1" t="s">
        <v>3772</v>
      </c>
      <c r="F508" s="1" t="s">
        <v>64</v>
      </c>
      <c r="G508" s="1" t="s">
        <v>65</v>
      </c>
      <c r="H508" s="1" t="s">
        <v>3773</v>
      </c>
      <c r="I508" s="1" t="s">
        <v>100</v>
      </c>
      <c r="J508" s="1" t="s">
        <v>3774</v>
      </c>
      <c r="K508" s="2">
        <v>2</v>
      </c>
      <c r="L508" s="1" t="s">
        <v>100</v>
      </c>
      <c r="M508" s="1" t="s">
        <v>65</v>
      </c>
      <c r="N508" s="1" t="s">
        <v>65</v>
      </c>
      <c r="O508" s="1" t="s">
        <v>64</v>
      </c>
      <c r="P508" s="1" t="s">
        <v>65</v>
      </c>
      <c r="Q508" s="1" t="s">
        <v>64</v>
      </c>
      <c r="R508" s="1" t="s">
        <v>65</v>
      </c>
      <c r="S508" s="1" t="s">
        <v>64</v>
      </c>
      <c r="T508" s="2">
        <v>3</v>
      </c>
      <c r="V508" s="1" t="s">
        <v>1597</v>
      </c>
      <c r="X508" s="1" t="s">
        <v>839</v>
      </c>
      <c r="Y508" s="1" t="s">
        <v>71</v>
      </c>
      <c r="Z508" s="1" t="s">
        <v>72</v>
      </c>
      <c r="AA508" s="1" t="s">
        <v>1135</v>
      </c>
      <c r="AB508" s="1" t="s">
        <v>1136</v>
      </c>
      <c r="AC508" s="3">
        <f>VLOOKUP(AA508,GeoCord!$A:$C,2,0)</f>
        <v>-19.097999999999999</v>
      </c>
      <c r="AD508" s="3">
        <f>VLOOKUP(AA508,GeoCord!$A:$C,3,0)</f>
        <v>30.047000000000001</v>
      </c>
      <c r="AG508" s="1" t="s">
        <v>157</v>
      </c>
      <c r="AH508" s="2">
        <v>1</v>
      </c>
      <c r="AI508" s="1" t="s">
        <v>158</v>
      </c>
      <c r="AJ508" s="2">
        <v>1</v>
      </c>
      <c r="AK508" s="1" t="s">
        <v>77</v>
      </c>
      <c r="AL508" s="1" t="s">
        <v>77</v>
      </c>
      <c r="AM508" s="1" t="s">
        <v>77</v>
      </c>
      <c r="AN508" s="2">
        <v>0</v>
      </c>
      <c r="AO508" s="2">
        <v>0</v>
      </c>
      <c r="AP508" s="2">
        <v>0</v>
      </c>
      <c r="AQ508" s="2">
        <v>0</v>
      </c>
      <c r="AR508" s="1" t="s">
        <v>77</v>
      </c>
      <c r="AS508" s="1" t="s">
        <v>78</v>
      </c>
      <c r="AT508" s="2">
        <v>110</v>
      </c>
      <c r="AU508" s="1" t="s">
        <v>79</v>
      </c>
      <c r="AV508" s="2">
        <v>5</v>
      </c>
      <c r="AW508" s="2">
        <v>343274.2</v>
      </c>
      <c r="AX508" s="1" t="s">
        <v>1597</v>
      </c>
      <c r="AY508" s="1" t="s">
        <v>1597</v>
      </c>
      <c r="AZ508" s="1" t="s">
        <v>839</v>
      </c>
      <c r="BE508" s="1" t="s">
        <v>3775</v>
      </c>
      <c r="BF508" s="2">
        <v>3</v>
      </c>
      <c r="BG508" s="1" t="s">
        <v>81</v>
      </c>
      <c r="BH508" s="2">
        <v>0</v>
      </c>
      <c r="BI508" s="2">
        <v>0</v>
      </c>
    </row>
    <row r="509" spans="1:61">
      <c r="A509" s="1" t="s">
        <v>59</v>
      </c>
      <c r="B509" s="1" t="s">
        <v>60</v>
      </c>
      <c r="C509" s="1" t="s">
        <v>3776</v>
      </c>
      <c r="D509" s="1" t="s">
        <v>3777</v>
      </c>
      <c r="E509" s="1" t="s">
        <v>3778</v>
      </c>
      <c r="F509" s="1" t="s">
        <v>64</v>
      </c>
      <c r="G509" s="1" t="s">
        <v>65</v>
      </c>
      <c r="H509" s="1" t="s">
        <v>3779</v>
      </c>
      <c r="I509" s="1" t="s">
        <v>67</v>
      </c>
      <c r="J509" s="1" t="s">
        <v>3780</v>
      </c>
      <c r="K509" s="2">
        <v>2</v>
      </c>
      <c r="L509" s="1" t="s">
        <v>67</v>
      </c>
      <c r="M509" s="1" t="s">
        <v>65</v>
      </c>
      <c r="N509" s="1" t="s">
        <v>65</v>
      </c>
      <c r="O509" s="1" t="s">
        <v>64</v>
      </c>
      <c r="P509" s="1" t="s">
        <v>65</v>
      </c>
      <c r="Q509" s="1" t="s">
        <v>64</v>
      </c>
      <c r="R509" s="1" t="s">
        <v>65</v>
      </c>
      <c r="S509" s="1" t="s">
        <v>64</v>
      </c>
      <c r="T509" s="2">
        <v>4</v>
      </c>
      <c r="V509" s="1" t="s">
        <v>209</v>
      </c>
      <c r="X509" s="1" t="s">
        <v>60</v>
      </c>
      <c r="Y509" s="1" t="s">
        <v>71</v>
      </c>
      <c r="Z509" s="1" t="s">
        <v>130</v>
      </c>
      <c r="AC509" s="3" t="e">
        <f>VLOOKUP(AA509,GeoCord!$A:$C,2,0)</f>
        <v>#N/A</v>
      </c>
      <c r="AD509" s="3" t="e">
        <f>VLOOKUP(AA509,GeoCord!$A:$C,3,0)</f>
        <v>#N/A</v>
      </c>
      <c r="AE509" s="1" t="s">
        <v>403</v>
      </c>
      <c r="AF509" s="1" t="s">
        <v>404</v>
      </c>
      <c r="AG509" s="1" t="s">
        <v>145</v>
      </c>
      <c r="AH509" s="2">
        <v>1</v>
      </c>
      <c r="AI509" s="1" t="s">
        <v>146</v>
      </c>
      <c r="AJ509" s="2">
        <v>1</v>
      </c>
      <c r="AK509" s="1" t="s">
        <v>77</v>
      </c>
      <c r="AL509" s="1" t="s">
        <v>77</v>
      </c>
      <c r="AM509" s="1" t="s">
        <v>77</v>
      </c>
      <c r="AN509" s="2">
        <v>0</v>
      </c>
      <c r="AO509" s="2">
        <v>0</v>
      </c>
      <c r="AP509" s="2">
        <v>0</v>
      </c>
      <c r="AQ509" s="2">
        <v>0</v>
      </c>
      <c r="AR509" s="1" t="s">
        <v>77</v>
      </c>
      <c r="AS509" s="1" t="s">
        <v>78</v>
      </c>
      <c r="AT509" s="2">
        <v>110</v>
      </c>
      <c r="AU509" s="1" t="s">
        <v>79</v>
      </c>
      <c r="AV509" s="2">
        <v>5</v>
      </c>
      <c r="AW509" s="2">
        <v>286001</v>
      </c>
      <c r="AX509" s="1" t="s">
        <v>209</v>
      </c>
      <c r="AY509" s="1" t="s">
        <v>209</v>
      </c>
      <c r="AZ509" s="1" t="s">
        <v>60</v>
      </c>
      <c r="BF509" s="2">
        <v>3</v>
      </c>
      <c r="BG509" s="1" t="s">
        <v>81</v>
      </c>
      <c r="BH509" s="2">
        <v>1</v>
      </c>
      <c r="BI509" s="2">
        <v>0</v>
      </c>
    </row>
    <row r="510" spans="1:61">
      <c r="A510" s="1" t="s">
        <v>59</v>
      </c>
      <c r="B510" s="1" t="s">
        <v>60</v>
      </c>
      <c r="C510" s="1" t="s">
        <v>3781</v>
      </c>
      <c r="D510" s="1" t="s">
        <v>3782</v>
      </c>
      <c r="E510" s="1" t="s">
        <v>3783</v>
      </c>
      <c r="F510" s="1" t="s">
        <v>64</v>
      </c>
      <c r="G510" s="1" t="s">
        <v>65</v>
      </c>
      <c r="H510" s="1" t="s">
        <v>3784</v>
      </c>
      <c r="I510" s="1" t="s">
        <v>100</v>
      </c>
      <c r="J510" s="1" t="s">
        <v>3785</v>
      </c>
      <c r="K510" s="2">
        <v>2</v>
      </c>
      <c r="L510" s="1" t="s">
        <v>100</v>
      </c>
      <c r="M510" s="1" t="s">
        <v>177</v>
      </c>
      <c r="N510" s="1" t="s">
        <v>177</v>
      </c>
      <c r="O510" s="1" t="s">
        <v>178</v>
      </c>
      <c r="P510" s="1" t="s">
        <v>65</v>
      </c>
      <c r="Q510" s="1" t="s">
        <v>64</v>
      </c>
      <c r="R510" s="1" t="s">
        <v>65</v>
      </c>
      <c r="S510" s="1" t="s">
        <v>64</v>
      </c>
      <c r="T510" s="2">
        <v>3</v>
      </c>
      <c r="V510" s="1" t="s">
        <v>335</v>
      </c>
      <c r="X510" s="1" t="s">
        <v>499</v>
      </c>
      <c r="Y510" s="1" t="s">
        <v>71</v>
      </c>
      <c r="Z510" s="1" t="s">
        <v>118</v>
      </c>
      <c r="AC510" s="3" t="e">
        <f>VLOOKUP(AA510,GeoCord!$A:$C,2,0)</f>
        <v>#N/A</v>
      </c>
      <c r="AD510" s="3" t="e">
        <f>VLOOKUP(AA510,GeoCord!$A:$C,3,0)</f>
        <v>#N/A</v>
      </c>
      <c r="AE510" s="1" t="s">
        <v>119</v>
      </c>
      <c r="AF510" s="1" t="s">
        <v>118</v>
      </c>
      <c r="AG510" s="1" t="s">
        <v>213</v>
      </c>
      <c r="AH510" s="2">
        <v>1</v>
      </c>
      <c r="AI510" s="1" t="s">
        <v>214</v>
      </c>
      <c r="AJ510" s="2">
        <v>0</v>
      </c>
      <c r="AK510" s="1" t="s">
        <v>77</v>
      </c>
      <c r="AL510" s="1" t="s">
        <v>77</v>
      </c>
      <c r="AM510" s="1" t="s">
        <v>77</v>
      </c>
      <c r="AN510" s="2">
        <v>0</v>
      </c>
      <c r="AO510" s="2">
        <v>0</v>
      </c>
      <c r="AP510" s="2">
        <v>0</v>
      </c>
      <c r="AQ510" s="2">
        <v>0</v>
      </c>
      <c r="AR510" s="1" t="s">
        <v>77</v>
      </c>
      <c r="AS510" s="1" t="s">
        <v>78</v>
      </c>
      <c r="AT510" s="2">
        <v>110</v>
      </c>
      <c r="AU510" s="1" t="s">
        <v>79</v>
      </c>
      <c r="AV510" s="2">
        <v>5</v>
      </c>
      <c r="AW510" s="2">
        <v>171842</v>
      </c>
      <c r="AX510" s="1" t="s">
        <v>335</v>
      </c>
      <c r="AY510" s="1" t="s">
        <v>335</v>
      </c>
      <c r="AZ510" s="1" t="s">
        <v>499</v>
      </c>
      <c r="BE510" s="1" t="s">
        <v>3786</v>
      </c>
      <c r="BF510" s="2">
        <v>3</v>
      </c>
      <c r="BG510" s="1" t="s">
        <v>81</v>
      </c>
      <c r="BH510" s="2">
        <v>0</v>
      </c>
      <c r="BI510" s="2">
        <v>0</v>
      </c>
    </row>
    <row r="511" spans="1:61">
      <c r="A511" s="1" t="s">
        <v>59</v>
      </c>
      <c r="B511" s="1" t="s">
        <v>60</v>
      </c>
      <c r="C511" s="1" t="s">
        <v>3787</v>
      </c>
      <c r="D511" s="1" t="s">
        <v>3788</v>
      </c>
      <c r="E511" s="1" t="s">
        <v>3789</v>
      </c>
      <c r="F511" s="1" t="s">
        <v>64</v>
      </c>
      <c r="G511" s="1" t="s">
        <v>65</v>
      </c>
      <c r="H511" s="1" t="s">
        <v>3790</v>
      </c>
      <c r="I511" s="1" t="s">
        <v>164</v>
      </c>
      <c r="J511" s="1" t="s">
        <v>3791</v>
      </c>
      <c r="K511" s="2">
        <v>2</v>
      </c>
      <c r="L511" s="1" t="s">
        <v>164</v>
      </c>
      <c r="M511" s="1" t="s">
        <v>65</v>
      </c>
      <c r="N511" s="1" t="s">
        <v>65</v>
      </c>
      <c r="O511" s="1" t="s">
        <v>64</v>
      </c>
      <c r="P511" s="1" t="s">
        <v>65</v>
      </c>
      <c r="Q511" s="1" t="s">
        <v>64</v>
      </c>
      <c r="R511" s="1" t="s">
        <v>65</v>
      </c>
      <c r="S511" s="1" t="s">
        <v>64</v>
      </c>
      <c r="T511" s="2">
        <v>4</v>
      </c>
      <c r="V511" s="1" t="s">
        <v>335</v>
      </c>
      <c r="X511" s="1" t="s">
        <v>897</v>
      </c>
      <c r="Y511" s="1" t="s">
        <v>71</v>
      </c>
      <c r="Z511" s="1" t="s">
        <v>72</v>
      </c>
      <c r="AA511" s="1" t="s">
        <v>2654</v>
      </c>
      <c r="AB511" s="1" t="s">
        <v>2655</v>
      </c>
      <c r="AC511" s="3">
        <f>VLOOKUP(AA511,GeoCord!$A:$C,2,0)</f>
        <v>15.124000000000001</v>
      </c>
      <c r="AD511" s="3">
        <f>VLOOKUP(AA511,GeoCord!$A:$C,3,0)</f>
        <v>-90.710999999999999</v>
      </c>
      <c r="AG511" s="1" t="s">
        <v>3792</v>
      </c>
      <c r="AH511" s="2">
        <v>1</v>
      </c>
      <c r="AI511" s="1" t="s">
        <v>170</v>
      </c>
      <c r="AJ511" s="2">
        <v>0</v>
      </c>
      <c r="AK511" s="1" t="s">
        <v>77</v>
      </c>
      <c r="AL511" s="1" t="s">
        <v>77</v>
      </c>
      <c r="AM511" s="1" t="s">
        <v>77</v>
      </c>
      <c r="AN511" s="2">
        <v>0</v>
      </c>
      <c r="AO511" s="2">
        <v>0</v>
      </c>
      <c r="AP511" s="2">
        <v>1</v>
      </c>
      <c r="AQ511" s="2">
        <v>0</v>
      </c>
      <c r="AR511" s="1" t="s">
        <v>77</v>
      </c>
      <c r="AS511" s="1" t="s">
        <v>78</v>
      </c>
      <c r="AT511" s="2">
        <v>110</v>
      </c>
      <c r="AU511" s="1" t="s">
        <v>79</v>
      </c>
      <c r="AV511" s="2">
        <v>5</v>
      </c>
      <c r="AW511" s="2">
        <v>31000</v>
      </c>
      <c r="AX511" s="1" t="s">
        <v>335</v>
      </c>
      <c r="AY511" s="1" t="s">
        <v>335</v>
      </c>
      <c r="AZ511" s="1" t="s">
        <v>897</v>
      </c>
      <c r="BF511" s="2">
        <v>3</v>
      </c>
      <c r="BG511" s="1" t="s">
        <v>81</v>
      </c>
      <c r="BH511" s="2">
        <v>0</v>
      </c>
      <c r="BI511" s="2">
        <v>0</v>
      </c>
    </row>
    <row r="512" spans="1:61">
      <c r="A512" s="1" t="s">
        <v>59</v>
      </c>
      <c r="B512" s="1" t="s">
        <v>60</v>
      </c>
      <c r="C512" s="1" t="s">
        <v>3793</v>
      </c>
      <c r="D512" s="1" t="s">
        <v>3794</v>
      </c>
      <c r="E512" s="1" t="s">
        <v>3795</v>
      </c>
      <c r="F512" s="1" t="s">
        <v>64</v>
      </c>
      <c r="G512" s="1" t="s">
        <v>65</v>
      </c>
      <c r="H512" s="1" t="s">
        <v>3796</v>
      </c>
      <c r="I512" s="1" t="s">
        <v>100</v>
      </c>
      <c r="J512" s="1" t="s">
        <v>3797</v>
      </c>
      <c r="K512" s="2">
        <v>2</v>
      </c>
      <c r="L512" s="1" t="s">
        <v>100</v>
      </c>
      <c r="M512" s="1" t="s">
        <v>191</v>
      </c>
      <c r="N512" s="1" t="s">
        <v>191</v>
      </c>
      <c r="O512" s="1" t="s">
        <v>192</v>
      </c>
      <c r="P512" s="1" t="s">
        <v>65</v>
      </c>
      <c r="Q512" s="1" t="s">
        <v>64</v>
      </c>
      <c r="R512" s="1" t="s">
        <v>65</v>
      </c>
      <c r="S512" s="1" t="s">
        <v>64</v>
      </c>
      <c r="T512" s="2">
        <v>2</v>
      </c>
      <c r="V512" s="1" t="s">
        <v>868</v>
      </c>
      <c r="W512" s="1" t="s">
        <v>3798</v>
      </c>
      <c r="Y512" s="1" t="s">
        <v>71</v>
      </c>
      <c r="Z512" s="1" t="s">
        <v>72</v>
      </c>
      <c r="AA512" s="1" t="s">
        <v>1738</v>
      </c>
      <c r="AB512" s="1" t="s">
        <v>1739</v>
      </c>
      <c r="AC512" s="3">
        <f>VLOOKUP(AA512,GeoCord!$A:$C,2,0)</f>
        <v>15.569000000000001</v>
      </c>
      <c r="AD512" s="3">
        <f>VLOOKUP(AA512,GeoCord!$A:$C,3,0)</f>
        <v>47.792999999999999</v>
      </c>
      <c r="AG512" s="1" t="s">
        <v>1885</v>
      </c>
      <c r="AH512" s="2">
        <v>1</v>
      </c>
      <c r="AI512" s="1" t="s">
        <v>1886</v>
      </c>
      <c r="AJ512" s="2">
        <v>1</v>
      </c>
      <c r="AK512" s="1" t="s">
        <v>77</v>
      </c>
      <c r="AL512" s="1" t="s">
        <v>77</v>
      </c>
      <c r="AM512" s="1" t="s">
        <v>77</v>
      </c>
      <c r="AN512" s="2">
        <v>0</v>
      </c>
      <c r="AO512" s="2">
        <v>1</v>
      </c>
      <c r="AP512" s="2">
        <v>0</v>
      </c>
      <c r="AQ512" s="2">
        <v>0</v>
      </c>
      <c r="AR512" s="1" t="s">
        <v>77</v>
      </c>
      <c r="AS512" s="1" t="s">
        <v>78</v>
      </c>
      <c r="AT512" s="2">
        <v>110</v>
      </c>
      <c r="AU512" s="1" t="s">
        <v>79</v>
      </c>
      <c r="AV512" s="2">
        <v>5</v>
      </c>
      <c r="AW512" s="2">
        <v>12691160.859999999</v>
      </c>
      <c r="AX512" s="1" t="s">
        <v>868</v>
      </c>
      <c r="AY512" s="1" t="s">
        <v>868</v>
      </c>
      <c r="AZ512" s="1" t="s">
        <v>3798</v>
      </c>
      <c r="BE512" s="1" t="s">
        <v>3799</v>
      </c>
      <c r="BF512" s="2">
        <v>3</v>
      </c>
      <c r="BG512" s="1" t="s">
        <v>81</v>
      </c>
      <c r="BH512" s="2">
        <v>1</v>
      </c>
      <c r="BI512" s="2">
        <v>1</v>
      </c>
    </row>
    <row r="513" spans="1:61">
      <c r="A513" s="1" t="s">
        <v>59</v>
      </c>
      <c r="B513" s="1" t="s">
        <v>60</v>
      </c>
      <c r="C513" s="1" t="s">
        <v>3800</v>
      </c>
      <c r="D513" s="1" t="s">
        <v>3801</v>
      </c>
      <c r="E513" s="1" t="s">
        <v>3802</v>
      </c>
      <c r="F513" s="1" t="s">
        <v>64</v>
      </c>
      <c r="G513" s="1" t="s">
        <v>65</v>
      </c>
      <c r="H513" s="1" t="s">
        <v>3803</v>
      </c>
      <c r="I513" s="1" t="s">
        <v>100</v>
      </c>
      <c r="J513" s="1" t="s">
        <v>3804</v>
      </c>
      <c r="K513" s="2">
        <v>2</v>
      </c>
      <c r="L513" s="1" t="s">
        <v>100</v>
      </c>
      <c r="M513" s="1" t="s">
        <v>993</v>
      </c>
      <c r="N513" s="1" t="s">
        <v>993</v>
      </c>
      <c r="O513" s="1" t="s">
        <v>994</v>
      </c>
      <c r="P513" s="1" t="s">
        <v>65</v>
      </c>
      <c r="Q513" s="1" t="s">
        <v>64</v>
      </c>
      <c r="R513" s="1" t="s">
        <v>65</v>
      </c>
      <c r="S513" s="1" t="s">
        <v>64</v>
      </c>
      <c r="T513" s="2">
        <v>4</v>
      </c>
      <c r="V513" s="1" t="s">
        <v>3805</v>
      </c>
      <c r="X513" s="1" t="s">
        <v>2227</v>
      </c>
      <c r="Y513" s="1" t="s">
        <v>71</v>
      </c>
      <c r="Z513" s="1" t="s">
        <v>72</v>
      </c>
      <c r="AA513" s="1" t="s">
        <v>383</v>
      </c>
      <c r="AB513" s="1" t="s">
        <v>384</v>
      </c>
      <c r="AC513" s="3">
        <f>VLOOKUP(AA513,GeoCord!$A:$C,2,0)</f>
        <v>15.739000000000001</v>
      </c>
      <c r="AD513" s="3">
        <f>VLOOKUP(AA513,GeoCord!$A:$C,3,0)</f>
        <v>29.533000000000001</v>
      </c>
      <c r="AG513" s="1" t="s">
        <v>2738</v>
      </c>
      <c r="AH513" s="2">
        <v>1</v>
      </c>
      <c r="AI513" s="1" t="s">
        <v>2739</v>
      </c>
      <c r="AJ513" s="2">
        <v>0</v>
      </c>
      <c r="AK513" s="1" t="s">
        <v>77</v>
      </c>
      <c r="AL513" s="1" t="s">
        <v>77</v>
      </c>
      <c r="AM513" s="1" t="s">
        <v>77</v>
      </c>
      <c r="AN513" s="2">
        <v>0</v>
      </c>
      <c r="AO513" s="2">
        <v>0</v>
      </c>
      <c r="AP513" s="2">
        <v>0</v>
      </c>
      <c r="AQ513" s="2">
        <v>0</v>
      </c>
      <c r="AR513" s="1" t="s">
        <v>77</v>
      </c>
      <c r="AS513" s="1" t="s">
        <v>78</v>
      </c>
      <c r="AT513" s="2">
        <v>110</v>
      </c>
      <c r="AU513" s="1" t="s">
        <v>79</v>
      </c>
      <c r="AV513" s="2">
        <v>5</v>
      </c>
      <c r="AW513" s="2">
        <v>54136.56</v>
      </c>
      <c r="AX513" s="1" t="s">
        <v>3805</v>
      </c>
      <c r="AY513" s="1" t="s">
        <v>3805</v>
      </c>
      <c r="AZ513" s="1" t="s">
        <v>2227</v>
      </c>
      <c r="BE513" s="1" t="s">
        <v>3806</v>
      </c>
      <c r="BF513" s="2">
        <v>3</v>
      </c>
      <c r="BG513" s="1" t="s">
        <v>81</v>
      </c>
      <c r="BH513" s="2">
        <v>1</v>
      </c>
      <c r="BI513" s="2">
        <v>1</v>
      </c>
    </row>
    <row r="514" spans="1:61">
      <c r="A514" s="1" t="s">
        <v>59</v>
      </c>
      <c r="B514" s="1" t="s">
        <v>60</v>
      </c>
      <c r="C514" s="1" t="s">
        <v>3807</v>
      </c>
      <c r="D514" s="1" t="s">
        <v>3808</v>
      </c>
      <c r="E514" s="1" t="s">
        <v>3809</v>
      </c>
      <c r="F514" s="1" t="s">
        <v>64</v>
      </c>
      <c r="G514" s="1" t="s">
        <v>65</v>
      </c>
      <c r="H514" s="1" t="s">
        <v>3810</v>
      </c>
      <c r="I514" s="1" t="s">
        <v>67</v>
      </c>
      <c r="J514" s="1" t="s">
        <v>3811</v>
      </c>
      <c r="K514" s="2">
        <v>2</v>
      </c>
      <c r="L514" s="1" t="s">
        <v>67</v>
      </c>
      <c r="M514" s="1" t="s">
        <v>65</v>
      </c>
      <c r="N514" s="1" t="s">
        <v>65</v>
      </c>
      <c r="O514" s="1" t="s">
        <v>64</v>
      </c>
      <c r="P514" s="1" t="s">
        <v>65</v>
      </c>
      <c r="Q514" s="1" t="s">
        <v>64</v>
      </c>
      <c r="R514" s="1" t="s">
        <v>65</v>
      </c>
      <c r="S514" s="1" t="s">
        <v>64</v>
      </c>
      <c r="T514" s="2">
        <v>3</v>
      </c>
      <c r="V514" s="1" t="s">
        <v>2772</v>
      </c>
      <c r="X514" s="1" t="s">
        <v>2935</v>
      </c>
      <c r="Y514" s="1" t="s">
        <v>71</v>
      </c>
      <c r="Z514" s="1" t="s">
        <v>72</v>
      </c>
      <c r="AA514" s="1" t="s">
        <v>1038</v>
      </c>
      <c r="AB514" s="1" t="s">
        <v>1039</v>
      </c>
      <c r="AC514" s="3">
        <f>VLOOKUP(AA514,GeoCord!$A:$C,2,0)</f>
        <v>0.50900000000000001</v>
      </c>
      <c r="AD514" s="3">
        <f>VLOOKUP(AA514,GeoCord!$A:$C,3,0)</f>
        <v>16.079999999999998</v>
      </c>
      <c r="AG514" s="1" t="s">
        <v>145</v>
      </c>
      <c r="AH514" s="2">
        <v>1</v>
      </c>
      <c r="AI514" s="1" t="s">
        <v>146</v>
      </c>
      <c r="AJ514" s="2">
        <v>0</v>
      </c>
      <c r="AK514" s="1" t="s">
        <v>77</v>
      </c>
      <c r="AL514" s="1" t="s">
        <v>77</v>
      </c>
      <c r="AM514" s="1" t="s">
        <v>77</v>
      </c>
      <c r="AN514" s="2">
        <v>0</v>
      </c>
      <c r="AO514" s="2">
        <v>0</v>
      </c>
      <c r="AP514" s="2">
        <v>0</v>
      </c>
      <c r="AQ514" s="2">
        <v>0</v>
      </c>
      <c r="AR514" s="1" t="s">
        <v>77</v>
      </c>
      <c r="AS514" s="1" t="s">
        <v>78</v>
      </c>
      <c r="AT514" s="2">
        <v>110</v>
      </c>
      <c r="AU514" s="1" t="s">
        <v>79</v>
      </c>
      <c r="AV514" s="2">
        <v>5</v>
      </c>
      <c r="AW514" s="2">
        <v>68033.34</v>
      </c>
      <c r="AX514" s="1" t="s">
        <v>2772</v>
      </c>
      <c r="AY514" s="1" t="s">
        <v>2772</v>
      </c>
      <c r="AZ514" s="1" t="s">
        <v>2935</v>
      </c>
      <c r="BF514" s="2">
        <v>3</v>
      </c>
      <c r="BG514" s="1" t="s">
        <v>81</v>
      </c>
      <c r="BH514" s="2">
        <v>1</v>
      </c>
      <c r="BI514" s="2">
        <v>0</v>
      </c>
    </row>
    <row r="515" spans="1:61">
      <c r="A515" s="1" t="s">
        <v>59</v>
      </c>
      <c r="B515" s="1" t="s">
        <v>60</v>
      </c>
      <c r="C515" s="1" t="s">
        <v>3812</v>
      </c>
      <c r="D515" s="1" t="s">
        <v>3813</v>
      </c>
      <c r="E515" s="1" t="s">
        <v>3814</v>
      </c>
      <c r="F515" s="1" t="s">
        <v>64</v>
      </c>
      <c r="G515" s="1" t="s">
        <v>65</v>
      </c>
      <c r="H515" s="1" t="s">
        <v>3815</v>
      </c>
      <c r="I515" s="1" t="s">
        <v>100</v>
      </c>
      <c r="J515" s="1" t="s">
        <v>3816</v>
      </c>
      <c r="K515" s="2">
        <v>2</v>
      </c>
      <c r="L515" s="1" t="s">
        <v>100</v>
      </c>
      <c r="M515" s="1" t="s">
        <v>65</v>
      </c>
      <c r="N515" s="1" t="s">
        <v>65</v>
      </c>
      <c r="O515" s="1" t="s">
        <v>64</v>
      </c>
      <c r="P515" s="1" t="s">
        <v>65</v>
      </c>
      <c r="Q515" s="1" t="s">
        <v>64</v>
      </c>
      <c r="R515" s="1" t="s">
        <v>65</v>
      </c>
      <c r="S515" s="1" t="s">
        <v>64</v>
      </c>
      <c r="T515" s="2">
        <v>3</v>
      </c>
      <c r="V515" s="1" t="s">
        <v>3817</v>
      </c>
      <c r="X515" s="1" t="s">
        <v>667</v>
      </c>
      <c r="Y515" s="1" t="s">
        <v>71</v>
      </c>
      <c r="Z515" s="1" t="s">
        <v>72</v>
      </c>
      <c r="AA515" s="1" t="s">
        <v>509</v>
      </c>
      <c r="AB515" s="1" t="s">
        <v>510</v>
      </c>
      <c r="AC515" s="3">
        <f>VLOOKUP(AA515,GeoCord!$A:$C,2,0)</f>
        <v>-5.6509999999999998</v>
      </c>
      <c r="AD515" s="3">
        <f>VLOOKUP(AA515,GeoCord!$A:$C,3,0)</f>
        <v>34.146000000000001</v>
      </c>
      <c r="AG515" s="1" t="s">
        <v>871</v>
      </c>
      <c r="AH515" s="2">
        <v>1</v>
      </c>
      <c r="AI515" s="1" t="s">
        <v>872</v>
      </c>
      <c r="AJ515" s="2">
        <v>1</v>
      </c>
      <c r="AK515" s="1" t="s">
        <v>77</v>
      </c>
      <c r="AL515" s="1" t="s">
        <v>77</v>
      </c>
      <c r="AM515" s="1" t="s">
        <v>77</v>
      </c>
      <c r="AN515" s="2">
        <v>1</v>
      </c>
      <c r="AO515" s="2">
        <v>1</v>
      </c>
      <c r="AP515" s="2">
        <v>1</v>
      </c>
      <c r="AQ515" s="2">
        <v>0</v>
      </c>
      <c r="AR515" s="1" t="s">
        <v>77</v>
      </c>
      <c r="AS515" s="1" t="s">
        <v>78</v>
      </c>
      <c r="AT515" s="2">
        <v>110</v>
      </c>
      <c r="AU515" s="1" t="s">
        <v>79</v>
      </c>
      <c r="AV515" s="2">
        <v>5</v>
      </c>
      <c r="AW515" s="2">
        <v>115689.77</v>
      </c>
      <c r="AX515" s="1" t="s">
        <v>3817</v>
      </c>
      <c r="AY515" s="1" t="s">
        <v>3817</v>
      </c>
      <c r="AZ515" s="1" t="s">
        <v>667</v>
      </c>
      <c r="BE515" s="1" t="s">
        <v>3818</v>
      </c>
      <c r="BF515" s="2">
        <v>3</v>
      </c>
      <c r="BG515" s="1" t="s">
        <v>81</v>
      </c>
      <c r="BH515" s="2">
        <v>1</v>
      </c>
      <c r="BI515" s="2">
        <v>0</v>
      </c>
    </row>
    <row r="516" spans="1:61">
      <c r="A516" s="1" t="s">
        <v>59</v>
      </c>
      <c r="B516" s="1" t="s">
        <v>60</v>
      </c>
      <c r="C516" s="1" t="s">
        <v>3819</v>
      </c>
      <c r="D516" s="1" t="s">
        <v>3820</v>
      </c>
      <c r="E516" s="1" t="s">
        <v>3821</v>
      </c>
      <c r="F516" s="1" t="s">
        <v>64</v>
      </c>
      <c r="G516" s="1" t="s">
        <v>65</v>
      </c>
      <c r="H516" s="1" t="s">
        <v>3822</v>
      </c>
      <c r="I516" s="1" t="s">
        <v>100</v>
      </c>
      <c r="J516" s="1" t="s">
        <v>3823</v>
      </c>
      <c r="K516" s="2">
        <v>2</v>
      </c>
      <c r="L516" s="1" t="s">
        <v>100</v>
      </c>
      <c r="M516" s="1" t="s">
        <v>315</v>
      </c>
      <c r="N516" s="1" t="s">
        <v>315</v>
      </c>
      <c r="P516" s="1" t="s">
        <v>65</v>
      </c>
      <c r="Q516" s="1" t="s">
        <v>64</v>
      </c>
      <c r="R516" s="1" t="s">
        <v>65</v>
      </c>
      <c r="S516" s="1" t="s">
        <v>64</v>
      </c>
      <c r="T516" s="2">
        <v>3</v>
      </c>
      <c r="V516" s="1" t="s">
        <v>3824</v>
      </c>
      <c r="X516" s="1" t="s">
        <v>3277</v>
      </c>
      <c r="Y516" s="1" t="s">
        <v>71</v>
      </c>
      <c r="Z516" s="1" t="s">
        <v>118</v>
      </c>
      <c r="AC516" s="3" t="e">
        <f>VLOOKUP(AA516,GeoCord!$A:$C,2,0)</f>
        <v>#N/A</v>
      </c>
      <c r="AD516" s="3" t="e">
        <f>VLOOKUP(AA516,GeoCord!$A:$C,3,0)</f>
        <v>#N/A</v>
      </c>
      <c r="AE516" s="1" t="s">
        <v>119</v>
      </c>
      <c r="AF516" s="1" t="s">
        <v>118</v>
      </c>
      <c r="AG516" s="1" t="s">
        <v>169</v>
      </c>
      <c r="AH516" s="2">
        <v>1</v>
      </c>
      <c r="AI516" s="1" t="s">
        <v>170</v>
      </c>
      <c r="AJ516" s="2">
        <v>1</v>
      </c>
      <c r="AK516" s="1" t="s">
        <v>77</v>
      </c>
      <c r="AL516" s="1" t="s">
        <v>77</v>
      </c>
      <c r="AM516" s="1" t="s">
        <v>77</v>
      </c>
      <c r="AN516" s="2">
        <v>0</v>
      </c>
      <c r="AO516" s="2">
        <v>0</v>
      </c>
      <c r="AP516" s="2">
        <v>0</v>
      </c>
      <c r="AQ516" s="2">
        <v>0</v>
      </c>
      <c r="AR516" s="1" t="s">
        <v>77</v>
      </c>
      <c r="AS516" s="1" t="s">
        <v>78</v>
      </c>
      <c r="AT516" s="2">
        <v>110</v>
      </c>
      <c r="AU516" s="1" t="s">
        <v>79</v>
      </c>
      <c r="AV516" s="2">
        <v>5</v>
      </c>
      <c r="AW516" s="2">
        <v>718339.25</v>
      </c>
      <c r="AX516" s="1" t="s">
        <v>3824</v>
      </c>
      <c r="AY516" s="1" t="s">
        <v>3824</v>
      </c>
      <c r="AZ516" s="1" t="s">
        <v>3277</v>
      </c>
      <c r="BE516" s="1" t="s">
        <v>3825</v>
      </c>
      <c r="BF516" s="2">
        <v>3</v>
      </c>
      <c r="BG516" s="1" t="s">
        <v>81</v>
      </c>
      <c r="BH516" s="2">
        <v>0</v>
      </c>
      <c r="BI516" s="2">
        <v>0</v>
      </c>
    </row>
    <row r="517" spans="1:61">
      <c r="A517" s="1" t="s">
        <v>59</v>
      </c>
      <c r="B517" s="1" t="s">
        <v>60</v>
      </c>
      <c r="C517" s="1" t="s">
        <v>3826</v>
      </c>
      <c r="D517" s="1" t="s">
        <v>3827</v>
      </c>
      <c r="E517" s="1" t="s">
        <v>3828</v>
      </c>
      <c r="F517" s="1" t="s">
        <v>64</v>
      </c>
      <c r="G517" s="1" t="s">
        <v>65</v>
      </c>
      <c r="H517" s="1" t="s">
        <v>3829</v>
      </c>
      <c r="I517" s="1" t="s">
        <v>100</v>
      </c>
      <c r="J517" s="1" t="s">
        <v>3830</v>
      </c>
      <c r="K517" s="2">
        <v>2</v>
      </c>
      <c r="L517" s="1" t="s">
        <v>100</v>
      </c>
      <c r="M517" s="1" t="s">
        <v>315</v>
      </c>
      <c r="N517" s="1" t="s">
        <v>315</v>
      </c>
      <c r="P517" s="1" t="s">
        <v>65</v>
      </c>
      <c r="Q517" s="1" t="s">
        <v>64</v>
      </c>
      <c r="R517" s="1" t="s">
        <v>65</v>
      </c>
      <c r="S517" s="1" t="s">
        <v>64</v>
      </c>
      <c r="T517" s="2">
        <v>3</v>
      </c>
      <c r="V517" s="1" t="s">
        <v>335</v>
      </c>
      <c r="X517" s="1" t="s">
        <v>3277</v>
      </c>
      <c r="Y517" s="1" t="s">
        <v>71</v>
      </c>
      <c r="Z517" s="1" t="s">
        <v>118</v>
      </c>
      <c r="AC517" s="3" t="e">
        <f>VLOOKUP(AA517,GeoCord!$A:$C,2,0)</f>
        <v>#N/A</v>
      </c>
      <c r="AD517" s="3" t="e">
        <f>VLOOKUP(AA517,GeoCord!$A:$C,3,0)</f>
        <v>#N/A</v>
      </c>
      <c r="AE517" s="1" t="s">
        <v>119</v>
      </c>
      <c r="AF517" s="1" t="s">
        <v>118</v>
      </c>
      <c r="AG517" s="1" t="s">
        <v>3831</v>
      </c>
      <c r="AH517" s="2">
        <v>1</v>
      </c>
      <c r="AI517" s="1" t="s">
        <v>3832</v>
      </c>
      <c r="AJ517" s="2">
        <v>1</v>
      </c>
      <c r="AK517" s="1" t="s">
        <v>77</v>
      </c>
      <c r="AL517" s="1" t="s">
        <v>77</v>
      </c>
      <c r="AM517" s="1" t="s">
        <v>77</v>
      </c>
      <c r="AN517" s="2">
        <v>0</v>
      </c>
      <c r="AO517" s="2">
        <v>0</v>
      </c>
      <c r="AP517" s="2">
        <v>0</v>
      </c>
      <c r="AQ517" s="2">
        <v>0</v>
      </c>
      <c r="AR517" s="1" t="s">
        <v>77</v>
      </c>
      <c r="AS517" s="1" t="s">
        <v>78</v>
      </c>
      <c r="AT517" s="2">
        <v>110</v>
      </c>
      <c r="AU517" s="1" t="s">
        <v>79</v>
      </c>
      <c r="AV517" s="2">
        <v>5</v>
      </c>
      <c r="AW517" s="2">
        <v>758852.63</v>
      </c>
      <c r="AX517" s="1" t="s">
        <v>335</v>
      </c>
      <c r="AY517" s="1" t="s">
        <v>335</v>
      </c>
      <c r="AZ517" s="1" t="s">
        <v>3277</v>
      </c>
      <c r="BE517" s="1" t="s">
        <v>3833</v>
      </c>
      <c r="BF517" s="2">
        <v>3</v>
      </c>
      <c r="BG517" s="1" t="s">
        <v>81</v>
      </c>
      <c r="BH517" s="2">
        <v>0</v>
      </c>
      <c r="BI517" s="2">
        <v>0</v>
      </c>
    </row>
    <row r="518" spans="1:61">
      <c r="A518" s="1" t="s">
        <v>59</v>
      </c>
      <c r="B518" s="1" t="s">
        <v>60</v>
      </c>
      <c r="C518" s="1" t="s">
        <v>3834</v>
      </c>
      <c r="D518" s="1" t="s">
        <v>3835</v>
      </c>
      <c r="E518" s="1" t="s">
        <v>3836</v>
      </c>
      <c r="F518" s="1" t="s">
        <v>64</v>
      </c>
      <c r="G518" s="1" t="s">
        <v>65</v>
      </c>
      <c r="H518" s="1" t="s">
        <v>3837</v>
      </c>
      <c r="I518" s="1" t="s">
        <v>67</v>
      </c>
      <c r="J518" s="1" t="s">
        <v>3838</v>
      </c>
      <c r="K518" s="2">
        <v>2</v>
      </c>
      <c r="L518" s="1" t="s">
        <v>67</v>
      </c>
      <c r="M518" s="1" t="s">
        <v>1350</v>
      </c>
      <c r="N518" s="1" t="s">
        <v>1350</v>
      </c>
      <c r="P518" s="1" t="s">
        <v>65</v>
      </c>
      <c r="Q518" s="1" t="s">
        <v>64</v>
      </c>
      <c r="R518" s="1" t="s">
        <v>65</v>
      </c>
      <c r="S518" s="1" t="s">
        <v>64</v>
      </c>
      <c r="T518" s="2">
        <v>4</v>
      </c>
      <c r="V518" s="1" t="s">
        <v>3523</v>
      </c>
      <c r="X518" s="1" t="s">
        <v>499</v>
      </c>
      <c r="Y518" s="1" t="s">
        <v>71</v>
      </c>
      <c r="Z518" s="1" t="s">
        <v>72</v>
      </c>
      <c r="AA518" s="1" t="s">
        <v>1128</v>
      </c>
      <c r="AB518" s="1" t="s">
        <v>1129</v>
      </c>
      <c r="AC518" s="3">
        <f>VLOOKUP(AA518,GeoCord!$A:$C,2,0)</f>
        <v>12.673</v>
      </c>
      <c r="AD518" s="3">
        <f>VLOOKUP(AA518,GeoCord!$A:$C,3,0)</f>
        <v>-1.226</v>
      </c>
      <c r="AG518" s="1" t="s">
        <v>807</v>
      </c>
      <c r="AH518" s="2">
        <v>1</v>
      </c>
      <c r="AI518" s="1" t="s">
        <v>808</v>
      </c>
      <c r="AJ518" s="2">
        <v>0</v>
      </c>
      <c r="AK518" s="1" t="s">
        <v>77</v>
      </c>
      <c r="AL518" s="1" t="s">
        <v>77</v>
      </c>
      <c r="AM518" s="1" t="s">
        <v>77</v>
      </c>
      <c r="AN518" s="2">
        <v>0</v>
      </c>
      <c r="AO518" s="2">
        <v>0</v>
      </c>
      <c r="AP518" s="2">
        <v>0</v>
      </c>
      <c r="AQ518" s="2">
        <v>0</v>
      </c>
      <c r="AR518" s="1" t="s">
        <v>77</v>
      </c>
      <c r="AS518" s="1" t="s">
        <v>78</v>
      </c>
      <c r="AT518" s="2">
        <v>110</v>
      </c>
      <c r="AU518" s="1" t="s">
        <v>79</v>
      </c>
      <c r="AV518" s="2">
        <v>5</v>
      </c>
      <c r="AW518" s="2">
        <v>8681</v>
      </c>
      <c r="AX518" s="1" t="s">
        <v>3523</v>
      </c>
      <c r="AY518" s="1" t="s">
        <v>3523</v>
      </c>
      <c r="AZ518" s="1" t="s">
        <v>499</v>
      </c>
      <c r="BF518" s="2">
        <v>3</v>
      </c>
      <c r="BG518" s="1" t="s">
        <v>81</v>
      </c>
      <c r="BH518" s="2">
        <v>0</v>
      </c>
      <c r="BI518" s="2">
        <v>0</v>
      </c>
    </row>
    <row r="519" spans="1:61">
      <c r="A519" s="1" t="s">
        <v>59</v>
      </c>
      <c r="B519" s="1" t="s">
        <v>60</v>
      </c>
      <c r="C519" s="1" t="s">
        <v>3839</v>
      </c>
      <c r="D519" s="1" t="s">
        <v>3840</v>
      </c>
      <c r="E519" s="1" t="s">
        <v>3841</v>
      </c>
      <c r="F519" s="1" t="s">
        <v>64</v>
      </c>
      <c r="G519" s="1" t="s">
        <v>65</v>
      </c>
      <c r="H519" s="1" t="s">
        <v>3842</v>
      </c>
      <c r="I519" s="1" t="s">
        <v>100</v>
      </c>
      <c r="J519" s="1" t="s">
        <v>3842</v>
      </c>
      <c r="K519" s="2">
        <v>2</v>
      </c>
      <c r="L519" s="1" t="s">
        <v>100</v>
      </c>
      <c r="M519" s="1" t="s">
        <v>114</v>
      </c>
      <c r="N519" s="1" t="s">
        <v>114</v>
      </c>
      <c r="O519" s="1" t="s">
        <v>115</v>
      </c>
      <c r="P519" s="1" t="s">
        <v>65</v>
      </c>
      <c r="Q519" s="1" t="s">
        <v>64</v>
      </c>
      <c r="R519" s="1" t="s">
        <v>65</v>
      </c>
      <c r="S519" s="1" t="s">
        <v>64</v>
      </c>
      <c r="T519" s="2">
        <v>2</v>
      </c>
      <c r="V519" s="1" t="s">
        <v>1154</v>
      </c>
      <c r="W519" s="1" t="s">
        <v>1388</v>
      </c>
      <c r="Y519" s="1" t="s">
        <v>71</v>
      </c>
      <c r="Z519" s="1" t="s">
        <v>72</v>
      </c>
      <c r="AA519" s="1" t="s">
        <v>426</v>
      </c>
      <c r="AB519" s="1" t="s">
        <v>427</v>
      </c>
      <c r="AC519" s="3">
        <f>VLOOKUP(AA519,GeoCord!$A:$C,2,0)</f>
        <v>0.80600000000000005</v>
      </c>
      <c r="AD519" s="3">
        <f>VLOOKUP(AA519,GeoCord!$A:$C,3,0)</f>
        <v>38.165999999999997</v>
      </c>
      <c r="AG519" s="1" t="s">
        <v>1287</v>
      </c>
      <c r="AH519" s="2">
        <v>1</v>
      </c>
      <c r="AI519" s="1" t="s">
        <v>1288</v>
      </c>
      <c r="AJ519" s="2">
        <v>0</v>
      </c>
      <c r="AK519" s="1" t="s">
        <v>77</v>
      </c>
      <c r="AL519" s="1" t="s">
        <v>77</v>
      </c>
      <c r="AM519" s="1" t="s">
        <v>77</v>
      </c>
      <c r="AN519" s="2">
        <v>0</v>
      </c>
      <c r="AO519" s="2">
        <v>0</v>
      </c>
      <c r="AP519" s="2">
        <v>0</v>
      </c>
      <c r="AQ519" s="2">
        <v>0</v>
      </c>
      <c r="AR519" s="1" t="s">
        <v>77</v>
      </c>
      <c r="AS519" s="1" t="s">
        <v>78</v>
      </c>
      <c r="AT519" s="2">
        <v>110</v>
      </c>
      <c r="AU519" s="1" t="s">
        <v>79</v>
      </c>
      <c r="AV519" s="2">
        <v>5</v>
      </c>
      <c r="AW519" s="2">
        <v>1500000.03</v>
      </c>
      <c r="AX519" s="1" t="s">
        <v>1154</v>
      </c>
      <c r="AY519" s="1" t="s">
        <v>1154</v>
      </c>
      <c r="AZ519" s="1" t="s">
        <v>1388</v>
      </c>
      <c r="BE519" s="1" t="s">
        <v>3843</v>
      </c>
      <c r="BF519" s="2">
        <v>3</v>
      </c>
      <c r="BG519" s="1" t="s">
        <v>81</v>
      </c>
      <c r="BH519" s="2">
        <v>0</v>
      </c>
      <c r="BI519" s="2">
        <v>1</v>
      </c>
    </row>
    <row r="520" spans="1:61">
      <c r="A520" s="1" t="s">
        <v>59</v>
      </c>
      <c r="B520" s="1" t="s">
        <v>60</v>
      </c>
      <c r="C520" s="1" t="s">
        <v>3844</v>
      </c>
      <c r="D520" s="1" t="s">
        <v>3845</v>
      </c>
      <c r="E520" s="1" t="s">
        <v>3846</v>
      </c>
      <c r="F520" s="1" t="s">
        <v>64</v>
      </c>
      <c r="G520" s="1" t="s">
        <v>65</v>
      </c>
      <c r="H520" s="1" t="s">
        <v>3847</v>
      </c>
      <c r="I520" s="1" t="s">
        <v>100</v>
      </c>
      <c r="J520" s="1" t="s">
        <v>3848</v>
      </c>
      <c r="K520" s="2">
        <v>2</v>
      </c>
      <c r="L520" s="1" t="s">
        <v>100</v>
      </c>
      <c r="M520" s="1" t="s">
        <v>993</v>
      </c>
      <c r="N520" s="1" t="s">
        <v>993</v>
      </c>
      <c r="O520" s="1" t="s">
        <v>994</v>
      </c>
      <c r="P520" s="1" t="s">
        <v>65</v>
      </c>
      <c r="Q520" s="1" t="s">
        <v>64</v>
      </c>
      <c r="R520" s="1" t="s">
        <v>65</v>
      </c>
      <c r="S520" s="1" t="s">
        <v>64</v>
      </c>
      <c r="T520" s="2">
        <v>3</v>
      </c>
      <c r="V520" s="1" t="s">
        <v>3849</v>
      </c>
      <c r="X520" s="1" t="s">
        <v>499</v>
      </c>
      <c r="Y520" s="1" t="s">
        <v>71</v>
      </c>
      <c r="Z520" s="1" t="s">
        <v>130</v>
      </c>
      <c r="AC520" s="3" t="e">
        <f>VLOOKUP(AA520,GeoCord!$A:$C,2,0)</f>
        <v>#N/A</v>
      </c>
      <c r="AD520" s="3" t="e">
        <f>VLOOKUP(AA520,GeoCord!$A:$C,3,0)</f>
        <v>#N/A</v>
      </c>
      <c r="AE520" s="1" t="s">
        <v>740</v>
      </c>
      <c r="AF520" s="1" t="s">
        <v>741</v>
      </c>
      <c r="AG520" s="1" t="s">
        <v>807</v>
      </c>
      <c r="AH520" s="2">
        <v>1</v>
      </c>
      <c r="AI520" s="1" t="s">
        <v>808</v>
      </c>
      <c r="AJ520" s="2">
        <v>1</v>
      </c>
      <c r="AK520" s="1" t="s">
        <v>77</v>
      </c>
      <c r="AL520" s="1" t="s">
        <v>77</v>
      </c>
      <c r="AM520" s="1" t="s">
        <v>77</v>
      </c>
      <c r="AN520" s="2">
        <v>0</v>
      </c>
      <c r="AO520" s="2">
        <v>0</v>
      </c>
      <c r="AP520" s="2">
        <v>0</v>
      </c>
      <c r="AQ520" s="2">
        <v>0</v>
      </c>
      <c r="AR520" s="1" t="s">
        <v>77</v>
      </c>
      <c r="AS520" s="1" t="s">
        <v>78</v>
      </c>
      <c r="AT520" s="2">
        <v>110</v>
      </c>
      <c r="AU520" s="1" t="s">
        <v>79</v>
      </c>
      <c r="AV520" s="2">
        <v>5</v>
      </c>
      <c r="AW520" s="2">
        <v>700000.42</v>
      </c>
      <c r="AX520" s="1" t="s">
        <v>3849</v>
      </c>
      <c r="AY520" s="1" t="s">
        <v>3849</v>
      </c>
      <c r="AZ520" s="1" t="s">
        <v>499</v>
      </c>
      <c r="BE520" s="1" t="s">
        <v>3850</v>
      </c>
      <c r="BF520" s="2">
        <v>3</v>
      </c>
      <c r="BG520" s="1" t="s">
        <v>81</v>
      </c>
      <c r="BH520" s="2">
        <v>1</v>
      </c>
      <c r="BI520" s="2">
        <v>1</v>
      </c>
    </row>
    <row r="521" spans="1:61">
      <c r="A521" s="1" t="s">
        <v>59</v>
      </c>
      <c r="B521" s="1" t="s">
        <v>60</v>
      </c>
      <c r="C521" s="1" t="s">
        <v>3851</v>
      </c>
      <c r="D521" s="1" t="s">
        <v>3852</v>
      </c>
      <c r="E521" s="1" t="s">
        <v>3853</v>
      </c>
      <c r="F521" s="1" t="s">
        <v>64</v>
      </c>
      <c r="G521" s="1" t="s">
        <v>65</v>
      </c>
      <c r="H521" s="1" t="s">
        <v>3854</v>
      </c>
      <c r="I521" s="1" t="s">
        <v>100</v>
      </c>
      <c r="J521" s="1" t="s">
        <v>3855</v>
      </c>
      <c r="K521" s="2">
        <v>2</v>
      </c>
      <c r="L521" s="1" t="s">
        <v>100</v>
      </c>
      <c r="M521" s="1" t="s">
        <v>65</v>
      </c>
      <c r="N521" s="1" t="s">
        <v>65</v>
      </c>
      <c r="O521" s="1" t="s">
        <v>64</v>
      </c>
      <c r="P521" s="1" t="s">
        <v>65</v>
      </c>
      <c r="Q521" s="1" t="s">
        <v>64</v>
      </c>
      <c r="R521" s="1" t="s">
        <v>65</v>
      </c>
      <c r="S521" s="1" t="s">
        <v>64</v>
      </c>
      <c r="T521" s="2">
        <v>3</v>
      </c>
      <c r="V521" s="1" t="s">
        <v>335</v>
      </c>
      <c r="X521" s="1" t="s">
        <v>3477</v>
      </c>
      <c r="Y521" s="1" t="s">
        <v>71</v>
      </c>
      <c r="Z521" s="1" t="s">
        <v>130</v>
      </c>
      <c r="AC521" s="3" t="e">
        <f>VLOOKUP(AA521,GeoCord!$A:$C,2,0)</f>
        <v>#N/A</v>
      </c>
      <c r="AD521" s="3" t="e">
        <f>VLOOKUP(AA521,GeoCord!$A:$C,3,0)</f>
        <v>#N/A</v>
      </c>
      <c r="AE521" s="1" t="s">
        <v>700</v>
      </c>
      <c r="AF521" s="1" t="s">
        <v>701</v>
      </c>
      <c r="AG521" s="1" t="s">
        <v>224</v>
      </c>
      <c r="AH521" s="2">
        <v>1</v>
      </c>
      <c r="AI521" s="1" t="s">
        <v>225</v>
      </c>
      <c r="AJ521" s="2">
        <v>0</v>
      </c>
      <c r="AK521" s="1" t="s">
        <v>77</v>
      </c>
      <c r="AL521" s="1" t="s">
        <v>77</v>
      </c>
      <c r="AM521" s="1" t="s">
        <v>77</v>
      </c>
      <c r="AN521" s="2">
        <v>0</v>
      </c>
      <c r="AO521" s="2">
        <v>0</v>
      </c>
      <c r="AP521" s="2">
        <v>0</v>
      </c>
      <c r="AQ521" s="2">
        <v>0</v>
      </c>
      <c r="AR521" s="1" t="s">
        <v>77</v>
      </c>
      <c r="AS521" s="1" t="s">
        <v>78</v>
      </c>
      <c r="AT521" s="2">
        <v>110</v>
      </c>
      <c r="AU521" s="1" t="s">
        <v>79</v>
      </c>
      <c r="AV521" s="2">
        <v>5</v>
      </c>
      <c r="AW521" s="2">
        <v>98586.16</v>
      </c>
      <c r="AX521" s="1" t="s">
        <v>335</v>
      </c>
      <c r="AY521" s="1" t="s">
        <v>335</v>
      </c>
      <c r="AZ521" s="1" t="s">
        <v>3477</v>
      </c>
      <c r="BF521" s="2">
        <v>3</v>
      </c>
      <c r="BG521" s="1" t="s">
        <v>81</v>
      </c>
      <c r="BH521" s="2">
        <v>0</v>
      </c>
      <c r="BI521" s="2">
        <v>0</v>
      </c>
    </row>
    <row r="522" spans="1:61">
      <c r="A522" s="1" t="s">
        <v>59</v>
      </c>
      <c r="B522" s="1" t="s">
        <v>60</v>
      </c>
      <c r="C522" s="1" t="s">
        <v>3856</v>
      </c>
      <c r="D522" s="1" t="s">
        <v>3857</v>
      </c>
      <c r="E522" s="1" t="s">
        <v>3858</v>
      </c>
      <c r="F522" s="1" t="s">
        <v>64</v>
      </c>
      <c r="G522" s="1" t="s">
        <v>65</v>
      </c>
      <c r="H522" s="1" t="s">
        <v>3859</v>
      </c>
      <c r="I522" s="1" t="s">
        <v>100</v>
      </c>
      <c r="J522" s="1" t="s">
        <v>3860</v>
      </c>
      <c r="K522" s="2">
        <v>2</v>
      </c>
      <c r="L522" s="1" t="s">
        <v>100</v>
      </c>
      <c r="M522" s="1" t="s">
        <v>65</v>
      </c>
      <c r="N522" s="1" t="s">
        <v>65</v>
      </c>
      <c r="O522" s="1" t="s">
        <v>64</v>
      </c>
      <c r="P522" s="1" t="s">
        <v>65</v>
      </c>
      <c r="Q522" s="1" t="s">
        <v>64</v>
      </c>
      <c r="R522" s="1" t="s">
        <v>65</v>
      </c>
      <c r="S522" s="1" t="s">
        <v>64</v>
      </c>
      <c r="T522" s="2">
        <v>4</v>
      </c>
      <c r="V522" s="1" t="s">
        <v>335</v>
      </c>
      <c r="X522" s="1" t="s">
        <v>3769</v>
      </c>
      <c r="Y522" s="1" t="s">
        <v>71</v>
      </c>
      <c r="Z522" s="1" t="s">
        <v>130</v>
      </c>
      <c r="AC522" s="3" t="e">
        <f>VLOOKUP(AA522,GeoCord!$A:$C,2,0)</f>
        <v>#N/A</v>
      </c>
      <c r="AD522" s="3" t="e">
        <f>VLOOKUP(AA522,GeoCord!$A:$C,3,0)</f>
        <v>#N/A</v>
      </c>
      <c r="AE522" s="1" t="s">
        <v>131</v>
      </c>
      <c r="AF522" s="1" t="s">
        <v>132</v>
      </c>
      <c r="AG522" s="1" t="s">
        <v>1885</v>
      </c>
      <c r="AH522" s="2">
        <v>1</v>
      </c>
      <c r="AI522" s="1" t="s">
        <v>1886</v>
      </c>
      <c r="AJ522" s="2">
        <v>1</v>
      </c>
      <c r="AK522" s="1" t="s">
        <v>77</v>
      </c>
      <c r="AL522" s="1" t="s">
        <v>77</v>
      </c>
      <c r="AM522" s="1" t="s">
        <v>77</v>
      </c>
      <c r="AN522" s="2">
        <v>0</v>
      </c>
      <c r="AO522" s="2">
        <v>1</v>
      </c>
      <c r="AP522" s="2">
        <v>1</v>
      </c>
      <c r="AQ522" s="2">
        <v>0</v>
      </c>
      <c r="AR522" s="1" t="s">
        <v>77</v>
      </c>
      <c r="AS522" s="1" t="s">
        <v>78</v>
      </c>
      <c r="AT522" s="2">
        <v>110</v>
      </c>
      <c r="AU522" s="1" t="s">
        <v>79</v>
      </c>
      <c r="AV522" s="2">
        <v>5</v>
      </c>
      <c r="AW522" s="2">
        <v>495000</v>
      </c>
      <c r="AX522" s="1" t="s">
        <v>335</v>
      </c>
      <c r="AY522" s="1" t="s">
        <v>335</v>
      </c>
      <c r="AZ522" s="1" t="s">
        <v>3769</v>
      </c>
      <c r="BF522" s="2">
        <v>3</v>
      </c>
      <c r="BG522" s="1" t="s">
        <v>81</v>
      </c>
      <c r="BH522" s="2">
        <v>0</v>
      </c>
      <c r="BI522" s="2">
        <v>1</v>
      </c>
    </row>
    <row r="523" spans="1:61">
      <c r="A523" s="1" t="s">
        <v>59</v>
      </c>
      <c r="B523" s="1" t="s">
        <v>60</v>
      </c>
      <c r="C523" s="1" t="s">
        <v>3861</v>
      </c>
      <c r="D523" s="1" t="s">
        <v>3862</v>
      </c>
      <c r="E523" s="1" t="s">
        <v>3863</v>
      </c>
      <c r="F523" s="1" t="s">
        <v>64</v>
      </c>
      <c r="G523" s="1" t="s">
        <v>65</v>
      </c>
      <c r="H523" s="1" t="s">
        <v>3864</v>
      </c>
      <c r="I523" s="1" t="s">
        <v>67</v>
      </c>
      <c r="J523" s="1" t="s">
        <v>3865</v>
      </c>
      <c r="K523" s="2">
        <v>2</v>
      </c>
      <c r="L523" s="1" t="s">
        <v>67</v>
      </c>
      <c r="M523" s="1" t="s">
        <v>3866</v>
      </c>
      <c r="N523" s="1" t="s">
        <v>3866</v>
      </c>
      <c r="O523" s="1" t="s">
        <v>3867</v>
      </c>
      <c r="P523" s="1" t="s">
        <v>65</v>
      </c>
      <c r="Q523" s="1" t="s">
        <v>64</v>
      </c>
      <c r="R523" s="1" t="s">
        <v>65</v>
      </c>
      <c r="S523" s="1" t="s">
        <v>64</v>
      </c>
      <c r="T523" s="2">
        <v>2</v>
      </c>
      <c r="V523" s="1" t="s">
        <v>3868</v>
      </c>
      <c r="W523" s="1" t="s">
        <v>3748</v>
      </c>
      <c r="Y523" s="1" t="s">
        <v>71</v>
      </c>
      <c r="Z523" s="1" t="s">
        <v>72</v>
      </c>
      <c r="AA523" s="1" t="s">
        <v>155</v>
      </c>
      <c r="AB523" s="1" t="s">
        <v>156</v>
      </c>
      <c r="AC523" s="3">
        <f>VLOOKUP(AA523,GeoCord!$A:$C,2,0)</f>
        <v>-1.4179999999999999</v>
      </c>
      <c r="AD523" s="3">
        <f>VLOOKUP(AA523,GeoCord!$A:$C,3,0)</f>
        <v>23.606999999999999</v>
      </c>
      <c r="AG523" s="1" t="s">
        <v>183</v>
      </c>
      <c r="AH523" s="2">
        <v>1</v>
      </c>
      <c r="AI523" s="1" t="s">
        <v>184</v>
      </c>
      <c r="AJ523" s="2">
        <v>1</v>
      </c>
      <c r="AK523" s="1" t="s">
        <v>77</v>
      </c>
      <c r="AL523" s="1" t="s">
        <v>77</v>
      </c>
      <c r="AM523" s="1" t="s">
        <v>77</v>
      </c>
      <c r="AN523" s="2">
        <v>1</v>
      </c>
      <c r="AO523" s="2">
        <v>0</v>
      </c>
      <c r="AP523" s="2">
        <v>0</v>
      </c>
      <c r="AQ523" s="2">
        <v>0</v>
      </c>
      <c r="AR523" s="1" t="s">
        <v>77</v>
      </c>
      <c r="AS523" s="1" t="s">
        <v>78</v>
      </c>
      <c r="AT523" s="2">
        <v>110</v>
      </c>
      <c r="AU523" s="1" t="s">
        <v>79</v>
      </c>
      <c r="AV523" s="2">
        <v>5</v>
      </c>
      <c r="AW523" s="2">
        <v>894985.99</v>
      </c>
      <c r="AX523" s="1" t="s">
        <v>3868</v>
      </c>
      <c r="AY523" s="1" t="s">
        <v>3868</v>
      </c>
      <c r="AZ523" s="1" t="s">
        <v>3748</v>
      </c>
      <c r="BE523" s="1" t="s">
        <v>3869</v>
      </c>
      <c r="BF523" s="2">
        <v>3</v>
      </c>
      <c r="BG523" s="1" t="s">
        <v>81</v>
      </c>
      <c r="BH523" s="2">
        <v>1</v>
      </c>
      <c r="BI523" s="2">
        <v>0</v>
      </c>
    </row>
    <row r="524" spans="1:61">
      <c r="A524" s="1" t="s">
        <v>59</v>
      </c>
      <c r="B524" s="1" t="s">
        <v>60</v>
      </c>
      <c r="C524" s="1" t="s">
        <v>3870</v>
      </c>
      <c r="D524" s="1" t="s">
        <v>3871</v>
      </c>
      <c r="E524" s="1" t="s">
        <v>3872</v>
      </c>
      <c r="F524" s="1" t="s">
        <v>64</v>
      </c>
      <c r="G524" s="1" t="s">
        <v>65</v>
      </c>
      <c r="H524" s="1" t="s">
        <v>3873</v>
      </c>
      <c r="I524" s="1" t="s">
        <v>164</v>
      </c>
      <c r="J524" s="1" t="s">
        <v>3874</v>
      </c>
      <c r="K524" s="2">
        <v>2</v>
      </c>
      <c r="L524" s="1" t="s">
        <v>164</v>
      </c>
      <c r="M524" s="1" t="s">
        <v>65</v>
      </c>
      <c r="N524" s="1" t="s">
        <v>65</v>
      </c>
      <c r="O524" s="1" t="s">
        <v>64</v>
      </c>
      <c r="P524" s="1" t="s">
        <v>65</v>
      </c>
      <c r="Q524" s="1" t="s">
        <v>64</v>
      </c>
      <c r="R524" s="1" t="s">
        <v>65</v>
      </c>
      <c r="S524" s="1" t="s">
        <v>64</v>
      </c>
      <c r="T524" s="2">
        <v>4</v>
      </c>
      <c r="V524" s="1" t="s">
        <v>3270</v>
      </c>
      <c r="X524" s="1" t="s">
        <v>60</v>
      </c>
      <c r="Y524" s="1" t="s">
        <v>71</v>
      </c>
      <c r="Z524" s="1" t="s">
        <v>130</v>
      </c>
      <c r="AC524" s="3" t="e">
        <f>VLOOKUP(AA524,GeoCord!$A:$C,2,0)</f>
        <v>#N/A</v>
      </c>
      <c r="AD524" s="3" t="e">
        <f>VLOOKUP(AA524,GeoCord!$A:$C,3,0)</f>
        <v>#N/A</v>
      </c>
      <c r="AE524" s="1" t="s">
        <v>131</v>
      </c>
      <c r="AF524" s="1" t="s">
        <v>132</v>
      </c>
      <c r="AG524" s="1" t="s">
        <v>3875</v>
      </c>
      <c r="AH524" s="2">
        <v>1</v>
      </c>
      <c r="AI524" s="1" t="s">
        <v>3876</v>
      </c>
      <c r="AJ524" s="2">
        <v>0</v>
      </c>
      <c r="AK524" s="1" t="s">
        <v>77</v>
      </c>
      <c r="AL524" s="1" t="s">
        <v>77</v>
      </c>
      <c r="AM524" s="1" t="s">
        <v>77</v>
      </c>
      <c r="AN524" s="2">
        <v>0</v>
      </c>
      <c r="AO524" s="2">
        <v>1</v>
      </c>
      <c r="AP524" s="2">
        <v>1</v>
      </c>
      <c r="AQ524" s="2">
        <v>1</v>
      </c>
      <c r="AR524" s="1" t="s">
        <v>77</v>
      </c>
      <c r="AS524" s="1" t="s">
        <v>78</v>
      </c>
      <c r="AT524" s="2">
        <v>110</v>
      </c>
      <c r="AU524" s="1" t="s">
        <v>79</v>
      </c>
      <c r="AV524" s="2">
        <v>5</v>
      </c>
      <c r="AW524" s="2">
        <v>336000</v>
      </c>
      <c r="AX524" s="1" t="s">
        <v>3270</v>
      </c>
      <c r="AY524" s="1" t="s">
        <v>3270</v>
      </c>
      <c r="AZ524" s="1" t="s">
        <v>60</v>
      </c>
      <c r="BE524" s="1" t="s">
        <v>3877</v>
      </c>
      <c r="BF524" s="2">
        <v>3</v>
      </c>
      <c r="BG524" s="1" t="s">
        <v>81</v>
      </c>
      <c r="BH524" s="2">
        <v>0</v>
      </c>
      <c r="BI524" s="2">
        <v>0</v>
      </c>
    </row>
    <row r="525" spans="1:61">
      <c r="A525" s="1" t="s">
        <v>59</v>
      </c>
      <c r="B525" s="1" t="s">
        <v>60</v>
      </c>
      <c r="C525" s="1" t="s">
        <v>3878</v>
      </c>
      <c r="D525" s="1" t="s">
        <v>3879</v>
      </c>
      <c r="E525" s="1" t="s">
        <v>3880</v>
      </c>
      <c r="F525" s="1" t="s">
        <v>64</v>
      </c>
      <c r="G525" s="1" t="s">
        <v>65</v>
      </c>
      <c r="H525" s="1" t="s">
        <v>3881</v>
      </c>
      <c r="I525" s="1" t="s">
        <v>100</v>
      </c>
      <c r="J525" s="1" t="s">
        <v>3882</v>
      </c>
      <c r="K525" s="2">
        <v>2</v>
      </c>
      <c r="L525" s="1" t="s">
        <v>100</v>
      </c>
      <c r="M525" s="1" t="s">
        <v>3883</v>
      </c>
      <c r="N525" s="1" t="s">
        <v>3883</v>
      </c>
      <c r="P525" s="1" t="s">
        <v>65</v>
      </c>
      <c r="Q525" s="1" t="s">
        <v>64</v>
      </c>
      <c r="R525" s="1" t="s">
        <v>65</v>
      </c>
      <c r="S525" s="1" t="s">
        <v>64</v>
      </c>
      <c r="T525" s="2">
        <v>4</v>
      </c>
      <c r="V525" s="1" t="s">
        <v>1513</v>
      </c>
      <c r="X525" s="1" t="s">
        <v>1003</v>
      </c>
      <c r="Y525" s="1" t="s">
        <v>71</v>
      </c>
      <c r="Z525" s="1" t="s">
        <v>72</v>
      </c>
      <c r="AA525" s="1" t="s">
        <v>273</v>
      </c>
      <c r="AB525" s="1" t="s">
        <v>274</v>
      </c>
      <c r="AC525" s="3">
        <f>VLOOKUP(AA525,GeoCord!$A:$C,2,0)</f>
        <v>2.875</v>
      </c>
      <c r="AD525" s="3">
        <f>VLOOKUP(AA525,GeoCord!$A:$C,3,0)</f>
        <v>43.445999999999998</v>
      </c>
      <c r="AG525" s="1" t="s">
        <v>640</v>
      </c>
      <c r="AH525" s="2">
        <v>1</v>
      </c>
      <c r="AI525" s="1" t="s">
        <v>641</v>
      </c>
      <c r="AJ525" s="2">
        <v>0</v>
      </c>
      <c r="AK525" s="1" t="s">
        <v>77</v>
      </c>
      <c r="AL525" s="1" t="s">
        <v>77</v>
      </c>
      <c r="AM525" s="1" t="s">
        <v>77</v>
      </c>
      <c r="AN525" s="2">
        <v>0</v>
      </c>
      <c r="AO525" s="2">
        <v>0</v>
      </c>
      <c r="AP525" s="2">
        <v>0</v>
      </c>
      <c r="AQ525" s="2">
        <v>0</v>
      </c>
      <c r="AR525" s="1" t="s">
        <v>77</v>
      </c>
      <c r="AS525" s="1" t="s">
        <v>78</v>
      </c>
      <c r="AT525" s="2">
        <v>110</v>
      </c>
      <c r="AU525" s="1" t="s">
        <v>79</v>
      </c>
      <c r="AV525" s="2">
        <v>5</v>
      </c>
      <c r="AW525" s="2">
        <v>400578.04</v>
      </c>
      <c r="AX525" s="1" t="s">
        <v>1513</v>
      </c>
      <c r="AY525" s="1" t="s">
        <v>1513</v>
      </c>
      <c r="AZ525" s="1" t="s">
        <v>1003</v>
      </c>
      <c r="BE525" s="1" t="s">
        <v>3884</v>
      </c>
      <c r="BF525" s="2">
        <v>3</v>
      </c>
      <c r="BG525" s="1" t="s">
        <v>81</v>
      </c>
      <c r="BH525" s="2">
        <v>1</v>
      </c>
      <c r="BI525" s="2">
        <v>1</v>
      </c>
    </row>
    <row r="526" spans="1:61">
      <c r="A526" s="1" t="s">
        <v>59</v>
      </c>
      <c r="B526" s="1" t="s">
        <v>60</v>
      </c>
      <c r="C526" s="1" t="s">
        <v>3885</v>
      </c>
      <c r="D526" s="1" t="s">
        <v>3886</v>
      </c>
      <c r="E526" s="1" t="s">
        <v>3887</v>
      </c>
      <c r="F526" s="1" t="s">
        <v>64</v>
      </c>
      <c r="G526" s="1" t="s">
        <v>65</v>
      </c>
      <c r="H526" s="1" t="s">
        <v>3888</v>
      </c>
      <c r="I526" s="1" t="s">
        <v>100</v>
      </c>
      <c r="J526" s="1" t="s">
        <v>3889</v>
      </c>
      <c r="K526" s="2">
        <v>2</v>
      </c>
      <c r="L526" s="1" t="s">
        <v>100</v>
      </c>
      <c r="M526" s="1" t="s">
        <v>384</v>
      </c>
      <c r="N526" s="1" t="s">
        <v>384</v>
      </c>
      <c r="O526" s="1" t="s">
        <v>3890</v>
      </c>
      <c r="P526" s="1" t="s">
        <v>65</v>
      </c>
      <c r="Q526" s="1" t="s">
        <v>64</v>
      </c>
      <c r="R526" s="1" t="s">
        <v>65</v>
      </c>
      <c r="S526" s="1" t="s">
        <v>64</v>
      </c>
      <c r="T526" s="2">
        <v>2</v>
      </c>
      <c r="V526" s="1" t="s">
        <v>1513</v>
      </c>
      <c r="W526" s="1" t="s">
        <v>297</v>
      </c>
      <c r="Y526" s="1" t="s">
        <v>71</v>
      </c>
      <c r="Z526" s="1" t="s">
        <v>72</v>
      </c>
      <c r="AA526" s="1" t="s">
        <v>383</v>
      </c>
      <c r="AB526" s="1" t="s">
        <v>384</v>
      </c>
      <c r="AC526" s="3">
        <f>VLOOKUP(AA526,GeoCord!$A:$C,2,0)</f>
        <v>15.739000000000001</v>
      </c>
      <c r="AD526" s="3">
        <f>VLOOKUP(AA526,GeoCord!$A:$C,3,0)</f>
        <v>29.533000000000001</v>
      </c>
      <c r="AG526" s="1" t="s">
        <v>871</v>
      </c>
      <c r="AH526" s="2">
        <v>1</v>
      </c>
      <c r="AI526" s="1" t="s">
        <v>872</v>
      </c>
      <c r="AJ526" s="2">
        <v>0</v>
      </c>
      <c r="AK526" s="1" t="s">
        <v>77</v>
      </c>
      <c r="AL526" s="1" t="s">
        <v>77</v>
      </c>
      <c r="AM526" s="1" t="s">
        <v>77</v>
      </c>
      <c r="AN526" s="2">
        <v>0</v>
      </c>
      <c r="AO526" s="2">
        <v>1</v>
      </c>
      <c r="AP526" s="2">
        <v>0</v>
      </c>
      <c r="AQ526" s="2">
        <v>0</v>
      </c>
      <c r="AR526" s="1" t="s">
        <v>77</v>
      </c>
      <c r="AS526" s="1" t="s">
        <v>78</v>
      </c>
      <c r="AT526" s="2">
        <v>110</v>
      </c>
      <c r="AU526" s="1" t="s">
        <v>79</v>
      </c>
      <c r="AV526" s="2">
        <v>5</v>
      </c>
      <c r="AW526" s="2">
        <v>3323024.08</v>
      </c>
      <c r="AX526" s="1" t="s">
        <v>1513</v>
      </c>
      <c r="AY526" s="1" t="s">
        <v>1513</v>
      </c>
      <c r="AZ526" s="1" t="s">
        <v>297</v>
      </c>
      <c r="BE526" s="1" t="s">
        <v>3891</v>
      </c>
      <c r="BF526" s="2">
        <v>3</v>
      </c>
      <c r="BG526" s="1" t="s">
        <v>81</v>
      </c>
      <c r="BH526" s="2">
        <v>0</v>
      </c>
      <c r="BI526" s="2">
        <v>0</v>
      </c>
    </row>
    <row r="527" spans="1:61">
      <c r="A527" s="1" t="s">
        <v>59</v>
      </c>
      <c r="B527" s="1" t="s">
        <v>60</v>
      </c>
      <c r="C527" s="1" t="s">
        <v>3892</v>
      </c>
      <c r="D527" s="1" t="s">
        <v>3893</v>
      </c>
      <c r="E527" s="1" t="s">
        <v>3894</v>
      </c>
      <c r="F527" s="1" t="s">
        <v>64</v>
      </c>
      <c r="G527" s="1" t="s">
        <v>65</v>
      </c>
      <c r="H527" s="1" t="s">
        <v>3895</v>
      </c>
      <c r="I527" s="1" t="s">
        <v>100</v>
      </c>
      <c r="J527" s="1" t="s">
        <v>3896</v>
      </c>
      <c r="K527" s="2">
        <v>2</v>
      </c>
      <c r="L527" s="1" t="s">
        <v>100</v>
      </c>
      <c r="M527" s="1" t="s">
        <v>3897</v>
      </c>
      <c r="N527" s="1" t="s">
        <v>3897</v>
      </c>
      <c r="P527" s="1" t="s">
        <v>65</v>
      </c>
      <c r="Q527" s="1" t="s">
        <v>64</v>
      </c>
      <c r="R527" s="1" t="s">
        <v>65</v>
      </c>
      <c r="S527" s="1" t="s">
        <v>64</v>
      </c>
      <c r="T527" s="2">
        <v>3</v>
      </c>
      <c r="V527" s="1" t="s">
        <v>3898</v>
      </c>
      <c r="X527" s="1" t="s">
        <v>3899</v>
      </c>
      <c r="Y527" s="1" t="s">
        <v>71</v>
      </c>
      <c r="Z527" s="1" t="s">
        <v>72</v>
      </c>
      <c r="AA527" s="1" t="s">
        <v>1738</v>
      </c>
      <c r="AB527" s="1" t="s">
        <v>1739</v>
      </c>
      <c r="AC527" s="3">
        <f>VLOOKUP(AA527,GeoCord!$A:$C,2,0)</f>
        <v>15.569000000000001</v>
      </c>
      <c r="AD527" s="3">
        <f>VLOOKUP(AA527,GeoCord!$A:$C,3,0)</f>
        <v>47.792999999999999</v>
      </c>
      <c r="AG527" s="1" t="s">
        <v>266</v>
      </c>
      <c r="AH527" s="2">
        <v>1</v>
      </c>
      <c r="AI527" s="1" t="s">
        <v>267</v>
      </c>
      <c r="AJ527" s="2">
        <v>1</v>
      </c>
      <c r="AK527" s="1" t="s">
        <v>77</v>
      </c>
      <c r="AL527" s="1" t="s">
        <v>77</v>
      </c>
      <c r="AM527" s="1" t="s">
        <v>77</v>
      </c>
      <c r="AN527" s="2">
        <v>0</v>
      </c>
      <c r="AO527" s="2">
        <v>0</v>
      </c>
      <c r="AP527" s="2">
        <v>0</v>
      </c>
      <c r="AQ527" s="2">
        <v>0</v>
      </c>
      <c r="AR527" s="1" t="s">
        <v>77</v>
      </c>
      <c r="AS527" s="1" t="s">
        <v>78</v>
      </c>
      <c r="AT527" s="2">
        <v>110</v>
      </c>
      <c r="AU527" s="1" t="s">
        <v>79</v>
      </c>
      <c r="AV527" s="2">
        <v>5</v>
      </c>
      <c r="AW527" s="2">
        <v>5825631.0499999998</v>
      </c>
      <c r="AX527" s="1" t="s">
        <v>3898</v>
      </c>
      <c r="AY527" s="1" t="s">
        <v>3898</v>
      </c>
      <c r="AZ527" s="1" t="s">
        <v>3899</v>
      </c>
      <c r="BE527" s="1" t="s">
        <v>3900</v>
      </c>
      <c r="BF527" s="2">
        <v>3</v>
      </c>
      <c r="BG527" s="1" t="s">
        <v>81</v>
      </c>
      <c r="BH527" s="2">
        <v>0</v>
      </c>
      <c r="BI527" s="2">
        <v>1</v>
      </c>
    </row>
    <row r="528" spans="1:61">
      <c r="A528" s="1" t="s">
        <v>59</v>
      </c>
      <c r="B528" s="1" t="s">
        <v>60</v>
      </c>
      <c r="C528" s="1" t="s">
        <v>3901</v>
      </c>
      <c r="D528" s="1" t="s">
        <v>3902</v>
      </c>
      <c r="E528" s="1" t="s">
        <v>3903</v>
      </c>
      <c r="F528" s="1" t="s">
        <v>64</v>
      </c>
      <c r="G528" s="1" t="s">
        <v>65</v>
      </c>
      <c r="H528" s="1" t="s">
        <v>3904</v>
      </c>
      <c r="I528" s="1" t="s">
        <v>100</v>
      </c>
      <c r="J528" s="1" t="s">
        <v>3905</v>
      </c>
      <c r="K528" s="2">
        <v>2</v>
      </c>
      <c r="L528" s="1" t="s">
        <v>100</v>
      </c>
      <c r="M528" s="1" t="s">
        <v>3906</v>
      </c>
      <c r="N528" s="1" t="s">
        <v>3906</v>
      </c>
      <c r="O528" s="1" t="s">
        <v>3907</v>
      </c>
      <c r="P528" s="1" t="s">
        <v>65</v>
      </c>
      <c r="Q528" s="1" t="s">
        <v>64</v>
      </c>
      <c r="R528" s="1" t="s">
        <v>65</v>
      </c>
      <c r="S528" s="1" t="s">
        <v>64</v>
      </c>
      <c r="T528" s="2">
        <v>3</v>
      </c>
      <c r="V528" s="1" t="s">
        <v>1820</v>
      </c>
      <c r="X528" s="1" t="s">
        <v>824</v>
      </c>
      <c r="Y528" s="1" t="s">
        <v>71</v>
      </c>
      <c r="Z528" s="1" t="s">
        <v>72</v>
      </c>
      <c r="AA528" s="1" t="s">
        <v>3486</v>
      </c>
      <c r="AB528" s="1" t="s">
        <v>3487</v>
      </c>
      <c r="AC528" s="3">
        <f>VLOOKUP(AA528,GeoCord!$A:$C,2,0)</f>
        <v>49.363999999999997</v>
      </c>
      <c r="AD528" s="3">
        <f>VLOOKUP(AA528,GeoCord!$A:$C,3,0)</f>
        <v>32.131999999999998</v>
      </c>
      <c r="AG528" s="1" t="s">
        <v>157</v>
      </c>
      <c r="AH528" s="2">
        <v>1</v>
      </c>
      <c r="AI528" s="1" t="s">
        <v>158</v>
      </c>
      <c r="AJ528" s="2">
        <v>1</v>
      </c>
      <c r="AK528" s="1" t="s">
        <v>77</v>
      </c>
      <c r="AL528" s="1" t="s">
        <v>77</v>
      </c>
      <c r="AM528" s="1" t="s">
        <v>77</v>
      </c>
      <c r="AN528" s="2">
        <v>0</v>
      </c>
      <c r="AO528" s="2">
        <v>0</v>
      </c>
      <c r="AP528" s="2">
        <v>0</v>
      </c>
      <c r="AQ528" s="2">
        <v>0</v>
      </c>
      <c r="AR528" s="1" t="s">
        <v>77</v>
      </c>
      <c r="AS528" s="1" t="s">
        <v>78</v>
      </c>
      <c r="AT528" s="2">
        <v>110</v>
      </c>
      <c r="AU528" s="1" t="s">
        <v>79</v>
      </c>
      <c r="AV528" s="2">
        <v>5</v>
      </c>
      <c r="AW528" s="2">
        <v>70000.47</v>
      </c>
      <c r="AX528" s="1" t="s">
        <v>1820</v>
      </c>
      <c r="AY528" s="1" t="s">
        <v>1820</v>
      </c>
      <c r="AZ528" s="1" t="s">
        <v>824</v>
      </c>
      <c r="BE528" s="1" t="s">
        <v>3908</v>
      </c>
      <c r="BF528" s="2">
        <v>3</v>
      </c>
      <c r="BG528" s="1" t="s">
        <v>81</v>
      </c>
      <c r="BH528" s="2">
        <v>0</v>
      </c>
      <c r="BI528" s="2">
        <v>1</v>
      </c>
    </row>
    <row r="529" spans="1:61">
      <c r="A529" s="1" t="s">
        <v>59</v>
      </c>
      <c r="B529" s="1" t="s">
        <v>60</v>
      </c>
      <c r="C529" s="1" t="s">
        <v>3909</v>
      </c>
      <c r="D529" s="1" t="s">
        <v>3910</v>
      </c>
      <c r="E529" s="1" t="s">
        <v>3911</v>
      </c>
      <c r="F529" s="1" t="s">
        <v>64</v>
      </c>
      <c r="G529" s="1" t="s">
        <v>65</v>
      </c>
      <c r="H529" s="1" t="s">
        <v>3912</v>
      </c>
      <c r="I529" s="1" t="s">
        <v>100</v>
      </c>
      <c r="J529" s="1" t="s">
        <v>3913</v>
      </c>
      <c r="K529" s="2">
        <v>2</v>
      </c>
      <c r="L529" s="1" t="s">
        <v>100</v>
      </c>
      <c r="M529" s="1" t="s">
        <v>65</v>
      </c>
      <c r="N529" s="1" t="s">
        <v>65</v>
      </c>
      <c r="O529" s="1" t="s">
        <v>64</v>
      </c>
      <c r="P529" s="1" t="s">
        <v>65</v>
      </c>
      <c r="Q529" s="1" t="s">
        <v>64</v>
      </c>
      <c r="R529" s="1" t="s">
        <v>65</v>
      </c>
      <c r="S529" s="1" t="s">
        <v>64</v>
      </c>
      <c r="T529" s="2">
        <v>3</v>
      </c>
      <c r="V529" s="1" t="s">
        <v>3914</v>
      </c>
      <c r="X529" s="1" t="s">
        <v>3915</v>
      </c>
      <c r="Y529" s="1" t="s">
        <v>71</v>
      </c>
      <c r="Z529" s="1" t="s">
        <v>72</v>
      </c>
      <c r="AA529" s="1" t="s">
        <v>222</v>
      </c>
      <c r="AB529" s="1" t="s">
        <v>223</v>
      </c>
      <c r="AC529" s="3">
        <f>VLOOKUP(AA529,GeoCord!$A:$C,2,0)</f>
        <v>30.681000000000001</v>
      </c>
      <c r="AD529" s="3">
        <f>VLOOKUP(AA529,GeoCord!$A:$C,3,0)</f>
        <v>36.279000000000003</v>
      </c>
      <c r="AG529" s="1" t="s">
        <v>871</v>
      </c>
      <c r="AH529" s="2">
        <v>1</v>
      </c>
      <c r="AI529" s="1" t="s">
        <v>872</v>
      </c>
      <c r="AJ529" s="2">
        <v>1</v>
      </c>
      <c r="AK529" s="1" t="s">
        <v>77</v>
      </c>
      <c r="AL529" s="1" t="s">
        <v>77</v>
      </c>
      <c r="AM529" s="1" t="s">
        <v>77</v>
      </c>
      <c r="AN529" s="2">
        <v>0</v>
      </c>
      <c r="AO529" s="2">
        <v>0</v>
      </c>
      <c r="AP529" s="2">
        <v>0</v>
      </c>
      <c r="AQ529" s="2">
        <v>0</v>
      </c>
      <c r="AR529" s="1" t="s">
        <v>77</v>
      </c>
      <c r="AS529" s="1" t="s">
        <v>78</v>
      </c>
      <c r="AT529" s="2">
        <v>110</v>
      </c>
      <c r="AU529" s="1" t="s">
        <v>79</v>
      </c>
      <c r="AV529" s="2">
        <v>5</v>
      </c>
      <c r="AW529" s="2">
        <v>241487.48</v>
      </c>
      <c r="AX529" s="1" t="s">
        <v>3914</v>
      </c>
      <c r="AY529" s="1" t="s">
        <v>3914</v>
      </c>
      <c r="AZ529" s="1" t="s">
        <v>3915</v>
      </c>
      <c r="BE529" s="1" t="s">
        <v>3916</v>
      </c>
      <c r="BF529" s="2">
        <v>3</v>
      </c>
      <c r="BG529" s="1" t="s">
        <v>81</v>
      </c>
      <c r="BH529" s="2">
        <v>0</v>
      </c>
      <c r="BI529" s="2">
        <v>0</v>
      </c>
    </row>
    <row r="530" spans="1:61">
      <c r="A530" s="1" t="s">
        <v>59</v>
      </c>
      <c r="B530" s="1" t="s">
        <v>60</v>
      </c>
      <c r="C530" s="1" t="s">
        <v>3917</v>
      </c>
      <c r="D530" s="1" t="s">
        <v>3918</v>
      </c>
      <c r="E530" s="1" t="s">
        <v>3919</v>
      </c>
      <c r="F530" s="1" t="s">
        <v>64</v>
      </c>
      <c r="G530" s="1" t="s">
        <v>65</v>
      </c>
      <c r="H530" s="1" t="s">
        <v>3920</v>
      </c>
      <c r="I530" s="1" t="s">
        <v>100</v>
      </c>
      <c r="J530" s="1" t="s">
        <v>3921</v>
      </c>
      <c r="K530" s="2">
        <v>2</v>
      </c>
      <c r="L530" s="1" t="s">
        <v>100</v>
      </c>
      <c r="P530" s="1" t="s">
        <v>65</v>
      </c>
      <c r="Q530" s="1" t="s">
        <v>64</v>
      </c>
      <c r="R530" s="1" t="s">
        <v>65</v>
      </c>
      <c r="S530" s="1" t="s">
        <v>64</v>
      </c>
      <c r="T530" s="2">
        <v>4</v>
      </c>
      <c r="V530" s="1" t="s">
        <v>3922</v>
      </c>
      <c r="X530" s="1" t="s">
        <v>897</v>
      </c>
      <c r="Y530" s="1" t="s">
        <v>71</v>
      </c>
      <c r="Z530" s="1" t="s">
        <v>72</v>
      </c>
      <c r="AA530" s="1" t="s">
        <v>3506</v>
      </c>
      <c r="AB530" s="1" t="s">
        <v>3507</v>
      </c>
      <c r="AC530" s="3">
        <f>VLOOKUP(AA530,GeoCord!$A:$C,2,0)</f>
        <v>27.534199999999998</v>
      </c>
      <c r="AD530" s="3">
        <f>VLOOKUP(AA530,GeoCord!$A:$C,3,0)</f>
        <v>90.300200000000004</v>
      </c>
      <c r="AG530" s="1" t="s">
        <v>871</v>
      </c>
      <c r="AH530" s="2">
        <v>1</v>
      </c>
      <c r="AI530" s="1" t="s">
        <v>872</v>
      </c>
      <c r="AJ530" s="2">
        <v>0</v>
      </c>
      <c r="AK530" s="1" t="s">
        <v>77</v>
      </c>
      <c r="AL530" s="1" t="s">
        <v>77</v>
      </c>
      <c r="AM530" s="1" t="s">
        <v>77</v>
      </c>
      <c r="AN530" s="2">
        <v>0</v>
      </c>
      <c r="AO530" s="2">
        <v>1</v>
      </c>
      <c r="AP530" s="2">
        <v>0</v>
      </c>
      <c r="AQ530" s="2">
        <v>0</v>
      </c>
      <c r="AR530" s="1" t="s">
        <v>77</v>
      </c>
      <c r="AS530" s="1" t="s">
        <v>78</v>
      </c>
      <c r="AT530" s="2">
        <v>110</v>
      </c>
      <c r="AU530" s="1" t="s">
        <v>79</v>
      </c>
      <c r="AV530" s="2">
        <v>5</v>
      </c>
      <c r="AW530" s="2">
        <v>260500.03</v>
      </c>
      <c r="AX530" s="1" t="s">
        <v>3922</v>
      </c>
      <c r="AY530" s="1" t="s">
        <v>3922</v>
      </c>
      <c r="AZ530" s="1" t="s">
        <v>897</v>
      </c>
      <c r="BF530" s="2">
        <v>3</v>
      </c>
      <c r="BG530" s="1" t="s">
        <v>81</v>
      </c>
      <c r="BH530" s="2">
        <v>0</v>
      </c>
      <c r="BI530" s="2">
        <v>0</v>
      </c>
    </row>
    <row r="531" spans="1:61">
      <c r="A531" s="1" t="s">
        <v>59</v>
      </c>
      <c r="B531" s="1" t="s">
        <v>60</v>
      </c>
      <c r="C531" s="1" t="s">
        <v>3923</v>
      </c>
      <c r="D531" s="1" t="s">
        <v>3924</v>
      </c>
      <c r="E531" s="1" t="s">
        <v>3925</v>
      </c>
      <c r="F531" s="1" t="s">
        <v>64</v>
      </c>
      <c r="G531" s="1" t="s">
        <v>65</v>
      </c>
      <c r="H531" s="1" t="s">
        <v>3926</v>
      </c>
      <c r="I531" s="1" t="s">
        <v>100</v>
      </c>
      <c r="J531" s="1" t="s">
        <v>3927</v>
      </c>
      <c r="K531" s="2">
        <v>2</v>
      </c>
      <c r="L531" s="1" t="s">
        <v>100</v>
      </c>
      <c r="M531" s="1" t="s">
        <v>128</v>
      </c>
      <c r="N531" s="1" t="s">
        <v>128</v>
      </c>
      <c r="O531" s="1" t="s">
        <v>129</v>
      </c>
      <c r="P531" s="1" t="s">
        <v>65</v>
      </c>
      <c r="Q531" s="1" t="s">
        <v>64</v>
      </c>
      <c r="R531" s="1" t="s">
        <v>65</v>
      </c>
      <c r="S531" s="1" t="s">
        <v>64</v>
      </c>
      <c r="T531" s="2">
        <v>3</v>
      </c>
      <c r="V531" s="1" t="s">
        <v>335</v>
      </c>
      <c r="X531" s="1" t="s">
        <v>499</v>
      </c>
      <c r="Y531" s="1" t="s">
        <v>71</v>
      </c>
      <c r="Z531" s="1" t="s">
        <v>118</v>
      </c>
      <c r="AC531" s="3" t="e">
        <f>VLOOKUP(AA531,GeoCord!$A:$C,2,0)</f>
        <v>#N/A</v>
      </c>
      <c r="AD531" s="3" t="e">
        <f>VLOOKUP(AA531,GeoCord!$A:$C,3,0)</f>
        <v>#N/A</v>
      </c>
      <c r="AE531" s="1" t="s">
        <v>119</v>
      </c>
      <c r="AF531" s="1" t="s">
        <v>118</v>
      </c>
      <c r="AG531" s="1" t="s">
        <v>1885</v>
      </c>
      <c r="AH531" s="2">
        <v>1</v>
      </c>
      <c r="AI531" s="1" t="s">
        <v>1886</v>
      </c>
      <c r="AJ531" s="2">
        <v>0</v>
      </c>
      <c r="AK531" s="1" t="s">
        <v>77</v>
      </c>
      <c r="AL531" s="1" t="s">
        <v>77</v>
      </c>
      <c r="AM531" s="1" t="s">
        <v>77</v>
      </c>
      <c r="AN531" s="2">
        <v>0</v>
      </c>
      <c r="AO531" s="2">
        <v>0</v>
      </c>
      <c r="AP531" s="2">
        <v>0</v>
      </c>
      <c r="AQ531" s="2">
        <v>0</v>
      </c>
      <c r="AR531" s="1" t="s">
        <v>77</v>
      </c>
      <c r="AS531" s="1" t="s">
        <v>78</v>
      </c>
      <c r="AT531" s="2">
        <v>110</v>
      </c>
      <c r="AU531" s="1" t="s">
        <v>79</v>
      </c>
      <c r="AV531" s="2">
        <v>5</v>
      </c>
      <c r="AW531" s="2">
        <v>220799.92</v>
      </c>
      <c r="AX531" s="1" t="s">
        <v>335</v>
      </c>
      <c r="AY531" s="1" t="s">
        <v>335</v>
      </c>
      <c r="AZ531" s="1" t="s">
        <v>499</v>
      </c>
      <c r="BE531" s="1" t="s">
        <v>95</v>
      </c>
      <c r="BF531" s="2">
        <v>3</v>
      </c>
      <c r="BG531" s="1" t="s">
        <v>81</v>
      </c>
      <c r="BH531" s="2">
        <v>1</v>
      </c>
      <c r="BI531" s="2">
        <v>0</v>
      </c>
    </row>
    <row r="532" spans="1:61">
      <c r="A532" s="1" t="s">
        <v>59</v>
      </c>
      <c r="B532" s="1" t="s">
        <v>60</v>
      </c>
      <c r="C532" s="1" t="s">
        <v>3928</v>
      </c>
      <c r="D532" s="1" t="s">
        <v>3929</v>
      </c>
      <c r="E532" s="1" t="s">
        <v>3930</v>
      </c>
      <c r="F532" s="1" t="s">
        <v>64</v>
      </c>
      <c r="G532" s="1" t="s">
        <v>65</v>
      </c>
      <c r="H532" s="1" t="s">
        <v>3931</v>
      </c>
      <c r="I532" s="1" t="s">
        <v>100</v>
      </c>
      <c r="J532" s="1" t="s">
        <v>3932</v>
      </c>
      <c r="K532" s="2">
        <v>2</v>
      </c>
      <c r="L532" s="1" t="s">
        <v>100</v>
      </c>
      <c r="M532" s="1" t="s">
        <v>128</v>
      </c>
      <c r="N532" s="1" t="s">
        <v>128</v>
      </c>
      <c r="O532" s="1" t="s">
        <v>129</v>
      </c>
      <c r="P532" s="1" t="s">
        <v>65</v>
      </c>
      <c r="Q532" s="1" t="s">
        <v>64</v>
      </c>
      <c r="R532" s="1" t="s">
        <v>65</v>
      </c>
      <c r="S532" s="1" t="s">
        <v>64</v>
      </c>
      <c r="T532" s="2">
        <v>2</v>
      </c>
      <c r="V532" s="1" t="s">
        <v>335</v>
      </c>
      <c r="W532" s="1" t="s">
        <v>452</v>
      </c>
      <c r="Y532" s="1" t="s">
        <v>71</v>
      </c>
      <c r="Z532" s="1" t="s">
        <v>72</v>
      </c>
      <c r="AA532" s="1" t="s">
        <v>488</v>
      </c>
      <c r="AB532" s="1" t="s">
        <v>489</v>
      </c>
      <c r="AC532" s="3">
        <f>VLOOKUP(AA532,GeoCord!$A:$C,2,0)</f>
        <v>18.210999999999999</v>
      </c>
      <c r="AD532" s="3">
        <f>VLOOKUP(AA532,GeoCord!$A:$C,3,0)</f>
        <v>-2.2090000000000001</v>
      </c>
      <c r="AG532" s="1" t="s">
        <v>807</v>
      </c>
      <c r="AH532" s="2">
        <v>1</v>
      </c>
      <c r="AI532" s="1" t="s">
        <v>808</v>
      </c>
      <c r="AJ532" s="2">
        <v>0</v>
      </c>
      <c r="AK532" s="1" t="s">
        <v>77</v>
      </c>
      <c r="AL532" s="1" t="s">
        <v>77</v>
      </c>
      <c r="AM532" s="1" t="s">
        <v>77</v>
      </c>
      <c r="AN532" s="2">
        <v>0</v>
      </c>
      <c r="AO532" s="2">
        <v>0</v>
      </c>
      <c r="AP532" s="2">
        <v>0</v>
      </c>
      <c r="AQ532" s="2">
        <v>0</v>
      </c>
      <c r="AR532" s="1" t="s">
        <v>77</v>
      </c>
      <c r="AS532" s="1" t="s">
        <v>78</v>
      </c>
      <c r="AT532" s="2">
        <v>110</v>
      </c>
      <c r="AU532" s="1" t="s">
        <v>79</v>
      </c>
      <c r="AV532" s="2">
        <v>5</v>
      </c>
      <c r="AW532" s="2">
        <v>1988730.7</v>
      </c>
      <c r="AX532" s="1" t="s">
        <v>335</v>
      </c>
      <c r="AY532" s="1" t="s">
        <v>335</v>
      </c>
      <c r="AZ532" s="1" t="s">
        <v>452</v>
      </c>
      <c r="BE532" s="1" t="s">
        <v>3933</v>
      </c>
      <c r="BF532" s="2">
        <v>3</v>
      </c>
      <c r="BG532" s="1" t="s">
        <v>81</v>
      </c>
      <c r="BH532" s="2">
        <v>1</v>
      </c>
      <c r="BI532" s="2">
        <v>1</v>
      </c>
    </row>
    <row r="533" spans="1:61">
      <c r="A533" s="1" t="s">
        <v>59</v>
      </c>
      <c r="B533" s="1" t="s">
        <v>60</v>
      </c>
      <c r="C533" s="1" t="s">
        <v>3934</v>
      </c>
      <c r="D533" s="1" t="s">
        <v>3935</v>
      </c>
      <c r="E533" s="1" t="s">
        <v>3936</v>
      </c>
      <c r="F533" s="1" t="s">
        <v>64</v>
      </c>
      <c r="G533" s="1" t="s">
        <v>65</v>
      </c>
      <c r="H533" s="1" t="s">
        <v>3937</v>
      </c>
      <c r="I533" s="1" t="s">
        <v>100</v>
      </c>
      <c r="J533" s="1" t="s">
        <v>3938</v>
      </c>
      <c r="K533" s="2">
        <v>2</v>
      </c>
      <c r="L533" s="1" t="s">
        <v>100</v>
      </c>
      <c r="M533" s="1" t="s">
        <v>993</v>
      </c>
      <c r="N533" s="1" t="s">
        <v>993</v>
      </c>
      <c r="O533" s="1" t="s">
        <v>994</v>
      </c>
      <c r="P533" s="1" t="s">
        <v>65</v>
      </c>
      <c r="Q533" s="1" t="s">
        <v>64</v>
      </c>
      <c r="R533" s="1" t="s">
        <v>65</v>
      </c>
      <c r="S533" s="1" t="s">
        <v>64</v>
      </c>
      <c r="T533" s="2">
        <v>3</v>
      </c>
      <c r="V533" s="1" t="s">
        <v>3939</v>
      </c>
      <c r="X533" s="1" t="s">
        <v>499</v>
      </c>
      <c r="Y533" s="1" t="s">
        <v>71</v>
      </c>
      <c r="Z533" s="1" t="s">
        <v>72</v>
      </c>
      <c r="AA533" s="1" t="s">
        <v>1670</v>
      </c>
      <c r="AB533" s="1" t="s">
        <v>1667</v>
      </c>
      <c r="AC533" s="3">
        <f>VLOOKUP(AA533,GeoCord!$A:$C,2,0)</f>
        <v>27.24</v>
      </c>
      <c r="AD533" s="3">
        <f>VLOOKUP(AA533,GeoCord!$A:$C,3,0)</f>
        <v>17.571000000000002</v>
      </c>
      <c r="AG533" s="1" t="s">
        <v>145</v>
      </c>
      <c r="AH533" s="2">
        <v>1</v>
      </c>
      <c r="AI533" s="1" t="s">
        <v>146</v>
      </c>
      <c r="AJ533" s="2">
        <v>0</v>
      </c>
      <c r="AK533" s="1" t="s">
        <v>77</v>
      </c>
      <c r="AL533" s="1" t="s">
        <v>77</v>
      </c>
      <c r="AM533" s="1" t="s">
        <v>77</v>
      </c>
      <c r="AN533" s="2">
        <v>0</v>
      </c>
      <c r="AO533" s="2">
        <v>0</v>
      </c>
      <c r="AP533" s="2">
        <v>0</v>
      </c>
      <c r="AQ533" s="2">
        <v>0</v>
      </c>
      <c r="AR533" s="1" t="s">
        <v>77</v>
      </c>
      <c r="AS533" s="1" t="s">
        <v>78</v>
      </c>
      <c r="AT533" s="2">
        <v>110</v>
      </c>
      <c r="AU533" s="1" t="s">
        <v>79</v>
      </c>
      <c r="AV533" s="2">
        <v>5</v>
      </c>
      <c r="AW533" s="2">
        <v>250000.15</v>
      </c>
      <c r="AX533" s="1" t="s">
        <v>3939</v>
      </c>
      <c r="AY533" s="1" t="s">
        <v>3939</v>
      </c>
      <c r="AZ533" s="1" t="s">
        <v>499</v>
      </c>
      <c r="BE533" s="1" t="s">
        <v>3940</v>
      </c>
      <c r="BF533" s="2">
        <v>3</v>
      </c>
      <c r="BG533" s="1" t="s">
        <v>81</v>
      </c>
      <c r="BH533" s="2">
        <v>1</v>
      </c>
      <c r="BI533" s="2">
        <v>1</v>
      </c>
    </row>
    <row r="534" spans="1:61">
      <c r="A534" s="1" t="s">
        <v>59</v>
      </c>
      <c r="B534" s="1" t="s">
        <v>60</v>
      </c>
      <c r="C534" s="1" t="s">
        <v>3941</v>
      </c>
      <c r="D534" s="1" t="s">
        <v>3942</v>
      </c>
      <c r="E534" s="1" t="s">
        <v>3943</v>
      </c>
      <c r="F534" s="1" t="s">
        <v>64</v>
      </c>
      <c r="G534" s="1" t="s">
        <v>65</v>
      </c>
      <c r="H534" s="1" t="s">
        <v>3944</v>
      </c>
      <c r="I534" s="1" t="s">
        <v>100</v>
      </c>
      <c r="J534" s="1" t="s">
        <v>3945</v>
      </c>
      <c r="K534" s="2">
        <v>2</v>
      </c>
      <c r="L534" s="1" t="s">
        <v>100</v>
      </c>
      <c r="M534" s="1" t="s">
        <v>1705</v>
      </c>
      <c r="N534" s="1" t="s">
        <v>1705</v>
      </c>
      <c r="O534" s="1" t="s">
        <v>1706</v>
      </c>
      <c r="P534" s="1" t="s">
        <v>65</v>
      </c>
      <c r="Q534" s="1" t="s">
        <v>64</v>
      </c>
      <c r="R534" s="1" t="s">
        <v>65</v>
      </c>
      <c r="S534" s="1" t="s">
        <v>64</v>
      </c>
      <c r="T534" s="2">
        <v>2</v>
      </c>
      <c r="V534" s="1" t="s">
        <v>316</v>
      </c>
      <c r="W534" s="1" t="s">
        <v>1482</v>
      </c>
      <c r="Y534" s="1" t="s">
        <v>71</v>
      </c>
      <c r="Z534" s="1" t="s">
        <v>118</v>
      </c>
      <c r="AC534" s="3" t="e">
        <f>VLOOKUP(AA534,GeoCord!$A:$C,2,0)</f>
        <v>#N/A</v>
      </c>
      <c r="AD534" s="3" t="e">
        <f>VLOOKUP(AA534,GeoCord!$A:$C,3,0)</f>
        <v>#N/A</v>
      </c>
      <c r="AE534" s="1" t="s">
        <v>119</v>
      </c>
      <c r="AF534" s="1" t="s">
        <v>118</v>
      </c>
      <c r="AG534" s="1" t="s">
        <v>145</v>
      </c>
      <c r="AH534" s="2">
        <v>1</v>
      </c>
      <c r="AI534" s="1" t="s">
        <v>146</v>
      </c>
      <c r="AJ534" s="2">
        <v>1</v>
      </c>
      <c r="AK534" s="1" t="s">
        <v>77</v>
      </c>
      <c r="AL534" s="1" t="s">
        <v>77</v>
      </c>
      <c r="AM534" s="1" t="s">
        <v>77</v>
      </c>
      <c r="AN534" s="2">
        <v>1</v>
      </c>
      <c r="AO534" s="2">
        <v>1</v>
      </c>
      <c r="AP534" s="2">
        <v>1</v>
      </c>
      <c r="AQ534" s="2">
        <v>1</v>
      </c>
      <c r="AR534" s="1" t="s">
        <v>77</v>
      </c>
      <c r="AS534" s="1" t="s">
        <v>78</v>
      </c>
      <c r="AT534" s="2">
        <v>110</v>
      </c>
      <c r="AU534" s="1" t="s">
        <v>79</v>
      </c>
      <c r="AV534" s="2">
        <v>5</v>
      </c>
      <c r="AW534" s="2">
        <v>442999.55</v>
      </c>
      <c r="AX534" s="1" t="s">
        <v>316</v>
      </c>
      <c r="AY534" s="1" t="s">
        <v>316</v>
      </c>
      <c r="AZ534" s="1" t="s">
        <v>1482</v>
      </c>
      <c r="BE534" s="1" t="s">
        <v>3946</v>
      </c>
      <c r="BF534" s="2">
        <v>3</v>
      </c>
      <c r="BG534" s="1" t="s">
        <v>81</v>
      </c>
      <c r="BH534" s="2">
        <v>0</v>
      </c>
      <c r="BI534" s="2">
        <v>0</v>
      </c>
    </row>
    <row r="535" spans="1:61">
      <c r="A535" s="1" t="s">
        <v>59</v>
      </c>
      <c r="B535" s="1" t="s">
        <v>60</v>
      </c>
      <c r="C535" s="1" t="s">
        <v>3947</v>
      </c>
      <c r="D535" s="1" t="s">
        <v>3948</v>
      </c>
      <c r="E535" s="1" t="s">
        <v>3949</v>
      </c>
      <c r="F535" s="1" t="s">
        <v>64</v>
      </c>
      <c r="G535" s="1" t="s">
        <v>65</v>
      </c>
      <c r="H535" s="1" t="s">
        <v>3950</v>
      </c>
      <c r="I535" s="1" t="s">
        <v>100</v>
      </c>
      <c r="J535" s="1" t="s">
        <v>3951</v>
      </c>
      <c r="K535" s="2">
        <v>2</v>
      </c>
      <c r="L535" s="1" t="s">
        <v>100</v>
      </c>
      <c r="M535" s="1" t="s">
        <v>65</v>
      </c>
      <c r="N535" s="1" t="s">
        <v>65</v>
      </c>
      <c r="O535" s="1" t="s">
        <v>64</v>
      </c>
      <c r="P535" s="1" t="s">
        <v>65</v>
      </c>
      <c r="Q535" s="1" t="s">
        <v>64</v>
      </c>
      <c r="R535" s="1" t="s">
        <v>65</v>
      </c>
      <c r="S535" s="1" t="s">
        <v>64</v>
      </c>
      <c r="T535" s="2">
        <v>4</v>
      </c>
      <c r="V535" s="1" t="s">
        <v>3952</v>
      </c>
      <c r="X535" s="1" t="s">
        <v>60</v>
      </c>
      <c r="Y535" s="1" t="s">
        <v>71</v>
      </c>
      <c r="Z535" s="1" t="s">
        <v>72</v>
      </c>
      <c r="AA535" s="1" t="s">
        <v>394</v>
      </c>
      <c r="AB535" s="1" t="s">
        <v>395</v>
      </c>
      <c r="AC535" s="3">
        <f>VLOOKUP(AA535,GeoCord!$A:$C,2,0)</f>
        <v>38.366999999999997</v>
      </c>
      <c r="AD535" s="3">
        <f>VLOOKUP(AA535,GeoCord!$A:$C,3,0)</f>
        <v>72.596999999999994</v>
      </c>
      <c r="AG535" s="1" t="s">
        <v>145</v>
      </c>
      <c r="AH535" s="2">
        <v>1</v>
      </c>
      <c r="AI535" s="1" t="s">
        <v>146</v>
      </c>
      <c r="AJ535" s="2">
        <v>0</v>
      </c>
      <c r="AK535" s="1" t="s">
        <v>77</v>
      </c>
      <c r="AL535" s="1" t="s">
        <v>77</v>
      </c>
      <c r="AM535" s="1" t="s">
        <v>77</v>
      </c>
      <c r="AN535" s="2">
        <v>0</v>
      </c>
      <c r="AO535" s="2">
        <v>1</v>
      </c>
      <c r="AP535" s="2">
        <v>0</v>
      </c>
      <c r="AQ535" s="2">
        <v>0</v>
      </c>
      <c r="AR535" s="1" t="s">
        <v>77</v>
      </c>
      <c r="AS535" s="1" t="s">
        <v>78</v>
      </c>
      <c r="AT535" s="2">
        <v>110</v>
      </c>
      <c r="AU535" s="1" t="s">
        <v>79</v>
      </c>
      <c r="AV535" s="2">
        <v>5</v>
      </c>
      <c r="AW535" s="2">
        <v>445000</v>
      </c>
      <c r="AX535" s="1" t="s">
        <v>3952</v>
      </c>
      <c r="AY535" s="1" t="s">
        <v>3952</v>
      </c>
      <c r="AZ535" s="1" t="s">
        <v>60</v>
      </c>
      <c r="BE535" s="1" t="s">
        <v>3953</v>
      </c>
      <c r="BF535" s="2">
        <v>3</v>
      </c>
      <c r="BG535" s="1" t="s">
        <v>81</v>
      </c>
      <c r="BH535" s="2">
        <v>0</v>
      </c>
      <c r="BI535" s="2">
        <v>0</v>
      </c>
    </row>
    <row r="536" spans="1:61">
      <c r="A536" s="1" t="s">
        <v>59</v>
      </c>
      <c r="B536" s="1" t="s">
        <v>60</v>
      </c>
      <c r="C536" s="1" t="s">
        <v>3954</v>
      </c>
      <c r="D536" s="1" t="s">
        <v>3955</v>
      </c>
      <c r="E536" s="1" t="s">
        <v>3956</v>
      </c>
      <c r="F536" s="1" t="s">
        <v>64</v>
      </c>
      <c r="G536" s="1" t="s">
        <v>65</v>
      </c>
      <c r="H536" s="1" t="s">
        <v>3957</v>
      </c>
      <c r="I536" s="1" t="s">
        <v>67</v>
      </c>
      <c r="J536" s="1" t="s">
        <v>3958</v>
      </c>
      <c r="K536" s="2">
        <v>2</v>
      </c>
      <c r="L536" s="1" t="s">
        <v>67</v>
      </c>
      <c r="M536" s="1" t="s">
        <v>993</v>
      </c>
      <c r="N536" s="1" t="s">
        <v>993</v>
      </c>
      <c r="O536" s="1" t="s">
        <v>994</v>
      </c>
      <c r="P536" s="1" t="s">
        <v>65</v>
      </c>
      <c r="Q536" s="1" t="s">
        <v>64</v>
      </c>
      <c r="R536" s="1" t="s">
        <v>65</v>
      </c>
      <c r="S536" s="1" t="s">
        <v>64</v>
      </c>
      <c r="T536" s="2">
        <v>3</v>
      </c>
      <c r="V536" s="1" t="s">
        <v>3959</v>
      </c>
      <c r="X536" s="1" t="s">
        <v>3960</v>
      </c>
      <c r="Y536" s="1" t="s">
        <v>71</v>
      </c>
      <c r="Z536" s="1" t="s">
        <v>72</v>
      </c>
      <c r="AA536" s="1" t="s">
        <v>518</v>
      </c>
      <c r="AB536" s="1" t="s">
        <v>519</v>
      </c>
      <c r="AC536" s="3">
        <f>VLOOKUP(AA536,GeoCord!$A:$C,2,0)</f>
        <v>-19.614999999999998</v>
      </c>
      <c r="AD536" s="3">
        <f>VLOOKUP(AA536,GeoCord!$A:$C,3,0)</f>
        <v>46.645000000000003</v>
      </c>
      <c r="AG536" s="1" t="s">
        <v>266</v>
      </c>
      <c r="AH536" s="2">
        <v>1</v>
      </c>
      <c r="AI536" s="1" t="s">
        <v>267</v>
      </c>
      <c r="AJ536" s="2">
        <v>0</v>
      </c>
      <c r="AK536" s="1" t="s">
        <v>77</v>
      </c>
      <c r="AL536" s="1" t="s">
        <v>77</v>
      </c>
      <c r="AM536" s="1" t="s">
        <v>77</v>
      </c>
      <c r="AN536" s="2">
        <v>0</v>
      </c>
      <c r="AO536" s="2">
        <v>0</v>
      </c>
      <c r="AP536" s="2">
        <v>0</v>
      </c>
      <c r="AQ536" s="2">
        <v>0</v>
      </c>
      <c r="AR536" s="1" t="s">
        <v>77</v>
      </c>
      <c r="AS536" s="1" t="s">
        <v>78</v>
      </c>
      <c r="AT536" s="2">
        <v>110</v>
      </c>
      <c r="AU536" s="1" t="s">
        <v>79</v>
      </c>
      <c r="AV536" s="2">
        <v>5</v>
      </c>
      <c r="AW536" s="2">
        <v>717476.73</v>
      </c>
      <c r="AX536" s="1" t="s">
        <v>3959</v>
      </c>
      <c r="AY536" s="1" t="s">
        <v>3959</v>
      </c>
      <c r="AZ536" s="1" t="s">
        <v>3960</v>
      </c>
      <c r="BE536" s="1" t="s">
        <v>95</v>
      </c>
      <c r="BF536" s="2">
        <v>3</v>
      </c>
      <c r="BG536" s="1" t="s">
        <v>81</v>
      </c>
      <c r="BH536" s="2">
        <v>0</v>
      </c>
      <c r="BI536" s="2">
        <v>1</v>
      </c>
    </row>
    <row r="537" spans="1:61">
      <c r="A537" s="1" t="s">
        <v>59</v>
      </c>
      <c r="B537" s="1" t="s">
        <v>60</v>
      </c>
      <c r="C537" s="1" t="s">
        <v>3961</v>
      </c>
      <c r="D537" s="1" t="s">
        <v>3962</v>
      </c>
      <c r="E537" s="1" t="s">
        <v>3963</v>
      </c>
      <c r="F537" s="1" t="s">
        <v>64</v>
      </c>
      <c r="G537" s="1" t="s">
        <v>65</v>
      </c>
      <c r="H537" s="1" t="s">
        <v>3964</v>
      </c>
      <c r="I537" s="1" t="s">
        <v>67</v>
      </c>
      <c r="J537" s="1" t="s">
        <v>3965</v>
      </c>
      <c r="K537" s="2">
        <v>2</v>
      </c>
      <c r="L537" s="1" t="s">
        <v>67</v>
      </c>
      <c r="M537" s="1" t="s">
        <v>244</v>
      </c>
      <c r="N537" s="1" t="s">
        <v>244</v>
      </c>
      <c r="O537" s="1" t="s">
        <v>245</v>
      </c>
      <c r="P537" s="1" t="s">
        <v>65</v>
      </c>
      <c r="Q537" s="1" t="s">
        <v>64</v>
      </c>
      <c r="R537" s="1" t="s">
        <v>65</v>
      </c>
      <c r="S537" s="1" t="s">
        <v>64</v>
      </c>
      <c r="T537" s="2">
        <v>3</v>
      </c>
      <c r="V537" s="1" t="s">
        <v>3966</v>
      </c>
      <c r="X537" s="1" t="s">
        <v>3967</v>
      </c>
      <c r="Y537" s="1" t="s">
        <v>71</v>
      </c>
      <c r="Z537" s="1" t="s">
        <v>72</v>
      </c>
      <c r="AA537" s="1" t="s">
        <v>155</v>
      </c>
      <c r="AB537" s="1" t="s">
        <v>156</v>
      </c>
      <c r="AC537" s="3">
        <f>VLOOKUP(AA537,GeoCord!$A:$C,2,0)</f>
        <v>-1.4179999999999999</v>
      </c>
      <c r="AD537" s="3">
        <f>VLOOKUP(AA537,GeoCord!$A:$C,3,0)</f>
        <v>23.606999999999999</v>
      </c>
      <c r="AG537" s="1" t="s">
        <v>3968</v>
      </c>
      <c r="AH537" s="2">
        <v>1</v>
      </c>
      <c r="AI537" s="1" t="s">
        <v>3969</v>
      </c>
      <c r="AJ537" s="2">
        <v>1</v>
      </c>
      <c r="AK537" s="1" t="s">
        <v>77</v>
      </c>
      <c r="AL537" s="1" t="s">
        <v>77</v>
      </c>
      <c r="AM537" s="1" t="s">
        <v>77</v>
      </c>
      <c r="AN537" s="2">
        <v>0</v>
      </c>
      <c r="AO537" s="2">
        <v>0</v>
      </c>
      <c r="AP537" s="2">
        <v>0</v>
      </c>
      <c r="AQ537" s="2">
        <v>0</v>
      </c>
      <c r="AR537" s="1" t="s">
        <v>77</v>
      </c>
      <c r="AS537" s="1" t="s">
        <v>78</v>
      </c>
      <c r="AT537" s="2">
        <v>110</v>
      </c>
      <c r="AU537" s="1" t="s">
        <v>79</v>
      </c>
      <c r="AV537" s="2">
        <v>5</v>
      </c>
      <c r="AW537" s="2">
        <v>98420.74</v>
      </c>
      <c r="AX537" s="1" t="s">
        <v>3966</v>
      </c>
      <c r="AY537" s="1" t="s">
        <v>3966</v>
      </c>
      <c r="AZ537" s="1" t="s">
        <v>3967</v>
      </c>
      <c r="BE537" s="1" t="s">
        <v>3970</v>
      </c>
      <c r="BF537" s="2">
        <v>3</v>
      </c>
      <c r="BG537" s="1" t="s">
        <v>81</v>
      </c>
      <c r="BH537" s="2">
        <v>2</v>
      </c>
      <c r="BI537" s="2">
        <v>1</v>
      </c>
    </row>
    <row r="538" spans="1:61">
      <c r="A538" s="1" t="s">
        <v>59</v>
      </c>
      <c r="B538" s="1" t="s">
        <v>60</v>
      </c>
      <c r="C538" s="1" t="s">
        <v>3971</v>
      </c>
      <c r="D538" s="1" t="s">
        <v>3972</v>
      </c>
      <c r="E538" s="1" t="s">
        <v>3973</v>
      </c>
      <c r="F538" s="1" t="s">
        <v>64</v>
      </c>
      <c r="G538" s="1" t="s">
        <v>65</v>
      </c>
      <c r="H538" s="1" t="s">
        <v>3974</v>
      </c>
      <c r="I538" s="1" t="s">
        <v>100</v>
      </c>
      <c r="J538" s="1" t="s">
        <v>3975</v>
      </c>
      <c r="K538" s="2">
        <v>2</v>
      </c>
      <c r="L538" s="1" t="s">
        <v>100</v>
      </c>
      <c r="M538" s="1" t="s">
        <v>65</v>
      </c>
      <c r="N538" s="1" t="s">
        <v>65</v>
      </c>
      <c r="O538" s="1" t="s">
        <v>64</v>
      </c>
      <c r="P538" s="1" t="s">
        <v>65</v>
      </c>
      <c r="Q538" s="1" t="s">
        <v>64</v>
      </c>
      <c r="R538" s="1" t="s">
        <v>65</v>
      </c>
      <c r="S538" s="1" t="s">
        <v>64</v>
      </c>
      <c r="T538" s="2">
        <v>3</v>
      </c>
      <c r="V538" s="1" t="s">
        <v>3605</v>
      </c>
      <c r="X538" s="1" t="s">
        <v>60</v>
      </c>
      <c r="Y538" s="1" t="s">
        <v>71</v>
      </c>
      <c r="Z538" s="1" t="s">
        <v>72</v>
      </c>
      <c r="AA538" s="1" t="s">
        <v>394</v>
      </c>
      <c r="AB538" s="1" t="s">
        <v>395</v>
      </c>
      <c r="AC538" s="3">
        <f>VLOOKUP(AA538,GeoCord!$A:$C,2,0)</f>
        <v>38.366999999999997</v>
      </c>
      <c r="AD538" s="3">
        <f>VLOOKUP(AA538,GeoCord!$A:$C,3,0)</f>
        <v>72.596999999999994</v>
      </c>
      <c r="AG538" s="1" t="s">
        <v>3976</v>
      </c>
      <c r="AH538" s="2">
        <v>1</v>
      </c>
      <c r="AI538" s="1" t="s">
        <v>3977</v>
      </c>
      <c r="AJ538" s="2">
        <v>0</v>
      </c>
      <c r="AK538" s="1" t="s">
        <v>77</v>
      </c>
      <c r="AL538" s="1" t="s">
        <v>77</v>
      </c>
      <c r="AM538" s="1" t="s">
        <v>77</v>
      </c>
      <c r="AN538" s="2">
        <v>0</v>
      </c>
      <c r="AO538" s="2">
        <v>0</v>
      </c>
      <c r="AP538" s="2">
        <v>0</v>
      </c>
      <c r="AQ538" s="2">
        <v>0</v>
      </c>
      <c r="AR538" s="1" t="s">
        <v>77</v>
      </c>
      <c r="AS538" s="1" t="s">
        <v>78</v>
      </c>
      <c r="AT538" s="2">
        <v>110</v>
      </c>
      <c r="AU538" s="1" t="s">
        <v>79</v>
      </c>
      <c r="AV538" s="2">
        <v>5</v>
      </c>
      <c r="AW538" s="2">
        <v>0</v>
      </c>
      <c r="AX538" s="1" t="s">
        <v>3605</v>
      </c>
      <c r="AY538" s="1" t="s">
        <v>3605</v>
      </c>
      <c r="AZ538" s="1" t="s">
        <v>60</v>
      </c>
      <c r="BE538" s="1" t="s">
        <v>3978</v>
      </c>
      <c r="BF538" s="2">
        <v>3</v>
      </c>
      <c r="BG538" s="1" t="s">
        <v>81</v>
      </c>
      <c r="BH538" s="2">
        <v>0</v>
      </c>
      <c r="BI538" s="2">
        <v>0</v>
      </c>
    </row>
    <row r="539" spans="1:61">
      <c r="A539" s="1" t="s">
        <v>59</v>
      </c>
      <c r="B539" s="1" t="s">
        <v>60</v>
      </c>
      <c r="C539" s="1" t="s">
        <v>3979</v>
      </c>
      <c r="D539" s="1" t="s">
        <v>3980</v>
      </c>
      <c r="E539" s="1" t="s">
        <v>3981</v>
      </c>
      <c r="F539" s="1" t="s">
        <v>64</v>
      </c>
      <c r="G539" s="1" t="s">
        <v>65</v>
      </c>
      <c r="H539" s="1" t="s">
        <v>3982</v>
      </c>
      <c r="I539" s="1" t="s">
        <v>100</v>
      </c>
      <c r="J539" s="1" t="s">
        <v>3983</v>
      </c>
      <c r="K539" s="2">
        <v>2</v>
      </c>
      <c r="L539" s="1" t="s">
        <v>100</v>
      </c>
      <c r="M539" s="1" t="s">
        <v>65</v>
      </c>
      <c r="N539" s="1" t="s">
        <v>65</v>
      </c>
      <c r="O539" s="1" t="s">
        <v>64</v>
      </c>
      <c r="P539" s="1" t="s">
        <v>65</v>
      </c>
      <c r="Q539" s="1" t="s">
        <v>64</v>
      </c>
      <c r="R539" s="1" t="s">
        <v>65</v>
      </c>
      <c r="S539" s="1" t="s">
        <v>64</v>
      </c>
      <c r="T539" s="2">
        <v>4</v>
      </c>
      <c r="V539" s="1" t="s">
        <v>3984</v>
      </c>
      <c r="X539" s="1" t="s">
        <v>1003</v>
      </c>
      <c r="Y539" s="1" t="s">
        <v>71</v>
      </c>
      <c r="Z539" s="1" t="s">
        <v>72</v>
      </c>
      <c r="AA539" s="1" t="s">
        <v>509</v>
      </c>
      <c r="AB539" s="1" t="s">
        <v>510</v>
      </c>
      <c r="AC539" s="3">
        <f>VLOOKUP(AA539,GeoCord!$A:$C,2,0)</f>
        <v>-5.6509999999999998</v>
      </c>
      <c r="AD539" s="3">
        <f>VLOOKUP(AA539,GeoCord!$A:$C,3,0)</f>
        <v>34.146000000000001</v>
      </c>
      <c r="AG539" s="1" t="s">
        <v>236</v>
      </c>
      <c r="AH539" s="2">
        <v>1</v>
      </c>
      <c r="AI539" s="1" t="s">
        <v>237</v>
      </c>
      <c r="AJ539" s="2">
        <v>1</v>
      </c>
      <c r="AK539" s="1" t="s">
        <v>77</v>
      </c>
      <c r="AL539" s="1" t="s">
        <v>77</v>
      </c>
      <c r="AM539" s="1" t="s">
        <v>77</v>
      </c>
      <c r="AN539" s="2">
        <v>0</v>
      </c>
      <c r="AO539" s="2">
        <v>0</v>
      </c>
      <c r="AP539" s="2">
        <v>0</v>
      </c>
      <c r="AQ539" s="2">
        <v>0</v>
      </c>
      <c r="AR539" s="1" t="s">
        <v>77</v>
      </c>
      <c r="AS539" s="1" t="s">
        <v>78</v>
      </c>
      <c r="AT539" s="2">
        <v>110</v>
      </c>
      <c r="AU539" s="1" t="s">
        <v>79</v>
      </c>
      <c r="AV539" s="2">
        <v>5</v>
      </c>
      <c r="AW539" s="2">
        <v>299000</v>
      </c>
      <c r="AX539" s="1" t="s">
        <v>3984</v>
      </c>
      <c r="AY539" s="1" t="s">
        <v>3984</v>
      </c>
      <c r="AZ539" s="1" t="s">
        <v>1003</v>
      </c>
      <c r="BE539" s="1" t="s">
        <v>3985</v>
      </c>
      <c r="BF539" s="2">
        <v>3</v>
      </c>
      <c r="BG539" s="1" t="s">
        <v>81</v>
      </c>
      <c r="BH539" s="2">
        <v>1</v>
      </c>
      <c r="BI539" s="2">
        <v>0</v>
      </c>
    </row>
    <row r="540" spans="1:61">
      <c r="A540" s="1" t="s">
        <v>59</v>
      </c>
      <c r="B540" s="1" t="s">
        <v>60</v>
      </c>
      <c r="C540" s="1" t="s">
        <v>3986</v>
      </c>
      <c r="D540" s="1" t="s">
        <v>3987</v>
      </c>
      <c r="E540" s="1" t="s">
        <v>3988</v>
      </c>
      <c r="F540" s="1" t="s">
        <v>64</v>
      </c>
      <c r="G540" s="1" t="s">
        <v>65</v>
      </c>
      <c r="H540" s="1" t="s">
        <v>3989</v>
      </c>
      <c r="I540" s="1" t="s">
        <v>100</v>
      </c>
      <c r="J540" s="1" t="s">
        <v>3990</v>
      </c>
      <c r="K540" s="2">
        <v>2</v>
      </c>
      <c r="L540" s="1" t="s">
        <v>100</v>
      </c>
      <c r="M540" s="1" t="s">
        <v>637</v>
      </c>
      <c r="N540" s="1" t="s">
        <v>637</v>
      </c>
      <c r="O540" s="1" t="s">
        <v>638</v>
      </c>
      <c r="P540" s="1" t="s">
        <v>65</v>
      </c>
      <c r="Q540" s="1" t="s">
        <v>64</v>
      </c>
      <c r="R540" s="1" t="s">
        <v>65</v>
      </c>
      <c r="S540" s="1" t="s">
        <v>64</v>
      </c>
      <c r="T540" s="2">
        <v>4</v>
      </c>
      <c r="V540" s="1" t="s">
        <v>3991</v>
      </c>
      <c r="X540" s="1" t="s">
        <v>3192</v>
      </c>
      <c r="Y540" s="1" t="s">
        <v>71</v>
      </c>
      <c r="Z540" s="1" t="s">
        <v>72</v>
      </c>
      <c r="AA540" s="1" t="s">
        <v>1872</v>
      </c>
      <c r="AB540" s="1" t="s">
        <v>1873</v>
      </c>
      <c r="AC540" s="3">
        <f>VLOOKUP(AA540,GeoCord!$A:$C,2,0)</f>
        <v>-21.276</v>
      </c>
      <c r="AD540" s="3">
        <f>VLOOKUP(AA540,GeoCord!$A:$C,3,0)</f>
        <v>17.219000000000001</v>
      </c>
      <c r="AG540" s="1" t="s">
        <v>978</v>
      </c>
      <c r="AH540" s="2">
        <v>1</v>
      </c>
      <c r="AI540" s="1" t="s">
        <v>979</v>
      </c>
      <c r="AJ540" s="2">
        <v>0</v>
      </c>
      <c r="AK540" s="1" t="s">
        <v>77</v>
      </c>
      <c r="AL540" s="1" t="s">
        <v>77</v>
      </c>
      <c r="AM540" s="1" t="s">
        <v>77</v>
      </c>
      <c r="AN540" s="2">
        <v>0</v>
      </c>
      <c r="AO540" s="2">
        <v>0</v>
      </c>
      <c r="AP540" s="2">
        <v>2</v>
      </c>
      <c r="AQ540" s="2">
        <v>0</v>
      </c>
      <c r="AR540" s="1" t="s">
        <v>77</v>
      </c>
      <c r="AS540" s="1" t="s">
        <v>78</v>
      </c>
      <c r="AT540" s="2">
        <v>110</v>
      </c>
      <c r="AU540" s="1" t="s">
        <v>79</v>
      </c>
      <c r="AV540" s="2">
        <v>5</v>
      </c>
      <c r="AW540" s="2">
        <v>199999.8</v>
      </c>
      <c r="AX540" s="1" t="s">
        <v>3991</v>
      </c>
      <c r="AY540" s="1" t="s">
        <v>3991</v>
      </c>
      <c r="AZ540" s="1" t="s">
        <v>3192</v>
      </c>
      <c r="BE540" s="1" t="s">
        <v>3992</v>
      </c>
      <c r="BF540" s="2">
        <v>3</v>
      </c>
      <c r="BG540" s="1" t="s">
        <v>81</v>
      </c>
      <c r="BH540" s="2">
        <v>0</v>
      </c>
      <c r="BI540" s="2">
        <v>1</v>
      </c>
    </row>
    <row r="541" spans="1:61">
      <c r="A541" s="1" t="s">
        <v>59</v>
      </c>
      <c r="B541" s="1" t="s">
        <v>60</v>
      </c>
      <c r="C541" s="1" t="s">
        <v>3993</v>
      </c>
      <c r="D541" s="1" t="s">
        <v>3994</v>
      </c>
      <c r="E541" s="1" t="s">
        <v>3995</v>
      </c>
      <c r="F541" s="1" t="s">
        <v>64</v>
      </c>
      <c r="G541" s="1" t="s">
        <v>65</v>
      </c>
      <c r="H541" s="1" t="s">
        <v>3996</v>
      </c>
      <c r="I541" s="1" t="s">
        <v>100</v>
      </c>
      <c r="J541" s="1" t="s">
        <v>3997</v>
      </c>
      <c r="K541" s="2">
        <v>2</v>
      </c>
      <c r="L541" s="1" t="s">
        <v>100</v>
      </c>
      <c r="M541" s="1" t="s">
        <v>65</v>
      </c>
      <c r="N541" s="1" t="s">
        <v>65</v>
      </c>
      <c r="O541" s="1" t="s">
        <v>64</v>
      </c>
      <c r="P541" s="1" t="s">
        <v>65</v>
      </c>
      <c r="Q541" s="1" t="s">
        <v>64</v>
      </c>
      <c r="R541" s="1" t="s">
        <v>65</v>
      </c>
      <c r="S541" s="1" t="s">
        <v>64</v>
      </c>
      <c r="T541" s="2">
        <v>2</v>
      </c>
      <c r="V541" s="1" t="s">
        <v>1892</v>
      </c>
      <c r="W541" s="1" t="s">
        <v>1482</v>
      </c>
      <c r="Y541" s="1" t="s">
        <v>71</v>
      </c>
      <c r="Z541" s="1" t="s">
        <v>130</v>
      </c>
      <c r="AC541" s="3" t="e">
        <f>VLOOKUP(AA541,GeoCord!$A:$C,2,0)</f>
        <v>#N/A</v>
      </c>
      <c r="AD541" s="3" t="e">
        <f>VLOOKUP(AA541,GeoCord!$A:$C,3,0)</f>
        <v>#N/A</v>
      </c>
      <c r="AE541" s="1" t="s">
        <v>131</v>
      </c>
      <c r="AF541" s="1" t="s">
        <v>132</v>
      </c>
      <c r="AG541" s="1" t="s">
        <v>145</v>
      </c>
      <c r="AH541" s="2">
        <v>1</v>
      </c>
      <c r="AI541" s="1" t="s">
        <v>146</v>
      </c>
      <c r="AJ541" s="2">
        <v>1</v>
      </c>
      <c r="AK541" s="1" t="s">
        <v>77</v>
      </c>
      <c r="AL541" s="1" t="s">
        <v>77</v>
      </c>
      <c r="AM541" s="1" t="s">
        <v>77</v>
      </c>
      <c r="AN541" s="2">
        <v>0</v>
      </c>
      <c r="AO541" s="2">
        <v>0</v>
      </c>
      <c r="AP541" s="2">
        <v>1</v>
      </c>
      <c r="AQ541" s="2">
        <v>0</v>
      </c>
      <c r="AR541" s="1" t="s">
        <v>77</v>
      </c>
      <c r="AS541" s="1" t="s">
        <v>78</v>
      </c>
      <c r="AT541" s="2">
        <v>110</v>
      </c>
      <c r="AU541" s="1" t="s">
        <v>79</v>
      </c>
      <c r="AV541" s="2">
        <v>5</v>
      </c>
      <c r="AW541" s="2">
        <v>374000</v>
      </c>
      <c r="AX541" s="1" t="s">
        <v>1892</v>
      </c>
      <c r="AY541" s="1" t="s">
        <v>1892</v>
      </c>
      <c r="AZ541" s="1" t="s">
        <v>1482</v>
      </c>
      <c r="BF541" s="2">
        <v>3</v>
      </c>
      <c r="BG541" s="1" t="s">
        <v>81</v>
      </c>
      <c r="BH541" s="2">
        <v>1</v>
      </c>
      <c r="BI541" s="2">
        <v>0</v>
      </c>
    </row>
    <row r="542" spans="1:61">
      <c r="A542" s="1" t="s">
        <v>59</v>
      </c>
      <c r="B542" s="1" t="s">
        <v>60</v>
      </c>
      <c r="C542" s="1" t="s">
        <v>3998</v>
      </c>
      <c r="D542" s="1" t="s">
        <v>3999</v>
      </c>
      <c r="E542" s="1" t="s">
        <v>4000</v>
      </c>
      <c r="F542" s="1" t="s">
        <v>64</v>
      </c>
      <c r="G542" s="1" t="s">
        <v>65</v>
      </c>
      <c r="H542" s="1" t="s">
        <v>4001</v>
      </c>
      <c r="I542" s="1" t="s">
        <v>100</v>
      </c>
      <c r="J542" s="1" t="s">
        <v>4002</v>
      </c>
      <c r="K542" s="2">
        <v>2</v>
      </c>
      <c r="L542" s="1" t="s">
        <v>100</v>
      </c>
      <c r="M542" s="1" t="s">
        <v>65</v>
      </c>
      <c r="N542" s="1" t="s">
        <v>65</v>
      </c>
      <c r="O542" s="1" t="s">
        <v>64</v>
      </c>
      <c r="P542" s="1" t="s">
        <v>65</v>
      </c>
      <c r="Q542" s="1" t="s">
        <v>64</v>
      </c>
      <c r="R542" s="1" t="s">
        <v>65</v>
      </c>
      <c r="S542" s="1" t="s">
        <v>64</v>
      </c>
      <c r="T542" s="2">
        <v>4</v>
      </c>
      <c r="V542" s="1" t="s">
        <v>4003</v>
      </c>
      <c r="X542" s="1" t="s">
        <v>60</v>
      </c>
      <c r="Y542" s="1" t="s">
        <v>71</v>
      </c>
      <c r="Z542" s="1" t="s">
        <v>130</v>
      </c>
      <c r="AC542" s="3" t="e">
        <f>VLOOKUP(AA542,GeoCord!$A:$C,2,0)</f>
        <v>#N/A</v>
      </c>
      <c r="AD542" s="3" t="e">
        <f>VLOOKUP(AA542,GeoCord!$A:$C,3,0)</f>
        <v>#N/A</v>
      </c>
      <c r="AE542" s="1" t="s">
        <v>700</v>
      </c>
      <c r="AF542" s="1" t="s">
        <v>701</v>
      </c>
      <c r="AG542" s="1" t="s">
        <v>807</v>
      </c>
      <c r="AH542" s="2">
        <v>1</v>
      </c>
      <c r="AI542" s="1" t="s">
        <v>808</v>
      </c>
      <c r="AJ542" s="2">
        <v>0</v>
      </c>
      <c r="AK542" s="1" t="s">
        <v>77</v>
      </c>
      <c r="AL542" s="1" t="s">
        <v>77</v>
      </c>
      <c r="AM542" s="1" t="s">
        <v>77</v>
      </c>
      <c r="AN542" s="2">
        <v>1</v>
      </c>
      <c r="AO542" s="2">
        <v>0</v>
      </c>
      <c r="AP542" s="2">
        <v>0</v>
      </c>
      <c r="AQ542" s="2">
        <v>0</v>
      </c>
      <c r="AR542" s="1" t="s">
        <v>77</v>
      </c>
      <c r="AS542" s="1" t="s">
        <v>78</v>
      </c>
      <c r="AT542" s="2">
        <v>110</v>
      </c>
      <c r="AU542" s="1" t="s">
        <v>79</v>
      </c>
      <c r="AV542" s="2">
        <v>5</v>
      </c>
      <c r="AW542" s="2">
        <v>486000</v>
      </c>
      <c r="AX542" s="1" t="s">
        <v>4003</v>
      </c>
      <c r="AY542" s="1" t="s">
        <v>4003</v>
      </c>
      <c r="AZ542" s="1" t="s">
        <v>60</v>
      </c>
      <c r="BE542" s="1" t="s">
        <v>4004</v>
      </c>
      <c r="BF542" s="2">
        <v>3</v>
      </c>
      <c r="BG542" s="1" t="s">
        <v>81</v>
      </c>
      <c r="BH542" s="2">
        <v>0</v>
      </c>
      <c r="BI542" s="2">
        <v>0</v>
      </c>
    </row>
    <row r="543" spans="1:61">
      <c r="A543" s="1" t="s">
        <v>59</v>
      </c>
      <c r="B543" s="1" t="s">
        <v>60</v>
      </c>
      <c r="C543" s="1" t="s">
        <v>4005</v>
      </c>
      <c r="D543" s="1" t="s">
        <v>4006</v>
      </c>
      <c r="E543" s="1" t="s">
        <v>4007</v>
      </c>
      <c r="F543" s="1" t="s">
        <v>64</v>
      </c>
      <c r="G543" s="1" t="s">
        <v>65</v>
      </c>
      <c r="H543" s="1" t="s">
        <v>4008</v>
      </c>
      <c r="I543" s="1" t="s">
        <v>164</v>
      </c>
      <c r="J543" s="1" t="s">
        <v>4009</v>
      </c>
      <c r="K543" s="2">
        <v>2</v>
      </c>
      <c r="L543" s="1" t="s">
        <v>164</v>
      </c>
      <c r="M543" s="1" t="s">
        <v>65</v>
      </c>
      <c r="N543" s="1" t="s">
        <v>65</v>
      </c>
      <c r="O543" s="1" t="s">
        <v>64</v>
      </c>
      <c r="P543" s="1" t="s">
        <v>65</v>
      </c>
      <c r="Q543" s="1" t="s">
        <v>64</v>
      </c>
      <c r="R543" s="1" t="s">
        <v>65</v>
      </c>
      <c r="S543" s="1" t="s">
        <v>64</v>
      </c>
      <c r="T543" s="2">
        <v>3</v>
      </c>
      <c r="V543" s="1" t="s">
        <v>4010</v>
      </c>
      <c r="X543" s="1" t="s">
        <v>2572</v>
      </c>
      <c r="Y543" s="1" t="s">
        <v>71</v>
      </c>
      <c r="Z543" s="1" t="s">
        <v>72</v>
      </c>
      <c r="AA543" s="1" t="s">
        <v>2392</v>
      </c>
      <c r="AB543" s="1" t="s">
        <v>2393</v>
      </c>
      <c r="AC543" s="3">
        <f>VLOOKUP(AA543,GeoCord!$A:$C,2,0)</f>
        <v>-1.151</v>
      </c>
      <c r="AD543" s="3">
        <f>VLOOKUP(AA543,GeoCord!$A:$C,3,0)</f>
        <v>-78.308000000000007</v>
      </c>
      <c r="AG543" s="1" t="s">
        <v>120</v>
      </c>
      <c r="AH543" s="2">
        <v>1</v>
      </c>
      <c r="AI543" s="1" t="s">
        <v>121</v>
      </c>
      <c r="AJ543" s="2">
        <v>0</v>
      </c>
      <c r="AK543" s="1" t="s">
        <v>77</v>
      </c>
      <c r="AL543" s="1" t="s">
        <v>77</v>
      </c>
      <c r="AM543" s="1" t="s">
        <v>77</v>
      </c>
      <c r="AN543" s="2">
        <v>0</v>
      </c>
      <c r="AO543" s="2">
        <v>0</v>
      </c>
      <c r="AP543" s="2">
        <v>0</v>
      </c>
      <c r="AQ543" s="2">
        <v>0</v>
      </c>
      <c r="AR543" s="1" t="s">
        <v>77</v>
      </c>
      <c r="AS543" s="1" t="s">
        <v>78</v>
      </c>
      <c r="AT543" s="2">
        <v>110</v>
      </c>
      <c r="AU543" s="1" t="s">
        <v>79</v>
      </c>
      <c r="AV543" s="2">
        <v>5</v>
      </c>
      <c r="AW543" s="2">
        <v>49622.8</v>
      </c>
      <c r="AX543" s="1" t="s">
        <v>4010</v>
      </c>
      <c r="AY543" s="1" t="s">
        <v>4010</v>
      </c>
      <c r="AZ543" s="1" t="s">
        <v>2572</v>
      </c>
      <c r="BF543" s="2">
        <v>3</v>
      </c>
      <c r="BG543" s="1" t="s">
        <v>81</v>
      </c>
      <c r="BH543" s="2">
        <v>1</v>
      </c>
      <c r="BI543" s="2">
        <v>0</v>
      </c>
    </row>
    <row r="544" spans="1:61">
      <c r="A544" s="1" t="s">
        <v>59</v>
      </c>
      <c r="B544" s="1" t="s">
        <v>60</v>
      </c>
      <c r="C544" s="1" t="s">
        <v>4011</v>
      </c>
      <c r="D544" s="1" t="s">
        <v>4012</v>
      </c>
      <c r="E544" s="1" t="s">
        <v>4013</v>
      </c>
      <c r="F544" s="1" t="s">
        <v>64</v>
      </c>
      <c r="G544" s="1" t="s">
        <v>65</v>
      </c>
      <c r="H544" s="1" t="s">
        <v>4014</v>
      </c>
      <c r="I544" s="1" t="s">
        <v>164</v>
      </c>
      <c r="J544" s="1" t="s">
        <v>4015</v>
      </c>
      <c r="K544" s="2">
        <v>2</v>
      </c>
      <c r="L544" s="1" t="s">
        <v>164</v>
      </c>
      <c r="M544" s="1" t="s">
        <v>665</v>
      </c>
      <c r="N544" s="1" t="s">
        <v>665</v>
      </c>
      <c r="O544" s="1" t="s">
        <v>666</v>
      </c>
      <c r="P544" s="1" t="s">
        <v>65</v>
      </c>
      <c r="Q544" s="1" t="s">
        <v>64</v>
      </c>
      <c r="R544" s="1" t="s">
        <v>65</v>
      </c>
      <c r="S544" s="1" t="s">
        <v>64</v>
      </c>
      <c r="T544" s="2">
        <v>3</v>
      </c>
      <c r="V544" s="1" t="s">
        <v>4016</v>
      </c>
      <c r="X544" s="1" t="s">
        <v>4017</v>
      </c>
      <c r="Y544" s="1" t="s">
        <v>71</v>
      </c>
      <c r="Z544" s="1" t="s">
        <v>72</v>
      </c>
      <c r="AA544" s="1" t="s">
        <v>668</v>
      </c>
      <c r="AB544" s="1" t="s">
        <v>665</v>
      </c>
      <c r="AC544" s="3">
        <f>VLOOKUP(AA544,GeoCord!$A:$C,2,0)</f>
        <v>3.794</v>
      </c>
      <c r="AD544" s="3">
        <f>VLOOKUP(AA544,GeoCord!$A:$C,3,0)</f>
        <v>-73.605999999999995</v>
      </c>
      <c r="AG544" s="1" t="s">
        <v>169</v>
      </c>
      <c r="AH544" s="2">
        <v>1</v>
      </c>
      <c r="AI544" s="1" t="s">
        <v>170</v>
      </c>
      <c r="AJ544" s="2">
        <v>0</v>
      </c>
      <c r="AK544" s="1" t="s">
        <v>77</v>
      </c>
      <c r="AL544" s="1" t="s">
        <v>77</v>
      </c>
      <c r="AM544" s="1" t="s">
        <v>77</v>
      </c>
      <c r="AN544" s="2">
        <v>0</v>
      </c>
      <c r="AO544" s="2">
        <v>0</v>
      </c>
      <c r="AP544" s="2">
        <v>0</v>
      </c>
      <c r="AQ544" s="2">
        <v>0</v>
      </c>
      <c r="AR544" s="1" t="s">
        <v>77</v>
      </c>
      <c r="AS544" s="1" t="s">
        <v>78</v>
      </c>
      <c r="AT544" s="2">
        <v>110</v>
      </c>
      <c r="AU544" s="1" t="s">
        <v>79</v>
      </c>
      <c r="AV544" s="2">
        <v>5</v>
      </c>
      <c r="AW544" s="2">
        <v>392745.75</v>
      </c>
      <c r="AX544" s="1" t="s">
        <v>4016</v>
      </c>
      <c r="AY544" s="1" t="s">
        <v>4016</v>
      </c>
      <c r="AZ544" s="1" t="s">
        <v>4017</v>
      </c>
      <c r="BE544" s="1" t="s">
        <v>4018</v>
      </c>
      <c r="BF544" s="2">
        <v>3</v>
      </c>
      <c r="BG544" s="1" t="s">
        <v>81</v>
      </c>
      <c r="BH544" s="2">
        <v>1</v>
      </c>
      <c r="BI544" s="2">
        <v>0</v>
      </c>
    </row>
    <row r="545" spans="1:61">
      <c r="A545" s="1" t="s">
        <v>59</v>
      </c>
      <c r="B545" s="1" t="s">
        <v>60</v>
      </c>
      <c r="C545" s="1" t="s">
        <v>4019</v>
      </c>
      <c r="D545" s="1" t="s">
        <v>4020</v>
      </c>
      <c r="E545" s="1" t="s">
        <v>4021</v>
      </c>
      <c r="F545" s="1" t="s">
        <v>64</v>
      </c>
      <c r="G545" s="1" t="s">
        <v>65</v>
      </c>
      <c r="H545" s="1" t="s">
        <v>4022</v>
      </c>
      <c r="I545" s="1" t="s">
        <v>100</v>
      </c>
      <c r="J545" s="1" t="s">
        <v>4023</v>
      </c>
      <c r="K545" s="2">
        <v>2</v>
      </c>
      <c r="L545" s="1" t="s">
        <v>100</v>
      </c>
      <c r="M545" s="1" t="s">
        <v>1381</v>
      </c>
      <c r="N545" s="1" t="s">
        <v>1381</v>
      </c>
      <c r="O545" s="1" t="s">
        <v>4024</v>
      </c>
      <c r="P545" s="1" t="s">
        <v>65</v>
      </c>
      <c r="Q545" s="1" t="s">
        <v>64</v>
      </c>
      <c r="R545" s="1" t="s">
        <v>65</v>
      </c>
      <c r="S545" s="1" t="s">
        <v>64</v>
      </c>
      <c r="T545" s="2">
        <v>3</v>
      </c>
      <c r="V545" s="1" t="s">
        <v>335</v>
      </c>
      <c r="X545" s="1" t="s">
        <v>3477</v>
      </c>
      <c r="Y545" s="1" t="s">
        <v>71</v>
      </c>
      <c r="Z545" s="1" t="s">
        <v>72</v>
      </c>
      <c r="AA545" s="1" t="s">
        <v>1380</v>
      </c>
      <c r="AB545" s="1" t="s">
        <v>1381</v>
      </c>
      <c r="AC545" s="3">
        <f>VLOOKUP(AA545,GeoCord!$A:$C,2,0)</f>
        <v>17.181000000000001</v>
      </c>
      <c r="AD545" s="3">
        <f>VLOOKUP(AA545,GeoCord!$A:$C,3,0)</f>
        <v>121.256</v>
      </c>
      <c r="AG545" s="1" t="s">
        <v>1885</v>
      </c>
      <c r="AH545" s="2">
        <v>1</v>
      </c>
      <c r="AI545" s="1" t="s">
        <v>1886</v>
      </c>
      <c r="AJ545" s="2">
        <v>1</v>
      </c>
      <c r="AK545" s="1" t="s">
        <v>77</v>
      </c>
      <c r="AL545" s="1" t="s">
        <v>77</v>
      </c>
      <c r="AM545" s="1" t="s">
        <v>77</v>
      </c>
      <c r="AN545" s="2">
        <v>0</v>
      </c>
      <c r="AO545" s="2">
        <v>0</v>
      </c>
      <c r="AP545" s="2">
        <v>1</v>
      </c>
      <c r="AQ545" s="2">
        <v>0</v>
      </c>
      <c r="AR545" s="1" t="s">
        <v>77</v>
      </c>
      <c r="AS545" s="1" t="s">
        <v>78</v>
      </c>
      <c r="AT545" s="2">
        <v>110</v>
      </c>
      <c r="AU545" s="1" t="s">
        <v>79</v>
      </c>
      <c r="AV545" s="2">
        <v>5</v>
      </c>
      <c r="AW545" s="2">
        <v>4562068.3099999996</v>
      </c>
      <c r="AX545" s="1" t="s">
        <v>335</v>
      </c>
      <c r="AY545" s="1" t="s">
        <v>335</v>
      </c>
      <c r="AZ545" s="1" t="s">
        <v>3477</v>
      </c>
      <c r="BE545" s="1" t="s">
        <v>4025</v>
      </c>
      <c r="BF545" s="2">
        <v>3</v>
      </c>
      <c r="BG545" s="1" t="s">
        <v>81</v>
      </c>
      <c r="BH545" s="2">
        <v>0</v>
      </c>
      <c r="BI545" s="2">
        <v>0</v>
      </c>
    </row>
    <row r="546" spans="1:61">
      <c r="A546" s="1" t="s">
        <v>59</v>
      </c>
      <c r="B546" s="1" t="s">
        <v>60</v>
      </c>
      <c r="C546" s="1" t="s">
        <v>4026</v>
      </c>
      <c r="D546" s="1" t="s">
        <v>4027</v>
      </c>
      <c r="E546" s="1" t="s">
        <v>4028</v>
      </c>
      <c r="F546" s="1" t="s">
        <v>64</v>
      </c>
      <c r="G546" s="1" t="s">
        <v>65</v>
      </c>
      <c r="H546" s="1" t="s">
        <v>4029</v>
      </c>
      <c r="I546" s="1" t="s">
        <v>164</v>
      </c>
      <c r="J546" s="1" t="s">
        <v>4030</v>
      </c>
      <c r="K546" s="2">
        <v>2</v>
      </c>
      <c r="L546" s="1" t="s">
        <v>164</v>
      </c>
      <c r="M546" s="1" t="s">
        <v>65</v>
      </c>
      <c r="N546" s="1" t="s">
        <v>65</v>
      </c>
      <c r="O546" s="1" t="s">
        <v>64</v>
      </c>
      <c r="P546" s="1" t="s">
        <v>65</v>
      </c>
      <c r="Q546" s="1" t="s">
        <v>64</v>
      </c>
      <c r="R546" s="1" t="s">
        <v>65</v>
      </c>
      <c r="S546" s="1" t="s">
        <v>64</v>
      </c>
      <c r="T546" s="2">
        <v>3</v>
      </c>
      <c r="V546" s="1" t="s">
        <v>3688</v>
      </c>
      <c r="X546" s="1" t="s">
        <v>1276</v>
      </c>
      <c r="Y546" s="1" t="s">
        <v>71</v>
      </c>
      <c r="Z546" s="1" t="s">
        <v>72</v>
      </c>
      <c r="AA546" s="1" t="s">
        <v>181</v>
      </c>
      <c r="AB546" s="1" t="s">
        <v>182</v>
      </c>
      <c r="AC546" s="3">
        <f>VLOOKUP(AA546,GeoCord!$A:$C,2,0)</f>
        <v>13.848000000000001</v>
      </c>
      <c r="AD546" s="3">
        <f>VLOOKUP(AA546,GeoCord!$A:$C,3,0)</f>
        <v>-89.228999999999999</v>
      </c>
      <c r="AG546" s="1" t="s">
        <v>571</v>
      </c>
      <c r="AH546" s="2">
        <v>1</v>
      </c>
      <c r="AI546" s="1" t="s">
        <v>572</v>
      </c>
      <c r="AJ546" s="2">
        <v>0</v>
      </c>
      <c r="AK546" s="1" t="s">
        <v>77</v>
      </c>
      <c r="AL546" s="1" t="s">
        <v>77</v>
      </c>
      <c r="AM546" s="1" t="s">
        <v>77</v>
      </c>
      <c r="AN546" s="2">
        <v>0</v>
      </c>
      <c r="AO546" s="2">
        <v>0</v>
      </c>
      <c r="AP546" s="2">
        <v>0</v>
      </c>
      <c r="AQ546" s="2">
        <v>0</v>
      </c>
      <c r="AR546" s="1" t="s">
        <v>77</v>
      </c>
      <c r="AS546" s="1" t="s">
        <v>78</v>
      </c>
      <c r="AT546" s="2">
        <v>110</v>
      </c>
      <c r="AU546" s="1" t="s">
        <v>79</v>
      </c>
      <c r="AV546" s="2">
        <v>5</v>
      </c>
      <c r="AW546" s="2">
        <v>99078.75</v>
      </c>
      <c r="AX546" s="1" t="s">
        <v>3688</v>
      </c>
      <c r="AY546" s="1" t="s">
        <v>3688</v>
      </c>
      <c r="AZ546" s="1" t="s">
        <v>1276</v>
      </c>
      <c r="BF546" s="2">
        <v>3</v>
      </c>
      <c r="BG546" s="1" t="s">
        <v>81</v>
      </c>
      <c r="BH546" s="2">
        <v>1</v>
      </c>
      <c r="BI546" s="2">
        <v>0</v>
      </c>
    </row>
    <row r="547" spans="1:61">
      <c r="A547" s="1" t="s">
        <v>59</v>
      </c>
      <c r="B547" s="1" t="s">
        <v>60</v>
      </c>
      <c r="C547" s="1" t="s">
        <v>4031</v>
      </c>
      <c r="D547" s="1" t="s">
        <v>4032</v>
      </c>
      <c r="E547" s="1" t="s">
        <v>4033</v>
      </c>
      <c r="F547" s="1" t="s">
        <v>64</v>
      </c>
      <c r="G547" s="1" t="s">
        <v>65</v>
      </c>
      <c r="H547" s="1" t="s">
        <v>4034</v>
      </c>
      <c r="I547" s="1" t="s">
        <v>100</v>
      </c>
      <c r="J547" s="1" t="s">
        <v>4035</v>
      </c>
      <c r="K547" s="2">
        <v>2</v>
      </c>
      <c r="L547" s="1" t="s">
        <v>100</v>
      </c>
      <c r="M547" s="1" t="s">
        <v>796</v>
      </c>
      <c r="N547" s="1" t="s">
        <v>796</v>
      </c>
      <c r="O547" s="1" t="s">
        <v>2410</v>
      </c>
      <c r="P547" s="1" t="s">
        <v>65</v>
      </c>
      <c r="Q547" s="1" t="s">
        <v>64</v>
      </c>
      <c r="R547" s="1" t="s">
        <v>65</v>
      </c>
      <c r="S547" s="1" t="s">
        <v>64</v>
      </c>
      <c r="T547" s="2">
        <v>4</v>
      </c>
      <c r="V547" s="1" t="s">
        <v>179</v>
      </c>
      <c r="X547" s="1" t="s">
        <v>2554</v>
      </c>
      <c r="Y547" s="1" t="s">
        <v>71</v>
      </c>
      <c r="Z547" s="1" t="s">
        <v>72</v>
      </c>
      <c r="AA547" s="1" t="s">
        <v>795</v>
      </c>
      <c r="AB547" s="1" t="s">
        <v>796</v>
      </c>
      <c r="AC547" s="3">
        <f>VLOOKUP(AA547,GeoCord!$A:$C,2,0)</f>
        <v>6.51</v>
      </c>
      <c r="AD547" s="3">
        <f>VLOOKUP(AA547,GeoCord!$A:$C,3,0)</f>
        <v>-9.33</v>
      </c>
      <c r="AG547" s="1" t="s">
        <v>871</v>
      </c>
      <c r="AH547" s="2">
        <v>1</v>
      </c>
      <c r="AI547" s="1" t="s">
        <v>872</v>
      </c>
      <c r="AJ547" s="2">
        <v>0</v>
      </c>
      <c r="AK547" s="1" t="s">
        <v>77</v>
      </c>
      <c r="AL547" s="1" t="s">
        <v>77</v>
      </c>
      <c r="AM547" s="1" t="s">
        <v>77</v>
      </c>
      <c r="AN547" s="2">
        <v>0</v>
      </c>
      <c r="AO547" s="2">
        <v>1</v>
      </c>
      <c r="AP547" s="2">
        <v>0</v>
      </c>
      <c r="AQ547" s="2">
        <v>0</v>
      </c>
      <c r="AR547" s="1" t="s">
        <v>77</v>
      </c>
      <c r="AS547" s="1" t="s">
        <v>78</v>
      </c>
      <c r="AT547" s="2">
        <v>110</v>
      </c>
      <c r="AU547" s="1" t="s">
        <v>79</v>
      </c>
      <c r="AV547" s="2">
        <v>5</v>
      </c>
      <c r="AW547" s="2">
        <v>1154222.68</v>
      </c>
      <c r="AX547" s="1" t="s">
        <v>179</v>
      </c>
      <c r="AY547" s="1" t="s">
        <v>179</v>
      </c>
      <c r="AZ547" s="1" t="s">
        <v>2554</v>
      </c>
      <c r="BE547" s="1" t="s">
        <v>4036</v>
      </c>
      <c r="BF547" s="2">
        <v>3</v>
      </c>
      <c r="BG547" s="1" t="s">
        <v>81</v>
      </c>
      <c r="BH547" s="2">
        <v>0</v>
      </c>
      <c r="BI547" s="2">
        <v>0</v>
      </c>
    </row>
    <row r="548" spans="1:61">
      <c r="A548" s="1" t="s">
        <v>59</v>
      </c>
      <c r="B548" s="1" t="s">
        <v>60</v>
      </c>
      <c r="C548" s="1" t="s">
        <v>4037</v>
      </c>
      <c r="D548" s="1" t="s">
        <v>4038</v>
      </c>
      <c r="E548" s="1" t="s">
        <v>4039</v>
      </c>
      <c r="F548" s="1" t="s">
        <v>64</v>
      </c>
      <c r="G548" s="1" t="s">
        <v>65</v>
      </c>
      <c r="H548" s="1" t="s">
        <v>4040</v>
      </c>
      <c r="I548" s="1" t="s">
        <v>100</v>
      </c>
      <c r="J548" s="1" t="s">
        <v>4041</v>
      </c>
      <c r="K548" s="2">
        <v>2</v>
      </c>
      <c r="L548" s="1" t="s">
        <v>100</v>
      </c>
      <c r="M548" s="1" t="s">
        <v>65</v>
      </c>
      <c r="N548" s="1" t="s">
        <v>65</v>
      </c>
      <c r="O548" s="1" t="s">
        <v>64</v>
      </c>
      <c r="P548" s="1" t="s">
        <v>65</v>
      </c>
      <c r="Q548" s="1" t="s">
        <v>64</v>
      </c>
      <c r="R548" s="1" t="s">
        <v>65</v>
      </c>
      <c r="S548" s="1" t="s">
        <v>64</v>
      </c>
      <c r="T548" s="2">
        <v>4</v>
      </c>
      <c r="V548" s="1" t="s">
        <v>4042</v>
      </c>
      <c r="X548" s="1" t="s">
        <v>4043</v>
      </c>
      <c r="Y548" s="1" t="s">
        <v>71</v>
      </c>
      <c r="Z548" s="1" t="s">
        <v>72</v>
      </c>
      <c r="AA548" s="1" t="s">
        <v>222</v>
      </c>
      <c r="AB548" s="1" t="s">
        <v>223</v>
      </c>
      <c r="AC548" s="3">
        <f>VLOOKUP(AA548,GeoCord!$A:$C,2,0)</f>
        <v>30.681000000000001</v>
      </c>
      <c r="AD548" s="3">
        <f>VLOOKUP(AA548,GeoCord!$A:$C,3,0)</f>
        <v>36.279000000000003</v>
      </c>
      <c r="AG548" s="1" t="s">
        <v>145</v>
      </c>
      <c r="AH548" s="2">
        <v>1</v>
      </c>
      <c r="AI548" s="1" t="s">
        <v>146</v>
      </c>
      <c r="AJ548" s="2">
        <v>0</v>
      </c>
      <c r="AK548" s="1" t="s">
        <v>77</v>
      </c>
      <c r="AL548" s="1" t="s">
        <v>77</v>
      </c>
      <c r="AM548" s="1" t="s">
        <v>77</v>
      </c>
      <c r="AN548" s="2">
        <v>0</v>
      </c>
      <c r="AO548" s="2">
        <v>1</v>
      </c>
      <c r="AP548" s="2">
        <v>1</v>
      </c>
      <c r="AQ548" s="2">
        <v>0</v>
      </c>
      <c r="AR548" s="1" t="s">
        <v>77</v>
      </c>
      <c r="AS548" s="1" t="s">
        <v>78</v>
      </c>
      <c r="AT548" s="2">
        <v>110</v>
      </c>
      <c r="AU548" s="1" t="s">
        <v>79</v>
      </c>
      <c r="AV548" s="2">
        <v>5</v>
      </c>
      <c r="AW548" s="2">
        <v>90000</v>
      </c>
      <c r="AX548" s="1" t="s">
        <v>4042</v>
      </c>
      <c r="AY548" s="1" t="s">
        <v>4042</v>
      </c>
      <c r="AZ548" s="1" t="s">
        <v>4043</v>
      </c>
      <c r="BF548" s="2">
        <v>3</v>
      </c>
      <c r="BG548" s="1" t="s">
        <v>81</v>
      </c>
      <c r="BH548" s="2">
        <v>1</v>
      </c>
      <c r="BI548" s="2">
        <v>0</v>
      </c>
    </row>
    <row r="549" spans="1:61">
      <c r="A549" s="1" t="s">
        <v>59</v>
      </c>
      <c r="B549" s="1" t="s">
        <v>60</v>
      </c>
      <c r="C549" s="1" t="s">
        <v>4044</v>
      </c>
      <c r="D549" s="1" t="s">
        <v>4045</v>
      </c>
      <c r="E549" s="1" t="s">
        <v>4046</v>
      </c>
      <c r="F549" s="1" t="s">
        <v>64</v>
      </c>
      <c r="G549" s="1" t="s">
        <v>65</v>
      </c>
      <c r="H549" s="1" t="s">
        <v>4047</v>
      </c>
      <c r="I549" s="1" t="s">
        <v>100</v>
      </c>
      <c r="J549" s="1" t="s">
        <v>4048</v>
      </c>
      <c r="K549" s="2">
        <v>2</v>
      </c>
      <c r="L549" s="1" t="s">
        <v>100</v>
      </c>
      <c r="M549" s="1" t="s">
        <v>1350</v>
      </c>
      <c r="N549" s="1" t="s">
        <v>1350</v>
      </c>
      <c r="P549" s="1" t="s">
        <v>65</v>
      </c>
      <c r="Q549" s="1" t="s">
        <v>64</v>
      </c>
      <c r="R549" s="1" t="s">
        <v>65</v>
      </c>
      <c r="S549" s="1" t="s">
        <v>64</v>
      </c>
      <c r="T549" s="2">
        <v>3</v>
      </c>
      <c r="V549" s="1" t="s">
        <v>3523</v>
      </c>
      <c r="X549" s="1" t="s">
        <v>499</v>
      </c>
      <c r="Y549" s="1" t="s">
        <v>71</v>
      </c>
      <c r="Z549" s="1" t="s">
        <v>72</v>
      </c>
      <c r="AA549" s="1" t="s">
        <v>795</v>
      </c>
      <c r="AB549" s="1" t="s">
        <v>796</v>
      </c>
      <c r="AC549" s="3">
        <f>VLOOKUP(AA549,GeoCord!$A:$C,2,0)</f>
        <v>6.51</v>
      </c>
      <c r="AD549" s="3">
        <f>VLOOKUP(AA549,GeoCord!$A:$C,3,0)</f>
        <v>-9.33</v>
      </c>
      <c r="AG549" s="1" t="s">
        <v>157</v>
      </c>
      <c r="AH549" s="2">
        <v>1</v>
      </c>
      <c r="AI549" s="1" t="s">
        <v>158</v>
      </c>
      <c r="AJ549" s="2">
        <v>1</v>
      </c>
      <c r="AK549" s="1" t="s">
        <v>77</v>
      </c>
      <c r="AL549" s="1" t="s">
        <v>77</v>
      </c>
      <c r="AM549" s="1" t="s">
        <v>77</v>
      </c>
      <c r="AN549" s="2">
        <v>0</v>
      </c>
      <c r="AO549" s="2">
        <v>0</v>
      </c>
      <c r="AP549" s="2">
        <v>0</v>
      </c>
      <c r="AQ549" s="2">
        <v>0</v>
      </c>
      <c r="AR549" s="1" t="s">
        <v>77</v>
      </c>
      <c r="AS549" s="1" t="s">
        <v>78</v>
      </c>
      <c r="AT549" s="2">
        <v>110</v>
      </c>
      <c r="AU549" s="1" t="s">
        <v>79</v>
      </c>
      <c r="AV549" s="2">
        <v>5</v>
      </c>
      <c r="AW549" s="2">
        <v>9000</v>
      </c>
      <c r="AX549" s="1" t="s">
        <v>3523</v>
      </c>
      <c r="AY549" s="1" t="s">
        <v>3523</v>
      </c>
      <c r="AZ549" s="1" t="s">
        <v>499</v>
      </c>
      <c r="BF549" s="2">
        <v>3</v>
      </c>
      <c r="BG549" s="1" t="s">
        <v>81</v>
      </c>
      <c r="BH549" s="2">
        <v>1</v>
      </c>
      <c r="BI549" s="2">
        <v>0</v>
      </c>
    </row>
    <row r="550" spans="1:61">
      <c r="A550" s="1" t="s">
        <v>59</v>
      </c>
      <c r="B550" s="1" t="s">
        <v>60</v>
      </c>
      <c r="C550" s="1" t="s">
        <v>4049</v>
      </c>
      <c r="D550" s="1" t="s">
        <v>4050</v>
      </c>
      <c r="E550" s="1" t="s">
        <v>4051</v>
      </c>
      <c r="F550" s="1" t="s">
        <v>64</v>
      </c>
      <c r="G550" s="1" t="s">
        <v>65</v>
      </c>
      <c r="H550" s="1" t="s">
        <v>4052</v>
      </c>
      <c r="I550" s="1" t="s">
        <v>100</v>
      </c>
      <c r="J550" s="1" t="s">
        <v>4053</v>
      </c>
      <c r="K550" s="2">
        <v>2</v>
      </c>
      <c r="L550" s="1" t="s">
        <v>100</v>
      </c>
      <c r="M550" s="1" t="s">
        <v>114</v>
      </c>
      <c r="N550" s="1" t="s">
        <v>114</v>
      </c>
      <c r="O550" s="1" t="s">
        <v>115</v>
      </c>
      <c r="P550" s="1" t="s">
        <v>65</v>
      </c>
      <c r="Q550" s="1" t="s">
        <v>64</v>
      </c>
      <c r="R550" s="1" t="s">
        <v>65</v>
      </c>
      <c r="S550" s="1" t="s">
        <v>64</v>
      </c>
      <c r="T550" s="2">
        <v>2</v>
      </c>
      <c r="V550" s="1" t="s">
        <v>4054</v>
      </c>
      <c r="W550" s="1" t="s">
        <v>4055</v>
      </c>
      <c r="Y550" s="1" t="s">
        <v>71</v>
      </c>
      <c r="Z550" s="1" t="s">
        <v>118</v>
      </c>
      <c r="AC550" s="3" t="e">
        <f>VLOOKUP(AA550,GeoCord!$A:$C,2,0)</f>
        <v>#N/A</v>
      </c>
      <c r="AD550" s="3" t="e">
        <f>VLOOKUP(AA550,GeoCord!$A:$C,3,0)</f>
        <v>#N/A</v>
      </c>
      <c r="AE550" s="1" t="s">
        <v>119</v>
      </c>
      <c r="AF550" s="1" t="s">
        <v>118</v>
      </c>
      <c r="AG550" s="1" t="s">
        <v>120</v>
      </c>
      <c r="AH550" s="2">
        <v>1</v>
      </c>
      <c r="AI550" s="1" t="s">
        <v>121</v>
      </c>
      <c r="AJ550" s="2">
        <v>0</v>
      </c>
      <c r="AK550" s="1" t="s">
        <v>77</v>
      </c>
      <c r="AL550" s="1" t="s">
        <v>77</v>
      </c>
      <c r="AM550" s="1" t="s">
        <v>77</v>
      </c>
      <c r="AN550" s="2">
        <v>0</v>
      </c>
      <c r="AO550" s="2">
        <v>0</v>
      </c>
      <c r="AP550" s="2">
        <v>0</v>
      </c>
      <c r="AQ550" s="2">
        <v>0</v>
      </c>
      <c r="AR550" s="1" t="s">
        <v>77</v>
      </c>
      <c r="AS550" s="1" t="s">
        <v>78</v>
      </c>
      <c r="AT550" s="2">
        <v>110</v>
      </c>
      <c r="AU550" s="1" t="s">
        <v>79</v>
      </c>
      <c r="AV550" s="2">
        <v>5</v>
      </c>
      <c r="AW550" s="2">
        <v>1999997.87</v>
      </c>
      <c r="AX550" s="1" t="s">
        <v>4054</v>
      </c>
      <c r="AY550" s="1" t="s">
        <v>4054</v>
      </c>
      <c r="AZ550" s="1" t="s">
        <v>4055</v>
      </c>
      <c r="BE550" s="1" t="s">
        <v>4056</v>
      </c>
      <c r="BF550" s="2">
        <v>3</v>
      </c>
      <c r="BG550" s="1" t="s">
        <v>81</v>
      </c>
      <c r="BH550" s="2">
        <v>1</v>
      </c>
      <c r="BI550" s="2">
        <v>0</v>
      </c>
    </row>
    <row r="551" spans="1:61">
      <c r="A551" s="1" t="s">
        <v>59</v>
      </c>
      <c r="B551" s="1" t="s">
        <v>60</v>
      </c>
      <c r="C551" s="1" t="s">
        <v>4057</v>
      </c>
      <c r="D551" s="1" t="s">
        <v>4058</v>
      </c>
      <c r="E551" s="1" t="s">
        <v>4059</v>
      </c>
      <c r="F551" s="1" t="s">
        <v>64</v>
      </c>
      <c r="G551" s="1" t="s">
        <v>65</v>
      </c>
      <c r="H551" s="1" t="s">
        <v>4060</v>
      </c>
      <c r="I551" s="1" t="s">
        <v>67</v>
      </c>
      <c r="J551" s="1" t="s">
        <v>4061</v>
      </c>
      <c r="K551" s="2">
        <v>2</v>
      </c>
      <c r="L551" s="1" t="s">
        <v>67</v>
      </c>
      <c r="M551" s="1" t="s">
        <v>4062</v>
      </c>
      <c r="N551" s="1" t="s">
        <v>4062</v>
      </c>
      <c r="P551" s="1" t="s">
        <v>65</v>
      </c>
      <c r="Q551" s="1" t="s">
        <v>64</v>
      </c>
      <c r="R551" s="1" t="s">
        <v>65</v>
      </c>
      <c r="S551" s="1" t="s">
        <v>64</v>
      </c>
      <c r="T551" s="2">
        <v>3</v>
      </c>
      <c r="V551" s="1" t="s">
        <v>3375</v>
      </c>
      <c r="X551" s="1" t="s">
        <v>839</v>
      </c>
      <c r="Y551" s="1" t="s">
        <v>71</v>
      </c>
      <c r="Z551" s="1" t="s">
        <v>72</v>
      </c>
      <c r="AA551" s="1" t="s">
        <v>264</v>
      </c>
      <c r="AB551" s="1" t="s">
        <v>265</v>
      </c>
      <c r="AC551" s="3">
        <f>VLOOKUP(AA551,GeoCord!$A:$C,2,0)</f>
        <v>16.995999999999999</v>
      </c>
      <c r="AD551" s="3">
        <f>VLOOKUP(AA551,GeoCord!$A:$C,3,0)</f>
        <v>9.9149999999999991</v>
      </c>
      <c r="AG551" s="1" t="s">
        <v>807</v>
      </c>
      <c r="AH551" s="2">
        <v>1</v>
      </c>
      <c r="AI551" s="1" t="s">
        <v>808</v>
      </c>
      <c r="AJ551" s="2">
        <v>0</v>
      </c>
      <c r="AK551" s="1" t="s">
        <v>77</v>
      </c>
      <c r="AL551" s="1" t="s">
        <v>77</v>
      </c>
      <c r="AM551" s="1" t="s">
        <v>77</v>
      </c>
      <c r="AN551" s="2">
        <v>0</v>
      </c>
      <c r="AO551" s="2">
        <v>0</v>
      </c>
      <c r="AP551" s="2">
        <v>0</v>
      </c>
      <c r="AQ551" s="2">
        <v>0</v>
      </c>
      <c r="AR551" s="1" t="s">
        <v>77</v>
      </c>
      <c r="AS551" s="1" t="s">
        <v>78</v>
      </c>
      <c r="AT551" s="2">
        <v>110</v>
      </c>
      <c r="AU551" s="1" t="s">
        <v>79</v>
      </c>
      <c r="AV551" s="2">
        <v>5</v>
      </c>
      <c r="AW551" s="2">
        <v>900000.01</v>
      </c>
      <c r="AX551" s="1" t="s">
        <v>3375</v>
      </c>
      <c r="AY551" s="1" t="s">
        <v>3375</v>
      </c>
      <c r="AZ551" s="1" t="s">
        <v>839</v>
      </c>
      <c r="BE551" s="1" t="s">
        <v>4063</v>
      </c>
      <c r="BF551" s="2">
        <v>3</v>
      </c>
      <c r="BG551" s="1" t="s">
        <v>81</v>
      </c>
      <c r="BH551" s="2">
        <v>1</v>
      </c>
      <c r="BI551" s="2">
        <v>0</v>
      </c>
    </row>
    <row r="552" spans="1:61">
      <c r="A552" s="1" t="s">
        <v>59</v>
      </c>
      <c r="B552" s="1" t="s">
        <v>60</v>
      </c>
      <c r="C552" s="1" t="s">
        <v>4064</v>
      </c>
      <c r="D552" s="1" t="s">
        <v>4065</v>
      </c>
      <c r="E552" s="1" t="s">
        <v>4066</v>
      </c>
      <c r="F552" s="1" t="s">
        <v>64</v>
      </c>
      <c r="G552" s="1" t="s">
        <v>65</v>
      </c>
      <c r="H552" s="1" t="s">
        <v>4067</v>
      </c>
      <c r="I552" s="1" t="s">
        <v>100</v>
      </c>
      <c r="J552" s="1" t="s">
        <v>4068</v>
      </c>
      <c r="K552" s="2">
        <v>2</v>
      </c>
      <c r="L552" s="1" t="s">
        <v>100</v>
      </c>
      <c r="M552" s="1" t="s">
        <v>993</v>
      </c>
      <c r="N552" s="1" t="s">
        <v>993</v>
      </c>
      <c r="O552" s="1" t="s">
        <v>994</v>
      </c>
      <c r="P552" s="1" t="s">
        <v>65</v>
      </c>
      <c r="Q552" s="1" t="s">
        <v>64</v>
      </c>
      <c r="R552" s="1" t="s">
        <v>65</v>
      </c>
      <c r="S552" s="1" t="s">
        <v>64</v>
      </c>
      <c r="T552" s="2">
        <v>3</v>
      </c>
      <c r="V552" s="1" t="s">
        <v>4069</v>
      </c>
      <c r="X552" s="1" t="s">
        <v>4070</v>
      </c>
      <c r="Y552" s="1" t="s">
        <v>71</v>
      </c>
      <c r="Z552" s="1" t="s">
        <v>72</v>
      </c>
      <c r="AA552" s="1" t="s">
        <v>91</v>
      </c>
      <c r="AB552" s="1" t="s">
        <v>92</v>
      </c>
      <c r="AC552" s="3">
        <f>VLOOKUP(AA552,GeoCord!$A:$C,2,0)</f>
        <v>4.4000000000000004</v>
      </c>
      <c r="AD552" s="3">
        <f>VLOOKUP(AA552,GeoCord!$A:$C,3,0)</f>
        <v>12.131</v>
      </c>
      <c r="AG552" s="1" t="s">
        <v>266</v>
      </c>
      <c r="AH552" s="2">
        <v>1</v>
      </c>
      <c r="AI552" s="1" t="s">
        <v>267</v>
      </c>
      <c r="AJ552" s="2">
        <v>1</v>
      </c>
      <c r="AK552" s="1" t="s">
        <v>77</v>
      </c>
      <c r="AL552" s="1" t="s">
        <v>77</v>
      </c>
      <c r="AM552" s="1" t="s">
        <v>77</v>
      </c>
      <c r="AN552" s="2">
        <v>0</v>
      </c>
      <c r="AO552" s="2">
        <v>0</v>
      </c>
      <c r="AP552" s="2">
        <v>0</v>
      </c>
      <c r="AQ552" s="2">
        <v>0</v>
      </c>
      <c r="AR552" s="1" t="s">
        <v>77</v>
      </c>
      <c r="AS552" s="1" t="s">
        <v>78</v>
      </c>
      <c r="AT552" s="2">
        <v>110</v>
      </c>
      <c r="AU552" s="1" t="s">
        <v>79</v>
      </c>
      <c r="AV552" s="2">
        <v>5</v>
      </c>
      <c r="AW552" s="2">
        <v>400533.1</v>
      </c>
      <c r="AX552" s="1" t="s">
        <v>4069</v>
      </c>
      <c r="AY552" s="1" t="s">
        <v>4069</v>
      </c>
      <c r="AZ552" s="1" t="s">
        <v>4070</v>
      </c>
      <c r="BE552" s="1" t="s">
        <v>95</v>
      </c>
      <c r="BF552" s="2">
        <v>3</v>
      </c>
      <c r="BG552" s="1" t="s">
        <v>81</v>
      </c>
      <c r="BH552" s="2">
        <v>0</v>
      </c>
      <c r="BI552" s="2">
        <v>1</v>
      </c>
    </row>
    <row r="553" spans="1:61">
      <c r="A553" s="1" t="s">
        <v>59</v>
      </c>
      <c r="B553" s="1" t="s">
        <v>60</v>
      </c>
      <c r="C553" s="1" t="s">
        <v>4071</v>
      </c>
      <c r="D553" s="1" t="s">
        <v>4072</v>
      </c>
      <c r="E553" s="1" t="s">
        <v>4073</v>
      </c>
      <c r="F553" s="1" t="s">
        <v>64</v>
      </c>
      <c r="G553" s="1" t="s">
        <v>65</v>
      </c>
      <c r="H553" s="1" t="s">
        <v>4074</v>
      </c>
      <c r="I553" s="1" t="s">
        <v>100</v>
      </c>
      <c r="J553" s="1" t="s">
        <v>4075</v>
      </c>
      <c r="K553" s="2">
        <v>2</v>
      </c>
      <c r="L553" s="1" t="s">
        <v>100</v>
      </c>
      <c r="M553" s="1" t="s">
        <v>727</v>
      </c>
      <c r="N553" s="1" t="s">
        <v>727</v>
      </c>
      <c r="O553" s="1" t="s">
        <v>1213</v>
      </c>
      <c r="P553" s="1" t="s">
        <v>65</v>
      </c>
      <c r="Q553" s="1" t="s">
        <v>64</v>
      </c>
      <c r="R553" s="1" t="s">
        <v>65</v>
      </c>
      <c r="S553" s="1" t="s">
        <v>64</v>
      </c>
      <c r="T553" s="2">
        <v>2</v>
      </c>
      <c r="V553" s="1" t="s">
        <v>2259</v>
      </c>
      <c r="W553" s="1" t="s">
        <v>103</v>
      </c>
      <c r="Y553" s="1" t="s">
        <v>71</v>
      </c>
      <c r="Z553" s="1" t="s">
        <v>72</v>
      </c>
      <c r="AA553" s="1" t="s">
        <v>726</v>
      </c>
      <c r="AB553" s="1" t="s">
        <v>727</v>
      </c>
      <c r="AC553" s="3">
        <f>VLOOKUP(AA553,GeoCord!$A:$C,2,0)</f>
        <v>-12.836</v>
      </c>
      <c r="AD553" s="3">
        <f>VLOOKUP(AA553,GeoCord!$A:$C,3,0)</f>
        <v>17.808</v>
      </c>
      <c r="AG553" s="1" t="s">
        <v>640</v>
      </c>
      <c r="AH553" s="2">
        <v>1</v>
      </c>
      <c r="AI553" s="1" t="s">
        <v>641</v>
      </c>
      <c r="AJ553" s="2">
        <v>1</v>
      </c>
      <c r="AK553" s="1" t="s">
        <v>77</v>
      </c>
      <c r="AL553" s="1" t="s">
        <v>77</v>
      </c>
      <c r="AM553" s="1" t="s">
        <v>77</v>
      </c>
      <c r="AN553" s="2">
        <v>0</v>
      </c>
      <c r="AO553" s="2">
        <v>0</v>
      </c>
      <c r="AP553" s="2">
        <v>0</v>
      </c>
      <c r="AQ553" s="2">
        <v>0</v>
      </c>
      <c r="AR553" s="1" t="s">
        <v>77</v>
      </c>
      <c r="AS553" s="1" t="s">
        <v>78</v>
      </c>
      <c r="AT553" s="2">
        <v>110</v>
      </c>
      <c r="AU553" s="1" t="s">
        <v>79</v>
      </c>
      <c r="AV553" s="2">
        <v>5</v>
      </c>
      <c r="AW553" s="2">
        <v>2043352.57</v>
      </c>
      <c r="AX553" s="1" t="s">
        <v>2259</v>
      </c>
      <c r="AY553" s="1" t="s">
        <v>2259</v>
      </c>
      <c r="AZ553" s="1" t="s">
        <v>103</v>
      </c>
      <c r="BE553" s="1" t="s">
        <v>4076</v>
      </c>
      <c r="BF553" s="2">
        <v>3</v>
      </c>
      <c r="BG553" s="1" t="s">
        <v>81</v>
      </c>
      <c r="BH553" s="2">
        <v>1</v>
      </c>
      <c r="BI553" s="2">
        <v>0</v>
      </c>
    </row>
    <row r="554" spans="1:61">
      <c r="A554" s="1" t="s">
        <v>59</v>
      </c>
      <c r="B554" s="1" t="s">
        <v>60</v>
      </c>
      <c r="C554" s="1" t="s">
        <v>4077</v>
      </c>
      <c r="D554" s="1" t="s">
        <v>4078</v>
      </c>
      <c r="E554" s="1" t="s">
        <v>4079</v>
      </c>
      <c r="F554" s="1" t="s">
        <v>64</v>
      </c>
      <c r="G554" s="1" t="s">
        <v>65</v>
      </c>
      <c r="H554" s="1" t="s">
        <v>4080</v>
      </c>
      <c r="I554" s="1" t="s">
        <v>100</v>
      </c>
      <c r="J554" s="1" t="s">
        <v>4081</v>
      </c>
      <c r="K554" s="2">
        <v>2</v>
      </c>
      <c r="L554" s="1" t="s">
        <v>100</v>
      </c>
      <c r="M554" s="1" t="s">
        <v>3077</v>
      </c>
      <c r="N554" s="1" t="s">
        <v>3077</v>
      </c>
      <c r="O554" s="1" t="s">
        <v>3078</v>
      </c>
      <c r="P554" s="1" t="s">
        <v>65</v>
      </c>
      <c r="Q554" s="1" t="s">
        <v>64</v>
      </c>
      <c r="R554" s="1" t="s">
        <v>65</v>
      </c>
      <c r="S554" s="1" t="s">
        <v>64</v>
      </c>
      <c r="T554" s="2">
        <v>2</v>
      </c>
      <c r="V554" s="1" t="s">
        <v>2294</v>
      </c>
      <c r="W554" s="1" t="s">
        <v>452</v>
      </c>
      <c r="Y554" s="1" t="s">
        <v>71</v>
      </c>
      <c r="Z554" s="1" t="s">
        <v>72</v>
      </c>
      <c r="AA554" s="1" t="s">
        <v>3172</v>
      </c>
      <c r="AB554" s="1" t="s">
        <v>3173</v>
      </c>
      <c r="AC554" s="3">
        <f>VLOOKUP(AA554,GeoCord!$A:$C,2,0)</f>
        <v>7.1</v>
      </c>
      <c r="AD554" s="3">
        <f>VLOOKUP(AA554,GeoCord!$A:$C,3,0)</f>
        <v>30.48</v>
      </c>
      <c r="AG554" s="1" t="s">
        <v>4082</v>
      </c>
      <c r="AH554" s="2">
        <v>1</v>
      </c>
      <c r="AI554" s="1" t="s">
        <v>4083</v>
      </c>
      <c r="AJ554" s="2">
        <v>1</v>
      </c>
      <c r="AK554" s="1" t="s">
        <v>77</v>
      </c>
      <c r="AL554" s="1" t="s">
        <v>77</v>
      </c>
      <c r="AM554" s="1" t="s">
        <v>77</v>
      </c>
      <c r="AN554" s="2">
        <v>0</v>
      </c>
      <c r="AO554" s="2">
        <v>0</v>
      </c>
      <c r="AP554" s="2">
        <v>0</v>
      </c>
      <c r="AQ554" s="2">
        <v>0</v>
      </c>
      <c r="AR554" s="1" t="s">
        <v>77</v>
      </c>
      <c r="AS554" s="1" t="s">
        <v>78</v>
      </c>
      <c r="AT554" s="2">
        <v>110</v>
      </c>
      <c r="AU554" s="1" t="s">
        <v>79</v>
      </c>
      <c r="AV554" s="2">
        <v>5</v>
      </c>
      <c r="AW554" s="2">
        <v>25544044.07</v>
      </c>
      <c r="AX554" s="1" t="s">
        <v>2294</v>
      </c>
      <c r="AY554" s="1" t="s">
        <v>2294</v>
      </c>
      <c r="AZ554" s="1" t="s">
        <v>452</v>
      </c>
      <c r="BE554" s="1" t="s">
        <v>4084</v>
      </c>
      <c r="BF554" s="2">
        <v>3</v>
      </c>
      <c r="BG554" s="1" t="s">
        <v>81</v>
      </c>
      <c r="BH554" s="2">
        <v>0</v>
      </c>
      <c r="BI554" s="2">
        <v>1</v>
      </c>
    </row>
    <row r="555" spans="1:61">
      <c r="A555" s="1" t="s">
        <v>59</v>
      </c>
      <c r="B555" s="1" t="s">
        <v>60</v>
      </c>
      <c r="C555" s="1" t="s">
        <v>4085</v>
      </c>
      <c r="D555" s="1" t="s">
        <v>4086</v>
      </c>
      <c r="E555" s="1" t="s">
        <v>4087</v>
      </c>
      <c r="F555" s="1" t="s">
        <v>64</v>
      </c>
      <c r="G555" s="1" t="s">
        <v>65</v>
      </c>
      <c r="H555" s="1" t="s">
        <v>4088</v>
      </c>
      <c r="I555" s="1" t="s">
        <v>100</v>
      </c>
      <c r="J555" s="1" t="s">
        <v>4089</v>
      </c>
      <c r="K555" s="2">
        <v>2</v>
      </c>
      <c r="L555" s="1" t="s">
        <v>100</v>
      </c>
      <c r="M555" s="1" t="s">
        <v>315</v>
      </c>
      <c r="N555" s="1" t="s">
        <v>315</v>
      </c>
      <c r="P555" s="1" t="s">
        <v>65</v>
      </c>
      <c r="Q555" s="1" t="s">
        <v>64</v>
      </c>
      <c r="R555" s="1" t="s">
        <v>65</v>
      </c>
      <c r="S555" s="1" t="s">
        <v>64</v>
      </c>
      <c r="T555" s="2">
        <v>2</v>
      </c>
      <c r="V555" s="1" t="s">
        <v>2449</v>
      </c>
      <c r="W555" s="1" t="s">
        <v>297</v>
      </c>
      <c r="Y555" s="1" t="s">
        <v>71</v>
      </c>
      <c r="Z555" s="1" t="s">
        <v>118</v>
      </c>
      <c r="AC555" s="3" t="e">
        <f>VLOOKUP(AA555,GeoCord!$A:$C,2,0)</f>
        <v>#N/A</v>
      </c>
      <c r="AD555" s="3" t="e">
        <f>VLOOKUP(AA555,GeoCord!$A:$C,3,0)</f>
        <v>#N/A</v>
      </c>
      <c r="AE555" s="1" t="s">
        <v>119</v>
      </c>
      <c r="AF555" s="1" t="s">
        <v>118</v>
      </c>
      <c r="AG555" s="1" t="s">
        <v>120</v>
      </c>
      <c r="AH555" s="2">
        <v>1</v>
      </c>
      <c r="AI555" s="1" t="s">
        <v>121</v>
      </c>
      <c r="AJ555" s="2">
        <v>1</v>
      </c>
      <c r="AK555" s="1" t="s">
        <v>77</v>
      </c>
      <c r="AL555" s="1" t="s">
        <v>77</v>
      </c>
      <c r="AM555" s="1" t="s">
        <v>77</v>
      </c>
      <c r="AN555" s="2">
        <v>0</v>
      </c>
      <c r="AO555" s="2">
        <v>0</v>
      </c>
      <c r="AP555" s="2">
        <v>0</v>
      </c>
      <c r="AQ555" s="2">
        <v>0</v>
      </c>
      <c r="AR555" s="1" t="s">
        <v>77</v>
      </c>
      <c r="AS555" s="1" t="s">
        <v>78</v>
      </c>
      <c r="AT555" s="2">
        <v>110</v>
      </c>
      <c r="AU555" s="1" t="s">
        <v>79</v>
      </c>
      <c r="AV555" s="2">
        <v>5</v>
      </c>
      <c r="AW555" s="2">
        <v>1395141.96</v>
      </c>
      <c r="AX555" s="1" t="s">
        <v>2449</v>
      </c>
      <c r="AY555" s="1" t="s">
        <v>2449</v>
      </c>
      <c r="AZ555" s="1" t="s">
        <v>297</v>
      </c>
      <c r="BE555" s="1" t="s">
        <v>4090</v>
      </c>
      <c r="BF555" s="2">
        <v>3</v>
      </c>
      <c r="BG555" s="1" t="s">
        <v>81</v>
      </c>
      <c r="BH555" s="2">
        <v>1</v>
      </c>
      <c r="BI555" s="2">
        <v>0</v>
      </c>
    </row>
    <row r="556" spans="1:61">
      <c r="A556" s="1" t="s">
        <v>59</v>
      </c>
      <c r="B556" s="1" t="s">
        <v>60</v>
      </c>
      <c r="C556" s="1" t="s">
        <v>4091</v>
      </c>
      <c r="D556" s="1" t="s">
        <v>4092</v>
      </c>
      <c r="E556" s="1" t="s">
        <v>4093</v>
      </c>
      <c r="F556" s="1" t="s">
        <v>64</v>
      </c>
      <c r="G556" s="1" t="s">
        <v>65</v>
      </c>
      <c r="H556" s="1" t="s">
        <v>4094</v>
      </c>
      <c r="I556" s="1" t="s">
        <v>100</v>
      </c>
      <c r="J556" s="1" t="s">
        <v>4095</v>
      </c>
      <c r="K556" s="2">
        <v>2</v>
      </c>
      <c r="L556" s="1" t="s">
        <v>100</v>
      </c>
      <c r="M556" s="1" t="s">
        <v>65</v>
      </c>
      <c r="N556" s="1" t="s">
        <v>65</v>
      </c>
      <c r="O556" s="1" t="s">
        <v>64</v>
      </c>
      <c r="P556" s="1" t="s">
        <v>65</v>
      </c>
      <c r="Q556" s="1" t="s">
        <v>64</v>
      </c>
      <c r="R556" s="1" t="s">
        <v>65</v>
      </c>
      <c r="S556" s="1" t="s">
        <v>64</v>
      </c>
      <c r="T556" s="2">
        <v>3</v>
      </c>
      <c r="V556" s="1" t="s">
        <v>335</v>
      </c>
      <c r="X556" s="1" t="s">
        <v>210</v>
      </c>
      <c r="Y556" s="1" t="s">
        <v>71</v>
      </c>
      <c r="Z556" s="1" t="s">
        <v>72</v>
      </c>
      <c r="AA556" s="1" t="s">
        <v>3486</v>
      </c>
      <c r="AB556" s="1" t="s">
        <v>3487</v>
      </c>
      <c r="AC556" s="3">
        <f>VLOOKUP(AA556,GeoCord!$A:$C,2,0)</f>
        <v>49.363999999999997</v>
      </c>
      <c r="AD556" s="3">
        <f>VLOOKUP(AA556,GeoCord!$A:$C,3,0)</f>
        <v>32.131999999999998</v>
      </c>
      <c r="AG556" s="1" t="s">
        <v>145</v>
      </c>
      <c r="AH556" s="2">
        <v>1</v>
      </c>
      <c r="AI556" s="1" t="s">
        <v>146</v>
      </c>
      <c r="AJ556" s="2">
        <v>0</v>
      </c>
      <c r="AK556" s="1" t="s">
        <v>77</v>
      </c>
      <c r="AL556" s="1" t="s">
        <v>77</v>
      </c>
      <c r="AM556" s="1" t="s">
        <v>77</v>
      </c>
      <c r="AN556" s="2">
        <v>0</v>
      </c>
      <c r="AO556" s="2">
        <v>0</v>
      </c>
      <c r="AP556" s="2">
        <v>0</v>
      </c>
      <c r="AQ556" s="2">
        <v>0</v>
      </c>
      <c r="AR556" s="1" t="s">
        <v>77</v>
      </c>
      <c r="AS556" s="1" t="s">
        <v>78</v>
      </c>
      <c r="AT556" s="2">
        <v>110</v>
      </c>
      <c r="AU556" s="1" t="s">
        <v>79</v>
      </c>
      <c r="AV556" s="2">
        <v>5</v>
      </c>
      <c r="AW556" s="2">
        <v>239860.77</v>
      </c>
      <c r="AX556" s="1" t="s">
        <v>335</v>
      </c>
      <c r="AY556" s="1" t="s">
        <v>335</v>
      </c>
      <c r="AZ556" s="1" t="s">
        <v>210</v>
      </c>
      <c r="BE556" s="1" t="s">
        <v>4096</v>
      </c>
      <c r="BF556" s="2">
        <v>3</v>
      </c>
      <c r="BG556" s="1" t="s">
        <v>81</v>
      </c>
      <c r="BH556" s="2">
        <v>0</v>
      </c>
      <c r="BI556" s="2">
        <v>0</v>
      </c>
    </row>
    <row r="557" spans="1:61">
      <c r="A557" s="1" t="s">
        <v>59</v>
      </c>
      <c r="B557" s="1" t="s">
        <v>60</v>
      </c>
      <c r="C557" s="1" t="s">
        <v>4097</v>
      </c>
      <c r="D557" s="1" t="s">
        <v>4098</v>
      </c>
      <c r="E557" s="1" t="s">
        <v>4099</v>
      </c>
      <c r="F557" s="1" t="s">
        <v>64</v>
      </c>
      <c r="G557" s="1" t="s">
        <v>65</v>
      </c>
      <c r="H557" s="1" t="s">
        <v>4100</v>
      </c>
      <c r="I557" s="1" t="s">
        <v>100</v>
      </c>
      <c r="J557" s="1" t="s">
        <v>4101</v>
      </c>
      <c r="K557" s="2">
        <v>2</v>
      </c>
      <c r="L557" s="1" t="s">
        <v>100</v>
      </c>
      <c r="P557" s="1" t="s">
        <v>65</v>
      </c>
      <c r="Q557" s="1" t="s">
        <v>64</v>
      </c>
      <c r="R557" s="1" t="s">
        <v>65</v>
      </c>
      <c r="S557" s="1" t="s">
        <v>64</v>
      </c>
      <c r="T557" s="2">
        <v>2</v>
      </c>
      <c r="V557" s="1" t="s">
        <v>3688</v>
      </c>
      <c r="W557" s="1" t="s">
        <v>60</v>
      </c>
      <c r="Y557" s="1" t="s">
        <v>71</v>
      </c>
      <c r="Z557" s="1" t="s">
        <v>130</v>
      </c>
      <c r="AC557" s="3" t="e">
        <f>VLOOKUP(AA557,GeoCord!$A:$C,2,0)</f>
        <v>#N/A</v>
      </c>
      <c r="AD557" s="3" t="e">
        <f>VLOOKUP(AA557,GeoCord!$A:$C,3,0)</f>
        <v>#N/A</v>
      </c>
      <c r="AE557" s="1" t="s">
        <v>308</v>
      </c>
      <c r="AF557" s="1" t="s">
        <v>309</v>
      </c>
      <c r="AG557" s="1" t="s">
        <v>2478</v>
      </c>
      <c r="AH557" s="2">
        <v>1</v>
      </c>
      <c r="AI557" s="1" t="s">
        <v>2479</v>
      </c>
      <c r="AJ557" s="2">
        <v>0</v>
      </c>
      <c r="AK557" s="1" t="s">
        <v>77</v>
      </c>
      <c r="AL557" s="1" t="s">
        <v>77</v>
      </c>
      <c r="AM557" s="1" t="s">
        <v>77</v>
      </c>
      <c r="AN557" s="2">
        <v>0</v>
      </c>
      <c r="AO557" s="2">
        <v>0</v>
      </c>
      <c r="AP557" s="2">
        <v>0</v>
      </c>
      <c r="AQ557" s="2">
        <v>0</v>
      </c>
      <c r="AR557" s="1" t="s">
        <v>77</v>
      </c>
      <c r="AS557" s="1" t="s">
        <v>78</v>
      </c>
      <c r="AT557" s="2">
        <v>110</v>
      </c>
      <c r="AU557" s="1" t="s">
        <v>79</v>
      </c>
      <c r="AV557" s="2">
        <v>5</v>
      </c>
      <c r="AW557" s="2">
        <v>179999.96</v>
      </c>
      <c r="AX557" s="1" t="s">
        <v>3688</v>
      </c>
      <c r="AY557" s="1" t="s">
        <v>3688</v>
      </c>
      <c r="AZ557" s="1" t="s">
        <v>60</v>
      </c>
      <c r="BF557" s="2">
        <v>3</v>
      </c>
      <c r="BG557" s="1" t="s">
        <v>81</v>
      </c>
      <c r="BH557" s="2">
        <v>0</v>
      </c>
      <c r="BI557" s="2">
        <v>0</v>
      </c>
    </row>
    <row r="558" spans="1:61">
      <c r="A558" s="1" t="s">
        <v>59</v>
      </c>
      <c r="B558" s="1" t="s">
        <v>60</v>
      </c>
      <c r="C558" s="1" t="s">
        <v>4102</v>
      </c>
      <c r="D558" s="1" t="s">
        <v>4103</v>
      </c>
      <c r="E558" s="1" t="s">
        <v>4104</v>
      </c>
      <c r="F558" s="1" t="s">
        <v>64</v>
      </c>
      <c r="G558" s="1" t="s">
        <v>65</v>
      </c>
      <c r="H558" s="1" t="s">
        <v>4105</v>
      </c>
      <c r="I558" s="1" t="s">
        <v>164</v>
      </c>
      <c r="J558" s="1" t="s">
        <v>4106</v>
      </c>
      <c r="K558" s="2">
        <v>2</v>
      </c>
      <c r="L558" s="1" t="s">
        <v>164</v>
      </c>
      <c r="M558" s="1" t="s">
        <v>65</v>
      </c>
      <c r="N558" s="1" t="s">
        <v>65</v>
      </c>
      <c r="O558" s="1" t="s">
        <v>64</v>
      </c>
      <c r="P558" s="1" t="s">
        <v>65</v>
      </c>
      <c r="Q558" s="1" t="s">
        <v>64</v>
      </c>
      <c r="R558" s="1" t="s">
        <v>65</v>
      </c>
      <c r="S558" s="1" t="s">
        <v>64</v>
      </c>
      <c r="T558" s="2">
        <v>3</v>
      </c>
      <c r="V558" s="1" t="s">
        <v>316</v>
      </c>
      <c r="X558" s="1" t="s">
        <v>210</v>
      </c>
      <c r="Y558" s="1" t="s">
        <v>71</v>
      </c>
      <c r="Z558" s="1" t="s">
        <v>130</v>
      </c>
      <c r="AC558" s="3" t="e">
        <f>VLOOKUP(AA558,GeoCord!$A:$C,2,0)</f>
        <v>#N/A</v>
      </c>
      <c r="AD558" s="3" t="e">
        <f>VLOOKUP(AA558,GeoCord!$A:$C,3,0)</f>
        <v>#N/A</v>
      </c>
      <c r="AE558" s="1" t="s">
        <v>131</v>
      </c>
      <c r="AF558" s="1" t="s">
        <v>132</v>
      </c>
      <c r="AG558" s="1" t="s">
        <v>571</v>
      </c>
      <c r="AH558" s="2">
        <v>1</v>
      </c>
      <c r="AI558" s="1" t="s">
        <v>572</v>
      </c>
      <c r="AJ558" s="2">
        <v>0</v>
      </c>
      <c r="AK558" s="1" t="s">
        <v>77</v>
      </c>
      <c r="AL558" s="1" t="s">
        <v>77</v>
      </c>
      <c r="AM558" s="1" t="s">
        <v>77</v>
      </c>
      <c r="AN558" s="2">
        <v>0</v>
      </c>
      <c r="AO558" s="2">
        <v>0</v>
      </c>
      <c r="AP558" s="2">
        <v>0</v>
      </c>
      <c r="AQ558" s="2">
        <v>0</v>
      </c>
      <c r="AR558" s="1" t="s">
        <v>77</v>
      </c>
      <c r="AS558" s="1" t="s">
        <v>78</v>
      </c>
      <c r="AT558" s="2">
        <v>110</v>
      </c>
      <c r="AU558" s="1" t="s">
        <v>79</v>
      </c>
      <c r="AV558" s="2">
        <v>5</v>
      </c>
      <c r="AW558" s="2">
        <v>82998.47</v>
      </c>
      <c r="AX558" s="1" t="s">
        <v>316</v>
      </c>
      <c r="AY558" s="1" t="s">
        <v>316</v>
      </c>
      <c r="AZ558" s="1" t="s">
        <v>210</v>
      </c>
      <c r="BF558" s="2">
        <v>3</v>
      </c>
      <c r="BG558" s="1" t="s">
        <v>81</v>
      </c>
      <c r="BH558" s="2">
        <v>0</v>
      </c>
      <c r="BI558" s="2">
        <v>0</v>
      </c>
    </row>
    <row r="559" spans="1:61">
      <c r="A559" s="1" t="s">
        <v>59</v>
      </c>
      <c r="B559" s="1" t="s">
        <v>60</v>
      </c>
      <c r="C559" s="1" t="s">
        <v>4107</v>
      </c>
      <c r="D559" s="1" t="s">
        <v>4108</v>
      </c>
      <c r="E559" s="1" t="s">
        <v>4109</v>
      </c>
      <c r="F559" s="1" t="s">
        <v>64</v>
      </c>
      <c r="G559" s="1" t="s">
        <v>65</v>
      </c>
      <c r="H559" s="1" t="s">
        <v>4110</v>
      </c>
      <c r="I559" s="1" t="s">
        <v>100</v>
      </c>
      <c r="J559" s="1" t="s">
        <v>4111</v>
      </c>
      <c r="K559" s="2">
        <v>2</v>
      </c>
      <c r="L559" s="1" t="s">
        <v>100</v>
      </c>
      <c r="M559" s="1" t="s">
        <v>315</v>
      </c>
      <c r="N559" s="1" t="s">
        <v>315</v>
      </c>
      <c r="P559" s="1" t="s">
        <v>65</v>
      </c>
      <c r="Q559" s="1" t="s">
        <v>64</v>
      </c>
      <c r="R559" s="1" t="s">
        <v>65</v>
      </c>
      <c r="S559" s="1" t="s">
        <v>64</v>
      </c>
      <c r="T559" s="2">
        <v>3</v>
      </c>
      <c r="V559" s="1" t="s">
        <v>4112</v>
      </c>
      <c r="X559" s="1" t="s">
        <v>3277</v>
      </c>
      <c r="Y559" s="1" t="s">
        <v>71</v>
      </c>
      <c r="Z559" s="1" t="s">
        <v>130</v>
      </c>
      <c r="AC559" s="3" t="e">
        <f>VLOOKUP(AA559,GeoCord!$A:$C,2,0)</f>
        <v>#N/A</v>
      </c>
      <c r="AD559" s="3" t="e">
        <f>VLOOKUP(AA559,GeoCord!$A:$C,3,0)</f>
        <v>#N/A</v>
      </c>
      <c r="AE559" s="1" t="s">
        <v>308</v>
      </c>
      <c r="AF559" s="1" t="s">
        <v>309</v>
      </c>
      <c r="AG559" s="1" t="s">
        <v>640</v>
      </c>
      <c r="AH559" s="2">
        <v>1</v>
      </c>
      <c r="AI559" s="1" t="s">
        <v>641</v>
      </c>
      <c r="AJ559" s="2">
        <v>0</v>
      </c>
      <c r="AK559" s="1" t="s">
        <v>77</v>
      </c>
      <c r="AL559" s="1" t="s">
        <v>77</v>
      </c>
      <c r="AM559" s="1" t="s">
        <v>77</v>
      </c>
      <c r="AN559" s="2">
        <v>0</v>
      </c>
      <c r="AO559" s="2">
        <v>0</v>
      </c>
      <c r="AP559" s="2">
        <v>0</v>
      </c>
      <c r="AQ559" s="2">
        <v>0</v>
      </c>
      <c r="AR559" s="1" t="s">
        <v>77</v>
      </c>
      <c r="AS559" s="1" t="s">
        <v>78</v>
      </c>
      <c r="AT559" s="2">
        <v>110</v>
      </c>
      <c r="AU559" s="1" t="s">
        <v>79</v>
      </c>
      <c r="AV559" s="2">
        <v>5</v>
      </c>
      <c r="AW559" s="2">
        <v>565714.6</v>
      </c>
      <c r="AX559" s="1" t="s">
        <v>4112</v>
      </c>
      <c r="AY559" s="1" t="s">
        <v>4112</v>
      </c>
      <c r="AZ559" s="1" t="s">
        <v>3277</v>
      </c>
      <c r="BF559" s="2">
        <v>3</v>
      </c>
      <c r="BG559" s="1" t="s">
        <v>81</v>
      </c>
      <c r="BH559" s="2">
        <v>1</v>
      </c>
      <c r="BI559" s="2">
        <v>0</v>
      </c>
    </row>
    <row r="560" spans="1:61">
      <c r="A560" s="1" t="s">
        <v>59</v>
      </c>
      <c r="B560" s="1" t="s">
        <v>60</v>
      </c>
      <c r="C560" s="1" t="s">
        <v>4113</v>
      </c>
      <c r="D560" s="1" t="s">
        <v>4114</v>
      </c>
      <c r="E560" s="1" t="s">
        <v>4115</v>
      </c>
      <c r="F560" s="1" t="s">
        <v>64</v>
      </c>
      <c r="G560" s="1" t="s">
        <v>65</v>
      </c>
      <c r="H560" s="1" t="s">
        <v>4116</v>
      </c>
      <c r="I560" s="1" t="s">
        <v>67</v>
      </c>
      <c r="J560" s="1" t="s">
        <v>4117</v>
      </c>
      <c r="K560" s="2">
        <v>2</v>
      </c>
      <c r="L560" s="1" t="s">
        <v>67</v>
      </c>
      <c r="M560" s="1" t="s">
        <v>65</v>
      </c>
      <c r="N560" s="1" t="s">
        <v>65</v>
      </c>
      <c r="O560" s="1" t="s">
        <v>64</v>
      </c>
      <c r="P560" s="1" t="s">
        <v>65</v>
      </c>
      <c r="Q560" s="1" t="s">
        <v>64</v>
      </c>
      <c r="R560" s="1" t="s">
        <v>65</v>
      </c>
      <c r="S560" s="1" t="s">
        <v>64</v>
      </c>
      <c r="T560" s="2">
        <v>2</v>
      </c>
      <c r="V560" s="1" t="s">
        <v>316</v>
      </c>
      <c r="W560" s="1" t="s">
        <v>60</v>
      </c>
      <c r="Y560" s="1" t="s">
        <v>71</v>
      </c>
      <c r="Z560" s="1" t="s">
        <v>72</v>
      </c>
      <c r="AA560" s="1" t="s">
        <v>907</v>
      </c>
      <c r="AB560" s="1" t="s">
        <v>908</v>
      </c>
      <c r="AC560" s="3">
        <f>VLOOKUP(AA560,GeoCord!$A:$C,2,0)</f>
        <v>19.317499999999999</v>
      </c>
      <c r="AD560" s="3">
        <f>VLOOKUP(AA560,GeoCord!$A:$C,3,0)</f>
        <v>-72.420500000000004</v>
      </c>
      <c r="AG560" s="1" t="s">
        <v>157</v>
      </c>
      <c r="AH560" s="2">
        <v>1</v>
      </c>
      <c r="AI560" s="1" t="s">
        <v>158</v>
      </c>
      <c r="AJ560" s="2">
        <v>0</v>
      </c>
      <c r="AK560" s="1" t="s">
        <v>77</v>
      </c>
      <c r="AL560" s="1" t="s">
        <v>77</v>
      </c>
      <c r="AM560" s="1" t="s">
        <v>77</v>
      </c>
      <c r="AN560" s="2">
        <v>0</v>
      </c>
      <c r="AO560" s="2">
        <v>0</v>
      </c>
      <c r="AP560" s="2">
        <v>0</v>
      </c>
      <c r="AQ560" s="2">
        <v>0</v>
      </c>
      <c r="AR560" s="1" t="s">
        <v>77</v>
      </c>
      <c r="AS560" s="1" t="s">
        <v>78</v>
      </c>
      <c r="AT560" s="2">
        <v>110</v>
      </c>
      <c r="AU560" s="1" t="s">
        <v>79</v>
      </c>
      <c r="AV560" s="2">
        <v>5</v>
      </c>
      <c r="AW560" s="2">
        <v>350000</v>
      </c>
      <c r="AX560" s="1" t="s">
        <v>316</v>
      </c>
      <c r="AY560" s="1" t="s">
        <v>316</v>
      </c>
      <c r="AZ560" s="1" t="s">
        <v>60</v>
      </c>
      <c r="BE560" s="1" t="s">
        <v>4118</v>
      </c>
      <c r="BF560" s="2">
        <v>3</v>
      </c>
      <c r="BG560" s="1" t="s">
        <v>81</v>
      </c>
      <c r="BH560" s="2">
        <v>0</v>
      </c>
      <c r="BI560" s="2">
        <v>0</v>
      </c>
    </row>
    <row r="561" spans="1:61">
      <c r="A561" s="1" t="s">
        <v>59</v>
      </c>
      <c r="B561" s="1" t="s">
        <v>60</v>
      </c>
      <c r="C561" s="1" t="s">
        <v>4119</v>
      </c>
      <c r="D561" s="1" t="s">
        <v>4120</v>
      </c>
      <c r="E561" s="1" t="s">
        <v>4121</v>
      </c>
      <c r="F561" s="1" t="s">
        <v>64</v>
      </c>
      <c r="G561" s="1" t="s">
        <v>65</v>
      </c>
      <c r="H561" s="1" t="s">
        <v>4122</v>
      </c>
      <c r="I561" s="1" t="s">
        <v>100</v>
      </c>
      <c r="J561" s="1" t="s">
        <v>4123</v>
      </c>
      <c r="K561" s="2">
        <v>2</v>
      </c>
      <c r="L561" s="1" t="s">
        <v>100</v>
      </c>
      <c r="M561" s="1" t="s">
        <v>191</v>
      </c>
      <c r="N561" s="1" t="s">
        <v>191</v>
      </c>
      <c r="O561" s="1" t="s">
        <v>192</v>
      </c>
      <c r="P561" s="1" t="s">
        <v>65</v>
      </c>
      <c r="Q561" s="1" t="s">
        <v>64</v>
      </c>
      <c r="R561" s="1" t="s">
        <v>65</v>
      </c>
      <c r="S561" s="1" t="s">
        <v>64</v>
      </c>
      <c r="T561" s="2">
        <v>2</v>
      </c>
      <c r="V561" s="1" t="s">
        <v>3270</v>
      </c>
      <c r="W561" s="1" t="s">
        <v>4124</v>
      </c>
      <c r="Y561" s="1" t="s">
        <v>71</v>
      </c>
      <c r="Z561" s="1" t="s">
        <v>72</v>
      </c>
      <c r="AA561" s="1" t="s">
        <v>4125</v>
      </c>
      <c r="AB561" s="1" t="s">
        <v>4126</v>
      </c>
      <c r="AC561" s="3">
        <f>VLOOKUP(AA561,GeoCord!$A:$C,2,0)</f>
        <v>13.499000000000001</v>
      </c>
      <c r="AD561" s="3">
        <f>VLOOKUP(AA561,GeoCord!$A:$C,3,0)</f>
        <v>-14.641</v>
      </c>
      <c r="AG561" s="1" t="s">
        <v>145</v>
      </c>
      <c r="AH561" s="2">
        <v>1</v>
      </c>
      <c r="AI561" s="1" t="s">
        <v>146</v>
      </c>
      <c r="AJ561" s="2">
        <v>0</v>
      </c>
      <c r="AK561" s="1" t="s">
        <v>77</v>
      </c>
      <c r="AL561" s="1" t="s">
        <v>77</v>
      </c>
      <c r="AM561" s="1" t="s">
        <v>77</v>
      </c>
      <c r="AN561" s="2">
        <v>0</v>
      </c>
      <c r="AO561" s="2">
        <v>0</v>
      </c>
      <c r="AP561" s="2">
        <v>0</v>
      </c>
      <c r="AQ561" s="2">
        <v>0</v>
      </c>
      <c r="AR561" s="1" t="s">
        <v>77</v>
      </c>
      <c r="AS561" s="1" t="s">
        <v>78</v>
      </c>
      <c r="AT561" s="2">
        <v>110</v>
      </c>
      <c r="AU561" s="1" t="s">
        <v>79</v>
      </c>
      <c r="AV561" s="2">
        <v>5</v>
      </c>
      <c r="AW561" s="2">
        <v>14848312.529999999</v>
      </c>
      <c r="AX561" s="1" t="s">
        <v>3270</v>
      </c>
      <c r="AY561" s="1" t="s">
        <v>3270</v>
      </c>
      <c r="AZ561" s="1" t="s">
        <v>4124</v>
      </c>
      <c r="BE561" s="1" t="s">
        <v>4127</v>
      </c>
      <c r="BF561" s="2">
        <v>3</v>
      </c>
      <c r="BG561" s="1" t="s">
        <v>81</v>
      </c>
      <c r="BH561" s="2">
        <v>1</v>
      </c>
      <c r="BI561" s="2">
        <v>0</v>
      </c>
    </row>
    <row r="562" spans="1:61">
      <c r="A562" s="1" t="s">
        <v>59</v>
      </c>
      <c r="B562" s="1" t="s">
        <v>60</v>
      </c>
      <c r="C562" s="1" t="s">
        <v>4128</v>
      </c>
      <c r="D562" s="1" t="s">
        <v>4129</v>
      </c>
      <c r="E562" s="1" t="s">
        <v>4130</v>
      </c>
      <c r="F562" s="1" t="s">
        <v>64</v>
      </c>
      <c r="G562" s="1" t="s">
        <v>65</v>
      </c>
      <c r="H562" s="1" t="s">
        <v>4131</v>
      </c>
      <c r="I562" s="1" t="s">
        <v>100</v>
      </c>
      <c r="J562" s="1" t="s">
        <v>4131</v>
      </c>
      <c r="K562" s="2">
        <v>2</v>
      </c>
      <c r="L562" s="1" t="s">
        <v>100</v>
      </c>
      <c r="M562" s="1" t="s">
        <v>1022</v>
      </c>
      <c r="N562" s="1" t="s">
        <v>1022</v>
      </c>
      <c r="O562" s="1" t="s">
        <v>4132</v>
      </c>
      <c r="P562" s="1" t="s">
        <v>65</v>
      </c>
      <c r="Q562" s="1" t="s">
        <v>64</v>
      </c>
      <c r="R562" s="1" t="s">
        <v>65</v>
      </c>
      <c r="S562" s="1" t="s">
        <v>64</v>
      </c>
      <c r="T562" s="2">
        <v>4</v>
      </c>
      <c r="V562" s="1" t="s">
        <v>3318</v>
      </c>
      <c r="X562" s="1" t="s">
        <v>4133</v>
      </c>
      <c r="Y562" s="1" t="s">
        <v>71</v>
      </c>
      <c r="Z562" s="1" t="s">
        <v>72</v>
      </c>
      <c r="AA562" s="1" t="s">
        <v>1021</v>
      </c>
      <c r="AB562" s="1" t="s">
        <v>1022</v>
      </c>
      <c r="AC562" s="3">
        <f>VLOOKUP(AA562,GeoCord!$A:$C,2,0)</f>
        <v>9.3416999999999994</v>
      </c>
      <c r="AD562" s="3">
        <f>VLOOKUP(AA562,GeoCord!$A:$C,3,0)</f>
        <v>7.6779999999999999</v>
      </c>
      <c r="AG562" s="1" t="s">
        <v>871</v>
      </c>
      <c r="AH562" s="2">
        <v>1</v>
      </c>
      <c r="AI562" s="1" t="s">
        <v>872</v>
      </c>
      <c r="AJ562" s="2">
        <v>0</v>
      </c>
      <c r="AK562" s="1" t="s">
        <v>77</v>
      </c>
      <c r="AL562" s="1" t="s">
        <v>77</v>
      </c>
      <c r="AM562" s="1" t="s">
        <v>77</v>
      </c>
      <c r="AN562" s="2">
        <v>0</v>
      </c>
      <c r="AO562" s="2">
        <v>1</v>
      </c>
      <c r="AP562" s="2">
        <v>0</v>
      </c>
      <c r="AQ562" s="2">
        <v>0</v>
      </c>
      <c r="AR562" s="1" t="s">
        <v>77</v>
      </c>
      <c r="AS562" s="1" t="s">
        <v>78</v>
      </c>
      <c r="AT562" s="2">
        <v>110</v>
      </c>
      <c r="AU562" s="1" t="s">
        <v>79</v>
      </c>
      <c r="AV562" s="2">
        <v>5</v>
      </c>
      <c r="AW562" s="2">
        <v>1122897.5900000001</v>
      </c>
      <c r="AX562" s="1" t="s">
        <v>3318</v>
      </c>
      <c r="AY562" s="1" t="s">
        <v>3318</v>
      </c>
      <c r="AZ562" s="1" t="s">
        <v>4133</v>
      </c>
      <c r="BE562" s="1" t="s">
        <v>4134</v>
      </c>
      <c r="BF562" s="2">
        <v>3</v>
      </c>
      <c r="BG562" s="1" t="s">
        <v>81</v>
      </c>
      <c r="BH562" s="2">
        <v>0</v>
      </c>
      <c r="BI562" s="2">
        <v>0</v>
      </c>
    </row>
    <row r="563" spans="1:61">
      <c r="A563" s="1" t="s">
        <v>59</v>
      </c>
      <c r="B563" s="1" t="s">
        <v>60</v>
      </c>
      <c r="C563" s="1" t="s">
        <v>4135</v>
      </c>
      <c r="D563" s="1" t="s">
        <v>4136</v>
      </c>
      <c r="E563" s="1" t="s">
        <v>4137</v>
      </c>
      <c r="F563" s="1" t="s">
        <v>64</v>
      </c>
      <c r="G563" s="1" t="s">
        <v>65</v>
      </c>
      <c r="H563" s="1" t="s">
        <v>4138</v>
      </c>
      <c r="I563" s="1" t="s">
        <v>67</v>
      </c>
      <c r="J563" s="1" t="s">
        <v>4139</v>
      </c>
      <c r="K563" s="2">
        <v>2</v>
      </c>
      <c r="L563" s="1" t="s">
        <v>67</v>
      </c>
      <c r="M563" s="1" t="s">
        <v>1350</v>
      </c>
      <c r="N563" s="1" t="s">
        <v>1350</v>
      </c>
      <c r="P563" s="1" t="s">
        <v>65</v>
      </c>
      <c r="Q563" s="1" t="s">
        <v>64</v>
      </c>
      <c r="R563" s="1" t="s">
        <v>65</v>
      </c>
      <c r="S563" s="1" t="s">
        <v>64</v>
      </c>
      <c r="T563" s="2">
        <v>4</v>
      </c>
      <c r="V563" s="1" t="s">
        <v>4140</v>
      </c>
      <c r="X563" s="1" t="s">
        <v>4141</v>
      </c>
      <c r="Y563" s="1" t="s">
        <v>71</v>
      </c>
      <c r="Z563" s="1" t="s">
        <v>72</v>
      </c>
      <c r="AA563" s="1" t="s">
        <v>726</v>
      </c>
      <c r="AB563" s="1" t="s">
        <v>727</v>
      </c>
      <c r="AC563" s="3">
        <f>VLOOKUP(AA563,GeoCord!$A:$C,2,0)</f>
        <v>-12.836</v>
      </c>
      <c r="AD563" s="3">
        <f>VLOOKUP(AA563,GeoCord!$A:$C,3,0)</f>
        <v>17.808</v>
      </c>
      <c r="AG563" s="1" t="s">
        <v>236</v>
      </c>
      <c r="AH563" s="2">
        <v>1</v>
      </c>
      <c r="AI563" s="1" t="s">
        <v>237</v>
      </c>
      <c r="AJ563" s="2">
        <v>0</v>
      </c>
      <c r="AK563" s="1" t="s">
        <v>77</v>
      </c>
      <c r="AL563" s="1" t="s">
        <v>77</v>
      </c>
      <c r="AM563" s="1" t="s">
        <v>77</v>
      </c>
      <c r="AN563" s="2">
        <v>0</v>
      </c>
      <c r="AO563" s="2">
        <v>0</v>
      </c>
      <c r="AP563" s="2">
        <v>0</v>
      </c>
      <c r="AQ563" s="2">
        <v>0</v>
      </c>
      <c r="AR563" s="1" t="s">
        <v>77</v>
      </c>
      <c r="AS563" s="1" t="s">
        <v>78</v>
      </c>
      <c r="AT563" s="2">
        <v>110</v>
      </c>
      <c r="AU563" s="1" t="s">
        <v>79</v>
      </c>
      <c r="AV563" s="2">
        <v>5</v>
      </c>
      <c r="AW563" s="2">
        <v>9000</v>
      </c>
      <c r="AX563" s="1" t="s">
        <v>4140</v>
      </c>
      <c r="AY563" s="1" t="s">
        <v>4140</v>
      </c>
      <c r="AZ563" s="1" t="s">
        <v>4141</v>
      </c>
      <c r="BF563" s="2">
        <v>3</v>
      </c>
      <c r="BG563" s="1" t="s">
        <v>81</v>
      </c>
      <c r="BH563" s="2">
        <v>1</v>
      </c>
      <c r="BI563" s="2">
        <v>0</v>
      </c>
    </row>
    <row r="564" spans="1:61">
      <c r="A564" s="1" t="s">
        <v>59</v>
      </c>
      <c r="B564" s="1" t="s">
        <v>60</v>
      </c>
      <c r="C564" s="1" t="s">
        <v>4142</v>
      </c>
      <c r="D564" s="1" t="s">
        <v>4143</v>
      </c>
      <c r="E564" s="1" t="s">
        <v>4144</v>
      </c>
      <c r="F564" s="1" t="s">
        <v>64</v>
      </c>
      <c r="G564" s="1" t="s">
        <v>65</v>
      </c>
      <c r="H564" s="1" t="s">
        <v>4145</v>
      </c>
      <c r="I564" s="1" t="s">
        <v>67</v>
      </c>
      <c r="J564" s="1" t="s">
        <v>4146</v>
      </c>
      <c r="K564" s="2">
        <v>2</v>
      </c>
      <c r="L564" s="1" t="s">
        <v>67</v>
      </c>
      <c r="M564" s="1" t="s">
        <v>1350</v>
      </c>
      <c r="N564" s="1" t="s">
        <v>1350</v>
      </c>
      <c r="P564" s="1" t="s">
        <v>65</v>
      </c>
      <c r="Q564" s="1" t="s">
        <v>64</v>
      </c>
      <c r="R564" s="1" t="s">
        <v>65</v>
      </c>
      <c r="S564" s="1" t="s">
        <v>64</v>
      </c>
      <c r="T564" s="2">
        <v>3</v>
      </c>
      <c r="V564" s="1" t="s">
        <v>3318</v>
      </c>
      <c r="X564" s="1" t="s">
        <v>4003</v>
      </c>
      <c r="Y564" s="1" t="s">
        <v>71</v>
      </c>
      <c r="Z564" s="1" t="s">
        <v>72</v>
      </c>
      <c r="AA564" s="1" t="s">
        <v>726</v>
      </c>
      <c r="AB564" s="1" t="s">
        <v>727</v>
      </c>
      <c r="AC564" s="3">
        <f>VLOOKUP(AA564,GeoCord!$A:$C,2,0)</f>
        <v>-12.836</v>
      </c>
      <c r="AD564" s="3">
        <f>VLOOKUP(AA564,GeoCord!$A:$C,3,0)</f>
        <v>17.808</v>
      </c>
      <c r="AG564" s="1" t="s">
        <v>120</v>
      </c>
      <c r="AH564" s="2">
        <v>1</v>
      </c>
      <c r="AI564" s="1" t="s">
        <v>121</v>
      </c>
      <c r="AJ564" s="2">
        <v>0</v>
      </c>
      <c r="AK564" s="1" t="s">
        <v>77</v>
      </c>
      <c r="AL564" s="1" t="s">
        <v>77</v>
      </c>
      <c r="AM564" s="1" t="s">
        <v>77</v>
      </c>
      <c r="AN564" s="2">
        <v>0</v>
      </c>
      <c r="AO564" s="2">
        <v>0</v>
      </c>
      <c r="AP564" s="2">
        <v>0</v>
      </c>
      <c r="AQ564" s="2">
        <v>0</v>
      </c>
      <c r="AR564" s="1" t="s">
        <v>77</v>
      </c>
      <c r="AS564" s="1" t="s">
        <v>78</v>
      </c>
      <c r="AT564" s="2">
        <v>110</v>
      </c>
      <c r="AU564" s="1" t="s">
        <v>79</v>
      </c>
      <c r="AV564" s="2">
        <v>5</v>
      </c>
      <c r="AW564" s="2">
        <v>9000</v>
      </c>
      <c r="AX564" s="1" t="s">
        <v>3318</v>
      </c>
      <c r="AY564" s="1" t="s">
        <v>3318</v>
      </c>
      <c r="AZ564" s="1" t="s">
        <v>4003</v>
      </c>
      <c r="BF564" s="2">
        <v>3</v>
      </c>
      <c r="BG564" s="1" t="s">
        <v>81</v>
      </c>
      <c r="BH564" s="2">
        <v>1</v>
      </c>
      <c r="BI564" s="2">
        <v>0</v>
      </c>
    </row>
    <row r="565" spans="1:61">
      <c r="A565" s="1" t="s">
        <v>59</v>
      </c>
      <c r="B565" s="1" t="s">
        <v>60</v>
      </c>
      <c r="C565" s="1" t="s">
        <v>4147</v>
      </c>
      <c r="D565" s="1" t="s">
        <v>4148</v>
      </c>
      <c r="E565" s="1" t="s">
        <v>4149</v>
      </c>
      <c r="F565" s="1" t="s">
        <v>64</v>
      </c>
      <c r="G565" s="1" t="s">
        <v>65</v>
      </c>
      <c r="H565" s="1" t="s">
        <v>4150</v>
      </c>
      <c r="I565" s="1" t="s">
        <v>100</v>
      </c>
      <c r="J565" s="1" t="s">
        <v>4151</v>
      </c>
      <c r="K565" s="2">
        <v>2</v>
      </c>
      <c r="L565" s="1" t="s">
        <v>100</v>
      </c>
      <c r="M565" s="1" t="s">
        <v>993</v>
      </c>
      <c r="N565" s="1" t="s">
        <v>993</v>
      </c>
      <c r="O565" s="1" t="s">
        <v>994</v>
      </c>
      <c r="P565" s="1" t="s">
        <v>65</v>
      </c>
      <c r="Q565" s="1" t="s">
        <v>64</v>
      </c>
      <c r="R565" s="1" t="s">
        <v>65</v>
      </c>
      <c r="S565" s="1" t="s">
        <v>64</v>
      </c>
      <c r="T565" s="2">
        <v>3</v>
      </c>
      <c r="V565" s="1" t="s">
        <v>4152</v>
      </c>
      <c r="X565" s="1" t="s">
        <v>4153</v>
      </c>
      <c r="Y565" s="1" t="s">
        <v>71</v>
      </c>
      <c r="Z565" s="1" t="s">
        <v>72</v>
      </c>
      <c r="AA565" s="1" t="s">
        <v>3396</v>
      </c>
      <c r="AB565" s="1" t="s">
        <v>3397</v>
      </c>
      <c r="AC565" s="3">
        <f>VLOOKUP(AA565,GeoCord!$A:$C,2,0)</f>
        <v>46.515999999999998</v>
      </c>
      <c r="AD565" s="3">
        <f>VLOOKUP(AA565,GeoCord!$A:$C,3,0)</f>
        <v>102.56399999999999</v>
      </c>
      <c r="AG565" s="1" t="s">
        <v>93</v>
      </c>
      <c r="AH565" s="2">
        <v>1</v>
      </c>
      <c r="AI565" s="1" t="s">
        <v>94</v>
      </c>
      <c r="AJ565" s="2">
        <v>0</v>
      </c>
      <c r="AK565" s="1" t="s">
        <v>77</v>
      </c>
      <c r="AL565" s="1" t="s">
        <v>77</v>
      </c>
      <c r="AM565" s="1" t="s">
        <v>77</v>
      </c>
      <c r="AN565" s="2">
        <v>0</v>
      </c>
      <c r="AO565" s="2">
        <v>0</v>
      </c>
      <c r="AP565" s="2">
        <v>0</v>
      </c>
      <c r="AQ565" s="2">
        <v>0</v>
      </c>
      <c r="AR565" s="1" t="s">
        <v>77</v>
      </c>
      <c r="AS565" s="1" t="s">
        <v>78</v>
      </c>
      <c r="AT565" s="2">
        <v>110</v>
      </c>
      <c r="AU565" s="1" t="s">
        <v>79</v>
      </c>
      <c r="AV565" s="2">
        <v>5</v>
      </c>
      <c r="AW565" s="2">
        <v>699999.56</v>
      </c>
      <c r="AX565" s="1" t="s">
        <v>4152</v>
      </c>
      <c r="AY565" s="1" t="s">
        <v>4152</v>
      </c>
      <c r="AZ565" s="1" t="s">
        <v>4153</v>
      </c>
      <c r="BE565" s="1" t="s">
        <v>4154</v>
      </c>
      <c r="BF565" s="2">
        <v>3</v>
      </c>
      <c r="BG565" s="1" t="s">
        <v>81</v>
      </c>
      <c r="BH565" s="2">
        <v>0</v>
      </c>
      <c r="BI565" s="2">
        <v>1</v>
      </c>
    </row>
    <row r="566" spans="1:61">
      <c r="A566" s="1" t="s">
        <v>59</v>
      </c>
      <c r="B566" s="1" t="s">
        <v>60</v>
      </c>
      <c r="C566" s="1" t="s">
        <v>4155</v>
      </c>
      <c r="D566" s="1" t="s">
        <v>4156</v>
      </c>
      <c r="E566" s="1" t="s">
        <v>4157</v>
      </c>
      <c r="F566" s="1" t="s">
        <v>64</v>
      </c>
      <c r="G566" s="1" t="s">
        <v>65</v>
      </c>
      <c r="H566" s="1" t="s">
        <v>4158</v>
      </c>
      <c r="I566" s="1" t="s">
        <v>100</v>
      </c>
      <c r="J566" s="1" t="s">
        <v>4159</v>
      </c>
      <c r="K566" s="2">
        <v>2</v>
      </c>
      <c r="L566" s="1" t="s">
        <v>100</v>
      </c>
      <c r="M566" s="1" t="s">
        <v>993</v>
      </c>
      <c r="N566" s="1" t="s">
        <v>993</v>
      </c>
      <c r="O566" s="1" t="s">
        <v>994</v>
      </c>
      <c r="P566" s="1" t="s">
        <v>65</v>
      </c>
      <c r="Q566" s="1" t="s">
        <v>64</v>
      </c>
      <c r="R566" s="1" t="s">
        <v>65</v>
      </c>
      <c r="S566" s="1" t="s">
        <v>64</v>
      </c>
      <c r="T566" s="2">
        <v>3</v>
      </c>
      <c r="V566" s="1" t="s">
        <v>4160</v>
      </c>
      <c r="X566" s="1" t="s">
        <v>499</v>
      </c>
      <c r="Y566" s="1" t="s">
        <v>71</v>
      </c>
      <c r="Z566" s="1" t="s">
        <v>72</v>
      </c>
      <c r="AA566" s="1" t="s">
        <v>2250</v>
      </c>
      <c r="AB566" s="1" t="s">
        <v>2251</v>
      </c>
      <c r="AC566" s="3">
        <f>VLOOKUP(AA566,GeoCord!$A:$C,2,0)</f>
        <v>39.767000000000003</v>
      </c>
      <c r="AD566" s="3">
        <f>VLOOKUP(AA566,GeoCord!$A:$C,3,0)</f>
        <v>126.389</v>
      </c>
      <c r="AG566" s="1" t="s">
        <v>266</v>
      </c>
      <c r="AH566" s="2">
        <v>1</v>
      </c>
      <c r="AI566" s="1" t="s">
        <v>267</v>
      </c>
      <c r="AJ566" s="2">
        <v>0</v>
      </c>
      <c r="AK566" s="1" t="s">
        <v>77</v>
      </c>
      <c r="AL566" s="1" t="s">
        <v>77</v>
      </c>
      <c r="AM566" s="1" t="s">
        <v>77</v>
      </c>
      <c r="AN566" s="2">
        <v>0</v>
      </c>
      <c r="AO566" s="2">
        <v>0</v>
      </c>
      <c r="AP566" s="2">
        <v>0</v>
      </c>
      <c r="AQ566" s="2">
        <v>0</v>
      </c>
      <c r="AR566" s="1" t="s">
        <v>77</v>
      </c>
      <c r="AS566" s="1" t="s">
        <v>78</v>
      </c>
      <c r="AT566" s="2">
        <v>110</v>
      </c>
      <c r="AU566" s="1" t="s">
        <v>79</v>
      </c>
      <c r="AV566" s="2">
        <v>5</v>
      </c>
      <c r="AW566" s="2">
        <v>556179.57999999996</v>
      </c>
      <c r="AX566" s="1" t="s">
        <v>4160</v>
      </c>
      <c r="AY566" s="1" t="s">
        <v>4160</v>
      </c>
      <c r="AZ566" s="1" t="s">
        <v>499</v>
      </c>
      <c r="BE566" s="1" t="s">
        <v>4161</v>
      </c>
      <c r="BF566" s="2">
        <v>3</v>
      </c>
      <c r="BG566" s="1" t="s">
        <v>81</v>
      </c>
      <c r="BH566" s="2">
        <v>1</v>
      </c>
      <c r="BI566" s="2">
        <v>0</v>
      </c>
    </row>
    <row r="567" spans="1:61">
      <c r="A567" s="1" t="s">
        <v>59</v>
      </c>
      <c r="B567" s="1" t="s">
        <v>60</v>
      </c>
      <c r="C567" s="1" t="s">
        <v>4162</v>
      </c>
      <c r="D567" s="1" t="s">
        <v>4163</v>
      </c>
      <c r="E567" s="1" t="s">
        <v>4164</v>
      </c>
      <c r="F567" s="1" t="s">
        <v>64</v>
      </c>
      <c r="G567" s="1" t="s">
        <v>65</v>
      </c>
      <c r="H567" s="1" t="s">
        <v>4165</v>
      </c>
      <c r="I567" s="1" t="s">
        <v>67</v>
      </c>
      <c r="J567" s="1" t="s">
        <v>4166</v>
      </c>
      <c r="K567" s="2">
        <v>2</v>
      </c>
      <c r="L567" s="1" t="s">
        <v>67</v>
      </c>
      <c r="M567" s="1" t="s">
        <v>65</v>
      </c>
      <c r="N567" s="1" t="s">
        <v>65</v>
      </c>
      <c r="O567" s="1" t="s">
        <v>64</v>
      </c>
      <c r="P567" s="1" t="s">
        <v>65</v>
      </c>
      <c r="Q567" s="1" t="s">
        <v>64</v>
      </c>
      <c r="R567" s="1" t="s">
        <v>65</v>
      </c>
      <c r="S567" s="1" t="s">
        <v>64</v>
      </c>
      <c r="T567" s="2">
        <v>3</v>
      </c>
      <c r="V567" s="1" t="s">
        <v>4010</v>
      </c>
      <c r="X567" s="1" t="s">
        <v>2935</v>
      </c>
      <c r="Y567" s="1" t="s">
        <v>71</v>
      </c>
      <c r="Z567" s="1" t="s">
        <v>72</v>
      </c>
      <c r="AA567" s="1" t="s">
        <v>155</v>
      </c>
      <c r="AB567" s="1" t="s">
        <v>156</v>
      </c>
      <c r="AC567" s="3">
        <f>VLOOKUP(AA567,GeoCord!$A:$C,2,0)</f>
        <v>-1.4179999999999999</v>
      </c>
      <c r="AD567" s="3">
        <f>VLOOKUP(AA567,GeoCord!$A:$C,3,0)</f>
        <v>23.606999999999999</v>
      </c>
      <c r="AG567" s="1" t="s">
        <v>213</v>
      </c>
      <c r="AH567" s="2">
        <v>1</v>
      </c>
      <c r="AI567" s="1" t="s">
        <v>214</v>
      </c>
      <c r="AJ567" s="2">
        <v>0</v>
      </c>
      <c r="AK567" s="1" t="s">
        <v>77</v>
      </c>
      <c r="AL567" s="1" t="s">
        <v>77</v>
      </c>
      <c r="AM567" s="1" t="s">
        <v>77</v>
      </c>
      <c r="AN567" s="2">
        <v>0</v>
      </c>
      <c r="AO567" s="2">
        <v>0</v>
      </c>
      <c r="AP567" s="2">
        <v>0</v>
      </c>
      <c r="AQ567" s="2">
        <v>0</v>
      </c>
      <c r="AR567" s="1" t="s">
        <v>77</v>
      </c>
      <c r="AS567" s="1" t="s">
        <v>78</v>
      </c>
      <c r="AT567" s="2">
        <v>110</v>
      </c>
      <c r="AU567" s="1" t="s">
        <v>79</v>
      </c>
      <c r="AV567" s="2">
        <v>5</v>
      </c>
      <c r="AW567" s="2">
        <v>366127.82</v>
      </c>
      <c r="AX567" s="1" t="s">
        <v>4010</v>
      </c>
      <c r="AY567" s="1" t="s">
        <v>4010</v>
      </c>
      <c r="AZ567" s="1" t="s">
        <v>2935</v>
      </c>
      <c r="BE567" s="1" t="s">
        <v>4167</v>
      </c>
      <c r="BF567" s="2">
        <v>3</v>
      </c>
      <c r="BG567" s="1" t="s">
        <v>81</v>
      </c>
      <c r="BH567" s="2">
        <v>0</v>
      </c>
      <c r="BI567" s="2">
        <v>0</v>
      </c>
    </row>
    <row r="568" spans="1:61">
      <c r="A568" s="1" t="s">
        <v>59</v>
      </c>
      <c r="B568" s="1" t="s">
        <v>60</v>
      </c>
      <c r="C568" s="1" t="s">
        <v>4168</v>
      </c>
      <c r="D568" s="1" t="s">
        <v>4169</v>
      </c>
      <c r="E568" s="1" t="s">
        <v>4170</v>
      </c>
      <c r="F568" s="1" t="s">
        <v>64</v>
      </c>
      <c r="G568" s="1" t="s">
        <v>65</v>
      </c>
      <c r="H568" s="1" t="s">
        <v>4171</v>
      </c>
      <c r="I568" s="1" t="s">
        <v>100</v>
      </c>
      <c r="J568" s="1" t="s">
        <v>4172</v>
      </c>
      <c r="K568" s="2">
        <v>2</v>
      </c>
      <c r="L568" s="1" t="s">
        <v>100</v>
      </c>
      <c r="M568" s="1" t="s">
        <v>993</v>
      </c>
      <c r="N568" s="1" t="s">
        <v>993</v>
      </c>
      <c r="O568" s="1" t="s">
        <v>994</v>
      </c>
      <c r="P568" s="1" t="s">
        <v>65</v>
      </c>
      <c r="Q568" s="1" t="s">
        <v>64</v>
      </c>
      <c r="R568" s="1" t="s">
        <v>65</v>
      </c>
      <c r="S568" s="1" t="s">
        <v>64</v>
      </c>
      <c r="T568" s="2">
        <v>3</v>
      </c>
      <c r="V568" s="1" t="s">
        <v>562</v>
      </c>
      <c r="X568" s="1" t="s">
        <v>676</v>
      </c>
      <c r="Y568" s="1" t="s">
        <v>71</v>
      </c>
      <c r="Z568" s="1" t="s">
        <v>72</v>
      </c>
      <c r="AA568" s="1" t="s">
        <v>1738</v>
      </c>
      <c r="AB568" s="1" t="s">
        <v>1739</v>
      </c>
      <c r="AC568" s="3">
        <f>VLOOKUP(AA568,GeoCord!$A:$C,2,0)</f>
        <v>15.569000000000001</v>
      </c>
      <c r="AD568" s="3">
        <f>VLOOKUP(AA568,GeoCord!$A:$C,3,0)</f>
        <v>47.792999999999999</v>
      </c>
      <c r="AG568" s="1" t="s">
        <v>120</v>
      </c>
      <c r="AH568" s="2">
        <v>1</v>
      </c>
      <c r="AI568" s="1" t="s">
        <v>121</v>
      </c>
      <c r="AJ568" s="2">
        <v>1</v>
      </c>
      <c r="AK568" s="1" t="s">
        <v>77</v>
      </c>
      <c r="AL568" s="1" t="s">
        <v>77</v>
      </c>
      <c r="AM568" s="1" t="s">
        <v>77</v>
      </c>
      <c r="AN568" s="2">
        <v>0</v>
      </c>
      <c r="AO568" s="2">
        <v>0</v>
      </c>
      <c r="AP568" s="2">
        <v>0</v>
      </c>
      <c r="AQ568" s="2">
        <v>0</v>
      </c>
      <c r="AR568" s="1" t="s">
        <v>77</v>
      </c>
      <c r="AS568" s="1" t="s">
        <v>78</v>
      </c>
      <c r="AT568" s="2">
        <v>110</v>
      </c>
      <c r="AU568" s="1" t="s">
        <v>79</v>
      </c>
      <c r="AV568" s="2">
        <v>5</v>
      </c>
      <c r="AW568" s="2">
        <v>2000000.13</v>
      </c>
      <c r="AX568" s="1" t="s">
        <v>562</v>
      </c>
      <c r="AY568" s="1" t="s">
        <v>562</v>
      </c>
      <c r="AZ568" s="1" t="s">
        <v>676</v>
      </c>
      <c r="BE568" s="1" t="s">
        <v>4173</v>
      </c>
      <c r="BF568" s="2">
        <v>3</v>
      </c>
      <c r="BG568" s="1" t="s">
        <v>81</v>
      </c>
      <c r="BH568" s="2">
        <v>1</v>
      </c>
      <c r="BI568" s="2">
        <v>0</v>
      </c>
    </row>
    <row r="569" spans="1:61">
      <c r="A569" s="1" t="s">
        <v>59</v>
      </c>
      <c r="B569" s="1" t="s">
        <v>60</v>
      </c>
      <c r="C569" s="1" t="s">
        <v>4174</v>
      </c>
      <c r="D569" s="1" t="s">
        <v>4175</v>
      </c>
      <c r="E569" s="1" t="s">
        <v>4176</v>
      </c>
      <c r="F569" s="1" t="s">
        <v>64</v>
      </c>
      <c r="G569" s="1" t="s">
        <v>65</v>
      </c>
      <c r="H569" s="1" t="s">
        <v>4177</v>
      </c>
      <c r="I569" s="1" t="s">
        <v>100</v>
      </c>
      <c r="J569" s="1" t="s">
        <v>4178</v>
      </c>
      <c r="K569" s="2">
        <v>2</v>
      </c>
      <c r="L569" s="1" t="s">
        <v>100</v>
      </c>
      <c r="M569" s="1" t="s">
        <v>993</v>
      </c>
      <c r="N569" s="1" t="s">
        <v>993</v>
      </c>
      <c r="O569" s="1" t="s">
        <v>994</v>
      </c>
      <c r="P569" s="1" t="s">
        <v>65</v>
      </c>
      <c r="Q569" s="1" t="s">
        <v>64</v>
      </c>
      <c r="R569" s="1" t="s">
        <v>65</v>
      </c>
      <c r="S569" s="1" t="s">
        <v>64</v>
      </c>
      <c r="T569" s="2">
        <v>3</v>
      </c>
      <c r="V569" s="1" t="s">
        <v>4179</v>
      </c>
      <c r="X569" s="1" t="s">
        <v>4180</v>
      </c>
      <c r="Y569" s="1" t="s">
        <v>71</v>
      </c>
      <c r="Z569" s="1" t="s">
        <v>72</v>
      </c>
      <c r="AA569" s="1" t="s">
        <v>3172</v>
      </c>
      <c r="AB569" s="1" t="s">
        <v>3173</v>
      </c>
      <c r="AC569" s="3">
        <f>VLOOKUP(AA569,GeoCord!$A:$C,2,0)</f>
        <v>7.1</v>
      </c>
      <c r="AD569" s="3">
        <f>VLOOKUP(AA569,GeoCord!$A:$C,3,0)</f>
        <v>30.48</v>
      </c>
      <c r="AG569" s="1" t="s">
        <v>266</v>
      </c>
      <c r="AH569" s="2">
        <v>1</v>
      </c>
      <c r="AI569" s="1" t="s">
        <v>267</v>
      </c>
      <c r="AJ569" s="2">
        <v>1</v>
      </c>
      <c r="AK569" s="1" t="s">
        <v>77</v>
      </c>
      <c r="AL569" s="1" t="s">
        <v>77</v>
      </c>
      <c r="AM569" s="1" t="s">
        <v>77</v>
      </c>
      <c r="AN569" s="2">
        <v>0</v>
      </c>
      <c r="AO569" s="2">
        <v>0</v>
      </c>
      <c r="AP569" s="2">
        <v>0</v>
      </c>
      <c r="AQ569" s="2">
        <v>0</v>
      </c>
      <c r="AR569" s="1" t="s">
        <v>77</v>
      </c>
      <c r="AS569" s="1" t="s">
        <v>78</v>
      </c>
      <c r="AT569" s="2">
        <v>110</v>
      </c>
      <c r="AU569" s="1" t="s">
        <v>79</v>
      </c>
      <c r="AV569" s="2">
        <v>5</v>
      </c>
      <c r="AW569" s="2">
        <v>264851.75</v>
      </c>
      <c r="AX569" s="1" t="s">
        <v>4179</v>
      </c>
      <c r="AY569" s="1" t="s">
        <v>4179</v>
      </c>
      <c r="AZ569" s="1" t="s">
        <v>4180</v>
      </c>
      <c r="BF569" s="2">
        <v>3</v>
      </c>
      <c r="BG569" s="1" t="s">
        <v>81</v>
      </c>
      <c r="BH569" s="2">
        <v>0</v>
      </c>
      <c r="BI569" s="2">
        <v>1</v>
      </c>
    </row>
    <row r="570" spans="1:61">
      <c r="A570" s="1" t="s">
        <v>59</v>
      </c>
      <c r="B570" s="1" t="s">
        <v>60</v>
      </c>
      <c r="C570" s="1" t="s">
        <v>4181</v>
      </c>
      <c r="D570" s="1" t="s">
        <v>4182</v>
      </c>
      <c r="E570" s="1" t="s">
        <v>4183</v>
      </c>
      <c r="F570" s="1" t="s">
        <v>64</v>
      </c>
      <c r="G570" s="1" t="s">
        <v>65</v>
      </c>
      <c r="H570" s="1" t="s">
        <v>4184</v>
      </c>
      <c r="I570" s="1" t="s">
        <v>100</v>
      </c>
      <c r="J570" s="1" t="s">
        <v>4185</v>
      </c>
      <c r="K570" s="2">
        <v>2</v>
      </c>
      <c r="L570" s="1" t="s">
        <v>100</v>
      </c>
      <c r="M570" s="1" t="s">
        <v>531</v>
      </c>
      <c r="N570" s="1" t="s">
        <v>531</v>
      </c>
      <c r="O570" s="1" t="s">
        <v>532</v>
      </c>
      <c r="P570" s="1" t="s">
        <v>65</v>
      </c>
      <c r="Q570" s="1" t="s">
        <v>64</v>
      </c>
      <c r="R570" s="1" t="s">
        <v>65</v>
      </c>
      <c r="S570" s="1" t="s">
        <v>64</v>
      </c>
      <c r="T570" s="2">
        <v>2</v>
      </c>
      <c r="V570" s="1" t="s">
        <v>4186</v>
      </c>
      <c r="W570" s="1" t="s">
        <v>977</v>
      </c>
      <c r="Y570" s="1" t="s">
        <v>71</v>
      </c>
      <c r="Z570" s="1" t="s">
        <v>72</v>
      </c>
      <c r="AA570" s="1" t="s">
        <v>535</v>
      </c>
      <c r="AB570" s="1" t="s">
        <v>531</v>
      </c>
      <c r="AC570" s="3">
        <f>VLOOKUP(AA570,GeoCord!$A:$C,2,0)</f>
        <v>28.211400000000001</v>
      </c>
      <c r="AD570" s="3">
        <f>VLOOKUP(AA570,GeoCord!$A:$C,3,0)</f>
        <v>83.5608</v>
      </c>
      <c r="AG570" s="1" t="s">
        <v>236</v>
      </c>
      <c r="AH570" s="2">
        <v>1</v>
      </c>
      <c r="AI570" s="1" t="s">
        <v>237</v>
      </c>
      <c r="AJ570" s="2">
        <v>1</v>
      </c>
      <c r="AK570" s="1" t="s">
        <v>77</v>
      </c>
      <c r="AL570" s="1" t="s">
        <v>77</v>
      </c>
      <c r="AM570" s="1" t="s">
        <v>77</v>
      </c>
      <c r="AN570" s="2">
        <v>1</v>
      </c>
      <c r="AO570" s="2">
        <v>1</v>
      </c>
      <c r="AP570" s="2">
        <v>1</v>
      </c>
      <c r="AQ570" s="2">
        <v>0</v>
      </c>
      <c r="AR570" s="1" t="s">
        <v>77</v>
      </c>
      <c r="AS570" s="1" t="s">
        <v>78</v>
      </c>
      <c r="AT570" s="2">
        <v>110</v>
      </c>
      <c r="AU570" s="1" t="s">
        <v>79</v>
      </c>
      <c r="AV570" s="2">
        <v>5</v>
      </c>
      <c r="AW570" s="2">
        <v>4599999.55</v>
      </c>
      <c r="AX570" s="1" t="s">
        <v>4186</v>
      </c>
      <c r="AY570" s="1" t="s">
        <v>4186</v>
      </c>
      <c r="AZ570" s="1" t="s">
        <v>977</v>
      </c>
      <c r="BE570" s="1" t="s">
        <v>4187</v>
      </c>
      <c r="BF570" s="2">
        <v>3</v>
      </c>
      <c r="BG570" s="1" t="s">
        <v>81</v>
      </c>
      <c r="BH570" s="2">
        <v>1</v>
      </c>
      <c r="BI570" s="2">
        <v>1</v>
      </c>
    </row>
    <row r="571" spans="1:61">
      <c r="A571" s="1" t="s">
        <v>59</v>
      </c>
      <c r="B571" s="1" t="s">
        <v>60</v>
      </c>
      <c r="C571" s="1" t="s">
        <v>4188</v>
      </c>
      <c r="D571" s="1" t="s">
        <v>4189</v>
      </c>
      <c r="E571" s="1" t="s">
        <v>4190</v>
      </c>
      <c r="F571" s="1" t="s">
        <v>64</v>
      </c>
      <c r="G571" s="1" t="s">
        <v>65</v>
      </c>
      <c r="H571" s="1" t="s">
        <v>4191</v>
      </c>
      <c r="I571" s="1" t="s">
        <v>100</v>
      </c>
      <c r="J571" s="1" t="s">
        <v>4192</v>
      </c>
      <c r="K571" s="2">
        <v>2</v>
      </c>
      <c r="L571" s="1" t="s">
        <v>100</v>
      </c>
      <c r="M571" s="1" t="s">
        <v>1350</v>
      </c>
      <c r="N571" s="1" t="s">
        <v>1350</v>
      </c>
      <c r="P571" s="1" t="s">
        <v>65</v>
      </c>
      <c r="Q571" s="1" t="s">
        <v>64</v>
      </c>
      <c r="R571" s="1" t="s">
        <v>65</v>
      </c>
      <c r="S571" s="1" t="s">
        <v>64</v>
      </c>
      <c r="T571" s="2">
        <v>4</v>
      </c>
      <c r="V571" s="1" t="s">
        <v>3355</v>
      </c>
      <c r="X571" s="1" t="s">
        <v>3356</v>
      </c>
      <c r="Y571" s="1" t="s">
        <v>71</v>
      </c>
      <c r="Z571" s="1" t="s">
        <v>72</v>
      </c>
      <c r="AA571" s="1" t="s">
        <v>426</v>
      </c>
      <c r="AB571" s="1" t="s">
        <v>427</v>
      </c>
      <c r="AC571" s="3">
        <f>VLOOKUP(AA571,GeoCord!$A:$C,2,0)</f>
        <v>0.80600000000000005</v>
      </c>
      <c r="AD571" s="3">
        <f>VLOOKUP(AA571,GeoCord!$A:$C,3,0)</f>
        <v>38.165999999999997</v>
      </c>
      <c r="AG571" s="1" t="s">
        <v>120</v>
      </c>
      <c r="AH571" s="2">
        <v>1</v>
      </c>
      <c r="AI571" s="1" t="s">
        <v>121</v>
      </c>
      <c r="AJ571" s="2">
        <v>0</v>
      </c>
      <c r="AK571" s="1" t="s">
        <v>77</v>
      </c>
      <c r="AL571" s="1" t="s">
        <v>77</v>
      </c>
      <c r="AM571" s="1" t="s">
        <v>77</v>
      </c>
      <c r="AN571" s="2">
        <v>0</v>
      </c>
      <c r="AO571" s="2">
        <v>0</v>
      </c>
      <c r="AP571" s="2">
        <v>1</v>
      </c>
      <c r="AQ571" s="2">
        <v>0</v>
      </c>
      <c r="AR571" s="1" t="s">
        <v>77</v>
      </c>
      <c r="AS571" s="1" t="s">
        <v>78</v>
      </c>
      <c r="AT571" s="2">
        <v>110</v>
      </c>
      <c r="AU571" s="1" t="s">
        <v>79</v>
      </c>
      <c r="AV571" s="2">
        <v>5</v>
      </c>
      <c r="AW571" s="2">
        <v>9000</v>
      </c>
      <c r="AX571" s="1" t="s">
        <v>3355</v>
      </c>
      <c r="AY571" s="1" t="s">
        <v>3355</v>
      </c>
      <c r="AZ571" s="1" t="s">
        <v>3356</v>
      </c>
      <c r="BF571" s="2">
        <v>3</v>
      </c>
      <c r="BG571" s="1" t="s">
        <v>81</v>
      </c>
      <c r="BH571" s="2">
        <v>1</v>
      </c>
      <c r="BI571" s="2">
        <v>0</v>
      </c>
    </row>
    <row r="572" spans="1:61">
      <c r="A572" s="1" t="s">
        <v>59</v>
      </c>
      <c r="B572" s="1" t="s">
        <v>60</v>
      </c>
      <c r="C572" s="1" t="s">
        <v>4193</v>
      </c>
      <c r="D572" s="1" t="s">
        <v>4194</v>
      </c>
      <c r="E572" s="1" t="s">
        <v>4195</v>
      </c>
      <c r="F572" s="1" t="s">
        <v>64</v>
      </c>
      <c r="G572" s="1" t="s">
        <v>65</v>
      </c>
      <c r="H572" s="1" t="s">
        <v>4196</v>
      </c>
      <c r="I572" s="1" t="s">
        <v>100</v>
      </c>
      <c r="J572" s="1" t="s">
        <v>4197</v>
      </c>
      <c r="K572" s="2">
        <v>2</v>
      </c>
      <c r="L572" s="1" t="s">
        <v>100</v>
      </c>
      <c r="M572" s="1" t="s">
        <v>993</v>
      </c>
      <c r="N572" s="1" t="s">
        <v>993</v>
      </c>
      <c r="O572" s="1" t="s">
        <v>994</v>
      </c>
      <c r="P572" s="1" t="s">
        <v>65</v>
      </c>
      <c r="Q572" s="1" t="s">
        <v>64</v>
      </c>
      <c r="R572" s="1" t="s">
        <v>65</v>
      </c>
      <c r="S572" s="1" t="s">
        <v>64</v>
      </c>
      <c r="T572" s="2">
        <v>3</v>
      </c>
      <c r="V572" s="1" t="s">
        <v>4198</v>
      </c>
      <c r="X572" s="1" t="s">
        <v>4199</v>
      </c>
      <c r="Y572" s="1" t="s">
        <v>71</v>
      </c>
      <c r="Z572" s="1" t="s">
        <v>72</v>
      </c>
      <c r="AA572" s="1" t="s">
        <v>461</v>
      </c>
      <c r="AB572" s="1" t="s">
        <v>462</v>
      </c>
      <c r="AC572" s="3">
        <f>VLOOKUP(AA572,GeoCord!$A:$C,2,0)</f>
        <v>8.4350000000000005</v>
      </c>
      <c r="AD572" s="3">
        <f>VLOOKUP(AA572,GeoCord!$A:$C,3,0)</f>
        <v>38.786000000000001</v>
      </c>
      <c r="AG572" s="1" t="s">
        <v>93</v>
      </c>
      <c r="AH572" s="2">
        <v>1</v>
      </c>
      <c r="AI572" s="1" t="s">
        <v>94</v>
      </c>
      <c r="AJ572" s="2">
        <v>0</v>
      </c>
      <c r="AK572" s="1" t="s">
        <v>77</v>
      </c>
      <c r="AL572" s="1" t="s">
        <v>77</v>
      </c>
      <c r="AM572" s="1" t="s">
        <v>77</v>
      </c>
      <c r="AN572" s="2">
        <v>0</v>
      </c>
      <c r="AO572" s="2">
        <v>0</v>
      </c>
      <c r="AP572" s="2">
        <v>0</v>
      </c>
      <c r="AQ572" s="2">
        <v>0</v>
      </c>
      <c r="AR572" s="1" t="s">
        <v>77</v>
      </c>
      <c r="AS572" s="1" t="s">
        <v>78</v>
      </c>
      <c r="AT572" s="2">
        <v>110</v>
      </c>
      <c r="AU572" s="1" t="s">
        <v>79</v>
      </c>
      <c r="AV572" s="2">
        <v>5</v>
      </c>
      <c r="AW572" s="2">
        <v>900004.39</v>
      </c>
      <c r="AX572" s="1" t="s">
        <v>4198</v>
      </c>
      <c r="AY572" s="1" t="s">
        <v>4198</v>
      </c>
      <c r="AZ572" s="1" t="s">
        <v>4199</v>
      </c>
      <c r="BE572" s="1" t="s">
        <v>4200</v>
      </c>
      <c r="BF572" s="2">
        <v>3</v>
      </c>
      <c r="BG572" s="1" t="s">
        <v>81</v>
      </c>
      <c r="BH572" s="2">
        <v>1</v>
      </c>
      <c r="BI572" s="2">
        <v>1</v>
      </c>
    </row>
    <row r="573" spans="1:61">
      <c r="A573" s="1" t="s">
        <v>59</v>
      </c>
      <c r="B573" s="1" t="s">
        <v>60</v>
      </c>
      <c r="C573" s="1" t="s">
        <v>4201</v>
      </c>
      <c r="D573" s="1" t="s">
        <v>4202</v>
      </c>
      <c r="E573" s="1" t="s">
        <v>4203</v>
      </c>
      <c r="F573" s="1" t="s">
        <v>64</v>
      </c>
      <c r="G573" s="1" t="s">
        <v>65</v>
      </c>
      <c r="H573" s="1" t="s">
        <v>4204</v>
      </c>
      <c r="I573" s="1" t="s">
        <v>100</v>
      </c>
      <c r="J573" s="1" t="s">
        <v>4204</v>
      </c>
      <c r="K573" s="2">
        <v>2</v>
      </c>
      <c r="L573" s="1" t="s">
        <v>100</v>
      </c>
      <c r="M573" s="1" t="s">
        <v>496</v>
      </c>
      <c r="N573" s="1" t="s">
        <v>496</v>
      </c>
      <c r="O573" s="1" t="s">
        <v>497</v>
      </c>
      <c r="P573" s="1" t="s">
        <v>65</v>
      </c>
      <c r="Q573" s="1" t="s">
        <v>64</v>
      </c>
      <c r="R573" s="1" t="s">
        <v>65</v>
      </c>
      <c r="S573" s="1" t="s">
        <v>64</v>
      </c>
      <c r="T573" s="2">
        <v>2</v>
      </c>
      <c r="V573" s="1" t="s">
        <v>344</v>
      </c>
      <c r="W573" s="1" t="s">
        <v>600</v>
      </c>
      <c r="Y573" s="1" t="s">
        <v>71</v>
      </c>
      <c r="Z573" s="1" t="s">
        <v>118</v>
      </c>
      <c r="AC573" s="3" t="e">
        <f>VLOOKUP(AA573,GeoCord!$A:$C,2,0)</f>
        <v>#N/A</v>
      </c>
      <c r="AD573" s="3" t="e">
        <f>VLOOKUP(AA573,GeoCord!$A:$C,3,0)</f>
        <v>#N/A</v>
      </c>
      <c r="AE573" s="1" t="s">
        <v>119</v>
      </c>
      <c r="AF573" s="1" t="s">
        <v>118</v>
      </c>
      <c r="AG573" s="1" t="s">
        <v>236</v>
      </c>
      <c r="AH573" s="2">
        <v>1</v>
      </c>
      <c r="AI573" s="1" t="s">
        <v>237</v>
      </c>
      <c r="AJ573" s="2">
        <v>1</v>
      </c>
      <c r="AK573" s="1" t="s">
        <v>77</v>
      </c>
      <c r="AL573" s="1" t="s">
        <v>77</v>
      </c>
      <c r="AM573" s="1" t="s">
        <v>77</v>
      </c>
      <c r="AN573" s="2">
        <v>0</v>
      </c>
      <c r="AO573" s="2">
        <v>0</v>
      </c>
      <c r="AP573" s="2">
        <v>0</v>
      </c>
      <c r="AQ573" s="2">
        <v>0</v>
      </c>
      <c r="AR573" s="1" t="s">
        <v>77</v>
      </c>
      <c r="AS573" s="1" t="s">
        <v>78</v>
      </c>
      <c r="AT573" s="2">
        <v>110</v>
      </c>
      <c r="AU573" s="1" t="s">
        <v>79</v>
      </c>
      <c r="AV573" s="2">
        <v>5</v>
      </c>
      <c r="AW573" s="2">
        <v>4233840.2</v>
      </c>
      <c r="AX573" s="1" t="s">
        <v>344</v>
      </c>
      <c r="AY573" s="1" t="s">
        <v>344</v>
      </c>
      <c r="AZ573" s="1" t="s">
        <v>600</v>
      </c>
      <c r="BE573" s="1" t="s">
        <v>4205</v>
      </c>
      <c r="BF573" s="2">
        <v>3</v>
      </c>
      <c r="BG573" s="1" t="s">
        <v>81</v>
      </c>
      <c r="BH573" s="2">
        <v>1</v>
      </c>
      <c r="BI573" s="2">
        <v>1</v>
      </c>
    </row>
    <row r="574" spans="1:61">
      <c r="A574" s="1" t="s">
        <v>59</v>
      </c>
      <c r="B574" s="1" t="s">
        <v>60</v>
      </c>
      <c r="C574" s="1" t="s">
        <v>4206</v>
      </c>
      <c r="D574" s="1" t="s">
        <v>4207</v>
      </c>
      <c r="E574" s="1" t="s">
        <v>4208</v>
      </c>
      <c r="F574" s="1" t="s">
        <v>64</v>
      </c>
      <c r="G574" s="1" t="s">
        <v>65</v>
      </c>
      <c r="H574" s="1" t="s">
        <v>4209</v>
      </c>
      <c r="I574" s="1" t="s">
        <v>100</v>
      </c>
      <c r="J574" s="1" t="s">
        <v>4210</v>
      </c>
      <c r="K574" s="2">
        <v>2</v>
      </c>
      <c r="L574" s="1" t="s">
        <v>100</v>
      </c>
      <c r="M574" s="1" t="s">
        <v>65</v>
      </c>
      <c r="N574" s="1" t="s">
        <v>65</v>
      </c>
      <c r="O574" s="1" t="s">
        <v>64</v>
      </c>
      <c r="P574" s="1" t="s">
        <v>65</v>
      </c>
      <c r="Q574" s="1" t="s">
        <v>64</v>
      </c>
      <c r="R574" s="1" t="s">
        <v>65</v>
      </c>
      <c r="S574" s="1" t="s">
        <v>64</v>
      </c>
      <c r="T574" s="2">
        <v>4</v>
      </c>
      <c r="V574" s="1" t="s">
        <v>3341</v>
      </c>
      <c r="X574" s="1" t="s">
        <v>1276</v>
      </c>
      <c r="Y574" s="1" t="s">
        <v>71</v>
      </c>
      <c r="Z574" s="1" t="s">
        <v>72</v>
      </c>
      <c r="AA574" s="1" t="s">
        <v>3563</v>
      </c>
      <c r="AB574" s="1" t="s">
        <v>3564</v>
      </c>
      <c r="AC574" s="3">
        <f>VLOOKUP(AA574,GeoCord!$A:$C,2,0)</f>
        <v>35.302999999999997</v>
      </c>
      <c r="AD574" s="3">
        <f>VLOOKUP(AA574,GeoCord!$A:$C,3,0)</f>
        <v>38.322000000000003</v>
      </c>
      <c r="AG574" s="1" t="s">
        <v>169</v>
      </c>
      <c r="AH574" s="2">
        <v>1</v>
      </c>
      <c r="AI574" s="1" t="s">
        <v>170</v>
      </c>
      <c r="AJ574" s="2">
        <v>1</v>
      </c>
      <c r="AK574" s="1" t="s">
        <v>77</v>
      </c>
      <c r="AL574" s="1" t="s">
        <v>77</v>
      </c>
      <c r="AM574" s="1" t="s">
        <v>77</v>
      </c>
      <c r="AN574" s="2">
        <v>0</v>
      </c>
      <c r="AO574" s="2">
        <v>0</v>
      </c>
      <c r="AP574" s="2">
        <v>0</v>
      </c>
      <c r="AQ574" s="2">
        <v>0</v>
      </c>
      <c r="AR574" s="1" t="s">
        <v>77</v>
      </c>
      <c r="AS574" s="1" t="s">
        <v>78</v>
      </c>
      <c r="AT574" s="2">
        <v>110</v>
      </c>
      <c r="AU574" s="1" t="s">
        <v>79</v>
      </c>
      <c r="AV574" s="2">
        <v>5</v>
      </c>
      <c r="AW574" s="2">
        <v>422000</v>
      </c>
      <c r="AX574" s="1" t="s">
        <v>3341</v>
      </c>
      <c r="AY574" s="1" t="s">
        <v>3341</v>
      </c>
      <c r="AZ574" s="1" t="s">
        <v>1276</v>
      </c>
      <c r="BE574" s="1" t="s">
        <v>4211</v>
      </c>
      <c r="BF574" s="2">
        <v>3</v>
      </c>
      <c r="BG574" s="1" t="s">
        <v>81</v>
      </c>
      <c r="BH574" s="2">
        <v>0</v>
      </c>
      <c r="BI574" s="2">
        <v>0</v>
      </c>
    </row>
    <row r="575" spans="1:61">
      <c r="A575" s="1" t="s">
        <v>59</v>
      </c>
      <c r="B575" s="1" t="s">
        <v>60</v>
      </c>
      <c r="C575" s="1" t="s">
        <v>4212</v>
      </c>
      <c r="D575" s="1" t="s">
        <v>4213</v>
      </c>
      <c r="E575" s="1" t="s">
        <v>4214</v>
      </c>
      <c r="F575" s="1" t="s">
        <v>64</v>
      </c>
      <c r="G575" s="1" t="s">
        <v>65</v>
      </c>
      <c r="H575" s="1" t="s">
        <v>4215</v>
      </c>
      <c r="I575" s="1" t="s">
        <v>100</v>
      </c>
      <c r="J575" s="1" t="s">
        <v>4216</v>
      </c>
      <c r="K575" s="2">
        <v>2</v>
      </c>
      <c r="L575" s="1" t="s">
        <v>100</v>
      </c>
      <c r="M575" s="1" t="s">
        <v>4217</v>
      </c>
      <c r="N575" s="1" t="s">
        <v>4217</v>
      </c>
      <c r="O575" s="1" t="s">
        <v>4218</v>
      </c>
      <c r="P575" s="1" t="s">
        <v>65</v>
      </c>
      <c r="Q575" s="1" t="s">
        <v>64</v>
      </c>
      <c r="R575" s="1" t="s">
        <v>65</v>
      </c>
      <c r="S575" s="1" t="s">
        <v>64</v>
      </c>
      <c r="T575" s="2">
        <v>4</v>
      </c>
      <c r="V575" s="1" t="s">
        <v>4219</v>
      </c>
      <c r="X575" s="1" t="s">
        <v>4220</v>
      </c>
      <c r="Y575" s="1" t="s">
        <v>71</v>
      </c>
      <c r="Z575" s="1" t="s">
        <v>72</v>
      </c>
      <c r="AA575" s="1" t="s">
        <v>943</v>
      </c>
      <c r="AB575" s="1" t="s">
        <v>940</v>
      </c>
      <c r="AC575" s="3">
        <f>VLOOKUP(AA575,GeoCord!$A:$C,2,0)</f>
        <v>28.185400000000001</v>
      </c>
      <c r="AD575" s="3">
        <f>VLOOKUP(AA575,GeoCord!$A:$C,3,0)</f>
        <v>66.642899999999997</v>
      </c>
      <c r="AG575" s="1" t="s">
        <v>3831</v>
      </c>
      <c r="AH575" s="2">
        <v>1</v>
      </c>
      <c r="AI575" s="1" t="s">
        <v>3832</v>
      </c>
      <c r="AJ575" s="2">
        <v>1</v>
      </c>
      <c r="AK575" s="1" t="s">
        <v>77</v>
      </c>
      <c r="AL575" s="1" t="s">
        <v>77</v>
      </c>
      <c r="AM575" s="1" t="s">
        <v>77</v>
      </c>
      <c r="AN575" s="2">
        <v>0</v>
      </c>
      <c r="AO575" s="2">
        <v>0</v>
      </c>
      <c r="AP575" s="2">
        <v>0</v>
      </c>
      <c r="AQ575" s="2">
        <v>0</v>
      </c>
      <c r="AR575" s="1" t="s">
        <v>77</v>
      </c>
      <c r="AS575" s="1" t="s">
        <v>78</v>
      </c>
      <c r="AT575" s="2">
        <v>110</v>
      </c>
      <c r="AU575" s="1" t="s">
        <v>79</v>
      </c>
      <c r="AV575" s="2">
        <v>5</v>
      </c>
      <c r="AW575" s="2">
        <v>839950.09</v>
      </c>
      <c r="AX575" s="1" t="s">
        <v>4219</v>
      </c>
      <c r="AY575" s="1" t="s">
        <v>4219</v>
      </c>
      <c r="AZ575" s="1" t="s">
        <v>4220</v>
      </c>
      <c r="BE575" s="1" t="s">
        <v>4221</v>
      </c>
      <c r="BF575" s="2">
        <v>3</v>
      </c>
      <c r="BG575" s="1" t="s">
        <v>81</v>
      </c>
      <c r="BH575" s="2">
        <v>1</v>
      </c>
      <c r="BI575" s="2">
        <v>0</v>
      </c>
    </row>
    <row r="576" spans="1:61">
      <c r="A576" s="1" t="s">
        <v>59</v>
      </c>
      <c r="B576" s="1" t="s">
        <v>60</v>
      </c>
      <c r="C576" s="1" t="s">
        <v>4222</v>
      </c>
      <c r="D576" s="1" t="s">
        <v>4223</v>
      </c>
      <c r="E576" s="1" t="s">
        <v>4224</v>
      </c>
      <c r="F576" s="1" t="s">
        <v>64</v>
      </c>
      <c r="G576" s="1" t="s">
        <v>65</v>
      </c>
      <c r="H576" s="1" t="s">
        <v>4225</v>
      </c>
      <c r="I576" s="1" t="s">
        <v>100</v>
      </c>
      <c r="J576" s="1" t="s">
        <v>4226</v>
      </c>
      <c r="K576" s="2">
        <v>2</v>
      </c>
      <c r="L576" s="1" t="s">
        <v>100</v>
      </c>
      <c r="P576" s="1" t="s">
        <v>65</v>
      </c>
      <c r="Q576" s="1" t="s">
        <v>64</v>
      </c>
      <c r="R576" s="1" t="s">
        <v>65</v>
      </c>
      <c r="S576" s="1" t="s">
        <v>64</v>
      </c>
      <c r="T576" s="2">
        <v>3</v>
      </c>
      <c r="V576" s="1" t="s">
        <v>4227</v>
      </c>
      <c r="X576" s="1" t="s">
        <v>2579</v>
      </c>
      <c r="Y576" s="1" t="s">
        <v>71</v>
      </c>
      <c r="Z576" s="1" t="s">
        <v>72</v>
      </c>
      <c r="AA576" s="1" t="s">
        <v>3172</v>
      </c>
      <c r="AB576" s="1" t="s">
        <v>3173</v>
      </c>
      <c r="AC576" s="3">
        <f>VLOOKUP(AA576,GeoCord!$A:$C,2,0)</f>
        <v>7.1</v>
      </c>
      <c r="AD576" s="3">
        <f>VLOOKUP(AA576,GeoCord!$A:$C,3,0)</f>
        <v>30.48</v>
      </c>
      <c r="AG576" s="1" t="s">
        <v>93</v>
      </c>
      <c r="AH576" s="2">
        <v>1</v>
      </c>
      <c r="AI576" s="1" t="s">
        <v>94</v>
      </c>
      <c r="AJ576" s="2">
        <v>0</v>
      </c>
      <c r="AK576" s="1" t="s">
        <v>77</v>
      </c>
      <c r="AL576" s="1" t="s">
        <v>77</v>
      </c>
      <c r="AM576" s="1" t="s">
        <v>77</v>
      </c>
      <c r="AN576" s="2">
        <v>0</v>
      </c>
      <c r="AO576" s="2">
        <v>0</v>
      </c>
      <c r="AP576" s="2">
        <v>0</v>
      </c>
      <c r="AQ576" s="2">
        <v>0</v>
      </c>
      <c r="AR576" s="1" t="s">
        <v>77</v>
      </c>
      <c r="AS576" s="1" t="s">
        <v>78</v>
      </c>
      <c r="AT576" s="2">
        <v>110</v>
      </c>
      <c r="AU576" s="1" t="s">
        <v>79</v>
      </c>
      <c r="AV576" s="2">
        <v>5</v>
      </c>
      <c r="AW576" s="2">
        <v>7499999.6399999997</v>
      </c>
      <c r="AX576" s="1" t="s">
        <v>4227</v>
      </c>
      <c r="AY576" s="1" t="s">
        <v>4227</v>
      </c>
      <c r="AZ576" s="1" t="s">
        <v>2579</v>
      </c>
      <c r="BE576" s="1" t="s">
        <v>4228</v>
      </c>
      <c r="BF576" s="2">
        <v>3</v>
      </c>
      <c r="BG576" s="1" t="s">
        <v>81</v>
      </c>
      <c r="BH576" s="2">
        <v>1</v>
      </c>
      <c r="BI576" s="2">
        <v>1</v>
      </c>
    </row>
    <row r="577" spans="1:61">
      <c r="A577" s="1" t="s">
        <v>59</v>
      </c>
      <c r="B577" s="1" t="s">
        <v>60</v>
      </c>
      <c r="C577" s="1" t="s">
        <v>4229</v>
      </c>
      <c r="D577" s="1" t="s">
        <v>4230</v>
      </c>
      <c r="E577" s="1" t="s">
        <v>4231</v>
      </c>
      <c r="F577" s="1" t="s">
        <v>64</v>
      </c>
      <c r="G577" s="1" t="s">
        <v>65</v>
      </c>
      <c r="H577" s="1" t="s">
        <v>4232</v>
      </c>
      <c r="I577" s="1" t="s">
        <v>100</v>
      </c>
      <c r="J577" s="1" t="s">
        <v>4233</v>
      </c>
      <c r="K577" s="2">
        <v>2</v>
      </c>
      <c r="L577" s="1" t="s">
        <v>100</v>
      </c>
      <c r="M577" s="1" t="s">
        <v>65</v>
      </c>
      <c r="N577" s="1" t="s">
        <v>65</v>
      </c>
      <c r="O577" s="1" t="s">
        <v>64</v>
      </c>
      <c r="P577" s="1" t="s">
        <v>65</v>
      </c>
      <c r="Q577" s="1" t="s">
        <v>64</v>
      </c>
      <c r="R577" s="1" t="s">
        <v>65</v>
      </c>
      <c r="S577" s="1" t="s">
        <v>64</v>
      </c>
      <c r="T577" s="2">
        <v>3</v>
      </c>
      <c r="V577" s="1" t="s">
        <v>3747</v>
      </c>
      <c r="X577" s="1" t="s">
        <v>499</v>
      </c>
      <c r="Y577" s="1" t="s">
        <v>71</v>
      </c>
      <c r="Z577" s="1" t="s">
        <v>130</v>
      </c>
      <c r="AC577" s="3" t="e">
        <f>VLOOKUP(AA577,GeoCord!$A:$C,2,0)</f>
        <v>#N/A</v>
      </c>
      <c r="AD577" s="3" t="e">
        <f>VLOOKUP(AA577,GeoCord!$A:$C,3,0)</f>
        <v>#N/A</v>
      </c>
      <c r="AE577" s="1" t="s">
        <v>403</v>
      </c>
      <c r="AF577" s="1" t="s">
        <v>404</v>
      </c>
      <c r="AG577" s="1" t="s">
        <v>145</v>
      </c>
      <c r="AH577" s="2">
        <v>1</v>
      </c>
      <c r="AI577" s="1" t="s">
        <v>146</v>
      </c>
      <c r="AJ577" s="2">
        <v>0</v>
      </c>
      <c r="AK577" s="1" t="s">
        <v>77</v>
      </c>
      <c r="AL577" s="1" t="s">
        <v>77</v>
      </c>
      <c r="AM577" s="1" t="s">
        <v>77</v>
      </c>
      <c r="AN577" s="2">
        <v>0</v>
      </c>
      <c r="AO577" s="2">
        <v>0</v>
      </c>
      <c r="AP577" s="2">
        <v>0</v>
      </c>
      <c r="AQ577" s="2">
        <v>0</v>
      </c>
      <c r="AR577" s="1" t="s">
        <v>77</v>
      </c>
      <c r="AS577" s="1" t="s">
        <v>78</v>
      </c>
      <c r="AT577" s="2">
        <v>110</v>
      </c>
      <c r="AU577" s="1" t="s">
        <v>79</v>
      </c>
      <c r="AV577" s="2">
        <v>5</v>
      </c>
      <c r="AW577" s="2">
        <v>424754.2</v>
      </c>
      <c r="AX577" s="1" t="s">
        <v>3747</v>
      </c>
      <c r="AY577" s="1" t="s">
        <v>3747</v>
      </c>
      <c r="AZ577" s="1" t="s">
        <v>499</v>
      </c>
      <c r="BF577" s="2">
        <v>3</v>
      </c>
      <c r="BG577" s="1" t="s">
        <v>81</v>
      </c>
      <c r="BH577" s="2">
        <v>0</v>
      </c>
      <c r="BI577" s="2">
        <v>0</v>
      </c>
    </row>
    <row r="578" spans="1:61">
      <c r="A578" s="1" t="s">
        <v>59</v>
      </c>
      <c r="B578" s="1" t="s">
        <v>60</v>
      </c>
      <c r="C578" s="1" t="s">
        <v>4234</v>
      </c>
      <c r="D578" s="1" t="s">
        <v>4235</v>
      </c>
      <c r="E578" s="1" t="s">
        <v>4236</v>
      </c>
      <c r="F578" s="1" t="s">
        <v>64</v>
      </c>
      <c r="G578" s="1" t="s">
        <v>65</v>
      </c>
      <c r="H578" s="1" t="s">
        <v>4237</v>
      </c>
      <c r="I578" s="1" t="s">
        <v>100</v>
      </c>
      <c r="J578" s="1" t="s">
        <v>4238</v>
      </c>
      <c r="K578" s="2">
        <v>2</v>
      </c>
      <c r="L578" s="1" t="s">
        <v>100</v>
      </c>
      <c r="M578" s="1" t="s">
        <v>1267</v>
      </c>
      <c r="N578" s="1" t="s">
        <v>1267</v>
      </c>
      <c r="O578" s="1" t="s">
        <v>1268</v>
      </c>
      <c r="P578" s="1" t="s">
        <v>65</v>
      </c>
      <c r="Q578" s="1" t="s">
        <v>64</v>
      </c>
      <c r="R578" s="1" t="s">
        <v>65</v>
      </c>
      <c r="S578" s="1" t="s">
        <v>64</v>
      </c>
      <c r="T578" s="2">
        <v>3</v>
      </c>
      <c r="V578" s="1" t="s">
        <v>1559</v>
      </c>
      <c r="X578" s="1" t="s">
        <v>499</v>
      </c>
      <c r="Y578" s="1" t="s">
        <v>71</v>
      </c>
      <c r="Z578" s="1" t="s">
        <v>72</v>
      </c>
      <c r="AA578" s="1" t="s">
        <v>3486</v>
      </c>
      <c r="AB578" s="1" t="s">
        <v>3487</v>
      </c>
      <c r="AC578" s="3">
        <f>VLOOKUP(AA578,GeoCord!$A:$C,2,0)</f>
        <v>49.363999999999997</v>
      </c>
      <c r="AD578" s="3">
        <f>VLOOKUP(AA578,GeoCord!$A:$C,3,0)</f>
        <v>32.131999999999998</v>
      </c>
      <c r="AG578" s="1" t="s">
        <v>145</v>
      </c>
      <c r="AH578" s="2">
        <v>1</v>
      </c>
      <c r="AI578" s="1" t="s">
        <v>146</v>
      </c>
      <c r="AJ578" s="2">
        <v>0</v>
      </c>
      <c r="AK578" s="1" t="s">
        <v>77</v>
      </c>
      <c r="AL578" s="1" t="s">
        <v>77</v>
      </c>
      <c r="AM578" s="1" t="s">
        <v>77</v>
      </c>
      <c r="AN578" s="2">
        <v>0</v>
      </c>
      <c r="AO578" s="2">
        <v>0</v>
      </c>
      <c r="AP578" s="2">
        <v>0</v>
      </c>
      <c r="AQ578" s="2">
        <v>0</v>
      </c>
      <c r="AR578" s="1" t="s">
        <v>77</v>
      </c>
      <c r="AS578" s="1" t="s">
        <v>78</v>
      </c>
      <c r="AT578" s="2">
        <v>110</v>
      </c>
      <c r="AU578" s="1" t="s">
        <v>79</v>
      </c>
      <c r="AV578" s="2">
        <v>5</v>
      </c>
      <c r="AW578" s="2">
        <v>354124.47</v>
      </c>
      <c r="AX578" s="1" t="s">
        <v>1559</v>
      </c>
      <c r="AY578" s="1" t="s">
        <v>1559</v>
      </c>
      <c r="AZ578" s="1" t="s">
        <v>499</v>
      </c>
      <c r="BE578" s="1" t="s">
        <v>4239</v>
      </c>
      <c r="BF578" s="2">
        <v>3</v>
      </c>
      <c r="BG578" s="1" t="s">
        <v>81</v>
      </c>
      <c r="BH578" s="2">
        <v>1</v>
      </c>
      <c r="BI578" s="2">
        <v>0</v>
      </c>
    </row>
    <row r="579" spans="1:61">
      <c r="A579" s="1" t="s">
        <v>59</v>
      </c>
      <c r="B579" s="1" t="s">
        <v>60</v>
      </c>
      <c r="C579" s="1" t="s">
        <v>4240</v>
      </c>
      <c r="D579" s="1" t="s">
        <v>4241</v>
      </c>
      <c r="E579" s="1" t="s">
        <v>4242</v>
      </c>
      <c r="F579" s="1" t="s">
        <v>64</v>
      </c>
      <c r="G579" s="1" t="s">
        <v>65</v>
      </c>
      <c r="H579" s="1" t="s">
        <v>4243</v>
      </c>
      <c r="I579" s="1" t="s">
        <v>100</v>
      </c>
      <c r="J579" s="1" t="s">
        <v>4244</v>
      </c>
      <c r="K579" s="2">
        <v>2</v>
      </c>
      <c r="L579" s="1" t="s">
        <v>100</v>
      </c>
      <c r="M579" s="1" t="s">
        <v>191</v>
      </c>
      <c r="N579" s="1" t="s">
        <v>191</v>
      </c>
      <c r="O579" s="1" t="s">
        <v>192</v>
      </c>
      <c r="P579" s="1" t="s">
        <v>65</v>
      </c>
      <c r="Q579" s="1" t="s">
        <v>64</v>
      </c>
      <c r="R579" s="1" t="s">
        <v>65</v>
      </c>
      <c r="S579" s="1" t="s">
        <v>64</v>
      </c>
      <c r="T579" s="2">
        <v>2</v>
      </c>
      <c r="V579" s="1" t="s">
        <v>4245</v>
      </c>
      <c r="W579" s="1" t="s">
        <v>4246</v>
      </c>
      <c r="Y579" s="1" t="s">
        <v>71</v>
      </c>
      <c r="Z579" s="1" t="s">
        <v>118</v>
      </c>
      <c r="AC579" s="3" t="e">
        <f>VLOOKUP(AA579,GeoCord!$A:$C,2,0)</f>
        <v>#N/A</v>
      </c>
      <c r="AD579" s="3" t="e">
        <f>VLOOKUP(AA579,GeoCord!$A:$C,3,0)</f>
        <v>#N/A</v>
      </c>
      <c r="AE579" s="1" t="s">
        <v>119</v>
      </c>
      <c r="AF579" s="1" t="s">
        <v>118</v>
      </c>
      <c r="AG579" s="1" t="s">
        <v>416</v>
      </c>
      <c r="AH579" s="2">
        <v>1</v>
      </c>
      <c r="AI579" s="1" t="s">
        <v>417</v>
      </c>
      <c r="AJ579" s="2">
        <v>0</v>
      </c>
      <c r="AK579" s="1" t="s">
        <v>77</v>
      </c>
      <c r="AL579" s="1" t="s">
        <v>77</v>
      </c>
      <c r="AM579" s="1" t="s">
        <v>77</v>
      </c>
      <c r="AN579" s="2">
        <v>1</v>
      </c>
      <c r="AO579" s="2">
        <v>0</v>
      </c>
      <c r="AP579" s="2">
        <v>0</v>
      </c>
      <c r="AQ579" s="2">
        <v>0</v>
      </c>
      <c r="AR579" s="1" t="s">
        <v>77</v>
      </c>
      <c r="AS579" s="1" t="s">
        <v>78</v>
      </c>
      <c r="AT579" s="2">
        <v>110</v>
      </c>
      <c r="AU579" s="1" t="s">
        <v>79</v>
      </c>
      <c r="AV579" s="2">
        <v>5</v>
      </c>
      <c r="AW579" s="2">
        <v>414485.9</v>
      </c>
      <c r="AX579" s="1" t="s">
        <v>4245</v>
      </c>
      <c r="AY579" s="1" t="s">
        <v>4245</v>
      </c>
      <c r="AZ579" s="1" t="s">
        <v>4246</v>
      </c>
      <c r="BF579" s="2">
        <v>3</v>
      </c>
      <c r="BG579" s="1" t="s">
        <v>81</v>
      </c>
      <c r="BH579" s="2">
        <v>0</v>
      </c>
      <c r="BI579" s="2">
        <v>0</v>
      </c>
    </row>
    <row r="580" spans="1:61">
      <c r="A580" s="1" t="s">
        <v>59</v>
      </c>
      <c r="B580" s="1" t="s">
        <v>60</v>
      </c>
      <c r="C580" s="1" t="s">
        <v>4247</v>
      </c>
      <c r="D580" s="1" t="s">
        <v>4248</v>
      </c>
      <c r="E580" s="1" t="s">
        <v>4249</v>
      </c>
      <c r="F580" s="1" t="s">
        <v>64</v>
      </c>
      <c r="G580" s="1" t="s">
        <v>65</v>
      </c>
      <c r="H580" s="1" t="s">
        <v>4250</v>
      </c>
      <c r="I580" s="1" t="s">
        <v>67</v>
      </c>
      <c r="J580" s="1" t="s">
        <v>4251</v>
      </c>
      <c r="K580" s="2">
        <v>2</v>
      </c>
      <c r="L580" s="1" t="s">
        <v>67</v>
      </c>
      <c r="M580" s="1" t="s">
        <v>3383</v>
      </c>
      <c r="N580" s="1" t="s">
        <v>3383</v>
      </c>
      <c r="O580" s="1" t="s">
        <v>3384</v>
      </c>
      <c r="P580" s="1" t="s">
        <v>65</v>
      </c>
      <c r="Q580" s="1" t="s">
        <v>64</v>
      </c>
      <c r="R580" s="1" t="s">
        <v>65</v>
      </c>
      <c r="S580" s="1" t="s">
        <v>64</v>
      </c>
      <c r="T580" s="2">
        <v>3</v>
      </c>
      <c r="V580" s="1" t="s">
        <v>4252</v>
      </c>
      <c r="X580" s="1" t="s">
        <v>624</v>
      </c>
      <c r="Y580" s="1" t="s">
        <v>71</v>
      </c>
      <c r="Z580" s="1" t="s">
        <v>72</v>
      </c>
      <c r="AA580" s="1" t="s">
        <v>2276</v>
      </c>
      <c r="AB580" s="1" t="s">
        <v>2277</v>
      </c>
      <c r="AC580" s="3">
        <f>VLOOKUP(AA580,GeoCord!$A:$C,2,0)</f>
        <v>7.4969999999999999</v>
      </c>
      <c r="AD580" s="3">
        <f>VLOOKUP(AA580,GeoCord!$A:$C,3,0)</f>
        <v>-5.3360000000000003</v>
      </c>
      <c r="AG580" s="1" t="s">
        <v>93</v>
      </c>
      <c r="AH580" s="2">
        <v>1</v>
      </c>
      <c r="AI580" s="1" t="s">
        <v>94</v>
      </c>
      <c r="AJ580" s="2">
        <v>0</v>
      </c>
      <c r="AK580" s="1" t="s">
        <v>77</v>
      </c>
      <c r="AL580" s="1" t="s">
        <v>77</v>
      </c>
      <c r="AM580" s="1" t="s">
        <v>77</v>
      </c>
      <c r="AN580" s="2">
        <v>0</v>
      </c>
      <c r="AO580" s="2">
        <v>0</v>
      </c>
      <c r="AP580" s="2">
        <v>0</v>
      </c>
      <c r="AQ580" s="2">
        <v>0</v>
      </c>
      <c r="AR580" s="1" t="s">
        <v>77</v>
      </c>
      <c r="AS580" s="1" t="s">
        <v>78</v>
      </c>
      <c r="AT580" s="2">
        <v>110</v>
      </c>
      <c r="AU580" s="1" t="s">
        <v>79</v>
      </c>
      <c r="AV580" s="2">
        <v>5</v>
      </c>
      <c r="AW580" s="2">
        <v>1000000.48</v>
      </c>
      <c r="AX580" s="1" t="s">
        <v>4252</v>
      </c>
      <c r="AY580" s="1" t="s">
        <v>4252</v>
      </c>
      <c r="AZ580" s="1" t="s">
        <v>624</v>
      </c>
      <c r="BE580" s="1" t="s">
        <v>4253</v>
      </c>
      <c r="BF580" s="2">
        <v>3</v>
      </c>
      <c r="BG580" s="1" t="s">
        <v>81</v>
      </c>
      <c r="BH580" s="2">
        <v>0</v>
      </c>
      <c r="BI580" s="2">
        <v>0</v>
      </c>
    </row>
    <row r="581" spans="1:61">
      <c r="A581" s="1" t="s">
        <v>59</v>
      </c>
      <c r="B581" s="1" t="s">
        <v>60</v>
      </c>
      <c r="C581" s="1" t="s">
        <v>4254</v>
      </c>
      <c r="D581" s="1" t="s">
        <v>4255</v>
      </c>
      <c r="E581" s="1" t="s">
        <v>4256</v>
      </c>
      <c r="F581" s="1" t="s">
        <v>64</v>
      </c>
      <c r="G581" s="1" t="s">
        <v>65</v>
      </c>
      <c r="H581" s="1" t="s">
        <v>4257</v>
      </c>
      <c r="I581" s="1" t="s">
        <v>100</v>
      </c>
      <c r="J581" s="1" t="s">
        <v>4258</v>
      </c>
      <c r="K581" s="2">
        <v>2</v>
      </c>
      <c r="L581" s="1" t="s">
        <v>100</v>
      </c>
      <c r="M581" s="1" t="s">
        <v>65</v>
      </c>
      <c r="N581" s="1" t="s">
        <v>65</v>
      </c>
      <c r="O581" s="1" t="s">
        <v>64</v>
      </c>
      <c r="P581" s="1" t="s">
        <v>65</v>
      </c>
      <c r="Q581" s="1" t="s">
        <v>64</v>
      </c>
      <c r="R581" s="1" t="s">
        <v>65</v>
      </c>
      <c r="S581" s="1" t="s">
        <v>64</v>
      </c>
      <c r="T581" s="2">
        <v>3</v>
      </c>
      <c r="V581" s="1" t="s">
        <v>4259</v>
      </c>
      <c r="X581" s="1" t="s">
        <v>3376</v>
      </c>
      <c r="Y581" s="1" t="s">
        <v>71</v>
      </c>
      <c r="Z581" s="1" t="s">
        <v>72</v>
      </c>
      <c r="AA581" s="1" t="s">
        <v>461</v>
      </c>
      <c r="AB581" s="1" t="s">
        <v>462</v>
      </c>
      <c r="AC581" s="3">
        <f>VLOOKUP(AA581,GeoCord!$A:$C,2,0)</f>
        <v>8.4350000000000005</v>
      </c>
      <c r="AD581" s="3">
        <f>VLOOKUP(AA581,GeoCord!$A:$C,3,0)</f>
        <v>38.786000000000001</v>
      </c>
      <c r="AG581" s="1" t="s">
        <v>145</v>
      </c>
      <c r="AH581" s="2">
        <v>1</v>
      </c>
      <c r="AI581" s="1" t="s">
        <v>146</v>
      </c>
      <c r="AJ581" s="2">
        <v>1</v>
      </c>
      <c r="AK581" s="1" t="s">
        <v>77</v>
      </c>
      <c r="AL581" s="1" t="s">
        <v>77</v>
      </c>
      <c r="AM581" s="1" t="s">
        <v>77</v>
      </c>
      <c r="AN581" s="2">
        <v>0</v>
      </c>
      <c r="AO581" s="2">
        <v>0</v>
      </c>
      <c r="AP581" s="2">
        <v>0</v>
      </c>
      <c r="AQ581" s="2">
        <v>0</v>
      </c>
      <c r="AR581" s="1" t="s">
        <v>77</v>
      </c>
      <c r="AS581" s="1" t="s">
        <v>78</v>
      </c>
      <c r="AT581" s="2">
        <v>110</v>
      </c>
      <c r="AU581" s="1" t="s">
        <v>79</v>
      </c>
      <c r="AV581" s="2">
        <v>5</v>
      </c>
      <c r="AW581" s="2">
        <v>453899.08</v>
      </c>
      <c r="AX581" s="1" t="s">
        <v>4259</v>
      </c>
      <c r="AY581" s="1" t="s">
        <v>4259</v>
      </c>
      <c r="AZ581" s="1" t="s">
        <v>3376</v>
      </c>
      <c r="BE581" s="1" t="s">
        <v>4260</v>
      </c>
      <c r="BF581" s="2">
        <v>3</v>
      </c>
      <c r="BG581" s="1" t="s">
        <v>81</v>
      </c>
      <c r="BH581" s="2">
        <v>0</v>
      </c>
      <c r="BI581" s="2">
        <v>1</v>
      </c>
    </row>
    <row r="582" spans="1:61">
      <c r="A582" s="1" t="s">
        <v>59</v>
      </c>
      <c r="B582" s="1" t="s">
        <v>60</v>
      </c>
      <c r="C582" s="1" t="s">
        <v>4261</v>
      </c>
      <c r="D582" s="1" t="s">
        <v>4262</v>
      </c>
      <c r="E582" s="1" t="s">
        <v>4263</v>
      </c>
      <c r="F582" s="1" t="s">
        <v>64</v>
      </c>
      <c r="G582" s="1" t="s">
        <v>65</v>
      </c>
      <c r="H582" s="1" t="s">
        <v>4264</v>
      </c>
      <c r="I582" s="1" t="s">
        <v>67</v>
      </c>
      <c r="J582" s="1" t="s">
        <v>4265</v>
      </c>
      <c r="K582" s="2">
        <v>2</v>
      </c>
      <c r="L582" s="1" t="s">
        <v>67</v>
      </c>
      <c r="M582" s="1" t="s">
        <v>65</v>
      </c>
      <c r="N582" s="1" t="s">
        <v>65</v>
      </c>
      <c r="O582" s="1" t="s">
        <v>64</v>
      </c>
      <c r="P582" s="1" t="s">
        <v>65</v>
      </c>
      <c r="Q582" s="1" t="s">
        <v>64</v>
      </c>
      <c r="R582" s="1" t="s">
        <v>65</v>
      </c>
      <c r="S582" s="1" t="s">
        <v>64</v>
      </c>
      <c r="T582" s="2">
        <v>3</v>
      </c>
      <c r="V582" s="1" t="s">
        <v>4266</v>
      </c>
      <c r="X582" s="1" t="s">
        <v>327</v>
      </c>
      <c r="Y582" s="1" t="s">
        <v>71</v>
      </c>
      <c r="Z582" s="1" t="s">
        <v>72</v>
      </c>
      <c r="AA582" s="1" t="s">
        <v>726</v>
      </c>
      <c r="AB582" s="1" t="s">
        <v>727</v>
      </c>
      <c r="AC582" s="3">
        <f>VLOOKUP(AA582,GeoCord!$A:$C,2,0)</f>
        <v>-12.836</v>
      </c>
      <c r="AD582" s="3">
        <f>VLOOKUP(AA582,GeoCord!$A:$C,3,0)</f>
        <v>17.808</v>
      </c>
      <c r="AG582" s="1" t="s">
        <v>157</v>
      </c>
      <c r="AH582" s="2">
        <v>1</v>
      </c>
      <c r="AI582" s="1" t="s">
        <v>158</v>
      </c>
      <c r="AJ582" s="2">
        <v>1</v>
      </c>
      <c r="AK582" s="1" t="s">
        <v>77</v>
      </c>
      <c r="AL582" s="1" t="s">
        <v>77</v>
      </c>
      <c r="AM582" s="1" t="s">
        <v>77</v>
      </c>
      <c r="AN582" s="2">
        <v>0</v>
      </c>
      <c r="AO582" s="2">
        <v>0</v>
      </c>
      <c r="AP582" s="2">
        <v>0</v>
      </c>
      <c r="AQ582" s="2">
        <v>0</v>
      </c>
      <c r="AR582" s="1" t="s">
        <v>77</v>
      </c>
      <c r="AS582" s="1" t="s">
        <v>78</v>
      </c>
      <c r="AT582" s="2">
        <v>110</v>
      </c>
      <c r="AU582" s="1" t="s">
        <v>79</v>
      </c>
      <c r="AV582" s="2">
        <v>5</v>
      </c>
      <c r="AW582" s="2">
        <v>449339.85</v>
      </c>
      <c r="AX582" s="1" t="s">
        <v>4266</v>
      </c>
      <c r="AY582" s="1" t="s">
        <v>4266</v>
      </c>
      <c r="AZ582" s="1" t="s">
        <v>327</v>
      </c>
      <c r="BF582" s="2">
        <v>3</v>
      </c>
      <c r="BG582" s="1" t="s">
        <v>81</v>
      </c>
      <c r="BH582" s="2">
        <v>1</v>
      </c>
      <c r="BI582" s="2">
        <v>0</v>
      </c>
    </row>
    <row r="583" spans="1:61">
      <c r="A583" s="1" t="s">
        <v>59</v>
      </c>
      <c r="B583" s="1" t="s">
        <v>60</v>
      </c>
      <c r="C583" s="1" t="s">
        <v>4267</v>
      </c>
      <c r="D583" s="1" t="s">
        <v>4268</v>
      </c>
      <c r="E583" s="1" t="s">
        <v>4269</v>
      </c>
      <c r="F583" s="1" t="s">
        <v>64</v>
      </c>
      <c r="G583" s="1" t="s">
        <v>65</v>
      </c>
      <c r="H583" s="1" t="s">
        <v>4270</v>
      </c>
      <c r="I583" s="1" t="s">
        <v>100</v>
      </c>
      <c r="J583" s="1" t="s">
        <v>4271</v>
      </c>
      <c r="K583" s="2">
        <v>2</v>
      </c>
      <c r="L583" s="1" t="s">
        <v>100</v>
      </c>
      <c r="M583" s="1" t="s">
        <v>814</v>
      </c>
      <c r="N583" s="1" t="s">
        <v>814</v>
      </c>
      <c r="O583" s="1" t="s">
        <v>815</v>
      </c>
      <c r="P583" s="1" t="s">
        <v>65</v>
      </c>
      <c r="Q583" s="1" t="s">
        <v>64</v>
      </c>
      <c r="R583" s="1" t="s">
        <v>65</v>
      </c>
      <c r="S583" s="1" t="s">
        <v>64</v>
      </c>
      <c r="T583" s="2">
        <v>2</v>
      </c>
      <c r="V583" s="1" t="s">
        <v>4272</v>
      </c>
      <c r="W583" s="1" t="s">
        <v>297</v>
      </c>
      <c r="Y583" s="1" t="s">
        <v>71</v>
      </c>
      <c r="Z583" s="1" t="s">
        <v>118</v>
      </c>
      <c r="AC583" s="3" t="e">
        <f>VLOOKUP(AA583,GeoCord!$A:$C,2,0)</f>
        <v>#N/A</v>
      </c>
      <c r="AD583" s="3" t="e">
        <f>VLOOKUP(AA583,GeoCord!$A:$C,3,0)</f>
        <v>#N/A</v>
      </c>
      <c r="AE583" s="1" t="s">
        <v>119</v>
      </c>
      <c r="AF583" s="1" t="s">
        <v>118</v>
      </c>
      <c r="AG583" s="1" t="s">
        <v>224</v>
      </c>
      <c r="AH583" s="2">
        <v>1</v>
      </c>
      <c r="AI583" s="1" t="s">
        <v>225</v>
      </c>
      <c r="AJ583" s="2">
        <v>1</v>
      </c>
      <c r="AK583" s="1" t="s">
        <v>77</v>
      </c>
      <c r="AL583" s="1" t="s">
        <v>77</v>
      </c>
      <c r="AM583" s="1" t="s">
        <v>77</v>
      </c>
      <c r="AN583" s="2">
        <v>0</v>
      </c>
      <c r="AO583" s="2">
        <v>0</v>
      </c>
      <c r="AP583" s="2">
        <v>0</v>
      </c>
      <c r="AQ583" s="2">
        <v>0</v>
      </c>
      <c r="AR583" s="1" t="s">
        <v>77</v>
      </c>
      <c r="AS583" s="1" t="s">
        <v>78</v>
      </c>
      <c r="AT583" s="2">
        <v>110</v>
      </c>
      <c r="AU583" s="1" t="s">
        <v>79</v>
      </c>
      <c r="AV583" s="2">
        <v>5</v>
      </c>
      <c r="AW583" s="2">
        <v>330891.12</v>
      </c>
      <c r="AX583" s="1" t="s">
        <v>4272</v>
      </c>
      <c r="AY583" s="1" t="s">
        <v>4272</v>
      </c>
      <c r="AZ583" s="1" t="s">
        <v>297</v>
      </c>
      <c r="BF583" s="2">
        <v>3</v>
      </c>
      <c r="BG583" s="1" t="s">
        <v>81</v>
      </c>
      <c r="BH583" s="2">
        <v>1</v>
      </c>
      <c r="BI583" s="2">
        <v>0</v>
      </c>
    </row>
    <row r="584" spans="1:61">
      <c r="A584" s="1" t="s">
        <v>59</v>
      </c>
      <c r="B584" s="1" t="s">
        <v>60</v>
      </c>
      <c r="C584" s="1" t="s">
        <v>4273</v>
      </c>
      <c r="D584" s="1" t="s">
        <v>4274</v>
      </c>
      <c r="E584" s="1" t="s">
        <v>4275</v>
      </c>
      <c r="F584" s="1" t="s">
        <v>64</v>
      </c>
      <c r="G584" s="1" t="s">
        <v>65</v>
      </c>
      <c r="H584" s="1" t="s">
        <v>4276</v>
      </c>
      <c r="I584" s="1" t="s">
        <v>100</v>
      </c>
      <c r="J584" s="1" t="s">
        <v>4277</v>
      </c>
      <c r="K584" s="2">
        <v>2</v>
      </c>
      <c r="L584" s="1" t="s">
        <v>100</v>
      </c>
      <c r="M584" s="1" t="s">
        <v>65</v>
      </c>
      <c r="N584" s="1" t="s">
        <v>65</v>
      </c>
      <c r="O584" s="1" t="s">
        <v>64</v>
      </c>
      <c r="P584" s="1" t="s">
        <v>65</v>
      </c>
      <c r="Q584" s="1" t="s">
        <v>64</v>
      </c>
      <c r="R584" s="1" t="s">
        <v>65</v>
      </c>
      <c r="S584" s="1" t="s">
        <v>64</v>
      </c>
      <c r="T584" s="2">
        <v>3</v>
      </c>
      <c r="V584" s="1" t="s">
        <v>656</v>
      </c>
      <c r="X584" s="1" t="s">
        <v>2737</v>
      </c>
      <c r="Y584" s="1" t="s">
        <v>71</v>
      </c>
      <c r="Z584" s="1" t="s">
        <v>72</v>
      </c>
      <c r="AA584" s="1" t="s">
        <v>1161</v>
      </c>
      <c r="AB584" s="1" t="s">
        <v>1162</v>
      </c>
      <c r="AC584" s="3">
        <f>VLOOKUP(AA584,GeoCord!$A:$C,2,0)</f>
        <v>1.9392</v>
      </c>
      <c r="AD584" s="3">
        <f>VLOOKUP(AA584,GeoCord!$A:$C,3,0)</f>
        <v>32.741500000000002</v>
      </c>
      <c r="AG584" s="1" t="s">
        <v>145</v>
      </c>
      <c r="AH584" s="2">
        <v>1</v>
      </c>
      <c r="AI584" s="1" t="s">
        <v>146</v>
      </c>
      <c r="AJ584" s="2">
        <v>1</v>
      </c>
      <c r="AK584" s="1" t="s">
        <v>77</v>
      </c>
      <c r="AL584" s="1" t="s">
        <v>77</v>
      </c>
      <c r="AM584" s="1" t="s">
        <v>77</v>
      </c>
      <c r="AN584" s="2">
        <v>0</v>
      </c>
      <c r="AO584" s="2">
        <v>0</v>
      </c>
      <c r="AP584" s="2">
        <v>0</v>
      </c>
      <c r="AQ584" s="2">
        <v>0</v>
      </c>
      <c r="AR584" s="1" t="s">
        <v>77</v>
      </c>
      <c r="AS584" s="1" t="s">
        <v>78</v>
      </c>
      <c r="AT584" s="2">
        <v>110</v>
      </c>
      <c r="AU584" s="1" t="s">
        <v>79</v>
      </c>
      <c r="AV584" s="2">
        <v>5</v>
      </c>
      <c r="AW584" s="2">
        <v>105031.87</v>
      </c>
      <c r="AX584" s="1" t="s">
        <v>656</v>
      </c>
      <c r="AY584" s="1" t="s">
        <v>656</v>
      </c>
      <c r="AZ584" s="1" t="s">
        <v>2737</v>
      </c>
      <c r="BE584" s="1" t="s">
        <v>4278</v>
      </c>
      <c r="BF584" s="2">
        <v>3</v>
      </c>
      <c r="BG584" s="1" t="s">
        <v>81</v>
      </c>
      <c r="BH584" s="2">
        <v>1</v>
      </c>
      <c r="BI584" s="2">
        <v>0</v>
      </c>
    </row>
    <row r="585" spans="1:61">
      <c r="A585" s="1" t="s">
        <v>59</v>
      </c>
      <c r="B585" s="1" t="s">
        <v>60</v>
      </c>
      <c r="C585" s="1" t="s">
        <v>4279</v>
      </c>
      <c r="D585" s="1" t="s">
        <v>4280</v>
      </c>
      <c r="E585" s="1" t="s">
        <v>4281</v>
      </c>
      <c r="F585" s="1" t="s">
        <v>64</v>
      </c>
      <c r="G585" s="1" t="s">
        <v>65</v>
      </c>
      <c r="H585" s="1" t="s">
        <v>4282</v>
      </c>
      <c r="I585" s="1" t="s">
        <v>100</v>
      </c>
      <c r="J585" s="1" t="s">
        <v>4283</v>
      </c>
      <c r="K585" s="2">
        <v>2</v>
      </c>
      <c r="L585" s="1" t="s">
        <v>100</v>
      </c>
      <c r="M585" s="1" t="s">
        <v>784</v>
      </c>
      <c r="N585" s="1" t="s">
        <v>784</v>
      </c>
      <c r="O585" s="1" t="s">
        <v>785</v>
      </c>
      <c r="P585" s="1" t="s">
        <v>65</v>
      </c>
      <c r="Q585" s="1" t="s">
        <v>64</v>
      </c>
      <c r="R585" s="1" t="s">
        <v>65</v>
      </c>
      <c r="S585" s="1" t="s">
        <v>64</v>
      </c>
      <c r="T585" s="2">
        <v>2</v>
      </c>
      <c r="V585" s="1" t="s">
        <v>316</v>
      </c>
      <c r="W585" s="1" t="s">
        <v>1482</v>
      </c>
      <c r="Y585" s="1" t="s">
        <v>71</v>
      </c>
      <c r="Z585" s="1" t="s">
        <v>72</v>
      </c>
      <c r="AA585" s="1" t="s">
        <v>336</v>
      </c>
      <c r="AB585" s="1" t="s">
        <v>337</v>
      </c>
      <c r="AC585" s="3">
        <f>VLOOKUP(AA585,GeoCord!$A:$C,2,0)</f>
        <v>34.023000000000003</v>
      </c>
      <c r="AD585" s="3">
        <f>VLOOKUP(AA585,GeoCord!$A:$C,3,0)</f>
        <v>65.526700000000005</v>
      </c>
      <c r="AG585" s="1" t="s">
        <v>2738</v>
      </c>
      <c r="AH585" s="2">
        <v>1</v>
      </c>
      <c r="AI585" s="1" t="s">
        <v>2739</v>
      </c>
      <c r="AJ585" s="2">
        <v>0</v>
      </c>
      <c r="AK585" s="1" t="s">
        <v>77</v>
      </c>
      <c r="AL585" s="1" t="s">
        <v>77</v>
      </c>
      <c r="AM585" s="1" t="s">
        <v>77</v>
      </c>
      <c r="AN585" s="2">
        <v>0</v>
      </c>
      <c r="AO585" s="2">
        <v>0</v>
      </c>
      <c r="AP585" s="2">
        <v>0</v>
      </c>
      <c r="AQ585" s="2">
        <v>0</v>
      </c>
      <c r="AR585" s="1" t="s">
        <v>77</v>
      </c>
      <c r="AS585" s="1" t="s">
        <v>78</v>
      </c>
      <c r="AT585" s="2">
        <v>110</v>
      </c>
      <c r="AU585" s="1" t="s">
        <v>79</v>
      </c>
      <c r="AV585" s="2">
        <v>5</v>
      </c>
      <c r="AW585" s="2">
        <v>1369999.83</v>
      </c>
      <c r="AX585" s="1" t="s">
        <v>316</v>
      </c>
      <c r="AY585" s="1" t="s">
        <v>316</v>
      </c>
      <c r="AZ585" s="1" t="s">
        <v>1482</v>
      </c>
      <c r="BE585" s="1" t="s">
        <v>4284</v>
      </c>
      <c r="BF585" s="2">
        <v>3</v>
      </c>
      <c r="BG585" s="1" t="s">
        <v>81</v>
      </c>
      <c r="BH585" s="2">
        <v>1</v>
      </c>
      <c r="BI585" s="2">
        <v>0</v>
      </c>
    </row>
    <row r="586" spans="1:61">
      <c r="A586" s="1" t="s">
        <v>59</v>
      </c>
      <c r="B586" s="1" t="s">
        <v>60</v>
      </c>
      <c r="C586" s="1" t="s">
        <v>4285</v>
      </c>
      <c r="D586" s="1" t="s">
        <v>4286</v>
      </c>
      <c r="E586" s="1" t="s">
        <v>4287</v>
      </c>
      <c r="F586" s="1" t="s">
        <v>64</v>
      </c>
      <c r="G586" s="1" t="s">
        <v>65</v>
      </c>
      <c r="H586" s="1" t="s">
        <v>4288</v>
      </c>
      <c r="I586" s="1" t="s">
        <v>164</v>
      </c>
      <c r="J586" s="1" t="s">
        <v>4289</v>
      </c>
      <c r="K586" s="2">
        <v>2</v>
      </c>
      <c r="L586" s="1" t="s">
        <v>164</v>
      </c>
      <c r="M586" s="1" t="s">
        <v>231</v>
      </c>
      <c r="N586" s="1" t="s">
        <v>231</v>
      </c>
      <c r="O586" s="1" t="s">
        <v>232</v>
      </c>
      <c r="P586" s="1" t="s">
        <v>65</v>
      </c>
      <c r="Q586" s="1" t="s">
        <v>64</v>
      </c>
      <c r="R586" s="1" t="s">
        <v>65</v>
      </c>
      <c r="S586" s="1" t="s">
        <v>64</v>
      </c>
      <c r="T586" s="2">
        <v>2</v>
      </c>
      <c r="V586" s="1" t="s">
        <v>2883</v>
      </c>
      <c r="W586" s="1" t="s">
        <v>60</v>
      </c>
      <c r="Y586" s="1" t="s">
        <v>71</v>
      </c>
      <c r="Z586" s="1" t="s">
        <v>130</v>
      </c>
      <c r="AC586" s="3" t="e">
        <f>VLOOKUP(AA586,GeoCord!$A:$C,2,0)</f>
        <v>#N/A</v>
      </c>
      <c r="AD586" s="3" t="e">
        <f>VLOOKUP(AA586,GeoCord!$A:$C,3,0)</f>
        <v>#N/A</v>
      </c>
      <c r="AE586" s="1" t="s">
        <v>131</v>
      </c>
      <c r="AF586" s="1" t="s">
        <v>132</v>
      </c>
      <c r="AG586" s="1" t="s">
        <v>1389</v>
      </c>
      <c r="AH586" s="2">
        <v>1</v>
      </c>
      <c r="AI586" s="1" t="s">
        <v>1390</v>
      </c>
      <c r="AJ586" s="2">
        <v>0</v>
      </c>
      <c r="AK586" s="1" t="s">
        <v>77</v>
      </c>
      <c r="AL586" s="1" t="s">
        <v>77</v>
      </c>
      <c r="AM586" s="1" t="s">
        <v>77</v>
      </c>
      <c r="AN586" s="2">
        <v>0</v>
      </c>
      <c r="AO586" s="2">
        <v>0</v>
      </c>
      <c r="AP586" s="2">
        <v>1</v>
      </c>
      <c r="AQ586" s="2">
        <v>0</v>
      </c>
      <c r="AR586" s="1" t="s">
        <v>77</v>
      </c>
      <c r="AS586" s="1" t="s">
        <v>78</v>
      </c>
      <c r="AT586" s="2">
        <v>110</v>
      </c>
      <c r="AU586" s="1" t="s">
        <v>79</v>
      </c>
      <c r="AV586" s="2">
        <v>5</v>
      </c>
      <c r="AW586" s="2">
        <v>862500.25</v>
      </c>
      <c r="AX586" s="1" t="s">
        <v>2883</v>
      </c>
      <c r="AY586" s="1" t="s">
        <v>2883</v>
      </c>
      <c r="AZ586" s="1" t="s">
        <v>60</v>
      </c>
      <c r="BE586" s="1" t="s">
        <v>4290</v>
      </c>
      <c r="BF586" s="2">
        <v>3</v>
      </c>
      <c r="BG586" s="1" t="s">
        <v>81</v>
      </c>
      <c r="BH586" s="2">
        <v>0</v>
      </c>
      <c r="BI586" s="2">
        <v>1</v>
      </c>
    </row>
    <row r="587" spans="1:61">
      <c r="A587" s="1" t="s">
        <v>59</v>
      </c>
      <c r="B587" s="1" t="s">
        <v>60</v>
      </c>
      <c r="C587" s="1" t="s">
        <v>4291</v>
      </c>
      <c r="D587" s="1" t="s">
        <v>4292</v>
      </c>
      <c r="E587" s="1" t="s">
        <v>4293</v>
      </c>
      <c r="F587" s="1" t="s">
        <v>64</v>
      </c>
      <c r="G587" s="1" t="s">
        <v>65</v>
      </c>
      <c r="H587" s="1" t="s">
        <v>4294</v>
      </c>
      <c r="I587" s="1" t="s">
        <v>100</v>
      </c>
      <c r="J587" s="1" t="s">
        <v>4295</v>
      </c>
      <c r="K587" s="2">
        <v>2</v>
      </c>
      <c r="L587" s="1" t="s">
        <v>100</v>
      </c>
      <c r="M587" s="1" t="s">
        <v>65</v>
      </c>
      <c r="N587" s="1" t="s">
        <v>65</v>
      </c>
      <c r="O587" s="1" t="s">
        <v>64</v>
      </c>
      <c r="P587" s="1" t="s">
        <v>65</v>
      </c>
      <c r="Q587" s="1" t="s">
        <v>64</v>
      </c>
      <c r="R587" s="1" t="s">
        <v>65</v>
      </c>
      <c r="S587" s="1" t="s">
        <v>64</v>
      </c>
      <c r="T587" s="2">
        <v>4</v>
      </c>
      <c r="V587" s="1" t="s">
        <v>4296</v>
      </c>
      <c r="X587" s="1" t="s">
        <v>60</v>
      </c>
      <c r="Y587" s="1" t="s">
        <v>71</v>
      </c>
      <c r="Z587" s="1" t="s">
        <v>72</v>
      </c>
      <c r="AA587" s="1" t="s">
        <v>426</v>
      </c>
      <c r="AB587" s="1" t="s">
        <v>427</v>
      </c>
      <c r="AC587" s="3">
        <f>VLOOKUP(AA587,GeoCord!$A:$C,2,0)</f>
        <v>0.80600000000000005</v>
      </c>
      <c r="AD587" s="3">
        <f>VLOOKUP(AA587,GeoCord!$A:$C,3,0)</f>
        <v>38.165999999999997</v>
      </c>
      <c r="AG587" s="1" t="s">
        <v>571</v>
      </c>
      <c r="AH587" s="2">
        <v>1</v>
      </c>
      <c r="AI587" s="1" t="s">
        <v>572</v>
      </c>
      <c r="AJ587" s="2">
        <v>1</v>
      </c>
      <c r="AK587" s="1" t="s">
        <v>77</v>
      </c>
      <c r="AL587" s="1" t="s">
        <v>77</v>
      </c>
      <c r="AM587" s="1" t="s">
        <v>77</v>
      </c>
      <c r="AN587" s="2">
        <v>0</v>
      </c>
      <c r="AO587" s="2">
        <v>0</v>
      </c>
      <c r="AP587" s="2">
        <v>1</v>
      </c>
      <c r="AQ587" s="2">
        <v>1</v>
      </c>
      <c r="AR587" s="1" t="s">
        <v>77</v>
      </c>
      <c r="AS587" s="1" t="s">
        <v>78</v>
      </c>
      <c r="AT587" s="2">
        <v>110</v>
      </c>
      <c r="AU587" s="1" t="s">
        <v>79</v>
      </c>
      <c r="AV587" s="2">
        <v>5</v>
      </c>
      <c r="AW587" s="2">
        <v>500000</v>
      </c>
      <c r="AX587" s="1" t="s">
        <v>4296</v>
      </c>
      <c r="AY587" s="1" t="s">
        <v>4296</v>
      </c>
      <c r="AZ587" s="1" t="s">
        <v>60</v>
      </c>
      <c r="BE587" s="1" t="s">
        <v>4297</v>
      </c>
      <c r="BF587" s="2">
        <v>3</v>
      </c>
      <c r="BG587" s="1" t="s">
        <v>81</v>
      </c>
      <c r="BH587" s="2">
        <v>0</v>
      </c>
      <c r="BI587" s="2">
        <v>0</v>
      </c>
    </row>
    <row r="588" spans="1:61">
      <c r="A588" s="1" t="s">
        <v>59</v>
      </c>
      <c r="B588" s="1" t="s">
        <v>60</v>
      </c>
      <c r="C588" s="1" t="s">
        <v>4298</v>
      </c>
      <c r="D588" s="1" t="s">
        <v>4299</v>
      </c>
      <c r="E588" s="1" t="s">
        <v>4300</v>
      </c>
      <c r="F588" s="1" t="s">
        <v>64</v>
      </c>
      <c r="G588" s="1" t="s">
        <v>65</v>
      </c>
      <c r="H588" s="1" t="s">
        <v>4301</v>
      </c>
      <c r="I588" s="1" t="s">
        <v>100</v>
      </c>
      <c r="J588" s="1" t="s">
        <v>4302</v>
      </c>
      <c r="K588" s="2">
        <v>2</v>
      </c>
      <c r="L588" s="1" t="s">
        <v>100</v>
      </c>
      <c r="M588" s="1" t="s">
        <v>315</v>
      </c>
      <c r="N588" s="1" t="s">
        <v>315</v>
      </c>
      <c r="P588" s="1" t="s">
        <v>65</v>
      </c>
      <c r="Q588" s="1" t="s">
        <v>64</v>
      </c>
      <c r="R588" s="1" t="s">
        <v>65</v>
      </c>
      <c r="S588" s="1" t="s">
        <v>64</v>
      </c>
      <c r="T588" s="2">
        <v>3</v>
      </c>
      <c r="V588" s="1" t="s">
        <v>1597</v>
      </c>
      <c r="X588" s="1" t="s">
        <v>3277</v>
      </c>
      <c r="Y588" s="1" t="s">
        <v>71</v>
      </c>
      <c r="Z588" s="1" t="s">
        <v>118</v>
      </c>
      <c r="AC588" s="3" t="e">
        <f>VLOOKUP(AA588,GeoCord!$A:$C,2,0)</f>
        <v>#N/A</v>
      </c>
      <c r="AD588" s="3" t="e">
        <f>VLOOKUP(AA588,GeoCord!$A:$C,3,0)</f>
        <v>#N/A</v>
      </c>
      <c r="AE588" s="1" t="s">
        <v>119</v>
      </c>
      <c r="AF588" s="1" t="s">
        <v>118</v>
      </c>
      <c r="AG588" s="1" t="s">
        <v>463</v>
      </c>
      <c r="AH588" s="2">
        <v>1</v>
      </c>
      <c r="AI588" s="1" t="s">
        <v>464</v>
      </c>
      <c r="AJ588" s="2">
        <v>0</v>
      </c>
      <c r="AK588" s="1" t="s">
        <v>77</v>
      </c>
      <c r="AL588" s="1" t="s">
        <v>77</v>
      </c>
      <c r="AM588" s="1" t="s">
        <v>77</v>
      </c>
      <c r="AN588" s="2">
        <v>0</v>
      </c>
      <c r="AO588" s="2">
        <v>0</v>
      </c>
      <c r="AP588" s="2">
        <v>0</v>
      </c>
      <c r="AQ588" s="2">
        <v>0</v>
      </c>
      <c r="AR588" s="1" t="s">
        <v>77</v>
      </c>
      <c r="AS588" s="1" t="s">
        <v>78</v>
      </c>
      <c r="AT588" s="2">
        <v>110</v>
      </c>
      <c r="AU588" s="1" t="s">
        <v>79</v>
      </c>
      <c r="AV588" s="2">
        <v>5</v>
      </c>
      <c r="AW588" s="2">
        <v>1512323.07</v>
      </c>
      <c r="AX588" s="1" t="s">
        <v>1597</v>
      </c>
      <c r="AY588" s="1" t="s">
        <v>1597</v>
      </c>
      <c r="AZ588" s="1" t="s">
        <v>3277</v>
      </c>
      <c r="BE588" s="1" t="s">
        <v>4303</v>
      </c>
      <c r="BF588" s="2">
        <v>3</v>
      </c>
      <c r="BG588" s="1" t="s">
        <v>81</v>
      </c>
      <c r="BH588" s="2">
        <v>1</v>
      </c>
      <c r="BI588" s="2">
        <v>0</v>
      </c>
    </row>
    <row r="589" spans="1:61">
      <c r="A589" s="1" t="s">
        <v>59</v>
      </c>
      <c r="B589" s="1" t="s">
        <v>60</v>
      </c>
      <c r="C589" s="1" t="s">
        <v>4304</v>
      </c>
      <c r="D589" s="1" t="s">
        <v>4305</v>
      </c>
      <c r="E589" s="1" t="s">
        <v>4306</v>
      </c>
      <c r="F589" s="1" t="s">
        <v>64</v>
      </c>
      <c r="G589" s="1" t="s">
        <v>65</v>
      </c>
      <c r="H589" s="1" t="s">
        <v>4307</v>
      </c>
      <c r="I589" s="1" t="s">
        <v>164</v>
      </c>
      <c r="J589" s="1" t="s">
        <v>4308</v>
      </c>
      <c r="K589" s="2">
        <v>2</v>
      </c>
      <c r="L589" s="1" t="s">
        <v>164</v>
      </c>
      <c r="M589" s="1" t="s">
        <v>65</v>
      </c>
      <c r="N589" s="1" t="s">
        <v>65</v>
      </c>
      <c r="O589" s="1" t="s">
        <v>64</v>
      </c>
      <c r="P589" s="1" t="s">
        <v>65</v>
      </c>
      <c r="Q589" s="1" t="s">
        <v>64</v>
      </c>
      <c r="R589" s="1" t="s">
        <v>65</v>
      </c>
      <c r="S589" s="1" t="s">
        <v>64</v>
      </c>
      <c r="T589" s="2">
        <v>3</v>
      </c>
      <c r="V589" s="1" t="s">
        <v>1154</v>
      </c>
      <c r="X589" s="1" t="s">
        <v>4309</v>
      </c>
      <c r="Y589" s="1" t="s">
        <v>71</v>
      </c>
      <c r="Z589" s="1" t="s">
        <v>72</v>
      </c>
      <c r="AA589" s="1" t="s">
        <v>3650</v>
      </c>
      <c r="AB589" s="1" t="s">
        <v>3651</v>
      </c>
      <c r="AC589" s="3">
        <f>VLOOKUP(AA589,GeoCord!$A:$C,2,0)</f>
        <v>8.3480000000000008</v>
      </c>
      <c r="AD589" s="3">
        <f>VLOOKUP(AA589,GeoCord!$A:$C,3,0)</f>
        <v>-81.004999999999995</v>
      </c>
      <c r="AG589" s="1" t="s">
        <v>236</v>
      </c>
      <c r="AH589" s="2">
        <v>1</v>
      </c>
      <c r="AI589" s="1" t="s">
        <v>237</v>
      </c>
      <c r="AJ589" s="2">
        <v>0</v>
      </c>
      <c r="AK589" s="1" t="s">
        <v>77</v>
      </c>
      <c r="AL589" s="1" t="s">
        <v>77</v>
      </c>
      <c r="AM589" s="1" t="s">
        <v>77</v>
      </c>
      <c r="AN589" s="2">
        <v>1</v>
      </c>
      <c r="AO589" s="2">
        <v>1</v>
      </c>
      <c r="AP589" s="2">
        <v>1</v>
      </c>
      <c r="AQ589" s="2">
        <v>0</v>
      </c>
      <c r="AR589" s="1" t="s">
        <v>77</v>
      </c>
      <c r="AS589" s="1" t="s">
        <v>78</v>
      </c>
      <c r="AT589" s="2">
        <v>110</v>
      </c>
      <c r="AU589" s="1" t="s">
        <v>79</v>
      </c>
      <c r="AV589" s="2">
        <v>5</v>
      </c>
      <c r="AW589" s="2">
        <v>28907.31</v>
      </c>
      <c r="AX589" s="1" t="s">
        <v>1154</v>
      </c>
      <c r="AY589" s="1" t="s">
        <v>1154</v>
      </c>
      <c r="AZ589" s="1" t="s">
        <v>4309</v>
      </c>
      <c r="BF589" s="2">
        <v>3</v>
      </c>
      <c r="BG589" s="1" t="s">
        <v>81</v>
      </c>
      <c r="BH589" s="2">
        <v>0</v>
      </c>
      <c r="BI589" s="2">
        <v>0</v>
      </c>
    </row>
    <row r="590" spans="1:61">
      <c r="A590" s="1" t="s">
        <v>59</v>
      </c>
      <c r="B590" s="1" t="s">
        <v>60</v>
      </c>
      <c r="C590" s="1" t="s">
        <v>4310</v>
      </c>
      <c r="D590" s="1" t="s">
        <v>4311</v>
      </c>
      <c r="E590" s="1" t="s">
        <v>4312</v>
      </c>
      <c r="F590" s="1" t="s">
        <v>64</v>
      </c>
      <c r="G590" s="1" t="s">
        <v>65</v>
      </c>
      <c r="H590" s="1" t="s">
        <v>4313</v>
      </c>
      <c r="I590" s="1" t="s">
        <v>100</v>
      </c>
      <c r="J590" s="1" t="s">
        <v>4314</v>
      </c>
      <c r="K590" s="2">
        <v>2</v>
      </c>
      <c r="L590" s="1" t="s">
        <v>100</v>
      </c>
      <c r="P590" s="1" t="s">
        <v>65</v>
      </c>
      <c r="Q590" s="1" t="s">
        <v>64</v>
      </c>
      <c r="R590" s="1" t="s">
        <v>65</v>
      </c>
      <c r="S590" s="1" t="s">
        <v>64</v>
      </c>
      <c r="T590" s="2">
        <v>2</v>
      </c>
      <c r="V590" s="1" t="s">
        <v>4315</v>
      </c>
      <c r="W590" s="1" t="s">
        <v>4316</v>
      </c>
      <c r="Y590" s="1" t="s">
        <v>71</v>
      </c>
      <c r="Z590" s="1" t="s">
        <v>72</v>
      </c>
      <c r="AA590" s="1" t="s">
        <v>686</v>
      </c>
      <c r="AB590" s="1" t="s">
        <v>687</v>
      </c>
      <c r="AC590" s="3">
        <f>VLOOKUP(AA590,GeoCord!$A:$C,2,0)</f>
        <v>5.17</v>
      </c>
      <c r="AD590" s="3">
        <f>VLOOKUP(AA590,GeoCord!$A:$C,3,0)</f>
        <v>-58.939</v>
      </c>
      <c r="AG590" s="1" t="s">
        <v>236</v>
      </c>
      <c r="AH590" s="2">
        <v>1</v>
      </c>
      <c r="AI590" s="1" t="s">
        <v>237</v>
      </c>
      <c r="AJ590" s="2">
        <v>1</v>
      </c>
      <c r="AK590" s="1" t="s">
        <v>77</v>
      </c>
      <c r="AL590" s="1" t="s">
        <v>77</v>
      </c>
      <c r="AM590" s="1" t="s">
        <v>77</v>
      </c>
      <c r="AN590" s="2">
        <v>1</v>
      </c>
      <c r="AO590" s="2">
        <v>1</v>
      </c>
      <c r="AP590" s="2">
        <v>1</v>
      </c>
      <c r="AQ590" s="2">
        <v>0</v>
      </c>
      <c r="AR590" s="1" t="s">
        <v>77</v>
      </c>
      <c r="AS590" s="1" t="s">
        <v>78</v>
      </c>
      <c r="AT590" s="2">
        <v>110</v>
      </c>
      <c r="AU590" s="1" t="s">
        <v>79</v>
      </c>
      <c r="AV590" s="2">
        <v>5</v>
      </c>
      <c r="AW590" s="2">
        <v>14792277.060000001</v>
      </c>
      <c r="AX590" s="1" t="s">
        <v>4315</v>
      </c>
      <c r="AY590" s="1" t="s">
        <v>4315</v>
      </c>
      <c r="AZ590" s="1" t="s">
        <v>4316</v>
      </c>
      <c r="BE590" s="1" t="s">
        <v>4317</v>
      </c>
      <c r="BF590" s="2">
        <v>3</v>
      </c>
      <c r="BG590" s="1" t="s">
        <v>81</v>
      </c>
      <c r="BH590" s="2">
        <v>0</v>
      </c>
      <c r="BI590" s="2">
        <v>2</v>
      </c>
    </row>
    <row r="591" spans="1:61">
      <c r="A591" s="1" t="s">
        <v>59</v>
      </c>
      <c r="B591" s="1" t="s">
        <v>60</v>
      </c>
      <c r="C591" s="1" t="s">
        <v>4318</v>
      </c>
      <c r="D591" s="1" t="s">
        <v>4319</v>
      </c>
      <c r="E591" s="1" t="s">
        <v>4320</v>
      </c>
      <c r="F591" s="1" t="s">
        <v>64</v>
      </c>
      <c r="G591" s="1" t="s">
        <v>65</v>
      </c>
      <c r="H591" s="1" t="s">
        <v>4321</v>
      </c>
      <c r="I591" s="1" t="s">
        <v>164</v>
      </c>
      <c r="J591" s="1" t="s">
        <v>4322</v>
      </c>
      <c r="K591" s="2">
        <v>2</v>
      </c>
      <c r="L591" s="1" t="s">
        <v>164</v>
      </c>
      <c r="M591" s="1" t="s">
        <v>2365</v>
      </c>
      <c r="N591" s="1" t="s">
        <v>2365</v>
      </c>
      <c r="O591" s="1" t="s">
        <v>2882</v>
      </c>
      <c r="P591" s="1" t="s">
        <v>65</v>
      </c>
      <c r="Q591" s="1" t="s">
        <v>64</v>
      </c>
      <c r="R591" s="1" t="s">
        <v>65</v>
      </c>
      <c r="S591" s="1" t="s">
        <v>64</v>
      </c>
      <c r="T591" s="2">
        <v>3</v>
      </c>
      <c r="V591" s="1" t="s">
        <v>2896</v>
      </c>
      <c r="X591" s="1" t="s">
        <v>1003</v>
      </c>
      <c r="Y591" s="1" t="s">
        <v>71</v>
      </c>
      <c r="Z591" s="1" t="s">
        <v>72</v>
      </c>
      <c r="AA591" s="1" t="s">
        <v>2364</v>
      </c>
      <c r="AB591" s="1" t="s">
        <v>2365</v>
      </c>
      <c r="AC591" s="3">
        <f>VLOOKUP(AA591,GeoCord!$A:$C,2,0)</f>
        <v>22.925000000000001</v>
      </c>
      <c r="AD591" s="3">
        <f>VLOOKUP(AA591,GeoCord!$A:$C,3,0)</f>
        <v>-101.68</v>
      </c>
      <c r="AG591" s="1" t="s">
        <v>145</v>
      </c>
      <c r="AH591" s="2">
        <v>1</v>
      </c>
      <c r="AI591" s="1" t="s">
        <v>146</v>
      </c>
      <c r="AJ591" s="2">
        <v>0</v>
      </c>
      <c r="AK591" s="1" t="s">
        <v>77</v>
      </c>
      <c r="AL591" s="1" t="s">
        <v>77</v>
      </c>
      <c r="AM591" s="1" t="s">
        <v>77</v>
      </c>
      <c r="AN591" s="2">
        <v>0</v>
      </c>
      <c r="AO591" s="2">
        <v>0</v>
      </c>
      <c r="AP591" s="2">
        <v>0</v>
      </c>
      <c r="AQ591" s="2">
        <v>0</v>
      </c>
      <c r="AR591" s="1" t="s">
        <v>77</v>
      </c>
      <c r="AS591" s="1" t="s">
        <v>78</v>
      </c>
      <c r="AT591" s="2">
        <v>110</v>
      </c>
      <c r="AU591" s="1" t="s">
        <v>79</v>
      </c>
      <c r="AV591" s="2">
        <v>5</v>
      </c>
      <c r="AW591" s="2">
        <v>1181393.3899999999</v>
      </c>
      <c r="AX591" s="1" t="s">
        <v>2896</v>
      </c>
      <c r="AY591" s="1" t="s">
        <v>2896</v>
      </c>
      <c r="AZ591" s="1" t="s">
        <v>1003</v>
      </c>
      <c r="BE591" s="1" t="s">
        <v>4323</v>
      </c>
      <c r="BF591" s="2">
        <v>3</v>
      </c>
      <c r="BG591" s="1" t="s">
        <v>81</v>
      </c>
      <c r="BH591" s="2">
        <v>0</v>
      </c>
      <c r="BI591" s="2">
        <v>0</v>
      </c>
    </row>
    <row r="592" spans="1:61">
      <c r="A592" s="1" t="s">
        <v>59</v>
      </c>
      <c r="B592" s="1" t="s">
        <v>60</v>
      </c>
      <c r="C592" s="1" t="s">
        <v>4324</v>
      </c>
      <c r="D592" s="1" t="s">
        <v>4325</v>
      </c>
      <c r="E592" s="1" t="s">
        <v>4326</v>
      </c>
      <c r="F592" s="1" t="s">
        <v>64</v>
      </c>
      <c r="G592" s="1" t="s">
        <v>65</v>
      </c>
      <c r="H592" s="1" t="s">
        <v>4327</v>
      </c>
      <c r="I592" s="1" t="s">
        <v>67</v>
      </c>
      <c r="J592" s="1" t="s">
        <v>4328</v>
      </c>
      <c r="K592" s="2">
        <v>2</v>
      </c>
      <c r="L592" s="1" t="s">
        <v>67</v>
      </c>
      <c r="M592" s="1" t="s">
        <v>1350</v>
      </c>
      <c r="N592" s="1" t="s">
        <v>1350</v>
      </c>
      <c r="P592" s="1" t="s">
        <v>65</v>
      </c>
      <c r="Q592" s="1" t="s">
        <v>64</v>
      </c>
      <c r="R592" s="1" t="s">
        <v>65</v>
      </c>
      <c r="S592" s="1" t="s">
        <v>64</v>
      </c>
      <c r="T592" s="2">
        <v>4</v>
      </c>
      <c r="V592" s="1" t="s">
        <v>4329</v>
      </c>
      <c r="X592" s="1" t="s">
        <v>4330</v>
      </c>
      <c r="Y592" s="1" t="s">
        <v>71</v>
      </c>
      <c r="Z592" s="1" t="s">
        <v>72</v>
      </c>
      <c r="AA592" s="1" t="s">
        <v>717</v>
      </c>
      <c r="AB592" s="1" t="s">
        <v>718</v>
      </c>
      <c r="AC592" s="3">
        <f>VLOOKUP(AA592,GeoCord!$A:$C,2,0)</f>
        <v>10.478</v>
      </c>
      <c r="AD592" s="3">
        <f>VLOOKUP(AA592,GeoCord!$A:$C,3,0)</f>
        <v>2.274</v>
      </c>
      <c r="AG592" s="1" t="s">
        <v>157</v>
      </c>
      <c r="AH592" s="2">
        <v>1</v>
      </c>
      <c r="AI592" s="1" t="s">
        <v>158</v>
      </c>
      <c r="AJ592" s="2">
        <v>0</v>
      </c>
      <c r="AK592" s="1" t="s">
        <v>77</v>
      </c>
      <c r="AL592" s="1" t="s">
        <v>77</v>
      </c>
      <c r="AM592" s="1" t="s">
        <v>77</v>
      </c>
      <c r="AN592" s="2">
        <v>0</v>
      </c>
      <c r="AO592" s="2">
        <v>0</v>
      </c>
      <c r="AP592" s="2">
        <v>0</v>
      </c>
      <c r="AQ592" s="2">
        <v>0</v>
      </c>
      <c r="AR592" s="1" t="s">
        <v>77</v>
      </c>
      <c r="AS592" s="1" t="s">
        <v>78</v>
      </c>
      <c r="AT592" s="2">
        <v>110</v>
      </c>
      <c r="AU592" s="1" t="s">
        <v>79</v>
      </c>
      <c r="AV592" s="2">
        <v>5</v>
      </c>
      <c r="AW592" s="2">
        <v>7330</v>
      </c>
      <c r="AX592" s="1" t="s">
        <v>4329</v>
      </c>
      <c r="AY592" s="1" t="s">
        <v>4329</v>
      </c>
      <c r="AZ592" s="1" t="s">
        <v>4330</v>
      </c>
      <c r="BF592" s="2">
        <v>3</v>
      </c>
      <c r="BG592" s="1" t="s">
        <v>81</v>
      </c>
      <c r="BH592" s="2">
        <v>1</v>
      </c>
      <c r="BI592" s="2">
        <v>0</v>
      </c>
    </row>
    <row r="593" spans="1:61">
      <c r="A593" s="1" t="s">
        <v>59</v>
      </c>
      <c r="B593" s="1" t="s">
        <v>60</v>
      </c>
      <c r="C593" s="1" t="s">
        <v>4331</v>
      </c>
      <c r="D593" s="1" t="s">
        <v>4332</v>
      </c>
      <c r="E593" s="1" t="s">
        <v>4333</v>
      </c>
      <c r="F593" s="1" t="s">
        <v>64</v>
      </c>
      <c r="G593" s="1" t="s">
        <v>65</v>
      </c>
      <c r="H593" s="1" t="s">
        <v>4334</v>
      </c>
      <c r="I593" s="1" t="s">
        <v>67</v>
      </c>
      <c r="J593" s="1" t="s">
        <v>4335</v>
      </c>
      <c r="K593" s="2">
        <v>2</v>
      </c>
      <c r="L593" s="1" t="s">
        <v>67</v>
      </c>
      <c r="M593" s="1" t="s">
        <v>1350</v>
      </c>
      <c r="N593" s="1" t="s">
        <v>1350</v>
      </c>
      <c r="P593" s="1" t="s">
        <v>65</v>
      </c>
      <c r="Q593" s="1" t="s">
        <v>64</v>
      </c>
      <c r="R593" s="1" t="s">
        <v>65</v>
      </c>
      <c r="S593" s="1" t="s">
        <v>64</v>
      </c>
      <c r="T593" s="2">
        <v>4</v>
      </c>
      <c r="V593" s="1" t="s">
        <v>4329</v>
      </c>
      <c r="X593" s="1" t="s">
        <v>4330</v>
      </c>
      <c r="Y593" s="1" t="s">
        <v>71</v>
      </c>
      <c r="Z593" s="1" t="s">
        <v>72</v>
      </c>
      <c r="AA593" s="1" t="s">
        <v>717</v>
      </c>
      <c r="AB593" s="1" t="s">
        <v>718</v>
      </c>
      <c r="AC593" s="3">
        <f>VLOOKUP(AA593,GeoCord!$A:$C,2,0)</f>
        <v>10.478</v>
      </c>
      <c r="AD593" s="3">
        <f>VLOOKUP(AA593,GeoCord!$A:$C,3,0)</f>
        <v>2.274</v>
      </c>
      <c r="AG593" s="1" t="s">
        <v>157</v>
      </c>
      <c r="AH593" s="2">
        <v>1</v>
      </c>
      <c r="AI593" s="1" t="s">
        <v>158</v>
      </c>
      <c r="AJ593" s="2">
        <v>0</v>
      </c>
      <c r="AK593" s="1" t="s">
        <v>77</v>
      </c>
      <c r="AL593" s="1" t="s">
        <v>77</v>
      </c>
      <c r="AM593" s="1" t="s">
        <v>77</v>
      </c>
      <c r="AN593" s="2">
        <v>0</v>
      </c>
      <c r="AO593" s="2">
        <v>0</v>
      </c>
      <c r="AP593" s="2">
        <v>0</v>
      </c>
      <c r="AQ593" s="2">
        <v>0</v>
      </c>
      <c r="AR593" s="1" t="s">
        <v>77</v>
      </c>
      <c r="AS593" s="1" t="s">
        <v>78</v>
      </c>
      <c r="AT593" s="2">
        <v>110</v>
      </c>
      <c r="AU593" s="1" t="s">
        <v>79</v>
      </c>
      <c r="AV593" s="2">
        <v>5</v>
      </c>
      <c r="AW593" s="2">
        <v>6500</v>
      </c>
      <c r="AX593" s="1" t="s">
        <v>4329</v>
      </c>
      <c r="AY593" s="1" t="s">
        <v>4329</v>
      </c>
      <c r="AZ593" s="1" t="s">
        <v>4330</v>
      </c>
      <c r="BF593" s="2">
        <v>3</v>
      </c>
      <c r="BG593" s="1" t="s">
        <v>81</v>
      </c>
      <c r="BH593" s="2">
        <v>1</v>
      </c>
      <c r="BI593" s="2">
        <v>0</v>
      </c>
    </row>
    <row r="594" spans="1:61">
      <c r="A594" s="1" t="s">
        <v>59</v>
      </c>
      <c r="B594" s="1" t="s">
        <v>60</v>
      </c>
      <c r="C594" s="1" t="s">
        <v>4336</v>
      </c>
      <c r="D594" s="1" t="s">
        <v>4337</v>
      </c>
      <c r="E594" s="1" t="s">
        <v>4338</v>
      </c>
      <c r="F594" s="1" t="s">
        <v>64</v>
      </c>
      <c r="G594" s="1" t="s">
        <v>65</v>
      </c>
      <c r="H594" s="1" t="s">
        <v>4339</v>
      </c>
      <c r="I594" s="1" t="s">
        <v>67</v>
      </c>
      <c r="J594" s="1" t="s">
        <v>4340</v>
      </c>
      <c r="K594" s="2">
        <v>2</v>
      </c>
      <c r="L594" s="1" t="s">
        <v>67</v>
      </c>
      <c r="M594" s="1" t="s">
        <v>1350</v>
      </c>
      <c r="N594" s="1" t="s">
        <v>1350</v>
      </c>
      <c r="P594" s="1" t="s">
        <v>65</v>
      </c>
      <c r="Q594" s="1" t="s">
        <v>64</v>
      </c>
      <c r="R594" s="1" t="s">
        <v>65</v>
      </c>
      <c r="S594" s="1" t="s">
        <v>64</v>
      </c>
      <c r="T594" s="2">
        <v>4</v>
      </c>
      <c r="V594" s="1" t="s">
        <v>4329</v>
      </c>
      <c r="X594" s="1" t="s">
        <v>4330</v>
      </c>
      <c r="Y594" s="1" t="s">
        <v>71</v>
      </c>
      <c r="Z594" s="1" t="s">
        <v>72</v>
      </c>
      <c r="AA594" s="1" t="s">
        <v>717</v>
      </c>
      <c r="AB594" s="1" t="s">
        <v>718</v>
      </c>
      <c r="AC594" s="3">
        <f>VLOOKUP(AA594,GeoCord!$A:$C,2,0)</f>
        <v>10.478</v>
      </c>
      <c r="AD594" s="3">
        <f>VLOOKUP(AA594,GeoCord!$A:$C,3,0)</f>
        <v>2.274</v>
      </c>
      <c r="AG594" s="1" t="s">
        <v>157</v>
      </c>
      <c r="AH594" s="2">
        <v>1</v>
      </c>
      <c r="AI594" s="1" t="s">
        <v>158</v>
      </c>
      <c r="AJ594" s="2">
        <v>0</v>
      </c>
      <c r="AK594" s="1" t="s">
        <v>77</v>
      </c>
      <c r="AL594" s="1" t="s">
        <v>77</v>
      </c>
      <c r="AM594" s="1" t="s">
        <v>77</v>
      </c>
      <c r="AN594" s="2">
        <v>0</v>
      </c>
      <c r="AO594" s="2">
        <v>0</v>
      </c>
      <c r="AP594" s="2">
        <v>0</v>
      </c>
      <c r="AQ594" s="2">
        <v>0</v>
      </c>
      <c r="AR594" s="1" t="s">
        <v>77</v>
      </c>
      <c r="AS594" s="1" t="s">
        <v>78</v>
      </c>
      <c r="AT594" s="2">
        <v>110</v>
      </c>
      <c r="AU594" s="1" t="s">
        <v>79</v>
      </c>
      <c r="AV594" s="2">
        <v>5</v>
      </c>
      <c r="AW594" s="2">
        <v>4756</v>
      </c>
      <c r="AX594" s="1" t="s">
        <v>4329</v>
      </c>
      <c r="AY594" s="1" t="s">
        <v>4329</v>
      </c>
      <c r="AZ594" s="1" t="s">
        <v>4330</v>
      </c>
      <c r="BF594" s="2">
        <v>3</v>
      </c>
      <c r="BG594" s="1" t="s">
        <v>81</v>
      </c>
      <c r="BH594" s="2">
        <v>1</v>
      </c>
      <c r="BI594" s="2">
        <v>0</v>
      </c>
    </row>
    <row r="595" spans="1:61">
      <c r="A595" s="1" t="s">
        <v>59</v>
      </c>
      <c r="B595" s="1" t="s">
        <v>60</v>
      </c>
      <c r="C595" s="1" t="s">
        <v>4341</v>
      </c>
      <c r="D595" s="1" t="s">
        <v>4342</v>
      </c>
      <c r="E595" s="1" t="s">
        <v>4343</v>
      </c>
      <c r="F595" s="1" t="s">
        <v>64</v>
      </c>
      <c r="G595" s="1" t="s">
        <v>65</v>
      </c>
      <c r="H595" s="1" t="s">
        <v>4344</v>
      </c>
      <c r="I595" s="1" t="s">
        <v>100</v>
      </c>
      <c r="J595" s="1" t="s">
        <v>4345</v>
      </c>
      <c r="K595" s="2">
        <v>2</v>
      </c>
      <c r="L595" s="1" t="s">
        <v>100</v>
      </c>
      <c r="M595" s="1" t="s">
        <v>65</v>
      </c>
      <c r="N595" s="1" t="s">
        <v>65</v>
      </c>
      <c r="O595" s="1" t="s">
        <v>64</v>
      </c>
      <c r="P595" s="1" t="s">
        <v>65</v>
      </c>
      <c r="Q595" s="1" t="s">
        <v>64</v>
      </c>
      <c r="R595" s="1" t="s">
        <v>65</v>
      </c>
      <c r="S595" s="1" t="s">
        <v>64</v>
      </c>
      <c r="T595" s="2">
        <v>4</v>
      </c>
      <c r="V595" s="1" t="s">
        <v>179</v>
      </c>
      <c r="X595" s="1" t="s">
        <v>1003</v>
      </c>
      <c r="Y595" s="1" t="s">
        <v>71</v>
      </c>
      <c r="Z595" s="1" t="s">
        <v>72</v>
      </c>
      <c r="AA595" s="1" t="s">
        <v>1135</v>
      </c>
      <c r="AB595" s="1" t="s">
        <v>1136</v>
      </c>
      <c r="AC595" s="3">
        <f>VLOOKUP(AA595,GeoCord!$A:$C,2,0)</f>
        <v>-19.097999999999999</v>
      </c>
      <c r="AD595" s="3">
        <f>VLOOKUP(AA595,GeoCord!$A:$C,3,0)</f>
        <v>30.047000000000001</v>
      </c>
      <c r="AG595" s="1" t="s">
        <v>4346</v>
      </c>
      <c r="AH595" s="2">
        <v>1</v>
      </c>
      <c r="AI595" s="1" t="s">
        <v>4347</v>
      </c>
      <c r="AJ595" s="2">
        <v>0</v>
      </c>
      <c r="AK595" s="1" t="s">
        <v>77</v>
      </c>
      <c r="AL595" s="1" t="s">
        <v>77</v>
      </c>
      <c r="AM595" s="1" t="s">
        <v>77</v>
      </c>
      <c r="AN595" s="2">
        <v>0</v>
      </c>
      <c r="AO595" s="2">
        <v>0</v>
      </c>
      <c r="AP595" s="2">
        <v>0</v>
      </c>
      <c r="AQ595" s="2">
        <v>0</v>
      </c>
      <c r="AR595" s="1" t="s">
        <v>77</v>
      </c>
      <c r="AS595" s="1" t="s">
        <v>78</v>
      </c>
      <c r="AT595" s="2">
        <v>110</v>
      </c>
      <c r="AU595" s="1" t="s">
        <v>79</v>
      </c>
      <c r="AV595" s="2">
        <v>5</v>
      </c>
      <c r="AW595" s="2">
        <v>118000</v>
      </c>
      <c r="AX595" s="1" t="s">
        <v>179</v>
      </c>
      <c r="AY595" s="1" t="s">
        <v>179</v>
      </c>
      <c r="AZ595" s="1" t="s">
        <v>1003</v>
      </c>
      <c r="BF595" s="2">
        <v>3</v>
      </c>
      <c r="BG595" s="1" t="s">
        <v>81</v>
      </c>
      <c r="BH595" s="2">
        <v>0</v>
      </c>
      <c r="BI595" s="2">
        <v>0</v>
      </c>
    </row>
    <row r="596" spans="1:61">
      <c r="A596" s="1" t="s">
        <v>59</v>
      </c>
      <c r="B596" s="1" t="s">
        <v>60</v>
      </c>
      <c r="C596" s="1" t="s">
        <v>4348</v>
      </c>
      <c r="D596" s="1" t="s">
        <v>4349</v>
      </c>
      <c r="E596" s="1" t="s">
        <v>4350</v>
      </c>
      <c r="F596" s="1" t="s">
        <v>64</v>
      </c>
      <c r="G596" s="1" t="s">
        <v>65</v>
      </c>
      <c r="H596" s="1" t="s">
        <v>4351</v>
      </c>
      <c r="I596" s="1" t="s">
        <v>100</v>
      </c>
      <c r="J596" s="1" t="s">
        <v>4352</v>
      </c>
      <c r="K596" s="2">
        <v>2</v>
      </c>
      <c r="L596" s="1" t="s">
        <v>100</v>
      </c>
      <c r="M596" s="1" t="s">
        <v>727</v>
      </c>
      <c r="N596" s="1" t="s">
        <v>727</v>
      </c>
      <c r="O596" s="1" t="s">
        <v>1213</v>
      </c>
      <c r="P596" s="1" t="s">
        <v>65</v>
      </c>
      <c r="Q596" s="1" t="s">
        <v>64</v>
      </c>
      <c r="R596" s="1" t="s">
        <v>65</v>
      </c>
      <c r="S596" s="1" t="s">
        <v>64</v>
      </c>
      <c r="T596" s="2">
        <v>2</v>
      </c>
      <c r="V596" s="1" t="s">
        <v>316</v>
      </c>
      <c r="W596" s="1" t="s">
        <v>1482</v>
      </c>
      <c r="Y596" s="1" t="s">
        <v>71</v>
      </c>
      <c r="Z596" s="1" t="s">
        <v>72</v>
      </c>
      <c r="AA596" s="1" t="s">
        <v>726</v>
      </c>
      <c r="AB596" s="1" t="s">
        <v>727</v>
      </c>
      <c r="AC596" s="3">
        <f>VLOOKUP(AA596,GeoCord!$A:$C,2,0)</f>
        <v>-12.836</v>
      </c>
      <c r="AD596" s="3">
        <f>VLOOKUP(AA596,GeoCord!$A:$C,3,0)</f>
        <v>17.808</v>
      </c>
      <c r="AG596" s="1" t="s">
        <v>363</v>
      </c>
      <c r="AH596" s="2">
        <v>1</v>
      </c>
      <c r="AI596" s="1" t="s">
        <v>364</v>
      </c>
      <c r="AJ596" s="2">
        <v>1</v>
      </c>
      <c r="AK596" s="1" t="s">
        <v>77</v>
      </c>
      <c r="AL596" s="1" t="s">
        <v>77</v>
      </c>
      <c r="AM596" s="1" t="s">
        <v>77</v>
      </c>
      <c r="AN596" s="2">
        <v>0</v>
      </c>
      <c r="AO596" s="2">
        <v>0</v>
      </c>
      <c r="AP596" s="2">
        <v>1</v>
      </c>
      <c r="AQ596" s="2">
        <v>0</v>
      </c>
      <c r="AR596" s="1" t="s">
        <v>77</v>
      </c>
      <c r="AS596" s="1" t="s">
        <v>78</v>
      </c>
      <c r="AT596" s="2">
        <v>110</v>
      </c>
      <c r="AU596" s="1" t="s">
        <v>79</v>
      </c>
      <c r="AV596" s="2">
        <v>5</v>
      </c>
      <c r="AW596" s="2">
        <v>7800091.1200000001</v>
      </c>
      <c r="AX596" s="1" t="s">
        <v>316</v>
      </c>
      <c r="AY596" s="1" t="s">
        <v>316</v>
      </c>
      <c r="AZ596" s="1" t="s">
        <v>1482</v>
      </c>
      <c r="BE596" s="1" t="s">
        <v>4353</v>
      </c>
      <c r="BF596" s="2">
        <v>3</v>
      </c>
      <c r="BG596" s="1" t="s">
        <v>81</v>
      </c>
      <c r="BH596" s="2">
        <v>0</v>
      </c>
      <c r="BI596" s="2">
        <v>0</v>
      </c>
    </row>
    <row r="597" spans="1:61">
      <c r="A597" s="1" t="s">
        <v>59</v>
      </c>
      <c r="B597" s="1" t="s">
        <v>60</v>
      </c>
      <c r="C597" s="1" t="s">
        <v>4354</v>
      </c>
      <c r="D597" s="1" t="s">
        <v>4355</v>
      </c>
      <c r="E597" s="1" t="s">
        <v>4356</v>
      </c>
      <c r="F597" s="1" t="s">
        <v>64</v>
      </c>
      <c r="G597" s="1" t="s">
        <v>65</v>
      </c>
      <c r="H597" s="1" t="s">
        <v>4357</v>
      </c>
      <c r="I597" s="1" t="s">
        <v>100</v>
      </c>
      <c r="J597" s="1" t="s">
        <v>4358</v>
      </c>
      <c r="K597" s="2">
        <v>2</v>
      </c>
      <c r="L597" s="1" t="s">
        <v>100</v>
      </c>
      <c r="M597" s="1" t="s">
        <v>65</v>
      </c>
      <c r="N597" s="1" t="s">
        <v>65</v>
      </c>
      <c r="O597" s="1" t="s">
        <v>64</v>
      </c>
      <c r="P597" s="1" t="s">
        <v>65</v>
      </c>
      <c r="Q597" s="1" t="s">
        <v>64</v>
      </c>
      <c r="R597" s="1" t="s">
        <v>65</v>
      </c>
      <c r="S597" s="1" t="s">
        <v>64</v>
      </c>
      <c r="T597" s="2">
        <v>4</v>
      </c>
      <c r="V597" s="1" t="s">
        <v>3270</v>
      </c>
      <c r="X597" s="1" t="s">
        <v>2089</v>
      </c>
      <c r="Y597" s="1" t="s">
        <v>71</v>
      </c>
      <c r="Z597" s="1" t="s">
        <v>72</v>
      </c>
      <c r="AA597" s="1" t="s">
        <v>3450</v>
      </c>
      <c r="AB597" s="1" t="s">
        <v>3451</v>
      </c>
      <c r="AC597" s="3">
        <f>VLOOKUP(AA597,GeoCord!$A:$C,2,0)</f>
        <v>47.524000000000001</v>
      </c>
      <c r="AD597" s="3">
        <f>VLOOKUP(AA597,GeoCord!$A:$C,3,0)</f>
        <v>28.443999999999999</v>
      </c>
      <c r="AG597" s="1" t="s">
        <v>145</v>
      </c>
      <c r="AH597" s="2">
        <v>1</v>
      </c>
      <c r="AI597" s="1" t="s">
        <v>146</v>
      </c>
      <c r="AJ597" s="2">
        <v>0</v>
      </c>
      <c r="AK597" s="1" t="s">
        <v>77</v>
      </c>
      <c r="AL597" s="1" t="s">
        <v>77</v>
      </c>
      <c r="AM597" s="1" t="s">
        <v>77</v>
      </c>
      <c r="AN597" s="2">
        <v>0</v>
      </c>
      <c r="AO597" s="2">
        <v>0</v>
      </c>
      <c r="AP597" s="2">
        <v>0</v>
      </c>
      <c r="AQ597" s="2">
        <v>0</v>
      </c>
      <c r="AR597" s="1" t="s">
        <v>77</v>
      </c>
      <c r="AS597" s="1" t="s">
        <v>78</v>
      </c>
      <c r="AT597" s="2">
        <v>110</v>
      </c>
      <c r="AU597" s="1" t="s">
        <v>79</v>
      </c>
      <c r="AV597" s="2">
        <v>5</v>
      </c>
      <c r="AW597" s="2">
        <v>74000</v>
      </c>
      <c r="AX597" s="1" t="s">
        <v>3270</v>
      </c>
      <c r="AY597" s="1" t="s">
        <v>3270</v>
      </c>
      <c r="AZ597" s="1" t="s">
        <v>2089</v>
      </c>
      <c r="BF597" s="2">
        <v>3</v>
      </c>
      <c r="BG597" s="1" t="s">
        <v>81</v>
      </c>
      <c r="BH597" s="2">
        <v>0</v>
      </c>
      <c r="BI597" s="2">
        <v>0</v>
      </c>
    </row>
    <row r="598" spans="1:61">
      <c r="A598" s="1" t="s">
        <v>59</v>
      </c>
      <c r="B598" s="1" t="s">
        <v>60</v>
      </c>
      <c r="C598" s="1" t="s">
        <v>4359</v>
      </c>
      <c r="D598" s="1" t="s">
        <v>4360</v>
      </c>
      <c r="E598" s="1" t="s">
        <v>4361</v>
      </c>
      <c r="F598" s="1" t="s">
        <v>64</v>
      </c>
      <c r="G598" s="1" t="s">
        <v>65</v>
      </c>
      <c r="H598" s="1" t="s">
        <v>4362</v>
      </c>
      <c r="I598" s="1" t="s">
        <v>100</v>
      </c>
      <c r="J598" s="1" t="s">
        <v>4363</v>
      </c>
      <c r="K598" s="2">
        <v>2</v>
      </c>
      <c r="L598" s="1" t="s">
        <v>100</v>
      </c>
      <c r="M598" s="1" t="s">
        <v>2529</v>
      </c>
      <c r="N598" s="1" t="s">
        <v>2529</v>
      </c>
      <c r="O598" s="1" t="s">
        <v>2530</v>
      </c>
      <c r="P598" s="1" t="s">
        <v>65</v>
      </c>
      <c r="Q598" s="1" t="s">
        <v>64</v>
      </c>
      <c r="R598" s="1" t="s">
        <v>65</v>
      </c>
      <c r="S598" s="1" t="s">
        <v>64</v>
      </c>
      <c r="T598" s="2">
        <v>2</v>
      </c>
      <c r="V598" s="1" t="s">
        <v>3605</v>
      </c>
      <c r="W598" s="1" t="s">
        <v>554</v>
      </c>
      <c r="Y598" s="1" t="s">
        <v>71</v>
      </c>
      <c r="Z598" s="1" t="s">
        <v>72</v>
      </c>
      <c r="AA598" s="1" t="s">
        <v>2136</v>
      </c>
      <c r="AB598" s="1" t="s">
        <v>2137</v>
      </c>
      <c r="AC598" s="3">
        <f>VLOOKUP(AA598,GeoCord!$A:$C,2,0)</f>
        <v>34.161000000000001</v>
      </c>
      <c r="AD598" s="3">
        <f>VLOOKUP(AA598,GeoCord!$A:$C,3,0)</f>
        <v>36.021000000000001</v>
      </c>
      <c r="AG598" s="1" t="s">
        <v>3831</v>
      </c>
      <c r="AH598" s="2">
        <v>1</v>
      </c>
      <c r="AI598" s="1" t="s">
        <v>3832</v>
      </c>
      <c r="AJ598" s="2">
        <v>2</v>
      </c>
      <c r="AK598" s="1" t="s">
        <v>77</v>
      </c>
      <c r="AL598" s="1" t="s">
        <v>77</v>
      </c>
      <c r="AM598" s="1" t="s">
        <v>77</v>
      </c>
      <c r="AN598" s="2">
        <v>0</v>
      </c>
      <c r="AO598" s="2">
        <v>0</v>
      </c>
      <c r="AP598" s="2">
        <v>0</v>
      </c>
      <c r="AQ598" s="2">
        <v>0</v>
      </c>
      <c r="AR598" s="1" t="s">
        <v>77</v>
      </c>
      <c r="AS598" s="1" t="s">
        <v>78</v>
      </c>
      <c r="AT598" s="2">
        <v>110</v>
      </c>
      <c r="AU598" s="1" t="s">
        <v>79</v>
      </c>
      <c r="AV598" s="2">
        <v>5</v>
      </c>
      <c r="AW598" s="2">
        <v>4982331.59</v>
      </c>
      <c r="AX598" s="1" t="s">
        <v>3605</v>
      </c>
      <c r="AY598" s="1" t="s">
        <v>3605</v>
      </c>
      <c r="AZ598" s="1" t="s">
        <v>554</v>
      </c>
      <c r="BE598" s="1" t="s">
        <v>4364</v>
      </c>
      <c r="BF598" s="2">
        <v>3</v>
      </c>
      <c r="BG598" s="1" t="s">
        <v>81</v>
      </c>
      <c r="BH598" s="2">
        <v>1</v>
      </c>
      <c r="BI598" s="2">
        <v>0</v>
      </c>
    </row>
    <row r="599" spans="1:61">
      <c r="A599" s="1" t="s">
        <v>59</v>
      </c>
      <c r="B599" s="1" t="s">
        <v>60</v>
      </c>
      <c r="C599" s="1" t="s">
        <v>4365</v>
      </c>
      <c r="D599" s="1" t="s">
        <v>4366</v>
      </c>
      <c r="E599" s="1" t="s">
        <v>4367</v>
      </c>
      <c r="F599" s="1" t="s">
        <v>64</v>
      </c>
      <c r="G599" s="1" t="s">
        <v>65</v>
      </c>
      <c r="H599" s="1" t="s">
        <v>4368</v>
      </c>
      <c r="I599" s="1" t="s">
        <v>100</v>
      </c>
      <c r="J599" s="1" t="s">
        <v>4369</v>
      </c>
      <c r="K599" s="2">
        <v>2</v>
      </c>
      <c r="L599" s="1" t="s">
        <v>100</v>
      </c>
      <c r="M599" s="1" t="s">
        <v>784</v>
      </c>
      <c r="N599" s="1" t="s">
        <v>784</v>
      </c>
      <c r="O599" s="1" t="s">
        <v>785</v>
      </c>
      <c r="P599" s="1" t="s">
        <v>65</v>
      </c>
      <c r="Q599" s="1" t="s">
        <v>64</v>
      </c>
      <c r="R599" s="1" t="s">
        <v>65</v>
      </c>
      <c r="S599" s="1" t="s">
        <v>64</v>
      </c>
      <c r="T599" s="2">
        <v>3</v>
      </c>
      <c r="V599" s="1" t="s">
        <v>4370</v>
      </c>
      <c r="X599" s="1" t="s">
        <v>499</v>
      </c>
      <c r="Y599" s="1" t="s">
        <v>71</v>
      </c>
      <c r="Z599" s="1" t="s">
        <v>72</v>
      </c>
      <c r="AA599" s="1" t="s">
        <v>273</v>
      </c>
      <c r="AB599" s="1" t="s">
        <v>274</v>
      </c>
      <c r="AC599" s="3">
        <f>VLOOKUP(AA599,GeoCord!$A:$C,2,0)</f>
        <v>2.875</v>
      </c>
      <c r="AD599" s="3">
        <f>VLOOKUP(AA599,GeoCord!$A:$C,3,0)</f>
        <v>43.445999999999998</v>
      </c>
      <c r="AG599" s="1" t="s">
        <v>1389</v>
      </c>
      <c r="AH599" s="2">
        <v>1</v>
      </c>
      <c r="AI599" s="1" t="s">
        <v>1390</v>
      </c>
      <c r="AJ599" s="2">
        <v>0</v>
      </c>
      <c r="AK599" s="1" t="s">
        <v>77</v>
      </c>
      <c r="AL599" s="1" t="s">
        <v>77</v>
      </c>
      <c r="AM599" s="1" t="s">
        <v>77</v>
      </c>
      <c r="AN599" s="2">
        <v>0</v>
      </c>
      <c r="AO599" s="2">
        <v>0</v>
      </c>
      <c r="AP599" s="2">
        <v>0</v>
      </c>
      <c r="AQ599" s="2">
        <v>0</v>
      </c>
      <c r="AR599" s="1" t="s">
        <v>77</v>
      </c>
      <c r="AS599" s="1" t="s">
        <v>78</v>
      </c>
      <c r="AT599" s="2">
        <v>110</v>
      </c>
      <c r="AU599" s="1" t="s">
        <v>79</v>
      </c>
      <c r="AV599" s="2">
        <v>5</v>
      </c>
      <c r="AW599" s="2">
        <v>3605768.89</v>
      </c>
      <c r="AX599" s="1" t="s">
        <v>4370</v>
      </c>
      <c r="AY599" s="1" t="s">
        <v>4370</v>
      </c>
      <c r="AZ599" s="1" t="s">
        <v>499</v>
      </c>
      <c r="BE599" s="1" t="s">
        <v>4371</v>
      </c>
      <c r="BF599" s="2">
        <v>3</v>
      </c>
      <c r="BG599" s="1" t="s">
        <v>81</v>
      </c>
      <c r="BH599" s="2">
        <v>1</v>
      </c>
      <c r="BI599" s="2">
        <v>1</v>
      </c>
    </row>
    <row r="600" spans="1:61">
      <c r="A600" s="1" t="s">
        <v>59</v>
      </c>
      <c r="B600" s="1" t="s">
        <v>60</v>
      </c>
      <c r="C600" s="1" t="s">
        <v>4372</v>
      </c>
      <c r="D600" s="1" t="s">
        <v>4373</v>
      </c>
      <c r="E600" s="1" t="s">
        <v>4374</v>
      </c>
      <c r="F600" s="1" t="s">
        <v>64</v>
      </c>
      <c r="G600" s="1" t="s">
        <v>65</v>
      </c>
      <c r="H600" s="1" t="s">
        <v>4375</v>
      </c>
      <c r="I600" s="1" t="s">
        <v>100</v>
      </c>
      <c r="J600" s="1" t="s">
        <v>4376</v>
      </c>
      <c r="K600" s="2">
        <v>2</v>
      </c>
      <c r="L600" s="1" t="s">
        <v>100</v>
      </c>
      <c r="M600" s="1" t="s">
        <v>244</v>
      </c>
      <c r="N600" s="1" t="s">
        <v>244</v>
      </c>
      <c r="O600" s="1" t="s">
        <v>245</v>
      </c>
      <c r="P600" s="1" t="s">
        <v>65</v>
      </c>
      <c r="Q600" s="1" t="s">
        <v>64</v>
      </c>
      <c r="R600" s="1" t="s">
        <v>65</v>
      </c>
      <c r="S600" s="1" t="s">
        <v>64</v>
      </c>
      <c r="T600" s="2">
        <v>2</v>
      </c>
      <c r="V600" s="1" t="s">
        <v>4377</v>
      </c>
      <c r="W600" s="1" t="s">
        <v>297</v>
      </c>
      <c r="Y600" s="1" t="s">
        <v>71</v>
      </c>
      <c r="Z600" s="1" t="s">
        <v>72</v>
      </c>
      <c r="AA600" s="1" t="s">
        <v>1161</v>
      </c>
      <c r="AB600" s="1" t="s">
        <v>1162</v>
      </c>
      <c r="AC600" s="3">
        <f>VLOOKUP(AA600,GeoCord!$A:$C,2,0)</f>
        <v>1.9392</v>
      </c>
      <c r="AD600" s="3">
        <f>VLOOKUP(AA600,GeoCord!$A:$C,3,0)</f>
        <v>32.741500000000002</v>
      </c>
      <c r="AG600" s="1" t="s">
        <v>2383</v>
      </c>
      <c r="AH600" s="2">
        <v>1</v>
      </c>
      <c r="AI600" s="1" t="s">
        <v>2384</v>
      </c>
      <c r="AJ600" s="2">
        <v>0</v>
      </c>
      <c r="AK600" s="1" t="s">
        <v>77</v>
      </c>
      <c r="AL600" s="1" t="s">
        <v>77</v>
      </c>
      <c r="AM600" s="1" t="s">
        <v>77</v>
      </c>
      <c r="AN600" s="2">
        <v>0</v>
      </c>
      <c r="AO600" s="2">
        <v>2</v>
      </c>
      <c r="AP600" s="2">
        <v>0</v>
      </c>
      <c r="AQ600" s="2">
        <v>0</v>
      </c>
      <c r="AR600" s="1" t="s">
        <v>77</v>
      </c>
      <c r="AS600" s="1" t="s">
        <v>78</v>
      </c>
      <c r="AT600" s="2">
        <v>110</v>
      </c>
      <c r="AU600" s="1" t="s">
        <v>79</v>
      </c>
      <c r="AV600" s="2">
        <v>5</v>
      </c>
      <c r="AW600" s="2">
        <v>831725.81</v>
      </c>
      <c r="AX600" s="1" t="s">
        <v>4377</v>
      </c>
      <c r="AY600" s="1" t="s">
        <v>4377</v>
      </c>
      <c r="AZ600" s="1" t="s">
        <v>297</v>
      </c>
      <c r="BE600" s="1" t="s">
        <v>4378</v>
      </c>
      <c r="BF600" s="2">
        <v>3</v>
      </c>
      <c r="BG600" s="1" t="s">
        <v>81</v>
      </c>
      <c r="BH600" s="2">
        <v>1</v>
      </c>
      <c r="BI600" s="2">
        <v>0</v>
      </c>
    </row>
    <row r="601" spans="1:61">
      <c r="A601" s="1" t="s">
        <v>59</v>
      </c>
      <c r="B601" s="1" t="s">
        <v>60</v>
      </c>
      <c r="C601" s="1" t="s">
        <v>4379</v>
      </c>
      <c r="D601" s="1" t="s">
        <v>4380</v>
      </c>
      <c r="E601" s="1" t="s">
        <v>4381</v>
      </c>
      <c r="F601" s="1" t="s">
        <v>64</v>
      </c>
      <c r="G601" s="1" t="s">
        <v>65</v>
      </c>
      <c r="H601" s="1" t="s">
        <v>4382</v>
      </c>
      <c r="I601" s="1" t="s">
        <v>100</v>
      </c>
      <c r="J601" s="1" t="s">
        <v>4383</v>
      </c>
      <c r="K601" s="2">
        <v>2</v>
      </c>
      <c r="L601" s="1" t="s">
        <v>100</v>
      </c>
      <c r="M601" s="1" t="s">
        <v>1350</v>
      </c>
      <c r="N601" s="1" t="s">
        <v>1350</v>
      </c>
      <c r="P601" s="1" t="s">
        <v>65</v>
      </c>
      <c r="Q601" s="1" t="s">
        <v>64</v>
      </c>
      <c r="R601" s="1" t="s">
        <v>65</v>
      </c>
      <c r="S601" s="1" t="s">
        <v>64</v>
      </c>
      <c r="T601" s="2">
        <v>3</v>
      </c>
      <c r="V601" s="1" t="s">
        <v>4245</v>
      </c>
      <c r="X601" s="1" t="s">
        <v>2129</v>
      </c>
      <c r="Y601" s="1" t="s">
        <v>71</v>
      </c>
      <c r="Z601" s="1" t="s">
        <v>72</v>
      </c>
      <c r="AA601" s="1" t="s">
        <v>914</v>
      </c>
      <c r="AB601" s="1" t="s">
        <v>915</v>
      </c>
      <c r="AC601" s="3">
        <f>VLOOKUP(AA601,GeoCord!$A:$C,2,0)</f>
        <v>33.408000000000001</v>
      </c>
      <c r="AD601" s="3">
        <f>VLOOKUP(AA601,GeoCord!$A:$C,3,0)</f>
        <v>54.041800000000002</v>
      </c>
      <c r="AG601" s="1" t="s">
        <v>1608</v>
      </c>
      <c r="AH601" s="2">
        <v>1</v>
      </c>
      <c r="AI601" s="1" t="s">
        <v>1609</v>
      </c>
      <c r="AJ601" s="2">
        <v>1</v>
      </c>
      <c r="AK601" s="1" t="s">
        <v>77</v>
      </c>
      <c r="AL601" s="1" t="s">
        <v>77</v>
      </c>
      <c r="AM601" s="1" t="s">
        <v>77</v>
      </c>
      <c r="AN601" s="2">
        <v>0</v>
      </c>
      <c r="AO601" s="2">
        <v>0</v>
      </c>
      <c r="AP601" s="2">
        <v>0</v>
      </c>
      <c r="AQ601" s="2">
        <v>0</v>
      </c>
      <c r="AR601" s="1" t="s">
        <v>77</v>
      </c>
      <c r="AS601" s="1" t="s">
        <v>78</v>
      </c>
      <c r="AT601" s="2">
        <v>110</v>
      </c>
      <c r="AU601" s="1" t="s">
        <v>79</v>
      </c>
      <c r="AV601" s="2">
        <v>5</v>
      </c>
      <c r="AW601" s="2">
        <v>10000</v>
      </c>
      <c r="AX601" s="1" t="s">
        <v>4245</v>
      </c>
      <c r="AY601" s="1" t="s">
        <v>4245</v>
      </c>
      <c r="AZ601" s="1" t="s">
        <v>2129</v>
      </c>
      <c r="BF601" s="2">
        <v>3</v>
      </c>
      <c r="BG601" s="1" t="s">
        <v>81</v>
      </c>
      <c r="BH601" s="2">
        <v>0</v>
      </c>
      <c r="BI601" s="2">
        <v>0</v>
      </c>
    </row>
    <row r="602" spans="1:61">
      <c r="A602" s="1" t="s">
        <v>59</v>
      </c>
      <c r="B602" s="1" t="s">
        <v>60</v>
      </c>
      <c r="C602" s="1" t="s">
        <v>4384</v>
      </c>
      <c r="D602" s="1" t="s">
        <v>4385</v>
      </c>
      <c r="E602" s="1" t="s">
        <v>4386</v>
      </c>
      <c r="F602" s="1" t="s">
        <v>64</v>
      </c>
      <c r="G602" s="1" t="s">
        <v>65</v>
      </c>
      <c r="H602" s="1" t="s">
        <v>4387</v>
      </c>
      <c r="I602" s="1" t="s">
        <v>164</v>
      </c>
      <c r="J602" s="1" t="s">
        <v>4388</v>
      </c>
      <c r="K602" s="2">
        <v>2</v>
      </c>
      <c r="L602" s="1" t="s">
        <v>164</v>
      </c>
      <c r="M602" s="1" t="s">
        <v>4389</v>
      </c>
      <c r="N602" s="1" t="s">
        <v>4389</v>
      </c>
      <c r="O602" s="1" t="s">
        <v>4390</v>
      </c>
      <c r="P602" s="1" t="s">
        <v>65</v>
      </c>
      <c r="Q602" s="1" t="s">
        <v>64</v>
      </c>
      <c r="R602" s="1" t="s">
        <v>65</v>
      </c>
      <c r="S602" s="1" t="s">
        <v>64</v>
      </c>
      <c r="T602" s="2">
        <v>3</v>
      </c>
      <c r="V602" s="1" t="s">
        <v>4391</v>
      </c>
      <c r="X602" s="1" t="s">
        <v>839</v>
      </c>
      <c r="Y602" s="1" t="s">
        <v>71</v>
      </c>
      <c r="Z602" s="1" t="s">
        <v>72</v>
      </c>
      <c r="AA602" s="1" t="s">
        <v>4392</v>
      </c>
      <c r="AB602" s="1" t="s">
        <v>4389</v>
      </c>
      <c r="AC602" s="3">
        <f>VLOOKUP(AA602,GeoCord!$A:$C,2,0)</f>
        <v>-23.175999999999998</v>
      </c>
      <c r="AD602" s="3">
        <f>VLOOKUP(AA602,GeoCord!$A:$C,3,0)</f>
        <v>-69.200999999999993</v>
      </c>
      <c r="AG602" s="1" t="s">
        <v>145</v>
      </c>
      <c r="AH602" s="2">
        <v>1</v>
      </c>
      <c r="AI602" s="1" t="s">
        <v>146</v>
      </c>
      <c r="AJ602" s="2">
        <v>0</v>
      </c>
      <c r="AK602" s="1" t="s">
        <v>77</v>
      </c>
      <c r="AL602" s="1" t="s">
        <v>77</v>
      </c>
      <c r="AM602" s="1" t="s">
        <v>77</v>
      </c>
      <c r="AN602" s="2">
        <v>0</v>
      </c>
      <c r="AO602" s="2">
        <v>0</v>
      </c>
      <c r="AP602" s="2">
        <v>0</v>
      </c>
      <c r="AQ602" s="2">
        <v>0</v>
      </c>
      <c r="AR602" s="1" t="s">
        <v>77</v>
      </c>
      <c r="AS602" s="1" t="s">
        <v>78</v>
      </c>
      <c r="AT602" s="2">
        <v>110</v>
      </c>
      <c r="AU602" s="1" t="s">
        <v>79</v>
      </c>
      <c r="AV602" s="2">
        <v>5</v>
      </c>
      <c r="AW602" s="2">
        <v>123403.6</v>
      </c>
      <c r="AX602" s="1" t="s">
        <v>4391</v>
      </c>
      <c r="AY602" s="1" t="s">
        <v>4391</v>
      </c>
      <c r="AZ602" s="1" t="s">
        <v>839</v>
      </c>
      <c r="BF602" s="2">
        <v>3</v>
      </c>
      <c r="BG602" s="1" t="s">
        <v>81</v>
      </c>
      <c r="BH602" s="2">
        <v>0</v>
      </c>
      <c r="BI602" s="2">
        <v>0</v>
      </c>
    </row>
    <row r="603" spans="1:61">
      <c r="A603" s="1" t="s">
        <v>59</v>
      </c>
      <c r="B603" s="1" t="s">
        <v>60</v>
      </c>
      <c r="C603" s="1" t="s">
        <v>4393</v>
      </c>
      <c r="D603" s="1" t="s">
        <v>4394</v>
      </c>
      <c r="E603" s="1" t="s">
        <v>4395</v>
      </c>
      <c r="F603" s="1" t="s">
        <v>64</v>
      </c>
      <c r="G603" s="1" t="s">
        <v>65</v>
      </c>
      <c r="H603" s="1" t="s">
        <v>4396</v>
      </c>
      <c r="I603" s="1" t="s">
        <v>67</v>
      </c>
      <c r="J603" s="1" t="s">
        <v>4397</v>
      </c>
      <c r="K603" s="2">
        <v>2</v>
      </c>
      <c r="L603" s="1" t="s">
        <v>67</v>
      </c>
      <c r="M603" s="1" t="s">
        <v>803</v>
      </c>
      <c r="N603" s="1" t="s">
        <v>803</v>
      </c>
      <c r="O603" s="1" t="s">
        <v>804</v>
      </c>
      <c r="P603" s="1" t="s">
        <v>65</v>
      </c>
      <c r="Q603" s="1" t="s">
        <v>64</v>
      </c>
      <c r="R603" s="1" t="s">
        <v>65</v>
      </c>
      <c r="S603" s="1" t="s">
        <v>64</v>
      </c>
      <c r="T603" s="2">
        <v>4</v>
      </c>
      <c r="V603" s="1" t="s">
        <v>4245</v>
      </c>
      <c r="X603" s="1" t="s">
        <v>90</v>
      </c>
      <c r="Y603" s="1" t="s">
        <v>71</v>
      </c>
      <c r="Z603" s="1" t="s">
        <v>72</v>
      </c>
      <c r="AA603" s="1" t="s">
        <v>1598</v>
      </c>
      <c r="AB603" s="1" t="s">
        <v>1599</v>
      </c>
      <c r="AC603" s="3">
        <f>VLOOKUP(AA603,GeoCord!$A:$C,2,0)</f>
        <v>31.129000000000001</v>
      </c>
      <c r="AD603" s="3">
        <f>VLOOKUP(AA603,GeoCord!$A:$C,3,0)</f>
        <v>-7.3550000000000004</v>
      </c>
      <c r="AG603" s="1" t="s">
        <v>75</v>
      </c>
      <c r="AH603" s="2">
        <v>1</v>
      </c>
      <c r="AI603" s="1" t="s">
        <v>76</v>
      </c>
      <c r="AJ603" s="2">
        <v>1</v>
      </c>
      <c r="AK603" s="1" t="s">
        <v>77</v>
      </c>
      <c r="AL603" s="1" t="s">
        <v>77</v>
      </c>
      <c r="AM603" s="1" t="s">
        <v>77</v>
      </c>
      <c r="AN603" s="2">
        <v>0</v>
      </c>
      <c r="AO603" s="2">
        <v>0</v>
      </c>
      <c r="AP603" s="2">
        <v>1</v>
      </c>
      <c r="AQ603" s="2">
        <v>1</v>
      </c>
      <c r="AR603" s="1" t="s">
        <v>77</v>
      </c>
      <c r="AS603" s="1" t="s">
        <v>78</v>
      </c>
      <c r="AT603" s="2">
        <v>110</v>
      </c>
      <c r="AU603" s="1" t="s">
        <v>79</v>
      </c>
      <c r="AV603" s="2">
        <v>5</v>
      </c>
      <c r="AW603" s="2">
        <v>2128680.44</v>
      </c>
      <c r="AX603" s="1" t="s">
        <v>4245</v>
      </c>
      <c r="AY603" s="1" t="s">
        <v>4245</v>
      </c>
      <c r="AZ603" s="1" t="s">
        <v>90</v>
      </c>
      <c r="BE603" s="1" t="s">
        <v>4398</v>
      </c>
      <c r="BF603" s="2">
        <v>3</v>
      </c>
      <c r="BG603" s="1" t="s">
        <v>81</v>
      </c>
      <c r="BH603" s="2">
        <v>0</v>
      </c>
      <c r="BI603" s="2">
        <v>0</v>
      </c>
    </row>
    <row r="604" spans="1:61">
      <c r="A604" s="1" t="s">
        <v>59</v>
      </c>
      <c r="B604" s="1" t="s">
        <v>60</v>
      </c>
      <c r="C604" s="1" t="s">
        <v>4399</v>
      </c>
      <c r="D604" s="1" t="s">
        <v>4400</v>
      </c>
      <c r="E604" s="1" t="s">
        <v>4401</v>
      </c>
      <c r="F604" s="1" t="s">
        <v>64</v>
      </c>
      <c r="G604" s="1" t="s">
        <v>65</v>
      </c>
      <c r="H604" s="1" t="s">
        <v>4402</v>
      </c>
      <c r="I604" s="1" t="s">
        <v>67</v>
      </c>
      <c r="J604" s="1" t="s">
        <v>4403</v>
      </c>
      <c r="K604" s="2">
        <v>2</v>
      </c>
      <c r="L604" s="1" t="s">
        <v>67</v>
      </c>
      <c r="M604" s="1" t="s">
        <v>1350</v>
      </c>
      <c r="N604" s="1" t="s">
        <v>1350</v>
      </c>
      <c r="P604" s="1" t="s">
        <v>65</v>
      </c>
      <c r="Q604" s="1" t="s">
        <v>64</v>
      </c>
      <c r="R604" s="1" t="s">
        <v>65</v>
      </c>
      <c r="S604" s="1" t="s">
        <v>64</v>
      </c>
      <c r="T604" s="2">
        <v>3</v>
      </c>
      <c r="V604" s="1" t="s">
        <v>4404</v>
      </c>
      <c r="X604" s="1" t="s">
        <v>4405</v>
      </c>
      <c r="Y604" s="1" t="s">
        <v>71</v>
      </c>
      <c r="Z604" s="1" t="s">
        <v>72</v>
      </c>
      <c r="AA604" s="1" t="s">
        <v>1993</v>
      </c>
      <c r="AB604" s="1" t="s">
        <v>1994</v>
      </c>
      <c r="AC604" s="3">
        <f>VLOOKUP(AA604,GeoCord!$A:$C,2,0)</f>
        <v>15.981</v>
      </c>
      <c r="AD604" s="3">
        <f>VLOOKUP(AA604,GeoCord!$A:$C,3,0)</f>
        <v>18.780999999999999</v>
      </c>
      <c r="AG604" s="1" t="s">
        <v>657</v>
      </c>
      <c r="AH604" s="2">
        <v>1</v>
      </c>
      <c r="AI604" s="1" t="s">
        <v>658</v>
      </c>
      <c r="AJ604" s="2">
        <v>0</v>
      </c>
      <c r="AK604" s="1" t="s">
        <v>77</v>
      </c>
      <c r="AL604" s="1" t="s">
        <v>77</v>
      </c>
      <c r="AM604" s="1" t="s">
        <v>77</v>
      </c>
      <c r="AN604" s="2">
        <v>0</v>
      </c>
      <c r="AO604" s="2">
        <v>0</v>
      </c>
      <c r="AP604" s="2">
        <v>0</v>
      </c>
      <c r="AQ604" s="2">
        <v>0</v>
      </c>
      <c r="AR604" s="1" t="s">
        <v>77</v>
      </c>
      <c r="AS604" s="1" t="s">
        <v>78</v>
      </c>
      <c r="AT604" s="2">
        <v>110</v>
      </c>
      <c r="AU604" s="1" t="s">
        <v>79</v>
      </c>
      <c r="AV604" s="2">
        <v>5</v>
      </c>
      <c r="AW604" s="2">
        <v>7833</v>
      </c>
      <c r="AX604" s="1" t="s">
        <v>4404</v>
      </c>
      <c r="AY604" s="1" t="s">
        <v>4404</v>
      </c>
      <c r="AZ604" s="1" t="s">
        <v>4405</v>
      </c>
      <c r="BF604" s="2">
        <v>3</v>
      </c>
      <c r="BG604" s="1" t="s">
        <v>81</v>
      </c>
      <c r="BH604" s="2">
        <v>1</v>
      </c>
      <c r="BI604" s="2">
        <v>0</v>
      </c>
    </row>
    <row r="605" spans="1:61">
      <c r="A605" s="1" t="s">
        <v>59</v>
      </c>
      <c r="B605" s="1" t="s">
        <v>60</v>
      </c>
      <c r="C605" s="1" t="s">
        <v>4406</v>
      </c>
      <c r="D605" s="1" t="s">
        <v>4407</v>
      </c>
      <c r="E605" s="1" t="s">
        <v>4408</v>
      </c>
      <c r="F605" s="1" t="s">
        <v>64</v>
      </c>
      <c r="G605" s="1" t="s">
        <v>65</v>
      </c>
      <c r="H605" s="1" t="s">
        <v>4409</v>
      </c>
      <c r="I605" s="1" t="s">
        <v>100</v>
      </c>
      <c r="J605" s="1" t="s">
        <v>4410</v>
      </c>
      <c r="K605" s="2">
        <v>2</v>
      </c>
      <c r="L605" s="1" t="s">
        <v>100</v>
      </c>
      <c r="M605" s="1" t="s">
        <v>231</v>
      </c>
      <c r="N605" s="1" t="s">
        <v>231</v>
      </c>
      <c r="O605" s="1" t="s">
        <v>232</v>
      </c>
      <c r="P605" s="1" t="s">
        <v>65</v>
      </c>
      <c r="Q605" s="1" t="s">
        <v>64</v>
      </c>
      <c r="R605" s="1" t="s">
        <v>65</v>
      </c>
      <c r="S605" s="1" t="s">
        <v>64</v>
      </c>
      <c r="T605" s="2">
        <v>2</v>
      </c>
      <c r="V605" s="1" t="s">
        <v>4411</v>
      </c>
      <c r="W605" s="1" t="s">
        <v>4412</v>
      </c>
      <c r="Y605" s="1" t="s">
        <v>71</v>
      </c>
      <c r="Z605" s="1" t="s">
        <v>72</v>
      </c>
      <c r="AA605" s="1" t="s">
        <v>235</v>
      </c>
      <c r="AB605" s="1" t="s">
        <v>231</v>
      </c>
      <c r="AC605" s="3">
        <f>VLOOKUP(AA605,GeoCord!$A:$C,2,0)</f>
        <v>-11.694000000000001</v>
      </c>
      <c r="AD605" s="3">
        <f>VLOOKUP(AA605,GeoCord!$A:$C,3,0)</f>
        <v>-48.978000000000002</v>
      </c>
      <c r="AG605" s="1" t="s">
        <v>169</v>
      </c>
      <c r="AH605" s="2">
        <v>1</v>
      </c>
      <c r="AI605" s="1" t="s">
        <v>170</v>
      </c>
      <c r="AJ605" s="2">
        <v>1</v>
      </c>
      <c r="AK605" s="1" t="s">
        <v>77</v>
      </c>
      <c r="AL605" s="1" t="s">
        <v>77</v>
      </c>
      <c r="AM605" s="1" t="s">
        <v>77</v>
      </c>
      <c r="AN605" s="2">
        <v>0</v>
      </c>
      <c r="AO605" s="2">
        <v>0</v>
      </c>
      <c r="AP605" s="2">
        <v>0</v>
      </c>
      <c r="AQ605" s="2">
        <v>0</v>
      </c>
      <c r="AR605" s="1" t="s">
        <v>77</v>
      </c>
      <c r="AS605" s="1" t="s">
        <v>78</v>
      </c>
      <c r="AT605" s="2">
        <v>110</v>
      </c>
      <c r="AU605" s="1" t="s">
        <v>79</v>
      </c>
      <c r="AV605" s="2">
        <v>5</v>
      </c>
      <c r="AW605" s="2">
        <v>8899619.0999999996</v>
      </c>
      <c r="AX605" s="1" t="s">
        <v>4411</v>
      </c>
      <c r="AY605" s="1" t="s">
        <v>4411</v>
      </c>
      <c r="AZ605" s="1" t="s">
        <v>4412</v>
      </c>
      <c r="BE605" s="1" t="s">
        <v>4413</v>
      </c>
      <c r="BF605" s="2">
        <v>3</v>
      </c>
      <c r="BG605" s="1" t="s">
        <v>81</v>
      </c>
      <c r="BH605" s="2">
        <v>0</v>
      </c>
      <c r="BI605" s="2">
        <v>0</v>
      </c>
    </row>
    <row r="606" spans="1:61">
      <c r="A606" s="1" t="s">
        <v>59</v>
      </c>
      <c r="B606" s="1" t="s">
        <v>60</v>
      </c>
      <c r="C606" s="1" t="s">
        <v>4414</v>
      </c>
      <c r="D606" s="1" t="s">
        <v>4415</v>
      </c>
      <c r="E606" s="1" t="s">
        <v>4416</v>
      </c>
      <c r="F606" s="1" t="s">
        <v>64</v>
      </c>
      <c r="G606" s="1" t="s">
        <v>65</v>
      </c>
      <c r="H606" s="1" t="s">
        <v>4417</v>
      </c>
      <c r="I606" s="1" t="s">
        <v>100</v>
      </c>
      <c r="J606" s="1" t="s">
        <v>4418</v>
      </c>
      <c r="K606" s="2">
        <v>2</v>
      </c>
      <c r="L606" s="1" t="s">
        <v>100</v>
      </c>
      <c r="M606" s="1" t="s">
        <v>65</v>
      </c>
      <c r="N606" s="1" t="s">
        <v>65</v>
      </c>
      <c r="O606" s="1" t="s">
        <v>64</v>
      </c>
      <c r="P606" s="1" t="s">
        <v>65</v>
      </c>
      <c r="Q606" s="1" t="s">
        <v>64</v>
      </c>
      <c r="R606" s="1" t="s">
        <v>65</v>
      </c>
      <c r="S606" s="1" t="s">
        <v>64</v>
      </c>
      <c r="T606" s="2">
        <v>4</v>
      </c>
      <c r="V606" s="1" t="s">
        <v>4419</v>
      </c>
      <c r="X606" s="1" t="s">
        <v>1003</v>
      </c>
      <c r="Y606" s="1" t="s">
        <v>71</v>
      </c>
      <c r="Z606" s="1" t="s">
        <v>72</v>
      </c>
      <c r="AA606" s="1" t="s">
        <v>1046</v>
      </c>
      <c r="AB606" s="1" t="s">
        <v>1047</v>
      </c>
      <c r="AC606" s="3">
        <f>VLOOKUP(AA606,GeoCord!$A:$C,2,0)</f>
        <v>15.981999999999999</v>
      </c>
      <c r="AD606" s="3">
        <f>VLOOKUP(AA606,GeoCord!$A:$C,3,0)</f>
        <v>38.020000000000003</v>
      </c>
      <c r="AG606" s="1" t="s">
        <v>224</v>
      </c>
      <c r="AH606" s="2">
        <v>1</v>
      </c>
      <c r="AI606" s="1" t="s">
        <v>225</v>
      </c>
      <c r="AJ606" s="2">
        <v>1</v>
      </c>
      <c r="AK606" s="1" t="s">
        <v>77</v>
      </c>
      <c r="AL606" s="1" t="s">
        <v>77</v>
      </c>
      <c r="AM606" s="1" t="s">
        <v>77</v>
      </c>
      <c r="AN606" s="2">
        <v>0</v>
      </c>
      <c r="AO606" s="2">
        <v>0</v>
      </c>
      <c r="AP606" s="2">
        <v>0</v>
      </c>
      <c r="AQ606" s="2">
        <v>0</v>
      </c>
      <c r="AR606" s="1" t="s">
        <v>77</v>
      </c>
      <c r="AS606" s="1" t="s">
        <v>78</v>
      </c>
      <c r="AT606" s="2">
        <v>110</v>
      </c>
      <c r="AU606" s="1" t="s">
        <v>79</v>
      </c>
      <c r="AV606" s="2">
        <v>5</v>
      </c>
      <c r="AW606" s="2">
        <v>302000</v>
      </c>
      <c r="AX606" s="1" t="s">
        <v>4419</v>
      </c>
      <c r="AY606" s="1" t="s">
        <v>4419</v>
      </c>
      <c r="AZ606" s="1" t="s">
        <v>1003</v>
      </c>
      <c r="BF606" s="2">
        <v>3</v>
      </c>
      <c r="BG606" s="1" t="s">
        <v>81</v>
      </c>
      <c r="BH606" s="2">
        <v>1</v>
      </c>
      <c r="BI606" s="2">
        <v>0</v>
      </c>
    </row>
    <row r="607" spans="1:61">
      <c r="A607" s="1" t="s">
        <v>59</v>
      </c>
      <c r="B607" s="1" t="s">
        <v>60</v>
      </c>
      <c r="C607" s="1" t="s">
        <v>4420</v>
      </c>
      <c r="D607" s="1" t="s">
        <v>4421</v>
      </c>
      <c r="E607" s="1" t="s">
        <v>4422</v>
      </c>
      <c r="F607" s="1" t="s">
        <v>64</v>
      </c>
      <c r="G607" s="1" t="s">
        <v>65</v>
      </c>
      <c r="H607" s="1" t="s">
        <v>4423</v>
      </c>
      <c r="I607" s="1" t="s">
        <v>100</v>
      </c>
      <c r="J607" s="1" t="s">
        <v>4424</v>
      </c>
      <c r="K607" s="2">
        <v>2</v>
      </c>
      <c r="L607" s="1" t="s">
        <v>100</v>
      </c>
      <c r="M607" s="1" t="s">
        <v>2529</v>
      </c>
      <c r="N607" s="1" t="s">
        <v>2529</v>
      </c>
      <c r="O607" s="1" t="s">
        <v>2530</v>
      </c>
      <c r="P607" s="1" t="s">
        <v>65</v>
      </c>
      <c r="Q607" s="1" t="s">
        <v>64</v>
      </c>
      <c r="R607" s="1" t="s">
        <v>65</v>
      </c>
      <c r="S607" s="1" t="s">
        <v>64</v>
      </c>
      <c r="T607" s="2">
        <v>3</v>
      </c>
      <c r="V607" s="1" t="s">
        <v>3529</v>
      </c>
      <c r="X607" s="1" t="s">
        <v>2935</v>
      </c>
      <c r="Y607" s="1" t="s">
        <v>71</v>
      </c>
      <c r="Z607" s="1" t="s">
        <v>72</v>
      </c>
      <c r="AA607" s="1" t="s">
        <v>907</v>
      </c>
      <c r="AB607" s="1" t="s">
        <v>908</v>
      </c>
      <c r="AC607" s="3">
        <f>VLOOKUP(AA607,GeoCord!$A:$C,2,0)</f>
        <v>19.317499999999999</v>
      </c>
      <c r="AD607" s="3">
        <f>VLOOKUP(AA607,GeoCord!$A:$C,3,0)</f>
        <v>-72.420500000000004</v>
      </c>
      <c r="AG607" s="1" t="s">
        <v>169</v>
      </c>
      <c r="AH607" s="2">
        <v>1</v>
      </c>
      <c r="AI607" s="1" t="s">
        <v>170</v>
      </c>
      <c r="AJ607" s="2">
        <v>1</v>
      </c>
      <c r="AK607" s="1" t="s">
        <v>77</v>
      </c>
      <c r="AL607" s="1" t="s">
        <v>77</v>
      </c>
      <c r="AM607" s="1" t="s">
        <v>77</v>
      </c>
      <c r="AN607" s="2">
        <v>0</v>
      </c>
      <c r="AO607" s="2">
        <v>0</v>
      </c>
      <c r="AP607" s="2">
        <v>0</v>
      </c>
      <c r="AQ607" s="2">
        <v>0</v>
      </c>
      <c r="AR607" s="1" t="s">
        <v>77</v>
      </c>
      <c r="AS607" s="1" t="s">
        <v>78</v>
      </c>
      <c r="AT607" s="2">
        <v>110</v>
      </c>
      <c r="AU607" s="1" t="s">
        <v>79</v>
      </c>
      <c r="AV607" s="2">
        <v>5</v>
      </c>
      <c r="AW607" s="2">
        <v>299262.7</v>
      </c>
      <c r="AX607" s="1" t="s">
        <v>3529</v>
      </c>
      <c r="AY607" s="1" t="s">
        <v>3529</v>
      </c>
      <c r="AZ607" s="1" t="s">
        <v>2935</v>
      </c>
      <c r="BE607" s="1" t="s">
        <v>4425</v>
      </c>
      <c r="BF607" s="2">
        <v>3</v>
      </c>
      <c r="BG607" s="1" t="s">
        <v>81</v>
      </c>
      <c r="BH607" s="2">
        <v>0</v>
      </c>
      <c r="BI607" s="2">
        <v>1</v>
      </c>
    </row>
    <row r="608" spans="1:61">
      <c r="A608" s="1" t="s">
        <v>59</v>
      </c>
      <c r="B608" s="1" t="s">
        <v>60</v>
      </c>
      <c r="C608" s="1" t="s">
        <v>4426</v>
      </c>
      <c r="D608" s="1" t="s">
        <v>4427</v>
      </c>
      <c r="E608" s="1" t="s">
        <v>4428</v>
      </c>
      <c r="F608" s="1" t="s">
        <v>64</v>
      </c>
      <c r="G608" s="1" t="s">
        <v>65</v>
      </c>
      <c r="H608" s="1" t="s">
        <v>4429</v>
      </c>
      <c r="I608" s="1" t="s">
        <v>164</v>
      </c>
      <c r="J608" s="1" t="s">
        <v>4430</v>
      </c>
      <c r="K608" s="2">
        <v>2</v>
      </c>
      <c r="L608" s="1" t="s">
        <v>164</v>
      </c>
      <c r="M608" s="1" t="s">
        <v>665</v>
      </c>
      <c r="N608" s="1" t="s">
        <v>665</v>
      </c>
      <c r="O608" s="1" t="s">
        <v>666</v>
      </c>
      <c r="P608" s="1" t="s">
        <v>65</v>
      </c>
      <c r="Q608" s="1" t="s">
        <v>64</v>
      </c>
      <c r="R608" s="1" t="s">
        <v>65</v>
      </c>
      <c r="S608" s="1" t="s">
        <v>64</v>
      </c>
      <c r="T608" s="2">
        <v>3</v>
      </c>
      <c r="V608" s="1" t="s">
        <v>4431</v>
      </c>
      <c r="X608" s="1" t="s">
        <v>880</v>
      </c>
      <c r="Y608" s="1" t="s">
        <v>71</v>
      </c>
      <c r="Z608" s="1" t="s">
        <v>72</v>
      </c>
      <c r="AA608" s="1" t="s">
        <v>668</v>
      </c>
      <c r="AB608" s="1" t="s">
        <v>665</v>
      </c>
      <c r="AC608" s="3">
        <f>VLOOKUP(AA608,GeoCord!$A:$C,2,0)</f>
        <v>3.794</v>
      </c>
      <c r="AD608" s="3">
        <f>VLOOKUP(AA608,GeoCord!$A:$C,3,0)</f>
        <v>-73.605999999999995</v>
      </c>
      <c r="AG608" s="1" t="s">
        <v>120</v>
      </c>
      <c r="AH608" s="2">
        <v>1</v>
      </c>
      <c r="AI608" s="1" t="s">
        <v>121</v>
      </c>
      <c r="AJ608" s="2">
        <v>1</v>
      </c>
      <c r="AK608" s="1" t="s">
        <v>77</v>
      </c>
      <c r="AL608" s="1" t="s">
        <v>77</v>
      </c>
      <c r="AM608" s="1" t="s">
        <v>77</v>
      </c>
      <c r="AN608" s="2">
        <v>0</v>
      </c>
      <c r="AO608" s="2">
        <v>0</v>
      </c>
      <c r="AP608" s="2">
        <v>0</v>
      </c>
      <c r="AQ608" s="2">
        <v>0</v>
      </c>
      <c r="AR608" s="1" t="s">
        <v>77</v>
      </c>
      <c r="AS608" s="1" t="s">
        <v>78</v>
      </c>
      <c r="AT608" s="2">
        <v>110</v>
      </c>
      <c r="AU608" s="1" t="s">
        <v>79</v>
      </c>
      <c r="AV608" s="2">
        <v>5</v>
      </c>
      <c r="AW608" s="2">
        <v>284787.01</v>
      </c>
      <c r="AX608" s="1" t="s">
        <v>4431</v>
      </c>
      <c r="AY608" s="1" t="s">
        <v>4431</v>
      </c>
      <c r="AZ608" s="1" t="s">
        <v>880</v>
      </c>
      <c r="BE608" s="1" t="s">
        <v>4432</v>
      </c>
      <c r="BF608" s="2">
        <v>3</v>
      </c>
      <c r="BG608" s="1" t="s">
        <v>81</v>
      </c>
      <c r="BH608" s="2">
        <v>1</v>
      </c>
      <c r="BI608" s="2">
        <v>0</v>
      </c>
    </row>
    <row r="609" spans="1:61">
      <c r="A609" s="1" t="s">
        <v>59</v>
      </c>
      <c r="B609" s="1" t="s">
        <v>60</v>
      </c>
      <c r="C609" s="1" t="s">
        <v>4433</v>
      </c>
      <c r="D609" s="1" t="s">
        <v>4434</v>
      </c>
      <c r="E609" s="1" t="s">
        <v>4435</v>
      </c>
      <c r="F609" s="1" t="s">
        <v>64</v>
      </c>
      <c r="G609" s="1" t="s">
        <v>65</v>
      </c>
      <c r="H609" s="1" t="s">
        <v>4436</v>
      </c>
      <c r="I609" s="1" t="s">
        <v>100</v>
      </c>
      <c r="J609" s="1" t="s">
        <v>4436</v>
      </c>
      <c r="K609" s="2">
        <v>2</v>
      </c>
      <c r="L609" s="1" t="s">
        <v>100</v>
      </c>
      <c r="M609" s="1" t="s">
        <v>4062</v>
      </c>
      <c r="N609" s="1" t="s">
        <v>4062</v>
      </c>
      <c r="P609" s="1" t="s">
        <v>65</v>
      </c>
      <c r="Q609" s="1" t="s">
        <v>64</v>
      </c>
      <c r="R609" s="1" t="s">
        <v>65</v>
      </c>
      <c r="S609" s="1" t="s">
        <v>64</v>
      </c>
      <c r="T609" s="2">
        <v>3</v>
      </c>
      <c r="V609" s="1" t="s">
        <v>335</v>
      </c>
      <c r="X609" s="1" t="s">
        <v>210</v>
      </c>
      <c r="Y609" s="1" t="s">
        <v>71</v>
      </c>
      <c r="Z609" s="1" t="s">
        <v>72</v>
      </c>
      <c r="AA609" s="1" t="s">
        <v>273</v>
      </c>
      <c r="AB609" s="1" t="s">
        <v>274</v>
      </c>
      <c r="AC609" s="3">
        <f>VLOOKUP(AA609,GeoCord!$A:$C,2,0)</f>
        <v>2.875</v>
      </c>
      <c r="AD609" s="3">
        <f>VLOOKUP(AA609,GeoCord!$A:$C,3,0)</f>
        <v>43.445999999999998</v>
      </c>
      <c r="AG609" s="1" t="s">
        <v>571</v>
      </c>
      <c r="AH609" s="2">
        <v>1</v>
      </c>
      <c r="AI609" s="1" t="s">
        <v>572</v>
      </c>
      <c r="AJ609" s="2">
        <v>0</v>
      </c>
      <c r="AK609" s="1" t="s">
        <v>77</v>
      </c>
      <c r="AL609" s="1" t="s">
        <v>77</v>
      </c>
      <c r="AM609" s="1" t="s">
        <v>77</v>
      </c>
      <c r="AN609" s="2">
        <v>0</v>
      </c>
      <c r="AO609" s="2">
        <v>0</v>
      </c>
      <c r="AP609" s="2">
        <v>0</v>
      </c>
      <c r="AQ609" s="2">
        <v>0</v>
      </c>
      <c r="AR609" s="1" t="s">
        <v>77</v>
      </c>
      <c r="AS609" s="1" t="s">
        <v>78</v>
      </c>
      <c r="AT609" s="2">
        <v>110</v>
      </c>
      <c r="AU609" s="1" t="s">
        <v>79</v>
      </c>
      <c r="AV609" s="2">
        <v>5</v>
      </c>
      <c r="AW609" s="2">
        <v>350000.21</v>
      </c>
      <c r="AX609" s="1" t="s">
        <v>335</v>
      </c>
      <c r="AY609" s="1" t="s">
        <v>335</v>
      </c>
      <c r="AZ609" s="1" t="s">
        <v>210</v>
      </c>
      <c r="BE609" s="1" t="s">
        <v>3530</v>
      </c>
      <c r="BF609" s="2">
        <v>3</v>
      </c>
      <c r="BG609" s="1" t="s">
        <v>81</v>
      </c>
      <c r="BH609" s="2">
        <v>1</v>
      </c>
      <c r="BI609" s="2">
        <v>1</v>
      </c>
    </row>
    <row r="610" spans="1:61">
      <c r="A610" s="1" t="s">
        <v>59</v>
      </c>
      <c r="B610" s="1" t="s">
        <v>60</v>
      </c>
      <c r="C610" s="1" t="s">
        <v>4437</v>
      </c>
      <c r="D610" s="1" t="s">
        <v>4438</v>
      </c>
      <c r="E610" s="1" t="s">
        <v>4439</v>
      </c>
      <c r="F610" s="1" t="s">
        <v>64</v>
      </c>
      <c r="G610" s="1" t="s">
        <v>65</v>
      </c>
      <c r="H610" s="1" t="s">
        <v>4440</v>
      </c>
      <c r="I610" s="1" t="s">
        <v>100</v>
      </c>
      <c r="J610" s="1" t="s">
        <v>4441</v>
      </c>
      <c r="K610" s="2">
        <v>2</v>
      </c>
      <c r="L610" s="1" t="s">
        <v>100</v>
      </c>
      <c r="M610" s="1" t="s">
        <v>65</v>
      </c>
      <c r="N610" s="1" t="s">
        <v>65</v>
      </c>
      <c r="O610" s="1" t="s">
        <v>64</v>
      </c>
      <c r="P610" s="1" t="s">
        <v>65</v>
      </c>
      <c r="Q610" s="1" t="s">
        <v>64</v>
      </c>
      <c r="R610" s="1" t="s">
        <v>65</v>
      </c>
      <c r="S610" s="1" t="s">
        <v>64</v>
      </c>
      <c r="T610" s="2">
        <v>3</v>
      </c>
      <c r="V610" s="1" t="s">
        <v>4442</v>
      </c>
      <c r="X610" s="1" t="s">
        <v>839</v>
      </c>
      <c r="Y610" s="1" t="s">
        <v>71</v>
      </c>
      <c r="Z610" s="1" t="s">
        <v>72</v>
      </c>
      <c r="AA610" s="1" t="s">
        <v>840</v>
      </c>
      <c r="AB610" s="1" t="s">
        <v>841</v>
      </c>
      <c r="AC610" s="3">
        <f>VLOOKUP(AA610,GeoCord!$A:$C,2,0)</f>
        <v>-1.887</v>
      </c>
      <c r="AD610" s="3">
        <f>VLOOKUP(AA610,GeoCord!$A:$C,3,0)</f>
        <v>29.904</v>
      </c>
      <c r="AG610" s="1" t="s">
        <v>145</v>
      </c>
      <c r="AH610" s="2">
        <v>1</v>
      </c>
      <c r="AI610" s="1" t="s">
        <v>146</v>
      </c>
      <c r="AJ610" s="2">
        <v>0</v>
      </c>
      <c r="AK610" s="1" t="s">
        <v>77</v>
      </c>
      <c r="AL610" s="1" t="s">
        <v>77</v>
      </c>
      <c r="AM610" s="1" t="s">
        <v>77</v>
      </c>
      <c r="AN610" s="2">
        <v>0</v>
      </c>
      <c r="AO610" s="2">
        <v>0</v>
      </c>
      <c r="AP610" s="2">
        <v>0</v>
      </c>
      <c r="AQ610" s="2">
        <v>0</v>
      </c>
      <c r="AR610" s="1" t="s">
        <v>77</v>
      </c>
      <c r="AS610" s="1" t="s">
        <v>78</v>
      </c>
      <c r="AT610" s="2">
        <v>110</v>
      </c>
      <c r="AU610" s="1" t="s">
        <v>79</v>
      </c>
      <c r="AV610" s="2">
        <v>5</v>
      </c>
      <c r="AW610" s="2">
        <v>85945.25</v>
      </c>
      <c r="AX610" s="1" t="s">
        <v>4442</v>
      </c>
      <c r="AY610" s="1" t="s">
        <v>4442</v>
      </c>
      <c r="AZ610" s="1" t="s">
        <v>839</v>
      </c>
      <c r="BF610" s="2">
        <v>3</v>
      </c>
      <c r="BG610" s="1" t="s">
        <v>81</v>
      </c>
      <c r="BH610" s="2">
        <v>1</v>
      </c>
      <c r="BI610" s="2">
        <v>0</v>
      </c>
    </row>
    <row r="611" spans="1:61">
      <c r="A611" s="1" t="s">
        <v>59</v>
      </c>
      <c r="B611" s="1" t="s">
        <v>60</v>
      </c>
      <c r="C611" s="1" t="s">
        <v>4443</v>
      </c>
      <c r="D611" s="1" t="s">
        <v>4444</v>
      </c>
      <c r="E611" s="1" t="s">
        <v>4445</v>
      </c>
      <c r="F611" s="1" t="s">
        <v>64</v>
      </c>
      <c r="G611" s="1" t="s">
        <v>65</v>
      </c>
      <c r="H611" s="1" t="s">
        <v>4446</v>
      </c>
      <c r="I611" s="1" t="s">
        <v>100</v>
      </c>
      <c r="J611" s="1" t="s">
        <v>4447</v>
      </c>
      <c r="K611" s="2">
        <v>2</v>
      </c>
      <c r="L611" s="1" t="s">
        <v>100</v>
      </c>
      <c r="M611" s="1" t="s">
        <v>315</v>
      </c>
      <c r="N611" s="1" t="s">
        <v>315</v>
      </c>
      <c r="P611" s="1" t="s">
        <v>65</v>
      </c>
      <c r="Q611" s="1" t="s">
        <v>64</v>
      </c>
      <c r="R611" s="1" t="s">
        <v>65</v>
      </c>
      <c r="S611" s="1" t="s">
        <v>64</v>
      </c>
      <c r="T611" s="2">
        <v>3</v>
      </c>
      <c r="V611" s="1" t="s">
        <v>2772</v>
      </c>
      <c r="X611" s="1" t="s">
        <v>3277</v>
      </c>
      <c r="Y611" s="1" t="s">
        <v>71</v>
      </c>
      <c r="Z611" s="1" t="s">
        <v>118</v>
      </c>
      <c r="AC611" s="3" t="e">
        <f>VLOOKUP(AA611,GeoCord!$A:$C,2,0)</f>
        <v>#N/A</v>
      </c>
      <c r="AD611" s="3" t="e">
        <f>VLOOKUP(AA611,GeoCord!$A:$C,3,0)</f>
        <v>#N/A</v>
      </c>
      <c r="AE611" s="1" t="s">
        <v>119</v>
      </c>
      <c r="AF611" s="1" t="s">
        <v>118</v>
      </c>
      <c r="AG611" s="1" t="s">
        <v>169</v>
      </c>
      <c r="AH611" s="2">
        <v>1</v>
      </c>
      <c r="AI611" s="1" t="s">
        <v>170</v>
      </c>
      <c r="AJ611" s="2">
        <v>1</v>
      </c>
      <c r="AK611" s="1" t="s">
        <v>77</v>
      </c>
      <c r="AL611" s="1" t="s">
        <v>77</v>
      </c>
      <c r="AM611" s="1" t="s">
        <v>77</v>
      </c>
      <c r="AN611" s="2">
        <v>0</v>
      </c>
      <c r="AO611" s="2">
        <v>1</v>
      </c>
      <c r="AP611" s="2">
        <v>1</v>
      </c>
      <c r="AQ611" s="2">
        <v>0</v>
      </c>
      <c r="AR611" s="1" t="s">
        <v>77</v>
      </c>
      <c r="AS611" s="1" t="s">
        <v>78</v>
      </c>
      <c r="AT611" s="2">
        <v>110</v>
      </c>
      <c r="AU611" s="1" t="s">
        <v>79</v>
      </c>
      <c r="AV611" s="2">
        <v>5</v>
      </c>
      <c r="AW611" s="2">
        <v>1000001.16</v>
      </c>
      <c r="AX611" s="1" t="s">
        <v>2772</v>
      </c>
      <c r="AY611" s="1" t="s">
        <v>2772</v>
      </c>
      <c r="AZ611" s="1" t="s">
        <v>3277</v>
      </c>
      <c r="BE611" s="1" t="s">
        <v>4448</v>
      </c>
      <c r="BF611" s="2">
        <v>3</v>
      </c>
      <c r="BG611" s="1" t="s">
        <v>81</v>
      </c>
      <c r="BH611" s="2">
        <v>1</v>
      </c>
      <c r="BI611" s="2">
        <v>0</v>
      </c>
    </row>
    <row r="612" spans="1:61">
      <c r="A612" s="1" t="s">
        <v>59</v>
      </c>
      <c r="B612" s="1" t="s">
        <v>60</v>
      </c>
      <c r="C612" s="1" t="s">
        <v>4449</v>
      </c>
      <c r="D612" s="1" t="s">
        <v>4450</v>
      </c>
      <c r="E612" s="1" t="s">
        <v>4451</v>
      </c>
      <c r="F612" s="1" t="s">
        <v>64</v>
      </c>
      <c r="G612" s="1" t="s">
        <v>65</v>
      </c>
      <c r="H612" s="1" t="s">
        <v>4452</v>
      </c>
      <c r="I612" s="1" t="s">
        <v>100</v>
      </c>
      <c r="J612" s="1" t="s">
        <v>4453</v>
      </c>
      <c r="K612" s="2">
        <v>2</v>
      </c>
      <c r="L612" s="1" t="s">
        <v>100</v>
      </c>
      <c r="M612" s="1" t="s">
        <v>315</v>
      </c>
      <c r="N612" s="1" t="s">
        <v>315</v>
      </c>
      <c r="P612" s="1" t="s">
        <v>65</v>
      </c>
      <c r="Q612" s="1" t="s">
        <v>64</v>
      </c>
      <c r="R612" s="1" t="s">
        <v>65</v>
      </c>
      <c r="S612" s="1" t="s">
        <v>64</v>
      </c>
      <c r="T612" s="2">
        <v>3</v>
      </c>
      <c r="V612" s="1" t="s">
        <v>335</v>
      </c>
      <c r="X612" s="1" t="s">
        <v>3277</v>
      </c>
      <c r="Y612" s="1" t="s">
        <v>71</v>
      </c>
      <c r="Z612" s="1" t="s">
        <v>118</v>
      </c>
      <c r="AC612" s="3" t="e">
        <f>VLOOKUP(AA612,GeoCord!$A:$C,2,0)</f>
        <v>#N/A</v>
      </c>
      <c r="AD612" s="3" t="e">
        <f>VLOOKUP(AA612,GeoCord!$A:$C,3,0)</f>
        <v>#N/A</v>
      </c>
      <c r="AE612" s="1" t="s">
        <v>119</v>
      </c>
      <c r="AF612" s="1" t="s">
        <v>118</v>
      </c>
      <c r="AG612" s="1" t="s">
        <v>677</v>
      </c>
      <c r="AH612" s="2">
        <v>1</v>
      </c>
      <c r="AI612" s="1" t="s">
        <v>678</v>
      </c>
      <c r="AJ612" s="2">
        <v>1</v>
      </c>
      <c r="AK612" s="1" t="s">
        <v>77</v>
      </c>
      <c r="AL612" s="1" t="s">
        <v>77</v>
      </c>
      <c r="AM612" s="1" t="s">
        <v>77</v>
      </c>
      <c r="AN612" s="2">
        <v>0</v>
      </c>
      <c r="AO612" s="2">
        <v>0</v>
      </c>
      <c r="AP612" s="2">
        <v>0</v>
      </c>
      <c r="AQ612" s="2">
        <v>0</v>
      </c>
      <c r="AR612" s="1" t="s">
        <v>77</v>
      </c>
      <c r="AS612" s="1" t="s">
        <v>78</v>
      </c>
      <c r="AT612" s="2">
        <v>110</v>
      </c>
      <c r="AU612" s="1" t="s">
        <v>79</v>
      </c>
      <c r="AV612" s="2">
        <v>5</v>
      </c>
      <c r="AW612" s="2">
        <v>1447684.02</v>
      </c>
      <c r="AX612" s="1" t="s">
        <v>335</v>
      </c>
      <c r="AY612" s="1" t="s">
        <v>335</v>
      </c>
      <c r="AZ612" s="1" t="s">
        <v>3277</v>
      </c>
      <c r="BE612" s="1" t="s">
        <v>4454</v>
      </c>
      <c r="BF612" s="2">
        <v>3</v>
      </c>
      <c r="BG612" s="1" t="s">
        <v>81</v>
      </c>
      <c r="BH612" s="2">
        <v>0</v>
      </c>
      <c r="BI612" s="2">
        <v>0</v>
      </c>
    </row>
    <row r="613" spans="1:61">
      <c r="A613" s="1" t="s">
        <v>59</v>
      </c>
      <c r="B613" s="1" t="s">
        <v>60</v>
      </c>
      <c r="C613" s="1" t="s">
        <v>4455</v>
      </c>
      <c r="D613" s="1" t="s">
        <v>4456</v>
      </c>
      <c r="E613" s="1" t="s">
        <v>4457</v>
      </c>
      <c r="F613" s="1" t="s">
        <v>64</v>
      </c>
      <c r="G613" s="1" t="s">
        <v>65</v>
      </c>
      <c r="H613" s="1" t="s">
        <v>4458</v>
      </c>
      <c r="I613" s="1" t="s">
        <v>100</v>
      </c>
      <c r="J613" s="1" t="s">
        <v>4459</v>
      </c>
      <c r="K613" s="2">
        <v>2</v>
      </c>
      <c r="L613" s="1" t="s">
        <v>100</v>
      </c>
      <c r="M613" s="1" t="s">
        <v>65</v>
      </c>
      <c r="N613" s="1" t="s">
        <v>65</v>
      </c>
      <c r="O613" s="1" t="s">
        <v>64</v>
      </c>
      <c r="P613" s="1" t="s">
        <v>65</v>
      </c>
      <c r="Q613" s="1" t="s">
        <v>64</v>
      </c>
      <c r="R613" s="1" t="s">
        <v>65</v>
      </c>
      <c r="S613" s="1" t="s">
        <v>64</v>
      </c>
      <c r="T613" s="2">
        <v>4</v>
      </c>
      <c r="V613" s="1" t="s">
        <v>1154</v>
      </c>
      <c r="X613" s="1" t="s">
        <v>1003</v>
      </c>
      <c r="Y613" s="1" t="s">
        <v>71</v>
      </c>
      <c r="Z613" s="1" t="s">
        <v>72</v>
      </c>
      <c r="AA613" s="1" t="s">
        <v>4460</v>
      </c>
      <c r="AB613" s="1" t="s">
        <v>4461</v>
      </c>
      <c r="AC613" s="3">
        <f>VLOOKUP(AA613,GeoCord!$A:$C,2,0)</f>
        <v>17.146999999999998</v>
      </c>
      <c r="AD613" s="3">
        <f>VLOOKUP(AA613,GeoCord!$A:$C,3,0)</f>
        <v>-62.58</v>
      </c>
      <c r="AG613" s="1" t="s">
        <v>883</v>
      </c>
      <c r="AH613" s="2">
        <v>1</v>
      </c>
      <c r="AI613" s="1" t="s">
        <v>884</v>
      </c>
      <c r="AJ613" s="2">
        <v>0</v>
      </c>
      <c r="AK613" s="1" t="s">
        <v>77</v>
      </c>
      <c r="AL613" s="1" t="s">
        <v>77</v>
      </c>
      <c r="AM613" s="1" t="s">
        <v>77</v>
      </c>
      <c r="AN613" s="2">
        <v>0</v>
      </c>
      <c r="AO613" s="2">
        <v>0</v>
      </c>
      <c r="AP613" s="2">
        <v>0</v>
      </c>
      <c r="AQ613" s="2">
        <v>0</v>
      </c>
      <c r="AR613" s="1" t="s">
        <v>77</v>
      </c>
      <c r="AS613" s="1" t="s">
        <v>78</v>
      </c>
      <c r="AT613" s="2">
        <v>110</v>
      </c>
      <c r="AU613" s="1" t="s">
        <v>79</v>
      </c>
      <c r="AV613" s="2">
        <v>5</v>
      </c>
      <c r="AW613" s="2">
        <v>65000</v>
      </c>
      <c r="AX613" s="1" t="s">
        <v>1154</v>
      </c>
      <c r="AY613" s="1" t="s">
        <v>1154</v>
      </c>
      <c r="AZ613" s="1" t="s">
        <v>1003</v>
      </c>
      <c r="BF613" s="2">
        <v>3</v>
      </c>
      <c r="BG613" s="1" t="s">
        <v>81</v>
      </c>
      <c r="BH613" s="2">
        <v>2</v>
      </c>
      <c r="BI613" s="2">
        <v>0</v>
      </c>
    </row>
    <row r="614" spans="1:61">
      <c r="A614" s="1" t="s">
        <v>59</v>
      </c>
      <c r="B614" s="1" t="s">
        <v>60</v>
      </c>
      <c r="C614" s="1" t="s">
        <v>4462</v>
      </c>
      <c r="D614" s="1" t="s">
        <v>4463</v>
      </c>
      <c r="E614" s="1" t="s">
        <v>4464</v>
      </c>
      <c r="F614" s="1" t="s">
        <v>64</v>
      </c>
      <c r="G614" s="1" t="s">
        <v>65</v>
      </c>
      <c r="H614" s="1" t="s">
        <v>4465</v>
      </c>
      <c r="I614" s="1" t="s">
        <v>100</v>
      </c>
      <c r="J614" s="1" t="s">
        <v>4466</v>
      </c>
      <c r="K614" s="2">
        <v>2</v>
      </c>
      <c r="L614" s="1" t="s">
        <v>100</v>
      </c>
      <c r="M614" s="1" t="s">
        <v>65</v>
      </c>
      <c r="N614" s="1" t="s">
        <v>65</v>
      </c>
      <c r="O614" s="1" t="s">
        <v>64</v>
      </c>
      <c r="P614" s="1" t="s">
        <v>65</v>
      </c>
      <c r="Q614" s="1" t="s">
        <v>64</v>
      </c>
      <c r="R614" s="1" t="s">
        <v>65</v>
      </c>
      <c r="S614" s="1" t="s">
        <v>64</v>
      </c>
      <c r="T614" s="2">
        <v>3</v>
      </c>
      <c r="V614" s="1" t="s">
        <v>656</v>
      </c>
      <c r="X614" s="1" t="s">
        <v>1567</v>
      </c>
      <c r="Y614" s="1" t="s">
        <v>71</v>
      </c>
      <c r="Z614" s="1" t="s">
        <v>72</v>
      </c>
      <c r="AA614" s="1" t="s">
        <v>914</v>
      </c>
      <c r="AB614" s="1" t="s">
        <v>915</v>
      </c>
      <c r="AC614" s="3">
        <f>VLOOKUP(AA614,GeoCord!$A:$C,2,0)</f>
        <v>33.408000000000001</v>
      </c>
      <c r="AD614" s="3">
        <f>VLOOKUP(AA614,GeoCord!$A:$C,3,0)</f>
        <v>54.041800000000002</v>
      </c>
      <c r="AG614" s="1" t="s">
        <v>236</v>
      </c>
      <c r="AH614" s="2">
        <v>1</v>
      </c>
      <c r="AI614" s="1" t="s">
        <v>237</v>
      </c>
      <c r="AJ614" s="2">
        <v>0</v>
      </c>
      <c r="AK614" s="1" t="s">
        <v>77</v>
      </c>
      <c r="AL614" s="1" t="s">
        <v>77</v>
      </c>
      <c r="AM614" s="1" t="s">
        <v>77</v>
      </c>
      <c r="AN614" s="2">
        <v>0</v>
      </c>
      <c r="AO614" s="2">
        <v>0</v>
      </c>
      <c r="AP614" s="2">
        <v>0</v>
      </c>
      <c r="AQ614" s="2">
        <v>0</v>
      </c>
      <c r="AR614" s="1" t="s">
        <v>77</v>
      </c>
      <c r="AS614" s="1" t="s">
        <v>78</v>
      </c>
      <c r="AT614" s="2">
        <v>110</v>
      </c>
      <c r="AU614" s="1" t="s">
        <v>79</v>
      </c>
      <c r="AV614" s="2">
        <v>5</v>
      </c>
      <c r="AW614" s="2">
        <v>31268.68</v>
      </c>
      <c r="AX614" s="1" t="s">
        <v>656</v>
      </c>
      <c r="AY614" s="1" t="s">
        <v>656</v>
      </c>
      <c r="AZ614" s="1" t="s">
        <v>1567</v>
      </c>
      <c r="BF614" s="2">
        <v>3</v>
      </c>
      <c r="BG614" s="1" t="s">
        <v>81</v>
      </c>
      <c r="BH614" s="2">
        <v>0</v>
      </c>
      <c r="BI614" s="2">
        <v>0</v>
      </c>
    </row>
    <row r="615" spans="1:61">
      <c r="A615" s="1" t="s">
        <v>59</v>
      </c>
      <c r="B615" s="1" t="s">
        <v>60</v>
      </c>
      <c r="C615" s="1" t="s">
        <v>4467</v>
      </c>
      <c r="D615" s="1" t="s">
        <v>4468</v>
      </c>
      <c r="E615" s="1" t="s">
        <v>4469</v>
      </c>
      <c r="F615" s="1" t="s">
        <v>64</v>
      </c>
      <c r="G615" s="1" t="s">
        <v>65</v>
      </c>
      <c r="H615" s="1" t="s">
        <v>4470</v>
      </c>
      <c r="I615" s="1" t="s">
        <v>164</v>
      </c>
      <c r="J615" s="1" t="s">
        <v>4471</v>
      </c>
      <c r="K615" s="2">
        <v>2</v>
      </c>
      <c r="L615" s="1" t="s">
        <v>164</v>
      </c>
      <c r="M615" s="1" t="s">
        <v>65</v>
      </c>
      <c r="N615" s="1" t="s">
        <v>65</v>
      </c>
      <c r="O615" s="1" t="s">
        <v>64</v>
      </c>
      <c r="P615" s="1" t="s">
        <v>65</v>
      </c>
      <c r="Q615" s="1" t="s">
        <v>64</v>
      </c>
      <c r="R615" s="1" t="s">
        <v>65</v>
      </c>
      <c r="S615" s="1" t="s">
        <v>64</v>
      </c>
      <c r="T615" s="2">
        <v>3</v>
      </c>
      <c r="V615" s="1" t="s">
        <v>4010</v>
      </c>
      <c r="X615" s="1" t="s">
        <v>2227</v>
      </c>
      <c r="Y615" s="1" t="s">
        <v>71</v>
      </c>
      <c r="Z615" s="1" t="s">
        <v>72</v>
      </c>
      <c r="AA615" s="1" t="s">
        <v>2392</v>
      </c>
      <c r="AB615" s="1" t="s">
        <v>2393</v>
      </c>
      <c r="AC615" s="3">
        <f>VLOOKUP(AA615,GeoCord!$A:$C,2,0)</f>
        <v>-1.151</v>
      </c>
      <c r="AD615" s="3">
        <f>VLOOKUP(AA615,GeoCord!$A:$C,3,0)</f>
        <v>-78.308000000000007</v>
      </c>
      <c r="AG615" s="1" t="s">
        <v>213</v>
      </c>
      <c r="AH615" s="2">
        <v>1</v>
      </c>
      <c r="AI615" s="1" t="s">
        <v>214</v>
      </c>
      <c r="AJ615" s="2">
        <v>0</v>
      </c>
      <c r="AK615" s="1" t="s">
        <v>77</v>
      </c>
      <c r="AL615" s="1" t="s">
        <v>77</v>
      </c>
      <c r="AM615" s="1" t="s">
        <v>77</v>
      </c>
      <c r="AN615" s="2">
        <v>0</v>
      </c>
      <c r="AO615" s="2">
        <v>0</v>
      </c>
      <c r="AP615" s="2">
        <v>0</v>
      </c>
      <c r="AQ615" s="2">
        <v>0</v>
      </c>
      <c r="AR615" s="1" t="s">
        <v>77</v>
      </c>
      <c r="AS615" s="1" t="s">
        <v>78</v>
      </c>
      <c r="AT615" s="2">
        <v>110</v>
      </c>
      <c r="AU615" s="1" t="s">
        <v>79</v>
      </c>
      <c r="AV615" s="2">
        <v>5</v>
      </c>
      <c r="AW615" s="2">
        <v>53934.93</v>
      </c>
      <c r="AX615" s="1" t="s">
        <v>4010</v>
      </c>
      <c r="AY615" s="1" t="s">
        <v>4010</v>
      </c>
      <c r="AZ615" s="1" t="s">
        <v>2227</v>
      </c>
      <c r="BF615" s="2">
        <v>3</v>
      </c>
      <c r="BG615" s="1" t="s">
        <v>81</v>
      </c>
      <c r="BH615" s="2">
        <v>0</v>
      </c>
      <c r="BI615" s="2">
        <v>0</v>
      </c>
    </row>
    <row r="616" spans="1:61">
      <c r="A616" s="1" t="s">
        <v>59</v>
      </c>
      <c r="B616" s="1" t="s">
        <v>60</v>
      </c>
      <c r="C616" s="1" t="s">
        <v>4472</v>
      </c>
      <c r="D616" s="1" t="s">
        <v>4473</v>
      </c>
      <c r="E616" s="1" t="s">
        <v>4474</v>
      </c>
      <c r="F616" s="1" t="s">
        <v>64</v>
      </c>
      <c r="G616" s="1" t="s">
        <v>65</v>
      </c>
      <c r="H616" s="1" t="s">
        <v>4475</v>
      </c>
      <c r="I616" s="1" t="s">
        <v>100</v>
      </c>
      <c r="J616" s="1" t="s">
        <v>4476</v>
      </c>
      <c r="K616" s="2">
        <v>2</v>
      </c>
      <c r="L616" s="1" t="s">
        <v>100</v>
      </c>
      <c r="M616" s="1" t="s">
        <v>65</v>
      </c>
      <c r="N616" s="1" t="s">
        <v>65</v>
      </c>
      <c r="O616" s="1" t="s">
        <v>64</v>
      </c>
      <c r="P616" s="1" t="s">
        <v>65</v>
      </c>
      <c r="Q616" s="1" t="s">
        <v>64</v>
      </c>
      <c r="R616" s="1" t="s">
        <v>65</v>
      </c>
      <c r="S616" s="1" t="s">
        <v>64</v>
      </c>
      <c r="T616" s="2">
        <v>3</v>
      </c>
      <c r="V616" s="1" t="s">
        <v>4477</v>
      </c>
      <c r="X616" s="1" t="s">
        <v>624</v>
      </c>
      <c r="Y616" s="1" t="s">
        <v>71</v>
      </c>
      <c r="Z616" s="1" t="s">
        <v>72</v>
      </c>
      <c r="AA616" s="1" t="s">
        <v>1380</v>
      </c>
      <c r="AB616" s="1" t="s">
        <v>1381</v>
      </c>
      <c r="AC616" s="3">
        <f>VLOOKUP(AA616,GeoCord!$A:$C,2,0)</f>
        <v>17.181000000000001</v>
      </c>
      <c r="AD616" s="3">
        <f>VLOOKUP(AA616,GeoCord!$A:$C,3,0)</f>
        <v>121.256</v>
      </c>
      <c r="AG616" s="1" t="s">
        <v>93</v>
      </c>
      <c r="AH616" s="2">
        <v>1</v>
      </c>
      <c r="AI616" s="1" t="s">
        <v>94</v>
      </c>
      <c r="AJ616" s="2">
        <v>0</v>
      </c>
      <c r="AK616" s="1" t="s">
        <v>77</v>
      </c>
      <c r="AL616" s="1" t="s">
        <v>77</v>
      </c>
      <c r="AM616" s="1" t="s">
        <v>77</v>
      </c>
      <c r="AN616" s="2">
        <v>0</v>
      </c>
      <c r="AO616" s="2">
        <v>0</v>
      </c>
      <c r="AP616" s="2">
        <v>1</v>
      </c>
      <c r="AQ616" s="2">
        <v>0</v>
      </c>
      <c r="AR616" s="1" t="s">
        <v>77</v>
      </c>
      <c r="AS616" s="1" t="s">
        <v>78</v>
      </c>
      <c r="AT616" s="2">
        <v>110</v>
      </c>
      <c r="AU616" s="1" t="s">
        <v>79</v>
      </c>
      <c r="AV616" s="2">
        <v>5</v>
      </c>
      <c r="AW616" s="2">
        <v>404595.9</v>
      </c>
      <c r="AX616" s="1" t="s">
        <v>4477</v>
      </c>
      <c r="AY616" s="1" t="s">
        <v>4477</v>
      </c>
      <c r="AZ616" s="1" t="s">
        <v>624</v>
      </c>
      <c r="BF616" s="2">
        <v>3</v>
      </c>
      <c r="BG616" s="1" t="s">
        <v>81</v>
      </c>
      <c r="BH616" s="2">
        <v>1</v>
      </c>
      <c r="BI616" s="2">
        <v>1</v>
      </c>
    </row>
    <row r="617" spans="1:61">
      <c r="A617" s="1" t="s">
        <v>59</v>
      </c>
      <c r="B617" s="1" t="s">
        <v>60</v>
      </c>
      <c r="C617" s="1" t="s">
        <v>4478</v>
      </c>
      <c r="D617" s="1" t="s">
        <v>4479</v>
      </c>
      <c r="E617" s="1" t="s">
        <v>4480</v>
      </c>
      <c r="F617" s="1" t="s">
        <v>64</v>
      </c>
      <c r="G617" s="1" t="s">
        <v>65</v>
      </c>
      <c r="H617" s="1" t="s">
        <v>4481</v>
      </c>
      <c r="I617" s="1" t="s">
        <v>100</v>
      </c>
      <c r="J617" s="1" t="s">
        <v>4482</v>
      </c>
      <c r="K617" s="2">
        <v>2</v>
      </c>
      <c r="L617" s="1" t="s">
        <v>100</v>
      </c>
      <c r="M617" s="1" t="s">
        <v>65</v>
      </c>
      <c r="N617" s="1" t="s">
        <v>65</v>
      </c>
      <c r="O617" s="1" t="s">
        <v>64</v>
      </c>
      <c r="P617" s="1" t="s">
        <v>65</v>
      </c>
      <c r="Q617" s="1" t="s">
        <v>64</v>
      </c>
      <c r="R617" s="1" t="s">
        <v>65</v>
      </c>
      <c r="S617" s="1" t="s">
        <v>64</v>
      </c>
      <c r="T617" s="2">
        <v>4</v>
      </c>
      <c r="V617" s="1" t="s">
        <v>316</v>
      </c>
      <c r="X617" s="1" t="s">
        <v>2554</v>
      </c>
      <c r="Y617" s="1" t="s">
        <v>71</v>
      </c>
      <c r="Z617" s="1" t="s">
        <v>72</v>
      </c>
      <c r="AA617" s="1" t="s">
        <v>4483</v>
      </c>
      <c r="AB617" s="1" t="s">
        <v>4484</v>
      </c>
      <c r="AC617" s="3">
        <f>VLOOKUP(AA617,GeoCord!$A:$C,2,0)</f>
        <v>15.4238</v>
      </c>
      <c r="AD617" s="3">
        <f>VLOOKUP(AA617,GeoCord!$A:$C,3,0)</f>
        <v>-61.341099999999997</v>
      </c>
      <c r="AG617" s="1" t="s">
        <v>883</v>
      </c>
      <c r="AH617" s="2">
        <v>1</v>
      </c>
      <c r="AI617" s="1" t="s">
        <v>884</v>
      </c>
      <c r="AJ617" s="2">
        <v>0</v>
      </c>
      <c r="AK617" s="1" t="s">
        <v>77</v>
      </c>
      <c r="AL617" s="1" t="s">
        <v>77</v>
      </c>
      <c r="AM617" s="1" t="s">
        <v>77</v>
      </c>
      <c r="AN617" s="2">
        <v>0</v>
      </c>
      <c r="AO617" s="2">
        <v>0</v>
      </c>
      <c r="AP617" s="2">
        <v>0</v>
      </c>
      <c r="AQ617" s="2">
        <v>0</v>
      </c>
      <c r="AR617" s="1" t="s">
        <v>77</v>
      </c>
      <c r="AS617" s="1" t="s">
        <v>78</v>
      </c>
      <c r="AT617" s="2">
        <v>110</v>
      </c>
      <c r="AU617" s="1" t="s">
        <v>79</v>
      </c>
      <c r="AV617" s="2">
        <v>5</v>
      </c>
      <c r="AW617" s="2">
        <v>162000</v>
      </c>
      <c r="AX617" s="1" t="s">
        <v>316</v>
      </c>
      <c r="AY617" s="1" t="s">
        <v>316</v>
      </c>
      <c r="AZ617" s="1" t="s">
        <v>2554</v>
      </c>
      <c r="BF617" s="2">
        <v>3</v>
      </c>
      <c r="BG617" s="1" t="s">
        <v>81</v>
      </c>
      <c r="BH617" s="2">
        <v>0</v>
      </c>
      <c r="BI617" s="2">
        <v>0</v>
      </c>
    </row>
    <row r="618" spans="1:61">
      <c r="A618" s="1" t="s">
        <v>59</v>
      </c>
      <c r="B618" s="1" t="s">
        <v>60</v>
      </c>
      <c r="C618" s="1" t="s">
        <v>4485</v>
      </c>
      <c r="D618" s="1" t="s">
        <v>4486</v>
      </c>
      <c r="E618" s="1" t="s">
        <v>4487</v>
      </c>
      <c r="F618" s="1" t="s">
        <v>64</v>
      </c>
      <c r="G618" s="1" t="s">
        <v>65</v>
      </c>
      <c r="H618" s="1" t="s">
        <v>4488</v>
      </c>
      <c r="I618" s="1" t="s">
        <v>100</v>
      </c>
      <c r="J618" s="1" t="s">
        <v>4489</v>
      </c>
      <c r="K618" s="2">
        <v>2</v>
      </c>
      <c r="L618" s="1" t="s">
        <v>100</v>
      </c>
      <c r="M618" s="1" t="s">
        <v>65</v>
      </c>
      <c r="N618" s="1" t="s">
        <v>65</v>
      </c>
      <c r="O618" s="1" t="s">
        <v>64</v>
      </c>
      <c r="P618" s="1" t="s">
        <v>65</v>
      </c>
      <c r="Q618" s="1" t="s">
        <v>64</v>
      </c>
      <c r="R618" s="1" t="s">
        <v>65</v>
      </c>
      <c r="S618" s="1" t="s">
        <v>64</v>
      </c>
      <c r="T618" s="2">
        <v>3</v>
      </c>
      <c r="V618" s="1" t="s">
        <v>3318</v>
      </c>
      <c r="X618" s="1" t="s">
        <v>1003</v>
      </c>
      <c r="Y618" s="1" t="s">
        <v>71</v>
      </c>
      <c r="Z618" s="1" t="s">
        <v>130</v>
      </c>
      <c r="AC618" s="3" t="e">
        <f>VLOOKUP(AA618,GeoCord!$A:$C,2,0)</f>
        <v>#N/A</v>
      </c>
      <c r="AD618" s="3" t="e">
        <f>VLOOKUP(AA618,GeoCord!$A:$C,3,0)</f>
        <v>#N/A</v>
      </c>
      <c r="AE618" s="1" t="s">
        <v>131</v>
      </c>
      <c r="AF618" s="1" t="s">
        <v>132</v>
      </c>
      <c r="AG618" s="1" t="s">
        <v>883</v>
      </c>
      <c r="AH618" s="2">
        <v>1</v>
      </c>
      <c r="AI618" s="1" t="s">
        <v>884</v>
      </c>
      <c r="AJ618" s="2">
        <v>0</v>
      </c>
      <c r="AK618" s="1" t="s">
        <v>77</v>
      </c>
      <c r="AL618" s="1" t="s">
        <v>77</v>
      </c>
      <c r="AM618" s="1" t="s">
        <v>77</v>
      </c>
      <c r="AN618" s="2">
        <v>0</v>
      </c>
      <c r="AO618" s="2">
        <v>0</v>
      </c>
      <c r="AP618" s="2">
        <v>0</v>
      </c>
      <c r="AQ618" s="2">
        <v>0</v>
      </c>
      <c r="AR618" s="1" t="s">
        <v>77</v>
      </c>
      <c r="AS618" s="1" t="s">
        <v>78</v>
      </c>
      <c r="AT618" s="2">
        <v>110</v>
      </c>
      <c r="AU618" s="1" t="s">
        <v>79</v>
      </c>
      <c r="AV618" s="2">
        <v>5</v>
      </c>
      <c r="AW618" s="2">
        <v>117516.66</v>
      </c>
      <c r="AX618" s="1" t="s">
        <v>3318</v>
      </c>
      <c r="AY618" s="1" t="s">
        <v>3318</v>
      </c>
      <c r="AZ618" s="1" t="s">
        <v>1003</v>
      </c>
      <c r="BF618" s="2">
        <v>3</v>
      </c>
      <c r="BG618" s="1" t="s">
        <v>81</v>
      </c>
      <c r="BH618" s="2">
        <v>0</v>
      </c>
      <c r="BI618" s="2">
        <v>0</v>
      </c>
    </row>
    <row r="619" spans="1:61">
      <c r="A619" s="1" t="s">
        <v>59</v>
      </c>
      <c r="B619" s="1" t="s">
        <v>60</v>
      </c>
      <c r="C619" s="1" t="s">
        <v>4490</v>
      </c>
      <c r="D619" s="1" t="s">
        <v>4491</v>
      </c>
      <c r="E619" s="1" t="s">
        <v>4492</v>
      </c>
      <c r="F619" s="1" t="s">
        <v>64</v>
      </c>
      <c r="G619" s="1" t="s">
        <v>65</v>
      </c>
      <c r="H619" s="1" t="s">
        <v>4493</v>
      </c>
      <c r="I619" s="1" t="s">
        <v>100</v>
      </c>
      <c r="J619" s="1" t="s">
        <v>4494</v>
      </c>
      <c r="K619" s="2">
        <v>2</v>
      </c>
      <c r="L619" s="1" t="s">
        <v>100</v>
      </c>
      <c r="P619" s="1" t="s">
        <v>65</v>
      </c>
      <c r="Q619" s="1" t="s">
        <v>64</v>
      </c>
      <c r="R619" s="1" t="s">
        <v>65</v>
      </c>
      <c r="S619" s="1" t="s">
        <v>64</v>
      </c>
      <c r="T619" s="2">
        <v>3</v>
      </c>
      <c r="V619" s="1" t="s">
        <v>4495</v>
      </c>
      <c r="X619" s="1" t="s">
        <v>3270</v>
      </c>
      <c r="Y619" s="1" t="s">
        <v>71</v>
      </c>
      <c r="Z619" s="1" t="s">
        <v>72</v>
      </c>
      <c r="AA619" s="1" t="s">
        <v>336</v>
      </c>
      <c r="AB619" s="1" t="s">
        <v>337</v>
      </c>
      <c r="AC619" s="3">
        <f>VLOOKUP(AA619,GeoCord!$A:$C,2,0)</f>
        <v>34.023000000000003</v>
      </c>
      <c r="AD619" s="3">
        <f>VLOOKUP(AA619,GeoCord!$A:$C,3,0)</f>
        <v>65.526700000000005</v>
      </c>
      <c r="AG619" s="1" t="s">
        <v>649</v>
      </c>
      <c r="AH619" s="2">
        <v>1</v>
      </c>
      <c r="AI619" s="1" t="s">
        <v>650</v>
      </c>
      <c r="AJ619" s="2">
        <v>0</v>
      </c>
      <c r="AK619" s="1" t="s">
        <v>77</v>
      </c>
      <c r="AL619" s="1" t="s">
        <v>77</v>
      </c>
      <c r="AM619" s="1" t="s">
        <v>77</v>
      </c>
      <c r="AN619" s="2">
        <v>0</v>
      </c>
      <c r="AO619" s="2">
        <v>0</v>
      </c>
      <c r="AP619" s="2">
        <v>0</v>
      </c>
      <c r="AQ619" s="2">
        <v>0</v>
      </c>
      <c r="AR619" s="1" t="s">
        <v>77</v>
      </c>
      <c r="AS619" s="1" t="s">
        <v>78</v>
      </c>
      <c r="AT619" s="2">
        <v>110</v>
      </c>
      <c r="AU619" s="1" t="s">
        <v>79</v>
      </c>
      <c r="AV619" s="2">
        <v>5</v>
      </c>
      <c r="AW619" s="2">
        <v>75128.98</v>
      </c>
      <c r="AX619" s="1" t="s">
        <v>4495</v>
      </c>
      <c r="AY619" s="1" t="s">
        <v>4495</v>
      </c>
      <c r="AZ619" s="1" t="s">
        <v>3270</v>
      </c>
      <c r="BF619" s="2">
        <v>3</v>
      </c>
      <c r="BG619" s="1" t="s">
        <v>81</v>
      </c>
      <c r="BH619" s="2">
        <v>1</v>
      </c>
      <c r="BI619" s="2">
        <v>0</v>
      </c>
    </row>
    <row r="620" spans="1:61">
      <c r="A620" s="1" t="s">
        <v>59</v>
      </c>
      <c r="B620" s="1" t="s">
        <v>60</v>
      </c>
      <c r="C620" s="1" t="s">
        <v>4496</v>
      </c>
      <c r="D620" s="1" t="s">
        <v>4497</v>
      </c>
      <c r="E620" s="1" t="s">
        <v>4498</v>
      </c>
      <c r="F620" s="1" t="s">
        <v>64</v>
      </c>
      <c r="G620" s="1" t="s">
        <v>65</v>
      </c>
      <c r="H620" s="1" t="s">
        <v>4499</v>
      </c>
      <c r="I620" s="1" t="s">
        <v>100</v>
      </c>
      <c r="J620" s="1" t="s">
        <v>4500</v>
      </c>
      <c r="K620" s="2">
        <v>2</v>
      </c>
      <c r="L620" s="1" t="s">
        <v>100</v>
      </c>
      <c r="M620" s="1" t="s">
        <v>2529</v>
      </c>
      <c r="N620" s="1" t="s">
        <v>2529</v>
      </c>
      <c r="O620" s="1" t="s">
        <v>2530</v>
      </c>
      <c r="P620" s="1" t="s">
        <v>65</v>
      </c>
      <c r="Q620" s="1" t="s">
        <v>64</v>
      </c>
      <c r="R620" s="1" t="s">
        <v>65</v>
      </c>
      <c r="S620" s="1" t="s">
        <v>64</v>
      </c>
      <c r="T620" s="2">
        <v>3</v>
      </c>
      <c r="V620" s="1" t="s">
        <v>3529</v>
      </c>
      <c r="X620" s="1" t="s">
        <v>2935</v>
      </c>
      <c r="Y620" s="1" t="s">
        <v>71</v>
      </c>
      <c r="Z620" s="1" t="s">
        <v>72</v>
      </c>
      <c r="AA620" s="1" t="s">
        <v>383</v>
      </c>
      <c r="AB620" s="1" t="s">
        <v>384</v>
      </c>
      <c r="AC620" s="3">
        <f>VLOOKUP(AA620,GeoCord!$A:$C,2,0)</f>
        <v>15.739000000000001</v>
      </c>
      <c r="AD620" s="3">
        <f>VLOOKUP(AA620,GeoCord!$A:$C,3,0)</f>
        <v>29.533000000000001</v>
      </c>
      <c r="AG620" s="1" t="s">
        <v>224</v>
      </c>
      <c r="AH620" s="2">
        <v>1</v>
      </c>
      <c r="AI620" s="1" t="s">
        <v>225</v>
      </c>
      <c r="AJ620" s="2">
        <v>1</v>
      </c>
      <c r="AK620" s="1" t="s">
        <v>77</v>
      </c>
      <c r="AL620" s="1" t="s">
        <v>77</v>
      </c>
      <c r="AM620" s="1" t="s">
        <v>77</v>
      </c>
      <c r="AN620" s="2">
        <v>0</v>
      </c>
      <c r="AO620" s="2">
        <v>0</v>
      </c>
      <c r="AP620" s="2">
        <v>1</v>
      </c>
      <c r="AQ620" s="2">
        <v>0</v>
      </c>
      <c r="AR620" s="1" t="s">
        <v>77</v>
      </c>
      <c r="AS620" s="1" t="s">
        <v>78</v>
      </c>
      <c r="AT620" s="2">
        <v>110</v>
      </c>
      <c r="AU620" s="1" t="s">
        <v>79</v>
      </c>
      <c r="AV620" s="2">
        <v>5</v>
      </c>
      <c r="AW620" s="2">
        <v>374080.35</v>
      </c>
      <c r="AX620" s="1" t="s">
        <v>3529</v>
      </c>
      <c r="AY620" s="1" t="s">
        <v>3529</v>
      </c>
      <c r="AZ620" s="1" t="s">
        <v>2935</v>
      </c>
      <c r="BE620" s="1" t="s">
        <v>4501</v>
      </c>
      <c r="BF620" s="2">
        <v>3</v>
      </c>
      <c r="BG620" s="1" t="s">
        <v>81</v>
      </c>
      <c r="BH620" s="2">
        <v>1</v>
      </c>
      <c r="BI620" s="2">
        <v>1</v>
      </c>
    </row>
    <row r="621" spans="1:61">
      <c r="A621" s="1" t="s">
        <v>59</v>
      </c>
      <c r="B621" s="1" t="s">
        <v>60</v>
      </c>
      <c r="C621" s="1" t="s">
        <v>4502</v>
      </c>
      <c r="D621" s="1" t="s">
        <v>4503</v>
      </c>
      <c r="E621" s="1" t="s">
        <v>4504</v>
      </c>
      <c r="F621" s="1" t="s">
        <v>64</v>
      </c>
      <c r="G621" s="1" t="s">
        <v>65</v>
      </c>
      <c r="H621" s="1" t="s">
        <v>4505</v>
      </c>
      <c r="I621" s="1" t="s">
        <v>100</v>
      </c>
      <c r="J621" s="1" t="s">
        <v>4506</v>
      </c>
      <c r="K621" s="2">
        <v>2</v>
      </c>
      <c r="L621" s="1" t="s">
        <v>100</v>
      </c>
      <c r="M621" s="1" t="s">
        <v>4507</v>
      </c>
      <c r="N621" s="1" t="s">
        <v>4507</v>
      </c>
      <c r="O621" s="1" t="s">
        <v>4508</v>
      </c>
      <c r="P621" s="1" t="s">
        <v>65</v>
      </c>
      <c r="Q621" s="1" t="s">
        <v>64</v>
      </c>
      <c r="R621" s="1" t="s">
        <v>65</v>
      </c>
      <c r="S621" s="1" t="s">
        <v>64</v>
      </c>
      <c r="T621" s="2">
        <v>3</v>
      </c>
      <c r="V621" s="1" t="s">
        <v>3688</v>
      </c>
      <c r="X621" s="1" t="s">
        <v>3727</v>
      </c>
      <c r="Y621" s="1" t="s">
        <v>71</v>
      </c>
      <c r="Z621" s="1" t="s">
        <v>130</v>
      </c>
      <c r="AC621" s="3" t="e">
        <f>VLOOKUP(AA621,GeoCord!$A:$C,2,0)</f>
        <v>#N/A</v>
      </c>
      <c r="AD621" s="3" t="e">
        <f>VLOOKUP(AA621,GeoCord!$A:$C,3,0)</f>
        <v>#N/A</v>
      </c>
      <c r="AE621" s="1" t="s">
        <v>131</v>
      </c>
      <c r="AF621" s="1" t="s">
        <v>132</v>
      </c>
      <c r="AG621" s="1" t="s">
        <v>657</v>
      </c>
      <c r="AH621" s="2">
        <v>1</v>
      </c>
      <c r="AI621" s="1" t="s">
        <v>658</v>
      </c>
      <c r="AJ621" s="2">
        <v>1</v>
      </c>
      <c r="AK621" s="1" t="s">
        <v>77</v>
      </c>
      <c r="AL621" s="1" t="s">
        <v>77</v>
      </c>
      <c r="AM621" s="1" t="s">
        <v>77</v>
      </c>
      <c r="AN621" s="2">
        <v>1</v>
      </c>
      <c r="AO621" s="2">
        <v>0</v>
      </c>
      <c r="AP621" s="2">
        <v>0</v>
      </c>
      <c r="AQ621" s="2">
        <v>0</v>
      </c>
      <c r="AR621" s="1" t="s">
        <v>77</v>
      </c>
      <c r="AS621" s="1" t="s">
        <v>78</v>
      </c>
      <c r="AT621" s="2">
        <v>110</v>
      </c>
      <c r="AU621" s="1" t="s">
        <v>79</v>
      </c>
      <c r="AV621" s="2">
        <v>5</v>
      </c>
      <c r="AW621" s="2">
        <v>1834999.71</v>
      </c>
      <c r="AX621" s="1" t="s">
        <v>3688</v>
      </c>
      <c r="AY621" s="1" t="s">
        <v>3688</v>
      </c>
      <c r="AZ621" s="1" t="s">
        <v>3727</v>
      </c>
      <c r="BE621" s="1" t="s">
        <v>4509</v>
      </c>
      <c r="BF621" s="2">
        <v>3</v>
      </c>
      <c r="BG621" s="1" t="s">
        <v>81</v>
      </c>
      <c r="BH621" s="2">
        <v>0</v>
      </c>
      <c r="BI621" s="2">
        <v>0</v>
      </c>
    </row>
    <row r="622" spans="1:61">
      <c r="A622" s="1" t="s">
        <v>59</v>
      </c>
      <c r="B622" s="1" t="s">
        <v>60</v>
      </c>
      <c r="C622" s="1" t="s">
        <v>4510</v>
      </c>
      <c r="D622" s="1" t="s">
        <v>4511</v>
      </c>
      <c r="E622" s="1" t="s">
        <v>4512</v>
      </c>
      <c r="F622" s="1" t="s">
        <v>64</v>
      </c>
      <c r="G622" s="1" t="s">
        <v>65</v>
      </c>
      <c r="H622" s="1" t="s">
        <v>4513</v>
      </c>
      <c r="I622" s="1" t="s">
        <v>67</v>
      </c>
      <c r="J622" s="1" t="s">
        <v>4514</v>
      </c>
      <c r="K622" s="2">
        <v>2</v>
      </c>
      <c r="L622" s="1" t="s">
        <v>67</v>
      </c>
      <c r="M622" s="1" t="s">
        <v>1350</v>
      </c>
      <c r="N622" s="1" t="s">
        <v>1350</v>
      </c>
      <c r="P622" s="1" t="s">
        <v>65</v>
      </c>
      <c r="Q622" s="1" t="s">
        <v>64</v>
      </c>
      <c r="R622" s="1" t="s">
        <v>65</v>
      </c>
      <c r="S622" s="1" t="s">
        <v>64</v>
      </c>
      <c r="T622" s="2">
        <v>3</v>
      </c>
      <c r="V622" s="1" t="s">
        <v>4515</v>
      </c>
      <c r="X622" s="1" t="s">
        <v>4516</v>
      </c>
      <c r="Y622" s="1" t="s">
        <v>71</v>
      </c>
      <c r="Z622" s="1" t="s">
        <v>72</v>
      </c>
      <c r="AA622" s="1" t="s">
        <v>91</v>
      </c>
      <c r="AB622" s="1" t="s">
        <v>92</v>
      </c>
      <c r="AC622" s="3">
        <f>VLOOKUP(AA622,GeoCord!$A:$C,2,0)</f>
        <v>4.4000000000000004</v>
      </c>
      <c r="AD622" s="3">
        <f>VLOOKUP(AA622,GeoCord!$A:$C,3,0)</f>
        <v>12.131</v>
      </c>
      <c r="AG622" s="1" t="s">
        <v>236</v>
      </c>
      <c r="AH622" s="2">
        <v>1</v>
      </c>
      <c r="AI622" s="1" t="s">
        <v>237</v>
      </c>
      <c r="AJ622" s="2">
        <v>0</v>
      </c>
      <c r="AK622" s="1" t="s">
        <v>77</v>
      </c>
      <c r="AL622" s="1" t="s">
        <v>77</v>
      </c>
      <c r="AM622" s="1" t="s">
        <v>77</v>
      </c>
      <c r="AN622" s="2">
        <v>0</v>
      </c>
      <c r="AO622" s="2">
        <v>0</v>
      </c>
      <c r="AP622" s="2">
        <v>0</v>
      </c>
      <c r="AQ622" s="2">
        <v>0</v>
      </c>
      <c r="AR622" s="1" t="s">
        <v>77</v>
      </c>
      <c r="AS622" s="1" t="s">
        <v>78</v>
      </c>
      <c r="AT622" s="2">
        <v>110</v>
      </c>
      <c r="AU622" s="1" t="s">
        <v>79</v>
      </c>
      <c r="AV622" s="2">
        <v>5</v>
      </c>
      <c r="AW622" s="2">
        <v>6439</v>
      </c>
      <c r="AX622" s="1" t="s">
        <v>4515</v>
      </c>
      <c r="AY622" s="1" t="s">
        <v>4515</v>
      </c>
      <c r="AZ622" s="1" t="s">
        <v>4516</v>
      </c>
      <c r="BF622" s="2">
        <v>3</v>
      </c>
      <c r="BG622" s="1" t="s">
        <v>81</v>
      </c>
      <c r="BH622" s="2">
        <v>0</v>
      </c>
      <c r="BI622" s="2">
        <v>0</v>
      </c>
    </row>
    <row r="623" spans="1:61">
      <c r="A623" s="1" t="s">
        <v>59</v>
      </c>
      <c r="B623" s="1" t="s">
        <v>60</v>
      </c>
      <c r="C623" s="1" t="s">
        <v>4517</v>
      </c>
      <c r="D623" s="1" t="s">
        <v>4518</v>
      </c>
      <c r="E623" s="1" t="s">
        <v>4519</v>
      </c>
      <c r="F623" s="1" t="s">
        <v>64</v>
      </c>
      <c r="G623" s="1" t="s">
        <v>65</v>
      </c>
      <c r="H623" s="1" t="s">
        <v>4520</v>
      </c>
      <c r="I623" s="1" t="s">
        <v>67</v>
      </c>
      <c r="J623" s="1" t="s">
        <v>4521</v>
      </c>
      <c r="K623" s="2">
        <v>2</v>
      </c>
      <c r="L623" s="1" t="s">
        <v>67</v>
      </c>
      <c r="M623" s="1" t="s">
        <v>1350</v>
      </c>
      <c r="N623" s="1" t="s">
        <v>1350</v>
      </c>
      <c r="P623" s="1" t="s">
        <v>65</v>
      </c>
      <c r="Q623" s="1" t="s">
        <v>64</v>
      </c>
      <c r="R623" s="1" t="s">
        <v>65</v>
      </c>
      <c r="S623" s="1" t="s">
        <v>64</v>
      </c>
      <c r="T623" s="2">
        <v>3</v>
      </c>
      <c r="V623" s="1" t="s">
        <v>4515</v>
      </c>
      <c r="X623" s="1" t="s">
        <v>4516</v>
      </c>
      <c r="Y623" s="1" t="s">
        <v>71</v>
      </c>
      <c r="Z623" s="1" t="s">
        <v>72</v>
      </c>
      <c r="AA623" s="1" t="s">
        <v>91</v>
      </c>
      <c r="AB623" s="1" t="s">
        <v>92</v>
      </c>
      <c r="AC623" s="3">
        <f>VLOOKUP(AA623,GeoCord!$A:$C,2,0)</f>
        <v>4.4000000000000004</v>
      </c>
      <c r="AD623" s="3">
        <f>VLOOKUP(AA623,GeoCord!$A:$C,3,0)</f>
        <v>12.131</v>
      </c>
      <c r="AG623" s="1" t="s">
        <v>236</v>
      </c>
      <c r="AH623" s="2">
        <v>1</v>
      </c>
      <c r="AI623" s="1" t="s">
        <v>237</v>
      </c>
      <c r="AJ623" s="2">
        <v>0</v>
      </c>
      <c r="AK623" s="1" t="s">
        <v>77</v>
      </c>
      <c r="AL623" s="1" t="s">
        <v>77</v>
      </c>
      <c r="AM623" s="1" t="s">
        <v>77</v>
      </c>
      <c r="AN623" s="2">
        <v>0</v>
      </c>
      <c r="AO623" s="2">
        <v>0</v>
      </c>
      <c r="AP623" s="2">
        <v>0</v>
      </c>
      <c r="AQ623" s="2">
        <v>0</v>
      </c>
      <c r="AR623" s="1" t="s">
        <v>77</v>
      </c>
      <c r="AS623" s="1" t="s">
        <v>78</v>
      </c>
      <c r="AT623" s="2">
        <v>110</v>
      </c>
      <c r="AU623" s="1" t="s">
        <v>79</v>
      </c>
      <c r="AV623" s="2">
        <v>5</v>
      </c>
      <c r="AW623" s="2">
        <v>6043</v>
      </c>
      <c r="AX623" s="1" t="s">
        <v>4515</v>
      </c>
      <c r="AY623" s="1" t="s">
        <v>4515</v>
      </c>
      <c r="AZ623" s="1" t="s">
        <v>4516</v>
      </c>
      <c r="BF623" s="2">
        <v>3</v>
      </c>
      <c r="BG623" s="1" t="s">
        <v>81</v>
      </c>
      <c r="BH623" s="2">
        <v>0</v>
      </c>
      <c r="BI623" s="2">
        <v>0</v>
      </c>
    </row>
    <row r="624" spans="1:61">
      <c r="A624" s="1" t="s">
        <v>59</v>
      </c>
      <c r="B624" s="1" t="s">
        <v>60</v>
      </c>
      <c r="C624" s="1" t="s">
        <v>4522</v>
      </c>
      <c r="D624" s="1" t="s">
        <v>4523</v>
      </c>
      <c r="E624" s="1" t="s">
        <v>4524</v>
      </c>
      <c r="F624" s="1" t="s">
        <v>64</v>
      </c>
      <c r="G624" s="1" t="s">
        <v>65</v>
      </c>
      <c r="H624" s="1" t="s">
        <v>4525</v>
      </c>
      <c r="I624" s="1" t="s">
        <v>100</v>
      </c>
      <c r="J624" s="1" t="s">
        <v>4526</v>
      </c>
      <c r="K624" s="2">
        <v>2</v>
      </c>
      <c r="L624" s="1" t="s">
        <v>100</v>
      </c>
      <c r="M624" s="1" t="s">
        <v>191</v>
      </c>
      <c r="N624" s="1" t="s">
        <v>191</v>
      </c>
      <c r="O624" s="1" t="s">
        <v>192</v>
      </c>
      <c r="P624" s="1" t="s">
        <v>65</v>
      </c>
      <c r="Q624" s="1" t="s">
        <v>64</v>
      </c>
      <c r="R624" s="1" t="s">
        <v>65</v>
      </c>
      <c r="S624" s="1" t="s">
        <v>64</v>
      </c>
      <c r="T624" s="2">
        <v>2</v>
      </c>
      <c r="V624" s="1" t="s">
        <v>2259</v>
      </c>
      <c r="W624" s="1" t="s">
        <v>1388</v>
      </c>
      <c r="Y624" s="1" t="s">
        <v>71</v>
      </c>
      <c r="Z624" s="1" t="s">
        <v>130</v>
      </c>
      <c r="AC624" s="3" t="e">
        <f>VLOOKUP(AA624,GeoCord!$A:$C,2,0)</f>
        <v>#N/A</v>
      </c>
      <c r="AD624" s="3" t="e">
        <f>VLOOKUP(AA624,GeoCord!$A:$C,3,0)</f>
        <v>#N/A</v>
      </c>
      <c r="AE624" s="1" t="s">
        <v>740</v>
      </c>
      <c r="AF624" s="1" t="s">
        <v>741</v>
      </c>
      <c r="AG624" s="1" t="s">
        <v>4527</v>
      </c>
      <c r="AH624" s="2">
        <v>1</v>
      </c>
      <c r="AI624" s="1" t="s">
        <v>4528</v>
      </c>
      <c r="AJ624" s="2">
        <v>0</v>
      </c>
      <c r="AK624" s="1" t="s">
        <v>77</v>
      </c>
      <c r="AL624" s="1" t="s">
        <v>77</v>
      </c>
      <c r="AM624" s="1" t="s">
        <v>77</v>
      </c>
      <c r="AN624" s="2">
        <v>0</v>
      </c>
      <c r="AO624" s="2">
        <v>1</v>
      </c>
      <c r="AP624" s="2">
        <v>0</v>
      </c>
      <c r="AQ624" s="2">
        <v>1</v>
      </c>
      <c r="AR624" s="1" t="s">
        <v>77</v>
      </c>
      <c r="AS624" s="1" t="s">
        <v>78</v>
      </c>
      <c r="AT624" s="2">
        <v>110</v>
      </c>
      <c r="AU624" s="1" t="s">
        <v>79</v>
      </c>
      <c r="AV624" s="2">
        <v>5</v>
      </c>
      <c r="AW624" s="2">
        <v>85169.65</v>
      </c>
      <c r="AX624" s="1" t="s">
        <v>2259</v>
      </c>
      <c r="AY624" s="1" t="s">
        <v>2259</v>
      </c>
      <c r="AZ624" s="1" t="s">
        <v>1388</v>
      </c>
      <c r="BF624" s="2">
        <v>3</v>
      </c>
      <c r="BG624" s="1" t="s">
        <v>81</v>
      </c>
      <c r="BH624" s="2">
        <v>0</v>
      </c>
      <c r="BI624" s="2">
        <v>0</v>
      </c>
    </row>
    <row r="625" spans="1:61">
      <c r="A625" s="1" t="s">
        <v>59</v>
      </c>
      <c r="B625" s="1" t="s">
        <v>60</v>
      </c>
      <c r="C625" s="1" t="s">
        <v>4529</v>
      </c>
      <c r="D625" s="1" t="s">
        <v>4530</v>
      </c>
      <c r="E625" s="1" t="s">
        <v>4531</v>
      </c>
      <c r="F625" s="1" t="s">
        <v>64</v>
      </c>
      <c r="G625" s="1" t="s">
        <v>65</v>
      </c>
      <c r="H625" s="1" t="s">
        <v>4532</v>
      </c>
      <c r="I625" s="1" t="s">
        <v>100</v>
      </c>
      <c r="J625" s="1" t="s">
        <v>4533</v>
      </c>
      <c r="K625" s="2">
        <v>2</v>
      </c>
      <c r="L625" s="1" t="s">
        <v>100</v>
      </c>
      <c r="M625" s="1" t="s">
        <v>3077</v>
      </c>
      <c r="N625" s="1" t="s">
        <v>3077</v>
      </c>
      <c r="O625" s="1" t="s">
        <v>3078</v>
      </c>
      <c r="P625" s="1" t="s">
        <v>65</v>
      </c>
      <c r="Q625" s="1" t="s">
        <v>64</v>
      </c>
      <c r="R625" s="1" t="s">
        <v>65</v>
      </c>
      <c r="S625" s="1" t="s">
        <v>64</v>
      </c>
      <c r="T625" s="2">
        <v>3</v>
      </c>
      <c r="V625" s="1" t="s">
        <v>4534</v>
      </c>
      <c r="X625" s="1" t="s">
        <v>4535</v>
      </c>
      <c r="Y625" s="1" t="s">
        <v>71</v>
      </c>
      <c r="Z625" s="1" t="s">
        <v>118</v>
      </c>
      <c r="AC625" s="3" t="e">
        <f>VLOOKUP(AA625,GeoCord!$A:$C,2,0)</f>
        <v>#N/A</v>
      </c>
      <c r="AD625" s="3" t="e">
        <f>VLOOKUP(AA625,GeoCord!$A:$C,3,0)</f>
        <v>#N/A</v>
      </c>
      <c r="AE625" s="1" t="s">
        <v>119</v>
      </c>
      <c r="AF625" s="1" t="s">
        <v>118</v>
      </c>
      <c r="AG625" s="1" t="s">
        <v>224</v>
      </c>
      <c r="AH625" s="2">
        <v>1</v>
      </c>
      <c r="AI625" s="1" t="s">
        <v>225</v>
      </c>
      <c r="AJ625" s="2">
        <v>1</v>
      </c>
      <c r="AK625" s="1" t="s">
        <v>77</v>
      </c>
      <c r="AL625" s="1" t="s">
        <v>77</v>
      </c>
      <c r="AM625" s="1" t="s">
        <v>77</v>
      </c>
      <c r="AN625" s="2">
        <v>0</v>
      </c>
      <c r="AO625" s="2">
        <v>0</v>
      </c>
      <c r="AP625" s="2">
        <v>0</v>
      </c>
      <c r="AQ625" s="2">
        <v>0</v>
      </c>
      <c r="AR625" s="1" t="s">
        <v>77</v>
      </c>
      <c r="AS625" s="1" t="s">
        <v>78</v>
      </c>
      <c r="AT625" s="2">
        <v>110</v>
      </c>
      <c r="AU625" s="1" t="s">
        <v>79</v>
      </c>
      <c r="AV625" s="2">
        <v>5</v>
      </c>
      <c r="AW625" s="2">
        <v>896932.53</v>
      </c>
      <c r="AX625" s="1" t="s">
        <v>4534</v>
      </c>
      <c r="AY625" s="1" t="s">
        <v>4534</v>
      </c>
      <c r="AZ625" s="1" t="s">
        <v>4535</v>
      </c>
      <c r="BE625" s="1" t="s">
        <v>4536</v>
      </c>
      <c r="BF625" s="2">
        <v>3</v>
      </c>
      <c r="BG625" s="1" t="s">
        <v>81</v>
      </c>
      <c r="BH625" s="2">
        <v>0</v>
      </c>
      <c r="BI625" s="2">
        <v>1</v>
      </c>
    </row>
    <row r="626" spans="1:61">
      <c r="A626" s="1" t="s">
        <v>59</v>
      </c>
      <c r="B626" s="1" t="s">
        <v>60</v>
      </c>
      <c r="C626" s="1" t="s">
        <v>4537</v>
      </c>
      <c r="D626" s="1" t="s">
        <v>4538</v>
      </c>
      <c r="E626" s="1" t="s">
        <v>4539</v>
      </c>
      <c r="F626" s="1" t="s">
        <v>64</v>
      </c>
      <c r="G626" s="1" t="s">
        <v>65</v>
      </c>
      <c r="H626" s="1" t="s">
        <v>4540</v>
      </c>
      <c r="I626" s="1" t="s">
        <v>100</v>
      </c>
      <c r="J626" s="1" t="s">
        <v>4541</v>
      </c>
      <c r="K626" s="2">
        <v>2</v>
      </c>
      <c r="L626" s="1" t="s">
        <v>100</v>
      </c>
      <c r="M626" s="1" t="s">
        <v>65</v>
      </c>
      <c r="N626" s="1" t="s">
        <v>65</v>
      </c>
      <c r="O626" s="1" t="s">
        <v>64</v>
      </c>
      <c r="P626" s="1" t="s">
        <v>65</v>
      </c>
      <c r="Q626" s="1" t="s">
        <v>64</v>
      </c>
      <c r="R626" s="1" t="s">
        <v>65</v>
      </c>
      <c r="S626" s="1" t="s">
        <v>64</v>
      </c>
      <c r="T626" s="2">
        <v>2</v>
      </c>
      <c r="V626" s="1" t="s">
        <v>1892</v>
      </c>
      <c r="W626" s="1" t="s">
        <v>297</v>
      </c>
      <c r="Y626" s="1" t="s">
        <v>71</v>
      </c>
      <c r="Z626" s="1" t="s">
        <v>72</v>
      </c>
      <c r="AA626" s="1" t="s">
        <v>535</v>
      </c>
      <c r="AB626" s="1" t="s">
        <v>531</v>
      </c>
      <c r="AC626" s="3">
        <f>VLOOKUP(AA626,GeoCord!$A:$C,2,0)</f>
        <v>28.211400000000001</v>
      </c>
      <c r="AD626" s="3">
        <f>VLOOKUP(AA626,GeoCord!$A:$C,3,0)</f>
        <v>83.5608</v>
      </c>
      <c r="AG626" s="1" t="s">
        <v>157</v>
      </c>
      <c r="AH626" s="2">
        <v>1</v>
      </c>
      <c r="AI626" s="1" t="s">
        <v>158</v>
      </c>
      <c r="AJ626" s="2">
        <v>0</v>
      </c>
      <c r="AK626" s="1" t="s">
        <v>77</v>
      </c>
      <c r="AL626" s="1" t="s">
        <v>77</v>
      </c>
      <c r="AM626" s="1" t="s">
        <v>77</v>
      </c>
      <c r="AN626" s="2">
        <v>1</v>
      </c>
      <c r="AO626" s="2">
        <v>0</v>
      </c>
      <c r="AP626" s="2">
        <v>1</v>
      </c>
      <c r="AQ626" s="2">
        <v>0</v>
      </c>
      <c r="AR626" s="1" t="s">
        <v>77</v>
      </c>
      <c r="AS626" s="1" t="s">
        <v>78</v>
      </c>
      <c r="AT626" s="2">
        <v>110</v>
      </c>
      <c r="AU626" s="1" t="s">
        <v>79</v>
      </c>
      <c r="AV626" s="2">
        <v>5</v>
      </c>
      <c r="AW626" s="2">
        <v>350000</v>
      </c>
      <c r="AX626" s="1" t="s">
        <v>1892</v>
      </c>
      <c r="AY626" s="1" t="s">
        <v>1892</v>
      </c>
      <c r="AZ626" s="1" t="s">
        <v>297</v>
      </c>
      <c r="BE626" s="1" t="s">
        <v>4542</v>
      </c>
      <c r="BF626" s="2">
        <v>3</v>
      </c>
      <c r="BG626" s="1" t="s">
        <v>81</v>
      </c>
      <c r="BH626" s="2">
        <v>0</v>
      </c>
      <c r="BI626" s="2">
        <v>1</v>
      </c>
    </row>
    <row r="627" spans="1:61">
      <c r="A627" s="1" t="s">
        <v>59</v>
      </c>
      <c r="B627" s="1" t="s">
        <v>60</v>
      </c>
      <c r="C627" s="1" t="s">
        <v>4543</v>
      </c>
      <c r="D627" s="1" t="s">
        <v>4544</v>
      </c>
      <c r="E627" s="1" t="s">
        <v>4545</v>
      </c>
      <c r="F627" s="1" t="s">
        <v>64</v>
      </c>
      <c r="G627" s="1" t="s">
        <v>65</v>
      </c>
      <c r="H627" s="1" t="s">
        <v>4546</v>
      </c>
      <c r="I627" s="1" t="s">
        <v>100</v>
      </c>
      <c r="J627" s="1" t="s">
        <v>4547</v>
      </c>
      <c r="K627" s="2">
        <v>2</v>
      </c>
      <c r="L627" s="1" t="s">
        <v>100</v>
      </c>
      <c r="M627" s="1" t="s">
        <v>1350</v>
      </c>
      <c r="N627" s="1" t="s">
        <v>1350</v>
      </c>
      <c r="P627" s="1" t="s">
        <v>65</v>
      </c>
      <c r="Q627" s="1" t="s">
        <v>64</v>
      </c>
      <c r="R627" s="1" t="s">
        <v>65</v>
      </c>
      <c r="S627" s="1" t="s">
        <v>64</v>
      </c>
      <c r="T627" s="2">
        <v>4</v>
      </c>
      <c r="V627" s="1" t="s">
        <v>4548</v>
      </c>
      <c r="X627" s="1" t="s">
        <v>3257</v>
      </c>
      <c r="Y627" s="1" t="s">
        <v>71</v>
      </c>
      <c r="Z627" s="1" t="s">
        <v>72</v>
      </c>
      <c r="AA627" s="1" t="s">
        <v>1286</v>
      </c>
      <c r="AB627" s="1" t="s">
        <v>1283</v>
      </c>
      <c r="AC627" s="3">
        <f>VLOOKUP(AA627,GeoCord!$A:$C,2,0)</f>
        <v>7.258</v>
      </c>
      <c r="AD627" s="3">
        <f>VLOOKUP(AA627,GeoCord!$A:$C,3,0)</f>
        <v>-1.0620000000000001</v>
      </c>
      <c r="AG627" s="1" t="s">
        <v>640</v>
      </c>
      <c r="AH627" s="2">
        <v>1</v>
      </c>
      <c r="AI627" s="1" t="s">
        <v>641</v>
      </c>
      <c r="AJ627" s="2">
        <v>1</v>
      </c>
      <c r="AK627" s="1" t="s">
        <v>77</v>
      </c>
      <c r="AL627" s="1" t="s">
        <v>77</v>
      </c>
      <c r="AM627" s="1" t="s">
        <v>77</v>
      </c>
      <c r="AN627" s="2">
        <v>0</v>
      </c>
      <c r="AO627" s="2">
        <v>0</v>
      </c>
      <c r="AP627" s="2">
        <v>0</v>
      </c>
      <c r="AQ627" s="2">
        <v>0</v>
      </c>
      <c r="AR627" s="1" t="s">
        <v>77</v>
      </c>
      <c r="AS627" s="1" t="s">
        <v>78</v>
      </c>
      <c r="AT627" s="2">
        <v>110</v>
      </c>
      <c r="AU627" s="1" t="s">
        <v>79</v>
      </c>
      <c r="AV627" s="2">
        <v>5</v>
      </c>
      <c r="AW627" s="2">
        <v>9760</v>
      </c>
      <c r="AX627" s="1" t="s">
        <v>4548</v>
      </c>
      <c r="AY627" s="1" t="s">
        <v>4548</v>
      </c>
      <c r="AZ627" s="1" t="s">
        <v>3257</v>
      </c>
      <c r="BF627" s="2">
        <v>3</v>
      </c>
      <c r="BG627" s="1" t="s">
        <v>81</v>
      </c>
      <c r="BH627" s="2">
        <v>0</v>
      </c>
      <c r="BI627" s="2">
        <v>0</v>
      </c>
    </row>
    <row r="628" spans="1:61">
      <c r="A628" s="1" t="s">
        <v>59</v>
      </c>
      <c r="B628" s="1" t="s">
        <v>60</v>
      </c>
      <c r="C628" s="1" t="s">
        <v>4549</v>
      </c>
      <c r="D628" s="1" t="s">
        <v>4550</v>
      </c>
      <c r="E628" s="1" t="s">
        <v>4551</v>
      </c>
      <c r="F628" s="1" t="s">
        <v>64</v>
      </c>
      <c r="G628" s="1" t="s">
        <v>65</v>
      </c>
      <c r="H628" s="1" t="s">
        <v>4552</v>
      </c>
      <c r="I628" s="1" t="s">
        <v>67</v>
      </c>
      <c r="J628" s="1" t="s">
        <v>4553</v>
      </c>
      <c r="K628" s="2">
        <v>2</v>
      </c>
      <c r="L628" s="1" t="s">
        <v>67</v>
      </c>
      <c r="M628" s="1" t="s">
        <v>65</v>
      </c>
      <c r="N628" s="1" t="s">
        <v>65</v>
      </c>
      <c r="O628" s="1" t="s">
        <v>64</v>
      </c>
      <c r="P628" s="1" t="s">
        <v>65</v>
      </c>
      <c r="Q628" s="1" t="s">
        <v>64</v>
      </c>
      <c r="R628" s="1" t="s">
        <v>65</v>
      </c>
      <c r="S628" s="1" t="s">
        <v>64</v>
      </c>
      <c r="T628" s="2">
        <v>4</v>
      </c>
      <c r="V628" s="1" t="s">
        <v>4554</v>
      </c>
      <c r="X628" s="1" t="s">
        <v>676</v>
      </c>
      <c r="Y628" s="1" t="s">
        <v>71</v>
      </c>
      <c r="Z628" s="1" t="s">
        <v>72</v>
      </c>
      <c r="AA628" s="1" t="s">
        <v>709</v>
      </c>
      <c r="AB628" s="1" t="s">
        <v>710</v>
      </c>
      <c r="AC628" s="3">
        <f>VLOOKUP(AA628,GeoCord!$A:$C,2,0)</f>
        <v>-3.3330000000000002</v>
      </c>
      <c r="AD628" s="3">
        <f>VLOOKUP(AA628,GeoCord!$A:$C,3,0)</f>
        <v>29.748999999999999</v>
      </c>
      <c r="AG628" s="1" t="s">
        <v>1534</v>
      </c>
      <c r="AH628" s="2">
        <v>1</v>
      </c>
      <c r="AI628" s="1" t="s">
        <v>1535</v>
      </c>
      <c r="AJ628" s="2">
        <v>0</v>
      </c>
      <c r="AK628" s="1" t="s">
        <v>77</v>
      </c>
      <c r="AL628" s="1" t="s">
        <v>77</v>
      </c>
      <c r="AM628" s="1" t="s">
        <v>77</v>
      </c>
      <c r="AN628" s="2">
        <v>0</v>
      </c>
      <c r="AO628" s="2">
        <v>0</v>
      </c>
      <c r="AP628" s="2">
        <v>0</v>
      </c>
      <c r="AQ628" s="2">
        <v>0</v>
      </c>
      <c r="AR628" s="1" t="s">
        <v>77</v>
      </c>
      <c r="AS628" s="1" t="s">
        <v>78</v>
      </c>
      <c r="AT628" s="2">
        <v>110</v>
      </c>
      <c r="AU628" s="1" t="s">
        <v>79</v>
      </c>
      <c r="AV628" s="2">
        <v>5</v>
      </c>
      <c r="AW628" s="2">
        <v>0</v>
      </c>
      <c r="AX628" s="1" t="s">
        <v>4554</v>
      </c>
      <c r="AY628" s="1" t="s">
        <v>4554</v>
      </c>
      <c r="AZ628" s="1" t="s">
        <v>676</v>
      </c>
      <c r="BF628" s="2">
        <v>3</v>
      </c>
      <c r="BG628" s="1" t="s">
        <v>81</v>
      </c>
      <c r="BH628" s="2">
        <v>0</v>
      </c>
      <c r="BI628" s="2">
        <v>0</v>
      </c>
    </row>
    <row r="629" spans="1:61">
      <c r="A629" s="1" t="s">
        <v>59</v>
      </c>
      <c r="B629" s="1" t="s">
        <v>60</v>
      </c>
      <c r="C629" s="1" t="s">
        <v>4555</v>
      </c>
      <c r="D629" s="1" t="s">
        <v>4556</v>
      </c>
      <c r="E629" s="1" t="s">
        <v>4557</v>
      </c>
      <c r="F629" s="1" t="s">
        <v>64</v>
      </c>
      <c r="G629" s="1" t="s">
        <v>65</v>
      </c>
      <c r="H629" s="1" t="s">
        <v>4558</v>
      </c>
      <c r="I629" s="1" t="s">
        <v>67</v>
      </c>
      <c r="J629" s="1" t="s">
        <v>4559</v>
      </c>
      <c r="K629" s="2">
        <v>2</v>
      </c>
      <c r="L629" s="1" t="s">
        <v>67</v>
      </c>
      <c r="M629" s="1" t="s">
        <v>191</v>
      </c>
      <c r="N629" s="1" t="s">
        <v>191</v>
      </c>
      <c r="O629" s="1" t="s">
        <v>192</v>
      </c>
      <c r="P629" s="1" t="s">
        <v>65</v>
      </c>
      <c r="Q629" s="1" t="s">
        <v>64</v>
      </c>
      <c r="R629" s="1" t="s">
        <v>65</v>
      </c>
      <c r="S629" s="1" t="s">
        <v>64</v>
      </c>
      <c r="T629" s="2">
        <v>4</v>
      </c>
      <c r="V629" s="1" t="s">
        <v>4560</v>
      </c>
      <c r="X629" s="1" t="s">
        <v>4561</v>
      </c>
      <c r="Y629" s="1" t="s">
        <v>71</v>
      </c>
      <c r="Z629" s="1" t="s">
        <v>72</v>
      </c>
      <c r="AA629" s="1" t="s">
        <v>1206</v>
      </c>
      <c r="AB629" s="1" t="s">
        <v>1207</v>
      </c>
      <c r="AC629" s="3">
        <f>VLOOKUP(AA629,GeoCord!$A:$C,2,0)</f>
        <v>7.0430000000000001</v>
      </c>
      <c r="AD629" s="3">
        <f>VLOOKUP(AA629,GeoCord!$A:$C,3,0)</f>
        <v>21.423999999999999</v>
      </c>
      <c r="AG629" s="1" t="s">
        <v>649</v>
      </c>
      <c r="AH629" s="2">
        <v>1</v>
      </c>
      <c r="AI629" s="1" t="s">
        <v>650</v>
      </c>
      <c r="AJ629" s="2">
        <v>1</v>
      </c>
      <c r="AK629" s="1" t="s">
        <v>77</v>
      </c>
      <c r="AL629" s="1" t="s">
        <v>77</v>
      </c>
      <c r="AM629" s="1" t="s">
        <v>77</v>
      </c>
      <c r="AN629" s="2">
        <v>0</v>
      </c>
      <c r="AO629" s="2">
        <v>0</v>
      </c>
      <c r="AP629" s="2">
        <v>0</v>
      </c>
      <c r="AQ629" s="2">
        <v>0</v>
      </c>
      <c r="AR629" s="1" t="s">
        <v>77</v>
      </c>
      <c r="AS629" s="1" t="s">
        <v>78</v>
      </c>
      <c r="AT629" s="2">
        <v>110</v>
      </c>
      <c r="AU629" s="1" t="s">
        <v>79</v>
      </c>
      <c r="AV629" s="2">
        <v>5</v>
      </c>
      <c r="AW629" s="2">
        <v>1880530.05</v>
      </c>
      <c r="AX629" s="1" t="s">
        <v>4560</v>
      </c>
      <c r="AY629" s="1" t="s">
        <v>4560</v>
      </c>
      <c r="AZ629" s="1" t="s">
        <v>4561</v>
      </c>
      <c r="BE629" s="1" t="s">
        <v>4562</v>
      </c>
      <c r="BF629" s="2">
        <v>3</v>
      </c>
      <c r="BG629" s="1" t="s">
        <v>81</v>
      </c>
      <c r="BH629" s="2">
        <v>0</v>
      </c>
      <c r="BI629" s="2">
        <v>1</v>
      </c>
    </row>
    <row r="630" spans="1:61">
      <c r="A630" s="1" t="s">
        <v>59</v>
      </c>
      <c r="B630" s="1" t="s">
        <v>60</v>
      </c>
      <c r="C630" s="1" t="s">
        <v>4563</v>
      </c>
      <c r="D630" s="1" t="s">
        <v>4564</v>
      </c>
      <c r="E630" s="1" t="s">
        <v>4565</v>
      </c>
      <c r="F630" s="1" t="s">
        <v>64</v>
      </c>
      <c r="G630" s="1" t="s">
        <v>65</v>
      </c>
      <c r="H630" s="1" t="s">
        <v>4566</v>
      </c>
      <c r="I630" s="1" t="s">
        <v>164</v>
      </c>
      <c r="J630" s="1" t="s">
        <v>4567</v>
      </c>
      <c r="K630" s="2">
        <v>2</v>
      </c>
      <c r="L630" s="1" t="s">
        <v>164</v>
      </c>
      <c r="M630" s="1" t="s">
        <v>65</v>
      </c>
      <c r="N630" s="1" t="s">
        <v>65</v>
      </c>
      <c r="O630" s="1" t="s">
        <v>64</v>
      </c>
      <c r="P630" s="1" t="s">
        <v>65</v>
      </c>
      <c r="Q630" s="1" t="s">
        <v>64</v>
      </c>
      <c r="R630" s="1" t="s">
        <v>65</v>
      </c>
      <c r="S630" s="1" t="s">
        <v>64</v>
      </c>
      <c r="T630" s="2">
        <v>3</v>
      </c>
      <c r="V630" s="1" t="s">
        <v>4568</v>
      </c>
      <c r="X630" s="1" t="s">
        <v>3277</v>
      </c>
      <c r="Y630" s="1" t="s">
        <v>71</v>
      </c>
      <c r="Z630" s="1" t="s">
        <v>130</v>
      </c>
      <c r="AC630" s="3" t="e">
        <f>VLOOKUP(AA630,GeoCord!$A:$C,2,0)</f>
        <v>#N/A</v>
      </c>
      <c r="AD630" s="3" t="e">
        <f>VLOOKUP(AA630,GeoCord!$A:$C,3,0)</f>
        <v>#N/A</v>
      </c>
      <c r="AE630" s="1" t="s">
        <v>131</v>
      </c>
      <c r="AF630" s="1" t="s">
        <v>132</v>
      </c>
      <c r="AG630" s="1" t="s">
        <v>169</v>
      </c>
      <c r="AH630" s="2">
        <v>1</v>
      </c>
      <c r="AI630" s="1" t="s">
        <v>170</v>
      </c>
      <c r="AJ630" s="2">
        <v>1</v>
      </c>
      <c r="AK630" s="1" t="s">
        <v>77</v>
      </c>
      <c r="AL630" s="1" t="s">
        <v>77</v>
      </c>
      <c r="AM630" s="1" t="s">
        <v>77</v>
      </c>
      <c r="AN630" s="2">
        <v>0</v>
      </c>
      <c r="AO630" s="2">
        <v>0</v>
      </c>
      <c r="AP630" s="2">
        <v>0</v>
      </c>
      <c r="AQ630" s="2">
        <v>0</v>
      </c>
      <c r="AR630" s="1" t="s">
        <v>77</v>
      </c>
      <c r="AS630" s="1" t="s">
        <v>78</v>
      </c>
      <c r="AT630" s="2">
        <v>110</v>
      </c>
      <c r="AU630" s="1" t="s">
        <v>79</v>
      </c>
      <c r="AV630" s="2">
        <v>5</v>
      </c>
      <c r="AW630" s="2">
        <v>403961.76</v>
      </c>
      <c r="AX630" s="1" t="s">
        <v>4568</v>
      </c>
      <c r="AY630" s="1" t="s">
        <v>4568</v>
      </c>
      <c r="AZ630" s="1" t="s">
        <v>3277</v>
      </c>
      <c r="BE630" s="1" t="s">
        <v>4569</v>
      </c>
      <c r="BF630" s="2">
        <v>3</v>
      </c>
      <c r="BG630" s="1" t="s">
        <v>81</v>
      </c>
      <c r="BH630" s="2">
        <v>0</v>
      </c>
      <c r="BI630" s="2">
        <v>0</v>
      </c>
    </row>
    <row r="631" spans="1:61">
      <c r="A631" s="1" t="s">
        <v>59</v>
      </c>
      <c r="B631" s="1" t="s">
        <v>60</v>
      </c>
      <c r="C631" s="1" t="s">
        <v>4570</v>
      </c>
      <c r="D631" s="1" t="s">
        <v>4571</v>
      </c>
      <c r="E631" s="1" t="s">
        <v>4572</v>
      </c>
      <c r="F631" s="1" t="s">
        <v>64</v>
      </c>
      <c r="G631" s="1" t="s">
        <v>65</v>
      </c>
      <c r="H631" s="1" t="s">
        <v>4573</v>
      </c>
      <c r="I631" s="1" t="s">
        <v>164</v>
      </c>
      <c r="J631" s="1" t="s">
        <v>4574</v>
      </c>
      <c r="K631" s="2">
        <v>2</v>
      </c>
      <c r="L631" s="1" t="s">
        <v>164</v>
      </c>
      <c r="M631" s="1" t="s">
        <v>2365</v>
      </c>
      <c r="N631" s="1" t="s">
        <v>2365</v>
      </c>
      <c r="O631" s="1" t="s">
        <v>2882</v>
      </c>
      <c r="P631" s="1" t="s">
        <v>65</v>
      </c>
      <c r="Q631" s="1" t="s">
        <v>64</v>
      </c>
      <c r="R631" s="1" t="s">
        <v>65</v>
      </c>
      <c r="S631" s="1" t="s">
        <v>64</v>
      </c>
      <c r="T631" s="2">
        <v>3</v>
      </c>
      <c r="V631" s="1" t="s">
        <v>4575</v>
      </c>
      <c r="X631" s="1" t="s">
        <v>4576</v>
      </c>
      <c r="Y631" s="1" t="s">
        <v>71</v>
      </c>
      <c r="Z631" s="1" t="s">
        <v>72</v>
      </c>
      <c r="AA631" s="1" t="s">
        <v>2364</v>
      </c>
      <c r="AB631" s="1" t="s">
        <v>2365</v>
      </c>
      <c r="AC631" s="3">
        <f>VLOOKUP(AA631,GeoCord!$A:$C,2,0)</f>
        <v>22.925000000000001</v>
      </c>
      <c r="AD631" s="3">
        <f>VLOOKUP(AA631,GeoCord!$A:$C,3,0)</f>
        <v>-101.68</v>
      </c>
      <c r="AG631" s="1" t="s">
        <v>236</v>
      </c>
      <c r="AH631" s="2">
        <v>1</v>
      </c>
      <c r="AI631" s="1" t="s">
        <v>237</v>
      </c>
      <c r="AJ631" s="2">
        <v>0</v>
      </c>
      <c r="AK631" s="1" t="s">
        <v>77</v>
      </c>
      <c r="AL631" s="1" t="s">
        <v>77</v>
      </c>
      <c r="AM631" s="1" t="s">
        <v>77</v>
      </c>
      <c r="AN631" s="2">
        <v>0</v>
      </c>
      <c r="AO631" s="2">
        <v>0</v>
      </c>
      <c r="AP631" s="2">
        <v>0</v>
      </c>
      <c r="AQ631" s="2">
        <v>0</v>
      </c>
      <c r="AR631" s="1" t="s">
        <v>77</v>
      </c>
      <c r="AS631" s="1" t="s">
        <v>78</v>
      </c>
      <c r="AT631" s="2">
        <v>110</v>
      </c>
      <c r="AU631" s="1" t="s">
        <v>79</v>
      </c>
      <c r="AV631" s="2">
        <v>5</v>
      </c>
      <c r="AW631" s="2">
        <v>2510573.2200000002</v>
      </c>
      <c r="AX631" s="1" t="s">
        <v>4575</v>
      </c>
      <c r="AY631" s="1" t="s">
        <v>4575</v>
      </c>
      <c r="AZ631" s="1" t="s">
        <v>4576</v>
      </c>
      <c r="BE631" s="1" t="s">
        <v>4577</v>
      </c>
      <c r="BF631" s="2">
        <v>3</v>
      </c>
      <c r="BG631" s="1" t="s">
        <v>81</v>
      </c>
      <c r="BH631" s="2">
        <v>0</v>
      </c>
      <c r="BI631" s="2">
        <v>0</v>
      </c>
    </row>
    <row r="632" spans="1:61">
      <c r="A632" s="1" t="s">
        <v>59</v>
      </c>
      <c r="B632" s="1" t="s">
        <v>60</v>
      </c>
      <c r="C632" s="1" t="s">
        <v>4578</v>
      </c>
      <c r="D632" s="1" t="s">
        <v>4579</v>
      </c>
      <c r="E632" s="1" t="s">
        <v>4580</v>
      </c>
      <c r="F632" s="1" t="s">
        <v>64</v>
      </c>
      <c r="G632" s="1" t="s">
        <v>65</v>
      </c>
      <c r="H632" s="1" t="s">
        <v>4581</v>
      </c>
      <c r="I632" s="1" t="s">
        <v>100</v>
      </c>
      <c r="J632" s="1" t="s">
        <v>4582</v>
      </c>
      <c r="K632" s="2">
        <v>2</v>
      </c>
      <c r="L632" s="1" t="s">
        <v>100</v>
      </c>
      <c r="M632" s="1" t="s">
        <v>761</v>
      </c>
      <c r="N632" s="1" t="s">
        <v>761</v>
      </c>
      <c r="O632" s="1" t="s">
        <v>4583</v>
      </c>
      <c r="P632" s="1" t="s">
        <v>65</v>
      </c>
      <c r="Q632" s="1" t="s">
        <v>64</v>
      </c>
      <c r="R632" s="1" t="s">
        <v>65</v>
      </c>
      <c r="S632" s="1" t="s">
        <v>64</v>
      </c>
      <c r="T632" s="2">
        <v>2</v>
      </c>
      <c r="V632" s="1" t="s">
        <v>3952</v>
      </c>
      <c r="W632" s="1" t="s">
        <v>3298</v>
      </c>
      <c r="Y632" s="1" t="s">
        <v>71</v>
      </c>
      <c r="Z632" s="1" t="s">
        <v>72</v>
      </c>
      <c r="AA632" s="1" t="s">
        <v>760</v>
      </c>
      <c r="AB632" s="1" t="s">
        <v>761</v>
      </c>
      <c r="AC632" s="3">
        <f>VLOOKUP(AA632,GeoCord!$A:$C,2,0)</f>
        <v>-13.852</v>
      </c>
      <c r="AD632" s="3">
        <f>VLOOKUP(AA632,GeoCord!$A:$C,3,0)</f>
        <v>38.042000000000002</v>
      </c>
      <c r="AG632" s="1" t="s">
        <v>871</v>
      </c>
      <c r="AH632" s="2">
        <v>1</v>
      </c>
      <c r="AI632" s="1" t="s">
        <v>872</v>
      </c>
      <c r="AJ632" s="2">
        <v>0</v>
      </c>
      <c r="AK632" s="1" t="s">
        <v>77</v>
      </c>
      <c r="AL632" s="1" t="s">
        <v>77</v>
      </c>
      <c r="AM632" s="1" t="s">
        <v>77</v>
      </c>
      <c r="AN632" s="2">
        <v>0</v>
      </c>
      <c r="AO632" s="2">
        <v>0</v>
      </c>
      <c r="AP632" s="2">
        <v>0</v>
      </c>
      <c r="AQ632" s="2">
        <v>0</v>
      </c>
      <c r="AR632" s="1" t="s">
        <v>77</v>
      </c>
      <c r="AS632" s="1" t="s">
        <v>78</v>
      </c>
      <c r="AT632" s="2">
        <v>110</v>
      </c>
      <c r="AU632" s="1" t="s">
        <v>79</v>
      </c>
      <c r="AV632" s="2">
        <v>5</v>
      </c>
      <c r="AW632" s="2">
        <v>5902144.8099999996</v>
      </c>
      <c r="AX632" s="1" t="s">
        <v>3952</v>
      </c>
      <c r="AY632" s="1" t="s">
        <v>3952</v>
      </c>
      <c r="AZ632" s="1" t="s">
        <v>3298</v>
      </c>
      <c r="BE632" s="1" t="s">
        <v>4584</v>
      </c>
      <c r="BF632" s="2">
        <v>3</v>
      </c>
      <c r="BG632" s="1" t="s">
        <v>81</v>
      </c>
      <c r="BH632" s="2">
        <v>0</v>
      </c>
      <c r="BI632" s="2">
        <v>0</v>
      </c>
    </row>
    <row r="633" spans="1:61">
      <c r="A633" s="1" t="s">
        <v>59</v>
      </c>
      <c r="B633" s="1" t="s">
        <v>60</v>
      </c>
      <c r="C633" s="1" t="s">
        <v>4585</v>
      </c>
      <c r="D633" s="1" t="s">
        <v>4586</v>
      </c>
      <c r="E633" s="1" t="s">
        <v>4587</v>
      </c>
      <c r="F633" s="1" t="s">
        <v>64</v>
      </c>
      <c r="G633" s="1" t="s">
        <v>65</v>
      </c>
      <c r="H633" s="1" t="s">
        <v>4588</v>
      </c>
      <c r="I633" s="1" t="s">
        <v>100</v>
      </c>
      <c r="J633" s="1" t="s">
        <v>4589</v>
      </c>
      <c r="K633" s="2">
        <v>2</v>
      </c>
      <c r="L633" s="1" t="s">
        <v>100</v>
      </c>
      <c r="M633" s="1" t="s">
        <v>128</v>
      </c>
      <c r="N633" s="1" t="s">
        <v>128</v>
      </c>
      <c r="O633" s="1" t="s">
        <v>129</v>
      </c>
      <c r="P633" s="1" t="s">
        <v>65</v>
      </c>
      <c r="Q633" s="1" t="s">
        <v>64</v>
      </c>
      <c r="R633" s="1" t="s">
        <v>65</v>
      </c>
      <c r="S633" s="1" t="s">
        <v>64</v>
      </c>
      <c r="T633" s="2">
        <v>3</v>
      </c>
      <c r="V633" s="1" t="s">
        <v>335</v>
      </c>
      <c r="X633" s="1" t="s">
        <v>499</v>
      </c>
      <c r="Y633" s="1" t="s">
        <v>71</v>
      </c>
      <c r="Z633" s="1" t="s">
        <v>72</v>
      </c>
      <c r="AA633" s="1" t="s">
        <v>273</v>
      </c>
      <c r="AB633" s="1" t="s">
        <v>274</v>
      </c>
      <c r="AC633" s="3">
        <f>VLOOKUP(AA633,GeoCord!$A:$C,2,0)</f>
        <v>2.875</v>
      </c>
      <c r="AD633" s="3">
        <f>VLOOKUP(AA633,GeoCord!$A:$C,3,0)</f>
        <v>43.445999999999998</v>
      </c>
      <c r="AG633" s="1" t="s">
        <v>1885</v>
      </c>
      <c r="AH633" s="2">
        <v>1</v>
      </c>
      <c r="AI633" s="1" t="s">
        <v>1886</v>
      </c>
      <c r="AJ633" s="2">
        <v>0</v>
      </c>
      <c r="AK633" s="1" t="s">
        <v>77</v>
      </c>
      <c r="AL633" s="1" t="s">
        <v>77</v>
      </c>
      <c r="AM633" s="1" t="s">
        <v>77</v>
      </c>
      <c r="AN633" s="2">
        <v>0</v>
      </c>
      <c r="AO633" s="2">
        <v>0</v>
      </c>
      <c r="AP633" s="2">
        <v>0</v>
      </c>
      <c r="AQ633" s="2">
        <v>0</v>
      </c>
      <c r="AR633" s="1" t="s">
        <v>77</v>
      </c>
      <c r="AS633" s="1" t="s">
        <v>78</v>
      </c>
      <c r="AT633" s="2">
        <v>110</v>
      </c>
      <c r="AU633" s="1" t="s">
        <v>79</v>
      </c>
      <c r="AV633" s="2">
        <v>5</v>
      </c>
      <c r="AW633" s="2">
        <v>883880.21</v>
      </c>
      <c r="AX633" s="1" t="s">
        <v>335</v>
      </c>
      <c r="AY633" s="1" t="s">
        <v>335</v>
      </c>
      <c r="AZ633" s="1" t="s">
        <v>499</v>
      </c>
      <c r="BE633" s="1" t="s">
        <v>3530</v>
      </c>
      <c r="BF633" s="2">
        <v>3</v>
      </c>
      <c r="BG633" s="1" t="s">
        <v>81</v>
      </c>
      <c r="BH633" s="2">
        <v>1</v>
      </c>
      <c r="BI633" s="2">
        <v>1</v>
      </c>
    </row>
    <row r="634" spans="1:61">
      <c r="A634" s="1" t="s">
        <v>59</v>
      </c>
      <c r="B634" s="1" t="s">
        <v>60</v>
      </c>
      <c r="C634" s="1" t="s">
        <v>4590</v>
      </c>
      <c r="D634" s="1" t="s">
        <v>4591</v>
      </c>
      <c r="E634" s="1" t="s">
        <v>4592</v>
      </c>
      <c r="F634" s="1" t="s">
        <v>64</v>
      </c>
      <c r="G634" s="1" t="s">
        <v>65</v>
      </c>
      <c r="H634" s="1" t="s">
        <v>4593</v>
      </c>
      <c r="I634" s="1" t="s">
        <v>100</v>
      </c>
      <c r="J634" s="1" t="s">
        <v>4594</v>
      </c>
      <c r="K634" s="2">
        <v>2</v>
      </c>
      <c r="L634" s="1" t="s">
        <v>100</v>
      </c>
      <c r="M634" s="1" t="s">
        <v>3513</v>
      </c>
      <c r="N634" s="1" t="s">
        <v>3513</v>
      </c>
      <c r="P634" s="1" t="s">
        <v>65</v>
      </c>
      <c r="Q634" s="1" t="s">
        <v>64</v>
      </c>
      <c r="R634" s="1" t="s">
        <v>65</v>
      </c>
      <c r="S634" s="1" t="s">
        <v>64</v>
      </c>
      <c r="T634" s="2">
        <v>3</v>
      </c>
      <c r="V634" s="1" t="s">
        <v>4595</v>
      </c>
      <c r="X634" s="1" t="s">
        <v>676</v>
      </c>
      <c r="Y634" s="1" t="s">
        <v>71</v>
      </c>
      <c r="Z634" s="1" t="s">
        <v>72</v>
      </c>
      <c r="AA634" s="1" t="s">
        <v>394</v>
      </c>
      <c r="AB634" s="1" t="s">
        <v>395</v>
      </c>
      <c r="AC634" s="3">
        <f>VLOOKUP(AA634,GeoCord!$A:$C,2,0)</f>
        <v>38.366999999999997</v>
      </c>
      <c r="AD634" s="3">
        <f>VLOOKUP(AA634,GeoCord!$A:$C,3,0)</f>
        <v>72.596999999999994</v>
      </c>
      <c r="AG634" s="1" t="s">
        <v>213</v>
      </c>
      <c r="AH634" s="2">
        <v>1</v>
      </c>
      <c r="AI634" s="1" t="s">
        <v>214</v>
      </c>
      <c r="AJ634" s="2">
        <v>0</v>
      </c>
      <c r="AK634" s="1" t="s">
        <v>77</v>
      </c>
      <c r="AL634" s="1" t="s">
        <v>77</v>
      </c>
      <c r="AM634" s="1" t="s">
        <v>77</v>
      </c>
      <c r="AN634" s="2">
        <v>0</v>
      </c>
      <c r="AO634" s="2">
        <v>0</v>
      </c>
      <c r="AP634" s="2">
        <v>0</v>
      </c>
      <c r="AQ634" s="2">
        <v>0</v>
      </c>
      <c r="AR634" s="1" t="s">
        <v>77</v>
      </c>
      <c r="AS634" s="1" t="s">
        <v>78</v>
      </c>
      <c r="AT634" s="2">
        <v>110</v>
      </c>
      <c r="AU634" s="1" t="s">
        <v>79</v>
      </c>
      <c r="AV634" s="2">
        <v>5</v>
      </c>
      <c r="AW634" s="2">
        <v>56000.45</v>
      </c>
      <c r="AX634" s="1" t="s">
        <v>4595</v>
      </c>
      <c r="AY634" s="1" t="s">
        <v>4595</v>
      </c>
      <c r="AZ634" s="1" t="s">
        <v>676</v>
      </c>
      <c r="BE634" s="1" t="s">
        <v>4596</v>
      </c>
      <c r="BF634" s="2">
        <v>3</v>
      </c>
      <c r="BG634" s="1" t="s">
        <v>81</v>
      </c>
      <c r="BH634" s="2">
        <v>0</v>
      </c>
      <c r="BI634" s="2">
        <v>0</v>
      </c>
    </row>
    <row r="635" spans="1:61">
      <c r="A635" s="1" t="s">
        <v>59</v>
      </c>
      <c r="B635" s="1" t="s">
        <v>60</v>
      </c>
      <c r="C635" s="1" t="s">
        <v>4597</v>
      </c>
      <c r="D635" s="1" t="s">
        <v>4598</v>
      </c>
      <c r="E635" s="1" t="s">
        <v>4599</v>
      </c>
      <c r="F635" s="1" t="s">
        <v>64</v>
      </c>
      <c r="G635" s="1" t="s">
        <v>65</v>
      </c>
      <c r="H635" s="1" t="s">
        <v>4600</v>
      </c>
      <c r="I635" s="1" t="s">
        <v>67</v>
      </c>
      <c r="J635" s="1" t="s">
        <v>4601</v>
      </c>
      <c r="K635" s="2">
        <v>2</v>
      </c>
      <c r="L635" s="1" t="s">
        <v>67</v>
      </c>
      <c r="M635" s="1" t="s">
        <v>814</v>
      </c>
      <c r="N635" s="1" t="s">
        <v>814</v>
      </c>
      <c r="O635" s="1" t="s">
        <v>815</v>
      </c>
      <c r="P635" s="1" t="s">
        <v>65</v>
      </c>
      <c r="Q635" s="1" t="s">
        <v>64</v>
      </c>
      <c r="R635" s="1" t="s">
        <v>65</v>
      </c>
      <c r="S635" s="1" t="s">
        <v>64</v>
      </c>
      <c r="T635" s="2">
        <v>3</v>
      </c>
      <c r="V635" s="1" t="s">
        <v>4602</v>
      </c>
      <c r="X635" s="1" t="s">
        <v>499</v>
      </c>
      <c r="Y635" s="1" t="s">
        <v>71</v>
      </c>
      <c r="Z635" s="1" t="s">
        <v>72</v>
      </c>
      <c r="AA635" s="1" t="s">
        <v>2096</v>
      </c>
      <c r="AB635" s="1" t="s">
        <v>2097</v>
      </c>
      <c r="AC635" s="3">
        <f>VLOOKUP(AA635,GeoCord!$A:$C,2,0)</f>
        <v>15.044</v>
      </c>
      <c r="AD635" s="3">
        <f>VLOOKUP(AA635,GeoCord!$A:$C,3,0)</f>
        <v>-15.081</v>
      </c>
      <c r="AG635" s="1" t="s">
        <v>236</v>
      </c>
      <c r="AH635" s="2">
        <v>1</v>
      </c>
      <c r="AI635" s="1" t="s">
        <v>237</v>
      </c>
      <c r="AJ635" s="2">
        <v>0</v>
      </c>
      <c r="AK635" s="1" t="s">
        <v>77</v>
      </c>
      <c r="AL635" s="1" t="s">
        <v>77</v>
      </c>
      <c r="AM635" s="1" t="s">
        <v>77</v>
      </c>
      <c r="AN635" s="2">
        <v>0</v>
      </c>
      <c r="AO635" s="2">
        <v>1</v>
      </c>
      <c r="AP635" s="2">
        <v>1</v>
      </c>
      <c r="AQ635" s="2">
        <v>1</v>
      </c>
      <c r="AR635" s="1" t="s">
        <v>77</v>
      </c>
      <c r="AS635" s="1" t="s">
        <v>78</v>
      </c>
      <c r="AT635" s="2">
        <v>110</v>
      </c>
      <c r="AU635" s="1" t="s">
        <v>79</v>
      </c>
      <c r="AV635" s="2">
        <v>5</v>
      </c>
      <c r="AW635" s="2">
        <v>54289.02</v>
      </c>
      <c r="AX635" s="1" t="s">
        <v>4602</v>
      </c>
      <c r="AY635" s="1" t="s">
        <v>4602</v>
      </c>
      <c r="AZ635" s="1" t="s">
        <v>499</v>
      </c>
      <c r="BF635" s="2">
        <v>3</v>
      </c>
      <c r="BG635" s="1" t="s">
        <v>81</v>
      </c>
      <c r="BH635" s="2">
        <v>0</v>
      </c>
      <c r="BI635" s="2">
        <v>0</v>
      </c>
    </row>
    <row r="636" spans="1:61">
      <c r="A636" s="1" t="s">
        <v>59</v>
      </c>
      <c r="B636" s="1" t="s">
        <v>60</v>
      </c>
      <c r="C636" s="1" t="s">
        <v>4603</v>
      </c>
      <c r="D636" s="1" t="s">
        <v>4604</v>
      </c>
      <c r="E636" s="1" t="s">
        <v>4605</v>
      </c>
      <c r="F636" s="1" t="s">
        <v>64</v>
      </c>
      <c r="G636" s="1" t="s">
        <v>65</v>
      </c>
      <c r="H636" s="1" t="s">
        <v>4606</v>
      </c>
      <c r="I636" s="1" t="s">
        <v>100</v>
      </c>
      <c r="J636" s="1" t="s">
        <v>4607</v>
      </c>
      <c r="K636" s="2">
        <v>2</v>
      </c>
      <c r="L636" s="1" t="s">
        <v>100</v>
      </c>
      <c r="M636" s="1" t="s">
        <v>993</v>
      </c>
      <c r="N636" s="1" t="s">
        <v>993</v>
      </c>
      <c r="O636" s="1" t="s">
        <v>994</v>
      </c>
      <c r="P636" s="1" t="s">
        <v>65</v>
      </c>
      <c r="Q636" s="1" t="s">
        <v>64</v>
      </c>
      <c r="R636" s="1" t="s">
        <v>65</v>
      </c>
      <c r="S636" s="1" t="s">
        <v>64</v>
      </c>
      <c r="T636" s="2">
        <v>3</v>
      </c>
      <c r="V636" s="1" t="s">
        <v>4608</v>
      </c>
      <c r="X636" s="1" t="s">
        <v>499</v>
      </c>
      <c r="Y636" s="1" t="s">
        <v>71</v>
      </c>
      <c r="Z636" s="1" t="s">
        <v>72</v>
      </c>
      <c r="AA636" s="1" t="s">
        <v>1161</v>
      </c>
      <c r="AB636" s="1" t="s">
        <v>1162</v>
      </c>
      <c r="AC636" s="3">
        <f>VLOOKUP(AA636,GeoCord!$A:$C,2,0)</f>
        <v>1.9392</v>
      </c>
      <c r="AD636" s="3">
        <f>VLOOKUP(AA636,GeoCord!$A:$C,3,0)</f>
        <v>32.741500000000002</v>
      </c>
      <c r="AG636" s="1" t="s">
        <v>266</v>
      </c>
      <c r="AH636" s="2">
        <v>1</v>
      </c>
      <c r="AI636" s="1" t="s">
        <v>267</v>
      </c>
      <c r="AJ636" s="2">
        <v>0</v>
      </c>
      <c r="AK636" s="1" t="s">
        <v>77</v>
      </c>
      <c r="AL636" s="1" t="s">
        <v>77</v>
      </c>
      <c r="AM636" s="1" t="s">
        <v>77</v>
      </c>
      <c r="AN636" s="2">
        <v>0</v>
      </c>
      <c r="AO636" s="2">
        <v>0</v>
      </c>
      <c r="AP636" s="2">
        <v>0</v>
      </c>
      <c r="AQ636" s="2">
        <v>0</v>
      </c>
      <c r="AR636" s="1" t="s">
        <v>77</v>
      </c>
      <c r="AS636" s="1" t="s">
        <v>78</v>
      </c>
      <c r="AT636" s="2">
        <v>110</v>
      </c>
      <c r="AU636" s="1" t="s">
        <v>79</v>
      </c>
      <c r="AV636" s="2">
        <v>5</v>
      </c>
      <c r="AW636" s="2">
        <v>600001.43000000005</v>
      </c>
      <c r="AX636" s="1" t="s">
        <v>4608</v>
      </c>
      <c r="AY636" s="1" t="s">
        <v>4608</v>
      </c>
      <c r="AZ636" s="1" t="s">
        <v>499</v>
      </c>
      <c r="BE636" s="1" t="s">
        <v>4609</v>
      </c>
      <c r="BF636" s="2">
        <v>3</v>
      </c>
      <c r="BG636" s="1" t="s">
        <v>81</v>
      </c>
      <c r="BH636" s="2">
        <v>1</v>
      </c>
      <c r="BI636" s="2">
        <v>0</v>
      </c>
    </row>
    <row r="637" spans="1:61">
      <c r="A637" s="1" t="s">
        <v>59</v>
      </c>
      <c r="B637" s="1" t="s">
        <v>60</v>
      </c>
      <c r="C637" s="1" t="s">
        <v>4610</v>
      </c>
      <c r="D637" s="1" t="s">
        <v>4611</v>
      </c>
      <c r="E637" s="1" t="s">
        <v>4612</v>
      </c>
      <c r="F637" s="1" t="s">
        <v>64</v>
      </c>
      <c r="G637" s="1" t="s">
        <v>65</v>
      </c>
      <c r="H637" s="1" t="s">
        <v>4613</v>
      </c>
      <c r="I637" s="1" t="s">
        <v>164</v>
      </c>
      <c r="J637" s="1" t="s">
        <v>4614</v>
      </c>
      <c r="K637" s="2">
        <v>2</v>
      </c>
      <c r="L637" s="1" t="s">
        <v>164</v>
      </c>
      <c r="M637" s="1" t="s">
        <v>665</v>
      </c>
      <c r="N637" s="1" t="s">
        <v>665</v>
      </c>
      <c r="O637" s="1" t="s">
        <v>666</v>
      </c>
      <c r="P637" s="1" t="s">
        <v>65</v>
      </c>
      <c r="Q637" s="1" t="s">
        <v>64</v>
      </c>
      <c r="R637" s="1" t="s">
        <v>65</v>
      </c>
      <c r="S637" s="1" t="s">
        <v>64</v>
      </c>
      <c r="T637" s="2">
        <v>2</v>
      </c>
      <c r="V637" s="1" t="s">
        <v>4615</v>
      </c>
      <c r="W637" s="1" t="s">
        <v>1388</v>
      </c>
      <c r="Y637" s="1" t="s">
        <v>71</v>
      </c>
      <c r="Z637" s="1" t="s">
        <v>72</v>
      </c>
      <c r="AA637" s="1" t="s">
        <v>668</v>
      </c>
      <c r="AB637" s="1" t="s">
        <v>665</v>
      </c>
      <c r="AC637" s="3">
        <f>VLOOKUP(AA637,GeoCord!$A:$C,2,0)</f>
        <v>3.794</v>
      </c>
      <c r="AD637" s="3">
        <f>VLOOKUP(AA637,GeoCord!$A:$C,3,0)</f>
        <v>-73.605999999999995</v>
      </c>
      <c r="AG637" s="1" t="s">
        <v>145</v>
      </c>
      <c r="AH637" s="2">
        <v>1</v>
      </c>
      <c r="AI637" s="1" t="s">
        <v>146</v>
      </c>
      <c r="AJ637" s="2">
        <v>0</v>
      </c>
      <c r="AK637" s="1" t="s">
        <v>77</v>
      </c>
      <c r="AL637" s="1" t="s">
        <v>77</v>
      </c>
      <c r="AM637" s="1" t="s">
        <v>77</v>
      </c>
      <c r="AN637" s="2">
        <v>0</v>
      </c>
      <c r="AO637" s="2">
        <v>0</v>
      </c>
      <c r="AP637" s="2">
        <v>0</v>
      </c>
      <c r="AQ637" s="2">
        <v>0</v>
      </c>
      <c r="AR637" s="1" t="s">
        <v>77</v>
      </c>
      <c r="AS637" s="1" t="s">
        <v>78</v>
      </c>
      <c r="AT637" s="2">
        <v>110</v>
      </c>
      <c r="AU637" s="1" t="s">
        <v>79</v>
      </c>
      <c r="AV637" s="2">
        <v>5</v>
      </c>
      <c r="AW637" s="2">
        <v>990544.91</v>
      </c>
      <c r="AX637" s="1" t="s">
        <v>4615</v>
      </c>
      <c r="AY637" s="1" t="s">
        <v>4615</v>
      </c>
      <c r="AZ637" s="1" t="s">
        <v>1388</v>
      </c>
      <c r="BE637" s="1" t="s">
        <v>4616</v>
      </c>
      <c r="BF637" s="2">
        <v>3</v>
      </c>
      <c r="BG637" s="1" t="s">
        <v>81</v>
      </c>
      <c r="BH637" s="2">
        <v>1</v>
      </c>
      <c r="BI637" s="2">
        <v>0</v>
      </c>
    </row>
    <row r="638" spans="1:61">
      <c r="A638" s="1" t="s">
        <v>59</v>
      </c>
      <c r="B638" s="1" t="s">
        <v>60</v>
      </c>
      <c r="C638" s="1" t="s">
        <v>4617</v>
      </c>
      <c r="D638" s="1" t="s">
        <v>4618</v>
      </c>
      <c r="E638" s="1" t="s">
        <v>4619</v>
      </c>
      <c r="F638" s="1" t="s">
        <v>64</v>
      </c>
      <c r="G638" s="1" t="s">
        <v>65</v>
      </c>
      <c r="H638" s="1" t="s">
        <v>4620</v>
      </c>
      <c r="I638" s="1" t="s">
        <v>164</v>
      </c>
      <c r="J638" s="1" t="s">
        <v>4621</v>
      </c>
      <c r="K638" s="2">
        <v>2</v>
      </c>
      <c r="L638" s="1" t="s">
        <v>164</v>
      </c>
      <c r="M638" s="1" t="s">
        <v>191</v>
      </c>
      <c r="N638" s="1" t="s">
        <v>191</v>
      </c>
      <c r="O638" s="1" t="s">
        <v>192</v>
      </c>
      <c r="P638" s="1" t="s">
        <v>65</v>
      </c>
      <c r="Q638" s="1" t="s">
        <v>64</v>
      </c>
      <c r="R638" s="1" t="s">
        <v>65</v>
      </c>
      <c r="S638" s="1" t="s">
        <v>64</v>
      </c>
      <c r="T638" s="2">
        <v>3</v>
      </c>
      <c r="V638" s="1" t="s">
        <v>868</v>
      </c>
      <c r="X638" s="1" t="s">
        <v>487</v>
      </c>
      <c r="Y638" s="1" t="s">
        <v>71</v>
      </c>
      <c r="Z638" s="1" t="s">
        <v>72</v>
      </c>
      <c r="AA638" s="1" t="s">
        <v>668</v>
      </c>
      <c r="AB638" s="1" t="s">
        <v>665</v>
      </c>
      <c r="AC638" s="3">
        <f>VLOOKUP(AA638,GeoCord!$A:$C,2,0)</f>
        <v>3.794</v>
      </c>
      <c r="AD638" s="3">
        <f>VLOOKUP(AA638,GeoCord!$A:$C,3,0)</f>
        <v>-73.605999999999995</v>
      </c>
      <c r="AG638" s="1" t="s">
        <v>236</v>
      </c>
      <c r="AH638" s="2">
        <v>1</v>
      </c>
      <c r="AI638" s="1" t="s">
        <v>237</v>
      </c>
      <c r="AJ638" s="2">
        <v>0</v>
      </c>
      <c r="AK638" s="1" t="s">
        <v>77</v>
      </c>
      <c r="AL638" s="1" t="s">
        <v>77</v>
      </c>
      <c r="AM638" s="1" t="s">
        <v>77</v>
      </c>
      <c r="AN638" s="2">
        <v>0</v>
      </c>
      <c r="AO638" s="2">
        <v>0</v>
      </c>
      <c r="AP638" s="2">
        <v>0</v>
      </c>
      <c r="AQ638" s="2">
        <v>0</v>
      </c>
      <c r="AR638" s="1" t="s">
        <v>77</v>
      </c>
      <c r="AS638" s="1" t="s">
        <v>78</v>
      </c>
      <c r="AT638" s="2">
        <v>110</v>
      </c>
      <c r="AU638" s="1" t="s">
        <v>79</v>
      </c>
      <c r="AV638" s="2">
        <v>5</v>
      </c>
      <c r="AW638" s="2">
        <v>216746.91</v>
      </c>
      <c r="AX638" s="1" t="s">
        <v>868</v>
      </c>
      <c r="AY638" s="1" t="s">
        <v>868</v>
      </c>
      <c r="AZ638" s="1" t="s">
        <v>487</v>
      </c>
      <c r="BE638" s="1" t="s">
        <v>4622</v>
      </c>
      <c r="BF638" s="2">
        <v>3</v>
      </c>
      <c r="BG638" s="1" t="s">
        <v>81</v>
      </c>
      <c r="BH638" s="2">
        <v>1</v>
      </c>
      <c r="BI638" s="2">
        <v>1</v>
      </c>
    </row>
    <row r="639" spans="1:61">
      <c r="A639" s="1" t="s">
        <v>59</v>
      </c>
      <c r="B639" s="1" t="s">
        <v>60</v>
      </c>
      <c r="C639" s="1" t="s">
        <v>4623</v>
      </c>
      <c r="D639" s="1" t="s">
        <v>4624</v>
      </c>
      <c r="E639" s="1" t="s">
        <v>4625</v>
      </c>
      <c r="F639" s="1" t="s">
        <v>64</v>
      </c>
      <c r="G639" s="1" t="s">
        <v>65</v>
      </c>
      <c r="H639" s="1" t="s">
        <v>4626</v>
      </c>
      <c r="I639" s="1" t="s">
        <v>100</v>
      </c>
      <c r="J639" s="1" t="s">
        <v>4627</v>
      </c>
      <c r="K639" s="2">
        <v>2</v>
      </c>
      <c r="L639" s="1" t="s">
        <v>100</v>
      </c>
      <c r="M639" s="1" t="s">
        <v>65</v>
      </c>
      <c r="N639" s="1" t="s">
        <v>65</v>
      </c>
      <c r="O639" s="1" t="s">
        <v>64</v>
      </c>
      <c r="P639" s="1" t="s">
        <v>65</v>
      </c>
      <c r="Q639" s="1" t="s">
        <v>64</v>
      </c>
      <c r="R639" s="1" t="s">
        <v>65</v>
      </c>
      <c r="S639" s="1" t="s">
        <v>64</v>
      </c>
      <c r="T639" s="2">
        <v>4</v>
      </c>
      <c r="V639" s="1" t="s">
        <v>4628</v>
      </c>
      <c r="X639" s="1" t="s">
        <v>60</v>
      </c>
      <c r="Y639" s="1" t="s">
        <v>71</v>
      </c>
      <c r="Z639" s="1" t="s">
        <v>72</v>
      </c>
      <c r="AA639" s="1" t="s">
        <v>4629</v>
      </c>
      <c r="AB639" s="1" t="s">
        <v>4630</v>
      </c>
      <c r="AC639" s="3">
        <f>VLOOKUP(AA639,GeoCord!$A:$C,2,0)</f>
        <v>44.021000000000001</v>
      </c>
      <c r="AD639" s="3">
        <f>VLOOKUP(AA639,GeoCord!$A:$C,3,0)</f>
        <v>20.699000000000002</v>
      </c>
      <c r="AG639" s="1" t="s">
        <v>4346</v>
      </c>
      <c r="AH639" s="2">
        <v>1</v>
      </c>
      <c r="AI639" s="1" t="s">
        <v>4347</v>
      </c>
      <c r="AJ639" s="2">
        <v>0</v>
      </c>
      <c r="AK639" s="1" t="s">
        <v>77</v>
      </c>
      <c r="AL639" s="1" t="s">
        <v>77</v>
      </c>
      <c r="AM639" s="1" t="s">
        <v>77</v>
      </c>
      <c r="AN639" s="2">
        <v>1</v>
      </c>
      <c r="AO639" s="2">
        <v>1</v>
      </c>
      <c r="AP639" s="2">
        <v>1</v>
      </c>
      <c r="AQ639" s="2">
        <v>0</v>
      </c>
      <c r="AR639" s="1" t="s">
        <v>77</v>
      </c>
      <c r="AS639" s="1" t="s">
        <v>78</v>
      </c>
      <c r="AT639" s="2">
        <v>110</v>
      </c>
      <c r="AU639" s="1" t="s">
        <v>79</v>
      </c>
      <c r="AV639" s="2">
        <v>5</v>
      </c>
      <c r="AW639" s="2">
        <v>317000</v>
      </c>
      <c r="AX639" s="1" t="s">
        <v>4628</v>
      </c>
      <c r="AY639" s="1" t="s">
        <v>4628</v>
      </c>
      <c r="AZ639" s="1" t="s">
        <v>60</v>
      </c>
      <c r="BE639" s="1" t="s">
        <v>4631</v>
      </c>
      <c r="BF639" s="2">
        <v>3</v>
      </c>
      <c r="BG639" s="1" t="s">
        <v>81</v>
      </c>
      <c r="BH639" s="2">
        <v>0</v>
      </c>
      <c r="BI639" s="2">
        <v>0</v>
      </c>
    </row>
    <row r="640" spans="1:61">
      <c r="A640" s="1" t="s">
        <v>59</v>
      </c>
      <c r="B640" s="1" t="s">
        <v>60</v>
      </c>
      <c r="C640" s="1" t="s">
        <v>4632</v>
      </c>
      <c r="D640" s="1" t="s">
        <v>4633</v>
      </c>
      <c r="E640" s="1" t="s">
        <v>4634</v>
      </c>
      <c r="F640" s="1" t="s">
        <v>64</v>
      </c>
      <c r="G640" s="1" t="s">
        <v>65</v>
      </c>
      <c r="H640" s="1" t="s">
        <v>4635</v>
      </c>
      <c r="I640" s="1" t="s">
        <v>67</v>
      </c>
      <c r="J640" s="1" t="s">
        <v>4636</v>
      </c>
      <c r="K640" s="2">
        <v>2</v>
      </c>
      <c r="L640" s="1" t="s">
        <v>67</v>
      </c>
      <c r="M640" s="1" t="s">
        <v>65</v>
      </c>
      <c r="N640" s="1" t="s">
        <v>65</v>
      </c>
      <c r="O640" s="1" t="s">
        <v>64</v>
      </c>
      <c r="P640" s="1" t="s">
        <v>65</v>
      </c>
      <c r="Q640" s="1" t="s">
        <v>64</v>
      </c>
      <c r="R640" s="1" t="s">
        <v>65</v>
      </c>
      <c r="S640" s="1" t="s">
        <v>64</v>
      </c>
      <c r="T640" s="2">
        <v>4</v>
      </c>
      <c r="V640" s="1" t="s">
        <v>4003</v>
      </c>
      <c r="X640" s="1" t="s">
        <v>60</v>
      </c>
      <c r="Y640" s="1" t="s">
        <v>71</v>
      </c>
      <c r="Z640" s="1" t="s">
        <v>72</v>
      </c>
      <c r="AA640" s="1" t="s">
        <v>1206</v>
      </c>
      <c r="AB640" s="1" t="s">
        <v>1207</v>
      </c>
      <c r="AC640" s="3">
        <f>VLOOKUP(AA640,GeoCord!$A:$C,2,0)</f>
        <v>7.0430000000000001</v>
      </c>
      <c r="AD640" s="3">
        <f>VLOOKUP(AA640,GeoCord!$A:$C,3,0)</f>
        <v>21.423999999999999</v>
      </c>
      <c r="AG640" s="1" t="s">
        <v>145</v>
      </c>
      <c r="AH640" s="2">
        <v>1</v>
      </c>
      <c r="AI640" s="1" t="s">
        <v>146</v>
      </c>
      <c r="AJ640" s="2">
        <v>1</v>
      </c>
      <c r="AK640" s="1" t="s">
        <v>77</v>
      </c>
      <c r="AL640" s="1" t="s">
        <v>77</v>
      </c>
      <c r="AM640" s="1" t="s">
        <v>77</v>
      </c>
      <c r="AN640" s="2">
        <v>1</v>
      </c>
      <c r="AO640" s="2">
        <v>0</v>
      </c>
      <c r="AP640" s="2">
        <v>1</v>
      </c>
      <c r="AQ640" s="2">
        <v>0</v>
      </c>
      <c r="AR640" s="1" t="s">
        <v>77</v>
      </c>
      <c r="AS640" s="1" t="s">
        <v>78</v>
      </c>
      <c r="AT640" s="2">
        <v>110</v>
      </c>
      <c r="AU640" s="1" t="s">
        <v>79</v>
      </c>
      <c r="AV640" s="2">
        <v>5</v>
      </c>
      <c r="AW640" s="2">
        <v>379000</v>
      </c>
      <c r="AX640" s="1" t="s">
        <v>4003</v>
      </c>
      <c r="AY640" s="1" t="s">
        <v>4003</v>
      </c>
      <c r="AZ640" s="1" t="s">
        <v>60</v>
      </c>
      <c r="BF640" s="2">
        <v>3</v>
      </c>
      <c r="BG640" s="1" t="s">
        <v>81</v>
      </c>
      <c r="BH640" s="2">
        <v>0</v>
      </c>
      <c r="BI640" s="2">
        <v>0</v>
      </c>
    </row>
    <row r="641" spans="1:61">
      <c r="A641" s="1" t="s">
        <v>59</v>
      </c>
      <c r="B641" s="1" t="s">
        <v>60</v>
      </c>
      <c r="C641" s="1" t="s">
        <v>4637</v>
      </c>
      <c r="D641" s="1" t="s">
        <v>4638</v>
      </c>
      <c r="E641" s="1" t="s">
        <v>4639</v>
      </c>
      <c r="F641" s="1" t="s">
        <v>64</v>
      </c>
      <c r="G641" s="1" t="s">
        <v>65</v>
      </c>
      <c r="H641" s="1" t="s">
        <v>4640</v>
      </c>
      <c r="I641" s="1" t="s">
        <v>67</v>
      </c>
      <c r="J641" s="1" t="s">
        <v>4641</v>
      </c>
      <c r="K641" s="2">
        <v>2</v>
      </c>
      <c r="L641" s="1" t="s">
        <v>67</v>
      </c>
      <c r="M641" s="1" t="s">
        <v>993</v>
      </c>
      <c r="N641" s="1" t="s">
        <v>993</v>
      </c>
      <c r="O641" s="1" t="s">
        <v>994</v>
      </c>
      <c r="P641" s="1" t="s">
        <v>65</v>
      </c>
      <c r="Q641" s="1" t="s">
        <v>64</v>
      </c>
      <c r="R641" s="1" t="s">
        <v>65</v>
      </c>
      <c r="S641" s="1" t="s">
        <v>64</v>
      </c>
      <c r="T641" s="2">
        <v>3</v>
      </c>
      <c r="V641" s="1" t="s">
        <v>4010</v>
      </c>
      <c r="X641" s="1" t="s">
        <v>4642</v>
      </c>
      <c r="Y641" s="1" t="s">
        <v>71</v>
      </c>
      <c r="Z641" s="1" t="s">
        <v>72</v>
      </c>
      <c r="AA641" s="1" t="s">
        <v>155</v>
      </c>
      <c r="AB641" s="1" t="s">
        <v>156</v>
      </c>
      <c r="AC641" s="3">
        <f>VLOOKUP(AA641,GeoCord!$A:$C,2,0)</f>
        <v>-1.4179999999999999</v>
      </c>
      <c r="AD641" s="3">
        <f>VLOOKUP(AA641,GeoCord!$A:$C,3,0)</f>
        <v>23.606999999999999</v>
      </c>
      <c r="AG641" s="1" t="s">
        <v>4082</v>
      </c>
      <c r="AH641" s="2">
        <v>1</v>
      </c>
      <c r="AI641" s="1" t="s">
        <v>4083</v>
      </c>
      <c r="AJ641" s="2">
        <v>0</v>
      </c>
      <c r="AK641" s="1" t="s">
        <v>77</v>
      </c>
      <c r="AL641" s="1" t="s">
        <v>77</v>
      </c>
      <c r="AM641" s="1" t="s">
        <v>77</v>
      </c>
      <c r="AN641" s="2">
        <v>0</v>
      </c>
      <c r="AO641" s="2">
        <v>0</v>
      </c>
      <c r="AP641" s="2">
        <v>0</v>
      </c>
      <c r="AQ641" s="2">
        <v>0</v>
      </c>
      <c r="AR641" s="1" t="s">
        <v>77</v>
      </c>
      <c r="AS641" s="1" t="s">
        <v>78</v>
      </c>
      <c r="AT641" s="2">
        <v>110</v>
      </c>
      <c r="AU641" s="1" t="s">
        <v>79</v>
      </c>
      <c r="AV641" s="2">
        <v>5</v>
      </c>
      <c r="AW641" s="2">
        <v>730676.25</v>
      </c>
      <c r="AX641" s="1" t="s">
        <v>4010</v>
      </c>
      <c r="AY641" s="1" t="s">
        <v>4010</v>
      </c>
      <c r="AZ641" s="1" t="s">
        <v>4642</v>
      </c>
      <c r="BE641" s="1" t="s">
        <v>4643</v>
      </c>
      <c r="BF641" s="2">
        <v>3</v>
      </c>
      <c r="BG641" s="1" t="s">
        <v>81</v>
      </c>
      <c r="BH641" s="2">
        <v>0</v>
      </c>
      <c r="BI641" s="2">
        <v>1</v>
      </c>
    </row>
    <row r="642" spans="1:61">
      <c r="A642" s="1" t="s">
        <v>59</v>
      </c>
      <c r="B642" s="1" t="s">
        <v>60</v>
      </c>
      <c r="C642" s="1" t="s">
        <v>4644</v>
      </c>
      <c r="D642" s="1" t="s">
        <v>4645</v>
      </c>
      <c r="E642" s="1" t="s">
        <v>4646</v>
      </c>
      <c r="F642" s="1" t="s">
        <v>64</v>
      </c>
      <c r="G642" s="1" t="s">
        <v>65</v>
      </c>
      <c r="H642" s="1" t="s">
        <v>4647</v>
      </c>
      <c r="I642" s="1" t="s">
        <v>100</v>
      </c>
      <c r="J642" s="1" t="s">
        <v>4647</v>
      </c>
      <c r="K642" s="2">
        <v>2</v>
      </c>
      <c r="L642" s="1" t="s">
        <v>100</v>
      </c>
      <c r="M642" s="1" t="s">
        <v>1705</v>
      </c>
      <c r="N642" s="1" t="s">
        <v>1705</v>
      </c>
      <c r="O642" s="1" t="s">
        <v>1706</v>
      </c>
      <c r="P642" s="1" t="s">
        <v>65</v>
      </c>
      <c r="Q642" s="1" t="s">
        <v>64</v>
      </c>
      <c r="R642" s="1" t="s">
        <v>65</v>
      </c>
      <c r="S642" s="1" t="s">
        <v>64</v>
      </c>
      <c r="T642" s="2">
        <v>2</v>
      </c>
      <c r="V642" s="1" t="s">
        <v>2853</v>
      </c>
      <c r="W642" s="1" t="s">
        <v>4648</v>
      </c>
      <c r="Y642" s="1" t="s">
        <v>71</v>
      </c>
      <c r="Z642" s="1" t="s">
        <v>118</v>
      </c>
      <c r="AC642" s="3" t="e">
        <f>VLOOKUP(AA642,GeoCord!$A:$C,2,0)</f>
        <v>#N/A</v>
      </c>
      <c r="AD642" s="3" t="e">
        <f>VLOOKUP(AA642,GeoCord!$A:$C,3,0)</f>
        <v>#N/A</v>
      </c>
      <c r="AE642" s="1" t="s">
        <v>119</v>
      </c>
      <c r="AF642" s="1" t="s">
        <v>118</v>
      </c>
      <c r="AG642" s="1" t="s">
        <v>871</v>
      </c>
      <c r="AH642" s="2">
        <v>1</v>
      </c>
      <c r="AI642" s="1" t="s">
        <v>872</v>
      </c>
      <c r="AJ642" s="2">
        <v>0</v>
      </c>
      <c r="AK642" s="1" t="s">
        <v>77</v>
      </c>
      <c r="AL642" s="1" t="s">
        <v>77</v>
      </c>
      <c r="AM642" s="1" t="s">
        <v>77</v>
      </c>
      <c r="AN642" s="2">
        <v>0</v>
      </c>
      <c r="AO642" s="2">
        <v>1</v>
      </c>
      <c r="AP642" s="2">
        <v>0</v>
      </c>
      <c r="AQ642" s="2">
        <v>0</v>
      </c>
      <c r="AR642" s="1" t="s">
        <v>77</v>
      </c>
      <c r="AS642" s="1" t="s">
        <v>78</v>
      </c>
      <c r="AT642" s="2">
        <v>110</v>
      </c>
      <c r="AU642" s="1" t="s">
        <v>79</v>
      </c>
      <c r="AV642" s="2">
        <v>5</v>
      </c>
      <c r="AW642" s="2">
        <v>2000000.01</v>
      </c>
      <c r="AX642" s="1" t="s">
        <v>2853</v>
      </c>
      <c r="AY642" s="1" t="s">
        <v>2853</v>
      </c>
      <c r="AZ642" s="1" t="s">
        <v>4648</v>
      </c>
      <c r="BE642" s="1" t="s">
        <v>4649</v>
      </c>
      <c r="BF642" s="2">
        <v>3</v>
      </c>
      <c r="BG642" s="1" t="s">
        <v>81</v>
      </c>
      <c r="BH642" s="2">
        <v>0</v>
      </c>
      <c r="BI642" s="2">
        <v>0</v>
      </c>
    </row>
    <row r="643" spans="1:61">
      <c r="A643" s="1" t="s">
        <v>59</v>
      </c>
      <c r="B643" s="1" t="s">
        <v>60</v>
      </c>
      <c r="C643" s="1" t="s">
        <v>4650</v>
      </c>
      <c r="D643" s="1" t="s">
        <v>4651</v>
      </c>
      <c r="E643" s="1" t="s">
        <v>4652</v>
      </c>
      <c r="F643" s="1" t="s">
        <v>64</v>
      </c>
      <c r="G643" s="1" t="s">
        <v>65</v>
      </c>
      <c r="H643" s="1" t="s">
        <v>4653</v>
      </c>
      <c r="I643" s="1" t="s">
        <v>67</v>
      </c>
      <c r="J643" s="1" t="s">
        <v>4654</v>
      </c>
      <c r="K643" s="2">
        <v>2</v>
      </c>
      <c r="L643" s="1" t="s">
        <v>67</v>
      </c>
      <c r="M643" s="1" t="s">
        <v>993</v>
      </c>
      <c r="N643" s="1" t="s">
        <v>993</v>
      </c>
      <c r="O643" s="1" t="s">
        <v>994</v>
      </c>
      <c r="P643" s="1" t="s">
        <v>65</v>
      </c>
      <c r="Q643" s="1" t="s">
        <v>64</v>
      </c>
      <c r="R643" s="1" t="s">
        <v>65</v>
      </c>
      <c r="S643" s="1" t="s">
        <v>64</v>
      </c>
      <c r="T643" s="2">
        <v>3</v>
      </c>
      <c r="V643" s="1" t="s">
        <v>4655</v>
      </c>
      <c r="X643" s="1" t="s">
        <v>499</v>
      </c>
      <c r="Y643" s="1" t="s">
        <v>71</v>
      </c>
      <c r="Z643" s="1" t="s">
        <v>72</v>
      </c>
      <c r="AA643" s="1" t="s">
        <v>488</v>
      </c>
      <c r="AB643" s="1" t="s">
        <v>489</v>
      </c>
      <c r="AC643" s="3">
        <f>VLOOKUP(AA643,GeoCord!$A:$C,2,0)</f>
        <v>18.210999999999999</v>
      </c>
      <c r="AD643" s="3">
        <f>VLOOKUP(AA643,GeoCord!$A:$C,3,0)</f>
        <v>-2.2090000000000001</v>
      </c>
      <c r="AG643" s="1" t="s">
        <v>266</v>
      </c>
      <c r="AH643" s="2">
        <v>1</v>
      </c>
      <c r="AI643" s="1" t="s">
        <v>267</v>
      </c>
      <c r="AJ643" s="2">
        <v>0</v>
      </c>
      <c r="AK643" s="1" t="s">
        <v>77</v>
      </c>
      <c r="AL643" s="1" t="s">
        <v>77</v>
      </c>
      <c r="AM643" s="1" t="s">
        <v>77</v>
      </c>
      <c r="AN643" s="2">
        <v>0</v>
      </c>
      <c r="AO643" s="2">
        <v>0</v>
      </c>
      <c r="AP643" s="2">
        <v>0</v>
      </c>
      <c r="AQ643" s="2">
        <v>0</v>
      </c>
      <c r="AR643" s="1" t="s">
        <v>77</v>
      </c>
      <c r="AS643" s="1" t="s">
        <v>78</v>
      </c>
      <c r="AT643" s="2">
        <v>110</v>
      </c>
      <c r="AU643" s="1" t="s">
        <v>79</v>
      </c>
      <c r="AV643" s="2">
        <v>5</v>
      </c>
      <c r="AW643" s="2">
        <v>1931419.55</v>
      </c>
      <c r="AX643" s="1" t="s">
        <v>4655</v>
      </c>
      <c r="AY643" s="1" t="s">
        <v>4655</v>
      </c>
      <c r="AZ643" s="1" t="s">
        <v>499</v>
      </c>
      <c r="BE643" s="1" t="s">
        <v>4656</v>
      </c>
      <c r="BF643" s="2">
        <v>3</v>
      </c>
      <c r="BG643" s="1" t="s">
        <v>81</v>
      </c>
      <c r="BH643" s="2">
        <v>1</v>
      </c>
      <c r="BI643" s="2">
        <v>1</v>
      </c>
    </row>
    <row r="644" spans="1:61">
      <c r="A644" s="1" t="s">
        <v>59</v>
      </c>
      <c r="B644" s="1" t="s">
        <v>60</v>
      </c>
      <c r="C644" s="1" t="s">
        <v>4657</v>
      </c>
      <c r="D644" s="1" t="s">
        <v>4658</v>
      </c>
      <c r="E644" s="1" t="s">
        <v>4659</v>
      </c>
      <c r="F644" s="1" t="s">
        <v>64</v>
      </c>
      <c r="G644" s="1" t="s">
        <v>65</v>
      </c>
      <c r="H644" s="1" t="s">
        <v>4660</v>
      </c>
      <c r="I644" s="1" t="s">
        <v>100</v>
      </c>
      <c r="J644" s="1" t="s">
        <v>4661</v>
      </c>
      <c r="K644" s="2">
        <v>2</v>
      </c>
      <c r="L644" s="1" t="s">
        <v>100</v>
      </c>
      <c r="M644" s="1" t="s">
        <v>191</v>
      </c>
      <c r="N644" s="1" t="s">
        <v>191</v>
      </c>
      <c r="O644" s="1" t="s">
        <v>192</v>
      </c>
      <c r="P644" s="1" t="s">
        <v>65</v>
      </c>
      <c r="Q644" s="1" t="s">
        <v>64</v>
      </c>
      <c r="R644" s="1" t="s">
        <v>65</v>
      </c>
      <c r="S644" s="1" t="s">
        <v>64</v>
      </c>
      <c r="T644" s="2">
        <v>4</v>
      </c>
      <c r="V644" s="1" t="s">
        <v>4662</v>
      </c>
      <c r="X644" s="1" t="s">
        <v>4663</v>
      </c>
      <c r="Y644" s="1" t="s">
        <v>71</v>
      </c>
      <c r="Z644" s="1" t="s">
        <v>72</v>
      </c>
      <c r="AA644" s="1" t="s">
        <v>273</v>
      </c>
      <c r="AB644" s="1" t="s">
        <v>274</v>
      </c>
      <c r="AC644" s="3">
        <f>VLOOKUP(AA644,GeoCord!$A:$C,2,0)</f>
        <v>2.875</v>
      </c>
      <c r="AD644" s="3">
        <f>VLOOKUP(AA644,GeoCord!$A:$C,3,0)</f>
        <v>43.445999999999998</v>
      </c>
      <c r="AG644" s="1" t="s">
        <v>536</v>
      </c>
      <c r="AH644" s="2">
        <v>1</v>
      </c>
      <c r="AI644" s="1" t="s">
        <v>537</v>
      </c>
      <c r="AJ644" s="2">
        <v>0</v>
      </c>
      <c r="AK644" s="1" t="s">
        <v>77</v>
      </c>
      <c r="AL644" s="1" t="s">
        <v>77</v>
      </c>
      <c r="AM644" s="1" t="s">
        <v>77</v>
      </c>
      <c r="AN644" s="2">
        <v>0</v>
      </c>
      <c r="AO644" s="2">
        <v>0</v>
      </c>
      <c r="AP644" s="2">
        <v>0</v>
      </c>
      <c r="AQ644" s="2">
        <v>0</v>
      </c>
      <c r="AR644" s="1" t="s">
        <v>77</v>
      </c>
      <c r="AS644" s="1" t="s">
        <v>78</v>
      </c>
      <c r="AT644" s="2">
        <v>110</v>
      </c>
      <c r="AU644" s="1" t="s">
        <v>79</v>
      </c>
      <c r="AV644" s="2">
        <v>5</v>
      </c>
      <c r="AW644" s="2">
        <v>2234107.9900000002</v>
      </c>
      <c r="AX644" s="1" t="s">
        <v>4662</v>
      </c>
      <c r="AY644" s="1" t="s">
        <v>4662</v>
      </c>
      <c r="AZ644" s="1" t="s">
        <v>4663</v>
      </c>
      <c r="BE644" s="1" t="s">
        <v>3530</v>
      </c>
      <c r="BF644" s="2">
        <v>3</v>
      </c>
      <c r="BG644" s="1" t="s">
        <v>81</v>
      </c>
      <c r="BH644" s="2">
        <v>1</v>
      </c>
      <c r="BI644" s="2">
        <v>1</v>
      </c>
    </row>
    <row r="645" spans="1:61">
      <c r="A645" s="1" t="s">
        <v>59</v>
      </c>
      <c r="B645" s="1" t="s">
        <v>60</v>
      </c>
      <c r="C645" s="1" t="s">
        <v>4664</v>
      </c>
      <c r="D645" s="1" t="s">
        <v>4665</v>
      </c>
      <c r="E645" s="1" t="s">
        <v>4666</v>
      </c>
      <c r="F645" s="1" t="s">
        <v>64</v>
      </c>
      <c r="G645" s="1" t="s">
        <v>65</v>
      </c>
      <c r="H645" s="1" t="s">
        <v>4667</v>
      </c>
      <c r="I645" s="1" t="s">
        <v>100</v>
      </c>
      <c r="J645" s="1" t="s">
        <v>4668</v>
      </c>
      <c r="K645" s="2">
        <v>2</v>
      </c>
      <c r="L645" s="1" t="s">
        <v>100</v>
      </c>
      <c r="M645" s="1" t="s">
        <v>1350</v>
      </c>
      <c r="N645" s="1" t="s">
        <v>1350</v>
      </c>
      <c r="P645" s="1" t="s">
        <v>65</v>
      </c>
      <c r="Q645" s="1" t="s">
        <v>64</v>
      </c>
      <c r="R645" s="1" t="s">
        <v>65</v>
      </c>
      <c r="S645" s="1" t="s">
        <v>64</v>
      </c>
      <c r="T645" s="2">
        <v>3</v>
      </c>
      <c r="V645" s="1" t="s">
        <v>4669</v>
      </c>
      <c r="X645" s="1" t="s">
        <v>4670</v>
      </c>
      <c r="Y645" s="1" t="s">
        <v>71</v>
      </c>
      <c r="Z645" s="1" t="s">
        <v>72</v>
      </c>
      <c r="AA645" s="1" t="s">
        <v>383</v>
      </c>
      <c r="AB645" s="1" t="s">
        <v>384</v>
      </c>
      <c r="AC645" s="3">
        <f>VLOOKUP(AA645,GeoCord!$A:$C,2,0)</f>
        <v>15.739000000000001</v>
      </c>
      <c r="AD645" s="3">
        <f>VLOOKUP(AA645,GeoCord!$A:$C,3,0)</f>
        <v>29.533000000000001</v>
      </c>
      <c r="AG645" s="1" t="s">
        <v>157</v>
      </c>
      <c r="AH645" s="2">
        <v>1</v>
      </c>
      <c r="AI645" s="1" t="s">
        <v>158</v>
      </c>
      <c r="AJ645" s="2">
        <v>0</v>
      </c>
      <c r="AK645" s="1" t="s">
        <v>77</v>
      </c>
      <c r="AL645" s="1" t="s">
        <v>77</v>
      </c>
      <c r="AM645" s="1" t="s">
        <v>77</v>
      </c>
      <c r="AN645" s="2">
        <v>0</v>
      </c>
      <c r="AO645" s="2">
        <v>0</v>
      </c>
      <c r="AP645" s="2">
        <v>0</v>
      </c>
      <c r="AQ645" s="2">
        <v>0</v>
      </c>
      <c r="AR645" s="1" t="s">
        <v>77</v>
      </c>
      <c r="AS645" s="1" t="s">
        <v>78</v>
      </c>
      <c r="AT645" s="2">
        <v>110</v>
      </c>
      <c r="AU645" s="1" t="s">
        <v>79</v>
      </c>
      <c r="AV645" s="2">
        <v>5</v>
      </c>
      <c r="AW645" s="2">
        <v>10000</v>
      </c>
      <c r="AX645" s="1" t="s">
        <v>4669</v>
      </c>
      <c r="AY645" s="1" t="s">
        <v>4669</v>
      </c>
      <c r="AZ645" s="1" t="s">
        <v>4670</v>
      </c>
      <c r="BF645" s="2">
        <v>3</v>
      </c>
      <c r="BG645" s="1" t="s">
        <v>81</v>
      </c>
      <c r="BH645" s="2">
        <v>1</v>
      </c>
      <c r="BI645" s="2">
        <v>0</v>
      </c>
    </row>
    <row r="646" spans="1:61">
      <c r="A646" s="1" t="s">
        <v>59</v>
      </c>
      <c r="B646" s="1" t="s">
        <v>60</v>
      </c>
      <c r="C646" s="1" t="s">
        <v>4671</v>
      </c>
      <c r="D646" s="1" t="s">
        <v>4672</v>
      </c>
      <c r="E646" s="1" t="s">
        <v>4673</v>
      </c>
      <c r="F646" s="1" t="s">
        <v>64</v>
      </c>
      <c r="G646" s="1" t="s">
        <v>65</v>
      </c>
      <c r="H646" s="1" t="s">
        <v>4674</v>
      </c>
      <c r="I646" s="1" t="s">
        <v>100</v>
      </c>
      <c r="J646" s="1" t="s">
        <v>4675</v>
      </c>
      <c r="K646" s="2">
        <v>2</v>
      </c>
      <c r="L646" s="1" t="s">
        <v>100</v>
      </c>
      <c r="M646" s="1" t="s">
        <v>65</v>
      </c>
      <c r="N646" s="1" t="s">
        <v>65</v>
      </c>
      <c r="O646" s="1" t="s">
        <v>64</v>
      </c>
      <c r="P646" s="1" t="s">
        <v>65</v>
      </c>
      <c r="Q646" s="1" t="s">
        <v>64</v>
      </c>
      <c r="R646" s="1" t="s">
        <v>65</v>
      </c>
      <c r="S646" s="1" t="s">
        <v>64</v>
      </c>
      <c r="T646" s="2">
        <v>3</v>
      </c>
      <c r="V646" s="1" t="s">
        <v>4245</v>
      </c>
      <c r="X646" s="1" t="s">
        <v>806</v>
      </c>
      <c r="Y646" s="1" t="s">
        <v>71</v>
      </c>
      <c r="Z646" s="1" t="s">
        <v>72</v>
      </c>
      <c r="AA646" s="1" t="s">
        <v>1286</v>
      </c>
      <c r="AB646" s="1" t="s">
        <v>1283</v>
      </c>
      <c r="AC646" s="3">
        <f>VLOOKUP(AA646,GeoCord!$A:$C,2,0)</f>
        <v>7.258</v>
      </c>
      <c r="AD646" s="3">
        <f>VLOOKUP(AA646,GeoCord!$A:$C,3,0)</f>
        <v>-1.0620000000000001</v>
      </c>
      <c r="AG646" s="1" t="s">
        <v>93</v>
      </c>
      <c r="AH646" s="2">
        <v>1</v>
      </c>
      <c r="AI646" s="1" t="s">
        <v>94</v>
      </c>
      <c r="AJ646" s="2">
        <v>0</v>
      </c>
      <c r="AK646" s="1" t="s">
        <v>77</v>
      </c>
      <c r="AL646" s="1" t="s">
        <v>77</v>
      </c>
      <c r="AM646" s="1" t="s">
        <v>77</v>
      </c>
      <c r="AN646" s="2">
        <v>0</v>
      </c>
      <c r="AO646" s="2">
        <v>0</v>
      </c>
      <c r="AP646" s="2">
        <v>0</v>
      </c>
      <c r="AQ646" s="2">
        <v>0</v>
      </c>
      <c r="AR646" s="1" t="s">
        <v>77</v>
      </c>
      <c r="AS646" s="1" t="s">
        <v>78</v>
      </c>
      <c r="AT646" s="2">
        <v>110</v>
      </c>
      <c r="AU646" s="1" t="s">
        <v>79</v>
      </c>
      <c r="AV646" s="2">
        <v>5</v>
      </c>
      <c r="AW646" s="2">
        <v>408896.64</v>
      </c>
      <c r="AX646" s="1" t="s">
        <v>4245</v>
      </c>
      <c r="AY646" s="1" t="s">
        <v>4245</v>
      </c>
      <c r="AZ646" s="1" t="s">
        <v>806</v>
      </c>
      <c r="BF646" s="2">
        <v>3</v>
      </c>
      <c r="BG646" s="1" t="s">
        <v>81</v>
      </c>
      <c r="BH646" s="2">
        <v>0</v>
      </c>
      <c r="BI646" s="2">
        <v>0</v>
      </c>
    </row>
    <row r="647" spans="1:61">
      <c r="A647" s="1" t="s">
        <v>59</v>
      </c>
      <c r="B647" s="1" t="s">
        <v>60</v>
      </c>
      <c r="C647" s="1" t="s">
        <v>4676</v>
      </c>
      <c r="D647" s="1" t="s">
        <v>4677</v>
      </c>
      <c r="E647" s="1" t="s">
        <v>4678</v>
      </c>
      <c r="F647" s="1" t="s">
        <v>64</v>
      </c>
      <c r="G647" s="1" t="s">
        <v>65</v>
      </c>
      <c r="H647" s="1" t="s">
        <v>4679</v>
      </c>
      <c r="I647" s="1" t="s">
        <v>100</v>
      </c>
      <c r="J647" s="1" t="s">
        <v>4680</v>
      </c>
      <c r="K647" s="2">
        <v>2</v>
      </c>
      <c r="L647" s="1" t="s">
        <v>100</v>
      </c>
      <c r="M647" s="1" t="s">
        <v>315</v>
      </c>
      <c r="N647" s="1" t="s">
        <v>315</v>
      </c>
      <c r="P647" s="1" t="s">
        <v>65</v>
      </c>
      <c r="Q647" s="1" t="s">
        <v>64</v>
      </c>
      <c r="R647" s="1" t="s">
        <v>65</v>
      </c>
      <c r="S647" s="1" t="s">
        <v>64</v>
      </c>
      <c r="T647" s="2">
        <v>2</v>
      </c>
      <c r="V647" s="1" t="s">
        <v>2449</v>
      </c>
      <c r="W647" s="1" t="s">
        <v>452</v>
      </c>
      <c r="Y647" s="1" t="s">
        <v>71</v>
      </c>
      <c r="Z647" s="1" t="s">
        <v>118</v>
      </c>
      <c r="AC647" s="3" t="e">
        <f>VLOOKUP(AA647,GeoCord!$A:$C,2,0)</f>
        <v>#N/A</v>
      </c>
      <c r="AD647" s="3" t="e">
        <f>VLOOKUP(AA647,GeoCord!$A:$C,3,0)</f>
        <v>#N/A</v>
      </c>
      <c r="AE647" s="1" t="s">
        <v>119</v>
      </c>
      <c r="AF647" s="1" t="s">
        <v>118</v>
      </c>
      <c r="AG647" s="1" t="s">
        <v>807</v>
      </c>
      <c r="AH647" s="2">
        <v>1</v>
      </c>
      <c r="AI647" s="1" t="s">
        <v>808</v>
      </c>
      <c r="AJ647" s="2">
        <v>0</v>
      </c>
      <c r="AK647" s="1" t="s">
        <v>77</v>
      </c>
      <c r="AL647" s="1" t="s">
        <v>77</v>
      </c>
      <c r="AM647" s="1" t="s">
        <v>77</v>
      </c>
      <c r="AN647" s="2">
        <v>0</v>
      </c>
      <c r="AO647" s="2">
        <v>0</v>
      </c>
      <c r="AP647" s="2">
        <v>0</v>
      </c>
      <c r="AQ647" s="2">
        <v>0</v>
      </c>
      <c r="AR647" s="1" t="s">
        <v>77</v>
      </c>
      <c r="AS647" s="1" t="s">
        <v>78</v>
      </c>
      <c r="AT647" s="2">
        <v>110</v>
      </c>
      <c r="AU647" s="1" t="s">
        <v>79</v>
      </c>
      <c r="AV647" s="2">
        <v>5</v>
      </c>
      <c r="AW647" s="2">
        <v>246058.06</v>
      </c>
      <c r="AX647" s="1" t="s">
        <v>2449</v>
      </c>
      <c r="AY647" s="1" t="s">
        <v>2449</v>
      </c>
      <c r="AZ647" s="1" t="s">
        <v>452</v>
      </c>
      <c r="BE647" s="1" t="s">
        <v>4681</v>
      </c>
      <c r="BF647" s="2">
        <v>3</v>
      </c>
      <c r="BG647" s="1" t="s">
        <v>81</v>
      </c>
      <c r="BH647" s="2">
        <v>1</v>
      </c>
      <c r="BI647" s="2">
        <v>0</v>
      </c>
    </row>
    <row r="648" spans="1:61">
      <c r="A648" s="1" t="s">
        <v>59</v>
      </c>
      <c r="B648" s="1" t="s">
        <v>60</v>
      </c>
      <c r="C648" s="1" t="s">
        <v>4682</v>
      </c>
      <c r="D648" s="1" t="s">
        <v>4683</v>
      </c>
      <c r="E648" s="1" t="s">
        <v>4684</v>
      </c>
      <c r="F648" s="1" t="s">
        <v>64</v>
      </c>
      <c r="G648" s="1" t="s">
        <v>65</v>
      </c>
      <c r="H648" s="1" t="s">
        <v>4685</v>
      </c>
      <c r="I648" s="1" t="s">
        <v>100</v>
      </c>
      <c r="J648" s="1" t="s">
        <v>4686</v>
      </c>
      <c r="K648" s="2">
        <v>2</v>
      </c>
      <c r="L648" s="1" t="s">
        <v>100</v>
      </c>
      <c r="M648" s="1" t="s">
        <v>87</v>
      </c>
      <c r="N648" s="1" t="s">
        <v>87</v>
      </c>
      <c r="O648" s="1" t="s">
        <v>88</v>
      </c>
      <c r="P648" s="1" t="s">
        <v>65</v>
      </c>
      <c r="Q648" s="1" t="s">
        <v>64</v>
      </c>
      <c r="R648" s="1" t="s">
        <v>65</v>
      </c>
      <c r="S648" s="1" t="s">
        <v>64</v>
      </c>
      <c r="T648" s="2">
        <v>3</v>
      </c>
      <c r="V648" s="1" t="s">
        <v>361</v>
      </c>
      <c r="X648" s="1" t="s">
        <v>684</v>
      </c>
      <c r="Y648" s="1" t="s">
        <v>71</v>
      </c>
      <c r="Z648" s="1" t="s">
        <v>72</v>
      </c>
      <c r="AA648" s="1" t="s">
        <v>461</v>
      </c>
      <c r="AB648" s="1" t="s">
        <v>462</v>
      </c>
      <c r="AC648" s="3">
        <f>VLOOKUP(AA648,GeoCord!$A:$C,2,0)</f>
        <v>8.4350000000000005</v>
      </c>
      <c r="AD648" s="3">
        <f>VLOOKUP(AA648,GeoCord!$A:$C,3,0)</f>
        <v>38.786000000000001</v>
      </c>
      <c r="AG648" s="1" t="s">
        <v>807</v>
      </c>
      <c r="AH648" s="2">
        <v>1</v>
      </c>
      <c r="AI648" s="1" t="s">
        <v>808</v>
      </c>
      <c r="AJ648" s="2">
        <v>1</v>
      </c>
      <c r="AK648" s="1" t="s">
        <v>77</v>
      </c>
      <c r="AL648" s="1" t="s">
        <v>77</v>
      </c>
      <c r="AM648" s="1" t="s">
        <v>77</v>
      </c>
      <c r="AN648" s="2">
        <v>0</v>
      </c>
      <c r="AO648" s="2">
        <v>0</v>
      </c>
      <c r="AP648" s="2">
        <v>0</v>
      </c>
      <c r="AQ648" s="2">
        <v>0</v>
      </c>
      <c r="AR648" s="1" t="s">
        <v>77</v>
      </c>
      <c r="AS648" s="1" t="s">
        <v>78</v>
      </c>
      <c r="AT648" s="2">
        <v>110</v>
      </c>
      <c r="AU648" s="1" t="s">
        <v>79</v>
      </c>
      <c r="AV648" s="2">
        <v>5</v>
      </c>
      <c r="AW648" s="2">
        <v>499999.5</v>
      </c>
      <c r="AX648" s="1" t="s">
        <v>361</v>
      </c>
      <c r="AY648" s="1" t="s">
        <v>361</v>
      </c>
      <c r="AZ648" s="1" t="s">
        <v>684</v>
      </c>
      <c r="BE648" s="1" t="s">
        <v>4687</v>
      </c>
      <c r="BF648" s="2">
        <v>3</v>
      </c>
      <c r="BG648" s="1" t="s">
        <v>81</v>
      </c>
      <c r="BH648" s="2">
        <v>0</v>
      </c>
      <c r="BI648" s="2">
        <v>1</v>
      </c>
    </row>
    <row r="649" spans="1:61">
      <c r="A649" s="1" t="s">
        <v>59</v>
      </c>
      <c r="B649" s="1" t="s">
        <v>60</v>
      </c>
      <c r="C649" s="1" t="s">
        <v>4688</v>
      </c>
      <c r="D649" s="1" t="s">
        <v>4689</v>
      </c>
      <c r="E649" s="1" t="s">
        <v>4690</v>
      </c>
      <c r="F649" s="1" t="s">
        <v>64</v>
      </c>
      <c r="G649" s="1" t="s">
        <v>65</v>
      </c>
      <c r="H649" s="1" t="s">
        <v>4691</v>
      </c>
      <c r="I649" s="1" t="s">
        <v>67</v>
      </c>
      <c r="J649" s="1" t="s">
        <v>4692</v>
      </c>
      <c r="K649" s="2">
        <v>2</v>
      </c>
      <c r="L649" s="1" t="s">
        <v>67</v>
      </c>
      <c r="M649" s="1" t="s">
        <v>2400</v>
      </c>
      <c r="N649" s="1" t="s">
        <v>2400</v>
      </c>
      <c r="O649" s="1" t="s">
        <v>2401</v>
      </c>
      <c r="P649" s="1" t="s">
        <v>65</v>
      </c>
      <c r="Q649" s="1" t="s">
        <v>64</v>
      </c>
      <c r="R649" s="1" t="s">
        <v>65</v>
      </c>
      <c r="S649" s="1" t="s">
        <v>64</v>
      </c>
      <c r="T649" s="2">
        <v>2</v>
      </c>
      <c r="V649" s="1" t="s">
        <v>2449</v>
      </c>
      <c r="W649" s="1" t="s">
        <v>297</v>
      </c>
      <c r="Y649" s="1" t="s">
        <v>71</v>
      </c>
      <c r="Z649" s="1" t="s">
        <v>72</v>
      </c>
      <c r="AA649" s="1" t="s">
        <v>488</v>
      </c>
      <c r="AB649" s="1" t="s">
        <v>489</v>
      </c>
      <c r="AC649" s="3">
        <f>VLOOKUP(AA649,GeoCord!$A:$C,2,0)</f>
        <v>18.210999999999999</v>
      </c>
      <c r="AD649" s="3">
        <f>VLOOKUP(AA649,GeoCord!$A:$C,3,0)</f>
        <v>-2.2090000000000001</v>
      </c>
      <c r="AG649" s="1" t="s">
        <v>2988</v>
      </c>
      <c r="AH649" s="2">
        <v>1</v>
      </c>
      <c r="AI649" s="1" t="s">
        <v>2989</v>
      </c>
      <c r="AJ649" s="2">
        <v>1</v>
      </c>
      <c r="AK649" s="1" t="s">
        <v>77</v>
      </c>
      <c r="AL649" s="1" t="s">
        <v>77</v>
      </c>
      <c r="AM649" s="1" t="s">
        <v>77</v>
      </c>
      <c r="AN649" s="2">
        <v>0</v>
      </c>
      <c r="AO649" s="2">
        <v>0</v>
      </c>
      <c r="AP649" s="2">
        <v>0</v>
      </c>
      <c r="AQ649" s="2">
        <v>0</v>
      </c>
      <c r="AR649" s="1" t="s">
        <v>77</v>
      </c>
      <c r="AS649" s="1" t="s">
        <v>78</v>
      </c>
      <c r="AT649" s="2">
        <v>110</v>
      </c>
      <c r="AU649" s="1" t="s">
        <v>79</v>
      </c>
      <c r="AV649" s="2">
        <v>5</v>
      </c>
      <c r="AW649" s="2">
        <v>1635000.88</v>
      </c>
      <c r="AX649" s="1" t="s">
        <v>2449</v>
      </c>
      <c r="AY649" s="1" t="s">
        <v>2449</v>
      </c>
      <c r="AZ649" s="1" t="s">
        <v>297</v>
      </c>
      <c r="BE649" s="1" t="s">
        <v>4693</v>
      </c>
      <c r="BF649" s="2">
        <v>3</v>
      </c>
      <c r="BG649" s="1" t="s">
        <v>81</v>
      </c>
      <c r="BH649" s="2">
        <v>0</v>
      </c>
      <c r="BI649" s="2">
        <v>0</v>
      </c>
    </row>
    <row r="650" spans="1:61">
      <c r="A650" s="1" t="s">
        <v>59</v>
      </c>
      <c r="B650" s="1" t="s">
        <v>60</v>
      </c>
      <c r="C650" s="1" t="s">
        <v>4694</v>
      </c>
      <c r="D650" s="1" t="s">
        <v>4695</v>
      </c>
      <c r="E650" s="1" t="s">
        <v>4696</v>
      </c>
      <c r="F650" s="1" t="s">
        <v>64</v>
      </c>
      <c r="G650" s="1" t="s">
        <v>65</v>
      </c>
      <c r="H650" s="1" t="s">
        <v>4697</v>
      </c>
      <c r="I650" s="1" t="s">
        <v>100</v>
      </c>
      <c r="J650" s="1" t="s">
        <v>4698</v>
      </c>
      <c r="K650" s="2">
        <v>2</v>
      </c>
      <c r="L650" s="1" t="s">
        <v>100</v>
      </c>
      <c r="M650" s="1" t="s">
        <v>244</v>
      </c>
      <c r="N650" s="1" t="s">
        <v>244</v>
      </c>
      <c r="O650" s="1" t="s">
        <v>245</v>
      </c>
      <c r="P650" s="1" t="s">
        <v>65</v>
      </c>
      <c r="Q650" s="1" t="s">
        <v>64</v>
      </c>
      <c r="R650" s="1" t="s">
        <v>65</v>
      </c>
      <c r="S650" s="1" t="s">
        <v>64</v>
      </c>
      <c r="T650" s="2">
        <v>3</v>
      </c>
      <c r="V650" s="1" t="s">
        <v>1513</v>
      </c>
      <c r="X650" s="1" t="s">
        <v>499</v>
      </c>
      <c r="Y650" s="1" t="s">
        <v>71</v>
      </c>
      <c r="Z650" s="1" t="s">
        <v>72</v>
      </c>
      <c r="AA650" s="1" t="s">
        <v>1161</v>
      </c>
      <c r="AB650" s="1" t="s">
        <v>1162</v>
      </c>
      <c r="AC650" s="3">
        <f>VLOOKUP(AA650,GeoCord!$A:$C,2,0)</f>
        <v>1.9392</v>
      </c>
      <c r="AD650" s="3">
        <f>VLOOKUP(AA650,GeoCord!$A:$C,3,0)</f>
        <v>32.741500000000002</v>
      </c>
      <c r="AG650" s="1" t="s">
        <v>236</v>
      </c>
      <c r="AH650" s="2">
        <v>1</v>
      </c>
      <c r="AI650" s="1" t="s">
        <v>237</v>
      </c>
      <c r="AJ650" s="2">
        <v>0</v>
      </c>
      <c r="AK650" s="1" t="s">
        <v>77</v>
      </c>
      <c r="AL650" s="1" t="s">
        <v>77</v>
      </c>
      <c r="AM650" s="1" t="s">
        <v>77</v>
      </c>
      <c r="AN650" s="2">
        <v>0</v>
      </c>
      <c r="AO650" s="2">
        <v>0</v>
      </c>
      <c r="AP650" s="2">
        <v>1</v>
      </c>
      <c r="AQ650" s="2">
        <v>0</v>
      </c>
      <c r="AR650" s="1" t="s">
        <v>77</v>
      </c>
      <c r="AS650" s="1" t="s">
        <v>78</v>
      </c>
      <c r="AT650" s="2">
        <v>110</v>
      </c>
      <c r="AU650" s="1" t="s">
        <v>79</v>
      </c>
      <c r="AV650" s="2">
        <v>5</v>
      </c>
      <c r="AW650" s="2">
        <v>38293.199999999997</v>
      </c>
      <c r="AX650" s="1" t="s">
        <v>1513</v>
      </c>
      <c r="AY650" s="1" t="s">
        <v>1513</v>
      </c>
      <c r="AZ650" s="1" t="s">
        <v>499</v>
      </c>
      <c r="BF650" s="2">
        <v>3</v>
      </c>
      <c r="BG650" s="1" t="s">
        <v>81</v>
      </c>
      <c r="BH650" s="2">
        <v>0</v>
      </c>
      <c r="BI650" s="2">
        <v>0</v>
      </c>
    </row>
    <row r="651" spans="1:61">
      <c r="A651" s="1" t="s">
        <v>59</v>
      </c>
      <c r="B651" s="1" t="s">
        <v>60</v>
      </c>
      <c r="C651" s="1" t="s">
        <v>4699</v>
      </c>
      <c r="D651" s="1" t="s">
        <v>4700</v>
      </c>
      <c r="E651" s="1" t="s">
        <v>4701</v>
      </c>
      <c r="F651" s="1" t="s">
        <v>64</v>
      </c>
      <c r="G651" s="1" t="s">
        <v>65</v>
      </c>
      <c r="H651" s="1" t="s">
        <v>4702</v>
      </c>
      <c r="I651" s="1" t="s">
        <v>100</v>
      </c>
      <c r="J651" s="1" t="s">
        <v>3696</v>
      </c>
      <c r="K651" s="2">
        <v>2</v>
      </c>
      <c r="L651" s="1" t="s">
        <v>100</v>
      </c>
      <c r="M651" s="1" t="s">
        <v>551</v>
      </c>
      <c r="N651" s="1" t="s">
        <v>551</v>
      </c>
      <c r="O651" s="1" t="s">
        <v>552</v>
      </c>
      <c r="P651" s="1" t="s">
        <v>65</v>
      </c>
      <c r="Q651" s="1" t="s">
        <v>64</v>
      </c>
      <c r="R651" s="1" t="s">
        <v>65</v>
      </c>
      <c r="S651" s="1" t="s">
        <v>64</v>
      </c>
      <c r="T651" s="2">
        <v>3</v>
      </c>
      <c r="V651" s="1" t="s">
        <v>335</v>
      </c>
      <c r="X651" s="1" t="s">
        <v>667</v>
      </c>
      <c r="Y651" s="1" t="s">
        <v>71</v>
      </c>
      <c r="Z651" s="1" t="s">
        <v>72</v>
      </c>
      <c r="AA651" s="1" t="s">
        <v>273</v>
      </c>
      <c r="AB651" s="1" t="s">
        <v>274</v>
      </c>
      <c r="AC651" s="3">
        <f>VLOOKUP(AA651,GeoCord!$A:$C,2,0)</f>
        <v>2.875</v>
      </c>
      <c r="AD651" s="3">
        <f>VLOOKUP(AA651,GeoCord!$A:$C,3,0)</f>
        <v>43.445999999999998</v>
      </c>
      <c r="AG651" s="1" t="s">
        <v>1885</v>
      </c>
      <c r="AH651" s="2">
        <v>1</v>
      </c>
      <c r="AI651" s="1" t="s">
        <v>1886</v>
      </c>
      <c r="AJ651" s="2">
        <v>1</v>
      </c>
      <c r="AK651" s="1" t="s">
        <v>77</v>
      </c>
      <c r="AL651" s="1" t="s">
        <v>77</v>
      </c>
      <c r="AM651" s="1" t="s">
        <v>77</v>
      </c>
      <c r="AN651" s="2">
        <v>0</v>
      </c>
      <c r="AO651" s="2">
        <v>0</v>
      </c>
      <c r="AP651" s="2">
        <v>0</v>
      </c>
      <c r="AQ651" s="2">
        <v>0</v>
      </c>
      <c r="AR651" s="1" t="s">
        <v>77</v>
      </c>
      <c r="AS651" s="1" t="s">
        <v>78</v>
      </c>
      <c r="AT651" s="2">
        <v>110</v>
      </c>
      <c r="AU651" s="1" t="s">
        <v>79</v>
      </c>
      <c r="AV651" s="2">
        <v>5</v>
      </c>
      <c r="AW651" s="2">
        <v>2000000.29</v>
      </c>
      <c r="AX651" s="1" t="s">
        <v>335</v>
      </c>
      <c r="AY651" s="1" t="s">
        <v>335</v>
      </c>
      <c r="AZ651" s="1" t="s">
        <v>667</v>
      </c>
      <c r="BE651" s="1" t="s">
        <v>3251</v>
      </c>
      <c r="BF651" s="2">
        <v>3</v>
      </c>
      <c r="BG651" s="1" t="s">
        <v>81</v>
      </c>
      <c r="BH651" s="2">
        <v>1</v>
      </c>
      <c r="BI651" s="2">
        <v>0</v>
      </c>
    </row>
    <row r="652" spans="1:61">
      <c r="A652" s="1" t="s">
        <v>59</v>
      </c>
      <c r="B652" s="1" t="s">
        <v>60</v>
      </c>
      <c r="C652" s="1" t="s">
        <v>4703</v>
      </c>
      <c r="D652" s="1" t="s">
        <v>4704</v>
      </c>
      <c r="E652" s="1" t="s">
        <v>4705</v>
      </c>
      <c r="F652" s="1" t="s">
        <v>64</v>
      </c>
      <c r="G652" s="1" t="s">
        <v>65</v>
      </c>
      <c r="H652" s="1" t="s">
        <v>4706</v>
      </c>
      <c r="I652" s="1" t="s">
        <v>100</v>
      </c>
      <c r="J652" s="1" t="s">
        <v>4707</v>
      </c>
      <c r="K652" s="2">
        <v>2</v>
      </c>
      <c r="L652" s="1" t="s">
        <v>100</v>
      </c>
      <c r="M652" s="1" t="s">
        <v>315</v>
      </c>
      <c r="N652" s="1" t="s">
        <v>315</v>
      </c>
      <c r="P652" s="1" t="s">
        <v>65</v>
      </c>
      <c r="Q652" s="1" t="s">
        <v>64</v>
      </c>
      <c r="R652" s="1" t="s">
        <v>65</v>
      </c>
      <c r="S652" s="1" t="s">
        <v>64</v>
      </c>
      <c r="T652" s="2">
        <v>3</v>
      </c>
      <c r="V652" s="1" t="s">
        <v>4708</v>
      </c>
      <c r="X652" s="1" t="s">
        <v>3277</v>
      </c>
      <c r="Y652" s="1" t="s">
        <v>71</v>
      </c>
      <c r="Z652" s="1" t="s">
        <v>130</v>
      </c>
      <c r="AC652" s="3" t="e">
        <f>VLOOKUP(AA652,GeoCord!$A:$C,2,0)</f>
        <v>#N/A</v>
      </c>
      <c r="AD652" s="3" t="e">
        <f>VLOOKUP(AA652,GeoCord!$A:$C,3,0)</f>
        <v>#N/A</v>
      </c>
      <c r="AE652" s="1" t="s">
        <v>403</v>
      </c>
      <c r="AF652" s="1" t="s">
        <v>404</v>
      </c>
      <c r="AG652" s="1" t="s">
        <v>169</v>
      </c>
      <c r="AH652" s="2">
        <v>1</v>
      </c>
      <c r="AI652" s="1" t="s">
        <v>170</v>
      </c>
      <c r="AJ652" s="2">
        <v>0</v>
      </c>
      <c r="AK652" s="1" t="s">
        <v>77</v>
      </c>
      <c r="AL652" s="1" t="s">
        <v>77</v>
      </c>
      <c r="AM652" s="1" t="s">
        <v>77</v>
      </c>
      <c r="AN652" s="2">
        <v>0</v>
      </c>
      <c r="AO652" s="2">
        <v>0</v>
      </c>
      <c r="AP652" s="2">
        <v>0</v>
      </c>
      <c r="AQ652" s="2">
        <v>0</v>
      </c>
      <c r="AR652" s="1" t="s">
        <v>77</v>
      </c>
      <c r="AS652" s="1" t="s">
        <v>78</v>
      </c>
      <c r="AT652" s="2">
        <v>110</v>
      </c>
      <c r="AU652" s="1" t="s">
        <v>79</v>
      </c>
      <c r="AV652" s="2">
        <v>5</v>
      </c>
      <c r="AW652" s="2">
        <v>1355917.51</v>
      </c>
      <c r="AX652" s="1" t="s">
        <v>4708</v>
      </c>
      <c r="AY652" s="1" t="s">
        <v>4708</v>
      </c>
      <c r="AZ652" s="1" t="s">
        <v>3277</v>
      </c>
      <c r="BE652" s="1" t="s">
        <v>4709</v>
      </c>
      <c r="BF652" s="2">
        <v>3</v>
      </c>
      <c r="BG652" s="1" t="s">
        <v>81</v>
      </c>
      <c r="BH652" s="2">
        <v>0</v>
      </c>
      <c r="BI652" s="2">
        <v>0</v>
      </c>
    </row>
    <row r="653" spans="1:61">
      <c r="A653" s="1" t="s">
        <v>59</v>
      </c>
      <c r="B653" s="1" t="s">
        <v>60</v>
      </c>
      <c r="C653" s="1" t="s">
        <v>4710</v>
      </c>
      <c r="D653" s="1" t="s">
        <v>4711</v>
      </c>
      <c r="E653" s="1" t="s">
        <v>4712</v>
      </c>
      <c r="F653" s="1" t="s">
        <v>64</v>
      </c>
      <c r="G653" s="1" t="s">
        <v>65</v>
      </c>
      <c r="H653" s="1" t="s">
        <v>4713</v>
      </c>
      <c r="I653" s="1" t="s">
        <v>100</v>
      </c>
      <c r="J653" s="1" t="s">
        <v>4714</v>
      </c>
      <c r="K653" s="2">
        <v>2</v>
      </c>
      <c r="L653" s="1" t="s">
        <v>100</v>
      </c>
      <c r="M653" s="1" t="s">
        <v>360</v>
      </c>
      <c r="N653" s="1" t="s">
        <v>360</v>
      </c>
      <c r="P653" s="1" t="s">
        <v>65</v>
      </c>
      <c r="Q653" s="1" t="s">
        <v>64</v>
      </c>
      <c r="R653" s="1" t="s">
        <v>65</v>
      </c>
      <c r="S653" s="1" t="s">
        <v>64</v>
      </c>
      <c r="T653" s="2">
        <v>2</v>
      </c>
      <c r="V653" s="1" t="s">
        <v>362</v>
      </c>
      <c r="W653" s="1" t="s">
        <v>297</v>
      </c>
      <c r="Y653" s="1" t="s">
        <v>71</v>
      </c>
      <c r="Z653" s="1" t="s">
        <v>72</v>
      </c>
      <c r="AA653" s="1" t="s">
        <v>4715</v>
      </c>
      <c r="AB653" s="1" t="s">
        <v>360</v>
      </c>
      <c r="AC653" s="3">
        <f>VLOOKUP(AA653,GeoCord!$A:$C,2,0)</f>
        <v>19.850000000000001</v>
      </c>
      <c r="AD653" s="3">
        <f>VLOOKUP(AA653,GeoCord!$A:$C,3,0)</f>
        <v>56.25</v>
      </c>
      <c r="AG653" s="1" t="s">
        <v>363</v>
      </c>
      <c r="AH653" s="2">
        <v>1</v>
      </c>
      <c r="AI653" s="1" t="s">
        <v>364</v>
      </c>
      <c r="AJ653" s="2">
        <v>1</v>
      </c>
      <c r="AK653" s="1" t="s">
        <v>77</v>
      </c>
      <c r="AL653" s="1" t="s">
        <v>77</v>
      </c>
      <c r="AM653" s="1" t="s">
        <v>77</v>
      </c>
      <c r="AN653" s="2">
        <v>0</v>
      </c>
      <c r="AO653" s="2">
        <v>0</v>
      </c>
      <c r="AP653" s="2">
        <v>1</v>
      </c>
      <c r="AQ653" s="2">
        <v>0</v>
      </c>
      <c r="AR653" s="1" t="s">
        <v>77</v>
      </c>
      <c r="AS653" s="1" t="s">
        <v>78</v>
      </c>
      <c r="AT653" s="2">
        <v>110</v>
      </c>
      <c r="AU653" s="1" t="s">
        <v>79</v>
      </c>
      <c r="AV653" s="2">
        <v>5</v>
      </c>
      <c r="AW653" s="2">
        <v>328972.38</v>
      </c>
      <c r="AX653" s="1" t="s">
        <v>362</v>
      </c>
      <c r="AY653" s="1" t="s">
        <v>362</v>
      </c>
      <c r="AZ653" s="1" t="s">
        <v>297</v>
      </c>
      <c r="BE653" s="1" t="s">
        <v>4716</v>
      </c>
      <c r="BF653" s="2">
        <v>3</v>
      </c>
      <c r="BG653" s="1" t="s">
        <v>81</v>
      </c>
      <c r="BH653" s="2">
        <v>1</v>
      </c>
      <c r="BI653" s="2">
        <v>0</v>
      </c>
    </row>
    <row r="654" spans="1:61">
      <c r="A654" s="1" t="s">
        <v>59</v>
      </c>
      <c r="B654" s="1" t="s">
        <v>60</v>
      </c>
      <c r="C654" s="1" t="s">
        <v>4717</v>
      </c>
      <c r="D654" s="1" t="s">
        <v>4718</v>
      </c>
      <c r="E654" s="1" t="s">
        <v>4719</v>
      </c>
      <c r="F654" s="1" t="s">
        <v>64</v>
      </c>
      <c r="G654" s="1" t="s">
        <v>65</v>
      </c>
      <c r="H654" s="1" t="s">
        <v>4720</v>
      </c>
      <c r="I654" s="1" t="s">
        <v>100</v>
      </c>
      <c r="J654" s="1" t="s">
        <v>4721</v>
      </c>
      <c r="K654" s="2">
        <v>2</v>
      </c>
      <c r="L654" s="1" t="s">
        <v>100</v>
      </c>
      <c r="M654" s="1" t="s">
        <v>65</v>
      </c>
      <c r="N654" s="1" t="s">
        <v>65</v>
      </c>
      <c r="O654" s="1" t="s">
        <v>64</v>
      </c>
      <c r="P654" s="1" t="s">
        <v>65</v>
      </c>
      <c r="Q654" s="1" t="s">
        <v>64</v>
      </c>
      <c r="R654" s="1" t="s">
        <v>65</v>
      </c>
      <c r="S654" s="1" t="s">
        <v>64</v>
      </c>
      <c r="T654" s="2">
        <v>4</v>
      </c>
      <c r="V654" s="1" t="s">
        <v>2226</v>
      </c>
      <c r="X654" s="1" t="s">
        <v>2554</v>
      </c>
      <c r="Y654" s="1" t="s">
        <v>71</v>
      </c>
      <c r="Z654" s="1" t="s">
        <v>72</v>
      </c>
      <c r="AA654" s="1" t="s">
        <v>3563</v>
      </c>
      <c r="AB654" s="1" t="s">
        <v>3564</v>
      </c>
      <c r="AC654" s="3">
        <f>VLOOKUP(AA654,GeoCord!$A:$C,2,0)</f>
        <v>35.302999999999997</v>
      </c>
      <c r="AD654" s="3">
        <f>VLOOKUP(AA654,GeoCord!$A:$C,3,0)</f>
        <v>38.322000000000003</v>
      </c>
      <c r="AG654" s="1" t="s">
        <v>145</v>
      </c>
      <c r="AH654" s="2">
        <v>1</v>
      </c>
      <c r="AI654" s="1" t="s">
        <v>146</v>
      </c>
      <c r="AJ654" s="2">
        <v>0</v>
      </c>
      <c r="AK654" s="1" t="s">
        <v>77</v>
      </c>
      <c r="AL654" s="1" t="s">
        <v>77</v>
      </c>
      <c r="AM654" s="1" t="s">
        <v>77</v>
      </c>
      <c r="AN654" s="2">
        <v>0</v>
      </c>
      <c r="AO654" s="2">
        <v>0</v>
      </c>
      <c r="AP654" s="2">
        <v>0</v>
      </c>
      <c r="AQ654" s="2">
        <v>0</v>
      </c>
      <c r="AR654" s="1" t="s">
        <v>77</v>
      </c>
      <c r="AS654" s="1" t="s">
        <v>78</v>
      </c>
      <c r="AT654" s="2">
        <v>110</v>
      </c>
      <c r="AU654" s="1" t="s">
        <v>79</v>
      </c>
      <c r="AV654" s="2">
        <v>5</v>
      </c>
      <c r="AW654" s="2">
        <v>49947</v>
      </c>
      <c r="AX654" s="1" t="s">
        <v>2226</v>
      </c>
      <c r="AY654" s="1" t="s">
        <v>2226</v>
      </c>
      <c r="AZ654" s="1" t="s">
        <v>2554</v>
      </c>
      <c r="BF654" s="2">
        <v>3</v>
      </c>
      <c r="BG654" s="1" t="s">
        <v>81</v>
      </c>
      <c r="BH654" s="2">
        <v>0</v>
      </c>
      <c r="BI654" s="2">
        <v>0</v>
      </c>
    </row>
    <row r="655" spans="1:61">
      <c r="A655" s="1" t="s">
        <v>59</v>
      </c>
      <c r="B655" s="1" t="s">
        <v>60</v>
      </c>
      <c r="C655" s="1" t="s">
        <v>4722</v>
      </c>
      <c r="D655" s="1" t="s">
        <v>4723</v>
      </c>
      <c r="E655" s="1" t="s">
        <v>4724</v>
      </c>
      <c r="F655" s="1" t="s">
        <v>64</v>
      </c>
      <c r="G655" s="1" t="s">
        <v>65</v>
      </c>
      <c r="H655" s="1" t="s">
        <v>4725</v>
      </c>
      <c r="I655" s="1" t="s">
        <v>100</v>
      </c>
      <c r="J655" s="1" t="s">
        <v>4726</v>
      </c>
      <c r="K655" s="2">
        <v>2</v>
      </c>
      <c r="L655" s="1" t="s">
        <v>100</v>
      </c>
      <c r="M655" s="1" t="s">
        <v>65</v>
      </c>
      <c r="N655" s="1" t="s">
        <v>65</v>
      </c>
      <c r="O655" s="1" t="s">
        <v>64</v>
      </c>
      <c r="P655" s="1" t="s">
        <v>65</v>
      </c>
      <c r="Q655" s="1" t="s">
        <v>64</v>
      </c>
      <c r="R655" s="1" t="s">
        <v>65</v>
      </c>
      <c r="S655" s="1" t="s">
        <v>64</v>
      </c>
      <c r="T655" s="2">
        <v>4</v>
      </c>
      <c r="V655" s="1" t="s">
        <v>2226</v>
      </c>
      <c r="X655" s="1" t="s">
        <v>2554</v>
      </c>
      <c r="Y655" s="1" t="s">
        <v>71</v>
      </c>
      <c r="Z655" s="1" t="s">
        <v>72</v>
      </c>
      <c r="AA655" s="1" t="s">
        <v>3406</v>
      </c>
      <c r="AB655" s="1" t="s">
        <v>3407</v>
      </c>
      <c r="AC655" s="3">
        <f>VLOOKUP(AA655,GeoCord!$A:$C,2,0)</f>
        <v>40.46</v>
      </c>
      <c r="AD655" s="3">
        <f>VLOOKUP(AA655,GeoCord!$A:$C,3,0)</f>
        <v>47.883000000000003</v>
      </c>
      <c r="AG655" s="1" t="s">
        <v>385</v>
      </c>
      <c r="AH655" s="2">
        <v>1</v>
      </c>
      <c r="AI655" s="1" t="s">
        <v>386</v>
      </c>
      <c r="AJ655" s="2">
        <v>1</v>
      </c>
      <c r="AK655" s="1" t="s">
        <v>77</v>
      </c>
      <c r="AL655" s="1" t="s">
        <v>77</v>
      </c>
      <c r="AM655" s="1" t="s">
        <v>77</v>
      </c>
      <c r="AN655" s="2">
        <v>0</v>
      </c>
      <c r="AO655" s="2">
        <v>0</v>
      </c>
      <c r="AP655" s="2">
        <v>0</v>
      </c>
      <c r="AQ655" s="2">
        <v>0</v>
      </c>
      <c r="AR655" s="1" t="s">
        <v>77</v>
      </c>
      <c r="AS655" s="1" t="s">
        <v>78</v>
      </c>
      <c r="AT655" s="2">
        <v>110</v>
      </c>
      <c r="AU655" s="1" t="s">
        <v>79</v>
      </c>
      <c r="AV655" s="2">
        <v>5</v>
      </c>
      <c r="AW655" s="2">
        <v>362000</v>
      </c>
      <c r="AX655" s="1" t="s">
        <v>2226</v>
      </c>
      <c r="AY655" s="1" t="s">
        <v>2226</v>
      </c>
      <c r="AZ655" s="1" t="s">
        <v>2554</v>
      </c>
      <c r="BE655" s="1" t="s">
        <v>4727</v>
      </c>
      <c r="BF655" s="2">
        <v>3</v>
      </c>
      <c r="BG655" s="1" t="s">
        <v>81</v>
      </c>
      <c r="BH655" s="2">
        <v>0</v>
      </c>
      <c r="BI655" s="2">
        <v>0</v>
      </c>
    </row>
    <row r="656" spans="1:61">
      <c r="A656" s="1" t="s">
        <v>59</v>
      </c>
      <c r="B656" s="1" t="s">
        <v>60</v>
      </c>
      <c r="C656" s="1" t="s">
        <v>4728</v>
      </c>
      <c r="D656" s="1" t="s">
        <v>4729</v>
      </c>
      <c r="E656" s="1" t="s">
        <v>4730</v>
      </c>
      <c r="F656" s="1" t="s">
        <v>64</v>
      </c>
      <c r="G656" s="1" t="s">
        <v>65</v>
      </c>
      <c r="H656" s="1" t="s">
        <v>4731</v>
      </c>
      <c r="I656" s="1" t="s">
        <v>100</v>
      </c>
      <c r="J656" s="1" t="s">
        <v>4732</v>
      </c>
      <c r="K656" s="2">
        <v>2</v>
      </c>
      <c r="L656" s="1" t="s">
        <v>100</v>
      </c>
      <c r="M656" s="1" t="s">
        <v>65</v>
      </c>
      <c r="N656" s="1" t="s">
        <v>65</v>
      </c>
      <c r="O656" s="1" t="s">
        <v>64</v>
      </c>
      <c r="P656" s="1" t="s">
        <v>65</v>
      </c>
      <c r="Q656" s="1" t="s">
        <v>64</v>
      </c>
      <c r="R656" s="1" t="s">
        <v>65</v>
      </c>
      <c r="S656" s="1" t="s">
        <v>64</v>
      </c>
      <c r="T656" s="2">
        <v>3</v>
      </c>
      <c r="V656" s="1" t="s">
        <v>335</v>
      </c>
      <c r="X656" s="1" t="s">
        <v>499</v>
      </c>
      <c r="Y656" s="1" t="s">
        <v>71</v>
      </c>
      <c r="Z656" s="1" t="s">
        <v>72</v>
      </c>
      <c r="AA656" s="1" t="s">
        <v>4733</v>
      </c>
      <c r="AB656" s="1" t="s">
        <v>4734</v>
      </c>
      <c r="AC656" s="3">
        <f>VLOOKUP(AA656,GeoCord!$A:$C,2,0)</f>
        <v>7.5288000000000004</v>
      </c>
      <c r="AD656" s="3">
        <f>VLOOKUP(AA656,GeoCord!$A:$C,3,0)</f>
        <v>134.5573</v>
      </c>
      <c r="AG656" s="1" t="s">
        <v>657</v>
      </c>
      <c r="AH656" s="2">
        <v>1</v>
      </c>
      <c r="AI656" s="1" t="s">
        <v>658</v>
      </c>
      <c r="AJ656" s="2">
        <v>0</v>
      </c>
      <c r="AK656" s="1" t="s">
        <v>77</v>
      </c>
      <c r="AL656" s="1" t="s">
        <v>77</v>
      </c>
      <c r="AM656" s="1" t="s">
        <v>77</v>
      </c>
      <c r="AN656" s="2">
        <v>0</v>
      </c>
      <c r="AO656" s="2">
        <v>0</v>
      </c>
      <c r="AP656" s="2">
        <v>0</v>
      </c>
      <c r="AQ656" s="2">
        <v>0</v>
      </c>
      <c r="AR656" s="1" t="s">
        <v>77</v>
      </c>
      <c r="AS656" s="1" t="s">
        <v>78</v>
      </c>
      <c r="AT656" s="2">
        <v>110</v>
      </c>
      <c r="AU656" s="1" t="s">
        <v>79</v>
      </c>
      <c r="AV656" s="2">
        <v>5</v>
      </c>
      <c r="AW656" s="2">
        <v>50539.34</v>
      </c>
      <c r="AX656" s="1" t="s">
        <v>335</v>
      </c>
      <c r="AY656" s="1" t="s">
        <v>335</v>
      </c>
      <c r="AZ656" s="1" t="s">
        <v>499</v>
      </c>
      <c r="BF656" s="2">
        <v>3</v>
      </c>
      <c r="BG656" s="1" t="s">
        <v>81</v>
      </c>
      <c r="BH656" s="2">
        <v>0</v>
      </c>
      <c r="BI656" s="2">
        <v>0</v>
      </c>
    </row>
    <row r="657" spans="1:61">
      <c r="A657" s="1" t="s">
        <v>59</v>
      </c>
      <c r="B657" s="1" t="s">
        <v>60</v>
      </c>
      <c r="C657" s="1" t="s">
        <v>4735</v>
      </c>
      <c r="D657" s="1" t="s">
        <v>4736</v>
      </c>
      <c r="E657" s="1" t="s">
        <v>4737</v>
      </c>
      <c r="F657" s="1" t="s">
        <v>64</v>
      </c>
      <c r="G657" s="1" t="s">
        <v>65</v>
      </c>
      <c r="H657" s="1" t="s">
        <v>4738</v>
      </c>
      <c r="I657" s="1" t="s">
        <v>100</v>
      </c>
      <c r="J657" s="1" t="s">
        <v>4739</v>
      </c>
      <c r="K657" s="2">
        <v>2</v>
      </c>
      <c r="L657" s="1" t="s">
        <v>100</v>
      </c>
      <c r="M657" s="1" t="s">
        <v>65</v>
      </c>
      <c r="N657" s="1" t="s">
        <v>65</v>
      </c>
      <c r="O657" s="1" t="s">
        <v>64</v>
      </c>
      <c r="P657" s="1" t="s">
        <v>65</v>
      </c>
      <c r="Q657" s="1" t="s">
        <v>64</v>
      </c>
      <c r="R657" s="1" t="s">
        <v>65</v>
      </c>
      <c r="S657" s="1" t="s">
        <v>64</v>
      </c>
      <c r="T657" s="2">
        <v>3</v>
      </c>
      <c r="V657" s="1" t="s">
        <v>684</v>
      </c>
      <c r="X657" s="1" t="s">
        <v>3477</v>
      </c>
      <c r="Y657" s="1" t="s">
        <v>71</v>
      </c>
      <c r="Z657" s="1" t="s">
        <v>72</v>
      </c>
      <c r="AA657" s="1" t="s">
        <v>4740</v>
      </c>
      <c r="AB657" s="1" t="s">
        <v>4741</v>
      </c>
      <c r="AC657" s="3">
        <f>VLOOKUP(AA657,GeoCord!$A:$C,2,0)</f>
        <v>41.756999999999998</v>
      </c>
      <c r="AD657" s="3">
        <f>VLOOKUP(AA657,GeoCord!$A:$C,3,0)</f>
        <v>63.957999999999998</v>
      </c>
      <c r="AG657" s="1" t="s">
        <v>157</v>
      </c>
      <c r="AH657" s="2">
        <v>1</v>
      </c>
      <c r="AI657" s="1" t="s">
        <v>158</v>
      </c>
      <c r="AJ657" s="2">
        <v>1</v>
      </c>
      <c r="AK657" s="1" t="s">
        <v>77</v>
      </c>
      <c r="AL657" s="1" t="s">
        <v>77</v>
      </c>
      <c r="AM657" s="1" t="s">
        <v>77</v>
      </c>
      <c r="AN657" s="2">
        <v>0</v>
      </c>
      <c r="AO657" s="2">
        <v>0</v>
      </c>
      <c r="AP657" s="2">
        <v>0</v>
      </c>
      <c r="AQ657" s="2">
        <v>0</v>
      </c>
      <c r="AR657" s="1" t="s">
        <v>77</v>
      </c>
      <c r="AS657" s="1" t="s">
        <v>78</v>
      </c>
      <c r="AT657" s="2">
        <v>110</v>
      </c>
      <c r="AU657" s="1" t="s">
        <v>79</v>
      </c>
      <c r="AV657" s="2">
        <v>5</v>
      </c>
      <c r="AW657" s="2">
        <v>385150.55</v>
      </c>
      <c r="AX657" s="1" t="s">
        <v>684</v>
      </c>
      <c r="AY657" s="1" t="s">
        <v>684</v>
      </c>
      <c r="AZ657" s="1" t="s">
        <v>3477</v>
      </c>
      <c r="BE657" s="1" t="s">
        <v>4742</v>
      </c>
      <c r="BF657" s="2">
        <v>3</v>
      </c>
      <c r="BG657" s="1" t="s">
        <v>81</v>
      </c>
      <c r="BH657" s="2">
        <v>0</v>
      </c>
      <c r="BI657" s="2">
        <v>0</v>
      </c>
    </row>
    <row r="658" spans="1:61">
      <c r="A658" s="1" t="s">
        <v>59</v>
      </c>
      <c r="B658" s="1" t="s">
        <v>60</v>
      </c>
      <c r="C658" s="1" t="s">
        <v>4743</v>
      </c>
      <c r="D658" s="1" t="s">
        <v>4744</v>
      </c>
      <c r="E658" s="1" t="s">
        <v>4745</v>
      </c>
      <c r="F658" s="1" t="s">
        <v>64</v>
      </c>
      <c r="G658" s="1" t="s">
        <v>65</v>
      </c>
      <c r="H658" s="1" t="s">
        <v>4746</v>
      </c>
      <c r="I658" s="1" t="s">
        <v>100</v>
      </c>
      <c r="J658" s="1" t="s">
        <v>4747</v>
      </c>
      <c r="K658" s="2">
        <v>2</v>
      </c>
      <c r="L658" s="1" t="s">
        <v>100</v>
      </c>
      <c r="M658" s="1" t="s">
        <v>784</v>
      </c>
      <c r="N658" s="1" t="s">
        <v>784</v>
      </c>
      <c r="O658" s="1" t="s">
        <v>785</v>
      </c>
      <c r="P658" s="1" t="s">
        <v>65</v>
      </c>
      <c r="Q658" s="1" t="s">
        <v>64</v>
      </c>
      <c r="R658" s="1" t="s">
        <v>65</v>
      </c>
      <c r="S658" s="1" t="s">
        <v>64</v>
      </c>
      <c r="T658" s="2">
        <v>2</v>
      </c>
      <c r="V658" s="1" t="s">
        <v>335</v>
      </c>
      <c r="W658" s="1" t="s">
        <v>60</v>
      </c>
      <c r="Y658" s="1" t="s">
        <v>71</v>
      </c>
      <c r="Z658" s="1" t="s">
        <v>118</v>
      </c>
      <c r="AC658" s="3" t="e">
        <f>VLOOKUP(AA658,GeoCord!$A:$C,2,0)</f>
        <v>#N/A</v>
      </c>
      <c r="AD658" s="3" t="e">
        <f>VLOOKUP(AA658,GeoCord!$A:$C,3,0)</f>
        <v>#N/A</v>
      </c>
      <c r="AE658" s="1" t="s">
        <v>119</v>
      </c>
      <c r="AF658" s="1" t="s">
        <v>118</v>
      </c>
      <c r="AG658" s="1" t="s">
        <v>145</v>
      </c>
      <c r="AH658" s="2">
        <v>1</v>
      </c>
      <c r="AI658" s="1" t="s">
        <v>146</v>
      </c>
      <c r="AJ658" s="2">
        <v>0</v>
      </c>
      <c r="AK658" s="1" t="s">
        <v>77</v>
      </c>
      <c r="AL658" s="1" t="s">
        <v>77</v>
      </c>
      <c r="AM658" s="1" t="s">
        <v>77</v>
      </c>
      <c r="AN658" s="2">
        <v>1</v>
      </c>
      <c r="AO658" s="2">
        <v>0</v>
      </c>
      <c r="AP658" s="2">
        <v>1</v>
      </c>
      <c r="AQ658" s="2">
        <v>0</v>
      </c>
      <c r="AR658" s="1" t="s">
        <v>77</v>
      </c>
      <c r="AS658" s="1" t="s">
        <v>78</v>
      </c>
      <c r="AT658" s="2">
        <v>110</v>
      </c>
      <c r="AU658" s="1" t="s">
        <v>79</v>
      </c>
      <c r="AV658" s="2">
        <v>5</v>
      </c>
      <c r="AW658" s="2">
        <v>1167547.01</v>
      </c>
      <c r="AX658" s="1" t="s">
        <v>335</v>
      </c>
      <c r="AY658" s="1" t="s">
        <v>335</v>
      </c>
      <c r="AZ658" s="1" t="s">
        <v>60</v>
      </c>
      <c r="BE658" s="1" t="s">
        <v>4748</v>
      </c>
      <c r="BF658" s="2">
        <v>3</v>
      </c>
      <c r="BG658" s="1" t="s">
        <v>81</v>
      </c>
      <c r="BH658" s="2">
        <v>0</v>
      </c>
      <c r="BI658" s="2">
        <v>0</v>
      </c>
    </row>
    <row r="659" spans="1:61">
      <c r="A659" s="1" t="s">
        <v>59</v>
      </c>
      <c r="B659" s="1" t="s">
        <v>60</v>
      </c>
      <c r="C659" s="1" t="s">
        <v>4749</v>
      </c>
      <c r="D659" s="1" t="s">
        <v>4750</v>
      </c>
      <c r="E659" s="1" t="s">
        <v>4751</v>
      </c>
      <c r="F659" s="1" t="s">
        <v>64</v>
      </c>
      <c r="G659" s="1" t="s">
        <v>65</v>
      </c>
      <c r="H659" s="1" t="s">
        <v>4752</v>
      </c>
      <c r="I659" s="1" t="s">
        <v>100</v>
      </c>
      <c r="J659" s="1" t="s">
        <v>4753</v>
      </c>
      <c r="K659" s="2">
        <v>2</v>
      </c>
      <c r="L659" s="1" t="s">
        <v>100</v>
      </c>
      <c r="M659" s="1" t="s">
        <v>767</v>
      </c>
      <c r="N659" s="1" t="s">
        <v>767</v>
      </c>
      <c r="O659" s="1" t="s">
        <v>768</v>
      </c>
      <c r="P659" s="1" t="s">
        <v>65</v>
      </c>
      <c r="Q659" s="1" t="s">
        <v>64</v>
      </c>
      <c r="R659" s="1" t="s">
        <v>65</v>
      </c>
      <c r="S659" s="1" t="s">
        <v>64</v>
      </c>
      <c r="T659" s="2">
        <v>4</v>
      </c>
      <c r="V659" s="1" t="s">
        <v>4754</v>
      </c>
      <c r="X659" s="1" t="s">
        <v>210</v>
      </c>
      <c r="Y659" s="1" t="s">
        <v>71</v>
      </c>
      <c r="Z659" s="1" t="s">
        <v>72</v>
      </c>
      <c r="AA659" s="1" t="s">
        <v>943</v>
      </c>
      <c r="AB659" s="1" t="s">
        <v>940</v>
      </c>
      <c r="AC659" s="3">
        <f>VLOOKUP(AA659,GeoCord!$A:$C,2,0)</f>
        <v>28.185400000000001</v>
      </c>
      <c r="AD659" s="3">
        <f>VLOOKUP(AA659,GeoCord!$A:$C,3,0)</f>
        <v>66.642899999999997</v>
      </c>
      <c r="AG659" s="1" t="s">
        <v>871</v>
      </c>
      <c r="AH659" s="2">
        <v>1</v>
      </c>
      <c r="AI659" s="1" t="s">
        <v>872</v>
      </c>
      <c r="AJ659" s="2">
        <v>0</v>
      </c>
      <c r="AK659" s="1" t="s">
        <v>77</v>
      </c>
      <c r="AL659" s="1" t="s">
        <v>77</v>
      </c>
      <c r="AM659" s="1" t="s">
        <v>77</v>
      </c>
      <c r="AN659" s="2">
        <v>1</v>
      </c>
      <c r="AO659" s="2">
        <v>1</v>
      </c>
      <c r="AP659" s="2">
        <v>1</v>
      </c>
      <c r="AQ659" s="2">
        <v>0</v>
      </c>
      <c r="AR659" s="1" t="s">
        <v>77</v>
      </c>
      <c r="AS659" s="1" t="s">
        <v>78</v>
      </c>
      <c r="AT659" s="2">
        <v>110</v>
      </c>
      <c r="AU659" s="1" t="s">
        <v>79</v>
      </c>
      <c r="AV659" s="2">
        <v>5</v>
      </c>
      <c r="AW659" s="2">
        <v>64999.86</v>
      </c>
      <c r="AX659" s="1" t="s">
        <v>4754</v>
      </c>
      <c r="AY659" s="1" t="s">
        <v>4754</v>
      </c>
      <c r="AZ659" s="1" t="s">
        <v>210</v>
      </c>
      <c r="BE659" s="1" t="s">
        <v>4755</v>
      </c>
      <c r="BF659" s="2">
        <v>3</v>
      </c>
      <c r="BG659" s="1" t="s">
        <v>81</v>
      </c>
      <c r="BH659" s="2">
        <v>0</v>
      </c>
      <c r="BI659" s="2">
        <v>0</v>
      </c>
    </row>
    <row r="660" spans="1:61">
      <c r="A660" s="1" t="s">
        <v>59</v>
      </c>
      <c r="B660" s="1" t="s">
        <v>60</v>
      </c>
      <c r="C660" s="1" t="s">
        <v>4756</v>
      </c>
      <c r="D660" s="1" t="s">
        <v>4757</v>
      </c>
      <c r="E660" s="1" t="s">
        <v>4758</v>
      </c>
      <c r="F660" s="1" t="s">
        <v>64</v>
      </c>
      <c r="G660" s="1" t="s">
        <v>65</v>
      </c>
      <c r="H660" s="1" t="s">
        <v>4759</v>
      </c>
      <c r="I660" s="1" t="s">
        <v>100</v>
      </c>
      <c r="J660" s="1" t="s">
        <v>4760</v>
      </c>
      <c r="K660" s="2">
        <v>2</v>
      </c>
      <c r="L660" s="1" t="s">
        <v>100</v>
      </c>
      <c r="M660" s="1" t="s">
        <v>65</v>
      </c>
      <c r="N660" s="1" t="s">
        <v>65</v>
      </c>
      <c r="O660" s="1" t="s">
        <v>64</v>
      </c>
      <c r="P660" s="1" t="s">
        <v>65</v>
      </c>
      <c r="Q660" s="1" t="s">
        <v>64</v>
      </c>
      <c r="R660" s="1" t="s">
        <v>65</v>
      </c>
      <c r="S660" s="1" t="s">
        <v>64</v>
      </c>
      <c r="T660" s="2">
        <v>4</v>
      </c>
      <c r="V660" s="1" t="s">
        <v>2853</v>
      </c>
      <c r="X660" s="1" t="s">
        <v>2579</v>
      </c>
      <c r="Y660" s="1" t="s">
        <v>71</v>
      </c>
      <c r="Z660" s="1" t="s">
        <v>72</v>
      </c>
      <c r="AA660" s="1" t="s">
        <v>4761</v>
      </c>
      <c r="AB660" s="1" t="s">
        <v>4762</v>
      </c>
      <c r="AC660" s="3">
        <f>VLOOKUP(AA660,GeoCord!$A:$C,2,0)</f>
        <v>12.111000000000001</v>
      </c>
      <c r="AD660" s="3">
        <f>VLOOKUP(AA660,GeoCord!$A:$C,3,0)</f>
        <v>-61.686700000000002</v>
      </c>
      <c r="AG660" s="1" t="s">
        <v>236</v>
      </c>
      <c r="AH660" s="2">
        <v>1</v>
      </c>
      <c r="AI660" s="1" t="s">
        <v>237</v>
      </c>
      <c r="AJ660" s="2">
        <v>1</v>
      </c>
      <c r="AK660" s="1" t="s">
        <v>77</v>
      </c>
      <c r="AL660" s="1" t="s">
        <v>77</v>
      </c>
      <c r="AM660" s="1" t="s">
        <v>77</v>
      </c>
      <c r="AN660" s="2">
        <v>0</v>
      </c>
      <c r="AO660" s="2">
        <v>0</v>
      </c>
      <c r="AP660" s="2">
        <v>0</v>
      </c>
      <c r="AQ660" s="2">
        <v>0</v>
      </c>
      <c r="AR660" s="1" t="s">
        <v>77</v>
      </c>
      <c r="AS660" s="1" t="s">
        <v>78</v>
      </c>
      <c r="AT660" s="2">
        <v>110</v>
      </c>
      <c r="AU660" s="1" t="s">
        <v>79</v>
      </c>
      <c r="AV660" s="2">
        <v>5</v>
      </c>
      <c r="AW660" s="2">
        <v>45000</v>
      </c>
      <c r="AX660" s="1" t="s">
        <v>2853</v>
      </c>
      <c r="AY660" s="1" t="s">
        <v>2853</v>
      </c>
      <c r="AZ660" s="1" t="s">
        <v>2579</v>
      </c>
      <c r="BF660" s="2">
        <v>3</v>
      </c>
      <c r="BG660" s="1" t="s">
        <v>81</v>
      </c>
      <c r="BH660" s="2">
        <v>0</v>
      </c>
      <c r="BI660" s="2">
        <v>0</v>
      </c>
    </row>
    <row r="661" spans="1:61">
      <c r="A661" s="1" t="s">
        <v>59</v>
      </c>
      <c r="B661" s="1" t="s">
        <v>60</v>
      </c>
      <c r="C661" s="1" t="s">
        <v>4763</v>
      </c>
      <c r="D661" s="1" t="s">
        <v>4764</v>
      </c>
      <c r="E661" s="1" t="s">
        <v>4765</v>
      </c>
      <c r="F661" s="1" t="s">
        <v>64</v>
      </c>
      <c r="G661" s="1" t="s">
        <v>65</v>
      </c>
      <c r="H661" s="1" t="s">
        <v>4766</v>
      </c>
      <c r="I661" s="1" t="s">
        <v>100</v>
      </c>
      <c r="J661" s="1" t="s">
        <v>4767</v>
      </c>
      <c r="K661" s="2">
        <v>2</v>
      </c>
      <c r="L661" s="1" t="s">
        <v>100</v>
      </c>
      <c r="M661" s="1" t="s">
        <v>65</v>
      </c>
      <c r="N661" s="1" t="s">
        <v>65</v>
      </c>
      <c r="O661" s="1" t="s">
        <v>64</v>
      </c>
      <c r="P661" s="1" t="s">
        <v>65</v>
      </c>
      <c r="Q661" s="1" t="s">
        <v>64</v>
      </c>
      <c r="R661" s="1" t="s">
        <v>65</v>
      </c>
      <c r="S661" s="1" t="s">
        <v>64</v>
      </c>
      <c r="T661" s="2">
        <v>3</v>
      </c>
      <c r="V661" s="1" t="s">
        <v>4768</v>
      </c>
      <c r="X661" s="1" t="s">
        <v>2129</v>
      </c>
      <c r="Y661" s="1" t="s">
        <v>71</v>
      </c>
      <c r="Z661" s="1" t="s">
        <v>72</v>
      </c>
      <c r="AA661" s="1" t="s">
        <v>414</v>
      </c>
      <c r="AB661" s="1" t="s">
        <v>415</v>
      </c>
      <c r="AC661" s="3">
        <f>VLOOKUP(AA661,GeoCord!$A:$C,2,0)</f>
        <v>35.1753</v>
      </c>
      <c r="AD661" s="3">
        <f>VLOOKUP(AA661,GeoCord!$A:$C,3,0)</f>
        <v>99.387699999999995</v>
      </c>
      <c r="AG661" s="1" t="s">
        <v>145</v>
      </c>
      <c r="AH661" s="2">
        <v>1</v>
      </c>
      <c r="AI661" s="1" t="s">
        <v>146</v>
      </c>
      <c r="AJ661" s="2">
        <v>0</v>
      </c>
      <c r="AK661" s="1" t="s">
        <v>77</v>
      </c>
      <c r="AL661" s="1" t="s">
        <v>77</v>
      </c>
      <c r="AM661" s="1" t="s">
        <v>77</v>
      </c>
      <c r="AN661" s="2">
        <v>0</v>
      </c>
      <c r="AO661" s="2">
        <v>0</v>
      </c>
      <c r="AP661" s="2">
        <v>1</v>
      </c>
      <c r="AQ661" s="2">
        <v>0</v>
      </c>
      <c r="AR661" s="1" t="s">
        <v>77</v>
      </c>
      <c r="AS661" s="1" t="s">
        <v>78</v>
      </c>
      <c r="AT661" s="2">
        <v>110</v>
      </c>
      <c r="AU661" s="1" t="s">
        <v>79</v>
      </c>
      <c r="AV661" s="2">
        <v>5</v>
      </c>
      <c r="AW661" s="2">
        <v>11528.68</v>
      </c>
      <c r="AX661" s="1" t="s">
        <v>4768</v>
      </c>
      <c r="AY661" s="1" t="s">
        <v>4768</v>
      </c>
      <c r="AZ661" s="1" t="s">
        <v>2129</v>
      </c>
      <c r="BF661" s="2">
        <v>3</v>
      </c>
      <c r="BG661" s="1" t="s">
        <v>81</v>
      </c>
      <c r="BH661" s="2">
        <v>0</v>
      </c>
      <c r="BI661" s="2">
        <v>0</v>
      </c>
    </row>
    <row r="662" spans="1:61">
      <c r="A662" s="1" t="s">
        <v>59</v>
      </c>
      <c r="B662" s="1" t="s">
        <v>60</v>
      </c>
      <c r="C662" s="1" t="s">
        <v>4769</v>
      </c>
      <c r="D662" s="1" t="s">
        <v>4770</v>
      </c>
      <c r="E662" s="1" t="s">
        <v>4771</v>
      </c>
      <c r="F662" s="1" t="s">
        <v>64</v>
      </c>
      <c r="G662" s="1" t="s">
        <v>65</v>
      </c>
      <c r="H662" s="1" t="s">
        <v>4772</v>
      </c>
      <c r="I662" s="1" t="s">
        <v>67</v>
      </c>
      <c r="J662" s="1" t="s">
        <v>4773</v>
      </c>
      <c r="K662" s="2">
        <v>2</v>
      </c>
      <c r="L662" s="1" t="s">
        <v>67</v>
      </c>
      <c r="M662" s="1" t="s">
        <v>65</v>
      </c>
      <c r="N662" s="1" t="s">
        <v>65</v>
      </c>
      <c r="O662" s="1" t="s">
        <v>64</v>
      </c>
      <c r="P662" s="1" t="s">
        <v>65</v>
      </c>
      <c r="Q662" s="1" t="s">
        <v>64</v>
      </c>
      <c r="R662" s="1" t="s">
        <v>65</v>
      </c>
      <c r="S662" s="1" t="s">
        <v>64</v>
      </c>
      <c r="T662" s="2">
        <v>4</v>
      </c>
      <c r="V662" s="1" t="s">
        <v>4219</v>
      </c>
      <c r="X662" s="1" t="s">
        <v>676</v>
      </c>
      <c r="Y662" s="1" t="s">
        <v>71</v>
      </c>
      <c r="Z662" s="1" t="s">
        <v>72</v>
      </c>
      <c r="AA662" s="1" t="s">
        <v>2276</v>
      </c>
      <c r="AB662" s="1" t="s">
        <v>2277</v>
      </c>
      <c r="AC662" s="3">
        <f>VLOOKUP(AA662,GeoCord!$A:$C,2,0)</f>
        <v>7.4969999999999999</v>
      </c>
      <c r="AD662" s="3">
        <f>VLOOKUP(AA662,GeoCord!$A:$C,3,0)</f>
        <v>-5.3360000000000003</v>
      </c>
      <c r="AG662" s="1" t="s">
        <v>145</v>
      </c>
      <c r="AH662" s="2">
        <v>1</v>
      </c>
      <c r="AI662" s="1" t="s">
        <v>146</v>
      </c>
      <c r="AJ662" s="2">
        <v>0</v>
      </c>
      <c r="AK662" s="1" t="s">
        <v>77</v>
      </c>
      <c r="AL662" s="1" t="s">
        <v>77</v>
      </c>
      <c r="AM662" s="1" t="s">
        <v>77</v>
      </c>
      <c r="AN662" s="2">
        <v>0</v>
      </c>
      <c r="AO662" s="2">
        <v>0</v>
      </c>
      <c r="AP662" s="2">
        <v>0</v>
      </c>
      <c r="AQ662" s="2">
        <v>0</v>
      </c>
      <c r="AR662" s="1" t="s">
        <v>77</v>
      </c>
      <c r="AS662" s="1" t="s">
        <v>78</v>
      </c>
      <c r="AT662" s="2">
        <v>110</v>
      </c>
      <c r="AU662" s="1" t="s">
        <v>79</v>
      </c>
      <c r="AV662" s="2">
        <v>5</v>
      </c>
      <c r="AW662" s="2">
        <v>214000</v>
      </c>
      <c r="AX662" s="1" t="s">
        <v>4219</v>
      </c>
      <c r="AY662" s="1" t="s">
        <v>4219</v>
      </c>
      <c r="AZ662" s="1" t="s">
        <v>676</v>
      </c>
      <c r="BE662" s="1" t="s">
        <v>4774</v>
      </c>
      <c r="BF662" s="2">
        <v>3</v>
      </c>
      <c r="BG662" s="1" t="s">
        <v>81</v>
      </c>
      <c r="BH662" s="2">
        <v>0</v>
      </c>
      <c r="BI662" s="2">
        <v>0</v>
      </c>
    </row>
    <row r="663" spans="1:61">
      <c r="A663" s="1" t="s">
        <v>59</v>
      </c>
      <c r="B663" s="1" t="s">
        <v>60</v>
      </c>
      <c r="C663" s="1" t="s">
        <v>4775</v>
      </c>
      <c r="D663" s="1" t="s">
        <v>4776</v>
      </c>
      <c r="E663" s="1" t="s">
        <v>4777</v>
      </c>
      <c r="F663" s="1" t="s">
        <v>64</v>
      </c>
      <c r="G663" s="1" t="s">
        <v>65</v>
      </c>
      <c r="H663" s="1" t="s">
        <v>4778</v>
      </c>
      <c r="I663" s="1" t="s">
        <v>164</v>
      </c>
      <c r="J663" s="1" t="s">
        <v>4778</v>
      </c>
      <c r="K663" s="2">
        <v>2</v>
      </c>
      <c r="L663" s="1" t="s">
        <v>164</v>
      </c>
      <c r="M663" s="1" t="s">
        <v>65</v>
      </c>
      <c r="N663" s="1" t="s">
        <v>65</v>
      </c>
      <c r="O663" s="1" t="s">
        <v>64</v>
      </c>
      <c r="P663" s="1" t="s">
        <v>65</v>
      </c>
      <c r="Q663" s="1" t="s">
        <v>64</v>
      </c>
      <c r="R663" s="1" t="s">
        <v>65</v>
      </c>
      <c r="S663" s="1" t="s">
        <v>64</v>
      </c>
      <c r="T663" s="2">
        <v>3</v>
      </c>
      <c r="V663" s="1" t="s">
        <v>3688</v>
      </c>
      <c r="X663" s="1" t="s">
        <v>4779</v>
      </c>
      <c r="Y663" s="1" t="s">
        <v>71</v>
      </c>
      <c r="Z663" s="1" t="s">
        <v>72</v>
      </c>
      <c r="AA663" s="1" t="s">
        <v>4780</v>
      </c>
      <c r="AB663" s="1" t="s">
        <v>4781</v>
      </c>
      <c r="AC663" s="3">
        <f>VLOOKUP(AA663,GeoCord!$A:$C,2,0)</f>
        <v>19.010000000000002</v>
      </c>
      <c r="AD663" s="3">
        <f>VLOOKUP(AA663,GeoCord!$A:$C,3,0)</f>
        <v>-70.168499999999995</v>
      </c>
      <c r="AG663" s="1" t="s">
        <v>571</v>
      </c>
      <c r="AH663" s="2">
        <v>1</v>
      </c>
      <c r="AI663" s="1" t="s">
        <v>572</v>
      </c>
      <c r="AJ663" s="2">
        <v>1</v>
      </c>
      <c r="AK663" s="1" t="s">
        <v>77</v>
      </c>
      <c r="AL663" s="1" t="s">
        <v>77</v>
      </c>
      <c r="AM663" s="1" t="s">
        <v>77</v>
      </c>
      <c r="AN663" s="2">
        <v>0</v>
      </c>
      <c r="AO663" s="2">
        <v>0</v>
      </c>
      <c r="AP663" s="2">
        <v>0</v>
      </c>
      <c r="AQ663" s="2">
        <v>0</v>
      </c>
      <c r="AR663" s="1" t="s">
        <v>77</v>
      </c>
      <c r="AS663" s="1" t="s">
        <v>78</v>
      </c>
      <c r="AT663" s="2">
        <v>110</v>
      </c>
      <c r="AU663" s="1" t="s">
        <v>79</v>
      </c>
      <c r="AV663" s="2">
        <v>5</v>
      </c>
      <c r="AW663" s="2">
        <v>98909.14</v>
      </c>
      <c r="AX663" s="1" t="s">
        <v>3688</v>
      </c>
      <c r="AY663" s="1" t="s">
        <v>3688</v>
      </c>
      <c r="AZ663" s="1" t="s">
        <v>4779</v>
      </c>
      <c r="BF663" s="2">
        <v>3</v>
      </c>
      <c r="BG663" s="1" t="s">
        <v>81</v>
      </c>
      <c r="BH663" s="2">
        <v>1</v>
      </c>
      <c r="BI663" s="2">
        <v>0</v>
      </c>
    </row>
    <row r="664" spans="1:61">
      <c r="A664" s="1" t="s">
        <v>59</v>
      </c>
      <c r="B664" s="1" t="s">
        <v>60</v>
      </c>
      <c r="C664" s="1" t="s">
        <v>4782</v>
      </c>
      <c r="D664" s="1" t="s">
        <v>4783</v>
      </c>
      <c r="E664" s="1" t="s">
        <v>4784</v>
      </c>
      <c r="F664" s="1" t="s">
        <v>64</v>
      </c>
      <c r="G664" s="1" t="s">
        <v>65</v>
      </c>
      <c r="H664" s="1" t="s">
        <v>4785</v>
      </c>
      <c r="I664" s="1" t="s">
        <v>100</v>
      </c>
      <c r="J664" s="1" t="s">
        <v>4786</v>
      </c>
      <c r="K664" s="2">
        <v>2</v>
      </c>
      <c r="L664" s="1" t="s">
        <v>100</v>
      </c>
      <c r="M664" s="1" t="s">
        <v>65</v>
      </c>
      <c r="N664" s="1" t="s">
        <v>65</v>
      </c>
      <c r="O664" s="1" t="s">
        <v>64</v>
      </c>
      <c r="P664" s="1" t="s">
        <v>65</v>
      </c>
      <c r="Q664" s="1" t="s">
        <v>64</v>
      </c>
      <c r="R664" s="1" t="s">
        <v>65</v>
      </c>
      <c r="S664" s="1" t="s">
        <v>64</v>
      </c>
      <c r="T664" s="2">
        <v>3</v>
      </c>
      <c r="V664" s="1" t="s">
        <v>4787</v>
      </c>
      <c r="X664" s="1" t="s">
        <v>4788</v>
      </c>
      <c r="Y664" s="1" t="s">
        <v>71</v>
      </c>
      <c r="Z664" s="1" t="s">
        <v>72</v>
      </c>
      <c r="AA664" s="1" t="s">
        <v>2237</v>
      </c>
      <c r="AB664" s="1" t="s">
        <v>2233</v>
      </c>
      <c r="AC664" s="3">
        <f>VLOOKUP(AA664,GeoCord!$A:$C,2,0)</f>
        <v>19.594999999999999</v>
      </c>
      <c r="AD664" s="3">
        <f>VLOOKUP(AA664,GeoCord!$A:$C,3,0)</f>
        <v>102.538</v>
      </c>
      <c r="AG664" s="1" t="s">
        <v>145</v>
      </c>
      <c r="AH664" s="2">
        <v>1</v>
      </c>
      <c r="AI664" s="1" t="s">
        <v>146</v>
      </c>
      <c r="AJ664" s="2">
        <v>0</v>
      </c>
      <c r="AK664" s="1" t="s">
        <v>77</v>
      </c>
      <c r="AL664" s="1" t="s">
        <v>77</v>
      </c>
      <c r="AM664" s="1" t="s">
        <v>77</v>
      </c>
      <c r="AN664" s="2">
        <v>1</v>
      </c>
      <c r="AO664" s="2">
        <v>0</v>
      </c>
      <c r="AP664" s="2">
        <v>0</v>
      </c>
      <c r="AQ664" s="2">
        <v>0</v>
      </c>
      <c r="AR664" s="1" t="s">
        <v>77</v>
      </c>
      <c r="AS664" s="1" t="s">
        <v>78</v>
      </c>
      <c r="AT664" s="2">
        <v>110</v>
      </c>
      <c r="AU664" s="1" t="s">
        <v>79</v>
      </c>
      <c r="AV664" s="2">
        <v>5</v>
      </c>
      <c r="AW664" s="2">
        <v>6419.37</v>
      </c>
      <c r="AX664" s="1" t="s">
        <v>4787</v>
      </c>
      <c r="AY664" s="1" t="s">
        <v>4787</v>
      </c>
      <c r="AZ664" s="1" t="s">
        <v>4788</v>
      </c>
      <c r="BF664" s="2">
        <v>3</v>
      </c>
      <c r="BG664" s="1" t="s">
        <v>81</v>
      </c>
      <c r="BH664" s="2">
        <v>0</v>
      </c>
      <c r="BI664" s="2">
        <v>0</v>
      </c>
    </row>
    <row r="665" spans="1:61">
      <c r="A665" s="1" t="s">
        <v>59</v>
      </c>
      <c r="B665" s="1" t="s">
        <v>60</v>
      </c>
      <c r="C665" s="1" t="s">
        <v>4789</v>
      </c>
      <c r="D665" s="1" t="s">
        <v>4790</v>
      </c>
      <c r="E665" s="1" t="s">
        <v>4791</v>
      </c>
      <c r="F665" s="1" t="s">
        <v>64</v>
      </c>
      <c r="G665" s="1" t="s">
        <v>65</v>
      </c>
      <c r="H665" s="1" t="s">
        <v>4792</v>
      </c>
      <c r="I665" s="1" t="s">
        <v>100</v>
      </c>
      <c r="J665" s="1" t="s">
        <v>4793</v>
      </c>
      <c r="K665" s="2">
        <v>2</v>
      </c>
      <c r="L665" s="1" t="s">
        <v>100</v>
      </c>
      <c r="M665" s="1" t="s">
        <v>2529</v>
      </c>
      <c r="N665" s="1" t="s">
        <v>2529</v>
      </c>
      <c r="O665" s="1" t="s">
        <v>2530</v>
      </c>
      <c r="P665" s="1" t="s">
        <v>65</v>
      </c>
      <c r="Q665" s="1" t="s">
        <v>64</v>
      </c>
      <c r="R665" s="1" t="s">
        <v>65</v>
      </c>
      <c r="S665" s="1" t="s">
        <v>64</v>
      </c>
      <c r="T665" s="2">
        <v>3</v>
      </c>
      <c r="V665" s="1" t="s">
        <v>3529</v>
      </c>
      <c r="X665" s="1" t="s">
        <v>2935</v>
      </c>
      <c r="Y665" s="1" t="s">
        <v>71</v>
      </c>
      <c r="Z665" s="1" t="s">
        <v>130</v>
      </c>
      <c r="AC665" s="3" t="e">
        <f>VLOOKUP(AA665,GeoCord!$A:$C,2,0)</f>
        <v>#N/A</v>
      </c>
      <c r="AD665" s="3" t="e">
        <f>VLOOKUP(AA665,GeoCord!$A:$C,3,0)</f>
        <v>#N/A</v>
      </c>
      <c r="AE665" s="1" t="s">
        <v>403</v>
      </c>
      <c r="AF665" s="1" t="s">
        <v>404</v>
      </c>
      <c r="AG665" s="1" t="s">
        <v>4082</v>
      </c>
      <c r="AH665" s="2">
        <v>1</v>
      </c>
      <c r="AI665" s="1" t="s">
        <v>4083</v>
      </c>
      <c r="AJ665" s="2">
        <v>1</v>
      </c>
      <c r="AK665" s="1" t="s">
        <v>77</v>
      </c>
      <c r="AL665" s="1" t="s">
        <v>77</v>
      </c>
      <c r="AM665" s="1" t="s">
        <v>77</v>
      </c>
      <c r="AN665" s="2">
        <v>0</v>
      </c>
      <c r="AO665" s="2">
        <v>0</v>
      </c>
      <c r="AP665" s="2">
        <v>0</v>
      </c>
      <c r="AQ665" s="2">
        <v>0</v>
      </c>
      <c r="AR665" s="1" t="s">
        <v>77</v>
      </c>
      <c r="AS665" s="1" t="s">
        <v>78</v>
      </c>
      <c r="AT665" s="2">
        <v>110</v>
      </c>
      <c r="AU665" s="1" t="s">
        <v>79</v>
      </c>
      <c r="AV665" s="2">
        <v>5</v>
      </c>
      <c r="AW665" s="2">
        <v>1907810.3</v>
      </c>
      <c r="AX665" s="1" t="s">
        <v>3529</v>
      </c>
      <c r="AY665" s="1" t="s">
        <v>3529</v>
      </c>
      <c r="AZ665" s="1" t="s">
        <v>2935</v>
      </c>
      <c r="BE665" s="1" t="s">
        <v>4794</v>
      </c>
      <c r="BF665" s="2">
        <v>3</v>
      </c>
      <c r="BG665" s="1" t="s">
        <v>81</v>
      </c>
      <c r="BH665" s="2">
        <v>1</v>
      </c>
      <c r="BI665" s="2">
        <v>1</v>
      </c>
    </row>
    <row r="666" spans="1:61">
      <c r="A666" s="1" t="s">
        <v>59</v>
      </c>
      <c r="B666" s="1" t="s">
        <v>60</v>
      </c>
      <c r="C666" s="1" t="s">
        <v>4795</v>
      </c>
      <c r="D666" s="1" t="s">
        <v>4796</v>
      </c>
      <c r="E666" s="1" t="s">
        <v>4797</v>
      </c>
      <c r="F666" s="1" t="s">
        <v>64</v>
      </c>
      <c r="G666" s="1" t="s">
        <v>65</v>
      </c>
      <c r="H666" s="1" t="s">
        <v>4798</v>
      </c>
      <c r="I666" s="1" t="s">
        <v>100</v>
      </c>
      <c r="J666" s="1" t="s">
        <v>4799</v>
      </c>
      <c r="K666" s="2">
        <v>2</v>
      </c>
      <c r="L666" s="1" t="s">
        <v>100</v>
      </c>
      <c r="M666" s="1" t="s">
        <v>65</v>
      </c>
      <c r="N666" s="1" t="s">
        <v>65</v>
      </c>
      <c r="O666" s="1" t="s">
        <v>64</v>
      </c>
      <c r="P666" s="1" t="s">
        <v>65</v>
      </c>
      <c r="Q666" s="1" t="s">
        <v>64</v>
      </c>
      <c r="R666" s="1" t="s">
        <v>65</v>
      </c>
      <c r="S666" s="1" t="s">
        <v>64</v>
      </c>
      <c r="T666" s="2">
        <v>3</v>
      </c>
      <c r="V666" s="1" t="s">
        <v>4431</v>
      </c>
      <c r="X666" s="1" t="s">
        <v>362</v>
      </c>
      <c r="Y666" s="1" t="s">
        <v>71</v>
      </c>
      <c r="Z666" s="1" t="s">
        <v>72</v>
      </c>
      <c r="AA666" s="1" t="s">
        <v>4800</v>
      </c>
      <c r="AB666" s="1" t="s">
        <v>4801</v>
      </c>
      <c r="AC666" s="3">
        <f>VLOOKUP(AA666,GeoCord!$A:$C,2,0)</f>
        <v>17.625</v>
      </c>
      <c r="AD666" s="3">
        <f>VLOOKUP(AA666,GeoCord!$A:$C,3,0)</f>
        <v>-61.786000000000001</v>
      </c>
      <c r="AG666" s="1" t="s">
        <v>807</v>
      </c>
      <c r="AH666" s="2">
        <v>1</v>
      </c>
      <c r="AI666" s="1" t="s">
        <v>808</v>
      </c>
      <c r="AJ666" s="2">
        <v>0</v>
      </c>
      <c r="AK666" s="1" t="s">
        <v>77</v>
      </c>
      <c r="AL666" s="1" t="s">
        <v>77</v>
      </c>
      <c r="AM666" s="1" t="s">
        <v>77</v>
      </c>
      <c r="AN666" s="2">
        <v>0</v>
      </c>
      <c r="AO666" s="2">
        <v>1</v>
      </c>
      <c r="AP666" s="2">
        <v>1</v>
      </c>
      <c r="AQ666" s="2">
        <v>0</v>
      </c>
      <c r="AR666" s="1" t="s">
        <v>77</v>
      </c>
      <c r="AS666" s="1" t="s">
        <v>78</v>
      </c>
      <c r="AT666" s="2">
        <v>110</v>
      </c>
      <c r="AU666" s="1" t="s">
        <v>79</v>
      </c>
      <c r="AV666" s="2">
        <v>5</v>
      </c>
      <c r="AW666" s="2">
        <v>42697.45</v>
      </c>
      <c r="AX666" s="1" t="s">
        <v>4431</v>
      </c>
      <c r="AY666" s="1" t="s">
        <v>4431</v>
      </c>
      <c r="AZ666" s="1" t="s">
        <v>362</v>
      </c>
      <c r="BF666" s="2">
        <v>3</v>
      </c>
      <c r="BG666" s="1" t="s">
        <v>81</v>
      </c>
      <c r="BH666" s="2">
        <v>0</v>
      </c>
      <c r="BI666" s="2">
        <v>0</v>
      </c>
    </row>
    <row r="667" spans="1:61">
      <c r="A667" s="1" t="s">
        <v>59</v>
      </c>
      <c r="B667" s="1" t="s">
        <v>60</v>
      </c>
      <c r="C667" s="1" t="s">
        <v>4802</v>
      </c>
      <c r="D667" s="1" t="s">
        <v>4803</v>
      </c>
      <c r="E667" s="1" t="s">
        <v>4804</v>
      </c>
      <c r="F667" s="1" t="s">
        <v>64</v>
      </c>
      <c r="G667" s="1" t="s">
        <v>65</v>
      </c>
      <c r="H667" s="1" t="s">
        <v>4805</v>
      </c>
      <c r="I667" s="1" t="s">
        <v>100</v>
      </c>
      <c r="J667" s="1" t="s">
        <v>4806</v>
      </c>
      <c r="K667" s="2">
        <v>2</v>
      </c>
      <c r="L667" s="1" t="s">
        <v>100</v>
      </c>
      <c r="P667" s="1" t="s">
        <v>65</v>
      </c>
      <c r="Q667" s="1" t="s">
        <v>64</v>
      </c>
      <c r="R667" s="1" t="s">
        <v>65</v>
      </c>
      <c r="S667" s="1" t="s">
        <v>64</v>
      </c>
      <c r="T667" s="2">
        <v>4</v>
      </c>
      <c r="V667" s="1" t="s">
        <v>4807</v>
      </c>
      <c r="X667" s="1" t="s">
        <v>4246</v>
      </c>
      <c r="Y667" s="1" t="s">
        <v>71</v>
      </c>
      <c r="Z667" s="1" t="s">
        <v>72</v>
      </c>
      <c r="AA667" s="1" t="s">
        <v>869</v>
      </c>
      <c r="AB667" s="1" t="s">
        <v>870</v>
      </c>
      <c r="AC667" s="3">
        <f>VLOOKUP(AA667,GeoCord!$A:$C,2,0)</f>
        <v>41.741</v>
      </c>
      <c r="AD667" s="3">
        <f>VLOOKUP(AA667,GeoCord!$A:$C,3,0)</f>
        <v>75.043000000000006</v>
      </c>
      <c r="AG667" s="1" t="s">
        <v>106</v>
      </c>
      <c r="AH667" s="2">
        <v>1</v>
      </c>
      <c r="AI667" s="1" t="s">
        <v>107</v>
      </c>
      <c r="AJ667" s="2">
        <v>0</v>
      </c>
      <c r="AK667" s="1" t="s">
        <v>77</v>
      </c>
      <c r="AL667" s="1" t="s">
        <v>77</v>
      </c>
      <c r="AM667" s="1" t="s">
        <v>77</v>
      </c>
      <c r="AN667" s="2">
        <v>0</v>
      </c>
      <c r="AO667" s="2">
        <v>2</v>
      </c>
      <c r="AP667" s="2">
        <v>2</v>
      </c>
      <c r="AQ667" s="2">
        <v>0</v>
      </c>
      <c r="AR667" s="1" t="s">
        <v>77</v>
      </c>
      <c r="AS667" s="1" t="s">
        <v>78</v>
      </c>
      <c r="AT667" s="2">
        <v>110</v>
      </c>
      <c r="AU667" s="1" t="s">
        <v>79</v>
      </c>
      <c r="AV667" s="2">
        <v>5</v>
      </c>
      <c r="AW667" s="2">
        <v>272727</v>
      </c>
      <c r="AX667" s="1" t="s">
        <v>4807</v>
      </c>
      <c r="AY667" s="1" t="s">
        <v>4807</v>
      </c>
      <c r="AZ667" s="1" t="s">
        <v>4246</v>
      </c>
      <c r="BF667" s="2">
        <v>3</v>
      </c>
      <c r="BG667" s="1" t="s">
        <v>81</v>
      </c>
      <c r="BH667" s="2">
        <v>0</v>
      </c>
      <c r="BI667" s="2">
        <v>0</v>
      </c>
    </row>
    <row r="668" spans="1:61">
      <c r="A668" s="1" t="s">
        <v>59</v>
      </c>
      <c r="B668" s="1" t="s">
        <v>60</v>
      </c>
      <c r="C668" s="1" t="s">
        <v>4808</v>
      </c>
      <c r="D668" s="1" t="s">
        <v>4809</v>
      </c>
      <c r="E668" s="1" t="s">
        <v>4810</v>
      </c>
      <c r="F668" s="1" t="s">
        <v>64</v>
      </c>
      <c r="G668" s="1" t="s">
        <v>65</v>
      </c>
      <c r="H668" s="1" t="s">
        <v>4811</v>
      </c>
      <c r="I668" s="1" t="s">
        <v>100</v>
      </c>
      <c r="J668" s="1" t="s">
        <v>4812</v>
      </c>
      <c r="K668" s="2">
        <v>2</v>
      </c>
      <c r="L668" s="1" t="s">
        <v>100</v>
      </c>
      <c r="M668" s="1" t="s">
        <v>191</v>
      </c>
      <c r="N668" s="1" t="s">
        <v>191</v>
      </c>
      <c r="O668" s="1" t="s">
        <v>192</v>
      </c>
      <c r="P668" s="1" t="s">
        <v>65</v>
      </c>
      <c r="Q668" s="1" t="s">
        <v>64</v>
      </c>
      <c r="R668" s="1" t="s">
        <v>65</v>
      </c>
      <c r="S668" s="1" t="s">
        <v>64</v>
      </c>
      <c r="T668" s="2">
        <v>3</v>
      </c>
      <c r="V668" s="1" t="s">
        <v>2449</v>
      </c>
      <c r="X668" s="1" t="s">
        <v>1215</v>
      </c>
      <c r="Y668" s="1" t="s">
        <v>71</v>
      </c>
      <c r="Z668" s="1" t="s">
        <v>118</v>
      </c>
      <c r="AC668" s="3" t="e">
        <f>VLOOKUP(AA668,GeoCord!$A:$C,2,0)</f>
        <v>#N/A</v>
      </c>
      <c r="AD668" s="3" t="e">
        <f>VLOOKUP(AA668,GeoCord!$A:$C,3,0)</f>
        <v>#N/A</v>
      </c>
      <c r="AE668" s="1" t="s">
        <v>119</v>
      </c>
      <c r="AF668" s="1" t="s">
        <v>118</v>
      </c>
      <c r="AG668" s="1" t="s">
        <v>657</v>
      </c>
      <c r="AH668" s="2">
        <v>1</v>
      </c>
      <c r="AI668" s="1" t="s">
        <v>658</v>
      </c>
      <c r="AJ668" s="2">
        <v>0</v>
      </c>
      <c r="AK668" s="1" t="s">
        <v>77</v>
      </c>
      <c r="AL668" s="1" t="s">
        <v>77</v>
      </c>
      <c r="AM668" s="1" t="s">
        <v>77</v>
      </c>
      <c r="AN668" s="2">
        <v>0</v>
      </c>
      <c r="AO668" s="2">
        <v>0</v>
      </c>
      <c r="AP668" s="2">
        <v>0</v>
      </c>
      <c r="AQ668" s="2">
        <v>0</v>
      </c>
      <c r="AR668" s="1" t="s">
        <v>77</v>
      </c>
      <c r="AS668" s="1" t="s">
        <v>78</v>
      </c>
      <c r="AT668" s="2">
        <v>110</v>
      </c>
      <c r="AU668" s="1" t="s">
        <v>79</v>
      </c>
      <c r="AV668" s="2">
        <v>5</v>
      </c>
      <c r="AW668" s="2">
        <v>32309.72</v>
      </c>
      <c r="AX668" s="1" t="s">
        <v>2449</v>
      </c>
      <c r="AY668" s="1" t="s">
        <v>2449</v>
      </c>
      <c r="AZ668" s="1" t="s">
        <v>1215</v>
      </c>
      <c r="BF668" s="2">
        <v>3</v>
      </c>
      <c r="BG668" s="1" t="s">
        <v>81</v>
      </c>
      <c r="BH668" s="2">
        <v>1</v>
      </c>
      <c r="BI668" s="2">
        <v>0</v>
      </c>
    </row>
    <row r="669" spans="1:61">
      <c r="A669" s="1" t="s">
        <v>59</v>
      </c>
      <c r="B669" s="1" t="s">
        <v>60</v>
      </c>
      <c r="C669" s="1" t="s">
        <v>4813</v>
      </c>
      <c r="D669" s="1" t="s">
        <v>4814</v>
      </c>
      <c r="E669" s="1" t="s">
        <v>4815</v>
      </c>
      <c r="F669" s="1" t="s">
        <v>64</v>
      </c>
      <c r="G669" s="1" t="s">
        <v>65</v>
      </c>
      <c r="H669" s="1" t="s">
        <v>4816</v>
      </c>
      <c r="I669" s="1" t="s">
        <v>67</v>
      </c>
      <c r="J669" s="1" t="s">
        <v>4817</v>
      </c>
      <c r="K669" s="2">
        <v>2</v>
      </c>
      <c r="L669" s="1" t="s">
        <v>67</v>
      </c>
      <c r="M669" s="1" t="s">
        <v>65</v>
      </c>
      <c r="N669" s="1" t="s">
        <v>65</v>
      </c>
      <c r="O669" s="1" t="s">
        <v>64</v>
      </c>
      <c r="P669" s="1" t="s">
        <v>65</v>
      </c>
      <c r="Q669" s="1" t="s">
        <v>64</v>
      </c>
      <c r="R669" s="1" t="s">
        <v>65</v>
      </c>
      <c r="S669" s="1" t="s">
        <v>64</v>
      </c>
      <c r="T669" s="2">
        <v>4</v>
      </c>
      <c r="V669" s="1" t="s">
        <v>684</v>
      </c>
      <c r="X669" s="1" t="s">
        <v>880</v>
      </c>
      <c r="Y669" s="1" t="s">
        <v>71</v>
      </c>
      <c r="Z669" s="1" t="s">
        <v>72</v>
      </c>
      <c r="AA669" s="1" t="s">
        <v>155</v>
      </c>
      <c r="AB669" s="1" t="s">
        <v>156</v>
      </c>
      <c r="AC669" s="3">
        <f>VLOOKUP(AA669,GeoCord!$A:$C,2,0)</f>
        <v>-1.4179999999999999</v>
      </c>
      <c r="AD669" s="3">
        <f>VLOOKUP(AA669,GeoCord!$A:$C,3,0)</f>
        <v>23.606999999999999</v>
      </c>
      <c r="AG669" s="1" t="s">
        <v>871</v>
      </c>
      <c r="AH669" s="2">
        <v>1</v>
      </c>
      <c r="AI669" s="1" t="s">
        <v>872</v>
      </c>
      <c r="AJ669" s="2">
        <v>0</v>
      </c>
      <c r="AK669" s="1" t="s">
        <v>77</v>
      </c>
      <c r="AL669" s="1" t="s">
        <v>77</v>
      </c>
      <c r="AM669" s="1" t="s">
        <v>77</v>
      </c>
      <c r="AN669" s="2">
        <v>0</v>
      </c>
      <c r="AO669" s="2">
        <v>0</v>
      </c>
      <c r="AP669" s="2">
        <v>0</v>
      </c>
      <c r="AQ669" s="2">
        <v>0</v>
      </c>
      <c r="AR669" s="1" t="s">
        <v>77</v>
      </c>
      <c r="AS669" s="1" t="s">
        <v>78</v>
      </c>
      <c r="AT669" s="2">
        <v>110</v>
      </c>
      <c r="AU669" s="1" t="s">
        <v>79</v>
      </c>
      <c r="AV669" s="2">
        <v>5</v>
      </c>
      <c r="AW669" s="2">
        <v>27000</v>
      </c>
      <c r="AX669" s="1" t="s">
        <v>684</v>
      </c>
      <c r="AY669" s="1" t="s">
        <v>684</v>
      </c>
      <c r="AZ669" s="1" t="s">
        <v>880</v>
      </c>
      <c r="BF669" s="2">
        <v>3</v>
      </c>
      <c r="BG669" s="1" t="s">
        <v>81</v>
      </c>
      <c r="BH669" s="2">
        <v>1</v>
      </c>
      <c r="BI669" s="2">
        <v>0</v>
      </c>
    </row>
    <row r="670" spans="1:61">
      <c r="A670" s="1" t="s">
        <v>59</v>
      </c>
      <c r="B670" s="1" t="s">
        <v>60</v>
      </c>
      <c r="C670" s="1" t="s">
        <v>4818</v>
      </c>
      <c r="D670" s="1" t="s">
        <v>4819</v>
      </c>
      <c r="E670" s="1" t="s">
        <v>4820</v>
      </c>
      <c r="F670" s="1" t="s">
        <v>64</v>
      </c>
      <c r="G670" s="1" t="s">
        <v>65</v>
      </c>
      <c r="H670" s="1" t="s">
        <v>4821</v>
      </c>
      <c r="I670" s="1" t="s">
        <v>67</v>
      </c>
      <c r="J670" s="1" t="s">
        <v>4822</v>
      </c>
      <c r="K670" s="2">
        <v>2</v>
      </c>
      <c r="L670" s="1" t="s">
        <v>67</v>
      </c>
      <c r="M670" s="1" t="s">
        <v>65</v>
      </c>
      <c r="N670" s="1" t="s">
        <v>65</v>
      </c>
      <c r="O670" s="1" t="s">
        <v>64</v>
      </c>
      <c r="P670" s="1" t="s">
        <v>65</v>
      </c>
      <c r="Q670" s="1" t="s">
        <v>64</v>
      </c>
      <c r="R670" s="1" t="s">
        <v>65</v>
      </c>
      <c r="S670" s="1" t="s">
        <v>64</v>
      </c>
      <c r="T670" s="2">
        <v>3</v>
      </c>
      <c r="V670" s="1" t="s">
        <v>4823</v>
      </c>
      <c r="X670" s="1" t="s">
        <v>1580</v>
      </c>
      <c r="Y670" s="1" t="s">
        <v>71</v>
      </c>
      <c r="Z670" s="1" t="s">
        <v>72</v>
      </c>
      <c r="AA670" s="1" t="s">
        <v>1947</v>
      </c>
      <c r="AB670" s="1" t="s">
        <v>1948</v>
      </c>
      <c r="AC670" s="3">
        <f>VLOOKUP(AA670,GeoCord!$A:$C,2,0)</f>
        <v>19.413</v>
      </c>
      <c r="AD670" s="3">
        <f>VLOOKUP(AA670,GeoCord!$A:$C,3,0)</f>
        <v>-10.652799999999999</v>
      </c>
      <c r="AG670" s="1" t="s">
        <v>236</v>
      </c>
      <c r="AH670" s="2">
        <v>1</v>
      </c>
      <c r="AI670" s="1" t="s">
        <v>237</v>
      </c>
      <c r="AJ670" s="2">
        <v>0</v>
      </c>
      <c r="AK670" s="1" t="s">
        <v>77</v>
      </c>
      <c r="AL670" s="1" t="s">
        <v>77</v>
      </c>
      <c r="AM670" s="1" t="s">
        <v>77</v>
      </c>
      <c r="AN670" s="2">
        <v>0</v>
      </c>
      <c r="AO670" s="2">
        <v>0</v>
      </c>
      <c r="AP670" s="2">
        <v>0</v>
      </c>
      <c r="AQ670" s="2">
        <v>0</v>
      </c>
      <c r="AR670" s="1" t="s">
        <v>77</v>
      </c>
      <c r="AS670" s="1" t="s">
        <v>78</v>
      </c>
      <c r="AT670" s="2">
        <v>110</v>
      </c>
      <c r="AU670" s="1" t="s">
        <v>79</v>
      </c>
      <c r="AV670" s="2">
        <v>5</v>
      </c>
      <c r="AW670" s="2">
        <v>428238.15</v>
      </c>
      <c r="AX670" s="1" t="s">
        <v>4823</v>
      </c>
      <c r="AY670" s="1" t="s">
        <v>4823</v>
      </c>
      <c r="AZ670" s="1" t="s">
        <v>1580</v>
      </c>
      <c r="BF670" s="2">
        <v>3</v>
      </c>
      <c r="BG670" s="1" t="s">
        <v>81</v>
      </c>
      <c r="BH670" s="2">
        <v>0</v>
      </c>
      <c r="BI670" s="2">
        <v>1</v>
      </c>
    </row>
    <row r="671" spans="1:61">
      <c r="A671" s="1" t="s">
        <v>59</v>
      </c>
      <c r="B671" s="1" t="s">
        <v>60</v>
      </c>
      <c r="C671" s="1" t="s">
        <v>4824</v>
      </c>
      <c r="D671" s="1" t="s">
        <v>4825</v>
      </c>
      <c r="E671" s="1" t="s">
        <v>4826</v>
      </c>
      <c r="F671" s="1" t="s">
        <v>64</v>
      </c>
      <c r="G671" s="1" t="s">
        <v>65</v>
      </c>
      <c r="H671" s="1" t="s">
        <v>4827</v>
      </c>
      <c r="I671" s="1" t="s">
        <v>164</v>
      </c>
      <c r="J671" s="1" t="s">
        <v>4828</v>
      </c>
      <c r="K671" s="2">
        <v>2</v>
      </c>
      <c r="L671" s="1" t="s">
        <v>164</v>
      </c>
      <c r="M671" s="1" t="s">
        <v>114</v>
      </c>
      <c r="N671" s="1" t="s">
        <v>114</v>
      </c>
      <c r="O671" s="1" t="s">
        <v>115</v>
      </c>
      <c r="P671" s="1" t="s">
        <v>65</v>
      </c>
      <c r="Q671" s="1" t="s">
        <v>64</v>
      </c>
      <c r="R671" s="1" t="s">
        <v>65</v>
      </c>
      <c r="S671" s="1" t="s">
        <v>64</v>
      </c>
      <c r="T671" s="2">
        <v>2</v>
      </c>
      <c r="V671" s="1" t="s">
        <v>166</v>
      </c>
      <c r="W671" s="1" t="s">
        <v>1020</v>
      </c>
      <c r="Y671" s="1" t="s">
        <v>71</v>
      </c>
      <c r="Z671" s="1" t="s">
        <v>72</v>
      </c>
      <c r="AA671" s="1" t="s">
        <v>181</v>
      </c>
      <c r="AB671" s="1" t="s">
        <v>182</v>
      </c>
      <c r="AC671" s="3">
        <f>VLOOKUP(AA671,GeoCord!$A:$C,2,0)</f>
        <v>13.848000000000001</v>
      </c>
      <c r="AD671" s="3">
        <f>VLOOKUP(AA671,GeoCord!$A:$C,3,0)</f>
        <v>-89.228999999999999</v>
      </c>
      <c r="AG671" s="1" t="s">
        <v>169</v>
      </c>
      <c r="AH671" s="2">
        <v>1</v>
      </c>
      <c r="AI671" s="1" t="s">
        <v>170</v>
      </c>
      <c r="AJ671" s="2">
        <v>1</v>
      </c>
      <c r="AK671" s="1" t="s">
        <v>77</v>
      </c>
      <c r="AL671" s="1" t="s">
        <v>77</v>
      </c>
      <c r="AM671" s="1" t="s">
        <v>77</v>
      </c>
      <c r="AN671" s="2">
        <v>0</v>
      </c>
      <c r="AO671" s="2">
        <v>0</v>
      </c>
      <c r="AP671" s="2">
        <v>0</v>
      </c>
      <c r="AQ671" s="2">
        <v>0</v>
      </c>
      <c r="AR671" s="1" t="s">
        <v>77</v>
      </c>
      <c r="AS671" s="1" t="s">
        <v>78</v>
      </c>
      <c r="AT671" s="2">
        <v>110</v>
      </c>
      <c r="AU671" s="1" t="s">
        <v>79</v>
      </c>
      <c r="AV671" s="2">
        <v>5</v>
      </c>
      <c r="AW671" s="2">
        <v>794796.54</v>
      </c>
      <c r="AX671" s="1" t="s">
        <v>166</v>
      </c>
      <c r="AY671" s="1" t="s">
        <v>166</v>
      </c>
      <c r="AZ671" s="1" t="s">
        <v>1020</v>
      </c>
      <c r="BE671" s="1" t="s">
        <v>4829</v>
      </c>
      <c r="BF671" s="2">
        <v>3</v>
      </c>
      <c r="BG671" s="1" t="s">
        <v>81</v>
      </c>
      <c r="BH671" s="2">
        <v>0</v>
      </c>
      <c r="BI671" s="2">
        <v>0</v>
      </c>
    </row>
    <row r="672" spans="1:61">
      <c r="A672" s="1" t="s">
        <v>59</v>
      </c>
      <c r="B672" s="1" t="s">
        <v>60</v>
      </c>
      <c r="C672" s="1" t="s">
        <v>4830</v>
      </c>
      <c r="D672" s="1" t="s">
        <v>4831</v>
      </c>
      <c r="E672" s="1" t="s">
        <v>4832</v>
      </c>
      <c r="F672" s="1" t="s">
        <v>64</v>
      </c>
      <c r="G672" s="1" t="s">
        <v>65</v>
      </c>
      <c r="H672" s="1" t="s">
        <v>4833</v>
      </c>
      <c r="I672" s="1" t="s">
        <v>100</v>
      </c>
      <c r="J672" s="1" t="s">
        <v>4834</v>
      </c>
      <c r="K672" s="2">
        <v>2</v>
      </c>
      <c r="L672" s="1" t="s">
        <v>100</v>
      </c>
      <c r="P672" s="1" t="s">
        <v>65</v>
      </c>
      <c r="Q672" s="1" t="s">
        <v>64</v>
      </c>
      <c r="R672" s="1" t="s">
        <v>65</v>
      </c>
      <c r="S672" s="1" t="s">
        <v>64</v>
      </c>
      <c r="T672" s="2">
        <v>2</v>
      </c>
      <c r="V672" s="1" t="s">
        <v>2896</v>
      </c>
      <c r="W672" s="1" t="s">
        <v>631</v>
      </c>
      <c r="Y672" s="1" t="s">
        <v>71</v>
      </c>
      <c r="Z672" s="1" t="s">
        <v>72</v>
      </c>
      <c r="AA672" s="1" t="s">
        <v>143</v>
      </c>
      <c r="AB672" s="1" t="s">
        <v>144</v>
      </c>
      <c r="AC672" s="3">
        <f>VLOOKUP(AA672,GeoCord!$A:$C,2,0)</f>
        <v>-8.8559999999999999</v>
      </c>
      <c r="AD672" s="3">
        <f>VLOOKUP(AA672,GeoCord!$A:$C,3,0)</f>
        <v>125.556</v>
      </c>
      <c r="AG672" s="1" t="s">
        <v>145</v>
      </c>
      <c r="AH672" s="2">
        <v>1</v>
      </c>
      <c r="AI672" s="1" t="s">
        <v>146</v>
      </c>
      <c r="AJ672" s="2">
        <v>0</v>
      </c>
      <c r="AK672" s="1" t="s">
        <v>77</v>
      </c>
      <c r="AL672" s="1" t="s">
        <v>77</v>
      </c>
      <c r="AM672" s="1" t="s">
        <v>77</v>
      </c>
      <c r="AN672" s="2">
        <v>0</v>
      </c>
      <c r="AO672" s="2">
        <v>0</v>
      </c>
      <c r="AP672" s="2">
        <v>0</v>
      </c>
      <c r="AQ672" s="2">
        <v>0</v>
      </c>
      <c r="AR672" s="1" t="s">
        <v>77</v>
      </c>
      <c r="AS672" s="1" t="s">
        <v>78</v>
      </c>
      <c r="AT672" s="2">
        <v>110</v>
      </c>
      <c r="AU672" s="1" t="s">
        <v>79</v>
      </c>
      <c r="AV672" s="2">
        <v>5</v>
      </c>
      <c r="AW672" s="2">
        <v>980445.06</v>
      </c>
      <c r="AX672" s="1" t="s">
        <v>2896</v>
      </c>
      <c r="AY672" s="1" t="s">
        <v>2896</v>
      </c>
      <c r="AZ672" s="1" t="s">
        <v>631</v>
      </c>
      <c r="BE672" s="1" t="s">
        <v>4835</v>
      </c>
      <c r="BF672" s="2">
        <v>3</v>
      </c>
      <c r="BG672" s="1" t="s">
        <v>81</v>
      </c>
      <c r="BH672" s="2">
        <v>0</v>
      </c>
      <c r="BI672" s="2">
        <v>0</v>
      </c>
    </row>
    <row r="673" spans="1:61">
      <c r="A673" s="1" t="s">
        <v>59</v>
      </c>
      <c r="B673" s="1" t="s">
        <v>60</v>
      </c>
      <c r="C673" s="1" t="s">
        <v>4836</v>
      </c>
      <c r="D673" s="1" t="s">
        <v>4837</v>
      </c>
      <c r="E673" s="1" t="s">
        <v>4838</v>
      </c>
      <c r="F673" s="1" t="s">
        <v>64</v>
      </c>
      <c r="G673" s="1" t="s">
        <v>65</v>
      </c>
      <c r="H673" s="1" t="s">
        <v>4839</v>
      </c>
      <c r="I673" s="1" t="s">
        <v>100</v>
      </c>
      <c r="J673" s="1" t="s">
        <v>4840</v>
      </c>
      <c r="K673" s="2">
        <v>2</v>
      </c>
      <c r="L673" s="1" t="s">
        <v>100</v>
      </c>
      <c r="M673" s="1" t="s">
        <v>244</v>
      </c>
      <c r="N673" s="1" t="s">
        <v>244</v>
      </c>
      <c r="O673" s="1" t="s">
        <v>245</v>
      </c>
      <c r="P673" s="1" t="s">
        <v>65</v>
      </c>
      <c r="Q673" s="1" t="s">
        <v>64</v>
      </c>
      <c r="R673" s="1" t="s">
        <v>65</v>
      </c>
      <c r="S673" s="1" t="s">
        <v>64</v>
      </c>
      <c r="T673" s="2">
        <v>3</v>
      </c>
      <c r="V673" s="1" t="s">
        <v>335</v>
      </c>
      <c r="X673" s="1" t="s">
        <v>897</v>
      </c>
      <c r="Y673" s="1" t="s">
        <v>71</v>
      </c>
      <c r="Z673" s="1" t="s">
        <v>118</v>
      </c>
      <c r="AC673" s="3" t="e">
        <f>VLOOKUP(AA673,GeoCord!$A:$C,2,0)</f>
        <v>#N/A</v>
      </c>
      <c r="AD673" s="3" t="e">
        <f>VLOOKUP(AA673,GeoCord!$A:$C,3,0)</f>
        <v>#N/A</v>
      </c>
      <c r="AE673" s="1" t="s">
        <v>119</v>
      </c>
      <c r="AF673" s="1" t="s">
        <v>118</v>
      </c>
      <c r="AG673" s="1" t="s">
        <v>1608</v>
      </c>
      <c r="AH673" s="2">
        <v>1</v>
      </c>
      <c r="AI673" s="1" t="s">
        <v>1609</v>
      </c>
      <c r="AJ673" s="2">
        <v>1</v>
      </c>
      <c r="AK673" s="1" t="s">
        <v>77</v>
      </c>
      <c r="AL673" s="1" t="s">
        <v>77</v>
      </c>
      <c r="AM673" s="1" t="s">
        <v>77</v>
      </c>
      <c r="AN673" s="2">
        <v>0</v>
      </c>
      <c r="AO673" s="2">
        <v>0</v>
      </c>
      <c r="AP673" s="2">
        <v>0</v>
      </c>
      <c r="AQ673" s="2">
        <v>0</v>
      </c>
      <c r="AR673" s="1" t="s">
        <v>77</v>
      </c>
      <c r="AS673" s="1" t="s">
        <v>78</v>
      </c>
      <c r="AT673" s="2">
        <v>110</v>
      </c>
      <c r="AU673" s="1" t="s">
        <v>79</v>
      </c>
      <c r="AV673" s="2">
        <v>5</v>
      </c>
      <c r="AW673" s="2">
        <v>134720.49</v>
      </c>
      <c r="AX673" s="1" t="s">
        <v>335</v>
      </c>
      <c r="AY673" s="1" t="s">
        <v>335</v>
      </c>
      <c r="AZ673" s="1" t="s">
        <v>897</v>
      </c>
      <c r="BF673" s="2">
        <v>3</v>
      </c>
      <c r="BG673" s="1" t="s">
        <v>81</v>
      </c>
      <c r="BH673" s="2">
        <v>0</v>
      </c>
      <c r="BI673" s="2">
        <v>0</v>
      </c>
    </row>
    <row r="674" spans="1:61">
      <c r="A674" s="1" t="s">
        <v>59</v>
      </c>
      <c r="B674" s="1" t="s">
        <v>60</v>
      </c>
      <c r="C674" s="1" t="s">
        <v>4841</v>
      </c>
      <c r="D674" s="1" t="s">
        <v>4842</v>
      </c>
      <c r="E674" s="1" t="s">
        <v>4843</v>
      </c>
      <c r="F674" s="1" t="s">
        <v>64</v>
      </c>
      <c r="G674" s="1" t="s">
        <v>65</v>
      </c>
      <c r="H674" s="1" t="s">
        <v>4844</v>
      </c>
      <c r="I674" s="1" t="s">
        <v>100</v>
      </c>
      <c r="J674" s="1" t="s">
        <v>4845</v>
      </c>
      <c r="K674" s="2">
        <v>2</v>
      </c>
      <c r="L674" s="1" t="s">
        <v>100</v>
      </c>
      <c r="M674" s="1" t="s">
        <v>65</v>
      </c>
      <c r="N674" s="1" t="s">
        <v>65</v>
      </c>
      <c r="O674" s="1" t="s">
        <v>64</v>
      </c>
      <c r="P674" s="1" t="s">
        <v>65</v>
      </c>
      <c r="Q674" s="1" t="s">
        <v>64</v>
      </c>
      <c r="R674" s="1" t="s">
        <v>65</v>
      </c>
      <c r="S674" s="1" t="s">
        <v>64</v>
      </c>
      <c r="T674" s="2">
        <v>3</v>
      </c>
      <c r="V674" s="1" t="s">
        <v>656</v>
      </c>
      <c r="X674" s="1" t="s">
        <v>685</v>
      </c>
      <c r="Y674" s="1" t="s">
        <v>71</v>
      </c>
      <c r="Z674" s="1" t="s">
        <v>72</v>
      </c>
      <c r="AA674" s="1" t="s">
        <v>4846</v>
      </c>
      <c r="AB674" s="1" t="s">
        <v>4847</v>
      </c>
      <c r="AC674" s="3">
        <f>VLOOKUP(AA674,GeoCord!$A:$C,2,0)</f>
        <v>40.654000000000003</v>
      </c>
      <c r="AD674" s="3">
        <f>VLOOKUP(AA674,GeoCord!$A:$C,3,0)</f>
        <v>20.076000000000001</v>
      </c>
      <c r="AG674" s="1" t="s">
        <v>145</v>
      </c>
      <c r="AH674" s="2">
        <v>1</v>
      </c>
      <c r="AI674" s="1" t="s">
        <v>146</v>
      </c>
      <c r="AJ674" s="2">
        <v>0</v>
      </c>
      <c r="AK674" s="1" t="s">
        <v>77</v>
      </c>
      <c r="AL674" s="1" t="s">
        <v>77</v>
      </c>
      <c r="AM674" s="1" t="s">
        <v>77</v>
      </c>
      <c r="AN674" s="2">
        <v>0</v>
      </c>
      <c r="AO674" s="2">
        <v>0</v>
      </c>
      <c r="AP674" s="2">
        <v>0</v>
      </c>
      <c r="AQ674" s="2">
        <v>0</v>
      </c>
      <c r="AR674" s="1" t="s">
        <v>77</v>
      </c>
      <c r="AS674" s="1" t="s">
        <v>78</v>
      </c>
      <c r="AT674" s="2">
        <v>110</v>
      </c>
      <c r="AU674" s="1" t="s">
        <v>79</v>
      </c>
      <c r="AV674" s="2">
        <v>5</v>
      </c>
      <c r="AW674" s="2">
        <v>45026.33</v>
      </c>
      <c r="AX674" s="1" t="s">
        <v>656</v>
      </c>
      <c r="AY674" s="1" t="s">
        <v>656</v>
      </c>
      <c r="AZ674" s="1" t="s">
        <v>685</v>
      </c>
      <c r="BF674" s="2">
        <v>3</v>
      </c>
      <c r="BG674" s="1" t="s">
        <v>81</v>
      </c>
      <c r="BH674" s="2">
        <v>0</v>
      </c>
      <c r="BI674" s="2">
        <v>0</v>
      </c>
    </row>
    <row r="675" spans="1:61">
      <c r="A675" s="1" t="s">
        <v>59</v>
      </c>
      <c r="B675" s="1" t="s">
        <v>60</v>
      </c>
      <c r="C675" s="1" t="s">
        <v>4848</v>
      </c>
      <c r="D675" s="1" t="s">
        <v>4849</v>
      </c>
      <c r="E675" s="1" t="s">
        <v>4850</v>
      </c>
      <c r="F675" s="1" t="s">
        <v>64</v>
      </c>
      <c r="G675" s="1" t="s">
        <v>65</v>
      </c>
      <c r="H675" s="1" t="s">
        <v>4851</v>
      </c>
      <c r="I675" s="1" t="s">
        <v>100</v>
      </c>
      <c r="J675" s="1" t="s">
        <v>4852</v>
      </c>
      <c r="K675" s="2">
        <v>2</v>
      </c>
      <c r="L675" s="1" t="s">
        <v>100</v>
      </c>
      <c r="M675" s="1" t="s">
        <v>315</v>
      </c>
      <c r="N675" s="1" t="s">
        <v>315</v>
      </c>
      <c r="P675" s="1" t="s">
        <v>65</v>
      </c>
      <c r="Q675" s="1" t="s">
        <v>64</v>
      </c>
      <c r="R675" s="1" t="s">
        <v>65</v>
      </c>
      <c r="S675" s="1" t="s">
        <v>64</v>
      </c>
      <c r="T675" s="2">
        <v>3</v>
      </c>
      <c r="V675" s="1" t="s">
        <v>335</v>
      </c>
      <c r="X675" s="1" t="s">
        <v>3277</v>
      </c>
      <c r="Y675" s="1" t="s">
        <v>71</v>
      </c>
      <c r="Z675" s="1" t="s">
        <v>130</v>
      </c>
      <c r="AC675" s="3" t="e">
        <f>VLOOKUP(AA675,GeoCord!$A:$C,2,0)</f>
        <v>#N/A</v>
      </c>
      <c r="AD675" s="3" t="e">
        <f>VLOOKUP(AA675,GeoCord!$A:$C,3,0)</f>
        <v>#N/A</v>
      </c>
      <c r="AE675" s="1" t="s">
        <v>403</v>
      </c>
      <c r="AF675" s="1" t="s">
        <v>404</v>
      </c>
      <c r="AG675" s="1" t="s">
        <v>2138</v>
      </c>
      <c r="AH675" s="2">
        <v>1</v>
      </c>
      <c r="AI675" s="1" t="s">
        <v>2139</v>
      </c>
      <c r="AJ675" s="2">
        <v>0</v>
      </c>
      <c r="AK675" s="1" t="s">
        <v>77</v>
      </c>
      <c r="AL675" s="1" t="s">
        <v>77</v>
      </c>
      <c r="AM675" s="1" t="s">
        <v>77</v>
      </c>
      <c r="AN675" s="2">
        <v>0</v>
      </c>
      <c r="AO675" s="2">
        <v>0</v>
      </c>
      <c r="AP675" s="2">
        <v>0</v>
      </c>
      <c r="AQ675" s="2">
        <v>0</v>
      </c>
      <c r="AR675" s="1" t="s">
        <v>77</v>
      </c>
      <c r="AS675" s="1" t="s">
        <v>78</v>
      </c>
      <c r="AT675" s="2">
        <v>110</v>
      </c>
      <c r="AU675" s="1" t="s">
        <v>79</v>
      </c>
      <c r="AV675" s="2">
        <v>5</v>
      </c>
      <c r="AW675" s="2">
        <v>504108.61</v>
      </c>
      <c r="AX675" s="1" t="s">
        <v>335</v>
      </c>
      <c r="AY675" s="1" t="s">
        <v>335</v>
      </c>
      <c r="AZ675" s="1" t="s">
        <v>3277</v>
      </c>
      <c r="BE675" s="1" t="s">
        <v>4853</v>
      </c>
      <c r="BF675" s="2">
        <v>3</v>
      </c>
      <c r="BG675" s="1" t="s">
        <v>81</v>
      </c>
      <c r="BH675" s="2">
        <v>0</v>
      </c>
      <c r="BI675" s="2">
        <v>0</v>
      </c>
    </row>
    <row r="676" spans="1:61">
      <c r="A676" s="1" t="s">
        <v>59</v>
      </c>
      <c r="B676" s="1" t="s">
        <v>60</v>
      </c>
      <c r="C676" s="1" t="s">
        <v>4854</v>
      </c>
      <c r="D676" s="1" t="s">
        <v>4855</v>
      </c>
      <c r="E676" s="1" t="s">
        <v>4856</v>
      </c>
      <c r="F676" s="1" t="s">
        <v>64</v>
      </c>
      <c r="G676" s="1" t="s">
        <v>65</v>
      </c>
      <c r="H676" s="1" t="s">
        <v>4857</v>
      </c>
      <c r="I676" s="1" t="s">
        <v>164</v>
      </c>
      <c r="J676" s="1" t="s">
        <v>4858</v>
      </c>
      <c r="K676" s="2">
        <v>2</v>
      </c>
      <c r="L676" s="1" t="s">
        <v>164</v>
      </c>
      <c r="M676" s="1" t="s">
        <v>65</v>
      </c>
      <c r="N676" s="1" t="s">
        <v>65</v>
      </c>
      <c r="O676" s="1" t="s">
        <v>64</v>
      </c>
      <c r="P676" s="1" t="s">
        <v>65</v>
      </c>
      <c r="Q676" s="1" t="s">
        <v>64</v>
      </c>
      <c r="R676" s="1" t="s">
        <v>65</v>
      </c>
      <c r="S676" s="1" t="s">
        <v>64</v>
      </c>
      <c r="T676" s="2">
        <v>3</v>
      </c>
      <c r="V676" s="1" t="s">
        <v>1597</v>
      </c>
      <c r="X676" s="1" t="s">
        <v>897</v>
      </c>
      <c r="Y676" s="1" t="s">
        <v>71</v>
      </c>
      <c r="Z676" s="1" t="s">
        <v>72</v>
      </c>
      <c r="AA676" s="1" t="s">
        <v>181</v>
      </c>
      <c r="AB676" s="1" t="s">
        <v>182</v>
      </c>
      <c r="AC676" s="3">
        <f>VLOOKUP(AA676,GeoCord!$A:$C,2,0)</f>
        <v>13.848000000000001</v>
      </c>
      <c r="AD676" s="3">
        <f>VLOOKUP(AA676,GeoCord!$A:$C,3,0)</f>
        <v>-89.228999999999999</v>
      </c>
      <c r="AG676" s="1" t="s">
        <v>1287</v>
      </c>
      <c r="AH676" s="2">
        <v>1</v>
      </c>
      <c r="AI676" s="1" t="s">
        <v>1288</v>
      </c>
      <c r="AJ676" s="2">
        <v>0</v>
      </c>
      <c r="AK676" s="1" t="s">
        <v>77</v>
      </c>
      <c r="AL676" s="1" t="s">
        <v>77</v>
      </c>
      <c r="AM676" s="1" t="s">
        <v>77</v>
      </c>
      <c r="AN676" s="2">
        <v>0</v>
      </c>
      <c r="AO676" s="2">
        <v>0</v>
      </c>
      <c r="AP676" s="2">
        <v>0</v>
      </c>
      <c r="AQ676" s="2">
        <v>0</v>
      </c>
      <c r="AR676" s="1" t="s">
        <v>77</v>
      </c>
      <c r="AS676" s="1" t="s">
        <v>78</v>
      </c>
      <c r="AT676" s="2">
        <v>110</v>
      </c>
      <c r="AU676" s="1" t="s">
        <v>79</v>
      </c>
      <c r="AV676" s="2">
        <v>5</v>
      </c>
      <c r="AW676" s="2">
        <v>47881.87</v>
      </c>
      <c r="AX676" s="1" t="s">
        <v>1597</v>
      </c>
      <c r="AY676" s="1" t="s">
        <v>1597</v>
      </c>
      <c r="AZ676" s="1" t="s">
        <v>897</v>
      </c>
      <c r="BF676" s="2">
        <v>3</v>
      </c>
      <c r="BG676" s="1" t="s">
        <v>81</v>
      </c>
      <c r="BH676" s="2">
        <v>0</v>
      </c>
      <c r="BI676" s="2">
        <v>0</v>
      </c>
    </row>
    <row r="677" spans="1:61">
      <c r="A677" s="1" t="s">
        <v>59</v>
      </c>
      <c r="B677" s="1" t="s">
        <v>60</v>
      </c>
      <c r="C677" s="1" t="s">
        <v>4859</v>
      </c>
      <c r="D677" s="1" t="s">
        <v>4860</v>
      </c>
      <c r="E677" s="1" t="s">
        <v>4861</v>
      </c>
      <c r="F677" s="1" t="s">
        <v>64</v>
      </c>
      <c r="G677" s="1" t="s">
        <v>65</v>
      </c>
      <c r="H677" s="1" t="s">
        <v>4862</v>
      </c>
      <c r="I677" s="1" t="s">
        <v>100</v>
      </c>
      <c r="J677" s="1" t="s">
        <v>4863</v>
      </c>
      <c r="K677" s="2">
        <v>2</v>
      </c>
      <c r="L677" s="1" t="s">
        <v>100</v>
      </c>
      <c r="M677" s="1" t="s">
        <v>65</v>
      </c>
      <c r="N677" s="1" t="s">
        <v>65</v>
      </c>
      <c r="O677" s="1" t="s">
        <v>64</v>
      </c>
      <c r="P677" s="1" t="s">
        <v>65</v>
      </c>
      <c r="Q677" s="1" t="s">
        <v>64</v>
      </c>
      <c r="R677" s="1" t="s">
        <v>65</v>
      </c>
      <c r="S677" s="1" t="s">
        <v>64</v>
      </c>
      <c r="T677" s="2">
        <v>3</v>
      </c>
      <c r="V677" s="1" t="s">
        <v>3688</v>
      </c>
      <c r="X677" s="1" t="s">
        <v>1003</v>
      </c>
      <c r="Y677" s="1" t="s">
        <v>71</v>
      </c>
      <c r="Z677" s="1" t="s">
        <v>72</v>
      </c>
      <c r="AA677" s="1" t="s">
        <v>1380</v>
      </c>
      <c r="AB677" s="1" t="s">
        <v>1381</v>
      </c>
      <c r="AC677" s="3">
        <f>VLOOKUP(AA677,GeoCord!$A:$C,2,0)</f>
        <v>17.181000000000001</v>
      </c>
      <c r="AD677" s="3">
        <f>VLOOKUP(AA677,GeoCord!$A:$C,3,0)</f>
        <v>121.256</v>
      </c>
      <c r="AG677" s="1" t="s">
        <v>657</v>
      </c>
      <c r="AH677" s="2">
        <v>1</v>
      </c>
      <c r="AI677" s="1" t="s">
        <v>658</v>
      </c>
      <c r="AJ677" s="2">
        <v>0</v>
      </c>
      <c r="AK677" s="1" t="s">
        <v>77</v>
      </c>
      <c r="AL677" s="1" t="s">
        <v>77</v>
      </c>
      <c r="AM677" s="1" t="s">
        <v>77</v>
      </c>
      <c r="AN677" s="2">
        <v>0</v>
      </c>
      <c r="AO677" s="2">
        <v>1</v>
      </c>
      <c r="AP677" s="2">
        <v>1</v>
      </c>
      <c r="AQ677" s="2">
        <v>0</v>
      </c>
      <c r="AR677" s="1" t="s">
        <v>77</v>
      </c>
      <c r="AS677" s="1" t="s">
        <v>78</v>
      </c>
      <c r="AT677" s="2">
        <v>110</v>
      </c>
      <c r="AU677" s="1" t="s">
        <v>79</v>
      </c>
      <c r="AV677" s="2">
        <v>5</v>
      </c>
      <c r="AW677" s="2">
        <v>90852.05</v>
      </c>
      <c r="AX677" s="1" t="s">
        <v>3688</v>
      </c>
      <c r="AY677" s="1" t="s">
        <v>3688</v>
      </c>
      <c r="AZ677" s="1" t="s">
        <v>1003</v>
      </c>
      <c r="BF677" s="2">
        <v>3</v>
      </c>
      <c r="BG677" s="1" t="s">
        <v>81</v>
      </c>
      <c r="BH677" s="2">
        <v>0</v>
      </c>
      <c r="BI677" s="2">
        <v>0</v>
      </c>
    </row>
    <row r="678" spans="1:61">
      <c r="A678" s="1" t="s">
        <v>59</v>
      </c>
      <c r="B678" s="1" t="s">
        <v>60</v>
      </c>
      <c r="C678" s="1" t="s">
        <v>4864</v>
      </c>
      <c r="D678" s="1" t="s">
        <v>4865</v>
      </c>
      <c r="E678" s="1" t="s">
        <v>4866</v>
      </c>
      <c r="F678" s="1" t="s">
        <v>64</v>
      </c>
      <c r="G678" s="1" t="s">
        <v>65</v>
      </c>
      <c r="H678" s="1" t="s">
        <v>4867</v>
      </c>
      <c r="I678" s="1" t="s">
        <v>100</v>
      </c>
      <c r="J678" s="1" t="s">
        <v>4867</v>
      </c>
      <c r="K678" s="2">
        <v>2</v>
      </c>
      <c r="L678" s="1" t="s">
        <v>100</v>
      </c>
      <c r="M678" s="1" t="s">
        <v>65</v>
      </c>
      <c r="N678" s="1" t="s">
        <v>65</v>
      </c>
      <c r="O678" s="1" t="s">
        <v>64</v>
      </c>
      <c r="P678" s="1" t="s">
        <v>65</v>
      </c>
      <c r="Q678" s="1" t="s">
        <v>64</v>
      </c>
      <c r="R678" s="1" t="s">
        <v>65</v>
      </c>
      <c r="S678" s="1" t="s">
        <v>64</v>
      </c>
      <c r="T678" s="2">
        <v>2</v>
      </c>
      <c r="V678" s="1" t="s">
        <v>179</v>
      </c>
      <c r="W678" s="1" t="s">
        <v>60</v>
      </c>
      <c r="Y678" s="1" t="s">
        <v>71</v>
      </c>
      <c r="Z678" s="1" t="s">
        <v>130</v>
      </c>
      <c r="AC678" s="3" t="e">
        <f>VLOOKUP(AA678,GeoCord!$A:$C,2,0)</f>
        <v>#N/A</v>
      </c>
      <c r="AD678" s="3" t="e">
        <f>VLOOKUP(AA678,GeoCord!$A:$C,3,0)</f>
        <v>#N/A</v>
      </c>
      <c r="AE678" s="1" t="s">
        <v>403</v>
      </c>
      <c r="AF678" s="1" t="s">
        <v>404</v>
      </c>
      <c r="AG678" s="1" t="s">
        <v>120</v>
      </c>
      <c r="AH678" s="2">
        <v>1</v>
      </c>
      <c r="AI678" s="1" t="s">
        <v>121</v>
      </c>
      <c r="AJ678" s="2">
        <v>0</v>
      </c>
      <c r="AK678" s="1" t="s">
        <v>77</v>
      </c>
      <c r="AL678" s="1" t="s">
        <v>77</v>
      </c>
      <c r="AM678" s="1" t="s">
        <v>77</v>
      </c>
      <c r="AN678" s="2">
        <v>0</v>
      </c>
      <c r="AO678" s="2">
        <v>0</v>
      </c>
      <c r="AP678" s="2">
        <v>0</v>
      </c>
      <c r="AQ678" s="2">
        <v>0</v>
      </c>
      <c r="AR678" s="1" t="s">
        <v>77</v>
      </c>
      <c r="AS678" s="1" t="s">
        <v>78</v>
      </c>
      <c r="AT678" s="2">
        <v>110</v>
      </c>
      <c r="AU678" s="1" t="s">
        <v>79</v>
      </c>
      <c r="AV678" s="2">
        <v>5</v>
      </c>
      <c r="AW678" s="2">
        <v>489000</v>
      </c>
      <c r="AX678" s="1" t="s">
        <v>179</v>
      </c>
      <c r="AY678" s="1" t="s">
        <v>179</v>
      </c>
      <c r="AZ678" s="1" t="s">
        <v>60</v>
      </c>
      <c r="BE678" s="1" t="s">
        <v>4868</v>
      </c>
      <c r="BF678" s="2">
        <v>3</v>
      </c>
      <c r="BG678" s="1" t="s">
        <v>81</v>
      </c>
      <c r="BH678" s="2">
        <v>1</v>
      </c>
      <c r="BI678" s="2">
        <v>0</v>
      </c>
    </row>
    <row r="679" spans="1:61">
      <c r="A679" s="1" t="s">
        <v>59</v>
      </c>
      <c r="B679" s="1" t="s">
        <v>60</v>
      </c>
      <c r="C679" s="1" t="s">
        <v>4869</v>
      </c>
      <c r="D679" s="1" t="s">
        <v>4870</v>
      </c>
      <c r="E679" s="1" t="s">
        <v>4871</v>
      </c>
      <c r="F679" s="1" t="s">
        <v>64</v>
      </c>
      <c r="G679" s="1" t="s">
        <v>65</v>
      </c>
      <c r="H679" s="1" t="s">
        <v>4872</v>
      </c>
      <c r="I679" s="1" t="s">
        <v>100</v>
      </c>
      <c r="J679" s="1" t="s">
        <v>4873</v>
      </c>
      <c r="K679" s="2">
        <v>2</v>
      </c>
      <c r="L679" s="1" t="s">
        <v>100</v>
      </c>
      <c r="M679" s="1" t="s">
        <v>1350</v>
      </c>
      <c r="N679" s="1" t="s">
        <v>1350</v>
      </c>
      <c r="P679" s="1" t="s">
        <v>65</v>
      </c>
      <c r="Q679" s="1" t="s">
        <v>64</v>
      </c>
      <c r="R679" s="1" t="s">
        <v>65</v>
      </c>
      <c r="S679" s="1" t="s">
        <v>64</v>
      </c>
      <c r="T679" s="2">
        <v>4</v>
      </c>
      <c r="V679" s="1" t="s">
        <v>3355</v>
      </c>
      <c r="X679" s="1" t="s">
        <v>3356</v>
      </c>
      <c r="Y679" s="1" t="s">
        <v>71</v>
      </c>
      <c r="Z679" s="1" t="s">
        <v>72</v>
      </c>
      <c r="AA679" s="1" t="s">
        <v>426</v>
      </c>
      <c r="AB679" s="1" t="s">
        <v>427</v>
      </c>
      <c r="AC679" s="3">
        <f>VLOOKUP(AA679,GeoCord!$A:$C,2,0)</f>
        <v>0.80600000000000005</v>
      </c>
      <c r="AD679" s="3">
        <f>VLOOKUP(AA679,GeoCord!$A:$C,3,0)</f>
        <v>38.165999999999997</v>
      </c>
      <c r="AG679" s="1" t="s">
        <v>120</v>
      </c>
      <c r="AH679" s="2">
        <v>1</v>
      </c>
      <c r="AI679" s="1" t="s">
        <v>121</v>
      </c>
      <c r="AJ679" s="2">
        <v>0</v>
      </c>
      <c r="AK679" s="1" t="s">
        <v>77</v>
      </c>
      <c r="AL679" s="1" t="s">
        <v>77</v>
      </c>
      <c r="AM679" s="1" t="s">
        <v>77</v>
      </c>
      <c r="AN679" s="2">
        <v>0</v>
      </c>
      <c r="AO679" s="2">
        <v>0</v>
      </c>
      <c r="AP679" s="2">
        <v>0</v>
      </c>
      <c r="AQ679" s="2">
        <v>0</v>
      </c>
      <c r="AR679" s="1" t="s">
        <v>77</v>
      </c>
      <c r="AS679" s="1" t="s">
        <v>78</v>
      </c>
      <c r="AT679" s="2">
        <v>110</v>
      </c>
      <c r="AU679" s="1" t="s">
        <v>79</v>
      </c>
      <c r="AV679" s="2">
        <v>5</v>
      </c>
      <c r="AW679" s="2">
        <v>9000</v>
      </c>
      <c r="AX679" s="1" t="s">
        <v>3355</v>
      </c>
      <c r="AY679" s="1" t="s">
        <v>3355</v>
      </c>
      <c r="AZ679" s="1" t="s">
        <v>3356</v>
      </c>
      <c r="BF679" s="2">
        <v>3</v>
      </c>
      <c r="BG679" s="1" t="s">
        <v>81</v>
      </c>
      <c r="BH679" s="2">
        <v>1</v>
      </c>
      <c r="BI679" s="2">
        <v>0</v>
      </c>
    </row>
    <row r="680" spans="1:61">
      <c r="A680" s="1" t="s">
        <v>59</v>
      </c>
      <c r="B680" s="1" t="s">
        <v>60</v>
      </c>
      <c r="C680" s="1" t="s">
        <v>4874</v>
      </c>
      <c r="D680" s="1" t="s">
        <v>4875</v>
      </c>
      <c r="E680" s="1" t="s">
        <v>4876</v>
      </c>
      <c r="F680" s="1" t="s">
        <v>64</v>
      </c>
      <c r="G680" s="1" t="s">
        <v>65</v>
      </c>
      <c r="H680" s="1" t="s">
        <v>4877</v>
      </c>
      <c r="I680" s="1" t="s">
        <v>67</v>
      </c>
      <c r="J680" s="1" t="s">
        <v>4878</v>
      </c>
      <c r="K680" s="2">
        <v>2</v>
      </c>
      <c r="L680" s="1" t="s">
        <v>67</v>
      </c>
      <c r="M680" s="1" t="s">
        <v>65</v>
      </c>
      <c r="N680" s="1" t="s">
        <v>65</v>
      </c>
      <c r="O680" s="1" t="s">
        <v>64</v>
      </c>
      <c r="P680" s="1" t="s">
        <v>65</v>
      </c>
      <c r="Q680" s="1" t="s">
        <v>64</v>
      </c>
      <c r="R680" s="1" t="s">
        <v>65</v>
      </c>
      <c r="S680" s="1" t="s">
        <v>64</v>
      </c>
      <c r="T680" s="2">
        <v>3</v>
      </c>
      <c r="V680" s="1" t="s">
        <v>3536</v>
      </c>
      <c r="X680" s="1" t="s">
        <v>851</v>
      </c>
      <c r="Y680" s="1" t="s">
        <v>71</v>
      </c>
      <c r="Z680" s="1" t="s">
        <v>72</v>
      </c>
      <c r="AA680" s="1" t="s">
        <v>907</v>
      </c>
      <c r="AB680" s="1" t="s">
        <v>908</v>
      </c>
      <c r="AC680" s="3">
        <f>VLOOKUP(AA680,GeoCord!$A:$C,2,0)</f>
        <v>19.317499999999999</v>
      </c>
      <c r="AD680" s="3">
        <f>VLOOKUP(AA680,GeoCord!$A:$C,3,0)</f>
        <v>-72.420500000000004</v>
      </c>
      <c r="AG680" s="1" t="s">
        <v>266</v>
      </c>
      <c r="AH680" s="2">
        <v>1</v>
      </c>
      <c r="AI680" s="1" t="s">
        <v>267</v>
      </c>
      <c r="AJ680" s="2">
        <v>1</v>
      </c>
      <c r="AK680" s="1" t="s">
        <v>77</v>
      </c>
      <c r="AL680" s="1" t="s">
        <v>77</v>
      </c>
      <c r="AM680" s="1" t="s">
        <v>77</v>
      </c>
      <c r="AN680" s="2">
        <v>0</v>
      </c>
      <c r="AO680" s="2">
        <v>0</v>
      </c>
      <c r="AP680" s="2">
        <v>0</v>
      </c>
      <c r="AQ680" s="2">
        <v>0</v>
      </c>
      <c r="AR680" s="1" t="s">
        <v>77</v>
      </c>
      <c r="AS680" s="1" t="s">
        <v>78</v>
      </c>
      <c r="AT680" s="2">
        <v>110</v>
      </c>
      <c r="AU680" s="1" t="s">
        <v>79</v>
      </c>
      <c r="AV680" s="2">
        <v>5</v>
      </c>
      <c r="AW680" s="2">
        <v>499694.94</v>
      </c>
      <c r="AX680" s="1" t="s">
        <v>3536</v>
      </c>
      <c r="AY680" s="1" t="s">
        <v>3536</v>
      </c>
      <c r="AZ680" s="1" t="s">
        <v>851</v>
      </c>
      <c r="BE680" s="1" t="s">
        <v>4879</v>
      </c>
      <c r="BF680" s="2">
        <v>3</v>
      </c>
      <c r="BG680" s="1" t="s">
        <v>81</v>
      </c>
      <c r="BH680" s="2">
        <v>0</v>
      </c>
      <c r="BI680" s="2">
        <v>0</v>
      </c>
    </row>
    <row r="681" spans="1:61">
      <c r="A681" s="1" t="s">
        <v>59</v>
      </c>
      <c r="B681" s="1" t="s">
        <v>60</v>
      </c>
      <c r="C681" s="1" t="s">
        <v>4880</v>
      </c>
      <c r="D681" s="1" t="s">
        <v>4881</v>
      </c>
      <c r="E681" s="1" t="s">
        <v>4882</v>
      </c>
      <c r="F681" s="1" t="s">
        <v>64</v>
      </c>
      <c r="G681" s="1" t="s">
        <v>65</v>
      </c>
      <c r="H681" s="1" t="s">
        <v>4883</v>
      </c>
      <c r="I681" s="1" t="s">
        <v>100</v>
      </c>
      <c r="J681" s="1" t="s">
        <v>4884</v>
      </c>
      <c r="K681" s="2">
        <v>2</v>
      </c>
      <c r="L681" s="1" t="s">
        <v>100</v>
      </c>
      <c r="M681" s="1" t="s">
        <v>65</v>
      </c>
      <c r="N681" s="1" t="s">
        <v>65</v>
      </c>
      <c r="O681" s="1" t="s">
        <v>64</v>
      </c>
      <c r="P681" s="1" t="s">
        <v>65</v>
      </c>
      <c r="Q681" s="1" t="s">
        <v>64</v>
      </c>
      <c r="R681" s="1" t="s">
        <v>65</v>
      </c>
      <c r="S681" s="1" t="s">
        <v>64</v>
      </c>
      <c r="T681" s="2">
        <v>4</v>
      </c>
      <c r="V681" s="1" t="s">
        <v>684</v>
      </c>
      <c r="X681" s="1" t="s">
        <v>210</v>
      </c>
      <c r="Y681" s="1" t="s">
        <v>71</v>
      </c>
      <c r="Z681" s="1" t="s">
        <v>72</v>
      </c>
      <c r="AA681" s="1" t="s">
        <v>3690</v>
      </c>
      <c r="AB681" s="1" t="s">
        <v>3691</v>
      </c>
      <c r="AC681" s="3">
        <f>VLOOKUP(AA681,GeoCord!$A:$C,2,0)</f>
        <v>-5.6360000000000001</v>
      </c>
      <c r="AD681" s="3">
        <f>VLOOKUP(AA681,GeoCord!$A:$C,3,0)</f>
        <v>142.798</v>
      </c>
      <c r="AG681" s="1" t="s">
        <v>169</v>
      </c>
      <c r="AH681" s="2">
        <v>1</v>
      </c>
      <c r="AI681" s="1" t="s">
        <v>170</v>
      </c>
      <c r="AJ681" s="2">
        <v>1</v>
      </c>
      <c r="AK681" s="1" t="s">
        <v>77</v>
      </c>
      <c r="AL681" s="1" t="s">
        <v>77</v>
      </c>
      <c r="AM681" s="1" t="s">
        <v>77</v>
      </c>
      <c r="AN681" s="2">
        <v>0</v>
      </c>
      <c r="AO681" s="2">
        <v>0</v>
      </c>
      <c r="AP681" s="2">
        <v>0</v>
      </c>
      <c r="AQ681" s="2">
        <v>0</v>
      </c>
      <c r="AR681" s="1" t="s">
        <v>77</v>
      </c>
      <c r="AS681" s="1" t="s">
        <v>78</v>
      </c>
      <c r="AT681" s="2">
        <v>110</v>
      </c>
      <c r="AU681" s="1" t="s">
        <v>79</v>
      </c>
      <c r="AV681" s="2">
        <v>5</v>
      </c>
      <c r="AW681" s="2">
        <v>99000</v>
      </c>
      <c r="AX681" s="1" t="s">
        <v>684</v>
      </c>
      <c r="AY681" s="1" t="s">
        <v>684</v>
      </c>
      <c r="AZ681" s="1" t="s">
        <v>210</v>
      </c>
      <c r="BF681" s="2">
        <v>3</v>
      </c>
      <c r="BG681" s="1" t="s">
        <v>81</v>
      </c>
      <c r="BH681" s="2">
        <v>0</v>
      </c>
      <c r="BI681" s="2">
        <v>0</v>
      </c>
    </row>
    <row r="682" spans="1:61">
      <c r="A682" s="1" t="s">
        <v>59</v>
      </c>
      <c r="B682" s="1" t="s">
        <v>60</v>
      </c>
      <c r="C682" s="1" t="s">
        <v>4885</v>
      </c>
      <c r="D682" s="1" t="s">
        <v>4886</v>
      </c>
      <c r="E682" s="1" t="s">
        <v>4887</v>
      </c>
      <c r="F682" s="1" t="s">
        <v>64</v>
      </c>
      <c r="G682" s="1" t="s">
        <v>65</v>
      </c>
      <c r="H682" s="1" t="s">
        <v>4888</v>
      </c>
      <c r="I682" s="1" t="s">
        <v>100</v>
      </c>
      <c r="J682" s="1" t="s">
        <v>4889</v>
      </c>
      <c r="K682" s="2">
        <v>2</v>
      </c>
      <c r="L682" s="1" t="s">
        <v>100</v>
      </c>
      <c r="M682" s="1" t="s">
        <v>65</v>
      </c>
      <c r="N682" s="1" t="s">
        <v>65</v>
      </c>
      <c r="O682" s="1" t="s">
        <v>64</v>
      </c>
      <c r="P682" s="1" t="s">
        <v>65</v>
      </c>
      <c r="Q682" s="1" t="s">
        <v>64</v>
      </c>
      <c r="R682" s="1" t="s">
        <v>65</v>
      </c>
      <c r="S682" s="1" t="s">
        <v>64</v>
      </c>
      <c r="T682" s="2">
        <v>3</v>
      </c>
      <c r="V682" s="1" t="s">
        <v>4890</v>
      </c>
      <c r="X682" s="1" t="s">
        <v>851</v>
      </c>
      <c r="Y682" s="1" t="s">
        <v>71</v>
      </c>
      <c r="Z682" s="1" t="s">
        <v>72</v>
      </c>
      <c r="AA682" s="1" t="s">
        <v>1738</v>
      </c>
      <c r="AB682" s="1" t="s">
        <v>1739</v>
      </c>
      <c r="AC682" s="3">
        <f>VLOOKUP(AA682,GeoCord!$A:$C,2,0)</f>
        <v>15.569000000000001</v>
      </c>
      <c r="AD682" s="3">
        <f>VLOOKUP(AA682,GeoCord!$A:$C,3,0)</f>
        <v>47.792999999999999</v>
      </c>
      <c r="AG682" s="1" t="s">
        <v>4082</v>
      </c>
      <c r="AH682" s="2">
        <v>1</v>
      </c>
      <c r="AI682" s="1" t="s">
        <v>4083</v>
      </c>
      <c r="AJ682" s="2">
        <v>1</v>
      </c>
      <c r="AK682" s="1" t="s">
        <v>77</v>
      </c>
      <c r="AL682" s="1" t="s">
        <v>77</v>
      </c>
      <c r="AM682" s="1" t="s">
        <v>77</v>
      </c>
      <c r="AN682" s="2">
        <v>0</v>
      </c>
      <c r="AO682" s="2">
        <v>0</v>
      </c>
      <c r="AP682" s="2">
        <v>0</v>
      </c>
      <c r="AQ682" s="2">
        <v>0</v>
      </c>
      <c r="AR682" s="1" t="s">
        <v>77</v>
      </c>
      <c r="AS682" s="1" t="s">
        <v>78</v>
      </c>
      <c r="AT682" s="2">
        <v>110</v>
      </c>
      <c r="AU682" s="1" t="s">
        <v>79</v>
      </c>
      <c r="AV682" s="2">
        <v>5</v>
      </c>
      <c r="AW682" s="2">
        <v>427960.28</v>
      </c>
      <c r="AX682" s="1" t="s">
        <v>4890</v>
      </c>
      <c r="AY682" s="1" t="s">
        <v>4890</v>
      </c>
      <c r="AZ682" s="1" t="s">
        <v>851</v>
      </c>
      <c r="BE682" s="1" t="s">
        <v>4891</v>
      </c>
      <c r="BF682" s="2">
        <v>3</v>
      </c>
      <c r="BG682" s="1" t="s">
        <v>81</v>
      </c>
      <c r="BH682" s="2">
        <v>0</v>
      </c>
      <c r="BI682" s="2">
        <v>1</v>
      </c>
    </row>
    <row r="683" spans="1:61">
      <c r="A683" s="1" t="s">
        <v>59</v>
      </c>
      <c r="B683" s="1" t="s">
        <v>60</v>
      </c>
      <c r="C683" s="1" t="s">
        <v>4892</v>
      </c>
      <c r="D683" s="1" t="s">
        <v>4893</v>
      </c>
      <c r="E683" s="1" t="s">
        <v>4894</v>
      </c>
      <c r="F683" s="1" t="s">
        <v>64</v>
      </c>
      <c r="G683" s="1" t="s">
        <v>65</v>
      </c>
      <c r="H683" s="1" t="s">
        <v>4895</v>
      </c>
      <c r="I683" s="1" t="s">
        <v>100</v>
      </c>
      <c r="J683" s="1" t="s">
        <v>4896</v>
      </c>
      <c r="K683" s="2">
        <v>2</v>
      </c>
      <c r="L683" s="1" t="s">
        <v>100</v>
      </c>
      <c r="M683" s="1" t="s">
        <v>65</v>
      </c>
      <c r="N683" s="1" t="s">
        <v>65</v>
      </c>
      <c r="O683" s="1" t="s">
        <v>64</v>
      </c>
      <c r="P683" s="1" t="s">
        <v>65</v>
      </c>
      <c r="Q683" s="1" t="s">
        <v>64</v>
      </c>
      <c r="R683" s="1" t="s">
        <v>65</v>
      </c>
      <c r="S683" s="1" t="s">
        <v>64</v>
      </c>
      <c r="T683" s="2">
        <v>4</v>
      </c>
      <c r="V683" s="1" t="s">
        <v>1597</v>
      </c>
      <c r="X683" s="1" t="s">
        <v>90</v>
      </c>
      <c r="Y683" s="1" t="s">
        <v>71</v>
      </c>
      <c r="Z683" s="1" t="s">
        <v>72</v>
      </c>
      <c r="AA683" s="1" t="s">
        <v>3172</v>
      </c>
      <c r="AB683" s="1" t="s">
        <v>3173</v>
      </c>
      <c r="AC683" s="3">
        <f>VLOOKUP(AA683,GeoCord!$A:$C,2,0)</f>
        <v>7.1</v>
      </c>
      <c r="AD683" s="3">
        <f>VLOOKUP(AA683,GeoCord!$A:$C,3,0)</f>
        <v>30.48</v>
      </c>
      <c r="AG683" s="1" t="s">
        <v>224</v>
      </c>
      <c r="AH683" s="2">
        <v>1</v>
      </c>
      <c r="AI683" s="1" t="s">
        <v>225</v>
      </c>
      <c r="AJ683" s="2">
        <v>1</v>
      </c>
      <c r="AK683" s="1" t="s">
        <v>77</v>
      </c>
      <c r="AL683" s="1" t="s">
        <v>77</v>
      </c>
      <c r="AM683" s="1" t="s">
        <v>77</v>
      </c>
      <c r="AN683" s="2">
        <v>0</v>
      </c>
      <c r="AO683" s="2">
        <v>0</v>
      </c>
      <c r="AP683" s="2">
        <v>0</v>
      </c>
      <c r="AQ683" s="2">
        <v>0</v>
      </c>
      <c r="AR683" s="1" t="s">
        <v>77</v>
      </c>
      <c r="AS683" s="1" t="s">
        <v>78</v>
      </c>
      <c r="AT683" s="2">
        <v>110</v>
      </c>
      <c r="AU683" s="1" t="s">
        <v>79</v>
      </c>
      <c r="AV683" s="2">
        <v>5</v>
      </c>
      <c r="AW683" s="2">
        <v>451000</v>
      </c>
      <c r="AX683" s="1" t="s">
        <v>1597</v>
      </c>
      <c r="AY683" s="1" t="s">
        <v>1597</v>
      </c>
      <c r="AZ683" s="1" t="s">
        <v>90</v>
      </c>
      <c r="BE683" s="1" t="s">
        <v>4897</v>
      </c>
      <c r="BF683" s="2">
        <v>3</v>
      </c>
      <c r="BG683" s="1" t="s">
        <v>81</v>
      </c>
      <c r="BH683" s="2">
        <v>0</v>
      </c>
      <c r="BI683" s="2">
        <v>0</v>
      </c>
    </row>
    <row r="684" spans="1:61">
      <c r="A684" s="1" t="s">
        <v>59</v>
      </c>
      <c r="B684" s="1" t="s">
        <v>60</v>
      </c>
      <c r="C684" s="1" t="s">
        <v>4898</v>
      </c>
      <c r="D684" s="1" t="s">
        <v>4899</v>
      </c>
      <c r="E684" s="1" t="s">
        <v>4900</v>
      </c>
      <c r="F684" s="1" t="s">
        <v>64</v>
      </c>
      <c r="G684" s="1" t="s">
        <v>65</v>
      </c>
      <c r="H684" s="1" t="s">
        <v>4901</v>
      </c>
      <c r="I684" s="1" t="s">
        <v>100</v>
      </c>
      <c r="J684" s="1" t="s">
        <v>4902</v>
      </c>
      <c r="K684" s="2">
        <v>2</v>
      </c>
      <c r="L684" s="1" t="s">
        <v>100</v>
      </c>
      <c r="M684" s="1" t="s">
        <v>4062</v>
      </c>
      <c r="N684" s="1" t="s">
        <v>4062</v>
      </c>
      <c r="P684" s="1" t="s">
        <v>65</v>
      </c>
      <c r="Q684" s="1" t="s">
        <v>64</v>
      </c>
      <c r="R684" s="1" t="s">
        <v>65</v>
      </c>
      <c r="S684" s="1" t="s">
        <v>64</v>
      </c>
      <c r="T684" s="2">
        <v>4</v>
      </c>
      <c r="V684" s="1" t="s">
        <v>2435</v>
      </c>
      <c r="X684" s="1" t="s">
        <v>4903</v>
      </c>
      <c r="Y684" s="1" t="s">
        <v>71</v>
      </c>
      <c r="Z684" s="1" t="s">
        <v>72</v>
      </c>
      <c r="AA684" s="1" t="s">
        <v>394</v>
      </c>
      <c r="AB684" s="1" t="s">
        <v>395</v>
      </c>
      <c r="AC684" s="3">
        <f>VLOOKUP(AA684,GeoCord!$A:$C,2,0)</f>
        <v>38.366999999999997</v>
      </c>
      <c r="AD684" s="3">
        <f>VLOOKUP(AA684,GeoCord!$A:$C,3,0)</f>
        <v>72.596999999999994</v>
      </c>
      <c r="AG684" s="1" t="s">
        <v>236</v>
      </c>
      <c r="AH684" s="2">
        <v>1</v>
      </c>
      <c r="AI684" s="1" t="s">
        <v>237</v>
      </c>
      <c r="AJ684" s="2">
        <v>1</v>
      </c>
      <c r="AK684" s="1" t="s">
        <v>77</v>
      </c>
      <c r="AL684" s="1" t="s">
        <v>77</v>
      </c>
      <c r="AM684" s="1" t="s">
        <v>77</v>
      </c>
      <c r="AN684" s="2">
        <v>0</v>
      </c>
      <c r="AO684" s="2">
        <v>0</v>
      </c>
      <c r="AP684" s="2">
        <v>1</v>
      </c>
      <c r="AQ684" s="2">
        <v>1</v>
      </c>
      <c r="AR684" s="1" t="s">
        <v>77</v>
      </c>
      <c r="AS684" s="1" t="s">
        <v>78</v>
      </c>
      <c r="AT684" s="2">
        <v>110</v>
      </c>
      <c r="AU684" s="1" t="s">
        <v>79</v>
      </c>
      <c r="AV684" s="2">
        <v>5</v>
      </c>
      <c r="AW684" s="2">
        <v>229999.71</v>
      </c>
      <c r="AX684" s="1" t="s">
        <v>2435</v>
      </c>
      <c r="AY684" s="1" t="s">
        <v>2435</v>
      </c>
      <c r="AZ684" s="1" t="s">
        <v>4903</v>
      </c>
      <c r="BE684" s="1" t="s">
        <v>4904</v>
      </c>
      <c r="BF684" s="2">
        <v>3</v>
      </c>
      <c r="BG684" s="1" t="s">
        <v>81</v>
      </c>
      <c r="BH684" s="2">
        <v>0</v>
      </c>
      <c r="BI684" s="2">
        <v>0</v>
      </c>
    </row>
    <row r="685" spans="1:61">
      <c r="A685" s="1" t="s">
        <v>59</v>
      </c>
      <c r="B685" s="1" t="s">
        <v>60</v>
      </c>
      <c r="C685" s="1" t="s">
        <v>4905</v>
      </c>
      <c r="D685" s="1" t="s">
        <v>4906</v>
      </c>
      <c r="E685" s="1" t="s">
        <v>4907</v>
      </c>
      <c r="F685" s="1" t="s">
        <v>64</v>
      </c>
      <c r="G685" s="1" t="s">
        <v>65</v>
      </c>
      <c r="H685" s="1" t="s">
        <v>4908</v>
      </c>
      <c r="I685" s="1" t="s">
        <v>67</v>
      </c>
      <c r="J685" s="1" t="s">
        <v>4909</v>
      </c>
      <c r="K685" s="2">
        <v>2</v>
      </c>
      <c r="L685" s="1" t="s">
        <v>67</v>
      </c>
      <c r="M685" s="1" t="s">
        <v>65</v>
      </c>
      <c r="N685" s="1" t="s">
        <v>65</v>
      </c>
      <c r="O685" s="1" t="s">
        <v>64</v>
      </c>
      <c r="P685" s="1" t="s">
        <v>65</v>
      </c>
      <c r="Q685" s="1" t="s">
        <v>64</v>
      </c>
      <c r="R685" s="1" t="s">
        <v>65</v>
      </c>
      <c r="S685" s="1" t="s">
        <v>64</v>
      </c>
      <c r="T685" s="2">
        <v>4</v>
      </c>
      <c r="V685" s="1" t="s">
        <v>2896</v>
      </c>
      <c r="X685" s="1" t="s">
        <v>60</v>
      </c>
      <c r="Y685" s="1" t="s">
        <v>71</v>
      </c>
      <c r="Z685" s="1" t="s">
        <v>130</v>
      </c>
      <c r="AC685" s="3" t="e">
        <f>VLOOKUP(AA685,GeoCord!$A:$C,2,0)</f>
        <v>#N/A</v>
      </c>
      <c r="AD685" s="3" t="e">
        <f>VLOOKUP(AA685,GeoCord!$A:$C,3,0)</f>
        <v>#N/A</v>
      </c>
      <c r="AE685" s="1" t="s">
        <v>403</v>
      </c>
      <c r="AF685" s="1" t="s">
        <v>404</v>
      </c>
      <c r="AG685" s="1" t="s">
        <v>536</v>
      </c>
      <c r="AH685" s="2">
        <v>1</v>
      </c>
      <c r="AI685" s="1" t="s">
        <v>537</v>
      </c>
      <c r="AJ685" s="2">
        <v>0</v>
      </c>
      <c r="AK685" s="1" t="s">
        <v>77</v>
      </c>
      <c r="AL685" s="1" t="s">
        <v>77</v>
      </c>
      <c r="AM685" s="1" t="s">
        <v>77</v>
      </c>
      <c r="AN685" s="2">
        <v>0</v>
      </c>
      <c r="AO685" s="2">
        <v>0</v>
      </c>
      <c r="AP685" s="2">
        <v>0</v>
      </c>
      <c r="AQ685" s="2">
        <v>0</v>
      </c>
      <c r="AR685" s="1" t="s">
        <v>77</v>
      </c>
      <c r="AS685" s="1" t="s">
        <v>78</v>
      </c>
      <c r="AT685" s="2">
        <v>110</v>
      </c>
      <c r="AU685" s="1" t="s">
        <v>79</v>
      </c>
      <c r="AV685" s="2">
        <v>5</v>
      </c>
      <c r="AW685" s="2">
        <v>99000</v>
      </c>
      <c r="AX685" s="1" t="s">
        <v>2896</v>
      </c>
      <c r="AY685" s="1" t="s">
        <v>2896</v>
      </c>
      <c r="AZ685" s="1" t="s">
        <v>60</v>
      </c>
      <c r="BF685" s="2">
        <v>3</v>
      </c>
      <c r="BG685" s="1" t="s">
        <v>81</v>
      </c>
      <c r="BH685" s="2">
        <v>0</v>
      </c>
      <c r="BI685" s="2">
        <v>0</v>
      </c>
    </row>
    <row r="686" spans="1:61">
      <c r="A686" s="1" t="s">
        <v>59</v>
      </c>
      <c r="B686" s="1" t="s">
        <v>60</v>
      </c>
      <c r="C686" s="1" t="s">
        <v>4910</v>
      </c>
      <c r="D686" s="1" t="s">
        <v>4911</v>
      </c>
      <c r="E686" s="1" t="s">
        <v>4912</v>
      </c>
      <c r="F686" s="1" t="s">
        <v>64</v>
      </c>
      <c r="G686" s="1" t="s">
        <v>65</v>
      </c>
      <c r="H686" s="1" t="s">
        <v>4913</v>
      </c>
      <c r="I686" s="1" t="s">
        <v>100</v>
      </c>
      <c r="J686" s="1" t="s">
        <v>4914</v>
      </c>
      <c r="K686" s="2">
        <v>2</v>
      </c>
      <c r="L686" s="1" t="s">
        <v>100</v>
      </c>
      <c r="P686" s="1" t="s">
        <v>65</v>
      </c>
      <c r="Q686" s="1" t="s">
        <v>64</v>
      </c>
      <c r="R686" s="1" t="s">
        <v>65</v>
      </c>
      <c r="S686" s="1" t="s">
        <v>64</v>
      </c>
      <c r="T686" s="2">
        <v>3</v>
      </c>
      <c r="V686" s="1" t="s">
        <v>3722</v>
      </c>
      <c r="X686" s="1" t="s">
        <v>2227</v>
      </c>
      <c r="Y686" s="1" t="s">
        <v>71</v>
      </c>
      <c r="Z686" s="1" t="s">
        <v>72</v>
      </c>
      <c r="AA686" s="1" t="s">
        <v>4915</v>
      </c>
      <c r="AB686" s="1" t="s">
        <v>4916</v>
      </c>
      <c r="AC686" s="3">
        <f>VLOOKUP(AA686,GeoCord!$A:$C,2,0)</f>
        <v>21.75</v>
      </c>
      <c r="AD686" s="3">
        <f>VLOOKUP(AA686,GeoCord!$A:$C,3,0)</f>
        <v>105.373</v>
      </c>
      <c r="AG686" s="1" t="s">
        <v>807</v>
      </c>
      <c r="AH686" s="2">
        <v>1</v>
      </c>
      <c r="AI686" s="1" t="s">
        <v>808</v>
      </c>
      <c r="AJ686" s="2">
        <v>0</v>
      </c>
      <c r="AK686" s="1" t="s">
        <v>77</v>
      </c>
      <c r="AL686" s="1" t="s">
        <v>77</v>
      </c>
      <c r="AM686" s="1" t="s">
        <v>77</v>
      </c>
      <c r="AN686" s="2">
        <v>0</v>
      </c>
      <c r="AO686" s="2">
        <v>0</v>
      </c>
      <c r="AP686" s="2">
        <v>0</v>
      </c>
      <c r="AQ686" s="2">
        <v>0</v>
      </c>
      <c r="AR686" s="1" t="s">
        <v>77</v>
      </c>
      <c r="AS686" s="1" t="s">
        <v>78</v>
      </c>
      <c r="AT686" s="2">
        <v>110</v>
      </c>
      <c r="AU686" s="1" t="s">
        <v>79</v>
      </c>
      <c r="AV686" s="2">
        <v>5</v>
      </c>
      <c r="AW686" s="2">
        <v>83517.5</v>
      </c>
      <c r="AX686" s="1" t="s">
        <v>3722</v>
      </c>
      <c r="AY686" s="1" t="s">
        <v>3722</v>
      </c>
      <c r="AZ686" s="1" t="s">
        <v>2227</v>
      </c>
      <c r="BE686" s="1" t="s">
        <v>4917</v>
      </c>
      <c r="BF686" s="2">
        <v>3</v>
      </c>
      <c r="BG686" s="1" t="s">
        <v>81</v>
      </c>
      <c r="BH686" s="2">
        <v>0</v>
      </c>
      <c r="BI686" s="2">
        <v>0</v>
      </c>
    </row>
    <row r="687" spans="1:61">
      <c r="A687" s="1" t="s">
        <v>59</v>
      </c>
      <c r="B687" s="1" t="s">
        <v>60</v>
      </c>
      <c r="C687" s="1" t="s">
        <v>4918</v>
      </c>
      <c r="D687" s="1" t="s">
        <v>4919</v>
      </c>
      <c r="E687" s="1" t="s">
        <v>4920</v>
      </c>
      <c r="F687" s="1" t="s">
        <v>64</v>
      </c>
      <c r="G687" s="1" t="s">
        <v>65</v>
      </c>
      <c r="H687" s="1" t="s">
        <v>4921</v>
      </c>
      <c r="I687" s="1" t="s">
        <v>100</v>
      </c>
      <c r="J687" s="1" t="s">
        <v>4922</v>
      </c>
      <c r="K687" s="2">
        <v>2</v>
      </c>
      <c r="L687" s="1" t="s">
        <v>100</v>
      </c>
      <c r="M687" s="1" t="s">
        <v>65</v>
      </c>
      <c r="N687" s="1" t="s">
        <v>65</v>
      </c>
      <c r="O687" s="1" t="s">
        <v>64</v>
      </c>
      <c r="P687" s="1" t="s">
        <v>65</v>
      </c>
      <c r="Q687" s="1" t="s">
        <v>64</v>
      </c>
      <c r="R687" s="1" t="s">
        <v>65</v>
      </c>
      <c r="S687" s="1" t="s">
        <v>64</v>
      </c>
      <c r="T687" s="2">
        <v>3</v>
      </c>
      <c r="V687" s="1" t="s">
        <v>3688</v>
      </c>
      <c r="X687" s="1" t="s">
        <v>499</v>
      </c>
      <c r="Y687" s="1" t="s">
        <v>71</v>
      </c>
      <c r="Z687" s="1" t="s">
        <v>130</v>
      </c>
      <c r="AC687" s="3" t="e">
        <f>VLOOKUP(AA687,GeoCord!$A:$C,2,0)</f>
        <v>#N/A</v>
      </c>
      <c r="AD687" s="3" t="e">
        <f>VLOOKUP(AA687,GeoCord!$A:$C,3,0)</f>
        <v>#N/A</v>
      </c>
      <c r="AE687" s="1" t="s">
        <v>308</v>
      </c>
      <c r="AF687" s="1" t="s">
        <v>309</v>
      </c>
      <c r="AG687" s="1" t="s">
        <v>463</v>
      </c>
      <c r="AH687" s="2">
        <v>1</v>
      </c>
      <c r="AI687" s="1" t="s">
        <v>464</v>
      </c>
      <c r="AJ687" s="2">
        <v>1</v>
      </c>
      <c r="AK687" s="1" t="s">
        <v>77</v>
      </c>
      <c r="AL687" s="1" t="s">
        <v>77</v>
      </c>
      <c r="AM687" s="1" t="s">
        <v>77</v>
      </c>
      <c r="AN687" s="2">
        <v>1</v>
      </c>
      <c r="AO687" s="2">
        <v>0</v>
      </c>
      <c r="AP687" s="2">
        <v>0</v>
      </c>
      <c r="AQ687" s="2">
        <v>0</v>
      </c>
      <c r="AR687" s="1" t="s">
        <v>77</v>
      </c>
      <c r="AS687" s="1" t="s">
        <v>78</v>
      </c>
      <c r="AT687" s="2">
        <v>110</v>
      </c>
      <c r="AU687" s="1" t="s">
        <v>79</v>
      </c>
      <c r="AV687" s="2">
        <v>5</v>
      </c>
      <c r="AW687" s="2">
        <v>80822.539999999994</v>
      </c>
      <c r="AX687" s="1" t="s">
        <v>3688</v>
      </c>
      <c r="AY687" s="1" t="s">
        <v>3688</v>
      </c>
      <c r="AZ687" s="1" t="s">
        <v>499</v>
      </c>
      <c r="BF687" s="2">
        <v>3</v>
      </c>
      <c r="BG687" s="1" t="s">
        <v>81</v>
      </c>
      <c r="BH687" s="2">
        <v>1</v>
      </c>
      <c r="BI687" s="2">
        <v>0</v>
      </c>
    </row>
    <row r="688" spans="1:61">
      <c r="A688" s="1" t="s">
        <v>59</v>
      </c>
      <c r="B688" s="1" t="s">
        <v>60</v>
      </c>
      <c r="C688" s="1" t="s">
        <v>4923</v>
      </c>
      <c r="D688" s="1" t="s">
        <v>4924</v>
      </c>
      <c r="E688" s="1" t="s">
        <v>4925</v>
      </c>
      <c r="F688" s="1" t="s">
        <v>64</v>
      </c>
      <c r="G688" s="1" t="s">
        <v>65</v>
      </c>
      <c r="H688" s="1" t="s">
        <v>4926</v>
      </c>
      <c r="I688" s="1" t="s">
        <v>100</v>
      </c>
      <c r="J688" s="1" t="s">
        <v>4927</v>
      </c>
      <c r="K688" s="2">
        <v>2</v>
      </c>
      <c r="L688" s="1" t="s">
        <v>100</v>
      </c>
      <c r="M688" s="1" t="s">
        <v>65</v>
      </c>
      <c r="N688" s="1" t="s">
        <v>65</v>
      </c>
      <c r="O688" s="1" t="s">
        <v>64</v>
      </c>
      <c r="P688" s="1" t="s">
        <v>65</v>
      </c>
      <c r="Q688" s="1" t="s">
        <v>64</v>
      </c>
      <c r="R688" s="1" t="s">
        <v>65</v>
      </c>
      <c r="S688" s="1" t="s">
        <v>64</v>
      </c>
      <c r="T688" s="2">
        <v>3</v>
      </c>
      <c r="V688" s="1" t="s">
        <v>3681</v>
      </c>
      <c r="X688" s="1" t="s">
        <v>880</v>
      </c>
      <c r="Y688" s="1" t="s">
        <v>71</v>
      </c>
      <c r="Z688" s="1" t="s">
        <v>72</v>
      </c>
      <c r="AA688" s="1" t="s">
        <v>1783</v>
      </c>
      <c r="AB688" s="1" t="s">
        <v>1784</v>
      </c>
      <c r="AC688" s="3">
        <f>VLOOKUP(AA688,GeoCord!$A:$C,2,0)</f>
        <v>-0.73899999999999999</v>
      </c>
      <c r="AD688" s="3">
        <f>VLOOKUP(AA688,GeoCord!$A:$C,3,0)</f>
        <v>114.045</v>
      </c>
      <c r="AG688" s="1" t="s">
        <v>145</v>
      </c>
      <c r="AH688" s="2">
        <v>1</v>
      </c>
      <c r="AI688" s="1" t="s">
        <v>146</v>
      </c>
      <c r="AJ688" s="2">
        <v>1</v>
      </c>
      <c r="AK688" s="1" t="s">
        <v>77</v>
      </c>
      <c r="AL688" s="1" t="s">
        <v>77</v>
      </c>
      <c r="AM688" s="1" t="s">
        <v>77</v>
      </c>
      <c r="AN688" s="2">
        <v>0</v>
      </c>
      <c r="AO688" s="2">
        <v>0</v>
      </c>
      <c r="AP688" s="2">
        <v>0</v>
      </c>
      <c r="AQ688" s="2">
        <v>0</v>
      </c>
      <c r="AR688" s="1" t="s">
        <v>77</v>
      </c>
      <c r="AS688" s="1" t="s">
        <v>78</v>
      </c>
      <c r="AT688" s="2">
        <v>110</v>
      </c>
      <c r="AU688" s="1" t="s">
        <v>79</v>
      </c>
      <c r="AV688" s="2">
        <v>5</v>
      </c>
      <c r="AW688" s="2">
        <v>30843.38</v>
      </c>
      <c r="AX688" s="1" t="s">
        <v>3681</v>
      </c>
      <c r="AY688" s="1" t="s">
        <v>3681</v>
      </c>
      <c r="AZ688" s="1" t="s">
        <v>880</v>
      </c>
      <c r="BF688" s="2">
        <v>3</v>
      </c>
      <c r="BG688" s="1" t="s">
        <v>81</v>
      </c>
      <c r="BH688" s="2">
        <v>0</v>
      </c>
      <c r="BI688" s="2">
        <v>0</v>
      </c>
    </row>
    <row r="689" spans="1:61">
      <c r="A689" s="1" t="s">
        <v>59</v>
      </c>
      <c r="B689" s="1" t="s">
        <v>60</v>
      </c>
      <c r="C689" s="1" t="s">
        <v>4928</v>
      </c>
      <c r="D689" s="1" t="s">
        <v>4929</v>
      </c>
      <c r="E689" s="1" t="s">
        <v>4930</v>
      </c>
      <c r="F689" s="1" t="s">
        <v>64</v>
      </c>
      <c r="G689" s="1" t="s">
        <v>65</v>
      </c>
      <c r="H689" s="1" t="s">
        <v>4931</v>
      </c>
      <c r="I689" s="1" t="s">
        <v>100</v>
      </c>
      <c r="J689" s="1" t="s">
        <v>4932</v>
      </c>
      <c r="K689" s="2">
        <v>2</v>
      </c>
      <c r="L689" s="1" t="s">
        <v>100</v>
      </c>
      <c r="M689" s="1" t="s">
        <v>551</v>
      </c>
      <c r="N689" s="1" t="s">
        <v>551</v>
      </c>
      <c r="O689" s="1" t="s">
        <v>552</v>
      </c>
      <c r="P689" s="1" t="s">
        <v>65</v>
      </c>
      <c r="Q689" s="1" t="s">
        <v>64</v>
      </c>
      <c r="R689" s="1" t="s">
        <v>65</v>
      </c>
      <c r="S689" s="1" t="s">
        <v>64</v>
      </c>
      <c r="T689" s="2">
        <v>3</v>
      </c>
      <c r="V689" s="1" t="s">
        <v>335</v>
      </c>
      <c r="X689" s="1" t="s">
        <v>667</v>
      </c>
      <c r="Y689" s="1" t="s">
        <v>71</v>
      </c>
      <c r="Z689" s="1" t="s">
        <v>72</v>
      </c>
      <c r="AA689" s="1" t="s">
        <v>3172</v>
      </c>
      <c r="AB689" s="1" t="s">
        <v>3173</v>
      </c>
      <c r="AC689" s="3">
        <f>VLOOKUP(AA689,GeoCord!$A:$C,2,0)</f>
        <v>7.1</v>
      </c>
      <c r="AD689" s="3">
        <f>VLOOKUP(AA689,GeoCord!$A:$C,3,0)</f>
        <v>30.48</v>
      </c>
      <c r="AG689" s="1" t="s">
        <v>1885</v>
      </c>
      <c r="AH689" s="2">
        <v>1</v>
      </c>
      <c r="AI689" s="1" t="s">
        <v>1886</v>
      </c>
      <c r="AJ689" s="2">
        <v>0</v>
      </c>
      <c r="AK689" s="1" t="s">
        <v>77</v>
      </c>
      <c r="AL689" s="1" t="s">
        <v>77</v>
      </c>
      <c r="AM689" s="1" t="s">
        <v>77</v>
      </c>
      <c r="AN689" s="2">
        <v>0</v>
      </c>
      <c r="AO689" s="2">
        <v>0</v>
      </c>
      <c r="AP689" s="2">
        <v>0</v>
      </c>
      <c r="AQ689" s="2">
        <v>0</v>
      </c>
      <c r="AR689" s="1" t="s">
        <v>77</v>
      </c>
      <c r="AS689" s="1" t="s">
        <v>78</v>
      </c>
      <c r="AT689" s="2">
        <v>110</v>
      </c>
      <c r="AU689" s="1" t="s">
        <v>79</v>
      </c>
      <c r="AV689" s="2">
        <v>5</v>
      </c>
      <c r="AW689" s="2">
        <v>8999999.8000000007</v>
      </c>
      <c r="AX689" s="1" t="s">
        <v>335</v>
      </c>
      <c r="AY689" s="1" t="s">
        <v>335</v>
      </c>
      <c r="AZ689" s="1" t="s">
        <v>667</v>
      </c>
      <c r="BE689" s="1" t="s">
        <v>4933</v>
      </c>
      <c r="BF689" s="2">
        <v>3</v>
      </c>
      <c r="BG689" s="1" t="s">
        <v>81</v>
      </c>
      <c r="BH689" s="2">
        <v>1</v>
      </c>
      <c r="BI689" s="2">
        <v>1</v>
      </c>
    </row>
    <row r="690" spans="1:61">
      <c r="A690" s="1" t="s">
        <v>59</v>
      </c>
      <c r="B690" s="1" t="s">
        <v>60</v>
      </c>
      <c r="C690" s="1" t="s">
        <v>4934</v>
      </c>
      <c r="D690" s="1" t="s">
        <v>4935</v>
      </c>
      <c r="E690" s="1" t="s">
        <v>4936</v>
      </c>
      <c r="F690" s="1" t="s">
        <v>64</v>
      </c>
      <c r="G690" s="1" t="s">
        <v>65</v>
      </c>
      <c r="H690" s="1" t="s">
        <v>4937</v>
      </c>
      <c r="I690" s="1" t="s">
        <v>100</v>
      </c>
      <c r="J690" s="1" t="s">
        <v>4938</v>
      </c>
      <c r="K690" s="2">
        <v>2</v>
      </c>
      <c r="L690" s="1" t="s">
        <v>100</v>
      </c>
      <c r="M690" s="1" t="s">
        <v>410</v>
      </c>
      <c r="N690" s="1" t="s">
        <v>410</v>
      </c>
      <c r="O690" s="1" t="s">
        <v>411</v>
      </c>
      <c r="P690" s="1" t="s">
        <v>65</v>
      </c>
      <c r="Q690" s="1" t="s">
        <v>64</v>
      </c>
      <c r="R690" s="1" t="s">
        <v>65</v>
      </c>
      <c r="S690" s="1" t="s">
        <v>64</v>
      </c>
      <c r="T690" s="2">
        <v>4</v>
      </c>
      <c r="V690" s="1" t="s">
        <v>4939</v>
      </c>
      <c r="X690" s="1" t="s">
        <v>2089</v>
      </c>
      <c r="Y690" s="1" t="s">
        <v>71</v>
      </c>
      <c r="Z690" s="1" t="s">
        <v>72</v>
      </c>
      <c r="AA690" s="1" t="s">
        <v>3193</v>
      </c>
      <c r="AB690" s="1" t="s">
        <v>3194</v>
      </c>
      <c r="AC690" s="3">
        <f>VLOOKUP(AA690,GeoCord!$A:$C,2,0)</f>
        <v>20.571000000000002</v>
      </c>
      <c r="AD690" s="3">
        <f>VLOOKUP(AA690,GeoCord!$A:$C,3,0)</f>
        <v>-76.456000000000003</v>
      </c>
      <c r="AG690" s="1" t="s">
        <v>236</v>
      </c>
      <c r="AH690" s="2">
        <v>1</v>
      </c>
      <c r="AI690" s="1" t="s">
        <v>237</v>
      </c>
      <c r="AJ690" s="2">
        <v>1</v>
      </c>
      <c r="AK690" s="1" t="s">
        <v>77</v>
      </c>
      <c r="AL690" s="1" t="s">
        <v>77</v>
      </c>
      <c r="AM690" s="1" t="s">
        <v>77</v>
      </c>
      <c r="AN690" s="2">
        <v>1</v>
      </c>
      <c r="AO690" s="2">
        <v>0</v>
      </c>
      <c r="AP690" s="2">
        <v>0</v>
      </c>
      <c r="AQ690" s="2">
        <v>0</v>
      </c>
      <c r="AR690" s="1" t="s">
        <v>77</v>
      </c>
      <c r="AS690" s="1" t="s">
        <v>78</v>
      </c>
      <c r="AT690" s="2">
        <v>110</v>
      </c>
      <c r="AU690" s="1" t="s">
        <v>79</v>
      </c>
      <c r="AV690" s="2">
        <v>5</v>
      </c>
      <c r="AW690" s="2">
        <v>150000</v>
      </c>
      <c r="AX690" s="1" t="s">
        <v>4939</v>
      </c>
      <c r="AY690" s="1" t="s">
        <v>4939</v>
      </c>
      <c r="AZ690" s="1" t="s">
        <v>2089</v>
      </c>
      <c r="BF690" s="2">
        <v>3</v>
      </c>
      <c r="BG690" s="1" t="s">
        <v>81</v>
      </c>
      <c r="BH690" s="2">
        <v>0</v>
      </c>
      <c r="BI690" s="2">
        <v>0</v>
      </c>
    </row>
    <row r="691" spans="1:61">
      <c r="A691" s="1" t="s">
        <v>59</v>
      </c>
      <c r="B691" s="1" t="s">
        <v>60</v>
      </c>
      <c r="C691" s="1" t="s">
        <v>4940</v>
      </c>
      <c r="D691" s="1" t="s">
        <v>4941</v>
      </c>
      <c r="E691" s="1" t="s">
        <v>4942</v>
      </c>
      <c r="F691" s="1" t="s">
        <v>64</v>
      </c>
      <c r="G691" s="1" t="s">
        <v>65</v>
      </c>
      <c r="H691" s="1" t="s">
        <v>4943</v>
      </c>
      <c r="I691" s="1" t="s">
        <v>100</v>
      </c>
      <c r="J691" s="1" t="s">
        <v>4944</v>
      </c>
      <c r="K691" s="2">
        <v>2</v>
      </c>
      <c r="L691" s="1" t="s">
        <v>100</v>
      </c>
      <c r="M691" s="1" t="s">
        <v>65</v>
      </c>
      <c r="N691" s="1" t="s">
        <v>65</v>
      </c>
      <c r="O691" s="1" t="s">
        <v>64</v>
      </c>
      <c r="P691" s="1" t="s">
        <v>65</v>
      </c>
      <c r="Q691" s="1" t="s">
        <v>64</v>
      </c>
      <c r="R691" s="1" t="s">
        <v>65</v>
      </c>
      <c r="S691" s="1" t="s">
        <v>64</v>
      </c>
      <c r="T691" s="2">
        <v>4</v>
      </c>
      <c r="V691" s="1" t="s">
        <v>4945</v>
      </c>
      <c r="X691" s="1" t="s">
        <v>1003</v>
      </c>
      <c r="Y691" s="1" t="s">
        <v>71</v>
      </c>
      <c r="Z691" s="1" t="s">
        <v>72</v>
      </c>
      <c r="AA691" s="1" t="s">
        <v>470</v>
      </c>
      <c r="AB691" s="1" t="s">
        <v>471</v>
      </c>
      <c r="AC691" s="3">
        <f>VLOOKUP(AA691,GeoCord!$A:$C,2,0)</f>
        <v>-15.13</v>
      </c>
      <c r="AD691" s="3">
        <f>VLOOKUP(AA691,GeoCord!$A:$C,3,0)</f>
        <v>25.268000000000001</v>
      </c>
      <c r="AG691" s="1" t="s">
        <v>213</v>
      </c>
      <c r="AH691" s="2">
        <v>1</v>
      </c>
      <c r="AI691" s="1" t="s">
        <v>214</v>
      </c>
      <c r="AJ691" s="2">
        <v>1</v>
      </c>
      <c r="AK691" s="1" t="s">
        <v>77</v>
      </c>
      <c r="AL691" s="1" t="s">
        <v>77</v>
      </c>
      <c r="AM691" s="1" t="s">
        <v>77</v>
      </c>
      <c r="AN691" s="2">
        <v>0</v>
      </c>
      <c r="AO691" s="2">
        <v>0</v>
      </c>
      <c r="AP691" s="2">
        <v>1</v>
      </c>
      <c r="AQ691" s="2">
        <v>0</v>
      </c>
      <c r="AR691" s="1" t="s">
        <v>77</v>
      </c>
      <c r="AS691" s="1" t="s">
        <v>78</v>
      </c>
      <c r="AT691" s="2">
        <v>110</v>
      </c>
      <c r="AU691" s="1" t="s">
        <v>79</v>
      </c>
      <c r="AV691" s="2">
        <v>5</v>
      </c>
      <c r="AW691" s="2">
        <v>272000</v>
      </c>
      <c r="AX691" s="1" t="s">
        <v>4945</v>
      </c>
      <c r="AY691" s="1" t="s">
        <v>4945</v>
      </c>
      <c r="AZ691" s="1" t="s">
        <v>1003</v>
      </c>
      <c r="BE691" s="1" t="s">
        <v>4946</v>
      </c>
      <c r="BF691" s="2">
        <v>3</v>
      </c>
      <c r="BG691" s="1" t="s">
        <v>81</v>
      </c>
      <c r="BH691" s="2">
        <v>0</v>
      </c>
      <c r="BI691" s="2">
        <v>2</v>
      </c>
    </row>
    <row r="692" spans="1:61">
      <c r="A692" s="1" t="s">
        <v>59</v>
      </c>
      <c r="B692" s="1" t="s">
        <v>60</v>
      </c>
      <c r="C692" s="1" t="s">
        <v>4947</v>
      </c>
      <c r="D692" s="1" t="s">
        <v>4948</v>
      </c>
      <c r="E692" s="1" t="s">
        <v>4949</v>
      </c>
      <c r="F692" s="1" t="s">
        <v>64</v>
      </c>
      <c r="G692" s="1" t="s">
        <v>65</v>
      </c>
      <c r="H692" s="1" t="s">
        <v>4950</v>
      </c>
      <c r="I692" s="1" t="s">
        <v>100</v>
      </c>
      <c r="J692" s="1" t="s">
        <v>4951</v>
      </c>
      <c r="K692" s="2">
        <v>2</v>
      </c>
      <c r="L692" s="1" t="s">
        <v>100</v>
      </c>
      <c r="M692" s="1" t="s">
        <v>87</v>
      </c>
      <c r="N692" s="1" t="s">
        <v>87</v>
      </c>
      <c r="O692" s="1" t="s">
        <v>88</v>
      </c>
      <c r="P692" s="1" t="s">
        <v>65</v>
      </c>
      <c r="Q692" s="1" t="s">
        <v>64</v>
      </c>
      <c r="R692" s="1" t="s">
        <v>65</v>
      </c>
      <c r="S692" s="1" t="s">
        <v>64</v>
      </c>
      <c r="T692" s="2">
        <v>3</v>
      </c>
      <c r="V692" s="1" t="s">
        <v>3270</v>
      </c>
      <c r="X692" s="1" t="s">
        <v>897</v>
      </c>
      <c r="Y692" s="1" t="s">
        <v>71</v>
      </c>
      <c r="Z692" s="1" t="s">
        <v>72</v>
      </c>
      <c r="AA692" s="1" t="s">
        <v>1380</v>
      </c>
      <c r="AB692" s="1" t="s">
        <v>1381</v>
      </c>
      <c r="AC692" s="3">
        <f>VLOOKUP(AA692,GeoCord!$A:$C,2,0)</f>
        <v>17.181000000000001</v>
      </c>
      <c r="AD692" s="3">
        <f>VLOOKUP(AA692,GeoCord!$A:$C,3,0)</f>
        <v>121.256</v>
      </c>
      <c r="AG692" s="1" t="s">
        <v>93</v>
      </c>
      <c r="AH692" s="2">
        <v>1</v>
      </c>
      <c r="AI692" s="1" t="s">
        <v>94</v>
      </c>
      <c r="AJ692" s="2">
        <v>0</v>
      </c>
      <c r="AK692" s="1" t="s">
        <v>77</v>
      </c>
      <c r="AL692" s="1" t="s">
        <v>77</v>
      </c>
      <c r="AM692" s="1" t="s">
        <v>77</v>
      </c>
      <c r="AN692" s="2">
        <v>0</v>
      </c>
      <c r="AO692" s="2">
        <v>0</v>
      </c>
      <c r="AP692" s="2">
        <v>0</v>
      </c>
      <c r="AQ692" s="2">
        <v>0</v>
      </c>
      <c r="AR692" s="1" t="s">
        <v>77</v>
      </c>
      <c r="AS692" s="1" t="s">
        <v>78</v>
      </c>
      <c r="AT692" s="2">
        <v>110</v>
      </c>
      <c r="AU692" s="1" t="s">
        <v>79</v>
      </c>
      <c r="AV692" s="2">
        <v>5</v>
      </c>
      <c r="AW692" s="2">
        <v>499999.5</v>
      </c>
      <c r="AX692" s="1" t="s">
        <v>3270</v>
      </c>
      <c r="AY692" s="1" t="s">
        <v>3270</v>
      </c>
      <c r="AZ692" s="1" t="s">
        <v>897</v>
      </c>
      <c r="BE692" s="1" t="s">
        <v>4952</v>
      </c>
      <c r="BF692" s="2">
        <v>3</v>
      </c>
      <c r="BG692" s="1" t="s">
        <v>81</v>
      </c>
      <c r="BH692" s="2">
        <v>1</v>
      </c>
      <c r="BI692" s="2">
        <v>1</v>
      </c>
    </row>
    <row r="693" spans="1:61">
      <c r="A693" s="1" t="s">
        <v>59</v>
      </c>
      <c r="B693" s="1" t="s">
        <v>60</v>
      </c>
      <c r="C693" s="1" t="s">
        <v>4953</v>
      </c>
      <c r="D693" s="1" t="s">
        <v>4954</v>
      </c>
      <c r="E693" s="1" t="s">
        <v>4955</v>
      </c>
      <c r="F693" s="1" t="s">
        <v>64</v>
      </c>
      <c r="G693" s="1" t="s">
        <v>65</v>
      </c>
      <c r="H693" s="1" t="s">
        <v>4956</v>
      </c>
      <c r="I693" s="1" t="s">
        <v>100</v>
      </c>
      <c r="J693" s="1" t="s">
        <v>4957</v>
      </c>
      <c r="K693" s="2">
        <v>2</v>
      </c>
      <c r="L693" s="1" t="s">
        <v>100</v>
      </c>
      <c r="P693" s="1" t="s">
        <v>65</v>
      </c>
      <c r="Q693" s="1" t="s">
        <v>64</v>
      </c>
      <c r="R693" s="1" t="s">
        <v>65</v>
      </c>
      <c r="S693" s="1" t="s">
        <v>64</v>
      </c>
      <c r="T693" s="2">
        <v>3</v>
      </c>
      <c r="V693" s="1" t="s">
        <v>4227</v>
      </c>
      <c r="X693" s="1" t="s">
        <v>499</v>
      </c>
      <c r="Y693" s="1" t="s">
        <v>71</v>
      </c>
      <c r="Z693" s="1" t="s">
        <v>72</v>
      </c>
      <c r="AA693" s="1" t="s">
        <v>3172</v>
      </c>
      <c r="AB693" s="1" t="s">
        <v>3173</v>
      </c>
      <c r="AC693" s="3">
        <f>VLOOKUP(AA693,GeoCord!$A:$C,2,0)</f>
        <v>7.1</v>
      </c>
      <c r="AD693" s="3">
        <f>VLOOKUP(AA693,GeoCord!$A:$C,3,0)</f>
        <v>30.48</v>
      </c>
      <c r="AG693" s="1" t="s">
        <v>93</v>
      </c>
      <c r="AH693" s="2">
        <v>1</v>
      </c>
      <c r="AI693" s="1" t="s">
        <v>94</v>
      </c>
      <c r="AJ693" s="2">
        <v>0</v>
      </c>
      <c r="AK693" s="1" t="s">
        <v>77</v>
      </c>
      <c r="AL693" s="1" t="s">
        <v>77</v>
      </c>
      <c r="AM693" s="1" t="s">
        <v>77</v>
      </c>
      <c r="AN693" s="2">
        <v>0</v>
      </c>
      <c r="AO693" s="2">
        <v>0</v>
      </c>
      <c r="AP693" s="2">
        <v>0</v>
      </c>
      <c r="AQ693" s="2">
        <v>0</v>
      </c>
      <c r="AR693" s="1" t="s">
        <v>77</v>
      </c>
      <c r="AS693" s="1" t="s">
        <v>78</v>
      </c>
      <c r="AT693" s="2">
        <v>110</v>
      </c>
      <c r="AU693" s="1" t="s">
        <v>79</v>
      </c>
      <c r="AV693" s="2">
        <v>5</v>
      </c>
      <c r="AW693" s="2">
        <v>2500000.4300000002</v>
      </c>
      <c r="AX693" s="1" t="s">
        <v>4227</v>
      </c>
      <c r="AY693" s="1" t="s">
        <v>4227</v>
      </c>
      <c r="AZ693" s="1" t="s">
        <v>499</v>
      </c>
      <c r="BE693" s="1" t="s">
        <v>4958</v>
      </c>
      <c r="BF693" s="2">
        <v>3</v>
      </c>
      <c r="BG693" s="1" t="s">
        <v>81</v>
      </c>
      <c r="BH693" s="2">
        <v>1</v>
      </c>
      <c r="BI693" s="2">
        <v>1</v>
      </c>
    </row>
    <row r="694" spans="1:61">
      <c r="A694" s="1" t="s">
        <v>59</v>
      </c>
      <c r="B694" s="1" t="s">
        <v>60</v>
      </c>
      <c r="C694" s="1" t="s">
        <v>4959</v>
      </c>
      <c r="D694" s="1" t="s">
        <v>4960</v>
      </c>
      <c r="E694" s="1" t="s">
        <v>4961</v>
      </c>
      <c r="F694" s="1" t="s">
        <v>64</v>
      </c>
      <c r="G694" s="1" t="s">
        <v>65</v>
      </c>
      <c r="H694" s="1" t="s">
        <v>4962</v>
      </c>
      <c r="I694" s="1" t="s">
        <v>100</v>
      </c>
      <c r="J694" s="1" t="s">
        <v>4963</v>
      </c>
      <c r="K694" s="2">
        <v>2</v>
      </c>
      <c r="L694" s="1" t="s">
        <v>100</v>
      </c>
      <c r="M694" s="1" t="s">
        <v>784</v>
      </c>
      <c r="N694" s="1" t="s">
        <v>784</v>
      </c>
      <c r="O694" s="1" t="s">
        <v>785</v>
      </c>
      <c r="P694" s="1" t="s">
        <v>65</v>
      </c>
      <c r="Q694" s="1" t="s">
        <v>64</v>
      </c>
      <c r="R694" s="1" t="s">
        <v>65</v>
      </c>
      <c r="S694" s="1" t="s">
        <v>64</v>
      </c>
      <c r="T694" s="2">
        <v>3</v>
      </c>
      <c r="V694" s="1" t="s">
        <v>3688</v>
      </c>
      <c r="X694" s="1" t="s">
        <v>499</v>
      </c>
      <c r="Y694" s="1" t="s">
        <v>71</v>
      </c>
      <c r="Z694" s="1" t="s">
        <v>118</v>
      </c>
      <c r="AC694" s="3" t="e">
        <f>VLOOKUP(AA694,GeoCord!$A:$C,2,0)</f>
        <v>#N/A</v>
      </c>
      <c r="AD694" s="3" t="e">
        <f>VLOOKUP(AA694,GeoCord!$A:$C,3,0)</f>
        <v>#N/A</v>
      </c>
      <c r="AE694" s="1" t="s">
        <v>119</v>
      </c>
      <c r="AF694" s="1" t="s">
        <v>118</v>
      </c>
      <c r="AG694" s="1" t="s">
        <v>169</v>
      </c>
      <c r="AH694" s="2">
        <v>1</v>
      </c>
      <c r="AI694" s="1" t="s">
        <v>170</v>
      </c>
      <c r="AJ694" s="2">
        <v>0</v>
      </c>
      <c r="AK694" s="1" t="s">
        <v>77</v>
      </c>
      <c r="AL694" s="1" t="s">
        <v>77</v>
      </c>
      <c r="AM694" s="1" t="s">
        <v>77</v>
      </c>
      <c r="AN694" s="2">
        <v>0</v>
      </c>
      <c r="AO694" s="2">
        <v>0</v>
      </c>
      <c r="AP694" s="2">
        <v>0</v>
      </c>
      <c r="AQ694" s="2">
        <v>0</v>
      </c>
      <c r="AR694" s="1" t="s">
        <v>77</v>
      </c>
      <c r="AS694" s="1" t="s">
        <v>78</v>
      </c>
      <c r="AT694" s="2">
        <v>110</v>
      </c>
      <c r="AU694" s="1" t="s">
        <v>79</v>
      </c>
      <c r="AV694" s="2">
        <v>5</v>
      </c>
      <c r="AW694" s="2">
        <v>44793</v>
      </c>
      <c r="AX694" s="1" t="s">
        <v>3688</v>
      </c>
      <c r="AY694" s="1" t="s">
        <v>3688</v>
      </c>
      <c r="AZ694" s="1" t="s">
        <v>499</v>
      </c>
      <c r="BF694" s="2">
        <v>3</v>
      </c>
      <c r="BG694" s="1" t="s">
        <v>81</v>
      </c>
      <c r="BH694" s="2">
        <v>0</v>
      </c>
      <c r="BI694" s="2">
        <v>0</v>
      </c>
    </row>
    <row r="695" spans="1:61">
      <c r="A695" s="1" t="s">
        <v>59</v>
      </c>
      <c r="B695" s="1" t="s">
        <v>60</v>
      </c>
      <c r="C695" s="1" t="s">
        <v>4964</v>
      </c>
      <c r="D695" s="1" t="s">
        <v>4965</v>
      </c>
      <c r="E695" s="1" t="s">
        <v>4966</v>
      </c>
      <c r="F695" s="1" t="s">
        <v>64</v>
      </c>
      <c r="G695" s="1" t="s">
        <v>65</v>
      </c>
      <c r="H695" s="1" t="s">
        <v>4967</v>
      </c>
      <c r="I695" s="1" t="s">
        <v>100</v>
      </c>
      <c r="J695" s="1" t="s">
        <v>4968</v>
      </c>
      <c r="K695" s="2">
        <v>2</v>
      </c>
      <c r="L695" s="1" t="s">
        <v>100</v>
      </c>
      <c r="M695" s="1" t="s">
        <v>244</v>
      </c>
      <c r="N695" s="1" t="s">
        <v>244</v>
      </c>
      <c r="O695" s="1" t="s">
        <v>245</v>
      </c>
      <c r="P695" s="1" t="s">
        <v>65</v>
      </c>
      <c r="Q695" s="1" t="s">
        <v>64</v>
      </c>
      <c r="R695" s="1" t="s">
        <v>65</v>
      </c>
      <c r="S695" s="1" t="s">
        <v>64</v>
      </c>
      <c r="T695" s="2">
        <v>3</v>
      </c>
      <c r="V695" s="1" t="s">
        <v>2883</v>
      </c>
      <c r="X695" s="1" t="s">
        <v>3960</v>
      </c>
      <c r="Y695" s="1" t="s">
        <v>71</v>
      </c>
      <c r="Z695" s="1" t="s">
        <v>118</v>
      </c>
      <c r="AC695" s="3" t="e">
        <f>VLOOKUP(AA695,GeoCord!$A:$C,2,0)</f>
        <v>#N/A</v>
      </c>
      <c r="AD695" s="3" t="e">
        <f>VLOOKUP(AA695,GeoCord!$A:$C,3,0)</f>
        <v>#N/A</v>
      </c>
      <c r="AE695" s="1" t="s">
        <v>119</v>
      </c>
      <c r="AF695" s="1" t="s">
        <v>118</v>
      </c>
      <c r="AG695" s="1" t="s">
        <v>169</v>
      </c>
      <c r="AH695" s="2">
        <v>1</v>
      </c>
      <c r="AI695" s="1" t="s">
        <v>170</v>
      </c>
      <c r="AJ695" s="2">
        <v>1</v>
      </c>
      <c r="AK695" s="1" t="s">
        <v>77</v>
      </c>
      <c r="AL695" s="1" t="s">
        <v>77</v>
      </c>
      <c r="AM695" s="1" t="s">
        <v>77</v>
      </c>
      <c r="AN695" s="2">
        <v>0</v>
      </c>
      <c r="AO695" s="2">
        <v>0</v>
      </c>
      <c r="AP695" s="2">
        <v>0</v>
      </c>
      <c r="AQ695" s="2">
        <v>0</v>
      </c>
      <c r="AR695" s="1" t="s">
        <v>77</v>
      </c>
      <c r="AS695" s="1" t="s">
        <v>78</v>
      </c>
      <c r="AT695" s="2">
        <v>110</v>
      </c>
      <c r="AU695" s="1" t="s">
        <v>79</v>
      </c>
      <c r="AV695" s="2">
        <v>5</v>
      </c>
      <c r="AW695" s="2">
        <v>39999.81</v>
      </c>
      <c r="AX695" s="1" t="s">
        <v>2883</v>
      </c>
      <c r="AY695" s="1" t="s">
        <v>2883</v>
      </c>
      <c r="AZ695" s="1" t="s">
        <v>3960</v>
      </c>
      <c r="BF695" s="2">
        <v>3</v>
      </c>
      <c r="BG695" s="1" t="s">
        <v>81</v>
      </c>
      <c r="BH695" s="2">
        <v>0</v>
      </c>
      <c r="BI695" s="2">
        <v>0</v>
      </c>
    </row>
    <row r="696" spans="1:61">
      <c r="A696" s="1" t="s">
        <v>59</v>
      </c>
      <c r="B696" s="1" t="s">
        <v>60</v>
      </c>
      <c r="C696" s="1" t="s">
        <v>4969</v>
      </c>
      <c r="D696" s="1" t="s">
        <v>4970</v>
      </c>
      <c r="E696" s="1" t="s">
        <v>4971</v>
      </c>
      <c r="F696" s="1" t="s">
        <v>64</v>
      </c>
      <c r="G696" s="1" t="s">
        <v>65</v>
      </c>
      <c r="H696" s="1" t="s">
        <v>4972</v>
      </c>
      <c r="I696" s="1" t="s">
        <v>100</v>
      </c>
      <c r="J696" s="1" t="s">
        <v>4973</v>
      </c>
      <c r="K696" s="2">
        <v>2</v>
      </c>
      <c r="L696" s="1" t="s">
        <v>100</v>
      </c>
      <c r="M696" s="1" t="s">
        <v>65</v>
      </c>
      <c r="N696" s="1" t="s">
        <v>65</v>
      </c>
      <c r="O696" s="1" t="s">
        <v>64</v>
      </c>
      <c r="P696" s="1" t="s">
        <v>65</v>
      </c>
      <c r="Q696" s="1" t="s">
        <v>64</v>
      </c>
      <c r="R696" s="1" t="s">
        <v>65</v>
      </c>
      <c r="S696" s="1" t="s">
        <v>64</v>
      </c>
      <c r="T696" s="2">
        <v>4</v>
      </c>
      <c r="V696" s="1" t="s">
        <v>3318</v>
      </c>
      <c r="X696" s="1" t="s">
        <v>60</v>
      </c>
      <c r="Y696" s="1" t="s">
        <v>71</v>
      </c>
      <c r="Z696" s="1" t="s">
        <v>72</v>
      </c>
      <c r="AA696" s="1" t="s">
        <v>943</v>
      </c>
      <c r="AB696" s="1" t="s">
        <v>940</v>
      </c>
      <c r="AC696" s="3">
        <f>VLOOKUP(AA696,GeoCord!$A:$C,2,0)</f>
        <v>28.185400000000001</v>
      </c>
      <c r="AD696" s="3">
        <f>VLOOKUP(AA696,GeoCord!$A:$C,3,0)</f>
        <v>66.642899999999997</v>
      </c>
      <c r="AG696" s="1" t="s">
        <v>3875</v>
      </c>
      <c r="AH696" s="2">
        <v>1</v>
      </c>
      <c r="AI696" s="1" t="s">
        <v>3876</v>
      </c>
      <c r="AJ696" s="2">
        <v>0</v>
      </c>
      <c r="AK696" s="1" t="s">
        <v>77</v>
      </c>
      <c r="AL696" s="1" t="s">
        <v>77</v>
      </c>
      <c r="AM696" s="1" t="s">
        <v>77</v>
      </c>
      <c r="AN696" s="2">
        <v>0</v>
      </c>
      <c r="AO696" s="2">
        <v>1</v>
      </c>
      <c r="AP696" s="2">
        <v>0</v>
      </c>
      <c r="AQ696" s="2">
        <v>0</v>
      </c>
      <c r="AR696" s="1" t="s">
        <v>77</v>
      </c>
      <c r="AS696" s="1" t="s">
        <v>78</v>
      </c>
      <c r="AT696" s="2">
        <v>110</v>
      </c>
      <c r="AU696" s="1" t="s">
        <v>79</v>
      </c>
      <c r="AV696" s="2">
        <v>5</v>
      </c>
      <c r="AW696" s="2">
        <v>99000</v>
      </c>
      <c r="AX696" s="1" t="s">
        <v>3318</v>
      </c>
      <c r="AY696" s="1" t="s">
        <v>3318</v>
      </c>
      <c r="AZ696" s="1" t="s">
        <v>60</v>
      </c>
      <c r="BE696" s="1" t="s">
        <v>4974</v>
      </c>
      <c r="BF696" s="2">
        <v>3</v>
      </c>
      <c r="BG696" s="1" t="s">
        <v>81</v>
      </c>
      <c r="BH696" s="2">
        <v>0</v>
      </c>
      <c r="BI696" s="2">
        <v>0</v>
      </c>
    </row>
    <row r="697" spans="1:61">
      <c r="A697" s="1" t="s">
        <v>59</v>
      </c>
      <c r="B697" s="1" t="s">
        <v>60</v>
      </c>
      <c r="C697" s="1" t="s">
        <v>4975</v>
      </c>
      <c r="D697" s="1" t="s">
        <v>4976</v>
      </c>
      <c r="E697" s="1" t="s">
        <v>4977</v>
      </c>
      <c r="F697" s="1" t="s">
        <v>64</v>
      </c>
      <c r="G697" s="1" t="s">
        <v>65</v>
      </c>
      <c r="H697" s="1" t="s">
        <v>4978</v>
      </c>
      <c r="I697" s="1" t="s">
        <v>67</v>
      </c>
      <c r="J697" s="1" t="s">
        <v>4979</v>
      </c>
      <c r="K697" s="2">
        <v>2</v>
      </c>
      <c r="L697" s="1" t="s">
        <v>67</v>
      </c>
      <c r="M697" s="1" t="s">
        <v>1350</v>
      </c>
      <c r="N697" s="1" t="s">
        <v>1350</v>
      </c>
      <c r="P697" s="1" t="s">
        <v>65</v>
      </c>
      <c r="Q697" s="1" t="s">
        <v>64</v>
      </c>
      <c r="R697" s="1" t="s">
        <v>65</v>
      </c>
      <c r="S697" s="1" t="s">
        <v>64</v>
      </c>
      <c r="T697" s="2">
        <v>4</v>
      </c>
      <c r="V697" s="1" t="s">
        <v>684</v>
      </c>
      <c r="X697" s="1" t="s">
        <v>362</v>
      </c>
      <c r="Y697" s="1" t="s">
        <v>71</v>
      </c>
      <c r="Z697" s="1" t="s">
        <v>72</v>
      </c>
      <c r="AA697" s="1" t="s">
        <v>280</v>
      </c>
      <c r="AB697" s="1" t="s">
        <v>281</v>
      </c>
      <c r="AC697" s="3">
        <f>VLOOKUP(AA697,GeoCord!$A:$C,2,0)</f>
        <v>7.7</v>
      </c>
      <c r="AD697" s="3">
        <f>VLOOKUP(AA697,GeoCord!$A:$C,3,0)</f>
        <v>1.1060000000000001</v>
      </c>
      <c r="AG697" s="1" t="s">
        <v>120</v>
      </c>
      <c r="AH697" s="2">
        <v>1</v>
      </c>
      <c r="AI697" s="1" t="s">
        <v>121</v>
      </c>
      <c r="AJ697" s="2">
        <v>1</v>
      </c>
      <c r="AK697" s="1" t="s">
        <v>77</v>
      </c>
      <c r="AL697" s="1" t="s">
        <v>77</v>
      </c>
      <c r="AM697" s="1" t="s">
        <v>77</v>
      </c>
      <c r="AN697" s="2">
        <v>0</v>
      </c>
      <c r="AO697" s="2">
        <v>0</v>
      </c>
      <c r="AP697" s="2">
        <v>0</v>
      </c>
      <c r="AQ697" s="2">
        <v>0</v>
      </c>
      <c r="AR697" s="1" t="s">
        <v>77</v>
      </c>
      <c r="AS697" s="1" t="s">
        <v>78</v>
      </c>
      <c r="AT697" s="2">
        <v>110</v>
      </c>
      <c r="AU697" s="1" t="s">
        <v>79</v>
      </c>
      <c r="AV697" s="2">
        <v>5</v>
      </c>
      <c r="AW697" s="2">
        <v>9200</v>
      </c>
      <c r="AX697" s="1" t="s">
        <v>684</v>
      </c>
      <c r="AY697" s="1" t="s">
        <v>684</v>
      </c>
      <c r="AZ697" s="1" t="s">
        <v>362</v>
      </c>
      <c r="BF697" s="2">
        <v>3</v>
      </c>
      <c r="BG697" s="1" t="s">
        <v>81</v>
      </c>
      <c r="BH697" s="2">
        <v>1</v>
      </c>
      <c r="BI697" s="2">
        <v>0</v>
      </c>
    </row>
    <row r="698" spans="1:61">
      <c r="A698" s="1" t="s">
        <v>59</v>
      </c>
      <c r="B698" s="1" t="s">
        <v>60</v>
      </c>
      <c r="C698" s="1" t="s">
        <v>4980</v>
      </c>
      <c r="D698" s="1" t="s">
        <v>4981</v>
      </c>
      <c r="E698" s="1" t="s">
        <v>4982</v>
      </c>
      <c r="F698" s="1" t="s">
        <v>64</v>
      </c>
      <c r="G698" s="1" t="s">
        <v>65</v>
      </c>
      <c r="H698" s="1" t="s">
        <v>4983</v>
      </c>
      <c r="I698" s="1" t="s">
        <v>100</v>
      </c>
      <c r="J698" s="1" t="s">
        <v>4984</v>
      </c>
      <c r="K698" s="2">
        <v>2</v>
      </c>
      <c r="L698" s="1" t="s">
        <v>100</v>
      </c>
      <c r="M698" s="1" t="s">
        <v>637</v>
      </c>
      <c r="N698" s="1" t="s">
        <v>637</v>
      </c>
      <c r="O698" s="1" t="s">
        <v>638</v>
      </c>
      <c r="P698" s="1" t="s">
        <v>65</v>
      </c>
      <c r="Q698" s="1" t="s">
        <v>64</v>
      </c>
      <c r="R698" s="1" t="s">
        <v>65</v>
      </c>
      <c r="S698" s="1" t="s">
        <v>64</v>
      </c>
      <c r="T698" s="2">
        <v>2</v>
      </c>
      <c r="V698" s="1" t="s">
        <v>89</v>
      </c>
      <c r="W698" s="1" t="s">
        <v>554</v>
      </c>
      <c r="Y698" s="1" t="s">
        <v>71</v>
      </c>
      <c r="Z698" s="1" t="s">
        <v>118</v>
      </c>
      <c r="AC698" s="3" t="e">
        <f>VLOOKUP(AA698,GeoCord!$A:$C,2,0)</f>
        <v>#N/A</v>
      </c>
      <c r="AD698" s="3" t="e">
        <f>VLOOKUP(AA698,GeoCord!$A:$C,3,0)</f>
        <v>#N/A</v>
      </c>
      <c r="AE698" s="1" t="s">
        <v>119</v>
      </c>
      <c r="AF698" s="1" t="s">
        <v>118</v>
      </c>
      <c r="AG698" s="1" t="s">
        <v>4985</v>
      </c>
      <c r="AH698" s="2">
        <v>1</v>
      </c>
      <c r="AI698" s="1" t="s">
        <v>4986</v>
      </c>
      <c r="AJ698" s="2">
        <v>0</v>
      </c>
      <c r="AK698" s="1" t="s">
        <v>77</v>
      </c>
      <c r="AL698" s="1" t="s">
        <v>77</v>
      </c>
      <c r="AM698" s="1" t="s">
        <v>77</v>
      </c>
      <c r="AN698" s="2">
        <v>0</v>
      </c>
      <c r="AO698" s="2">
        <v>0</v>
      </c>
      <c r="AP698" s="2">
        <v>0</v>
      </c>
      <c r="AQ698" s="2">
        <v>0</v>
      </c>
      <c r="AR698" s="1" t="s">
        <v>77</v>
      </c>
      <c r="AS698" s="1" t="s">
        <v>78</v>
      </c>
      <c r="AT698" s="2">
        <v>110</v>
      </c>
      <c r="AU698" s="1" t="s">
        <v>79</v>
      </c>
      <c r="AV698" s="2">
        <v>5</v>
      </c>
      <c r="AW698" s="2">
        <v>1716831.05</v>
      </c>
      <c r="AX698" s="1" t="s">
        <v>89</v>
      </c>
      <c r="AY698" s="1" t="s">
        <v>89</v>
      </c>
      <c r="AZ698" s="1" t="s">
        <v>554</v>
      </c>
      <c r="BE698" s="1" t="s">
        <v>4987</v>
      </c>
      <c r="BF698" s="2">
        <v>3</v>
      </c>
      <c r="BG698" s="1" t="s">
        <v>81</v>
      </c>
      <c r="BH698" s="2">
        <v>1</v>
      </c>
      <c r="BI698" s="2">
        <v>0</v>
      </c>
    </row>
    <row r="699" spans="1:61">
      <c r="A699" s="1" t="s">
        <v>59</v>
      </c>
      <c r="B699" s="1" t="s">
        <v>60</v>
      </c>
      <c r="C699" s="1" t="s">
        <v>4988</v>
      </c>
      <c r="D699" s="1" t="s">
        <v>4989</v>
      </c>
      <c r="E699" s="1" t="s">
        <v>4990</v>
      </c>
      <c r="F699" s="1" t="s">
        <v>64</v>
      </c>
      <c r="G699" s="1" t="s">
        <v>65</v>
      </c>
      <c r="H699" s="1" t="s">
        <v>4991</v>
      </c>
      <c r="I699" s="1" t="s">
        <v>100</v>
      </c>
      <c r="J699" s="1" t="s">
        <v>4992</v>
      </c>
      <c r="K699" s="2">
        <v>2</v>
      </c>
      <c r="L699" s="1" t="s">
        <v>100</v>
      </c>
      <c r="M699" s="1" t="s">
        <v>2127</v>
      </c>
      <c r="N699" s="1" t="s">
        <v>2127</v>
      </c>
      <c r="O699" s="1" t="s">
        <v>2128</v>
      </c>
      <c r="P699" s="1" t="s">
        <v>65</v>
      </c>
      <c r="Q699" s="1" t="s">
        <v>64</v>
      </c>
      <c r="R699" s="1" t="s">
        <v>65</v>
      </c>
      <c r="S699" s="1" t="s">
        <v>64</v>
      </c>
      <c r="T699" s="2">
        <v>2</v>
      </c>
      <c r="V699" s="1" t="s">
        <v>4993</v>
      </c>
      <c r="W699" s="1" t="s">
        <v>4994</v>
      </c>
      <c r="Y699" s="1" t="s">
        <v>71</v>
      </c>
      <c r="Z699" s="1" t="s">
        <v>130</v>
      </c>
      <c r="AC699" s="3" t="e">
        <f>VLOOKUP(AA699,GeoCord!$A:$C,2,0)</f>
        <v>#N/A</v>
      </c>
      <c r="AD699" s="3" t="e">
        <f>VLOOKUP(AA699,GeoCord!$A:$C,3,0)</f>
        <v>#N/A</v>
      </c>
      <c r="AE699" s="1" t="s">
        <v>700</v>
      </c>
      <c r="AF699" s="1" t="s">
        <v>701</v>
      </c>
      <c r="AG699" s="1" t="s">
        <v>224</v>
      </c>
      <c r="AH699" s="2">
        <v>1</v>
      </c>
      <c r="AI699" s="1" t="s">
        <v>225</v>
      </c>
      <c r="AJ699" s="2">
        <v>0</v>
      </c>
      <c r="AK699" s="1" t="s">
        <v>77</v>
      </c>
      <c r="AL699" s="1" t="s">
        <v>77</v>
      </c>
      <c r="AM699" s="1" t="s">
        <v>77</v>
      </c>
      <c r="AN699" s="2">
        <v>0</v>
      </c>
      <c r="AO699" s="2">
        <v>0</v>
      </c>
      <c r="AP699" s="2">
        <v>0</v>
      </c>
      <c r="AQ699" s="2">
        <v>0</v>
      </c>
      <c r="AR699" s="1" t="s">
        <v>77</v>
      </c>
      <c r="AS699" s="1" t="s">
        <v>78</v>
      </c>
      <c r="AT699" s="2">
        <v>110</v>
      </c>
      <c r="AU699" s="1" t="s">
        <v>79</v>
      </c>
      <c r="AV699" s="2">
        <v>5</v>
      </c>
      <c r="AW699" s="2">
        <v>3249999.8</v>
      </c>
      <c r="AX699" s="1" t="s">
        <v>4993</v>
      </c>
      <c r="AY699" s="1" t="s">
        <v>4993</v>
      </c>
      <c r="AZ699" s="1" t="s">
        <v>4994</v>
      </c>
      <c r="BE699" s="1" t="s">
        <v>4995</v>
      </c>
      <c r="BF699" s="2">
        <v>3</v>
      </c>
      <c r="BG699" s="1" t="s">
        <v>81</v>
      </c>
      <c r="BH699" s="2">
        <v>0</v>
      </c>
      <c r="BI699" s="2">
        <v>0</v>
      </c>
    </row>
    <row r="700" spans="1:61">
      <c r="A700" s="1" t="s">
        <v>59</v>
      </c>
      <c r="B700" s="1" t="s">
        <v>60</v>
      </c>
      <c r="C700" s="1" t="s">
        <v>4996</v>
      </c>
      <c r="D700" s="1" t="s">
        <v>4997</v>
      </c>
      <c r="E700" s="1" t="s">
        <v>4998</v>
      </c>
      <c r="F700" s="1" t="s">
        <v>64</v>
      </c>
      <c r="G700" s="1" t="s">
        <v>65</v>
      </c>
      <c r="H700" s="1" t="s">
        <v>4999</v>
      </c>
      <c r="I700" s="1" t="s">
        <v>67</v>
      </c>
      <c r="J700" s="1" t="s">
        <v>5000</v>
      </c>
      <c r="K700" s="2">
        <v>2</v>
      </c>
      <c r="L700" s="1" t="s">
        <v>67</v>
      </c>
      <c r="P700" s="1" t="s">
        <v>65</v>
      </c>
      <c r="Q700" s="1" t="s">
        <v>64</v>
      </c>
      <c r="R700" s="1" t="s">
        <v>65</v>
      </c>
      <c r="S700" s="1" t="s">
        <v>64</v>
      </c>
      <c r="T700" s="2">
        <v>2</v>
      </c>
      <c r="V700" s="1" t="s">
        <v>2853</v>
      </c>
      <c r="W700" s="1" t="s">
        <v>1029</v>
      </c>
      <c r="Y700" s="1" t="s">
        <v>71</v>
      </c>
      <c r="Z700" s="1" t="s">
        <v>72</v>
      </c>
      <c r="AA700" s="1" t="s">
        <v>3386</v>
      </c>
      <c r="AB700" s="1" t="s">
        <v>3387</v>
      </c>
      <c r="AC700" s="3">
        <f>VLOOKUP(AA700,GeoCord!$A:$C,2,0)</f>
        <v>15.416</v>
      </c>
      <c r="AD700" s="3">
        <f>VLOOKUP(AA700,GeoCord!$A:$C,3,0)</f>
        <v>-23.36</v>
      </c>
      <c r="AG700" s="1" t="s">
        <v>640</v>
      </c>
      <c r="AH700" s="2">
        <v>1</v>
      </c>
      <c r="AI700" s="1" t="s">
        <v>641</v>
      </c>
      <c r="AJ700" s="2">
        <v>0</v>
      </c>
      <c r="AK700" s="1" t="s">
        <v>77</v>
      </c>
      <c r="AL700" s="1" t="s">
        <v>77</v>
      </c>
      <c r="AM700" s="1" t="s">
        <v>77</v>
      </c>
      <c r="AN700" s="2">
        <v>0</v>
      </c>
      <c r="AO700" s="2">
        <v>1</v>
      </c>
      <c r="AP700" s="2">
        <v>2</v>
      </c>
      <c r="AQ700" s="2">
        <v>0</v>
      </c>
      <c r="AR700" s="1" t="s">
        <v>77</v>
      </c>
      <c r="AS700" s="1" t="s">
        <v>78</v>
      </c>
      <c r="AT700" s="2">
        <v>110</v>
      </c>
      <c r="AU700" s="1" t="s">
        <v>79</v>
      </c>
      <c r="AV700" s="2">
        <v>5</v>
      </c>
      <c r="AW700" s="2">
        <v>1073600.02</v>
      </c>
      <c r="AX700" s="1" t="s">
        <v>2853</v>
      </c>
      <c r="AY700" s="1" t="s">
        <v>2853</v>
      </c>
      <c r="AZ700" s="1" t="s">
        <v>1029</v>
      </c>
      <c r="BE700" s="1" t="s">
        <v>5001</v>
      </c>
      <c r="BF700" s="2">
        <v>3</v>
      </c>
      <c r="BG700" s="1" t="s">
        <v>81</v>
      </c>
      <c r="BH700" s="2">
        <v>0</v>
      </c>
      <c r="BI700" s="2">
        <v>1</v>
      </c>
    </row>
    <row r="701" spans="1:61">
      <c r="A701" s="1" t="s">
        <v>59</v>
      </c>
      <c r="B701" s="1" t="s">
        <v>60</v>
      </c>
      <c r="C701" s="1" t="s">
        <v>5002</v>
      </c>
      <c r="D701" s="1" t="s">
        <v>5003</v>
      </c>
      <c r="E701" s="1" t="s">
        <v>5004</v>
      </c>
      <c r="F701" s="1" t="s">
        <v>64</v>
      </c>
      <c r="G701" s="1" t="s">
        <v>65</v>
      </c>
      <c r="H701" s="1" t="s">
        <v>5005</v>
      </c>
      <c r="I701" s="1" t="s">
        <v>100</v>
      </c>
      <c r="J701" s="1" t="s">
        <v>5005</v>
      </c>
      <c r="K701" s="2">
        <v>2</v>
      </c>
      <c r="L701" s="1" t="s">
        <v>100</v>
      </c>
      <c r="M701" s="1" t="s">
        <v>231</v>
      </c>
      <c r="N701" s="1" t="s">
        <v>231</v>
      </c>
      <c r="O701" s="1" t="s">
        <v>232</v>
      </c>
      <c r="P701" s="1" t="s">
        <v>65</v>
      </c>
      <c r="Q701" s="1" t="s">
        <v>64</v>
      </c>
      <c r="R701" s="1" t="s">
        <v>65</v>
      </c>
      <c r="S701" s="1" t="s">
        <v>64</v>
      </c>
      <c r="T701" s="2">
        <v>2</v>
      </c>
      <c r="V701" s="1" t="s">
        <v>5006</v>
      </c>
      <c r="W701" s="1" t="s">
        <v>631</v>
      </c>
      <c r="Y701" s="1" t="s">
        <v>71</v>
      </c>
      <c r="Z701" s="1" t="s">
        <v>72</v>
      </c>
      <c r="AA701" s="1" t="s">
        <v>235</v>
      </c>
      <c r="AB701" s="1" t="s">
        <v>231</v>
      </c>
      <c r="AC701" s="3">
        <f>VLOOKUP(AA701,GeoCord!$A:$C,2,0)</f>
        <v>-11.694000000000001</v>
      </c>
      <c r="AD701" s="3">
        <f>VLOOKUP(AA701,GeoCord!$A:$C,3,0)</f>
        <v>-48.978000000000002</v>
      </c>
      <c r="AG701" s="1" t="s">
        <v>871</v>
      </c>
      <c r="AH701" s="2">
        <v>1</v>
      </c>
      <c r="AI701" s="1" t="s">
        <v>872</v>
      </c>
      <c r="AJ701" s="2">
        <v>0</v>
      </c>
      <c r="AK701" s="1" t="s">
        <v>77</v>
      </c>
      <c r="AL701" s="1" t="s">
        <v>77</v>
      </c>
      <c r="AM701" s="1" t="s">
        <v>77</v>
      </c>
      <c r="AN701" s="2">
        <v>1</v>
      </c>
      <c r="AO701" s="2">
        <v>1</v>
      </c>
      <c r="AP701" s="2">
        <v>2</v>
      </c>
      <c r="AQ701" s="2">
        <v>2</v>
      </c>
      <c r="AR701" s="1" t="s">
        <v>77</v>
      </c>
      <c r="AS701" s="1" t="s">
        <v>78</v>
      </c>
      <c r="AT701" s="2">
        <v>110</v>
      </c>
      <c r="AU701" s="1" t="s">
        <v>79</v>
      </c>
      <c r="AV701" s="2">
        <v>5</v>
      </c>
      <c r="AW701" s="2">
        <v>4368779.0999999996</v>
      </c>
      <c r="AX701" s="1" t="s">
        <v>5006</v>
      </c>
      <c r="AY701" s="1" t="s">
        <v>5006</v>
      </c>
      <c r="AZ701" s="1" t="s">
        <v>631</v>
      </c>
      <c r="BE701" s="1" t="s">
        <v>5007</v>
      </c>
      <c r="BF701" s="2">
        <v>3</v>
      </c>
      <c r="BG701" s="1" t="s">
        <v>81</v>
      </c>
      <c r="BH701" s="2">
        <v>0</v>
      </c>
      <c r="BI701" s="2">
        <v>1</v>
      </c>
    </row>
    <row r="702" spans="1:61">
      <c r="A702" s="1" t="s">
        <v>59</v>
      </c>
      <c r="B702" s="1" t="s">
        <v>60</v>
      </c>
      <c r="C702" s="1" t="s">
        <v>5008</v>
      </c>
      <c r="D702" s="1" t="s">
        <v>5009</v>
      </c>
      <c r="E702" s="1" t="s">
        <v>5010</v>
      </c>
      <c r="F702" s="1" t="s">
        <v>64</v>
      </c>
      <c r="G702" s="1" t="s">
        <v>65</v>
      </c>
      <c r="H702" s="1" t="s">
        <v>5011</v>
      </c>
      <c r="I702" s="1" t="s">
        <v>100</v>
      </c>
      <c r="J702" s="1" t="s">
        <v>5012</v>
      </c>
      <c r="K702" s="2">
        <v>2</v>
      </c>
      <c r="L702" s="1" t="s">
        <v>100</v>
      </c>
      <c r="P702" s="1" t="s">
        <v>65</v>
      </c>
      <c r="Q702" s="1" t="s">
        <v>64</v>
      </c>
      <c r="R702" s="1" t="s">
        <v>65</v>
      </c>
      <c r="S702" s="1" t="s">
        <v>64</v>
      </c>
      <c r="T702" s="2">
        <v>3</v>
      </c>
      <c r="V702" s="1" t="s">
        <v>335</v>
      </c>
      <c r="X702" s="1" t="s">
        <v>600</v>
      </c>
      <c r="Y702" s="1" t="s">
        <v>71</v>
      </c>
      <c r="Z702" s="1" t="s">
        <v>118</v>
      </c>
      <c r="AC702" s="3" t="e">
        <f>VLOOKUP(AA702,GeoCord!$A:$C,2,0)</f>
        <v>#N/A</v>
      </c>
      <c r="AD702" s="3" t="e">
        <f>VLOOKUP(AA702,GeoCord!$A:$C,3,0)</f>
        <v>#N/A</v>
      </c>
      <c r="AE702" s="1" t="s">
        <v>119</v>
      </c>
      <c r="AF702" s="1" t="s">
        <v>118</v>
      </c>
      <c r="AG702" s="1" t="s">
        <v>1417</v>
      </c>
      <c r="AH702" s="2">
        <v>1</v>
      </c>
      <c r="AI702" s="1" t="s">
        <v>1418</v>
      </c>
      <c r="AJ702" s="2">
        <v>0</v>
      </c>
      <c r="AK702" s="1" t="s">
        <v>77</v>
      </c>
      <c r="AL702" s="1" t="s">
        <v>77</v>
      </c>
      <c r="AM702" s="1" t="s">
        <v>77</v>
      </c>
      <c r="AN702" s="2">
        <v>0</v>
      </c>
      <c r="AO702" s="2">
        <v>0</v>
      </c>
      <c r="AP702" s="2">
        <v>0</v>
      </c>
      <c r="AQ702" s="2">
        <v>0</v>
      </c>
      <c r="AR702" s="1" t="s">
        <v>77</v>
      </c>
      <c r="AS702" s="1" t="s">
        <v>78</v>
      </c>
      <c r="AT702" s="2">
        <v>110</v>
      </c>
      <c r="AU702" s="1" t="s">
        <v>79</v>
      </c>
      <c r="AV702" s="2">
        <v>5</v>
      </c>
      <c r="AW702" s="2">
        <v>10498586.619999999</v>
      </c>
      <c r="AX702" s="1" t="s">
        <v>335</v>
      </c>
      <c r="AY702" s="1" t="s">
        <v>335</v>
      </c>
      <c r="AZ702" s="1" t="s">
        <v>600</v>
      </c>
      <c r="BE702" s="1" t="s">
        <v>5013</v>
      </c>
      <c r="BF702" s="2">
        <v>3</v>
      </c>
      <c r="BG702" s="1" t="s">
        <v>81</v>
      </c>
      <c r="BH702" s="2">
        <v>0</v>
      </c>
      <c r="BI702" s="2">
        <v>0</v>
      </c>
    </row>
    <row r="703" spans="1:61">
      <c r="A703" s="1" t="s">
        <v>59</v>
      </c>
      <c r="B703" s="1" t="s">
        <v>60</v>
      </c>
      <c r="C703" s="1" t="s">
        <v>5014</v>
      </c>
      <c r="D703" s="1" t="s">
        <v>5015</v>
      </c>
      <c r="E703" s="1" t="s">
        <v>5016</v>
      </c>
      <c r="F703" s="1" t="s">
        <v>64</v>
      </c>
      <c r="G703" s="1" t="s">
        <v>65</v>
      </c>
      <c r="H703" s="1" t="s">
        <v>5017</v>
      </c>
      <c r="I703" s="1" t="s">
        <v>164</v>
      </c>
      <c r="J703" s="1" t="s">
        <v>5018</v>
      </c>
      <c r="K703" s="2">
        <v>2</v>
      </c>
      <c r="L703" s="1" t="s">
        <v>164</v>
      </c>
      <c r="M703" s="1" t="s">
        <v>1350</v>
      </c>
      <c r="N703" s="1" t="s">
        <v>1350</v>
      </c>
      <c r="P703" s="1" t="s">
        <v>65</v>
      </c>
      <c r="Q703" s="1" t="s">
        <v>64</v>
      </c>
      <c r="R703" s="1" t="s">
        <v>65</v>
      </c>
      <c r="S703" s="1" t="s">
        <v>64</v>
      </c>
      <c r="T703" s="2">
        <v>3</v>
      </c>
      <c r="V703" s="1" t="s">
        <v>361</v>
      </c>
      <c r="X703" s="1" t="s">
        <v>806</v>
      </c>
      <c r="Y703" s="1" t="s">
        <v>71</v>
      </c>
      <c r="Z703" s="1" t="s">
        <v>72</v>
      </c>
      <c r="AA703" s="1" t="s">
        <v>2654</v>
      </c>
      <c r="AB703" s="1" t="s">
        <v>2655</v>
      </c>
      <c r="AC703" s="3">
        <f>VLOOKUP(AA703,GeoCord!$A:$C,2,0)</f>
        <v>15.124000000000001</v>
      </c>
      <c r="AD703" s="3">
        <f>VLOOKUP(AA703,GeoCord!$A:$C,3,0)</f>
        <v>-90.710999999999999</v>
      </c>
      <c r="AG703" s="1" t="s">
        <v>1417</v>
      </c>
      <c r="AH703" s="2">
        <v>1</v>
      </c>
      <c r="AI703" s="1" t="s">
        <v>1418</v>
      </c>
      <c r="AJ703" s="2">
        <v>0</v>
      </c>
      <c r="AK703" s="1" t="s">
        <v>77</v>
      </c>
      <c r="AL703" s="1" t="s">
        <v>77</v>
      </c>
      <c r="AM703" s="1" t="s">
        <v>77</v>
      </c>
      <c r="AN703" s="2">
        <v>1</v>
      </c>
      <c r="AO703" s="2">
        <v>0</v>
      </c>
      <c r="AP703" s="2">
        <v>0</v>
      </c>
      <c r="AQ703" s="2">
        <v>0</v>
      </c>
      <c r="AR703" s="1" t="s">
        <v>77</v>
      </c>
      <c r="AS703" s="1" t="s">
        <v>78</v>
      </c>
      <c r="AT703" s="2">
        <v>110</v>
      </c>
      <c r="AU703" s="1" t="s">
        <v>79</v>
      </c>
      <c r="AV703" s="2">
        <v>5</v>
      </c>
      <c r="AW703" s="2">
        <v>9110</v>
      </c>
      <c r="AX703" s="1" t="s">
        <v>361</v>
      </c>
      <c r="AY703" s="1" t="s">
        <v>361</v>
      </c>
      <c r="AZ703" s="1" t="s">
        <v>806</v>
      </c>
      <c r="BF703" s="2">
        <v>3</v>
      </c>
      <c r="BG703" s="1" t="s">
        <v>81</v>
      </c>
      <c r="BH703" s="2">
        <v>1</v>
      </c>
      <c r="BI703" s="2">
        <v>0</v>
      </c>
    </row>
    <row r="704" spans="1:61">
      <c r="A704" s="1" t="s">
        <v>59</v>
      </c>
      <c r="B704" s="1" t="s">
        <v>60</v>
      </c>
      <c r="C704" s="1" t="s">
        <v>5019</v>
      </c>
      <c r="D704" s="1" t="s">
        <v>5020</v>
      </c>
      <c r="E704" s="1" t="s">
        <v>5021</v>
      </c>
      <c r="F704" s="1" t="s">
        <v>64</v>
      </c>
      <c r="G704" s="1" t="s">
        <v>65</v>
      </c>
      <c r="H704" s="1" t="s">
        <v>5022</v>
      </c>
      <c r="I704" s="1" t="s">
        <v>100</v>
      </c>
      <c r="J704" s="1" t="s">
        <v>5023</v>
      </c>
      <c r="K704" s="2">
        <v>2</v>
      </c>
      <c r="L704" s="1" t="s">
        <v>100</v>
      </c>
      <c r="M704" s="1" t="s">
        <v>5024</v>
      </c>
      <c r="N704" s="1" t="s">
        <v>5024</v>
      </c>
      <c r="O704" s="1" t="s">
        <v>5025</v>
      </c>
      <c r="P704" s="1" t="s">
        <v>65</v>
      </c>
      <c r="Q704" s="1" t="s">
        <v>64</v>
      </c>
      <c r="R704" s="1" t="s">
        <v>65</v>
      </c>
      <c r="S704" s="1" t="s">
        <v>64</v>
      </c>
      <c r="T704" s="2">
        <v>3</v>
      </c>
      <c r="V704" s="1" t="s">
        <v>4662</v>
      </c>
      <c r="X704" s="1" t="s">
        <v>667</v>
      </c>
      <c r="Y704" s="1" t="s">
        <v>71</v>
      </c>
      <c r="Z704" s="1" t="s">
        <v>130</v>
      </c>
      <c r="AC704" s="3" t="e">
        <f>VLOOKUP(AA704,GeoCord!$A:$C,2,0)</f>
        <v>#N/A</v>
      </c>
      <c r="AD704" s="3" t="e">
        <f>VLOOKUP(AA704,GeoCord!$A:$C,3,0)</f>
        <v>#N/A</v>
      </c>
      <c r="AE704" s="1" t="s">
        <v>700</v>
      </c>
      <c r="AF704" s="1" t="s">
        <v>701</v>
      </c>
      <c r="AG704" s="1" t="s">
        <v>640</v>
      </c>
      <c r="AH704" s="2">
        <v>1</v>
      </c>
      <c r="AI704" s="1" t="s">
        <v>641</v>
      </c>
      <c r="AJ704" s="2">
        <v>0</v>
      </c>
      <c r="AK704" s="1" t="s">
        <v>77</v>
      </c>
      <c r="AL704" s="1" t="s">
        <v>77</v>
      </c>
      <c r="AM704" s="1" t="s">
        <v>77</v>
      </c>
      <c r="AN704" s="2">
        <v>1</v>
      </c>
      <c r="AO704" s="2">
        <v>0</v>
      </c>
      <c r="AP704" s="2">
        <v>0</v>
      </c>
      <c r="AQ704" s="2">
        <v>0</v>
      </c>
      <c r="AR704" s="1" t="s">
        <v>77</v>
      </c>
      <c r="AS704" s="1" t="s">
        <v>78</v>
      </c>
      <c r="AT704" s="2">
        <v>110</v>
      </c>
      <c r="AU704" s="1" t="s">
        <v>79</v>
      </c>
      <c r="AV704" s="2">
        <v>5</v>
      </c>
      <c r="AW704" s="2">
        <v>78195.600000000006</v>
      </c>
      <c r="AX704" s="1" t="s">
        <v>4662</v>
      </c>
      <c r="AY704" s="1" t="s">
        <v>4662</v>
      </c>
      <c r="AZ704" s="1" t="s">
        <v>667</v>
      </c>
      <c r="BF704" s="2">
        <v>3</v>
      </c>
      <c r="BG704" s="1" t="s">
        <v>81</v>
      </c>
      <c r="BH704" s="2">
        <v>0</v>
      </c>
      <c r="BI704" s="2">
        <v>0</v>
      </c>
    </row>
    <row r="705" spans="1:61">
      <c r="A705" s="1" t="s">
        <v>59</v>
      </c>
      <c r="B705" s="1" t="s">
        <v>60</v>
      </c>
      <c r="C705" s="1" t="s">
        <v>5026</v>
      </c>
      <c r="D705" s="1" t="s">
        <v>5027</v>
      </c>
      <c r="E705" s="1" t="s">
        <v>5028</v>
      </c>
      <c r="F705" s="1" t="s">
        <v>64</v>
      </c>
      <c r="G705" s="1" t="s">
        <v>65</v>
      </c>
      <c r="H705" s="1" t="s">
        <v>5029</v>
      </c>
      <c r="I705" s="1" t="s">
        <v>67</v>
      </c>
      <c r="J705" s="1" t="s">
        <v>5030</v>
      </c>
      <c r="K705" s="2">
        <v>2</v>
      </c>
      <c r="L705" s="1" t="s">
        <v>67</v>
      </c>
      <c r="M705" s="1" t="s">
        <v>191</v>
      </c>
      <c r="N705" s="1" t="s">
        <v>191</v>
      </c>
      <c r="O705" s="1" t="s">
        <v>192</v>
      </c>
      <c r="P705" s="1" t="s">
        <v>65</v>
      </c>
      <c r="Q705" s="1" t="s">
        <v>64</v>
      </c>
      <c r="R705" s="1" t="s">
        <v>65</v>
      </c>
      <c r="S705" s="1" t="s">
        <v>64</v>
      </c>
      <c r="T705" s="2">
        <v>3</v>
      </c>
      <c r="V705" s="1" t="s">
        <v>5031</v>
      </c>
      <c r="X705" s="1" t="s">
        <v>824</v>
      </c>
      <c r="Y705" s="1" t="s">
        <v>71</v>
      </c>
      <c r="Z705" s="1" t="s">
        <v>72</v>
      </c>
      <c r="AA705" s="1" t="s">
        <v>1993</v>
      </c>
      <c r="AB705" s="1" t="s">
        <v>1994</v>
      </c>
      <c r="AC705" s="3">
        <f>VLOOKUP(AA705,GeoCord!$A:$C,2,0)</f>
        <v>15.981</v>
      </c>
      <c r="AD705" s="3">
        <f>VLOOKUP(AA705,GeoCord!$A:$C,3,0)</f>
        <v>18.780999999999999</v>
      </c>
      <c r="AG705" s="1" t="s">
        <v>93</v>
      </c>
      <c r="AH705" s="2">
        <v>1</v>
      </c>
      <c r="AI705" s="1" t="s">
        <v>94</v>
      </c>
      <c r="AJ705" s="2">
        <v>1</v>
      </c>
      <c r="AK705" s="1" t="s">
        <v>77</v>
      </c>
      <c r="AL705" s="1" t="s">
        <v>77</v>
      </c>
      <c r="AM705" s="1" t="s">
        <v>77</v>
      </c>
      <c r="AN705" s="2">
        <v>0</v>
      </c>
      <c r="AO705" s="2">
        <v>0</v>
      </c>
      <c r="AP705" s="2">
        <v>0</v>
      </c>
      <c r="AQ705" s="2">
        <v>0</v>
      </c>
      <c r="AR705" s="1" t="s">
        <v>77</v>
      </c>
      <c r="AS705" s="1" t="s">
        <v>78</v>
      </c>
      <c r="AT705" s="2">
        <v>110</v>
      </c>
      <c r="AU705" s="1" t="s">
        <v>79</v>
      </c>
      <c r="AV705" s="2">
        <v>5</v>
      </c>
      <c r="AW705" s="2">
        <v>229999.71</v>
      </c>
      <c r="AX705" s="1" t="s">
        <v>5031</v>
      </c>
      <c r="AY705" s="1" t="s">
        <v>5031</v>
      </c>
      <c r="AZ705" s="1" t="s">
        <v>824</v>
      </c>
      <c r="BE705" s="1" t="s">
        <v>5032</v>
      </c>
      <c r="BF705" s="2">
        <v>3</v>
      </c>
      <c r="BG705" s="1" t="s">
        <v>81</v>
      </c>
      <c r="BH705" s="2">
        <v>0</v>
      </c>
      <c r="BI705" s="2">
        <v>1</v>
      </c>
    </row>
    <row r="706" spans="1:61">
      <c r="A706" s="1" t="s">
        <v>59</v>
      </c>
      <c r="B706" s="1" t="s">
        <v>60</v>
      </c>
      <c r="C706" s="1" t="s">
        <v>5033</v>
      </c>
      <c r="D706" s="1" t="s">
        <v>5034</v>
      </c>
      <c r="E706" s="1" t="s">
        <v>5035</v>
      </c>
      <c r="F706" s="1" t="s">
        <v>64</v>
      </c>
      <c r="G706" s="1" t="s">
        <v>65</v>
      </c>
      <c r="H706" s="1" t="s">
        <v>5036</v>
      </c>
      <c r="I706" s="1" t="s">
        <v>100</v>
      </c>
      <c r="J706" s="1" t="s">
        <v>5037</v>
      </c>
      <c r="K706" s="2">
        <v>2</v>
      </c>
      <c r="L706" s="1" t="s">
        <v>100</v>
      </c>
      <c r="M706" s="1" t="s">
        <v>191</v>
      </c>
      <c r="N706" s="1" t="s">
        <v>191</v>
      </c>
      <c r="O706" s="1" t="s">
        <v>192</v>
      </c>
      <c r="P706" s="1" t="s">
        <v>65</v>
      </c>
      <c r="Q706" s="1" t="s">
        <v>64</v>
      </c>
      <c r="R706" s="1" t="s">
        <v>65</v>
      </c>
      <c r="S706" s="1" t="s">
        <v>64</v>
      </c>
      <c r="T706" s="2">
        <v>2</v>
      </c>
      <c r="V706" s="1" t="s">
        <v>2449</v>
      </c>
      <c r="W706" s="1" t="s">
        <v>103</v>
      </c>
      <c r="Y706" s="1" t="s">
        <v>71</v>
      </c>
      <c r="Z706" s="1" t="s">
        <v>72</v>
      </c>
      <c r="AA706" s="1" t="s">
        <v>222</v>
      </c>
      <c r="AB706" s="1" t="s">
        <v>223</v>
      </c>
      <c r="AC706" s="3">
        <f>VLOOKUP(AA706,GeoCord!$A:$C,2,0)</f>
        <v>30.681000000000001</v>
      </c>
      <c r="AD706" s="3">
        <f>VLOOKUP(AA706,GeoCord!$A:$C,3,0)</f>
        <v>36.279000000000003</v>
      </c>
      <c r="AG706" s="1" t="s">
        <v>169</v>
      </c>
      <c r="AH706" s="2">
        <v>1</v>
      </c>
      <c r="AI706" s="1" t="s">
        <v>170</v>
      </c>
      <c r="AJ706" s="2">
        <v>1</v>
      </c>
      <c r="AK706" s="1" t="s">
        <v>77</v>
      </c>
      <c r="AL706" s="1" t="s">
        <v>77</v>
      </c>
      <c r="AM706" s="1" t="s">
        <v>77</v>
      </c>
      <c r="AN706" s="2">
        <v>0</v>
      </c>
      <c r="AO706" s="2">
        <v>0</v>
      </c>
      <c r="AP706" s="2">
        <v>0</v>
      </c>
      <c r="AQ706" s="2">
        <v>0</v>
      </c>
      <c r="AR706" s="1" t="s">
        <v>77</v>
      </c>
      <c r="AS706" s="1" t="s">
        <v>78</v>
      </c>
      <c r="AT706" s="2">
        <v>110</v>
      </c>
      <c r="AU706" s="1" t="s">
        <v>79</v>
      </c>
      <c r="AV706" s="2">
        <v>5</v>
      </c>
      <c r="AW706" s="2">
        <v>3287809.33</v>
      </c>
      <c r="AX706" s="1" t="s">
        <v>2449</v>
      </c>
      <c r="AY706" s="1" t="s">
        <v>2449</v>
      </c>
      <c r="AZ706" s="1" t="s">
        <v>103</v>
      </c>
      <c r="BE706" s="1" t="s">
        <v>5038</v>
      </c>
      <c r="BF706" s="2">
        <v>3</v>
      </c>
      <c r="BG706" s="1" t="s">
        <v>81</v>
      </c>
      <c r="BH706" s="2">
        <v>0</v>
      </c>
      <c r="BI706" s="2">
        <v>0</v>
      </c>
    </row>
    <row r="707" spans="1:61">
      <c r="A707" s="1" t="s">
        <v>59</v>
      </c>
      <c r="B707" s="1" t="s">
        <v>60</v>
      </c>
      <c r="C707" s="1" t="s">
        <v>5039</v>
      </c>
      <c r="D707" s="1" t="s">
        <v>5040</v>
      </c>
      <c r="E707" s="1" t="s">
        <v>5041</v>
      </c>
      <c r="F707" s="1" t="s">
        <v>64</v>
      </c>
      <c r="G707" s="1" t="s">
        <v>65</v>
      </c>
      <c r="H707" s="1" t="s">
        <v>5042</v>
      </c>
      <c r="I707" s="1" t="s">
        <v>100</v>
      </c>
      <c r="J707" s="1" t="s">
        <v>5042</v>
      </c>
      <c r="K707" s="2">
        <v>2</v>
      </c>
      <c r="L707" s="1" t="s">
        <v>100</v>
      </c>
      <c r="M707" s="1" t="s">
        <v>410</v>
      </c>
      <c r="N707" s="1" t="s">
        <v>410</v>
      </c>
      <c r="O707" s="1" t="s">
        <v>411</v>
      </c>
      <c r="P707" s="1" t="s">
        <v>65</v>
      </c>
      <c r="Q707" s="1" t="s">
        <v>64</v>
      </c>
      <c r="R707" s="1" t="s">
        <v>65</v>
      </c>
      <c r="S707" s="1" t="s">
        <v>64</v>
      </c>
      <c r="T707" s="2">
        <v>2</v>
      </c>
      <c r="V707" s="1" t="s">
        <v>5043</v>
      </c>
      <c r="W707" s="1" t="s">
        <v>5044</v>
      </c>
      <c r="Y707" s="1" t="s">
        <v>71</v>
      </c>
      <c r="Z707" s="1" t="s">
        <v>72</v>
      </c>
      <c r="AA707" s="1" t="s">
        <v>336</v>
      </c>
      <c r="AB707" s="1" t="s">
        <v>337</v>
      </c>
      <c r="AC707" s="3">
        <f>VLOOKUP(AA707,GeoCord!$A:$C,2,0)</f>
        <v>34.023000000000003</v>
      </c>
      <c r="AD707" s="3">
        <f>VLOOKUP(AA707,GeoCord!$A:$C,3,0)</f>
        <v>65.526700000000005</v>
      </c>
      <c r="AG707" s="1" t="s">
        <v>75</v>
      </c>
      <c r="AH707" s="2">
        <v>1</v>
      </c>
      <c r="AI707" s="1" t="s">
        <v>76</v>
      </c>
      <c r="AJ707" s="2">
        <v>1</v>
      </c>
      <c r="AK707" s="1" t="s">
        <v>77</v>
      </c>
      <c r="AL707" s="1" t="s">
        <v>77</v>
      </c>
      <c r="AM707" s="1" t="s">
        <v>77</v>
      </c>
      <c r="AN707" s="2">
        <v>2</v>
      </c>
      <c r="AO707" s="2">
        <v>1</v>
      </c>
      <c r="AP707" s="2">
        <v>1</v>
      </c>
      <c r="AQ707" s="2">
        <v>2</v>
      </c>
      <c r="AR707" s="1" t="s">
        <v>77</v>
      </c>
      <c r="AS707" s="1" t="s">
        <v>78</v>
      </c>
      <c r="AT707" s="2">
        <v>110</v>
      </c>
      <c r="AU707" s="1" t="s">
        <v>79</v>
      </c>
      <c r="AV707" s="2">
        <v>5</v>
      </c>
      <c r="AW707" s="2">
        <v>10495873.34</v>
      </c>
      <c r="AX707" s="1" t="s">
        <v>5043</v>
      </c>
      <c r="AY707" s="1" t="s">
        <v>5043</v>
      </c>
      <c r="AZ707" s="1" t="s">
        <v>5044</v>
      </c>
      <c r="BE707" s="1" t="s">
        <v>5045</v>
      </c>
      <c r="BF707" s="2">
        <v>3</v>
      </c>
      <c r="BG707" s="1" t="s">
        <v>81</v>
      </c>
      <c r="BH707" s="2">
        <v>0</v>
      </c>
      <c r="BI707" s="2">
        <v>1</v>
      </c>
    </row>
    <row r="708" spans="1:61">
      <c r="A708" s="1" t="s">
        <v>59</v>
      </c>
      <c r="B708" s="1" t="s">
        <v>60</v>
      </c>
      <c r="C708" s="1" t="s">
        <v>5046</v>
      </c>
      <c r="D708" s="1" t="s">
        <v>5047</v>
      </c>
      <c r="E708" s="1" t="s">
        <v>5048</v>
      </c>
      <c r="F708" s="1" t="s">
        <v>64</v>
      </c>
      <c r="G708" s="1" t="s">
        <v>65</v>
      </c>
      <c r="H708" s="1" t="s">
        <v>5049</v>
      </c>
      <c r="I708" s="1" t="s">
        <v>100</v>
      </c>
      <c r="J708" s="1" t="s">
        <v>5049</v>
      </c>
      <c r="K708" s="2">
        <v>2</v>
      </c>
      <c r="L708" s="1" t="s">
        <v>100</v>
      </c>
      <c r="M708" s="1" t="s">
        <v>3906</v>
      </c>
      <c r="N708" s="1" t="s">
        <v>3906</v>
      </c>
      <c r="O708" s="1" t="s">
        <v>3907</v>
      </c>
      <c r="P708" s="1" t="s">
        <v>65</v>
      </c>
      <c r="Q708" s="1" t="s">
        <v>64</v>
      </c>
      <c r="R708" s="1" t="s">
        <v>65</v>
      </c>
      <c r="S708" s="1" t="s">
        <v>64</v>
      </c>
      <c r="T708" s="2">
        <v>2</v>
      </c>
      <c r="V708" s="1" t="s">
        <v>5050</v>
      </c>
      <c r="W708" s="1" t="s">
        <v>5051</v>
      </c>
      <c r="Y708" s="1" t="s">
        <v>71</v>
      </c>
      <c r="Z708" s="1" t="s">
        <v>118</v>
      </c>
      <c r="AC708" s="3" t="e">
        <f>VLOOKUP(AA708,GeoCord!$A:$C,2,0)</f>
        <v>#N/A</v>
      </c>
      <c r="AD708" s="3" t="e">
        <f>VLOOKUP(AA708,GeoCord!$A:$C,3,0)</f>
        <v>#N/A</v>
      </c>
      <c r="AE708" s="1" t="s">
        <v>119</v>
      </c>
      <c r="AF708" s="1" t="s">
        <v>118</v>
      </c>
      <c r="AG708" s="1" t="s">
        <v>145</v>
      </c>
      <c r="AH708" s="2">
        <v>1</v>
      </c>
      <c r="AI708" s="1" t="s">
        <v>146</v>
      </c>
      <c r="AJ708" s="2">
        <v>0</v>
      </c>
      <c r="AK708" s="1" t="s">
        <v>77</v>
      </c>
      <c r="AL708" s="1" t="s">
        <v>77</v>
      </c>
      <c r="AM708" s="1" t="s">
        <v>77</v>
      </c>
      <c r="AN708" s="2">
        <v>0</v>
      </c>
      <c r="AO708" s="2">
        <v>0</v>
      </c>
      <c r="AP708" s="2">
        <v>0</v>
      </c>
      <c r="AQ708" s="2">
        <v>0</v>
      </c>
      <c r="AR708" s="1" t="s">
        <v>77</v>
      </c>
      <c r="AS708" s="1" t="s">
        <v>78</v>
      </c>
      <c r="AT708" s="2">
        <v>110</v>
      </c>
      <c r="AU708" s="1" t="s">
        <v>79</v>
      </c>
      <c r="AV708" s="2">
        <v>5</v>
      </c>
      <c r="AW708" s="2">
        <v>745000.34</v>
      </c>
      <c r="AX708" s="1" t="s">
        <v>5050</v>
      </c>
      <c r="AY708" s="1" t="s">
        <v>5050</v>
      </c>
      <c r="AZ708" s="1" t="s">
        <v>5051</v>
      </c>
      <c r="BE708" s="1" t="s">
        <v>5052</v>
      </c>
      <c r="BF708" s="2">
        <v>3</v>
      </c>
      <c r="BG708" s="1" t="s">
        <v>81</v>
      </c>
      <c r="BH708" s="2">
        <v>0</v>
      </c>
      <c r="BI708" s="2">
        <v>0</v>
      </c>
    </row>
    <row r="709" spans="1:61">
      <c r="A709" s="1" t="s">
        <v>59</v>
      </c>
      <c r="B709" s="1" t="s">
        <v>60</v>
      </c>
      <c r="C709" s="1" t="s">
        <v>5053</v>
      </c>
      <c r="D709" s="1" t="s">
        <v>5054</v>
      </c>
      <c r="E709" s="1" t="s">
        <v>5055</v>
      </c>
      <c r="F709" s="1" t="s">
        <v>64</v>
      </c>
      <c r="G709" s="1" t="s">
        <v>65</v>
      </c>
      <c r="H709" s="1" t="s">
        <v>5056</v>
      </c>
      <c r="I709" s="1" t="s">
        <v>164</v>
      </c>
      <c r="J709" s="1" t="s">
        <v>5057</v>
      </c>
      <c r="K709" s="2">
        <v>2</v>
      </c>
      <c r="L709" s="1" t="s">
        <v>164</v>
      </c>
      <c r="M709" s="1" t="s">
        <v>65</v>
      </c>
      <c r="N709" s="1" t="s">
        <v>65</v>
      </c>
      <c r="O709" s="1" t="s">
        <v>64</v>
      </c>
      <c r="P709" s="1" t="s">
        <v>65</v>
      </c>
      <c r="Q709" s="1" t="s">
        <v>64</v>
      </c>
      <c r="R709" s="1" t="s">
        <v>65</v>
      </c>
      <c r="S709" s="1" t="s">
        <v>64</v>
      </c>
      <c r="T709" s="2">
        <v>4</v>
      </c>
      <c r="V709" s="1" t="s">
        <v>3318</v>
      </c>
      <c r="X709" s="1" t="s">
        <v>880</v>
      </c>
      <c r="Y709" s="1" t="s">
        <v>71</v>
      </c>
      <c r="Z709" s="1" t="s">
        <v>72</v>
      </c>
      <c r="AA709" s="1" t="s">
        <v>3327</v>
      </c>
      <c r="AB709" s="1" t="s">
        <v>3328</v>
      </c>
      <c r="AC709" s="3">
        <f>VLOOKUP(AA709,GeoCord!$A:$C,2,0)</f>
        <v>10.125999999999999</v>
      </c>
      <c r="AD709" s="3">
        <f>VLOOKUP(AA709,GeoCord!$A:$C,3,0)</f>
        <v>-84.075000000000003</v>
      </c>
      <c r="AG709" s="1" t="s">
        <v>169</v>
      </c>
      <c r="AH709" s="2">
        <v>1</v>
      </c>
      <c r="AI709" s="1" t="s">
        <v>170</v>
      </c>
      <c r="AJ709" s="2">
        <v>0</v>
      </c>
      <c r="AK709" s="1" t="s">
        <v>77</v>
      </c>
      <c r="AL709" s="1" t="s">
        <v>77</v>
      </c>
      <c r="AM709" s="1" t="s">
        <v>77</v>
      </c>
      <c r="AN709" s="2">
        <v>0</v>
      </c>
      <c r="AO709" s="2">
        <v>0</v>
      </c>
      <c r="AP709" s="2">
        <v>0</v>
      </c>
      <c r="AQ709" s="2">
        <v>0</v>
      </c>
      <c r="AR709" s="1" t="s">
        <v>77</v>
      </c>
      <c r="AS709" s="1" t="s">
        <v>78</v>
      </c>
      <c r="AT709" s="2">
        <v>110</v>
      </c>
      <c r="AU709" s="1" t="s">
        <v>79</v>
      </c>
      <c r="AV709" s="2">
        <v>5</v>
      </c>
      <c r="AW709" s="2">
        <v>74000</v>
      </c>
      <c r="AX709" s="1" t="s">
        <v>3318</v>
      </c>
      <c r="AY709" s="1" t="s">
        <v>3318</v>
      </c>
      <c r="AZ709" s="1" t="s">
        <v>880</v>
      </c>
      <c r="BF709" s="2">
        <v>3</v>
      </c>
      <c r="BG709" s="1" t="s">
        <v>81</v>
      </c>
      <c r="BH709" s="2">
        <v>0</v>
      </c>
      <c r="BI709" s="2">
        <v>0</v>
      </c>
    </row>
    <row r="710" spans="1:61">
      <c r="A710" s="1" t="s">
        <v>59</v>
      </c>
      <c r="B710" s="1" t="s">
        <v>60</v>
      </c>
      <c r="C710" s="1" t="s">
        <v>5058</v>
      </c>
      <c r="D710" s="1" t="s">
        <v>5059</v>
      </c>
      <c r="E710" s="1" t="s">
        <v>5060</v>
      </c>
      <c r="F710" s="1" t="s">
        <v>64</v>
      </c>
      <c r="G710" s="1" t="s">
        <v>65</v>
      </c>
      <c r="H710" s="1" t="s">
        <v>5061</v>
      </c>
      <c r="I710" s="1" t="s">
        <v>100</v>
      </c>
      <c r="J710" s="1" t="s">
        <v>5062</v>
      </c>
      <c r="K710" s="2">
        <v>2</v>
      </c>
      <c r="L710" s="1" t="s">
        <v>100</v>
      </c>
      <c r="M710" s="1" t="s">
        <v>993</v>
      </c>
      <c r="N710" s="1" t="s">
        <v>993</v>
      </c>
      <c r="O710" s="1" t="s">
        <v>994</v>
      </c>
      <c r="P710" s="1" t="s">
        <v>65</v>
      </c>
      <c r="Q710" s="1" t="s">
        <v>64</v>
      </c>
      <c r="R710" s="1" t="s">
        <v>65</v>
      </c>
      <c r="S710" s="1" t="s">
        <v>64</v>
      </c>
      <c r="T710" s="2">
        <v>3</v>
      </c>
      <c r="V710" s="1" t="s">
        <v>5063</v>
      </c>
      <c r="X710" s="1" t="s">
        <v>499</v>
      </c>
      <c r="Y710" s="1" t="s">
        <v>71</v>
      </c>
      <c r="Z710" s="1" t="s">
        <v>72</v>
      </c>
      <c r="AA710" s="1" t="s">
        <v>1021</v>
      </c>
      <c r="AB710" s="1" t="s">
        <v>1022</v>
      </c>
      <c r="AC710" s="3">
        <f>VLOOKUP(AA710,GeoCord!$A:$C,2,0)</f>
        <v>9.3416999999999994</v>
      </c>
      <c r="AD710" s="3">
        <f>VLOOKUP(AA710,GeoCord!$A:$C,3,0)</f>
        <v>7.6779999999999999</v>
      </c>
      <c r="AG710" s="1" t="s">
        <v>266</v>
      </c>
      <c r="AH710" s="2">
        <v>1</v>
      </c>
      <c r="AI710" s="1" t="s">
        <v>267</v>
      </c>
      <c r="AJ710" s="2">
        <v>0</v>
      </c>
      <c r="AK710" s="1" t="s">
        <v>77</v>
      </c>
      <c r="AL710" s="1" t="s">
        <v>77</v>
      </c>
      <c r="AM710" s="1" t="s">
        <v>77</v>
      </c>
      <c r="AN710" s="2">
        <v>0</v>
      </c>
      <c r="AO710" s="2">
        <v>0</v>
      </c>
      <c r="AP710" s="2">
        <v>0</v>
      </c>
      <c r="AQ710" s="2">
        <v>0</v>
      </c>
      <c r="AR710" s="1" t="s">
        <v>77</v>
      </c>
      <c r="AS710" s="1" t="s">
        <v>78</v>
      </c>
      <c r="AT710" s="2">
        <v>110</v>
      </c>
      <c r="AU710" s="1" t="s">
        <v>79</v>
      </c>
      <c r="AV710" s="2">
        <v>5</v>
      </c>
      <c r="AW710" s="2">
        <v>2077500.23</v>
      </c>
      <c r="AX710" s="1" t="s">
        <v>5063</v>
      </c>
      <c r="AY710" s="1" t="s">
        <v>5063</v>
      </c>
      <c r="AZ710" s="1" t="s">
        <v>499</v>
      </c>
      <c r="BE710" s="1" t="s">
        <v>5064</v>
      </c>
      <c r="BF710" s="2">
        <v>3</v>
      </c>
      <c r="BG710" s="1" t="s">
        <v>81</v>
      </c>
      <c r="BH710" s="2">
        <v>1</v>
      </c>
      <c r="BI710" s="2">
        <v>1</v>
      </c>
    </row>
    <row r="711" spans="1:61">
      <c r="A711" s="1" t="s">
        <v>59</v>
      </c>
      <c r="B711" s="1" t="s">
        <v>60</v>
      </c>
      <c r="C711" s="1" t="s">
        <v>5065</v>
      </c>
      <c r="D711" s="1" t="s">
        <v>5066</v>
      </c>
      <c r="E711" s="1" t="s">
        <v>5067</v>
      </c>
      <c r="F711" s="1" t="s">
        <v>64</v>
      </c>
      <c r="G711" s="1" t="s">
        <v>65</v>
      </c>
      <c r="H711" s="1" t="s">
        <v>5068</v>
      </c>
      <c r="I711" s="1" t="s">
        <v>100</v>
      </c>
      <c r="J711" s="1" t="s">
        <v>5069</v>
      </c>
      <c r="K711" s="2">
        <v>2</v>
      </c>
      <c r="L711" s="1" t="s">
        <v>100</v>
      </c>
      <c r="M711" s="1" t="s">
        <v>993</v>
      </c>
      <c r="N711" s="1" t="s">
        <v>993</v>
      </c>
      <c r="O711" s="1" t="s">
        <v>994</v>
      </c>
      <c r="P711" s="1" t="s">
        <v>65</v>
      </c>
      <c r="Q711" s="1" t="s">
        <v>64</v>
      </c>
      <c r="R711" s="1" t="s">
        <v>65</v>
      </c>
      <c r="S711" s="1" t="s">
        <v>64</v>
      </c>
      <c r="T711" s="2">
        <v>3</v>
      </c>
      <c r="V711" s="1" t="s">
        <v>5070</v>
      </c>
      <c r="X711" s="1" t="s">
        <v>5071</v>
      </c>
      <c r="Y711" s="1" t="s">
        <v>71</v>
      </c>
      <c r="Z711" s="1" t="s">
        <v>72</v>
      </c>
      <c r="AA711" s="1" t="s">
        <v>461</v>
      </c>
      <c r="AB711" s="1" t="s">
        <v>462</v>
      </c>
      <c r="AC711" s="3">
        <f>VLOOKUP(AA711,GeoCord!$A:$C,2,0)</f>
        <v>8.4350000000000005</v>
      </c>
      <c r="AD711" s="3">
        <f>VLOOKUP(AA711,GeoCord!$A:$C,3,0)</f>
        <v>38.786000000000001</v>
      </c>
      <c r="AG711" s="1" t="s">
        <v>93</v>
      </c>
      <c r="AH711" s="2">
        <v>1</v>
      </c>
      <c r="AI711" s="1" t="s">
        <v>94</v>
      </c>
      <c r="AJ711" s="2">
        <v>0</v>
      </c>
      <c r="AK711" s="1" t="s">
        <v>77</v>
      </c>
      <c r="AL711" s="1" t="s">
        <v>77</v>
      </c>
      <c r="AM711" s="1" t="s">
        <v>77</v>
      </c>
      <c r="AN711" s="2">
        <v>0</v>
      </c>
      <c r="AO711" s="2">
        <v>0</v>
      </c>
      <c r="AP711" s="2">
        <v>0</v>
      </c>
      <c r="AQ711" s="2">
        <v>0</v>
      </c>
      <c r="AR711" s="1" t="s">
        <v>77</v>
      </c>
      <c r="AS711" s="1" t="s">
        <v>78</v>
      </c>
      <c r="AT711" s="2">
        <v>110</v>
      </c>
      <c r="AU711" s="1" t="s">
        <v>79</v>
      </c>
      <c r="AV711" s="2">
        <v>5</v>
      </c>
      <c r="AW711" s="2">
        <v>3000003.94</v>
      </c>
      <c r="AX711" s="1" t="s">
        <v>5070</v>
      </c>
      <c r="AY711" s="1" t="s">
        <v>5070</v>
      </c>
      <c r="AZ711" s="1" t="s">
        <v>5071</v>
      </c>
      <c r="BE711" s="1" t="s">
        <v>5072</v>
      </c>
      <c r="BF711" s="2">
        <v>3</v>
      </c>
      <c r="BG711" s="1" t="s">
        <v>81</v>
      </c>
      <c r="BH711" s="2">
        <v>0</v>
      </c>
      <c r="BI711" s="2">
        <v>1</v>
      </c>
    </row>
    <row r="712" spans="1:61">
      <c r="A712" s="1" t="s">
        <v>59</v>
      </c>
      <c r="B712" s="1" t="s">
        <v>60</v>
      </c>
      <c r="C712" s="1" t="s">
        <v>5073</v>
      </c>
      <c r="D712" s="1" t="s">
        <v>5074</v>
      </c>
      <c r="E712" s="1" t="s">
        <v>5075</v>
      </c>
      <c r="F712" s="1" t="s">
        <v>64</v>
      </c>
      <c r="G712" s="1" t="s">
        <v>65</v>
      </c>
      <c r="H712" s="1" t="s">
        <v>5076</v>
      </c>
      <c r="I712" s="1" t="s">
        <v>100</v>
      </c>
      <c r="J712" s="1" t="s">
        <v>5076</v>
      </c>
      <c r="K712" s="2">
        <v>2</v>
      </c>
      <c r="L712" s="1" t="s">
        <v>100</v>
      </c>
      <c r="M712" s="1" t="s">
        <v>993</v>
      </c>
      <c r="N712" s="1" t="s">
        <v>993</v>
      </c>
      <c r="O712" s="1" t="s">
        <v>994</v>
      </c>
      <c r="P712" s="1" t="s">
        <v>65</v>
      </c>
      <c r="Q712" s="1" t="s">
        <v>64</v>
      </c>
      <c r="R712" s="1" t="s">
        <v>65</v>
      </c>
      <c r="S712" s="1" t="s">
        <v>64</v>
      </c>
      <c r="T712" s="2">
        <v>3</v>
      </c>
      <c r="V712" s="1" t="s">
        <v>656</v>
      </c>
      <c r="X712" s="1" t="s">
        <v>851</v>
      </c>
      <c r="Y712" s="1" t="s">
        <v>71</v>
      </c>
      <c r="Z712" s="1" t="s">
        <v>72</v>
      </c>
      <c r="AA712" s="1" t="s">
        <v>1532</v>
      </c>
      <c r="AB712" s="1" t="s">
        <v>1533</v>
      </c>
      <c r="AC712" s="3">
        <f>VLOOKUP(AA712,GeoCord!$A:$C,2,0)</f>
        <v>21.841000000000001</v>
      </c>
      <c r="AD712" s="3">
        <f>VLOOKUP(AA712,GeoCord!$A:$C,3,0)</f>
        <v>96.05</v>
      </c>
      <c r="AG712" s="1" t="s">
        <v>4082</v>
      </c>
      <c r="AH712" s="2">
        <v>1</v>
      </c>
      <c r="AI712" s="1" t="s">
        <v>4083</v>
      </c>
      <c r="AJ712" s="2">
        <v>0</v>
      </c>
      <c r="AK712" s="1" t="s">
        <v>77</v>
      </c>
      <c r="AL712" s="1" t="s">
        <v>77</v>
      </c>
      <c r="AM712" s="1" t="s">
        <v>77</v>
      </c>
      <c r="AN712" s="2">
        <v>0</v>
      </c>
      <c r="AO712" s="2">
        <v>0</v>
      </c>
      <c r="AP712" s="2">
        <v>0</v>
      </c>
      <c r="AQ712" s="2">
        <v>0</v>
      </c>
      <c r="AR712" s="1" t="s">
        <v>77</v>
      </c>
      <c r="AS712" s="1" t="s">
        <v>78</v>
      </c>
      <c r="AT712" s="2">
        <v>110</v>
      </c>
      <c r="AU712" s="1" t="s">
        <v>79</v>
      </c>
      <c r="AV712" s="2">
        <v>5</v>
      </c>
      <c r="AW712" s="2">
        <v>750009.01</v>
      </c>
      <c r="AX712" s="1" t="s">
        <v>656</v>
      </c>
      <c r="AY712" s="1" t="s">
        <v>656</v>
      </c>
      <c r="AZ712" s="1" t="s">
        <v>851</v>
      </c>
      <c r="BE712" s="1" t="s">
        <v>5077</v>
      </c>
      <c r="BF712" s="2">
        <v>3</v>
      </c>
      <c r="BG712" s="1" t="s">
        <v>81</v>
      </c>
      <c r="BH712" s="2">
        <v>1</v>
      </c>
      <c r="BI712" s="2">
        <v>1</v>
      </c>
    </row>
    <row r="713" spans="1:61">
      <c r="A713" s="1" t="s">
        <v>59</v>
      </c>
      <c r="B713" s="1" t="s">
        <v>60</v>
      </c>
      <c r="C713" s="1" t="s">
        <v>5078</v>
      </c>
      <c r="D713" s="1" t="s">
        <v>5079</v>
      </c>
      <c r="E713" s="1" t="s">
        <v>5080</v>
      </c>
      <c r="F713" s="1" t="s">
        <v>64</v>
      </c>
      <c r="G713" s="1" t="s">
        <v>65</v>
      </c>
      <c r="H713" s="1" t="s">
        <v>5081</v>
      </c>
      <c r="I713" s="1" t="s">
        <v>100</v>
      </c>
      <c r="J713" s="1" t="s">
        <v>5082</v>
      </c>
      <c r="K713" s="2">
        <v>2</v>
      </c>
      <c r="L713" s="1" t="s">
        <v>100</v>
      </c>
      <c r="M713" s="1" t="s">
        <v>551</v>
      </c>
      <c r="N713" s="1" t="s">
        <v>551</v>
      </c>
      <c r="O713" s="1" t="s">
        <v>552</v>
      </c>
      <c r="P713" s="1" t="s">
        <v>65</v>
      </c>
      <c r="Q713" s="1" t="s">
        <v>64</v>
      </c>
      <c r="R713" s="1" t="s">
        <v>65</v>
      </c>
      <c r="S713" s="1" t="s">
        <v>64</v>
      </c>
      <c r="T713" s="2">
        <v>3</v>
      </c>
      <c r="V713" s="1" t="s">
        <v>335</v>
      </c>
      <c r="X713" s="1" t="s">
        <v>667</v>
      </c>
      <c r="Y713" s="1" t="s">
        <v>71</v>
      </c>
      <c r="Z713" s="1" t="s">
        <v>72</v>
      </c>
      <c r="AA713" s="1" t="s">
        <v>383</v>
      </c>
      <c r="AB713" s="1" t="s">
        <v>384</v>
      </c>
      <c r="AC713" s="3">
        <f>VLOOKUP(AA713,GeoCord!$A:$C,2,0)</f>
        <v>15.739000000000001</v>
      </c>
      <c r="AD713" s="3">
        <f>VLOOKUP(AA713,GeoCord!$A:$C,3,0)</f>
        <v>29.533000000000001</v>
      </c>
      <c r="AG713" s="1" t="s">
        <v>649</v>
      </c>
      <c r="AH713" s="2">
        <v>1</v>
      </c>
      <c r="AI713" s="1" t="s">
        <v>650</v>
      </c>
      <c r="AJ713" s="2">
        <v>0</v>
      </c>
      <c r="AK713" s="1" t="s">
        <v>77</v>
      </c>
      <c r="AL713" s="1" t="s">
        <v>77</v>
      </c>
      <c r="AM713" s="1" t="s">
        <v>77</v>
      </c>
      <c r="AN713" s="2">
        <v>0</v>
      </c>
      <c r="AO713" s="2">
        <v>0</v>
      </c>
      <c r="AP713" s="2">
        <v>0</v>
      </c>
      <c r="AQ713" s="2">
        <v>0</v>
      </c>
      <c r="AR713" s="1" t="s">
        <v>77</v>
      </c>
      <c r="AS713" s="1" t="s">
        <v>78</v>
      </c>
      <c r="AT713" s="2">
        <v>110</v>
      </c>
      <c r="AU713" s="1" t="s">
        <v>79</v>
      </c>
      <c r="AV713" s="2">
        <v>5</v>
      </c>
      <c r="AW713" s="2">
        <v>499999.82</v>
      </c>
      <c r="AX713" s="1" t="s">
        <v>335</v>
      </c>
      <c r="AY713" s="1" t="s">
        <v>335</v>
      </c>
      <c r="AZ713" s="1" t="s">
        <v>667</v>
      </c>
      <c r="BE713" s="1" t="s">
        <v>5083</v>
      </c>
      <c r="BF713" s="2">
        <v>3</v>
      </c>
      <c r="BG713" s="1" t="s">
        <v>81</v>
      </c>
      <c r="BH713" s="2">
        <v>0</v>
      </c>
      <c r="BI713" s="2">
        <v>1</v>
      </c>
    </row>
    <row r="714" spans="1:61">
      <c r="A714" s="1" t="s">
        <v>59</v>
      </c>
      <c r="B714" s="1" t="s">
        <v>60</v>
      </c>
      <c r="C714" s="1" t="s">
        <v>5084</v>
      </c>
      <c r="D714" s="1" t="s">
        <v>5085</v>
      </c>
      <c r="E714" s="1" t="s">
        <v>5086</v>
      </c>
      <c r="F714" s="1" t="s">
        <v>64</v>
      </c>
      <c r="G714" s="1" t="s">
        <v>65</v>
      </c>
      <c r="H714" s="1" t="s">
        <v>5087</v>
      </c>
      <c r="I714" s="1" t="s">
        <v>100</v>
      </c>
      <c r="J714" s="1" t="s">
        <v>5088</v>
      </c>
      <c r="K714" s="2">
        <v>2</v>
      </c>
      <c r="L714" s="1" t="s">
        <v>100</v>
      </c>
      <c r="M714" s="1" t="s">
        <v>244</v>
      </c>
      <c r="N714" s="1" t="s">
        <v>244</v>
      </c>
      <c r="O714" s="1" t="s">
        <v>245</v>
      </c>
      <c r="P714" s="1" t="s">
        <v>65</v>
      </c>
      <c r="Q714" s="1" t="s">
        <v>64</v>
      </c>
      <c r="R714" s="1" t="s">
        <v>65</v>
      </c>
      <c r="S714" s="1" t="s">
        <v>64</v>
      </c>
      <c r="T714" s="2">
        <v>2</v>
      </c>
      <c r="V714" s="1" t="s">
        <v>868</v>
      </c>
      <c r="W714" s="1" t="s">
        <v>452</v>
      </c>
      <c r="Y714" s="1" t="s">
        <v>71</v>
      </c>
      <c r="Z714" s="1" t="s">
        <v>72</v>
      </c>
      <c r="AA714" s="1" t="s">
        <v>273</v>
      </c>
      <c r="AB714" s="1" t="s">
        <v>274</v>
      </c>
      <c r="AC714" s="3">
        <f>VLOOKUP(AA714,GeoCord!$A:$C,2,0)</f>
        <v>2.875</v>
      </c>
      <c r="AD714" s="3">
        <f>VLOOKUP(AA714,GeoCord!$A:$C,3,0)</f>
        <v>43.445999999999998</v>
      </c>
      <c r="AG714" s="1" t="s">
        <v>5089</v>
      </c>
      <c r="AH714" s="2">
        <v>1</v>
      </c>
      <c r="AI714" s="1" t="s">
        <v>5090</v>
      </c>
      <c r="AJ714" s="2">
        <v>0</v>
      </c>
      <c r="AK714" s="1" t="s">
        <v>77</v>
      </c>
      <c r="AL714" s="1" t="s">
        <v>77</v>
      </c>
      <c r="AM714" s="1" t="s">
        <v>77</v>
      </c>
      <c r="AN714" s="2">
        <v>0</v>
      </c>
      <c r="AO714" s="2">
        <v>1</v>
      </c>
      <c r="AP714" s="2">
        <v>0</v>
      </c>
      <c r="AQ714" s="2">
        <v>0</v>
      </c>
      <c r="AR714" s="1" t="s">
        <v>77</v>
      </c>
      <c r="AS714" s="1" t="s">
        <v>78</v>
      </c>
      <c r="AT714" s="2">
        <v>110</v>
      </c>
      <c r="AU714" s="1" t="s">
        <v>79</v>
      </c>
      <c r="AV714" s="2">
        <v>5</v>
      </c>
      <c r="AW714" s="2">
        <v>1039891.06</v>
      </c>
      <c r="AX714" s="1" t="s">
        <v>868</v>
      </c>
      <c r="AY714" s="1" t="s">
        <v>868</v>
      </c>
      <c r="AZ714" s="1" t="s">
        <v>452</v>
      </c>
      <c r="BE714" s="1" t="s">
        <v>5091</v>
      </c>
      <c r="BF714" s="2">
        <v>3</v>
      </c>
      <c r="BG714" s="1" t="s">
        <v>81</v>
      </c>
      <c r="BH714" s="2">
        <v>0</v>
      </c>
      <c r="BI714" s="2">
        <v>0</v>
      </c>
    </row>
    <row r="715" spans="1:61">
      <c r="A715" s="1" t="s">
        <v>59</v>
      </c>
      <c r="B715" s="1" t="s">
        <v>60</v>
      </c>
      <c r="C715" s="1" t="s">
        <v>5092</v>
      </c>
      <c r="D715" s="1" t="s">
        <v>5093</v>
      </c>
      <c r="E715" s="1" t="s">
        <v>5094</v>
      </c>
      <c r="F715" s="1" t="s">
        <v>64</v>
      </c>
      <c r="G715" s="1" t="s">
        <v>65</v>
      </c>
      <c r="H715" s="1" t="s">
        <v>5095</v>
      </c>
      <c r="I715" s="1" t="s">
        <v>100</v>
      </c>
      <c r="J715" s="1" t="s">
        <v>5096</v>
      </c>
      <c r="K715" s="2">
        <v>2</v>
      </c>
      <c r="L715" s="1" t="s">
        <v>100</v>
      </c>
      <c r="M715" s="1" t="s">
        <v>191</v>
      </c>
      <c r="N715" s="1" t="s">
        <v>191</v>
      </c>
      <c r="O715" s="1" t="s">
        <v>192</v>
      </c>
      <c r="P715" s="1" t="s">
        <v>65</v>
      </c>
      <c r="Q715" s="1" t="s">
        <v>64</v>
      </c>
      <c r="R715" s="1" t="s">
        <v>65</v>
      </c>
      <c r="S715" s="1" t="s">
        <v>64</v>
      </c>
      <c r="T715" s="2">
        <v>2</v>
      </c>
      <c r="V715" s="1" t="s">
        <v>5097</v>
      </c>
      <c r="W715" s="1" t="s">
        <v>5098</v>
      </c>
      <c r="Y715" s="1" t="s">
        <v>71</v>
      </c>
      <c r="Z715" s="1" t="s">
        <v>72</v>
      </c>
      <c r="AA715" s="1" t="s">
        <v>273</v>
      </c>
      <c r="AB715" s="1" t="s">
        <v>274</v>
      </c>
      <c r="AC715" s="3">
        <f>VLOOKUP(AA715,GeoCord!$A:$C,2,0)</f>
        <v>2.875</v>
      </c>
      <c r="AD715" s="3">
        <f>VLOOKUP(AA715,GeoCord!$A:$C,3,0)</f>
        <v>43.445999999999998</v>
      </c>
      <c r="AG715" s="1" t="s">
        <v>1885</v>
      </c>
      <c r="AH715" s="2">
        <v>1</v>
      </c>
      <c r="AI715" s="1" t="s">
        <v>1886</v>
      </c>
      <c r="AJ715" s="2">
        <v>0</v>
      </c>
      <c r="AK715" s="1" t="s">
        <v>77</v>
      </c>
      <c r="AL715" s="1" t="s">
        <v>77</v>
      </c>
      <c r="AM715" s="1" t="s">
        <v>77</v>
      </c>
      <c r="AN715" s="2">
        <v>0</v>
      </c>
      <c r="AO715" s="2">
        <v>0</v>
      </c>
      <c r="AP715" s="2">
        <v>0</v>
      </c>
      <c r="AQ715" s="2">
        <v>0</v>
      </c>
      <c r="AR715" s="1" t="s">
        <v>77</v>
      </c>
      <c r="AS715" s="1" t="s">
        <v>78</v>
      </c>
      <c r="AT715" s="2">
        <v>110</v>
      </c>
      <c r="AU715" s="1" t="s">
        <v>79</v>
      </c>
      <c r="AV715" s="2">
        <v>5</v>
      </c>
      <c r="AW715" s="2">
        <v>1432937.65</v>
      </c>
      <c r="AX715" s="1" t="s">
        <v>5097</v>
      </c>
      <c r="AY715" s="1" t="s">
        <v>5097</v>
      </c>
      <c r="AZ715" s="1" t="s">
        <v>5098</v>
      </c>
      <c r="BE715" s="1" t="s">
        <v>5099</v>
      </c>
      <c r="BF715" s="2">
        <v>3</v>
      </c>
      <c r="BG715" s="1" t="s">
        <v>81</v>
      </c>
      <c r="BH715" s="2">
        <v>1</v>
      </c>
      <c r="BI715" s="2">
        <v>1</v>
      </c>
    </row>
    <row r="716" spans="1:61">
      <c r="A716" s="1" t="s">
        <v>59</v>
      </c>
      <c r="B716" s="1" t="s">
        <v>60</v>
      </c>
      <c r="C716" s="1" t="s">
        <v>5100</v>
      </c>
      <c r="D716" s="1" t="s">
        <v>5101</v>
      </c>
      <c r="E716" s="1" t="s">
        <v>5102</v>
      </c>
      <c r="F716" s="1" t="s">
        <v>64</v>
      </c>
      <c r="G716" s="1" t="s">
        <v>65</v>
      </c>
      <c r="H716" s="1" t="s">
        <v>5103</v>
      </c>
      <c r="I716" s="1" t="s">
        <v>164</v>
      </c>
      <c r="J716" s="1" t="s">
        <v>5104</v>
      </c>
      <c r="K716" s="2">
        <v>2</v>
      </c>
      <c r="L716" s="1" t="s">
        <v>164</v>
      </c>
      <c r="M716" s="1" t="s">
        <v>65</v>
      </c>
      <c r="N716" s="1" t="s">
        <v>65</v>
      </c>
      <c r="O716" s="1" t="s">
        <v>64</v>
      </c>
      <c r="P716" s="1" t="s">
        <v>65</v>
      </c>
      <c r="Q716" s="1" t="s">
        <v>64</v>
      </c>
      <c r="R716" s="1" t="s">
        <v>65</v>
      </c>
      <c r="S716" s="1" t="s">
        <v>64</v>
      </c>
      <c r="T716" s="2">
        <v>3</v>
      </c>
      <c r="V716" s="1" t="s">
        <v>4419</v>
      </c>
      <c r="X716" s="1" t="s">
        <v>4309</v>
      </c>
      <c r="Y716" s="1" t="s">
        <v>71</v>
      </c>
      <c r="Z716" s="1" t="s">
        <v>72</v>
      </c>
      <c r="AA716" s="1" t="s">
        <v>235</v>
      </c>
      <c r="AB716" s="1" t="s">
        <v>231</v>
      </c>
      <c r="AC716" s="3">
        <f>VLOOKUP(AA716,GeoCord!$A:$C,2,0)</f>
        <v>-11.694000000000001</v>
      </c>
      <c r="AD716" s="3">
        <f>VLOOKUP(AA716,GeoCord!$A:$C,3,0)</f>
        <v>-48.978000000000002</v>
      </c>
      <c r="AG716" s="1" t="s">
        <v>145</v>
      </c>
      <c r="AH716" s="2">
        <v>1</v>
      </c>
      <c r="AI716" s="1" t="s">
        <v>146</v>
      </c>
      <c r="AJ716" s="2">
        <v>0</v>
      </c>
      <c r="AK716" s="1" t="s">
        <v>77</v>
      </c>
      <c r="AL716" s="1" t="s">
        <v>77</v>
      </c>
      <c r="AM716" s="1" t="s">
        <v>77</v>
      </c>
      <c r="AN716" s="2">
        <v>0</v>
      </c>
      <c r="AO716" s="2">
        <v>0</v>
      </c>
      <c r="AP716" s="2">
        <v>0</v>
      </c>
      <c r="AQ716" s="2">
        <v>0</v>
      </c>
      <c r="AR716" s="1" t="s">
        <v>77</v>
      </c>
      <c r="AS716" s="1" t="s">
        <v>78</v>
      </c>
      <c r="AT716" s="2">
        <v>110</v>
      </c>
      <c r="AU716" s="1" t="s">
        <v>79</v>
      </c>
      <c r="AV716" s="2">
        <v>5</v>
      </c>
      <c r="AW716" s="2">
        <v>42371.82</v>
      </c>
      <c r="AX716" s="1" t="s">
        <v>4419</v>
      </c>
      <c r="AY716" s="1" t="s">
        <v>4419</v>
      </c>
      <c r="AZ716" s="1" t="s">
        <v>4309</v>
      </c>
      <c r="BF716" s="2">
        <v>3</v>
      </c>
      <c r="BG716" s="1" t="s">
        <v>81</v>
      </c>
      <c r="BH716" s="2">
        <v>0</v>
      </c>
      <c r="BI716" s="2">
        <v>0</v>
      </c>
    </row>
    <row r="717" spans="1:61">
      <c r="A717" s="1" t="s">
        <v>59</v>
      </c>
      <c r="B717" s="1" t="s">
        <v>60</v>
      </c>
      <c r="C717" s="1" t="s">
        <v>5105</v>
      </c>
      <c r="D717" s="1" t="s">
        <v>5106</v>
      </c>
      <c r="E717" s="1" t="s">
        <v>5107</v>
      </c>
      <c r="F717" s="1" t="s">
        <v>64</v>
      </c>
      <c r="G717" s="1" t="s">
        <v>65</v>
      </c>
      <c r="H717" s="1" t="s">
        <v>5108</v>
      </c>
      <c r="I717" s="1" t="s">
        <v>100</v>
      </c>
      <c r="J717" s="1" t="s">
        <v>5109</v>
      </c>
      <c r="K717" s="2">
        <v>2</v>
      </c>
      <c r="L717" s="1" t="s">
        <v>100</v>
      </c>
      <c r="M717" s="1" t="s">
        <v>114</v>
      </c>
      <c r="N717" s="1" t="s">
        <v>114</v>
      </c>
      <c r="O717" s="1" t="s">
        <v>115</v>
      </c>
      <c r="P717" s="1" t="s">
        <v>65</v>
      </c>
      <c r="Q717" s="1" t="s">
        <v>64</v>
      </c>
      <c r="R717" s="1" t="s">
        <v>65</v>
      </c>
      <c r="S717" s="1" t="s">
        <v>64</v>
      </c>
      <c r="T717" s="2">
        <v>3</v>
      </c>
      <c r="V717" s="1" t="s">
        <v>5110</v>
      </c>
      <c r="X717" s="1" t="s">
        <v>5111</v>
      </c>
      <c r="Y717" s="1" t="s">
        <v>71</v>
      </c>
      <c r="Z717" s="1" t="s">
        <v>130</v>
      </c>
      <c r="AC717" s="3" t="e">
        <f>VLOOKUP(AA717,GeoCord!$A:$C,2,0)</f>
        <v>#N/A</v>
      </c>
      <c r="AD717" s="3" t="e">
        <f>VLOOKUP(AA717,GeoCord!$A:$C,3,0)</f>
        <v>#N/A</v>
      </c>
      <c r="AE717" s="1" t="s">
        <v>740</v>
      </c>
      <c r="AF717" s="1" t="s">
        <v>741</v>
      </c>
      <c r="AG717" s="1" t="s">
        <v>157</v>
      </c>
      <c r="AH717" s="2">
        <v>1</v>
      </c>
      <c r="AI717" s="1" t="s">
        <v>158</v>
      </c>
      <c r="AJ717" s="2">
        <v>1</v>
      </c>
      <c r="AK717" s="1" t="s">
        <v>77</v>
      </c>
      <c r="AL717" s="1" t="s">
        <v>77</v>
      </c>
      <c r="AM717" s="1" t="s">
        <v>77</v>
      </c>
      <c r="AN717" s="2">
        <v>0</v>
      </c>
      <c r="AO717" s="2">
        <v>0</v>
      </c>
      <c r="AP717" s="2">
        <v>0</v>
      </c>
      <c r="AQ717" s="2">
        <v>0</v>
      </c>
      <c r="AR717" s="1" t="s">
        <v>77</v>
      </c>
      <c r="AS717" s="1" t="s">
        <v>78</v>
      </c>
      <c r="AT717" s="2">
        <v>110</v>
      </c>
      <c r="AU717" s="1" t="s">
        <v>79</v>
      </c>
      <c r="AV717" s="2">
        <v>5</v>
      </c>
      <c r="AW717" s="2">
        <v>542888.5</v>
      </c>
      <c r="AX717" s="1" t="s">
        <v>5110</v>
      </c>
      <c r="AY717" s="1" t="s">
        <v>5110</v>
      </c>
      <c r="AZ717" s="1" t="s">
        <v>5111</v>
      </c>
      <c r="BE717" s="1" t="s">
        <v>5112</v>
      </c>
      <c r="BF717" s="2">
        <v>3</v>
      </c>
      <c r="BG717" s="1" t="s">
        <v>81</v>
      </c>
      <c r="BH717" s="2">
        <v>1</v>
      </c>
      <c r="BI717" s="2">
        <v>1</v>
      </c>
    </row>
    <row r="718" spans="1:61">
      <c r="A718" s="1" t="s">
        <v>59</v>
      </c>
      <c r="B718" s="1" t="s">
        <v>60</v>
      </c>
      <c r="C718" s="1" t="s">
        <v>5113</v>
      </c>
      <c r="D718" s="1" t="s">
        <v>5114</v>
      </c>
      <c r="E718" s="1" t="s">
        <v>5115</v>
      </c>
      <c r="F718" s="1" t="s">
        <v>64</v>
      </c>
      <c r="G718" s="1" t="s">
        <v>65</v>
      </c>
      <c r="H718" s="1" t="s">
        <v>5116</v>
      </c>
      <c r="I718" s="1" t="s">
        <v>100</v>
      </c>
      <c r="J718" s="1" t="s">
        <v>5117</v>
      </c>
      <c r="K718" s="2">
        <v>2</v>
      </c>
      <c r="L718" s="1" t="s">
        <v>100</v>
      </c>
      <c r="M718" s="1" t="s">
        <v>65</v>
      </c>
      <c r="N718" s="1" t="s">
        <v>65</v>
      </c>
      <c r="O718" s="1" t="s">
        <v>64</v>
      </c>
      <c r="P718" s="1" t="s">
        <v>65</v>
      </c>
      <c r="Q718" s="1" t="s">
        <v>64</v>
      </c>
      <c r="R718" s="1" t="s">
        <v>65</v>
      </c>
      <c r="S718" s="1" t="s">
        <v>64</v>
      </c>
      <c r="T718" s="2">
        <v>3</v>
      </c>
      <c r="V718" s="1" t="s">
        <v>5118</v>
      </c>
      <c r="X718" s="1" t="s">
        <v>499</v>
      </c>
      <c r="Y718" s="1" t="s">
        <v>71</v>
      </c>
      <c r="Z718" s="1" t="s">
        <v>72</v>
      </c>
      <c r="AA718" s="1" t="s">
        <v>869</v>
      </c>
      <c r="AB718" s="1" t="s">
        <v>870</v>
      </c>
      <c r="AC718" s="3">
        <f>VLOOKUP(AA718,GeoCord!$A:$C,2,0)</f>
        <v>41.741</v>
      </c>
      <c r="AD718" s="3">
        <f>VLOOKUP(AA718,GeoCord!$A:$C,3,0)</f>
        <v>75.043000000000006</v>
      </c>
      <c r="AG718" s="1" t="s">
        <v>2138</v>
      </c>
      <c r="AH718" s="2">
        <v>1</v>
      </c>
      <c r="AI718" s="1" t="s">
        <v>2139</v>
      </c>
      <c r="AJ718" s="2">
        <v>0</v>
      </c>
      <c r="AK718" s="1" t="s">
        <v>77</v>
      </c>
      <c r="AL718" s="1" t="s">
        <v>77</v>
      </c>
      <c r="AM718" s="1" t="s">
        <v>77</v>
      </c>
      <c r="AN718" s="2">
        <v>0</v>
      </c>
      <c r="AO718" s="2">
        <v>0</v>
      </c>
      <c r="AP718" s="2">
        <v>0</v>
      </c>
      <c r="AQ718" s="2">
        <v>0</v>
      </c>
      <c r="AR718" s="1" t="s">
        <v>77</v>
      </c>
      <c r="AS718" s="1" t="s">
        <v>78</v>
      </c>
      <c r="AT718" s="2">
        <v>110</v>
      </c>
      <c r="AU718" s="1" t="s">
        <v>79</v>
      </c>
      <c r="AV718" s="2">
        <v>5</v>
      </c>
      <c r="AW718" s="2">
        <v>28360.52</v>
      </c>
      <c r="AX718" s="1" t="s">
        <v>5118</v>
      </c>
      <c r="AY718" s="1" t="s">
        <v>5118</v>
      </c>
      <c r="AZ718" s="1" t="s">
        <v>499</v>
      </c>
      <c r="BF718" s="2">
        <v>3</v>
      </c>
      <c r="BG718" s="1" t="s">
        <v>81</v>
      </c>
      <c r="BH718" s="2">
        <v>0</v>
      </c>
      <c r="BI718" s="2">
        <v>0</v>
      </c>
    </row>
    <row r="719" spans="1:61">
      <c r="A719" s="1" t="s">
        <v>59</v>
      </c>
      <c r="B719" s="1" t="s">
        <v>60</v>
      </c>
      <c r="C719" s="1" t="s">
        <v>5119</v>
      </c>
      <c r="D719" s="1" t="s">
        <v>5120</v>
      </c>
      <c r="E719" s="1" t="s">
        <v>5121</v>
      </c>
      <c r="F719" s="1" t="s">
        <v>64</v>
      </c>
      <c r="G719" s="1" t="s">
        <v>65</v>
      </c>
      <c r="H719" s="1" t="s">
        <v>5122</v>
      </c>
      <c r="I719" s="1" t="s">
        <v>67</v>
      </c>
      <c r="J719" s="1" t="s">
        <v>5123</v>
      </c>
      <c r="K719" s="2">
        <v>2</v>
      </c>
      <c r="L719" s="1" t="s">
        <v>67</v>
      </c>
      <c r="M719" s="1" t="s">
        <v>65</v>
      </c>
      <c r="N719" s="1" t="s">
        <v>65</v>
      </c>
      <c r="O719" s="1" t="s">
        <v>64</v>
      </c>
      <c r="P719" s="1" t="s">
        <v>65</v>
      </c>
      <c r="Q719" s="1" t="s">
        <v>64</v>
      </c>
      <c r="R719" s="1" t="s">
        <v>65</v>
      </c>
      <c r="S719" s="1" t="s">
        <v>64</v>
      </c>
      <c r="T719" s="2">
        <v>3</v>
      </c>
      <c r="V719" s="1" t="s">
        <v>656</v>
      </c>
      <c r="X719" s="1" t="s">
        <v>676</v>
      </c>
      <c r="Y719" s="1" t="s">
        <v>71</v>
      </c>
      <c r="Z719" s="1" t="s">
        <v>72</v>
      </c>
      <c r="AA719" s="1" t="s">
        <v>1947</v>
      </c>
      <c r="AB719" s="1" t="s">
        <v>1948</v>
      </c>
      <c r="AC719" s="3">
        <f>VLOOKUP(AA719,GeoCord!$A:$C,2,0)</f>
        <v>19.413</v>
      </c>
      <c r="AD719" s="3">
        <f>VLOOKUP(AA719,GeoCord!$A:$C,3,0)</f>
        <v>-10.652799999999999</v>
      </c>
      <c r="AG719" s="1" t="s">
        <v>106</v>
      </c>
      <c r="AH719" s="2">
        <v>1</v>
      </c>
      <c r="AI719" s="1" t="s">
        <v>107</v>
      </c>
      <c r="AJ719" s="2">
        <v>0</v>
      </c>
      <c r="AK719" s="1" t="s">
        <v>77</v>
      </c>
      <c r="AL719" s="1" t="s">
        <v>77</v>
      </c>
      <c r="AM719" s="1" t="s">
        <v>77</v>
      </c>
      <c r="AN719" s="2">
        <v>0</v>
      </c>
      <c r="AO719" s="2">
        <v>0</v>
      </c>
      <c r="AP719" s="2">
        <v>1</v>
      </c>
      <c r="AQ719" s="2">
        <v>0</v>
      </c>
      <c r="AR719" s="1" t="s">
        <v>77</v>
      </c>
      <c r="AS719" s="1" t="s">
        <v>78</v>
      </c>
      <c r="AT719" s="2">
        <v>110</v>
      </c>
      <c r="AU719" s="1" t="s">
        <v>79</v>
      </c>
      <c r="AV719" s="2">
        <v>5</v>
      </c>
      <c r="AW719" s="2">
        <v>56695.54</v>
      </c>
      <c r="AX719" s="1" t="s">
        <v>656</v>
      </c>
      <c r="AY719" s="1" t="s">
        <v>656</v>
      </c>
      <c r="AZ719" s="1" t="s">
        <v>676</v>
      </c>
      <c r="BF719" s="2">
        <v>3</v>
      </c>
      <c r="BG719" s="1" t="s">
        <v>81</v>
      </c>
      <c r="BH719" s="2">
        <v>0</v>
      </c>
      <c r="BI719" s="2">
        <v>0</v>
      </c>
    </row>
    <row r="720" spans="1:61">
      <c r="A720" s="1" t="s">
        <v>59</v>
      </c>
      <c r="B720" s="1" t="s">
        <v>60</v>
      </c>
      <c r="C720" s="1" t="s">
        <v>5124</v>
      </c>
      <c r="D720" s="1" t="s">
        <v>5125</v>
      </c>
      <c r="E720" s="1" t="s">
        <v>5126</v>
      </c>
      <c r="F720" s="1" t="s">
        <v>64</v>
      </c>
      <c r="G720" s="1" t="s">
        <v>65</v>
      </c>
      <c r="H720" s="1" t="s">
        <v>5127</v>
      </c>
      <c r="I720" s="1" t="s">
        <v>100</v>
      </c>
      <c r="J720" s="1" t="s">
        <v>5128</v>
      </c>
      <c r="K720" s="2">
        <v>2</v>
      </c>
      <c r="L720" s="1" t="s">
        <v>100</v>
      </c>
      <c r="M720" s="1" t="s">
        <v>1350</v>
      </c>
      <c r="N720" s="1" t="s">
        <v>1350</v>
      </c>
      <c r="P720" s="1" t="s">
        <v>65</v>
      </c>
      <c r="Q720" s="1" t="s">
        <v>64</v>
      </c>
      <c r="R720" s="1" t="s">
        <v>65</v>
      </c>
      <c r="S720" s="1" t="s">
        <v>64</v>
      </c>
      <c r="T720" s="2">
        <v>3</v>
      </c>
      <c r="V720" s="1" t="s">
        <v>4010</v>
      </c>
      <c r="X720" s="1" t="s">
        <v>487</v>
      </c>
      <c r="Y720" s="1" t="s">
        <v>71</v>
      </c>
      <c r="Z720" s="1" t="s">
        <v>72</v>
      </c>
      <c r="AA720" s="1" t="s">
        <v>3406</v>
      </c>
      <c r="AB720" s="1" t="s">
        <v>3407</v>
      </c>
      <c r="AC720" s="3">
        <f>VLOOKUP(AA720,GeoCord!$A:$C,2,0)</f>
        <v>40.46</v>
      </c>
      <c r="AD720" s="3">
        <f>VLOOKUP(AA720,GeoCord!$A:$C,3,0)</f>
        <v>47.883000000000003</v>
      </c>
      <c r="AG720" s="1" t="s">
        <v>120</v>
      </c>
      <c r="AH720" s="2">
        <v>1</v>
      </c>
      <c r="AI720" s="1" t="s">
        <v>121</v>
      </c>
      <c r="AJ720" s="2">
        <v>0</v>
      </c>
      <c r="AK720" s="1" t="s">
        <v>77</v>
      </c>
      <c r="AL720" s="1" t="s">
        <v>77</v>
      </c>
      <c r="AM720" s="1" t="s">
        <v>77</v>
      </c>
      <c r="AN720" s="2">
        <v>0</v>
      </c>
      <c r="AO720" s="2">
        <v>0</v>
      </c>
      <c r="AP720" s="2">
        <v>0</v>
      </c>
      <c r="AQ720" s="2">
        <v>0</v>
      </c>
      <c r="AR720" s="1" t="s">
        <v>77</v>
      </c>
      <c r="AS720" s="1" t="s">
        <v>78</v>
      </c>
      <c r="AT720" s="2">
        <v>110</v>
      </c>
      <c r="AU720" s="1" t="s">
        <v>79</v>
      </c>
      <c r="AV720" s="2">
        <v>5</v>
      </c>
      <c r="AW720" s="2">
        <v>10000</v>
      </c>
      <c r="AX720" s="1" t="s">
        <v>4010</v>
      </c>
      <c r="AY720" s="1" t="s">
        <v>4010</v>
      </c>
      <c r="AZ720" s="1" t="s">
        <v>487</v>
      </c>
      <c r="BF720" s="2">
        <v>3</v>
      </c>
      <c r="BG720" s="1" t="s">
        <v>81</v>
      </c>
      <c r="BH720" s="2">
        <v>1</v>
      </c>
      <c r="BI720" s="2">
        <v>0</v>
      </c>
    </row>
    <row r="721" spans="1:61">
      <c r="A721" s="1" t="s">
        <v>59</v>
      </c>
      <c r="B721" s="1" t="s">
        <v>60</v>
      </c>
      <c r="C721" s="1" t="s">
        <v>5129</v>
      </c>
      <c r="D721" s="1" t="s">
        <v>5130</v>
      </c>
      <c r="E721" s="1" t="s">
        <v>5131</v>
      </c>
      <c r="F721" s="1" t="s">
        <v>64</v>
      </c>
      <c r="G721" s="1" t="s">
        <v>65</v>
      </c>
      <c r="H721" s="1" t="s">
        <v>5132</v>
      </c>
      <c r="I721" s="1" t="s">
        <v>67</v>
      </c>
      <c r="J721" s="1" t="s">
        <v>5133</v>
      </c>
      <c r="K721" s="2">
        <v>2</v>
      </c>
      <c r="L721" s="1" t="s">
        <v>67</v>
      </c>
      <c r="M721" s="1" t="s">
        <v>1039</v>
      </c>
      <c r="N721" s="1" t="s">
        <v>1039</v>
      </c>
      <c r="O721" s="1" t="s">
        <v>5134</v>
      </c>
      <c r="P721" s="1" t="s">
        <v>65</v>
      </c>
      <c r="Q721" s="1" t="s">
        <v>64</v>
      </c>
      <c r="R721" s="1" t="s">
        <v>65</v>
      </c>
      <c r="S721" s="1" t="s">
        <v>64</v>
      </c>
      <c r="T721" s="2">
        <v>3</v>
      </c>
      <c r="V721" s="1" t="s">
        <v>5135</v>
      </c>
      <c r="X721" s="1" t="s">
        <v>1276</v>
      </c>
      <c r="Y721" s="1" t="s">
        <v>71</v>
      </c>
      <c r="Z721" s="1" t="s">
        <v>72</v>
      </c>
      <c r="AA721" s="1" t="s">
        <v>1038</v>
      </c>
      <c r="AB721" s="1" t="s">
        <v>1039</v>
      </c>
      <c r="AC721" s="3">
        <f>VLOOKUP(AA721,GeoCord!$A:$C,2,0)</f>
        <v>0.50900000000000001</v>
      </c>
      <c r="AD721" s="3">
        <f>VLOOKUP(AA721,GeoCord!$A:$C,3,0)</f>
        <v>16.079999999999998</v>
      </c>
      <c r="AG721" s="1" t="s">
        <v>157</v>
      </c>
      <c r="AH721" s="2">
        <v>1</v>
      </c>
      <c r="AI721" s="1" t="s">
        <v>158</v>
      </c>
      <c r="AJ721" s="2">
        <v>1</v>
      </c>
      <c r="AK721" s="1" t="s">
        <v>77</v>
      </c>
      <c r="AL721" s="1" t="s">
        <v>77</v>
      </c>
      <c r="AM721" s="1" t="s">
        <v>77</v>
      </c>
      <c r="AN721" s="2">
        <v>1</v>
      </c>
      <c r="AO721" s="2">
        <v>0</v>
      </c>
      <c r="AP721" s="2">
        <v>0</v>
      </c>
      <c r="AQ721" s="2">
        <v>0</v>
      </c>
      <c r="AR721" s="1" t="s">
        <v>77</v>
      </c>
      <c r="AS721" s="1" t="s">
        <v>78</v>
      </c>
      <c r="AT721" s="2">
        <v>110</v>
      </c>
      <c r="AU721" s="1" t="s">
        <v>79</v>
      </c>
      <c r="AV721" s="2">
        <v>5</v>
      </c>
      <c r="AW721" s="2">
        <v>151800.9</v>
      </c>
      <c r="AX721" s="1" t="s">
        <v>5135</v>
      </c>
      <c r="AY721" s="1" t="s">
        <v>5135</v>
      </c>
      <c r="AZ721" s="1" t="s">
        <v>1276</v>
      </c>
      <c r="BE721" s="1" t="s">
        <v>5136</v>
      </c>
      <c r="BF721" s="2">
        <v>3</v>
      </c>
      <c r="BG721" s="1" t="s">
        <v>81</v>
      </c>
      <c r="BH721" s="2">
        <v>2</v>
      </c>
      <c r="BI721" s="2">
        <v>0</v>
      </c>
    </row>
    <row r="722" spans="1:61">
      <c r="A722" s="1" t="s">
        <v>59</v>
      </c>
      <c r="B722" s="1" t="s">
        <v>60</v>
      </c>
      <c r="C722" s="1" t="s">
        <v>5137</v>
      </c>
      <c r="D722" s="1" t="s">
        <v>5138</v>
      </c>
      <c r="E722" s="1" t="s">
        <v>5139</v>
      </c>
      <c r="F722" s="1" t="s">
        <v>64</v>
      </c>
      <c r="G722" s="1" t="s">
        <v>65</v>
      </c>
      <c r="H722" s="1" t="s">
        <v>5140</v>
      </c>
      <c r="I722" s="1" t="s">
        <v>100</v>
      </c>
      <c r="J722" s="1" t="s">
        <v>5141</v>
      </c>
      <c r="K722" s="2">
        <v>2</v>
      </c>
      <c r="L722" s="1" t="s">
        <v>100</v>
      </c>
      <c r="M722" s="1" t="s">
        <v>244</v>
      </c>
      <c r="N722" s="1" t="s">
        <v>244</v>
      </c>
      <c r="O722" s="1" t="s">
        <v>245</v>
      </c>
      <c r="P722" s="1" t="s">
        <v>65</v>
      </c>
      <c r="Q722" s="1" t="s">
        <v>64</v>
      </c>
      <c r="R722" s="1" t="s">
        <v>65</v>
      </c>
      <c r="S722" s="1" t="s">
        <v>64</v>
      </c>
      <c r="T722" s="2">
        <v>2</v>
      </c>
      <c r="V722" s="1" t="s">
        <v>3376</v>
      </c>
      <c r="W722" s="1" t="s">
        <v>297</v>
      </c>
      <c r="Y722" s="1" t="s">
        <v>71</v>
      </c>
      <c r="Z722" s="1" t="s">
        <v>118</v>
      </c>
      <c r="AC722" s="3" t="e">
        <f>VLOOKUP(AA722,GeoCord!$A:$C,2,0)</f>
        <v>#N/A</v>
      </c>
      <c r="AD722" s="3" t="e">
        <f>VLOOKUP(AA722,GeoCord!$A:$C,3,0)</f>
        <v>#N/A</v>
      </c>
      <c r="AE722" s="1" t="s">
        <v>119</v>
      </c>
      <c r="AF722" s="1" t="s">
        <v>118</v>
      </c>
      <c r="AG722" s="1" t="s">
        <v>871</v>
      </c>
      <c r="AH722" s="2">
        <v>1</v>
      </c>
      <c r="AI722" s="1" t="s">
        <v>872</v>
      </c>
      <c r="AJ722" s="2">
        <v>0</v>
      </c>
      <c r="AK722" s="1" t="s">
        <v>77</v>
      </c>
      <c r="AL722" s="1" t="s">
        <v>77</v>
      </c>
      <c r="AM722" s="1" t="s">
        <v>77</v>
      </c>
      <c r="AN722" s="2">
        <v>0</v>
      </c>
      <c r="AO722" s="2">
        <v>1</v>
      </c>
      <c r="AP722" s="2">
        <v>0</v>
      </c>
      <c r="AQ722" s="2">
        <v>0</v>
      </c>
      <c r="AR722" s="1" t="s">
        <v>77</v>
      </c>
      <c r="AS722" s="1" t="s">
        <v>78</v>
      </c>
      <c r="AT722" s="2">
        <v>110</v>
      </c>
      <c r="AU722" s="1" t="s">
        <v>79</v>
      </c>
      <c r="AV722" s="2">
        <v>5</v>
      </c>
      <c r="AW722" s="2">
        <v>5467455.0599999996</v>
      </c>
      <c r="AX722" s="1" t="s">
        <v>3376</v>
      </c>
      <c r="AY722" s="1" t="s">
        <v>3376</v>
      </c>
      <c r="AZ722" s="1" t="s">
        <v>297</v>
      </c>
      <c r="BE722" s="1" t="s">
        <v>5142</v>
      </c>
      <c r="BF722" s="2">
        <v>3</v>
      </c>
      <c r="BG722" s="1" t="s">
        <v>81</v>
      </c>
      <c r="BH722" s="2">
        <v>0</v>
      </c>
      <c r="BI722" s="2">
        <v>0</v>
      </c>
    </row>
    <row r="723" spans="1:61">
      <c r="A723" s="1" t="s">
        <v>59</v>
      </c>
      <c r="B723" s="1" t="s">
        <v>60</v>
      </c>
      <c r="C723" s="1" t="s">
        <v>5143</v>
      </c>
      <c r="D723" s="1" t="s">
        <v>5144</v>
      </c>
      <c r="E723" s="1" t="s">
        <v>5145</v>
      </c>
      <c r="F723" s="1" t="s">
        <v>64</v>
      </c>
      <c r="G723" s="1" t="s">
        <v>65</v>
      </c>
      <c r="H723" s="1" t="s">
        <v>5146</v>
      </c>
      <c r="I723" s="1" t="s">
        <v>100</v>
      </c>
      <c r="J723" s="1" t="s">
        <v>5147</v>
      </c>
      <c r="K723" s="2">
        <v>2</v>
      </c>
      <c r="L723" s="1" t="s">
        <v>100</v>
      </c>
      <c r="M723" s="1" t="s">
        <v>244</v>
      </c>
      <c r="N723" s="1" t="s">
        <v>244</v>
      </c>
      <c r="O723" s="1" t="s">
        <v>245</v>
      </c>
      <c r="P723" s="1" t="s">
        <v>65</v>
      </c>
      <c r="Q723" s="1" t="s">
        <v>64</v>
      </c>
      <c r="R723" s="1" t="s">
        <v>65</v>
      </c>
      <c r="S723" s="1" t="s">
        <v>64</v>
      </c>
      <c r="T723" s="2">
        <v>2</v>
      </c>
      <c r="V723" s="1" t="s">
        <v>2747</v>
      </c>
      <c r="W723" s="1" t="s">
        <v>297</v>
      </c>
      <c r="Y723" s="1" t="s">
        <v>71</v>
      </c>
      <c r="Z723" s="1" t="s">
        <v>118</v>
      </c>
      <c r="AC723" s="3" t="e">
        <f>VLOOKUP(AA723,GeoCord!$A:$C,2,0)</f>
        <v>#N/A</v>
      </c>
      <c r="AD723" s="3" t="e">
        <f>VLOOKUP(AA723,GeoCord!$A:$C,3,0)</f>
        <v>#N/A</v>
      </c>
      <c r="AE723" s="1" t="s">
        <v>119</v>
      </c>
      <c r="AF723" s="1" t="s">
        <v>118</v>
      </c>
      <c r="AG723" s="1" t="s">
        <v>871</v>
      </c>
      <c r="AH723" s="2">
        <v>1</v>
      </c>
      <c r="AI723" s="1" t="s">
        <v>872</v>
      </c>
      <c r="AJ723" s="2">
        <v>0</v>
      </c>
      <c r="AK723" s="1" t="s">
        <v>77</v>
      </c>
      <c r="AL723" s="1" t="s">
        <v>77</v>
      </c>
      <c r="AM723" s="1" t="s">
        <v>77</v>
      </c>
      <c r="AN723" s="2">
        <v>0</v>
      </c>
      <c r="AO723" s="2">
        <v>1</v>
      </c>
      <c r="AP723" s="2">
        <v>0</v>
      </c>
      <c r="AQ723" s="2">
        <v>0</v>
      </c>
      <c r="AR723" s="1" t="s">
        <v>77</v>
      </c>
      <c r="AS723" s="1" t="s">
        <v>78</v>
      </c>
      <c r="AT723" s="2">
        <v>110</v>
      </c>
      <c r="AU723" s="1" t="s">
        <v>79</v>
      </c>
      <c r="AV723" s="2">
        <v>5</v>
      </c>
      <c r="AW723" s="2">
        <v>9707100.9800000004</v>
      </c>
      <c r="AX723" s="1" t="s">
        <v>2747</v>
      </c>
      <c r="AY723" s="1" t="s">
        <v>2747</v>
      </c>
      <c r="AZ723" s="1" t="s">
        <v>297</v>
      </c>
      <c r="BE723" s="1" t="s">
        <v>5148</v>
      </c>
      <c r="BF723" s="2">
        <v>3</v>
      </c>
      <c r="BG723" s="1" t="s">
        <v>81</v>
      </c>
      <c r="BH723" s="2">
        <v>0</v>
      </c>
      <c r="BI723" s="2">
        <v>0</v>
      </c>
    </row>
    <row r="724" spans="1:61">
      <c r="A724" s="1" t="s">
        <v>59</v>
      </c>
      <c r="B724" s="1" t="s">
        <v>60</v>
      </c>
      <c r="C724" s="1" t="s">
        <v>5149</v>
      </c>
      <c r="D724" s="1" t="s">
        <v>5150</v>
      </c>
      <c r="E724" s="1" t="s">
        <v>5151</v>
      </c>
      <c r="F724" s="1" t="s">
        <v>64</v>
      </c>
      <c r="G724" s="1" t="s">
        <v>65</v>
      </c>
      <c r="H724" s="1" t="s">
        <v>5152</v>
      </c>
      <c r="I724" s="1" t="s">
        <v>100</v>
      </c>
      <c r="J724" s="1" t="s">
        <v>5153</v>
      </c>
      <c r="K724" s="2">
        <v>2</v>
      </c>
      <c r="L724" s="1" t="s">
        <v>100</v>
      </c>
      <c r="M724" s="1" t="s">
        <v>379</v>
      </c>
      <c r="N724" s="1" t="s">
        <v>379</v>
      </c>
      <c r="O724" s="1" t="s">
        <v>380</v>
      </c>
      <c r="P724" s="1" t="s">
        <v>65</v>
      </c>
      <c r="Q724" s="1" t="s">
        <v>64</v>
      </c>
      <c r="R724" s="1" t="s">
        <v>65</v>
      </c>
      <c r="S724" s="1" t="s">
        <v>64</v>
      </c>
      <c r="T724" s="2">
        <v>3</v>
      </c>
      <c r="V724" s="1" t="s">
        <v>656</v>
      </c>
      <c r="X724" s="1" t="s">
        <v>499</v>
      </c>
      <c r="Y724" s="1" t="s">
        <v>71</v>
      </c>
      <c r="Z724" s="1" t="s">
        <v>72</v>
      </c>
      <c r="AA724" s="1" t="s">
        <v>2623</v>
      </c>
      <c r="AB724" s="1" t="s">
        <v>1221</v>
      </c>
      <c r="AC724" s="3">
        <f>VLOOKUP(AA724,GeoCord!$A:$C,2,0)</f>
        <v>39.143999999999998</v>
      </c>
      <c r="AD724" s="3">
        <f>VLOOKUP(AA724,GeoCord!$A:$C,3,0)</f>
        <v>34.188000000000002</v>
      </c>
      <c r="AG724" s="1" t="s">
        <v>145</v>
      </c>
      <c r="AH724" s="2">
        <v>1</v>
      </c>
      <c r="AI724" s="1" t="s">
        <v>146</v>
      </c>
      <c r="AJ724" s="2">
        <v>1</v>
      </c>
      <c r="AK724" s="1" t="s">
        <v>77</v>
      </c>
      <c r="AL724" s="1" t="s">
        <v>77</v>
      </c>
      <c r="AM724" s="1" t="s">
        <v>77</v>
      </c>
      <c r="AN724" s="2">
        <v>0</v>
      </c>
      <c r="AO724" s="2">
        <v>0</v>
      </c>
      <c r="AP724" s="2">
        <v>0</v>
      </c>
      <c r="AQ724" s="2">
        <v>0</v>
      </c>
      <c r="AR724" s="1" t="s">
        <v>77</v>
      </c>
      <c r="AS724" s="1" t="s">
        <v>78</v>
      </c>
      <c r="AT724" s="2">
        <v>110</v>
      </c>
      <c r="AU724" s="1" t="s">
        <v>79</v>
      </c>
      <c r="AV724" s="2">
        <v>5</v>
      </c>
      <c r="AW724" s="2">
        <v>1720310.75</v>
      </c>
      <c r="AX724" s="1" t="s">
        <v>656</v>
      </c>
      <c r="AY724" s="1" t="s">
        <v>656</v>
      </c>
      <c r="AZ724" s="1" t="s">
        <v>499</v>
      </c>
      <c r="BE724" s="1" t="s">
        <v>5154</v>
      </c>
      <c r="BF724" s="2">
        <v>3</v>
      </c>
      <c r="BG724" s="1" t="s">
        <v>81</v>
      </c>
      <c r="BH724" s="2">
        <v>0</v>
      </c>
      <c r="BI724" s="2">
        <v>1</v>
      </c>
    </row>
    <row r="725" spans="1:61">
      <c r="A725" s="1" t="s">
        <v>59</v>
      </c>
      <c r="B725" s="1" t="s">
        <v>60</v>
      </c>
      <c r="C725" s="1" t="s">
        <v>5155</v>
      </c>
      <c r="D725" s="1" t="s">
        <v>5156</v>
      </c>
      <c r="E725" s="1" t="s">
        <v>5157</v>
      </c>
      <c r="F725" s="1" t="s">
        <v>64</v>
      </c>
      <c r="G725" s="1" t="s">
        <v>65</v>
      </c>
      <c r="H725" s="1" t="s">
        <v>5158</v>
      </c>
      <c r="I725" s="1" t="s">
        <v>67</v>
      </c>
      <c r="J725" s="1" t="s">
        <v>5159</v>
      </c>
      <c r="K725" s="2">
        <v>2</v>
      </c>
      <c r="L725" s="1" t="s">
        <v>67</v>
      </c>
      <c r="M725" s="1" t="s">
        <v>1350</v>
      </c>
      <c r="N725" s="1" t="s">
        <v>1350</v>
      </c>
      <c r="P725" s="1" t="s">
        <v>65</v>
      </c>
      <c r="Q725" s="1" t="s">
        <v>64</v>
      </c>
      <c r="R725" s="1" t="s">
        <v>65</v>
      </c>
      <c r="S725" s="1" t="s">
        <v>64</v>
      </c>
      <c r="T725" s="2">
        <v>3</v>
      </c>
      <c r="V725" s="1" t="s">
        <v>3849</v>
      </c>
      <c r="X725" s="1" t="s">
        <v>5160</v>
      </c>
      <c r="Y725" s="1" t="s">
        <v>71</v>
      </c>
      <c r="Z725" s="1" t="s">
        <v>72</v>
      </c>
      <c r="AA725" s="1" t="s">
        <v>1774</v>
      </c>
      <c r="AB725" s="1" t="s">
        <v>1775</v>
      </c>
      <c r="AC725" s="3">
        <f>VLOOKUP(AA725,GeoCord!$A:$C,2,0)</f>
        <v>10.599</v>
      </c>
      <c r="AD725" s="3">
        <f>VLOOKUP(AA725,GeoCord!$A:$C,3,0)</f>
        <v>-10.907</v>
      </c>
      <c r="AG725" s="1" t="s">
        <v>640</v>
      </c>
      <c r="AH725" s="2">
        <v>1</v>
      </c>
      <c r="AI725" s="1" t="s">
        <v>641</v>
      </c>
      <c r="AJ725" s="2">
        <v>1</v>
      </c>
      <c r="AK725" s="1" t="s">
        <v>77</v>
      </c>
      <c r="AL725" s="1" t="s">
        <v>77</v>
      </c>
      <c r="AM725" s="1" t="s">
        <v>77</v>
      </c>
      <c r="AN725" s="2">
        <v>0</v>
      </c>
      <c r="AO725" s="2">
        <v>0</v>
      </c>
      <c r="AP725" s="2">
        <v>0</v>
      </c>
      <c r="AQ725" s="2">
        <v>0</v>
      </c>
      <c r="AR725" s="1" t="s">
        <v>77</v>
      </c>
      <c r="AS725" s="1" t="s">
        <v>78</v>
      </c>
      <c r="AT725" s="2">
        <v>110</v>
      </c>
      <c r="AU725" s="1" t="s">
        <v>79</v>
      </c>
      <c r="AV725" s="2">
        <v>5</v>
      </c>
      <c r="AW725" s="2">
        <v>9464</v>
      </c>
      <c r="AX725" s="1" t="s">
        <v>3849</v>
      </c>
      <c r="AY725" s="1" t="s">
        <v>3849</v>
      </c>
      <c r="AZ725" s="1" t="s">
        <v>5160</v>
      </c>
      <c r="BF725" s="2">
        <v>3</v>
      </c>
      <c r="BG725" s="1" t="s">
        <v>81</v>
      </c>
      <c r="BH725" s="2">
        <v>0</v>
      </c>
      <c r="BI725" s="2">
        <v>0</v>
      </c>
    </row>
    <row r="726" spans="1:61">
      <c r="A726" s="1" t="s">
        <v>59</v>
      </c>
      <c r="B726" s="1" t="s">
        <v>60</v>
      </c>
      <c r="C726" s="1" t="s">
        <v>5161</v>
      </c>
      <c r="D726" s="1" t="s">
        <v>5162</v>
      </c>
      <c r="E726" s="1" t="s">
        <v>5163</v>
      </c>
      <c r="F726" s="1" t="s">
        <v>64</v>
      </c>
      <c r="G726" s="1" t="s">
        <v>65</v>
      </c>
      <c r="H726" s="1" t="s">
        <v>5164</v>
      </c>
      <c r="I726" s="1" t="s">
        <v>67</v>
      </c>
      <c r="J726" s="1" t="s">
        <v>5165</v>
      </c>
      <c r="K726" s="2">
        <v>2</v>
      </c>
      <c r="L726" s="1" t="s">
        <v>67</v>
      </c>
      <c r="M726" s="1" t="s">
        <v>1350</v>
      </c>
      <c r="N726" s="1" t="s">
        <v>1350</v>
      </c>
      <c r="P726" s="1" t="s">
        <v>65</v>
      </c>
      <c r="Q726" s="1" t="s">
        <v>64</v>
      </c>
      <c r="R726" s="1" t="s">
        <v>65</v>
      </c>
      <c r="S726" s="1" t="s">
        <v>64</v>
      </c>
      <c r="T726" s="2">
        <v>3</v>
      </c>
      <c r="V726" s="1" t="s">
        <v>5166</v>
      </c>
      <c r="X726" s="1" t="s">
        <v>327</v>
      </c>
      <c r="Y726" s="1" t="s">
        <v>71</v>
      </c>
      <c r="Z726" s="1" t="s">
        <v>72</v>
      </c>
      <c r="AA726" s="1" t="s">
        <v>1774</v>
      </c>
      <c r="AB726" s="1" t="s">
        <v>1775</v>
      </c>
      <c r="AC726" s="3">
        <f>VLOOKUP(AA726,GeoCord!$A:$C,2,0)</f>
        <v>10.599</v>
      </c>
      <c r="AD726" s="3">
        <f>VLOOKUP(AA726,GeoCord!$A:$C,3,0)</f>
        <v>-10.907</v>
      </c>
      <c r="AG726" s="1" t="s">
        <v>640</v>
      </c>
      <c r="AH726" s="2">
        <v>1</v>
      </c>
      <c r="AI726" s="1" t="s">
        <v>641</v>
      </c>
      <c r="AJ726" s="2">
        <v>1</v>
      </c>
      <c r="AK726" s="1" t="s">
        <v>77</v>
      </c>
      <c r="AL726" s="1" t="s">
        <v>77</v>
      </c>
      <c r="AM726" s="1" t="s">
        <v>77</v>
      </c>
      <c r="AN726" s="2">
        <v>0</v>
      </c>
      <c r="AO726" s="2">
        <v>0</v>
      </c>
      <c r="AP726" s="2">
        <v>0</v>
      </c>
      <c r="AQ726" s="2">
        <v>0</v>
      </c>
      <c r="AR726" s="1" t="s">
        <v>77</v>
      </c>
      <c r="AS726" s="1" t="s">
        <v>78</v>
      </c>
      <c r="AT726" s="2">
        <v>110</v>
      </c>
      <c r="AU726" s="1" t="s">
        <v>79</v>
      </c>
      <c r="AV726" s="2">
        <v>5</v>
      </c>
      <c r="AW726" s="2">
        <v>9934</v>
      </c>
      <c r="AX726" s="1" t="s">
        <v>5166</v>
      </c>
      <c r="AY726" s="1" t="s">
        <v>5166</v>
      </c>
      <c r="AZ726" s="1" t="s">
        <v>327</v>
      </c>
      <c r="BF726" s="2">
        <v>3</v>
      </c>
      <c r="BG726" s="1" t="s">
        <v>81</v>
      </c>
      <c r="BH726" s="2">
        <v>0</v>
      </c>
      <c r="BI726" s="2">
        <v>0</v>
      </c>
    </row>
    <row r="727" spans="1:61">
      <c r="A727" s="1" t="s">
        <v>59</v>
      </c>
      <c r="B727" s="1" t="s">
        <v>60</v>
      </c>
      <c r="C727" s="1" t="s">
        <v>5167</v>
      </c>
      <c r="D727" s="1" t="s">
        <v>5168</v>
      </c>
      <c r="E727" s="1" t="s">
        <v>5169</v>
      </c>
      <c r="F727" s="1" t="s">
        <v>64</v>
      </c>
      <c r="G727" s="1" t="s">
        <v>65</v>
      </c>
      <c r="H727" s="1" t="s">
        <v>5170</v>
      </c>
      <c r="I727" s="1" t="s">
        <v>67</v>
      </c>
      <c r="J727" s="1" t="s">
        <v>5171</v>
      </c>
      <c r="K727" s="2">
        <v>2</v>
      </c>
      <c r="L727" s="1" t="s">
        <v>67</v>
      </c>
      <c r="M727" s="1" t="s">
        <v>65</v>
      </c>
      <c r="N727" s="1" t="s">
        <v>65</v>
      </c>
      <c r="O727" s="1" t="s">
        <v>64</v>
      </c>
      <c r="P727" s="1" t="s">
        <v>65</v>
      </c>
      <c r="Q727" s="1" t="s">
        <v>64</v>
      </c>
      <c r="R727" s="1" t="s">
        <v>65</v>
      </c>
      <c r="S727" s="1" t="s">
        <v>64</v>
      </c>
      <c r="T727" s="2">
        <v>4</v>
      </c>
      <c r="V727" s="1" t="s">
        <v>5172</v>
      </c>
      <c r="X727" s="1" t="s">
        <v>3477</v>
      </c>
      <c r="Y727" s="1" t="s">
        <v>71</v>
      </c>
      <c r="Z727" s="1" t="s">
        <v>72</v>
      </c>
      <c r="AA727" s="1" t="s">
        <v>290</v>
      </c>
      <c r="AB727" s="1" t="s">
        <v>291</v>
      </c>
      <c r="AC727" s="3">
        <f>VLOOKUP(AA727,GeoCord!$A:$C,2,0)</f>
        <v>12.191000000000001</v>
      </c>
      <c r="AD727" s="3">
        <f>VLOOKUP(AA727,GeoCord!$A:$C,3,0)</f>
        <v>-14.475</v>
      </c>
      <c r="AG727" s="1" t="s">
        <v>5173</v>
      </c>
      <c r="AH727" s="2">
        <v>1</v>
      </c>
      <c r="AI727" s="1" t="s">
        <v>5174</v>
      </c>
      <c r="AJ727" s="2">
        <v>1</v>
      </c>
      <c r="AK727" s="1" t="s">
        <v>77</v>
      </c>
      <c r="AL727" s="1" t="s">
        <v>77</v>
      </c>
      <c r="AM727" s="1" t="s">
        <v>77</v>
      </c>
      <c r="AN727" s="2">
        <v>0</v>
      </c>
      <c r="AO727" s="2">
        <v>0</v>
      </c>
      <c r="AP727" s="2">
        <v>1</v>
      </c>
      <c r="AQ727" s="2">
        <v>0</v>
      </c>
      <c r="AR727" s="1" t="s">
        <v>77</v>
      </c>
      <c r="AS727" s="1" t="s">
        <v>78</v>
      </c>
      <c r="AT727" s="2">
        <v>110</v>
      </c>
      <c r="AU727" s="1" t="s">
        <v>79</v>
      </c>
      <c r="AV727" s="2">
        <v>5</v>
      </c>
      <c r="AW727" s="2">
        <v>301000</v>
      </c>
      <c r="AX727" s="1" t="s">
        <v>5172</v>
      </c>
      <c r="AY727" s="1" t="s">
        <v>5172</v>
      </c>
      <c r="AZ727" s="1" t="s">
        <v>3477</v>
      </c>
      <c r="BE727" s="1" t="s">
        <v>5175</v>
      </c>
      <c r="BF727" s="2">
        <v>3</v>
      </c>
      <c r="BG727" s="1" t="s">
        <v>81</v>
      </c>
      <c r="BH727" s="2">
        <v>0</v>
      </c>
      <c r="BI727" s="2">
        <v>1</v>
      </c>
    </row>
    <row r="728" spans="1:61">
      <c r="A728" s="1" t="s">
        <v>59</v>
      </c>
      <c r="B728" s="1" t="s">
        <v>60</v>
      </c>
      <c r="C728" s="1" t="s">
        <v>5176</v>
      </c>
      <c r="D728" s="1" t="s">
        <v>5177</v>
      </c>
      <c r="E728" s="1" t="s">
        <v>5178</v>
      </c>
      <c r="F728" s="1" t="s">
        <v>64</v>
      </c>
      <c r="G728" s="1" t="s">
        <v>65</v>
      </c>
      <c r="H728" s="1" t="s">
        <v>5179</v>
      </c>
      <c r="I728" s="1" t="s">
        <v>67</v>
      </c>
      <c r="J728" s="1" t="s">
        <v>5180</v>
      </c>
      <c r="K728" s="2">
        <v>2</v>
      </c>
      <c r="L728" s="1" t="s">
        <v>67</v>
      </c>
      <c r="M728" s="1" t="s">
        <v>1350</v>
      </c>
      <c r="N728" s="1" t="s">
        <v>1350</v>
      </c>
      <c r="P728" s="1" t="s">
        <v>65</v>
      </c>
      <c r="Q728" s="1" t="s">
        <v>64</v>
      </c>
      <c r="R728" s="1" t="s">
        <v>65</v>
      </c>
      <c r="S728" s="1" t="s">
        <v>64</v>
      </c>
      <c r="T728" s="2">
        <v>3</v>
      </c>
      <c r="V728" s="1" t="s">
        <v>4568</v>
      </c>
      <c r="X728" s="1" t="s">
        <v>656</v>
      </c>
      <c r="Y728" s="1" t="s">
        <v>71</v>
      </c>
      <c r="Z728" s="1" t="s">
        <v>72</v>
      </c>
      <c r="AA728" s="1" t="s">
        <v>290</v>
      </c>
      <c r="AB728" s="1" t="s">
        <v>291</v>
      </c>
      <c r="AC728" s="3">
        <f>VLOOKUP(AA728,GeoCord!$A:$C,2,0)</f>
        <v>12.191000000000001</v>
      </c>
      <c r="AD728" s="3">
        <f>VLOOKUP(AA728,GeoCord!$A:$C,3,0)</f>
        <v>-14.475</v>
      </c>
      <c r="AG728" s="1" t="s">
        <v>266</v>
      </c>
      <c r="AH728" s="2">
        <v>1</v>
      </c>
      <c r="AI728" s="1" t="s">
        <v>267</v>
      </c>
      <c r="AJ728" s="2">
        <v>0</v>
      </c>
      <c r="AK728" s="1" t="s">
        <v>77</v>
      </c>
      <c r="AL728" s="1" t="s">
        <v>77</v>
      </c>
      <c r="AM728" s="1" t="s">
        <v>77</v>
      </c>
      <c r="AN728" s="2">
        <v>0</v>
      </c>
      <c r="AO728" s="2">
        <v>0</v>
      </c>
      <c r="AP728" s="2">
        <v>0</v>
      </c>
      <c r="AQ728" s="2">
        <v>0</v>
      </c>
      <c r="AR728" s="1" t="s">
        <v>77</v>
      </c>
      <c r="AS728" s="1" t="s">
        <v>78</v>
      </c>
      <c r="AT728" s="2">
        <v>110</v>
      </c>
      <c r="AU728" s="1" t="s">
        <v>79</v>
      </c>
      <c r="AV728" s="2">
        <v>5</v>
      </c>
      <c r="AW728" s="2">
        <v>9000</v>
      </c>
      <c r="AX728" s="1" t="s">
        <v>4568</v>
      </c>
      <c r="AY728" s="1" t="s">
        <v>4568</v>
      </c>
      <c r="AZ728" s="1" t="s">
        <v>656</v>
      </c>
      <c r="BF728" s="2">
        <v>3</v>
      </c>
      <c r="BG728" s="1" t="s">
        <v>81</v>
      </c>
      <c r="BH728" s="2">
        <v>1</v>
      </c>
      <c r="BI728" s="2">
        <v>0</v>
      </c>
    </row>
    <row r="729" spans="1:61">
      <c r="A729" s="1" t="s">
        <v>59</v>
      </c>
      <c r="B729" s="1" t="s">
        <v>60</v>
      </c>
      <c r="C729" s="1" t="s">
        <v>5181</v>
      </c>
      <c r="D729" s="1" t="s">
        <v>5182</v>
      </c>
      <c r="E729" s="1" t="s">
        <v>5183</v>
      </c>
      <c r="F729" s="1" t="s">
        <v>64</v>
      </c>
      <c r="G729" s="1" t="s">
        <v>65</v>
      </c>
      <c r="H729" s="1" t="s">
        <v>5184</v>
      </c>
      <c r="I729" s="1" t="s">
        <v>100</v>
      </c>
      <c r="J729" s="1" t="s">
        <v>5185</v>
      </c>
      <c r="K729" s="2">
        <v>2</v>
      </c>
      <c r="L729" s="1" t="s">
        <v>100</v>
      </c>
      <c r="M729" s="1" t="s">
        <v>65</v>
      </c>
      <c r="N729" s="1" t="s">
        <v>65</v>
      </c>
      <c r="O729" s="1" t="s">
        <v>64</v>
      </c>
      <c r="P729" s="1" t="s">
        <v>65</v>
      </c>
      <c r="Q729" s="1" t="s">
        <v>64</v>
      </c>
      <c r="R729" s="1" t="s">
        <v>65</v>
      </c>
      <c r="S729" s="1" t="s">
        <v>64</v>
      </c>
      <c r="T729" s="2">
        <v>4</v>
      </c>
      <c r="V729" s="1" t="s">
        <v>2226</v>
      </c>
      <c r="X729" s="1" t="s">
        <v>897</v>
      </c>
      <c r="Y729" s="1" t="s">
        <v>71</v>
      </c>
      <c r="Z729" s="1" t="s">
        <v>72</v>
      </c>
      <c r="AA729" s="1" t="s">
        <v>860</v>
      </c>
      <c r="AB729" s="1" t="s">
        <v>861</v>
      </c>
      <c r="AC729" s="3">
        <f>VLOOKUP(AA729,GeoCord!$A:$C,2,0)</f>
        <v>7.3</v>
      </c>
      <c r="AD729" s="3">
        <f>VLOOKUP(AA729,GeoCord!$A:$C,3,0)</f>
        <v>80.727000000000004</v>
      </c>
      <c r="AG729" s="1" t="s">
        <v>145</v>
      </c>
      <c r="AH729" s="2">
        <v>1</v>
      </c>
      <c r="AI729" s="1" t="s">
        <v>146</v>
      </c>
      <c r="AJ729" s="2">
        <v>0</v>
      </c>
      <c r="AK729" s="1" t="s">
        <v>77</v>
      </c>
      <c r="AL729" s="1" t="s">
        <v>77</v>
      </c>
      <c r="AM729" s="1" t="s">
        <v>77</v>
      </c>
      <c r="AN729" s="2">
        <v>0</v>
      </c>
      <c r="AO729" s="2">
        <v>0</v>
      </c>
      <c r="AP729" s="2">
        <v>0</v>
      </c>
      <c r="AQ729" s="2">
        <v>0</v>
      </c>
      <c r="AR729" s="1" t="s">
        <v>77</v>
      </c>
      <c r="AS729" s="1" t="s">
        <v>78</v>
      </c>
      <c r="AT729" s="2">
        <v>110</v>
      </c>
      <c r="AU729" s="1" t="s">
        <v>79</v>
      </c>
      <c r="AV729" s="2">
        <v>5</v>
      </c>
      <c r="AW729" s="2">
        <v>50843</v>
      </c>
      <c r="AX729" s="1" t="s">
        <v>2226</v>
      </c>
      <c r="AY729" s="1" t="s">
        <v>2226</v>
      </c>
      <c r="AZ729" s="1" t="s">
        <v>897</v>
      </c>
      <c r="BF729" s="2">
        <v>3</v>
      </c>
      <c r="BG729" s="1" t="s">
        <v>81</v>
      </c>
      <c r="BH729" s="2">
        <v>1</v>
      </c>
      <c r="BI729" s="2">
        <v>0</v>
      </c>
    </row>
    <row r="730" spans="1:61">
      <c r="A730" s="1" t="s">
        <v>59</v>
      </c>
      <c r="B730" s="1" t="s">
        <v>60</v>
      </c>
      <c r="C730" s="1" t="s">
        <v>5186</v>
      </c>
      <c r="D730" s="1" t="s">
        <v>5187</v>
      </c>
      <c r="E730" s="1" t="s">
        <v>5188</v>
      </c>
      <c r="F730" s="1" t="s">
        <v>64</v>
      </c>
      <c r="G730" s="1" t="s">
        <v>65</v>
      </c>
      <c r="H730" s="1" t="s">
        <v>5189</v>
      </c>
      <c r="I730" s="1" t="s">
        <v>100</v>
      </c>
      <c r="J730" s="1" t="s">
        <v>5190</v>
      </c>
      <c r="K730" s="2">
        <v>2</v>
      </c>
      <c r="L730" s="1" t="s">
        <v>100</v>
      </c>
      <c r="M730" s="1" t="s">
        <v>65</v>
      </c>
      <c r="N730" s="1" t="s">
        <v>65</v>
      </c>
      <c r="O730" s="1" t="s">
        <v>64</v>
      </c>
      <c r="P730" s="1" t="s">
        <v>65</v>
      </c>
      <c r="Q730" s="1" t="s">
        <v>64</v>
      </c>
      <c r="R730" s="1" t="s">
        <v>65</v>
      </c>
      <c r="S730" s="1" t="s">
        <v>64</v>
      </c>
      <c r="T730" s="2">
        <v>3</v>
      </c>
      <c r="V730" s="1" t="s">
        <v>5191</v>
      </c>
      <c r="X730" s="1" t="s">
        <v>3477</v>
      </c>
      <c r="Y730" s="1" t="s">
        <v>71</v>
      </c>
      <c r="Z730" s="1" t="s">
        <v>72</v>
      </c>
      <c r="AA730" s="1" t="s">
        <v>1783</v>
      </c>
      <c r="AB730" s="1" t="s">
        <v>1784</v>
      </c>
      <c r="AC730" s="3">
        <f>VLOOKUP(AA730,GeoCord!$A:$C,2,0)</f>
        <v>-0.73899999999999999</v>
      </c>
      <c r="AD730" s="3">
        <f>VLOOKUP(AA730,GeoCord!$A:$C,3,0)</f>
        <v>114.045</v>
      </c>
      <c r="AG730" s="1" t="s">
        <v>871</v>
      </c>
      <c r="AH730" s="2">
        <v>1</v>
      </c>
      <c r="AI730" s="1" t="s">
        <v>872</v>
      </c>
      <c r="AJ730" s="2">
        <v>1</v>
      </c>
      <c r="AK730" s="1" t="s">
        <v>77</v>
      </c>
      <c r="AL730" s="1" t="s">
        <v>77</v>
      </c>
      <c r="AM730" s="1" t="s">
        <v>77</v>
      </c>
      <c r="AN730" s="2">
        <v>0</v>
      </c>
      <c r="AO730" s="2">
        <v>0</v>
      </c>
      <c r="AP730" s="2">
        <v>0</v>
      </c>
      <c r="AQ730" s="2">
        <v>0</v>
      </c>
      <c r="AR730" s="1" t="s">
        <v>77</v>
      </c>
      <c r="AS730" s="1" t="s">
        <v>78</v>
      </c>
      <c r="AT730" s="2">
        <v>110</v>
      </c>
      <c r="AU730" s="1" t="s">
        <v>79</v>
      </c>
      <c r="AV730" s="2">
        <v>5</v>
      </c>
      <c r="AW730" s="2">
        <v>257623.51</v>
      </c>
      <c r="AX730" s="1" t="s">
        <v>5191</v>
      </c>
      <c r="AY730" s="1" t="s">
        <v>5191</v>
      </c>
      <c r="AZ730" s="1" t="s">
        <v>3477</v>
      </c>
      <c r="BE730" s="1" t="s">
        <v>5192</v>
      </c>
      <c r="BF730" s="2">
        <v>3</v>
      </c>
      <c r="BG730" s="1" t="s">
        <v>81</v>
      </c>
      <c r="BH730" s="2">
        <v>0</v>
      </c>
      <c r="BI730" s="2">
        <v>0</v>
      </c>
    </row>
    <row r="731" spans="1:61">
      <c r="A731" s="1" t="s">
        <v>59</v>
      </c>
      <c r="B731" s="1" t="s">
        <v>60</v>
      </c>
      <c r="C731" s="1" t="s">
        <v>5193</v>
      </c>
      <c r="D731" s="1" t="s">
        <v>5194</v>
      </c>
      <c r="E731" s="1" t="s">
        <v>5195</v>
      </c>
      <c r="F731" s="1" t="s">
        <v>64</v>
      </c>
      <c r="G731" s="1" t="s">
        <v>65</v>
      </c>
      <c r="H731" s="1" t="s">
        <v>5196</v>
      </c>
      <c r="I731" s="1" t="s">
        <v>100</v>
      </c>
      <c r="J731" s="1" t="s">
        <v>5197</v>
      </c>
      <c r="K731" s="2">
        <v>2</v>
      </c>
      <c r="L731" s="1" t="s">
        <v>100</v>
      </c>
      <c r="M731" s="1" t="s">
        <v>993</v>
      </c>
      <c r="N731" s="1" t="s">
        <v>993</v>
      </c>
      <c r="O731" s="1" t="s">
        <v>994</v>
      </c>
      <c r="P731" s="1" t="s">
        <v>65</v>
      </c>
      <c r="Q731" s="1" t="s">
        <v>64</v>
      </c>
      <c r="R731" s="1" t="s">
        <v>65</v>
      </c>
      <c r="S731" s="1" t="s">
        <v>64</v>
      </c>
      <c r="T731" s="2">
        <v>3</v>
      </c>
      <c r="V731" s="1" t="s">
        <v>3375</v>
      </c>
      <c r="X731" s="1" t="s">
        <v>1215</v>
      </c>
      <c r="Y731" s="1" t="s">
        <v>71</v>
      </c>
      <c r="Z731" s="1" t="s">
        <v>72</v>
      </c>
      <c r="AA731" s="1" t="s">
        <v>3172</v>
      </c>
      <c r="AB731" s="1" t="s">
        <v>3173</v>
      </c>
      <c r="AC731" s="3">
        <f>VLOOKUP(AA731,GeoCord!$A:$C,2,0)</f>
        <v>7.1</v>
      </c>
      <c r="AD731" s="3">
        <f>VLOOKUP(AA731,GeoCord!$A:$C,3,0)</f>
        <v>30.48</v>
      </c>
      <c r="AG731" s="1" t="s">
        <v>93</v>
      </c>
      <c r="AH731" s="2">
        <v>1</v>
      </c>
      <c r="AI731" s="1" t="s">
        <v>94</v>
      </c>
      <c r="AJ731" s="2">
        <v>1</v>
      </c>
      <c r="AK731" s="1" t="s">
        <v>77</v>
      </c>
      <c r="AL731" s="1" t="s">
        <v>77</v>
      </c>
      <c r="AM731" s="1" t="s">
        <v>77</v>
      </c>
      <c r="AN731" s="2">
        <v>0</v>
      </c>
      <c r="AO731" s="2">
        <v>0</v>
      </c>
      <c r="AP731" s="2">
        <v>0</v>
      </c>
      <c r="AQ731" s="2">
        <v>0</v>
      </c>
      <c r="AR731" s="1" t="s">
        <v>77</v>
      </c>
      <c r="AS731" s="1" t="s">
        <v>78</v>
      </c>
      <c r="AT731" s="2">
        <v>110</v>
      </c>
      <c r="AU731" s="1" t="s">
        <v>79</v>
      </c>
      <c r="AV731" s="2">
        <v>5</v>
      </c>
      <c r="AW731" s="2">
        <v>2000000.13</v>
      </c>
      <c r="AX731" s="1" t="s">
        <v>3375</v>
      </c>
      <c r="AY731" s="1" t="s">
        <v>3375</v>
      </c>
      <c r="AZ731" s="1" t="s">
        <v>1215</v>
      </c>
      <c r="BE731" s="1" t="s">
        <v>5198</v>
      </c>
      <c r="BF731" s="2">
        <v>3</v>
      </c>
      <c r="BG731" s="1" t="s">
        <v>81</v>
      </c>
      <c r="BH731" s="2">
        <v>1</v>
      </c>
      <c r="BI731" s="2">
        <v>1</v>
      </c>
    </row>
    <row r="732" spans="1:61">
      <c r="A732" s="1" t="s">
        <v>59</v>
      </c>
      <c r="B732" s="1" t="s">
        <v>60</v>
      </c>
      <c r="C732" s="1" t="s">
        <v>5199</v>
      </c>
      <c r="D732" s="1" t="s">
        <v>5200</v>
      </c>
      <c r="E732" s="1" t="s">
        <v>5201</v>
      </c>
      <c r="F732" s="1" t="s">
        <v>64</v>
      </c>
      <c r="G732" s="1" t="s">
        <v>65</v>
      </c>
      <c r="H732" s="1" t="s">
        <v>5202</v>
      </c>
      <c r="I732" s="1" t="s">
        <v>100</v>
      </c>
      <c r="J732" s="1" t="s">
        <v>3696</v>
      </c>
      <c r="K732" s="2">
        <v>2</v>
      </c>
      <c r="L732" s="1" t="s">
        <v>100</v>
      </c>
      <c r="M732" s="1" t="s">
        <v>551</v>
      </c>
      <c r="N732" s="1" t="s">
        <v>551</v>
      </c>
      <c r="O732" s="1" t="s">
        <v>552</v>
      </c>
      <c r="P732" s="1" t="s">
        <v>65</v>
      </c>
      <c r="Q732" s="1" t="s">
        <v>64</v>
      </c>
      <c r="R732" s="1" t="s">
        <v>65</v>
      </c>
      <c r="S732" s="1" t="s">
        <v>64</v>
      </c>
      <c r="T732" s="2">
        <v>3</v>
      </c>
      <c r="V732" s="1" t="s">
        <v>2449</v>
      </c>
      <c r="X732" s="1" t="s">
        <v>1531</v>
      </c>
      <c r="Y732" s="1" t="s">
        <v>71</v>
      </c>
      <c r="Z732" s="1" t="s">
        <v>72</v>
      </c>
      <c r="AA732" s="1" t="s">
        <v>273</v>
      </c>
      <c r="AB732" s="1" t="s">
        <v>274</v>
      </c>
      <c r="AC732" s="3">
        <f>VLOOKUP(AA732,GeoCord!$A:$C,2,0)</f>
        <v>2.875</v>
      </c>
      <c r="AD732" s="3">
        <f>VLOOKUP(AA732,GeoCord!$A:$C,3,0)</f>
        <v>43.445999999999998</v>
      </c>
      <c r="AG732" s="1" t="s">
        <v>120</v>
      </c>
      <c r="AH732" s="2">
        <v>1</v>
      </c>
      <c r="AI732" s="1" t="s">
        <v>121</v>
      </c>
      <c r="AJ732" s="2">
        <v>1</v>
      </c>
      <c r="AK732" s="1" t="s">
        <v>77</v>
      </c>
      <c r="AL732" s="1" t="s">
        <v>77</v>
      </c>
      <c r="AM732" s="1" t="s">
        <v>77</v>
      </c>
      <c r="AN732" s="2">
        <v>0</v>
      </c>
      <c r="AO732" s="2">
        <v>0</v>
      </c>
      <c r="AP732" s="2">
        <v>0</v>
      </c>
      <c r="AQ732" s="2">
        <v>0</v>
      </c>
      <c r="AR732" s="1" t="s">
        <v>77</v>
      </c>
      <c r="AS732" s="1" t="s">
        <v>78</v>
      </c>
      <c r="AT732" s="2">
        <v>110</v>
      </c>
      <c r="AU732" s="1" t="s">
        <v>79</v>
      </c>
      <c r="AV732" s="2">
        <v>5</v>
      </c>
      <c r="AW732" s="2">
        <v>1689105</v>
      </c>
      <c r="AX732" s="1" t="s">
        <v>2449</v>
      </c>
      <c r="AY732" s="1" t="s">
        <v>2449</v>
      </c>
      <c r="AZ732" s="1" t="s">
        <v>1531</v>
      </c>
      <c r="BE732" s="1" t="s">
        <v>5091</v>
      </c>
      <c r="BF732" s="2">
        <v>3</v>
      </c>
      <c r="BG732" s="1" t="s">
        <v>81</v>
      </c>
      <c r="BH732" s="2">
        <v>1</v>
      </c>
      <c r="BI732" s="2">
        <v>1</v>
      </c>
    </row>
    <row r="733" spans="1:61">
      <c r="A733" s="1" t="s">
        <v>59</v>
      </c>
      <c r="B733" s="1" t="s">
        <v>60</v>
      </c>
      <c r="C733" s="1" t="s">
        <v>5203</v>
      </c>
      <c r="D733" s="1" t="s">
        <v>5204</v>
      </c>
      <c r="E733" s="1" t="s">
        <v>5205</v>
      </c>
      <c r="F733" s="1" t="s">
        <v>64</v>
      </c>
      <c r="G733" s="1" t="s">
        <v>65</v>
      </c>
      <c r="H733" s="1" t="s">
        <v>5206</v>
      </c>
      <c r="I733" s="1" t="s">
        <v>67</v>
      </c>
      <c r="J733" s="1" t="s">
        <v>5207</v>
      </c>
      <c r="K733" s="2">
        <v>2</v>
      </c>
      <c r="L733" s="1" t="s">
        <v>67</v>
      </c>
      <c r="M733" s="1" t="s">
        <v>814</v>
      </c>
      <c r="N733" s="1" t="s">
        <v>814</v>
      </c>
      <c r="O733" s="1" t="s">
        <v>815</v>
      </c>
      <c r="P733" s="1" t="s">
        <v>65</v>
      </c>
      <c r="Q733" s="1" t="s">
        <v>64</v>
      </c>
      <c r="R733" s="1" t="s">
        <v>65</v>
      </c>
      <c r="S733" s="1" t="s">
        <v>64</v>
      </c>
      <c r="T733" s="2">
        <v>2</v>
      </c>
      <c r="V733" s="1" t="s">
        <v>3235</v>
      </c>
      <c r="W733" s="1" t="s">
        <v>3727</v>
      </c>
      <c r="Y733" s="1" t="s">
        <v>71</v>
      </c>
      <c r="Z733" s="1" t="s">
        <v>118</v>
      </c>
      <c r="AC733" s="3" t="e">
        <f>VLOOKUP(AA733,GeoCord!$A:$C,2,0)</f>
        <v>#N/A</v>
      </c>
      <c r="AD733" s="3" t="e">
        <f>VLOOKUP(AA733,GeoCord!$A:$C,3,0)</f>
        <v>#N/A</v>
      </c>
      <c r="AE733" s="1" t="s">
        <v>119</v>
      </c>
      <c r="AF733" s="1" t="s">
        <v>118</v>
      </c>
      <c r="AG733" s="1" t="s">
        <v>75</v>
      </c>
      <c r="AH733" s="2">
        <v>1</v>
      </c>
      <c r="AI733" s="1" t="s">
        <v>76</v>
      </c>
      <c r="AJ733" s="2">
        <v>0</v>
      </c>
      <c r="AK733" s="1" t="s">
        <v>77</v>
      </c>
      <c r="AL733" s="1" t="s">
        <v>77</v>
      </c>
      <c r="AM733" s="1" t="s">
        <v>77</v>
      </c>
      <c r="AN733" s="2">
        <v>1</v>
      </c>
      <c r="AO733" s="2">
        <v>0</v>
      </c>
      <c r="AP733" s="2">
        <v>1</v>
      </c>
      <c r="AQ733" s="2">
        <v>2</v>
      </c>
      <c r="AR733" s="1" t="s">
        <v>77</v>
      </c>
      <c r="AS733" s="1" t="s">
        <v>78</v>
      </c>
      <c r="AT733" s="2">
        <v>110</v>
      </c>
      <c r="AU733" s="1" t="s">
        <v>79</v>
      </c>
      <c r="AV733" s="2">
        <v>5</v>
      </c>
      <c r="AW733" s="2">
        <v>2082352.94</v>
      </c>
      <c r="AX733" s="1" t="s">
        <v>3235</v>
      </c>
      <c r="AY733" s="1" t="s">
        <v>3235</v>
      </c>
      <c r="AZ733" s="1" t="s">
        <v>3727</v>
      </c>
      <c r="BE733" s="1" t="s">
        <v>5208</v>
      </c>
      <c r="BF733" s="2">
        <v>3</v>
      </c>
      <c r="BG733" s="1" t="s">
        <v>81</v>
      </c>
      <c r="BH733" s="2">
        <v>0</v>
      </c>
      <c r="BI733" s="2">
        <v>0</v>
      </c>
    </row>
    <row r="734" spans="1:61">
      <c r="A734" s="1" t="s">
        <v>59</v>
      </c>
      <c r="B734" s="1" t="s">
        <v>60</v>
      </c>
      <c r="C734" s="1" t="s">
        <v>5209</v>
      </c>
      <c r="D734" s="1" t="s">
        <v>5210</v>
      </c>
      <c r="E734" s="1" t="s">
        <v>5211</v>
      </c>
      <c r="F734" s="1" t="s">
        <v>64</v>
      </c>
      <c r="G734" s="1" t="s">
        <v>65</v>
      </c>
      <c r="H734" s="1" t="s">
        <v>5212</v>
      </c>
      <c r="I734" s="1" t="s">
        <v>100</v>
      </c>
      <c r="J734" s="1" t="s">
        <v>5213</v>
      </c>
      <c r="K734" s="2">
        <v>2</v>
      </c>
      <c r="L734" s="1" t="s">
        <v>100</v>
      </c>
      <c r="M734" s="1" t="s">
        <v>65</v>
      </c>
      <c r="N734" s="1" t="s">
        <v>65</v>
      </c>
      <c r="O734" s="1" t="s">
        <v>64</v>
      </c>
      <c r="P734" s="1" t="s">
        <v>65</v>
      </c>
      <c r="Q734" s="1" t="s">
        <v>64</v>
      </c>
      <c r="R734" s="1" t="s">
        <v>65</v>
      </c>
      <c r="S734" s="1" t="s">
        <v>64</v>
      </c>
      <c r="T734" s="2">
        <v>4</v>
      </c>
      <c r="V734" s="1" t="s">
        <v>1513</v>
      </c>
      <c r="X734" s="1" t="s">
        <v>1003</v>
      </c>
      <c r="Y734" s="1" t="s">
        <v>71</v>
      </c>
      <c r="Z734" s="1" t="s">
        <v>72</v>
      </c>
      <c r="AA734" s="1" t="s">
        <v>383</v>
      </c>
      <c r="AB734" s="1" t="s">
        <v>384</v>
      </c>
      <c r="AC734" s="3">
        <f>VLOOKUP(AA734,GeoCord!$A:$C,2,0)</f>
        <v>15.739000000000001</v>
      </c>
      <c r="AD734" s="3">
        <f>VLOOKUP(AA734,GeoCord!$A:$C,3,0)</f>
        <v>29.533000000000001</v>
      </c>
      <c r="AG734" s="1" t="s">
        <v>1608</v>
      </c>
      <c r="AH734" s="2">
        <v>1</v>
      </c>
      <c r="AI734" s="1" t="s">
        <v>1609</v>
      </c>
      <c r="AJ734" s="2">
        <v>1</v>
      </c>
      <c r="AK734" s="1" t="s">
        <v>77</v>
      </c>
      <c r="AL734" s="1" t="s">
        <v>77</v>
      </c>
      <c r="AM734" s="1" t="s">
        <v>77</v>
      </c>
      <c r="AN734" s="2">
        <v>0</v>
      </c>
      <c r="AO734" s="2">
        <v>0</v>
      </c>
      <c r="AP734" s="2">
        <v>1</v>
      </c>
      <c r="AQ734" s="2">
        <v>1</v>
      </c>
      <c r="AR734" s="1" t="s">
        <v>77</v>
      </c>
      <c r="AS734" s="1" t="s">
        <v>78</v>
      </c>
      <c r="AT734" s="2">
        <v>110</v>
      </c>
      <c r="AU734" s="1" t="s">
        <v>79</v>
      </c>
      <c r="AV734" s="2">
        <v>5</v>
      </c>
      <c r="AW734" s="2">
        <v>376000</v>
      </c>
      <c r="AX734" s="1" t="s">
        <v>1513</v>
      </c>
      <c r="AY734" s="1" t="s">
        <v>1513</v>
      </c>
      <c r="AZ734" s="1" t="s">
        <v>1003</v>
      </c>
      <c r="BE734" s="1" t="s">
        <v>5214</v>
      </c>
      <c r="BF734" s="2">
        <v>3</v>
      </c>
      <c r="BG734" s="1" t="s">
        <v>81</v>
      </c>
      <c r="BH734" s="2">
        <v>0</v>
      </c>
      <c r="BI734" s="2">
        <v>0</v>
      </c>
    </row>
    <row r="735" spans="1:61">
      <c r="A735" s="1" t="s">
        <v>59</v>
      </c>
      <c r="B735" s="1" t="s">
        <v>60</v>
      </c>
      <c r="C735" s="1" t="s">
        <v>5215</v>
      </c>
      <c r="D735" s="1" t="s">
        <v>5216</v>
      </c>
      <c r="E735" s="1" t="s">
        <v>5217</v>
      </c>
      <c r="F735" s="1" t="s">
        <v>64</v>
      </c>
      <c r="G735" s="1" t="s">
        <v>65</v>
      </c>
      <c r="H735" s="1" t="s">
        <v>5218</v>
      </c>
      <c r="I735" s="1" t="s">
        <v>100</v>
      </c>
      <c r="J735" s="1" t="s">
        <v>5219</v>
      </c>
      <c r="K735" s="2">
        <v>2</v>
      </c>
      <c r="L735" s="1" t="s">
        <v>100</v>
      </c>
      <c r="M735" s="1" t="s">
        <v>551</v>
      </c>
      <c r="N735" s="1" t="s">
        <v>551</v>
      </c>
      <c r="O735" s="1" t="s">
        <v>552</v>
      </c>
      <c r="P735" s="1" t="s">
        <v>65</v>
      </c>
      <c r="Q735" s="1" t="s">
        <v>64</v>
      </c>
      <c r="R735" s="1" t="s">
        <v>65</v>
      </c>
      <c r="S735" s="1" t="s">
        <v>64</v>
      </c>
      <c r="T735" s="2">
        <v>3</v>
      </c>
      <c r="V735" s="1" t="s">
        <v>335</v>
      </c>
      <c r="X735" s="1" t="s">
        <v>667</v>
      </c>
      <c r="Y735" s="1" t="s">
        <v>71</v>
      </c>
      <c r="Z735" s="1" t="s">
        <v>72</v>
      </c>
      <c r="AA735" s="1" t="s">
        <v>383</v>
      </c>
      <c r="AB735" s="1" t="s">
        <v>384</v>
      </c>
      <c r="AC735" s="3">
        <f>VLOOKUP(AA735,GeoCord!$A:$C,2,0)</f>
        <v>15.739000000000001</v>
      </c>
      <c r="AD735" s="3">
        <f>VLOOKUP(AA735,GeoCord!$A:$C,3,0)</f>
        <v>29.533000000000001</v>
      </c>
      <c r="AG735" s="1" t="s">
        <v>649</v>
      </c>
      <c r="AH735" s="2">
        <v>1</v>
      </c>
      <c r="AI735" s="1" t="s">
        <v>650</v>
      </c>
      <c r="AJ735" s="2">
        <v>0</v>
      </c>
      <c r="AK735" s="1" t="s">
        <v>77</v>
      </c>
      <c r="AL735" s="1" t="s">
        <v>77</v>
      </c>
      <c r="AM735" s="1" t="s">
        <v>77</v>
      </c>
      <c r="AN735" s="2">
        <v>0</v>
      </c>
      <c r="AO735" s="2">
        <v>0</v>
      </c>
      <c r="AP735" s="2">
        <v>0</v>
      </c>
      <c r="AQ735" s="2">
        <v>0</v>
      </c>
      <c r="AR735" s="1" t="s">
        <v>77</v>
      </c>
      <c r="AS735" s="1" t="s">
        <v>78</v>
      </c>
      <c r="AT735" s="2">
        <v>110</v>
      </c>
      <c r="AU735" s="1" t="s">
        <v>79</v>
      </c>
      <c r="AV735" s="2">
        <v>5</v>
      </c>
      <c r="AW735" s="2">
        <v>499999.5</v>
      </c>
      <c r="AX735" s="1" t="s">
        <v>335</v>
      </c>
      <c r="AY735" s="1" t="s">
        <v>335</v>
      </c>
      <c r="AZ735" s="1" t="s">
        <v>667</v>
      </c>
      <c r="BE735" s="1" t="s">
        <v>5220</v>
      </c>
      <c r="BF735" s="2">
        <v>3</v>
      </c>
      <c r="BG735" s="1" t="s">
        <v>81</v>
      </c>
      <c r="BH735" s="2">
        <v>0</v>
      </c>
      <c r="BI735" s="2">
        <v>1</v>
      </c>
    </row>
    <row r="736" spans="1:61">
      <c r="A736" s="1" t="s">
        <v>59</v>
      </c>
      <c r="B736" s="1" t="s">
        <v>60</v>
      </c>
      <c r="C736" s="1" t="s">
        <v>5221</v>
      </c>
      <c r="D736" s="1" t="s">
        <v>5222</v>
      </c>
      <c r="E736" s="1" t="s">
        <v>5223</v>
      </c>
      <c r="F736" s="1" t="s">
        <v>64</v>
      </c>
      <c r="G736" s="1" t="s">
        <v>65</v>
      </c>
      <c r="H736" s="1" t="s">
        <v>5224</v>
      </c>
      <c r="I736" s="1" t="s">
        <v>100</v>
      </c>
      <c r="J736" s="1" t="s">
        <v>5225</v>
      </c>
      <c r="K736" s="2">
        <v>2</v>
      </c>
      <c r="L736" s="1" t="s">
        <v>100</v>
      </c>
      <c r="M736" s="1" t="s">
        <v>1350</v>
      </c>
      <c r="N736" s="1" t="s">
        <v>1350</v>
      </c>
      <c r="P736" s="1" t="s">
        <v>65</v>
      </c>
      <c r="Q736" s="1" t="s">
        <v>64</v>
      </c>
      <c r="R736" s="1" t="s">
        <v>65</v>
      </c>
      <c r="S736" s="1" t="s">
        <v>64</v>
      </c>
      <c r="T736" s="2">
        <v>4</v>
      </c>
      <c r="V736" s="1" t="s">
        <v>5226</v>
      </c>
      <c r="X736" s="1" t="s">
        <v>3277</v>
      </c>
      <c r="Y736" s="1" t="s">
        <v>71</v>
      </c>
      <c r="Z736" s="1" t="s">
        <v>72</v>
      </c>
      <c r="AA736" s="1" t="s">
        <v>394</v>
      </c>
      <c r="AB736" s="1" t="s">
        <v>395</v>
      </c>
      <c r="AC736" s="3">
        <f>VLOOKUP(AA736,GeoCord!$A:$C,2,0)</f>
        <v>38.366999999999997</v>
      </c>
      <c r="AD736" s="3">
        <f>VLOOKUP(AA736,GeoCord!$A:$C,3,0)</f>
        <v>72.596999999999994</v>
      </c>
      <c r="AG736" s="1" t="s">
        <v>266</v>
      </c>
      <c r="AH736" s="2">
        <v>1</v>
      </c>
      <c r="AI736" s="1" t="s">
        <v>267</v>
      </c>
      <c r="AJ736" s="2">
        <v>0</v>
      </c>
      <c r="AK736" s="1" t="s">
        <v>77</v>
      </c>
      <c r="AL736" s="1" t="s">
        <v>77</v>
      </c>
      <c r="AM736" s="1" t="s">
        <v>77</v>
      </c>
      <c r="AN736" s="2">
        <v>0</v>
      </c>
      <c r="AO736" s="2">
        <v>0</v>
      </c>
      <c r="AP736" s="2">
        <v>0</v>
      </c>
      <c r="AQ736" s="2">
        <v>0</v>
      </c>
      <c r="AR736" s="1" t="s">
        <v>77</v>
      </c>
      <c r="AS736" s="1" t="s">
        <v>78</v>
      </c>
      <c r="AT736" s="2">
        <v>110</v>
      </c>
      <c r="AU736" s="1" t="s">
        <v>79</v>
      </c>
      <c r="AV736" s="2">
        <v>5</v>
      </c>
      <c r="AW736" s="2">
        <v>8000</v>
      </c>
      <c r="AX736" s="1" t="s">
        <v>5226</v>
      </c>
      <c r="AY736" s="1" t="s">
        <v>5226</v>
      </c>
      <c r="AZ736" s="1" t="s">
        <v>3277</v>
      </c>
      <c r="BF736" s="2">
        <v>3</v>
      </c>
      <c r="BG736" s="1" t="s">
        <v>81</v>
      </c>
      <c r="BH736" s="2">
        <v>0</v>
      </c>
      <c r="BI736" s="2">
        <v>0</v>
      </c>
    </row>
    <row r="737" spans="1:61">
      <c r="A737" s="1" t="s">
        <v>59</v>
      </c>
      <c r="B737" s="1" t="s">
        <v>60</v>
      </c>
      <c r="C737" s="1" t="s">
        <v>5227</v>
      </c>
      <c r="D737" s="1" t="s">
        <v>5228</v>
      </c>
      <c r="E737" s="1" t="s">
        <v>5229</v>
      </c>
      <c r="F737" s="1" t="s">
        <v>64</v>
      </c>
      <c r="G737" s="1" t="s">
        <v>65</v>
      </c>
      <c r="H737" s="1" t="s">
        <v>5230</v>
      </c>
      <c r="I737" s="1" t="s">
        <v>100</v>
      </c>
      <c r="J737" s="1" t="s">
        <v>5231</v>
      </c>
      <c r="K737" s="2">
        <v>2</v>
      </c>
      <c r="L737" s="1" t="s">
        <v>100</v>
      </c>
      <c r="M737" s="1" t="s">
        <v>1350</v>
      </c>
      <c r="N737" s="1" t="s">
        <v>1350</v>
      </c>
      <c r="P737" s="1" t="s">
        <v>65</v>
      </c>
      <c r="Q737" s="1" t="s">
        <v>64</v>
      </c>
      <c r="R737" s="1" t="s">
        <v>65</v>
      </c>
      <c r="S737" s="1" t="s">
        <v>64</v>
      </c>
      <c r="T737" s="2">
        <v>3</v>
      </c>
      <c r="V737" s="1" t="s">
        <v>179</v>
      </c>
      <c r="X737" s="1" t="s">
        <v>210</v>
      </c>
      <c r="Y737" s="1" t="s">
        <v>71</v>
      </c>
      <c r="Z737" s="1" t="s">
        <v>72</v>
      </c>
      <c r="AA737" s="1" t="s">
        <v>394</v>
      </c>
      <c r="AB737" s="1" t="s">
        <v>395</v>
      </c>
      <c r="AC737" s="3">
        <f>VLOOKUP(AA737,GeoCord!$A:$C,2,0)</f>
        <v>38.366999999999997</v>
      </c>
      <c r="AD737" s="3">
        <f>VLOOKUP(AA737,GeoCord!$A:$C,3,0)</f>
        <v>72.596999999999994</v>
      </c>
      <c r="AG737" s="1" t="s">
        <v>657</v>
      </c>
      <c r="AH737" s="2">
        <v>1</v>
      </c>
      <c r="AI737" s="1" t="s">
        <v>658</v>
      </c>
      <c r="AJ737" s="2">
        <v>0</v>
      </c>
      <c r="AK737" s="1" t="s">
        <v>77</v>
      </c>
      <c r="AL737" s="1" t="s">
        <v>77</v>
      </c>
      <c r="AM737" s="1" t="s">
        <v>77</v>
      </c>
      <c r="AN737" s="2">
        <v>1</v>
      </c>
      <c r="AO737" s="2">
        <v>0</v>
      </c>
      <c r="AP737" s="2">
        <v>0</v>
      </c>
      <c r="AQ737" s="2">
        <v>0</v>
      </c>
      <c r="AR737" s="1" t="s">
        <v>77</v>
      </c>
      <c r="AS737" s="1" t="s">
        <v>78</v>
      </c>
      <c r="AT737" s="2">
        <v>110</v>
      </c>
      <c r="AU737" s="1" t="s">
        <v>79</v>
      </c>
      <c r="AV737" s="2">
        <v>5</v>
      </c>
      <c r="AW737" s="2">
        <v>9000</v>
      </c>
      <c r="AX737" s="1" t="s">
        <v>179</v>
      </c>
      <c r="AY737" s="1" t="s">
        <v>179</v>
      </c>
      <c r="AZ737" s="1" t="s">
        <v>210</v>
      </c>
      <c r="BF737" s="2">
        <v>3</v>
      </c>
      <c r="BG737" s="1" t="s">
        <v>81</v>
      </c>
      <c r="BH737" s="2">
        <v>0</v>
      </c>
      <c r="BI737" s="2">
        <v>0</v>
      </c>
    </row>
    <row r="738" spans="1:61">
      <c r="A738" s="1" t="s">
        <v>59</v>
      </c>
      <c r="B738" s="1" t="s">
        <v>60</v>
      </c>
      <c r="C738" s="1" t="s">
        <v>5232</v>
      </c>
      <c r="D738" s="1" t="s">
        <v>5233</v>
      </c>
      <c r="E738" s="1" t="s">
        <v>5234</v>
      </c>
      <c r="F738" s="1" t="s">
        <v>64</v>
      </c>
      <c r="G738" s="1" t="s">
        <v>65</v>
      </c>
      <c r="H738" s="1" t="s">
        <v>5235</v>
      </c>
      <c r="I738" s="1" t="s">
        <v>100</v>
      </c>
      <c r="J738" s="1" t="s">
        <v>5236</v>
      </c>
      <c r="K738" s="2">
        <v>2</v>
      </c>
      <c r="L738" s="1" t="s">
        <v>100</v>
      </c>
      <c r="M738" s="1" t="s">
        <v>65</v>
      </c>
      <c r="N738" s="1" t="s">
        <v>65</v>
      </c>
      <c r="O738" s="1" t="s">
        <v>64</v>
      </c>
      <c r="P738" s="1" t="s">
        <v>65</v>
      </c>
      <c r="Q738" s="1" t="s">
        <v>64</v>
      </c>
      <c r="R738" s="1" t="s">
        <v>65</v>
      </c>
      <c r="S738" s="1" t="s">
        <v>64</v>
      </c>
      <c r="T738" s="2">
        <v>4</v>
      </c>
      <c r="V738" s="1" t="s">
        <v>3235</v>
      </c>
      <c r="X738" s="1" t="s">
        <v>60</v>
      </c>
      <c r="Y738" s="1" t="s">
        <v>71</v>
      </c>
      <c r="Z738" s="1" t="s">
        <v>72</v>
      </c>
      <c r="AA738" s="1" t="s">
        <v>943</v>
      </c>
      <c r="AB738" s="1" t="s">
        <v>940</v>
      </c>
      <c r="AC738" s="3">
        <f>VLOOKUP(AA738,GeoCord!$A:$C,2,0)</f>
        <v>28.185400000000001</v>
      </c>
      <c r="AD738" s="3">
        <f>VLOOKUP(AA738,GeoCord!$A:$C,3,0)</f>
        <v>66.642899999999997</v>
      </c>
      <c r="AG738" s="1" t="s">
        <v>169</v>
      </c>
      <c r="AH738" s="2">
        <v>1</v>
      </c>
      <c r="AI738" s="1" t="s">
        <v>170</v>
      </c>
      <c r="AJ738" s="2">
        <v>0</v>
      </c>
      <c r="AK738" s="1" t="s">
        <v>77</v>
      </c>
      <c r="AL738" s="1" t="s">
        <v>77</v>
      </c>
      <c r="AM738" s="1" t="s">
        <v>77</v>
      </c>
      <c r="AN738" s="2">
        <v>0</v>
      </c>
      <c r="AO738" s="2">
        <v>0</v>
      </c>
      <c r="AP738" s="2">
        <v>0</v>
      </c>
      <c r="AQ738" s="2">
        <v>0</v>
      </c>
      <c r="AR738" s="1" t="s">
        <v>77</v>
      </c>
      <c r="AS738" s="1" t="s">
        <v>78</v>
      </c>
      <c r="AT738" s="2">
        <v>110</v>
      </c>
      <c r="AU738" s="1" t="s">
        <v>79</v>
      </c>
      <c r="AV738" s="2">
        <v>5</v>
      </c>
      <c r="AW738" s="2">
        <v>300000</v>
      </c>
      <c r="AX738" s="1" t="s">
        <v>3235</v>
      </c>
      <c r="AY738" s="1" t="s">
        <v>3235</v>
      </c>
      <c r="AZ738" s="1" t="s">
        <v>60</v>
      </c>
      <c r="BE738" s="1" t="s">
        <v>5237</v>
      </c>
      <c r="BF738" s="2">
        <v>3</v>
      </c>
      <c r="BG738" s="1" t="s">
        <v>81</v>
      </c>
      <c r="BH738" s="2">
        <v>0</v>
      </c>
      <c r="BI738" s="2">
        <v>0</v>
      </c>
    </row>
    <row r="739" spans="1:61">
      <c r="A739" s="1" t="s">
        <v>59</v>
      </c>
      <c r="B739" s="1" t="s">
        <v>60</v>
      </c>
      <c r="C739" s="1" t="s">
        <v>5238</v>
      </c>
      <c r="D739" s="1" t="s">
        <v>5239</v>
      </c>
      <c r="E739" s="1" t="s">
        <v>5240</v>
      </c>
      <c r="F739" s="1" t="s">
        <v>64</v>
      </c>
      <c r="G739" s="1" t="s">
        <v>65</v>
      </c>
      <c r="H739" s="1" t="s">
        <v>5241</v>
      </c>
      <c r="I739" s="1" t="s">
        <v>100</v>
      </c>
      <c r="J739" s="1" t="s">
        <v>5242</v>
      </c>
      <c r="K739" s="2">
        <v>2</v>
      </c>
      <c r="L739" s="1" t="s">
        <v>100</v>
      </c>
      <c r="M739" s="1" t="s">
        <v>551</v>
      </c>
      <c r="N739" s="1" t="s">
        <v>551</v>
      </c>
      <c r="O739" s="1" t="s">
        <v>552</v>
      </c>
      <c r="P739" s="1" t="s">
        <v>65</v>
      </c>
      <c r="Q739" s="1" t="s">
        <v>64</v>
      </c>
      <c r="R739" s="1" t="s">
        <v>65</v>
      </c>
      <c r="S739" s="1" t="s">
        <v>64</v>
      </c>
      <c r="T739" s="2">
        <v>4</v>
      </c>
      <c r="V739" s="1" t="s">
        <v>316</v>
      </c>
      <c r="X739" s="1" t="s">
        <v>210</v>
      </c>
      <c r="Y739" s="1" t="s">
        <v>71</v>
      </c>
      <c r="Z739" s="1" t="s">
        <v>72</v>
      </c>
      <c r="AA739" s="1" t="s">
        <v>943</v>
      </c>
      <c r="AB739" s="1" t="s">
        <v>940</v>
      </c>
      <c r="AC739" s="3">
        <f>VLOOKUP(AA739,GeoCord!$A:$C,2,0)</f>
        <v>28.185400000000001</v>
      </c>
      <c r="AD739" s="3">
        <f>VLOOKUP(AA739,GeoCord!$A:$C,3,0)</f>
        <v>66.642899999999997</v>
      </c>
      <c r="AG739" s="1" t="s">
        <v>183</v>
      </c>
      <c r="AH739" s="2">
        <v>1</v>
      </c>
      <c r="AI739" s="1" t="s">
        <v>184</v>
      </c>
      <c r="AJ739" s="2">
        <v>0</v>
      </c>
      <c r="AK739" s="1" t="s">
        <v>77</v>
      </c>
      <c r="AL739" s="1" t="s">
        <v>77</v>
      </c>
      <c r="AM739" s="1" t="s">
        <v>77</v>
      </c>
      <c r="AN739" s="2">
        <v>0</v>
      </c>
      <c r="AO739" s="2">
        <v>0</v>
      </c>
      <c r="AP739" s="2">
        <v>0</v>
      </c>
      <c r="AQ739" s="2">
        <v>0</v>
      </c>
      <c r="AR739" s="1" t="s">
        <v>77</v>
      </c>
      <c r="AS739" s="1" t="s">
        <v>78</v>
      </c>
      <c r="AT739" s="2">
        <v>110</v>
      </c>
      <c r="AU739" s="1" t="s">
        <v>79</v>
      </c>
      <c r="AV739" s="2">
        <v>5</v>
      </c>
      <c r="AW739" s="2">
        <v>299771.2</v>
      </c>
      <c r="AX739" s="1" t="s">
        <v>316</v>
      </c>
      <c r="AY739" s="1" t="s">
        <v>316</v>
      </c>
      <c r="AZ739" s="1" t="s">
        <v>210</v>
      </c>
      <c r="BE739" s="1" t="s">
        <v>5243</v>
      </c>
      <c r="BF739" s="2">
        <v>3</v>
      </c>
      <c r="BG739" s="1" t="s">
        <v>81</v>
      </c>
      <c r="BH739" s="2">
        <v>0</v>
      </c>
      <c r="BI739" s="2">
        <v>0</v>
      </c>
    </row>
    <row r="740" spans="1:61">
      <c r="A740" s="1" t="s">
        <v>59</v>
      </c>
      <c r="B740" s="1" t="s">
        <v>60</v>
      </c>
      <c r="C740" s="1" t="s">
        <v>5244</v>
      </c>
      <c r="D740" s="1" t="s">
        <v>5245</v>
      </c>
      <c r="E740" s="1" t="s">
        <v>5246</v>
      </c>
      <c r="F740" s="1" t="s">
        <v>64</v>
      </c>
      <c r="G740" s="1" t="s">
        <v>65</v>
      </c>
      <c r="H740" s="1" t="s">
        <v>5247</v>
      </c>
      <c r="I740" s="1" t="s">
        <v>100</v>
      </c>
      <c r="J740" s="1" t="s">
        <v>5248</v>
      </c>
      <c r="K740" s="2">
        <v>2</v>
      </c>
      <c r="L740" s="1" t="s">
        <v>100</v>
      </c>
      <c r="M740" s="1" t="s">
        <v>65</v>
      </c>
      <c r="N740" s="1" t="s">
        <v>65</v>
      </c>
      <c r="O740" s="1" t="s">
        <v>64</v>
      </c>
      <c r="P740" s="1" t="s">
        <v>65</v>
      </c>
      <c r="Q740" s="1" t="s">
        <v>64</v>
      </c>
      <c r="R740" s="1" t="s">
        <v>65</v>
      </c>
      <c r="S740" s="1" t="s">
        <v>64</v>
      </c>
      <c r="T740" s="2">
        <v>3</v>
      </c>
      <c r="V740" s="1" t="s">
        <v>412</v>
      </c>
      <c r="X740" s="1" t="s">
        <v>5249</v>
      </c>
      <c r="Y740" s="1" t="s">
        <v>71</v>
      </c>
      <c r="Z740" s="1" t="s">
        <v>72</v>
      </c>
      <c r="AA740" s="1" t="s">
        <v>328</v>
      </c>
      <c r="AB740" s="1" t="s">
        <v>329</v>
      </c>
      <c r="AC740" s="3">
        <f>VLOOKUP(AA740,GeoCord!$A:$C,2,0)</f>
        <v>42.05</v>
      </c>
      <c r="AD740" s="3">
        <f>VLOOKUP(AA740,GeoCord!$A:$C,3,0)</f>
        <v>43.576000000000001</v>
      </c>
      <c r="AG740" s="1" t="s">
        <v>145</v>
      </c>
      <c r="AH740" s="2">
        <v>1</v>
      </c>
      <c r="AI740" s="1" t="s">
        <v>146</v>
      </c>
      <c r="AJ740" s="2">
        <v>0</v>
      </c>
      <c r="AK740" s="1" t="s">
        <v>77</v>
      </c>
      <c r="AL740" s="1" t="s">
        <v>77</v>
      </c>
      <c r="AM740" s="1" t="s">
        <v>77</v>
      </c>
      <c r="AN740" s="2">
        <v>0</v>
      </c>
      <c r="AO740" s="2">
        <v>0</v>
      </c>
      <c r="AP740" s="2">
        <v>0</v>
      </c>
      <c r="AQ740" s="2">
        <v>0</v>
      </c>
      <c r="AR740" s="1" t="s">
        <v>77</v>
      </c>
      <c r="AS740" s="1" t="s">
        <v>78</v>
      </c>
      <c r="AT740" s="2">
        <v>110</v>
      </c>
      <c r="AU740" s="1" t="s">
        <v>79</v>
      </c>
      <c r="AV740" s="2">
        <v>5</v>
      </c>
      <c r="AW740" s="2">
        <v>46459.21</v>
      </c>
      <c r="AX740" s="1" t="s">
        <v>412</v>
      </c>
      <c r="AY740" s="1" t="s">
        <v>412</v>
      </c>
      <c r="AZ740" s="1" t="s">
        <v>5249</v>
      </c>
      <c r="BF740" s="2">
        <v>3</v>
      </c>
      <c r="BG740" s="1" t="s">
        <v>81</v>
      </c>
      <c r="BH740" s="2">
        <v>0</v>
      </c>
      <c r="BI740" s="2">
        <v>0</v>
      </c>
    </row>
    <row r="741" spans="1:61">
      <c r="A741" s="1" t="s">
        <v>59</v>
      </c>
      <c r="B741" s="1" t="s">
        <v>60</v>
      </c>
      <c r="C741" s="1" t="s">
        <v>5250</v>
      </c>
      <c r="D741" s="1" t="s">
        <v>5251</v>
      </c>
      <c r="E741" s="1" t="s">
        <v>5252</v>
      </c>
      <c r="F741" s="1" t="s">
        <v>64</v>
      </c>
      <c r="G741" s="1" t="s">
        <v>65</v>
      </c>
      <c r="H741" s="1" t="s">
        <v>5253</v>
      </c>
      <c r="I741" s="1" t="s">
        <v>100</v>
      </c>
      <c r="J741" s="1" t="s">
        <v>5254</v>
      </c>
      <c r="K741" s="2">
        <v>2</v>
      </c>
      <c r="L741" s="1" t="s">
        <v>100</v>
      </c>
      <c r="M741" s="1" t="s">
        <v>65</v>
      </c>
      <c r="N741" s="1" t="s">
        <v>65</v>
      </c>
      <c r="O741" s="1" t="s">
        <v>64</v>
      </c>
      <c r="P741" s="1" t="s">
        <v>65</v>
      </c>
      <c r="Q741" s="1" t="s">
        <v>64</v>
      </c>
      <c r="R741" s="1" t="s">
        <v>65</v>
      </c>
      <c r="S741" s="1" t="s">
        <v>64</v>
      </c>
      <c r="T741" s="2">
        <v>4</v>
      </c>
      <c r="V741" s="1" t="s">
        <v>153</v>
      </c>
      <c r="X741" s="1" t="s">
        <v>60</v>
      </c>
      <c r="Y741" s="1" t="s">
        <v>71</v>
      </c>
      <c r="Z741" s="1" t="s">
        <v>72</v>
      </c>
      <c r="AA741" s="1" t="s">
        <v>3450</v>
      </c>
      <c r="AB741" s="1" t="s">
        <v>3451</v>
      </c>
      <c r="AC741" s="3">
        <f>VLOOKUP(AA741,GeoCord!$A:$C,2,0)</f>
        <v>47.524000000000001</v>
      </c>
      <c r="AD741" s="3">
        <f>VLOOKUP(AA741,GeoCord!$A:$C,3,0)</f>
        <v>28.443999999999999</v>
      </c>
      <c r="AG741" s="1" t="s">
        <v>3792</v>
      </c>
      <c r="AH741" s="2">
        <v>1</v>
      </c>
      <c r="AI741" s="1" t="s">
        <v>170</v>
      </c>
      <c r="AJ741" s="2">
        <v>0</v>
      </c>
      <c r="AK741" s="1" t="s">
        <v>77</v>
      </c>
      <c r="AL741" s="1" t="s">
        <v>77</v>
      </c>
      <c r="AM741" s="1" t="s">
        <v>77</v>
      </c>
      <c r="AN741" s="2">
        <v>0</v>
      </c>
      <c r="AO741" s="2">
        <v>0</v>
      </c>
      <c r="AP741" s="2">
        <v>0</v>
      </c>
      <c r="AQ741" s="2">
        <v>0</v>
      </c>
      <c r="AR741" s="1" t="s">
        <v>77</v>
      </c>
      <c r="AS741" s="1" t="s">
        <v>78</v>
      </c>
      <c r="AT741" s="2">
        <v>110</v>
      </c>
      <c r="AU741" s="1" t="s">
        <v>79</v>
      </c>
      <c r="AV741" s="2">
        <v>5</v>
      </c>
      <c r="AW741" s="2">
        <v>363000</v>
      </c>
      <c r="AX741" s="1" t="s">
        <v>153</v>
      </c>
      <c r="AY741" s="1" t="s">
        <v>153</v>
      </c>
      <c r="AZ741" s="1" t="s">
        <v>60</v>
      </c>
      <c r="BE741" s="1" t="s">
        <v>5255</v>
      </c>
      <c r="BF741" s="2">
        <v>3</v>
      </c>
      <c r="BG741" s="1" t="s">
        <v>81</v>
      </c>
      <c r="BH741" s="2">
        <v>0</v>
      </c>
      <c r="BI741" s="2">
        <v>0</v>
      </c>
    </row>
    <row r="742" spans="1:61">
      <c r="A742" s="1" t="s">
        <v>59</v>
      </c>
      <c r="B742" s="1" t="s">
        <v>60</v>
      </c>
      <c r="C742" s="1" t="s">
        <v>5256</v>
      </c>
      <c r="D742" s="1" t="s">
        <v>5257</v>
      </c>
      <c r="E742" s="1" t="s">
        <v>5258</v>
      </c>
      <c r="F742" s="1" t="s">
        <v>64</v>
      </c>
      <c r="G742" s="1" t="s">
        <v>65</v>
      </c>
      <c r="H742" s="1" t="s">
        <v>5259</v>
      </c>
      <c r="I742" s="1" t="s">
        <v>100</v>
      </c>
      <c r="J742" s="1" t="s">
        <v>5260</v>
      </c>
      <c r="K742" s="2">
        <v>2</v>
      </c>
      <c r="L742" s="1" t="s">
        <v>100</v>
      </c>
      <c r="M742" s="1" t="s">
        <v>993</v>
      </c>
      <c r="N742" s="1" t="s">
        <v>993</v>
      </c>
      <c r="O742" s="1" t="s">
        <v>994</v>
      </c>
      <c r="P742" s="1" t="s">
        <v>65</v>
      </c>
      <c r="Q742" s="1" t="s">
        <v>64</v>
      </c>
      <c r="R742" s="1" t="s">
        <v>65</v>
      </c>
      <c r="S742" s="1" t="s">
        <v>64</v>
      </c>
      <c r="T742" s="2">
        <v>3</v>
      </c>
      <c r="V742" s="1" t="s">
        <v>3457</v>
      </c>
      <c r="X742" s="1" t="s">
        <v>5261</v>
      </c>
      <c r="Y742" s="1" t="s">
        <v>71</v>
      </c>
      <c r="Z742" s="1" t="s">
        <v>72</v>
      </c>
      <c r="AA742" s="1" t="s">
        <v>1738</v>
      </c>
      <c r="AB742" s="1" t="s">
        <v>1739</v>
      </c>
      <c r="AC742" s="3">
        <f>VLOOKUP(AA742,GeoCord!$A:$C,2,0)</f>
        <v>15.569000000000001</v>
      </c>
      <c r="AD742" s="3">
        <f>VLOOKUP(AA742,GeoCord!$A:$C,3,0)</f>
        <v>47.792999999999999</v>
      </c>
      <c r="AG742" s="1" t="s">
        <v>120</v>
      </c>
      <c r="AH742" s="2">
        <v>1</v>
      </c>
      <c r="AI742" s="1" t="s">
        <v>121</v>
      </c>
      <c r="AJ742" s="2">
        <v>1</v>
      </c>
      <c r="AK742" s="1" t="s">
        <v>77</v>
      </c>
      <c r="AL742" s="1" t="s">
        <v>77</v>
      </c>
      <c r="AM742" s="1" t="s">
        <v>77</v>
      </c>
      <c r="AN742" s="2">
        <v>0</v>
      </c>
      <c r="AO742" s="2">
        <v>0</v>
      </c>
      <c r="AP742" s="2">
        <v>0</v>
      </c>
      <c r="AQ742" s="2">
        <v>0</v>
      </c>
      <c r="AR742" s="1" t="s">
        <v>77</v>
      </c>
      <c r="AS742" s="1" t="s">
        <v>78</v>
      </c>
      <c r="AT742" s="2">
        <v>110</v>
      </c>
      <c r="AU742" s="1" t="s">
        <v>79</v>
      </c>
      <c r="AV742" s="2">
        <v>5</v>
      </c>
      <c r="AW742" s="2">
        <v>2429702.5</v>
      </c>
      <c r="AX742" s="1" t="s">
        <v>3457</v>
      </c>
      <c r="AY742" s="1" t="s">
        <v>3457</v>
      </c>
      <c r="AZ742" s="1" t="s">
        <v>5261</v>
      </c>
      <c r="BE742" s="1" t="s">
        <v>5262</v>
      </c>
      <c r="BF742" s="2">
        <v>3</v>
      </c>
      <c r="BG742" s="1" t="s">
        <v>81</v>
      </c>
      <c r="BH742" s="2">
        <v>1</v>
      </c>
      <c r="BI742" s="2">
        <v>1</v>
      </c>
    </row>
    <row r="743" spans="1:61">
      <c r="A743" s="1" t="s">
        <v>59</v>
      </c>
      <c r="B743" s="1" t="s">
        <v>60</v>
      </c>
      <c r="C743" s="1" t="s">
        <v>5263</v>
      </c>
      <c r="D743" s="1" t="s">
        <v>5264</v>
      </c>
      <c r="E743" s="1" t="s">
        <v>5265</v>
      </c>
      <c r="F743" s="1" t="s">
        <v>64</v>
      </c>
      <c r="G743" s="1" t="s">
        <v>65</v>
      </c>
      <c r="H743" s="1" t="s">
        <v>5266</v>
      </c>
      <c r="I743" s="1" t="s">
        <v>100</v>
      </c>
      <c r="J743" s="1" t="s">
        <v>5267</v>
      </c>
      <c r="K743" s="2">
        <v>2</v>
      </c>
      <c r="L743" s="1" t="s">
        <v>100</v>
      </c>
      <c r="M743" s="1" t="s">
        <v>5268</v>
      </c>
      <c r="N743" s="1" t="s">
        <v>5268</v>
      </c>
      <c r="O743" s="1" t="s">
        <v>5269</v>
      </c>
      <c r="P743" s="1" t="s">
        <v>65</v>
      </c>
      <c r="Q743" s="1" t="s">
        <v>64</v>
      </c>
      <c r="R743" s="1" t="s">
        <v>65</v>
      </c>
      <c r="S743" s="1" t="s">
        <v>64</v>
      </c>
      <c r="T743" s="2">
        <v>4</v>
      </c>
      <c r="V743" s="1" t="s">
        <v>4670</v>
      </c>
      <c r="X743" s="1" t="s">
        <v>210</v>
      </c>
      <c r="Y743" s="1" t="s">
        <v>71</v>
      </c>
      <c r="Z743" s="1" t="s">
        <v>118</v>
      </c>
      <c r="AC743" s="3" t="e">
        <f>VLOOKUP(AA743,GeoCord!$A:$C,2,0)</f>
        <v>#N/A</v>
      </c>
      <c r="AD743" s="3" t="e">
        <f>VLOOKUP(AA743,GeoCord!$A:$C,3,0)</f>
        <v>#N/A</v>
      </c>
      <c r="AE743" s="1" t="s">
        <v>119</v>
      </c>
      <c r="AF743" s="1" t="s">
        <v>118</v>
      </c>
      <c r="AG743" s="1" t="s">
        <v>224</v>
      </c>
      <c r="AH743" s="2">
        <v>1</v>
      </c>
      <c r="AI743" s="1" t="s">
        <v>225</v>
      </c>
      <c r="AJ743" s="2">
        <v>0</v>
      </c>
      <c r="AK743" s="1" t="s">
        <v>77</v>
      </c>
      <c r="AL743" s="1" t="s">
        <v>77</v>
      </c>
      <c r="AM743" s="1" t="s">
        <v>77</v>
      </c>
      <c r="AN743" s="2">
        <v>0</v>
      </c>
      <c r="AO743" s="2">
        <v>0</v>
      </c>
      <c r="AP743" s="2">
        <v>0</v>
      </c>
      <c r="AQ743" s="2">
        <v>0</v>
      </c>
      <c r="AR743" s="1" t="s">
        <v>77</v>
      </c>
      <c r="AS743" s="1" t="s">
        <v>78</v>
      </c>
      <c r="AT743" s="2">
        <v>110</v>
      </c>
      <c r="AU743" s="1" t="s">
        <v>79</v>
      </c>
      <c r="AV743" s="2">
        <v>5</v>
      </c>
      <c r="AW743" s="2">
        <v>79618</v>
      </c>
      <c r="AX743" s="1" t="s">
        <v>4670</v>
      </c>
      <c r="AY743" s="1" t="s">
        <v>4670</v>
      </c>
      <c r="AZ743" s="1" t="s">
        <v>210</v>
      </c>
      <c r="BE743" s="1" t="s">
        <v>5270</v>
      </c>
      <c r="BF743" s="2">
        <v>3</v>
      </c>
      <c r="BG743" s="1" t="s">
        <v>81</v>
      </c>
      <c r="BH743" s="2">
        <v>1</v>
      </c>
      <c r="BI743" s="2">
        <v>1</v>
      </c>
    </row>
    <row r="744" spans="1:61">
      <c r="A744" s="1" t="s">
        <v>59</v>
      </c>
      <c r="B744" s="1" t="s">
        <v>60</v>
      </c>
      <c r="C744" s="1" t="s">
        <v>5271</v>
      </c>
      <c r="D744" s="1" t="s">
        <v>5272</v>
      </c>
      <c r="E744" s="1" t="s">
        <v>5273</v>
      </c>
      <c r="F744" s="1" t="s">
        <v>64</v>
      </c>
      <c r="G744" s="1" t="s">
        <v>65</v>
      </c>
      <c r="H744" s="1" t="s">
        <v>5274</v>
      </c>
      <c r="I744" s="1" t="s">
        <v>164</v>
      </c>
      <c r="J744" s="1" t="s">
        <v>5275</v>
      </c>
      <c r="K744" s="2">
        <v>2</v>
      </c>
      <c r="L744" s="1" t="s">
        <v>164</v>
      </c>
      <c r="M744" s="1" t="s">
        <v>65</v>
      </c>
      <c r="N744" s="1" t="s">
        <v>65</v>
      </c>
      <c r="O744" s="1" t="s">
        <v>64</v>
      </c>
      <c r="P744" s="1" t="s">
        <v>65</v>
      </c>
      <c r="Q744" s="1" t="s">
        <v>64</v>
      </c>
      <c r="R744" s="1" t="s">
        <v>65</v>
      </c>
      <c r="S744" s="1" t="s">
        <v>64</v>
      </c>
      <c r="T744" s="2">
        <v>3</v>
      </c>
      <c r="V744" s="1" t="s">
        <v>1597</v>
      </c>
      <c r="X744" s="1" t="s">
        <v>624</v>
      </c>
      <c r="Y744" s="1" t="s">
        <v>71</v>
      </c>
      <c r="Z744" s="1" t="s">
        <v>72</v>
      </c>
      <c r="AA744" s="1" t="s">
        <v>898</v>
      </c>
      <c r="AB744" s="1" t="s">
        <v>899</v>
      </c>
      <c r="AC744" s="3">
        <f>VLOOKUP(AA744,GeoCord!$A:$C,2,0)</f>
        <v>-12.664</v>
      </c>
      <c r="AD744" s="3">
        <f>VLOOKUP(AA744,GeoCord!$A:$C,3,0)</f>
        <v>-72.98</v>
      </c>
      <c r="AG744" s="1" t="s">
        <v>145</v>
      </c>
      <c r="AH744" s="2">
        <v>1</v>
      </c>
      <c r="AI744" s="1" t="s">
        <v>146</v>
      </c>
      <c r="AJ744" s="2">
        <v>0</v>
      </c>
      <c r="AK744" s="1" t="s">
        <v>77</v>
      </c>
      <c r="AL744" s="1" t="s">
        <v>77</v>
      </c>
      <c r="AM744" s="1" t="s">
        <v>77</v>
      </c>
      <c r="AN744" s="2">
        <v>0</v>
      </c>
      <c r="AO744" s="2">
        <v>0</v>
      </c>
      <c r="AP744" s="2">
        <v>0</v>
      </c>
      <c r="AQ744" s="2">
        <v>0</v>
      </c>
      <c r="AR744" s="1" t="s">
        <v>77</v>
      </c>
      <c r="AS744" s="1" t="s">
        <v>78</v>
      </c>
      <c r="AT744" s="2">
        <v>110</v>
      </c>
      <c r="AU744" s="1" t="s">
        <v>79</v>
      </c>
      <c r="AV744" s="2">
        <v>5</v>
      </c>
      <c r="AW744" s="2">
        <v>9842.02</v>
      </c>
      <c r="AX744" s="1" t="s">
        <v>1597</v>
      </c>
      <c r="AY744" s="1" t="s">
        <v>1597</v>
      </c>
      <c r="AZ744" s="1" t="s">
        <v>624</v>
      </c>
      <c r="BF744" s="2">
        <v>3</v>
      </c>
      <c r="BG744" s="1" t="s">
        <v>81</v>
      </c>
      <c r="BH744" s="2">
        <v>1</v>
      </c>
      <c r="BI744" s="2">
        <v>0</v>
      </c>
    </row>
    <row r="745" spans="1:61">
      <c r="A745" s="1" t="s">
        <v>59</v>
      </c>
      <c r="B745" s="1" t="s">
        <v>60</v>
      </c>
      <c r="C745" s="1" t="s">
        <v>5276</v>
      </c>
      <c r="D745" s="1" t="s">
        <v>5277</v>
      </c>
      <c r="E745" s="1" t="s">
        <v>5278</v>
      </c>
      <c r="F745" s="1" t="s">
        <v>64</v>
      </c>
      <c r="G745" s="1" t="s">
        <v>65</v>
      </c>
      <c r="H745" s="1" t="s">
        <v>5279</v>
      </c>
      <c r="I745" s="1" t="s">
        <v>67</v>
      </c>
      <c r="J745" s="1" t="s">
        <v>5280</v>
      </c>
      <c r="K745" s="2">
        <v>2</v>
      </c>
      <c r="L745" s="1" t="s">
        <v>67</v>
      </c>
      <c r="M745" s="1" t="s">
        <v>1125</v>
      </c>
      <c r="N745" s="1" t="s">
        <v>1125</v>
      </c>
      <c r="O745" s="1" t="s">
        <v>1126</v>
      </c>
      <c r="P745" s="1" t="s">
        <v>65</v>
      </c>
      <c r="Q745" s="1" t="s">
        <v>64</v>
      </c>
      <c r="R745" s="1" t="s">
        <v>65</v>
      </c>
      <c r="S745" s="1" t="s">
        <v>64</v>
      </c>
      <c r="T745" s="2">
        <v>3</v>
      </c>
      <c r="V745" s="1" t="s">
        <v>3485</v>
      </c>
      <c r="X745" s="1" t="s">
        <v>3277</v>
      </c>
      <c r="Y745" s="1" t="s">
        <v>71</v>
      </c>
      <c r="Z745" s="1" t="s">
        <v>72</v>
      </c>
      <c r="AA745" s="1" t="s">
        <v>709</v>
      </c>
      <c r="AB745" s="1" t="s">
        <v>710</v>
      </c>
      <c r="AC745" s="3">
        <f>VLOOKUP(AA745,GeoCord!$A:$C,2,0)</f>
        <v>-3.3330000000000002</v>
      </c>
      <c r="AD745" s="3">
        <f>VLOOKUP(AA745,GeoCord!$A:$C,3,0)</f>
        <v>29.748999999999999</v>
      </c>
      <c r="AG745" s="1" t="s">
        <v>236</v>
      </c>
      <c r="AH745" s="2">
        <v>1</v>
      </c>
      <c r="AI745" s="1" t="s">
        <v>237</v>
      </c>
      <c r="AJ745" s="2">
        <v>0</v>
      </c>
      <c r="AK745" s="1" t="s">
        <v>77</v>
      </c>
      <c r="AL745" s="1" t="s">
        <v>77</v>
      </c>
      <c r="AM745" s="1" t="s">
        <v>77</v>
      </c>
      <c r="AN745" s="2">
        <v>0</v>
      </c>
      <c r="AO745" s="2">
        <v>0</v>
      </c>
      <c r="AP745" s="2">
        <v>0</v>
      </c>
      <c r="AQ745" s="2">
        <v>0</v>
      </c>
      <c r="AR745" s="1" t="s">
        <v>77</v>
      </c>
      <c r="AS745" s="1" t="s">
        <v>78</v>
      </c>
      <c r="AT745" s="2">
        <v>110</v>
      </c>
      <c r="AU745" s="1" t="s">
        <v>79</v>
      </c>
      <c r="AV745" s="2">
        <v>5</v>
      </c>
      <c r="AW745" s="2">
        <v>200000.12</v>
      </c>
      <c r="AX745" s="1" t="s">
        <v>3485</v>
      </c>
      <c r="AY745" s="1" t="s">
        <v>3485</v>
      </c>
      <c r="AZ745" s="1" t="s">
        <v>3277</v>
      </c>
      <c r="BE745" s="1" t="s">
        <v>5281</v>
      </c>
      <c r="BF745" s="2">
        <v>3</v>
      </c>
      <c r="BG745" s="1" t="s">
        <v>81</v>
      </c>
      <c r="BH745" s="2">
        <v>0</v>
      </c>
      <c r="BI745" s="2">
        <v>0</v>
      </c>
    </row>
    <row r="746" spans="1:61">
      <c r="A746" s="1" t="s">
        <v>59</v>
      </c>
      <c r="B746" s="1" t="s">
        <v>60</v>
      </c>
      <c r="C746" s="1" t="s">
        <v>5282</v>
      </c>
      <c r="D746" s="1" t="s">
        <v>5283</v>
      </c>
      <c r="E746" s="1" t="s">
        <v>5284</v>
      </c>
      <c r="F746" s="1" t="s">
        <v>64</v>
      </c>
      <c r="G746" s="1" t="s">
        <v>65</v>
      </c>
      <c r="H746" s="1" t="s">
        <v>5285</v>
      </c>
      <c r="I746" s="1" t="s">
        <v>100</v>
      </c>
      <c r="J746" s="1" t="s">
        <v>5286</v>
      </c>
      <c r="K746" s="2">
        <v>2</v>
      </c>
      <c r="L746" s="1" t="s">
        <v>100</v>
      </c>
      <c r="M746" s="1" t="s">
        <v>65</v>
      </c>
      <c r="N746" s="1" t="s">
        <v>65</v>
      </c>
      <c r="O746" s="1" t="s">
        <v>64</v>
      </c>
      <c r="P746" s="1" t="s">
        <v>65</v>
      </c>
      <c r="Q746" s="1" t="s">
        <v>64</v>
      </c>
      <c r="R746" s="1" t="s">
        <v>65</v>
      </c>
      <c r="S746" s="1" t="s">
        <v>64</v>
      </c>
      <c r="T746" s="2">
        <v>2</v>
      </c>
      <c r="V746" s="1" t="s">
        <v>5287</v>
      </c>
      <c r="W746" s="1" t="s">
        <v>60</v>
      </c>
      <c r="Y746" s="1" t="s">
        <v>71</v>
      </c>
      <c r="Z746" s="1" t="s">
        <v>72</v>
      </c>
      <c r="AA746" s="1" t="s">
        <v>881</v>
      </c>
      <c r="AB746" s="1" t="s">
        <v>882</v>
      </c>
      <c r="AC746" s="3">
        <f>VLOOKUP(AA746,GeoCord!$A:$C,2,0)</f>
        <v>-31.7</v>
      </c>
      <c r="AD746" s="3">
        <f>VLOOKUP(AA746,GeoCord!$A:$C,3,0)</f>
        <v>23.440999999999999</v>
      </c>
      <c r="AG746" s="1" t="s">
        <v>145</v>
      </c>
      <c r="AH746" s="2">
        <v>1</v>
      </c>
      <c r="AI746" s="1" t="s">
        <v>146</v>
      </c>
      <c r="AJ746" s="2">
        <v>0</v>
      </c>
      <c r="AK746" s="1" t="s">
        <v>77</v>
      </c>
      <c r="AL746" s="1" t="s">
        <v>77</v>
      </c>
      <c r="AM746" s="1" t="s">
        <v>77</v>
      </c>
      <c r="AN746" s="2">
        <v>0</v>
      </c>
      <c r="AO746" s="2">
        <v>0</v>
      </c>
      <c r="AP746" s="2">
        <v>0</v>
      </c>
      <c r="AQ746" s="2">
        <v>0</v>
      </c>
      <c r="AR746" s="1" t="s">
        <v>77</v>
      </c>
      <c r="AS746" s="1" t="s">
        <v>78</v>
      </c>
      <c r="AT746" s="2">
        <v>110</v>
      </c>
      <c r="AU746" s="1" t="s">
        <v>79</v>
      </c>
      <c r="AV746" s="2">
        <v>5</v>
      </c>
      <c r="AW746" s="2">
        <v>500000</v>
      </c>
      <c r="AX746" s="1" t="s">
        <v>5287</v>
      </c>
      <c r="AY746" s="1" t="s">
        <v>5287</v>
      </c>
      <c r="AZ746" s="1" t="s">
        <v>60</v>
      </c>
      <c r="BF746" s="2">
        <v>3</v>
      </c>
      <c r="BG746" s="1" t="s">
        <v>81</v>
      </c>
      <c r="BH746" s="2">
        <v>0</v>
      </c>
      <c r="BI746" s="2">
        <v>1</v>
      </c>
    </row>
    <row r="747" spans="1:61">
      <c r="A747" s="1" t="s">
        <v>59</v>
      </c>
      <c r="B747" s="1" t="s">
        <v>60</v>
      </c>
      <c r="C747" s="1" t="s">
        <v>5288</v>
      </c>
      <c r="D747" s="1" t="s">
        <v>5289</v>
      </c>
      <c r="E747" s="1" t="s">
        <v>5290</v>
      </c>
      <c r="F747" s="1" t="s">
        <v>64</v>
      </c>
      <c r="G747" s="1" t="s">
        <v>65</v>
      </c>
      <c r="H747" s="1" t="s">
        <v>5291</v>
      </c>
      <c r="I747" s="1" t="s">
        <v>100</v>
      </c>
      <c r="J747" s="1" t="s">
        <v>5292</v>
      </c>
      <c r="K747" s="2">
        <v>2</v>
      </c>
      <c r="L747" s="1" t="s">
        <v>100</v>
      </c>
      <c r="M747" s="1" t="s">
        <v>993</v>
      </c>
      <c r="N747" s="1" t="s">
        <v>993</v>
      </c>
      <c r="O747" s="1" t="s">
        <v>994</v>
      </c>
      <c r="P747" s="1" t="s">
        <v>65</v>
      </c>
      <c r="Q747" s="1" t="s">
        <v>64</v>
      </c>
      <c r="R747" s="1" t="s">
        <v>65</v>
      </c>
      <c r="S747" s="1" t="s">
        <v>64</v>
      </c>
      <c r="T747" s="2">
        <v>3</v>
      </c>
      <c r="V747" s="1" t="s">
        <v>3632</v>
      </c>
      <c r="X747" s="1" t="s">
        <v>499</v>
      </c>
      <c r="Y747" s="1" t="s">
        <v>71</v>
      </c>
      <c r="Z747" s="1" t="s">
        <v>72</v>
      </c>
      <c r="AA747" s="1" t="s">
        <v>264</v>
      </c>
      <c r="AB747" s="1" t="s">
        <v>265</v>
      </c>
      <c r="AC747" s="3">
        <f>VLOOKUP(AA747,GeoCord!$A:$C,2,0)</f>
        <v>16.995999999999999</v>
      </c>
      <c r="AD747" s="3">
        <f>VLOOKUP(AA747,GeoCord!$A:$C,3,0)</f>
        <v>9.9149999999999991</v>
      </c>
      <c r="AG747" s="1" t="s">
        <v>93</v>
      </c>
      <c r="AH747" s="2">
        <v>1</v>
      </c>
      <c r="AI747" s="1" t="s">
        <v>94</v>
      </c>
      <c r="AJ747" s="2">
        <v>0</v>
      </c>
      <c r="AK747" s="1" t="s">
        <v>77</v>
      </c>
      <c r="AL747" s="1" t="s">
        <v>77</v>
      </c>
      <c r="AM747" s="1" t="s">
        <v>77</v>
      </c>
      <c r="AN747" s="2">
        <v>0</v>
      </c>
      <c r="AO747" s="2">
        <v>0</v>
      </c>
      <c r="AP747" s="2">
        <v>0</v>
      </c>
      <c r="AQ747" s="2">
        <v>0</v>
      </c>
      <c r="AR747" s="1" t="s">
        <v>77</v>
      </c>
      <c r="AS747" s="1" t="s">
        <v>78</v>
      </c>
      <c r="AT747" s="2">
        <v>110</v>
      </c>
      <c r="AU747" s="1" t="s">
        <v>79</v>
      </c>
      <c r="AV747" s="2">
        <v>5</v>
      </c>
      <c r="AW747" s="2">
        <v>2500000.4300000002</v>
      </c>
      <c r="AX747" s="1" t="s">
        <v>3632</v>
      </c>
      <c r="AY747" s="1" t="s">
        <v>3632</v>
      </c>
      <c r="AZ747" s="1" t="s">
        <v>499</v>
      </c>
      <c r="BE747" s="1" t="s">
        <v>5293</v>
      </c>
      <c r="BF747" s="2">
        <v>3</v>
      </c>
      <c r="BG747" s="1" t="s">
        <v>81</v>
      </c>
      <c r="BH747" s="2">
        <v>1</v>
      </c>
      <c r="BI747" s="2">
        <v>1</v>
      </c>
    </row>
    <row r="748" spans="1:61">
      <c r="A748" s="1" t="s">
        <v>59</v>
      </c>
      <c r="B748" s="1" t="s">
        <v>60</v>
      </c>
      <c r="C748" s="1" t="s">
        <v>5294</v>
      </c>
      <c r="D748" s="1" t="s">
        <v>5295</v>
      </c>
      <c r="E748" s="1" t="s">
        <v>5296</v>
      </c>
      <c r="F748" s="1" t="s">
        <v>64</v>
      </c>
      <c r="G748" s="1" t="s">
        <v>65</v>
      </c>
      <c r="H748" s="1" t="s">
        <v>5297</v>
      </c>
      <c r="I748" s="1" t="s">
        <v>100</v>
      </c>
      <c r="J748" s="1" t="s">
        <v>5298</v>
      </c>
      <c r="K748" s="2">
        <v>2</v>
      </c>
      <c r="L748" s="1" t="s">
        <v>100</v>
      </c>
      <c r="M748" s="1" t="s">
        <v>114</v>
      </c>
      <c r="N748" s="1" t="s">
        <v>114</v>
      </c>
      <c r="O748" s="1" t="s">
        <v>115</v>
      </c>
      <c r="P748" s="1" t="s">
        <v>65</v>
      </c>
      <c r="Q748" s="1" t="s">
        <v>64</v>
      </c>
      <c r="R748" s="1" t="s">
        <v>65</v>
      </c>
      <c r="S748" s="1" t="s">
        <v>64</v>
      </c>
      <c r="T748" s="2">
        <v>2</v>
      </c>
      <c r="V748" s="1" t="s">
        <v>335</v>
      </c>
      <c r="W748" s="1" t="s">
        <v>103</v>
      </c>
      <c r="Y748" s="1" t="s">
        <v>71</v>
      </c>
      <c r="Z748" s="1" t="s">
        <v>118</v>
      </c>
      <c r="AC748" s="3" t="e">
        <f>VLOOKUP(AA748,GeoCord!$A:$C,2,0)</f>
        <v>#N/A</v>
      </c>
      <c r="AD748" s="3" t="e">
        <f>VLOOKUP(AA748,GeoCord!$A:$C,3,0)</f>
        <v>#N/A</v>
      </c>
      <c r="AE748" s="1" t="s">
        <v>119</v>
      </c>
      <c r="AF748" s="1" t="s">
        <v>118</v>
      </c>
      <c r="AG748" s="1" t="s">
        <v>236</v>
      </c>
      <c r="AH748" s="2">
        <v>1</v>
      </c>
      <c r="AI748" s="1" t="s">
        <v>237</v>
      </c>
      <c r="AJ748" s="2">
        <v>0</v>
      </c>
      <c r="AK748" s="1" t="s">
        <v>77</v>
      </c>
      <c r="AL748" s="1" t="s">
        <v>77</v>
      </c>
      <c r="AM748" s="1" t="s">
        <v>77</v>
      </c>
      <c r="AN748" s="2">
        <v>0</v>
      </c>
      <c r="AO748" s="2">
        <v>1</v>
      </c>
      <c r="AP748" s="2">
        <v>1</v>
      </c>
      <c r="AQ748" s="2">
        <v>0</v>
      </c>
      <c r="AR748" s="1" t="s">
        <v>77</v>
      </c>
      <c r="AS748" s="1" t="s">
        <v>78</v>
      </c>
      <c r="AT748" s="2">
        <v>110</v>
      </c>
      <c r="AU748" s="1" t="s">
        <v>79</v>
      </c>
      <c r="AV748" s="2">
        <v>5</v>
      </c>
      <c r="AW748" s="2">
        <v>2000000.29</v>
      </c>
      <c r="AX748" s="1" t="s">
        <v>335</v>
      </c>
      <c r="AY748" s="1" t="s">
        <v>335</v>
      </c>
      <c r="AZ748" s="1" t="s">
        <v>103</v>
      </c>
      <c r="BE748" s="1" t="s">
        <v>5299</v>
      </c>
      <c r="BF748" s="2">
        <v>3</v>
      </c>
      <c r="BG748" s="1" t="s">
        <v>81</v>
      </c>
      <c r="BH748" s="2">
        <v>0</v>
      </c>
      <c r="BI748" s="2">
        <v>0</v>
      </c>
    </row>
    <row r="749" spans="1:61">
      <c r="A749" s="1" t="s">
        <v>59</v>
      </c>
      <c r="B749" s="1" t="s">
        <v>60</v>
      </c>
      <c r="C749" s="1" t="s">
        <v>5300</v>
      </c>
      <c r="D749" s="1" t="s">
        <v>5301</v>
      </c>
      <c r="E749" s="1" t="s">
        <v>5302</v>
      </c>
      <c r="F749" s="1" t="s">
        <v>64</v>
      </c>
      <c r="G749" s="1" t="s">
        <v>65</v>
      </c>
      <c r="H749" s="1" t="s">
        <v>5303</v>
      </c>
      <c r="I749" s="1" t="s">
        <v>100</v>
      </c>
      <c r="J749" s="1" t="s">
        <v>5304</v>
      </c>
      <c r="K749" s="2">
        <v>2</v>
      </c>
      <c r="L749" s="1" t="s">
        <v>100</v>
      </c>
      <c r="M749" s="1" t="s">
        <v>551</v>
      </c>
      <c r="N749" s="1" t="s">
        <v>551</v>
      </c>
      <c r="O749" s="1" t="s">
        <v>552</v>
      </c>
      <c r="P749" s="1" t="s">
        <v>65</v>
      </c>
      <c r="Q749" s="1" t="s">
        <v>64</v>
      </c>
      <c r="R749" s="1" t="s">
        <v>65</v>
      </c>
      <c r="S749" s="1" t="s">
        <v>64</v>
      </c>
      <c r="T749" s="2">
        <v>3</v>
      </c>
      <c r="V749" s="1" t="s">
        <v>3747</v>
      </c>
      <c r="X749" s="1" t="s">
        <v>210</v>
      </c>
      <c r="Y749" s="1" t="s">
        <v>71</v>
      </c>
      <c r="Z749" s="1" t="s">
        <v>72</v>
      </c>
      <c r="AA749" s="1" t="s">
        <v>273</v>
      </c>
      <c r="AB749" s="1" t="s">
        <v>274</v>
      </c>
      <c r="AC749" s="3">
        <f>VLOOKUP(AA749,GeoCord!$A:$C,2,0)</f>
        <v>2.875</v>
      </c>
      <c r="AD749" s="3">
        <f>VLOOKUP(AA749,GeoCord!$A:$C,3,0)</f>
        <v>43.445999999999998</v>
      </c>
      <c r="AG749" s="1" t="s">
        <v>1389</v>
      </c>
      <c r="AH749" s="2">
        <v>1</v>
      </c>
      <c r="AI749" s="1" t="s">
        <v>1390</v>
      </c>
      <c r="AJ749" s="2">
        <v>1</v>
      </c>
      <c r="AK749" s="1" t="s">
        <v>77</v>
      </c>
      <c r="AL749" s="1" t="s">
        <v>77</v>
      </c>
      <c r="AM749" s="1" t="s">
        <v>77</v>
      </c>
      <c r="AN749" s="2">
        <v>0</v>
      </c>
      <c r="AO749" s="2">
        <v>0</v>
      </c>
      <c r="AP749" s="2">
        <v>1</v>
      </c>
      <c r="AQ749" s="2">
        <v>0</v>
      </c>
      <c r="AR749" s="1" t="s">
        <v>77</v>
      </c>
      <c r="AS749" s="1" t="s">
        <v>78</v>
      </c>
      <c r="AT749" s="2">
        <v>110</v>
      </c>
      <c r="AU749" s="1" t="s">
        <v>79</v>
      </c>
      <c r="AV749" s="2">
        <v>5</v>
      </c>
      <c r="AW749" s="2">
        <v>54500000</v>
      </c>
      <c r="AX749" s="1" t="s">
        <v>3747</v>
      </c>
      <c r="AY749" s="1" t="s">
        <v>3747</v>
      </c>
      <c r="AZ749" s="1" t="s">
        <v>210</v>
      </c>
      <c r="BE749" s="1" t="s">
        <v>5305</v>
      </c>
      <c r="BF749" s="2">
        <v>3</v>
      </c>
      <c r="BG749" s="1" t="s">
        <v>81</v>
      </c>
      <c r="BH749" s="2">
        <v>0</v>
      </c>
      <c r="BI749" s="2">
        <v>1</v>
      </c>
    </row>
    <row r="750" spans="1:61">
      <c r="A750" s="1" t="s">
        <v>59</v>
      </c>
      <c r="B750" s="1" t="s">
        <v>60</v>
      </c>
      <c r="C750" s="1" t="s">
        <v>5306</v>
      </c>
      <c r="D750" s="1" t="s">
        <v>5307</v>
      </c>
      <c r="E750" s="1" t="s">
        <v>5308</v>
      </c>
      <c r="F750" s="1" t="s">
        <v>64</v>
      </c>
      <c r="G750" s="1" t="s">
        <v>65</v>
      </c>
      <c r="H750" s="1" t="s">
        <v>5309</v>
      </c>
      <c r="I750" s="1" t="s">
        <v>100</v>
      </c>
      <c r="J750" s="1" t="s">
        <v>5309</v>
      </c>
      <c r="K750" s="2">
        <v>2</v>
      </c>
      <c r="L750" s="1" t="s">
        <v>100</v>
      </c>
      <c r="M750" s="1" t="s">
        <v>1267</v>
      </c>
      <c r="N750" s="1" t="s">
        <v>1267</v>
      </c>
      <c r="O750" s="1" t="s">
        <v>1268</v>
      </c>
      <c r="P750" s="1" t="s">
        <v>65</v>
      </c>
      <c r="Q750" s="1" t="s">
        <v>64</v>
      </c>
      <c r="R750" s="1" t="s">
        <v>65</v>
      </c>
      <c r="S750" s="1" t="s">
        <v>64</v>
      </c>
      <c r="T750" s="2">
        <v>3</v>
      </c>
      <c r="V750" s="1" t="s">
        <v>1531</v>
      </c>
      <c r="X750" s="1" t="s">
        <v>851</v>
      </c>
      <c r="Y750" s="1" t="s">
        <v>71</v>
      </c>
      <c r="Z750" s="1" t="s">
        <v>118</v>
      </c>
      <c r="AC750" s="3" t="e">
        <f>VLOOKUP(AA750,GeoCord!$A:$C,2,0)</f>
        <v>#N/A</v>
      </c>
      <c r="AD750" s="3" t="e">
        <f>VLOOKUP(AA750,GeoCord!$A:$C,3,0)</f>
        <v>#N/A</v>
      </c>
      <c r="AE750" s="1" t="s">
        <v>119</v>
      </c>
      <c r="AF750" s="1" t="s">
        <v>118</v>
      </c>
      <c r="AG750" s="1" t="s">
        <v>640</v>
      </c>
      <c r="AH750" s="2">
        <v>1</v>
      </c>
      <c r="AI750" s="1" t="s">
        <v>641</v>
      </c>
      <c r="AJ750" s="2">
        <v>0</v>
      </c>
      <c r="AK750" s="1" t="s">
        <v>77</v>
      </c>
      <c r="AL750" s="1" t="s">
        <v>77</v>
      </c>
      <c r="AM750" s="1" t="s">
        <v>77</v>
      </c>
      <c r="AN750" s="2">
        <v>0</v>
      </c>
      <c r="AO750" s="2">
        <v>0</v>
      </c>
      <c r="AP750" s="2">
        <v>0</v>
      </c>
      <c r="AQ750" s="2">
        <v>0</v>
      </c>
      <c r="AR750" s="1" t="s">
        <v>77</v>
      </c>
      <c r="AS750" s="1" t="s">
        <v>78</v>
      </c>
      <c r="AT750" s="2">
        <v>110</v>
      </c>
      <c r="AU750" s="1" t="s">
        <v>79</v>
      </c>
      <c r="AV750" s="2">
        <v>5</v>
      </c>
      <c r="AW750" s="2">
        <v>148155.45000000001</v>
      </c>
      <c r="AX750" s="1" t="s">
        <v>1531</v>
      </c>
      <c r="AY750" s="1" t="s">
        <v>1531</v>
      </c>
      <c r="AZ750" s="1" t="s">
        <v>851</v>
      </c>
      <c r="BE750" s="1" t="s">
        <v>5310</v>
      </c>
      <c r="BF750" s="2">
        <v>3</v>
      </c>
      <c r="BG750" s="1" t="s">
        <v>81</v>
      </c>
      <c r="BH750" s="2">
        <v>0</v>
      </c>
      <c r="BI750" s="2">
        <v>0</v>
      </c>
    </row>
    <row r="751" spans="1:61">
      <c r="A751" s="1" t="s">
        <v>59</v>
      </c>
      <c r="B751" s="1" t="s">
        <v>60</v>
      </c>
      <c r="C751" s="1" t="s">
        <v>5311</v>
      </c>
      <c r="D751" s="1" t="s">
        <v>5312</v>
      </c>
      <c r="E751" s="1" t="s">
        <v>5313</v>
      </c>
      <c r="F751" s="1" t="s">
        <v>64</v>
      </c>
      <c r="G751" s="1" t="s">
        <v>65</v>
      </c>
      <c r="H751" s="1" t="s">
        <v>5314</v>
      </c>
      <c r="I751" s="1" t="s">
        <v>100</v>
      </c>
      <c r="J751" s="1" t="s">
        <v>5315</v>
      </c>
      <c r="K751" s="2">
        <v>2</v>
      </c>
      <c r="L751" s="1" t="s">
        <v>100</v>
      </c>
      <c r="P751" s="1" t="s">
        <v>65</v>
      </c>
      <c r="Q751" s="1" t="s">
        <v>64</v>
      </c>
      <c r="R751" s="1" t="s">
        <v>65</v>
      </c>
      <c r="S751" s="1" t="s">
        <v>64</v>
      </c>
      <c r="T751" s="2">
        <v>2</v>
      </c>
      <c r="V751" s="1" t="s">
        <v>1892</v>
      </c>
      <c r="W751" s="1" t="s">
        <v>4246</v>
      </c>
      <c r="Y751" s="1" t="s">
        <v>71</v>
      </c>
      <c r="Z751" s="1" t="s">
        <v>72</v>
      </c>
      <c r="AA751" s="1" t="s">
        <v>1894</v>
      </c>
      <c r="AB751" s="1" t="s">
        <v>1895</v>
      </c>
      <c r="AC751" s="3">
        <f>VLOOKUP(AA751,GeoCord!$A:$C,2,0)</f>
        <v>1.6342000000000001</v>
      </c>
      <c r="AD751" s="3">
        <f>VLOOKUP(AA751,GeoCord!$A:$C,3,0)</f>
        <v>10.4695</v>
      </c>
      <c r="AG751" s="1" t="s">
        <v>871</v>
      </c>
      <c r="AH751" s="2">
        <v>1</v>
      </c>
      <c r="AI751" s="1" t="s">
        <v>872</v>
      </c>
      <c r="AJ751" s="2">
        <v>0</v>
      </c>
      <c r="AK751" s="1" t="s">
        <v>77</v>
      </c>
      <c r="AL751" s="1" t="s">
        <v>77</v>
      </c>
      <c r="AM751" s="1" t="s">
        <v>77</v>
      </c>
      <c r="AN751" s="2">
        <v>0</v>
      </c>
      <c r="AO751" s="2">
        <v>2</v>
      </c>
      <c r="AP751" s="2">
        <v>0</v>
      </c>
      <c r="AQ751" s="2">
        <v>0</v>
      </c>
      <c r="AR751" s="1" t="s">
        <v>77</v>
      </c>
      <c r="AS751" s="1" t="s">
        <v>78</v>
      </c>
      <c r="AT751" s="2">
        <v>110</v>
      </c>
      <c r="AU751" s="1" t="s">
        <v>79</v>
      </c>
      <c r="AV751" s="2">
        <v>5</v>
      </c>
      <c r="AW751" s="2">
        <v>545455</v>
      </c>
      <c r="AX751" s="1" t="s">
        <v>1892</v>
      </c>
      <c r="AY751" s="1" t="s">
        <v>1892</v>
      </c>
      <c r="AZ751" s="1" t="s">
        <v>4246</v>
      </c>
      <c r="BE751" s="1" t="s">
        <v>5316</v>
      </c>
      <c r="BF751" s="2">
        <v>3</v>
      </c>
      <c r="BG751" s="1" t="s">
        <v>81</v>
      </c>
      <c r="BH751" s="2">
        <v>0</v>
      </c>
      <c r="BI751" s="2">
        <v>0</v>
      </c>
    </row>
    <row r="752" spans="1:61">
      <c r="A752" s="1" t="s">
        <v>59</v>
      </c>
      <c r="B752" s="1" t="s">
        <v>60</v>
      </c>
      <c r="C752" s="1" t="s">
        <v>5317</v>
      </c>
      <c r="D752" s="1" t="s">
        <v>5318</v>
      </c>
      <c r="E752" s="1" t="s">
        <v>5319</v>
      </c>
      <c r="F752" s="1" t="s">
        <v>64</v>
      </c>
      <c r="G752" s="1" t="s">
        <v>65</v>
      </c>
      <c r="H752" s="1" t="s">
        <v>5320</v>
      </c>
      <c r="I752" s="1" t="s">
        <v>100</v>
      </c>
      <c r="J752" s="1" t="s">
        <v>5321</v>
      </c>
      <c r="K752" s="2">
        <v>2</v>
      </c>
      <c r="L752" s="1" t="s">
        <v>100</v>
      </c>
      <c r="M752" s="1" t="s">
        <v>65</v>
      </c>
      <c r="N752" s="1" t="s">
        <v>65</v>
      </c>
      <c r="O752" s="1" t="s">
        <v>64</v>
      </c>
      <c r="P752" s="1" t="s">
        <v>65</v>
      </c>
      <c r="Q752" s="1" t="s">
        <v>64</v>
      </c>
      <c r="R752" s="1" t="s">
        <v>65</v>
      </c>
      <c r="S752" s="1" t="s">
        <v>64</v>
      </c>
      <c r="T752" s="2">
        <v>3</v>
      </c>
      <c r="V752" s="1" t="s">
        <v>1154</v>
      </c>
      <c r="X752" s="1" t="s">
        <v>210</v>
      </c>
      <c r="Y752" s="1" t="s">
        <v>71</v>
      </c>
      <c r="Z752" s="1" t="s">
        <v>72</v>
      </c>
      <c r="AA752" s="1" t="s">
        <v>752</v>
      </c>
      <c r="AB752" s="1" t="s">
        <v>748</v>
      </c>
      <c r="AC752" s="3">
        <f>VLOOKUP(AA752,GeoCord!$A:$C,2,0)</f>
        <v>12.69</v>
      </c>
      <c r="AD752" s="3">
        <f>VLOOKUP(AA752,GeoCord!$A:$C,3,0)</f>
        <v>104.444</v>
      </c>
      <c r="AG752" s="1" t="s">
        <v>106</v>
      </c>
      <c r="AH752" s="2">
        <v>1</v>
      </c>
      <c r="AI752" s="1" t="s">
        <v>107</v>
      </c>
      <c r="AJ752" s="2">
        <v>0</v>
      </c>
      <c r="AK752" s="1" t="s">
        <v>77</v>
      </c>
      <c r="AL752" s="1" t="s">
        <v>77</v>
      </c>
      <c r="AM752" s="1" t="s">
        <v>77</v>
      </c>
      <c r="AN752" s="2">
        <v>0</v>
      </c>
      <c r="AO752" s="2">
        <v>1</v>
      </c>
      <c r="AP752" s="2">
        <v>1</v>
      </c>
      <c r="AQ752" s="2">
        <v>0</v>
      </c>
      <c r="AR752" s="1" t="s">
        <v>77</v>
      </c>
      <c r="AS752" s="1" t="s">
        <v>78</v>
      </c>
      <c r="AT752" s="2">
        <v>110</v>
      </c>
      <c r="AU752" s="1" t="s">
        <v>79</v>
      </c>
      <c r="AV752" s="2">
        <v>5</v>
      </c>
      <c r="AW752" s="2">
        <v>72979.95</v>
      </c>
      <c r="AX752" s="1" t="s">
        <v>1154</v>
      </c>
      <c r="AY752" s="1" t="s">
        <v>1154</v>
      </c>
      <c r="AZ752" s="1" t="s">
        <v>210</v>
      </c>
      <c r="BF752" s="2">
        <v>3</v>
      </c>
      <c r="BG752" s="1" t="s">
        <v>81</v>
      </c>
      <c r="BH752" s="2">
        <v>0</v>
      </c>
      <c r="BI752" s="2">
        <v>0</v>
      </c>
    </row>
    <row r="753" spans="1:61">
      <c r="A753" s="1" t="s">
        <v>59</v>
      </c>
      <c r="B753" s="1" t="s">
        <v>60</v>
      </c>
      <c r="C753" s="1" t="s">
        <v>5322</v>
      </c>
      <c r="D753" s="1" t="s">
        <v>5323</v>
      </c>
      <c r="E753" s="1" t="s">
        <v>5324</v>
      </c>
      <c r="F753" s="1" t="s">
        <v>64</v>
      </c>
      <c r="G753" s="1" t="s">
        <v>65</v>
      </c>
      <c r="H753" s="1" t="s">
        <v>5325</v>
      </c>
      <c r="I753" s="1" t="s">
        <v>67</v>
      </c>
      <c r="J753" s="1" t="s">
        <v>5326</v>
      </c>
      <c r="K753" s="2">
        <v>2</v>
      </c>
      <c r="L753" s="1" t="s">
        <v>67</v>
      </c>
      <c r="M753" s="1" t="s">
        <v>114</v>
      </c>
      <c r="N753" s="1" t="s">
        <v>114</v>
      </c>
      <c r="O753" s="1" t="s">
        <v>115</v>
      </c>
      <c r="P753" s="1" t="s">
        <v>65</v>
      </c>
      <c r="Q753" s="1" t="s">
        <v>64</v>
      </c>
      <c r="R753" s="1" t="s">
        <v>65</v>
      </c>
      <c r="S753" s="1" t="s">
        <v>64</v>
      </c>
      <c r="T753" s="2">
        <v>2</v>
      </c>
      <c r="V753" s="1" t="s">
        <v>868</v>
      </c>
      <c r="W753" s="1" t="s">
        <v>5327</v>
      </c>
      <c r="Y753" s="1" t="s">
        <v>71</v>
      </c>
      <c r="Z753" s="1" t="s">
        <v>72</v>
      </c>
      <c r="AA753" s="1" t="s">
        <v>1206</v>
      </c>
      <c r="AB753" s="1" t="s">
        <v>1207</v>
      </c>
      <c r="AC753" s="3">
        <f>VLOOKUP(AA753,GeoCord!$A:$C,2,0)</f>
        <v>7.0430000000000001</v>
      </c>
      <c r="AD753" s="3">
        <f>VLOOKUP(AA753,GeoCord!$A:$C,3,0)</f>
        <v>21.423999999999999</v>
      </c>
      <c r="AG753" s="1" t="s">
        <v>183</v>
      </c>
      <c r="AH753" s="2">
        <v>1</v>
      </c>
      <c r="AI753" s="1" t="s">
        <v>184</v>
      </c>
      <c r="AJ753" s="2">
        <v>0</v>
      </c>
      <c r="AK753" s="1" t="s">
        <v>77</v>
      </c>
      <c r="AL753" s="1" t="s">
        <v>77</v>
      </c>
      <c r="AM753" s="1" t="s">
        <v>77</v>
      </c>
      <c r="AN753" s="2">
        <v>0</v>
      </c>
      <c r="AO753" s="2">
        <v>0</v>
      </c>
      <c r="AP753" s="2">
        <v>0</v>
      </c>
      <c r="AQ753" s="2">
        <v>0</v>
      </c>
      <c r="AR753" s="1" t="s">
        <v>77</v>
      </c>
      <c r="AS753" s="1" t="s">
        <v>78</v>
      </c>
      <c r="AT753" s="2">
        <v>110</v>
      </c>
      <c r="AU753" s="1" t="s">
        <v>79</v>
      </c>
      <c r="AV753" s="2">
        <v>5</v>
      </c>
      <c r="AW753" s="2">
        <v>2000000</v>
      </c>
      <c r="AX753" s="1" t="s">
        <v>868</v>
      </c>
      <c r="AY753" s="1" t="s">
        <v>868</v>
      </c>
      <c r="AZ753" s="1" t="s">
        <v>5327</v>
      </c>
      <c r="BE753" s="1" t="s">
        <v>5328</v>
      </c>
      <c r="BF753" s="2">
        <v>3</v>
      </c>
      <c r="BG753" s="1" t="s">
        <v>81</v>
      </c>
      <c r="BH753" s="2">
        <v>0</v>
      </c>
      <c r="BI753" s="2">
        <v>0</v>
      </c>
    </row>
    <row r="754" spans="1:61">
      <c r="A754" s="1" t="s">
        <v>59</v>
      </c>
      <c r="B754" s="1" t="s">
        <v>60</v>
      </c>
      <c r="C754" s="1" t="s">
        <v>5329</v>
      </c>
      <c r="D754" s="1" t="s">
        <v>5330</v>
      </c>
      <c r="E754" s="1" t="s">
        <v>5331</v>
      </c>
      <c r="F754" s="1" t="s">
        <v>64</v>
      </c>
      <c r="G754" s="1" t="s">
        <v>65</v>
      </c>
      <c r="H754" s="1" t="s">
        <v>5332</v>
      </c>
      <c r="I754" s="1" t="s">
        <v>100</v>
      </c>
      <c r="J754" s="1" t="s">
        <v>5333</v>
      </c>
      <c r="K754" s="2">
        <v>2</v>
      </c>
      <c r="L754" s="1" t="s">
        <v>100</v>
      </c>
      <c r="M754" s="1" t="s">
        <v>1350</v>
      </c>
      <c r="N754" s="1" t="s">
        <v>1350</v>
      </c>
      <c r="P754" s="1" t="s">
        <v>65</v>
      </c>
      <c r="Q754" s="1" t="s">
        <v>64</v>
      </c>
      <c r="R754" s="1" t="s">
        <v>65</v>
      </c>
      <c r="S754" s="1" t="s">
        <v>64</v>
      </c>
      <c r="T754" s="2">
        <v>4</v>
      </c>
      <c r="V754" s="1" t="s">
        <v>4329</v>
      </c>
      <c r="X754" s="1" t="s">
        <v>4330</v>
      </c>
      <c r="Y754" s="1" t="s">
        <v>71</v>
      </c>
      <c r="Z754" s="1" t="s">
        <v>72</v>
      </c>
      <c r="AA754" s="1" t="s">
        <v>1380</v>
      </c>
      <c r="AB754" s="1" t="s">
        <v>1381</v>
      </c>
      <c r="AC754" s="3">
        <f>VLOOKUP(AA754,GeoCord!$A:$C,2,0)</f>
        <v>17.181000000000001</v>
      </c>
      <c r="AD754" s="3">
        <f>VLOOKUP(AA754,GeoCord!$A:$C,3,0)</f>
        <v>121.256</v>
      </c>
      <c r="AG754" s="1" t="s">
        <v>266</v>
      </c>
      <c r="AH754" s="2">
        <v>1</v>
      </c>
      <c r="AI754" s="1" t="s">
        <v>267</v>
      </c>
      <c r="AJ754" s="2">
        <v>0</v>
      </c>
      <c r="AK754" s="1" t="s">
        <v>77</v>
      </c>
      <c r="AL754" s="1" t="s">
        <v>77</v>
      </c>
      <c r="AM754" s="1" t="s">
        <v>77</v>
      </c>
      <c r="AN754" s="2">
        <v>0</v>
      </c>
      <c r="AO754" s="2">
        <v>0</v>
      </c>
      <c r="AP754" s="2">
        <v>0</v>
      </c>
      <c r="AQ754" s="2">
        <v>0</v>
      </c>
      <c r="AR754" s="1" t="s">
        <v>77</v>
      </c>
      <c r="AS754" s="1" t="s">
        <v>78</v>
      </c>
      <c r="AT754" s="2">
        <v>110</v>
      </c>
      <c r="AU754" s="1" t="s">
        <v>79</v>
      </c>
      <c r="AV754" s="2">
        <v>5</v>
      </c>
      <c r="AW754" s="2">
        <v>10000</v>
      </c>
      <c r="AX754" s="1" t="s">
        <v>4329</v>
      </c>
      <c r="AY754" s="1" t="s">
        <v>4329</v>
      </c>
      <c r="AZ754" s="1" t="s">
        <v>4330</v>
      </c>
      <c r="BF754" s="2">
        <v>3</v>
      </c>
      <c r="BG754" s="1" t="s">
        <v>81</v>
      </c>
      <c r="BH754" s="2">
        <v>1</v>
      </c>
      <c r="BI754" s="2">
        <v>0</v>
      </c>
    </row>
    <row r="755" spans="1:61">
      <c r="A755" s="1" t="s">
        <v>59</v>
      </c>
      <c r="B755" s="1" t="s">
        <v>60</v>
      </c>
      <c r="C755" s="1" t="s">
        <v>5334</v>
      </c>
      <c r="D755" s="1" t="s">
        <v>5335</v>
      </c>
      <c r="E755" s="1" t="s">
        <v>5336</v>
      </c>
      <c r="F755" s="1" t="s">
        <v>64</v>
      </c>
      <c r="G755" s="1" t="s">
        <v>65</v>
      </c>
      <c r="H755" s="1" t="s">
        <v>5337</v>
      </c>
      <c r="I755" s="1" t="s">
        <v>100</v>
      </c>
      <c r="J755" s="1" t="s">
        <v>5338</v>
      </c>
      <c r="K755" s="2">
        <v>2</v>
      </c>
      <c r="L755" s="1" t="s">
        <v>100</v>
      </c>
      <c r="M755" s="1" t="s">
        <v>65</v>
      </c>
      <c r="N755" s="1" t="s">
        <v>65</v>
      </c>
      <c r="O755" s="1" t="s">
        <v>64</v>
      </c>
      <c r="P755" s="1" t="s">
        <v>65</v>
      </c>
      <c r="Q755" s="1" t="s">
        <v>64</v>
      </c>
      <c r="R755" s="1" t="s">
        <v>65</v>
      </c>
      <c r="S755" s="1" t="s">
        <v>64</v>
      </c>
      <c r="T755" s="2">
        <v>4</v>
      </c>
      <c r="V755" s="1" t="s">
        <v>1154</v>
      </c>
      <c r="X755" s="1" t="s">
        <v>90</v>
      </c>
      <c r="Y755" s="1" t="s">
        <v>71</v>
      </c>
      <c r="Z755" s="1" t="s">
        <v>72</v>
      </c>
      <c r="AA755" s="1" t="s">
        <v>3396</v>
      </c>
      <c r="AB755" s="1" t="s">
        <v>3397</v>
      </c>
      <c r="AC755" s="3">
        <f>VLOOKUP(AA755,GeoCord!$A:$C,2,0)</f>
        <v>46.515999999999998</v>
      </c>
      <c r="AD755" s="3">
        <f>VLOOKUP(AA755,GeoCord!$A:$C,3,0)</f>
        <v>102.56399999999999</v>
      </c>
      <c r="AG755" s="1" t="s">
        <v>1287</v>
      </c>
      <c r="AH755" s="2">
        <v>1</v>
      </c>
      <c r="AI755" s="1" t="s">
        <v>1288</v>
      </c>
      <c r="AJ755" s="2">
        <v>1</v>
      </c>
      <c r="AK755" s="1" t="s">
        <v>77</v>
      </c>
      <c r="AL755" s="1" t="s">
        <v>77</v>
      </c>
      <c r="AM755" s="1" t="s">
        <v>77</v>
      </c>
      <c r="AN755" s="2">
        <v>0</v>
      </c>
      <c r="AO755" s="2">
        <v>0</v>
      </c>
      <c r="AP755" s="2">
        <v>0</v>
      </c>
      <c r="AQ755" s="2">
        <v>0</v>
      </c>
      <c r="AR755" s="1" t="s">
        <v>77</v>
      </c>
      <c r="AS755" s="1" t="s">
        <v>78</v>
      </c>
      <c r="AT755" s="2">
        <v>110</v>
      </c>
      <c r="AU755" s="1" t="s">
        <v>79</v>
      </c>
      <c r="AV755" s="2">
        <v>5</v>
      </c>
      <c r="AW755" s="2">
        <v>154000</v>
      </c>
      <c r="AX755" s="1" t="s">
        <v>1154</v>
      </c>
      <c r="AY755" s="1" t="s">
        <v>1154</v>
      </c>
      <c r="AZ755" s="1" t="s">
        <v>90</v>
      </c>
      <c r="BF755" s="2">
        <v>3</v>
      </c>
      <c r="BG755" s="1" t="s">
        <v>81</v>
      </c>
      <c r="BH755" s="2">
        <v>0</v>
      </c>
      <c r="BI755" s="2">
        <v>0</v>
      </c>
    </row>
    <row r="756" spans="1:61">
      <c r="A756" s="1" t="s">
        <v>59</v>
      </c>
      <c r="B756" s="1" t="s">
        <v>60</v>
      </c>
      <c r="C756" s="1" t="s">
        <v>5339</v>
      </c>
      <c r="D756" s="1" t="s">
        <v>5340</v>
      </c>
      <c r="E756" s="1" t="s">
        <v>5341</v>
      </c>
      <c r="F756" s="1" t="s">
        <v>64</v>
      </c>
      <c r="G756" s="1" t="s">
        <v>65</v>
      </c>
      <c r="H756" s="1" t="s">
        <v>5342</v>
      </c>
      <c r="I756" s="1" t="s">
        <v>100</v>
      </c>
      <c r="J756" s="1" t="s">
        <v>5343</v>
      </c>
      <c r="K756" s="2">
        <v>2</v>
      </c>
      <c r="L756" s="1" t="s">
        <v>100</v>
      </c>
      <c r="M756" s="1" t="s">
        <v>65</v>
      </c>
      <c r="N756" s="1" t="s">
        <v>65</v>
      </c>
      <c r="O756" s="1" t="s">
        <v>64</v>
      </c>
      <c r="P756" s="1" t="s">
        <v>65</v>
      </c>
      <c r="Q756" s="1" t="s">
        <v>64</v>
      </c>
      <c r="R756" s="1" t="s">
        <v>65</v>
      </c>
      <c r="S756" s="1" t="s">
        <v>64</v>
      </c>
      <c r="T756" s="2">
        <v>4</v>
      </c>
      <c r="V756" s="1" t="s">
        <v>3297</v>
      </c>
      <c r="X756" s="1" t="s">
        <v>60</v>
      </c>
      <c r="Y756" s="1" t="s">
        <v>71</v>
      </c>
      <c r="Z756" s="1" t="s">
        <v>72</v>
      </c>
      <c r="AA756" s="1" t="s">
        <v>1380</v>
      </c>
      <c r="AB756" s="1" t="s">
        <v>1381</v>
      </c>
      <c r="AC756" s="3">
        <f>VLOOKUP(AA756,GeoCord!$A:$C,2,0)</f>
        <v>17.181000000000001</v>
      </c>
      <c r="AD756" s="3">
        <f>VLOOKUP(AA756,GeoCord!$A:$C,3,0)</f>
        <v>121.256</v>
      </c>
      <c r="AG756" s="1" t="s">
        <v>145</v>
      </c>
      <c r="AH756" s="2">
        <v>1</v>
      </c>
      <c r="AI756" s="1" t="s">
        <v>146</v>
      </c>
      <c r="AJ756" s="2">
        <v>0</v>
      </c>
      <c r="AK756" s="1" t="s">
        <v>77</v>
      </c>
      <c r="AL756" s="1" t="s">
        <v>77</v>
      </c>
      <c r="AM756" s="1" t="s">
        <v>77</v>
      </c>
      <c r="AN756" s="2">
        <v>0</v>
      </c>
      <c r="AO756" s="2">
        <v>0</v>
      </c>
      <c r="AP756" s="2">
        <v>0</v>
      </c>
      <c r="AQ756" s="2">
        <v>0</v>
      </c>
      <c r="AR756" s="1" t="s">
        <v>77</v>
      </c>
      <c r="AS756" s="1" t="s">
        <v>78</v>
      </c>
      <c r="AT756" s="2">
        <v>110</v>
      </c>
      <c r="AU756" s="1" t="s">
        <v>79</v>
      </c>
      <c r="AV756" s="2">
        <v>5</v>
      </c>
      <c r="AW756" s="2">
        <v>300000</v>
      </c>
      <c r="AX756" s="1" t="s">
        <v>3297</v>
      </c>
      <c r="AY756" s="1" t="s">
        <v>3297</v>
      </c>
      <c r="AZ756" s="1" t="s">
        <v>60</v>
      </c>
      <c r="BE756" s="1" t="s">
        <v>5344</v>
      </c>
      <c r="BF756" s="2">
        <v>3</v>
      </c>
      <c r="BG756" s="1" t="s">
        <v>81</v>
      </c>
      <c r="BH756" s="2">
        <v>1</v>
      </c>
      <c r="BI756" s="2">
        <v>0</v>
      </c>
    </row>
    <row r="757" spans="1:61">
      <c r="A757" s="1" t="s">
        <v>59</v>
      </c>
      <c r="B757" s="1" t="s">
        <v>60</v>
      </c>
      <c r="C757" s="1" t="s">
        <v>5345</v>
      </c>
      <c r="D757" s="1" t="s">
        <v>5346</v>
      </c>
      <c r="E757" s="1" t="s">
        <v>5347</v>
      </c>
      <c r="F757" s="1" t="s">
        <v>64</v>
      </c>
      <c r="G757" s="1" t="s">
        <v>65</v>
      </c>
      <c r="H757" s="1" t="s">
        <v>5348</v>
      </c>
      <c r="I757" s="1" t="s">
        <v>67</v>
      </c>
      <c r="J757" s="1" t="s">
        <v>5349</v>
      </c>
      <c r="K757" s="2">
        <v>2</v>
      </c>
      <c r="L757" s="1" t="s">
        <v>67</v>
      </c>
      <c r="M757" s="1" t="s">
        <v>65</v>
      </c>
      <c r="N757" s="1" t="s">
        <v>65</v>
      </c>
      <c r="O757" s="1" t="s">
        <v>64</v>
      </c>
      <c r="P757" s="1" t="s">
        <v>65</v>
      </c>
      <c r="Q757" s="1" t="s">
        <v>64</v>
      </c>
      <c r="R757" s="1" t="s">
        <v>65</v>
      </c>
      <c r="S757" s="1" t="s">
        <v>64</v>
      </c>
      <c r="T757" s="2">
        <v>3</v>
      </c>
      <c r="V757" s="1" t="s">
        <v>3318</v>
      </c>
      <c r="X757" s="1" t="s">
        <v>667</v>
      </c>
      <c r="Y757" s="1" t="s">
        <v>71</v>
      </c>
      <c r="Z757" s="1" t="s">
        <v>72</v>
      </c>
      <c r="AA757" s="1" t="s">
        <v>280</v>
      </c>
      <c r="AB757" s="1" t="s">
        <v>281</v>
      </c>
      <c r="AC757" s="3">
        <f>VLOOKUP(AA757,GeoCord!$A:$C,2,0)</f>
        <v>7.7</v>
      </c>
      <c r="AD757" s="3">
        <f>VLOOKUP(AA757,GeoCord!$A:$C,3,0)</f>
        <v>1.1060000000000001</v>
      </c>
      <c r="AG757" s="1" t="s">
        <v>807</v>
      </c>
      <c r="AH757" s="2">
        <v>1</v>
      </c>
      <c r="AI757" s="1" t="s">
        <v>808</v>
      </c>
      <c r="AJ757" s="2">
        <v>0</v>
      </c>
      <c r="AK757" s="1" t="s">
        <v>77</v>
      </c>
      <c r="AL757" s="1" t="s">
        <v>77</v>
      </c>
      <c r="AM757" s="1" t="s">
        <v>77</v>
      </c>
      <c r="AN757" s="2">
        <v>1</v>
      </c>
      <c r="AO757" s="2">
        <v>0</v>
      </c>
      <c r="AP757" s="2">
        <v>0</v>
      </c>
      <c r="AQ757" s="2">
        <v>0</v>
      </c>
      <c r="AR757" s="1" t="s">
        <v>77</v>
      </c>
      <c r="AS757" s="1" t="s">
        <v>78</v>
      </c>
      <c r="AT757" s="2">
        <v>110</v>
      </c>
      <c r="AU757" s="1" t="s">
        <v>79</v>
      </c>
      <c r="AV757" s="2">
        <v>5</v>
      </c>
      <c r="AW757" s="2">
        <v>49936.15</v>
      </c>
      <c r="AX757" s="1" t="s">
        <v>3318</v>
      </c>
      <c r="AY757" s="1" t="s">
        <v>3318</v>
      </c>
      <c r="AZ757" s="1" t="s">
        <v>667</v>
      </c>
      <c r="BF757" s="2">
        <v>3</v>
      </c>
      <c r="BG757" s="1" t="s">
        <v>81</v>
      </c>
      <c r="BH757" s="2">
        <v>0</v>
      </c>
      <c r="BI757" s="2">
        <v>0</v>
      </c>
    </row>
    <row r="758" spans="1:61">
      <c r="A758" s="1" t="s">
        <v>59</v>
      </c>
      <c r="B758" s="1" t="s">
        <v>60</v>
      </c>
      <c r="C758" s="1" t="s">
        <v>5350</v>
      </c>
      <c r="D758" s="1" t="s">
        <v>5351</v>
      </c>
      <c r="E758" s="1" t="s">
        <v>5352</v>
      </c>
      <c r="F758" s="1" t="s">
        <v>64</v>
      </c>
      <c r="G758" s="1" t="s">
        <v>65</v>
      </c>
      <c r="H758" s="1" t="s">
        <v>5353</v>
      </c>
      <c r="I758" s="1" t="s">
        <v>100</v>
      </c>
      <c r="J758" s="1" t="s">
        <v>5354</v>
      </c>
      <c r="K758" s="2">
        <v>2</v>
      </c>
      <c r="L758" s="1" t="s">
        <v>100</v>
      </c>
      <c r="M758" s="1" t="s">
        <v>2233</v>
      </c>
      <c r="N758" s="1" t="s">
        <v>2233</v>
      </c>
      <c r="O758" s="1" t="s">
        <v>2234</v>
      </c>
      <c r="P758" s="1" t="s">
        <v>65</v>
      </c>
      <c r="Q758" s="1" t="s">
        <v>64</v>
      </c>
      <c r="R758" s="1" t="s">
        <v>65</v>
      </c>
      <c r="S758" s="1" t="s">
        <v>64</v>
      </c>
      <c r="T758" s="2">
        <v>2</v>
      </c>
      <c r="V758" s="1" t="s">
        <v>786</v>
      </c>
      <c r="W758" s="1" t="s">
        <v>5355</v>
      </c>
      <c r="Y758" s="1" t="s">
        <v>71</v>
      </c>
      <c r="Z758" s="1" t="s">
        <v>72</v>
      </c>
      <c r="AA758" s="1" t="s">
        <v>2237</v>
      </c>
      <c r="AB758" s="1" t="s">
        <v>2233</v>
      </c>
      <c r="AC758" s="3">
        <f>VLOOKUP(AA758,GeoCord!$A:$C,2,0)</f>
        <v>19.594999999999999</v>
      </c>
      <c r="AD758" s="3">
        <f>VLOOKUP(AA758,GeoCord!$A:$C,3,0)</f>
        <v>102.538</v>
      </c>
      <c r="AG758" s="1" t="s">
        <v>385</v>
      </c>
      <c r="AH758" s="2">
        <v>1</v>
      </c>
      <c r="AI758" s="1" t="s">
        <v>386</v>
      </c>
      <c r="AJ758" s="2">
        <v>0</v>
      </c>
      <c r="AK758" s="1" t="s">
        <v>77</v>
      </c>
      <c r="AL758" s="1" t="s">
        <v>77</v>
      </c>
      <c r="AM758" s="1" t="s">
        <v>77</v>
      </c>
      <c r="AN758" s="2">
        <v>0</v>
      </c>
      <c r="AO758" s="2">
        <v>0</v>
      </c>
      <c r="AP758" s="2">
        <v>0</v>
      </c>
      <c r="AQ758" s="2">
        <v>0</v>
      </c>
      <c r="AR758" s="1" t="s">
        <v>77</v>
      </c>
      <c r="AS758" s="1" t="s">
        <v>78</v>
      </c>
      <c r="AT758" s="2">
        <v>110</v>
      </c>
      <c r="AU758" s="1" t="s">
        <v>79</v>
      </c>
      <c r="AV758" s="2">
        <v>5</v>
      </c>
      <c r="AW758" s="2">
        <v>370267.1</v>
      </c>
      <c r="AX758" s="1" t="s">
        <v>786</v>
      </c>
      <c r="AY758" s="1" t="s">
        <v>786</v>
      </c>
      <c r="AZ758" s="1" t="s">
        <v>5355</v>
      </c>
      <c r="BE758" s="1" t="s">
        <v>5356</v>
      </c>
      <c r="BF758" s="2">
        <v>3</v>
      </c>
      <c r="BG758" s="1" t="s">
        <v>81</v>
      </c>
      <c r="BH758" s="2">
        <v>0</v>
      </c>
      <c r="BI758" s="2">
        <v>0</v>
      </c>
    </row>
    <row r="759" spans="1:61">
      <c r="A759" s="1" t="s">
        <v>59</v>
      </c>
      <c r="B759" s="1" t="s">
        <v>60</v>
      </c>
      <c r="C759" s="1" t="s">
        <v>5357</v>
      </c>
      <c r="D759" s="1" t="s">
        <v>5358</v>
      </c>
      <c r="E759" s="1" t="s">
        <v>5359</v>
      </c>
      <c r="F759" s="1" t="s">
        <v>64</v>
      </c>
      <c r="G759" s="1" t="s">
        <v>65</v>
      </c>
      <c r="H759" s="1" t="s">
        <v>5360</v>
      </c>
      <c r="I759" s="1" t="s">
        <v>100</v>
      </c>
      <c r="J759" s="1" t="s">
        <v>5361</v>
      </c>
      <c r="K759" s="2">
        <v>2</v>
      </c>
      <c r="L759" s="1" t="s">
        <v>100</v>
      </c>
      <c r="M759" s="1" t="s">
        <v>1125</v>
      </c>
      <c r="N759" s="1" t="s">
        <v>1125</v>
      </c>
      <c r="O759" s="1" t="s">
        <v>1126</v>
      </c>
      <c r="P759" s="1" t="s">
        <v>65</v>
      </c>
      <c r="Q759" s="1" t="s">
        <v>64</v>
      </c>
      <c r="R759" s="1" t="s">
        <v>65</v>
      </c>
      <c r="S759" s="1" t="s">
        <v>64</v>
      </c>
      <c r="T759" s="2">
        <v>3</v>
      </c>
      <c r="V759" s="1" t="s">
        <v>2235</v>
      </c>
      <c r="X759" s="1" t="s">
        <v>624</v>
      </c>
      <c r="Y759" s="1" t="s">
        <v>71</v>
      </c>
      <c r="Z759" s="1" t="s">
        <v>72</v>
      </c>
      <c r="AA759" s="1" t="s">
        <v>1135</v>
      </c>
      <c r="AB759" s="1" t="s">
        <v>1136</v>
      </c>
      <c r="AC759" s="3">
        <f>VLOOKUP(AA759,GeoCord!$A:$C,2,0)</f>
        <v>-19.097999999999999</v>
      </c>
      <c r="AD759" s="3">
        <f>VLOOKUP(AA759,GeoCord!$A:$C,3,0)</f>
        <v>30.047000000000001</v>
      </c>
      <c r="AG759" s="1" t="s">
        <v>157</v>
      </c>
      <c r="AH759" s="2">
        <v>1</v>
      </c>
      <c r="AI759" s="1" t="s">
        <v>158</v>
      </c>
      <c r="AJ759" s="2">
        <v>1</v>
      </c>
      <c r="AK759" s="1" t="s">
        <v>77</v>
      </c>
      <c r="AL759" s="1" t="s">
        <v>77</v>
      </c>
      <c r="AM759" s="1" t="s">
        <v>77</v>
      </c>
      <c r="AN759" s="2">
        <v>0</v>
      </c>
      <c r="AO759" s="2">
        <v>0</v>
      </c>
      <c r="AP759" s="2">
        <v>0</v>
      </c>
      <c r="AQ759" s="2">
        <v>0</v>
      </c>
      <c r="AR759" s="1" t="s">
        <v>77</v>
      </c>
      <c r="AS759" s="1" t="s">
        <v>78</v>
      </c>
      <c r="AT759" s="2">
        <v>110</v>
      </c>
      <c r="AU759" s="1" t="s">
        <v>79</v>
      </c>
      <c r="AV759" s="2">
        <v>5</v>
      </c>
      <c r="AW759" s="2">
        <v>542111.22</v>
      </c>
      <c r="AX759" s="1" t="s">
        <v>2235</v>
      </c>
      <c r="AY759" s="1" t="s">
        <v>2235</v>
      </c>
      <c r="AZ759" s="1" t="s">
        <v>624</v>
      </c>
      <c r="BE759" s="1" t="s">
        <v>5362</v>
      </c>
      <c r="BF759" s="2">
        <v>3</v>
      </c>
      <c r="BG759" s="1" t="s">
        <v>81</v>
      </c>
      <c r="BH759" s="2">
        <v>0</v>
      </c>
      <c r="BI759" s="2">
        <v>1</v>
      </c>
    </row>
    <row r="760" spans="1:61">
      <c r="A760" s="1" t="s">
        <v>59</v>
      </c>
      <c r="B760" s="1" t="s">
        <v>60</v>
      </c>
      <c r="C760" s="1" t="s">
        <v>5363</v>
      </c>
      <c r="D760" s="1" t="s">
        <v>5364</v>
      </c>
      <c r="E760" s="1" t="s">
        <v>5365</v>
      </c>
      <c r="F760" s="1" t="s">
        <v>64</v>
      </c>
      <c r="G760" s="1" t="s">
        <v>65</v>
      </c>
      <c r="H760" s="1" t="s">
        <v>5366</v>
      </c>
      <c r="I760" s="1" t="s">
        <v>100</v>
      </c>
      <c r="J760" s="1" t="s">
        <v>5367</v>
      </c>
      <c r="K760" s="2">
        <v>2</v>
      </c>
      <c r="L760" s="1" t="s">
        <v>100</v>
      </c>
      <c r="M760" s="1" t="s">
        <v>993</v>
      </c>
      <c r="N760" s="1" t="s">
        <v>993</v>
      </c>
      <c r="O760" s="1" t="s">
        <v>994</v>
      </c>
      <c r="P760" s="1" t="s">
        <v>65</v>
      </c>
      <c r="Q760" s="1" t="s">
        <v>64</v>
      </c>
      <c r="R760" s="1" t="s">
        <v>65</v>
      </c>
      <c r="S760" s="1" t="s">
        <v>64</v>
      </c>
      <c r="T760" s="2">
        <v>3</v>
      </c>
      <c r="V760" s="1" t="s">
        <v>5368</v>
      </c>
      <c r="X760" s="1" t="s">
        <v>5369</v>
      </c>
      <c r="Y760" s="1" t="s">
        <v>71</v>
      </c>
      <c r="Z760" s="1" t="s">
        <v>72</v>
      </c>
      <c r="AA760" s="1" t="s">
        <v>1935</v>
      </c>
      <c r="AB760" s="1" t="s">
        <v>1936</v>
      </c>
      <c r="AC760" s="3">
        <f>VLOOKUP(AA760,GeoCord!$A:$C,2,0)</f>
        <v>33.545000000000002</v>
      </c>
      <c r="AD760" s="3">
        <f>VLOOKUP(AA760,GeoCord!$A:$C,3,0)</f>
        <v>43.277999999999999</v>
      </c>
      <c r="AG760" s="1" t="s">
        <v>224</v>
      </c>
      <c r="AH760" s="2">
        <v>1</v>
      </c>
      <c r="AI760" s="1" t="s">
        <v>225</v>
      </c>
      <c r="AJ760" s="2">
        <v>1</v>
      </c>
      <c r="AK760" s="1" t="s">
        <v>77</v>
      </c>
      <c r="AL760" s="1" t="s">
        <v>77</v>
      </c>
      <c r="AM760" s="1" t="s">
        <v>77</v>
      </c>
      <c r="AN760" s="2">
        <v>0</v>
      </c>
      <c r="AO760" s="2">
        <v>0</v>
      </c>
      <c r="AP760" s="2">
        <v>0</v>
      </c>
      <c r="AQ760" s="2">
        <v>0</v>
      </c>
      <c r="AR760" s="1" t="s">
        <v>77</v>
      </c>
      <c r="AS760" s="1" t="s">
        <v>78</v>
      </c>
      <c r="AT760" s="2">
        <v>110</v>
      </c>
      <c r="AU760" s="1" t="s">
        <v>79</v>
      </c>
      <c r="AV760" s="2">
        <v>5</v>
      </c>
      <c r="AW760" s="2">
        <v>2005677.55</v>
      </c>
      <c r="AX760" s="1" t="s">
        <v>5368</v>
      </c>
      <c r="AY760" s="1" t="s">
        <v>5368</v>
      </c>
      <c r="AZ760" s="1" t="s">
        <v>5369</v>
      </c>
      <c r="BE760" s="1" t="s">
        <v>5370</v>
      </c>
      <c r="BF760" s="2">
        <v>3</v>
      </c>
      <c r="BG760" s="1" t="s">
        <v>81</v>
      </c>
      <c r="BH760" s="2">
        <v>0</v>
      </c>
      <c r="BI760" s="2">
        <v>0</v>
      </c>
    </row>
    <row r="761" spans="1:61">
      <c r="A761" s="1" t="s">
        <v>59</v>
      </c>
      <c r="B761" s="1" t="s">
        <v>60</v>
      </c>
      <c r="C761" s="1" t="s">
        <v>5371</v>
      </c>
      <c r="D761" s="1" t="s">
        <v>5372</v>
      </c>
      <c r="E761" s="1" t="s">
        <v>5373</v>
      </c>
      <c r="F761" s="1" t="s">
        <v>64</v>
      </c>
      <c r="G761" s="1" t="s">
        <v>65</v>
      </c>
      <c r="H761" s="1" t="s">
        <v>5374</v>
      </c>
      <c r="I761" s="1" t="s">
        <v>100</v>
      </c>
      <c r="J761" s="1" t="s">
        <v>5375</v>
      </c>
      <c r="K761" s="2">
        <v>2</v>
      </c>
      <c r="L761" s="1" t="s">
        <v>100</v>
      </c>
      <c r="M761" s="1" t="s">
        <v>767</v>
      </c>
      <c r="N761" s="1" t="s">
        <v>767</v>
      </c>
      <c r="O761" s="1" t="s">
        <v>768</v>
      </c>
      <c r="P761" s="1" t="s">
        <v>65</v>
      </c>
      <c r="Q761" s="1" t="s">
        <v>64</v>
      </c>
      <c r="R761" s="1" t="s">
        <v>65</v>
      </c>
      <c r="S761" s="1" t="s">
        <v>64</v>
      </c>
      <c r="T761" s="2">
        <v>4</v>
      </c>
      <c r="V761" s="1" t="s">
        <v>3697</v>
      </c>
      <c r="X761" s="1" t="s">
        <v>487</v>
      </c>
      <c r="Y761" s="1" t="s">
        <v>71</v>
      </c>
      <c r="Z761" s="1" t="s">
        <v>72</v>
      </c>
      <c r="AA761" s="1" t="s">
        <v>2276</v>
      </c>
      <c r="AB761" s="1" t="s">
        <v>2277</v>
      </c>
      <c r="AC761" s="3">
        <f>VLOOKUP(AA761,GeoCord!$A:$C,2,0)</f>
        <v>7.4969999999999999</v>
      </c>
      <c r="AD761" s="3">
        <f>VLOOKUP(AA761,GeoCord!$A:$C,3,0)</f>
        <v>-5.3360000000000003</v>
      </c>
      <c r="AG761" s="1" t="s">
        <v>871</v>
      </c>
      <c r="AH761" s="2">
        <v>1</v>
      </c>
      <c r="AI761" s="1" t="s">
        <v>872</v>
      </c>
      <c r="AJ761" s="2">
        <v>0</v>
      </c>
      <c r="AK761" s="1" t="s">
        <v>77</v>
      </c>
      <c r="AL761" s="1" t="s">
        <v>77</v>
      </c>
      <c r="AM761" s="1" t="s">
        <v>77</v>
      </c>
      <c r="AN761" s="2">
        <v>0</v>
      </c>
      <c r="AO761" s="2">
        <v>1</v>
      </c>
      <c r="AP761" s="2">
        <v>1</v>
      </c>
      <c r="AQ761" s="2">
        <v>0</v>
      </c>
      <c r="AR761" s="1" t="s">
        <v>77</v>
      </c>
      <c r="AS761" s="1" t="s">
        <v>78</v>
      </c>
      <c r="AT761" s="2">
        <v>110</v>
      </c>
      <c r="AU761" s="1" t="s">
        <v>79</v>
      </c>
      <c r="AV761" s="2">
        <v>5</v>
      </c>
      <c r="AW761" s="2">
        <v>46106.22</v>
      </c>
      <c r="AX761" s="1" t="s">
        <v>3697</v>
      </c>
      <c r="AY761" s="1" t="s">
        <v>3697</v>
      </c>
      <c r="AZ761" s="1" t="s">
        <v>487</v>
      </c>
      <c r="BF761" s="2">
        <v>3</v>
      </c>
      <c r="BG761" s="1" t="s">
        <v>81</v>
      </c>
      <c r="BH761" s="2">
        <v>0</v>
      </c>
      <c r="BI761" s="2">
        <v>0</v>
      </c>
    </row>
    <row r="762" spans="1:61">
      <c r="A762" s="1" t="s">
        <v>59</v>
      </c>
      <c r="B762" s="1" t="s">
        <v>60</v>
      </c>
      <c r="C762" s="1" t="s">
        <v>5376</v>
      </c>
      <c r="D762" s="1" t="s">
        <v>5377</v>
      </c>
      <c r="E762" s="1" t="s">
        <v>5378</v>
      </c>
      <c r="F762" s="1" t="s">
        <v>64</v>
      </c>
      <c r="G762" s="1" t="s">
        <v>65</v>
      </c>
      <c r="H762" s="1" t="s">
        <v>5379</v>
      </c>
      <c r="I762" s="1" t="s">
        <v>100</v>
      </c>
      <c r="J762" s="1" t="s">
        <v>5380</v>
      </c>
      <c r="K762" s="2">
        <v>2</v>
      </c>
      <c r="L762" s="1" t="s">
        <v>100</v>
      </c>
      <c r="M762" s="1" t="s">
        <v>65</v>
      </c>
      <c r="N762" s="1" t="s">
        <v>65</v>
      </c>
      <c r="O762" s="1" t="s">
        <v>64</v>
      </c>
      <c r="P762" s="1" t="s">
        <v>65</v>
      </c>
      <c r="Q762" s="1" t="s">
        <v>64</v>
      </c>
      <c r="R762" s="1" t="s">
        <v>65</v>
      </c>
      <c r="S762" s="1" t="s">
        <v>64</v>
      </c>
      <c r="T762" s="2">
        <v>4</v>
      </c>
      <c r="V762" s="1" t="s">
        <v>4807</v>
      </c>
      <c r="X762" s="1" t="s">
        <v>60</v>
      </c>
      <c r="Y762" s="1" t="s">
        <v>71</v>
      </c>
      <c r="Z762" s="1" t="s">
        <v>130</v>
      </c>
      <c r="AC762" s="3" t="e">
        <f>VLOOKUP(AA762,GeoCord!$A:$C,2,0)</f>
        <v>#N/A</v>
      </c>
      <c r="AD762" s="3" t="e">
        <f>VLOOKUP(AA762,GeoCord!$A:$C,3,0)</f>
        <v>#N/A</v>
      </c>
      <c r="AE762" s="1" t="s">
        <v>308</v>
      </c>
      <c r="AF762" s="1" t="s">
        <v>309</v>
      </c>
      <c r="AG762" s="1" t="s">
        <v>640</v>
      </c>
      <c r="AH762" s="2">
        <v>1</v>
      </c>
      <c r="AI762" s="1" t="s">
        <v>641</v>
      </c>
      <c r="AJ762" s="2">
        <v>0</v>
      </c>
      <c r="AK762" s="1" t="s">
        <v>77</v>
      </c>
      <c r="AL762" s="1" t="s">
        <v>77</v>
      </c>
      <c r="AM762" s="1" t="s">
        <v>77</v>
      </c>
      <c r="AN762" s="2">
        <v>1</v>
      </c>
      <c r="AO762" s="2">
        <v>0</v>
      </c>
      <c r="AP762" s="2">
        <v>0</v>
      </c>
      <c r="AQ762" s="2">
        <v>0</v>
      </c>
      <c r="AR762" s="1" t="s">
        <v>77</v>
      </c>
      <c r="AS762" s="1" t="s">
        <v>78</v>
      </c>
      <c r="AT762" s="2">
        <v>110</v>
      </c>
      <c r="AU762" s="1" t="s">
        <v>79</v>
      </c>
      <c r="AV762" s="2">
        <v>5</v>
      </c>
      <c r="AW762" s="2">
        <v>320000</v>
      </c>
      <c r="AX762" s="1" t="s">
        <v>4807</v>
      </c>
      <c r="AY762" s="1" t="s">
        <v>4807</v>
      </c>
      <c r="AZ762" s="1" t="s">
        <v>60</v>
      </c>
      <c r="BF762" s="2">
        <v>3</v>
      </c>
      <c r="BG762" s="1" t="s">
        <v>81</v>
      </c>
      <c r="BH762" s="2">
        <v>1</v>
      </c>
      <c r="BI762" s="2">
        <v>0</v>
      </c>
    </row>
    <row r="763" spans="1:61">
      <c r="A763" s="1" t="s">
        <v>59</v>
      </c>
      <c r="B763" s="1" t="s">
        <v>60</v>
      </c>
      <c r="C763" s="1" t="s">
        <v>5381</v>
      </c>
      <c r="D763" s="1" t="s">
        <v>5382</v>
      </c>
      <c r="E763" s="1" t="s">
        <v>5383</v>
      </c>
      <c r="F763" s="1" t="s">
        <v>64</v>
      </c>
      <c r="G763" s="1" t="s">
        <v>65</v>
      </c>
      <c r="H763" s="1" t="s">
        <v>5384</v>
      </c>
      <c r="I763" s="1" t="s">
        <v>100</v>
      </c>
      <c r="J763" s="1" t="s">
        <v>5385</v>
      </c>
      <c r="K763" s="2">
        <v>2</v>
      </c>
      <c r="L763" s="1" t="s">
        <v>100</v>
      </c>
      <c r="M763" s="1" t="s">
        <v>65</v>
      </c>
      <c r="N763" s="1" t="s">
        <v>65</v>
      </c>
      <c r="O763" s="1" t="s">
        <v>64</v>
      </c>
      <c r="P763" s="1" t="s">
        <v>65</v>
      </c>
      <c r="Q763" s="1" t="s">
        <v>64</v>
      </c>
      <c r="R763" s="1" t="s">
        <v>65</v>
      </c>
      <c r="S763" s="1" t="s">
        <v>64</v>
      </c>
      <c r="T763" s="2">
        <v>3</v>
      </c>
      <c r="V763" s="1" t="s">
        <v>5386</v>
      </c>
      <c r="X763" s="1" t="s">
        <v>499</v>
      </c>
      <c r="Y763" s="1" t="s">
        <v>71</v>
      </c>
      <c r="Z763" s="1" t="s">
        <v>72</v>
      </c>
      <c r="AA763" s="1" t="s">
        <v>3486</v>
      </c>
      <c r="AB763" s="1" t="s">
        <v>3487</v>
      </c>
      <c r="AC763" s="3">
        <f>VLOOKUP(AA763,GeoCord!$A:$C,2,0)</f>
        <v>49.363999999999997</v>
      </c>
      <c r="AD763" s="3">
        <f>VLOOKUP(AA763,GeoCord!$A:$C,3,0)</f>
        <v>32.131999999999998</v>
      </c>
      <c r="AG763" s="1" t="s">
        <v>463</v>
      </c>
      <c r="AH763" s="2">
        <v>1</v>
      </c>
      <c r="AI763" s="1" t="s">
        <v>464</v>
      </c>
      <c r="AJ763" s="2">
        <v>0</v>
      </c>
      <c r="AK763" s="1" t="s">
        <v>77</v>
      </c>
      <c r="AL763" s="1" t="s">
        <v>77</v>
      </c>
      <c r="AM763" s="1" t="s">
        <v>77</v>
      </c>
      <c r="AN763" s="2">
        <v>0</v>
      </c>
      <c r="AO763" s="2">
        <v>0</v>
      </c>
      <c r="AP763" s="2">
        <v>0</v>
      </c>
      <c r="AQ763" s="2">
        <v>0</v>
      </c>
      <c r="AR763" s="1" t="s">
        <v>77</v>
      </c>
      <c r="AS763" s="1" t="s">
        <v>78</v>
      </c>
      <c r="AT763" s="2">
        <v>110</v>
      </c>
      <c r="AU763" s="1" t="s">
        <v>79</v>
      </c>
      <c r="AV763" s="2">
        <v>5</v>
      </c>
      <c r="AW763" s="2">
        <v>51343.71</v>
      </c>
      <c r="AX763" s="1" t="s">
        <v>5386</v>
      </c>
      <c r="AY763" s="1" t="s">
        <v>5386</v>
      </c>
      <c r="AZ763" s="1" t="s">
        <v>499</v>
      </c>
      <c r="BF763" s="2">
        <v>3</v>
      </c>
      <c r="BG763" s="1" t="s">
        <v>81</v>
      </c>
      <c r="BH763" s="2">
        <v>0</v>
      </c>
      <c r="BI763" s="2">
        <v>0</v>
      </c>
    </row>
    <row r="764" spans="1:61">
      <c r="A764" s="1" t="s">
        <v>59</v>
      </c>
      <c r="B764" s="1" t="s">
        <v>60</v>
      </c>
      <c r="C764" s="1" t="s">
        <v>5387</v>
      </c>
      <c r="D764" s="1" t="s">
        <v>5388</v>
      </c>
      <c r="E764" s="1" t="s">
        <v>5389</v>
      </c>
      <c r="F764" s="1" t="s">
        <v>64</v>
      </c>
      <c r="G764" s="1" t="s">
        <v>65</v>
      </c>
      <c r="H764" s="1" t="s">
        <v>5390</v>
      </c>
      <c r="I764" s="1" t="s">
        <v>100</v>
      </c>
      <c r="J764" s="1" t="s">
        <v>5391</v>
      </c>
      <c r="K764" s="2">
        <v>2</v>
      </c>
      <c r="L764" s="1" t="s">
        <v>100</v>
      </c>
      <c r="M764" s="1" t="s">
        <v>940</v>
      </c>
      <c r="N764" s="1" t="s">
        <v>940</v>
      </c>
      <c r="O764" s="1" t="s">
        <v>941</v>
      </c>
      <c r="P764" s="1" t="s">
        <v>65</v>
      </c>
      <c r="Q764" s="1" t="s">
        <v>64</v>
      </c>
      <c r="R764" s="1" t="s">
        <v>65</v>
      </c>
      <c r="S764" s="1" t="s">
        <v>64</v>
      </c>
      <c r="T764" s="2">
        <v>2</v>
      </c>
      <c r="V764" s="1" t="s">
        <v>4219</v>
      </c>
      <c r="W764" s="1" t="s">
        <v>5392</v>
      </c>
      <c r="Y764" s="1" t="s">
        <v>71</v>
      </c>
      <c r="Z764" s="1" t="s">
        <v>72</v>
      </c>
      <c r="AA764" s="1" t="s">
        <v>943</v>
      </c>
      <c r="AB764" s="1" t="s">
        <v>940</v>
      </c>
      <c r="AC764" s="3">
        <f>VLOOKUP(AA764,GeoCord!$A:$C,2,0)</f>
        <v>28.185400000000001</v>
      </c>
      <c r="AD764" s="3">
        <f>VLOOKUP(AA764,GeoCord!$A:$C,3,0)</f>
        <v>66.642899999999997</v>
      </c>
      <c r="AG764" s="1" t="s">
        <v>224</v>
      </c>
      <c r="AH764" s="2">
        <v>1</v>
      </c>
      <c r="AI764" s="1" t="s">
        <v>225</v>
      </c>
      <c r="AJ764" s="2">
        <v>1</v>
      </c>
      <c r="AK764" s="1" t="s">
        <v>77</v>
      </c>
      <c r="AL764" s="1" t="s">
        <v>77</v>
      </c>
      <c r="AM764" s="1" t="s">
        <v>77</v>
      </c>
      <c r="AN764" s="2">
        <v>0</v>
      </c>
      <c r="AO764" s="2">
        <v>0</v>
      </c>
      <c r="AP764" s="2">
        <v>0</v>
      </c>
      <c r="AQ764" s="2">
        <v>0</v>
      </c>
      <c r="AR764" s="1" t="s">
        <v>77</v>
      </c>
      <c r="AS764" s="1" t="s">
        <v>78</v>
      </c>
      <c r="AT764" s="2">
        <v>110</v>
      </c>
      <c r="AU764" s="1" t="s">
        <v>79</v>
      </c>
      <c r="AV764" s="2">
        <v>5</v>
      </c>
      <c r="AW764" s="2">
        <v>36530334.909999996</v>
      </c>
      <c r="AX764" s="1" t="s">
        <v>4219</v>
      </c>
      <c r="AY764" s="1" t="s">
        <v>4219</v>
      </c>
      <c r="AZ764" s="1" t="s">
        <v>5392</v>
      </c>
      <c r="BE764" s="1" t="s">
        <v>5393</v>
      </c>
      <c r="BF764" s="2">
        <v>3</v>
      </c>
      <c r="BG764" s="1" t="s">
        <v>81</v>
      </c>
      <c r="BH764" s="2">
        <v>0</v>
      </c>
      <c r="BI764" s="2">
        <v>0</v>
      </c>
    </row>
    <row r="765" spans="1:61">
      <c r="A765" s="1" t="s">
        <v>59</v>
      </c>
      <c r="B765" s="1" t="s">
        <v>60</v>
      </c>
      <c r="C765" s="1" t="s">
        <v>5394</v>
      </c>
      <c r="D765" s="1" t="s">
        <v>5395</v>
      </c>
      <c r="E765" s="1" t="s">
        <v>5396</v>
      </c>
      <c r="F765" s="1" t="s">
        <v>64</v>
      </c>
      <c r="G765" s="1" t="s">
        <v>65</v>
      </c>
      <c r="H765" s="1" t="s">
        <v>5397</v>
      </c>
      <c r="I765" s="1" t="s">
        <v>67</v>
      </c>
      <c r="J765" s="1" t="s">
        <v>5398</v>
      </c>
      <c r="K765" s="2">
        <v>2</v>
      </c>
      <c r="L765" s="1" t="s">
        <v>67</v>
      </c>
      <c r="M765" s="1" t="s">
        <v>993</v>
      </c>
      <c r="N765" s="1" t="s">
        <v>993</v>
      </c>
      <c r="O765" s="1" t="s">
        <v>994</v>
      </c>
      <c r="P765" s="1" t="s">
        <v>65</v>
      </c>
      <c r="Q765" s="1" t="s">
        <v>64</v>
      </c>
      <c r="R765" s="1" t="s">
        <v>65</v>
      </c>
      <c r="S765" s="1" t="s">
        <v>64</v>
      </c>
      <c r="T765" s="2">
        <v>3</v>
      </c>
      <c r="V765" s="1" t="s">
        <v>3312</v>
      </c>
      <c r="X765" s="1" t="s">
        <v>5399</v>
      </c>
      <c r="Y765" s="1" t="s">
        <v>71</v>
      </c>
      <c r="Z765" s="1" t="s">
        <v>72</v>
      </c>
      <c r="AA765" s="1" t="s">
        <v>155</v>
      </c>
      <c r="AB765" s="1" t="s">
        <v>156</v>
      </c>
      <c r="AC765" s="3">
        <f>VLOOKUP(AA765,GeoCord!$A:$C,2,0)</f>
        <v>-1.4179999999999999</v>
      </c>
      <c r="AD765" s="3">
        <f>VLOOKUP(AA765,GeoCord!$A:$C,3,0)</f>
        <v>23.606999999999999</v>
      </c>
      <c r="AG765" s="1" t="s">
        <v>5400</v>
      </c>
      <c r="AH765" s="2">
        <v>1</v>
      </c>
      <c r="AI765" s="1" t="s">
        <v>5401</v>
      </c>
      <c r="AJ765" s="2">
        <v>1</v>
      </c>
      <c r="AK765" s="1" t="s">
        <v>77</v>
      </c>
      <c r="AL765" s="1" t="s">
        <v>77</v>
      </c>
      <c r="AM765" s="1" t="s">
        <v>77</v>
      </c>
      <c r="AN765" s="2">
        <v>0</v>
      </c>
      <c r="AO765" s="2">
        <v>0</v>
      </c>
      <c r="AP765" s="2">
        <v>0</v>
      </c>
      <c r="AQ765" s="2">
        <v>0</v>
      </c>
      <c r="AR765" s="1" t="s">
        <v>77</v>
      </c>
      <c r="AS765" s="1" t="s">
        <v>78</v>
      </c>
      <c r="AT765" s="2">
        <v>110</v>
      </c>
      <c r="AU765" s="1" t="s">
        <v>79</v>
      </c>
      <c r="AV765" s="2">
        <v>5</v>
      </c>
      <c r="AW765" s="2">
        <v>250000.15</v>
      </c>
      <c r="AX765" s="1" t="s">
        <v>3312</v>
      </c>
      <c r="AY765" s="1" t="s">
        <v>3312</v>
      </c>
      <c r="AZ765" s="1" t="s">
        <v>5399</v>
      </c>
      <c r="BE765" s="1" t="s">
        <v>5402</v>
      </c>
      <c r="BF765" s="2">
        <v>3</v>
      </c>
      <c r="BG765" s="1" t="s">
        <v>81</v>
      </c>
      <c r="BH765" s="2">
        <v>0</v>
      </c>
      <c r="BI765" s="2">
        <v>1</v>
      </c>
    </row>
    <row r="766" spans="1:61">
      <c r="A766" s="1" t="s">
        <v>59</v>
      </c>
      <c r="B766" s="1" t="s">
        <v>60</v>
      </c>
      <c r="C766" s="1" t="s">
        <v>5403</v>
      </c>
      <c r="D766" s="1" t="s">
        <v>5404</v>
      </c>
      <c r="E766" s="1" t="s">
        <v>5405</v>
      </c>
      <c r="F766" s="1" t="s">
        <v>64</v>
      </c>
      <c r="G766" s="1" t="s">
        <v>65</v>
      </c>
      <c r="H766" s="1" t="s">
        <v>5406</v>
      </c>
      <c r="I766" s="1" t="s">
        <v>164</v>
      </c>
      <c r="J766" s="1" t="s">
        <v>5407</v>
      </c>
      <c r="K766" s="2">
        <v>2</v>
      </c>
      <c r="L766" s="1" t="s">
        <v>164</v>
      </c>
      <c r="M766" s="1" t="s">
        <v>2365</v>
      </c>
      <c r="N766" s="1" t="s">
        <v>2365</v>
      </c>
      <c r="O766" s="1" t="s">
        <v>2882</v>
      </c>
      <c r="P766" s="1" t="s">
        <v>65</v>
      </c>
      <c r="Q766" s="1" t="s">
        <v>64</v>
      </c>
      <c r="R766" s="1" t="s">
        <v>65</v>
      </c>
      <c r="S766" s="1" t="s">
        <v>64</v>
      </c>
      <c r="T766" s="2">
        <v>3</v>
      </c>
      <c r="V766" s="1" t="s">
        <v>3681</v>
      </c>
      <c r="X766" s="1" t="s">
        <v>2572</v>
      </c>
      <c r="Y766" s="1" t="s">
        <v>71</v>
      </c>
      <c r="Z766" s="1" t="s">
        <v>72</v>
      </c>
      <c r="AA766" s="1" t="s">
        <v>2364</v>
      </c>
      <c r="AB766" s="1" t="s">
        <v>2365</v>
      </c>
      <c r="AC766" s="3">
        <f>VLOOKUP(AA766,GeoCord!$A:$C,2,0)</f>
        <v>22.925000000000001</v>
      </c>
      <c r="AD766" s="3">
        <f>VLOOKUP(AA766,GeoCord!$A:$C,3,0)</f>
        <v>-101.68</v>
      </c>
      <c r="AG766" s="1" t="s">
        <v>169</v>
      </c>
      <c r="AH766" s="2">
        <v>1</v>
      </c>
      <c r="AI766" s="1" t="s">
        <v>170</v>
      </c>
      <c r="AJ766" s="2">
        <v>0</v>
      </c>
      <c r="AK766" s="1" t="s">
        <v>77</v>
      </c>
      <c r="AL766" s="1" t="s">
        <v>77</v>
      </c>
      <c r="AM766" s="1" t="s">
        <v>77</v>
      </c>
      <c r="AN766" s="2">
        <v>0</v>
      </c>
      <c r="AO766" s="2">
        <v>0</v>
      </c>
      <c r="AP766" s="2">
        <v>0</v>
      </c>
      <c r="AQ766" s="2">
        <v>0</v>
      </c>
      <c r="AR766" s="1" t="s">
        <v>77</v>
      </c>
      <c r="AS766" s="1" t="s">
        <v>78</v>
      </c>
      <c r="AT766" s="2">
        <v>110</v>
      </c>
      <c r="AU766" s="1" t="s">
        <v>79</v>
      </c>
      <c r="AV766" s="2">
        <v>5</v>
      </c>
      <c r="AW766" s="2">
        <v>63004.160000000003</v>
      </c>
      <c r="AX766" s="1" t="s">
        <v>3681</v>
      </c>
      <c r="AY766" s="1" t="s">
        <v>3681</v>
      </c>
      <c r="AZ766" s="1" t="s">
        <v>2572</v>
      </c>
      <c r="BE766" s="1" t="s">
        <v>5408</v>
      </c>
      <c r="BF766" s="2">
        <v>3</v>
      </c>
      <c r="BG766" s="1" t="s">
        <v>81</v>
      </c>
      <c r="BH766" s="2">
        <v>0</v>
      </c>
      <c r="BI766" s="2">
        <v>0</v>
      </c>
    </row>
    <row r="767" spans="1:61">
      <c r="A767" s="1" t="s">
        <v>59</v>
      </c>
      <c r="B767" s="1" t="s">
        <v>60</v>
      </c>
      <c r="C767" s="1" t="s">
        <v>5409</v>
      </c>
      <c r="D767" s="1" t="s">
        <v>5410</v>
      </c>
      <c r="E767" s="1" t="s">
        <v>5411</v>
      </c>
      <c r="F767" s="1" t="s">
        <v>64</v>
      </c>
      <c r="G767" s="1" t="s">
        <v>65</v>
      </c>
      <c r="H767" s="1" t="s">
        <v>5412</v>
      </c>
      <c r="I767" s="1" t="s">
        <v>100</v>
      </c>
      <c r="J767" s="1" t="s">
        <v>5413</v>
      </c>
      <c r="K767" s="2">
        <v>2</v>
      </c>
      <c r="L767" s="1" t="s">
        <v>100</v>
      </c>
      <c r="M767" s="1" t="s">
        <v>551</v>
      </c>
      <c r="N767" s="1" t="s">
        <v>551</v>
      </c>
      <c r="O767" s="1" t="s">
        <v>552</v>
      </c>
      <c r="P767" s="1" t="s">
        <v>65</v>
      </c>
      <c r="Q767" s="1" t="s">
        <v>64</v>
      </c>
      <c r="R767" s="1" t="s">
        <v>65</v>
      </c>
      <c r="S767" s="1" t="s">
        <v>64</v>
      </c>
      <c r="T767" s="2">
        <v>3</v>
      </c>
      <c r="V767" s="1" t="s">
        <v>335</v>
      </c>
      <c r="X767" s="1" t="s">
        <v>667</v>
      </c>
      <c r="Y767" s="1" t="s">
        <v>71</v>
      </c>
      <c r="Z767" s="1" t="s">
        <v>72</v>
      </c>
      <c r="AA767" s="1" t="s">
        <v>273</v>
      </c>
      <c r="AB767" s="1" t="s">
        <v>274</v>
      </c>
      <c r="AC767" s="3">
        <f>VLOOKUP(AA767,GeoCord!$A:$C,2,0)</f>
        <v>2.875</v>
      </c>
      <c r="AD767" s="3">
        <f>VLOOKUP(AA767,GeoCord!$A:$C,3,0)</f>
        <v>43.445999999999998</v>
      </c>
      <c r="AG767" s="1" t="s">
        <v>1885</v>
      </c>
      <c r="AH767" s="2">
        <v>1</v>
      </c>
      <c r="AI767" s="1" t="s">
        <v>1886</v>
      </c>
      <c r="AJ767" s="2">
        <v>0</v>
      </c>
      <c r="AK767" s="1" t="s">
        <v>77</v>
      </c>
      <c r="AL767" s="1" t="s">
        <v>77</v>
      </c>
      <c r="AM767" s="1" t="s">
        <v>77</v>
      </c>
      <c r="AN767" s="2">
        <v>0</v>
      </c>
      <c r="AO767" s="2">
        <v>0</v>
      </c>
      <c r="AP767" s="2">
        <v>0</v>
      </c>
      <c r="AQ767" s="2">
        <v>0</v>
      </c>
      <c r="AR767" s="1" t="s">
        <v>77</v>
      </c>
      <c r="AS767" s="1" t="s">
        <v>78</v>
      </c>
      <c r="AT767" s="2">
        <v>110</v>
      </c>
      <c r="AU767" s="1" t="s">
        <v>79</v>
      </c>
      <c r="AV767" s="2">
        <v>5</v>
      </c>
      <c r="AW767" s="2">
        <v>499999.5</v>
      </c>
      <c r="AX767" s="1" t="s">
        <v>335</v>
      </c>
      <c r="AY767" s="1" t="s">
        <v>335</v>
      </c>
      <c r="AZ767" s="1" t="s">
        <v>667</v>
      </c>
      <c r="BE767" s="1" t="s">
        <v>5091</v>
      </c>
      <c r="BF767" s="2">
        <v>3</v>
      </c>
      <c r="BG767" s="1" t="s">
        <v>81</v>
      </c>
      <c r="BH767" s="2">
        <v>0</v>
      </c>
      <c r="BI767" s="2">
        <v>1</v>
      </c>
    </row>
    <row r="768" spans="1:61">
      <c r="A768" s="1" t="s">
        <v>59</v>
      </c>
      <c r="B768" s="1" t="s">
        <v>60</v>
      </c>
      <c r="C768" s="1" t="s">
        <v>5414</v>
      </c>
      <c r="D768" s="1" t="s">
        <v>5415</v>
      </c>
      <c r="E768" s="1" t="s">
        <v>5416</v>
      </c>
      <c r="F768" s="1" t="s">
        <v>64</v>
      </c>
      <c r="G768" s="1" t="s">
        <v>65</v>
      </c>
      <c r="H768" s="1" t="s">
        <v>5417</v>
      </c>
      <c r="I768" s="1" t="s">
        <v>100</v>
      </c>
      <c r="J768" s="1" t="s">
        <v>5418</v>
      </c>
      <c r="K768" s="2">
        <v>2</v>
      </c>
      <c r="L768" s="1" t="s">
        <v>100</v>
      </c>
      <c r="M768" s="1" t="s">
        <v>128</v>
      </c>
      <c r="N768" s="1" t="s">
        <v>128</v>
      </c>
      <c r="O768" s="1" t="s">
        <v>129</v>
      </c>
      <c r="P768" s="1" t="s">
        <v>65</v>
      </c>
      <c r="Q768" s="1" t="s">
        <v>64</v>
      </c>
      <c r="R768" s="1" t="s">
        <v>65</v>
      </c>
      <c r="S768" s="1" t="s">
        <v>64</v>
      </c>
      <c r="T768" s="2">
        <v>3</v>
      </c>
      <c r="V768" s="1" t="s">
        <v>335</v>
      </c>
      <c r="X768" s="1" t="s">
        <v>499</v>
      </c>
      <c r="Y768" s="1" t="s">
        <v>71</v>
      </c>
      <c r="Z768" s="1" t="s">
        <v>72</v>
      </c>
      <c r="AA768" s="1" t="s">
        <v>1021</v>
      </c>
      <c r="AB768" s="1" t="s">
        <v>1022</v>
      </c>
      <c r="AC768" s="3">
        <f>VLOOKUP(AA768,GeoCord!$A:$C,2,0)</f>
        <v>9.3416999999999994</v>
      </c>
      <c r="AD768" s="3">
        <f>VLOOKUP(AA768,GeoCord!$A:$C,3,0)</f>
        <v>7.6779999999999999</v>
      </c>
      <c r="AG768" s="1" t="s">
        <v>145</v>
      </c>
      <c r="AH768" s="2">
        <v>1</v>
      </c>
      <c r="AI768" s="1" t="s">
        <v>146</v>
      </c>
      <c r="AJ768" s="2">
        <v>0</v>
      </c>
      <c r="AK768" s="1" t="s">
        <v>77</v>
      </c>
      <c r="AL768" s="1" t="s">
        <v>77</v>
      </c>
      <c r="AM768" s="1" t="s">
        <v>77</v>
      </c>
      <c r="AN768" s="2">
        <v>0</v>
      </c>
      <c r="AO768" s="2">
        <v>0</v>
      </c>
      <c r="AP768" s="2">
        <v>0</v>
      </c>
      <c r="AQ768" s="2">
        <v>0</v>
      </c>
      <c r="AR768" s="1" t="s">
        <v>77</v>
      </c>
      <c r="AS768" s="1" t="s">
        <v>78</v>
      </c>
      <c r="AT768" s="2">
        <v>110</v>
      </c>
      <c r="AU768" s="1" t="s">
        <v>79</v>
      </c>
      <c r="AV768" s="2">
        <v>5</v>
      </c>
      <c r="AW768" s="2">
        <v>1104849.9099999999</v>
      </c>
      <c r="AX768" s="1" t="s">
        <v>335</v>
      </c>
      <c r="AY768" s="1" t="s">
        <v>335</v>
      </c>
      <c r="AZ768" s="1" t="s">
        <v>499</v>
      </c>
      <c r="BE768" s="1" t="s">
        <v>5419</v>
      </c>
      <c r="BF768" s="2">
        <v>3</v>
      </c>
      <c r="BG768" s="1" t="s">
        <v>81</v>
      </c>
      <c r="BH768" s="2">
        <v>1</v>
      </c>
      <c r="BI768" s="2">
        <v>1</v>
      </c>
    </row>
    <row r="769" spans="1:61">
      <c r="A769" s="1" t="s">
        <v>59</v>
      </c>
      <c r="B769" s="1" t="s">
        <v>60</v>
      </c>
      <c r="C769" s="1" t="s">
        <v>5420</v>
      </c>
      <c r="D769" s="1" t="s">
        <v>5421</v>
      </c>
      <c r="E769" s="1" t="s">
        <v>5422</v>
      </c>
      <c r="F769" s="1" t="s">
        <v>64</v>
      </c>
      <c r="G769" s="1" t="s">
        <v>65</v>
      </c>
      <c r="H769" s="1" t="s">
        <v>5423</v>
      </c>
      <c r="I769" s="1" t="s">
        <v>67</v>
      </c>
      <c r="J769" s="1" t="s">
        <v>5424</v>
      </c>
      <c r="K769" s="2">
        <v>2</v>
      </c>
      <c r="L769" s="1" t="s">
        <v>67</v>
      </c>
      <c r="M769" s="1" t="s">
        <v>65</v>
      </c>
      <c r="N769" s="1" t="s">
        <v>65</v>
      </c>
      <c r="O769" s="1" t="s">
        <v>64</v>
      </c>
      <c r="P769" s="1" t="s">
        <v>65</v>
      </c>
      <c r="Q769" s="1" t="s">
        <v>64</v>
      </c>
      <c r="R769" s="1" t="s">
        <v>65</v>
      </c>
      <c r="S769" s="1" t="s">
        <v>64</v>
      </c>
      <c r="T769" s="2">
        <v>4</v>
      </c>
      <c r="V769" s="1" t="s">
        <v>5425</v>
      </c>
      <c r="X769" s="1" t="s">
        <v>3477</v>
      </c>
      <c r="Y769" s="1" t="s">
        <v>71</v>
      </c>
      <c r="Z769" s="1" t="s">
        <v>72</v>
      </c>
      <c r="AA769" s="1" t="s">
        <v>2112</v>
      </c>
      <c r="AB769" s="1" t="s">
        <v>2113</v>
      </c>
      <c r="AC769" s="3">
        <f>VLOOKUP(AA769,GeoCord!$A:$C,2,0)</f>
        <v>-0.40600000000000003</v>
      </c>
      <c r="AD769" s="3">
        <f>VLOOKUP(AA769,GeoCord!$A:$C,3,0)</f>
        <v>11.914</v>
      </c>
      <c r="AG769" s="1" t="s">
        <v>463</v>
      </c>
      <c r="AH769" s="2">
        <v>1</v>
      </c>
      <c r="AI769" s="1" t="s">
        <v>464</v>
      </c>
      <c r="AJ769" s="2">
        <v>1</v>
      </c>
      <c r="AK769" s="1" t="s">
        <v>77</v>
      </c>
      <c r="AL769" s="1" t="s">
        <v>77</v>
      </c>
      <c r="AM769" s="1" t="s">
        <v>77</v>
      </c>
      <c r="AN769" s="2">
        <v>0</v>
      </c>
      <c r="AO769" s="2">
        <v>0</v>
      </c>
      <c r="AP769" s="2">
        <v>0</v>
      </c>
      <c r="AQ769" s="2">
        <v>0</v>
      </c>
      <c r="AR769" s="1" t="s">
        <v>77</v>
      </c>
      <c r="AS769" s="1" t="s">
        <v>78</v>
      </c>
      <c r="AT769" s="2">
        <v>110</v>
      </c>
      <c r="AU769" s="1" t="s">
        <v>79</v>
      </c>
      <c r="AV769" s="2">
        <v>5</v>
      </c>
      <c r="AW769" s="2">
        <v>304000</v>
      </c>
      <c r="AX769" s="1" t="s">
        <v>5425</v>
      </c>
      <c r="AY769" s="1" t="s">
        <v>5425</v>
      </c>
      <c r="AZ769" s="1" t="s">
        <v>3477</v>
      </c>
      <c r="BF769" s="2">
        <v>3</v>
      </c>
      <c r="BG769" s="1" t="s">
        <v>81</v>
      </c>
      <c r="BH769" s="2">
        <v>0</v>
      </c>
      <c r="BI769" s="2">
        <v>0</v>
      </c>
    </row>
    <row r="770" spans="1:61">
      <c r="A770" s="1" t="s">
        <v>59</v>
      </c>
      <c r="B770" s="1" t="s">
        <v>60</v>
      </c>
      <c r="C770" s="1" t="s">
        <v>5426</v>
      </c>
      <c r="D770" s="1" t="s">
        <v>5427</v>
      </c>
      <c r="E770" s="1" t="s">
        <v>5428</v>
      </c>
      <c r="F770" s="1" t="s">
        <v>64</v>
      </c>
      <c r="G770" s="1" t="s">
        <v>65</v>
      </c>
      <c r="H770" s="1" t="s">
        <v>5429</v>
      </c>
      <c r="I770" s="1" t="s">
        <v>67</v>
      </c>
      <c r="J770" s="1" t="s">
        <v>5430</v>
      </c>
      <c r="K770" s="2">
        <v>2</v>
      </c>
      <c r="L770" s="1" t="s">
        <v>67</v>
      </c>
      <c r="M770" s="1" t="s">
        <v>1350</v>
      </c>
      <c r="N770" s="1" t="s">
        <v>1350</v>
      </c>
      <c r="P770" s="1" t="s">
        <v>65</v>
      </c>
      <c r="Q770" s="1" t="s">
        <v>64</v>
      </c>
      <c r="R770" s="1" t="s">
        <v>65</v>
      </c>
      <c r="S770" s="1" t="s">
        <v>64</v>
      </c>
      <c r="T770" s="2">
        <v>3</v>
      </c>
      <c r="V770" s="1" t="s">
        <v>868</v>
      </c>
      <c r="X770" s="1" t="s">
        <v>179</v>
      </c>
      <c r="Y770" s="1" t="s">
        <v>71</v>
      </c>
      <c r="Z770" s="1" t="s">
        <v>72</v>
      </c>
      <c r="AA770" s="1" t="s">
        <v>1993</v>
      </c>
      <c r="AB770" s="1" t="s">
        <v>1994</v>
      </c>
      <c r="AC770" s="3">
        <f>VLOOKUP(AA770,GeoCord!$A:$C,2,0)</f>
        <v>15.981</v>
      </c>
      <c r="AD770" s="3">
        <f>VLOOKUP(AA770,GeoCord!$A:$C,3,0)</f>
        <v>18.780999999999999</v>
      </c>
      <c r="AG770" s="1" t="s">
        <v>236</v>
      </c>
      <c r="AH770" s="2">
        <v>1</v>
      </c>
      <c r="AI770" s="1" t="s">
        <v>237</v>
      </c>
      <c r="AJ770" s="2">
        <v>0</v>
      </c>
      <c r="AK770" s="1" t="s">
        <v>77</v>
      </c>
      <c r="AL770" s="1" t="s">
        <v>77</v>
      </c>
      <c r="AM770" s="1" t="s">
        <v>77</v>
      </c>
      <c r="AN770" s="2">
        <v>0</v>
      </c>
      <c r="AO770" s="2">
        <v>0</v>
      </c>
      <c r="AP770" s="2">
        <v>0</v>
      </c>
      <c r="AQ770" s="2">
        <v>0</v>
      </c>
      <c r="AR770" s="1" t="s">
        <v>77</v>
      </c>
      <c r="AS770" s="1" t="s">
        <v>78</v>
      </c>
      <c r="AT770" s="2">
        <v>110</v>
      </c>
      <c r="AU770" s="1" t="s">
        <v>79</v>
      </c>
      <c r="AV770" s="2">
        <v>5</v>
      </c>
      <c r="AW770" s="2">
        <v>8725</v>
      </c>
      <c r="AX770" s="1" t="s">
        <v>868</v>
      </c>
      <c r="AY770" s="1" t="s">
        <v>868</v>
      </c>
      <c r="AZ770" s="1" t="s">
        <v>179</v>
      </c>
      <c r="BF770" s="2">
        <v>3</v>
      </c>
      <c r="BG770" s="1" t="s">
        <v>81</v>
      </c>
      <c r="BH770" s="2">
        <v>1</v>
      </c>
      <c r="BI770" s="2">
        <v>0</v>
      </c>
    </row>
    <row r="771" spans="1:61">
      <c r="A771" s="1" t="s">
        <v>59</v>
      </c>
      <c r="B771" s="1" t="s">
        <v>60</v>
      </c>
      <c r="C771" s="1" t="s">
        <v>5431</v>
      </c>
      <c r="D771" s="1" t="s">
        <v>5432</v>
      </c>
      <c r="E771" s="1" t="s">
        <v>5433</v>
      </c>
      <c r="F771" s="1" t="s">
        <v>64</v>
      </c>
      <c r="G771" s="1" t="s">
        <v>65</v>
      </c>
      <c r="H771" s="1" t="s">
        <v>5434</v>
      </c>
      <c r="I771" s="1" t="s">
        <v>67</v>
      </c>
      <c r="J771" s="1" t="s">
        <v>5435</v>
      </c>
      <c r="K771" s="2">
        <v>2</v>
      </c>
      <c r="L771" s="1" t="s">
        <v>67</v>
      </c>
      <c r="M771" s="1" t="s">
        <v>1350</v>
      </c>
      <c r="N771" s="1" t="s">
        <v>1350</v>
      </c>
      <c r="P771" s="1" t="s">
        <v>65</v>
      </c>
      <c r="Q771" s="1" t="s">
        <v>64</v>
      </c>
      <c r="R771" s="1" t="s">
        <v>65</v>
      </c>
      <c r="S771" s="1" t="s">
        <v>64</v>
      </c>
      <c r="T771" s="2">
        <v>3</v>
      </c>
      <c r="V771" s="1" t="s">
        <v>868</v>
      </c>
      <c r="X771" s="1" t="s">
        <v>179</v>
      </c>
      <c r="Y771" s="1" t="s">
        <v>71</v>
      </c>
      <c r="Z771" s="1" t="s">
        <v>72</v>
      </c>
      <c r="AA771" s="1" t="s">
        <v>1993</v>
      </c>
      <c r="AB771" s="1" t="s">
        <v>1994</v>
      </c>
      <c r="AC771" s="3">
        <f>VLOOKUP(AA771,GeoCord!$A:$C,2,0)</f>
        <v>15.981</v>
      </c>
      <c r="AD771" s="3">
        <f>VLOOKUP(AA771,GeoCord!$A:$C,3,0)</f>
        <v>18.780999999999999</v>
      </c>
      <c r="AG771" s="1" t="s">
        <v>157</v>
      </c>
      <c r="AH771" s="2">
        <v>1</v>
      </c>
      <c r="AI771" s="1" t="s">
        <v>158</v>
      </c>
      <c r="AJ771" s="2">
        <v>0</v>
      </c>
      <c r="AK771" s="1" t="s">
        <v>77</v>
      </c>
      <c r="AL771" s="1" t="s">
        <v>77</v>
      </c>
      <c r="AM771" s="1" t="s">
        <v>77</v>
      </c>
      <c r="AN771" s="2">
        <v>0</v>
      </c>
      <c r="AO771" s="2">
        <v>0</v>
      </c>
      <c r="AP771" s="2">
        <v>0</v>
      </c>
      <c r="AQ771" s="2">
        <v>0</v>
      </c>
      <c r="AR771" s="1" t="s">
        <v>77</v>
      </c>
      <c r="AS771" s="1" t="s">
        <v>78</v>
      </c>
      <c r="AT771" s="2">
        <v>110</v>
      </c>
      <c r="AU771" s="1" t="s">
        <v>79</v>
      </c>
      <c r="AV771" s="2">
        <v>5</v>
      </c>
      <c r="AW771" s="2">
        <v>8040</v>
      </c>
      <c r="AX771" s="1" t="s">
        <v>868</v>
      </c>
      <c r="AY771" s="1" t="s">
        <v>868</v>
      </c>
      <c r="AZ771" s="1" t="s">
        <v>179</v>
      </c>
      <c r="BF771" s="2">
        <v>3</v>
      </c>
      <c r="BG771" s="1" t="s">
        <v>81</v>
      </c>
      <c r="BH771" s="2">
        <v>1</v>
      </c>
      <c r="BI771" s="2">
        <v>0</v>
      </c>
    </row>
    <row r="772" spans="1:61">
      <c r="A772" s="1" t="s">
        <v>59</v>
      </c>
      <c r="B772" s="1" t="s">
        <v>60</v>
      </c>
      <c r="C772" s="1" t="s">
        <v>5436</v>
      </c>
      <c r="D772" s="1" t="s">
        <v>5437</v>
      </c>
      <c r="E772" s="1" t="s">
        <v>5438</v>
      </c>
      <c r="F772" s="1" t="s">
        <v>64</v>
      </c>
      <c r="G772" s="1" t="s">
        <v>65</v>
      </c>
      <c r="H772" s="1" t="s">
        <v>5439</v>
      </c>
      <c r="I772" s="1" t="s">
        <v>100</v>
      </c>
      <c r="J772" s="1" t="s">
        <v>5440</v>
      </c>
      <c r="K772" s="2">
        <v>2</v>
      </c>
      <c r="L772" s="1" t="s">
        <v>100</v>
      </c>
      <c r="M772" s="1" t="s">
        <v>65</v>
      </c>
      <c r="N772" s="1" t="s">
        <v>65</v>
      </c>
      <c r="O772" s="1" t="s">
        <v>64</v>
      </c>
      <c r="P772" s="1" t="s">
        <v>65</v>
      </c>
      <c r="Q772" s="1" t="s">
        <v>64</v>
      </c>
      <c r="R772" s="1" t="s">
        <v>65</v>
      </c>
      <c r="S772" s="1" t="s">
        <v>64</v>
      </c>
      <c r="T772" s="2">
        <v>3</v>
      </c>
      <c r="V772" s="1" t="s">
        <v>4823</v>
      </c>
      <c r="X772" s="1" t="s">
        <v>499</v>
      </c>
      <c r="Y772" s="1" t="s">
        <v>71</v>
      </c>
      <c r="Z772" s="1" t="s">
        <v>130</v>
      </c>
      <c r="AC772" s="3" t="e">
        <f>VLOOKUP(AA772,GeoCord!$A:$C,2,0)</f>
        <v>#N/A</v>
      </c>
      <c r="AD772" s="3" t="e">
        <f>VLOOKUP(AA772,GeoCord!$A:$C,3,0)</f>
        <v>#N/A</v>
      </c>
      <c r="AE772" s="1" t="s">
        <v>700</v>
      </c>
      <c r="AF772" s="1" t="s">
        <v>701</v>
      </c>
      <c r="AG772" s="1" t="s">
        <v>236</v>
      </c>
      <c r="AH772" s="2">
        <v>1</v>
      </c>
      <c r="AI772" s="1" t="s">
        <v>237</v>
      </c>
      <c r="AJ772" s="2">
        <v>0</v>
      </c>
      <c r="AK772" s="1" t="s">
        <v>77</v>
      </c>
      <c r="AL772" s="1" t="s">
        <v>77</v>
      </c>
      <c r="AM772" s="1" t="s">
        <v>77</v>
      </c>
      <c r="AN772" s="2">
        <v>0</v>
      </c>
      <c r="AO772" s="2">
        <v>0</v>
      </c>
      <c r="AP772" s="2">
        <v>0</v>
      </c>
      <c r="AQ772" s="2">
        <v>0</v>
      </c>
      <c r="AR772" s="1" t="s">
        <v>77</v>
      </c>
      <c r="AS772" s="1" t="s">
        <v>78</v>
      </c>
      <c r="AT772" s="2">
        <v>110</v>
      </c>
      <c r="AU772" s="1" t="s">
        <v>79</v>
      </c>
      <c r="AV772" s="2">
        <v>5</v>
      </c>
      <c r="AW772" s="2">
        <v>91961.18</v>
      </c>
      <c r="AX772" s="1" t="s">
        <v>4823</v>
      </c>
      <c r="AY772" s="1" t="s">
        <v>4823</v>
      </c>
      <c r="AZ772" s="1" t="s">
        <v>499</v>
      </c>
      <c r="BF772" s="2">
        <v>3</v>
      </c>
      <c r="BG772" s="1" t="s">
        <v>81</v>
      </c>
      <c r="BH772" s="2">
        <v>0</v>
      </c>
      <c r="BI772" s="2">
        <v>0</v>
      </c>
    </row>
    <row r="773" spans="1:61">
      <c r="A773" s="1" t="s">
        <v>59</v>
      </c>
      <c r="B773" s="1" t="s">
        <v>60</v>
      </c>
      <c r="C773" s="1" t="s">
        <v>5441</v>
      </c>
      <c r="D773" s="1" t="s">
        <v>5442</v>
      </c>
      <c r="E773" s="1" t="s">
        <v>5443</v>
      </c>
      <c r="F773" s="1" t="s">
        <v>64</v>
      </c>
      <c r="G773" s="1" t="s">
        <v>65</v>
      </c>
      <c r="H773" s="1" t="s">
        <v>5127</v>
      </c>
      <c r="I773" s="1" t="s">
        <v>100</v>
      </c>
      <c r="J773" s="1" t="s">
        <v>5444</v>
      </c>
      <c r="K773" s="2">
        <v>2</v>
      </c>
      <c r="L773" s="1" t="s">
        <v>100</v>
      </c>
      <c r="M773" s="1" t="s">
        <v>1350</v>
      </c>
      <c r="N773" s="1" t="s">
        <v>1350</v>
      </c>
      <c r="P773" s="1" t="s">
        <v>65</v>
      </c>
      <c r="Q773" s="1" t="s">
        <v>64</v>
      </c>
      <c r="R773" s="1" t="s">
        <v>65</v>
      </c>
      <c r="S773" s="1" t="s">
        <v>64</v>
      </c>
      <c r="T773" s="2">
        <v>3</v>
      </c>
      <c r="V773" s="1" t="s">
        <v>3529</v>
      </c>
      <c r="X773" s="1" t="s">
        <v>5445</v>
      </c>
      <c r="Y773" s="1" t="s">
        <v>71</v>
      </c>
      <c r="Z773" s="1" t="s">
        <v>72</v>
      </c>
      <c r="AA773" s="1" t="s">
        <v>869</v>
      </c>
      <c r="AB773" s="1" t="s">
        <v>870</v>
      </c>
      <c r="AC773" s="3">
        <f>VLOOKUP(AA773,GeoCord!$A:$C,2,0)</f>
        <v>41.741</v>
      </c>
      <c r="AD773" s="3">
        <f>VLOOKUP(AA773,GeoCord!$A:$C,3,0)</f>
        <v>75.043000000000006</v>
      </c>
      <c r="AG773" s="1" t="s">
        <v>157</v>
      </c>
      <c r="AH773" s="2">
        <v>1</v>
      </c>
      <c r="AI773" s="1" t="s">
        <v>158</v>
      </c>
      <c r="AJ773" s="2">
        <v>0</v>
      </c>
      <c r="AK773" s="1" t="s">
        <v>77</v>
      </c>
      <c r="AL773" s="1" t="s">
        <v>77</v>
      </c>
      <c r="AM773" s="1" t="s">
        <v>77</v>
      </c>
      <c r="AN773" s="2">
        <v>0</v>
      </c>
      <c r="AO773" s="2">
        <v>0</v>
      </c>
      <c r="AP773" s="2">
        <v>0</v>
      </c>
      <c r="AQ773" s="2">
        <v>0</v>
      </c>
      <c r="AR773" s="1" t="s">
        <v>77</v>
      </c>
      <c r="AS773" s="1" t="s">
        <v>78</v>
      </c>
      <c r="AT773" s="2">
        <v>110</v>
      </c>
      <c r="AU773" s="1" t="s">
        <v>79</v>
      </c>
      <c r="AV773" s="2">
        <v>5</v>
      </c>
      <c r="AW773" s="2">
        <v>10000</v>
      </c>
      <c r="AX773" s="1" t="s">
        <v>3529</v>
      </c>
      <c r="AY773" s="1" t="s">
        <v>3529</v>
      </c>
      <c r="AZ773" s="1" t="s">
        <v>5445</v>
      </c>
      <c r="BF773" s="2">
        <v>3</v>
      </c>
      <c r="BG773" s="1" t="s">
        <v>81</v>
      </c>
      <c r="BH773" s="2">
        <v>0</v>
      </c>
      <c r="BI773" s="2">
        <v>0</v>
      </c>
    </row>
    <row r="774" spans="1:61">
      <c r="A774" s="1" t="s">
        <v>59</v>
      </c>
      <c r="B774" s="1" t="s">
        <v>60</v>
      </c>
      <c r="C774" s="1" t="s">
        <v>5446</v>
      </c>
      <c r="D774" s="1" t="s">
        <v>5447</v>
      </c>
      <c r="E774" s="1" t="s">
        <v>5448</v>
      </c>
      <c r="F774" s="1" t="s">
        <v>64</v>
      </c>
      <c r="G774" s="1" t="s">
        <v>65</v>
      </c>
      <c r="H774" s="1" t="s">
        <v>5449</v>
      </c>
      <c r="I774" s="1" t="s">
        <v>100</v>
      </c>
      <c r="J774" s="1" t="s">
        <v>5450</v>
      </c>
      <c r="K774" s="2">
        <v>2</v>
      </c>
      <c r="L774" s="1" t="s">
        <v>100</v>
      </c>
      <c r="M774" s="1" t="s">
        <v>244</v>
      </c>
      <c r="N774" s="1" t="s">
        <v>244</v>
      </c>
      <c r="O774" s="1" t="s">
        <v>245</v>
      </c>
      <c r="P774" s="1" t="s">
        <v>65</v>
      </c>
      <c r="Q774" s="1" t="s">
        <v>64</v>
      </c>
      <c r="R774" s="1" t="s">
        <v>65</v>
      </c>
      <c r="S774" s="1" t="s">
        <v>64</v>
      </c>
      <c r="T774" s="2">
        <v>3</v>
      </c>
      <c r="V774" s="1" t="s">
        <v>3270</v>
      </c>
      <c r="X774" s="1" t="s">
        <v>3477</v>
      </c>
      <c r="Y774" s="1" t="s">
        <v>71</v>
      </c>
      <c r="Z774" s="1" t="s">
        <v>72</v>
      </c>
      <c r="AA774" s="1" t="s">
        <v>795</v>
      </c>
      <c r="AB774" s="1" t="s">
        <v>796</v>
      </c>
      <c r="AC774" s="3">
        <f>VLOOKUP(AA774,GeoCord!$A:$C,2,0)</f>
        <v>6.51</v>
      </c>
      <c r="AD774" s="3">
        <f>VLOOKUP(AA774,GeoCord!$A:$C,3,0)</f>
        <v>-9.33</v>
      </c>
      <c r="AG774" s="1" t="s">
        <v>224</v>
      </c>
      <c r="AH774" s="2">
        <v>1</v>
      </c>
      <c r="AI774" s="1" t="s">
        <v>225</v>
      </c>
      <c r="AJ774" s="2">
        <v>0</v>
      </c>
      <c r="AK774" s="1" t="s">
        <v>77</v>
      </c>
      <c r="AL774" s="1" t="s">
        <v>77</v>
      </c>
      <c r="AM774" s="1" t="s">
        <v>77</v>
      </c>
      <c r="AN774" s="2">
        <v>0</v>
      </c>
      <c r="AO774" s="2">
        <v>0</v>
      </c>
      <c r="AP774" s="2">
        <v>0</v>
      </c>
      <c r="AQ774" s="2">
        <v>0</v>
      </c>
      <c r="AR774" s="1" t="s">
        <v>77</v>
      </c>
      <c r="AS774" s="1" t="s">
        <v>78</v>
      </c>
      <c r="AT774" s="2">
        <v>110</v>
      </c>
      <c r="AU774" s="1" t="s">
        <v>79</v>
      </c>
      <c r="AV774" s="2">
        <v>5</v>
      </c>
      <c r="AW774" s="2">
        <v>212166.02</v>
      </c>
      <c r="AX774" s="1" t="s">
        <v>3270</v>
      </c>
      <c r="AY774" s="1" t="s">
        <v>3270</v>
      </c>
      <c r="AZ774" s="1" t="s">
        <v>3477</v>
      </c>
      <c r="BE774" s="1" t="s">
        <v>5451</v>
      </c>
      <c r="BF774" s="2">
        <v>3</v>
      </c>
      <c r="BG774" s="1" t="s">
        <v>81</v>
      </c>
      <c r="BH774" s="2">
        <v>0</v>
      </c>
      <c r="BI774" s="2">
        <v>0</v>
      </c>
    </row>
    <row r="775" spans="1:61">
      <c r="A775" s="1" t="s">
        <v>59</v>
      </c>
      <c r="B775" s="1" t="s">
        <v>60</v>
      </c>
      <c r="C775" s="1" t="s">
        <v>5452</v>
      </c>
      <c r="D775" s="1" t="s">
        <v>5453</v>
      </c>
      <c r="E775" s="1" t="s">
        <v>5454</v>
      </c>
      <c r="F775" s="1" t="s">
        <v>64</v>
      </c>
      <c r="G775" s="1" t="s">
        <v>65</v>
      </c>
      <c r="H775" s="1" t="s">
        <v>5455</v>
      </c>
      <c r="I775" s="1" t="s">
        <v>67</v>
      </c>
      <c r="J775" s="1" t="s">
        <v>5456</v>
      </c>
      <c r="K775" s="2">
        <v>2</v>
      </c>
      <c r="L775" s="1" t="s">
        <v>67</v>
      </c>
      <c r="M775" s="1" t="s">
        <v>191</v>
      </c>
      <c r="N775" s="1" t="s">
        <v>191</v>
      </c>
      <c r="O775" s="1" t="s">
        <v>192</v>
      </c>
      <c r="P775" s="1" t="s">
        <v>65</v>
      </c>
      <c r="Q775" s="1" t="s">
        <v>64</v>
      </c>
      <c r="R775" s="1" t="s">
        <v>65</v>
      </c>
      <c r="S775" s="1" t="s">
        <v>64</v>
      </c>
      <c r="T775" s="2">
        <v>3</v>
      </c>
      <c r="V775" s="1" t="s">
        <v>3697</v>
      </c>
      <c r="X775" s="1" t="s">
        <v>5457</v>
      </c>
      <c r="Y775" s="1" t="s">
        <v>71</v>
      </c>
      <c r="Z775" s="1" t="s">
        <v>72</v>
      </c>
      <c r="AA775" s="1" t="s">
        <v>1206</v>
      </c>
      <c r="AB775" s="1" t="s">
        <v>1207</v>
      </c>
      <c r="AC775" s="3">
        <f>VLOOKUP(AA775,GeoCord!$A:$C,2,0)</f>
        <v>7.0430000000000001</v>
      </c>
      <c r="AD775" s="3">
        <f>VLOOKUP(AA775,GeoCord!$A:$C,3,0)</f>
        <v>21.423999999999999</v>
      </c>
      <c r="AG775" s="1" t="s">
        <v>93</v>
      </c>
      <c r="AH775" s="2">
        <v>1</v>
      </c>
      <c r="AI775" s="1" t="s">
        <v>94</v>
      </c>
      <c r="AJ775" s="2">
        <v>0</v>
      </c>
      <c r="AK775" s="1" t="s">
        <v>77</v>
      </c>
      <c r="AL775" s="1" t="s">
        <v>77</v>
      </c>
      <c r="AM775" s="1" t="s">
        <v>77</v>
      </c>
      <c r="AN775" s="2">
        <v>0</v>
      </c>
      <c r="AO775" s="2">
        <v>0</v>
      </c>
      <c r="AP775" s="2">
        <v>0</v>
      </c>
      <c r="AQ775" s="2">
        <v>0</v>
      </c>
      <c r="AR775" s="1" t="s">
        <v>77</v>
      </c>
      <c r="AS775" s="1" t="s">
        <v>78</v>
      </c>
      <c r="AT775" s="2">
        <v>110</v>
      </c>
      <c r="AU775" s="1" t="s">
        <v>79</v>
      </c>
      <c r="AV775" s="2">
        <v>5</v>
      </c>
      <c r="AW775" s="2">
        <v>1671029.64</v>
      </c>
      <c r="AX775" s="1" t="s">
        <v>3697</v>
      </c>
      <c r="AY775" s="1" t="s">
        <v>3697</v>
      </c>
      <c r="AZ775" s="1" t="s">
        <v>5457</v>
      </c>
      <c r="BE775" s="1" t="s">
        <v>5458</v>
      </c>
      <c r="BF775" s="2">
        <v>3</v>
      </c>
      <c r="BG775" s="1" t="s">
        <v>81</v>
      </c>
      <c r="BH775" s="2">
        <v>1</v>
      </c>
      <c r="BI775" s="2">
        <v>1</v>
      </c>
    </row>
    <row r="776" spans="1:61">
      <c r="A776" s="1" t="s">
        <v>59</v>
      </c>
      <c r="B776" s="1" t="s">
        <v>60</v>
      </c>
      <c r="C776" s="1" t="s">
        <v>5459</v>
      </c>
      <c r="D776" s="1" t="s">
        <v>5460</v>
      </c>
      <c r="E776" s="1" t="s">
        <v>5461</v>
      </c>
      <c r="F776" s="1" t="s">
        <v>64</v>
      </c>
      <c r="G776" s="1" t="s">
        <v>65</v>
      </c>
      <c r="H776" s="1" t="s">
        <v>5462</v>
      </c>
      <c r="I776" s="1" t="s">
        <v>100</v>
      </c>
      <c r="J776" s="1" t="s">
        <v>5463</v>
      </c>
      <c r="K776" s="2">
        <v>2</v>
      </c>
      <c r="L776" s="1" t="s">
        <v>100</v>
      </c>
      <c r="M776" s="1" t="s">
        <v>65</v>
      </c>
      <c r="N776" s="1" t="s">
        <v>65</v>
      </c>
      <c r="O776" s="1" t="s">
        <v>64</v>
      </c>
      <c r="P776" s="1" t="s">
        <v>65</v>
      </c>
      <c r="Q776" s="1" t="s">
        <v>64</v>
      </c>
      <c r="R776" s="1" t="s">
        <v>65</v>
      </c>
      <c r="S776" s="1" t="s">
        <v>64</v>
      </c>
      <c r="T776" s="2">
        <v>2</v>
      </c>
      <c r="V776" s="1" t="s">
        <v>5464</v>
      </c>
      <c r="W776" s="1" t="s">
        <v>60</v>
      </c>
      <c r="Y776" s="1" t="s">
        <v>71</v>
      </c>
      <c r="Z776" s="1" t="s">
        <v>72</v>
      </c>
      <c r="AA776" s="1" t="s">
        <v>840</v>
      </c>
      <c r="AB776" s="1" t="s">
        <v>841</v>
      </c>
      <c r="AC776" s="3">
        <f>VLOOKUP(AA776,GeoCord!$A:$C,2,0)</f>
        <v>-1.887</v>
      </c>
      <c r="AD776" s="3">
        <f>VLOOKUP(AA776,GeoCord!$A:$C,3,0)</f>
        <v>29.904</v>
      </c>
      <c r="AG776" s="1" t="s">
        <v>1287</v>
      </c>
      <c r="AH776" s="2">
        <v>1</v>
      </c>
      <c r="AI776" s="1" t="s">
        <v>1288</v>
      </c>
      <c r="AJ776" s="2">
        <v>0</v>
      </c>
      <c r="AK776" s="1" t="s">
        <v>77</v>
      </c>
      <c r="AL776" s="1" t="s">
        <v>77</v>
      </c>
      <c r="AM776" s="1" t="s">
        <v>77</v>
      </c>
      <c r="AN776" s="2">
        <v>0</v>
      </c>
      <c r="AO776" s="2">
        <v>0</v>
      </c>
      <c r="AP776" s="2">
        <v>0</v>
      </c>
      <c r="AQ776" s="2">
        <v>0</v>
      </c>
      <c r="AR776" s="1" t="s">
        <v>77</v>
      </c>
      <c r="AS776" s="1" t="s">
        <v>78</v>
      </c>
      <c r="AT776" s="2">
        <v>110</v>
      </c>
      <c r="AU776" s="1" t="s">
        <v>79</v>
      </c>
      <c r="AV776" s="2">
        <v>5</v>
      </c>
      <c r="AW776" s="2">
        <v>168000</v>
      </c>
      <c r="AX776" s="1" t="s">
        <v>5464</v>
      </c>
      <c r="AY776" s="1" t="s">
        <v>5464</v>
      </c>
      <c r="AZ776" s="1" t="s">
        <v>60</v>
      </c>
      <c r="BE776" s="1" t="s">
        <v>5465</v>
      </c>
      <c r="BF776" s="2">
        <v>3</v>
      </c>
      <c r="BG776" s="1" t="s">
        <v>81</v>
      </c>
      <c r="BH776" s="2">
        <v>0</v>
      </c>
      <c r="BI776" s="2">
        <v>0</v>
      </c>
    </row>
    <row r="777" spans="1:61">
      <c r="A777" s="1" t="s">
        <v>59</v>
      </c>
      <c r="B777" s="1" t="s">
        <v>60</v>
      </c>
      <c r="C777" s="1" t="s">
        <v>5466</v>
      </c>
      <c r="D777" s="1" t="s">
        <v>5467</v>
      </c>
      <c r="E777" s="1" t="s">
        <v>5468</v>
      </c>
      <c r="F777" s="1" t="s">
        <v>64</v>
      </c>
      <c r="G777" s="1" t="s">
        <v>65</v>
      </c>
      <c r="H777" s="1" t="s">
        <v>5469</v>
      </c>
      <c r="I777" s="1" t="s">
        <v>100</v>
      </c>
      <c r="J777" s="1" t="s">
        <v>4852</v>
      </c>
      <c r="K777" s="2">
        <v>2</v>
      </c>
      <c r="L777" s="1" t="s">
        <v>100</v>
      </c>
      <c r="M777" s="1" t="s">
        <v>767</v>
      </c>
      <c r="N777" s="1" t="s">
        <v>767</v>
      </c>
      <c r="O777" s="1" t="s">
        <v>768</v>
      </c>
      <c r="P777" s="1" t="s">
        <v>65</v>
      </c>
      <c r="Q777" s="1" t="s">
        <v>64</v>
      </c>
      <c r="R777" s="1" t="s">
        <v>65</v>
      </c>
      <c r="S777" s="1" t="s">
        <v>64</v>
      </c>
      <c r="T777" s="2">
        <v>4</v>
      </c>
      <c r="V777" s="1" t="s">
        <v>1154</v>
      </c>
      <c r="X777" s="1" t="s">
        <v>1567</v>
      </c>
      <c r="Y777" s="1" t="s">
        <v>71</v>
      </c>
      <c r="Z777" s="1" t="s">
        <v>118</v>
      </c>
      <c r="AC777" s="3" t="e">
        <f>VLOOKUP(AA777,GeoCord!$A:$C,2,0)</f>
        <v>#N/A</v>
      </c>
      <c r="AD777" s="3" t="e">
        <f>VLOOKUP(AA777,GeoCord!$A:$C,3,0)</f>
        <v>#N/A</v>
      </c>
      <c r="AE777" s="1" t="s">
        <v>119</v>
      </c>
      <c r="AF777" s="1" t="s">
        <v>118</v>
      </c>
      <c r="AG777" s="1" t="s">
        <v>871</v>
      </c>
      <c r="AH777" s="2">
        <v>1</v>
      </c>
      <c r="AI777" s="1" t="s">
        <v>872</v>
      </c>
      <c r="AJ777" s="2">
        <v>1</v>
      </c>
      <c r="AK777" s="1" t="s">
        <v>77</v>
      </c>
      <c r="AL777" s="1" t="s">
        <v>77</v>
      </c>
      <c r="AM777" s="1" t="s">
        <v>77</v>
      </c>
      <c r="AN777" s="2">
        <v>1</v>
      </c>
      <c r="AO777" s="2">
        <v>1</v>
      </c>
      <c r="AP777" s="2">
        <v>0</v>
      </c>
      <c r="AQ777" s="2">
        <v>0</v>
      </c>
      <c r="AR777" s="1" t="s">
        <v>77</v>
      </c>
      <c r="AS777" s="1" t="s">
        <v>78</v>
      </c>
      <c r="AT777" s="2">
        <v>110</v>
      </c>
      <c r="AU777" s="1" t="s">
        <v>79</v>
      </c>
      <c r="AV777" s="2">
        <v>5</v>
      </c>
      <c r="AW777" s="2">
        <v>140089.49</v>
      </c>
      <c r="AX777" s="1" t="s">
        <v>1154</v>
      </c>
      <c r="AY777" s="1" t="s">
        <v>1154</v>
      </c>
      <c r="AZ777" s="1" t="s">
        <v>1567</v>
      </c>
      <c r="BE777" s="1" t="s">
        <v>5470</v>
      </c>
      <c r="BF777" s="2">
        <v>3</v>
      </c>
      <c r="BG777" s="1" t="s">
        <v>81</v>
      </c>
      <c r="BH777" s="2">
        <v>0</v>
      </c>
      <c r="BI777" s="2">
        <v>0</v>
      </c>
    </row>
    <row r="778" spans="1:61">
      <c r="A778" s="1" t="s">
        <v>59</v>
      </c>
      <c r="B778" s="1" t="s">
        <v>60</v>
      </c>
      <c r="C778" s="1" t="s">
        <v>5471</v>
      </c>
      <c r="D778" s="1" t="s">
        <v>5472</v>
      </c>
      <c r="E778" s="1" t="s">
        <v>5473</v>
      </c>
      <c r="F778" s="1" t="s">
        <v>64</v>
      </c>
      <c r="G778" s="1" t="s">
        <v>65</v>
      </c>
      <c r="H778" s="1" t="s">
        <v>5474</v>
      </c>
      <c r="I778" s="1" t="s">
        <v>100</v>
      </c>
      <c r="J778" s="1" t="s">
        <v>5475</v>
      </c>
      <c r="K778" s="2">
        <v>2</v>
      </c>
      <c r="L778" s="1" t="s">
        <v>100</v>
      </c>
      <c r="M778" s="1" t="s">
        <v>65</v>
      </c>
      <c r="N778" s="1" t="s">
        <v>65</v>
      </c>
      <c r="O778" s="1" t="s">
        <v>64</v>
      </c>
      <c r="P778" s="1" t="s">
        <v>65</v>
      </c>
      <c r="Q778" s="1" t="s">
        <v>64</v>
      </c>
      <c r="R778" s="1" t="s">
        <v>65</v>
      </c>
      <c r="S778" s="1" t="s">
        <v>64</v>
      </c>
      <c r="T778" s="2">
        <v>4</v>
      </c>
      <c r="V778" s="1" t="s">
        <v>1154</v>
      </c>
      <c r="X778" s="1" t="s">
        <v>60</v>
      </c>
      <c r="Y778" s="1" t="s">
        <v>71</v>
      </c>
      <c r="Z778" s="1" t="s">
        <v>72</v>
      </c>
      <c r="AA778" s="1" t="s">
        <v>1063</v>
      </c>
      <c r="AB778" s="1" t="s">
        <v>1064</v>
      </c>
      <c r="AC778" s="3">
        <f>VLOOKUP(AA778,GeoCord!$A:$C,2,0)</f>
        <v>22.741</v>
      </c>
      <c r="AD778" s="3">
        <f>VLOOKUP(AA778,GeoCord!$A:$C,3,0)</f>
        <v>78.236000000000004</v>
      </c>
      <c r="AG778" s="1" t="s">
        <v>145</v>
      </c>
      <c r="AH778" s="2">
        <v>1</v>
      </c>
      <c r="AI778" s="1" t="s">
        <v>146</v>
      </c>
      <c r="AJ778" s="2">
        <v>0</v>
      </c>
      <c r="AK778" s="1" t="s">
        <v>77</v>
      </c>
      <c r="AL778" s="1" t="s">
        <v>77</v>
      </c>
      <c r="AM778" s="1" t="s">
        <v>77</v>
      </c>
      <c r="AN778" s="2">
        <v>0</v>
      </c>
      <c r="AO778" s="2">
        <v>0</v>
      </c>
      <c r="AP778" s="2">
        <v>0</v>
      </c>
      <c r="AQ778" s="2">
        <v>0</v>
      </c>
      <c r="AR778" s="1" t="s">
        <v>77</v>
      </c>
      <c r="AS778" s="1" t="s">
        <v>78</v>
      </c>
      <c r="AT778" s="2">
        <v>110</v>
      </c>
      <c r="AU778" s="1" t="s">
        <v>79</v>
      </c>
      <c r="AV778" s="2">
        <v>5</v>
      </c>
      <c r="AW778" s="2">
        <v>384000</v>
      </c>
      <c r="AX778" s="1" t="s">
        <v>1154</v>
      </c>
      <c r="AY778" s="1" t="s">
        <v>1154</v>
      </c>
      <c r="AZ778" s="1" t="s">
        <v>60</v>
      </c>
      <c r="BF778" s="2">
        <v>3</v>
      </c>
      <c r="BG778" s="1" t="s">
        <v>81</v>
      </c>
      <c r="BH778" s="2">
        <v>1</v>
      </c>
      <c r="BI778" s="2">
        <v>0</v>
      </c>
    </row>
    <row r="779" spans="1:61">
      <c r="A779" s="1" t="s">
        <v>59</v>
      </c>
      <c r="B779" s="1" t="s">
        <v>60</v>
      </c>
      <c r="C779" s="1" t="s">
        <v>5476</v>
      </c>
      <c r="D779" s="1" t="s">
        <v>5477</v>
      </c>
      <c r="E779" s="1" t="s">
        <v>5478</v>
      </c>
      <c r="F779" s="1" t="s">
        <v>64</v>
      </c>
      <c r="G779" s="1" t="s">
        <v>65</v>
      </c>
      <c r="H779" s="1" t="s">
        <v>5479</v>
      </c>
      <c r="I779" s="1" t="s">
        <v>67</v>
      </c>
      <c r="J779" s="1" t="s">
        <v>5480</v>
      </c>
      <c r="K779" s="2">
        <v>2</v>
      </c>
      <c r="L779" s="1" t="s">
        <v>67</v>
      </c>
      <c r="M779" s="1" t="s">
        <v>65</v>
      </c>
      <c r="N779" s="1" t="s">
        <v>65</v>
      </c>
      <c r="O779" s="1" t="s">
        <v>64</v>
      </c>
      <c r="P779" s="1" t="s">
        <v>65</v>
      </c>
      <c r="Q779" s="1" t="s">
        <v>64</v>
      </c>
      <c r="R779" s="1" t="s">
        <v>65</v>
      </c>
      <c r="S779" s="1" t="s">
        <v>64</v>
      </c>
      <c r="T779" s="2">
        <v>3</v>
      </c>
      <c r="V779" s="1" t="s">
        <v>5481</v>
      </c>
      <c r="X779" s="1" t="s">
        <v>3477</v>
      </c>
      <c r="Y779" s="1" t="s">
        <v>71</v>
      </c>
      <c r="Z779" s="1" t="s">
        <v>72</v>
      </c>
      <c r="AA779" s="1" t="s">
        <v>1038</v>
      </c>
      <c r="AB779" s="1" t="s">
        <v>1039</v>
      </c>
      <c r="AC779" s="3">
        <f>VLOOKUP(AA779,GeoCord!$A:$C,2,0)</f>
        <v>0.50900000000000001</v>
      </c>
      <c r="AD779" s="3">
        <f>VLOOKUP(AA779,GeoCord!$A:$C,3,0)</f>
        <v>16.079999999999998</v>
      </c>
      <c r="AG779" s="1" t="s">
        <v>536</v>
      </c>
      <c r="AH779" s="2">
        <v>1</v>
      </c>
      <c r="AI779" s="1" t="s">
        <v>537</v>
      </c>
      <c r="AJ779" s="2">
        <v>1</v>
      </c>
      <c r="AK779" s="1" t="s">
        <v>77</v>
      </c>
      <c r="AL779" s="1" t="s">
        <v>77</v>
      </c>
      <c r="AM779" s="1" t="s">
        <v>77</v>
      </c>
      <c r="AN779" s="2">
        <v>0</v>
      </c>
      <c r="AO779" s="2">
        <v>0</v>
      </c>
      <c r="AP779" s="2">
        <v>0</v>
      </c>
      <c r="AQ779" s="2">
        <v>0</v>
      </c>
      <c r="AR779" s="1" t="s">
        <v>77</v>
      </c>
      <c r="AS779" s="1" t="s">
        <v>78</v>
      </c>
      <c r="AT779" s="2">
        <v>110</v>
      </c>
      <c r="AU779" s="1" t="s">
        <v>79</v>
      </c>
      <c r="AV779" s="2">
        <v>5</v>
      </c>
      <c r="AW779" s="2">
        <v>317113.84999999998</v>
      </c>
      <c r="AX779" s="1" t="s">
        <v>5481</v>
      </c>
      <c r="AY779" s="1" t="s">
        <v>5481</v>
      </c>
      <c r="AZ779" s="1" t="s">
        <v>3477</v>
      </c>
      <c r="BE779" s="1" t="s">
        <v>5482</v>
      </c>
      <c r="BF779" s="2">
        <v>3</v>
      </c>
      <c r="BG779" s="1" t="s">
        <v>81</v>
      </c>
      <c r="BH779" s="2">
        <v>1</v>
      </c>
      <c r="BI779" s="2">
        <v>0</v>
      </c>
    </row>
    <row r="780" spans="1:61">
      <c r="A780" s="1" t="s">
        <v>59</v>
      </c>
      <c r="B780" s="1" t="s">
        <v>60</v>
      </c>
      <c r="C780" s="1" t="s">
        <v>5483</v>
      </c>
      <c r="D780" s="1" t="s">
        <v>5484</v>
      </c>
      <c r="E780" s="1" t="s">
        <v>5485</v>
      </c>
      <c r="F780" s="1" t="s">
        <v>64</v>
      </c>
      <c r="G780" s="1" t="s">
        <v>65</v>
      </c>
      <c r="H780" s="1" t="s">
        <v>5486</v>
      </c>
      <c r="I780" s="1" t="s">
        <v>100</v>
      </c>
      <c r="J780" s="1" t="s">
        <v>3830</v>
      </c>
      <c r="K780" s="2">
        <v>2</v>
      </c>
      <c r="L780" s="1" t="s">
        <v>100</v>
      </c>
      <c r="M780" s="1" t="s">
        <v>315</v>
      </c>
      <c r="N780" s="1" t="s">
        <v>315</v>
      </c>
      <c r="P780" s="1" t="s">
        <v>65</v>
      </c>
      <c r="Q780" s="1" t="s">
        <v>64</v>
      </c>
      <c r="R780" s="1" t="s">
        <v>65</v>
      </c>
      <c r="S780" s="1" t="s">
        <v>64</v>
      </c>
      <c r="T780" s="2">
        <v>3</v>
      </c>
      <c r="V780" s="1" t="s">
        <v>806</v>
      </c>
      <c r="X780" s="1" t="s">
        <v>3277</v>
      </c>
      <c r="Y780" s="1" t="s">
        <v>71</v>
      </c>
      <c r="Z780" s="1" t="s">
        <v>118</v>
      </c>
      <c r="AC780" s="3" t="e">
        <f>VLOOKUP(AA780,GeoCord!$A:$C,2,0)</f>
        <v>#N/A</v>
      </c>
      <c r="AD780" s="3" t="e">
        <f>VLOOKUP(AA780,GeoCord!$A:$C,3,0)</f>
        <v>#N/A</v>
      </c>
      <c r="AE780" s="1" t="s">
        <v>119</v>
      </c>
      <c r="AF780" s="1" t="s">
        <v>118</v>
      </c>
      <c r="AG780" s="1" t="s">
        <v>145</v>
      </c>
      <c r="AH780" s="2">
        <v>1</v>
      </c>
      <c r="AI780" s="1" t="s">
        <v>146</v>
      </c>
      <c r="AJ780" s="2">
        <v>1</v>
      </c>
      <c r="AK780" s="1" t="s">
        <v>77</v>
      </c>
      <c r="AL780" s="1" t="s">
        <v>77</v>
      </c>
      <c r="AM780" s="1" t="s">
        <v>77</v>
      </c>
      <c r="AN780" s="2">
        <v>0</v>
      </c>
      <c r="AO780" s="2">
        <v>0</v>
      </c>
      <c r="AP780" s="2">
        <v>1</v>
      </c>
      <c r="AQ780" s="2">
        <v>0</v>
      </c>
      <c r="AR780" s="1" t="s">
        <v>77</v>
      </c>
      <c r="AS780" s="1" t="s">
        <v>78</v>
      </c>
      <c r="AT780" s="2">
        <v>110</v>
      </c>
      <c r="AU780" s="1" t="s">
        <v>79</v>
      </c>
      <c r="AV780" s="2">
        <v>5</v>
      </c>
      <c r="AW780" s="2">
        <v>1000000.28</v>
      </c>
      <c r="AX780" s="1" t="s">
        <v>806</v>
      </c>
      <c r="AY780" s="1" t="s">
        <v>806</v>
      </c>
      <c r="AZ780" s="1" t="s">
        <v>3277</v>
      </c>
      <c r="BE780" s="1" t="s">
        <v>5487</v>
      </c>
      <c r="BF780" s="2">
        <v>3</v>
      </c>
      <c r="BG780" s="1" t="s">
        <v>81</v>
      </c>
      <c r="BH780" s="2">
        <v>1</v>
      </c>
      <c r="BI780" s="2">
        <v>0</v>
      </c>
    </row>
    <row r="781" spans="1:61">
      <c r="A781" s="1" t="s">
        <v>59</v>
      </c>
      <c r="B781" s="1" t="s">
        <v>60</v>
      </c>
      <c r="C781" s="1" t="s">
        <v>5488</v>
      </c>
      <c r="D781" s="1" t="s">
        <v>5489</v>
      </c>
      <c r="E781" s="1" t="s">
        <v>5490</v>
      </c>
      <c r="F781" s="1" t="s">
        <v>64</v>
      </c>
      <c r="G781" s="1" t="s">
        <v>65</v>
      </c>
      <c r="H781" s="1" t="s">
        <v>5491</v>
      </c>
      <c r="I781" s="1" t="s">
        <v>100</v>
      </c>
      <c r="J781" s="1" t="s">
        <v>5492</v>
      </c>
      <c r="K781" s="2">
        <v>2</v>
      </c>
      <c r="L781" s="1" t="s">
        <v>100</v>
      </c>
      <c r="M781" s="1" t="s">
        <v>974</v>
      </c>
      <c r="N781" s="1" t="s">
        <v>974</v>
      </c>
      <c r="O781" s="1" t="s">
        <v>975</v>
      </c>
      <c r="P781" s="1" t="s">
        <v>65</v>
      </c>
      <c r="Q781" s="1" t="s">
        <v>64</v>
      </c>
      <c r="R781" s="1" t="s">
        <v>65</v>
      </c>
      <c r="S781" s="1" t="s">
        <v>64</v>
      </c>
      <c r="T781" s="2">
        <v>3</v>
      </c>
      <c r="V781" s="1" t="s">
        <v>3824</v>
      </c>
      <c r="X781" s="1" t="s">
        <v>851</v>
      </c>
      <c r="Y781" s="1" t="s">
        <v>71</v>
      </c>
      <c r="Z781" s="1" t="s">
        <v>72</v>
      </c>
      <c r="AA781" s="1" t="s">
        <v>1206</v>
      </c>
      <c r="AB781" s="1" t="s">
        <v>1207</v>
      </c>
      <c r="AC781" s="3">
        <f>VLOOKUP(AA781,GeoCord!$A:$C,2,0)</f>
        <v>7.0430000000000001</v>
      </c>
      <c r="AD781" s="3">
        <f>VLOOKUP(AA781,GeoCord!$A:$C,3,0)</f>
        <v>21.423999999999999</v>
      </c>
      <c r="AG781" s="1" t="s">
        <v>363</v>
      </c>
      <c r="AH781" s="2">
        <v>1</v>
      </c>
      <c r="AI781" s="1" t="s">
        <v>364</v>
      </c>
      <c r="AJ781" s="2">
        <v>1</v>
      </c>
      <c r="AK781" s="1" t="s">
        <v>77</v>
      </c>
      <c r="AL781" s="1" t="s">
        <v>77</v>
      </c>
      <c r="AM781" s="1" t="s">
        <v>77</v>
      </c>
      <c r="AN781" s="2">
        <v>0</v>
      </c>
      <c r="AO781" s="2">
        <v>0</v>
      </c>
      <c r="AP781" s="2">
        <v>0</v>
      </c>
      <c r="AQ781" s="2">
        <v>0</v>
      </c>
      <c r="AR781" s="1" t="s">
        <v>77</v>
      </c>
      <c r="AS781" s="1" t="s">
        <v>78</v>
      </c>
      <c r="AT781" s="2">
        <v>110</v>
      </c>
      <c r="AU781" s="1" t="s">
        <v>79</v>
      </c>
      <c r="AV781" s="2">
        <v>5</v>
      </c>
      <c r="AW781" s="2">
        <v>679999.98</v>
      </c>
      <c r="AX781" s="1" t="s">
        <v>3824</v>
      </c>
      <c r="AY781" s="1" t="s">
        <v>3824</v>
      </c>
      <c r="AZ781" s="1" t="s">
        <v>851</v>
      </c>
      <c r="BE781" s="1" t="s">
        <v>5493</v>
      </c>
      <c r="BF781" s="2">
        <v>3</v>
      </c>
      <c r="BG781" s="1" t="s">
        <v>81</v>
      </c>
      <c r="BH781" s="2">
        <v>0</v>
      </c>
      <c r="BI781" s="2">
        <v>1</v>
      </c>
    </row>
    <row r="782" spans="1:61">
      <c r="A782" s="1" t="s">
        <v>59</v>
      </c>
      <c r="B782" s="1" t="s">
        <v>60</v>
      </c>
      <c r="C782" s="1" t="s">
        <v>5494</v>
      </c>
      <c r="D782" s="1" t="s">
        <v>5495</v>
      </c>
      <c r="E782" s="1" t="s">
        <v>5496</v>
      </c>
      <c r="F782" s="1" t="s">
        <v>64</v>
      </c>
      <c r="G782" s="1" t="s">
        <v>65</v>
      </c>
      <c r="H782" s="1" t="s">
        <v>5497</v>
      </c>
      <c r="I782" s="1" t="s">
        <v>100</v>
      </c>
      <c r="J782" s="1" t="s">
        <v>5498</v>
      </c>
      <c r="K782" s="2">
        <v>2</v>
      </c>
      <c r="L782" s="1" t="s">
        <v>100</v>
      </c>
      <c r="M782" s="1" t="s">
        <v>65</v>
      </c>
      <c r="N782" s="1" t="s">
        <v>65</v>
      </c>
      <c r="O782" s="1" t="s">
        <v>64</v>
      </c>
      <c r="P782" s="1" t="s">
        <v>65</v>
      </c>
      <c r="Q782" s="1" t="s">
        <v>64</v>
      </c>
      <c r="R782" s="1" t="s">
        <v>65</v>
      </c>
      <c r="S782" s="1" t="s">
        <v>64</v>
      </c>
      <c r="T782" s="2">
        <v>3</v>
      </c>
      <c r="V782" s="1" t="s">
        <v>153</v>
      </c>
      <c r="X782" s="1" t="s">
        <v>5499</v>
      </c>
      <c r="Y782" s="1" t="s">
        <v>71</v>
      </c>
      <c r="Z782" s="1" t="s">
        <v>72</v>
      </c>
      <c r="AA782" s="1" t="s">
        <v>860</v>
      </c>
      <c r="AB782" s="1" t="s">
        <v>861</v>
      </c>
      <c r="AC782" s="3">
        <f>VLOOKUP(AA782,GeoCord!$A:$C,2,0)</f>
        <v>7.3</v>
      </c>
      <c r="AD782" s="3">
        <f>VLOOKUP(AA782,GeoCord!$A:$C,3,0)</f>
        <v>80.727000000000004</v>
      </c>
      <c r="AG782" s="1" t="s">
        <v>145</v>
      </c>
      <c r="AH782" s="2">
        <v>1</v>
      </c>
      <c r="AI782" s="1" t="s">
        <v>146</v>
      </c>
      <c r="AJ782" s="2">
        <v>0</v>
      </c>
      <c r="AK782" s="1" t="s">
        <v>77</v>
      </c>
      <c r="AL782" s="1" t="s">
        <v>77</v>
      </c>
      <c r="AM782" s="1" t="s">
        <v>77</v>
      </c>
      <c r="AN782" s="2">
        <v>0</v>
      </c>
      <c r="AO782" s="2">
        <v>0</v>
      </c>
      <c r="AP782" s="2">
        <v>0</v>
      </c>
      <c r="AQ782" s="2">
        <v>0</v>
      </c>
      <c r="AR782" s="1" t="s">
        <v>77</v>
      </c>
      <c r="AS782" s="1" t="s">
        <v>78</v>
      </c>
      <c r="AT782" s="2">
        <v>110</v>
      </c>
      <c r="AU782" s="1" t="s">
        <v>79</v>
      </c>
      <c r="AV782" s="2">
        <v>5</v>
      </c>
      <c r="AW782" s="2">
        <v>0</v>
      </c>
      <c r="AX782" s="1" t="s">
        <v>153</v>
      </c>
      <c r="AY782" s="1" t="s">
        <v>153</v>
      </c>
      <c r="AZ782" s="1" t="s">
        <v>5499</v>
      </c>
      <c r="BE782" s="1" t="s">
        <v>5500</v>
      </c>
      <c r="BF782" s="2">
        <v>3</v>
      </c>
      <c r="BG782" s="1" t="s">
        <v>81</v>
      </c>
      <c r="BH782" s="2">
        <v>1</v>
      </c>
      <c r="BI782" s="2">
        <v>0</v>
      </c>
    </row>
    <row r="783" spans="1:61">
      <c r="A783" s="1" t="s">
        <v>59</v>
      </c>
      <c r="B783" s="1" t="s">
        <v>60</v>
      </c>
      <c r="C783" s="1" t="s">
        <v>5501</v>
      </c>
      <c r="D783" s="1" t="s">
        <v>5502</v>
      </c>
      <c r="E783" s="1" t="s">
        <v>5503</v>
      </c>
      <c r="F783" s="1" t="s">
        <v>64</v>
      </c>
      <c r="G783" s="1" t="s">
        <v>65</v>
      </c>
      <c r="H783" s="1" t="s">
        <v>5504</v>
      </c>
      <c r="I783" s="1" t="s">
        <v>100</v>
      </c>
      <c r="J783" s="1" t="s">
        <v>4852</v>
      </c>
      <c r="K783" s="2">
        <v>2</v>
      </c>
      <c r="L783" s="1" t="s">
        <v>100</v>
      </c>
      <c r="M783" s="1" t="s">
        <v>315</v>
      </c>
      <c r="N783" s="1" t="s">
        <v>315</v>
      </c>
      <c r="P783" s="1" t="s">
        <v>65</v>
      </c>
      <c r="Q783" s="1" t="s">
        <v>64</v>
      </c>
      <c r="R783" s="1" t="s">
        <v>65</v>
      </c>
      <c r="S783" s="1" t="s">
        <v>64</v>
      </c>
      <c r="T783" s="2">
        <v>3</v>
      </c>
      <c r="V783" s="1" t="s">
        <v>335</v>
      </c>
      <c r="X783" s="1" t="s">
        <v>3277</v>
      </c>
      <c r="Y783" s="1" t="s">
        <v>71</v>
      </c>
      <c r="Z783" s="1" t="s">
        <v>130</v>
      </c>
      <c r="AC783" s="3" t="e">
        <f>VLOOKUP(AA783,GeoCord!$A:$C,2,0)</f>
        <v>#N/A</v>
      </c>
      <c r="AD783" s="3" t="e">
        <f>VLOOKUP(AA783,GeoCord!$A:$C,3,0)</f>
        <v>#N/A</v>
      </c>
      <c r="AE783" s="1" t="s">
        <v>700</v>
      </c>
      <c r="AF783" s="1" t="s">
        <v>701</v>
      </c>
      <c r="AG783" s="1" t="s">
        <v>2138</v>
      </c>
      <c r="AH783" s="2">
        <v>1</v>
      </c>
      <c r="AI783" s="1" t="s">
        <v>2139</v>
      </c>
      <c r="AJ783" s="2">
        <v>0</v>
      </c>
      <c r="AK783" s="1" t="s">
        <v>77</v>
      </c>
      <c r="AL783" s="1" t="s">
        <v>77</v>
      </c>
      <c r="AM783" s="1" t="s">
        <v>77</v>
      </c>
      <c r="AN783" s="2">
        <v>0</v>
      </c>
      <c r="AO783" s="2">
        <v>0</v>
      </c>
      <c r="AP783" s="2">
        <v>0</v>
      </c>
      <c r="AQ783" s="2">
        <v>0</v>
      </c>
      <c r="AR783" s="1" t="s">
        <v>77</v>
      </c>
      <c r="AS783" s="1" t="s">
        <v>78</v>
      </c>
      <c r="AT783" s="2">
        <v>110</v>
      </c>
      <c r="AU783" s="1" t="s">
        <v>79</v>
      </c>
      <c r="AV783" s="2">
        <v>5</v>
      </c>
      <c r="AW783" s="2">
        <v>550272.21</v>
      </c>
      <c r="AX783" s="1" t="s">
        <v>335</v>
      </c>
      <c r="AY783" s="1" t="s">
        <v>335</v>
      </c>
      <c r="AZ783" s="1" t="s">
        <v>3277</v>
      </c>
      <c r="BE783" s="1" t="s">
        <v>5505</v>
      </c>
      <c r="BF783" s="2">
        <v>3</v>
      </c>
      <c r="BG783" s="1" t="s">
        <v>81</v>
      </c>
      <c r="BH783" s="2">
        <v>0</v>
      </c>
      <c r="BI783" s="2">
        <v>0</v>
      </c>
    </row>
    <row r="784" spans="1:61">
      <c r="A784" s="1" t="s">
        <v>59</v>
      </c>
      <c r="B784" s="1" t="s">
        <v>60</v>
      </c>
      <c r="C784" s="1" t="s">
        <v>5506</v>
      </c>
      <c r="D784" s="1" t="s">
        <v>5507</v>
      </c>
      <c r="E784" s="1" t="s">
        <v>5508</v>
      </c>
      <c r="F784" s="1" t="s">
        <v>64</v>
      </c>
      <c r="G784" s="1" t="s">
        <v>65</v>
      </c>
      <c r="H784" s="1" t="s">
        <v>5509</v>
      </c>
      <c r="I784" s="1" t="s">
        <v>100</v>
      </c>
      <c r="J784" s="1" t="s">
        <v>5509</v>
      </c>
      <c r="K784" s="2">
        <v>2</v>
      </c>
      <c r="L784" s="1" t="s">
        <v>100</v>
      </c>
      <c r="M784" s="1" t="s">
        <v>3077</v>
      </c>
      <c r="N784" s="1" t="s">
        <v>3077</v>
      </c>
      <c r="O784" s="1" t="s">
        <v>3078</v>
      </c>
      <c r="P784" s="1" t="s">
        <v>65</v>
      </c>
      <c r="Q784" s="1" t="s">
        <v>64</v>
      </c>
      <c r="R784" s="1" t="s">
        <v>65</v>
      </c>
      <c r="S784" s="1" t="s">
        <v>64</v>
      </c>
      <c r="T784" s="2">
        <v>2</v>
      </c>
      <c r="V784" s="1" t="s">
        <v>3423</v>
      </c>
      <c r="W784" s="1" t="s">
        <v>5510</v>
      </c>
      <c r="Y784" s="1" t="s">
        <v>71</v>
      </c>
      <c r="Z784" s="1" t="s">
        <v>130</v>
      </c>
      <c r="AC784" s="3" t="e">
        <f>VLOOKUP(AA784,GeoCord!$A:$C,2,0)</f>
        <v>#N/A</v>
      </c>
      <c r="AD784" s="3" t="e">
        <f>VLOOKUP(AA784,GeoCord!$A:$C,3,0)</f>
        <v>#N/A</v>
      </c>
      <c r="AE784" s="1" t="s">
        <v>740</v>
      </c>
      <c r="AF784" s="1" t="s">
        <v>741</v>
      </c>
      <c r="AG784" s="1" t="s">
        <v>1389</v>
      </c>
      <c r="AH784" s="2">
        <v>1</v>
      </c>
      <c r="AI784" s="1" t="s">
        <v>1390</v>
      </c>
      <c r="AJ784" s="2">
        <v>1</v>
      </c>
      <c r="AK784" s="1" t="s">
        <v>77</v>
      </c>
      <c r="AL784" s="1" t="s">
        <v>77</v>
      </c>
      <c r="AM784" s="1" t="s">
        <v>77</v>
      </c>
      <c r="AN784" s="2">
        <v>0</v>
      </c>
      <c r="AO784" s="2">
        <v>0</v>
      </c>
      <c r="AP784" s="2">
        <v>0</v>
      </c>
      <c r="AQ784" s="2">
        <v>0</v>
      </c>
      <c r="AR784" s="1" t="s">
        <v>77</v>
      </c>
      <c r="AS784" s="1" t="s">
        <v>78</v>
      </c>
      <c r="AT784" s="2">
        <v>110</v>
      </c>
      <c r="AU784" s="1" t="s">
        <v>79</v>
      </c>
      <c r="AV784" s="2">
        <v>5</v>
      </c>
      <c r="AW784" s="2">
        <v>7042521.7300000004</v>
      </c>
      <c r="AX784" s="1" t="s">
        <v>3423</v>
      </c>
      <c r="AY784" s="1" t="s">
        <v>3423</v>
      </c>
      <c r="AZ784" s="1" t="s">
        <v>5510</v>
      </c>
      <c r="BE784" s="1" t="s">
        <v>5511</v>
      </c>
      <c r="BF784" s="2">
        <v>3</v>
      </c>
      <c r="BG784" s="1" t="s">
        <v>81</v>
      </c>
      <c r="BH784" s="2">
        <v>2</v>
      </c>
      <c r="BI784" s="2">
        <v>0</v>
      </c>
    </row>
    <row r="785" spans="1:61">
      <c r="A785" s="1" t="s">
        <v>59</v>
      </c>
      <c r="B785" s="1" t="s">
        <v>60</v>
      </c>
      <c r="C785" s="1" t="s">
        <v>5512</v>
      </c>
      <c r="D785" s="1" t="s">
        <v>5513</v>
      </c>
      <c r="E785" s="1" t="s">
        <v>5514</v>
      </c>
      <c r="F785" s="1" t="s">
        <v>64</v>
      </c>
      <c r="G785" s="1" t="s">
        <v>65</v>
      </c>
      <c r="H785" s="1" t="s">
        <v>5515</v>
      </c>
      <c r="I785" s="1" t="s">
        <v>164</v>
      </c>
      <c r="J785" s="1" t="s">
        <v>5516</v>
      </c>
      <c r="K785" s="2">
        <v>2</v>
      </c>
      <c r="L785" s="1" t="s">
        <v>164</v>
      </c>
      <c r="M785" s="1" t="s">
        <v>65</v>
      </c>
      <c r="N785" s="1" t="s">
        <v>65</v>
      </c>
      <c r="O785" s="1" t="s">
        <v>64</v>
      </c>
      <c r="P785" s="1" t="s">
        <v>65</v>
      </c>
      <c r="Q785" s="1" t="s">
        <v>64</v>
      </c>
      <c r="R785" s="1" t="s">
        <v>65</v>
      </c>
      <c r="S785" s="1" t="s">
        <v>64</v>
      </c>
      <c r="T785" s="2">
        <v>3</v>
      </c>
      <c r="V785" s="1" t="s">
        <v>4010</v>
      </c>
      <c r="X785" s="1" t="s">
        <v>5517</v>
      </c>
      <c r="Y785" s="1" t="s">
        <v>71</v>
      </c>
      <c r="Z785" s="1" t="s">
        <v>72</v>
      </c>
      <c r="AA785" s="1" t="s">
        <v>2392</v>
      </c>
      <c r="AB785" s="1" t="s">
        <v>2393</v>
      </c>
      <c r="AC785" s="3">
        <f>VLOOKUP(AA785,GeoCord!$A:$C,2,0)</f>
        <v>-1.151</v>
      </c>
      <c r="AD785" s="3">
        <f>VLOOKUP(AA785,GeoCord!$A:$C,3,0)</f>
        <v>-78.308000000000007</v>
      </c>
      <c r="AG785" s="1" t="s">
        <v>106</v>
      </c>
      <c r="AH785" s="2">
        <v>1</v>
      </c>
      <c r="AI785" s="1" t="s">
        <v>107</v>
      </c>
      <c r="AJ785" s="2">
        <v>0</v>
      </c>
      <c r="AK785" s="1" t="s">
        <v>77</v>
      </c>
      <c r="AL785" s="1" t="s">
        <v>77</v>
      </c>
      <c r="AM785" s="1" t="s">
        <v>77</v>
      </c>
      <c r="AN785" s="2">
        <v>1</v>
      </c>
      <c r="AO785" s="2">
        <v>1</v>
      </c>
      <c r="AP785" s="2">
        <v>1</v>
      </c>
      <c r="AQ785" s="2">
        <v>0</v>
      </c>
      <c r="AR785" s="1" t="s">
        <v>77</v>
      </c>
      <c r="AS785" s="1" t="s">
        <v>78</v>
      </c>
      <c r="AT785" s="2">
        <v>110</v>
      </c>
      <c r="AU785" s="1" t="s">
        <v>79</v>
      </c>
      <c r="AV785" s="2">
        <v>5</v>
      </c>
      <c r="AW785" s="2">
        <v>46729.66</v>
      </c>
      <c r="AX785" s="1" t="s">
        <v>4010</v>
      </c>
      <c r="AY785" s="1" t="s">
        <v>4010</v>
      </c>
      <c r="AZ785" s="1" t="s">
        <v>5517</v>
      </c>
      <c r="BF785" s="2">
        <v>3</v>
      </c>
      <c r="BG785" s="1" t="s">
        <v>81</v>
      </c>
      <c r="BH785" s="2">
        <v>0</v>
      </c>
      <c r="BI785" s="2">
        <v>0</v>
      </c>
    </row>
    <row r="786" spans="1:61">
      <c r="A786" s="1" t="s">
        <v>59</v>
      </c>
      <c r="B786" s="1" t="s">
        <v>60</v>
      </c>
      <c r="C786" s="1" t="s">
        <v>5518</v>
      </c>
      <c r="D786" s="1" t="s">
        <v>5519</v>
      </c>
      <c r="E786" s="1" t="s">
        <v>5520</v>
      </c>
      <c r="F786" s="1" t="s">
        <v>64</v>
      </c>
      <c r="G786" s="1" t="s">
        <v>65</v>
      </c>
      <c r="H786" s="1" t="s">
        <v>5521</v>
      </c>
      <c r="I786" s="1" t="s">
        <v>100</v>
      </c>
      <c r="J786" s="1" t="s">
        <v>5522</v>
      </c>
      <c r="K786" s="2">
        <v>2</v>
      </c>
      <c r="L786" s="1" t="s">
        <v>100</v>
      </c>
      <c r="M786" s="1" t="s">
        <v>65</v>
      </c>
      <c r="N786" s="1" t="s">
        <v>65</v>
      </c>
      <c r="O786" s="1" t="s">
        <v>64</v>
      </c>
      <c r="P786" s="1" t="s">
        <v>65</v>
      </c>
      <c r="Q786" s="1" t="s">
        <v>64</v>
      </c>
      <c r="R786" s="1" t="s">
        <v>65</v>
      </c>
      <c r="S786" s="1" t="s">
        <v>64</v>
      </c>
      <c r="T786" s="2">
        <v>4</v>
      </c>
      <c r="V786" s="1" t="s">
        <v>3270</v>
      </c>
      <c r="X786" s="1" t="s">
        <v>60</v>
      </c>
      <c r="Y786" s="1" t="s">
        <v>71</v>
      </c>
      <c r="Z786" s="1" t="s">
        <v>72</v>
      </c>
      <c r="AA786" s="1" t="s">
        <v>2623</v>
      </c>
      <c r="AB786" s="1" t="s">
        <v>1221</v>
      </c>
      <c r="AC786" s="3">
        <f>VLOOKUP(AA786,GeoCord!$A:$C,2,0)</f>
        <v>39.143999999999998</v>
      </c>
      <c r="AD786" s="3">
        <f>VLOOKUP(AA786,GeoCord!$A:$C,3,0)</f>
        <v>34.188000000000002</v>
      </c>
      <c r="AG786" s="1" t="s">
        <v>363</v>
      </c>
      <c r="AH786" s="2">
        <v>1</v>
      </c>
      <c r="AI786" s="1" t="s">
        <v>364</v>
      </c>
      <c r="AJ786" s="2">
        <v>1</v>
      </c>
      <c r="AK786" s="1" t="s">
        <v>77</v>
      </c>
      <c r="AL786" s="1" t="s">
        <v>77</v>
      </c>
      <c r="AM786" s="1" t="s">
        <v>77</v>
      </c>
      <c r="AN786" s="2">
        <v>0</v>
      </c>
      <c r="AO786" s="2">
        <v>0</v>
      </c>
      <c r="AP786" s="2">
        <v>0</v>
      </c>
      <c r="AQ786" s="2">
        <v>0</v>
      </c>
      <c r="AR786" s="1" t="s">
        <v>77</v>
      </c>
      <c r="AS786" s="1" t="s">
        <v>78</v>
      </c>
      <c r="AT786" s="2">
        <v>110</v>
      </c>
      <c r="AU786" s="1" t="s">
        <v>79</v>
      </c>
      <c r="AV786" s="2">
        <v>5</v>
      </c>
      <c r="AW786" s="2">
        <v>280000</v>
      </c>
      <c r="AX786" s="1" t="s">
        <v>3270</v>
      </c>
      <c r="AY786" s="1" t="s">
        <v>3270</v>
      </c>
      <c r="AZ786" s="1" t="s">
        <v>60</v>
      </c>
      <c r="BE786" s="1" t="s">
        <v>5523</v>
      </c>
      <c r="BF786" s="2">
        <v>3</v>
      </c>
      <c r="BG786" s="1" t="s">
        <v>81</v>
      </c>
      <c r="BH786" s="2">
        <v>0</v>
      </c>
      <c r="BI786" s="2">
        <v>0</v>
      </c>
    </row>
    <row r="787" spans="1:61">
      <c r="A787" s="1" t="s">
        <v>59</v>
      </c>
      <c r="B787" s="1" t="s">
        <v>60</v>
      </c>
      <c r="C787" s="1" t="s">
        <v>5524</v>
      </c>
      <c r="D787" s="1" t="s">
        <v>5525</v>
      </c>
      <c r="E787" s="1" t="s">
        <v>5526</v>
      </c>
      <c r="F787" s="1" t="s">
        <v>64</v>
      </c>
      <c r="G787" s="1" t="s">
        <v>65</v>
      </c>
      <c r="H787" s="1" t="s">
        <v>5527</v>
      </c>
      <c r="I787" s="1" t="s">
        <v>164</v>
      </c>
      <c r="J787" s="1" t="s">
        <v>5528</v>
      </c>
      <c r="K787" s="2">
        <v>2</v>
      </c>
      <c r="L787" s="1" t="s">
        <v>164</v>
      </c>
      <c r="M787" s="1" t="s">
        <v>65</v>
      </c>
      <c r="N787" s="1" t="s">
        <v>65</v>
      </c>
      <c r="O787" s="1" t="s">
        <v>64</v>
      </c>
      <c r="P787" s="1" t="s">
        <v>65</v>
      </c>
      <c r="Q787" s="1" t="s">
        <v>64</v>
      </c>
      <c r="R787" s="1" t="s">
        <v>65</v>
      </c>
      <c r="S787" s="1" t="s">
        <v>64</v>
      </c>
      <c r="T787" s="2">
        <v>3</v>
      </c>
      <c r="V787" s="1" t="s">
        <v>868</v>
      </c>
      <c r="X787" s="1" t="s">
        <v>3477</v>
      </c>
      <c r="Y787" s="1" t="s">
        <v>71</v>
      </c>
      <c r="Z787" s="1" t="s">
        <v>72</v>
      </c>
      <c r="AA787" s="1" t="s">
        <v>3734</v>
      </c>
      <c r="AB787" s="1" t="s">
        <v>3735</v>
      </c>
      <c r="AC787" s="3">
        <f>VLOOKUP(AA787,GeoCord!$A:$C,2,0)</f>
        <v>-23.265999999999998</v>
      </c>
      <c r="AD787" s="3">
        <f>VLOOKUP(AA787,GeoCord!$A:$C,3,0)</f>
        <v>-58.408999999999999</v>
      </c>
      <c r="AG787" s="1" t="s">
        <v>169</v>
      </c>
      <c r="AH787" s="2">
        <v>1</v>
      </c>
      <c r="AI787" s="1" t="s">
        <v>170</v>
      </c>
      <c r="AJ787" s="2">
        <v>1</v>
      </c>
      <c r="AK787" s="1" t="s">
        <v>77</v>
      </c>
      <c r="AL787" s="1" t="s">
        <v>77</v>
      </c>
      <c r="AM787" s="1" t="s">
        <v>77</v>
      </c>
      <c r="AN787" s="2">
        <v>0</v>
      </c>
      <c r="AO787" s="2">
        <v>0</v>
      </c>
      <c r="AP787" s="2">
        <v>0</v>
      </c>
      <c r="AQ787" s="2">
        <v>0</v>
      </c>
      <c r="AR787" s="1" t="s">
        <v>77</v>
      </c>
      <c r="AS787" s="1" t="s">
        <v>78</v>
      </c>
      <c r="AT787" s="2">
        <v>110</v>
      </c>
      <c r="AU787" s="1" t="s">
        <v>79</v>
      </c>
      <c r="AV787" s="2">
        <v>5</v>
      </c>
      <c r="AW787" s="2">
        <v>87862.51</v>
      </c>
      <c r="AX787" s="1" t="s">
        <v>868</v>
      </c>
      <c r="AY787" s="1" t="s">
        <v>868</v>
      </c>
      <c r="AZ787" s="1" t="s">
        <v>3477</v>
      </c>
      <c r="BF787" s="2">
        <v>3</v>
      </c>
      <c r="BG787" s="1" t="s">
        <v>81</v>
      </c>
      <c r="BH787" s="2">
        <v>1</v>
      </c>
      <c r="BI787" s="2">
        <v>0</v>
      </c>
    </row>
    <row r="788" spans="1:61">
      <c r="A788" s="1" t="s">
        <v>59</v>
      </c>
      <c r="B788" s="1" t="s">
        <v>60</v>
      </c>
      <c r="C788" s="1" t="s">
        <v>5529</v>
      </c>
      <c r="D788" s="1" t="s">
        <v>5530</v>
      </c>
      <c r="E788" s="1" t="s">
        <v>5531</v>
      </c>
      <c r="F788" s="1" t="s">
        <v>64</v>
      </c>
      <c r="G788" s="1" t="s">
        <v>65</v>
      </c>
      <c r="H788" s="1" t="s">
        <v>5532</v>
      </c>
      <c r="I788" s="1" t="s">
        <v>100</v>
      </c>
      <c r="J788" s="1" t="s">
        <v>5533</v>
      </c>
      <c r="K788" s="2">
        <v>2</v>
      </c>
      <c r="L788" s="1" t="s">
        <v>100</v>
      </c>
      <c r="M788" s="1" t="s">
        <v>496</v>
      </c>
      <c r="N788" s="1" t="s">
        <v>496</v>
      </c>
      <c r="O788" s="1" t="s">
        <v>497</v>
      </c>
      <c r="P788" s="1" t="s">
        <v>65</v>
      </c>
      <c r="Q788" s="1" t="s">
        <v>64</v>
      </c>
      <c r="R788" s="1" t="s">
        <v>65</v>
      </c>
      <c r="S788" s="1" t="s">
        <v>64</v>
      </c>
      <c r="T788" s="2">
        <v>2</v>
      </c>
      <c r="V788" s="1" t="s">
        <v>344</v>
      </c>
      <c r="W788" s="1" t="s">
        <v>631</v>
      </c>
      <c r="Y788" s="1" t="s">
        <v>71</v>
      </c>
      <c r="Z788" s="1" t="s">
        <v>118</v>
      </c>
      <c r="AC788" s="3" t="e">
        <f>VLOOKUP(AA788,GeoCord!$A:$C,2,0)</f>
        <v>#N/A</v>
      </c>
      <c r="AD788" s="3" t="e">
        <f>VLOOKUP(AA788,GeoCord!$A:$C,3,0)</f>
        <v>#N/A</v>
      </c>
      <c r="AE788" s="1" t="s">
        <v>119</v>
      </c>
      <c r="AF788" s="1" t="s">
        <v>118</v>
      </c>
      <c r="AG788" s="1" t="s">
        <v>500</v>
      </c>
      <c r="AH788" s="2">
        <v>1</v>
      </c>
      <c r="AI788" s="1" t="s">
        <v>501</v>
      </c>
      <c r="AJ788" s="2">
        <v>0</v>
      </c>
      <c r="AK788" s="1" t="s">
        <v>77</v>
      </c>
      <c r="AL788" s="1" t="s">
        <v>77</v>
      </c>
      <c r="AM788" s="1" t="s">
        <v>77</v>
      </c>
      <c r="AN788" s="2">
        <v>0</v>
      </c>
      <c r="AO788" s="2">
        <v>0</v>
      </c>
      <c r="AP788" s="2">
        <v>0</v>
      </c>
      <c r="AQ788" s="2">
        <v>0</v>
      </c>
      <c r="AR788" s="1" t="s">
        <v>77</v>
      </c>
      <c r="AS788" s="1" t="s">
        <v>78</v>
      </c>
      <c r="AT788" s="2">
        <v>110</v>
      </c>
      <c r="AU788" s="1" t="s">
        <v>79</v>
      </c>
      <c r="AV788" s="2">
        <v>5</v>
      </c>
      <c r="AW788" s="2">
        <v>5000000.3499999996</v>
      </c>
      <c r="AX788" s="1" t="s">
        <v>344</v>
      </c>
      <c r="AY788" s="1" t="s">
        <v>344</v>
      </c>
      <c r="AZ788" s="1" t="s">
        <v>631</v>
      </c>
      <c r="BE788" s="1" t="s">
        <v>5534</v>
      </c>
      <c r="BF788" s="2">
        <v>3</v>
      </c>
      <c r="BG788" s="1" t="s">
        <v>81</v>
      </c>
      <c r="BH788" s="2">
        <v>0</v>
      </c>
      <c r="BI788" s="2">
        <v>0</v>
      </c>
    </row>
    <row r="789" spans="1:61">
      <c r="A789" s="1" t="s">
        <v>59</v>
      </c>
      <c r="B789" s="1" t="s">
        <v>60</v>
      </c>
      <c r="C789" s="1" t="s">
        <v>5535</v>
      </c>
      <c r="D789" s="1" t="s">
        <v>5536</v>
      </c>
      <c r="E789" s="1" t="s">
        <v>5537</v>
      </c>
      <c r="F789" s="1" t="s">
        <v>64</v>
      </c>
      <c r="G789" s="1" t="s">
        <v>65</v>
      </c>
      <c r="H789" s="1" t="s">
        <v>5127</v>
      </c>
      <c r="I789" s="1" t="s">
        <v>100</v>
      </c>
      <c r="J789" s="1" t="s">
        <v>5128</v>
      </c>
      <c r="K789" s="2">
        <v>2</v>
      </c>
      <c r="L789" s="1" t="s">
        <v>100</v>
      </c>
      <c r="M789" s="1" t="s">
        <v>1350</v>
      </c>
      <c r="N789" s="1" t="s">
        <v>1350</v>
      </c>
      <c r="P789" s="1" t="s">
        <v>65</v>
      </c>
      <c r="Q789" s="1" t="s">
        <v>64</v>
      </c>
      <c r="R789" s="1" t="s">
        <v>65</v>
      </c>
      <c r="S789" s="1" t="s">
        <v>64</v>
      </c>
      <c r="T789" s="2">
        <v>3</v>
      </c>
      <c r="V789" s="1" t="s">
        <v>5538</v>
      </c>
      <c r="X789" s="1" t="s">
        <v>487</v>
      </c>
      <c r="Y789" s="1" t="s">
        <v>71</v>
      </c>
      <c r="Z789" s="1" t="s">
        <v>72</v>
      </c>
      <c r="AA789" s="1" t="s">
        <v>3406</v>
      </c>
      <c r="AB789" s="1" t="s">
        <v>3407</v>
      </c>
      <c r="AC789" s="3">
        <f>VLOOKUP(AA789,GeoCord!$A:$C,2,0)</f>
        <v>40.46</v>
      </c>
      <c r="AD789" s="3">
        <f>VLOOKUP(AA789,GeoCord!$A:$C,3,0)</f>
        <v>47.883000000000003</v>
      </c>
      <c r="AG789" s="1" t="s">
        <v>120</v>
      </c>
      <c r="AH789" s="2">
        <v>1</v>
      </c>
      <c r="AI789" s="1" t="s">
        <v>121</v>
      </c>
      <c r="AJ789" s="2">
        <v>0</v>
      </c>
      <c r="AK789" s="1" t="s">
        <v>77</v>
      </c>
      <c r="AL789" s="1" t="s">
        <v>77</v>
      </c>
      <c r="AM789" s="1" t="s">
        <v>77</v>
      </c>
      <c r="AN789" s="2">
        <v>0</v>
      </c>
      <c r="AO789" s="2">
        <v>0</v>
      </c>
      <c r="AP789" s="2">
        <v>0</v>
      </c>
      <c r="AQ789" s="2">
        <v>0</v>
      </c>
      <c r="AR789" s="1" t="s">
        <v>77</v>
      </c>
      <c r="AS789" s="1" t="s">
        <v>78</v>
      </c>
      <c r="AT789" s="2">
        <v>110</v>
      </c>
      <c r="AU789" s="1" t="s">
        <v>79</v>
      </c>
      <c r="AV789" s="2">
        <v>5</v>
      </c>
      <c r="AW789" s="2">
        <v>10000</v>
      </c>
      <c r="AX789" s="1" t="s">
        <v>5538</v>
      </c>
      <c r="AY789" s="1" t="s">
        <v>5538</v>
      </c>
      <c r="AZ789" s="1" t="s">
        <v>487</v>
      </c>
      <c r="BF789" s="2">
        <v>3</v>
      </c>
      <c r="BG789" s="1" t="s">
        <v>81</v>
      </c>
      <c r="BH789" s="2">
        <v>0</v>
      </c>
      <c r="BI789" s="2">
        <v>0</v>
      </c>
    </row>
    <row r="790" spans="1:61">
      <c r="A790" s="1" t="s">
        <v>59</v>
      </c>
      <c r="B790" s="1" t="s">
        <v>60</v>
      </c>
      <c r="C790" s="1" t="s">
        <v>5539</v>
      </c>
      <c r="D790" s="1" t="s">
        <v>5540</v>
      </c>
      <c r="E790" s="1" t="s">
        <v>5541</v>
      </c>
      <c r="F790" s="1" t="s">
        <v>64</v>
      </c>
      <c r="G790" s="1" t="s">
        <v>65</v>
      </c>
      <c r="H790" s="1" t="s">
        <v>5542</v>
      </c>
      <c r="I790" s="1" t="s">
        <v>100</v>
      </c>
      <c r="J790" s="1" t="s">
        <v>5542</v>
      </c>
      <c r="K790" s="2">
        <v>2</v>
      </c>
      <c r="L790" s="1" t="s">
        <v>100</v>
      </c>
      <c r="M790" s="1" t="s">
        <v>496</v>
      </c>
      <c r="N790" s="1" t="s">
        <v>496</v>
      </c>
      <c r="O790" s="1" t="s">
        <v>497</v>
      </c>
      <c r="P790" s="1" t="s">
        <v>65</v>
      </c>
      <c r="Q790" s="1" t="s">
        <v>64</v>
      </c>
      <c r="R790" s="1" t="s">
        <v>65</v>
      </c>
      <c r="S790" s="1" t="s">
        <v>64</v>
      </c>
      <c r="T790" s="2">
        <v>2</v>
      </c>
      <c r="V790" s="1" t="s">
        <v>5070</v>
      </c>
      <c r="W790" s="1" t="s">
        <v>297</v>
      </c>
      <c r="Y790" s="1" t="s">
        <v>71</v>
      </c>
      <c r="Z790" s="1" t="s">
        <v>118</v>
      </c>
      <c r="AC790" s="3" t="e">
        <f>VLOOKUP(AA790,GeoCord!$A:$C,2,0)</f>
        <v>#N/A</v>
      </c>
      <c r="AD790" s="3" t="e">
        <f>VLOOKUP(AA790,GeoCord!$A:$C,3,0)</f>
        <v>#N/A</v>
      </c>
      <c r="AE790" s="1" t="s">
        <v>119</v>
      </c>
      <c r="AF790" s="1" t="s">
        <v>118</v>
      </c>
      <c r="AG790" s="1" t="s">
        <v>2138</v>
      </c>
      <c r="AH790" s="2">
        <v>1</v>
      </c>
      <c r="AI790" s="1" t="s">
        <v>2139</v>
      </c>
      <c r="AJ790" s="2">
        <v>0</v>
      </c>
      <c r="AK790" s="1" t="s">
        <v>77</v>
      </c>
      <c r="AL790" s="1" t="s">
        <v>77</v>
      </c>
      <c r="AM790" s="1" t="s">
        <v>77</v>
      </c>
      <c r="AN790" s="2">
        <v>0</v>
      </c>
      <c r="AO790" s="2">
        <v>0</v>
      </c>
      <c r="AP790" s="2">
        <v>0</v>
      </c>
      <c r="AQ790" s="2">
        <v>0</v>
      </c>
      <c r="AR790" s="1" t="s">
        <v>77</v>
      </c>
      <c r="AS790" s="1" t="s">
        <v>78</v>
      </c>
      <c r="AT790" s="2">
        <v>110</v>
      </c>
      <c r="AU790" s="1" t="s">
        <v>79</v>
      </c>
      <c r="AV790" s="2">
        <v>5</v>
      </c>
      <c r="AW790" s="2">
        <v>2007541.95</v>
      </c>
      <c r="AX790" s="1" t="s">
        <v>5070</v>
      </c>
      <c r="AY790" s="1" t="s">
        <v>5070</v>
      </c>
      <c r="AZ790" s="1" t="s">
        <v>297</v>
      </c>
      <c r="BE790" s="1" t="s">
        <v>5543</v>
      </c>
      <c r="BF790" s="2">
        <v>3</v>
      </c>
      <c r="BG790" s="1" t="s">
        <v>81</v>
      </c>
      <c r="BH790" s="2">
        <v>0</v>
      </c>
      <c r="BI790" s="2">
        <v>0</v>
      </c>
    </row>
    <row r="791" spans="1:61">
      <c r="A791" s="1" t="s">
        <v>59</v>
      </c>
      <c r="B791" s="1" t="s">
        <v>60</v>
      </c>
      <c r="C791" s="1" t="s">
        <v>5544</v>
      </c>
      <c r="D791" s="1" t="s">
        <v>5545</v>
      </c>
      <c r="E791" s="1" t="s">
        <v>5546</v>
      </c>
      <c r="F791" s="1" t="s">
        <v>64</v>
      </c>
      <c r="G791" s="1" t="s">
        <v>65</v>
      </c>
      <c r="H791" s="1" t="s">
        <v>5547</v>
      </c>
      <c r="I791" s="1" t="s">
        <v>164</v>
      </c>
      <c r="J791" s="1" t="s">
        <v>5548</v>
      </c>
      <c r="K791" s="2">
        <v>2</v>
      </c>
      <c r="L791" s="1" t="s">
        <v>164</v>
      </c>
      <c r="M791" s="1" t="s">
        <v>114</v>
      </c>
      <c r="N791" s="1" t="s">
        <v>114</v>
      </c>
      <c r="O791" s="1" t="s">
        <v>115</v>
      </c>
      <c r="P791" s="1" t="s">
        <v>65</v>
      </c>
      <c r="Q791" s="1" t="s">
        <v>64</v>
      </c>
      <c r="R791" s="1" t="s">
        <v>65</v>
      </c>
      <c r="S791" s="1" t="s">
        <v>64</v>
      </c>
      <c r="T791" s="2">
        <v>2</v>
      </c>
      <c r="V791" s="1" t="s">
        <v>5549</v>
      </c>
      <c r="W791" s="1" t="s">
        <v>5550</v>
      </c>
      <c r="Y791" s="1" t="s">
        <v>71</v>
      </c>
      <c r="Z791" s="1" t="s">
        <v>72</v>
      </c>
      <c r="AA791" s="1" t="s">
        <v>2442</v>
      </c>
      <c r="AB791" s="1" t="s">
        <v>2443</v>
      </c>
      <c r="AC791" s="3">
        <f>VLOOKUP(AA791,GeoCord!$A:$C,2,0)</f>
        <v>-16.71</v>
      </c>
      <c r="AD791" s="3">
        <f>VLOOKUP(AA791,GeoCord!$A:$C,3,0)</f>
        <v>-65.183000000000007</v>
      </c>
      <c r="AG791" s="1" t="s">
        <v>1885</v>
      </c>
      <c r="AH791" s="2">
        <v>1</v>
      </c>
      <c r="AI791" s="1" t="s">
        <v>1886</v>
      </c>
      <c r="AJ791" s="2">
        <v>1</v>
      </c>
      <c r="AK791" s="1" t="s">
        <v>77</v>
      </c>
      <c r="AL791" s="1" t="s">
        <v>77</v>
      </c>
      <c r="AM791" s="1" t="s">
        <v>77</v>
      </c>
      <c r="AN791" s="2">
        <v>0</v>
      </c>
      <c r="AO791" s="2">
        <v>0</v>
      </c>
      <c r="AP791" s="2">
        <v>1</v>
      </c>
      <c r="AQ791" s="2">
        <v>0</v>
      </c>
      <c r="AR791" s="1" t="s">
        <v>77</v>
      </c>
      <c r="AS791" s="1" t="s">
        <v>78</v>
      </c>
      <c r="AT791" s="2">
        <v>110</v>
      </c>
      <c r="AU791" s="1" t="s">
        <v>79</v>
      </c>
      <c r="AV791" s="2">
        <v>5</v>
      </c>
      <c r="AW791" s="2">
        <v>1695108.58</v>
      </c>
      <c r="AX791" s="1" t="s">
        <v>5549</v>
      </c>
      <c r="AY791" s="1" t="s">
        <v>5549</v>
      </c>
      <c r="AZ791" s="1" t="s">
        <v>5550</v>
      </c>
      <c r="BE791" s="1" t="s">
        <v>5551</v>
      </c>
      <c r="BF791" s="2">
        <v>3</v>
      </c>
      <c r="BG791" s="1" t="s">
        <v>81</v>
      </c>
      <c r="BH791" s="2">
        <v>1</v>
      </c>
      <c r="BI791" s="2">
        <v>1</v>
      </c>
    </row>
    <row r="792" spans="1:61">
      <c r="A792" s="1" t="s">
        <v>59</v>
      </c>
      <c r="B792" s="1" t="s">
        <v>60</v>
      </c>
      <c r="C792" s="1" t="s">
        <v>5552</v>
      </c>
      <c r="D792" s="1" t="s">
        <v>5553</v>
      </c>
      <c r="E792" s="1" t="s">
        <v>5554</v>
      </c>
      <c r="F792" s="1" t="s">
        <v>64</v>
      </c>
      <c r="G792" s="1" t="s">
        <v>65</v>
      </c>
      <c r="H792" s="1" t="s">
        <v>5555</v>
      </c>
      <c r="I792" s="1" t="s">
        <v>100</v>
      </c>
      <c r="J792" s="1" t="s">
        <v>5556</v>
      </c>
      <c r="K792" s="2">
        <v>2</v>
      </c>
      <c r="L792" s="1" t="s">
        <v>100</v>
      </c>
      <c r="M792" s="1" t="s">
        <v>65</v>
      </c>
      <c r="N792" s="1" t="s">
        <v>65</v>
      </c>
      <c r="O792" s="1" t="s">
        <v>64</v>
      </c>
      <c r="P792" s="1" t="s">
        <v>65</v>
      </c>
      <c r="Q792" s="1" t="s">
        <v>64</v>
      </c>
      <c r="R792" s="1" t="s">
        <v>65</v>
      </c>
      <c r="S792" s="1" t="s">
        <v>64</v>
      </c>
      <c r="T792" s="2">
        <v>3</v>
      </c>
      <c r="V792" s="1" t="s">
        <v>3899</v>
      </c>
      <c r="X792" s="1" t="s">
        <v>362</v>
      </c>
      <c r="Y792" s="1" t="s">
        <v>71</v>
      </c>
      <c r="Z792" s="1" t="s">
        <v>72</v>
      </c>
      <c r="AA792" s="1" t="s">
        <v>426</v>
      </c>
      <c r="AB792" s="1" t="s">
        <v>427</v>
      </c>
      <c r="AC792" s="3">
        <f>VLOOKUP(AA792,GeoCord!$A:$C,2,0)</f>
        <v>0.80600000000000005</v>
      </c>
      <c r="AD792" s="3">
        <f>VLOOKUP(AA792,GeoCord!$A:$C,3,0)</f>
        <v>38.165999999999997</v>
      </c>
      <c r="AG792" s="1" t="s">
        <v>145</v>
      </c>
      <c r="AH792" s="2">
        <v>1</v>
      </c>
      <c r="AI792" s="1" t="s">
        <v>146</v>
      </c>
      <c r="AJ792" s="2">
        <v>0</v>
      </c>
      <c r="AK792" s="1" t="s">
        <v>77</v>
      </c>
      <c r="AL792" s="1" t="s">
        <v>77</v>
      </c>
      <c r="AM792" s="1" t="s">
        <v>77</v>
      </c>
      <c r="AN792" s="2">
        <v>0</v>
      </c>
      <c r="AO792" s="2">
        <v>0</v>
      </c>
      <c r="AP792" s="2">
        <v>0</v>
      </c>
      <c r="AQ792" s="2">
        <v>0</v>
      </c>
      <c r="AR792" s="1" t="s">
        <v>77</v>
      </c>
      <c r="AS792" s="1" t="s">
        <v>78</v>
      </c>
      <c r="AT792" s="2">
        <v>110</v>
      </c>
      <c r="AU792" s="1" t="s">
        <v>79</v>
      </c>
      <c r="AV792" s="2">
        <v>5</v>
      </c>
      <c r="AW792" s="2">
        <v>467262.71</v>
      </c>
      <c r="AX792" s="1" t="s">
        <v>3899</v>
      </c>
      <c r="AY792" s="1" t="s">
        <v>3899</v>
      </c>
      <c r="AZ792" s="1" t="s">
        <v>362</v>
      </c>
      <c r="BF792" s="2">
        <v>3</v>
      </c>
      <c r="BG792" s="1" t="s">
        <v>81</v>
      </c>
      <c r="BH792" s="2">
        <v>0</v>
      </c>
      <c r="BI792" s="2">
        <v>1</v>
      </c>
    </row>
    <row r="793" spans="1:61">
      <c r="A793" s="1" t="s">
        <v>59</v>
      </c>
      <c r="B793" s="1" t="s">
        <v>60</v>
      </c>
      <c r="C793" s="1" t="s">
        <v>5557</v>
      </c>
      <c r="D793" s="1" t="s">
        <v>5558</v>
      </c>
      <c r="E793" s="1" t="s">
        <v>5559</v>
      </c>
      <c r="F793" s="1" t="s">
        <v>64</v>
      </c>
      <c r="G793" s="1" t="s">
        <v>65</v>
      </c>
      <c r="H793" s="1" t="s">
        <v>5560</v>
      </c>
      <c r="I793" s="1" t="s">
        <v>164</v>
      </c>
      <c r="J793" s="1" t="s">
        <v>5561</v>
      </c>
      <c r="K793" s="2">
        <v>2</v>
      </c>
      <c r="L793" s="1" t="s">
        <v>164</v>
      </c>
      <c r="M793" s="1" t="s">
        <v>65</v>
      </c>
      <c r="N793" s="1" t="s">
        <v>65</v>
      </c>
      <c r="O793" s="1" t="s">
        <v>64</v>
      </c>
      <c r="P793" s="1" t="s">
        <v>65</v>
      </c>
      <c r="Q793" s="1" t="s">
        <v>64</v>
      </c>
      <c r="R793" s="1" t="s">
        <v>65</v>
      </c>
      <c r="S793" s="1" t="s">
        <v>64</v>
      </c>
      <c r="T793" s="2">
        <v>3</v>
      </c>
      <c r="V793" s="1" t="s">
        <v>5562</v>
      </c>
      <c r="X793" s="1" t="s">
        <v>897</v>
      </c>
      <c r="Y793" s="1" t="s">
        <v>71</v>
      </c>
      <c r="Z793" s="1" t="s">
        <v>72</v>
      </c>
      <c r="AA793" s="1" t="s">
        <v>668</v>
      </c>
      <c r="AB793" s="1" t="s">
        <v>665</v>
      </c>
      <c r="AC793" s="3">
        <f>VLOOKUP(AA793,GeoCord!$A:$C,2,0)</f>
        <v>3.794</v>
      </c>
      <c r="AD793" s="3">
        <f>VLOOKUP(AA793,GeoCord!$A:$C,3,0)</f>
        <v>-73.605999999999995</v>
      </c>
      <c r="AG793" s="1" t="s">
        <v>169</v>
      </c>
      <c r="AH793" s="2">
        <v>1</v>
      </c>
      <c r="AI793" s="1" t="s">
        <v>170</v>
      </c>
      <c r="AJ793" s="2">
        <v>0</v>
      </c>
      <c r="AK793" s="1" t="s">
        <v>77</v>
      </c>
      <c r="AL793" s="1" t="s">
        <v>77</v>
      </c>
      <c r="AM793" s="1" t="s">
        <v>77</v>
      </c>
      <c r="AN793" s="2">
        <v>0</v>
      </c>
      <c r="AO793" s="2">
        <v>0</v>
      </c>
      <c r="AP793" s="2">
        <v>0</v>
      </c>
      <c r="AQ793" s="2">
        <v>0</v>
      </c>
      <c r="AR793" s="1" t="s">
        <v>77</v>
      </c>
      <c r="AS793" s="1" t="s">
        <v>78</v>
      </c>
      <c r="AT793" s="2">
        <v>110</v>
      </c>
      <c r="AU793" s="1" t="s">
        <v>79</v>
      </c>
      <c r="AV793" s="2">
        <v>5</v>
      </c>
      <c r="AW793" s="2">
        <v>89921.94</v>
      </c>
      <c r="AX793" s="1" t="s">
        <v>5562</v>
      </c>
      <c r="AY793" s="1" t="s">
        <v>5562</v>
      </c>
      <c r="AZ793" s="1" t="s">
        <v>897</v>
      </c>
      <c r="BE793" s="1" t="s">
        <v>5563</v>
      </c>
      <c r="BF793" s="2">
        <v>3</v>
      </c>
      <c r="BG793" s="1" t="s">
        <v>81</v>
      </c>
      <c r="BH793" s="2">
        <v>0</v>
      </c>
      <c r="BI793" s="2">
        <v>0</v>
      </c>
    </row>
    <row r="794" spans="1:61">
      <c r="A794" s="1" t="s">
        <v>59</v>
      </c>
      <c r="B794" s="1" t="s">
        <v>60</v>
      </c>
      <c r="C794" s="1" t="s">
        <v>5564</v>
      </c>
      <c r="D794" s="1" t="s">
        <v>5565</v>
      </c>
      <c r="E794" s="1" t="s">
        <v>5566</v>
      </c>
      <c r="F794" s="1" t="s">
        <v>64</v>
      </c>
      <c r="G794" s="1" t="s">
        <v>65</v>
      </c>
      <c r="H794" s="1" t="s">
        <v>5567</v>
      </c>
      <c r="I794" s="1" t="s">
        <v>100</v>
      </c>
      <c r="J794" s="1" t="s">
        <v>5568</v>
      </c>
      <c r="K794" s="2">
        <v>2</v>
      </c>
      <c r="L794" s="1" t="s">
        <v>100</v>
      </c>
      <c r="M794" s="1" t="s">
        <v>65</v>
      </c>
      <c r="N794" s="1" t="s">
        <v>65</v>
      </c>
      <c r="O794" s="1" t="s">
        <v>64</v>
      </c>
      <c r="P794" s="1" t="s">
        <v>65</v>
      </c>
      <c r="Q794" s="1" t="s">
        <v>64</v>
      </c>
      <c r="R794" s="1" t="s">
        <v>65</v>
      </c>
      <c r="S794" s="1" t="s">
        <v>64</v>
      </c>
      <c r="T794" s="2">
        <v>3</v>
      </c>
      <c r="V794" s="1" t="s">
        <v>3523</v>
      </c>
      <c r="X794" s="1" t="s">
        <v>2227</v>
      </c>
      <c r="Y794" s="1" t="s">
        <v>71</v>
      </c>
      <c r="Z794" s="1" t="s">
        <v>72</v>
      </c>
      <c r="AA794" s="1" t="s">
        <v>535</v>
      </c>
      <c r="AB794" s="1" t="s">
        <v>531</v>
      </c>
      <c r="AC794" s="3">
        <f>VLOOKUP(AA794,GeoCord!$A:$C,2,0)</f>
        <v>28.211400000000001</v>
      </c>
      <c r="AD794" s="3">
        <f>VLOOKUP(AA794,GeoCord!$A:$C,3,0)</f>
        <v>83.5608</v>
      </c>
      <c r="AG794" s="1" t="s">
        <v>145</v>
      </c>
      <c r="AH794" s="2">
        <v>1</v>
      </c>
      <c r="AI794" s="1" t="s">
        <v>146</v>
      </c>
      <c r="AJ794" s="2">
        <v>1</v>
      </c>
      <c r="AK794" s="1" t="s">
        <v>77</v>
      </c>
      <c r="AL794" s="1" t="s">
        <v>77</v>
      </c>
      <c r="AM794" s="1" t="s">
        <v>77</v>
      </c>
      <c r="AN794" s="2">
        <v>0</v>
      </c>
      <c r="AO794" s="2">
        <v>1</v>
      </c>
      <c r="AP794" s="2">
        <v>1</v>
      </c>
      <c r="AQ794" s="2">
        <v>0</v>
      </c>
      <c r="AR794" s="1" t="s">
        <v>77</v>
      </c>
      <c r="AS794" s="1" t="s">
        <v>78</v>
      </c>
      <c r="AT794" s="2">
        <v>110</v>
      </c>
      <c r="AU794" s="1" t="s">
        <v>79</v>
      </c>
      <c r="AV794" s="2">
        <v>5</v>
      </c>
      <c r="AW794" s="2">
        <v>78363.399999999994</v>
      </c>
      <c r="AX794" s="1" t="s">
        <v>3523</v>
      </c>
      <c r="AY794" s="1" t="s">
        <v>3523</v>
      </c>
      <c r="AZ794" s="1" t="s">
        <v>2227</v>
      </c>
      <c r="BF794" s="2">
        <v>3</v>
      </c>
      <c r="BG794" s="1" t="s">
        <v>81</v>
      </c>
      <c r="BH794" s="2">
        <v>1</v>
      </c>
      <c r="BI794" s="2">
        <v>0</v>
      </c>
    </row>
    <row r="795" spans="1:61">
      <c r="A795" s="1" t="s">
        <v>59</v>
      </c>
      <c r="B795" s="1" t="s">
        <v>60</v>
      </c>
      <c r="C795" s="1" t="s">
        <v>5569</v>
      </c>
      <c r="D795" s="1" t="s">
        <v>5570</v>
      </c>
      <c r="E795" s="1" t="s">
        <v>5571</v>
      </c>
      <c r="F795" s="1" t="s">
        <v>64</v>
      </c>
      <c r="G795" s="1" t="s">
        <v>65</v>
      </c>
      <c r="H795" s="1" t="s">
        <v>5572</v>
      </c>
      <c r="I795" s="1" t="s">
        <v>100</v>
      </c>
      <c r="J795" s="1" t="s">
        <v>5573</v>
      </c>
      <c r="K795" s="2">
        <v>2</v>
      </c>
      <c r="L795" s="1" t="s">
        <v>100</v>
      </c>
      <c r="M795" s="1" t="s">
        <v>1914</v>
      </c>
      <c r="N795" s="1" t="s">
        <v>1914</v>
      </c>
      <c r="O795" s="1" t="s">
        <v>5574</v>
      </c>
      <c r="P795" s="1" t="s">
        <v>65</v>
      </c>
      <c r="Q795" s="1" t="s">
        <v>64</v>
      </c>
      <c r="R795" s="1" t="s">
        <v>65</v>
      </c>
      <c r="S795" s="1" t="s">
        <v>64</v>
      </c>
      <c r="T795" s="2">
        <v>4</v>
      </c>
      <c r="V795" s="1" t="s">
        <v>335</v>
      </c>
      <c r="X795" s="1" t="s">
        <v>667</v>
      </c>
      <c r="Y795" s="1" t="s">
        <v>71</v>
      </c>
      <c r="Z795" s="1" t="s">
        <v>72</v>
      </c>
      <c r="AA795" s="1" t="s">
        <v>1913</v>
      </c>
      <c r="AB795" s="1" t="s">
        <v>1914</v>
      </c>
      <c r="AC795" s="3">
        <f>VLOOKUP(AA795,GeoCord!$A:$C,2,0)</f>
        <v>26.16</v>
      </c>
      <c r="AD795" s="3">
        <f>VLOOKUP(AA795,GeoCord!$A:$C,3,0)</f>
        <v>28.742000000000001</v>
      </c>
      <c r="AG795" s="1" t="s">
        <v>536</v>
      </c>
      <c r="AH795" s="2">
        <v>1</v>
      </c>
      <c r="AI795" s="1" t="s">
        <v>537</v>
      </c>
      <c r="AJ795" s="2">
        <v>0</v>
      </c>
      <c r="AK795" s="1" t="s">
        <v>77</v>
      </c>
      <c r="AL795" s="1" t="s">
        <v>77</v>
      </c>
      <c r="AM795" s="1" t="s">
        <v>77</v>
      </c>
      <c r="AN795" s="2">
        <v>0</v>
      </c>
      <c r="AO795" s="2">
        <v>0</v>
      </c>
      <c r="AP795" s="2">
        <v>0</v>
      </c>
      <c r="AQ795" s="2">
        <v>0</v>
      </c>
      <c r="AR795" s="1" t="s">
        <v>77</v>
      </c>
      <c r="AS795" s="1" t="s">
        <v>78</v>
      </c>
      <c r="AT795" s="2">
        <v>110</v>
      </c>
      <c r="AU795" s="1" t="s">
        <v>79</v>
      </c>
      <c r="AV795" s="2">
        <v>5</v>
      </c>
      <c r="AW795" s="2">
        <v>299925.73</v>
      </c>
      <c r="AX795" s="1" t="s">
        <v>335</v>
      </c>
      <c r="AY795" s="1" t="s">
        <v>335</v>
      </c>
      <c r="AZ795" s="1" t="s">
        <v>667</v>
      </c>
      <c r="BE795" s="1" t="s">
        <v>5575</v>
      </c>
      <c r="BF795" s="2">
        <v>3</v>
      </c>
      <c r="BG795" s="1" t="s">
        <v>81</v>
      </c>
      <c r="BH795" s="2">
        <v>0</v>
      </c>
      <c r="BI795" s="2">
        <v>0</v>
      </c>
    </row>
    <row r="796" spans="1:61">
      <c r="A796" s="1" t="s">
        <v>59</v>
      </c>
      <c r="B796" s="1" t="s">
        <v>60</v>
      </c>
      <c r="C796" s="1" t="s">
        <v>5576</v>
      </c>
      <c r="D796" s="1" t="s">
        <v>5577</v>
      </c>
      <c r="E796" s="1" t="s">
        <v>5578</v>
      </c>
      <c r="F796" s="1" t="s">
        <v>64</v>
      </c>
      <c r="G796" s="1" t="s">
        <v>65</v>
      </c>
      <c r="H796" s="1" t="s">
        <v>5579</v>
      </c>
      <c r="I796" s="1" t="s">
        <v>100</v>
      </c>
      <c r="J796" s="1" t="s">
        <v>5580</v>
      </c>
      <c r="K796" s="2">
        <v>2</v>
      </c>
      <c r="L796" s="1" t="s">
        <v>100</v>
      </c>
      <c r="M796" s="1" t="s">
        <v>65</v>
      </c>
      <c r="N796" s="1" t="s">
        <v>65</v>
      </c>
      <c r="O796" s="1" t="s">
        <v>64</v>
      </c>
      <c r="P796" s="1" t="s">
        <v>65</v>
      </c>
      <c r="Q796" s="1" t="s">
        <v>64</v>
      </c>
      <c r="R796" s="1" t="s">
        <v>65</v>
      </c>
      <c r="S796" s="1" t="s">
        <v>64</v>
      </c>
      <c r="T796" s="2">
        <v>3</v>
      </c>
      <c r="V796" s="1" t="s">
        <v>3984</v>
      </c>
      <c r="X796" s="1" t="s">
        <v>499</v>
      </c>
      <c r="Y796" s="1" t="s">
        <v>71</v>
      </c>
      <c r="Z796" s="1" t="s">
        <v>72</v>
      </c>
      <c r="AA796" s="1" t="s">
        <v>869</v>
      </c>
      <c r="AB796" s="1" t="s">
        <v>870</v>
      </c>
      <c r="AC796" s="3">
        <f>VLOOKUP(AA796,GeoCord!$A:$C,2,0)</f>
        <v>41.741</v>
      </c>
      <c r="AD796" s="3">
        <f>VLOOKUP(AA796,GeoCord!$A:$C,3,0)</f>
        <v>75.043000000000006</v>
      </c>
      <c r="AG796" s="1" t="s">
        <v>145</v>
      </c>
      <c r="AH796" s="2">
        <v>1</v>
      </c>
      <c r="AI796" s="1" t="s">
        <v>146</v>
      </c>
      <c r="AJ796" s="2">
        <v>0</v>
      </c>
      <c r="AK796" s="1" t="s">
        <v>77</v>
      </c>
      <c r="AL796" s="1" t="s">
        <v>77</v>
      </c>
      <c r="AM796" s="1" t="s">
        <v>77</v>
      </c>
      <c r="AN796" s="2">
        <v>0</v>
      </c>
      <c r="AO796" s="2">
        <v>0</v>
      </c>
      <c r="AP796" s="2">
        <v>0</v>
      </c>
      <c r="AQ796" s="2">
        <v>0</v>
      </c>
      <c r="AR796" s="1" t="s">
        <v>77</v>
      </c>
      <c r="AS796" s="1" t="s">
        <v>78</v>
      </c>
      <c r="AT796" s="2">
        <v>110</v>
      </c>
      <c r="AU796" s="1" t="s">
        <v>79</v>
      </c>
      <c r="AV796" s="2">
        <v>5</v>
      </c>
      <c r="AW796" s="2">
        <v>69016.45</v>
      </c>
      <c r="AX796" s="1" t="s">
        <v>3984</v>
      </c>
      <c r="AY796" s="1" t="s">
        <v>3984</v>
      </c>
      <c r="AZ796" s="1" t="s">
        <v>499</v>
      </c>
      <c r="BF796" s="2">
        <v>3</v>
      </c>
      <c r="BG796" s="1" t="s">
        <v>81</v>
      </c>
      <c r="BH796" s="2">
        <v>0</v>
      </c>
      <c r="BI796" s="2">
        <v>0</v>
      </c>
    </row>
    <row r="797" spans="1:61">
      <c r="A797" s="1" t="s">
        <v>59</v>
      </c>
      <c r="B797" s="1" t="s">
        <v>60</v>
      </c>
      <c r="C797" s="1" t="s">
        <v>5581</v>
      </c>
      <c r="D797" s="1" t="s">
        <v>5582</v>
      </c>
      <c r="E797" s="1" t="s">
        <v>5583</v>
      </c>
      <c r="F797" s="1" t="s">
        <v>64</v>
      </c>
      <c r="G797" s="1" t="s">
        <v>65</v>
      </c>
      <c r="H797" s="1" t="s">
        <v>5584</v>
      </c>
      <c r="I797" s="1" t="s">
        <v>67</v>
      </c>
      <c r="J797" s="1" t="s">
        <v>5585</v>
      </c>
      <c r="K797" s="2">
        <v>2</v>
      </c>
      <c r="L797" s="1" t="s">
        <v>67</v>
      </c>
      <c r="M797" s="1" t="s">
        <v>65</v>
      </c>
      <c r="N797" s="1" t="s">
        <v>65</v>
      </c>
      <c r="O797" s="1" t="s">
        <v>64</v>
      </c>
      <c r="P797" s="1" t="s">
        <v>65</v>
      </c>
      <c r="Q797" s="1" t="s">
        <v>64</v>
      </c>
      <c r="R797" s="1" t="s">
        <v>65</v>
      </c>
      <c r="S797" s="1" t="s">
        <v>64</v>
      </c>
      <c r="T797" s="2">
        <v>3</v>
      </c>
      <c r="V797" s="1" t="s">
        <v>4655</v>
      </c>
      <c r="X797" s="1" t="s">
        <v>210</v>
      </c>
      <c r="Y797" s="1" t="s">
        <v>71</v>
      </c>
      <c r="Z797" s="1" t="s">
        <v>72</v>
      </c>
      <c r="AA797" s="1" t="s">
        <v>1598</v>
      </c>
      <c r="AB797" s="1" t="s">
        <v>1599</v>
      </c>
      <c r="AC797" s="3">
        <f>VLOOKUP(AA797,GeoCord!$A:$C,2,0)</f>
        <v>31.129000000000001</v>
      </c>
      <c r="AD797" s="3">
        <f>VLOOKUP(AA797,GeoCord!$A:$C,3,0)</f>
        <v>-7.3550000000000004</v>
      </c>
      <c r="AG797" s="1" t="s">
        <v>657</v>
      </c>
      <c r="AH797" s="2">
        <v>1</v>
      </c>
      <c r="AI797" s="1" t="s">
        <v>658</v>
      </c>
      <c r="AJ797" s="2">
        <v>0</v>
      </c>
      <c r="AK797" s="1" t="s">
        <v>77</v>
      </c>
      <c r="AL797" s="1" t="s">
        <v>77</v>
      </c>
      <c r="AM797" s="1" t="s">
        <v>77</v>
      </c>
      <c r="AN797" s="2">
        <v>0</v>
      </c>
      <c r="AO797" s="2">
        <v>0</v>
      </c>
      <c r="AP797" s="2">
        <v>0</v>
      </c>
      <c r="AQ797" s="2">
        <v>0</v>
      </c>
      <c r="AR797" s="1" t="s">
        <v>77</v>
      </c>
      <c r="AS797" s="1" t="s">
        <v>78</v>
      </c>
      <c r="AT797" s="2">
        <v>110</v>
      </c>
      <c r="AU797" s="1" t="s">
        <v>79</v>
      </c>
      <c r="AV797" s="2">
        <v>5</v>
      </c>
      <c r="AW797" s="2">
        <v>186151.75</v>
      </c>
      <c r="AX797" s="1" t="s">
        <v>4655</v>
      </c>
      <c r="AY797" s="1" t="s">
        <v>4655</v>
      </c>
      <c r="AZ797" s="1" t="s">
        <v>210</v>
      </c>
      <c r="BE797" s="1" t="s">
        <v>5586</v>
      </c>
      <c r="BF797" s="2">
        <v>3</v>
      </c>
      <c r="BG797" s="1" t="s">
        <v>81</v>
      </c>
      <c r="BH797" s="2">
        <v>0</v>
      </c>
      <c r="BI797" s="2">
        <v>0</v>
      </c>
    </row>
    <row r="798" spans="1:61">
      <c r="A798" s="1" t="s">
        <v>59</v>
      </c>
      <c r="B798" s="1" t="s">
        <v>60</v>
      </c>
      <c r="C798" s="1" t="s">
        <v>5587</v>
      </c>
      <c r="D798" s="1" t="s">
        <v>5588</v>
      </c>
      <c r="E798" s="1" t="s">
        <v>5589</v>
      </c>
      <c r="F798" s="1" t="s">
        <v>64</v>
      </c>
      <c r="G798" s="1" t="s">
        <v>65</v>
      </c>
      <c r="H798" s="1" t="s">
        <v>5590</v>
      </c>
      <c r="I798" s="1" t="s">
        <v>164</v>
      </c>
      <c r="J798" s="1" t="s">
        <v>5591</v>
      </c>
      <c r="K798" s="2">
        <v>2</v>
      </c>
      <c r="L798" s="1" t="s">
        <v>164</v>
      </c>
      <c r="M798" s="1" t="s">
        <v>65</v>
      </c>
      <c r="N798" s="1" t="s">
        <v>65</v>
      </c>
      <c r="O798" s="1" t="s">
        <v>64</v>
      </c>
      <c r="P798" s="1" t="s">
        <v>65</v>
      </c>
      <c r="Q798" s="1" t="s">
        <v>64</v>
      </c>
      <c r="R798" s="1" t="s">
        <v>65</v>
      </c>
      <c r="S798" s="1" t="s">
        <v>64</v>
      </c>
      <c r="T798" s="2">
        <v>3</v>
      </c>
      <c r="V798" s="1" t="s">
        <v>3318</v>
      </c>
      <c r="X798" s="1" t="s">
        <v>685</v>
      </c>
      <c r="Y798" s="1" t="s">
        <v>71</v>
      </c>
      <c r="Z798" s="1" t="s">
        <v>72</v>
      </c>
      <c r="AA798" s="1" t="s">
        <v>181</v>
      </c>
      <c r="AB798" s="1" t="s">
        <v>182</v>
      </c>
      <c r="AC798" s="3">
        <f>VLOOKUP(AA798,GeoCord!$A:$C,2,0)</f>
        <v>13.848000000000001</v>
      </c>
      <c r="AD798" s="3">
        <f>VLOOKUP(AA798,GeoCord!$A:$C,3,0)</f>
        <v>-89.228999999999999</v>
      </c>
      <c r="AG798" s="1" t="s">
        <v>169</v>
      </c>
      <c r="AH798" s="2">
        <v>1</v>
      </c>
      <c r="AI798" s="1" t="s">
        <v>170</v>
      </c>
      <c r="AJ798" s="2">
        <v>1</v>
      </c>
      <c r="AK798" s="1" t="s">
        <v>77</v>
      </c>
      <c r="AL798" s="1" t="s">
        <v>77</v>
      </c>
      <c r="AM798" s="1" t="s">
        <v>77</v>
      </c>
      <c r="AN798" s="2">
        <v>0</v>
      </c>
      <c r="AO798" s="2">
        <v>1</v>
      </c>
      <c r="AP798" s="2">
        <v>1</v>
      </c>
      <c r="AQ798" s="2">
        <v>0</v>
      </c>
      <c r="AR798" s="1" t="s">
        <v>77</v>
      </c>
      <c r="AS798" s="1" t="s">
        <v>78</v>
      </c>
      <c r="AT798" s="2">
        <v>110</v>
      </c>
      <c r="AU798" s="1" t="s">
        <v>79</v>
      </c>
      <c r="AV798" s="2">
        <v>5</v>
      </c>
      <c r="AW798" s="2">
        <v>238179.06</v>
      </c>
      <c r="AX798" s="1" t="s">
        <v>3318</v>
      </c>
      <c r="AY798" s="1" t="s">
        <v>3318</v>
      </c>
      <c r="AZ798" s="1" t="s">
        <v>685</v>
      </c>
      <c r="BF798" s="2">
        <v>3</v>
      </c>
      <c r="BG798" s="1" t="s">
        <v>81</v>
      </c>
      <c r="BH798" s="2">
        <v>0</v>
      </c>
      <c r="BI798" s="2">
        <v>0</v>
      </c>
    </row>
    <row r="799" spans="1:61">
      <c r="A799" s="1" t="s">
        <v>59</v>
      </c>
      <c r="B799" s="1" t="s">
        <v>60</v>
      </c>
      <c r="C799" s="1" t="s">
        <v>5592</v>
      </c>
      <c r="D799" s="1" t="s">
        <v>5593</v>
      </c>
      <c r="E799" s="1" t="s">
        <v>5594</v>
      </c>
      <c r="F799" s="1" t="s">
        <v>64</v>
      </c>
      <c r="G799" s="1" t="s">
        <v>65</v>
      </c>
      <c r="H799" s="1" t="s">
        <v>5595</v>
      </c>
      <c r="I799" s="1" t="s">
        <v>100</v>
      </c>
      <c r="J799" s="1" t="s">
        <v>5596</v>
      </c>
      <c r="K799" s="2">
        <v>2</v>
      </c>
      <c r="L799" s="1" t="s">
        <v>100</v>
      </c>
      <c r="M799" s="1" t="s">
        <v>65</v>
      </c>
      <c r="N799" s="1" t="s">
        <v>65</v>
      </c>
      <c r="O799" s="1" t="s">
        <v>64</v>
      </c>
      <c r="P799" s="1" t="s">
        <v>65</v>
      </c>
      <c r="Q799" s="1" t="s">
        <v>64</v>
      </c>
      <c r="R799" s="1" t="s">
        <v>65</v>
      </c>
      <c r="S799" s="1" t="s">
        <v>64</v>
      </c>
      <c r="T799" s="2">
        <v>4</v>
      </c>
      <c r="V799" s="1" t="s">
        <v>656</v>
      </c>
      <c r="X799" s="1" t="s">
        <v>2089</v>
      </c>
      <c r="Y799" s="1" t="s">
        <v>71</v>
      </c>
      <c r="Z799" s="1" t="s">
        <v>130</v>
      </c>
      <c r="AC799" s="3" t="e">
        <f>VLOOKUP(AA799,GeoCord!$A:$C,2,0)</f>
        <v>#N/A</v>
      </c>
      <c r="AD799" s="3" t="e">
        <f>VLOOKUP(AA799,GeoCord!$A:$C,3,0)</f>
        <v>#N/A</v>
      </c>
      <c r="AE799" s="1" t="s">
        <v>403</v>
      </c>
      <c r="AF799" s="1" t="s">
        <v>404</v>
      </c>
      <c r="AG799" s="1" t="s">
        <v>169</v>
      </c>
      <c r="AH799" s="2">
        <v>1</v>
      </c>
      <c r="AI799" s="1" t="s">
        <v>170</v>
      </c>
      <c r="AJ799" s="2">
        <v>0</v>
      </c>
      <c r="AK799" s="1" t="s">
        <v>77</v>
      </c>
      <c r="AL799" s="1" t="s">
        <v>77</v>
      </c>
      <c r="AM799" s="1" t="s">
        <v>77</v>
      </c>
      <c r="AN799" s="2">
        <v>0</v>
      </c>
      <c r="AO799" s="2">
        <v>0</v>
      </c>
      <c r="AP799" s="2">
        <v>0</v>
      </c>
      <c r="AQ799" s="2">
        <v>0</v>
      </c>
      <c r="AR799" s="1" t="s">
        <v>77</v>
      </c>
      <c r="AS799" s="1" t="s">
        <v>78</v>
      </c>
      <c r="AT799" s="2">
        <v>110</v>
      </c>
      <c r="AU799" s="1" t="s">
        <v>79</v>
      </c>
      <c r="AV799" s="2">
        <v>5</v>
      </c>
      <c r="AW799" s="2">
        <v>383000</v>
      </c>
      <c r="AX799" s="1" t="s">
        <v>656</v>
      </c>
      <c r="AY799" s="1" t="s">
        <v>656</v>
      </c>
      <c r="AZ799" s="1" t="s">
        <v>2089</v>
      </c>
      <c r="BE799" s="1" t="s">
        <v>5597</v>
      </c>
      <c r="BF799" s="2">
        <v>3</v>
      </c>
      <c r="BG799" s="1" t="s">
        <v>81</v>
      </c>
      <c r="BH799" s="2">
        <v>0</v>
      </c>
      <c r="BI799" s="2">
        <v>0</v>
      </c>
    </row>
    <row r="800" spans="1:61">
      <c r="A800" s="1" t="s">
        <v>59</v>
      </c>
      <c r="B800" s="1" t="s">
        <v>60</v>
      </c>
      <c r="C800" s="1" t="s">
        <v>5598</v>
      </c>
      <c r="D800" s="1" t="s">
        <v>5599</v>
      </c>
      <c r="E800" s="1" t="s">
        <v>5600</v>
      </c>
      <c r="F800" s="1" t="s">
        <v>64</v>
      </c>
      <c r="G800" s="1" t="s">
        <v>65</v>
      </c>
      <c r="H800" s="1" t="s">
        <v>5601</v>
      </c>
      <c r="I800" s="1" t="s">
        <v>100</v>
      </c>
      <c r="J800" s="1" t="s">
        <v>5602</v>
      </c>
      <c r="K800" s="2">
        <v>2</v>
      </c>
      <c r="L800" s="1" t="s">
        <v>100</v>
      </c>
      <c r="M800" s="1" t="s">
        <v>65</v>
      </c>
      <c r="N800" s="1" t="s">
        <v>65</v>
      </c>
      <c r="O800" s="1" t="s">
        <v>64</v>
      </c>
      <c r="P800" s="1" t="s">
        <v>65</v>
      </c>
      <c r="Q800" s="1" t="s">
        <v>64</v>
      </c>
      <c r="R800" s="1" t="s">
        <v>65</v>
      </c>
      <c r="S800" s="1" t="s">
        <v>64</v>
      </c>
      <c r="T800" s="2">
        <v>2</v>
      </c>
      <c r="V800" s="1" t="s">
        <v>2853</v>
      </c>
      <c r="W800" s="1" t="s">
        <v>60</v>
      </c>
      <c r="Y800" s="1" t="s">
        <v>71</v>
      </c>
      <c r="Z800" s="1" t="s">
        <v>72</v>
      </c>
      <c r="AA800" s="1" t="s">
        <v>1046</v>
      </c>
      <c r="AB800" s="1" t="s">
        <v>1047</v>
      </c>
      <c r="AC800" s="3">
        <f>VLOOKUP(AA800,GeoCord!$A:$C,2,0)</f>
        <v>15.981999999999999</v>
      </c>
      <c r="AD800" s="3">
        <f>VLOOKUP(AA800,GeoCord!$A:$C,3,0)</f>
        <v>38.020000000000003</v>
      </c>
      <c r="AG800" s="1" t="s">
        <v>1287</v>
      </c>
      <c r="AH800" s="2">
        <v>1</v>
      </c>
      <c r="AI800" s="1" t="s">
        <v>1288</v>
      </c>
      <c r="AJ800" s="2">
        <v>1</v>
      </c>
      <c r="AK800" s="1" t="s">
        <v>77</v>
      </c>
      <c r="AL800" s="1" t="s">
        <v>77</v>
      </c>
      <c r="AM800" s="1" t="s">
        <v>77</v>
      </c>
      <c r="AN800" s="2">
        <v>0</v>
      </c>
      <c r="AO800" s="2">
        <v>0</v>
      </c>
      <c r="AP800" s="2">
        <v>0</v>
      </c>
      <c r="AQ800" s="2">
        <v>0</v>
      </c>
      <c r="AR800" s="1" t="s">
        <v>77</v>
      </c>
      <c r="AS800" s="1" t="s">
        <v>78</v>
      </c>
      <c r="AT800" s="2">
        <v>110</v>
      </c>
      <c r="AU800" s="1" t="s">
        <v>79</v>
      </c>
      <c r="AV800" s="2">
        <v>5</v>
      </c>
      <c r="AW800" s="2">
        <v>319000</v>
      </c>
      <c r="AX800" s="1" t="s">
        <v>2853</v>
      </c>
      <c r="AY800" s="1" t="s">
        <v>2853</v>
      </c>
      <c r="AZ800" s="1" t="s">
        <v>60</v>
      </c>
      <c r="BF800" s="2">
        <v>3</v>
      </c>
      <c r="BG800" s="1" t="s">
        <v>81</v>
      </c>
      <c r="BH800" s="2">
        <v>1</v>
      </c>
      <c r="BI800" s="2">
        <v>0</v>
      </c>
    </row>
    <row r="801" spans="1:61">
      <c r="A801" s="1" t="s">
        <v>59</v>
      </c>
      <c r="B801" s="1" t="s">
        <v>60</v>
      </c>
      <c r="C801" s="1" t="s">
        <v>5603</v>
      </c>
      <c r="D801" s="1" t="s">
        <v>5604</v>
      </c>
      <c r="E801" s="1" t="s">
        <v>5605</v>
      </c>
      <c r="F801" s="1" t="s">
        <v>64</v>
      </c>
      <c r="G801" s="1" t="s">
        <v>65</v>
      </c>
      <c r="H801" s="1" t="s">
        <v>5606</v>
      </c>
      <c r="I801" s="1" t="s">
        <v>67</v>
      </c>
      <c r="J801" s="1" t="s">
        <v>5607</v>
      </c>
      <c r="K801" s="2">
        <v>2</v>
      </c>
      <c r="L801" s="1" t="s">
        <v>67</v>
      </c>
      <c r="M801" s="1" t="s">
        <v>244</v>
      </c>
      <c r="N801" s="1" t="s">
        <v>244</v>
      </c>
      <c r="O801" s="1" t="s">
        <v>245</v>
      </c>
      <c r="P801" s="1" t="s">
        <v>65</v>
      </c>
      <c r="Q801" s="1" t="s">
        <v>64</v>
      </c>
      <c r="R801" s="1" t="s">
        <v>65</v>
      </c>
      <c r="S801" s="1" t="s">
        <v>64</v>
      </c>
      <c r="T801" s="2">
        <v>3</v>
      </c>
      <c r="V801" s="1" t="s">
        <v>5608</v>
      </c>
      <c r="X801" s="1" t="s">
        <v>362</v>
      </c>
      <c r="Y801" s="1" t="s">
        <v>71</v>
      </c>
      <c r="Z801" s="1" t="s">
        <v>72</v>
      </c>
      <c r="AA801" s="1" t="s">
        <v>155</v>
      </c>
      <c r="AB801" s="1" t="s">
        <v>156</v>
      </c>
      <c r="AC801" s="3">
        <f>VLOOKUP(AA801,GeoCord!$A:$C,2,0)</f>
        <v>-1.4179999999999999</v>
      </c>
      <c r="AD801" s="3">
        <f>VLOOKUP(AA801,GeoCord!$A:$C,3,0)</f>
        <v>23.606999999999999</v>
      </c>
      <c r="AG801" s="1" t="s">
        <v>1885</v>
      </c>
      <c r="AH801" s="2">
        <v>1</v>
      </c>
      <c r="AI801" s="1" t="s">
        <v>1886</v>
      </c>
      <c r="AJ801" s="2">
        <v>0</v>
      </c>
      <c r="AK801" s="1" t="s">
        <v>77</v>
      </c>
      <c r="AL801" s="1" t="s">
        <v>77</v>
      </c>
      <c r="AM801" s="1" t="s">
        <v>77</v>
      </c>
      <c r="AN801" s="2">
        <v>0</v>
      </c>
      <c r="AO801" s="2">
        <v>0</v>
      </c>
      <c r="AP801" s="2">
        <v>0</v>
      </c>
      <c r="AQ801" s="2">
        <v>0</v>
      </c>
      <c r="AR801" s="1" t="s">
        <v>77</v>
      </c>
      <c r="AS801" s="1" t="s">
        <v>78</v>
      </c>
      <c r="AT801" s="2">
        <v>110</v>
      </c>
      <c r="AU801" s="1" t="s">
        <v>79</v>
      </c>
      <c r="AV801" s="2">
        <v>5</v>
      </c>
      <c r="AW801" s="2">
        <v>594908.23</v>
      </c>
      <c r="AX801" s="1" t="s">
        <v>5608</v>
      </c>
      <c r="AY801" s="1" t="s">
        <v>5608</v>
      </c>
      <c r="AZ801" s="1" t="s">
        <v>362</v>
      </c>
      <c r="BE801" s="1" t="s">
        <v>5609</v>
      </c>
      <c r="BF801" s="2">
        <v>3</v>
      </c>
      <c r="BG801" s="1" t="s">
        <v>81</v>
      </c>
      <c r="BH801" s="2">
        <v>0</v>
      </c>
      <c r="BI801" s="2">
        <v>1</v>
      </c>
    </row>
    <row r="802" spans="1:61">
      <c r="A802" s="1" t="s">
        <v>59</v>
      </c>
      <c r="B802" s="1" t="s">
        <v>60</v>
      </c>
      <c r="C802" s="1" t="s">
        <v>5610</v>
      </c>
      <c r="D802" s="1" t="s">
        <v>5611</v>
      </c>
      <c r="E802" s="1" t="s">
        <v>5612</v>
      </c>
      <c r="F802" s="1" t="s">
        <v>64</v>
      </c>
      <c r="G802" s="1" t="s">
        <v>65</v>
      </c>
      <c r="H802" s="1" t="s">
        <v>5613</v>
      </c>
      <c r="I802" s="1" t="s">
        <v>100</v>
      </c>
      <c r="J802" s="1" t="s">
        <v>5614</v>
      </c>
      <c r="K802" s="2">
        <v>2</v>
      </c>
      <c r="L802" s="1" t="s">
        <v>100</v>
      </c>
      <c r="M802" s="1" t="s">
        <v>1267</v>
      </c>
      <c r="N802" s="1" t="s">
        <v>1267</v>
      </c>
      <c r="O802" s="1" t="s">
        <v>1268</v>
      </c>
      <c r="P802" s="1" t="s">
        <v>65</v>
      </c>
      <c r="Q802" s="1" t="s">
        <v>64</v>
      </c>
      <c r="R802" s="1" t="s">
        <v>65</v>
      </c>
      <c r="S802" s="1" t="s">
        <v>64</v>
      </c>
      <c r="T802" s="2">
        <v>4</v>
      </c>
      <c r="V802" s="1" t="s">
        <v>5615</v>
      </c>
      <c r="X802" s="1" t="s">
        <v>2579</v>
      </c>
      <c r="Y802" s="1" t="s">
        <v>71</v>
      </c>
      <c r="Z802" s="1" t="s">
        <v>72</v>
      </c>
      <c r="AA802" s="1" t="s">
        <v>3486</v>
      </c>
      <c r="AB802" s="1" t="s">
        <v>3487</v>
      </c>
      <c r="AC802" s="3">
        <f>VLOOKUP(AA802,GeoCord!$A:$C,2,0)</f>
        <v>49.363999999999997</v>
      </c>
      <c r="AD802" s="3">
        <f>VLOOKUP(AA802,GeoCord!$A:$C,3,0)</f>
        <v>32.131999999999998</v>
      </c>
      <c r="AG802" s="1" t="s">
        <v>2138</v>
      </c>
      <c r="AH802" s="2">
        <v>1</v>
      </c>
      <c r="AI802" s="1" t="s">
        <v>2139</v>
      </c>
      <c r="AJ802" s="2">
        <v>0</v>
      </c>
      <c r="AK802" s="1" t="s">
        <v>77</v>
      </c>
      <c r="AL802" s="1" t="s">
        <v>77</v>
      </c>
      <c r="AM802" s="1" t="s">
        <v>77</v>
      </c>
      <c r="AN802" s="2">
        <v>0</v>
      </c>
      <c r="AO802" s="2">
        <v>0</v>
      </c>
      <c r="AP802" s="2">
        <v>0</v>
      </c>
      <c r="AQ802" s="2">
        <v>0</v>
      </c>
      <c r="AR802" s="1" t="s">
        <v>77</v>
      </c>
      <c r="AS802" s="1" t="s">
        <v>78</v>
      </c>
      <c r="AT802" s="2">
        <v>110</v>
      </c>
      <c r="AU802" s="1" t="s">
        <v>79</v>
      </c>
      <c r="AV802" s="2">
        <v>5</v>
      </c>
      <c r="AW802" s="2">
        <v>333950.03000000003</v>
      </c>
      <c r="AX802" s="1" t="s">
        <v>5615</v>
      </c>
      <c r="AY802" s="1" t="s">
        <v>5615</v>
      </c>
      <c r="AZ802" s="1" t="s">
        <v>2579</v>
      </c>
      <c r="BE802" s="1" t="s">
        <v>5616</v>
      </c>
      <c r="BF802" s="2">
        <v>3</v>
      </c>
      <c r="BG802" s="1" t="s">
        <v>81</v>
      </c>
      <c r="BH802" s="2">
        <v>1</v>
      </c>
      <c r="BI802" s="2">
        <v>0</v>
      </c>
    </row>
    <row r="803" spans="1:61">
      <c r="A803" s="1" t="s">
        <v>59</v>
      </c>
      <c r="B803" s="1" t="s">
        <v>60</v>
      </c>
      <c r="C803" s="1" t="s">
        <v>5617</v>
      </c>
      <c r="D803" s="1" t="s">
        <v>5618</v>
      </c>
      <c r="E803" s="1" t="s">
        <v>5619</v>
      </c>
      <c r="F803" s="1" t="s">
        <v>64</v>
      </c>
      <c r="G803" s="1" t="s">
        <v>65</v>
      </c>
      <c r="H803" s="1" t="s">
        <v>5620</v>
      </c>
      <c r="I803" s="1" t="s">
        <v>100</v>
      </c>
      <c r="J803" s="1" t="s">
        <v>5621</v>
      </c>
      <c r="K803" s="2">
        <v>2</v>
      </c>
      <c r="L803" s="1" t="s">
        <v>100</v>
      </c>
      <c r="M803" s="1" t="s">
        <v>177</v>
      </c>
      <c r="N803" s="1" t="s">
        <v>177</v>
      </c>
      <c r="O803" s="1" t="s">
        <v>178</v>
      </c>
      <c r="P803" s="1" t="s">
        <v>65</v>
      </c>
      <c r="Q803" s="1" t="s">
        <v>64</v>
      </c>
      <c r="R803" s="1" t="s">
        <v>65</v>
      </c>
      <c r="S803" s="1" t="s">
        <v>64</v>
      </c>
      <c r="T803" s="2">
        <v>4</v>
      </c>
      <c r="V803" s="1" t="s">
        <v>656</v>
      </c>
      <c r="X803" s="1" t="s">
        <v>2737</v>
      </c>
      <c r="Y803" s="1" t="s">
        <v>71</v>
      </c>
      <c r="Z803" s="1" t="s">
        <v>118</v>
      </c>
      <c r="AC803" s="3" t="e">
        <f>VLOOKUP(AA803,GeoCord!$A:$C,2,0)</f>
        <v>#N/A</v>
      </c>
      <c r="AD803" s="3" t="e">
        <f>VLOOKUP(AA803,GeoCord!$A:$C,3,0)</f>
        <v>#N/A</v>
      </c>
      <c r="AE803" s="1" t="s">
        <v>119</v>
      </c>
      <c r="AF803" s="1" t="s">
        <v>118</v>
      </c>
      <c r="AG803" s="1" t="s">
        <v>213</v>
      </c>
      <c r="AH803" s="2">
        <v>1</v>
      </c>
      <c r="AI803" s="1" t="s">
        <v>214</v>
      </c>
      <c r="AJ803" s="2">
        <v>0</v>
      </c>
      <c r="AK803" s="1" t="s">
        <v>77</v>
      </c>
      <c r="AL803" s="1" t="s">
        <v>77</v>
      </c>
      <c r="AM803" s="1" t="s">
        <v>77</v>
      </c>
      <c r="AN803" s="2">
        <v>0</v>
      </c>
      <c r="AO803" s="2">
        <v>0</v>
      </c>
      <c r="AP803" s="2">
        <v>0</v>
      </c>
      <c r="AQ803" s="2">
        <v>0</v>
      </c>
      <c r="AR803" s="1" t="s">
        <v>77</v>
      </c>
      <c r="AS803" s="1" t="s">
        <v>78</v>
      </c>
      <c r="AT803" s="2">
        <v>110</v>
      </c>
      <c r="AU803" s="1" t="s">
        <v>79</v>
      </c>
      <c r="AV803" s="2">
        <v>5</v>
      </c>
      <c r="AW803" s="2">
        <v>334817.98</v>
      </c>
      <c r="AX803" s="1" t="s">
        <v>656</v>
      </c>
      <c r="AY803" s="1" t="s">
        <v>656</v>
      </c>
      <c r="AZ803" s="1" t="s">
        <v>2737</v>
      </c>
      <c r="BE803" s="1" t="s">
        <v>5622</v>
      </c>
      <c r="BF803" s="2">
        <v>3</v>
      </c>
      <c r="BG803" s="1" t="s">
        <v>81</v>
      </c>
      <c r="BH803" s="2">
        <v>0</v>
      </c>
      <c r="BI803" s="2">
        <v>0</v>
      </c>
    </row>
    <row r="804" spans="1:61">
      <c r="A804" s="1" t="s">
        <v>59</v>
      </c>
      <c r="B804" s="1" t="s">
        <v>60</v>
      </c>
      <c r="C804" s="1" t="s">
        <v>5623</v>
      </c>
      <c r="D804" s="1" t="s">
        <v>5624</v>
      </c>
      <c r="E804" s="1" t="s">
        <v>5625</v>
      </c>
      <c r="F804" s="1" t="s">
        <v>64</v>
      </c>
      <c r="G804" s="1" t="s">
        <v>65</v>
      </c>
      <c r="H804" s="1" t="s">
        <v>5626</v>
      </c>
      <c r="I804" s="1" t="s">
        <v>164</v>
      </c>
      <c r="J804" s="1" t="s">
        <v>5627</v>
      </c>
      <c r="K804" s="2">
        <v>2</v>
      </c>
      <c r="L804" s="1" t="s">
        <v>164</v>
      </c>
      <c r="P804" s="1" t="s">
        <v>65</v>
      </c>
      <c r="Q804" s="1" t="s">
        <v>64</v>
      </c>
      <c r="R804" s="1" t="s">
        <v>65</v>
      </c>
      <c r="S804" s="1" t="s">
        <v>64</v>
      </c>
      <c r="T804" s="2">
        <v>2</v>
      </c>
      <c r="V804" s="1" t="s">
        <v>5628</v>
      </c>
      <c r="W804" s="1" t="s">
        <v>5392</v>
      </c>
      <c r="Y804" s="1" t="s">
        <v>71</v>
      </c>
      <c r="Z804" s="1" t="s">
        <v>72</v>
      </c>
      <c r="AA804" s="1" t="s">
        <v>2392</v>
      </c>
      <c r="AB804" s="1" t="s">
        <v>2393</v>
      </c>
      <c r="AC804" s="3">
        <f>VLOOKUP(AA804,GeoCord!$A:$C,2,0)</f>
        <v>-1.151</v>
      </c>
      <c r="AD804" s="3">
        <f>VLOOKUP(AA804,GeoCord!$A:$C,3,0)</f>
        <v>-78.308000000000007</v>
      </c>
      <c r="AG804" s="1" t="s">
        <v>1608</v>
      </c>
      <c r="AH804" s="2">
        <v>1</v>
      </c>
      <c r="AI804" s="1" t="s">
        <v>1609</v>
      </c>
      <c r="AJ804" s="2">
        <v>0</v>
      </c>
      <c r="AK804" s="1" t="s">
        <v>77</v>
      </c>
      <c r="AL804" s="1" t="s">
        <v>77</v>
      </c>
      <c r="AM804" s="1" t="s">
        <v>77</v>
      </c>
      <c r="AN804" s="2">
        <v>0</v>
      </c>
      <c r="AO804" s="2">
        <v>1</v>
      </c>
      <c r="AP804" s="2">
        <v>1</v>
      </c>
      <c r="AQ804" s="2">
        <v>1</v>
      </c>
      <c r="AR804" s="1" t="s">
        <v>77</v>
      </c>
      <c r="AS804" s="1" t="s">
        <v>78</v>
      </c>
      <c r="AT804" s="2">
        <v>110</v>
      </c>
      <c r="AU804" s="1" t="s">
        <v>79</v>
      </c>
      <c r="AV804" s="2">
        <v>5</v>
      </c>
      <c r="AW804" s="2">
        <v>375599.94</v>
      </c>
      <c r="AX804" s="1" t="s">
        <v>5628</v>
      </c>
      <c r="AY804" s="1" t="s">
        <v>5628</v>
      </c>
      <c r="AZ804" s="1" t="s">
        <v>5392</v>
      </c>
      <c r="BF804" s="2">
        <v>3</v>
      </c>
      <c r="BG804" s="1" t="s">
        <v>81</v>
      </c>
      <c r="BH804" s="2">
        <v>0</v>
      </c>
      <c r="BI804" s="2">
        <v>0</v>
      </c>
    </row>
    <row r="805" spans="1:61">
      <c r="A805" s="1" t="s">
        <v>59</v>
      </c>
      <c r="B805" s="1" t="s">
        <v>60</v>
      </c>
      <c r="C805" s="1" t="s">
        <v>5629</v>
      </c>
      <c r="D805" s="1" t="s">
        <v>5630</v>
      </c>
      <c r="E805" s="1" t="s">
        <v>5631</v>
      </c>
      <c r="F805" s="1" t="s">
        <v>64</v>
      </c>
      <c r="G805" s="1" t="s">
        <v>65</v>
      </c>
      <c r="H805" s="1" t="s">
        <v>5632</v>
      </c>
      <c r="I805" s="1" t="s">
        <v>100</v>
      </c>
      <c r="J805" s="1" t="s">
        <v>5633</v>
      </c>
      <c r="K805" s="2">
        <v>2</v>
      </c>
      <c r="L805" s="1" t="s">
        <v>100</v>
      </c>
      <c r="M805" s="1" t="s">
        <v>3077</v>
      </c>
      <c r="N805" s="1" t="s">
        <v>3077</v>
      </c>
      <c r="O805" s="1" t="s">
        <v>3078</v>
      </c>
      <c r="P805" s="1" t="s">
        <v>65</v>
      </c>
      <c r="Q805" s="1" t="s">
        <v>64</v>
      </c>
      <c r="R805" s="1" t="s">
        <v>65</v>
      </c>
      <c r="S805" s="1" t="s">
        <v>64</v>
      </c>
      <c r="T805" s="2">
        <v>3</v>
      </c>
      <c r="V805" s="1" t="s">
        <v>4112</v>
      </c>
      <c r="X805" s="1" t="s">
        <v>880</v>
      </c>
      <c r="Y805" s="1" t="s">
        <v>71</v>
      </c>
      <c r="Z805" s="1" t="s">
        <v>72</v>
      </c>
      <c r="AA805" s="1" t="s">
        <v>273</v>
      </c>
      <c r="AB805" s="1" t="s">
        <v>274</v>
      </c>
      <c r="AC805" s="3">
        <f>VLOOKUP(AA805,GeoCord!$A:$C,2,0)</f>
        <v>2.875</v>
      </c>
      <c r="AD805" s="3">
        <f>VLOOKUP(AA805,GeoCord!$A:$C,3,0)</f>
        <v>43.445999999999998</v>
      </c>
      <c r="AG805" s="1" t="s">
        <v>1389</v>
      </c>
      <c r="AH805" s="2">
        <v>1</v>
      </c>
      <c r="AI805" s="1" t="s">
        <v>1390</v>
      </c>
      <c r="AJ805" s="2">
        <v>0</v>
      </c>
      <c r="AK805" s="1" t="s">
        <v>77</v>
      </c>
      <c r="AL805" s="1" t="s">
        <v>77</v>
      </c>
      <c r="AM805" s="1" t="s">
        <v>77</v>
      </c>
      <c r="AN805" s="2">
        <v>0</v>
      </c>
      <c r="AO805" s="2">
        <v>0</v>
      </c>
      <c r="AP805" s="2">
        <v>0</v>
      </c>
      <c r="AQ805" s="2">
        <v>0</v>
      </c>
      <c r="AR805" s="1" t="s">
        <v>77</v>
      </c>
      <c r="AS805" s="1" t="s">
        <v>78</v>
      </c>
      <c r="AT805" s="2">
        <v>110</v>
      </c>
      <c r="AU805" s="1" t="s">
        <v>79</v>
      </c>
      <c r="AV805" s="2">
        <v>5</v>
      </c>
      <c r="AW805" s="2">
        <v>24409409.129999999</v>
      </c>
      <c r="AX805" s="1" t="s">
        <v>4112</v>
      </c>
      <c r="AY805" s="1" t="s">
        <v>4112</v>
      </c>
      <c r="AZ805" s="1" t="s">
        <v>880</v>
      </c>
      <c r="BE805" s="1" t="s">
        <v>5634</v>
      </c>
      <c r="BF805" s="2">
        <v>3</v>
      </c>
      <c r="BG805" s="1" t="s">
        <v>81</v>
      </c>
      <c r="BH805" s="2">
        <v>1</v>
      </c>
      <c r="BI805" s="2">
        <v>1</v>
      </c>
    </row>
    <row r="806" spans="1:61">
      <c r="A806" s="1" t="s">
        <v>59</v>
      </c>
      <c r="B806" s="1" t="s">
        <v>60</v>
      </c>
      <c r="C806" s="1" t="s">
        <v>5635</v>
      </c>
      <c r="D806" s="1" t="s">
        <v>5636</v>
      </c>
      <c r="E806" s="1" t="s">
        <v>5637</v>
      </c>
      <c r="F806" s="1" t="s">
        <v>64</v>
      </c>
      <c r="G806" s="1" t="s">
        <v>65</v>
      </c>
      <c r="H806" s="1" t="s">
        <v>5638</v>
      </c>
      <c r="I806" s="1" t="s">
        <v>164</v>
      </c>
      <c r="J806" s="1" t="s">
        <v>5639</v>
      </c>
      <c r="K806" s="2">
        <v>2</v>
      </c>
      <c r="L806" s="1" t="s">
        <v>164</v>
      </c>
      <c r="M806" s="1" t="s">
        <v>65</v>
      </c>
      <c r="N806" s="1" t="s">
        <v>65</v>
      </c>
      <c r="O806" s="1" t="s">
        <v>64</v>
      </c>
      <c r="P806" s="1" t="s">
        <v>65</v>
      </c>
      <c r="Q806" s="1" t="s">
        <v>64</v>
      </c>
      <c r="R806" s="1" t="s">
        <v>65</v>
      </c>
      <c r="S806" s="1" t="s">
        <v>64</v>
      </c>
      <c r="T806" s="2">
        <v>3</v>
      </c>
      <c r="V806" s="1" t="s">
        <v>5640</v>
      </c>
      <c r="X806" s="1" t="s">
        <v>5641</v>
      </c>
      <c r="Y806" s="1" t="s">
        <v>71</v>
      </c>
      <c r="Z806" s="1" t="s">
        <v>72</v>
      </c>
      <c r="AA806" s="1" t="s">
        <v>2654</v>
      </c>
      <c r="AB806" s="1" t="s">
        <v>2655</v>
      </c>
      <c r="AC806" s="3">
        <f>VLOOKUP(AA806,GeoCord!$A:$C,2,0)</f>
        <v>15.124000000000001</v>
      </c>
      <c r="AD806" s="3">
        <f>VLOOKUP(AA806,GeoCord!$A:$C,3,0)</f>
        <v>-90.710999999999999</v>
      </c>
      <c r="AG806" s="1" t="s">
        <v>145</v>
      </c>
      <c r="AH806" s="2">
        <v>1</v>
      </c>
      <c r="AI806" s="1" t="s">
        <v>146</v>
      </c>
      <c r="AJ806" s="2">
        <v>0</v>
      </c>
      <c r="AK806" s="1" t="s">
        <v>77</v>
      </c>
      <c r="AL806" s="1" t="s">
        <v>77</v>
      </c>
      <c r="AM806" s="1" t="s">
        <v>77</v>
      </c>
      <c r="AN806" s="2">
        <v>0</v>
      </c>
      <c r="AO806" s="2">
        <v>0</v>
      </c>
      <c r="AP806" s="2">
        <v>0</v>
      </c>
      <c r="AQ806" s="2">
        <v>0</v>
      </c>
      <c r="AR806" s="1" t="s">
        <v>77</v>
      </c>
      <c r="AS806" s="1" t="s">
        <v>78</v>
      </c>
      <c r="AT806" s="2">
        <v>110</v>
      </c>
      <c r="AU806" s="1" t="s">
        <v>79</v>
      </c>
      <c r="AV806" s="2">
        <v>5</v>
      </c>
      <c r="AW806" s="2">
        <v>53500</v>
      </c>
      <c r="AX806" s="1" t="s">
        <v>5640</v>
      </c>
      <c r="AY806" s="1" t="s">
        <v>5640</v>
      </c>
      <c r="AZ806" s="1" t="s">
        <v>5641</v>
      </c>
      <c r="BF806" s="2">
        <v>3</v>
      </c>
      <c r="BG806" s="1" t="s">
        <v>81</v>
      </c>
      <c r="BH806" s="2">
        <v>1</v>
      </c>
      <c r="BI806" s="2">
        <v>0</v>
      </c>
    </row>
    <row r="807" spans="1:61">
      <c r="A807" s="1" t="s">
        <v>59</v>
      </c>
      <c r="B807" s="1" t="s">
        <v>60</v>
      </c>
      <c r="C807" s="1" t="s">
        <v>5642</v>
      </c>
      <c r="D807" s="1" t="s">
        <v>5643</v>
      </c>
      <c r="E807" s="1" t="s">
        <v>5644</v>
      </c>
      <c r="F807" s="1" t="s">
        <v>64</v>
      </c>
      <c r="G807" s="1" t="s">
        <v>65</v>
      </c>
      <c r="H807" s="1" t="s">
        <v>5645</v>
      </c>
      <c r="I807" s="1" t="s">
        <v>100</v>
      </c>
      <c r="J807" s="1" t="s">
        <v>5646</v>
      </c>
      <c r="K807" s="2">
        <v>2</v>
      </c>
      <c r="L807" s="1" t="s">
        <v>100</v>
      </c>
      <c r="M807" s="1" t="s">
        <v>128</v>
      </c>
      <c r="N807" s="1" t="s">
        <v>128</v>
      </c>
      <c r="O807" s="1" t="s">
        <v>129</v>
      </c>
      <c r="P807" s="1" t="s">
        <v>65</v>
      </c>
      <c r="Q807" s="1" t="s">
        <v>64</v>
      </c>
      <c r="R807" s="1" t="s">
        <v>65</v>
      </c>
      <c r="S807" s="1" t="s">
        <v>64</v>
      </c>
      <c r="T807" s="2">
        <v>3</v>
      </c>
      <c r="V807" s="1" t="s">
        <v>335</v>
      </c>
      <c r="X807" s="1" t="s">
        <v>667</v>
      </c>
      <c r="Y807" s="1" t="s">
        <v>71</v>
      </c>
      <c r="Z807" s="1" t="s">
        <v>130</v>
      </c>
      <c r="AC807" s="3" t="e">
        <f>VLOOKUP(AA807,GeoCord!$A:$C,2,0)</f>
        <v>#N/A</v>
      </c>
      <c r="AD807" s="3" t="e">
        <f>VLOOKUP(AA807,GeoCord!$A:$C,3,0)</f>
        <v>#N/A</v>
      </c>
      <c r="AE807" s="1" t="s">
        <v>403</v>
      </c>
      <c r="AF807" s="1" t="s">
        <v>404</v>
      </c>
      <c r="AG807" s="1" t="s">
        <v>1885</v>
      </c>
      <c r="AH807" s="2">
        <v>1</v>
      </c>
      <c r="AI807" s="1" t="s">
        <v>1886</v>
      </c>
      <c r="AJ807" s="2">
        <v>1</v>
      </c>
      <c r="AK807" s="1" t="s">
        <v>77</v>
      </c>
      <c r="AL807" s="1" t="s">
        <v>77</v>
      </c>
      <c r="AM807" s="1" t="s">
        <v>77</v>
      </c>
      <c r="AN807" s="2">
        <v>0</v>
      </c>
      <c r="AO807" s="2">
        <v>0</v>
      </c>
      <c r="AP807" s="2">
        <v>0</v>
      </c>
      <c r="AQ807" s="2">
        <v>0</v>
      </c>
      <c r="AR807" s="1" t="s">
        <v>77</v>
      </c>
      <c r="AS807" s="1" t="s">
        <v>78</v>
      </c>
      <c r="AT807" s="2">
        <v>110</v>
      </c>
      <c r="AU807" s="1" t="s">
        <v>79</v>
      </c>
      <c r="AV807" s="2">
        <v>5</v>
      </c>
      <c r="AW807" s="2">
        <v>165728.42000000001</v>
      </c>
      <c r="AX807" s="1" t="s">
        <v>335</v>
      </c>
      <c r="AY807" s="1" t="s">
        <v>335</v>
      </c>
      <c r="AZ807" s="1" t="s">
        <v>667</v>
      </c>
      <c r="BE807" s="1" t="s">
        <v>5647</v>
      </c>
      <c r="BF807" s="2">
        <v>3</v>
      </c>
      <c r="BG807" s="1" t="s">
        <v>81</v>
      </c>
      <c r="BH807" s="2">
        <v>1</v>
      </c>
      <c r="BI807" s="2">
        <v>1</v>
      </c>
    </row>
    <row r="808" spans="1:61">
      <c r="A808" s="1" t="s">
        <v>59</v>
      </c>
      <c r="B808" s="1" t="s">
        <v>60</v>
      </c>
      <c r="C808" s="1" t="s">
        <v>5648</v>
      </c>
      <c r="D808" s="1" t="s">
        <v>5649</v>
      </c>
      <c r="E808" s="1" t="s">
        <v>5650</v>
      </c>
      <c r="F808" s="1" t="s">
        <v>64</v>
      </c>
      <c r="G808" s="1" t="s">
        <v>65</v>
      </c>
      <c r="H808" s="1" t="s">
        <v>5651</v>
      </c>
      <c r="I808" s="1" t="s">
        <v>100</v>
      </c>
      <c r="J808" s="1" t="s">
        <v>5652</v>
      </c>
      <c r="K808" s="2">
        <v>2</v>
      </c>
      <c r="L808" s="1" t="s">
        <v>100</v>
      </c>
      <c r="M808" s="1" t="s">
        <v>65</v>
      </c>
      <c r="N808" s="1" t="s">
        <v>65</v>
      </c>
      <c r="O808" s="1" t="s">
        <v>64</v>
      </c>
      <c r="P808" s="1" t="s">
        <v>65</v>
      </c>
      <c r="Q808" s="1" t="s">
        <v>64</v>
      </c>
      <c r="R808" s="1" t="s">
        <v>65</v>
      </c>
      <c r="S808" s="1" t="s">
        <v>64</v>
      </c>
      <c r="T808" s="2">
        <v>3</v>
      </c>
      <c r="V808" s="1" t="s">
        <v>3318</v>
      </c>
      <c r="X808" s="1" t="s">
        <v>667</v>
      </c>
      <c r="Y808" s="1" t="s">
        <v>71</v>
      </c>
      <c r="Z808" s="1" t="s">
        <v>72</v>
      </c>
      <c r="AA808" s="1" t="s">
        <v>860</v>
      </c>
      <c r="AB808" s="1" t="s">
        <v>861</v>
      </c>
      <c r="AC808" s="3">
        <f>VLOOKUP(AA808,GeoCord!$A:$C,2,0)</f>
        <v>7.3</v>
      </c>
      <c r="AD808" s="3">
        <f>VLOOKUP(AA808,GeoCord!$A:$C,3,0)</f>
        <v>80.727000000000004</v>
      </c>
      <c r="AG808" s="1" t="s">
        <v>236</v>
      </c>
      <c r="AH808" s="2">
        <v>1</v>
      </c>
      <c r="AI808" s="1" t="s">
        <v>237</v>
      </c>
      <c r="AJ808" s="2">
        <v>0</v>
      </c>
      <c r="AK808" s="1" t="s">
        <v>77</v>
      </c>
      <c r="AL808" s="1" t="s">
        <v>77</v>
      </c>
      <c r="AM808" s="1" t="s">
        <v>77</v>
      </c>
      <c r="AN808" s="2">
        <v>0</v>
      </c>
      <c r="AO808" s="2">
        <v>0</v>
      </c>
      <c r="AP808" s="2">
        <v>1</v>
      </c>
      <c r="AQ808" s="2">
        <v>0</v>
      </c>
      <c r="AR808" s="1" t="s">
        <v>77</v>
      </c>
      <c r="AS808" s="1" t="s">
        <v>78</v>
      </c>
      <c r="AT808" s="2">
        <v>110</v>
      </c>
      <c r="AU808" s="1" t="s">
        <v>79</v>
      </c>
      <c r="AV808" s="2">
        <v>5</v>
      </c>
      <c r="AW808" s="2">
        <v>452992.36</v>
      </c>
      <c r="AX808" s="1" t="s">
        <v>3318</v>
      </c>
      <c r="AY808" s="1" t="s">
        <v>3318</v>
      </c>
      <c r="AZ808" s="1" t="s">
        <v>667</v>
      </c>
      <c r="BE808" s="1" t="s">
        <v>5653</v>
      </c>
      <c r="BF808" s="2">
        <v>3</v>
      </c>
      <c r="BG808" s="1" t="s">
        <v>81</v>
      </c>
      <c r="BH808" s="2">
        <v>0</v>
      </c>
      <c r="BI808" s="2">
        <v>1</v>
      </c>
    </row>
    <row r="809" spans="1:61">
      <c r="A809" s="1" t="s">
        <v>59</v>
      </c>
      <c r="B809" s="1" t="s">
        <v>60</v>
      </c>
      <c r="C809" s="1" t="s">
        <v>5654</v>
      </c>
      <c r="D809" s="1" t="s">
        <v>5655</v>
      </c>
      <c r="E809" s="1" t="s">
        <v>5656</v>
      </c>
      <c r="F809" s="1" t="s">
        <v>64</v>
      </c>
      <c r="G809" s="1" t="s">
        <v>65</v>
      </c>
      <c r="H809" s="1" t="s">
        <v>5657</v>
      </c>
      <c r="I809" s="1" t="s">
        <v>100</v>
      </c>
      <c r="J809" s="1" t="s">
        <v>5658</v>
      </c>
      <c r="K809" s="2">
        <v>2</v>
      </c>
      <c r="L809" s="1" t="s">
        <v>100</v>
      </c>
      <c r="M809" s="1" t="s">
        <v>128</v>
      </c>
      <c r="N809" s="1" t="s">
        <v>128</v>
      </c>
      <c r="O809" s="1" t="s">
        <v>129</v>
      </c>
      <c r="P809" s="1" t="s">
        <v>65</v>
      </c>
      <c r="Q809" s="1" t="s">
        <v>64</v>
      </c>
      <c r="R809" s="1" t="s">
        <v>65</v>
      </c>
      <c r="S809" s="1" t="s">
        <v>64</v>
      </c>
      <c r="T809" s="2">
        <v>3</v>
      </c>
      <c r="V809" s="1" t="s">
        <v>335</v>
      </c>
      <c r="X809" s="1" t="s">
        <v>499</v>
      </c>
      <c r="Y809" s="1" t="s">
        <v>71</v>
      </c>
      <c r="Z809" s="1" t="s">
        <v>72</v>
      </c>
      <c r="AA809" s="1" t="s">
        <v>273</v>
      </c>
      <c r="AB809" s="1" t="s">
        <v>274</v>
      </c>
      <c r="AC809" s="3">
        <f>VLOOKUP(AA809,GeoCord!$A:$C,2,0)</f>
        <v>2.875</v>
      </c>
      <c r="AD809" s="3">
        <f>VLOOKUP(AA809,GeoCord!$A:$C,3,0)</f>
        <v>43.445999999999998</v>
      </c>
      <c r="AG809" s="1" t="s">
        <v>571</v>
      </c>
      <c r="AH809" s="2">
        <v>1</v>
      </c>
      <c r="AI809" s="1" t="s">
        <v>572</v>
      </c>
      <c r="AJ809" s="2">
        <v>0</v>
      </c>
      <c r="AK809" s="1" t="s">
        <v>77</v>
      </c>
      <c r="AL809" s="1" t="s">
        <v>77</v>
      </c>
      <c r="AM809" s="1" t="s">
        <v>77</v>
      </c>
      <c r="AN809" s="2">
        <v>0</v>
      </c>
      <c r="AO809" s="2">
        <v>0</v>
      </c>
      <c r="AP809" s="2">
        <v>0</v>
      </c>
      <c r="AQ809" s="2">
        <v>0</v>
      </c>
      <c r="AR809" s="1" t="s">
        <v>77</v>
      </c>
      <c r="AS809" s="1" t="s">
        <v>78</v>
      </c>
      <c r="AT809" s="2">
        <v>110</v>
      </c>
      <c r="AU809" s="1" t="s">
        <v>79</v>
      </c>
      <c r="AV809" s="2">
        <v>5</v>
      </c>
      <c r="AW809" s="2">
        <v>441939.85</v>
      </c>
      <c r="AX809" s="1" t="s">
        <v>335</v>
      </c>
      <c r="AY809" s="1" t="s">
        <v>335</v>
      </c>
      <c r="AZ809" s="1" t="s">
        <v>499</v>
      </c>
      <c r="BE809" s="1" t="s">
        <v>3251</v>
      </c>
      <c r="BF809" s="2">
        <v>3</v>
      </c>
      <c r="BG809" s="1" t="s">
        <v>81</v>
      </c>
      <c r="BH809" s="2">
        <v>1</v>
      </c>
      <c r="BI809" s="2">
        <v>1</v>
      </c>
    </row>
    <row r="810" spans="1:61">
      <c r="A810" s="1" t="s">
        <v>59</v>
      </c>
      <c r="B810" s="1" t="s">
        <v>60</v>
      </c>
      <c r="C810" s="1" t="s">
        <v>5659</v>
      </c>
      <c r="D810" s="1" t="s">
        <v>5660</v>
      </c>
      <c r="E810" s="1" t="s">
        <v>5661</v>
      </c>
      <c r="F810" s="1" t="s">
        <v>64</v>
      </c>
      <c r="G810" s="1" t="s">
        <v>65</v>
      </c>
      <c r="H810" s="1" t="s">
        <v>5662</v>
      </c>
      <c r="I810" s="1" t="s">
        <v>67</v>
      </c>
      <c r="J810" s="1" t="s">
        <v>5663</v>
      </c>
      <c r="K810" s="2">
        <v>2</v>
      </c>
      <c r="L810" s="1" t="s">
        <v>67</v>
      </c>
      <c r="M810" s="1" t="s">
        <v>65</v>
      </c>
      <c r="N810" s="1" t="s">
        <v>65</v>
      </c>
      <c r="O810" s="1" t="s">
        <v>64</v>
      </c>
      <c r="P810" s="1" t="s">
        <v>65</v>
      </c>
      <c r="Q810" s="1" t="s">
        <v>64</v>
      </c>
      <c r="R810" s="1" t="s">
        <v>65</v>
      </c>
      <c r="S810" s="1" t="s">
        <v>64</v>
      </c>
      <c r="T810" s="2">
        <v>4</v>
      </c>
      <c r="V810" s="1" t="s">
        <v>5664</v>
      </c>
      <c r="X810" s="1" t="s">
        <v>210</v>
      </c>
      <c r="Y810" s="1" t="s">
        <v>71</v>
      </c>
      <c r="Z810" s="1" t="s">
        <v>72</v>
      </c>
      <c r="AA810" s="1" t="s">
        <v>726</v>
      </c>
      <c r="AB810" s="1" t="s">
        <v>727</v>
      </c>
      <c r="AC810" s="3">
        <f>VLOOKUP(AA810,GeoCord!$A:$C,2,0)</f>
        <v>-12.836</v>
      </c>
      <c r="AD810" s="3">
        <f>VLOOKUP(AA810,GeoCord!$A:$C,3,0)</f>
        <v>17.808</v>
      </c>
      <c r="AG810" s="1" t="s">
        <v>145</v>
      </c>
      <c r="AH810" s="2">
        <v>1</v>
      </c>
      <c r="AI810" s="1" t="s">
        <v>146</v>
      </c>
      <c r="AJ810" s="2">
        <v>1</v>
      </c>
      <c r="AK810" s="1" t="s">
        <v>77</v>
      </c>
      <c r="AL810" s="1" t="s">
        <v>77</v>
      </c>
      <c r="AM810" s="1" t="s">
        <v>77</v>
      </c>
      <c r="AN810" s="2">
        <v>0</v>
      </c>
      <c r="AO810" s="2">
        <v>0</v>
      </c>
      <c r="AP810" s="2">
        <v>0</v>
      </c>
      <c r="AQ810" s="2">
        <v>0</v>
      </c>
      <c r="AR810" s="1" t="s">
        <v>77</v>
      </c>
      <c r="AS810" s="1" t="s">
        <v>78</v>
      </c>
      <c r="AT810" s="2">
        <v>110</v>
      </c>
      <c r="AU810" s="1" t="s">
        <v>79</v>
      </c>
      <c r="AV810" s="2">
        <v>5</v>
      </c>
      <c r="AW810" s="2">
        <v>111000</v>
      </c>
      <c r="AX810" s="1" t="s">
        <v>5664</v>
      </c>
      <c r="AY810" s="1" t="s">
        <v>5664</v>
      </c>
      <c r="AZ810" s="1" t="s">
        <v>210</v>
      </c>
      <c r="BE810" s="1" t="s">
        <v>5665</v>
      </c>
      <c r="BF810" s="2">
        <v>3</v>
      </c>
      <c r="BG810" s="1" t="s">
        <v>81</v>
      </c>
      <c r="BH810" s="2">
        <v>0</v>
      </c>
      <c r="BI810" s="2">
        <v>0</v>
      </c>
    </row>
    <row r="811" spans="1:61">
      <c r="A811" s="1" t="s">
        <v>59</v>
      </c>
      <c r="B811" s="1" t="s">
        <v>60</v>
      </c>
      <c r="C811" s="1" t="s">
        <v>5666</v>
      </c>
      <c r="D811" s="1" t="s">
        <v>5667</v>
      </c>
      <c r="E811" s="1" t="s">
        <v>5668</v>
      </c>
      <c r="F811" s="1" t="s">
        <v>64</v>
      </c>
      <c r="G811" s="1" t="s">
        <v>65</v>
      </c>
      <c r="H811" s="1" t="s">
        <v>5669</v>
      </c>
      <c r="I811" s="1" t="s">
        <v>67</v>
      </c>
      <c r="J811" s="1" t="s">
        <v>5670</v>
      </c>
      <c r="K811" s="2">
        <v>2</v>
      </c>
      <c r="L811" s="1" t="s">
        <v>67</v>
      </c>
      <c r="M811" s="1" t="s">
        <v>191</v>
      </c>
      <c r="N811" s="1" t="s">
        <v>191</v>
      </c>
      <c r="O811" s="1" t="s">
        <v>192</v>
      </c>
      <c r="P811" s="1" t="s">
        <v>65</v>
      </c>
      <c r="Q811" s="1" t="s">
        <v>64</v>
      </c>
      <c r="R811" s="1" t="s">
        <v>65</v>
      </c>
      <c r="S811" s="1" t="s">
        <v>64</v>
      </c>
      <c r="T811" s="2">
        <v>2</v>
      </c>
      <c r="V811" s="1" t="s">
        <v>4245</v>
      </c>
      <c r="W811" s="1" t="s">
        <v>3748</v>
      </c>
      <c r="Y811" s="1" t="s">
        <v>71</v>
      </c>
      <c r="Z811" s="1" t="s">
        <v>118</v>
      </c>
      <c r="AC811" s="3" t="e">
        <f>VLOOKUP(AA811,GeoCord!$A:$C,2,0)</f>
        <v>#N/A</v>
      </c>
      <c r="AD811" s="3" t="e">
        <f>VLOOKUP(AA811,GeoCord!$A:$C,3,0)</f>
        <v>#N/A</v>
      </c>
      <c r="AE811" s="1" t="s">
        <v>119</v>
      </c>
      <c r="AF811" s="1" t="s">
        <v>118</v>
      </c>
      <c r="AG811" s="1" t="s">
        <v>145</v>
      </c>
      <c r="AH811" s="2">
        <v>1</v>
      </c>
      <c r="AI811" s="1" t="s">
        <v>146</v>
      </c>
      <c r="AJ811" s="2">
        <v>1</v>
      </c>
      <c r="AK811" s="1" t="s">
        <v>77</v>
      </c>
      <c r="AL811" s="1" t="s">
        <v>77</v>
      </c>
      <c r="AM811" s="1" t="s">
        <v>77</v>
      </c>
      <c r="AN811" s="2">
        <v>1</v>
      </c>
      <c r="AO811" s="2">
        <v>0</v>
      </c>
      <c r="AP811" s="2">
        <v>0</v>
      </c>
      <c r="AQ811" s="2">
        <v>0</v>
      </c>
      <c r="AR811" s="1" t="s">
        <v>77</v>
      </c>
      <c r="AS811" s="1" t="s">
        <v>78</v>
      </c>
      <c r="AT811" s="2">
        <v>110</v>
      </c>
      <c r="AU811" s="1" t="s">
        <v>79</v>
      </c>
      <c r="AV811" s="2">
        <v>5</v>
      </c>
      <c r="AW811" s="2">
        <v>174256.99</v>
      </c>
      <c r="AX811" s="1" t="s">
        <v>4245</v>
      </c>
      <c r="AY811" s="1" t="s">
        <v>4245</v>
      </c>
      <c r="AZ811" s="1" t="s">
        <v>3748</v>
      </c>
      <c r="BF811" s="2">
        <v>3</v>
      </c>
      <c r="BG811" s="1" t="s">
        <v>81</v>
      </c>
      <c r="BH811" s="2">
        <v>0</v>
      </c>
      <c r="BI811" s="2">
        <v>0</v>
      </c>
    </row>
    <row r="812" spans="1:61">
      <c r="A812" s="1" t="s">
        <v>59</v>
      </c>
      <c r="B812" s="1" t="s">
        <v>60</v>
      </c>
      <c r="C812" s="1" t="s">
        <v>5671</v>
      </c>
      <c r="D812" s="1" t="s">
        <v>5672</v>
      </c>
      <c r="E812" s="1" t="s">
        <v>5673</v>
      </c>
      <c r="F812" s="1" t="s">
        <v>64</v>
      </c>
      <c r="G812" s="1" t="s">
        <v>65</v>
      </c>
      <c r="H812" s="1" t="s">
        <v>5674</v>
      </c>
      <c r="I812" s="1" t="s">
        <v>67</v>
      </c>
      <c r="J812" s="1" t="s">
        <v>5675</v>
      </c>
      <c r="K812" s="2">
        <v>2</v>
      </c>
      <c r="L812" s="1" t="s">
        <v>67</v>
      </c>
      <c r="M812" s="1" t="s">
        <v>1350</v>
      </c>
      <c r="N812" s="1" t="s">
        <v>1350</v>
      </c>
      <c r="P812" s="1" t="s">
        <v>65</v>
      </c>
      <c r="Q812" s="1" t="s">
        <v>64</v>
      </c>
      <c r="R812" s="1" t="s">
        <v>65</v>
      </c>
      <c r="S812" s="1" t="s">
        <v>64</v>
      </c>
      <c r="T812" s="2">
        <v>4</v>
      </c>
      <c r="V812" s="1" t="s">
        <v>3849</v>
      </c>
      <c r="X812" s="1" t="s">
        <v>5160</v>
      </c>
      <c r="Y812" s="1" t="s">
        <v>71</v>
      </c>
      <c r="Z812" s="1" t="s">
        <v>72</v>
      </c>
      <c r="AA812" s="1" t="s">
        <v>73</v>
      </c>
      <c r="AB812" s="1" t="s">
        <v>74</v>
      </c>
      <c r="AC812" s="3">
        <f>VLOOKUP(AA812,GeoCord!$A:$C,2,0)</f>
        <v>0.216</v>
      </c>
      <c r="AD812" s="3">
        <f>VLOOKUP(AA812,GeoCord!$A:$C,3,0)</f>
        <v>6.5949999999999998</v>
      </c>
      <c r="AG812" s="1" t="s">
        <v>807</v>
      </c>
      <c r="AH812" s="2">
        <v>1</v>
      </c>
      <c r="AI812" s="1" t="s">
        <v>808</v>
      </c>
      <c r="AJ812" s="2">
        <v>1</v>
      </c>
      <c r="AK812" s="1" t="s">
        <v>77</v>
      </c>
      <c r="AL812" s="1" t="s">
        <v>77</v>
      </c>
      <c r="AM812" s="1" t="s">
        <v>77</v>
      </c>
      <c r="AN812" s="2">
        <v>0</v>
      </c>
      <c r="AO812" s="2">
        <v>0</v>
      </c>
      <c r="AP812" s="2">
        <v>0</v>
      </c>
      <c r="AQ812" s="2">
        <v>0</v>
      </c>
      <c r="AR812" s="1" t="s">
        <v>77</v>
      </c>
      <c r="AS812" s="1" t="s">
        <v>78</v>
      </c>
      <c r="AT812" s="2">
        <v>110</v>
      </c>
      <c r="AU812" s="1" t="s">
        <v>79</v>
      </c>
      <c r="AV812" s="2">
        <v>5</v>
      </c>
      <c r="AW812" s="2">
        <v>8000</v>
      </c>
      <c r="AX812" s="1" t="s">
        <v>3849</v>
      </c>
      <c r="AY812" s="1" t="s">
        <v>3849</v>
      </c>
      <c r="AZ812" s="1" t="s">
        <v>5160</v>
      </c>
      <c r="BF812" s="2">
        <v>3</v>
      </c>
      <c r="BG812" s="1" t="s">
        <v>81</v>
      </c>
      <c r="BH812" s="2">
        <v>0</v>
      </c>
      <c r="BI812" s="2">
        <v>0</v>
      </c>
    </row>
    <row r="813" spans="1:61">
      <c r="A813" s="1" t="s">
        <v>59</v>
      </c>
      <c r="B813" s="1" t="s">
        <v>60</v>
      </c>
      <c r="C813" s="1" t="s">
        <v>5676</v>
      </c>
      <c r="D813" s="1" t="s">
        <v>5677</v>
      </c>
      <c r="E813" s="1" t="s">
        <v>5678</v>
      </c>
      <c r="F813" s="1" t="s">
        <v>64</v>
      </c>
      <c r="G813" s="1" t="s">
        <v>65</v>
      </c>
      <c r="H813" s="1" t="s">
        <v>5679</v>
      </c>
      <c r="I813" s="1" t="s">
        <v>100</v>
      </c>
      <c r="J813" s="1" t="s">
        <v>5680</v>
      </c>
      <c r="K813" s="2">
        <v>2</v>
      </c>
      <c r="L813" s="1" t="s">
        <v>100</v>
      </c>
      <c r="M813" s="1" t="s">
        <v>65</v>
      </c>
      <c r="N813" s="1" t="s">
        <v>65</v>
      </c>
      <c r="O813" s="1" t="s">
        <v>64</v>
      </c>
      <c r="P813" s="1" t="s">
        <v>65</v>
      </c>
      <c r="Q813" s="1" t="s">
        <v>64</v>
      </c>
      <c r="R813" s="1" t="s">
        <v>65</v>
      </c>
      <c r="S813" s="1" t="s">
        <v>64</v>
      </c>
      <c r="T813" s="2">
        <v>3</v>
      </c>
      <c r="V813" s="1" t="s">
        <v>684</v>
      </c>
      <c r="X813" s="1" t="s">
        <v>2935</v>
      </c>
      <c r="Y813" s="1" t="s">
        <v>71</v>
      </c>
      <c r="Z813" s="1" t="s">
        <v>72</v>
      </c>
      <c r="AA813" s="1" t="s">
        <v>394</v>
      </c>
      <c r="AB813" s="1" t="s">
        <v>395</v>
      </c>
      <c r="AC813" s="3">
        <f>VLOOKUP(AA813,GeoCord!$A:$C,2,0)</f>
        <v>38.366999999999997</v>
      </c>
      <c r="AD813" s="3">
        <f>VLOOKUP(AA813,GeoCord!$A:$C,3,0)</f>
        <v>72.596999999999994</v>
      </c>
      <c r="AG813" s="1" t="s">
        <v>195</v>
      </c>
      <c r="AH813" s="2">
        <v>1</v>
      </c>
      <c r="AI813" s="1" t="s">
        <v>196</v>
      </c>
      <c r="AJ813" s="2">
        <v>0</v>
      </c>
      <c r="AK813" s="1" t="s">
        <v>77</v>
      </c>
      <c r="AL813" s="1" t="s">
        <v>77</v>
      </c>
      <c r="AM813" s="1" t="s">
        <v>77</v>
      </c>
      <c r="AN813" s="2">
        <v>0</v>
      </c>
      <c r="AO813" s="2">
        <v>0</v>
      </c>
      <c r="AP813" s="2">
        <v>0</v>
      </c>
      <c r="AQ813" s="2">
        <v>0</v>
      </c>
      <c r="AR813" s="1" t="s">
        <v>77</v>
      </c>
      <c r="AS813" s="1" t="s">
        <v>78</v>
      </c>
      <c r="AT813" s="2">
        <v>110</v>
      </c>
      <c r="AU813" s="1" t="s">
        <v>79</v>
      </c>
      <c r="AV813" s="2">
        <v>5</v>
      </c>
      <c r="AW813" s="2">
        <v>44839.88</v>
      </c>
      <c r="AX813" s="1" t="s">
        <v>684</v>
      </c>
      <c r="AY813" s="1" t="s">
        <v>684</v>
      </c>
      <c r="AZ813" s="1" t="s">
        <v>2935</v>
      </c>
      <c r="BE813" s="1" t="s">
        <v>5681</v>
      </c>
      <c r="BF813" s="2">
        <v>3</v>
      </c>
      <c r="BG813" s="1" t="s">
        <v>81</v>
      </c>
      <c r="BH813" s="2">
        <v>0</v>
      </c>
      <c r="BI813" s="2">
        <v>0</v>
      </c>
    </row>
    <row r="814" spans="1:61">
      <c r="A814" s="1" t="s">
        <v>59</v>
      </c>
      <c r="B814" s="1" t="s">
        <v>60</v>
      </c>
      <c r="C814" s="1" t="s">
        <v>5682</v>
      </c>
      <c r="D814" s="1" t="s">
        <v>5683</v>
      </c>
      <c r="E814" s="1" t="s">
        <v>5684</v>
      </c>
      <c r="F814" s="1" t="s">
        <v>64</v>
      </c>
      <c r="G814" s="1" t="s">
        <v>65</v>
      </c>
      <c r="H814" s="1" t="s">
        <v>5685</v>
      </c>
      <c r="I814" s="1" t="s">
        <v>100</v>
      </c>
      <c r="J814" s="1" t="s">
        <v>5686</v>
      </c>
      <c r="K814" s="2">
        <v>2</v>
      </c>
      <c r="L814" s="1" t="s">
        <v>100</v>
      </c>
      <c r="M814" s="1" t="s">
        <v>1350</v>
      </c>
      <c r="N814" s="1" t="s">
        <v>1350</v>
      </c>
      <c r="P814" s="1" t="s">
        <v>65</v>
      </c>
      <c r="Q814" s="1" t="s">
        <v>64</v>
      </c>
      <c r="R814" s="1" t="s">
        <v>65</v>
      </c>
      <c r="S814" s="1" t="s">
        <v>64</v>
      </c>
      <c r="T814" s="2">
        <v>3</v>
      </c>
      <c r="V814" s="1" t="s">
        <v>3375</v>
      </c>
      <c r="X814" s="1" t="s">
        <v>1215</v>
      </c>
      <c r="Y814" s="1" t="s">
        <v>71</v>
      </c>
      <c r="Z814" s="1" t="s">
        <v>72</v>
      </c>
      <c r="AA814" s="1" t="s">
        <v>869</v>
      </c>
      <c r="AB814" s="1" t="s">
        <v>870</v>
      </c>
      <c r="AC814" s="3">
        <f>VLOOKUP(AA814,GeoCord!$A:$C,2,0)</f>
        <v>41.741</v>
      </c>
      <c r="AD814" s="3">
        <f>VLOOKUP(AA814,GeoCord!$A:$C,3,0)</f>
        <v>75.043000000000006</v>
      </c>
      <c r="AG814" s="1" t="s">
        <v>157</v>
      </c>
      <c r="AH814" s="2">
        <v>1</v>
      </c>
      <c r="AI814" s="1" t="s">
        <v>158</v>
      </c>
      <c r="AJ814" s="2">
        <v>0</v>
      </c>
      <c r="AK814" s="1" t="s">
        <v>77</v>
      </c>
      <c r="AL814" s="1" t="s">
        <v>77</v>
      </c>
      <c r="AM814" s="1" t="s">
        <v>77</v>
      </c>
      <c r="AN814" s="2">
        <v>0</v>
      </c>
      <c r="AO814" s="2">
        <v>0</v>
      </c>
      <c r="AP814" s="2">
        <v>0</v>
      </c>
      <c r="AQ814" s="2">
        <v>0</v>
      </c>
      <c r="AR814" s="1" t="s">
        <v>77</v>
      </c>
      <c r="AS814" s="1" t="s">
        <v>78</v>
      </c>
      <c r="AT814" s="2">
        <v>110</v>
      </c>
      <c r="AU814" s="1" t="s">
        <v>79</v>
      </c>
      <c r="AV814" s="2">
        <v>5</v>
      </c>
      <c r="AW814" s="2">
        <v>10000</v>
      </c>
      <c r="AX814" s="1" t="s">
        <v>3375</v>
      </c>
      <c r="AY814" s="1" t="s">
        <v>3375</v>
      </c>
      <c r="AZ814" s="1" t="s">
        <v>1215</v>
      </c>
      <c r="BF814" s="2">
        <v>3</v>
      </c>
      <c r="BG814" s="1" t="s">
        <v>81</v>
      </c>
      <c r="BH814" s="2">
        <v>0</v>
      </c>
      <c r="BI814" s="2">
        <v>0</v>
      </c>
    </row>
    <row r="815" spans="1:61">
      <c r="A815" s="1" t="s">
        <v>59</v>
      </c>
      <c r="B815" s="1" t="s">
        <v>60</v>
      </c>
      <c r="C815" s="1" t="s">
        <v>5687</v>
      </c>
      <c r="D815" s="1" t="s">
        <v>5688</v>
      </c>
      <c r="E815" s="1" t="s">
        <v>5689</v>
      </c>
      <c r="F815" s="1" t="s">
        <v>64</v>
      </c>
      <c r="G815" s="1" t="s">
        <v>65</v>
      </c>
      <c r="H815" s="1" t="s">
        <v>5690</v>
      </c>
      <c r="I815" s="1" t="s">
        <v>67</v>
      </c>
      <c r="J815" s="1" t="s">
        <v>5691</v>
      </c>
      <c r="K815" s="2">
        <v>2</v>
      </c>
      <c r="L815" s="1" t="s">
        <v>67</v>
      </c>
      <c r="M815" s="1" t="s">
        <v>1350</v>
      </c>
      <c r="N815" s="1" t="s">
        <v>1350</v>
      </c>
      <c r="P815" s="1" t="s">
        <v>65</v>
      </c>
      <c r="Q815" s="1" t="s">
        <v>64</v>
      </c>
      <c r="R815" s="1" t="s">
        <v>65</v>
      </c>
      <c r="S815" s="1" t="s">
        <v>64</v>
      </c>
      <c r="T815" s="2">
        <v>4</v>
      </c>
      <c r="V815" s="1" t="s">
        <v>3849</v>
      </c>
      <c r="X815" s="1" t="s">
        <v>5160</v>
      </c>
      <c r="Y815" s="1" t="s">
        <v>71</v>
      </c>
      <c r="Z815" s="1" t="s">
        <v>72</v>
      </c>
      <c r="AA815" s="1" t="s">
        <v>73</v>
      </c>
      <c r="AB815" s="1" t="s">
        <v>74</v>
      </c>
      <c r="AC815" s="3">
        <f>VLOOKUP(AA815,GeoCord!$A:$C,2,0)</f>
        <v>0.216</v>
      </c>
      <c r="AD815" s="3">
        <f>VLOOKUP(AA815,GeoCord!$A:$C,3,0)</f>
        <v>6.5949999999999998</v>
      </c>
      <c r="AG815" s="1" t="s">
        <v>807</v>
      </c>
      <c r="AH815" s="2">
        <v>1</v>
      </c>
      <c r="AI815" s="1" t="s">
        <v>808</v>
      </c>
      <c r="AJ815" s="2">
        <v>0</v>
      </c>
      <c r="AK815" s="1" t="s">
        <v>77</v>
      </c>
      <c r="AL815" s="1" t="s">
        <v>77</v>
      </c>
      <c r="AM815" s="1" t="s">
        <v>77</v>
      </c>
      <c r="AN815" s="2">
        <v>0</v>
      </c>
      <c r="AO815" s="2">
        <v>0</v>
      </c>
      <c r="AP815" s="2">
        <v>0</v>
      </c>
      <c r="AQ815" s="2">
        <v>0</v>
      </c>
      <c r="AR815" s="1" t="s">
        <v>77</v>
      </c>
      <c r="AS815" s="1" t="s">
        <v>78</v>
      </c>
      <c r="AT815" s="2">
        <v>110</v>
      </c>
      <c r="AU815" s="1" t="s">
        <v>79</v>
      </c>
      <c r="AV815" s="2">
        <v>5</v>
      </c>
      <c r="AW815" s="2">
        <v>8200</v>
      </c>
      <c r="AX815" s="1" t="s">
        <v>3849</v>
      </c>
      <c r="AY815" s="1" t="s">
        <v>3849</v>
      </c>
      <c r="AZ815" s="1" t="s">
        <v>5160</v>
      </c>
      <c r="BF815" s="2">
        <v>3</v>
      </c>
      <c r="BG815" s="1" t="s">
        <v>81</v>
      </c>
      <c r="BH815" s="2">
        <v>1</v>
      </c>
      <c r="BI815" s="2">
        <v>0</v>
      </c>
    </row>
    <row r="816" spans="1:61">
      <c r="A816" s="1" t="s">
        <v>59</v>
      </c>
      <c r="B816" s="1" t="s">
        <v>60</v>
      </c>
      <c r="C816" s="1" t="s">
        <v>5692</v>
      </c>
      <c r="D816" s="1" t="s">
        <v>5693</v>
      </c>
      <c r="E816" s="1" t="s">
        <v>5694</v>
      </c>
      <c r="F816" s="1" t="s">
        <v>64</v>
      </c>
      <c r="G816" s="1" t="s">
        <v>65</v>
      </c>
      <c r="H816" s="1" t="s">
        <v>5695</v>
      </c>
      <c r="I816" s="1" t="s">
        <v>67</v>
      </c>
      <c r="J816" s="1" t="s">
        <v>5696</v>
      </c>
      <c r="K816" s="2">
        <v>2</v>
      </c>
      <c r="L816" s="1" t="s">
        <v>67</v>
      </c>
      <c r="M816" s="1" t="s">
        <v>1350</v>
      </c>
      <c r="N816" s="1" t="s">
        <v>1350</v>
      </c>
      <c r="P816" s="1" t="s">
        <v>65</v>
      </c>
      <c r="Q816" s="1" t="s">
        <v>64</v>
      </c>
      <c r="R816" s="1" t="s">
        <v>65</v>
      </c>
      <c r="S816" s="1" t="s">
        <v>64</v>
      </c>
      <c r="T816" s="2">
        <v>4</v>
      </c>
      <c r="V816" s="1" t="s">
        <v>3849</v>
      </c>
      <c r="X816" s="1" t="s">
        <v>5160</v>
      </c>
      <c r="Y816" s="1" t="s">
        <v>71</v>
      </c>
      <c r="Z816" s="1" t="s">
        <v>72</v>
      </c>
      <c r="AA816" s="1" t="s">
        <v>73</v>
      </c>
      <c r="AB816" s="1" t="s">
        <v>74</v>
      </c>
      <c r="AC816" s="3">
        <f>VLOOKUP(AA816,GeoCord!$A:$C,2,0)</f>
        <v>0.216</v>
      </c>
      <c r="AD816" s="3">
        <f>VLOOKUP(AA816,GeoCord!$A:$C,3,0)</f>
        <v>6.5949999999999998</v>
      </c>
      <c r="AG816" s="1" t="s">
        <v>183</v>
      </c>
      <c r="AH816" s="2">
        <v>1</v>
      </c>
      <c r="AI816" s="1" t="s">
        <v>184</v>
      </c>
      <c r="AJ816" s="2">
        <v>0</v>
      </c>
      <c r="AK816" s="1" t="s">
        <v>77</v>
      </c>
      <c r="AL816" s="1" t="s">
        <v>77</v>
      </c>
      <c r="AM816" s="1" t="s">
        <v>77</v>
      </c>
      <c r="AN816" s="2">
        <v>0</v>
      </c>
      <c r="AO816" s="2">
        <v>0</v>
      </c>
      <c r="AP816" s="2">
        <v>0</v>
      </c>
      <c r="AQ816" s="2">
        <v>0</v>
      </c>
      <c r="AR816" s="1" t="s">
        <v>77</v>
      </c>
      <c r="AS816" s="1" t="s">
        <v>78</v>
      </c>
      <c r="AT816" s="2">
        <v>110</v>
      </c>
      <c r="AU816" s="1" t="s">
        <v>79</v>
      </c>
      <c r="AV816" s="2">
        <v>5</v>
      </c>
      <c r="AW816" s="2">
        <v>8500</v>
      </c>
      <c r="AX816" s="1" t="s">
        <v>3849</v>
      </c>
      <c r="AY816" s="1" t="s">
        <v>3849</v>
      </c>
      <c r="AZ816" s="1" t="s">
        <v>5160</v>
      </c>
      <c r="BF816" s="2">
        <v>3</v>
      </c>
      <c r="BG816" s="1" t="s">
        <v>81</v>
      </c>
      <c r="BH816" s="2">
        <v>1</v>
      </c>
      <c r="BI816" s="2">
        <v>0</v>
      </c>
    </row>
    <row r="817" spans="1:61">
      <c r="A817" s="1" t="s">
        <v>59</v>
      </c>
      <c r="B817" s="1" t="s">
        <v>60</v>
      </c>
      <c r="C817" s="1" t="s">
        <v>5697</v>
      </c>
      <c r="D817" s="1" t="s">
        <v>5698</v>
      </c>
      <c r="E817" s="1" t="s">
        <v>5699</v>
      </c>
      <c r="F817" s="1" t="s">
        <v>64</v>
      </c>
      <c r="G817" s="1" t="s">
        <v>65</v>
      </c>
      <c r="H817" s="1" t="s">
        <v>5700</v>
      </c>
      <c r="I817" s="1" t="s">
        <v>100</v>
      </c>
      <c r="J817" s="1" t="s">
        <v>5701</v>
      </c>
      <c r="K817" s="2">
        <v>2</v>
      </c>
      <c r="L817" s="1" t="s">
        <v>100</v>
      </c>
      <c r="M817" s="1" t="s">
        <v>993</v>
      </c>
      <c r="N817" s="1" t="s">
        <v>993</v>
      </c>
      <c r="O817" s="1" t="s">
        <v>994</v>
      </c>
      <c r="P817" s="1" t="s">
        <v>65</v>
      </c>
      <c r="Q817" s="1" t="s">
        <v>64</v>
      </c>
      <c r="R817" s="1" t="s">
        <v>65</v>
      </c>
      <c r="S817" s="1" t="s">
        <v>64</v>
      </c>
      <c r="T817" s="2">
        <v>3</v>
      </c>
      <c r="V817" s="1" t="s">
        <v>4252</v>
      </c>
      <c r="X817" s="1" t="s">
        <v>1215</v>
      </c>
      <c r="Y817" s="1" t="s">
        <v>71</v>
      </c>
      <c r="Z817" s="1" t="s">
        <v>72</v>
      </c>
      <c r="AA817" s="1" t="s">
        <v>709</v>
      </c>
      <c r="AB817" s="1" t="s">
        <v>710</v>
      </c>
      <c r="AC817" s="3">
        <f>VLOOKUP(AA817,GeoCord!$A:$C,2,0)</f>
        <v>-3.3330000000000002</v>
      </c>
      <c r="AD817" s="3">
        <f>VLOOKUP(AA817,GeoCord!$A:$C,3,0)</f>
        <v>29.748999999999999</v>
      </c>
      <c r="AG817" s="1" t="s">
        <v>4082</v>
      </c>
      <c r="AH817" s="2">
        <v>1</v>
      </c>
      <c r="AI817" s="1" t="s">
        <v>4083</v>
      </c>
      <c r="AJ817" s="2">
        <v>1</v>
      </c>
      <c r="AK817" s="1" t="s">
        <v>77</v>
      </c>
      <c r="AL817" s="1" t="s">
        <v>77</v>
      </c>
      <c r="AM817" s="1" t="s">
        <v>77</v>
      </c>
      <c r="AN817" s="2">
        <v>0</v>
      </c>
      <c r="AO817" s="2">
        <v>0</v>
      </c>
      <c r="AP817" s="2">
        <v>0</v>
      </c>
      <c r="AQ817" s="2">
        <v>0</v>
      </c>
      <c r="AR817" s="1" t="s">
        <v>77</v>
      </c>
      <c r="AS817" s="1" t="s">
        <v>78</v>
      </c>
      <c r="AT817" s="2">
        <v>110</v>
      </c>
      <c r="AU817" s="1" t="s">
        <v>79</v>
      </c>
      <c r="AV817" s="2">
        <v>5</v>
      </c>
      <c r="AW817" s="2">
        <v>1499618.91</v>
      </c>
      <c r="AX817" s="1" t="s">
        <v>4252</v>
      </c>
      <c r="AY817" s="1" t="s">
        <v>4252</v>
      </c>
      <c r="AZ817" s="1" t="s">
        <v>1215</v>
      </c>
      <c r="BE817" s="1" t="s">
        <v>95</v>
      </c>
      <c r="BF817" s="2">
        <v>3</v>
      </c>
      <c r="BG817" s="1" t="s">
        <v>81</v>
      </c>
      <c r="BH817" s="2">
        <v>0</v>
      </c>
      <c r="BI817" s="2">
        <v>1</v>
      </c>
    </row>
    <row r="818" spans="1:61">
      <c r="A818" s="1" t="s">
        <v>59</v>
      </c>
      <c r="B818" s="1" t="s">
        <v>60</v>
      </c>
      <c r="C818" s="1" t="s">
        <v>5702</v>
      </c>
      <c r="D818" s="1" t="s">
        <v>5703</v>
      </c>
      <c r="E818" s="1" t="s">
        <v>5704</v>
      </c>
      <c r="F818" s="1" t="s">
        <v>64</v>
      </c>
      <c r="G818" s="1" t="s">
        <v>65</v>
      </c>
      <c r="H818" s="1" t="s">
        <v>5705</v>
      </c>
      <c r="I818" s="1" t="s">
        <v>100</v>
      </c>
      <c r="J818" s="1" t="s">
        <v>5706</v>
      </c>
      <c r="K818" s="2">
        <v>2</v>
      </c>
      <c r="L818" s="1" t="s">
        <v>100</v>
      </c>
      <c r="M818" s="1" t="s">
        <v>551</v>
      </c>
      <c r="N818" s="1" t="s">
        <v>551</v>
      </c>
      <c r="O818" s="1" t="s">
        <v>552</v>
      </c>
      <c r="P818" s="1" t="s">
        <v>65</v>
      </c>
      <c r="Q818" s="1" t="s">
        <v>64</v>
      </c>
      <c r="R818" s="1" t="s">
        <v>65</v>
      </c>
      <c r="S818" s="1" t="s">
        <v>64</v>
      </c>
      <c r="T818" s="2">
        <v>2</v>
      </c>
      <c r="V818" s="1" t="s">
        <v>1820</v>
      </c>
      <c r="W818" s="1" t="s">
        <v>297</v>
      </c>
      <c r="Y818" s="1" t="s">
        <v>71</v>
      </c>
      <c r="Z818" s="1" t="s">
        <v>118</v>
      </c>
      <c r="AC818" s="3" t="e">
        <f>VLOOKUP(AA818,GeoCord!$A:$C,2,0)</f>
        <v>#N/A</v>
      </c>
      <c r="AD818" s="3" t="e">
        <f>VLOOKUP(AA818,GeoCord!$A:$C,3,0)</f>
        <v>#N/A</v>
      </c>
      <c r="AE818" s="1" t="s">
        <v>119</v>
      </c>
      <c r="AF818" s="1" t="s">
        <v>118</v>
      </c>
      <c r="AG818" s="1" t="s">
        <v>224</v>
      </c>
      <c r="AH818" s="2">
        <v>1</v>
      </c>
      <c r="AI818" s="1" t="s">
        <v>225</v>
      </c>
      <c r="AJ818" s="2">
        <v>1</v>
      </c>
      <c r="AK818" s="1" t="s">
        <v>77</v>
      </c>
      <c r="AL818" s="1" t="s">
        <v>77</v>
      </c>
      <c r="AM818" s="1" t="s">
        <v>77</v>
      </c>
      <c r="AN818" s="2">
        <v>0</v>
      </c>
      <c r="AO818" s="2">
        <v>0</v>
      </c>
      <c r="AP818" s="2">
        <v>0</v>
      </c>
      <c r="AQ818" s="2">
        <v>0</v>
      </c>
      <c r="AR818" s="1" t="s">
        <v>77</v>
      </c>
      <c r="AS818" s="1" t="s">
        <v>78</v>
      </c>
      <c r="AT818" s="2">
        <v>110</v>
      </c>
      <c r="AU818" s="1" t="s">
        <v>79</v>
      </c>
      <c r="AV818" s="2">
        <v>5</v>
      </c>
      <c r="AW818" s="2">
        <v>66111695.100000001</v>
      </c>
      <c r="AX818" s="1" t="s">
        <v>1820</v>
      </c>
      <c r="AY818" s="1" t="s">
        <v>1820</v>
      </c>
      <c r="AZ818" s="1" t="s">
        <v>297</v>
      </c>
      <c r="BE818" s="1" t="s">
        <v>5707</v>
      </c>
      <c r="BF818" s="2">
        <v>3</v>
      </c>
      <c r="BG818" s="1" t="s">
        <v>81</v>
      </c>
      <c r="BH818" s="2">
        <v>0</v>
      </c>
      <c r="BI818" s="2">
        <v>1</v>
      </c>
    </row>
    <row r="819" spans="1:61">
      <c r="A819" s="1" t="s">
        <v>59</v>
      </c>
      <c r="B819" s="1" t="s">
        <v>60</v>
      </c>
      <c r="C819" s="1" t="s">
        <v>5708</v>
      </c>
      <c r="D819" s="1" t="s">
        <v>5709</v>
      </c>
      <c r="E819" s="1" t="s">
        <v>5710</v>
      </c>
      <c r="F819" s="1" t="s">
        <v>64</v>
      </c>
      <c r="G819" s="1" t="s">
        <v>65</v>
      </c>
      <c r="H819" s="1" t="s">
        <v>5711</v>
      </c>
      <c r="I819" s="1" t="s">
        <v>100</v>
      </c>
      <c r="J819" s="1" t="s">
        <v>5712</v>
      </c>
      <c r="K819" s="2">
        <v>2</v>
      </c>
      <c r="L819" s="1" t="s">
        <v>100</v>
      </c>
      <c r="M819" s="1" t="s">
        <v>65</v>
      </c>
      <c r="N819" s="1" t="s">
        <v>65</v>
      </c>
      <c r="O819" s="1" t="s">
        <v>64</v>
      </c>
      <c r="P819" s="1" t="s">
        <v>65</v>
      </c>
      <c r="Q819" s="1" t="s">
        <v>64</v>
      </c>
      <c r="R819" s="1" t="s">
        <v>65</v>
      </c>
      <c r="S819" s="1" t="s">
        <v>64</v>
      </c>
      <c r="T819" s="2">
        <v>3</v>
      </c>
      <c r="V819" s="1" t="s">
        <v>2896</v>
      </c>
      <c r="X819" s="1" t="s">
        <v>3769</v>
      </c>
      <c r="Y819" s="1" t="s">
        <v>71</v>
      </c>
      <c r="Z819" s="1" t="s">
        <v>72</v>
      </c>
      <c r="AA819" s="1" t="s">
        <v>5713</v>
      </c>
      <c r="AB819" s="1" t="s">
        <v>5714</v>
      </c>
      <c r="AC819" s="3">
        <f>VLOOKUP(AA819,GeoCord!$A:$C,2,0)</f>
        <v>2.048</v>
      </c>
      <c r="AD819" s="3">
        <f>VLOOKUP(AA819,GeoCord!$A:$C,3,0)</f>
        <v>-158.59</v>
      </c>
      <c r="AG819" s="1" t="s">
        <v>883</v>
      </c>
      <c r="AH819" s="2">
        <v>1</v>
      </c>
      <c r="AI819" s="1" t="s">
        <v>884</v>
      </c>
      <c r="AJ819" s="2">
        <v>0</v>
      </c>
      <c r="AK819" s="1" t="s">
        <v>77</v>
      </c>
      <c r="AL819" s="1" t="s">
        <v>77</v>
      </c>
      <c r="AM819" s="1" t="s">
        <v>77</v>
      </c>
      <c r="AN819" s="2">
        <v>0</v>
      </c>
      <c r="AO819" s="2">
        <v>0</v>
      </c>
      <c r="AP819" s="2">
        <v>0</v>
      </c>
      <c r="AQ819" s="2">
        <v>0</v>
      </c>
      <c r="AR819" s="1" t="s">
        <v>77</v>
      </c>
      <c r="AS819" s="1" t="s">
        <v>78</v>
      </c>
      <c r="AT819" s="2">
        <v>110</v>
      </c>
      <c r="AU819" s="1" t="s">
        <v>79</v>
      </c>
      <c r="AV819" s="2">
        <v>5</v>
      </c>
      <c r="AW819" s="2">
        <v>382000</v>
      </c>
      <c r="AX819" s="1" t="s">
        <v>2896</v>
      </c>
      <c r="AY819" s="1" t="s">
        <v>2896</v>
      </c>
      <c r="AZ819" s="1" t="s">
        <v>3769</v>
      </c>
      <c r="BE819" s="1" t="s">
        <v>5715</v>
      </c>
      <c r="BF819" s="2">
        <v>3</v>
      </c>
      <c r="BG819" s="1" t="s">
        <v>81</v>
      </c>
      <c r="BH819" s="2">
        <v>1</v>
      </c>
      <c r="BI819" s="2">
        <v>0</v>
      </c>
    </row>
    <row r="820" spans="1:61">
      <c r="A820" s="1" t="s">
        <v>59</v>
      </c>
      <c r="B820" s="1" t="s">
        <v>60</v>
      </c>
      <c r="C820" s="1" t="s">
        <v>5716</v>
      </c>
      <c r="D820" s="1" t="s">
        <v>5717</v>
      </c>
      <c r="E820" s="1" t="s">
        <v>5718</v>
      </c>
      <c r="F820" s="1" t="s">
        <v>64</v>
      </c>
      <c r="G820" s="1" t="s">
        <v>65</v>
      </c>
      <c r="H820" s="1" t="s">
        <v>3255</v>
      </c>
      <c r="I820" s="1" t="s">
        <v>164</v>
      </c>
      <c r="J820" s="1" t="s">
        <v>5719</v>
      </c>
      <c r="K820" s="2">
        <v>2</v>
      </c>
      <c r="L820" s="1" t="s">
        <v>164</v>
      </c>
      <c r="M820" s="1" t="s">
        <v>665</v>
      </c>
      <c r="N820" s="1" t="s">
        <v>665</v>
      </c>
      <c r="O820" s="1" t="s">
        <v>666</v>
      </c>
      <c r="P820" s="1" t="s">
        <v>65</v>
      </c>
      <c r="Q820" s="1" t="s">
        <v>64</v>
      </c>
      <c r="R820" s="1" t="s">
        <v>65</v>
      </c>
      <c r="S820" s="1" t="s">
        <v>64</v>
      </c>
      <c r="T820" s="2">
        <v>3</v>
      </c>
      <c r="V820" s="1" t="s">
        <v>5720</v>
      </c>
      <c r="X820" s="1" t="s">
        <v>1531</v>
      </c>
      <c r="Y820" s="1" t="s">
        <v>71</v>
      </c>
      <c r="Z820" s="1" t="s">
        <v>72</v>
      </c>
      <c r="AA820" s="1" t="s">
        <v>668</v>
      </c>
      <c r="AB820" s="1" t="s">
        <v>665</v>
      </c>
      <c r="AC820" s="3">
        <f>VLOOKUP(AA820,GeoCord!$A:$C,2,0)</f>
        <v>3.794</v>
      </c>
      <c r="AD820" s="3">
        <f>VLOOKUP(AA820,GeoCord!$A:$C,3,0)</f>
        <v>-73.605999999999995</v>
      </c>
      <c r="AG820" s="1" t="s">
        <v>145</v>
      </c>
      <c r="AH820" s="2">
        <v>1</v>
      </c>
      <c r="AI820" s="1" t="s">
        <v>146</v>
      </c>
      <c r="AJ820" s="2">
        <v>1</v>
      </c>
      <c r="AK820" s="1" t="s">
        <v>77</v>
      </c>
      <c r="AL820" s="1" t="s">
        <v>77</v>
      </c>
      <c r="AM820" s="1" t="s">
        <v>77</v>
      </c>
      <c r="AN820" s="2">
        <v>0</v>
      </c>
      <c r="AO820" s="2">
        <v>0</v>
      </c>
      <c r="AP820" s="2">
        <v>1</v>
      </c>
      <c r="AQ820" s="2">
        <v>0</v>
      </c>
      <c r="AR820" s="1" t="s">
        <v>77</v>
      </c>
      <c r="AS820" s="1" t="s">
        <v>78</v>
      </c>
      <c r="AT820" s="2">
        <v>110</v>
      </c>
      <c r="AU820" s="1" t="s">
        <v>79</v>
      </c>
      <c r="AV820" s="2">
        <v>5</v>
      </c>
      <c r="AW820" s="2">
        <v>259041.07</v>
      </c>
      <c r="AX820" s="1" t="s">
        <v>5720</v>
      </c>
      <c r="AY820" s="1" t="s">
        <v>5720</v>
      </c>
      <c r="AZ820" s="1" t="s">
        <v>1531</v>
      </c>
      <c r="BE820" s="1" t="s">
        <v>5721</v>
      </c>
      <c r="BF820" s="2">
        <v>3</v>
      </c>
      <c r="BG820" s="1" t="s">
        <v>81</v>
      </c>
      <c r="BH820" s="2">
        <v>0</v>
      </c>
      <c r="BI820" s="2">
        <v>0</v>
      </c>
    </row>
    <row r="821" spans="1:61">
      <c r="A821" s="1" t="s">
        <v>59</v>
      </c>
      <c r="B821" s="1" t="s">
        <v>60</v>
      </c>
      <c r="C821" s="1" t="s">
        <v>5722</v>
      </c>
      <c r="D821" s="1" t="s">
        <v>5723</v>
      </c>
      <c r="E821" s="1" t="s">
        <v>5724</v>
      </c>
      <c r="F821" s="1" t="s">
        <v>64</v>
      </c>
      <c r="G821" s="1" t="s">
        <v>65</v>
      </c>
      <c r="H821" s="1" t="s">
        <v>5725</v>
      </c>
      <c r="I821" s="1" t="s">
        <v>100</v>
      </c>
      <c r="J821" s="1" t="s">
        <v>5726</v>
      </c>
      <c r="K821" s="2">
        <v>2</v>
      </c>
      <c r="L821" s="1" t="s">
        <v>100</v>
      </c>
      <c r="M821" s="1" t="s">
        <v>360</v>
      </c>
      <c r="N821" s="1" t="s">
        <v>360</v>
      </c>
      <c r="P821" s="1" t="s">
        <v>65</v>
      </c>
      <c r="Q821" s="1" t="s">
        <v>64</v>
      </c>
      <c r="R821" s="1" t="s">
        <v>65</v>
      </c>
      <c r="S821" s="1" t="s">
        <v>64</v>
      </c>
      <c r="T821" s="2">
        <v>3</v>
      </c>
      <c r="V821" s="1" t="s">
        <v>1820</v>
      </c>
      <c r="X821" s="1" t="s">
        <v>90</v>
      </c>
      <c r="Y821" s="1" t="s">
        <v>71</v>
      </c>
      <c r="Z821" s="1" t="s">
        <v>72</v>
      </c>
      <c r="AA821" s="1" t="s">
        <v>4715</v>
      </c>
      <c r="AB821" s="1" t="s">
        <v>360</v>
      </c>
      <c r="AC821" s="3">
        <f>VLOOKUP(AA821,GeoCord!$A:$C,2,0)</f>
        <v>19.850000000000001</v>
      </c>
      <c r="AD821" s="3">
        <f>VLOOKUP(AA821,GeoCord!$A:$C,3,0)</f>
        <v>56.25</v>
      </c>
      <c r="AG821" s="1" t="s">
        <v>640</v>
      </c>
      <c r="AH821" s="2">
        <v>1</v>
      </c>
      <c r="AI821" s="1" t="s">
        <v>641</v>
      </c>
      <c r="AJ821" s="2">
        <v>0</v>
      </c>
      <c r="AK821" s="1" t="s">
        <v>77</v>
      </c>
      <c r="AL821" s="1" t="s">
        <v>77</v>
      </c>
      <c r="AM821" s="1" t="s">
        <v>77</v>
      </c>
      <c r="AN821" s="2">
        <v>0</v>
      </c>
      <c r="AO821" s="2">
        <v>0</v>
      </c>
      <c r="AP821" s="2">
        <v>0</v>
      </c>
      <c r="AQ821" s="2">
        <v>0</v>
      </c>
      <c r="AR821" s="1" t="s">
        <v>77</v>
      </c>
      <c r="AS821" s="1" t="s">
        <v>78</v>
      </c>
      <c r="AT821" s="2">
        <v>110</v>
      </c>
      <c r="AU821" s="1" t="s">
        <v>79</v>
      </c>
      <c r="AV821" s="2">
        <v>5</v>
      </c>
      <c r="AW821" s="2">
        <v>95070.29</v>
      </c>
      <c r="AX821" s="1" t="s">
        <v>1820</v>
      </c>
      <c r="AY821" s="1" t="s">
        <v>1820</v>
      </c>
      <c r="AZ821" s="1" t="s">
        <v>90</v>
      </c>
      <c r="BF821" s="2">
        <v>3</v>
      </c>
      <c r="BG821" s="1" t="s">
        <v>81</v>
      </c>
      <c r="BH821" s="2">
        <v>0</v>
      </c>
      <c r="BI821" s="2">
        <v>0</v>
      </c>
    </row>
    <row r="822" spans="1:61">
      <c r="A822" s="1" t="s">
        <v>59</v>
      </c>
      <c r="B822" s="1" t="s">
        <v>60</v>
      </c>
      <c r="C822" s="1" t="s">
        <v>5727</v>
      </c>
      <c r="D822" s="1" t="s">
        <v>5728</v>
      </c>
      <c r="E822" s="1" t="s">
        <v>5729</v>
      </c>
      <c r="F822" s="1" t="s">
        <v>64</v>
      </c>
      <c r="G822" s="1" t="s">
        <v>65</v>
      </c>
      <c r="H822" s="1" t="s">
        <v>5730</v>
      </c>
      <c r="I822" s="1" t="s">
        <v>100</v>
      </c>
      <c r="J822" s="1" t="s">
        <v>5731</v>
      </c>
      <c r="K822" s="2">
        <v>2</v>
      </c>
      <c r="L822" s="1" t="s">
        <v>100</v>
      </c>
      <c r="P822" s="1" t="s">
        <v>65</v>
      </c>
      <c r="Q822" s="1" t="s">
        <v>64</v>
      </c>
      <c r="R822" s="1" t="s">
        <v>65</v>
      </c>
      <c r="S822" s="1" t="s">
        <v>64</v>
      </c>
      <c r="T822" s="2">
        <v>2</v>
      </c>
      <c r="V822" s="1" t="s">
        <v>1892</v>
      </c>
      <c r="W822" s="1" t="s">
        <v>1029</v>
      </c>
      <c r="Y822" s="1" t="s">
        <v>71</v>
      </c>
      <c r="Z822" s="1" t="s">
        <v>130</v>
      </c>
      <c r="AC822" s="3" t="e">
        <f>VLOOKUP(AA822,GeoCord!$A:$C,2,0)</f>
        <v>#N/A</v>
      </c>
      <c r="AD822" s="3" t="e">
        <f>VLOOKUP(AA822,GeoCord!$A:$C,3,0)</f>
        <v>#N/A</v>
      </c>
      <c r="AE822" s="1" t="s">
        <v>403</v>
      </c>
      <c r="AF822" s="1" t="s">
        <v>404</v>
      </c>
      <c r="AG822" s="1" t="s">
        <v>133</v>
      </c>
      <c r="AH822" s="2">
        <v>1</v>
      </c>
      <c r="AI822" s="1" t="s">
        <v>134</v>
      </c>
      <c r="AJ822" s="2">
        <v>1</v>
      </c>
      <c r="AK822" s="1" t="s">
        <v>77</v>
      </c>
      <c r="AL822" s="1" t="s">
        <v>77</v>
      </c>
      <c r="AM822" s="1" t="s">
        <v>77</v>
      </c>
      <c r="AN822" s="2">
        <v>0</v>
      </c>
      <c r="AO822" s="2">
        <v>0</v>
      </c>
      <c r="AP822" s="2">
        <v>2</v>
      </c>
      <c r="AQ822" s="2">
        <v>0</v>
      </c>
      <c r="AR822" s="1" t="s">
        <v>77</v>
      </c>
      <c r="AS822" s="1" t="s">
        <v>78</v>
      </c>
      <c r="AT822" s="2">
        <v>110</v>
      </c>
      <c r="AU822" s="1" t="s">
        <v>79</v>
      </c>
      <c r="AV822" s="2">
        <v>5</v>
      </c>
      <c r="AW822" s="2">
        <v>5905859.5800000001</v>
      </c>
      <c r="AX822" s="1" t="s">
        <v>1892</v>
      </c>
      <c r="AY822" s="1" t="s">
        <v>1892</v>
      </c>
      <c r="AZ822" s="1" t="s">
        <v>1029</v>
      </c>
      <c r="BE822" s="1" t="s">
        <v>5732</v>
      </c>
      <c r="BF822" s="2">
        <v>3</v>
      </c>
      <c r="BG822" s="1" t="s">
        <v>81</v>
      </c>
      <c r="BH822" s="2">
        <v>0</v>
      </c>
      <c r="BI822" s="2">
        <v>1</v>
      </c>
    </row>
    <row r="823" spans="1:61">
      <c r="A823" s="1" t="s">
        <v>59</v>
      </c>
      <c r="B823" s="1" t="s">
        <v>60</v>
      </c>
      <c r="C823" s="1" t="s">
        <v>5733</v>
      </c>
      <c r="D823" s="1" t="s">
        <v>5734</v>
      </c>
      <c r="E823" s="1" t="s">
        <v>5735</v>
      </c>
      <c r="F823" s="1" t="s">
        <v>64</v>
      </c>
      <c r="G823" s="1" t="s">
        <v>65</v>
      </c>
      <c r="H823" s="1" t="s">
        <v>5736</v>
      </c>
      <c r="I823" s="1" t="s">
        <v>164</v>
      </c>
      <c r="J823" s="1" t="s">
        <v>5737</v>
      </c>
      <c r="K823" s="2">
        <v>2</v>
      </c>
      <c r="L823" s="1" t="s">
        <v>164</v>
      </c>
      <c r="M823" s="1" t="s">
        <v>65</v>
      </c>
      <c r="N823" s="1" t="s">
        <v>65</v>
      </c>
      <c r="O823" s="1" t="s">
        <v>64</v>
      </c>
      <c r="P823" s="1" t="s">
        <v>65</v>
      </c>
      <c r="Q823" s="1" t="s">
        <v>64</v>
      </c>
      <c r="R823" s="1" t="s">
        <v>65</v>
      </c>
      <c r="S823" s="1" t="s">
        <v>64</v>
      </c>
      <c r="T823" s="2">
        <v>4</v>
      </c>
      <c r="V823" s="1" t="s">
        <v>2235</v>
      </c>
      <c r="X823" s="1" t="s">
        <v>90</v>
      </c>
      <c r="Y823" s="1" t="s">
        <v>71</v>
      </c>
      <c r="Z823" s="1" t="s">
        <v>72</v>
      </c>
      <c r="AA823" s="1" t="s">
        <v>1337</v>
      </c>
      <c r="AB823" s="1" t="s">
        <v>1338</v>
      </c>
      <c r="AC823" s="3">
        <f>VLOOKUP(AA823,GeoCord!$A:$C,2,0)</f>
        <v>6.9829999999999997</v>
      </c>
      <c r="AD823" s="3">
        <f>VLOOKUP(AA823,GeoCord!$A:$C,3,0)</f>
        <v>-64.587999999999994</v>
      </c>
      <c r="AG823" s="1" t="s">
        <v>93</v>
      </c>
      <c r="AH823" s="2">
        <v>1</v>
      </c>
      <c r="AI823" s="1" t="s">
        <v>94</v>
      </c>
      <c r="AJ823" s="2">
        <v>0</v>
      </c>
      <c r="AK823" s="1" t="s">
        <v>77</v>
      </c>
      <c r="AL823" s="1" t="s">
        <v>77</v>
      </c>
      <c r="AM823" s="1" t="s">
        <v>77</v>
      </c>
      <c r="AN823" s="2">
        <v>0</v>
      </c>
      <c r="AO823" s="2">
        <v>0</v>
      </c>
      <c r="AP823" s="2">
        <v>0</v>
      </c>
      <c r="AQ823" s="2">
        <v>0</v>
      </c>
      <c r="AR823" s="1" t="s">
        <v>77</v>
      </c>
      <c r="AS823" s="1" t="s">
        <v>78</v>
      </c>
      <c r="AT823" s="2">
        <v>110</v>
      </c>
      <c r="AU823" s="1" t="s">
        <v>79</v>
      </c>
      <c r="AV823" s="2">
        <v>5</v>
      </c>
      <c r="AW823" s="2">
        <v>465000</v>
      </c>
      <c r="AX823" s="1" t="s">
        <v>2235</v>
      </c>
      <c r="AY823" s="1" t="s">
        <v>2235</v>
      </c>
      <c r="AZ823" s="1" t="s">
        <v>90</v>
      </c>
      <c r="BE823" s="1" t="s">
        <v>5738</v>
      </c>
      <c r="BF823" s="2">
        <v>3</v>
      </c>
      <c r="BG823" s="1" t="s">
        <v>81</v>
      </c>
      <c r="BH823" s="2">
        <v>0</v>
      </c>
      <c r="BI823" s="2">
        <v>1</v>
      </c>
    </row>
    <row r="824" spans="1:61">
      <c r="A824" s="1" t="s">
        <v>59</v>
      </c>
      <c r="B824" s="1" t="s">
        <v>60</v>
      </c>
      <c r="C824" s="1" t="s">
        <v>5739</v>
      </c>
      <c r="D824" s="1" t="s">
        <v>5740</v>
      </c>
      <c r="E824" s="1" t="s">
        <v>5741</v>
      </c>
      <c r="F824" s="1" t="s">
        <v>64</v>
      </c>
      <c r="G824" s="1" t="s">
        <v>65</v>
      </c>
      <c r="H824" s="1" t="s">
        <v>5742</v>
      </c>
      <c r="I824" s="1" t="s">
        <v>100</v>
      </c>
      <c r="J824" s="1" t="s">
        <v>5743</v>
      </c>
      <c r="K824" s="2">
        <v>2</v>
      </c>
      <c r="L824" s="1" t="s">
        <v>100</v>
      </c>
      <c r="M824" s="1" t="s">
        <v>315</v>
      </c>
      <c r="N824" s="1" t="s">
        <v>315</v>
      </c>
      <c r="P824" s="1" t="s">
        <v>65</v>
      </c>
      <c r="Q824" s="1" t="s">
        <v>64</v>
      </c>
      <c r="R824" s="1" t="s">
        <v>65</v>
      </c>
      <c r="S824" s="1" t="s">
        <v>64</v>
      </c>
      <c r="T824" s="2">
        <v>4</v>
      </c>
      <c r="V824" s="1" t="s">
        <v>361</v>
      </c>
      <c r="X824" s="1" t="s">
        <v>60</v>
      </c>
      <c r="Y824" s="1" t="s">
        <v>71</v>
      </c>
      <c r="Z824" s="1" t="s">
        <v>118</v>
      </c>
      <c r="AC824" s="3" t="e">
        <f>VLOOKUP(AA824,GeoCord!$A:$C,2,0)</f>
        <v>#N/A</v>
      </c>
      <c r="AD824" s="3" t="e">
        <f>VLOOKUP(AA824,GeoCord!$A:$C,3,0)</f>
        <v>#N/A</v>
      </c>
      <c r="AE824" s="1" t="s">
        <v>119</v>
      </c>
      <c r="AF824" s="1" t="s">
        <v>118</v>
      </c>
      <c r="AG824" s="1" t="s">
        <v>1608</v>
      </c>
      <c r="AH824" s="2">
        <v>1</v>
      </c>
      <c r="AI824" s="1" t="s">
        <v>1609</v>
      </c>
      <c r="AJ824" s="2">
        <v>1</v>
      </c>
      <c r="AK824" s="1" t="s">
        <v>77</v>
      </c>
      <c r="AL824" s="1" t="s">
        <v>77</v>
      </c>
      <c r="AM824" s="1" t="s">
        <v>77</v>
      </c>
      <c r="AN824" s="2">
        <v>0</v>
      </c>
      <c r="AO824" s="2">
        <v>0</v>
      </c>
      <c r="AP824" s="2">
        <v>1</v>
      </c>
      <c r="AQ824" s="2">
        <v>0</v>
      </c>
      <c r="AR824" s="1" t="s">
        <v>77</v>
      </c>
      <c r="AS824" s="1" t="s">
        <v>78</v>
      </c>
      <c r="AT824" s="2">
        <v>110</v>
      </c>
      <c r="AU824" s="1" t="s">
        <v>79</v>
      </c>
      <c r="AV824" s="2">
        <v>5</v>
      </c>
      <c r="AW824" s="2">
        <v>867792.23</v>
      </c>
      <c r="AX824" s="1" t="s">
        <v>361</v>
      </c>
      <c r="AY824" s="1" t="s">
        <v>361</v>
      </c>
      <c r="AZ824" s="1" t="s">
        <v>60</v>
      </c>
      <c r="BE824" s="1" t="s">
        <v>5744</v>
      </c>
      <c r="BF824" s="2">
        <v>3</v>
      </c>
      <c r="BG824" s="1" t="s">
        <v>81</v>
      </c>
      <c r="BH824" s="2">
        <v>1</v>
      </c>
      <c r="BI824" s="2">
        <v>0</v>
      </c>
    </row>
    <row r="825" spans="1:61">
      <c r="A825" s="1" t="s">
        <v>59</v>
      </c>
      <c r="B825" s="1" t="s">
        <v>60</v>
      </c>
      <c r="C825" s="1" t="s">
        <v>5745</v>
      </c>
      <c r="D825" s="1" t="s">
        <v>5746</v>
      </c>
      <c r="E825" s="1" t="s">
        <v>5747</v>
      </c>
      <c r="F825" s="1" t="s">
        <v>64</v>
      </c>
      <c r="G825" s="1" t="s">
        <v>65</v>
      </c>
      <c r="H825" s="1" t="s">
        <v>5748</v>
      </c>
      <c r="I825" s="1" t="s">
        <v>100</v>
      </c>
      <c r="J825" s="1" t="s">
        <v>5749</v>
      </c>
      <c r="K825" s="2">
        <v>2</v>
      </c>
      <c r="L825" s="1" t="s">
        <v>100</v>
      </c>
      <c r="M825" s="1" t="s">
        <v>191</v>
      </c>
      <c r="N825" s="1" t="s">
        <v>191</v>
      </c>
      <c r="O825" s="1" t="s">
        <v>192</v>
      </c>
      <c r="P825" s="1" t="s">
        <v>65</v>
      </c>
      <c r="Q825" s="1" t="s">
        <v>64</v>
      </c>
      <c r="R825" s="1" t="s">
        <v>65</v>
      </c>
      <c r="S825" s="1" t="s">
        <v>64</v>
      </c>
      <c r="T825" s="2">
        <v>4</v>
      </c>
      <c r="V825" s="1" t="s">
        <v>3914</v>
      </c>
      <c r="X825" s="1" t="s">
        <v>5750</v>
      </c>
      <c r="Y825" s="1" t="s">
        <v>71</v>
      </c>
      <c r="Z825" s="1" t="s">
        <v>118</v>
      </c>
      <c r="AC825" s="3" t="e">
        <f>VLOOKUP(AA825,GeoCord!$A:$C,2,0)</f>
        <v>#N/A</v>
      </c>
      <c r="AD825" s="3" t="e">
        <f>VLOOKUP(AA825,GeoCord!$A:$C,3,0)</f>
        <v>#N/A</v>
      </c>
      <c r="AE825" s="1" t="s">
        <v>119</v>
      </c>
      <c r="AF825" s="1" t="s">
        <v>118</v>
      </c>
      <c r="AG825" s="1" t="s">
        <v>1608</v>
      </c>
      <c r="AH825" s="2">
        <v>1</v>
      </c>
      <c r="AI825" s="1" t="s">
        <v>1609</v>
      </c>
      <c r="AJ825" s="2">
        <v>1</v>
      </c>
      <c r="AK825" s="1" t="s">
        <v>77</v>
      </c>
      <c r="AL825" s="1" t="s">
        <v>77</v>
      </c>
      <c r="AM825" s="1" t="s">
        <v>77</v>
      </c>
      <c r="AN825" s="2">
        <v>0</v>
      </c>
      <c r="AO825" s="2">
        <v>0</v>
      </c>
      <c r="AP825" s="2">
        <v>0</v>
      </c>
      <c r="AQ825" s="2">
        <v>0</v>
      </c>
      <c r="AR825" s="1" t="s">
        <v>77</v>
      </c>
      <c r="AS825" s="1" t="s">
        <v>78</v>
      </c>
      <c r="AT825" s="2">
        <v>110</v>
      </c>
      <c r="AU825" s="1" t="s">
        <v>79</v>
      </c>
      <c r="AV825" s="2">
        <v>5</v>
      </c>
      <c r="AW825" s="2">
        <v>1644736.59</v>
      </c>
      <c r="AX825" s="1" t="s">
        <v>3914</v>
      </c>
      <c r="AY825" s="1" t="s">
        <v>3914</v>
      </c>
      <c r="AZ825" s="1" t="s">
        <v>5750</v>
      </c>
      <c r="BE825" s="1" t="s">
        <v>5751</v>
      </c>
      <c r="BF825" s="2">
        <v>3</v>
      </c>
      <c r="BG825" s="1" t="s">
        <v>81</v>
      </c>
      <c r="BH825" s="2">
        <v>0</v>
      </c>
      <c r="BI825" s="2">
        <v>0</v>
      </c>
    </row>
    <row r="826" spans="1:61">
      <c r="A826" s="1" t="s">
        <v>59</v>
      </c>
      <c r="B826" s="1" t="s">
        <v>60</v>
      </c>
      <c r="C826" s="1" t="s">
        <v>5752</v>
      </c>
      <c r="D826" s="1" t="s">
        <v>5753</v>
      </c>
      <c r="E826" s="1" t="s">
        <v>5754</v>
      </c>
      <c r="F826" s="1" t="s">
        <v>64</v>
      </c>
      <c r="G826" s="1" t="s">
        <v>65</v>
      </c>
      <c r="H826" s="1" t="s">
        <v>5755</v>
      </c>
      <c r="I826" s="1" t="s">
        <v>100</v>
      </c>
      <c r="J826" s="1" t="s">
        <v>5756</v>
      </c>
      <c r="K826" s="2">
        <v>2</v>
      </c>
      <c r="L826" s="1" t="s">
        <v>100</v>
      </c>
      <c r="M826" s="1" t="s">
        <v>65</v>
      </c>
      <c r="N826" s="1" t="s">
        <v>65</v>
      </c>
      <c r="O826" s="1" t="s">
        <v>64</v>
      </c>
      <c r="P826" s="1" t="s">
        <v>65</v>
      </c>
      <c r="Q826" s="1" t="s">
        <v>64</v>
      </c>
      <c r="R826" s="1" t="s">
        <v>65</v>
      </c>
      <c r="S826" s="1" t="s">
        <v>64</v>
      </c>
      <c r="T826" s="2">
        <v>3</v>
      </c>
      <c r="V826" s="1" t="s">
        <v>3747</v>
      </c>
      <c r="X826" s="1" t="s">
        <v>1567</v>
      </c>
      <c r="Y826" s="1" t="s">
        <v>71</v>
      </c>
      <c r="Z826" s="1" t="s">
        <v>72</v>
      </c>
      <c r="AA826" s="1" t="s">
        <v>328</v>
      </c>
      <c r="AB826" s="1" t="s">
        <v>329</v>
      </c>
      <c r="AC826" s="3">
        <f>VLOOKUP(AA826,GeoCord!$A:$C,2,0)</f>
        <v>42.05</v>
      </c>
      <c r="AD826" s="3">
        <f>VLOOKUP(AA826,GeoCord!$A:$C,3,0)</f>
        <v>43.576000000000001</v>
      </c>
      <c r="AG826" s="1" t="s">
        <v>213</v>
      </c>
      <c r="AH826" s="2">
        <v>1</v>
      </c>
      <c r="AI826" s="1" t="s">
        <v>214</v>
      </c>
      <c r="AJ826" s="2">
        <v>0</v>
      </c>
      <c r="AK826" s="1" t="s">
        <v>77</v>
      </c>
      <c r="AL826" s="1" t="s">
        <v>77</v>
      </c>
      <c r="AM826" s="1" t="s">
        <v>77</v>
      </c>
      <c r="AN826" s="2">
        <v>0</v>
      </c>
      <c r="AO826" s="2">
        <v>0</v>
      </c>
      <c r="AP826" s="2">
        <v>0</v>
      </c>
      <c r="AQ826" s="2">
        <v>0</v>
      </c>
      <c r="AR826" s="1" t="s">
        <v>77</v>
      </c>
      <c r="AS826" s="1" t="s">
        <v>78</v>
      </c>
      <c r="AT826" s="2">
        <v>110</v>
      </c>
      <c r="AU826" s="1" t="s">
        <v>79</v>
      </c>
      <c r="AV826" s="2">
        <v>5</v>
      </c>
      <c r="AW826" s="2">
        <v>84945.22</v>
      </c>
      <c r="AX826" s="1" t="s">
        <v>3747</v>
      </c>
      <c r="AY826" s="1" t="s">
        <v>3747</v>
      </c>
      <c r="AZ826" s="1" t="s">
        <v>1567</v>
      </c>
      <c r="BF826" s="2">
        <v>3</v>
      </c>
      <c r="BG826" s="1" t="s">
        <v>81</v>
      </c>
      <c r="BH826" s="2">
        <v>0</v>
      </c>
      <c r="BI826" s="2">
        <v>0</v>
      </c>
    </row>
    <row r="827" spans="1:61">
      <c r="A827" s="1" t="s">
        <v>59</v>
      </c>
      <c r="B827" s="1" t="s">
        <v>60</v>
      </c>
      <c r="C827" s="1" t="s">
        <v>5757</v>
      </c>
      <c r="D827" s="1" t="s">
        <v>5758</v>
      </c>
      <c r="E827" s="1" t="s">
        <v>5759</v>
      </c>
      <c r="F827" s="1" t="s">
        <v>64</v>
      </c>
      <c r="G827" s="1" t="s">
        <v>65</v>
      </c>
      <c r="H827" s="1" t="s">
        <v>5760</v>
      </c>
      <c r="I827" s="1" t="s">
        <v>100</v>
      </c>
      <c r="J827" s="1" t="s">
        <v>5761</v>
      </c>
      <c r="K827" s="2">
        <v>2</v>
      </c>
      <c r="L827" s="1" t="s">
        <v>100</v>
      </c>
      <c r="M827" s="1" t="s">
        <v>410</v>
      </c>
      <c r="N827" s="1" t="s">
        <v>410</v>
      </c>
      <c r="O827" s="1" t="s">
        <v>411</v>
      </c>
      <c r="P827" s="1" t="s">
        <v>65</v>
      </c>
      <c r="Q827" s="1" t="s">
        <v>64</v>
      </c>
      <c r="R827" s="1" t="s">
        <v>65</v>
      </c>
      <c r="S827" s="1" t="s">
        <v>64</v>
      </c>
      <c r="T827" s="2">
        <v>2</v>
      </c>
      <c r="V827" s="1" t="s">
        <v>5762</v>
      </c>
      <c r="W827" s="1" t="s">
        <v>5763</v>
      </c>
      <c r="Y827" s="1" t="s">
        <v>71</v>
      </c>
      <c r="Z827" s="1" t="s">
        <v>72</v>
      </c>
      <c r="AA827" s="1" t="s">
        <v>2623</v>
      </c>
      <c r="AB827" s="1" t="s">
        <v>1221</v>
      </c>
      <c r="AC827" s="3">
        <f>VLOOKUP(AA827,GeoCord!$A:$C,2,0)</f>
        <v>39.143999999999998</v>
      </c>
      <c r="AD827" s="3">
        <f>VLOOKUP(AA827,GeoCord!$A:$C,3,0)</f>
        <v>34.188000000000002</v>
      </c>
      <c r="AG827" s="1" t="s">
        <v>1608</v>
      </c>
      <c r="AH827" s="2">
        <v>1</v>
      </c>
      <c r="AI827" s="1" t="s">
        <v>1609</v>
      </c>
      <c r="AJ827" s="2">
        <v>1</v>
      </c>
      <c r="AK827" s="1" t="s">
        <v>77</v>
      </c>
      <c r="AL827" s="1" t="s">
        <v>77</v>
      </c>
      <c r="AM827" s="1" t="s">
        <v>77</v>
      </c>
      <c r="AN827" s="2">
        <v>1</v>
      </c>
      <c r="AO827" s="2">
        <v>2</v>
      </c>
      <c r="AP827" s="2">
        <v>2</v>
      </c>
      <c r="AQ827" s="2">
        <v>2</v>
      </c>
      <c r="AR827" s="1" t="s">
        <v>77</v>
      </c>
      <c r="AS827" s="1" t="s">
        <v>78</v>
      </c>
      <c r="AT827" s="2">
        <v>110</v>
      </c>
      <c r="AU827" s="1" t="s">
        <v>79</v>
      </c>
      <c r="AV827" s="2">
        <v>5</v>
      </c>
      <c r="AW827" s="2">
        <v>2388584</v>
      </c>
      <c r="AX827" s="1" t="s">
        <v>5762</v>
      </c>
      <c r="AY827" s="1" t="s">
        <v>5762</v>
      </c>
      <c r="AZ827" s="1" t="s">
        <v>5763</v>
      </c>
      <c r="BE827" s="1" t="s">
        <v>5764</v>
      </c>
      <c r="BF827" s="2">
        <v>3</v>
      </c>
      <c r="BG827" s="1" t="s">
        <v>81</v>
      </c>
      <c r="BH827" s="2">
        <v>0</v>
      </c>
      <c r="BI827" s="2">
        <v>1</v>
      </c>
    </row>
    <row r="828" spans="1:61">
      <c r="A828" s="1" t="s">
        <v>59</v>
      </c>
      <c r="B828" s="1" t="s">
        <v>60</v>
      </c>
      <c r="C828" s="1" t="s">
        <v>5765</v>
      </c>
      <c r="D828" s="1" t="s">
        <v>5766</v>
      </c>
      <c r="E828" s="1" t="s">
        <v>5767</v>
      </c>
      <c r="F828" s="1" t="s">
        <v>64</v>
      </c>
      <c r="G828" s="1" t="s">
        <v>65</v>
      </c>
      <c r="H828" s="1" t="s">
        <v>5768</v>
      </c>
      <c r="I828" s="1" t="s">
        <v>100</v>
      </c>
      <c r="J828" s="1" t="s">
        <v>5769</v>
      </c>
      <c r="K828" s="2">
        <v>2</v>
      </c>
      <c r="L828" s="1" t="s">
        <v>100</v>
      </c>
      <c r="M828" s="1" t="s">
        <v>65</v>
      </c>
      <c r="N828" s="1" t="s">
        <v>65</v>
      </c>
      <c r="O828" s="1" t="s">
        <v>64</v>
      </c>
      <c r="P828" s="1" t="s">
        <v>65</v>
      </c>
      <c r="Q828" s="1" t="s">
        <v>64</v>
      </c>
      <c r="R828" s="1" t="s">
        <v>65</v>
      </c>
      <c r="S828" s="1" t="s">
        <v>64</v>
      </c>
      <c r="T828" s="2">
        <v>4</v>
      </c>
      <c r="V828" s="1" t="s">
        <v>2235</v>
      </c>
      <c r="X828" s="1" t="s">
        <v>5770</v>
      </c>
      <c r="Y828" s="1" t="s">
        <v>71</v>
      </c>
      <c r="Z828" s="1" t="s">
        <v>72</v>
      </c>
      <c r="AA828" s="1" t="s">
        <v>5771</v>
      </c>
      <c r="AB828" s="1" t="s">
        <v>5772</v>
      </c>
      <c r="AC828" s="3">
        <f>VLOOKUP(AA828,GeoCord!$A:$C,2,0)</f>
        <v>13.252800000000001</v>
      </c>
      <c r="AD828" s="3">
        <f>VLOOKUP(AA828,GeoCord!$A:$C,3,0)</f>
        <v>-61.194899999999997</v>
      </c>
      <c r="AG828" s="1" t="s">
        <v>120</v>
      </c>
      <c r="AH828" s="2">
        <v>1</v>
      </c>
      <c r="AI828" s="1" t="s">
        <v>121</v>
      </c>
      <c r="AJ828" s="2">
        <v>1</v>
      </c>
      <c r="AK828" s="1" t="s">
        <v>77</v>
      </c>
      <c r="AL828" s="1" t="s">
        <v>77</v>
      </c>
      <c r="AM828" s="1" t="s">
        <v>77</v>
      </c>
      <c r="AN828" s="2">
        <v>0</v>
      </c>
      <c r="AO828" s="2">
        <v>0</v>
      </c>
      <c r="AP828" s="2">
        <v>0</v>
      </c>
      <c r="AQ828" s="2">
        <v>0</v>
      </c>
      <c r="AR828" s="1" t="s">
        <v>77</v>
      </c>
      <c r="AS828" s="1" t="s">
        <v>78</v>
      </c>
      <c r="AT828" s="2">
        <v>110</v>
      </c>
      <c r="AU828" s="1" t="s">
        <v>79</v>
      </c>
      <c r="AV828" s="2">
        <v>5</v>
      </c>
      <c r="AW828" s="2">
        <v>300000</v>
      </c>
      <c r="AX828" s="1" t="s">
        <v>2235</v>
      </c>
      <c r="AY828" s="1" t="s">
        <v>2235</v>
      </c>
      <c r="AZ828" s="1" t="s">
        <v>5770</v>
      </c>
      <c r="BF828" s="2">
        <v>3</v>
      </c>
      <c r="BG828" s="1" t="s">
        <v>81</v>
      </c>
      <c r="BH828" s="2">
        <v>1</v>
      </c>
      <c r="BI828" s="2">
        <v>0</v>
      </c>
    </row>
    <row r="829" spans="1:61">
      <c r="A829" s="1" t="s">
        <v>59</v>
      </c>
      <c r="B829" s="1" t="s">
        <v>60</v>
      </c>
      <c r="C829" s="1" t="s">
        <v>5773</v>
      </c>
      <c r="D829" s="1" t="s">
        <v>5774</v>
      </c>
      <c r="E829" s="1" t="s">
        <v>5775</v>
      </c>
      <c r="F829" s="1" t="s">
        <v>64</v>
      </c>
      <c r="G829" s="1" t="s">
        <v>65</v>
      </c>
      <c r="H829" s="1" t="s">
        <v>5776</v>
      </c>
      <c r="I829" s="1" t="s">
        <v>100</v>
      </c>
      <c r="J829" s="1" t="s">
        <v>5777</v>
      </c>
      <c r="K829" s="2">
        <v>2</v>
      </c>
      <c r="L829" s="1" t="s">
        <v>100</v>
      </c>
      <c r="M829" s="1" t="s">
        <v>65</v>
      </c>
      <c r="N829" s="1" t="s">
        <v>65</v>
      </c>
      <c r="O829" s="1" t="s">
        <v>64</v>
      </c>
      <c r="P829" s="1" t="s">
        <v>65</v>
      </c>
      <c r="Q829" s="1" t="s">
        <v>64</v>
      </c>
      <c r="R829" s="1" t="s">
        <v>65</v>
      </c>
      <c r="S829" s="1" t="s">
        <v>64</v>
      </c>
      <c r="T829" s="2">
        <v>4</v>
      </c>
      <c r="V829" s="1" t="s">
        <v>3747</v>
      </c>
      <c r="X829" s="1" t="s">
        <v>1580</v>
      </c>
      <c r="Y829" s="1" t="s">
        <v>71</v>
      </c>
      <c r="Z829" s="1" t="s">
        <v>72</v>
      </c>
      <c r="AA829" s="1" t="s">
        <v>1872</v>
      </c>
      <c r="AB829" s="1" t="s">
        <v>1873</v>
      </c>
      <c r="AC829" s="3">
        <f>VLOOKUP(AA829,GeoCord!$A:$C,2,0)</f>
        <v>-21.276</v>
      </c>
      <c r="AD829" s="3">
        <f>VLOOKUP(AA829,GeoCord!$A:$C,3,0)</f>
        <v>17.219000000000001</v>
      </c>
      <c r="AG829" s="1" t="s">
        <v>883</v>
      </c>
      <c r="AH829" s="2">
        <v>1</v>
      </c>
      <c r="AI829" s="1" t="s">
        <v>884</v>
      </c>
      <c r="AJ829" s="2">
        <v>0</v>
      </c>
      <c r="AK829" s="1" t="s">
        <v>77</v>
      </c>
      <c r="AL829" s="1" t="s">
        <v>77</v>
      </c>
      <c r="AM829" s="1" t="s">
        <v>77</v>
      </c>
      <c r="AN829" s="2">
        <v>0</v>
      </c>
      <c r="AO829" s="2">
        <v>0</v>
      </c>
      <c r="AP829" s="2">
        <v>1</v>
      </c>
      <c r="AQ829" s="2">
        <v>0</v>
      </c>
      <c r="AR829" s="1" t="s">
        <v>77</v>
      </c>
      <c r="AS829" s="1" t="s">
        <v>78</v>
      </c>
      <c r="AT829" s="2">
        <v>110</v>
      </c>
      <c r="AU829" s="1" t="s">
        <v>79</v>
      </c>
      <c r="AV829" s="2">
        <v>5</v>
      </c>
      <c r="AW829" s="2">
        <v>44176</v>
      </c>
      <c r="AX829" s="1" t="s">
        <v>3747</v>
      </c>
      <c r="AY829" s="1" t="s">
        <v>3747</v>
      </c>
      <c r="AZ829" s="1" t="s">
        <v>1580</v>
      </c>
      <c r="BF829" s="2">
        <v>3</v>
      </c>
      <c r="BG829" s="1" t="s">
        <v>81</v>
      </c>
      <c r="BH829" s="2">
        <v>1</v>
      </c>
      <c r="BI829" s="2">
        <v>1</v>
      </c>
    </row>
    <row r="830" spans="1:61">
      <c r="A830" s="1" t="s">
        <v>59</v>
      </c>
      <c r="B830" s="1" t="s">
        <v>60</v>
      </c>
      <c r="C830" s="1" t="s">
        <v>5778</v>
      </c>
      <c r="D830" s="1" t="s">
        <v>5779</v>
      </c>
      <c r="E830" s="1" t="s">
        <v>5780</v>
      </c>
      <c r="F830" s="1" t="s">
        <v>64</v>
      </c>
      <c r="G830" s="1" t="s">
        <v>65</v>
      </c>
      <c r="H830" s="1" t="s">
        <v>5781</v>
      </c>
      <c r="I830" s="1" t="s">
        <v>100</v>
      </c>
      <c r="J830" s="1" t="s">
        <v>5782</v>
      </c>
      <c r="K830" s="2">
        <v>2</v>
      </c>
      <c r="L830" s="1" t="s">
        <v>100</v>
      </c>
      <c r="M830" s="1" t="s">
        <v>551</v>
      </c>
      <c r="N830" s="1" t="s">
        <v>551</v>
      </c>
      <c r="O830" s="1" t="s">
        <v>552</v>
      </c>
      <c r="P830" s="1" t="s">
        <v>65</v>
      </c>
      <c r="Q830" s="1" t="s">
        <v>64</v>
      </c>
      <c r="R830" s="1" t="s">
        <v>65</v>
      </c>
      <c r="S830" s="1" t="s">
        <v>64</v>
      </c>
      <c r="T830" s="2">
        <v>2</v>
      </c>
      <c r="V830" s="1" t="s">
        <v>553</v>
      </c>
      <c r="W830" s="1" t="s">
        <v>554</v>
      </c>
      <c r="Y830" s="1" t="s">
        <v>71</v>
      </c>
      <c r="Z830" s="1" t="s">
        <v>118</v>
      </c>
      <c r="AC830" s="3" t="e">
        <f>VLOOKUP(AA830,GeoCord!$A:$C,2,0)</f>
        <v>#N/A</v>
      </c>
      <c r="AD830" s="3" t="e">
        <f>VLOOKUP(AA830,GeoCord!$A:$C,3,0)</f>
        <v>#N/A</v>
      </c>
      <c r="AE830" s="1" t="s">
        <v>119</v>
      </c>
      <c r="AF830" s="1" t="s">
        <v>118</v>
      </c>
      <c r="AG830" s="1" t="s">
        <v>1885</v>
      </c>
      <c r="AH830" s="2">
        <v>1</v>
      </c>
      <c r="AI830" s="1" t="s">
        <v>1886</v>
      </c>
      <c r="AJ830" s="2">
        <v>1</v>
      </c>
      <c r="AK830" s="1" t="s">
        <v>77</v>
      </c>
      <c r="AL830" s="1" t="s">
        <v>77</v>
      </c>
      <c r="AM830" s="1" t="s">
        <v>77</v>
      </c>
      <c r="AN830" s="2">
        <v>0</v>
      </c>
      <c r="AO830" s="2">
        <v>0</v>
      </c>
      <c r="AP830" s="2">
        <v>0</v>
      </c>
      <c r="AQ830" s="2">
        <v>0</v>
      </c>
      <c r="AR830" s="1" t="s">
        <v>77</v>
      </c>
      <c r="AS830" s="1" t="s">
        <v>78</v>
      </c>
      <c r="AT830" s="2">
        <v>110</v>
      </c>
      <c r="AU830" s="1" t="s">
        <v>79</v>
      </c>
      <c r="AV830" s="2">
        <v>5</v>
      </c>
      <c r="AW830" s="2">
        <v>4949999.75</v>
      </c>
      <c r="AX830" s="1" t="s">
        <v>553</v>
      </c>
      <c r="AY830" s="1" t="s">
        <v>553</v>
      </c>
      <c r="AZ830" s="1" t="s">
        <v>554</v>
      </c>
      <c r="BE830" s="1" t="s">
        <v>5783</v>
      </c>
      <c r="BF830" s="2">
        <v>3</v>
      </c>
      <c r="BG830" s="1" t="s">
        <v>81</v>
      </c>
      <c r="BH830" s="2">
        <v>1</v>
      </c>
      <c r="BI830" s="2">
        <v>0</v>
      </c>
    </row>
    <row r="831" spans="1:61">
      <c r="A831" s="1" t="s">
        <v>59</v>
      </c>
      <c r="B831" s="1" t="s">
        <v>60</v>
      </c>
      <c r="C831" s="1" t="s">
        <v>5784</v>
      </c>
      <c r="D831" s="1" t="s">
        <v>5785</v>
      </c>
      <c r="E831" s="1" t="s">
        <v>5786</v>
      </c>
      <c r="F831" s="1" t="s">
        <v>64</v>
      </c>
      <c r="G831" s="1" t="s">
        <v>65</v>
      </c>
      <c r="H831" s="1" t="s">
        <v>5787</v>
      </c>
      <c r="I831" s="1" t="s">
        <v>67</v>
      </c>
      <c r="J831" s="1" t="s">
        <v>5788</v>
      </c>
      <c r="K831" s="2">
        <v>2</v>
      </c>
      <c r="L831" s="1" t="s">
        <v>67</v>
      </c>
      <c r="M831" s="1" t="s">
        <v>65</v>
      </c>
      <c r="N831" s="1" t="s">
        <v>65</v>
      </c>
      <c r="O831" s="1" t="s">
        <v>64</v>
      </c>
      <c r="P831" s="1" t="s">
        <v>65</v>
      </c>
      <c r="Q831" s="1" t="s">
        <v>64</v>
      </c>
      <c r="R831" s="1" t="s">
        <v>65</v>
      </c>
      <c r="S831" s="1" t="s">
        <v>64</v>
      </c>
      <c r="T831" s="2">
        <v>4</v>
      </c>
      <c r="V831" s="1" t="s">
        <v>335</v>
      </c>
      <c r="X831" s="1" t="s">
        <v>2579</v>
      </c>
      <c r="Y831" s="1" t="s">
        <v>71</v>
      </c>
      <c r="Z831" s="1" t="s">
        <v>72</v>
      </c>
      <c r="AA831" s="1" t="s">
        <v>907</v>
      </c>
      <c r="AB831" s="1" t="s">
        <v>908</v>
      </c>
      <c r="AC831" s="3">
        <f>VLOOKUP(AA831,GeoCord!$A:$C,2,0)</f>
        <v>19.317499999999999</v>
      </c>
      <c r="AD831" s="3">
        <f>VLOOKUP(AA831,GeoCord!$A:$C,3,0)</f>
        <v>-72.420500000000004</v>
      </c>
      <c r="AG831" s="1" t="s">
        <v>363</v>
      </c>
      <c r="AH831" s="2">
        <v>1</v>
      </c>
      <c r="AI831" s="1" t="s">
        <v>364</v>
      </c>
      <c r="AJ831" s="2">
        <v>1</v>
      </c>
      <c r="AK831" s="1" t="s">
        <v>77</v>
      </c>
      <c r="AL831" s="1" t="s">
        <v>77</v>
      </c>
      <c r="AM831" s="1" t="s">
        <v>77</v>
      </c>
      <c r="AN831" s="2">
        <v>0</v>
      </c>
      <c r="AO831" s="2">
        <v>0</v>
      </c>
      <c r="AP831" s="2">
        <v>0</v>
      </c>
      <c r="AQ831" s="2">
        <v>0</v>
      </c>
      <c r="AR831" s="1" t="s">
        <v>77</v>
      </c>
      <c r="AS831" s="1" t="s">
        <v>78</v>
      </c>
      <c r="AT831" s="2">
        <v>110</v>
      </c>
      <c r="AU831" s="1" t="s">
        <v>79</v>
      </c>
      <c r="AV831" s="2">
        <v>5</v>
      </c>
      <c r="AW831" s="2">
        <v>455000</v>
      </c>
      <c r="AX831" s="1" t="s">
        <v>335</v>
      </c>
      <c r="AY831" s="1" t="s">
        <v>335</v>
      </c>
      <c r="AZ831" s="1" t="s">
        <v>2579</v>
      </c>
      <c r="BE831" s="1" t="s">
        <v>5789</v>
      </c>
      <c r="BF831" s="2">
        <v>3</v>
      </c>
      <c r="BG831" s="1" t="s">
        <v>81</v>
      </c>
      <c r="BH831" s="2">
        <v>0</v>
      </c>
      <c r="BI831" s="2">
        <v>0</v>
      </c>
    </row>
    <row r="832" spans="1:61">
      <c r="A832" s="1" t="s">
        <v>59</v>
      </c>
      <c r="B832" s="1" t="s">
        <v>60</v>
      </c>
      <c r="C832" s="1" t="s">
        <v>5790</v>
      </c>
      <c r="D832" s="1" t="s">
        <v>5791</v>
      </c>
      <c r="E832" s="1" t="s">
        <v>5792</v>
      </c>
      <c r="F832" s="1" t="s">
        <v>64</v>
      </c>
      <c r="G832" s="1" t="s">
        <v>65</v>
      </c>
      <c r="H832" s="1" t="s">
        <v>5793</v>
      </c>
      <c r="I832" s="1" t="s">
        <v>100</v>
      </c>
      <c r="J832" s="1" t="s">
        <v>5794</v>
      </c>
      <c r="K832" s="2">
        <v>2</v>
      </c>
      <c r="L832" s="1" t="s">
        <v>100</v>
      </c>
      <c r="M832" s="1" t="s">
        <v>551</v>
      </c>
      <c r="N832" s="1" t="s">
        <v>551</v>
      </c>
      <c r="O832" s="1" t="s">
        <v>552</v>
      </c>
      <c r="P832" s="1" t="s">
        <v>65</v>
      </c>
      <c r="Q832" s="1" t="s">
        <v>64</v>
      </c>
      <c r="R832" s="1" t="s">
        <v>65</v>
      </c>
      <c r="S832" s="1" t="s">
        <v>64</v>
      </c>
      <c r="T832" s="2">
        <v>3</v>
      </c>
      <c r="V832" s="1" t="s">
        <v>2449</v>
      </c>
      <c r="X832" s="1" t="s">
        <v>1531</v>
      </c>
      <c r="Y832" s="1" t="s">
        <v>71</v>
      </c>
      <c r="Z832" s="1" t="s">
        <v>130</v>
      </c>
      <c r="AC832" s="3" t="e">
        <f>VLOOKUP(AA832,GeoCord!$A:$C,2,0)</f>
        <v>#N/A</v>
      </c>
      <c r="AD832" s="3" t="e">
        <f>VLOOKUP(AA832,GeoCord!$A:$C,3,0)</f>
        <v>#N/A</v>
      </c>
      <c r="AE832" s="1" t="s">
        <v>403</v>
      </c>
      <c r="AF832" s="1" t="s">
        <v>404</v>
      </c>
      <c r="AG832" s="1" t="s">
        <v>1885</v>
      </c>
      <c r="AH832" s="2">
        <v>1</v>
      </c>
      <c r="AI832" s="1" t="s">
        <v>1886</v>
      </c>
      <c r="AJ832" s="2">
        <v>1</v>
      </c>
      <c r="AK832" s="1" t="s">
        <v>77</v>
      </c>
      <c r="AL832" s="1" t="s">
        <v>77</v>
      </c>
      <c r="AM832" s="1" t="s">
        <v>77</v>
      </c>
      <c r="AN832" s="2">
        <v>0</v>
      </c>
      <c r="AO832" s="2">
        <v>0</v>
      </c>
      <c r="AP832" s="2">
        <v>0</v>
      </c>
      <c r="AQ832" s="2">
        <v>0</v>
      </c>
      <c r="AR832" s="1" t="s">
        <v>77</v>
      </c>
      <c r="AS832" s="1" t="s">
        <v>78</v>
      </c>
      <c r="AT832" s="2">
        <v>110</v>
      </c>
      <c r="AU832" s="1" t="s">
        <v>79</v>
      </c>
      <c r="AV832" s="2">
        <v>5</v>
      </c>
      <c r="AW832" s="2">
        <v>499999.5</v>
      </c>
      <c r="AX832" s="1" t="s">
        <v>2449</v>
      </c>
      <c r="AY832" s="1" t="s">
        <v>2449</v>
      </c>
      <c r="AZ832" s="1" t="s">
        <v>1531</v>
      </c>
      <c r="BE832" s="1" t="s">
        <v>5795</v>
      </c>
      <c r="BF832" s="2">
        <v>3</v>
      </c>
      <c r="BG832" s="1" t="s">
        <v>81</v>
      </c>
      <c r="BH832" s="2">
        <v>1</v>
      </c>
      <c r="BI832" s="2">
        <v>1</v>
      </c>
    </row>
    <row r="833" spans="1:61">
      <c r="A833" s="1" t="s">
        <v>59</v>
      </c>
      <c r="B833" s="1" t="s">
        <v>60</v>
      </c>
      <c r="C833" s="1" t="s">
        <v>5796</v>
      </c>
      <c r="D833" s="1" t="s">
        <v>5797</v>
      </c>
      <c r="E833" s="1" t="s">
        <v>5798</v>
      </c>
      <c r="F833" s="1" t="s">
        <v>64</v>
      </c>
      <c r="G833" s="1" t="s">
        <v>65</v>
      </c>
      <c r="H833" s="1" t="s">
        <v>5799</v>
      </c>
      <c r="I833" s="1" t="s">
        <v>100</v>
      </c>
      <c r="J833" s="1" t="s">
        <v>5800</v>
      </c>
      <c r="K833" s="2">
        <v>2</v>
      </c>
      <c r="L833" s="1" t="s">
        <v>100</v>
      </c>
      <c r="M833" s="1" t="s">
        <v>993</v>
      </c>
      <c r="N833" s="1" t="s">
        <v>993</v>
      </c>
      <c r="O833" s="1" t="s">
        <v>994</v>
      </c>
      <c r="P833" s="1" t="s">
        <v>65</v>
      </c>
      <c r="Q833" s="1" t="s">
        <v>64</v>
      </c>
      <c r="R833" s="1" t="s">
        <v>65</v>
      </c>
      <c r="S833" s="1" t="s">
        <v>64</v>
      </c>
      <c r="T833" s="2">
        <v>3</v>
      </c>
      <c r="V833" s="1" t="s">
        <v>4568</v>
      </c>
      <c r="X833" s="1" t="s">
        <v>4535</v>
      </c>
      <c r="Y833" s="1" t="s">
        <v>71</v>
      </c>
      <c r="Z833" s="1" t="s">
        <v>72</v>
      </c>
      <c r="AA833" s="1" t="s">
        <v>563</v>
      </c>
      <c r="AB833" s="1" t="s">
        <v>564</v>
      </c>
      <c r="AC833" s="3">
        <f>VLOOKUP(AA833,GeoCord!$A:$C,2,0)</f>
        <v>-29.446000000000002</v>
      </c>
      <c r="AD833" s="3">
        <f>VLOOKUP(AA833,GeoCord!$A:$C,3,0)</f>
        <v>28.370999999999999</v>
      </c>
      <c r="AG833" s="1" t="s">
        <v>266</v>
      </c>
      <c r="AH833" s="2">
        <v>1</v>
      </c>
      <c r="AI833" s="1" t="s">
        <v>267</v>
      </c>
      <c r="AJ833" s="2">
        <v>1</v>
      </c>
      <c r="AK833" s="1" t="s">
        <v>77</v>
      </c>
      <c r="AL833" s="1" t="s">
        <v>77</v>
      </c>
      <c r="AM833" s="1" t="s">
        <v>77</v>
      </c>
      <c r="AN833" s="2">
        <v>0</v>
      </c>
      <c r="AO833" s="2">
        <v>0</v>
      </c>
      <c r="AP833" s="2">
        <v>0</v>
      </c>
      <c r="AQ833" s="2">
        <v>0</v>
      </c>
      <c r="AR833" s="1" t="s">
        <v>77</v>
      </c>
      <c r="AS833" s="1" t="s">
        <v>78</v>
      </c>
      <c r="AT833" s="2">
        <v>110</v>
      </c>
      <c r="AU833" s="1" t="s">
        <v>79</v>
      </c>
      <c r="AV833" s="2">
        <v>5</v>
      </c>
      <c r="AW833" s="2">
        <v>1128270.06</v>
      </c>
      <c r="AX833" s="1" t="s">
        <v>4568</v>
      </c>
      <c r="AY833" s="1" t="s">
        <v>4568</v>
      </c>
      <c r="AZ833" s="1" t="s">
        <v>4535</v>
      </c>
      <c r="BE833" s="1" t="s">
        <v>5801</v>
      </c>
      <c r="BF833" s="2">
        <v>3</v>
      </c>
      <c r="BG833" s="1" t="s">
        <v>81</v>
      </c>
      <c r="BH833" s="2">
        <v>1</v>
      </c>
      <c r="BI833" s="2">
        <v>1</v>
      </c>
    </row>
    <row r="834" spans="1:61">
      <c r="A834" s="1" t="s">
        <v>59</v>
      </c>
      <c r="B834" s="1" t="s">
        <v>60</v>
      </c>
      <c r="C834" s="1" t="s">
        <v>5802</v>
      </c>
      <c r="D834" s="1" t="s">
        <v>5803</v>
      </c>
      <c r="E834" s="1" t="s">
        <v>5804</v>
      </c>
      <c r="F834" s="1" t="s">
        <v>64</v>
      </c>
      <c r="G834" s="1" t="s">
        <v>65</v>
      </c>
      <c r="H834" s="1" t="s">
        <v>5805</v>
      </c>
      <c r="I834" s="1" t="s">
        <v>100</v>
      </c>
      <c r="J834" s="1" t="s">
        <v>5806</v>
      </c>
      <c r="K834" s="2">
        <v>2</v>
      </c>
      <c r="L834" s="1" t="s">
        <v>100</v>
      </c>
      <c r="M834" s="1" t="s">
        <v>191</v>
      </c>
      <c r="N834" s="1" t="s">
        <v>191</v>
      </c>
      <c r="O834" s="1" t="s">
        <v>192</v>
      </c>
      <c r="P834" s="1" t="s">
        <v>65</v>
      </c>
      <c r="Q834" s="1" t="s">
        <v>64</v>
      </c>
      <c r="R834" s="1" t="s">
        <v>65</v>
      </c>
      <c r="S834" s="1" t="s">
        <v>64</v>
      </c>
      <c r="T834" s="2">
        <v>3</v>
      </c>
      <c r="V834" s="1" t="s">
        <v>4245</v>
      </c>
      <c r="X834" s="1" t="s">
        <v>851</v>
      </c>
      <c r="Y834" s="1" t="s">
        <v>71</v>
      </c>
      <c r="Z834" s="1" t="s">
        <v>72</v>
      </c>
      <c r="AA834" s="1" t="s">
        <v>563</v>
      </c>
      <c r="AB834" s="1" t="s">
        <v>564</v>
      </c>
      <c r="AC834" s="3">
        <f>VLOOKUP(AA834,GeoCord!$A:$C,2,0)</f>
        <v>-29.446000000000002</v>
      </c>
      <c r="AD834" s="3">
        <f>VLOOKUP(AA834,GeoCord!$A:$C,3,0)</f>
        <v>28.370999999999999</v>
      </c>
      <c r="AG834" s="1" t="s">
        <v>93</v>
      </c>
      <c r="AH834" s="2">
        <v>1</v>
      </c>
      <c r="AI834" s="1" t="s">
        <v>94</v>
      </c>
      <c r="AJ834" s="2">
        <v>0</v>
      </c>
      <c r="AK834" s="1" t="s">
        <v>77</v>
      </c>
      <c r="AL834" s="1" t="s">
        <v>77</v>
      </c>
      <c r="AM834" s="1" t="s">
        <v>77</v>
      </c>
      <c r="AN834" s="2">
        <v>0</v>
      </c>
      <c r="AO834" s="2">
        <v>0</v>
      </c>
      <c r="AP834" s="2">
        <v>0</v>
      </c>
      <c r="AQ834" s="2">
        <v>0</v>
      </c>
      <c r="AR834" s="1" t="s">
        <v>77</v>
      </c>
      <c r="AS834" s="1" t="s">
        <v>78</v>
      </c>
      <c r="AT834" s="2">
        <v>110</v>
      </c>
      <c r="AU834" s="1" t="s">
        <v>79</v>
      </c>
      <c r="AV834" s="2">
        <v>5</v>
      </c>
      <c r="AW834" s="2">
        <v>1649999.92</v>
      </c>
      <c r="AX834" s="1" t="s">
        <v>4245</v>
      </c>
      <c r="AY834" s="1" t="s">
        <v>4245</v>
      </c>
      <c r="AZ834" s="1" t="s">
        <v>851</v>
      </c>
      <c r="BE834" s="1" t="s">
        <v>5807</v>
      </c>
      <c r="BF834" s="2">
        <v>3</v>
      </c>
      <c r="BG834" s="1" t="s">
        <v>81</v>
      </c>
      <c r="BH834" s="2">
        <v>0</v>
      </c>
      <c r="BI834" s="2">
        <v>2</v>
      </c>
    </row>
    <row r="835" spans="1:61">
      <c r="A835" s="1" t="s">
        <v>59</v>
      </c>
      <c r="B835" s="1" t="s">
        <v>60</v>
      </c>
      <c r="C835" s="1" t="s">
        <v>5808</v>
      </c>
      <c r="D835" s="1" t="s">
        <v>5809</v>
      </c>
      <c r="E835" s="1" t="s">
        <v>5810</v>
      </c>
      <c r="F835" s="1" t="s">
        <v>64</v>
      </c>
      <c r="G835" s="1" t="s">
        <v>65</v>
      </c>
      <c r="H835" s="1" t="s">
        <v>5811</v>
      </c>
      <c r="I835" s="1" t="s">
        <v>100</v>
      </c>
      <c r="J835" s="1" t="s">
        <v>5812</v>
      </c>
      <c r="K835" s="2">
        <v>2</v>
      </c>
      <c r="L835" s="1" t="s">
        <v>100</v>
      </c>
      <c r="M835" s="1" t="s">
        <v>65</v>
      </c>
      <c r="N835" s="1" t="s">
        <v>65</v>
      </c>
      <c r="O835" s="1" t="s">
        <v>64</v>
      </c>
      <c r="P835" s="1" t="s">
        <v>65</v>
      </c>
      <c r="Q835" s="1" t="s">
        <v>64</v>
      </c>
      <c r="R835" s="1" t="s">
        <v>65</v>
      </c>
      <c r="S835" s="1" t="s">
        <v>64</v>
      </c>
      <c r="T835" s="2">
        <v>3</v>
      </c>
      <c r="V835" s="1" t="s">
        <v>5813</v>
      </c>
      <c r="X835" s="1" t="s">
        <v>851</v>
      </c>
      <c r="Y835" s="1" t="s">
        <v>71</v>
      </c>
      <c r="Z835" s="1" t="s">
        <v>72</v>
      </c>
      <c r="AA835" s="1" t="s">
        <v>5814</v>
      </c>
      <c r="AB835" s="1" t="s">
        <v>5815</v>
      </c>
      <c r="AC835" s="3">
        <f>VLOOKUP(AA835,GeoCord!$A:$C,2,0)</f>
        <v>-17.7941</v>
      </c>
      <c r="AD835" s="3">
        <f>VLOOKUP(AA835,GeoCord!$A:$C,3,0)</f>
        <v>177.97829999999999</v>
      </c>
      <c r="AG835" s="1" t="s">
        <v>93</v>
      </c>
      <c r="AH835" s="2">
        <v>1</v>
      </c>
      <c r="AI835" s="1" t="s">
        <v>94</v>
      </c>
      <c r="AJ835" s="2">
        <v>1</v>
      </c>
      <c r="AK835" s="1" t="s">
        <v>77</v>
      </c>
      <c r="AL835" s="1" t="s">
        <v>77</v>
      </c>
      <c r="AM835" s="1" t="s">
        <v>77</v>
      </c>
      <c r="AN835" s="2">
        <v>0</v>
      </c>
      <c r="AO835" s="2">
        <v>0</v>
      </c>
      <c r="AP835" s="2">
        <v>0</v>
      </c>
      <c r="AQ835" s="2">
        <v>0</v>
      </c>
      <c r="AR835" s="1" t="s">
        <v>77</v>
      </c>
      <c r="AS835" s="1" t="s">
        <v>78</v>
      </c>
      <c r="AT835" s="2">
        <v>110</v>
      </c>
      <c r="AU835" s="1" t="s">
        <v>79</v>
      </c>
      <c r="AV835" s="2">
        <v>5</v>
      </c>
      <c r="AW835" s="2">
        <v>459372.7</v>
      </c>
      <c r="AX835" s="1" t="s">
        <v>5813</v>
      </c>
      <c r="AY835" s="1" t="s">
        <v>5813</v>
      </c>
      <c r="AZ835" s="1" t="s">
        <v>851</v>
      </c>
      <c r="BE835" s="1" t="s">
        <v>5816</v>
      </c>
      <c r="BF835" s="2">
        <v>3</v>
      </c>
      <c r="BG835" s="1" t="s">
        <v>81</v>
      </c>
      <c r="BH835" s="2">
        <v>0</v>
      </c>
      <c r="BI835" s="2">
        <v>1</v>
      </c>
    </row>
    <row r="836" spans="1:61">
      <c r="A836" s="1" t="s">
        <v>59</v>
      </c>
      <c r="B836" s="1" t="s">
        <v>60</v>
      </c>
      <c r="C836" s="1" t="s">
        <v>5817</v>
      </c>
      <c r="D836" s="1" t="s">
        <v>5818</v>
      </c>
      <c r="E836" s="1" t="s">
        <v>5819</v>
      </c>
      <c r="F836" s="1" t="s">
        <v>64</v>
      </c>
      <c r="G836" s="1" t="s">
        <v>65</v>
      </c>
      <c r="H836" s="1" t="s">
        <v>5820</v>
      </c>
      <c r="I836" s="1" t="s">
        <v>100</v>
      </c>
      <c r="J836" s="1" t="s">
        <v>5821</v>
      </c>
      <c r="K836" s="2">
        <v>2</v>
      </c>
      <c r="L836" s="1" t="s">
        <v>100</v>
      </c>
      <c r="M836" s="1" t="s">
        <v>65</v>
      </c>
      <c r="N836" s="1" t="s">
        <v>65</v>
      </c>
      <c r="O836" s="1" t="s">
        <v>64</v>
      </c>
      <c r="P836" s="1" t="s">
        <v>65</v>
      </c>
      <c r="Q836" s="1" t="s">
        <v>64</v>
      </c>
      <c r="R836" s="1" t="s">
        <v>65</v>
      </c>
      <c r="S836" s="1" t="s">
        <v>64</v>
      </c>
      <c r="T836" s="2">
        <v>3</v>
      </c>
      <c r="V836" s="1" t="s">
        <v>1566</v>
      </c>
      <c r="X836" s="1" t="s">
        <v>180</v>
      </c>
      <c r="Y836" s="1" t="s">
        <v>71</v>
      </c>
      <c r="Z836" s="1" t="s">
        <v>72</v>
      </c>
      <c r="AA836" s="1" t="s">
        <v>752</v>
      </c>
      <c r="AB836" s="1" t="s">
        <v>748</v>
      </c>
      <c r="AC836" s="3">
        <f>VLOOKUP(AA836,GeoCord!$A:$C,2,0)</f>
        <v>12.69</v>
      </c>
      <c r="AD836" s="3">
        <f>VLOOKUP(AA836,GeoCord!$A:$C,3,0)</f>
        <v>104.444</v>
      </c>
      <c r="AG836" s="1" t="s">
        <v>213</v>
      </c>
      <c r="AH836" s="2">
        <v>1</v>
      </c>
      <c r="AI836" s="1" t="s">
        <v>214</v>
      </c>
      <c r="AJ836" s="2">
        <v>1</v>
      </c>
      <c r="AK836" s="1" t="s">
        <v>77</v>
      </c>
      <c r="AL836" s="1" t="s">
        <v>77</v>
      </c>
      <c r="AM836" s="1" t="s">
        <v>77</v>
      </c>
      <c r="AN836" s="2">
        <v>0</v>
      </c>
      <c r="AO836" s="2">
        <v>0</v>
      </c>
      <c r="AP836" s="2">
        <v>0</v>
      </c>
      <c r="AQ836" s="2">
        <v>0</v>
      </c>
      <c r="AR836" s="1" t="s">
        <v>77</v>
      </c>
      <c r="AS836" s="1" t="s">
        <v>78</v>
      </c>
      <c r="AT836" s="2">
        <v>110</v>
      </c>
      <c r="AU836" s="1" t="s">
        <v>79</v>
      </c>
      <c r="AV836" s="2">
        <v>5</v>
      </c>
      <c r="AW836" s="2">
        <v>251309.96</v>
      </c>
      <c r="AX836" s="1" t="s">
        <v>1566</v>
      </c>
      <c r="AY836" s="1" t="s">
        <v>1566</v>
      </c>
      <c r="AZ836" s="1" t="s">
        <v>180</v>
      </c>
      <c r="BF836" s="2">
        <v>3</v>
      </c>
      <c r="BG836" s="1" t="s">
        <v>81</v>
      </c>
      <c r="BH836" s="2">
        <v>0</v>
      </c>
      <c r="BI836" s="2">
        <v>0</v>
      </c>
    </row>
    <row r="837" spans="1:61">
      <c r="A837" s="1" t="s">
        <v>59</v>
      </c>
      <c r="B837" s="1" t="s">
        <v>60</v>
      </c>
      <c r="C837" s="1" t="s">
        <v>5822</v>
      </c>
      <c r="D837" s="1" t="s">
        <v>5823</v>
      </c>
      <c r="E837" s="1" t="s">
        <v>5824</v>
      </c>
      <c r="F837" s="1" t="s">
        <v>64</v>
      </c>
      <c r="G837" s="1" t="s">
        <v>65</v>
      </c>
      <c r="H837" s="1" t="s">
        <v>5825</v>
      </c>
      <c r="I837" s="1" t="s">
        <v>100</v>
      </c>
      <c r="J837" s="1" t="s">
        <v>5826</v>
      </c>
      <c r="K837" s="2">
        <v>2</v>
      </c>
      <c r="L837" s="1" t="s">
        <v>100</v>
      </c>
      <c r="M837" s="1" t="s">
        <v>65</v>
      </c>
      <c r="N837" s="1" t="s">
        <v>65</v>
      </c>
      <c r="O837" s="1" t="s">
        <v>64</v>
      </c>
      <c r="P837" s="1" t="s">
        <v>65</v>
      </c>
      <c r="Q837" s="1" t="s">
        <v>64</v>
      </c>
      <c r="R837" s="1" t="s">
        <v>65</v>
      </c>
      <c r="S837" s="1" t="s">
        <v>64</v>
      </c>
      <c r="T837" s="2">
        <v>4</v>
      </c>
      <c r="V837" s="1" t="s">
        <v>786</v>
      </c>
      <c r="X837" s="1" t="s">
        <v>60</v>
      </c>
      <c r="Y837" s="1" t="s">
        <v>71</v>
      </c>
      <c r="Z837" s="1" t="s">
        <v>72</v>
      </c>
      <c r="AA837" s="1" t="s">
        <v>752</v>
      </c>
      <c r="AB837" s="1" t="s">
        <v>748</v>
      </c>
      <c r="AC837" s="3">
        <f>VLOOKUP(AA837,GeoCord!$A:$C,2,0)</f>
        <v>12.69</v>
      </c>
      <c r="AD837" s="3">
        <f>VLOOKUP(AA837,GeoCord!$A:$C,3,0)</f>
        <v>104.444</v>
      </c>
      <c r="AG837" s="1" t="s">
        <v>145</v>
      </c>
      <c r="AH837" s="2">
        <v>1</v>
      </c>
      <c r="AI837" s="1" t="s">
        <v>146</v>
      </c>
      <c r="AJ837" s="2">
        <v>0</v>
      </c>
      <c r="AK837" s="1" t="s">
        <v>77</v>
      </c>
      <c r="AL837" s="1" t="s">
        <v>77</v>
      </c>
      <c r="AM837" s="1" t="s">
        <v>77</v>
      </c>
      <c r="AN837" s="2">
        <v>1</v>
      </c>
      <c r="AO837" s="2">
        <v>1</v>
      </c>
      <c r="AP837" s="2">
        <v>1</v>
      </c>
      <c r="AQ837" s="2">
        <v>0</v>
      </c>
      <c r="AR837" s="1" t="s">
        <v>77</v>
      </c>
      <c r="AS837" s="1" t="s">
        <v>78</v>
      </c>
      <c r="AT837" s="2">
        <v>110</v>
      </c>
      <c r="AU837" s="1" t="s">
        <v>79</v>
      </c>
      <c r="AV837" s="2">
        <v>5</v>
      </c>
      <c r="AW837" s="2">
        <v>224000</v>
      </c>
      <c r="AX837" s="1" t="s">
        <v>786</v>
      </c>
      <c r="AY837" s="1" t="s">
        <v>786</v>
      </c>
      <c r="AZ837" s="1" t="s">
        <v>60</v>
      </c>
      <c r="BE837" s="1" t="s">
        <v>5827</v>
      </c>
      <c r="BF837" s="2">
        <v>3</v>
      </c>
      <c r="BG837" s="1" t="s">
        <v>81</v>
      </c>
      <c r="BH837" s="2">
        <v>1</v>
      </c>
      <c r="BI837" s="2">
        <v>0</v>
      </c>
    </row>
    <row r="838" spans="1:61">
      <c r="A838" s="1" t="s">
        <v>59</v>
      </c>
      <c r="B838" s="1" t="s">
        <v>60</v>
      </c>
      <c r="C838" s="1" t="s">
        <v>5828</v>
      </c>
      <c r="D838" s="1" t="s">
        <v>5829</v>
      </c>
      <c r="E838" s="1" t="s">
        <v>5830</v>
      </c>
      <c r="F838" s="1" t="s">
        <v>64</v>
      </c>
      <c r="G838" s="1" t="s">
        <v>65</v>
      </c>
      <c r="H838" s="1" t="s">
        <v>5831</v>
      </c>
      <c r="I838" s="1" t="s">
        <v>100</v>
      </c>
      <c r="J838" s="1" t="s">
        <v>5832</v>
      </c>
      <c r="K838" s="2">
        <v>2</v>
      </c>
      <c r="L838" s="1" t="s">
        <v>100</v>
      </c>
      <c r="M838" s="1" t="s">
        <v>65</v>
      </c>
      <c r="N838" s="1" t="s">
        <v>65</v>
      </c>
      <c r="O838" s="1" t="s">
        <v>64</v>
      </c>
      <c r="P838" s="1" t="s">
        <v>65</v>
      </c>
      <c r="Q838" s="1" t="s">
        <v>64</v>
      </c>
      <c r="R838" s="1" t="s">
        <v>65</v>
      </c>
      <c r="S838" s="1" t="s">
        <v>64</v>
      </c>
      <c r="T838" s="2">
        <v>3</v>
      </c>
      <c r="V838" s="1" t="s">
        <v>868</v>
      </c>
      <c r="X838" s="1" t="s">
        <v>210</v>
      </c>
      <c r="Y838" s="1" t="s">
        <v>71</v>
      </c>
      <c r="Z838" s="1" t="s">
        <v>72</v>
      </c>
      <c r="AA838" s="1" t="s">
        <v>752</v>
      </c>
      <c r="AB838" s="1" t="s">
        <v>748</v>
      </c>
      <c r="AC838" s="3">
        <f>VLOOKUP(AA838,GeoCord!$A:$C,2,0)</f>
        <v>12.69</v>
      </c>
      <c r="AD838" s="3">
        <f>VLOOKUP(AA838,GeoCord!$A:$C,3,0)</f>
        <v>104.444</v>
      </c>
      <c r="AG838" s="1" t="s">
        <v>871</v>
      </c>
      <c r="AH838" s="2">
        <v>1</v>
      </c>
      <c r="AI838" s="1" t="s">
        <v>872</v>
      </c>
      <c r="AJ838" s="2">
        <v>0</v>
      </c>
      <c r="AK838" s="1" t="s">
        <v>77</v>
      </c>
      <c r="AL838" s="1" t="s">
        <v>77</v>
      </c>
      <c r="AM838" s="1" t="s">
        <v>77</v>
      </c>
      <c r="AN838" s="2">
        <v>0</v>
      </c>
      <c r="AO838" s="2">
        <v>1</v>
      </c>
      <c r="AP838" s="2">
        <v>0</v>
      </c>
      <c r="AQ838" s="2">
        <v>0</v>
      </c>
      <c r="AR838" s="1" t="s">
        <v>77</v>
      </c>
      <c r="AS838" s="1" t="s">
        <v>78</v>
      </c>
      <c r="AT838" s="2">
        <v>110</v>
      </c>
      <c r="AU838" s="1" t="s">
        <v>79</v>
      </c>
      <c r="AV838" s="2">
        <v>5</v>
      </c>
      <c r="AW838" s="2">
        <v>25835.02</v>
      </c>
      <c r="AX838" s="1" t="s">
        <v>868</v>
      </c>
      <c r="AY838" s="1" t="s">
        <v>868</v>
      </c>
      <c r="AZ838" s="1" t="s">
        <v>210</v>
      </c>
      <c r="BF838" s="2">
        <v>3</v>
      </c>
      <c r="BG838" s="1" t="s">
        <v>81</v>
      </c>
      <c r="BH838" s="2">
        <v>0</v>
      </c>
      <c r="BI838" s="2">
        <v>0</v>
      </c>
    </row>
    <row r="839" spans="1:61">
      <c r="A839" s="1" t="s">
        <v>59</v>
      </c>
      <c r="B839" s="1" t="s">
        <v>60</v>
      </c>
      <c r="C839" s="1" t="s">
        <v>5833</v>
      </c>
      <c r="D839" s="1" t="s">
        <v>5834</v>
      </c>
      <c r="E839" s="1" t="s">
        <v>5835</v>
      </c>
      <c r="F839" s="1" t="s">
        <v>64</v>
      </c>
      <c r="G839" s="1" t="s">
        <v>65</v>
      </c>
      <c r="H839" s="1" t="s">
        <v>5836</v>
      </c>
      <c r="I839" s="1" t="s">
        <v>100</v>
      </c>
      <c r="J839" s="1" t="s">
        <v>5837</v>
      </c>
      <c r="K839" s="2">
        <v>2</v>
      </c>
      <c r="L839" s="1" t="s">
        <v>100</v>
      </c>
      <c r="M839" s="1" t="s">
        <v>496</v>
      </c>
      <c r="N839" s="1" t="s">
        <v>496</v>
      </c>
      <c r="O839" s="1" t="s">
        <v>497</v>
      </c>
      <c r="P839" s="1" t="s">
        <v>65</v>
      </c>
      <c r="Q839" s="1" t="s">
        <v>64</v>
      </c>
      <c r="R839" s="1" t="s">
        <v>65</v>
      </c>
      <c r="S839" s="1" t="s">
        <v>64</v>
      </c>
      <c r="T839" s="2">
        <v>2</v>
      </c>
      <c r="V839" s="1" t="s">
        <v>2226</v>
      </c>
      <c r="W839" s="1" t="s">
        <v>2554</v>
      </c>
      <c r="Y839" s="1" t="s">
        <v>71</v>
      </c>
      <c r="Z839" s="1" t="s">
        <v>72</v>
      </c>
      <c r="AA839" s="1" t="s">
        <v>155</v>
      </c>
      <c r="AB839" s="1" t="s">
        <v>156</v>
      </c>
      <c r="AC839" s="3">
        <f>VLOOKUP(AA839,GeoCord!$A:$C,2,0)</f>
        <v>-1.4179999999999999</v>
      </c>
      <c r="AD839" s="3">
        <f>VLOOKUP(AA839,GeoCord!$A:$C,3,0)</f>
        <v>23.606999999999999</v>
      </c>
      <c r="AG839" s="1" t="s">
        <v>145</v>
      </c>
      <c r="AH839" s="2">
        <v>1</v>
      </c>
      <c r="AI839" s="1" t="s">
        <v>146</v>
      </c>
      <c r="AJ839" s="2">
        <v>1</v>
      </c>
      <c r="AK839" s="1" t="s">
        <v>77</v>
      </c>
      <c r="AL839" s="1" t="s">
        <v>77</v>
      </c>
      <c r="AM839" s="1" t="s">
        <v>77</v>
      </c>
      <c r="AN839" s="2">
        <v>0</v>
      </c>
      <c r="AO839" s="2">
        <v>0</v>
      </c>
      <c r="AP839" s="2">
        <v>0</v>
      </c>
      <c r="AQ839" s="2">
        <v>0</v>
      </c>
      <c r="AR839" s="1" t="s">
        <v>77</v>
      </c>
      <c r="AS839" s="1" t="s">
        <v>78</v>
      </c>
      <c r="AT839" s="2">
        <v>110</v>
      </c>
      <c r="AU839" s="1" t="s">
        <v>79</v>
      </c>
      <c r="AV839" s="2">
        <v>5</v>
      </c>
      <c r="AW839" s="2">
        <v>1496715.35</v>
      </c>
      <c r="AX839" s="1" t="s">
        <v>2226</v>
      </c>
      <c r="AY839" s="1" t="s">
        <v>2226</v>
      </c>
      <c r="AZ839" s="1" t="s">
        <v>2554</v>
      </c>
      <c r="BF839" s="2">
        <v>3</v>
      </c>
      <c r="BG839" s="1" t="s">
        <v>81</v>
      </c>
      <c r="BH839" s="2">
        <v>0</v>
      </c>
      <c r="BI839" s="2">
        <v>0</v>
      </c>
    </row>
    <row r="840" spans="1:61">
      <c r="A840" s="1" t="s">
        <v>59</v>
      </c>
      <c r="B840" s="1" t="s">
        <v>60</v>
      </c>
      <c r="C840" s="1" t="s">
        <v>5838</v>
      </c>
      <c r="D840" s="1" t="s">
        <v>5839</v>
      </c>
      <c r="E840" s="1" t="s">
        <v>5840</v>
      </c>
      <c r="F840" s="1" t="s">
        <v>64</v>
      </c>
      <c r="G840" s="1" t="s">
        <v>65</v>
      </c>
      <c r="H840" s="1" t="s">
        <v>5841</v>
      </c>
      <c r="I840" s="1" t="s">
        <v>67</v>
      </c>
      <c r="J840" s="1" t="s">
        <v>5842</v>
      </c>
      <c r="K840" s="2">
        <v>2</v>
      </c>
      <c r="L840" s="1" t="s">
        <v>67</v>
      </c>
      <c r="M840" s="1" t="s">
        <v>1350</v>
      </c>
      <c r="N840" s="1" t="s">
        <v>1350</v>
      </c>
      <c r="P840" s="1" t="s">
        <v>65</v>
      </c>
      <c r="Q840" s="1" t="s">
        <v>64</v>
      </c>
      <c r="R840" s="1" t="s">
        <v>65</v>
      </c>
      <c r="S840" s="1" t="s">
        <v>64</v>
      </c>
      <c r="T840" s="2">
        <v>3</v>
      </c>
      <c r="V840" s="1" t="s">
        <v>5843</v>
      </c>
      <c r="X840" s="1" t="s">
        <v>5844</v>
      </c>
      <c r="Y840" s="1" t="s">
        <v>71</v>
      </c>
      <c r="Z840" s="1" t="s">
        <v>72</v>
      </c>
      <c r="AA840" s="1" t="s">
        <v>290</v>
      </c>
      <c r="AB840" s="1" t="s">
        <v>291</v>
      </c>
      <c r="AC840" s="3">
        <f>VLOOKUP(AA840,GeoCord!$A:$C,2,0)</f>
        <v>12.191000000000001</v>
      </c>
      <c r="AD840" s="3">
        <f>VLOOKUP(AA840,GeoCord!$A:$C,3,0)</f>
        <v>-14.475</v>
      </c>
      <c r="AG840" s="1" t="s">
        <v>236</v>
      </c>
      <c r="AH840" s="2">
        <v>1</v>
      </c>
      <c r="AI840" s="1" t="s">
        <v>237</v>
      </c>
      <c r="AJ840" s="2">
        <v>1</v>
      </c>
      <c r="AK840" s="1" t="s">
        <v>77</v>
      </c>
      <c r="AL840" s="1" t="s">
        <v>77</v>
      </c>
      <c r="AM840" s="1" t="s">
        <v>77</v>
      </c>
      <c r="AN840" s="2">
        <v>0</v>
      </c>
      <c r="AO840" s="2">
        <v>0</v>
      </c>
      <c r="AP840" s="2">
        <v>0</v>
      </c>
      <c r="AQ840" s="2">
        <v>0</v>
      </c>
      <c r="AR840" s="1" t="s">
        <v>77</v>
      </c>
      <c r="AS840" s="1" t="s">
        <v>78</v>
      </c>
      <c r="AT840" s="2">
        <v>110</v>
      </c>
      <c r="AU840" s="1" t="s">
        <v>79</v>
      </c>
      <c r="AV840" s="2">
        <v>5</v>
      </c>
      <c r="AW840" s="2">
        <v>9948.5400000000009</v>
      </c>
      <c r="AX840" s="1" t="s">
        <v>5843</v>
      </c>
      <c r="AY840" s="1" t="s">
        <v>5843</v>
      </c>
      <c r="AZ840" s="1" t="s">
        <v>5844</v>
      </c>
      <c r="BF840" s="2">
        <v>3</v>
      </c>
      <c r="BG840" s="1" t="s">
        <v>81</v>
      </c>
      <c r="BH840" s="2">
        <v>1</v>
      </c>
      <c r="BI840" s="2">
        <v>0</v>
      </c>
    </row>
    <row r="841" spans="1:61">
      <c r="A841" s="1" t="s">
        <v>59</v>
      </c>
      <c r="B841" s="1" t="s">
        <v>60</v>
      </c>
      <c r="C841" s="1" t="s">
        <v>5845</v>
      </c>
      <c r="D841" s="1" t="s">
        <v>5846</v>
      </c>
      <c r="E841" s="1" t="s">
        <v>5847</v>
      </c>
      <c r="F841" s="1" t="s">
        <v>64</v>
      </c>
      <c r="G841" s="1" t="s">
        <v>65</v>
      </c>
      <c r="H841" s="1" t="s">
        <v>5848</v>
      </c>
      <c r="I841" s="1" t="s">
        <v>164</v>
      </c>
      <c r="J841" s="1" t="s">
        <v>5849</v>
      </c>
      <c r="K841" s="2">
        <v>2</v>
      </c>
      <c r="L841" s="1" t="s">
        <v>164</v>
      </c>
      <c r="M841" s="1" t="s">
        <v>1350</v>
      </c>
      <c r="N841" s="1" t="s">
        <v>1350</v>
      </c>
      <c r="P841" s="1" t="s">
        <v>65</v>
      </c>
      <c r="Q841" s="1" t="s">
        <v>64</v>
      </c>
      <c r="R841" s="1" t="s">
        <v>65</v>
      </c>
      <c r="S841" s="1" t="s">
        <v>64</v>
      </c>
      <c r="T841" s="2">
        <v>3</v>
      </c>
      <c r="V841" s="1" t="s">
        <v>4391</v>
      </c>
      <c r="X841" s="1" t="s">
        <v>2129</v>
      </c>
      <c r="Y841" s="1" t="s">
        <v>71</v>
      </c>
      <c r="Z841" s="1" t="s">
        <v>72</v>
      </c>
      <c r="AA841" s="1" t="s">
        <v>5850</v>
      </c>
      <c r="AB841" s="1" t="s">
        <v>5851</v>
      </c>
      <c r="AC841" s="3">
        <f>VLOOKUP(AA841,GeoCord!$A:$C,2,0)</f>
        <v>-32.948</v>
      </c>
      <c r="AD841" s="3">
        <f>VLOOKUP(AA841,GeoCord!$A:$C,3,0)</f>
        <v>-56.249000000000002</v>
      </c>
      <c r="AG841" s="1" t="s">
        <v>157</v>
      </c>
      <c r="AH841" s="2">
        <v>1</v>
      </c>
      <c r="AI841" s="1" t="s">
        <v>158</v>
      </c>
      <c r="AJ841" s="2">
        <v>0</v>
      </c>
      <c r="AK841" s="1" t="s">
        <v>77</v>
      </c>
      <c r="AL841" s="1" t="s">
        <v>77</v>
      </c>
      <c r="AM841" s="1" t="s">
        <v>77</v>
      </c>
      <c r="AN841" s="2">
        <v>0</v>
      </c>
      <c r="AO841" s="2">
        <v>0</v>
      </c>
      <c r="AP841" s="2">
        <v>0</v>
      </c>
      <c r="AQ841" s="2">
        <v>0</v>
      </c>
      <c r="AR841" s="1" t="s">
        <v>77</v>
      </c>
      <c r="AS841" s="1" t="s">
        <v>78</v>
      </c>
      <c r="AT841" s="2">
        <v>110</v>
      </c>
      <c r="AU841" s="1" t="s">
        <v>79</v>
      </c>
      <c r="AV841" s="2">
        <v>5</v>
      </c>
      <c r="AW841" s="2">
        <v>9791</v>
      </c>
      <c r="AX841" s="1" t="s">
        <v>4391</v>
      </c>
      <c r="AY841" s="1" t="s">
        <v>4391</v>
      </c>
      <c r="AZ841" s="1" t="s">
        <v>2129</v>
      </c>
      <c r="BF841" s="2">
        <v>3</v>
      </c>
      <c r="BG841" s="1" t="s">
        <v>81</v>
      </c>
      <c r="BH841" s="2">
        <v>0</v>
      </c>
      <c r="BI841" s="2">
        <v>0</v>
      </c>
    </row>
    <row r="842" spans="1:61">
      <c r="A842" s="1" t="s">
        <v>59</v>
      </c>
      <c r="B842" s="1" t="s">
        <v>60</v>
      </c>
      <c r="C842" s="1" t="s">
        <v>5852</v>
      </c>
      <c r="D842" s="1" t="s">
        <v>5853</v>
      </c>
      <c r="E842" s="1" t="s">
        <v>5854</v>
      </c>
      <c r="F842" s="1" t="s">
        <v>64</v>
      </c>
      <c r="G842" s="1" t="s">
        <v>65</v>
      </c>
      <c r="H842" s="1" t="s">
        <v>5855</v>
      </c>
      <c r="I842" s="1" t="s">
        <v>100</v>
      </c>
      <c r="J842" s="1" t="s">
        <v>5856</v>
      </c>
      <c r="K842" s="2">
        <v>2</v>
      </c>
      <c r="L842" s="1" t="s">
        <v>100</v>
      </c>
      <c r="M842" s="1" t="s">
        <v>993</v>
      </c>
      <c r="N842" s="1" t="s">
        <v>993</v>
      </c>
      <c r="O842" s="1" t="s">
        <v>994</v>
      </c>
      <c r="P842" s="1" t="s">
        <v>65</v>
      </c>
      <c r="Q842" s="1" t="s">
        <v>64</v>
      </c>
      <c r="R842" s="1" t="s">
        <v>65</v>
      </c>
      <c r="S842" s="1" t="s">
        <v>64</v>
      </c>
      <c r="T842" s="2">
        <v>3</v>
      </c>
      <c r="V842" s="1" t="s">
        <v>5857</v>
      </c>
      <c r="X842" s="1" t="s">
        <v>5858</v>
      </c>
      <c r="Y842" s="1" t="s">
        <v>71</v>
      </c>
      <c r="Z842" s="1" t="s">
        <v>72</v>
      </c>
      <c r="AA842" s="1" t="s">
        <v>1935</v>
      </c>
      <c r="AB842" s="1" t="s">
        <v>1936</v>
      </c>
      <c r="AC842" s="3">
        <f>VLOOKUP(AA842,GeoCord!$A:$C,2,0)</f>
        <v>33.545000000000002</v>
      </c>
      <c r="AD842" s="3">
        <f>VLOOKUP(AA842,GeoCord!$A:$C,3,0)</f>
        <v>43.277999999999999</v>
      </c>
      <c r="AG842" s="1" t="s">
        <v>224</v>
      </c>
      <c r="AH842" s="2">
        <v>1</v>
      </c>
      <c r="AI842" s="1" t="s">
        <v>225</v>
      </c>
      <c r="AJ842" s="2">
        <v>1</v>
      </c>
      <c r="AK842" s="1" t="s">
        <v>77</v>
      </c>
      <c r="AL842" s="1" t="s">
        <v>77</v>
      </c>
      <c r="AM842" s="1" t="s">
        <v>77</v>
      </c>
      <c r="AN842" s="2">
        <v>0</v>
      </c>
      <c r="AO842" s="2">
        <v>0</v>
      </c>
      <c r="AP842" s="2">
        <v>0</v>
      </c>
      <c r="AQ842" s="2">
        <v>0</v>
      </c>
      <c r="AR842" s="1" t="s">
        <v>77</v>
      </c>
      <c r="AS842" s="1" t="s">
        <v>78</v>
      </c>
      <c r="AT842" s="2">
        <v>110</v>
      </c>
      <c r="AU842" s="1" t="s">
        <v>79</v>
      </c>
      <c r="AV842" s="2">
        <v>5</v>
      </c>
      <c r="AW842" s="2">
        <v>566860.31999999995</v>
      </c>
      <c r="AX842" s="1" t="s">
        <v>5857</v>
      </c>
      <c r="AY842" s="1" t="s">
        <v>5857</v>
      </c>
      <c r="AZ842" s="1" t="s">
        <v>5858</v>
      </c>
      <c r="BE842" s="1" t="s">
        <v>95</v>
      </c>
      <c r="BF842" s="2">
        <v>3</v>
      </c>
      <c r="BG842" s="1" t="s">
        <v>81</v>
      </c>
      <c r="BH842" s="2">
        <v>0</v>
      </c>
      <c r="BI842" s="2">
        <v>0</v>
      </c>
    </row>
    <row r="843" spans="1:61">
      <c r="A843" s="1" t="s">
        <v>59</v>
      </c>
      <c r="B843" s="1" t="s">
        <v>60</v>
      </c>
      <c r="C843" s="1" t="s">
        <v>5859</v>
      </c>
      <c r="D843" s="1" t="s">
        <v>5860</v>
      </c>
      <c r="E843" s="1" t="s">
        <v>5861</v>
      </c>
      <c r="F843" s="1" t="s">
        <v>64</v>
      </c>
      <c r="G843" s="1" t="s">
        <v>65</v>
      </c>
      <c r="H843" s="1" t="s">
        <v>5862</v>
      </c>
      <c r="I843" s="1" t="s">
        <v>67</v>
      </c>
      <c r="J843" s="1" t="s">
        <v>5863</v>
      </c>
      <c r="K843" s="2">
        <v>2</v>
      </c>
      <c r="L843" s="1" t="s">
        <v>67</v>
      </c>
      <c r="M843" s="1" t="s">
        <v>1350</v>
      </c>
      <c r="N843" s="1" t="s">
        <v>1350</v>
      </c>
      <c r="P843" s="1" t="s">
        <v>65</v>
      </c>
      <c r="Q843" s="1" t="s">
        <v>64</v>
      </c>
      <c r="R843" s="1" t="s">
        <v>65</v>
      </c>
      <c r="S843" s="1" t="s">
        <v>64</v>
      </c>
      <c r="T843" s="2">
        <v>3</v>
      </c>
      <c r="V843" s="1" t="s">
        <v>5864</v>
      </c>
      <c r="X843" s="1" t="s">
        <v>4708</v>
      </c>
      <c r="Y843" s="1" t="s">
        <v>71</v>
      </c>
      <c r="Z843" s="1" t="s">
        <v>72</v>
      </c>
      <c r="AA843" s="1" t="s">
        <v>91</v>
      </c>
      <c r="AB843" s="1" t="s">
        <v>92</v>
      </c>
      <c r="AC843" s="3">
        <f>VLOOKUP(AA843,GeoCord!$A:$C,2,0)</f>
        <v>4.4000000000000004</v>
      </c>
      <c r="AD843" s="3">
        <f>VLOOKUP(AA843,GeoCord!$A:$C,3,0)</f>
        <v>12.131</v>
      </c>
      <c r="AG843" s="1" t="s">
        <v>807</v>
      </c>
      <c r="AH843" s="2">
        <v>1</v>
      </c>
      <c r="AI843" s="1" t="s">
        <v>808</v>
      </c>
      <c r="AJ843" s="2">
        <v>0</v>
      </c>
      <c r="AK843" s="1" t="s">
        <v>77</v>
      </c>
      <c r="AL843" s="1" t="s">
        <v>77</v>
      </c>
      <c r="AM843" s="1" t="s">
        <v>77</v>
      </c>
      <c r="AN843" s="2">
        <v>0</v>
      </c>
      <c r="AO843" s="2">
        <v>0</v>
      </c>
      <c r="AP843" s="2">
        <v>0</v>
      </c>
      <c r="AQ843" s="2">
        <v>0</v>
      </c>
      <c r="AR843" s="1" t="s">
        <v>77</v>
      </c>
      <c r="AS843" s="1" t="s">
        <v>78</v>
      </c>
      <c r="AT843" s="2">
        <v>110</v>
      </c>
      <c r="AU843" s="1" t="s">
        <v>79</v>
      </c>
      <c r="AV843" s="2">
        <v>5</v>
      </c>
      <c r="AW843" s="2">
        <v>4380</v>
      </c>
      <c r="AX843" s="1" t="s">
        <v>5864</v>
      </c>
      <c r="AY843" s="1" t="s">
        <v>5864</v>
      </c>
      <c r="AZ843" s="1" t="s">
        <v>4708</v>
      </c>
      <c r="BF843" s="2">
        <v>3</v>
      </c>
      <c r="BG843" s="1" t="s">
        <v>81</v>
      </c>
      <c r="BH843" s="2">
        <v>0</v>
      </c>
      <c r="BI843" s="2">
        <v>0</v>
      </c>
    </row>
    <row r="844" spans="1:61">
      <c r="A844" s="1" t="s">
        <v>59</v>
      </c>
      <c r="B844" s="1" t="s">
        <v>60</v>
      </c>
      <c r="C844" s="1" t="s">
        <v>5865</v>
      </c>
      <c r="D844" s="1" t="s">
        <v>5866</v>
      </c>
      <c r="E844" s="1" t="s">
        <v>5867</v>
      </c>
      <c r="F844" s="1" t="s">
        <v>64</v>
      </c>
      <c r="G844" s="1" t="s">
        <v>65</v>
      </c>
      <c r="H844" s="1" t="s">
        <v>5868</v>
      </c>
      <c r="I844" s="1" t="s">
        <v>100</v>
      </c>
      <c r="J844" s="1" t="s">
        <v>5869</v>
      </c>
      <c r="K844" s="2">
        <v>2</v>
      </c>
      <c r="L844" s="1" t="s">
        <v>100</v>
      </c>
      <c r="M844" s="1" t="s">
        <v>191</v>
      </c>
      <c r="N844" s="1" t="s">
        <v>191</v>
      </c>
      <c r="O844" s="1" t="s">
        <v>192</v>
      </c>
      <c r="P844" s="1" t="s">
        <v>65</v>
      </c>
      <c r="Q844" s="1" t="s">
        <v>64</v>
      </c>
      <c r="R844" s="1" t="s">
        <v>65</v>
      </c>
      <c r="S844" s="1" t="s">
        <v>64</v>
      </c>
      <c r="T844" s="2">
        <v>2</v>
      </c>
      <c r="V844" s="1" t="s">
        <v>868</v>
      </c>
      <c r="W844" s="1" t="s">
        <v>60</v>
      </c>
      <c r="Y844" s="1" t="s">
        <v>71</v>
      </c>
      <c r="Z844" s="1" t="s">
        <v>72</v>
      </c>
      <c r="AA844" s="1" t="s">
        <v>4125</v>
      </c>
      <c r="AB844" s="1" t="s">
        <v>4126</v>
      </c>
      <c r="AC844" s="3">
        <f>VLOOKUP(AA844,GeoCord!$A:$C,2,0)</f>
        <v>13.499000000000001</v>
      </c>
      <c r="AD844" s="3">
        <f>VLOOKUP(AA844,GeoCord!$A:$C,3,0)</f>
        <v>-14.641</v>
      </c>
      <c r="AG844" s="1" t="s">
        <v>4082</v>
      </c>
      <c r="AH844" s="2">
        <v>1</v>
      </c>
      <c r="AI844" s="1" t="s">
        <v>4083</v>
      </c>
      <c r="AJ844" s="2">
        <v>1</v>
      </c>
      <c r="AK844" s="1" t="s">
        <v>77</v>
      </c>
      <c r="AL844" s="1" t="s">
        <v>77</v>
      </c>
      <c r="AM844" s="1" t="s">
        <v>77</v>
      </c>
      <c r="AN844" s="2">
        <v>0</v>
      </c>
      <c r="AO844" s="2">
        <v>0</v>
      </c>
      <c r="AP844" s="2">
        <v>0</v>
      </c>
      <c r="AQ844" s="2">
        <v>0</v>
      </c>
      <c r="AR844" s="1" t="s">
        <v>77</v>
      </c>
      <c r="AS844" s="1" t="s">
        <v>78</v>
      </c>
      <c r="AT844" s="2">
        <v>110</v>
      </c>
      <c r="AU844" s="1" t="s">
        <v>79</v>
      </c>
      <c r="AV844" s="2">
        <v>5</v>
      </c>
      <c r="AW844" s="2">
        <v>4580003.38</v>
      </c>
      <c r="AX844" s="1" t="s">
        <v>868</v>
      </c>
      <c r="AY844" s="1" t="s">
        <v>868</v>
      </c>
      <c r="AZ844" s="1" t="s">
        <v>60</v>
      </c>
      <c r="BE844" s="1" t="s">
        <v>5870</v>
      </c>
      <c r="BF844" s="2">
        <v>3</v>
      </c>
      <c r="BG844" s="1" t="s">
        <v>81</v>
      </c>
      <c r="BH844" s="2">
        <v>1</v>
      </c>
      <c r="BI844" s="2">
        <v>1</v>
      </c>
    </row>
    <row r="845" spans="1:61">
      <c r="A845" s="1" t="s">
        <v>59</v>
      </c>
      <c r="B845" s="1" t="s">
        <v>60</v>
      </c>
      <c r="C845" s="1" t="s">
        <v>5871</v>
      </c>
      <c r="D845" s="1" t="s">
        <v>5872</v>
      </c>
      <c r="E845" s="1" t="s">
        <v>5873</v>
      </c>
      <c r="F845" s="1" t="s">
        <v>64</v>
      </c>
      <c r="G845" s="1" t="s">
        <v>65</v>
      </c>
      <c r="H845" s="1" t="s">
        <v>5874</v>
      </c>
      <c r="I845" s="1" t="s">
        <v>100</v>
      </c>
      <c r="J845" s="1" t="s">
        <v>5875</v>
      </c>
      <c r="K845" s="2">
        <v>2</v>
      </c>
      <c r="L845" s="1" t="s">
        <v>100</v>
      </c>
      <c r="M845" s="1" t="s">
        <v>65</v>
      </c>
      <c r="N845" s="1" t="s">
        <v>65</v>
      </c>
      <c r="O845" s="1" t="s">
        <v>64</v>
      </c>
      <c r="P845" s="1" t="s">
        <v>65</v>
      </c>
      <c r="Q845" s="1" t="s">
        <v>64</v>
      </c>
      <c r="R845" s="1" t="s">
        <v>65</v>
      </c>
      <c r="S845" s="1" t="s">
        <v>64</v>
      </c>
      <c r="T845" s="2">
        <v>3</v>
      </c>
      <c r="V845" s="1" t="s">
        <v>1154</v>
      </c>
      <c r="X845" s="1" t="s">
        <v>2579</v>
      </c>
      <c r="Y845" s="1" t="s">
        <v>71</v>
      </c>
      <c r="Z845" s="1" t="s">
        <v>72</v>
      </c>
      <c r="AA845" s="1" t="s">
        <v>5713</v>
      </c>
      <c r="AB845" s="1" t="s">
        <v>5714</v>
      </c>
      <c r="AC845" s="3">
        <f>VLOOKUP(AA845,GeoCord!$A:$C,2,0)</f>
        <v>2.048</v>
      </c>
      <c r="AD845" s="3">
        <f>VLOOKUP(AA845,GeoCord!$A:$C,3,0)</f>
        <v>-158.59</v>
      </c>
      <c r="AG845" s="1" t="s">
        <v>120</v>
      </c>
      <c r="AH845" s="2">
        <v>1</v>
      </c>
      <c r="AI845" s="1" t="s">
        <v>121</v>
      </c>
      <c r="AJ845" s="2">
        <v>0</v>
      </c>
      <c r="AK845" s="1" t="s">
        <v>77</v>
      </c>
      <c r="AL845" s="1" t="s">
        <v>77</v>
      </c>
      <c r="AM845" s="1" t="s">
        <v>77</v>
      </c>
      <c r="AN845" s="2">
        <v>0</v>
      </c>
      <c r="AO845" s="2">
        <v>0</v>
      </c>
      <c r="AP845" s="2">
        <v>0</v>
      </c>
      <c r="AQ845" s="2">
        <v>0</v>
      </c>
      <c r="AR845" s="1" t="s">
        <v>77</v>
      </c>
      <c r="AS845" s="1" t="s">
        <v>78</v>
      </c>
      <c r="AT845" s="2">
        <v>110</v>
      </c>
      <c r="AU845" s="1" t="s">
        <v>79</v>
      </c>
      <c r="AV845" s="2">
        <v>5</v>
      </c>
      <c r="AW845" s="2">
        <v>49657.440000000002</v>
      </c>
      <c r="AX845" s="1" t="s">
        <v>1154</v>
      </c>
      <c r="AY845" s="1" t="s">
        <v>1154</v>
      </c>
      <c r="AZ845" s="1" t="s">
        <v>2579</v>
      </c>
      <c r="BF845" s="2">
        <v>3</v>
      </c>
      <c r="BG845" s="1" t="s">
        <v>81</v>
      </c>
      <c r="BH845" s="2">
        <v>1</v>
      </c>
      <c r="BI845" s="2">
        <v>0</v>
      </c>
    </row>
    <row r="846" spans="1:61">
      <c r="A846" s="1" t="s">
        <v>59</v>
      </c>
      <c r="B846" s="1" t="s">
        <v>60</v>
      </c>
      <c r="C846" s="1" t="s">
        <v>5876</v>
      </c>
      <c r="D846" s="1" t="s">
        <v>5877</v>
      </c>
      <c r="E846" s="1" t="s">
        <v>5878</v>
      </c>
      <c r="F846" s="1" t="s">
        <v>64</v>
      </c>
      <c r="G846" s="1" t="s">
        <v>65</v>
      </c>
      <c r="H846" s="1" t="s">
        <v>5879</v>
      </c>
      <c r="I846" s="1" t="s">
        <v>100</v>
      </c>
      <c r="J846" s="1" t="s">
        <v>5880</v>
      </c>
      <c r="K846" s="2">
        <v>2</v>
      </c>
      <c r="L846" s="1" t="s">
        <v>100</v>
      </c>
      <c r="M846" s="1" t="s">
        <v>87</v>
      </c>
      <c r="N846" s="1" t="s">
        <v>87</v>
      </c>
      <c r="O846" s="1" t="s">
        <v>88</v>
      </c>
      <c r="P846" s="1" t="s">
        <v>65</v>
      </c>
      <c r="Q846" s="1" t="s">
        <v>64</v>
      </c>
      <c r="R846" s="1" t="s">
        <v>65</v>
      </c>
      <c r="S846" s="1" t="s">
        <v>64</v>
      </c>
      <c r="T846" s="2">
        <v>3</v>
      </c>
      <c r="V846" s="1" t="s">
        <v>5881</v>
      </c>
      <c r="X846" s="1" t="s">
        <v>3325</v>
      </c>
      <c r="Y846" s="1" t="s">
        <v>71</v>
      </c>
      <c r="Z846" s="1" t="s">
        <v>130</v>
      </c>
      <c r="AC846" s="3" t="e">
        <f>VLOOKUP(AA846,GeoCord!$A:$C,2,0)</f>
        <v>#N/A</v>
      </c>
      <c r="AD846" s="3" t="e">
        <f>VLOOKUP(AA846,GeoCord!$A:$C,3,0)</f>
        <v>#N/A</v>
      </c>
      <c r="AE846" s="1" t="s">
        <v>131</v>
      </c>
      <c r="AF846" s="1" t="s">
        <v>132</v>
      </c>
      <c r="AG846" s="1" t="s">
        <v>1885</v>
      </c>
      <c r="AH846" s="2">
        <v>1</v>
      </c>
      <c r="AI846" s="1" t="s">
        <v>1886</v>
      </c>
      <c r="AJ846" s="2">
        <v>0</v>
      </c>
      <c r="AK846" s="1" t="s">
        <v>77</v>
      </c>
      <c r="AL846" s="1" t="s">
        <v>77</v>
      </c>
      <c r="AM846" s="1" t="s">
        <v>77</v>
      </c>
      <c r="AN846" s="2">
        <v>0</v>
      </c>
      <c r="AO846" s="2">
        <v>0</v>
      </c>
      <c r="AP846" s="2">
        <v>1</v>
      </c>
      <c r="AQ846" s="2">
        <v>0</v>
      </c>
      <c r="AR846" s="1" t="s">
        <v>77</v>
      </c>
      <c r="AS846" s="1" t="s">
        <v>78</v>
      </c>
      <c r="AT846" s="2">
        <v>110</v>
      </c>
      <c r="AU846" s="1" t="s">
        <v>79</v>
      </c>
      <c r="AV846" s="2">
        <v>5</v>
      </c>
      <c r="AW846" s="2">
        <v>500000.6</v>
      </c>
      <c r="AX846" s="1" t="s">
        <v>5881</v>
      </c>
      <c r="AY846" s="1" t="s">
        <v>5881</v>
      </c>
      <c r="AZ846" s="1" t="s">
        <v>3325</v>
      </c>
      <c r="BE846" s="1" t="s">
        <v>5882</v>
      </c>
      <c r="BF846" s="2">
        <v>3</v>
      </c>
      <c r="BG846" s="1" t="s">
        <v>81</v>
      </c>
      <c r="BH846" s="2">
        <v>0</v>
      </c>
      <c r="BI846" s="2">
        <v>1</v>
      </c>
    </row>
    <row r="847" spans="1:61">
      <c r="A847" s="1" t="s">
        <v>59</v>
      </c>
      <c r="B847" s="1" t="s">
        <v>60</v>
      </c>
      <c r="C847" s="1" t="s">
        <v>5883</v>
      </c>
      <c r="D847" s="1" t="s">
        <v>5884</v>
      </c>
      <c r="E847" s="1" t="s">
        <v>5885</v>
      </c>
      <c r="F847" s="1" t="s">
        <v>64</v>
      </c>
      <c r="G847" s="1" t="s">
        <v>65</v>
      </c>
      <c r="H847" s="1" t="s">
        <v>5886</v>
      </c>
      <c r="I847" s="1" t="s">
        <v>100</v>
      </c>
      <c r="J847" s="1" t="s">
        <v>5887</v>
      </c>
      <c r="K847" s="2">
        <v>2</v>
      </c>
      <c r="L847" s="1" t="s">
        <v>100</v>
      </c>
      <c r="M847" s="1" t="s">
        <v>315</v>
      </c>
      <c r="N847" s="1" t="s">
        <v>315</v>
      </c>
      <c r="P847" s="1" t="s">
        <v>65</v>
      </c>
      <c r="Q847" s="1" t="s">
        <v>64</v>
      </c>
      <c r="R847" s="1" t="s">
        <v>65</v>
      </c>
      <c r="S847" s="1" t="s">
        <v>64</v>
      </c>
      <c r="T847" s="2">
        <v>3</v>
      </c>
      <c r="V847" s="1" t="s">
        <v>2449</v>
      </c>
      <c r="X847" s="1" t="s">
        <v>851</v>
      </c>
      <c r="Y847" s="1" t="s">
        <v>71</v>
      </c>
      <c r="Z847" s="1" t="s">
        <v>118</v>
      </c>
      <c r="AC847" s="3" t="e">
        <f>VLOOKUP(AA847,GeoCord!$A:$C,2,0)</f>
        <v>#N/A</v>
      </c>
      <c r="AD847" s="3" t="e">
        <f>VLOOKUP(AA847,GeoCord!$A:$C,3,0)</f>
        <v>#N/A</v>
      </c>
      <c r="AE847" s="1" t="s">
        <v>119</v>
      </c>
      <c r="AF847" s="1" t="s">
        <v>118</v>
      </c>
      <c r="AG847" s="1" t="s">
        <v>145</v>
      </c>
      <c r="AH847" s="2">
        <v>1</v>
      </c>
      <c r="AI847" s="1" t="s">
        <v>146</v>
      </c>
      <c r="AJ847" s="2">
        <v>1</v>
      </c>
      <c r="AK847" s="1" t="s">
        <v>77</v>
      </c>
      <c r="AL847" s="1" t="s">
        <v>77</v>
      </c>
      <c r="AM847" s="1" t="s">
        <v>77</v>
      </c>
      <c r="AN847" s="2">
        <v>0</v>
      </c>
      <c r="AO847" s="2">
        <v>0</v>
      </c>
      <c r="AP847" s="2">
        <v>0</v>
      </c>
      <c r="AQ847" s="2">
        <v>0</v>
      </c>
      <c r="AR847" s="1" t="s">
        <v>77</v>
      </c>
      <c r="AS847" s="1" t="s">
        <v>78</v>
      </c>
      <c r="AT847" s="2">
        <v>110</v>
      </c>
      <c r="AU847" s="1" t="s">
        <v>79</v>
      </c>
      <c r="AV847" s="2">
        <v>5</v>
      </c>
      <c r="AW847" s="2">
        <v>419999.78</v>
      </c>
      <c r="AX847" s="1" t="s">
        <v>2449</v>
      </c>
      <c r="AY847" s="1" t="s">
        <v>2449</v>
      </c>
      <c r="AZ847" s="1" t="s">
        <v>851</v>
      </c>
      <c r="BE847" s="1" t="s">
        <v>5888</v>
      </c>
      <c r="BF847" s="2">
        <v>3</v>
      </c>
      <c r="BG847" s="1" t="s">
        <v>81</v>
      </c>
      <c r="BH847" s="2">
        <v>1</v>
      </c>
      <c r="BI847" s="2">
        <v>0</v>
      </c>
    </row>
    <row r="848" spans="1:61">
      <c r="A848" s="1" t="s">
        <v>59</v>
      </c>
      <c r="B848" s="1" t="s">
        <v>60</v>
      </c>
      <c r="C848" s="1" t="s">
        <v>5889</v>
      </c>
      <c r="D848" s="1" t="s">
        <v>5890</v>
      </c>
      <c r="E848" s="1" t="s">
        <v>5891</v>
      </c>
      <c r="F848" s="1" t="s">
        <v>64</v>
      </c>
      <c r="G848" s="1" t="s">
        <v>65</v>
      </c>
      <c r="H848" s="1" t="s">
        <v>5892</v>
      </c>
      <c r="I848" s="1" t="s">
        <v>100</v>
      </c>
      <c r="J848" s="1" t="s">
        <v>5893</v>
      </c>
      <c r="K848" s="2">
        <v>2</v>
      </c>
      <c r="L848" s="1" t="s">
        <v>100</v>
      </c>
      <c r="M848" s="1" t="s">
        <v>784</v>
      </c>
      <c r="N848" s="1" t="s">
        <v>784</v>
      </c>
      <c r="O848" s="1" t="s">
        <v>785</v>
      </c>
      <c r="P848" s="1" t="s">
        <v>65</v>
      </c>
      <c r="Q848" s="1" t="s">
        <v>64</v>
      </c>
      <c r="R848" s="1" t="s">
        <v>65</v>
      </c>
      <c r="S848" s="1" t="s">
        <v>64</v>
      </c>
      <c r="T848" s="2">
        <v>4</v>
      </c>
      <c r="V848" s="1" t="s">
        <v>5894</v>
      </c>
      <c r="X848" s="1" t="s">
        <v>487</v>
      </c>
      <c r="Y848" s="1" t="s">
        <v>71</v>
      </c>
      <c r="Z848" s="1" t="s">
        <v>72</v>
      </c>
      <c r="AA848" s="1" t="s">
        <v>2801</v>
      </c>
      <c r="AB848" s="1" t="s">
        <v>2802</v>
      </c>
      <c r="AC848" s="3">
        <f>VLOOKUP(AA848,GeoCord!$A:$C,2,0)</f>
        <v>-13.273099999999999</v>
      </c>
      <c r="AD848" s="3">
        <f>VLOOKUP(AA848,GeoCord!$A:$C,3,0)</f>
        <v>33.742800000000003</v>
      </c>
      <c r="AG848" s="1" t="s">
        <v>3831</v>
      </c>
      <c r="AH848" s="2">
        <v>1</v>
      </c>
      <c r="AI848" s="1" t="s">
        <v>3832</v>
      </c>
      <c r="AJ848" s="2">
        <v>0</v>
      </c>
      <c r="AK848" s="1" t="s">
        <v>77</v>
      </c>
      <c r="AL848" s="1" t="s">
        <v>77</v>
      </c>
      <c r="AM848" s="1" t="s">
        <v>77</v>
      </c>
      <c r="AN848" s="2">
        <v>0</v>
      </c>
      <c r="AO848" s="2">
        <v>0</v>
      </c>
      <c r="AP848" s="2">
        <v>0</v>
      </c>
      <c r="AQ848" s="2">
        <v>0</v>
      </c>
      <c r="AR848" s="1" t="s">
        <v>77</v>
      </c>
      <c r="AS848" s="1" t="s">
        <v>78</v>
      </c>
      <c r="AT848" s="2">
        <v>110</v>
      </c>
      <c r="AU848" s="1" t="s">
        <v>79</v>
      </c>
      <c r="AV848" s="2">
        <v>5</v>
      </c>
      <c r="AW848" s="2">
        <v>216593.88</v>
      </c>
      <c r="AX848" s="1" t="s">
        <v>5894</v>
      </c>
      <c r="AY848" s="1" t="s">
        <v>5894</v>
      </c>
      <c r="AZ848" s="1" t="s">
        <v>487</v>
      </c>
      <c r="BE848" s="1" t="s">
        <v>5895</v>
      </c>
      <c r="BF848" s="2">
        <v>3</v>
      </c>
      <c r="BG848" s="1" t="s">
        <v>81</v>
      </c>
      <c r="BH848" s="2">
        <v>0</v>
      </c>
      <c r="BI848" s="2">
        <v>0</v>
      </c>
    </row>
    <row r="849" spans="1:61">
      <c r="A849" s="1" t="s">
        <v>59</v>
      </c>
      <c r="B849" s="1" t="s">
        <v>60</v>
      </c>
      <c r="C849" s="1" t="s">
        <v>5896</v>
      </c>
      <c r="D849" s="1" t="s">
        <v>5897</v>
      </c>
      <c r="E849" s="1" t="s">
        <v>5898</v>
      </c>
      <c r="F849" s="1" t="s">
        <v>64</v>
      </c>
      <c r="G849" s="1" t="s">
        <v>65</v>
      </c>
      <c r="H849" s="1" t="s">
        <v>5899</v>
      </c>
      <c r="I849" s="1" t="s">
        <v>100</v>
      </c>
      <c r="J849" s="1" t="s">
        <v>5900</v>
      </c>
      <c r="K849" s="2">
        <v>2</v>
      </c>
      <c r="L849" s="1" t="s">
        <v>100</v>
      </c>
      <c r="M849" s="1" t="s">
        <v>1350</v>
      </c>
      <c r="N849" s="1" t="s">
        <v>1350</v>
      </c>
      <c r="P849" s="1" t="s">
        <v>65</v>
      </c>
      <c r="Q849" s="1" t="s">
        <v>64</v>
      </c>
      <c r="R849" s="1" t="s">
        <v>65</v>
      </c>
      <c r="S849" s="1" t="s">
        <v>64</v>
      </c>
      <c r="T849" s="2">
        <v>3</v>
      </c>
      <c r="V849" s="1" t="s">
        <v>5901</v>
      </c>
      <c r="X849" s="1" t="s">
        <v>5063</v>
      </c>
      <c r="Y849" s="1" t="s">
        <v>71</v>
      </c>
      <c r="Z849" s="1" t="s">
        <v>72</v>
      </c>
      <c r="AA849" s="1" t="s">
        <v>1046</v>
      </c>
      <c r="AB849" s="1" t="s">
        <v>1047</v>
      </c>
      <c r="AC849" s="3">
        <f>VLOOKUP(AA849,GeoCord!$A:$C,2,0)</f>
        <v>15.981999999999999</v>
      </c>
      <c r="AD849" s="3">
        <f>VLOOKUP(AA849,GeoCord!$A:$C,3,0)</f>
        <v>38.020000000000003</v>
      </c>
      <c r="AG849" s="1" t="s">
        <v>236</v>
      </c>
      <c r="AH849" s="2">
        <v>1</v>
      </c>
      <c r="AI849" s="1" t="s">
        <v>237</v>
      </c>
      <c r="AJ849" s="2">
        <v>1</v>
      </c>
      <c r="AK849" s="1" t="s">
        <v>77</v>
      </c>
      <c r="AL849" s="1" t="s">
        <v>77</v>
      </c>
      <c r="AM849" s="1" t="s">
        <v>77</v>
      </c>
      <c r="AN849" s="2">
        <v>0</v>
      </c>
      <c r="AO849" s="2">
        <v>0</v>
      </c>
      <c r="AP849" s="2">
        <v>1</v>
      </c>
      <c r="AQ849" s="2">
        <v>0</v>
      </c>
      <c r="AR849" s="1" t="s">
        <v>77</v>
      </c>
      <c r="AS849" s="1" t="s">
        <v>78</v>
      </c>
      <c r="AT849" s="2">
        <v>110</v>
      </c>
      <c r="AU849" s="1" t="s">
        <v>79</v>
      </c>
      <c r="AV849" s="2">
        <v>5</v>
      </c>
      <c r="AW849" s="2">
        <v>9000</v>
      </c>
      <c r="AX849" s="1" t="s">
        <v>5901</v>
      </c>
      <c r="AY849" s="1" t="s">
        <v>5901</v>
      </c>
      <c r="AZ849" s="1" t="s">
        <v>5063</v>
      </c>
      <c r="BE849" s="1" t="s">
        <v>5902</v>
      </c>
      <c r="BF849" s="2">
        <v>3</v>
      </c>
      <c r="BG849" s="1" t="s">
        <v>81</v>
      </c>
      <c r="BH849" s="2">
        <v>1</v>
      </c>
      <c r="BI849" s="2">
        <v>0</v>
      </c>
    </row>
    <row r="850" spans="1:61">
      <c r="A850" s="1" t="s">
        <v>59</v>
      </c>
      <c r="B850" s="1" t="s">
        <v>60</v>
      </c>
      <c r="C850" s="1" t="s">
        <v>5903</v>
      </c>
      <c r="D850" s="1" t="s">
        <v>5904</v>
      </c>
      <c r="E850" s="1" t="s">
        <v>5905</v>
      </c>
      <c r="F850" s="1" t="s">
        <v>64</v>
      </c>
      <c r="G850" s="1" t="s">
        <v>65</v>
      </c>
      <c r="H850" s="1" t="s">
        <v>5906</v>
      </c>
      <c r="I850" s="1" t="s">
        <v>100</v>
      </c>
      <c r="J850" s="1" t="s">
        <v>5907</v>
      </c>
      <c r="K850" s="2">
        <v>2</v>
      </c>
      <c r="L850" s="1" t="s">
        <v>100</v>
      </c>
      <c r="M850" s="1" t="s">
        <v>360</v>
      </c>
      <c r="N850" s="1" t="s">
        <v>360</v>
      </c>
      <c r="P850" s="1" t="s">
        <v>65</v>
      </c>
      <c r="Q850" s="1" t="s">
        <v>64</v>
      </c>
      <c r="R850" s="1" t="s">
        <v>65</v>
      </c>
      <c r="S850" s="1" t="s">
        <v>64</v>
      </c>
      <c r="T850" s="2">
        <v>2</v>
      </c>
      <c r="V850" s="1" t="s">
        <v>5894</v>
      </c>
      <c r="W850" s="1" t="s">
        <v>297</v>
      </c>
      <c r="Y850" s="1" t="s">
        <v>71</v>
      </c>
      <c r="Z850" s="1" t="s">
        <v>72</v>
      </c>
      <c r="AA850" s="1" t="s">
        <v>4715</v>
      </c>
      <c r="AB850" s="1" t="s">
        <v>360</v>
      </c>
      <c r="AC850" s="3">
        <f>VLOOKUP(AA850,GeoCord!$A:$C,2,0)</f>
        <v>19.850000000000001</v>
      </c>
      <c r="AD850" s="3">
        <f>VLOOKUP(AA850,GeoCord!$A:$C,3,0)</f>
        <v>56.25</v>
      </c>
      <c r="AG850" s="1" t="s">
        <v>640</v>
      </c>
      <c r="AH850" s="2">
        <v>1</v>
      </c>
      <c r="AI850" s="1" t="s">
        <v>641</v>
      </c>
      <c r="AJ850" s="2">
        <v>0</v>
      </c>
      <c r="AK850" s="1" t="s">
        <v>77</v>
      </c>
      <c r="AL850" s="1" t="s">
        <v>77</v>
      </c>
      <c r="AM850" s="1" t="s">
        <v>77</v>
      </c>
      <c r="AN850" s="2">
        <v>0</v>
      </c>
      <c r="AO850" s="2">
        <v>0</v>
      </c>
      <c r="AP850" s="2">
        <v>0</v>
      </c>
      <c r="AQ850" s="2">
        <v>0</v>
      </c>
      <c r="AR850" s="1" t="s">
        <v>77</v>
      </c>
      <c r="AS850" s="1" t="s">
        <v>78</v>
      </c>
      <c r="AT850" s="2">
        <v>110</v>
      </c>
      <c r="AU850" s="1" t="s">
        <v>79</v>
      </c>
      <c r="AV850" s="2">
        <v>5</v>
      </c>
      <c r="AW850" s="2">
        <v>49666.89</v>
      </c>
      <c r="AX850" s="1" t="s">
        <v>5894</v>
      </c>
      <c r="AY850" s="1" t="s">
        <v>5894</v>
      </c>
      <c r="AZ850" s="1" t="s">
        <v>297</v>
      </c>
      <c r="BF850" s="2">
        <v>3</v>
      </c>
      <c r="BG850" s="1" t="s">
        <v>81</v>
      </c>
      <c r="BH850" s="2">
        <v>0</v>
      </c>
      <c r="BI850" s="2">
        <v>0</v>
      </c>
    </row>
    <row r="851" spans="1:61">
      <c r="A851" s="1" t="s">
        <v>59</v>
      </c>
      <c r="B851" s="1" t="s">
        <v>60</v>
      </c>
      <c r="C851" s="1" t="s">
        <v>5908</v>
      </c>
      <c r="D851" s="1" t="s">
        <v>5909</v>
      </c>
      <c r="E851" s="1" t="s">
        <v>5910</v>
      </c>
      <c r="F851" s="1" t="s">
        <v>64</v>
      </c>
      <c r="G851" s="1" t="s">
        <v>65</v>
      </c>
      <c r="H851" s="1" t="s">
        <v>5911</v>
      </c>
      <c r="I851" s="1" t="s">
        <v>164</v>
      </c>
      <c r="J851" s="1" t="s">
        <v>5912</v>
      </c>
      <c r="K851" s="2">
        <v>2</v>
      </c>
      <c r="L851" s="1" t="s">
        <v>164</v>
      </c>
      <c r="M851" s="1" t="s">
        <v>65</v>
      </c>
      <c r="N851" s="1" t="s">
        <v>65</v>
      </c>
      <c r="O851" s="1" t="s">
        <v>64</v>
      </c>
      <c r="P851" s="1" t="s">
        <v>65</v>
      </c>
      <c r="Q851" s="1" t="s">
        <v>64</v>
      </c>
      <c r="R851" s="1" t="s">
        <v>65</v>
      </c>
      <c r="S851" s="1" t="s">
        <v>64</v>
      </c>
      <c r="T851" s="2">
        <v>3</v>
      </c>
      <c r="V851" s="1" t="s">
        <v>3318</v>
      </c>
      <c r="X851" s="1" t="s">
        <v>1276</v>
      </c>
      <c r="Y851" s="1" t="s">
        <v>71</v>
      </c>
      <c r="Z851" s="1" t="s">
        <v>72</v>
      </c>
      <c r="AA851" s="1" t="s">
        <v>181</v>
      </c>
      <c r="AB851" s="1" t="s">
        <v>182</v>
      </c>
      <c r="AC851" s="3">
        <f>VLOOKUP(AA851,GeoCord!$A:$C,2,0)</f>
        <v>13.848000000000001</v>
      </c>
      <c r="AD851" s="3">
        <f>VLOOKUP(AA851,GeoCord!$A:$C,3,0)</f>
        <v>-89.228999999999999</v>
      </c>
      <c r="AG851" s="1" t="s">
        <v>571</v>
      </c>
      <c r="AH851" s="2">
        <v>1</v>
      </c>
      <c r="AI851" s="1" t="s">
        <v>572</v>
      </c>
      <c r="AJ851" s="2">
        <v>1</v>
      </c>
      <c r="AK851" s="1" t="s">
        <v>77</v>
      </c>
      <c r="AL851" s="1" t="s">
        <v>77</v>
      </c>
      <c r="AM851" s="1" t="s">
        <v>77</v>
      </c>
      <c r="AN851" s="2">
        <v>0</v>
      </c>
      <c r="AO851" s="2">
        <v>0</v>
      </c>
      <c r="AP851" s="2">
        <v>0</v>
      </c>
      <c r="AQ851" s="2">
        <v>0</v>
      </c>
      <c r="AR851" s="1" t="s">
        <v>77</v>
      </c>
      <c r="AS851" s="1" t="s">
        <v>78</v>
      </c>
      <c r="AT851" s="2">
        <v>110</v>
      </c>
      <c r="AU851" s="1" t="s">
        <v>79</v>
      </c>
      <c r="AV851" s="2">
        <v>5</v>
      </c>
      <c r="AW851" s="2">
        <v>198455.92</v>
      </c>
      <c r="AX851" s="1" t="s">
        <v>3318</v>
      </c>
      <c r="AY851" s="1" t="s">
        <v>3318</v>
      </c>
      <c r="AZ851" s="1" t="s">
        <v>1276</v>
      </c>
      <c r="BF851" s="2">
        <v>3</v>
      </c>
      <c r="BG851" s="1" t="s">
        <v>81</v>
      </c>
      <c r="BH851" s="2">
        <v>1</v>
      </c>
      <c r="BI851" s="2">
        <v>0</v>
      </c>
    </row>
    <row r="852" spans="1:61">
      <c r="A852" s="1" t="s">
        <v>59</v>
      </c>
      <c r="B852" s="1" t="s">
        <v>60</v>
      </c>
      <c r="C852" s="1" t="s">
        <v>5913</v>
      </c>
      <c r="D852" s="1" t="s">
        <v>5914</v>
      </c>
      <c r="E852" s="1" t="s">
        <v>5915</v>
      </c>
      <c r="F852" s="1" t="s">
        <v>64</v>
      </c>
      <c r="G852" s="1" t="s">
        <v>65</v>
      </c>
      <c r="H852" s="1" t="s">
        <v>5916</v>
      </c>
      <c r="I852" s="1" t="s">
        <v>164</v>
      </c>
      <c r="J852" s="1" t="s">
        <v>5917</v>
      </c>
      <c r="K852" s="2">
        <v>2</v>
      </c>
      <c r="L852" s="1" t="s">
        <v>164</v>
      </c>
      <c r="M852" s="1" t="s">
        <v>65</v>
      </c>
      <c r="N852" s="1" t="s">
        <v>65</v>
      </c>
      <c r="O852" s="1" t="s">
        <v>64</v>
      </c>
      <c r="P852" s="1" t="s">
        <v>65</v>
      </c>
      <c r="Q852" s="1" t="s">
        <v>64</v>
      </c>
      <c r="R852" s="1" t="s">
        <v>65</v>
      </c>
      <c r="S852" s="1" t="s">
        <v>64</v>
      </c>
      <c r="T852" s="2">
        <v>3</v>
      </c>
      <c r="V852" s="1" t="s">
        <v>3229</v>
      </c>
      <c r="X852" s="1" t="s">
        <v>5063</v>
      </c>
      <c r="Y852" s="1" t="s">
        <v>71</v>
      </c>
      <c r="Z852" s="1" t="s">
        <v>72</v>
      </c>
      <c r="AA852" s="1" t="s">
        <v>2442</v>
      </c>
      <c r="AB852" s="1" t="s">
        <v>2443</v>
      </c>
      <c r="AC852" s="3">
        <f>VLOOKUP(AA852,GeoCord!$A:$C,2,0)</f>
        <v>-16.71</v>
      </c>
      <c r="AD852" s="3">
        <f>VLOOKUP(AA852,GeoCord!$A:$C,3,0)</f>
        <v>-65.183000000000007</v>
      </c>
      <c r="AG852" s="1" t="s">
        <v>145</v>
      </c>
      <c r="AH852" s="2">
        <v>1</v>
      </c>
      <c r="AI852" s="1" t="s">
        <v>146</v>
      </c>
      <c r="AJ852" s="2">
        <v>0</v>
      </c>
      <c r="AK852" s="1" t="s">
        <v>77</v>
      </c>
      <c r="AL852" s="1" t="s">
        <v>77</v>
      </c>
      <c r="AM852" s="1" t="s">
        <v>77</v>
      </c>
      <c r="AN852" s="2">
        <v>0</v>
      </c>
      <c r="AO852" s="2">
        <v>0</v>
      </c>
      <c r="AP852" s="2">
        <v>0</v>
      </c>
      <c r="AQ852" s="2">
        <v>0</v>
      </c>
      <c r="AR852" s="1" t="s">
        <v>77</v>
      </c>
      <c r="AS852" s="1" t="s">
        <v>78</v>
      </c>
      <c r="AT852" s="2">
        <v>110</v>
      </c>
      <c r="AU852" s="1" t="s">
        <v>79</v>
      </c>
      <c r="AV852" s="2">
        <v>5</v>
      </c>
      <c r="AW852" s="2">
        <v>14497.61</v>
      </c>
      <c r="AX852" s="1" t="s">
        <v>3229</v>
      </c>
      <c r="AY852" s="1" t="s">
        <v>3229</v>
      </c>
      <c r="AZ852" s="1" t="s">
        <v>5063</v>
      </c>
      <c r="BF852" s="2">
        <v>3</v>
      </c>
      <c r="BG852" s="1" t="s">
        <v>81</v>
      </c>
      <c r="BH852" s="2">
        <v>1</v>
      </c>
      <c r="BI852" s="2">
        <v>0</v>
      </c>
    </row>
    <row r="853" spans="1:61">
      <c r="A853" s="1" t="s">
        <v>59</v>
      </c>
      <c r="B853" s="1" t="s">
        <v>60</v>
      </c>
      <c r="C853" s="1" t="s">
        <v>5918</v>
      </c>
      <c r="D853" s="1" t="s">
        <v>5919</v>
      </c>
      <c r="E853" s="1" t="s">
        <v>5920</v>
      </c>
      <c r="F853" s="1" t="s">
        <v>64</v>
      </c>
      <c r="G853" s="1" t="s">
        <v>65</v>
      </c>
      <c r="H853" s="1" t="s">
        <v>5921</v>
      </c>
      <c r="I853" s="1" t="s">
        <v>164</v>
      </c>
      <c r="J853" s="1" t="s">
        <v>5922</v>
      </c>
      <c r="K853" s="2">
        <v>2</v>
      </c>
      <c r="L853" s="1" t="s">
        <v>164</v>
      </c>
      <c r="M853" s="1" t="s">
        <v>65</v>
      </c>
      <c r="N853" s="1" t="s">
        <v>65</v>
      </c>
      <c r="O853" s="1" t="s">
        <v>64</v>
      </c>
      <c r="P853" s="1" t="s">
        <v>65</v>
      </c>
      <c r="Q853" s="1" t="s">
        <v>64</v>
      </c>
      <c r="R853" s="1" t="s">
        <v>65</v>
      </c>
      <c r="S853" s="1" t="s">
        <v>64</v>
      </c>
      <c r="T853" s="2">
        <v>3</v>
      </c>
      <c r="V853" s="1" t="s">
        <v>5923</v>
      </c>
      <c r="X853" s="1" t="s">
        <v>851</v>
      </c>
      <c r="Y853" s="1" t="s">
        <v>71</v>
      </c>
      <c r="Z853" s="1" t="s">
        <v>72</v>
      </c>
      <c r="AA853" s="1" t="s">
        <v>2442</v>
      </c>
      <c r="AB853" s="1" t="s">
        <v>2443</v>
      </c>
      <c r="AC853" s="3">
        <f>VLOOKUP(AA853,GeoCord!$A:$C,2,0)</f>
        <v>-16.71</v>
      </c>
      <c r="AD853" s="3">
        <f>VLOOKUP(AA853,GeoCord!$A:$C,3,0)</f>
        <v>-65.183000000000007</v>
      </c>
      <c r="AG853" s="1" t="s">
        <v>145</v>
      </c>
      <c r="AH853" s="2">
        <v>1</v>
      </c>
      <c r="AI853" s="1" t="s">
        <v>146</v>
      </c>
      <c r="AJ853" s="2">
        <v>0</v>
      </c>
      <c r="AK853" s="1" t="s">
        <v>77</v>
      </c>
      <c r="AL853" s="1" t="s">
        <v>77</v>
      </c>
      <c r="AM853" s="1" t="s">
        <v>77</v>
      </c>
      <c r="AN853" s="2">
        <v>0</v>
      </c>
      <c r="AO853" s="2">
        <v>0</v>
      </c>
      <c r="AP853" s="2">
        <v>0</v>
      </c>
      <c r="AQ853" s="2">
        <v>0</v>
      </c>
      <c r="AR853" s="1" t="s">
        <v>77</v>
      </c>
      <c r="AS853" s="1" t="s">
        <v>78</v>
      </c>
      <c r="AT853" s="2">
        <v>110</v>
      </c>
      <c r="AU853" s="1" t="s">
        <v>79</v>
      </c>
      <c r="AV853" s="2">
        <v>5</v>
      </c>
      <c r="AW853" s="2">
        <v>24954.66</v>
      </c>
      <c r="AX853" s="1" t="s">
        <v>5923</v>
      </c>
      <c r="AY853" s="1" t="s">
        <v>5923</v>
      </c>
      <c r="AZ853" s="1" t="s">
        <v>851</v>
      </c>
      <c r="BF853" s="2">
        <v>3</v>
      </c>
      <c r="BG853" s="1" t="s">
        <v>81</v>
      </c>
      <c r="BH853" s="2">
        <v>0</v>
      </c>
      <c r="BI853" s="2">
        <v>0</v>
      </c>
    </row>
    <row r="854" spans="1:61">
      <c r="A854" s="1" t="s">
        <v>59</v>
      </c>
      <c r="B854" s="1" t="s">
        <v>60</v>
      </c>
      <c r="C854" s="1" t="s">
        <v>5924</v>
      </c>
      <c r="D854" s="1" t="s">
        <v>5925</v>
      </c>
      <c r="E854" s="1" t="s">
        <v>5926</v>
      </c>
      <c r="F854" s="1" t="s">
        <v>64</v>
      </c>
      <c r="G854" s="1" t="s">
        <v>65</v>
      </c>
      <c r="H854" s="1" t="s">
        <v>5927</v>
      </c>
      <c r="I854" s="1" t="s">
        <v>100</v>
      </c>
      <c r="J854" s="1" t="s">
        <v>5928</v>
      </c>
      <c r="K854" s="2">
        <v>2</v>
      </c>
      <c r="L854" s="1" t="s">
        <v>100</v>
      </c>
      <c r="M854" s="1" t="s">
        <v>65</v>
      </c>
      <c r="N854" s="1" t="s">
        <v>65</v>
      </c>
      <c r="O854" s="1" t="s">
        <v>64</v>
      </c>
      <c r="P854" s="1" t="s">
        <v>65</v>
      </c>
      <c r="Q854" s="1" t="s">
        <v>64</v>
      </c>
      <c r="R854" s="1" t="s">
        <v>65</v>
      </c>
      <c r="S854" s="1" t="s">
        <v>64</v>
      </c>
      <c r="T854" s="2">
        <v>3</v>
      </c>
      <c r="V854" s="1" t="s">
        <v>3747</v>
      </c>
      <c r="X854" s="1" t="s">
        <v>499</v>
      </c>
      <c r="Y854" s="1" t="s">
        <v>71</v>
      </c>
      <c r="Z854" s="1" t="s">
        <v>72</v>
      </c>
      <c r="AA854" s="1" t="s">
        <v>1913</v>
      </c>
      <c r="AB854" s="1" t="s">
        <v>1914</v>
      </c>
      <c r="AC854" s="3">
        <f>VLOOKUP(AA854,GeoCord!$A:$C,2,0)</f>
        <v>26.16</v>
      </c>
      <c r="AD854" s="3">
        <f>VLOOKUP(AA854,GeoCord!$A:$C,3,0)</f>
        <v>28.742000000000001</v>
      </c>
      <c r="AG854" s="1" t="s">
        <v>3831</v>
      </c>
      <c r="AH854" s="2">
        <v>1</v>
      </c>
      <c r="AI854" s="1" t="s">
        <v>3832</v>
      </c>
      <c r="AJ854" s="2">
        <v>0</v>
      </c>
      <c r="AK854" s="1" t="s">
        <v>77</v>
      </c>
      <c r="AL854" s="1" t="s">
        <v>77</v>
      </c>
      <c r="AM854" s="1" t="s">
        <v>77</v>
      </c>
      <c r="AN854" s="2">
        <v>0</v>
      </c>
      <c r="AO854" s="2">
        <v>0</v>
      </c>
      <c r="AP854" s="2">
        <v>0</v>
      </c>
      <c r="AQ854" s="2">
        <v>0</v>
      </c>
      <c r="AR854" s="1" t="s">
        <v>77</v>
      </c>
      <c r="AS854" s="1" t="s">
        <v>78</v>
      </c>
      <c r="AT854" s="2">
        <v>110</v>
      </c>
      <c r="AU854" s="1" t="s">
        <v>79</v>
      </c>
      <c r="AV854" s="2">
        <v>5</v>
      </c>
      <c r="AW854" s="2">
        <v>503285.69</v>
      </c>
      <c r="AX854" s="1" t="s">
        <v>3747</v>
      </c>
      <c r="AY854" s="1" t="s">
        <v>3747</v>
      </c>
      <c r="AZ854" s="1" t="s">
        <v>499</v>
      </c>
      <c r="BE854" s="1" t="s">
        <v>5929</v>
      </c>
      <c r="BF854" s="2">
        <v>3</v>
      </c>
      <c r="BG854" s="1" t="s">
        <v>81</v>
      </c>
      <c r="BH854" s="2">
        <v>0</v>
      </c>
      <c r="BI854" s="2">
        <v>0</v>
      </c>
    </row>
    <row r="855" spans="1:61">
      <c r="A855" s="1" t="s">
        <v>59</v>
      </c>
      <c r="B855" s="1" t="s">
        <v>60</v>
      </c>
      <c r="C855" s="1" t="s">
        <v>5930</v>
      </c>
      <c r="D855" s="1" t="s">
        <v>5931</v>
      </c>
      <c r="E855" s="1" t="s">
        <v>5932</v>
      </c>
      <c r="F855" s="1" t="s">
        <v>64</v>
      </c>
      <c r="G855" s="1" t="s">
        <v>65</v>
      </c>
      <c r="H855" s="1" t="s">
        <v>5933</v>
      </c>
      <c r="I855" s="1" t="s">
        <v>100</v>
      </c>
      <c r="J855" s="1" t="s">
        <v>5934</v>
      </c>
      <c r="K855" s="2">
        <v>2</v>
      </c>
      <c r="L855" s="1" t="s">
        <v>100</v>
      </c>
      <c r="M855" s="1" t="s">
        <v>191</v>
      </c>
      <c r="N855" s="1" t="s">
        <v>191</v>
      </c>
      <c r="O855" s="1" t="s">
        <v>192</v>
      </c>
      <c r="P855" s="1" t="s">
        <v>65</v>
      </c>
      <c r="Q855" s="1" t="s">
        <v>64</v>
      </c>
      <c r="R855" s="1" t="s">
        <v>65</v>
      </c>
      <c r="S855" s="1" t="s">
        <v>64</v>
      </c>
      <c r="T855" s="2">
        <v>2</v>
      </c>
      <c r="V855" s="1" t="s">
        <v>5935</v>
      </c>
      <c r="W855" s="1" t="s">
        <v>3727</v>
      </c>
      <c r="Y855" s="1" t="s">
        <v>71</v>
      </c>
      <c r="Z855" s="1" t="s">
        <v>72</v>
      </c>
      <c r="AA855" s="1" t="s">
        <v>426</v>
      </c>
      <c r="AB855" s="1" t="s">
        <v>427</v>
      </c>
      <c r="AC855" s="3">
        <f>VLOOKUP(AA855,GeoCord!$A:$C,2,0)</f>
        <v>0.80600000000000005</v>
      </c>
      <c r="AD855" s="3">
        <f>VLOOKUP(AA855,GeoCord!$A:$C,3,0)</f>
        <v>38.165999999999997</v>
      </c>
      <c r="AG855" s="1" t="s">
        <v>385</v>
      </c>
      <c r="AH855" s="2">
        <v>1</v>
      </c>
      <c r="AI855" s="1" t="s">
        <v>386</v>
      </c>
      <c r="AJ855" s="2">
        <v>1</v>
      </c>
      <c r="AK855" s="1" t="s">
        <v>77</v>
      </c>
      <c r="AL855" s="1" t="s">
        <v>77</v>
      </c>
      <c r="AM855" s="1" t="s">
        <v>77</v>
      </c>
      <c r="AN855" s="2">
        <v>0</v>
      </c>
      <c r="AO855" s="2">
        <v>0</v>
      </c>
      <c r="AP855" s="2">
        <v>0</v>
      </c>
      <c r="AQ855" s="2">
        <v>0</v>
      </c>
      <c r="AR855" s="1" t="s">
        <v>77</v>
      </c>
      <c r="AS855" s="1" t="s">
        <v>78</v>
      </c>
      <c r="AT855" s="2">
        <v>110</v>
      </c>
      <c r="AU855" s="1" t="s">
        <v>79</v>
      </c>
      <c r="AV855" s="2">
        <v>5</v>
      </c>
      <c r="AW855" s="2">
        <v>11343539.859999999</v>
      </c>
      <c r="AX855" s="1" t="s">
        <v>5935</v>
      </c>
      <c r="AY855" s="1" t="s">
        <v>5935</v>
      </c>
      <c r="AZ855" s="1" t="s">
        <v>3727</v>
      </c>
      <c r="BE855" s="1" t="s">
        <v>5936</v>
      </c>
      <c r="BF855" s="2">
        <v>3</v>
      </c>
      <c r="BG855" s="1" t="s">
        <v>81</v>
      </c>
      <c r="BH855" s="2">
        <v>0</v>
      </c>
      <c r="BI855" s="2">
        <v>0</v>
      </c>
    </row>
    <row r="856" spans="1:61">
      <c r="A856" s="1" t="s">
        <v>59</v>
      </c>
      <c r="B856" s="1" t="s">
        <v>60</v>
      </c>
      <c r="C856" s="1" t="s">
        <v>5937</v>
      </c>
      <c r="D856" s="1" t="s">
        <v>5938</v>
      </c>
      <c r="E856" s="1" t="s">
        <v>5939</v>
      </c>
      <c r="F856" s="1" t="s">
        <v>64</v>
      </c>
      <c r="G856" s="1" t="s">
        <v>65</v>
      </c>
      <c r="H856" s="1" t="s">
        <v>5940</v>
      </c>
      <c r="I856" s="1" t="s">
        <v>100</v>
      </c>
      <c r="J856" s="1" t="s">
        <v>5941</v>
      </c>
      <c r="K856" s="2">
        <v>2</v>
      </c>
      <c r="L856" s="1" t="s">
        <v>100</v>
      </c>
      <c r="M856" s="1" t="s">
        <v>65</v>
      </c>
      <c r="N856" s="1" t="s">
        <v>65</v>
      </c>
      <c r="O856" s="1" t="s">
        <v>64</v>
      </c>
      <c r="P856" s="1" t="s">
        <v>65</v>
      </c>
      <c r="Q856" s="1" t="s">
        <v>64</v>
      </c>
      <c r="R856" s="1" t="s">
        <v>65</v>
      </c>
      <c r="S856" s="1" t="s">
        <v>64</v>
      </c>
      <c r="T856" s="2">
        <v>3</v>
      </c>
      <c r="V856" s="1" t="s">
        <v>3747</v>
      </c>
      <c r="X856" s="1" t="s">
        <v>499</v>
      </c>
      <c r="Y856" s="1" t="s">
        <v>71</v>
      </c>
      <c r="Z856" s="1" t="s">
        <v>72</v>
      </c>
      <c r="AA856" s="1" t="s">
        <v>1063</v>
      </c>
      <c r="AB856" s="1" t="s">
        <v>1064</v>
      </c>
      <c r="AC856" s="3">
        <f>VLOOKUP(AA856,GeoCord!$A:$C,2,0)</f>
        <v>22.741</v>
      </c>
      <c r="AD856" s="3">
        <f>VLOOKUP(AA856,GeoCord!$A:$C,3,0)</f>
        <v>78.236000000000004</v>
      </c>
      <c r="AG856" s="1" t="s">
        <v>871</v>
      </c>
      <c r="AH856" s="2">
        <v>1</v>
      </c>
      <c r="AI856" s="1" t="s">
        <v>872</v>
      </c>
      <c r="AJ856" s="2">
        <v>1</v>
      </c>
      <c r="AK856" s="1" t="s">
        <v>77</v>
      </c>
      <c r="AL856" s="1" t="s">
        <v>77</v>
      </c>
      <c r="AM856" s="1" t="s">
        <v>77</v>
      </c>
      <c r="AN856" s="2">
        <v>1</v>
      </c>
      <c r="AO856" s="2">
        <v>1</v>
      </c>
      <c r="AP856" s="2">
        <v>1</v>
      </c>
      <c r="AQ856" s="2">
        <v>0</v>
      </c>
      <c r="AR856" s="1" t="s">
        <v>77</v>
      </c>
      <c r="AS856" s="1" t="s">
        <v>78</v>
      </c>
      <c r="AT856" s="2">
        <v>110</v>
      </c>
      <c r="AU856" s="1" t="s">
        <v>79</v>
      </c>
      <c r="AV856" s="2">
        <v>5</v>
      </c>
      <c r="AW856" s="2">
        <v>207190.43</v>
      </c>
      <c r="AX856" s="1" t="s">
        <v>3747</v>
      </c>
      <c r="AY856" s="1" t="s">
        <v>3747</v>
      </c>
      <c r="AZ856" s="1" t="s">
        <v>499</v>
      </c>
      <c r="BF856" s="2">
        <v>3</v>
      </c>
      <c r="BG856" s="1" t="s">
        <v>81</v>
      </c>
      <c r="BH856" s="2">
        <v>0</v>
      </c>
      <c r="BI856" s="2">
        <v>0</v>
      </c>
    </row>
    <row r="857" spans="1:61">
      <c r="A857" s="1" t="s">
        <v>59</v>
      </c>
      <c r="B857" s="1" t="s">
        <v>60</v>
      </c>
      <c r="C857" s="1" t="s">
        <v>5942</v>
      </c>
      <c r="D857" s="1" t="s">
        <v>5943</v>
      </c>
      <c r="E857" s="1" t="s">
        <v>5944</v>
      </c>
      <c r="F857" s="1" t="s">
        <v>64</v>
      </c>
      <c r="G857" s="1" t="s">
        <v>65</v>
      </c>
      <c r="H857" s="1" t="s">
        <v>5945</v>
      </c>
      <c r="I857" s="1" t="s">
        <v>100</v>
      </c>
      <c r="J857" s="1" t="s">
        <v>5946</v>
      </c>
      <c r="K857" s="2">
        <v>2</v>
      </c>
      <c r="L857" s="1" t="s">
        <v>100</v>
      </c>
      <c r="M857" s="1" t="s">
        <v>65</v>
      </c>
      <c r="N857" s="1" t="s">
        <v>65</v>
      </c>
      <c r="O857" s="1" t="s">
        <v>64</v>
      </c>
      <c r="P857" s="1" t="s">
        <v>65</v>
      </c>
      <c r="Q857" s="1" t="s">
        <v>64</v>
      </c>
      <c r="R857" s="1" t="s">
        <v>65</v>
      </c>
      <c r="S857" s="1" t="s">
        <v>64</v>
      </c>
      <c r="T857" s="2">
        <v>3</v>
      </c>
      <c r="V857" s="1" t="s">
        <v>3375</v>
      </c>
      <c r="X857" s="1" t="s">
        <v>487</v>
      </c>
      <c r="Y857" s="1" t="s">
        <v>71</v>
      </c>
      <c r="Z857" s="1" t="s">
        <v>72</v>
      </c>
      <c r="AA857" s="1" t="s">
        <v>752</v>
      </c>
      <c r="AB857" s="1" t="s">
        <v>748</v>
      </c>
      <c r="AC857" s="3">
        <f>VLOOKUP(AA857,GeoCord!$A:$C,2,0)</f>
        <v>12.69</v>
      </c>
      <c r="AD857" s="3">
        <f>VLOOKUP(AA857,GeoCord!$A:$C,3,0)</f>
        <v>104.444</v>
      </c>
      <c r="AG857" s="1" t="s">
        <v>145</v>
      </c>
      <c r="AH857" s="2">
        <v>1</v>
      </c>
      <c r="AI857" s="1" t="s">
        <v>146</v>
      </c>
      <c r="AJ857" s="2">
        <v>1</v>
      </c>
      <c r="AK857" s="1" t="s">
        <v>77</v>
      </c>
      <c r="AL857" s="1" t="s">
        <v>77</v>
      </c>
      <c r="AM857" s="1" t="s">
        <v>77</v>
      </c>
      <c r="AN857" s="2">
        <v>0</v>
      </c>
      <c r="AO857" s="2">
        <v>0</v>
      </c>
      <c r="AP857" s="2">
        <v>0</v>
      </c>
      <c r="AQ857" s="2">
        <v>0</v>
      </c>
      <c r="AR857" s="1" t="s">
        <v>77</v>
      </c>
      <c r="AS857" s="1" t="s">
        <v>78</v>
      </c>
      <c r="AT857" s="2">
        <v>110</v>
      </c>
      <c r="AU857" s="1" t="s">
        <v>79</v>
      </c>
      <c r="AV857" s="2">
        <v>5</v>
      </c>
      <c r="AW857" s="2">
        <v>152165.19</v>
      </c>
      <c r="AX857" s="1" t="s">
        <v>3375</v>
      </c>
      <c r="AY857" s="1" t="s">
        <v>3375</v>
      </c>
      <c r="AZ857" s="1" t="s">
        <v>487</v>
      </c>
      <c r="BF857" s="2">
        <v>3</v>
      </c>
      <c r="BG857" s="1" t="s">
        <v>81</v>
      </c>
      <c r="BH857" s="2">
        <v>0</v>
      </c>
      <c r="BI857" s="2">
        <v>0</v>
      </c>
    </row>
    <row r="858" spans="1:61">
      <c r="A858" s="1" t="s">
        <v>59</v>
      </c>
      <c r="B858" s="1" t="s">
        <v>60</v>
      </c>
      <c r="C858" s="1" t="s">
        <v>5947</v>
      </c>
      <c r="D858" s="1" t="s">
        <v>5948</v>
      </c>
      <c r="E858" s="1" t="s">
        <v>5949</v>
      </c>
      <c r="F858" s="1" t="s">
        <v>64</v>
      </c>
      <c r="G858" s="1" t="s">
        <v>65</v>
      </c>
      <c r="H858" s="1" t="s">
        <v>5950</v>
      </c>
      <c r="I858" s="1" t="s">
        <v>100</v>
      </c>
      <c r="J858" s="1" t="s">
        <v>5951</v>
      </c>
      <c r="K858" s="2">
        <v>2</v>
      </c>
      <c r="L858" s="1" t="s">
        <v>100</v>
      </c>
      <c r="M858" s="1" t="s">
        <v>5952</v>
      </c>
      <c r="N858" s="1" t="s">
        <v>5952</v>
      </c>
      <c r="O858" s="1" t="s">
        <v>5953</v>
      </c>
      <c r="P858" s="1" t="s">
        <v>65</v>
      </c>
      <c r="Q858" s="1" t="s">
        <v>64</v>
      </c>
      <c r="R858" s="1" t="s">
        <v>65</v>
      </c>
      <c r="S858" s="1" t="s">
        <v>64</v>
      </c>
      <c r="T858" s="2">
        <v>2</v>
      </c>
      <c r="V858" s="1" t="s">
        <v>4245</v>
      </c>
      <c r="W858" s="1" t="s">
        <v>103</v>
      </c>
      <c r="Y858" s="1" t="s">
        <v>71</v>
      </c>
      <c r="Z858" s="1" t="s">
        <v>130</v>
      </c>
      <c r="AC858" s="3" t="e">
        <f>VLOOKUP(AA858,GeoCord!$A:$C,2,0)</f>
        <v>#N/A</v>
      </c>
      <c r="AD858" s="3" t="e">
        <f>VLOOKUP(AA858,GeoCord!$A:$C,3,0)</f>
        <v>#N/A</v>
      </c>
      <c r="AE858" s="1" t="s">
        <v>131</v>
      </c>
      <c r="AF858" s="1" t="s">
        <v>132</v>
      </c>
      <c r="AG858" s="1" t="s">
        <v>1417</v>
      </c>
      <c r="AH858" s="2">
        <v>1</v>
      </c>
      <c r="AI858" s="1" t="s">
        <v>1418</v>
      </c>
      <c r="AJ858" s="2">
        <v>1</v>
      </c>
      <c r="AK858" s="1" t="s">
        <v>77</v>
      </c>
      <c r="AL858" s="1" t="s">
        <v>77</v>
      </c>
      <c r="AM858" s="1" t="s">
        <v>77</v>
      </c>
      <c r="AN858" s="2">
        <v>0</v>
      </c>
      <c r="AO858" s="2">
        <v>0</v>
      </c>
      <c r="AP858" s="2">
        <v>0</v>
      </c>
      <c r="AQ858" s="2">
        <v>0</v>
      </c>
      <c r="AR858" s="1" t="s">
        <v>77</v>
      </c>
      <c r="AS858" s="1" t="s">
        <v>78</v>
      </c>
      <c r="AT858" s="2">
        <v>110</v>
      </c>
      <c r="AU858" s="1" t="s">
        <v>79</v>
      </c>
      <c r="AV858" s="2">
        <v>5</v>
      </c>
      <c r="AW858" s="2">
        <v>1200000</v>
      </c>
      <c r="AX858" s="1" t="s">
        <v>4245</v>
      </c>
      <c r="AY858" s="1" t="s">
        <v>4245</v>
      </c>
      <c r="AZ858" s="1" t="s">
        <v>103</v>
      </c>
      <c r="BE858" s="1" t="s">
        <v>5954</v>
      </c>
      <c r="BF858" s="2">
        <v>3</v>
      </c>
      <c r="BG858" s="1" t="s">
        <v>81</v>
      </c>
      <c r="BH858" s="2">
        <v>0</v>
      </c>
      <c r="BI858" s="2">
        <v>0</v>
      </c>
    </row>
    <row r="859" spans="1:61">
      <c r="A859" s="1" t="s">
        <v>59</v>
      </c>
      <c r="B859" s="1" t="s">
        <v>60</v>
      </c>
      <c r="C859" s="1" t="s">
        <v>5955</v>
      </c>
      <c r="D859" s="1" t="s">
        <v>5956</v>
      </c>
      <c r="E859" s="1" t="s">
        <v>5957</v>
      </c>
      <c r="F859" s="1" t="s">
        <v>64</v>
      </c>
      <c r="G859" s="1" t="s">
        <v>65</v>
      </c>
      <c r="H859" s="1" t="s">
        <v>5958</v>
      </c>
      <c r="I859" s="1" t="s">
        <v>100</v>
      </c>
      <c r="J859" s="1" t="s">
        <v>5958</v>
      </c>
      <c r="K859" s="2">
        <v>2</v>
      </c>
      <c r="L859" s="1" t="s">
        <v>100</v>
      </c>
      <c r="M859" s="1" t="s">
        <v>244</v>
      </c>
      <c r="N859" s="1" t="s">
        <v>244</v>
      </c>
      <c r="O859" s="1" t="s">
        <v>245</v>
      </c>
      <c r="P859" s="1" t="s">
        <v>65</v>
      </c>
      <c r="Q859" s="1" t="s">
        <v>64</v>
      </c>
      <c r="R859" s="1" t="s">
        <v>65</v>
      </c>
      <c r="S859" s="1" t="s">
        <v>64</v>
      </c>
      <c r="T859" s="2">
        <v>2</v>
      </c>
      <c r="V859" s="1" t="s">
        <v>3952</v>
      </c>
      <c r="W859" s="1" t="s">
        <v>5959</v>
      </c>
      <c r="Y859" s="1" t="s">
        <v>71</v>
      </c>
      <c r="Z859" s="1" t="s">
        <v>72</v>
      </c>
      <c r="AA859" s="1" t="s">
        <v>4392</v>
      </c>
      <c r="AB859" s="1" t="s">
        <v>4389</v>
      </c>
      <c r="AC859" s="3">
        <f>VLOOKUP(AA859,GeoCord!$A:$C,2,0)</f>
        <v>-23.175999999999998</v>
      </c>
      <c r="AD859" s="3">
        <f>VLOOKUP(AA859,GeoCord!$A:$C,3,0)</f>
        <v>-69.200999999999993</v>
      </c>
      <c r="AG859" s="1" t="s">
        <v>871</v>
      </c>
      <c r="AH859" s="2">
        <v>1</v>
      </c>
      <c r="AI859" s="1" t="s">
        <v>872</v>
      </c>
      <c r="AJ859" s="2">
        <v>0</v>
      </c>
      <c r="AK859" s="1" t="s">
        <v>77</v>
      </c>
      <c r="AL859" s="1" t="s">
        <v>77</v>
      </c>
      <c r="AM859" s="1" t="s">
        <v>77</v>
      </c>
      <c r="AN859" s="2">
        <v>0</v>
      </c>
      <c r="AO859" s="2">
        <v>1</v>
      </c>
      <c r="AP859" s="2">
        <v>0</v>
      </c>
      <c r="AQ859" s="2">
        <v>0</v>
      </c>
      <c r="AR859" s="1" t="s">
        <v>77</v>
      </c>
      <c r="AS859" s="1" t="s">
        <v>78</v>
      </c>
      <c r="AT859" s="2">
        <v>110</v>
      </c>
      <c r="AU859" s="1" t="s">
        <v>79</v>
      </c>
      <c r="AV859" s="2">
        <v>5</v>
      </c>
      <c r="AW859" s="2">
        <v>856000</v>
      </c>
      <c r="AX859" s="1" t="s">
        <v>3952</v>
      </c>
      <c r="AY859" s="1" t="s">
        <v>3952</v>
      </c>
      <c r="AZ859" s="1" t="s">
        <v>5959</v>
      </c>
      <c r="BE859" s="1" t="s">
        <v>5960</v>
      </c>
      <c r="BF859" s="2">
        <v>3</v>
      </c>
      <c r="BG859" s="1" t="s">
        <v>81</v>
      </c>
      <c r="BH859" s="2">
        <v>0</v>
      </c>
      <c r="BI859" s="2">
        <v>0</v>
      </c>
    </row>
    <row r="860" spans="1:61">
      <c r="A860" s="1" t="s">
        <v>59</v>
      </c>
      <c r="B860" s="1" t="s">
        <v>60</v>
      </c>
      <c r="C860" s="1" t="s">
        <v>5961</v>
      </c>
      <c r="D860" s="1" t="s">
        <v>5962</v>
      </c>
      <c r="E860" s="1" t="s">
        <v>5963</v>
      </c>
      <c r="F860" s="1" t="s">
        <v>64</v>
      </c>
      <c r="G860" s="1" t="s">
        <v>65</v>
      </c>
      <c r="H860" s="1" t="s">
        <v>5964</v>
      </c>
      <c r="I860" s="1" t="s">
        <v>100</v>
      </c>
      <c r="J860" s="1" t="s">
        <v>5965</v>
      </c>
      <c r="K860" s="2">
        <v>2</v>
      </c>
      <c r="L860" s="1" t="s">
        <v>100</v>
      </c>
      <c r="M860" s="1" t="s">
        <v>410</v>
      </c>
      <c r="N860" s="1" t="s">
        <v>410</v>
      </c>
      <c r="O860" s="1" t="s">
        <v>411</v>
      </c>
      <c r="P860" s="1" t="s">
        <v>65</v>
      </c>
      <c r="Q860" s="1" t="s">
        <v>64</v>
      </c>
      <c r="R860" s="1" t="s">
        <v>65</v>
      </c>
      <c r="S860" s="1" t="s">
        <v>64</v>
      </c>
      <c r="T860" s="2">
        <v>2</v>
      </c>
      <c r="V860" s="1" t="s">
        <v>684</v>
      </c>
      <c r="W860" s="1" t="s">
        <v>4994</v>
      </c>
      <c r="Y860" s="1" t="s">
        <v>71</v>
      </c>
      <c r="Z860" s="1" t="s">
        <v>72</v>
      </c>
      <c r="AA860" s="1" t="s">
        <v>2136</v>
      </c>
      <c r="AB860" s="1" t="s">
        <v>2137</v>
      </c>
      <c r="AC860" s="3">
        <f>VLOOKUP(AA860,GeoCord!$A:$C,2,0)</f>
        <v>34.161000000000001</v>
      </c>
      <c r="AD860" s="3">
        <f>VLOOKUP(AA860,GeoCord!$A:$C,3,0)</f>
        <v>36.021000000000001</v>
      </c>
      <c r="AG860" s="1" t="s">
        <v>75</v>
      </c>
      <c r="AH860" s="2">
        <v>1</v>
      </c>
      <c r="AI860" s="1" t="s">
        <v>76</v>
      </c>
      <c r="AJ860" s="2">
        <v>1</v>
      </c>
      <c r="AK860" s="1" t="s">
        <v>77</v>
      </c>
      <c r="AL860" s="1" t="s">
        <v>77</v>
      </c>
      <c r="AM860" s="1" t="s">
        <v>77</v>
      </c>
      <c r="AN860" s="2">
        <v>1</v>
      </c>
      <c r="AO860" s="2">
        <v>0</v>
      </c>
      <c r="AP860" s="2">
        <v>1</v>
      </c>
      <c r="AQ860" s="2">
        <v>1</v>
      </c>
      <c r="AR860" s="1" t="s">
        <v>77</v>
      </c>
      <c r="AS860" s="1" t="s">
        <v>78</v>
      </c>
      <c r="AT860" s="2">
        <v>110</v>
      </c>
      <c r="AU860" s="1" t="s">
        <v>79</v>
      </c>
      <c r="AV860" s="2">
        <v>5</v>
      </c>
      <c r="AW860" s="2">
        <v>7147635</v>
      </c>
      <c r="AX860" s="1" t="s">
        <v>684</v>
      </c>
      <c r="AY860" s="1" t="s">
        <v>684</v>
      </c>
      <c r="AZ860" s="1" t="s">
        <v>4994</v>
      </c>
      <c r="BE860" s="1" t="s">
        <v>5966</v>
      </c>
      <c r="BF860" s="2">
        <v>3</v>
      </c>
      <c r="BG860" s="1" t="s">
        <v>81</v>
      </c>
      <c r="BH860" s="2">
        <v>0</v>
      </c>
      <c r="BI860" s="2">
        <v>0</v>
      </c>
    </row>
    <row r="861" spans="1:61">
      <c r="A861" s="1" t="s">
        <v>59</v>
      </c>
      <c r="B861" s="1" t="s">
        <v>60</v>
      </c>
      <c r="C861" s="1" t="s">
        <v>5967</v>
      </c>
      <c r="D861" s="1" t="s">
        <v>5968</v>
      </c>
      <c r="E861" s="1" t="s">
        <v>5969</v>
      </c>
      <c r="F861" s="1" t="s">
        <v>64</v>
      </c>
      <c r="G861" s="1" t="s">
        <v>65</v>
      </c>
      <c r="H861" s="1" t="s">
        <v>5970</v>
      </c>
      <c r="I861" s="1" t="s">
        <v>100</v>
      </c>
      <c r="J861" s="1" t="s">
        <v>5971</v>
      </c>
      <c r="K861" s="2">
        <v>2</v>
      </c>
      <c r="L861" s="1" t="s">
        <v>100</v>
      </c>
      <c r="M861" s="1" t="s">
        <v>551</v>
      </c>
      <c r="N861" s="1" t="s">
        <v>551</v>
      </c>
      <c r="O861" s="1" t="s">
        <v>552</v>
      </c>
      <c r="P861" s="1" t="s">
        <v>65</v>
      </c>
      <c r="Q861" s="1" t="s">
        <v>64</v>
      </c>
      <c r="R861" s="1" t="s">
        <v>65</v>
      </c>
      <c r="S861" s="1" t="s">
        <v>64</v>
      </c>
      <c r="T861" s="2">
        <v>2</v>
      </c>
      <c r="V861" s="1" t="s">
        <v>1820</v>
      </c>
      <c r="W861" s="1" t="s">
        <v>1029</v>
      </c>
      <c r="Y861" s="1" t="s">
        <v>71</v>
      </c>
      <c r="Z861" s="1" t="s">
        <v>118</v>
      </c>
      <c r="AC861" s="3" t="e">
        <f>VLOOKUP(AA861,GeoCord!$A:$C,2,0)</f>
        <v>#N/A</v>
      </c>
      <c r="AD861" s="3" t="e">
        <f>VLOOKUP(AA861,GeoCord!$A:$C,3,0)</f>
        <v>#N/A</v>
      </c>
      <c r="AE861" s="1" t="s">
        <v>119</v>
      </c>
      <c r="AF861" s="1" t="s">
        <v>118</v>
      </c>
      <c r="AG861" s="1" t="s">
        <v>224</v>
      </c>
      <c r="AH861" s="2">
        <v>1</v>
      </c>
      <c r="AI861" s="1" t="s">
        <v>225</v>
      </c>
      <c r="AJ861" s="2">
        <v>1</v>
      </c>
      <c r="AK861" s="1" t="s">
        <v>77</v>
      </c>
      <c r="AL861" s="1" t="s">
        <v>77</v>
      </c>
      <c r="AM861" s="1" t="s">
        <v>77</v>
      </c>
      <c r="AN861" s="2">
        <v>0</v>
      </c>
      <c r="AO861" s="2">
        <v>0</v>
      </c>
      <c r="AP861" s="2">
        <v>0</v>
      </c>
      <c r="AQ861" s="2">
        <v>0</v>
      </c>
      <c r="AR861" s="1" t="s">
        <v>77</v>
      </c>
      <c r="AS861" s="1" t="s">
        <v>78</v>
      </c>
      <c r="AT861" s="2">
        <v>110</v>
      </c>
      <c r="AU861" s="1" t="s">
        <v>79</v>
      </c>
      <c r="AV861" s="2">
        <v>5</v>
      </c>
      <c r="AW861" s="2">
        <v>3400000.02</v>
      </c>
      <c r="AX861" s="1" t="s">
        <v>1820</v>
      </c>
      <c r="AY861" s="1" t="s">
        <v>1820</v>
      </c>
      <c r="AZ861" s="1" t="s">
        <v>1029</v>
      </c>
      <c r="BE861" s="1" t="s">
        <v>5972</v>
      </c>
      <c r="BF861" s="2">
        <v>3</v>
      </c>
      <c r="BG861" s="1" t="s">
        <v>81</v>
      </c>
      <c r="BH861" s="2">
        <v>0</v>
      </c>
      <c r="BI861" s="2">
        <v>1</v>
      </c>
    </row>
    <row r="862" spans="1:61">
      <c r="A862" s="1" t="s">
        <v>59</v>
      </c>
      <c r="B862" s="1" t="s">
        <v>60</v>
      </c>
      <c r="C862" s="1" t="s">
        <v>5973</v>
      </c>
      <c r="D862" s="1" t="s">
        <v>5974</v>
      </c>
      <c r="E862" s="1" t="s">
        <v>5975</v>
      </c>
      <c r="F862" s="1" t="s">
        <v>64</v>
      </c>
      <c r="G862" s="1" t="s">
        <v>65</v>
      </c>
      <c r="H862" s="1" t="s">
        <v>5976</v>
      </c>
      <c r="I862" s="1" t="s">
        <v>100</v>
      </c>
      <c r="J862" s="1" t="s">
        <v>5977</v>
      </c>
      <c r="K862" s="2">
        <v>2</v>
      </c>
      <c r="L862" s="1" t="s">
        <v>100</v>
      </c>
      <c r="M862" s="1" t="s">
        <v>1350</v>
      </c>
      <c r="N862" s="1" t="s">
        <v>1350</v>
      </c>
      <c r="P862" s="1" t="s">
        <v>65</v>
      </c>
      <c r="Q862" s="1" t="s">
        <v>64</v>
      </c>
      <c r="R862" s="1" t="s">
        <v>65</v>
      </c>
      <c r="S862" s="1" t="s">
        <v>64</v>
      </c>
      <c r="T862" s="2">
        <v>3</v>
      </c>
      <c r="V862" s="1" t="s">
        <v>4568</v>
      </c>
      <c r="X862" s="1" t="s">
        <v>1531</v>
      </c>
      <c r="Y862" s="1" t="s">
        <v>71</v>
      </c>
      <c r="Z862" s="1" t="s">
        <v>72</v>
      </c>
      <c r="AA862" s="1" t="s">
        <v>4125</v>
      </c>
      <c r="AB862" s="1" t="s">
        <v>4126</v>
      </c>
      <c r="AC862" s="3">
        <f>VLOOKUP(AA862,GeoCord!$A:$C,2,0)</f>
        <v>13.499000000000001</v>
      </c>
      <c r="AD862" s="3">
        <f>VLOOKUP(AA862,GeoCord!$A:$C,3,0)</f>
        <v>-14.641</v>
      </c>
      <c r="AG862" s="1" t="s">
        <v>640</v>
      </c>
      <c r="AH862" s="2">
        <v>1</v>
      </c>
      <c r="AI862" s="1" t="s">
        <v>641</v>
      </c>
      <c r="AJ862" s="2">
        <v>0</v>
      </c>
      <c r="AK862" s="1" t="s">
        <v>77</v>
      </c>
      <c r="AL862" s="1" t="s">
        <v>77</v>
      </c>
      <c r="AM862" s="1" t="s">
        <v>77</v>
      </c>
      <c r="AN862" s="2">
        <v>0</v>
      </c>
      <c r="AO862" s="2">
        <v>0</v>
      </c>
      <c r="AP862" s="2">
        <v>0</v>
      </c>
      <c r="AQ862" s="2">
        <v>0</v>
      </c>
      <c r="AR862" s="1" t="s">
        <v>77</v>
      </c>
      <c r="AS862" s="1" t="s">
        <v>78</v>
      </c>
      <c r="AT862" s="2">
        <v>110</v>
      </c>
      <c r="AU862" s="1" t="s">
        <v>79</v>
      </c>
      <c r="AV862" s="2">
        <v>5</v>
      </c>
      <c r="AW862" s="2">
        <v>9000</v>
      </c>
      <c r="AX862" s="1" t="s">
        <v>4568</v>
      </c>
      <c r="AY862" s="1" t="s">
        <v>4568</v>
      </c>
      <c r="AZ862" s="1" t="s">
        <v>1531</v>
      </c>
      <c r="BF862" s="2">
        <v>3</v>
      </c>
      <c r="BG862" s="1" t="s">
        <v>81</v>
      </c>
      <c r="BH862" s="2">
        <v>0</v>
      </c>
      <c r="BI862" s="2">
        <v>0</v>
      </c>
    </row>
    <row r="863" spans="1:61">
      <c r="A863" s="1" t="s">
        <v>59</v>
      </c>
      <c r="B863" s="1" t="s">
        <v>60</v>
      </c>
      <c r="C863" s="1" t="s">
        <v>5978</v>
      </c>
      <c r="D863" s="1" t="s">
        <v>5979</v>
      </c>
      <c r="E863" s="1" t="s">
        <v>5980</v>
      </c>
      <c r="F863" s="1" t="s">
        <v>64</v>
      </c>
      <c r="G863" s="1" t="s">
        <v>65</v>
      </c>
      <c r="H863" s="1" t="s">
        <v>5981</v>
      </c>
      <c r="I863" s="1" t="s">
        <v>100</v>
      </c>
      <c r="J863" s="1" t="s">
        <v>5982</v>
      </c>
      <c r="K863" s="2">
        <v>2</v>
      </c>
      <c r="L863" s="1" t="s">
        <v>100</v>
      </c>
      <c r="M863" s="1" t="s">
        <v>1350</v>
      </c>
      <c r="N863" s="1" t="s">
        <v>1350</v>
      </c>
      <c r="P863" s="1" t="s">
        <v>65</v>
      </c>
      <c r="Q863" s="1" t="s">
        <v>64</v>
      </c>
      <c r="R863" s="1" t="s">
        <v>65</v>
      </c>
      <c r="S863" s="1" t="s">
        <v>64</v>
      </c>
      <c r="T863" s="2">
        <v>3</v>
      </c>
      <c r="V863" s="1" t="s">
        <v>4568</v>
      </c>
      <c r="X863" s="1" t="s">
        <v>1531</v>
      </c>
      <c r="Y863" s="1" t="s">
        <v>71</v>
      </c>
      <c r="Z863" s="1" t="s">
        <v>72</v>
      </c>
      <c r="AA863" s="1" t="s">
        <v>4125</v>
      </c>
      <c r="AB863" s="1" t="s">
        <v>4126</v>
      </c>
      <c r="AC863" s="3">
        <f>VLOOKUP(AA863,GeoCord!$A:$C,2,0)</f>
        <v>13.499000000000001</v>
      </c>
      <c r="AD863" s="3">
        <f>VLOOKUP(AA863,GeoCord!$A:$C,3,0)</f>
        <v>-14.641</v>
      </c>
      <c r="AG863" s="1" t="s">
        <v>640</v>
      </c>
      <c r="AH863" s="2">
        <v>1</v>
      </c>
      <c r="AI863" s="1" t="s">
        <v>641</v>
      </c>
      <c r="AJ863" s="2">
        <v>1</v>
      </c>
      <c r="AK863" s="1" t="s">
        <v>77</v>
      </c>
      <c r="AL863" s="1" t="s">
        <v>77</v>
      </c>
      <c r="AM863" s="1" t="s">
        <v>77</v>
      </c>
      <c r="AN863" s="2">
        <v>0</v>
      </c>
      <c r="AO863" s="2">
        <v>0</v>
      </c>
      <c r="AP863" s="2">
        <v>0</v>
      </c>
      <c r="AQ863" s="2">
        <v>0</v>
      </c>
      <c r="AR863" s="1" t="s">
        <v>77</v>
      </c>
      <c r="AS863" s="1" t="s">
        <v>78</v>
      </c>
      <c r="AT863" s="2">
        <v>110</v>
      </c>
      <c r="AU863" s="1" t="s">
        <v>79</v>
      </c>
      <c r="AV863" s="2">
        <v>5</v>
      </c>
      <c r="AW863" s="2">
        <v>9000</v>
      </c>
      <c r="AX863" s="1" t="s">
        <v>4568</v>
      </c>
      <c r="AY863" s="1" t="s">
        <v>4568</v>
      </c>
      <c r="AZ863" s="1" t="s">
        <v>1531</v>
      </c>
      <c r="BF863" s="2">
        <v>3</v>
      </c>
      <c r="BG863" s="1" t="s">
        <v>81</v>
      </c>
      <c r="BH863" s="2">
        <v>0</v>
      </c>
      <c r="BI863" s="2">
        <v>0</v>
      </c>
    </row>
    <row r="864" spans="1:61">
      <c r="A864" s="1" t="s">
        <v>59</v>
      </c>
      <c r="B864" s="1" t="s">
        <v>60</v>
      </c>
      <c r="C864" s="1" t="s">
        <v>5983</v>
      </c>
      <c r="D864" s="1" t="s">
        <v>5984</v>
      </c>
      <c r="E864" s="1" t="s">
        <v>5985</v>
      </c>
      <c r="F864" s="1" t="s">
        <v>64</v>
      </c>
      <c r="G864" s="1" t="s">
        <v>65</v>
      </c>
      <c r="H864" s="1" t="s">
        <v>5986</v>
      </c>
      <c r="I864" s="1" t="s">
        <v>67</v>
      </c>
      <c r="J864" s="1" t="s">
        <v>5987</v>
      </c>
      <c r="K864" s="2">
        <v>2</v>
      </c>
      <c r="L864" s="1" t="s">
        <v>67</v>
      </c>
      <c r="M864" s="1" t="s">
        <v>814</v>
      </c>
      <c r="N864" s="1" t="s">
        <v>814</v>
      </c>
      <c r="O864" s="1" t="s">
        <v>815</v>
      </c>
      <c r="P864" s="1" t="s">
        <v>65</v>
      </c>
      <c r="Q864" s="1" t="s">
        <v>64</v>
      </c>
      <c r="R864" s="1" t="s">
        <v>65</v>
      </c>
      <c r="S864" s="1" t="s">
        <v>64</v>
      </c>
      <c r="T864" s="2">
        <v>3</v>
      </c>
      <c r="V864" s="1" t="s">
        <v>5988</v>
      </c>
      <c r="X864" s="1" t="s">
        <v>3355</v>
      </c>
      <c r="Y864" s="1" t="s">
        <v>71</v>
      </c>
      <c r="Z864" s="1" t="s">
        <v>72</v>
      </c>
      <c r="AA864" s="1" t="s">
        <v>1206</v>
      </c>
      <c r="AB864" s="1" t="s">
        <v>1207</v>
      </c>
      <c r="AC864" s="3">
        <f>VLOOKUP(AA864,GeoCord!$A:$C,2,0)</f>
        <v>7.0430000000000001</v>
      </c>
      <c r="AD864" s="3">
        <f>VLOOKUP(AA864,GeoCord!$A:$C,3,0)</f>
        <v>21.423999999999999</v>
      </c>
      <c r="AG864" s="1" t="s">
        <v>145</v>
      </c>
      <c r="AH864" s="2">
        <v>1</v>
      </c>
      <c r="AI864" s="1" t="s">
        <v>146</v>
      </c>
      <c r="AJ864" s="2">
        <v>0</v>
      </c>
      <c r="AK864" s="1" t="s">
        <v>77</v>
      </c>
      <c r="AL864" s="1" t="s">
        <v>77</v>
      </c>
      <c r="AM864" s="1" t="s">
        <v>77</v>
      </c>
      <c r="AN864" s="2">
        <v>0</v>
      </c>
      <c r="AO864" s="2">
        <v>0</v>
      </c>
      <c r="AP864" s="2">
        <v>0</v>
      </c>
      <c r="AQ864" s="2">
        <v>0</v>
      </c>
      <c r="AR864" s="1" t="s">
        <v>77</v>
      </c>
      <c r="AS864" s="1" t="s">
        <v>78</v>
      </c>
      <c r="AT864" s="2">
        <v>110</v>
      </c>
      <c r="AU864" s="1" t="s">
        <v>79</v>
      </c>
      <c r="AV864" s="2">
        <v>5</v>
      </c>
      <c r="AW864" s="2">
        <v>54825.1</v>
      </c>
      <c r="AX864" s="1" t="s">
        <v>5988</v>
      </c>
      <c r="AY864" s="1" t="s">
        <v>5988</v>
      </c>
      <c r="AZ864" s="1" t="s">
        <v>3355</v>
      </c>
      <c r="BE864" s="1" t="s">
        <v>5989</v>
      </c>
      <c r="BF864" s="2">
        <v>3</v>
      </c>
      <c r="BG864" s="1" t="s">
        <v>81</v>
      </c>
      <c r="BH864" s="2">
        <v>0</v>
      </c>
      <c r="BI864" s="2">
        <v>1</v>
      </c>
    </row>
    <row r="865" spans="1:61">
      <c r="A865" s="1" t="s">
        <v>59</v>
      </c>
      <c r="B865" s="1" t="s">
        <v>60</v>
      </c>
      <c r="C865" s="1" t="s">
        <v>5990</v>
      </c>
      <c r="D865" s="1" t="s">
        <v>5991</v>
      </c>
      <c r="E865" s="1" t="s">
        <v>5992</v>
      </c>
      <c r="F865" s="1" t="s">
        <v>64</v>
      </c>
      <c r="G865" s="1" t="s">
        <v>65</v>
      </c>
      <c r="H865" s="1" t="s">
        <v>5993</v>
      </c>
      <c r="I865" s="1" t="s">
        <v>100</v>
      </c>
      <c r="J865" s="1" t="s">
        <v>5994</v>
      </c>
      <c r="K865" s="2">
        <v>2</v>
      </c>
      <c r="L865" s="1" t="s">
        <v>100</v>
      </c>
      <c r="M865" s="1" t="s">
        <v>65</v>
      </c>
      <c r="N865" s="1" t="s">
        <v>65</v>
      </c>
      <c r="O865" s="1" t="s">
        <v>64</v>
      </c>
      <c r="P865" s="1" t="s">
        <v>65</v>
      </c>
      <c r="Q865" s="1" t="s">
        <v>64</v>
      </c>
      <c r="R865" s="1" t="s">
        <v>65</v>
      </c>
      <c r="S865" s="1" t="s">
        <v>64</v>
      </c>
      <c r="T865" s="2">
        <v>4</v>
      </c>
      <c r="V865" s="1" t="s">
        <v>335</v>
      </c>
      <c r="X865" s="1" t="s">
        <v>60</v>
      </c>
      <c r="Y865" s="1" t="s">
        <v>71</v>
      </c>
      <c r="Z865" s="1" t="s">
        <v>72</v>
      </c>
      <c r="AA865" s="1" t="s">
        <v>328</v>
      </c>
      <c r="AB865" s="1" t="s">
        <v>329</v>
      </c>
      <c r="AC865" s="3">
        <f>VLOOKUP(AA865,GeoCord!$A:$C,2,0)</f>
        <v>42.05</v>
      </c>
      <c r="AD865" s="3">
        <f>VLOOKUP(AA865,GeoCord!$A:$C,3,0)</f>
        <v>43.576000000000001</v>
      </c>
      <c r="AG865" s="1" t="s">
        <v>106</v>
      </c>
      <c r="AH865" s="2">
        <v>1</v>
      </c>
      <c r="AI865" s="1" t="s">
        <v>107</v>
      </c>
      <c r="AJ865" s="2">
        <v>1</v>
      </c>
      <c r="AK865" s="1" t="s">
        <v>77</v>
      </c>
      <c r="AL865" s="1" t="s">
        <v>77</v>
      </c>
      <c r="AM865" s="1" t="s">
        <v>77</v>
      </c>
      <c r="AN865" s="2">
        <v>1</v>
      </c>
      <c r="AO865" s="2">
        <v>0</v>
      </c>
      <c r="AP865" s="2">
        <v>1</v>
      </c>
      <c r="AQ865" s="2">
        <v>0</v>
      </c>
      <c r="AR865" s="1" t="s">
        <v>77</v>
      </c>
      <c r="AS865" s="1" t="s">
        <v>78</v>
      </c>
      <c r="AT865" s="2">
        <v>110</v>
      </c>
      <c r="AU865" s="1" t="s">
        <v>79</v>
      </c>
      <c r="AV865" s="2">
        <v>5</v>
      </c>
      <c r="AW865" s="2">
        <v>485000</v>
      </c>
      <c r="AX865" s="1" t="s">
        <v>335</v>
      </c>
      <c r="AY865" s="1" t="s">
        <v>335</v>
      </c>
      <c r="AZ865" s="1" t="s">
        <v>60</v>
      </c>
      <c r="BE865" s="1" t="s">
        <v>5995</v>
      </c>
      <c r="BF865" s="2">
        <v>3</v>
      </c>
      <c r="BG865" s="1" t="s">
        <v>81</v>
      </c>
      <c r="BH865" s="2">
        <v>0</v>
      </c>
      <c r="BI865" s="2">
        <v>0</v>
      </c>
    </row>
    <row r="866" spans="1:61">
      <c r="A866" s="1" t="s">
        <v>59</v>
      </c>
      <c r="B866" s="1" t="s">
        <v>60</v>
      </c>
      <c r="C866" s="1" t="s">
        <v>5996</v>
      </c>
      <c r="D866" s="1" t="s">
        <v>5997</v>
      </c>
      <c r="E866" s="1" t="s">
        <v>5998</v>
      </c>
      <c r="F866" s="1" t="s">
        <v>64</v>
      </c>
      <c r="G866" s="1" t="s">
        <v>65</v>
      </c>
      <c r="H866" s="1" t="s">
        <v>5999</v>
      </c>
      <c r="I866" s="1" t="s">
        <v>67</v>
      </c>
      <c r="J866" s="1" t="s">
        <v>6000</v>
      </c>
      <c r="K866" s="2">
        <v>2</v>
      </c>
      <c r="L866" s="1" t="s">
        <v>67</v>
      </c>
      <c r="M866" s="1" t="s">
        <v>65</v>
      </c>
      <c r="N866" s="1" t="s">
        <v>65</v>
      </c>
      <c r="O866" s="1" t="s">
        <v>64</v>
      </c>
      <c r="P866" s="1" t="s">
        <v>65</v>
      </c>
      <c r="Q866" s="1" t="s">
        <v>64</v>
      </c>
      <c r="R866" s="1" t="s">
        <v>65</v>
      </c>
      <c r="S866" s="1" t="s">
        <v>64</v>
      </c>
      <c r="T866" s="2">
        <v>4</v>
      </c>
      <c r="V866" s="1" t="s">
        <v>6001</v>
      </c>
      <c r="X866" s="1" t="s">
        <v>3939</v>
      </c>
      <c r="Y866" s="1" t="s">
        <v>71</v>
      </c>
      <c r="Z866" s="1" t="s">
        <v>72</v>
      </c>
      <c r="AA866" s="1" t="s">
        <v>2112</v>
      </c>
      <c r="AB866" s="1" t="s">
        <v>2113</v>
      </c>
      <c r="AC866" s="3">
        <f>VLOOKUP(AA866,GeoCord!$A:$C,2,0)</f>
        <v>-0.40600000000000003</v>
      </c>
      <c r="AD866" s="3">
        <f>VLOOKUP(AA866,GeoCord!$A:$C,3,0)</f>
        <v>11.914</v>
      </c>
      <c r="AG866" s="1" t="s">
        <v>145</v>
      </c>
      <c r="AH866" s="2">
        <v>1</v>
      </c>
      <c r="AI866" s="1" t="s">
        <v>146</v>
      </c>
      <c r="AJ866" s="2">
        <v>0</v>
      </c>
      <c r="AK866" s="1" t="s">
        <v>77</v>
      </c>
      <c r="AL866" s="1" t="s">
        <v>77</v>
      </c>
      <c r="AM866" s="1" t="s">
        <v>77</v>
      </c>
      <c r="AN866" s="2">
        <v>0</v>
      </c>
      <c r="AO866" s="2">
        <v>0</v>
      </c>
      <c r="AP866" s="2">
        <v>0</v>
      </c>
      <c r="AQ866" s="2">
        <v>0</v>
      </c>
      <c r="AR866" s="1" t="s">
        <v>77</v>
      </c>
      <c r="AS866" s="1" t="s">
        <v>78</v>
      </c>
      <c r="AT866" s="2">
        <v>110</v>
      </c>
      <c r="AU866" s="1" t="s">
        <v>79</v>
      </c>
      <c r="AV866" s="2">
        <v>5</v>
      </c>
      <c r="AW866" s="2">
        <v>97712</v>
      </c>
      <c r="AX866" s="1" t="s">
        <v>6001</v>
      </c>
      <c r="AY866" s="1" t="s">
        <v>6001</v>
      </c>
      <c r="AZ866" s="1" t="s">
        <v>3939</v>
      </c>
      <c r="BF866" s="2">
        <v>3</v>
      </c>
      <c r="BG866" s="1" t="s">
        <v>81</v>
      </c>
      <c r="BH866" s="2">
        <v>1</v>
      </c>
      <c r="BI866" s="2">
        <v>0</v>
      </c>
    </row>
    <row r="867" spans="1:61">
      <c r="A867" s="1" t="s">
        <v>59</v>
      </c>
      <c r="B867" s="1" t="s">
        <v>60</v>
      </c>
      <c r="C867" s="1" t="s">
        <v>6002</v>
      </c>
      <c r="D867" s="1" t="s">
        <v>6003</v>
      </c>
      <c r="E867" s="1" t="s">
        <v>6004</v>
      </c>
      <c r="F867" s="1" t="s">
        <v>64</v>
      </c>
      <c r="G867" s="1" t="s">
        <v>65</v>
      </c>
      <c r="H867" s="1" t="s">
        <v>6005</v>
      </c>
      <c r="I867" s="1" t="s">
        <v>67</v>
      </c>
      <c r="J867" s="1" t="s">
        <v>6006</v>
      </c>
      <c r="K867" s="2">
        <v>2</v>
      </c>
      <c r="L867" s="1" t="s">
        <v>67</v>
      </c>
      <c r="M867" s="1" t="s">
        <v>1350</v>
      </c>
      <c r="N867" s="1" t="s">
        <v>1350</v>
      </c>
      <c r="P867" s="1" t="s">
        <v>65</v>
      </c>
      <c r="Q867" s="1" t="s">
        <v>64</v>
      </c>
      <c r="R867" s="1" t="s">
        <v>65</v>
      </c>
      <c r="S867" s="1" t="s">
        <v>64</v>
      </c>
      <c r="T867" s="2">
        <v>3</v>
      </c>
      <c r="V867" s="1" t="s">
        <v>5901</v>
      </c>
      <c r="X867" s="1" t="s">
        <v>5063</v>
      </c>
      <c r="Y867" s="1" t="s">
        <v>71</v>
      </c>
      <c r="Z867" s="1" t="s">
        <v>72</v>
      </c>
      <c r="AA867" s="1" t="s">
        <v>91</v>
      </c>
      <c r="AB867" s="1" t="s">
        <v>92</v>
      </c>
      <c r="AC867" s="3">
        <f>VLOOKUP(AA867,GeoCord!$A:$C,2,0)</f>
        <v>4.4000000000000004</v>
      </c>
      <c r="AD867" s="3">
        <f>VLOOKUP(AA867,GeoCord!$A:$C,3,0)</f>
        <v>12.131</v>
      </c>
      <c r="AG867" s="1" t="s">
        <v>183</v>
      </c>
      <c r="AH867" s="2">
        <v>1</v>
      </c>
      <c r="AI867" s="1" t="s">
        <v>184</v>
      </c>
      <c r="AJ867" s="2">
        <v>0</v>
      </c>
      <c r="AK867" s="1" t="s">
        <v>77</v>
      </c>
      <c r="AL867" s="1" t="s">
        <v>77</v>
      </c>
      <c r="AM867" s="1" t="s">
        <v>77</v>
      </c>
      <c r="AN867" s="2">
        <v>0</v>
      </c>
      <c r="AO867" s="2">
        <v>0</v>
      </c>
      <c r="AP867" s="2">
        <v>0</v>
      </c>
      <c r="AQ867" s="2">
        <v>0</v>
      </c>
      <c r="AR867" s="1" t="s">
        <v>77</v>
      </c>
      <c r="AS867" s="1" t="s">
        <v>78</v>
      </c>
      <c r="AT867" s="2">
        <v>110</v>
      </c>
      <c r="AU867" s="1" t="s">
        <v>79</v>
      </c>
      <c r="AV867" s="2">
        <v>5</v>
      </c>
      <c r="AW867" s="2">
        <v>3499</v>
      </c>
      <c r="AX867" s="1" t="s">
        <v>5901</v>
      </c>
      <c r="AY867" s="1" t="s">
        <v>5901</v>
      </c>
      <c r="AZ867" s="1" t="s">
        <v>5063</v>
      </c>
      <c r="BF867" s="2">
        <v>3</v>
      </c>
      <c r="BG867" s="1" t="s">
        <v>81</v>
      </c>
      <c r="BH867" s="2">
        <v>0</v>
      </c>
      <c r="BI867" s="2">
        <v>0</v>
      </c>
    </row>
    <row r="868" spans="1:61">
      <c r="A868" s="1" t="s">
        <v>59</v>
      </c>
      <c r="B868" s="1" t="s">
        <v>60</v>
      </c>
      <c r="C868" s="1" t="s">
        <v>6007</v>
      </c>
      <c r="D868" s="1" t="s">
        <v>6008</v>
      </c>
      <c r="E868" s="1" t="s">
        <v>6009</v>
      </c>
      <c r="F868" s="1" t="s">
        <v>64</v>
      </c>
      <c r="G868" s="1" t="s">
        <v>65</v>
      </c>
      <c r="H868" s="1" t="s">
        <v>6010</v>
      </c>
      <c r="I868" s="1" t="s">
        <v>100</v>
      </c>
      <c r="J868" s="1" t="s">
        <v>6011</v>
      </c>
      <c r="K868" s="2">
        <v>2</v>
      </c>
      <c r="L868" s="1" t="s">
        <v>100</v>
      </c>
      <c r="M868" s="1" t="s">
        <v>1350</v>
      </c>
      <c r="N868" s="1" t="s">
        <v>1350</v>
      </c>
      <c r="P868" s="1" t="s">
        <v>65</v>
      </c>
      <c r="Q868" s="1" t="s">
        <v>64</v>
      </c>
      <c r="R868" s="1" t="s">
        <v>65</v>
      </c>
      <c r="S868" s="1" t="s">
        <v>64</v>
      </c>
      <c r="T868" s="2">
        <v>4</v>
      </c>
      <c r="V868" s="1" t="s">
        <v>4548</v>
      </c>
      <c r="X868" s="1" t="s">
        <v>3257</v>
      </c>
      <c r="Y868" s="1" t="s">
        <v>71</v>
      </c>
      <c r="Z868" s="1" t="s">
        <v>72</v>
      </c>
      <c r="AA868" s="1" t="s">
        <v>426</v>
      </c>
      <c r="AB868" s="1" t="s">
        <v>427</v>
      </c>
      <c r="AC868" s="3">
        <f>VLOOKUP(AA868,GeoCord!$A:$C,2,0)</f>
        <v>0.80600000000000005</v>
      </c>
      <c r="AD868" s="3">
        <f>VLOOKUP(AA868,GeoCord!$A:$C,3,0)</f>
        <v>38.165999999999997</v>
      </c>
      <c r="AG868" s="1" t="s">
        <v>657</v>
      </c>
      <c r="AH868" s="2">
        <v>1</v>
      </c>
      <c r="AI868" s="1" t="s">
        <v>658</v>
      </c>
      <c r="AJ868" s="2">
        <v>0</v>
      </c>
      <c r="AK868" s="1" t="s">
        <v>77</v>
      </c>
      <c r="AL868" s="1" t="s">
        <v>77</v>
      </c>
      <c r="AM868" s="1" t="s">
        <v>77</v>
      </c>
      <c r="AN868" s="2">
        <v>0</v>
      </c>
      <c r="AO868" s="2">
        <v>0</v>
      </c>
      <c r="AP868" s="2">
        <v>1</v>
      </c>
      <c r="AQ868" s="2">
        <v>0</v>
      </c>
      <c r="AR868" s="1" t="s">
        <v>77</v>
      </c>
      <c r="AS868" s="1" t="s">
        <v>78</v>
      </c>
      <c r="AT868" s="2">
        <v>110</v>
      </c>
      <c r="AU868" s="1" t="s">
        <v>79</v>
      </c>
      <c r="AV868" s="2">
        <v>5</v>
      </c>
      <c r="AW868" s="2">
        <v>9950</v>
      </c>
      <c r="AX868" s="1" t="s">
        <v>4548</v>
      </c>
      <c r="AY868" s="1" t="s">
        <v>4548</v>
      </c>
      <c r="AZ868" s="1" t="s">
        <v>3257</v>
      </c>
      <c r="BF868" s="2">
        <v>3</v>
      </c>
      <c r="BG868" s="1" t="s">
        <v>81</v>
      </c>
      <c r="BH868" s="2">
        <v>1</v>
      </c>
      <c r="BI868" s="2">
        <v>0</v>
      </c>
    </row>
    <row r="869" spans="1:61">
      <c r="A869" s="1" t="s">
        <v>59</v>
      </c>
      <c r="B869" s="1" t="s">
        <v>60</v>
      </c>
      <c r="C869" s="1" t="s">
        <v>6012</v>
      </c>
      <c r="D869" s="1" t="s">
        <v>6013</v>
      </c>
      <c r="E869" s="1" t="s">
        <v>6014</v>
      </c>
      <c r="F869" s="1" t="s">
        <v>64</v>
      </c>
      <c r="G869" s="1" t="s">
        <v>65</v>
      </c>
      <c r="H869" s="1" t="s">
        <v>6015</v>
      </c>
      <c r="I869" s="1" t="s">
        <v>100</v>
      </c>
      <c r="J869" s="1" t="s">
        <v>6016</v>
      </c>
      <c r="K869" s="2">
        <v>2</v>
      </c>
      <c r="L869" s="1" t="s">
        <v>100</v>
      </c>
      <c r="M869" s="1" t="s">
        <v>1350</v>
      </c>
      <c r="N869" s="1" t="s">
        <v>1350</v>
      </c>
      <c r="P869" s="1" t="s">
        <v>65</v>
      </c>
      <c r="Q869" s="1" t="s">
        <v>64</v>
      </c>
      <c r="R869" s="1" t="s">
        <v>65</v>
      </c>
      <c r="S869" s="1" t="s">
        <v>64</v>
      </c>
      <c r="T869" s="2">
        <v>4</v>
      </c>
      <c r="V869" s="1" t="s">
        <v>4548</v>
      </c>
      <c r="X869" s="1" t="s">
        <v>3257</v>
      </c>
      <c r="Y869" s="1" t="s">
        <v>71</v>
      </c>
      <c r="Z869" s="1" t="s">
        <v>72</v>
      </c>
      <c r="AA869" s="1" t="s">
        <v>426</v>
      </c>
      <c r="AB869" s="1" t="s">
        <v>427</v>
      </c>
      <c r="AC869" s="3">
        <f>VLOOKUP(AA869,GeoCord!$A:$C,2,0)</f>
        <v>0.80600000000000005</v>
      </c>
      <c r="AD869" s="3">
        <f>VLOOKUP(AA869,GeoCord!$A:$C,3,0)</f>
        <v>38.165999999999997</v>
      </c>
      <c r="AG869" s="1" t="s">
        <v>657</v>
      </c>
      <c r="AH869" s="2">
        <v>1</v>
      </c>
      <c r="AI869" s="1" t="s">
        <v>658</v>
      </c>
      <c r="AJ869" s="2">
        <v>0</v>
      </c>
      <c r="AK869" s="1" t="s">
        <v>77</v>
      </c>
      <c r="AL869" s="1" t="s">
        <v>77</v>
      </c>
      <c r="AM869" s="1" t="s">
        <v>77</v>
      </c>
      <c r="AN869" s="2">
        <v>0</v>
      </c>
      <c r="AO869" s="2">
        <v>0</v>
      </c>
      <c r="AP869" s="2">
        <v>1</v>
      </c>
      <c r="AQ869" s="2">
        <v>0</v>
      </c>
      <c r="AR869" s="1" t="s">
        <v>77</v>
      </c>
      <c r="AS869" s="1" t="s">
        <v>78</v>
      </c>
      <c r="AT869" s="2">
        <v>110</v>
      </c>
      <c r="AU869" s="1" t="s">
        <v>79</v>
      </c>
      <c r="AV869" s="2">
        <v>5</v>
      </c>
      <c r="AW869" s="2">
        <v>9950</v>
      </c>
      <c r="AX869" s="1" t="s">
        <v>4548</v>
      </c>
      <c r="AY869" s="1" t="s">
        <v>4548</v>
      </c>
      <c r="AZ869" s="1" t="s">
        <v>3257</v>
      </c>
      <c r="BF869" s="2">
        <v>3</v>
      </c>
      <c r="BG869" s="1" t="s">
        <v>81</v>
      </c>
      <c r="BH869" s="2">
        <v>1</v>
      </c>
      <c r="BI869" s="2">
        <v>0</v>
      </c>
    </row>
    <row r="870" spans="1:61">
      <c r="A870" s="1" t="s">
        <v>59</v>
      </c>
      <c r="B870" s="1" t="s">
        <v>60</v>
      </c>
      <c r="C870" s="1" t="s">
        <v>6017</v>
      </c>
      <c r="D870" s="1" t="s">
        <v>6018</v>
      </c>
      <c r="E870" s="1" t="s">
        <v>6019</v>
      </c>
      <c r="F870" s="1" t="s">
        <v>64</v>
      </c>
      <c r="G870" s="1" t="s">
        <v>65</v>
      </c>
      <c r="H870" s="1" t="s">
        <v>6020</v>
      </c>
      <c r="I870" s="1" t="s">
        <v>100</v>
      </c>
      <c r="J870" s="1" t="s">
        <v>6021</v>
      </c>
      <c r="K870" s="2">
        <v>2</v>
      </c>
      <c r="L870" s="1" t="s">
        <v>100</v>
      </c>
      <c r="M870" s="1" t="s">
        <v>1350</v>
      </c>
      <c r="N870" s="1" t="s">
        <v>1350</v>
      </c>
      <c r="P870" s="1" t="s">
        <v>65</v>
      </c>
      <c r="Q870" s="1" t="s">
        <v>64</v>
      </c>
      <c r="R870" s="1" t="s">
        <v>65</v>
      </c>
      <c r="S870" s="1" t="s">
        <v>64</v>
      </c>
      <c r="T870" s="2">
        <v>4</v>
      </c>
      <c r="V870" s="1" t="s">
        <v>4548</v>
      </c>
      <c r="X870" s="1" t="s">
        <v>3257</v>
      </c>
      <c r="Y870" s="1" t="s">
        <v>71</v>
      </c>
      <c r="Z870" s="1" t="s">
        <v>72</v>
      </c>
      <c r="AA870" s="1" t="s">
        <v>426</v>
      </c>
      <c r="AB870" s="1" t="s">
        <v>427</v>
      </c>
      <c r="AC870" s="3">
        <f>VLOOKUP(AA870,GeoCord!$A:$C,2,0)</f>
        <v>0.80600000000000005</v>
      </c>
      <c r="AD870" s="3">
        <f>VLOOKUP(AA870,GeoCord!$A:$C,3,0)</f>
        <v>38.165999999999997</v>
      </c>
      <c r="AG870" s="1" t="s">
        <v>657</v>
      </c>
      <c r="AH870" s="2">
        <v>1</v>
      </c>
      <c r="AI870" s="1" t="s">
        <v>658</v>
      </c>
      <c r="AJ870" s="2">
        <v>0</v>
      </c>
      <c r="AK870" s="1" t="s">
        <v>77</v>
      </c>
      <c r="AL870" s="1" t="s">
        <v>77</v>
      </c>
      <c r="AM870" s="1" t="s">
        <v>77</v>
      </c>
      <c r="AN870" s="2">
        <v>0</v>
      </c>
      <c r="AO870" s="2">
        <v>0</v>
      </c>
      <c r="AP870" s="2">
        <v>1</v>
      </c>
      <c r="AQ870" s="2">
        <v>0</v>
      </c>
      <c r="AR870" s="1" t="s">
        <v>77</v>
      </c>
      <c r="AS870" s="1" t="s">
        <v>78</v>
      </c>
      <c r="AT870" s="2">
        <v>110</v>
      </c>
      <c r="AU870" s="1" t="s">
        <v>79</v>
      </c>
      <c r="AV870" s="2">
        <v>5</v>
      </c>
      <c r="AW870" s="2">
        <v>9950</v>
      </c>
      <c r="AX870" s="1" t="s">
        <v>4548</v>
      </c>
      <c r="AY870" s="1" t="s">
        <v>4548</v>
      </c>
      <c r="AZ870" s="1" t="s">
        <v>3257</v>
      </c>
      <c r="BF870" s="2">
        <v>3</v>
      </c>
      <c r="BG870" s="1" t="s">
        <v>81</v>
      </c>
      <c r="BH870" s="2">
        <v>1</v>
      </c>
      <c r="BI870" s="2">
        <v>0</v>
      </c>
    </row>
    <row r="871" spans="1:61">
      <c r="A871" s="1" t="s">
        <v>59</v>
      </c>
      <c r="B871" s="1" t="s">
        <v>60</v>
      </c>
      <c r="C871" s="1" t="s">
        <v>6022</v>
      </c>
      <c r="D871" s="1" t="s">
        <v>6023</v>
      </c>
      <c r="E871" s="1" t="s">
        <v>6024</v>
      </c>
      <c r="F871" s="1" t="s">
        <v>64</v>
      </c>
      <c r="G871" s="1" t="s">
        <v>65</v>
      </c>
      <c r="H871" s="1" t="s">
        <v>6025</v>
      </c>
      <c r="I871" s="1" t="s">
        <v>100</v>
      </c>
      <c r="J871" s="1" t="s">
        <v>6026</v>
      </c>
      <c r="K871" s="2">
        <v>2</v>
      </c>
      <c r="L871" s="1" t="s">
        <v>100</v>
      </c>
      <c r="M871" s="1" t="s">
        <v>993</v>
      </c>
      <c r="N871" s="1" t="s">
        <v>993</v>
      </c>
      <c r="O871" s="1" t="s">
        <v>994</v>
      </c>
      <c r="P871" s="1" t="s">
        <v>65</v>
      </c>
      <c r="Q871" s="1" t="s">
        <v>64</v>
      </c>
      <c r="R871" s="1" t="s">
        <v>65</v>
      </c>
      <c r="S871" s="1" t="s">
        <v>64</v>
      </c>
      <c r="T871" s="2">
        <v>3</v>
      </c>
      <c r="V871" s="1" t="s">
        <v>4245</v>
      </c>
      <c r="X871" s="1" t="s">
        <v>6027</v>
      </c>
      <c r="Y871" s="1" t="s">
        <v>71</v>
      </c>
      <c r="Z871" s="1" t="s">
        <v>72</v>
      </c>
      <c r="AA871" s="1" t="s">
        <v>383</v>
      </c>
      <c r="AB871" s="1" t="s">
        <v>384</v>
      </c>
      <c r="AC871" s="3">
        <f>VLOOKUP(AA871,GeoCord!$A:$C,2,0)</f>
        <v>15.739000000000001</v>
      </c>
      <c r="AD871" s="3">
        <f>VLOOKUP(AA871,GeoCord!$A:$C,3,0)</f>
        <v>29.533000000000001</v>
      </c>
      <c r="AG871" s="1" t="s">
        <v>1885</v>
      </c>
      <c r="AH871" s="2">
        <v>1</v>
      </c>
      <c r="AI871" s="1" t="s">
        <v>1886</v>
      </c>
      <c r="AJ871" s="2">
        <v>0</v>
      </c>
      <c r="AK871" s="1" t="s">
        <v>77</v>
      </c>
      <c r="AL871" s="1" t="s">
        <v>77</v>
      </c>
      <c r="AM871" s="1" t="s">
        <v>77</v>
      </c>
      <c r="AN871" s="2">
        <v>0</v>
      </c>
      <c r="AO871" s="2">
        <v>0</v>
      </c>
      <c r="AP871" s="2">
        <v>0</v>
      </c>
      <c r="AQ871" s="2">
        <v>0</v>
      </c>
      <c r="AR871" s="1" t="s">
        <v>77</v>
      </c>
      <c r="AS871" s="1" t="s">
        <v>78</v>
      </c>
      <c r="AT871" s="2">
        <v>110</v>
      </c>
      <c r="AU871" s="1" t="s">
        <v>79</v>
      </c>
      <c r="AV871" s="2">
        <v>5</v>
      </c>
      <c r="AW871" s="2">
        <v>79672.2</v>
      </c>
      <c r="AX871" s="1" t="s">
        <v>4245</v>
      </c>
      <c r="AY871" s="1" t="s">
        <v>4245</v>
      </c>
      <c r="AZ871" s="1" t="s">
        <v>6027</v>
      </c>
      <c r="BE871" s="1" t="s">
        <v>3806</v>
      </c>
      <c r="BF871" s="2">
        <v>3</v>
      </c>
      <c r="BG871" s="1" t="s">
        <v>81</v>
      </c>
      <c r="BH871" s="2">
        <v>0</v>
      </c>
      <c r="BI871" s="2">
        <v>1</v>
      </c>
    </row>
    <row r="872" spans="1:61">
      <c r="A872" s="1" t="s">
        <v>59</v>
      </c>
      <c r="B872" s="1" t="s">
        <v>60</v>
      </c>
      <c r="C872" s="1" t="s">
        <v>6028</v>
      </c>
      <c r="D872" s="1" t="s">
        <v>6029</v>
      </c>
      <c r="E872" s="1" t="s">
        <v>6030</v>
      </c>
      <c r="F872" s="1" t="s">
        <v>64</v>
      </c>
      <c r="G872" s="1" t="s">
        <v>65</v>
      </c>
      <c r="H872" s="1" t="s">
        <v>6031</v>
      </c>
      <c r="I872" s="1" t="s">
        <v>100</v>
      </c>
      <c r="J872" s="1" t="s">
        <v>6032</v>
      </c>
      <c r="K872" s="2">
        <v>2</v>
      </c>
      <c r="L872" s="1" t="s">
        <v>100</v>
      </c>
      <c r="M872" s="1" t="s">
        <v>65</v>
      </c>
      <c r="N872" s="1" t="s">
        <v>65</v>
      </c>
      <c r="O872" s="1" t="s">
        <v>64</v>
      </c>
      <c r="P872" s="1" t="s">
        <v>65</v>
      </c>
      <c r="Q872" s="1" t="s">
        <v>64</v>
      </c>
      <c r="R872" s="1" t="s">
        <v>65</v>
      </c>
      <c r="S872" s="1" t="s">
        <v>64</v>
      </c>
      <c r="T872" s="2">
        <v>4</v>
      </c>
      <c r="V872" s="1" t="s">
        <v>1371</v>
      </c>
      <c r="X872" s="1" t="s">
        <v>60</v>
      </c>
      <c r="Y872" s="1" t="s">
        <v>71</v>
      </c>
      <c r="Z872" s="1" t="s">
        <v>72</v>
      </c>
      <c r="AA872" s="1" t="s">
        <v>2237</v>
      </c>
      <c r="AB872" s="1" t="s">
        <v>2233</v>
      </c>
      <c r="AC872" s="3">
        <f>VLOOKUP(AA872,GeoCord!$A:$C,2,0)</f>
        <v>19.594999999999999</v>
      </c>
      <c r="AD872" s="3">
        <f>VLOOKUP(AA872,GeoCord!$A:$C,3,0)</f>
        <v>102.538</v>
      </c>
      <c r="AG872" s="1" t="s">
        <v>145</v>
      </c>
      <c r="AH872" s="2">
        <v>1</v>
      </c>
      <c r="AI872" s="1" t="s">
        <v>146</v>
      </c>
      <c r="AJ872" s="2">
        <v>0</v>
      </c>
      <c r="AK872" s="1" t="s">
        <v>77</v>
      </c>
      <c r="AL872" s="1" t="s">
        <v>77</v>
      </c>
      <c r="AM872" s="1" t="s">
        <v>77</v>
      </c>
      <c r="AN872" s="2">
        <v>0</v>
      </c>
      <c r="AO872" s="2">
        <v>0</v>
      </c>
      <c r="AP872" s="2">
        <v>1</v>
      </c>
      <c r="AQ872" s="2">
        <v>0</v>
      </c>
      <c r="AR872" s="1" t="s">
        <v>77</v>
      </c>
      <c r="AS872" s="1" t="s">
        <v>78</v>
      </c>
      <c r="AT872" s="2">
        <v>110</v>
      </c>
      <c r="AU872" s="1" t="s">
        <v>79</v>
      </c>
      <c r="AV872" s="2">
        <v>5</v>
      </c>
      <c r="AW872" s="2">
        <v>55000</v>
      </c>
      <c r="AX872" s="1" t="s">
        <v>1371</v>
      </c>
      <c r="AY872" s="1" t="s">
        <v>1371</v>
      </c>
      <c r="AZ872" s="1" t="s">
        <v>60</v>
      </c>
      <c r="BE872" s="1" t="s">
        <v>6033</v>
      </c>
      <c r="BF872" s="2">
        <v>3</v>
      </c>
      <c r="BG872" s="1" t="s">
        <v>81</v>
      </c>
      <c r="BH872" s="2">
        <v>1</v>
      </c>
      <c r="BI872" s="2">
        <v>0</v>
      </c>
    </row>
    <row r="873" spans="1:61">
      <c r="A873" s="1" t="s">
        <v>59</v>
      </c>
      <c r="B873" s="1" t="s">
        <v>60</v>
      </c>
      <c r="C873" s="1" t="s">
        <v>6034</v>
      </c>
      <c r="D873" s="1" t="s">
        <v>6035</v>
      </c>
      <c r="E873" s="1" t="s">
        <v>6036</v>
      </c>
      <c r="F873" s="1" t="s">
        <v>64</v>
      </c>
      <c r="G873" s="1" t="s">
        <v>65</v>
      </c>
      <c r="H873" s="1" t="s">
        <v>6037</v>
      </c>
      <c r="I873" s="1" t="s">
        <v>100</v>
      </c>
      <c r="J873" s="1" t="s">
        <v>6038</v>
      </c>
      <c r="K873" s="2">
        <v>2</v>
      </c>
      <c r="L873" s="1" t="s">
        <v>100</v>
      </c>
      <c r="M873" s="1" t="s">
        <v>244</v>
      </c>
      <c r="N873" s="1" t="s">
        <v>244</v>
      </c>
      <c r="O873" s="1" t="s">
        <v>245</v>
      </c>
      <c r="P873" s="1" t="s">
        <v>65</v>
      </c>
      <c r="Q873" s="1" t="s">
        <v>64</v>
      </c>
      <c r="R873" s="1" t="s">
        <v>65</v>
      </c>
      <c r="S873" s="1" t="s">
        <v>64</v>
      </c>
      <c r="T873" s="2">
        <v>3</v>
      </c>
      <c r="V873" s="1" t="s">
        <v>6039</v>
      </c>
      <c r="X873" s="1" t="s">
        <v>851</v>
      </c>
      <c r="Y873" s="1" t="s">
        <v>71</v>
      </c>
      <c r="Z873" s="1" t="s">
        <v>72</v>
      </c>
      <c r="AA873" s="1" t="s">
        <v>1935</v>
      </c>
      <c r="AB873" s="1" t="s">
        <v>1936</v>
      </c>
      <c r="AC873" s="3">
        <f>VLOOKUP(AA873,GeoCord!$A:$C,2,0)</f>
        <v>33.545000000000002</v>
      </c>
      <c r="AD873" s="3">
        <f>VLOOKUP(AA873,GeoCord!$A:$C,3,0)</f>
        <v>43.277999999999999</v>
      </c>
      <c r="AG873" s="1" t="s">
        <v>1389</v>
      </c>
      <c r="AH873" s="2">
        <v>1</v>
      </c>
      <c r="AI873" s="1" t="s">
        <v>1390</v>
      </c>
      <c r="AJ873" s="2">
        <v>1</v>
      </c>
      <c r="AK873" s="1" t="s">
        <v>77</v>
      </c>
      <c r="AL873" s="1" t="s">
        <v>77</v>
      </c>
      <c r="AM873" s="1" t="s">
        <v>77</v>
      </c>
      <c r="AN873" s="2">
        <v>0</v>
      </c>
      <c r="AO873" s="2">
        <v>0</v>
      </c>
      <c r="AP873" s="2">
        <v>0</v>
      </c>
      <c r="AQ873" s="2">
        <v>1</v>
      </c>
      <c r="AR873" s="1" t="s">
        <v>77</v>
      </c>
      <c r="AS873" s="1" t="s">
        <v>78</v>
      </c>
      <c r="AT873" s="2">
        <v>110</v>
      </c>
      <c r="AU873" s="1" t="s">
        <v>79</v>
      </c>
      <c r="AV873" s="2">
        <v>5</v>
      </c>
      <c r="AW873" s="2">
        <v>1547845.2</v>
      </c>
      <c r="AX873" s="1" t="s">
        <v>6039</v>
      </c>
      <c r="AY873" s="1" t="s">
        <v>6039</v>
      </c>
      <c r="AZ873" s="1" t="s">
        <v>851</v>
      </c>
      <c r="BE873" s="1" t="s">
        <v>6040</v>
      </c>
      <c r="BF873" s="2">
        <v>3</v>
      </c>
      <c r="BG873" s="1" t="s">
        <v>81</v>
      </c>
      <c r="BH873" s="2">
        <v>0</v>
      </c>
      <c r="BI873" s="2">
        <v>1</v>
      </c>
    </row>
    <row r="874" spans="1:61">
      <c r="A874" s="1" t="s">
        <v>59</v>
      </c>
      <c r="B874" s="1" t="s">
        <v>60</v>
      </c>
      <c r="C874" s="1" t="s">
        <v>6041</v>
      </c>
      <c r="D874" s="1" t="s">
        <v>6042</v>
      </c>
      <c r="E874" s="1" t="s">
        <v>6043</v>
      </c>
      <c r="F874" s="1" t="s">
        <v>64</v>
      </c>
      <c r="G874" s="1" t="s">
        <v>65</v>
      </c>
      <c r="H874" s="1" t="s">
        <v>6044</v>
      </c>
      <c r="I874" s="1" t="s">
        <v>100</v>
      </c>
      <c r="J874" s="1" t="s">
        <v>6045</v>
      </c>
      <c r="K874" s="2">
        <v>2</v>
      </c>
      <c r="L874" s="1" t="s">
        <v>100</v>
      </c>
      <c r="M874" s="1" t="s">
        <v>993</v>
      </c>
      <c r="N874" s="1" t="s">
        <v>993</v>
      </c>
      <c r="O874" s="1" t="s">
        <v>994</v>
      </c>
      <c r="P874" s="1" t="s">
        <v>65</v>
      </c>
      <c r="Q874" s="1" t="s">
        <v>64</v>
      </c>
      <c r="R874" s="1" t="s">
        <v>65</v>
      </c>
      <c r="S874" s="1" t="s">
        <v>64</v>
      </c>
      <c r="T874" s="2">
        <v>3</v>
      </c>
      <c r="V874" s="1" t="s">
        <v>6046</v>
      </c>
      <c r="X874" s="1" t="s">
        <v>1448</v>
      </c>
      <c r="Y874" s="1" t="s">
        <v>71</v>
      </c>
      <c r="Z874" s="1" t="s">
        <v>72</v>
      </c>
      <c r="AA874" s="1" t="s">
        <v>760</v>
      </c>
      <c r="AB874" s="1" t="s">
        <v>761</v>
      </c>
      <c r="AC874" s="3">
        <f>VLOOKUP(AA874,GeoCord!$A:$C,2,0)</f>
        <v>-13.852</v>
      </c>
      <c r="AD874" s="3">
        <f>VLOOKUP(AA874,GeoCord!$A:$C,3,0)</f>
        <v>38.042000000000002</v>
      </c>
      <c r="AG874" s="1" t="s">
        <v>236</v>
      </c>
      <c r="AH874" s="2">
        <v>1</v>
      </c>
      <c r="AI874" s="1" t="s">
        <v>237</v>
      </c>
      <c r="AJ874" s="2">
        <v>1</v>
      </c>
      <c r="AK874" s="1" t="s">
        <v>77</v>
      </c>
      <c r="AL874" s="1" t="s">
        <v>77</v>
      </c>
      <c r="AM874" s="1" t="s">
        <v>77</v>
      </c>
      <c r="AN874" s="2">
        <v>0</v>
      </c>
      <c r="AO874" s="2">
        <v>0</v>
      </c>
      <c r="AP874" s="2">
        <v>0</v>
      </c>
      <c r="AQ874" s="2">
        <v>0</v>
      </c>
      <c r="AR874" s="1" t="s">
        <v>77</v>
      </c>
      <c r="AS874" s="1" t="s">
        <v>78</v>
      </c>
      <c r="AT874" s="2">
        <v>110</v>
      </c>
      <c r="AU874" s="1" t="s">
        <v>79</v>
      </c>
      <c r="AV874" s="2">
        <v>5</v>
      </c>
      <c r="AW874" s="2">
        <v>732497.39</v>
      </c>
      <c r="AX874" s="1" t="s">
        <v>6046</v>
      </c>
      <c r="AY874" s="1" t="s">
        <v>6046</v>
      </c>
      <c r="AZ874" s="1" t="s">
        <v>1448</v>
      </c>
      <c r="BE874" s="1" t="s">
        <v>6047</v>
      </c>
      <c r="BF874" s="2">
        <v>3</v>
      </c>
      <c r="BG874" s="1" t="s">
        <v>81</v>
      </c>
      <c r="BH874" s="2">
        <v>0</v>
      </c>
      <c r="BI874" s="2">
        <v>1</v>
      </c>
    </row>
    <row r="875" spans="1:61">
      <c r="A875" s="1" t="s">
        <v>59</v>
      </c>
      <c r="B875" s="1" t="s">
        <v>60</v>
      </c>
      <c r="C875" s="1" t="s">
        <v>6048</v>
      </c>
      <c r="D875" s="1" t="s">
        <v>6049</v>
      </c>
      <c r="E875" s="1" t="s">
        <v>6050</v>
      </c>
      <c r="F875" s="1" t="s">
        <v>64</v>
      </c>
      <c r="G875" s="1" t="s">
        <v>65</v>
      </c>
      <c r="H875" s="1" t="s">
        <v>6051</v>
      </c>
      <c r="I875" s="1" t="s">
        <v>67</v>
      </c>
      <c r="J875" s="1" t="s">
        <v>6052</v>
      </c>
      <c r="K875" s="2">
        <v>2</v>
      </c>
      <c r="L875" s="1" t="s">
        <v>67</v>
      </c>
      <c r="M875" s="1" t="s">
        <v>65</v>
      </c>
      <c r="N875" s="1" t="s">
        <v>65</v>
      </c>
      <c r="O875" s="1" t="s">
        <v>64</v>
      </c>
      <c r="P875" s="1" t="s">
        <v>65</v>
      </c>
      <c r="Q875" s="1" t="s">
        <v>64</v>
      </c>
      <c r="R875" s="1" t="s">
        <v>65</v>
      </c>
      <c r="S875" s="1" t="s">
        <v>64</v>
      </c>
      <c r="T875" s="2">
        <v>2</v>
      </c>
      <c r="V875" s="1" t="s">
        <v>6053</v>
      </c>
      <c r="W875" s="1" t="s">
        <v>4124</v>
      </c>
      <c r="Y875" s="1" t="s">
        <v>71</v>
      </c>
      <c r="Z875" s="1" t="s">
        <v>72</v>
      </c>
      <c r="AA875" s="1" t="s">
        <v>6054</v>
      </c>
      <c r="AB875" s="1" t="s">
        <v>6055</v>
      </c>
      <c r="AC875" s="3">
        <f>VLOOKUP(AA875,GeoCord!$A:$C,2,0)</f>
        <v>-11.652699999999999</v>
      </c>
      <c r="AD875" s="3">
        <f>VLOOKUP(AA875,GeoCord!$A:$C,3,0)</f>
        <v>43.3307</v>
      </c>
      <c r="AH875" s="2">
        <v>1</v>
      </c>
      <c r="AJ875" s="1" t="s">
        <v>77</v>
      </c>
      <c r="AK875" s="1" t="s">
        <v>77</v>
      </c>
      <c r="AL875" s="1" t="s">
        <v>77</v>
      </c>
      <c r="AM875" s="1" t="s">
        <v>77</v>
      </c>
      <c r="AN875" s="1" t="s">
        <v>77</v>
      </c>
      <c r="AO875" s="1" t="s">
        <v>77</v>
      </c>
      <c r="AP875" s="1" t="s">
        <v>77</v>
      </c>
      <c r="AQ875" s="1" t="s">
        <v>77</v>
      </c>
      <c r="AR875" s="1" t="s">
        <v>77</v>
      </c>
      <c r="AS875" s="1" t="s">
        <v>78</v>
      </c>
      <c r="AT875" s="2">
        <v>110</v>
      </c>
      <c r="AU875" s="1" t="s">
        <v>79</v>
      </c>
      <c r="AV875" s="2">
        <v>5</v>
      </c>
      <c r="AW875" s="2">
        <v>277000</v>
      </c>
      <c r="AX875" s="1" t="s">
        <v>6053</v>
      </c>
      <c r="AY875" s="1" t="s">
        <v>6053</v>
      </c>
      <c r="AZ875" s="1" t="s">
        <v>4124</v>
      </c>
      <c r="BE875" s="1" t="s">
        <v>6056</v>
      </c>
      <c r="BF875" s="2">
        <v>3</v>
      </c>
      <c r="BG875" s="1" t="s">
        <v>81</v>
      </c>
      <c r="BH875" s="1" t="s">
        <v>77</v>
      </c>
      <c r="BI875" s="1" t="s">
        <v>77</v>
      </c>
    </row>
    <row r="876" spans="1:61">
      <c r="A876" s="1" t="s">
        <v>59</v>
      </c>
      <c r="B876" s="1" t="s">
        <v>60</v>
      </c>
      <c r="C876" s="1" t="s">
        <v>6057</v>
      </c>
      <c r="D876" s="1" t="s">
        <v>6058</v>
      </c>
      <c r="E876" s="1" t="s">
        <v>6059</v>
      </c>
      <c r="F876" s="1" t="s">
        <v>64</v>
      </c>
      <c r="G876" s="1" t="s">
        <v>65</v>
      </c>
      <c r="H876" s="1" t="s">
        <v>6060</v>
      </c>
      <c r="I876" s="1" t="s">
        <v>100</v>
      </c>
      <c r="J876" s="1" t="s">
        <v>4852</v>
      </c>
      <c r="K876" s="2">
        <v>2</v>
      </c>
      <c r="L876" s="1" t="s">
        <v>100</v>
      </c>
      <c r="M876" s="1" t="s">
        <v>177</v>
      </c>
      <c r="N876" s="1" t="s">
        <v>177</v>
      </c>
      <c r="O876" s="1" t="s">
        <v>178</v>
      </c>
      <c r="P876" s="1" t="s">
        <v>65</v>
      </c>
      <c r="Q876" s="1" t="s">
        <v>64</v>
      </c>
      <c r="R876" s="1" t="s">
        <v>65</v>
      </c>
      <c r="S876" s="1" t="s">
        <v>64</v>
      </c>
      <c r="T876" s="2">
        <v>2</v>
      </c>
      <c r="V876" s="1" t="s">
        <v>3605</v>
      </c>
      <c r="W876" s="1" t="s">
        <v>452</v>
      </c>
      <c r="Y876" s="1" t="s">
        <v>71</v>
      </c>
      <c r="Z876" s="1" t="s">
        <v>118</v>
      </c>
      <c r="AC876" s="3" t="e">
        <f>VLOOKUP(AA876,GeoCord!$A:$C,2,0)</f>
        <v>#N/A</v>
      </c>
      <c r="AD876" s="3" t="e">
        <f>VLOOKUP(AA876,GeoCord!$A:$C,3,0)</f>
        <v>#N/A</v>
      </c>
      <c r="AE876" s="1" t="s">
        <v>119</v>
      </c>
      <c r="AF876" s="1" t="s">
        <v>118</v>
      </c>
      <c r="AH876" s="2">
        <v>1</v>
      </c>
      <c r="AJ876" s="1" t="s">
        <v>77</v>
      </c>
      <c r="AK876" s="1" t="s">
        <v>77</v>
      </c>
      <c r="AL876" s="1" t="s">
        <v>77</v>
      </c>
      <c r="AM876" s="1" t="s">
        <v>77</v>
      </c>
      <c r="AN876" s="1" t="s">
        <v>77</v>
      </c>
      <c r="AO876" s="1" t="s">
        <v>77</v>
      </c>
      <c r="AP876" s="1" t="s">
        <v>77</v>
      </c>
      <c r="AQ876" s="1" t="s">
        <v>77</v>
      </c>
      <c r="AR876" s="1" t="s">
        <v>77</v>
      </c>
      <c r="AS876" s="1" t="s">
        <v>78</v>
      </c>
      <c r="AT876" s="2">
        <v>110</v>
      </c>
      <c r="AU876" s="1" t="s">
        <v>79</v>
      </c>
      <c r="AV876" s="2">
        <v>5</v>
      </c>
      <c r="AW876" s="2">
        <v>390788.2</v>
      </c>
      <c r="AX876" s="1" t="s">
        <v>3605</v>
      </c>
      <c r="AY876" s="1" t="s">
        <v>3605</v>
      </c>
      <c r="AZ876" s="1" t="s">
        <v>452</v>
      </c>
      <c r="BE876" s="1" t="s">
        <v>6061</v>
      </c>
      <c r="BF876" s="2">
        <v>3</v>
      </c>
      <c r="BG876" s="1" t="s">
        <v>81</v>
      </c>
      <c r="BH876" s="1" t="s">
        <v>77</v>
      </c>
      <c r="BI876" s="1" t="s">
        <v>77</v>
      </c>
    </row>
    <row r="877" spans="1:61">
      <c r="A877" s="1" t="s">
        <v>59</v>
      </c>
      <c r="B877" s="1" t="s">
        <v>60</v>
      </c>
      <c r="C877" s="1" t="s">
        <v>6062</v>
      </c>
      <c r="D877" s="1" t="s">
        <v>6063</v>
      </c>
      <c r="E877" s="1" t="s">
        <v>6064</v>
      </c>
      <c r="F877" s="1" t="s">
        <v>64</v>
      </c>
      <c r="G877" s="1" t="s">
        <v>65</v>
      </c>
      <c r="H877" s="1" t="s">
        <v>6065</v>
      </c>
      <c r="I877" s="1" t="s">
        <v>100</v>
      </c>
      <c r="J877" s="1" t="s">
        <v>6066</v>
      </c>
      <c r="K877" s="2">
        <v>2</v>
      </c>
      <c r="L877" s="1" t="s">
        <v>100</v>
      </c>
      <c r="M877" s="1" t="s">
        <v>4062</v>
      </c>
      <c r="N877" s="1" t="s">
        <v>4062</v>
      </c>
      <c r="P877" s="1" t="s">
        <v>65</v>
      </c>
      <c r="Q877" s="1" t="s">
        <v>64</v>
      </c>
      <c r="R877" s="1" t="s">
        <v>65</v>
      </c>
      <c r="S877" s="1" t="s">
        <v>64</v>
      </c>
      <c r="T877" s="2">
        <v>2</v>
      </c>
      <c r="V877" s="1" t="s">
        <v>6067</v>
      </c>
      <c r="W877" s="1" t="s">
        <v>1029</v>
      </c>
      <c r="Y877" s="1" t="s">
        <v>71</v>
      </c>
      <c r="Z877" s="1" t="s">
        <v>72</v>
      </c>
      <c r="AA877" s="1" t="s">
        <v>4125</v>
      </c>
      <c r="AB877" s="1" t="s">
        <v>4126</v>
      </c>
      <c r="AC877" s="3">
        <f>VLOOKUP(AA877,GeoCord!$A:$C,2,0)</f>
        <v>13.499000000000001</v>
      </c>
      <c r="AD877" s="3">
        <f>VLOOKUP(AA877,GeoCord!$A:$C,3,0)</f>
        <v>-14.641</v>
      </c>
      <c r="AH877" s="2">
        <v>1</v>
      </c>
      <c r="AJ877" s="1" t="s">
        <v>77</v>
      </c>
      <c r="AK877" s="1" t="s">
        <v>77</v>
      </c>
      <c r="AL877" s="1" t="s">
        <v>77</v>
      </c>
      <c r="AM877" s="1" t="s">
        <v>77</v>
      </c>
      <c r="AN877" s="1" t="s">
        <v>77</v>
      </c>
      <c r="AO877" s="1" t="s">
        <v>77</v>
      </c>
      <c r="AP877" s="1" t="s">
        <v>77</v>
      </c>
      <c r="AQ877" s="1" t="s">
        <v>77</v>
      </c>
      <c r="AR877" s="1" t="s">
        <v>77</v>
      </c>
      <c r="AS877" s="1" t="s">
        <v>78</v>
      </c>
      <c r="AT877" s="2">
        <v>110</v>
      </c>
      <c r="AU877" s="1" t="s">
        <v>79</v>
      </c>
      <c r="AV877" s="2">
        <v>5</v>
      </c>
      <c r="AW877" s="2">
        <v>1099999.8600000001</v>
      </c>
      <c r="AX877" s="1" t="s">
        <v>6067</v>
      </c>
      <c r="AY877" s="1" t="s">
        <v>6067</v>
      </c>
      <c r="AZ877" s="1" t="s">
        <v>1029</v>
      </c>
      <c r="BE877" s="1" t="s">
        <v>6068</v>
      </c>
      <c r="BF877" s="2">
        <v>3</v>
      </c>
      <c r="BG877" s="1" t="s">
        <v>81</v>
      </c>
      <c r="BH877" s="1" t="s">
        <v>77</v>
      </c>
      <c r="BI877" s="1" t="s">
        <v>77</v>
      </c>
    </row>
    <row r="878" spans="1:61">
      <c r="A878" s="1" t="s">
        <v>59</v>
      </c>
      <c r="B878" s="1" t="s">
        <v>60</v>
      </c>
      <c r="C878" s="1" t="s">
        <v>6069</v>
      </c>
      <c r="D878" s="1" t="s">
        <v>6070</v>
      </c>
      <c r="E878" s="1" t="s">
        <v>6071</v>
      </c>
      <c r="F878" s="1" t="s">
        <v>64</v>
      </c>
      <c r="G878" s="1" t="s">
        <v>65</v>
      </c>
      <c r="H878" s="1" t="s">
        <v>6072</v>
      </c>
      <c r="I878" s="1" t="s">
        <v>100</v>
      </c>
      <c r="J878" s="1" t="s">
        <v>6073</v>
      </c>
      <c r="K878" s="2">
        <v>2</v>
      </c>
      <c r="L878" s="1" t="s">
        <v>100</v>
      </c>
      <c r="M878" s="1" t="s">
        <v>191</v>
      </c>
      <c r="N878" s="1" t="s">
        <v>191</v>
      </c>
      <c r="O878" s="1" t="s">
        <v>192</v>
      </c>
      <c r="P878" s="1" t="s">
        <v>65</v>
      </c>
      <c r="Q878" s="1" t="s">
        <v>64</v>
      </c>
      <c r="R878" s="1" t="s">
        <v>65</v>
      </c>
      <c r="S878" s="1" t="s">
        <v>64</v>
      </c>
      <c r="T878" s="2">
        <v>3</v>
      </c>
      <c r="V878" s="1" t="s">
        <v>2449</v>
      </c>
      <c r="X878" s="1" t="s">
        <v>499</v>
      </c>
      <c r="Y878" s="1" t="s">
        <v>71</v>
      </c>
      <c r="Z878" s="1" t="s">
        <v>72</v>
      </c>
      <c r="AA878" s="1" t="s">
        <v>255</v>
      </c>
      <c r="AB878" s="1" t="s">
        <v>256</v>
      </c>
      <c r="AC878" s="3">
        <f>VLOOKUP(AA878,GeoCord!$A:$C,2,0)</f>
        <v>24.597999999999999</v>
      </c>
      <c r="AD878" s="3">
        <f>VLOOKUP(AA878,GeoCord!$A:$C,3,0)</f>
        <v>90.196299999999994</v>
      </c>
      <c r="AG878" s="1" t="s">
        <v>1885</v>
      </c>
      <c r="AH878" s="2">
        <v>1</v>
      </c>
      <c r="AI878" s="1" t="s">
        <v>1886</v>
      </c>
      <c r="AJ878" s="2">
        <v>1</v>
      </c>
      <c r="AK878" s="1" t="s">
        <v>77</v>
      </c>
      <c r="AL878" s="1" t="s">
        <v>77</v>
      </c>
      <c r="AM878" s="1" t="s">
        <v>77</v>
      </c>
      <c r="AN878" s="2">
        <v>0</v>
      </c>
      <c r="AO878" s="2">
        <v>0</v>
      </c>
      <c r="AP878" s="2">
        <v>0</v>
      </c>
      <c r="AQ878" s="2">
        <v>0</v>
      </c>
      <c r="AR878" s="1" t="s">
        <v>77</v>
      </c>
      <c r="AS878" s="1" t="s">
        <v>78</v>
      </c>
      <c r="AT878" s="2">
        <v>110</v>
      </c>
      <c r="AU878" s="1" t="s">
        <v>79</v>
      </c>
      <c r="AV878" s="2">
        <v>5</v>
      </c>
      <c r="AW878" s="2">
        <v>668895.65</v>
      </c>
      <c r="AX878" s="1" t="s">
        <v>2449</v>
      </c>
      <c r="AY878" s="1" t="s">
        <v>2449</v>
      </c>
      <c r="AZ878" s="1" t="s">
        <v>499</v>
      </c>
      <c r="BE878" s="1" t="s">
        <v>6074</v>
      </c>
      <c r="BF878" s="2">
        <v>3</v>
      </c>
      <c r="BG878" s="1" t="s">
        <v>81</v>
      </c>
      <c r="BH878" s="2">
        <v>1</v>
      </c>
      <c r="BI878" s="2">
        <v>1</v>
      </c>
    </row>
    <row r="879" spans="1:61">
      <c r="A879" s="1" t="s">
        <v>59</v>
      </c>
      <c r="B879" s="1" t="s">
        <v>60</v>
      </c>
      <c r="C879" s="1" t="s">
        <v>6075</v>
      </c>
      <c r="D879" s="1" t="s">
        <v>6076</v>
      </c>
      <c r="E879" s="1" t="s">
        <v>6077</v>
      </c>
      <c r="F879" s="1" t="s">
        <v>64</v>
      </c>
      <c r="G879" s="1" t="s">
        <v>65</v>
      </c>
      <c r="H879" s="1" t="s">
        <v>6078</v>
      </c>
      <c r="I879" s="1" t="s">
        <v>67</v>
      </c>
      <c r="J879" s="1" t="s">
        <v>6079</v>
      </c>
      <c r="K879" s="2">
        <v>2</v>
      </c>
      <c r="L879" s="1" t="s">
        <v>67</v>
      </c>
      <c r="M879" s="1" t="s">
        <v>1350</v>
      </c>
      <c r="N879" s="1" t="s">
        <v>1350</v>
      </c>
      <c r="P879" s="1" t="s">
        <v>65</v>
      </c>
      <c r="Q879" s="1" t="s">
        <v>64</v>
      </c>
      <c r="R879" s="1" t="s">
        <v>65</v>
      </c>
      <c r="S879" s="1" t="s">
        <v>64</v>
      </c>
      <c r="T879" s="2">
        <v>3</v>
      </c>
      <c r="V879" s="1" t="s">
        <v>4515</v>
      </c>
      <c r="X879" s="1" t="s">
        <v>4516</v>
      </c>
      <c r="Y879" s="1" t="s">
        <v>71</v>
      </c>
      <c r="Z879" s="1" t="s">
        <v>72</v>
      </c>
      <c r="AA879" s="1" t="s">
        <v>91</v>
      </c>
      <c r="AB879" s="1" t="s">
        <v>92</v>
      </c>
      <c r="AC879" s="3">
        <f>VLOOKUP(AA879,GeoCord!$A:$C,2,0)</f>
        <v>4.4000000000000004</v>
      </c>
      <c r="AD879" s="3">
        <f>VLOOKUP(AA879,GeoCord!$A:$C,3,0)</f>
        <v>12.131</v>
      </c>
      <c r="AG879" s="1" t="s">
        <v>807</v>
      </c>
      <c r="AH879" s="2">
        <v>1</v>
      </c>
      <c r="AI879" s="1" t="s">
        <v>808</v>
      </c>
      <c r="AJ879" s="2">
        <v>0</v>
      </c>
      <c r="AK879" s="1" t="s">
        <v>77</v>
      </c>
      <c r="AL879" s="1" t="s">
        <v>77</v>
      </c>
      <c r="AM879" s="1" t="s">
        <v>77</v>
      </c>
      <c r="AN879" s="2">
        <v>0</v>
      </c>
      <c r="AO879" s="2">
        <v>0</v>
      </c>
      <c r="AP879" s="2">
        <v>0</v>
      </c>
      <c r="AQ879" s="2">
        <v>0</v>
      </c>
      <c r="AR879" s="1" t="s">
        <v>77</v>
      </c>
      <c r="AS879" s="1" t="s">
        <v>78</v>
      </c>
      <c r="AT879" s="2">
        <v>110</v>
      </c>
      <c r="AU879" s="1" t="s">
        <v>79</v>
      </c>
      <c r="AV879" s="2">
        <v>5</v>
      </c>
      <c r="AW879" s="2">
        <v>5300</v>
      </c>
      <c r="AX879" s="1" t="s">
        <v>4515</v>
      </c>
      <c r="AY879" s="1" t="s">
        <v>4515</v>
      </c>
      <c r="AZ879" s="1" t="s">
        <v>4516</v>
      </c>
      <c r="BF879" s="2">
        <v>3</v>
      </c>
      <c r="BG879" s="1" t="s">
        <v>81</v>
      </c>
      <c r="BH879" s="2">
        <v>0</v>
      </c>
      <c r="BI879" s="2">
        <v>0</v>
      </c>
    </row>
    <row r="880" spans="1:61">
      <c r="A880" s="1" t="s">
        <v>59</v>
      </c>
      <c r="B880" s="1" t="s">
        <v>60</v>
      </c>
      <c r="C880" s="1" t="s">
        <v>6080</v>
      </c>
      <c r="D880" s="1" t="s">
        <v>6081</v>
      </c>
      <c r="E880" s="1" t="s">
        <v>6082</v>
      </c>
      <c r="F880" s="1" t="s">
        <v>64</v>
      </c>
      <c r="G880" s="1" t="s">
        <v>65</v>
      </c>
      <c r="H880" s="1" t="s">
        <v>6083</v>
      </c>
      <c r="I880" s="1" t="s">
        <v>100</v>
      </c>
      <c r="J880" s="1" t="s">
        <v>6084</v>
      </c>
      <c r="K880" s="2">
        <v>2</v>
      </c>
      <c r="L880" s="1" t="s">
        <v>100</v>
      </c>
      <c r="M880" s="1" t="s">
        <v>3561</v>
      </c>
      <c r="N880" s="1" t="s">
        <v>3561</v>
      </c>
      <c r="O880" s="1" t="s">
        <v>3562</v>
      </c>
      <c r="P880" s="1" t="s">
        <v>65</v>
      </c>
      <c r="Q880" s="1" t="s">
        <v>64</v>
      </c>
      <c r="R880" s="1" t="s">
        <v>65</v>
      </c>
      <c r="S880" s="1" t="s">
        <v>64</v>
      </c>
      <c r="T880" s="2">
        <v>3</v>
      </c>
      <c r="V880" s="1" t="s">
        <v>2449</v>
      </c>
      <c r="X880" s="1" t="s">
        <v>824</v>
      </c>
      <c r="Y880" s="1" t="s">
        <v>71</v>
      </c>
      <c r="Z880" s="1" t="s">
        <v>72</v>
      </c>
      <c r="AA880" s="1" t="s">
        <v>255</v>
      </c>
      <c r="AB880" s="1" t="s">
        <v>256</v>
      </c>
      <c r="AC880" s="3">
        <f>VLOOKUP(AA880,GeoCord!$A:$C,2,0)</f>
        <v>24.597999999999999</v>
      </c>
      <c r="AD880" s="3">
        <f>VLOOKUP(AA880,GeoCord!$A:$C,3,0)</f>
        <v>90.196299999999994</v>
      </c>
      <c r="AG880" s="1" t="s">
        <v>93</v>
      </c>
      <c r="AH880" s="2">
        <v>1</v>
      </c>
      <c r="AI880" s="1" t="s">
        <v>94</v>
      </c>
      <c r="AJ880" s="2">
        <v>1</v>
      </c>
      <c r="AK880" s="1" t="s">
        <v>77</v>
      </c>
      <c r="AL880" s="1" t="s">
        <v>77</v>
      </c>
      <c r="AM880" s="1" t="s">
        <v>77</v>
      </c>
      <c r="AN880" s="2">
        <v>0</v>
      </c>
      <c r="AO880" s="2">
        <v>0</v>
      </c>
      <c r="AP880" s="2">
        <v>0</v>
      </c>
      <c r="AQ880" s="2">
        <v>0</v>
      </c>
      <c r="AR880" s="1" t="s">
        <v>77</v>
      </c>
      <c r="AS880" s="1" t="s">
        <v>78</v>
      </c>
      <c r="AT880" s="2">
        <v>110</v>
      </c>
      <c r="AU880" s="1" t="s">
        <v>79</v>
      </c>
      <c r="AV880" s="2">
        <v>5</v>
      </c>
      <c r="AW880" s="2">
        <v>369907.02</v>
      </c>
      <c r="AX880" s="1" t="s">
        <v>2449</v>
      </c>
      <c r="AY880" s="1" t="s">
        <v>2449</v>
      </c>
      <c r="AZ880" s="1" t="s">
        <v>824</v>
      </c>
      <c r="BE880" s="1" t="s">
        <v>6085</v>
      </c>
      <c r="BF880" s="2">
        <v>3</v>
      </c>
      <c r="BG880" s="1" t="s">
        <v>81</v>
      </c>
      <c r="BH880" s="2">
        <v>0</v>
      </c>
      <c r="BI880" s="2">
        <v>0</v>
      </c>
    </row>
    <row r="881" spans="1:61">
      <c r="A881" s="1" t="s">
        <v>59</v>
      </c>
      <c r="B881" s="1" t="s">
        <v>60</v>
      </c>
      <c r="C881" s="1" t="s">
        <v>6086</v>
      </c>
      <c r="D881" s="1" t="s">
        <v>6087</v>
      </c>
      <c r="E881" s="1" t="s">
        <v>6088</v>
      </c>
      <c r="F881" s="1" t="s">
        <v>64</v>
      </c>
      <c r="G881" s="1" t="s">
        <v>65</v>
      </c>
      <c r="H881" s="1" t="s">
        <v>6089</v>
      </c>
      <c r="I881" s="1" t="s">
        <v>100</v>
      </c>
      <c r="J881" s="1" t="s">
        <v>6090</v>
      </c>
      <c r="K881" s="2">
        <v>2</v>
      </c>
      <c r="L881" s="1" t="s">
        <v>100</v>
      </c>
      <c r="M881" s="1" t="s">
        <v>993</v>
      </c>
      <c r="N881" s="1" t="s">
        <v>993</v>
      </c>
      <c r="O881" s="1" t="s">
        <v>994</v>
      </c>
      <c r="P881" s="1" t="s">
        <v>65</v>
      </c>
      <c r="Q881" s="1" t="s">
        <v>64</v>
      </c>
      <c r="R881" s="1" t="s">
        <v>65</v>
      </c>
      <c r="S881" s="1" t="s">
        <v>64</v>
      </c>
      <c r="T881" s="2">
        <v>3</v>
      </c>
      <c r="V881" s="1" t="s">
        <v>6091</v>
      </c>
      <c r="X881" s="1" t="s">
        <v>6092</v>
      </c>
      <c r="Y881" s="1" t="s">
        <v>71</v>
      </c>
      <c r="Z881" s="1" t="s">
        <v>72</v>
      </c>
      <c r="AA881" s="1" t="s">
        <v>1206</v>
      </c>
      <c r="AB881" s="1" t="s">
        <v>1207</v>
      </c>
      <c r="AC881" s="3">
        <f>VLOOKUP(AA881,GeoCord!$A:$C,2,0)</f>
        <v>7.0430000000000001</v>
      </c>
      <c r="AD881" s="3">
        <f>VLOOKUP(AA881,GeoCord!$A:$C,3,0)</f>
        <v>21.423999999999999</v>
      </c>
      <c r="AG881" s="1" t="s">
        <v>4082</v>
      </c>
      <c r="AH881" s="2">
        <v>1</v>
      </c>
      <c r="AI881" s="1" t="s">
        <v>4083</v>
      </c>
      <c r="AJ881" s="2">
        <v>0</v>
      </c>
      <c r="AK881" s="1" t="s">
        <v>77</v>
      </c>
      <c r="AL881" s="1" t="s">
        <v>77</v>
      </c>
      <c r="AM881" s="1" t="s">
        <v>77</v>
      </c>
      <c r="AN881" s="2">
        <v>0</v>
      </c>
      <c r="AO881" s="2">
        <v>0</v>
      </c>
      <c r="AP881" s="2">
        <v>0</v>
      </c>
      <c r="AQ881" s="2">
        <v>0</v>
      </c>
      <c r="AR881" s="1" t="s">
        <v>77</v>
      </c>
      <c r="AS881" s="1" t="s">
        <v>78</v>
      </c>
      <c r="AT881" s="2">
        <v>110</v>
      </c>
      <c r="AU881" s="1" t="s">
        <v>79</v>
      </c>
      <c r="AV881" s="2">
        <v>5</v>
      </c>
      <c r="AW881" s="2">
        <v>398609.24</v>
      </c>
      <c r="AX881" s="1" t="s">
        <v>6091</v>
      </c>
      <c r="AY881" s="1" t="s">
        <v>6091</v>
      </c>
      <c r="AZ881" s="1" t="s">
        <v>6092</v>
      </c>
      <c r="BE881" s="1" t="s">
        <v>6093</v>
      </c>
      <c r="BF881" s="2">
        <v>3</v>
      </c>
      <c r="BG881" s="1" t="s">
        <v>81</v>
      </c>
      <c r="BH881" s="2">
        <v>0</v>
      </c>
      <c r="BI881" s="2">
        <v>1</v>
      </c>
    </row>
    <row r="882" spans="1:61">
      <c r="A882" s="1" t="s">
        <v>59</v>
      </c>
      <c r="B882" s="1" t="s">
        <v>60</v>
      </c>
      <c r="C882" s="1" t="s">
        <v>6094</v>
      </c>
      <c r="D882" s="1" t="s">
        <v>6095</v>
      </c>
      <c r="E882" s="1" t="s">
        <v>6096</v>
      </c>
      <c r="F882" s="1" t="s">
        <v>64</v>
      </c>
      <c r="G882" s="1" t="s">
        <v>65</v>
      </c>
      <c r="H882" s="1" t="s">
        <v>6097</v>
      </c>
      <c r="I882" s="1" t="s">
        <v>100</v>
      </c>
      <c r="J882" s="1" t="s">
        <v>6098</v>
      </c>
      <c r="K882" s="2">
        <v>2</v>
      </c>
      <c r="L882" s="1" t="s">
        <v>100</v>
      </c>
      <c r="M882" s="1" t="s">
        <v>1350</v>
      </c>
      <c r="N882" s="1" t="s">
        <v>1350</v>
      </c>
      <c r="P882" s="1" t="s">
        <v>65</v>
      </c>
      <c r="Q882" s="1" t="s">
        <v>64</v>
      </c>
      <c r="R882" s="1" t="s">
        <v>65</v>
      </c>
      <c r="S882" s="1" t="s">
        <v>64</v>
      </c>
      <c r="T882" s="2">
        <v>3</v>
      </c>
      <c r="V882" s="1" t="s">
        <v>4568</v>
      </c>
      <c r="X882" s="1" t="s">
        <v>656</v>
      </c>
      <c r="Y882" s="1" t="s">
        <v>71</v>
      </c>
      <c r="Z882" s="1" t="s">
        <v>72</v>
      </c>
      <c r="AA882" s="1" t="s">
        <v>290</v>
      </c>
      <c r="AB882" s="1" t="s">
        <v>291</v>
      </c>
      <c r="AC882" s="3">
        <f>VLOOKUP(AA882,GeoCord!$A:$C,2,0)</f>
        <v>12.191000000000001</v>
      </c>
      <c r="AD882" s="3">
        <f>VLOOKUP(AA882,GeoCord!$A:$C,3,0)</f>
        <v>-14.475</v>
      </c>
      <c r="AG882" s="1" t="s">
        <v>640</v>
      </c>
      <c r="AH882" s="2">
        <v>1</v>
      </c>
      <c r="AI882" s="1" t="s">
        <v>641</v>
      </c>
      <c r="AJ882" s="2">
        <v>0</v>
      </c>
      <c r="AK882" s="1" t="s">
        <v>77</v>
      </c>
      <c r="AL882" s="1" t="s">
        <v>77</v>
      </c>
      <c r="AM882" s="1" t="s">
        <v>77</v>
      </c>
      <c r="AN882" s="2">
        <v>0</v>
      </c>
      <c r="AO882" s="2">
        <v>0</v>
      </c>
      <c r="AP882" s="2">
        <v>0</v>
      </c>
      <c r="AQ882" s="2">
        <v>0</v>
      </c>
      <c r="AR882" s="1" t="s">
        <v>77</v>
      </c>
      <c r="AS882" s="1" t="s">
        <v>78</v>
      </c>
      <c r="AT882" s="2">
        <v>110</v>
      </c>
      <c r="AU882" s="1" t="s">
        <v>79</v>
      </c>
      <c r="AV882" s="2">
        <v>5</v>
      </c>
      <c r="AW882" s="2">
        <v>9000</v>
      </c>
      <c r="AX882" s="1" t="s">
        <v>4568</v>
      </c>
      <c r="AY882" s="1" t="s">
        <v>4568</v>
      </c>
      <c r="AZ882" s="1" t="s">
        <v>656</v>
      </c>
      <c r="BF882" s="2">
        <v>3</v>
      </c>
      <c r="BG882" s="1" t="s">
        <v>81</v>
      </c>
      <c r="BH882" s="2">
        <v>1</v>
      </c>
      <c r="BI882" s="2">
        <v>0</v>
      </c>
    </row>
    <row r="883" spans="1:61">
      <c r="A883" s="1" t="s">
        <v>59</v>
      </c>
      <c r="B883" s="1" t="s">
        <v>60</v>
      </c>
      <c r="C883" s="1" t="s">
        <v>6099</v>
      </c>
      <c r="D883" s="1" t="s">
        <v>6100</v>
      </c>
      <c r="E883" s="1" t="s">
        <v>6101</v>
      </c>
      <c r="F883" s="1" t="s">
        <v>64</v>
      </c>
      <c r="G883" s="1" t="s">
        <v>65</v>
      </c>
      <c r="H883" s="1" t="s">
        <v>6102</v>
      </c>
      <c r="I883" s="1" t="s">
        <v>100</v>
      </c>
      <c r="J883" s="1" t="s">
        <v>6103</v>
      </c>
      <c r="K883" s="2">
        <v>2</v>
      </c>
      <c r="L883" s="1" t="s">
        <v>100</v>
      </c>
      <c r="M883" s="1" t="s">
        <v>6104</v>
      </c>
      <c r="N883" s="1" t="s">
        <v>6104</v>
      </c>
      <c r="P883" s="1" t="s">
        <v>65</v>
      </c>
      <c r="Q883" s="1" t="s">
        <v>64</v>
      </c>
      <c r="R883" s="1" t="s">
        <v>65</v>
      </c>
      <c r="S883" s="1" t="s">
        <v>64</v>
      </c>
      <c r="T883" s="2">
        <v>3</v>
      </c>
      <c r="V883" s="1" t="s">
        <v>2259</v>
      </c>
      <c r="X883" s="1" t="s">
        <v>210</v>
      </c>
      <c r="Y883" s="1" t="s">
        <v>71</v>
      </c>
      <c r="Z883" s="1" t="s">
        <v>130</v>
      </c>
      <c r="AC883" s="3" t="e">
        <f>VLOOKUP(AA883,GeoCord!$A:$C,2,0)</f>
        <v>#N/A</v>
      </c>
      <c r="AD883" s="3" t="e">
        <f>VLOOKUP(AA883,GeoCord!$A:$C,3,0)</f>
        <v>#N/A</v>
      </c>
      <c r="AE883" s="1" t="s">
        <v>403</v>
      </c>
      <c r="AF883" s="1" t="s">
        <v>404</v>
      </c>
      <c r="AG883" s="1" t="s">
        <v>145</v>
      </c>
      <c r="AH883" s="2">
        <v>1</v>
      </c>
      <c r="AI883" s="1" t="s">
        <v>146</v>
      </c>
      <c r="AJ883" s="2">
        <v>1</v>
      </c>
      <c r="AK883" s="1" t="s">
        <v>77</v>
      </c>
      <c r="AL883" s="1" t="s">
        <v>77</v>
      </c>
      <c r="AM883" s="1" t="s">
        <v>77</v>
      </c>
      <c r="AN883" s="2">
        <v>0</v>
      </c>
      <c r="AO883" s="2">
        <v>0</v>
      </c>
      <c r="AP883" s="2">
        <v>0</v>
      </c>
      <c r="AQ883" s="2">
        <v>0</v>
      </c>
      <c r="AR883" s="1" t="s">
        <v>77</v>
      </c>
      <c r="AS883" s="1" t="s">
        <v>78</v>
      </c>
      <c r="AT883" s="2">
        <v>110</v>
      </c>
      <c r="AU883" s="1" t="s">
        <v>79</v>
      </c>
      <c r="AV883" s="2">
        <v>5</v>
      </c>
      <c r="AW883" s="2">
        <v>649297.72</v>
      </c>
      <c r="AX883" s="1" t="s">
        <v>2259</v>
      </c>
      <c r="AY883" s="1" t="s">
        <v>2259</v>
      </c>
      <c r="AZ883" s="1" t="s">
        <v>210</v>
      </c>
      <c r="BE883" s="1" t="s">
        <v>6105</v>
      </c>
      <c r="BF883" s="2">
        <v>3</v>
      </c>
      <c r="BG883" s="1" t="s">
        <v>81</v>
      </c>
      <c r="BH883" s="2">
        <v>0</v>
      </c>
      <c r="BI883" s="2">
        <v>0</v>
      </c>
    </row>
    <row r="884" spans="1:61">
      <c r="A884" s="1" t="s">
        <v>59</v>
      </c>
      <c r="B884" s="1" t="s">
        <v>60</v>
      </c>
      <c r="C884" s="1" t="s">
        <v>6106</v>
      </c>
      <c r="D884" s="1" t="s">
        <v>6107</v>
      </c>
      <c r="E884" s="1" t="s">
        <v>6108</v>
      </c>
      <c r="F884" s="1" t="s">
        <v>64</v>
      </c>
      <c r="G884" s="1" t="s">
        <v>65</v>
      </c>
      <c r="H884" s="1" t="s">
        <v>6109</v>
      </c>
      <c r="I884" s="1" t="s">
        <v>164</v>
      </c>
      <c r="J884" s="1" t="s">
        <v>6110</v>
      </c>
      <c r="K884" s="2">
        <v>2</v>
      </c>
      <c r="L884" s="1" t="s">
        <v>164</v>
      </c>
      <c r="M884" s="1" t="s">
        <v>5851</v>
      </c>
      <c r="N884" s="1" t="s">
        <v>5851</v>
      </c>
      <c r="O884" s="1" t="s">
        <v>6111</v>
      </c>
      <c r="P884" s="1" t="s">
        <v>65</v>
      </c>
      <c r="Q884" s="1" t="s">
        <v>64</v>
      </c>
      <c r="R884" s="1" t="s">
        <v>65</v>
      </c>
      <c r="S884" s="1" t="s">
        <v>64</v>
      </c>
      <c r="T884" s="2">
        <v>2</v>
      </c>
      <c r="V884" s="1" t="s">
        <v>6112</v>
      </c>
      <c r="W884" s="1" t="s">
        <v>6113</v>
      </c>
      <c r="Y884" s="1" t="s">
        <v>71</v>
      </c>
      <c r="Z884" s="1" t="s">
        <v>72</v>
      </c>
      <c r="AA884" s="1" t="s">
        <v>5850</v>
      </c>
      <c r="AB884" s="1" t="s">
        <v>5851</v>
      </c>
      <c r="AC884" s="3">
        <f>VLOOKUP(AA884,GeoCord!$A:$C,2,0)</f>
        <v>-32.948</v>
      </c>
      <c r="AD884" s="3">
        <f>VLOOKUP(AA884,GeoCord!$A:$C,3,0)</f>
        <v>-56.249000000000002</v>
      </c>
      <c r="AG884" s="1" t="s">
        <v>213</v>
      </c>
      <c r="AH884" s="2">
        <v>1</v>
      </c>
      <c r="AI884" s="1" t="s">
        <v>214</v>
      </c>
      <c r="AJ884" s="2">
        <v>0</v>
      </c>
      <c r="AK884" s="1" t="s">
        <v>77</v>
      </c>
      <c r="AL884" s="1" t="s">
        <v>77</v>
      </c>
      <c r="AM884" s="1" t="s">
        <v>77</v>
      </c>
      <c r="AN884" s="2">
        <v>0</v>
      </c>
      <c r="AO884" s="2">
        <v>0</v>
      </c>
      <c r="AP884" s="2">
        <v>0</v>
      </c>
      <c r="AQ884" s="2">
        <v>0</v>
      </c>
      <c r="AR884" s="1" t="s">
        <v>77</v>
      </c>
      <c r="AS884" s="1" t="s">
        <v>78</v>
      </c>
      <c r="AT884" s="2">
        <v>110</v>
      </c>
      <c r="AU884" s="1" t="s">
        <v>79</v>
      </c>
      <c r="AV884" s="2">
        <v>5</v>
      </c>
      <c r="AW884" s="2">
        <v>399999.6</v>
      </c>
      <c r="AX884" s="1" t="s">
        <v>6112</v>
      </c>
      <c r="AY884" s="1" t="s">
        <v>6112</v>
      </c>
      <c r="AZ884" s="1" t="s">
        <v>6113</v>
      </c>
      <c r="BE884" s="1" t="s">
        <v>6114</v>
      </c>
      <c r="BF884" s="2">
        <v>3</v>
      </c>
      <c r="BG884" s="1" t="s">
        <v>81</v>
      </c>
      <c r="BH884" s="2">
        <v>0</v>
      </c>
      <c r="BI884" s="2">
        <v>0</v>
      </c>
    </row>
    <row r="885" spans="1:61">
      <c r="A885" s="1" t="s">
        <v>59</v>
      </c>
      <c r="B885" s="1" t="s">
        <v>60</v>
      </c>
      <c r="C885" s="1" t="s">
        <v>6115</v>
      </c>
      <c r="D885" s="1" t="s">
        <v>6116</v>
      </c>
      <c r="E885" s="1" t="s">
        <v>6117</v>
      </c>
      <c r="F885" s="1" t="s">
        <v>64</v>
      </c>
      <c r="G885" s="1" t="s">
        <v>65</v>
      </c>
      <c r="H885" s="1" t="s">
        <v>6118</v>
      </c>
      <c r="I885" s="1" t="s">
        <v>164</v>
      </c>
      <c r="J885" s="1" t="s">
        <v>6119</v>
      </c>
      <c r="K885" s="2">
        <v>2</v>
      </c>
      <c r="L885" s="1" t="s">
        <v>164</v>
      </c>
      <c r="M885" s="1" t="s">
        <v>65</v>
      </c>
      <c r="N885" s="1" t="s">
        <v>65</v>
      </c>
      <c r="O885" s="1" t="s">
        <v>64</v>
      </c>
      <c r="P885" s="1" t="s">
        <v>65</v>
      </c>
      <c r="Q885" s="1" t="s">
        <v>64</v>
      </c>
      <c r="R885" s="1" t="s">
        <v>65</v>
      </c>
      <c r="S885" s="1" t="s">
        <v>64</v>
      </c>
      <c r="T885" s="2">
        <v>4</v>
      </c>
      <c r="V885" s="1" t="s">
        <v>2259</v>
      </c>
      <c r="X885" s="1" t="s">
        <v>2579</v>
      </c>
      <c r="Y885" s="1" t="s">
        <v>71</v>
      </c>
      <c r="Z885" s="1" t="s">
        <v>130</v>
      </c>
      <c r="AC885" s="3" t="e">
        <f>VLOOKUP(AA885,GeoCord!$A:$C,2,0)</f>
        <v>#N/A</v>
      </c>
      <c r="AD885" s="3" t="e">
        <f>VLOOKUP(AA885,GeoCord!$A:$C,3,0)</f>
        <v>#N/A</v>
      </c>
      <c r="AE885" s="1" t="s">
        <v>131</v>
      </c>
      <c r="AF885" s="1" t="s">
        <v>132</v>
      </c>
      <c r="AG885" s="1" t="s">
        <v>120</v>
      </c>
      <c r="AH885" s="2">
        <v>1</v>
      </c>
      <c r="AI885" s="1" t="s">
        <v>121</v>
      </c>
      <c r="AJ885" s="2">
        <v>1</v>
      </c>
      <c r="AK885" s="1" t="s">
        <v>77</v>
      </c>
      <c r="AL885" s="1" t="s">
        <v>77</v>
      </c>
      <c r="AM885" s="1" t="s">
        <v>77</v>
      </c>
      <c r="AN885" s="2">
        <v>0</v>
      </c>
      <c r="AO885" s="2">
        <v>0</v>
      </c>
      <c r="AP885" s="2">
        <v>0</v>
      </c>
      <c r="AQ885" s="2">
        <v>0</v>
      </c>
      <c r="AR885" s="1" t="s">
        <v>77</v>
      </c>
      <c r="AS885" s="1" t="s">
        <v>78</v>
      </c>
      <c r="AT885" s="2">
        <v>110</v>
      </c>
      <c r="AU885" s="1" t="s">
        <v>79</v>
      </c>
      <c r="AV885" s="2">
        <v>5</v>
      </c>
      <c r="AW885" s="2">
        <v>91000</v>
      </c>
      <c r="AX885" s="1" t="s">
        <v>2259</v>
      </c>
      <c r="AY885" s="1" t="s">
        <v>2259</v>
      </c>
      <c r="AZ885" s="1" t="s">
        <v>2579</v>
      </c>
      <c r="BF885" s="2">
        <v>3</v>
      </c>
      <c r="BG885" s="1" t="s">
        <v>81</v>
      </c>
      <c r="BH885" s="2">
        <v>1</v>
      </c>
      <c r="BI885" s="2">
        <v>0</v>
      </c>
    </row>
    <row r="886" spans="1:61">
      <c r="A886" s="1" t="s">
        <v>59</v>
      </c>
      <c r="B886" s="1" t="s">
        <v>60</v>
      </c>
      <c r="C886" s="1" t="s">
        <v>6120</v>
      </c>
      <c r="D886" s="1" t="s">
        <v>6121</v>
      </c>
      <c r="E886" s="1" t="s">
        <v>6122</v>
      </c>
      <c r="F886" s="1" t="s">
        <v>64</v>
      </c>
      <c r="G886" s="1" t="s">
        <v>65</v>
      </c>
      <c r="H886" s="1" t="s">
        <v>6123</v>
      </c>
      <c r="I886" s="1" t="s">
        <v>100</v>
      </c>
      <c r="J886" s="1" t="s">
        <v>6124</v>
      </c>
      <c r="K886" s="2">
        <v>2</v>
      </c>
      <c r="L886" s="1" t="s">
        <v>100</v>
      </c>
      <c r="M886" s="1" t="s">
        <v>993</v>
      </c>
      <c r="N886" s="1" t="s">
        <v>993</v>
      </c>
      <c r="O886" s="1" t="s">
        <v>994</v>
      </c>
      <c r="P886" s="1" t="s">
        <v>65</v>
      </c>
      <c r="Q886" s="1" t="s">
        <v>64</v>
      </c>
      <c r="R886" s="1" t="s">
        <v>65</v>
      </c>
      <c r="S886" s="1" t="s">
        <v>64</v>
      </c>
      <c r="T886" s="2">
        <v>3</v>
      </c>
      <c r="V886" s="1" t="s">
        <v>6125</v>
      </c>
      <c r="X886" s="1" t="s">
        <v>6126</v>
      </c>
      <c r="Y886" s="1" t="s">
        <v>71</v>
      </c>
      <c r="Z886" s="1" t="s">
        <v>72</v>
      </c>
      <c r="AA886" s="1" t="s">
        <v>1021</v>
      </c>
      <c r="AB886" s="1" t="s">
        <v>1022</v>
      </c>
      <c r="AC886" s="3">
        <f>VLOOKUP(AA886,GeoCord!$A:$C,2,0)</f>
        <v>9.3416999999999994</v>
      </c>
      <c r="AD886" s="3">
        <f>VLOOKUP(AA886,GeoCord!$A:$C,3,0)</f>
        <v>7.6779999999999999</v>
      </c>
      <c r="AG886" s="1" t="s">
        <v>157</v>
      </c>
      <c r="AH886" s="2">
        <v>1</v>
      </c>
      <c r="AI886" s="1" t="s">
        <v>158</v>
      </c>
      <c r="AJ886" s="2">
        <v>1</v>
      </c>
      <c r="AK886" s="1" t="s">
        <v>77</v>
      </c>
      <c r="AL886" s="1" t="s">
        <v>77</v>
      </c>
      <c r="AM886" s="1" t="s">
        <v>77</v>
      </c>
      <c r="AN886" s="2">
        <v>0</v>
      </c>
      <c r="AO886" s="2">
        <v>0</v>
      </c>
      <c r="AP886" s="2">
        <v>0</v>
      </c>
      <c r="AQ886" s="2">
        <v>0</v>
      </c>
      <c r="AR886" s="1" t="s">
        <v>77</v>
      </c>
      <c r="AS886" s="1" t="s">
        <v>78</v>
      </c>
      <c r="AT886" s="2">
        <v>110</v>
      </c>
      <c r="AU886" s="1" t="s">
        <v>79</v>
      </c>
      <c r="AV886" s="2">
        <v>5</v>
      </c>
      <c r="AW886" s="2">
        <v>1500129.3</v>
      </c>
      <c r="AX886" s="1" t="s">
        <v>6125</v>
      </c>
      <c r="AY886" s="1" t="s">
        <v>6125</v>
      </c>
      <c r="AZ886" s="1" t="s">
        <v>6126</v>
      </c>
      <c r="BE886" s="1" t="s">
        <v>6127</v>
      </c>
      <c r="BF886" s="2">
        <v>3</v>
      </c>
      <c r="BG886" s="1" t="s">
        <v>81</v>
      </c>
      <c r="BH886" s="2">
        <v>0</v>
      </c>
      <c r="BI886" s="2">
        <v>1</v>
      </c>
    </row>
    <row r="887" spans="1:61">
      <c r="A887" s="1" t="s">
        <v>59</v>
      </c>
      <c r="B887" s="1" t="s">
        <v>60</v>
      </c>
      <c r="C887" s="1" t="s">
        <v>6128</v>
      </c>
      <c r="D887" s="1" t="s">
        <v>6129</v>
      </c>
      <c r="E887" s="1" t="s">
        <v>6130</v>
      </c>
      <c r="F887" s="1" t="s">
        <v>64</v>
      </c>
      <c r="G887" s="1" t="s">
        <v>65</v>
      </c>
      <c r="H887" s="1" t="s">
        <v>6131</v>
      </c>
      <c r="I887" s="1" t="s">
        <v>100</v>
      </c>
      <c r="J887" s="1" t="s">
        <v>6132</v>
      </c>
      <c r="K887" s="2">
        <v>2</v>
      </c>
      <c r="L887" s="1" t="s">
        <v>100</v>
      </c>
      <c r="M887" s="1" t="s">
        <v>4507</v>
      </c>
      <c r="N887" s="1" t="s">
        <v>4507</v>
      </c>
      <c r="O887" s="1" t="s">
        <v>4508</v>
      </c>
      <c r="P887" s="1" t="s">
        <v>65</v>
      </c>
      <c r="Q887" s="1" t="s">
        <v>64</v>
      </c>
      <c r="R887" s="1" t="s">
        <v>65</v>
      </c>
      <c r="S887" s="1" t="s">
        <v>64</v>
      </c>
      <c r="T887" s="2">
        <v>4</v>
      </c>
      <c r="V887" s="1" t="s">
        <v>2235</v>
      </c>
      <c r="X887" s="1" t="s">
        <v>60</v>
      </c>
      <c r="Y887" s="1" t="s">
        <v>71</v>
      </c>
      <c r="Z887" s="1" t="s">
        <v>72</v>
      </c>
      <c r="AA887" s="1" t="s">
        <v>461</v>
      </c>
      <c r="AB887" s="1" t="s">
        <v>462</v>
      </c>
      <c r="AC887" s="3">
        <f>VLOOKUP(AA887,GeoCord!$A:$C,2,0)</f>
        <v>8.4350000000000005</v>
      </c>
      <c r="AD887" s="3">
        <f>VLOOKUP(AA887,GeoCord!$A:$C,3,0)</f>
        <v>38.786000000000001</v>
      </c>
      <c r="AG887" s="1" t="s">
        <v>1287</v>
      </c>
      <c r="AH887" s="2">
        <v>1</v>
      </c>
      <c r="AI887" s="1" t="s">
        <v>1288</v>
      </c>
      <c r="AJ887" s="2">
        <v>1</v>
      </c>
      <c r="AK887" s="1" t="s">
        <v>77</v>
      </c>
      <c r="AL887" s="1" t="s">
        <v>77</v>
      </c>
      <c r="AM887" s="1" t="s">
        <v>77</v>
      </c>
      <c r="AN887" s="2">
        <v>0</v>
      </c>
      <c r="AO887" s="2">
        <v>0</v>
      </c>
      <c r="AP887" s="2">
        <v>0</v>
      </c>
      <c r="AQ887" s="2">
        <v>0</v>
      </c>
      <c r="AR887" s="1" t="s">
        <v>77</v>
      </c>
      <c r="AS887" s="1" t="s">
        <v>78</v>
      </c>
      <c r="AT887" s="2">
        <v>110</v>
      </c>
      <c r="AU887" s="1" t="s">
        <v>79</v>
      </c>
      <c r="AV887" s="2">
        <v>5</v>
      </c>
      <c r="AW887" s="2">
        <v>645091.24</v>
      </c>
      <c r="AX887" s="1" t="s">
        <v>2235</v>
      </c>
      <c r="AY887" s="1" t="s">
        <v>2235</v>
      </c>
      <c r="AZ887" s="1" t="s">
        <v>60</v>
      </c>
      <c r="BE887" s="1" t="s">
        <v>6133</v>
      </c>
      <c r="BF887" s="2">
        <v>3</v>
      </c>
      <c r="BG887" s="1" t="s">
        <v>81</v>
      </c>
      <c r="BH887" s="2">
        <v>0</v>
      </c>
      <c r="BI887" s="2">
        <v>0</v>
      </c>
    </row>
    <row r="888" spans="1:61">
      <c r="A888" s="1" t="s">
        <v>59</v>
      </c>
      <c r="B888" s="1" t="s">
        <v>60</v>
      </c>
      <c r="C888" s="1" t="s">
        <v>6134</v>
      </c>
      <c r="D888" s="1" t="s">
        <v>6135</v>
      </c>
      <c r="E888" s="1" t="s">
        <v>6136</v>
      </c>
      <c r="F888" s="1" t="s">
        <v>64</v>
      </c>
      <c r="G888" s="1" t="s">
        <v>65</v>
      </c>
      <c r="H888" s="1" t="s">
        <v>6137</v>
      </c>
      <c r="I888" s="1" t="s">
        <v>100</v>
      </c>
      <c r="J888" s="1" t="s">
        <v>6138</v>
      </c>
      <c r="K888" s="2">
        <v>2</v>
      </c>
      <c r="L888" s="1" t="s">
        <v>100</v>
      </c>
      <c r="M888" s="1" t="s">
        <v>993</v>
      </c>
      <c r="N888" s="1" t="s">
        <v>993</v>
      </c>
      <c r="O888" s="1" t="s">
        <v>994</v>
      </c>
      <c r="P888" s="1" t="s">
        <v>65</v>
      </c>
      <c r="Q888" s="1" t="s">
        <v>64</v>
      </c>
      <c r="R888" s="1" t="s">
        <v>65</v>
      </c>
      <c r="S888" s="1" t="s">
        <v>64</v>
      </c>
      <c r="T888" s="2">
        <v>3</v>
      </c>
      <c r="V888" s="1" t="s">
        <v>3747</v>
      </c>
      <c r="X888" s="1" t="s">
        <v>2129</v>
      </c>
      <c r="Y888" s="1" t="s">
        <v>71</v>
      </c>
      <c r="Z888" s="1" t="s">
        <v>72</v>
      </c>
      <c r="AA888" s="1" t="s">
        <v>3563</v>
      </c>
      <c r="AB888" s="1" t="s">
        <v>3564</v>
      </c>
      <c r="AC888" s="3">
        <f>VLOOKUP(AA888,GeoCord!$A:$C,2,0)</f>
        <v>35.302999999999997</v>
      </c>
      <c r="AD888" s="3">
        <f>VLOOKUP(AA888,GeoCord!$A:$C,3,0)</f>
        <v>38.322000000000003</v>
      </c>
      <c r="AG888" s="1" t="s">
        <v>4082</v>
      </c>
      <c r="AH888" s="2">
        <v>1</v>
      </c>
      <c r="AI888" s="1" t="s">
        <v>4083</v>
      </c>
      <c r="AJ888" s="2">
        <v>1</v>
      </c>
      <c r="AK888" s="1" t="s">
        <v>77</v>
      </c>
      <c r="AL888" s="1" t="s">
        <v>77</v>
      </c>
      <c r="AM888" s="1" t="s">
        <v>77</v>
      </c>
      <c r="AN888" s="2">
        <v>0</v>
      </c>
      <c r="AO888" s="2">
        <v>0</v>
      </c>
      <c r="AP888" s="2">
        <v>0</v>
      </c>
      <c r="AQ888" s="2">
        <v>0</v>
      </c>
      <c r="AR888" s="1" t="s">
        <v>77</v>
      </c>
      <c r="AS888" s="1" t="s">
        <v>78</v>
      </c>
      <c r="AT888" s="2">
        <v>110</v>
      </c>
      <c r="AU888" s="1" t="s">
        <v>79</v>
      </c>
      <c r="AV888" s="2">
        <v>5</v>
      </c>
      <c r="AW888" s="2">
        <v>999999.53</v>
      </c>
      <c r="AX888" s="1" t="s">
        <v>3747</v>
      </c>
      <c r="AY888" s="1" t="s">
        <v>3747</v>
      </c>
      <c r="AZ888" s="1" t="s">
        <v>2129</v>
      </c>
      <c r="BE888" s="1" t="s">
        <v>6139</v>
      </c>
      <c r="BF888" s="2">
        <v>3</v>
      </c>
      <c r="BG888" s="1" t="s">
        <v>81</v>
      </c>
      <c r="BH888" s="2">
        <v>0</v>
      </c>
      <c r="BI888" s="2">
        <v>1</v>
      </c>
    </row>
    <row r="889" spans="1:61">
      <c r="A889" s="1" t="s">
        <v>59</v>
      </c>
      <c r="B889" s="1" t="s">
        <v>60</v>
      </c>
      <c r="C889" s="1" t="s">
        <v>6140</v>
      </c>
      <c r="D889" s="1" t="s">
        <v>6141</v>
      </c>
      <c r="E889" s="1" t="s">
        <v>6142</v>
      </c>
      <c r="F889" s="1" t="s">
        <v>64</v>
      </c>
      <c r="G889" s="1" t="s">
        <v>65</v>
      </c>
      <c r="H889" s="1" t="s">
        <v>6143</v>
      </c>
      <c r="I889" s="1" t="s">
        <v>67</v>
      </c>
      <c r="J889" s="1" t="s">
        <v>6144</v>
      </c>
      <c r="K889" s="2">
        <v>2</v>
      </c>
      <c r="L889" s="1" t="s">
        <v>67</v>
      </c>
      <c r="M889" s="1" t="s">
        <v>65</v>
      </c>
      <c r="N889" s="1" t="s">
        <v>65</v>
      </c>
      <c r="O889" s="1" t="s">
        <v>64</v>
      </c>
      <c r="P889" s="1" t="s">
        <v>65</v>
      </c>
      <c r="Q889" s="1" t="s">
        <v>64</v>
      </c>
      <c r="R889" s="1" t="s">
        <v>65</v>
      </c>
      <c r="S889" s="1" t="s">
        <v>64</v>
      </c>
      <c r="T889" s="2">
        <v>4</v>
      </c>
      <c r="V889" s="1" t="s">
        <v>6145</v>
      </c>
      <c r="X889" s="1" t="s">
        <v>880</v>
      </c>
      <c r="Y889" s="1" t="s">
        <v>71</v>
      </c>
      <c r="Z889" s="1" t="s">
        <v>72</v>
      </c>
      <c r="AA889" s="1" t="s">
        <v>155</v>
      </c>
      <c r="AB889" s="1" t="s">
        <v>156</v>
      </c>
      <c r="AC889" s="3">
        <f>VLOOKUP(AA889,GeoCord!$A:$C,2,0)</f>
        <v>-1.4179999999999999</v>
      </c>
      <c r="AD889" s="3">
        <f>VLOOKUP(AA889,GeoCord!$A:$C,3,0)</f>
        <v>23.606999999999999</v>
      </c>
      <c r="AG889" s="1" t="s">
        <v>106</v>
      </c>
      <c r="AH889" s="2">
        <v>1</v>
      </c>
      <c r="AI889" s="1" t="s">
        <v>107</v>
      </c>
      <c r="AJ889" s="2">
        <v>0</v>
      </c>
      <c r="AK889" s="1" t="s">
        <v>77</v>
      </c>
      <c r="AL889" s="1" t="s">
        <v>77</v>
      </c>
      <c r="AM889" s="1" t="s">
        <v>77</v>
      </c>
      <c r="AN889" s="2">
        <v>0</v>
      </c>
      <c r="AO889" s="2">
        <v>1</v>
      </c>
      <c r="AP889" s="2">
        <v>1</v>
      </c>
      <c r="AQ889" s="2">
        <v>0</v>
      </c>
      <c r="AR889" s="1" t="s">
        <v>77</v>
      </c>
      <c r="AS889" s="1" t="s">
        <v>78</v>
      </c>
      <c r="AT889" s="2">
        <v>110</v>
      </c>
      <c r="AU889" s="1" t="s">
        <v>79</v>
      </c>
      <c r="AV889" s="2">
        <v>5</v>
      </c>
      <c r="AW889" s="2">
        <v>99000</v>
      </c>
      <c r="AX889" s="1" t="s">
        <v>6145</v>
      </c>
      <c r="AY889" s="1" t="s">
        <v>6145</v>
      </c>
      <c r="AZ889" s="1" t="s">
        <v>880</v>
      </c>
      <c r="BE889" s="1" t="s">
        <v>6146</v>
      </c>
      <c r="BF889" s="2">
        <v>3</v>
      </c>
      <c r="BG889" s="1" t="s">
        <v>81</v>
      </c>
      <c r="BH889" s="2">
        <v>1</v>
      </c>
      <c r="BI889" s="2">
        <v>0</v>
      </c>
    </row>
    <row r="890" spans="1:61">
      <c r="A890" s="1" t="s">
        <v>59</v>
      </c>
      <c r="B890" s="1" t="s">
        <v>60</v>
      </c>
      <c r="C890" s="1" t="s">
        <v>6147</v>
      </c>
      <c r="D890" s="1" t="s">
        <v>6148</v>
      </c>
      <c r="E890" s="1" t="s">
        <v>6149</v>
      </c>
      <c r="F890" s="1" t="s">
        <v>64</v>
      </c>
      <c r="G890" s="1" t="s">
        <v>65</v>
      </c>
      <c r="H890" s="1" t="s">
        <v>6150</v>
      </c>
      <c r="I890" s="1" t="s">
        <v>67</v>
      </c>
      <c r="J890" s="1" t="s">
        <v>6151</v>
      </c>
      <c r="K890" s="2">
        <v>2</v>
      </c>
      <c r="L890" s="1" t="s">
        <v>67</v>
      </c>
      <c r="M890" s="1" t="s">
        <v>6152</v>
      </c>
      <c r="N890" s="1" t="s">
        <v>6152</v>
      </c>
      <c r="P890" s="1" t="s">
        <v>65</v>
      </c>
      <c r="Q890" s="1" t="s">
        <v>64</v>
      </c>
      <c r="R890" s="1" t="s">
        <v>65</v>
      </c>
      <c r="S890" s="1" t="s">
        <v>64</v>
      </c>
      <c r="T890" s="2">
        <v>4</v>
      </c>
      <c r="V890" s="1" t="s">
        <v>2449</v>
      </c>
      <c r="X890" s="1" t="s">
        <v>60</v>
      </c>
      <c r="Y890" s="1" t="s">
        <v>71</v>
      </c>
      <c r="Z890" s="1" t="s">
        <v>72</v>
      </c>
      <c r="AA890" s="1" t="s">
        <v>1904</v>
      </c>
      <c r="AB890" s="1" t="s">
        <v>1905</v>
      </c>
      <c r="AC890" s="3">
        <f>VLOOKUP(AA890,GeoCord!$A:$C,2,0)</f>
        <v>35.594000000000001</v>
      </c>
      <c r="AD890" s="3">
        <f>VLOOKUP(AA890,GeoCord!$A:$C,3,0)</f>
        <v>9.4209999999999994</v>
      </c>
      <c r="AG890" s="1" t="s">
        <v>536</v>
      </c>
      <c r="AH890" s="2">
        <v>1</v>
      </c>
      <c r="AI890" s="1" t="s">
        <v>537</v>
      </c>
      <c r="AJ890" s="2">
        <v>1</v>
      </c>
      <c r="AK890" s="1" t="s">
        <v>77</v>
      </c>
      <c r="AL890" s="1" t="s">
        <v>77</v>
      </c>
      <c r="AM890" s="1" t="s">
        <v>77</v>
      </c>
      <c r="AN890" s="2">
        <v>1</v>
      </c>
      <c r="AO890" s="2">
        <v>0</v>
      </c>
      <c r="AP890" s="2">
        <v>1</v>
      </c>
      <c r="AQ890" s="2">
        <v>1</v>
      </c>
      <c r="AR890" s="1" t="s">
        <v>77</v>
      </c>
      <c r="AS890" s="1" t="s">
        <v>78</v>
      </c>
      <c r="AT890" s="2">
        <v>110</v>
      </c>
      <c r="AU890" s="1" t="s">
        <v>79</v>
      </c>
      <c r="AV890" s="2">
        <v>5</v>
      </c>
      <c r="AW890" s="2">
        <v>149999.59</v>
      </c>
      <c r="AX890" s="1" t="s">
        <v>2449</v>
      </c>
      <c r="AY890" s="1" t="s">
        <v>2449</v>
      </c>
      <c r="AZ890" s="1" t="s">
        <v>60</v>
      </c>
      <c r="BF890" s="2">
        <v>3</v>
      </c>
      <c r="BG890" s="1" t="s">
        <v>81</v>
      </c>
      <c r="BH890" s="2">
        <v>1</v>
      </c>
      <c r="BI890" s="2">
        <v>0</v>
      </c>
    </row>
    <row r="891" spans="1:61">
      <c r="A891" s="1" t="s">
        <v>59</v>
      </c>
      <c r="B891" s="1" t="s">
        <v>60</v>
      </c>
      <c r="C891" s="1" t="s">
        <v>6153</v>
      </c>
      <c r="D891" s="1" t="s">
        <v>6154</v>
      </c>
      <c r="E891" s="1" t="s">
        <v>6155</v>
      </c>
      <c r="F891" s="1" t="s">
        <v>64</v>
      </c>
      <c r="G891" s="1" t="s">
        <v>65</v>
      </c>
      <c r="H891" s="1" t="s">
        <v>6156</v>
      </c>
      <c r="I891" s="1" t="s">
        <v>67</v>
      </c>
      <c r="J891" s="1" t="s">
        <v>6157</v>
      </c>
      <c r="K891" s="2">
        <v>2</v>
      </c>
      <c r="L891" s="1" t="s">
        <v>67</v>
      </c>
      <c r="M891" s="1" t="s">
        <v>65</v>
      </c>
      <c r="N891" s="1" t="s">
        <v>65</v>
      </c>
      <c r="O891" s="1" t="s">
        <v>64</v>
      </c>
      <c r="P891" s="1" t="s">
        <v>65</v>
      </c>
      <c r="Q891" s="1" t="s">
        <v>64</v>
      </c>
      <c r="R891" s="1" t="s">
        <v>65</v>
      </c>
      <c r="S891" s="1" t="s">
        <v>64</v>
      </c>
      <c r="T891" s="2">
        <v>4</v>
      </c>
      <c r="V891" s="1" t="s">
        <v>6158</v>
      </c>
      <c r="X891" s="1" t="s">
        <v>3477</v>
      </c>
      <c r="Y891" s="1" t="s">
        <v>71</v>
      </c>
      <c r="Z891" s="1" t="s">
        <v>72</v>
      </c>
      <c r="AA891" s="1" t="s">
        <v>2096</v>
      </c>
      <c r="AB891" s="1" t="s">
        <v>2097</v>
      </c>
      <c r="AC891" s="3">
        <f>VLOOKUP(AA891,GeoCord!$A:$C,2,0)</f>
        <v>15.044</v>
      </c>
      <c r="AD891" s="3">
        <f>VLOOKUP(AA891,GeoCord!$A:$C,3,0)</f>
        <v>-15.081</v>
      </c>
      <c r="AG891" s="1" t="s">
        <v>120</v>
      </c>
      <c r="AH891" s="2">
        <v>1</v>
      </c>
      <c r="AI891" s="1" t="s">
        <v>121</v>
      </c>
      <c r="AJ891" s="2">
        <v>1</v>
      </c>
      <c r="AK891" s="1" t="s">
        <v>77</v>
      </c>
      <c r="AL891" s="1" t="s">
        <v>77</v>
      </c>
      <c r="AM891" s="1" t="s">
        <v>77</v>
      </c>
      <c r="AN891" s="2">
        <v>0</v>
      </c>
      <c r="AO891" s="2">
        <v>0</v>
      </c>
      <c r="AP891" s="2">
        <v>0</v>
      </c>
      <c r="AQ891" s="2">
        <v>0</v>
      </c>
      <c r="AR891" s="1" t="s">
        <v>77</v>
      </c>
      <c r="AS891" s="1" t="s">
        <v>78</v>
      </c>
      <c r="AT891" s="2">
        <v>110</v>
      </c>
      <c r="AU891" s="1" t="s">
        <v>79</v>
      </c>
      <c r="AV891" s="2">
        <v>5</v>
      </c>
      <c r="AW891" s="2">
        <v>454000</v>
      </c>
      <c r="AX891" s="1" t="s">
        <v>6158</v>
      </c>
      <c r="AY891" s="1" t="s">
        <v>6158</v>
      </c>
      <c r="AZ891" s="1" t="s">
        <v>3477</v>
      </c>
      <c r="BE891" s="1" t="s">
        <v>6159</v>
      </c>
      <c r="BF891" s="2">
        <v>3</v>
      </c>
      <c r="BG891" s="1" t="s">
        <v>81</v>
      </c>
      <c r="BH891" s="2">
        <v>1</v>
      </c>
      <c r="BI891" s="2">
        <v>0</v>
      </c>
    </row>
    <row r="892" spans="1:61">
      <c r="A892" s="1" t="s">
        <v>59</v>
      </c>
      <c r="B892" s="1" t="s">
        <v>60</v>
      </c>
      <c r="C892" s="1" t="s">
        <v>6160</v>
      </c>
      <c r="D892" s="1" t="s">
        <v>6161</v>
      </c>
      <c r="E892" s="1" t="s">
        <v>6162</v>
      </c>
      <c r="F892" s="1" t="s">
        <v>64</v>
      </c>
      <c r="G892" s="1" t="s">
        <v>65</v>
      </c>
      <c r="H892" s="1" t="s">
        <v>6163</v>
      </c>
      <c r="I892" s="1" t="s">
        <v>100</v>
      </c>
      <c r="J892" s="1" t="s">
        <v>6164</v>
      </c>
      <c r="K892" s="2">
        <v>2</v>
      </c>
      <c r="L892" s="1" t="s">
        <v>100</v>
      </c>
      <c r="M892" s="1" t="s">
        <v>4062</v>
      </c>
      <c r="N892" s="1" t="s">
        <v>4062</v>
      </c>
      <c r="P892" s="1" t="s">
        <v>65</v>
      </c>
      <c r="Q892" s="1" t="s">
        <v>64</v>
      </c>
      <c r="R892" s="1" t="s">
        <v>65</v>
      </c>
      <c r="S892" s="1" t="s">
        <v>64</v>
      </c>
      <c r="T892" s="2">
        <v>3</v>
      </c>
      <c r="V892" s="1" t="s">
        <v>4662</v>
      </c>
      <c r="X892" s="1" t="s">
        <v>6165</v>
      </c>
      <c r="Y892" s="1" t="s">
        <v>71</v>
      </c>
      <c r="Z892" s="1" t="s">
        <v>72</v>
      </c>
      <c r="AA892" s="1" t="s">
        <v>869</v>
      </c>
      <c r="AB892" s="1" t="s">
        <v>870</v>
      </c>
      <c r="AC892" s="3">
        <f>VLOOKUP(AA892,GeoCord!$A:$C,2,0)</f>
        <v>41.741</v>
      </c>
      <c r="AD892" s="3">
        <f>VLOOKUP(AA892,GeoCord!$A:$C,3,0)</f>
        <v>75.043000000000006</v>
      </c>
      <c r="AG892" s="1" t="s">
        <v>536</v>
      </c>
      <c r="AH892" s="2">
        <v>1</v>
      </c>
      <c r="AI892" s="1" t="s">
        <v>537</v>
      </c>
      <c r="AJ892" s="2">
        <v>1</v>
      </c>
      <c r="AK892" s="1" t="s">
        <v>77</v>
      </c>
      <c r="AL892" s="1" t="s">
        <v>77</v>
      </c>
      <c r="AM892" s="1" t="s">
        <v>77</v>
      </c>
      <c r="AN892" s="2">
        <v>0</v>
      </c>
      <c r="AO892" s="2">
        <v>0</v>
      </c>
      <c r="AP892" s="2">
        <v>0</v>
      </c>
      <c r="AQ892" s="2">
        <v>0</v>
      </c>
      <c r="AR892" s="1" t="s">
        <v>77</v>
      </c>
      <c r="AS892" s="1" t="s">
        <v>78</v>
      </c>
      <c r="AT892" s="2">
        <v>110</v>
      </c>
      <c r="AU892" s="1" t="s">
        <v>79</v>
      </c>
      <c r="AV892" s="2">
        <v>5</v>
      </c>
      <c r="AW892" s="2">
        <v>100000.06</v>
      </c>
      <c r="AX892" s="1" t="s">
        <v>4662</v>
      </c>
      <c r="AY892" s="1" t="s">
        <v>4662</v>
      </c>
      <c r="AZ892" s="1" t="s">
        <v>6165</v>
      </c>
      <c r="BE892" s="1" t="s">
        <v>6166</v>
      </c>
      <c r="BF892" s="2">
        <v>3</v>
      </c>
      <c r="BG892" s="1" t="s">
        <v>81</v>
      </c>
      <c r="BH892" s="2">
        <v>0</v>
      </c>
      <c r="BI892" s="2">
        <v>1</v>
      </c>
    </row>
    <row r="893" spans="1:61">
      <c r="A893" s="1" t="s">
        <v>59</v>
      </c>
      <c r="B893" s="1" t="s">
        <v>60</v>
      </c>
      <c r="C893" s="1" t="s">
        <v>6167</v>
      </c>
      <c r="D893" s="1" t="s">
        <v>6168</v>
      </c>
      <c r="E893" s="1" t="s">
        <v>6169</v>
      </c>
      <c r="F893" s="1" t="s">
        <v>64</v>
      </c>
      <c r="G893" s="1" t="s">
        <v>65</v>
      </c>
      <c r="H893" s="1" t="s">
        <v>6170</v>
      </c>
      <c r="I893" s="1" t="s">
        <v>100</v>
      </c>
      <c r="J893" s="1" t="s">
        <v>6171</v>
      </c>
      <c r="K893" s="2">
        <v>2</v>
      </c>
      <c r="L893" s="1" t="s">
        <v>100</v>
      </c>
      <c r="M893" s="1" t="s">
        <v>6172</v>
      </c>
      <c r="N893" s="1" t="s">
        <v>6172</v>
      </c>
      <c r="O893" s="1" t="s">
        <v>6173</v>
      </c>
      <c r="P893" s="1" t="s">
        <v>65</v>
      </c>
      <c r="Q893" s="1" t="s">
        <v>64</v>
      </c>
      <c r="R893" s="1" t="s">
        <v>65</v>
      </c>
      <c r="S893" s="1" t="s">
        <v>64</v>
      </c>
      <c r="T893" s="2">
        <v>3</v>
      </c>
      <c r="V893" s="1" t="s">
        <v>6174</v>
      </c>
      <c r="X893" s="1" t="s">
        <v>880</v>
      </c>
      <c r="Y893" s="1" t="s">
        <v>71</v>
      </c>
      <c r="Z893" s="1" t="s">
        <v>118</v>
      </c>
      <c r="AC893" s="3" t="e">
        <f>VLOOKUP(AA893,GeoCord!$A:$C,2,0)</f>
        <v>#N/A</v>
      </c>
      <c r="AD893" s="3" t="e">
        <f>VLOOKUP(AA893,GeoCord!$A:$C,3,0)</f>
        <v>#N/A</v>
      </c>
      <c r="AE893" s="1" t="s">
        <v>119</v>
      </c>
      <c r="AF893" s="1" t="s">
        <v>118</v>
      </c>
      <c r="AG893" s="1" t="s">
        <v>807</v>
      </c>
      <c r="AH893" s="2">
        <v>1</v>
      </c>
      <c r="AI893" s="1" t="s">
        <v>808</v>
      </c>
      <c r="AJ893" s="2">
        <v>1</v>
      </c>
      <c r="AK893" s="1" t="s">
        <v>77</v>
      </c>
      <c r="AL893" s="1" t="s">
        <v>77</v>
      </c>
      <c r="AM893" s="1" t="s">
        <v>77</v>
      </c>
      <c r="AN893" s="2">
        <v>0</v>
      </c>
      <c r="AO893" s="2">
        <v>0</v>
      </c>
      <c r="AP893" s="2">
        <v>0</v>
      </c>
      <c r="AQ893" s="2">
        <v>0</v>
      </c>
      <c r="AR893" s="1" t="s">
        <v>77</v>
      </c>
      <c r="AS893" s="1" t="s">
        <v>78</v>
      </c>
      <c r="AT893" s="2">
        <v>110</v>
      </c>
      <c r="AU893" s="1" t="s">
        <v>79</v>
      </c>
      <c r="AV893" s="2">
        <v>5</v>
      </c>
      <c r="AW893" s="2">
        <v>1002786.85</v>
      </c>
      <c r="AX893" s="1" t="s">
        <v>6174</v>
      </c>
      <c r="AY893" s="1" t="s">
        <v>6174</v>
      </c>
      <c r="AZ893" s="1" t="s">
        <v>880</v>
      </c>
      <c r="BE893" s="1" t="s">
        <v>6175</v>
      </c>
      <c r="BF893" s="2">
        <v>3</v>
      </c>
      <c r="BG893" s="1" t="s">
        <v>81</v>
      </c>
      <c r="BH893" s="2">
        <v>0</v>
      </c>
      <c r="BI893" s="2">
        <v>0</v>
      </c>
    </row>
    <row r="894" spans="1:61">
      <c r="A894" s="1" t="s">
        <v>59</v>
      </c>
      <c r="B894" s="1" t="s">
        <v>60</v>
      </c>
      <c r="C894" s="1" t="s">
        <v>6176</v>
      </c>
      <c r="D894" s="1" t="s">
        <v>6177</v>
      </c>
      <c r="E894" s="1" t="s">
        <v>6178</v>
      </c>
      <c r="F894" s="1" t="s">
        <v>64</v>
      </c>
      <c r="G894" s="1" t="s">
        <v>65</v>
      </c>
      <c r="H894" s="1" t="s">
        <v>6179</v>
      </c>
      <c r="I894" s="1" t="s">
        <v>100</v>
      </c>
      <c r="J894" s="1" t="s">
        <v>6180</v>
      </c>
      <c r="K894" s="2">
        <v>2</v>
      </c>
      <c r="L894" s="1" t="s">
        <v>100</v>
      </c>
      <c r="M894" s="1" t="s">
        <v>191</v>
      </c>
      <c r="N894" s="1" t="s">
        <v>191</v>
      </c>
      <c r="O894" s="1" t="s">
        <v>192</v>
      </c>
      <c r="P894" s="1" t="s">
        <v>65</v>
      </c>
      <c r="Q894" s="1" t="s">
        <v>64</v>
      </c>
      <c r="R894" s="1" t="s">
        <v>65</v>
      </c>
      <c r="S894" s="1" t="s">
        <v>64</v>
      </c>
      <c r="T894" s="2">
        <v>2</v>
      </c>
      <c r="V894" s="1" t="s">
        <v>4568</v>
      </c>
      <c r="W894" s="1" t="s">
        <v>452</v>
      </c>
      <c r="Y894" s="1" t="s">
        <v>71</v>
      </c>
      <c r="Z894" s="1" t="s">
        <v>118</v>
      </c>
      <c r="AC894" s="3" t="e">
        <f>VLOOKUP(AA894,GeoCord!$A:$C,2,0)</f>
        <v>#N/A</v>
      </c>
      <c r="AD894" s="3" t="e">
        <f>VLOOKUP(AA894,GeoCord!$A:$C,3,0)</f>
        <v>#N/A</v>
      </c>
      <c r="AE894" s="1" t="s">
        <v>119</v>
      </c>
      <c r="AF894" s="1" t="s">
        <v>118</v>
      </c>
      <c r="AG894" s="1" t="s">
        <v>640</v>
      </c>
      <c r="AH894" s="2">
        <v>1</v>
      </c>
      <c r="AI894" s="1" t="s">
        <v>641</v>
      </c>
      <c r="AJ894" s="2">
        <v>1</v>
      </c>
      <c r="AK894" s="1" t="s">
        <v>77</v>
      </c>
      <c r="AL894" s="1" t="s">
        <v>77</v>
      </c>
      <c r="AM894" s="1" t="s">
        <v>77</v>
      </c>
      <c r="AN894" s="2">
        <v>0</v>
      </c>
      <c r="AO894" s="2">
        <v>0</v>
      </c>
      <c r="AP894" s="2">
        <v>1</v>
      </c>
      <c r="AQ894" s="2">
        <v>0</v>
      </c>
      <c r="AR894" s="1" t="s">
        <v>77</v>
      </c>
      <c r="AS894" s="1" t="s">
        <v>78</v>
      </c>
      <c r="AT894" s="2">
        <v>110</v>
      </c>
      <c r="AU894" s="1" t="s">
        <v>79</v>
      </c>
      <c r="AV894" s="2">
        <v>5</v>
      </c>
      <c r="AW894" s="2">
        <v>119539.33</v>
      </c>
      <c r="AX894" s="1" t="s">
        <v>4568</v>
      </c>
      <c r="AY894" s="1" t="s">
        <v>4568</v>
      </c>
      <c r="AZ894" s="1" t="s">
        <v>452</v>
      </c>
      <c r="BF894" s="2">
        <v>3</v>
      </c>
      <c r="BG894" s="1" t="s">
        <v>81</v>
      </c>
      <c r="BH894" s="2">
        <v>0</v>
      </c>
      <c r="BI894" s="2">
        <v>0</v>
      </c>
    </row>
    <row r="895" spans="1:61">
      <c r="A895" s="1" t="s">
        <v>59</v>
      </c>
      <c r="B895" s="1" t="s">
        <v>60</v>
      </c>
      <c r="C895" s="1" t="s">
        <v>6181</v>
      </c>
      <c r="D895" s="1" t="s">
        <v>6182</v>
      </c>
      <c r="E895" s="1" t="s">
        <v>6183</v>
      </c>
      <c r="F895" s="1" t="s">
        <v>64</v>
      </c>
      <c r="G895" s="1" t="s">
        <v>65</v>
      </c>
      <c r="H895" s="1" t="s">
        <v>6184</v>
      </c>
      <c r="I895" s="1" t="s">
        <v>100</v>
      </c>
      <c r="J895" s="1" t="s">
        <v>6185</v>
      </c>
      <c r="K895" s="2">
        <v>2</v>
      </c>
      <c r="L895" s="1" t="s">
        <v>100</v>
      </c>
      <c r="M895" s="1" t="s">
        <v>65</v>
      </c>
      <c r="N895" s="1" t="s">
        <v>65</v>
      </c>
      <c r="O895" s="1" t="s">
        <v>64</v>
      </c>
      <c r="P895" s="1" t="s">
        <v>65</v>
      </c>
      <c r="Q895" s="1" t="s">
        <v>64</v>
      </c>
      <c r="R895" s="1" t="s">
        <v>65</v>
      </c>
      <c r="S895" s="1" t="s">
        <v>64</v>
      </c>
      <c r="T895" s="2">
        <v>4</v>
      </c>
      <c r="V895" s="1" t="s">
        <v>4568</v>
      </c>
      <c r="X895" s="1" t="s">
        <v>1276</v>
      </c>
      <c r="Y895" s="1" t="s">
        <v>71</v>
      </c>
      <c r="Z895" s="1" t="s">
        <v>72</v>
      </c>
      <c r="AA895" s="1" t="s">
        <v>336</v>
      </c>
      <c r="AB895" s="1" t="s">
        <v>337</v>
      </c>
      <c r="AC895" s="3">
        <f>VLOOKUP(AA895,GeoCord!$A:$C,2,0)</f>
        <v>34.023000000000003</v>
      </c>
      <c r="AD895" s="3">
        <f>VLOOKUP(AA895,GeoCord!$A:$C,3,0)</f>
        <v>65.526700000000005</v>
      </c>
      <c r="AG895" s="1" t="s">
        <v>1608</v>
      </c>
      <c r="AH895" s="2">
        <v>1</v>
      </c>
      <c r="AI895" s="1" t="s">
        <v>1609</v>
      </c>
      <c r="AJ895" s="2">
        <v>1</v>
      </c>
      <c r="AK895" s="1" t="s">
        <v>77</v>
      </c>
      <c r="AL895" s="1" t="s">
        <v>77</v>
      </c>
      <c r="AM895" s="1" t="s">
        <v>77</v>
      </c>
      <c r="AN895" s="2">
        <v>0</v>
      </c>
      <c r="AO895" s="2">
        <v>0</v>
      </c>
      <c r="AP895" s="2">
        <v>0</v>
      </c>
      <c r="AQ895" s="2">
        <v>0</v>
      </c>
      <c r="AR895" s="1" t="s">
        <v>77</v>
      </c>
      <c r="AS895" s="1" t="s">
        <v>78</v>
      </c>
      <c r="AT895" s="2">
        <v>110</v>
      </c>
      <c r="AU895" s="1" t="s">
        <v>79</v>
      </c>
      <c r="AV895" s="2">
        <v>5</v>
      </c>
      <c r="AW895" s="2">
        <v>497000</v>
      </c>
      <c r="AX895" s="1" t="s">
        <v>4568</v>
      </c>
      <c r="AY895" s="1" t="s">
        <v>4568</v>
      </c>
      <c r="AZ895" s="1" t="s">
        <v>1276</v>
      </c>
      <c r="BE895" s="1" t="s">
        <v>6186</v>
      </c>
      <c r="BF895" s="2">
        <v>3</v>
      </c>
      <c r="BG895" s="1" t="s">
        <v>81</v>
      </c>
      <c r="BH895" s="2">
        <v>0</v>
      </c>
      <c r="BI895" s="2">
        <v>0</v>
      </c>
    </row>
    <row r="896" spans="1:61">
      <c r="A896" s="1" t="s">
        <v>59</v>
      </c>
      <c r="B896" s="1" t="s">
        <v>60</v>
      </c>
      <c r="C896" s="1" t="s">
        <v>6187</v>
      </c>
      <c r="D896" s="1" t="s">
        <v>6188</v>
      </c>
      <c r="E896" s="1" t="s">
        <v>6189</v>
      </c>
      <c r="F896" s="1" t="s">
        <v>64</v>
      </c>
      <c r="G896" s="1" t="s">
        <v>65</v>
      </c>
      <c r="H896" s="1" t="s">
        <v>6190</v>
      </c>
      <c r="I896" s="1" t="s">
        <v>100</v>
      </c>
      <c r="J896" s="1" t="s">
        <v>6191</v>
      </c>
      <c r="K896" s="2">
        <v>2</v>
      </c>
      <c r="L896" s="1" t="s">
        <v>100</v>
      </c>
      <c r="P896" s="1" t="s">
        <v>65</v>
      </c>
      <c r="Q896" s="1" t="s">
        <v>64</v>
      </c>
      <c r="R896" s="1" t="s">
        <v>65</v>
      </c>
      <c r="S896" s="1" t="s">
        <v>64</v>
      </c>
      <c r="T896" s="2">
        <v>4</v>
      </c>
      <c r="V896" s="1" t="s">
        <v>6192</v>
      </c>
      <c r="X896" s="1" t="s">
        <v>6193</v>
      </c>
      <c r="Y896" s="1" t="s">
        <v>71</v>
      </c>
      <c r="Z896" s="1" t="s">
        <v>72</v>
      </c>
      <c r="AA896" s="1" t="s">
        <v>1993</v>
      </c>
      <c r="AB896" s="1" t="s">
        <v>1994</v>
      </c>
      <c r="AC896" s="3">
        <f>VLOOKUP(AA896,GeoCord!$A:$C,2,0)</f>
        <v>15.981</v>
      </c>
      <c r="AD896" s="3">
        <f>VLOOKUP(AA896,GeoCord!$A:$C,3,0)</f>
        <v>18.780999999999999</v>
      </c>
      <c r="AH896" s="2">
        <v>1</v>
      </c>
      <c r="AJ896" s="1" t="s">
        <v>77</v>
      </c>
      <c r="AK896" s="1" t="s">
        <v>77</v>
      </c>
      <c r="AL896" s="1" t="s">
        <v>77</v>
      </c>
      <c r="AM896" s="1" t="s">
        <v>77</v>
      </c>
      <c r="AN896" s="1" t="s">
        <v>77</v>
      </c>
      <c r="AO896" s="1" t="s">
        <v>77</v>
      </c>
      <c r="AP896" s="1" t="s">
        <v>77</v>
      </c>
      <c r="AQ896" s="1" t="s">
        <v>77</v>
      </c>
      <c r="AR896" s="1" t="s">
        <v>77</v>
      </c>
      <c r="AS896" s="1" t="s">
        <v>78</v>
      </c>
      <c r="AT896" s="2">
        <v>110</v>
      </c>
      <c r="AU896" s="1" t="s">
        <v>79</v>
      </c>
      <c r="AV896" s="2">
        <v>5</v>
      </c>
      <c r="AW896" s="2">
        <v>8500</v>
      </c>
      <c r="AX896" s="1" t="s">
        <v>6192</v>
      </c>
      <c r="AY896" s="1" t="s">
        <v>6192</v>
      </c>
      <c r="AZ896" s="1" t="s">
        <v>6193</v>
      </c>
      <c r="BE896" s="1" t="s">
        <v>6194</v>
      </c>
      <c r="BF896" s="2">
        <v>3</v>
      </c>
      <c r="BG896" s="1" t="s">
        <v>81</v>
      </c>
      <c r="BH896" s="1" t="s">
        <v>77</v>
      </c>
      <c r="BI896" s="1" t="s">
        <v>77</v>
      </c>
    </row>
    <row r="897" spans="1:61">
      <c r="A897" s="1" t="s">
        <v>59</v>
      </c>
      <c r="B897" s="1" t="s">
        <v>60</v>
      </c>
      <c r="C897" s="1" t="s">
        <v>6195</v>
      </c>
      <c r="D897" s="1" t="s">
        <v>6196</v>
      </c>
      <c r="E897" s="1" t="s">
        <v>6197</v>
      </c>
      <c r="F897" s="1" t="s">
        <v>64</v>
      </c>
      <c r="G897" s="1" t="s">
        <v>65</v>
      </c>
      <c r="H897" s="1" t="s">
        <v>6198</v>
      </c>
      <c r="I897" s="1" t="s">
        <v>100</v>
      </c>
      <c r="J897" s="1" t="s">
        <v>6199</v>
      </c>
      <c r="K897" s="2">
        <v>2</v>
      </c>
      <c r="L897" s="1" t="s">
        <v>100</v>
      </c>
      <c r="M897" s="1" t="s">
        <v>65</v>
      </c>
      <c r="N897" s="1" t="s">
        <v>65</v>
      </c>
      <c r="O897" s="1" t="s">
        <v>64</v>
      </c>
      <c r="P897" s="1" t="s">
        <v>65</v>
      </c>
      <c r="Q897" s="1" t="s">
        <v>64</v>
      </c>
      <c r="R897" s="1" t="s">
        <v>65</v>
      </c>
      <c r="S897" s="1" t="s">
        <v>64</v>
      </c>
      <c r="T897" s="2">
        <v>2</v>
      </c>
      <c r="V897" s="1" t="s">
        <v>6200</v>
      </c>
      <c r="W897" s="1" t="s">
        <v>6201</v>
      </c>
      <c r="Y897" s="1" t="s">
        <v>71</v>
      </c>
      <c r="Z897" s="1" t="s">
        <v>72</v>
      </c>
      <c r="AA897" s="1" t="s">
        <v>840</v>
      </c>
      <c r="AB897" s="1" t="s">
        <v>841</v>
      </c>
      <c r="AC897" s="3">
        <f>VLOOKUP(AA897,GeoCord!$A:$C,2,0)</f>
        <v>-1.887</v>
      </c>
      <c r="AD897" s="3">
        <f>VLOOKUP(AA897,GeoCord!$A:$C,3,0)</f>
        <v>29.904</v>
      </c>
      <c r="AG897" s="1" t="s">
        <v>3976</v>
      </c>
      <c r="AH897" s="2">
        <v>1</v>
      </c>
      <c r="AI897" s="1" t="s">
        <v>3977</v>
      </c>
      <c r="AJ897" s="2">
        <v>0</v>
      </c>
      <c r="AK897" s="1" t="s">
        <v>77</v>
      </c>
      <c r="AL897" s="1" t="s">
        <v>77</v>
      </c>
      <c r="AM897" s="1" t="s">
        <v>77</v>
      </c>
      <c r="AN897" s="2">
        <v>0</v>
      </c>
      <c r="AO897" s="2">
        <v>0</v>
      </c>
      <c r="AP897" s="2">
        <v>0</v>
      </c>
      <c r="AQ897" s="2">
        <v>0</v>
      </c>
      <c r="AR897" s="1" t="s">
        <v>77</v>
      </c>
      <c r="AS897" s="1" t="s">
        <v>78</v>
      </c>
      <c r="AT897" s="2">
        <v>110</v>
      </c>
      <c r="AU897" s="1" t="s">
        <v>79</v>
      </c>
      <c r="AV897" s="2">
        <v>5</v>
      </c>
      <c r="AW897" s="2">
        <v>99000</v>
      </c>
      <c r="AX897" s="1" t="s">
        <v>6200</v>
      </c>
      <c r="AY897" s="1" t="s">
        <v>6200</v>
      </c>
      <c r="AZ897" s="1" t="s">
        <v>6201</v>
      </c>
      <c r="BE897" s="1" t="s">
        <v>6202</v>
      </c>
      <c r="BF897" s="2">
        <v>3</v>
      </c>
      <c r="BG897" s="1" t="s">
        <v>81</v>
      </c>
      <c r="BH897" s="2">
        <v>0</v>
      </c>
      <c r="BI897" s="2">
        <v>0</v>
      </c>
    </row>
    <row r="898" spans="1:61">
      <c r="A898" s="1" t="s">
        <v>59</v>
      </c>
      <c r="B898" s="1" t="s">
        <v>60</v>
      </c>
      <c r="C898" s="1" t="s">
        <v>6203</v>
      </c>
      <c r="D898" s="1" t="s">
        <v>6204</v>
      </c>
      <c r="E898" s="1" t="s">
        <v>6205</v>
      </c>
      <c r="F898" s="1" t="s">
        <v>64</v>
      </c>
      <c r="G898" s="1" t="s">
        <v>65</v>
      </c>
      <c r="H898" s="1" t="s">
        <v>6206</v>
      </c>
      <c r="I898" s="1" t="s">
        <v>100</v>
      </c>
      <c r="J898" s="1" t="s">
        <v>6207</v>
      </c>
      <c r="K898" s="2">
        <v>2</v>
      </c>
      <c r="L898" s="1" t="s">
        <v>100</v>
      </c>
      <c r="M898" s="1" t="s">
        <v>65</v>
      </c>
      <c r="N898" s="1" t="s">
        <v>65</v>
      </c>
      <c r="O898" s="1" t="s">
        <v>64</v>
      </c>
      <c r="P898" s="1" t="s">
        <v>65</v>
      </c>
      <c r="Q898" s="1" t="s">
        <v>64</v>
      </c>
      <c r="R898" s="1" t="s">
        <v>65</v>
      </c>
      <c r="S898" s="1" t="s">
        <v>64</v>
      </c>
      <c r="T898" s="2">
        <v>2</v>
      </c>
      <c r="V898" s="1" t="s">
        <v>4903</v>
      </c>
      <c r="W898" s="1" t="s">
        <v>554</v>
      </c>
      <c r="Y898" s="1" t="s">
        <v>71</v>
      </c>
      <c r="Z898" s="1" t="s">
        <v>72</v>
      </c>
      <c r="AA898" s="1" t="s">
        <v>2661</v>
      </c>
      <c r="AB898" s="1" t="s">
        <v>2662</v>
      </c>
      <c r="AC898" s="3">
        <f>VLOOKUP(AA898,GeoCord!$A:$C,2,0)</f>
        <v>18.163</v>
      </c>
      <c r="AD898" s="3">
        <f>VLOOKUP(AA898,GeoCord!$A:$C,3,0)</f>
        <v>-77.477000000000004</v>
      </c>
      <c r="AG898" s="1" t="s">
        <v>169</v>
      </c>
      <c r="AH898" s="2">
        <v>1</v>
      </c>
      <c r="AI898" s="1" t="s">
        <v>170</v>
      </c>
      <c r="AJ898" s="2">
        <v>0</v>
      </c>
      <c r="AK898" s="1" t="s">
        <v>77</v>
      </c>
      <c r="AL898" s="1" t="s">
        <v>77</v>
      </c>
      <c r="AM898" s="1" t="s">
        <v>77</v>
      </c>
      <c r="AN898" s="2">
        <v>0</v>
      </c>
      <c r="AO898" s="2">
        <v>0</v>
      </c>
      <c r="AP898" s="2">
        <v>0</v>
      </c>
      <c r="AQ898" s="2">
        <v>0</v>
      </c>
      <c r="AR898" s="1" t="s">
        <v>77</v>
      </c>
      <c r="AS898" s="1" t="s">
        <v>78</v>
      </c>
      <c r="AT898" s="2">
        <v>110</v>
      </c>
      <c r="AU898" s="1" t="s">
        <v>79</v>
      </c>
      <c r="AV898" s="2">
        <v>5</v>
      </c>
      <c r="AW898" s="2">
        <v>118000</v>
      </c>
      <c r="AX898" s="1" t="s">
        <v>4903</v>
      </c>
      <c r="AY898" s="1" t="s">
        <v>4903</v>
      </c>
      <c r="AZ898" s="1" t="s">
        <v>554</v>
      </c>
      <c r="BE898" s="1" t="s">
        <v>6208</v>
      </c>
      <c r="BF898" s="2">
        <v>3</v>
      </c>
      <c r="BG898" s="1" t="s">
        <v>81</v>
      </c>
      <c r="BH898" s="2">
        <v>0</v>
      </c>
      <c r="BI898" s="2">
        <v>0</v>
      </c>
    </row>
    <row r="899" spans="1:61">
      <c r="A899" s="1" t="s">
        <v>59</v>
      </c>
      <c r="B899" s="1" t="s">
        <v>60</v>
      </c>
      <c r="C899" s="1" t="s">
        <v>6209</v>
      </c>
      <c r="D899" s="1" t="s">
        <v>6210</v>
      </c>
      <c r="E899" s="1" t="s">
        <v>6211</v>
      </c>
      <c r="F899" s="1" t="s">
        <v>64</v>
      </c>
      <c r="G899" s="1" t="s">
        <v>65</v>
      </c>
      <c r="H899" s="1" t="s">
        <v>6212</v>
      </c>
      <c r="I899" s="1" t="s">
        <v>100</v>
      </c>
      <c r="J899" s="1" t="s">
        <v>6213</v>
      </c>
      <c r="K899" s="2">
        <v>2</v>
      </c>
      <c r="L899" s="1" t="s">
        <v>100</v>
      </c>
      <c r="M899" s="1" t="s">
        <v>65</v>
      </c>
      <c r="N899" s="1" t="s">
        <v>65</v>
      </c>
      <c r="O899" s="1" t="s">
        <v>64</v>
      </c>
      <c r="P899" s="1" t="s">
        <v>65</v>
      </c>
      <c r="Q899" s="1" t="s">
        <v>64</v>
      </c>
      <c r="R899" s="1" t="s">
        <v>65</v>
      </c>
      <c r="S899" s="1" t="s">
        <v>64</v>
      </c>
      <c r="T899" s="2">
        <v>2</v>
      </c>
      <c r="V899" s="1" t="s">
        <v>6214</v>
      </c>
      <c r="W899" s="1" t="s">
        <v>6215</v>
      </c>
      <c r="Y899" s="1" t="s">
        <v>71</v>
      </c>
      <c r="Z899" s="1" t="s">
        <v>72</v>
      </c>
      <c r="AA899" s="1" t="s">
        <v>426</v>
      </c>
      <c r="AB899" s="1" t="s">
        <v>427</v>
      </c>
      <c r="AC899" s="3">
        <f>VLOOKUP(AA899,GeoCord!$A:$C,2,0)</f>
        <v>0.80600000000000005</v>
      </c>
      <c r="AD899" s="3">
        <f>VLOOKUP(AA899,GeoCord!$A:$C,3,0)</f>
        <v>38.165999999999997</v>
      </c>
      <c r="AG899" s="1" t="s">
        <v>145</v>
      </c>
      <c r="AH899" s="2">
        <v>1</v>
      </c>
      <c r="AI899" s="1" t="s">
        <v>146</v>
      </c>
      <c r="AJ899" s="2">
        <v>1</v>
      </c>
      <c r="AK899" s="1" t="s">
        <v>77</v>
      </c>
      <c r="AL899" s="1" t="s">
        <v>77</v>
      </c>
      <c r="AM899" s="1" t="s">
        <v>77</v>
      </c>
      <c r="AN899" s="2">
        <v>0</v>
      </c>
      <c r="AO899" s="2">
        <v>0</v>
      </c>
      <c r="AP899" s="2">
        <v>0</v>
      </c>
      <c r="AQ899" s="2">
        <v>1</v>
      </c>
      <c r="AR899" s="1" t="s">
        <v>77</v>
      </c>
      <c r="AS899" s="1" t="s">
        <v>78</v>
      </c>
      <c r="AT899" s="2">
        <v>110</v>
      </c>
      <c r="AU899" s="1" t="s">
        <v>79</v>
      </c>
      <c r="AV899" s="2">
        <v>5</v>
      </c>
      <c r="AW899" s="2">
        <v>300000</v>
      </c>
      <c r="AX899" s="1" t="s">
        <v>6214</v>
      </c>
      <c r="AY899" s="1" t="s">
        <v>6214</v>
      </c>
      <c r="AZ899" s="1" t="s">
        <v>6215</v>
      </c>
      <c r="BE899" s="1" t="s">
        <v>6216</v>
      </c>
      <c r="BF899" s="2">
        <v>3</v>
      </c>
      <c r="BG899" s="1" t="s">
        <v>81</v>
      </c>
      <c r="BH899" s="2">
        <v>0</v>
      </c>
      <c r="BI899" s="2">
        <v>0</v>
      </c>
    </row>
    <row r="900" spans="1:61">
      <c r="A900" s="1" t="s">
        <v>59</v>
      </c>
      <c r="B900" s="1" t="s">
        <v>60</v>
      </c>
      <c r="C900" s="1" t="s">
        <v>6217</v>
      </c>
      <c r="D900" s="1" t="s">
        <v>6218</v>
      </c>
      <c r="E900" s="1" t="s">
        <v>6219</v>
      </c>
      <c r="F900" s="1" t="s">
        <v>64</v>
      </c>
      <c r="G900" s="1" t="s">
        <v>65</v>
      </c>
      <c r="H900" s="1" t="s">
        <v>6220</v>
      </c>
      <c r="I900" s="1" t="s">
        <v>100</v>
      </c>
      <c r="J900" s="1" t="s">
        <v>6221</v>
      </c>
      <c r="K900" s="2">
        <v>2</v>
      </c>
      <c r="L900" s="1" t="s">
        <v>100</v>
      </c>
      <c r="M900" s="1" t="s">
        <v>65</v>
      </c>
      <c r="N900" s="1" t="s">
        <v>65</v>
      </c>
      <c r="O900" s="1" t="s">
        <v>64</v>
      </c>
      <c r="P900" s="1" t="s">
        <v>65</v>
      </c>
      <c r="Q900" s="1" t="s">
        <v>64</v>
      </c>
      <c r="R900" s="1" t="s">
        <v>65</v>
      </c>
      <c r="S900" s="1" t="s">
        <v>64</v>
      </c>
      <c r="T900" s="2">
        <v>2</v>
      </c>
      <c r="V900" s="1" t="s">
        <v>1045</v>
      </c>
      <c r="W900" s="1" t="s">
        <v>297</v>
      </c>
      <c r="Y900" s="1" t="s">
        <v>71</v>
      </c>
      <c r="Z900" s="1" t="s">
        <v>72</v>
      </c>
      <c r="AA900" s="1" t="s">
        <v>336</v>
      </c>
      <c r="AB900" s="1" t="s">
        <v>337</v>
      </c>
      <c r="AC900" s="3">
        <f>VLOOKUP(AA900,GeoCord!$A:$C,2,0)</f>
        <v>34.023000000000003</v>
      </c>
      <c r="AD900" s="3">
        <f>VLOOKUP(AA900,GeoCord!$A:$C,3,0)</f>
        <v>65.526700000000005</v>
      </c>
      <c r="AG900" s="1" t="s">
        <v>571</v>
      </c>
      <c r="AH900" s="2">
        <v>1</v>
      </c>
      <c r="AI900" s="1" t="s">
        <v>572</v>
      </c>
      <c r="AJ900" s="2">
        <v>0</v>
      </c>
      <c r="AK900" s="1" t="s">
        <v>77</v>
      </c>
      <c r="AL900" s="1" t="s">
        <v>77</v>
      </c>
      <c r="AM900" s="1" t="s">
        <v>77</v>
      </c>
      <c r="AN900" s="2">
        <v>0</v>
      </c>
      <c r="AO900" s="2">
        <v>0</v>
      </c>
      <c r="AP900" s="2">
        <v>0</v>
      </c>
      <c r="AQ900" s="2">
        <v>0</v>
      </c>
      <c r="AR900" s="1" t="s">
        <v>77</v>
      </c>
      <c r="AS900" s="1" t="s">
        <v>78</v>
      </c>
      <c r="AT900" s="2">
        <v>110</v>
      </c>
      <c r="AU900" s="1" t="s">
        <v>79</v>
      </c>
      <c r="AV900" s="2">
        <v>5</v>
      </c>
      <c r="AW900" s="2">
        <v>312000</v>
      </c>
      <c r="AX900" s="1" t="s">
        <v>1045</v>
      </c>
      <c r="AY900" s="1" t="s">
        <v>1045</v>
      </c>
      <c r="AZ900" s="1" t="s">
        <v>297</v>
      </c>
      <c r="BE900" s="1" t="s">
        <v>6222</v>
      </c>
      <c r="BF900" s="2">
        <v>3</v>
      </c>
      <c r="BG900" s="1" t="s">
        <v>81</v>
      </c>
      <c r="BH900" s="2">
        <v>2</v>
      </c>
      <c r="BI900" s="2">
        <v>0</v>
      </c>
    </row>
    <row r="901" spans="1:61">
      <c r="A901" s="1" t="s">
        <v>59</v>
      </c>
      <c r="B901" s="1" t="s">
        <v>60</v>
      </c>
      <c r="C901" s="1" t="s">
        <v>6223</v>
      </c>
      <c r="D901" s="1" t="s">
        <v>6224</v>
      </c>
      <c r="E901" s="1" t="s">
        <v>6225</v>
      </c>
      <c r="F901" s="1" t="s">
        <v>64</v>
      </c>
      <c r="G901" s="1" t="s">
        <v>65</v>
      </c>
      <c r="H901" s="1" t="s">
        <v>6226</v>
      </c>
      <c r="I901" s="1" t="s">
        <v>100</v>
      </c>
      <c r="J901" s="1" t="s">
        <v>6227</v>
      </c>
      <c r="K901" s="2">
        <v>2</v>
      </c>
      <c r="L901" s="1" t="s">
        <v>100</v>
      </c>
      <c r="P901" s="1" t="s">
        <v>65</v>
      </c>
      <c r="Q901" s="1" t="s">
        <v>64</v>
      </c>
      <c r="R901" s="1" t="s">
        <v>65</v>
      </c>
      <c r="S901" s="1" t="s">
        <v>64</v>
      </c>
      <c r="T901" s="2">
        <v>4</v>
      </c>
      <c r="V901" s="1" t="s">
        <v>3605</v>
      </c>
      <c r="X901" s="1" t="s">
        <v>676</v>
      </c>
      <c r="Y901" s="1" t="s">
        <v>71</v>
      </c>
      <c r="Z901" s="1" t="s">
        <v>72</v>
      </c>
      <c r="AA901" s="1" t="s">
        <v>3563</v>
      </c>
      <c r="AB901" s="1" t="s">
        <v>3564</v>
      </c>
      <c r="AC901" s="3">
        <f>VLOOKUP(AA901,GeoCord!$A:$C,2,0)</f>
        <v>35.302999999999997</v>
      </c>
      <c r="AD901" s="3">
        <f>VLOOKUP(AA901,GeoCord!$A:$C,3,0)</f>
        <v>38.322000000000003</v>
      </c>
      <c r="AG901" s="1" t="s">
        <v>536</v>
      </c>
      <c r="AH901" s="2">
        <v>1</v>
      </c>
      <c r="AI901" s="1" t="s">
        <v>537</v>
      </c>
      <c r="AJ901" s="2">
        <v>2</v>
      </c>
      <c r="AK901" s="1" t="s">
        <v>77</v>
      </c>
      <c r="AL901" s="1" t="s">
        <v>77</v>
      </c>
      <c r="AM901" s="1" t="s">
        <v>77</v>
      </c>
      <c r="AN901" s="2">
        <v>1</v>
      </c>
      <c r="AO901" s="2">
        <v>1</v>
      </c>
      <c r="AP901" s="2">
        <v>1</v>
      </c>
      <c r="AQ901" s="2">
        <v>0</v>
      </c>
      <c r="AR901" s="1" t="s">
        <v>77</v>
      </c>
      <c r="AS901" s="1" t="s">
        <v>78</v>
      </c>
      <c r="AT901" s="2">
        <v>110</v>
      </c>
      <c r="AU901" s="1" t="s">
        <v>79</v>
      </c>
      <c r="AV901" s="2">
        <v>5</v>
      </c>
      <c r="AW901" s="2">
        <v>0</v>
      </c>
      <c r="AX901" s="1" t="s">
        <v>3605</v>
      </c>
      <c r="AY901" s="1" t="s">
        <v>3605</v>
      </c>
      <c r="AZ901" s="1" t="s">
        <v>676</v>
      </c>
      <c r="BE901" s="1" t="s">
        <v>6228</v>
      </c>
      <c r="BF901" s="2">
        <v>3</v>
      </c>
      <c r="BG901" s="1" t="s">
        <v>81</v>
      </c>
      <c r="BH901" s="2">
        <v>2</v>
      </c>
      <c r="BI901" s="2">
        <v>1</v>
      </c>
    </row>
    <row r="902" spans="1:61">
      <c r="A902" s="1" t="s">
        <v>59</v>
      </c>
      <c r="B902" s="1" t="s">
        <v>60</v>
      </c>
      <c r="C902" s="1" t="s">
        <v>6229</v>
      </c>
      <c r="D902" s="1" t="s">
        <v>6230</v>
      </c>
      <c r="E902" s="1" t="s">
        <v>6231</v>
      </c>
      <c r="F902" s="1" t="s">
        <v>64</v>
      </c>
      <c r="G902" s="1" t="s">
        <v>65</v>
      </c>
      <c r="H902" s="1" t="s">
        <v>6232</v>
      </c>
      <c r="I902" s="1" t="s">
        <v>100</v>
      </c>
      <c r="J902" s="1" t="s">
        <v>6233</v>
      </c>
      <c r="K902" s="2">
        <v>2</v>
      </c>
      <c r="L902" s="1" t="s">
        <v>100</v>
      </c>
      <c r="M902" s="1" t="s">
        <v>65</v>
      </c>
      <c r="N902" s="1" t="s">
        <v>65</v>
      </c>
      <c r="O902" s="1" t="s">
        <v>64</v>
      </c>
      <c r="P902" s="1" t="s">
        <v>65</v>
      </c>
      <c r="Q902" s="1" t="s">
        <v>64</v>
      </c>
      <c r="R902" s="1" t="s">
        <v>65</v>
      </c>
      <c r="S902" s="1" t="s">
        <v>64</v>
      </c>
      <c r="T902" s="2">
        <v>3</v>
      </c>
      <c r="V902" s="1" t="s">
        <v>6234</v>
      </c>
      <c r="X902" s="1" t="s">
        <v>210</v>
      </c>
      <c r="Y902" s="1" t="s">
        <v>71</v>
      </c>
      <c r="Z902" s="1" t="s">
        <v>130</v>
      </c>
      <c r="AC902" s="3" t="e">
        <f>VLOOKUP(AA902,GeoCord!$A:$C,2,0)</f>
        <v>#N/A</v>
      </c>
      <c r="AD902" s="3" t="e">
        <f>VLOOKUP(AA902,GeoCord!$A:$C,3,0)</f>
        <v>#N/A</v>
      </c>
      <c r="AE902" s="1" t="s">
        <v>700</v>
      </c>
      <c r="AF902" s="1" t="s">
        <v>701</v>
      </c>
      <c r="AG902" s="1" t="s">
        <v>871</v>
      </c>
      <c r="AH902" s="2">
        <v>1</v>
      </c>
      <c r="AI902" s="1" t="s">
        <v>872</v>
      </c>
      <c r="AJ902" s="2">
        <v>0</v>
      </c>
      <c r="AK902" s="1" t="s">
        <v>77</v>
      </c>
      <c r="AL902" s="1" t="s">
        <v>77</v>
      </c>
      <c r="AM902" s="1" t="s">
        <v>77</v>
      </c>
      <c r="AN902" s="2">
        <v>1</v>
      </c>
      <c r="AO902" s="2">
        <v>1</v>
      </c>
      <c r="AP902" s="2">
        <v>1</v>
      </c>
      <c r="AQ902" s="2">
        <v>0</v>
      </c>
      <c r="AR902" s="1" t="s">
        <v>77</v>
      </c>
      <c r="AS902" s="1" t="s">
        <v>78</v>
      </c>
      <c r="AT902" s="2">
        <v>110</v>
      </c>
      <c r="AU902" s="1" t="s">
        <v>79</v>
      </c>
      <c r="AV902" s="2">
        <v>5</v>
      </c>
      <c r="AW902" s="2">
        <v>38000</v>
      </c>
      <c r="AX902" s="1" t="s">
        <v>6234</v>
      </c>
      <c r="AY902" s="1" t="s">
        <v>6234</v>
      </c>
      <c r="AZ902" s="1" t="s">
        <v>210</v>
      </c>
      <c r="BE902" s="1" t="s">
        <v>6235</v>
      </c>
      <c r="BF902" s="2">
        <v>3</v>
      </c>
      <c r="BG902" s="1" t="s">
        <v>81</v>
      </c>
      <c r="BH902" s="2">
        <v>0</v>
      </c>
      <c r="BI902" s="2">
        <v>0</v>
      </c>
    </row>
    <row r="903" spans="1:61">
      <c r="A903" s="1" t="s">
        <v>59</v>
      </c>
      <c r="B903" s="1" t="s">
        <v>60</v>
      </c>
      <c r="C903" s="1" t="s">
        <v>6236</v>
      </c>
      <c r="D903" s="1" t="s">
        <v>6237</v>
      </c>
      <c r="E903" s="1" t="s">
        <v>6238</v>
      </c>
      <c r="F903" s="1" t="s">
        <v>64</v>
      </c>
      <c r="G903" s="1" t="s">
        <v>65</v>
      </c>
      <c r="H903" s="1" t="s">
        <v>6239</v>
      </c>
      <c r="I903" s="1" t="s">
        <v>100</v>
      </c>
      <c r="J903" s="1" t="s">
        <v>6240</v>
      </c>
      <c r="K903" s="2">
        <v>2</v>
      </c>
      <c r="L903" s="1" t="s">
        <v>100</v>
      </c>
      <c r="M903" s="1" t="s">
        <v>191</v>
      </c>
      <c r="N903" s="1" t="s">
        <v>191</v>
      </c>
      <c r="O903" s="1" t="s">
        <v>192</v>
      </c>
      <c r="P903" s="1" t="s">
        <v>65</v>
      </c>
      <c r="Q903" s="1" t="s">
        <v>64</v>
      </c>
      <c r="R903" s="1" t="s">
        <v>65</v>
      </c>
      <c r="S903" s="1" t="s">
        <v>64</v>
      </c>
      <c r="T903" s="2">
        <v>2</v>
      </c>
      <c r="V903" s="1" t="s">
        <v>656</v>
      </c>
      <c r="W903" s="1" t="s">
        <v>1482</v>
      </c>
      <c r="Y903" s="1" t="s">
        <v>71</v>
      </c>
      <c r="Z903" s="1" t="s">
        <v>72</v>
      </c>
      <c r="AA903" s="1" t="s">
        <v>3243</v>
      </c>
      <c r="AB903" s="1" t="s">
        <v>3244</v>
      </c>
      <c r="AC903" s="3">
        <f>VLOOKUP(AA903,GeoCord!$A:$C,2,0)</f>
        <v>41.636000000000003</v>
      </c>
      <c r="AD903" s="3">
        <f>VLOOKUP(AA903,GeoCord!$A:$C,3,0)</f>
        <v>21.675999999999998</v>
      </c>
      <c r="AG903" s="1" t="s">
        <v>385</v>
      </c>
      <c r="AH903" s="2">
        <v>1</v>
      </c>
      <c r="AI903" s="1" t="s">
        <v>386</v>
      </c>
      <c r="AJ903" s="2">
        <v>1</v>
      </c>
      <c r="AK903" s="1" t="s">
        <v>77</v>
      </c>
      <c r="AL903" s="1" t="s">
        <v>77</v>
      </c>
      <c r="AM903" s="1" t="s">
        <v>77</v>
      </c>
      <c r="AN903" s="2">
        <v>0</v>
      </c>
      <c r="AO903" s="2">
        <v>0</v>
      </c>
      <c r="AP903" s="2">
        <v>0</v>
      </c>
      <c r="AQ903" s="2">
        <v>0</v>
      </c>
      <c r="AR903" s="1" t="s">
        <v>77</v>
      </c>
      <c r="AS903" s="1" t="s">
        <v>78</v>
      </c>
      <c r="AT903" s="2">
        <v>110</v>
      </c>
      <c r="AU903" s="1" t="s">
        <v>79</v>
      </c>
      <c r="AV903" s="2">
        <v>5</v>
      </c>
      <c r="AW903" s="2">
        <v>2794224.39</v>
      </c>
      <c r="AX903" s="1" t="s">
        <v>656</v>
      </c>
      <c r="AY903" s="1" t="s">
        <v>656</v>
      </c>
      <c r="AZ903" s="1" t="s">
        <v>1482</v>
      </c>
      <c r="BE903" s="1" t="s">
        <v>6241</v>
      </c>
      <c r="BF903" s="2">
        <v>3</v>
      </c>
      <c r="BG903" s="1" t="s">
        <v>81</v>
      </c>
      <c r="BH903" s="2">
        <v>0</v>
      </c>
      <c r="BI903" s="2">
        <v>0</v>
      </c>
    </row>
    <row r="904" spans="1:61">
      <c r="A904" s="1" t="s">
        <v>59</v>
      </c>
      <c r="B904" s="1" t="s">
        <v>60</v>
      </c>
      <c r="C904" s="1" t="s">
        <v>6242</v>
      </c>
      <c r="D904" s="1" t="s">
        <v>6243</v>
      </c>
      <c r="E904" s="1" t="s">
        <v>6244</v>
      </c>
      <c r="F904" s="1" t="s">
        <v>64</v>
      </c>
      <c r="G904" s="1" t="s">
        <v>65</v>
      </c>
      <c r="H904" s="1" t="s">
        <v>6245</v>
      </c>
      <c r="I904" s="1" t="s">
        <v>100</v>
      </c>
      <c r="J904" s="1" t="s">
        <v>6246</v>
      </c>
      <c r="K904" s="2">
        <v>2</v>
      </c>
      <c r="L904" s="1" t="s">
        <v>100</v>
      </c>
      <c r="M904" s="1" t="s">
        <v>191</v>
      </c>
      <c r="N904" s="1" t="s">
        <v>191</v>
      </c>
      <c r="O904" s="1" t="s">
        <v>192</v>
      </c>
      <c r="P904" s="1" t="s">
        <v>65</v>
      </c>
      <c r="Q904" s="1" t="s">
        <v>64</v>
      </c>
      <c r="R904" s="1" t="s">
        <v>65</v>
      </c>
      <c r="S904" s="1" t="s">
        <v>64</v>
      </c>
      <c r="T904" s="2">
        <v>4</v>
      </c>
      <c r="V904" s="1" t="s">
        <v>6125</v>
      </c>
      <c r="X904" s="1" t="s">
        <v>2104</v>
      </c>
      <c r="Y904" s="1" t="s">
        <v>71</v>
      </c>
      <c r="Z904" s="1" t="s">
        <v>118</v>
      </c>
      <c r="AC904" s="3" t="e">
        <f>VLOOKUP(AA904,GeoCord!$A:$C,2,0)</f>
        <v>#N/A</v>
      </c>
      <c r="AD904" s="3" t="e">
        <f>VLOOKUP(AA904,GeoCord!$A:$C,3,0)</f>
        <v>#N/A</v>
      </c>
      <c r="AE904" s="1" t="s">
        <v>119</v>
      </c>
      <c r="AF904" s="1" t="s">
        <v>118</v>
      </c>
      <c r="AG904" s="1" t="s">
        <v>640</v>
      </c>
      <c r="AH904" s="2">
        <v>1</v>
      </c>
      <c r="AI904" s="1" t="s">
        <v>641</v>
      </c>
      <c r="AJ904" s="2">
        <v>0</v>
      </c>
      <c r="AK904" s="1" t="s">
        <v>77</v>
      </c>
      <c r="AL904" s="1" t="s">
        <v>77</v>
      </c>
      <c r="AM904" s="1" t="s">
        <v>77</v>
      </c>
      <c r="AN904" s="2">
        <v>2</v>
      </c>
      <c r="AO904" s="2">
        <v>0</v>
      </c>
      <c r="AP904" s="2">
        <v>0</v>
      </c>
      <c r="AQ904" s="2">
        <v>0</v>
      </c>
      <c r="AR904" s="1" t="s">
        <v>77</v>
      </c>
      <c r="AS904" s="1" t="s">
        <v>78</v>
      </c>
      <c r="AT904" s="2">
        <v>110</v>
      </c>
      <c r="AU904" s="1" t="s">
        <v>79</v>
      </c>
      <c r="AV904" s="2">
        <v>5</v>
      </c>
      <c r="AW904" s="2">
        <v>248893.91</v>
      </c>
      <c r="AX904" s="1" t="s">
        <v>6125</v>
      </c>
      <c r="AY904" s="1" t="s">
        <v>6125</v>
      </c>
      <c r="AZ904" s="1" t="s">
        <v>2104</v>
      </c>
      <c r="BF904" s="2">
        <v>3</v>
      </c>
      <c r="BG904" s="1" t="s">
        <v>81</v>
      </c>
      <c r="BH904" s="2">
        <v>0</v>
      </c>
      <c r="BI904" s="2">
        <v>0</v>
      </c>
    </row>
    <row r="905" spans="1:61">
      <c r="A905" s="1" t="s">
        <v>59</v>
      </c>
      <c r="B905" s="1" t="s">
        <v>60</v>
      </c>
      <c r="C905" s="1" t="s">
        <v>6247</v>
      </c>
      <c r="D905" s="1" t="s">
        <v>6248</v>
      </c>
      <c r="E905" s="1" t="s">
        <v>6249</v>
      </c>
      <c r="F905" s="1" t="s">
        <v>64</v>
      </c>
      <c r="G905" s="1" t="s">
        <v>65</v>
      </c>
      <c r="H905" s="1" t="s">
        <v>6250</v>
      </c>
      <c r="I905" s="1" t="s">
        <v>100</v>
      </c>
      <c r="J905" s="1" t="s">
        <v>6251</v>
      </c>
      <c r="K905" s="2">
        <v>2</v>
      </c>
      <c r="L905" s="1" t="s">
        <v>100</v>
      </c>
      <c r="M905" s="1" t="s">
        <v>1333</v>
      </c>
      <c r="N905" s="1" t="s">
        <v>1333</v>
      </c>
      <c r="O905" s="1" t="s">
        <v>1334</v>
      </c>
      <c r="P905" s="1" t="s">
        <v>65</v>
      </c>
      <c r="Q905" s="1" t="s">
        <v>64</v>
      </c>
      <c r="R905" s="1" t="s">
        <v>65</v>
      </c>
      <c r="S905" s="1" t="s">
        <v>64</v>
      </c>
      <c r="T905" s="2">
        <v>4</v>
      </c>
      <c r="V905" s="1" t="s">
        <v>6252</v>
      </c>
      <c r="X905" s="1" t="s">
        <v>60</v>
      </c>
      <c r="Y905" s="1" t="s">
        <v>71</v>
      </c>
      <c r="Z905" s="1" t="s">
        <v>130</v>
      </c>
      <c r="AC905" s="3" t="e">
        <f>VLOOKUP(AA905,GeoCord!$A:$C,2,0)</f>
        <v>#N/A</v>
      </c>
      <c r="AD905" s="3" t="e">
        <f>VLOOKUP(AA905,GeoCord!$A:$C,3,0)</f>
        <v>#N/A</v>
      </c>
      <c r="AE905" s="1" t="s">
        <v>403</v>
      </c>
      <c r="AF905" s="1" t="s">
        <v>404</v>
      </c>
      <c r="AG905" s="1" t="s">
        <v>236</v>
      </c>
      <c r="AH905" s="2">
        <v>1</v>
      </c>
      <c r="AI905" s="1" t="s">
        <v>237</v>
      </c>
      <c r="AJ905" s="2">
        <v>1</v>
      </c>
      <c r="AK905" s="1" t="s">
        <v>77</v>
      </c>
      <c r="AL905" s="1" t="s">
        <v>77</v>
      </c>
      <c r="AM905" s="1" t="s">
        <v>77</v>
      </c>
      <c r="AN905" s="2">
        <v>0</v>
      </c>
      <c r="AO905" s="2">
        <v>1</v>
      </c>
      <c r="AP905" s="2">
        <v>0</v>
      </c>
      <c r="AQ905" s="2">
        <v>1</v>
      </c>
      <c r="AR905" s="1" t="s">
        <v>77</v>
      </c>
      <c r="AS905" s="1" t="s">
        <v>78</v>
      </c>
      <c r="AT905" s="2">
        <v>110</v>
      </c>
      <c r="AU905" s="1" t="s">
        <v>79</v>
      </c>
      <c r="AV905" s="2">
        <v>5</v>
      </c>
      <c r="AW905" s="2">
        <v>5060343.8899999997</v>
      </c>
      <c r="AX905" s="1" t="s">
        <v>6252</v>
      </c>
      <c r="AY905" s="1" t="s">
        <v>6252</v>
      </c>
      <c r="AZ905" s="1" t="s">
        <v>60</v>
      </c>
      <c r="BE905" s="1" t="s">
        <v>6253</v>
      </c>
      <c r="BF905" s="2">
        <v>3</v>
      </c>
      <c r="BG905" s="1" t="s">
        <v>81</v>
      </c>
      <c r="BH905" s="2">
        <v>1</v>
      </c>
      <c r="BI905" s="2">
        <v>0</v>
      </c>
    </row>
    <row r="906" spans="1:61">
      <c r="A906" s="1" t="s">
        <v>59</v>
      </c>
      <c r="B906" s="1" t="s">
        <v>60</v>
      </c>
      <c r="C906" s="1" t="s">
        <v>6254</v>
      </c>
      <c r="D906" s="1" t="s">
        <v>6255</v>
      </c>
      <c r="E906" s="1" t="s">
        <v>6256</v>
      </c>
      <c r="F906" s="1" t="s">
        <v>64</v>
      </c>
      <c r="G906" s="1" t="s">
        <v>65</v>
      </c>
      <c r="H906" s="1" t="s">
        <v>6257</v>
      </c>
      <c r="I906" s="1" t="s">
        <v>100</v>
      </c>
      <c r="J906" s="1" t="s">
        <v>6258</v>
      </c>
      <c r="K906" s="2">
        <v>2</v>
      </c>
      <c r="L906" s="1" t="s">
        <v>100</v>
      </c>
      <c r="M906" s="1" t="s">
        <v>191</v>
      </c>
      <c r="N906" s="1" t="s">
        <v>191</v>
      </c>
      <c r="O906" s="1" t="s">
        <v>192</v>
      </c>
      <c r="P906" s="1" t="s">
        <v>65</v>
      </c>
      <c r="Q906" s="1" t="s">
        <v>64</v>
      </c>
      <c r="R906" s="1" t="s">
        <v>65</v>
      </c>
      <c r="S906" s="1" t="s">
        <v>64</v>
      </c>
      <c r="T906" s="2">
        <v>4</v>
      </c>
      <c r="V906" s="1" t="s">
        <v>2235</v>
      </c>
      <c r="X906" s="1" t="s">
        <v>487</v>
      </c>
      <c r="Y906" s="1" t="s">
        <v>71</v>
      </c>
      <c r="Z906" s="1" t="s">
        <v>130</v>
      </c>
      <c r="AC906" s="3" t="e">
        <f>VLOOKUP(AA906,GeoCord!$A:$C,2,0)</f>
        <v>#N/A</v>
      </c>
      <c r="AD906" s="3" t="e">
        <f>VLOOKUP(AA906,GeoCord!$A:$C,3,0)</f>
        <v>#N/A</v>
      </c>
      <c r="AE906" s="1" t="s">
        <v>131</v>
      </c>
      <c r="AF906" s="1" t="s">
        <v>132</v>
      </c>
      <c r="AG906" s="1" t="s">
        <v>640</v>
      </c>
      <c r="AH906" s="2">
        <v>1</v>
      </c>
      <c r="AI906" s="1" t="s">
        <v>641</v>
      </c>
      <c r="AJ906" s="2">
        <v>0</v>
      </c>
      <c r="AK906" s="1" t="s">
        <v>77</v>
      </c>
      <c r="AL906" s="1" t="s">
        <v>77</v>
      </c>
      <c r="AM906" s="1" t="s">
        <v>77</v>
      </c>
      <c r="AN906" s="2">
        <v>0</v>
      </c>
      <c r="AO906" s="2">
        <v>0</v>
      </c>
      <c r="AP906" s="2">
        <v>0</v>
      </c>
      <c r="AQ906" s="2">
        <v>0</v>
      </c>
      <c r="AR906" s="1" t="s">
        <v>77</v>
      </c>
      <c r="AS906" s="1" t="s">
        <v>78</v>
      </c>
      <c r="AT906" s="2">
        <v>110</v>
      </c>
      <c r="AU906" s="1" t="s">
        <v>79</v>
      </c>
      <c r="AV906" s="2">
        <v>5</v>
      </c>
      <c r="AW906" s="2">
        <v>155473.17000000001</v>
      </c>
      <c r="AX906" s="1" t="s">
        <v>2235</v>
      </c>
      <c r="AY906" s="1" t="s">
        <v>2235</v>
      </c>
      <c r="AZ906" s="1" t="s">
        <v>487</v>
      </c>
      <c r="BF906" s="2">
        <v>3</v>
      </c>
      <c r="BG906" s="1" t="s">
        <v>81</v>
      </c>
      <c r="BH906" s="2">
        <v>0</v>
      </c>
      <c r="BI906" s="2">
        <v>0</v>
      </c>
    </row>
    <row r="907" spans="1:61">
      <c r="A907" s="1" t="s">
        <v>59</v>
      </c>
      <c r="B907" s="1" t="s">
        <v>60</v>
      </c>
      <c r="C907" s="1" t="s">
        <v>6259</v>
      </c>
      <c r="D907" s="1" t="s">
        <v>6260</v>
      </c>
      <c r="E907" s="1" t="s">
        <v>6261</v>
      </c>
      <c r="F907" s="1" t="s">
        <v>64</v>
      </c>
      <c r="G907" s="1" t="s">
        <v>65</v>
      </c>
      <c r="H907" s="1" t="s">
        <v>6262</v>
      </c>
      <c r="I907" s="1" t="s">
        <v>100</v>
      </c>
      <c r="J907" s="1" t="s">
        <v>6263</v>
      </c>
      <c r="K907" s="2">
        <v>2</v>
      </c>
      <c r="L907" s="1" t="s">
        <v>100</v>
      </c>
      <c r="M907" s="1" t="s">
        <v>191</v>
      </c>
      <c r="N907" s="1" t="s">
        <v>191</v>
      </c>
      <c r="O907" s="1" t="s">
        <v>192</v>
      </c>
      <c r="P907" s="1" t="s">
        <v>65</v>
      </c>
      <c r="Q907" s="1" t="s">
        <v>64</v>
      </c>
      <c r="R907" s="1" t="s">
        <v>65</v>
      </c>
      <c r="S907" s="1" t="s">
        <v>64</v>
      </c>
      <c r="T907" s="2">
        <v>3</v>
      </c>
      <c r="V907" s="1" t="s">
        <v>2235</v>
      </c>
      <c r="X907" s="1" t="s">
        <v>667</v>
      </c>
      <c r="Y907" s="1" t="s">
        <v>71</v>
      </c>
      <c r="Z907" s="1" t="s">
        <v>130</v>
      </c>
      <c r="AC907" s="3" t="e">
        <f>VLOOKUP(AA907,GeoCord!$A:$C,2,0)</f>
        <v>#N/A</v>
      </c>
      <c r="AD907" s="3" t="e">
        <f>VLOOKUP(AA907,GeoCord!$A:$C,3,0)</f>
        <v>#N/A</v>
      </c>
      <c r="AE907" s="1" t="s">
        <v>131</v>
      </c>
      <c r="AF907" s="1" t="s">
        <v>132</v>
      </c>
      <c r="AG907" s="1" t="s">
        <v>640</v>
      </c>
      <c r="AH907" s="2">
        <v>1</v>
      </c>
      <c r="AI907" s="1" t="s">
        <v>641</v>
      </c>
      <c r="AJ907" s="2">
        <v>0</v>
      </c>
      <c r="AK907" s="1" t="s">
        <v>77</v>
      </c>
      <c r="AL907" s="1" t="s">
        <v>77</v>
      </c>
      <c r="AM907" s="1" t="s">
        <v>77</v>
      </c>
      <c r="AN907" s="2">
        <v>0</v>
      </c>
      <c r="AO907" s="2">
        <v>0</v>
      </c>
      <c r="AP907" s="2">
        <v>0</v>
      </c>
      <c r="AQ907" s="2">
        <v>0</v>
      </c>
      <c r="AR907" s="1" t="s">
        <v>77</v>
      </c>
      <c r="AS907" s="1" t="s">
        <v>78</v>
      </c>
      <c r="AT907" s="2">
        <v>110</v>
      </c>
      <c r="AU907" s="1" t="s">
        <v>79</v>
      </c>
      <c r="AV907" s="2">
        <v>5</v>
      </c>
      <c r="AW907" s="2">
        <v>97759.94</v>
      </c>
      <c r="AX907" s="1" t="s">
        <v>2235</v>
      </c>
      <c r="AY907" s="1" t="s">
        <v>2235</v>
      </c>
      <c r="AZ907" s="1" t="s">
        <v>667</v>
      </c>
      <c r="BF907" s="2">
        <v>3</v>
      </c>
      <c r="BG907" s="1" t="s">
        <v>81</v>
      </c>
      <c r="BH907" s="2">
        <v>0</v>
      </c>
      <c r="BI907" s="2">
        <v>0</v>
      </c>
    </row>
    <row r="908" spans="1:61">
      <c r="A908" s="1" t="s">
        <v>59</v>
      </c>
      <c r="B908" s="1" t="s">
        <v>60</v>
      </c>
      <c r="C908" s="1" t="s">
        <v>6264</v>
      </c>
      <c r="D908" s="1" t="s">
        <v>6265</v>
      </c>
      <c r="E908" s="1" t="s">
        <v>6266</v>
      </c>
      <c r="F908" s="1" t="s">
        <v>64</v>
      </c>
      <c r="G908" s="1" t="s">
        <v>65</v>
      </c>
      <c r="H908" s="1" t="s">
        <v>6267</v>
      </c>
      <c r="I908" s="1" t="s">
        <v>100</v>
      </c>
      <c r="J908" s="1" t="s">
        <v>6268</v>
      </c>
      <c r="K908" s="2">
        <v>2</v>
      </c>
      <c r="L908" s="1" t="s">
        <v>100</v>
      </c>
      <c r="M908" s="1" t="s">
        <v>1350</v>
      </c>
      <c r="N908" s="1" t="s">
        <v>1350</v>
      </c>
      <c r="P908" s="1" t="s">
        <v>65</v>
      </c>
      <c r="Q908" s="1" t="s">
        <v>64</v>
      </c>
      <c r="R908" s="1" t="s">
        <v>65</v>
      </c>
      <c r="S908" s="1" t="s">
        <v>64</v>
      </c>
      <c r="T908" s="2">
        <v>3</v>
      </c>
      <c r="V908" s="1" t="s">
        <v>6269</v>
      </c>
      <c r="X908" s="1" t="s">
        <v>6270</v>
      </c>
      <c r="Y908" s="1" t="s">
        <v>71</v>
      </c>
      <c r="Z908" s="1" t="s">
        <v>72</v>
      </c>
      <c r="AA908" s="1" t="s">
        <v>394</v>
      </c>
      <c r="AB908" s="1" t="s">
        <v>395</v>
      </c>
      <c r="AC908" s="3">
        <f>VLOOKUP(AA908,GeoCord!$A:$C,2,0)</f>
        <v>38.366999999999997</v>
      </c>
      <c r="AD908" s="3">
        <f>VLOOKUP(AA908,GeoCord!$A:$C,3,0)</f>
        <v>72.596999999999994</v>
      </c>
      <c r="AG908" s="1" t="s">
        <v>416</v>
      </c>
      <c r="AH908" s="2">
        <v>1</v>
      </c>
      <c r="AI908" s="1" t="s">
        <v>417</v>
      </c>
      <c r="AJ908" s="2">
        <v>0</v>
      </c>
      <c r="AK908" s="1" t="s">
        <v>77</v>
      </c>
      <c r="AL908" s="1" t="s">
        <v>77</v>
      </c>
      <c r="AM908" s="1" t="s">
        <v>77</v>
      </c>
      <c r="AN908" s="2">
        <v>1</v>
      </c>
      <c r="AO908" s="2">
        <v>0</v>
      </c>
      <c r="AP908" s="2">
        <v>0</v>
      </c>
      <c r="AQ908" s="2">
        <v>0</v>
      </c>
      <c r="AR908" s="1" t="s">
        <v>77</v>
      </c>
      <c r="AS908" s="1" t="s">
        <v>78</v>
      </c>
      <c r="AT908" s="2">
        <v>110</v>
      </c>
      <c r="AU908" s="1" t="s">
        <v>79</v>
      </c>
      <c r="AV908" s="2">
        <v>5</v>
      </c>
      <c r="AW908" s="2">
        <v>9870</v>
      </c>
      <c r="AX908" s="1" t="s">
        <v>6269</v>
      </c>
      <c r="AY908" s="1" t="s">
        <v>6269</v>
      </c>
      <c r="AZ908" s="1" t="s">
        <v>6270</v>
      </c>
      <c r="BF908" s="2">
        <v>3</v>
      </c>
      <c r="BG908" s="1" t="s">
        <v>81</v>
      </c>
      <c r="BH908" s="2">
        <v>0</v>
      </c>
      <c r="BI908" s="2">
        <v>0</v>
      </c>
    </row>
    <row r="909" spans="1:61">
      <c r="A909" s="1" t="s">
        <v>59</v>
      </c>
      <c r="B909" s="1" t="s">
        <v>60</v>
      </c>
      <c r="C909" s="1" t="s">
        <v>6271</v>
      </c>
      <c r="D909" s="1" t="s">
        <v>6272</v>
      </c>
      <c r="E909" s="1" t="s">
        <v>6273</v>
      </c>
      <c r="F909" s="1" t="s">
        <v>64</v>
      </c>
      <c r="G909" s="1" t="s">
        <v>65</v>
      </c>
      <c r="H909" s="1" t="s">
        <v>6274</v>
      </c>
      <c r="I909" s="1" t="s">
        <v>100</v>
      </c>
      <c r="J909" s="1" t="s">
        <v>6275</v>
      </c>
      <c r="K909" s="2">
        <v>2</v>
      </c>
      <c r="L909" s="1" t="s">
        <v>100</v>
      </c>
      <c r="M909" s="1" t="s">
        <v>65</v>
      </c>
      <c r="N909" s="1" t="s">
        <v>65</v>
      </c>
      <c r="O909" s="1" t="s">
        <v>64</v>
      </c>
      <c r="P909" s="1" t="s">
        <v>65</v>
      </c>
      <c r="Q909" s="1" t="s">
        <v>64</v>
      </c>
      <c r="R909" s="1" t="s">
        <v>65</v>
      </c>
      <c r="S909" s="1" t="s">
        <v>64</v>
      </c>
      <c r="T909" s="2">
        <v>3</v>
      </c>
      <c r="V909" s="1" t="s">
        <v>1530</v>
      </c>
      <c r="X909" s="1" t="s">
        <v>667</v>
      </c>
      <c r="Y909" s="1" t="s">
        <v>71</v>
      </c>
      <c r="Z909" s="1" t="s">
        <v>72</v>
      </c>
      <c r="AA909" s="1" t="s">
        <v>860</v>
      </c>
      <c r="AB909" s="1" t="s">
        <v>861</v>
      </c>
      <c r="AC909" s="3">
        <f>VLOOKUP(AA909,GeoCord!$A:$C,2,0)</f>
        <v>7.3</v>
      </c>
      <c r="AD909" s="3">
        <f>VLOOKUP(AA909,GeoCord!$A:$C,3,0)</f>
        <v>80.727000000000004</v>
      </c>
      <c r="AG909" s="1" t="s">
        <v>640</v>
      </c>
      <c r="AH909" s="2">
        <v>1</v>
      </c>
      <c r="AI909" s="1" t="s">
        <v>641</v>
      </c>
      <c r="AJ909" s="2">
        <v>0</v>
      </c>
      <c r="AK909" s="1" t="s">
        <v>77</v>
      </c>
      <c r="AL909" s="1" t="s">
        <v>77</v>
      </c>
      <c r="AM909" s="1" t="s">
        <v>77</v>
      </c>
      <c r="AN909" s="2">
        <v>0</v>
      </c>
      <c r="AO909" s="2">
        <v>0</v>
      </c>
      <c r="AP909" s="2">
        <v>0</v>
      </c>
      <c r="AQ909" s="2">
        <v>0</v>
      </c>
      <c r="AR909" s="1" t="s">
        <v>77</v>
      </c>
      <c r="AS909" s="1" t="s">
        <v>78</v>
      </c>
      <c r="AT909" s="2">
        <v>110</v>
      </c>
      <c r="AU909" s="1" t="s">
        <v>79</v>
      </c>
      <c r="AV909" s="2">
        <v>5</v>
      </c>
      <c r="AW909" s="2">
        <v>288987.27</v>
      </c>
      <c r="AX909" s="1" t="s">
        <v>1530</v>
      </c>
      <c r="AY909" s="1" t="s">
        <v>1530</v>
      </c>
      <c r="AZ909" s="1" t="s">
        <v>667</v>
      </c>
      <c r="BE909" s="1" t="s">
        <v>6276</v>
      </c>
      <c r="BF909" s="2">
        <v>3</v>
      </c>
      <c r="BG909" s="1" t="s">
        <v>81</v>
      </c>
      <c r="BH909" s="2">
        <v>0</v>
      </c>
      <c r="BI909" s="2">
        <v>0</v>
      </c>
    </row>
    <row r="910" spans="1:61">
      <c r="A910" s="1" t="s">
        <v>59</v>
      </c>
      <c r="B910" s="1" t="s">
        <v>60</v>
      </c>
      <c r="C910" s="1" t="s">
        <v>6277</v>
      </c>
      <c r="D910" s="1" t="s">
        <v>6278</v>
      </c>
      <c r="E910" s="1" t="s">
        <v>6279</v>
      </c>
      <c r="F910" s="1" t="s">
        <v>64</v>
      </c>
      <c r="G910" s="1" t="s">
        <v>65</v>
      </c>
      <c r="H910" s="1" t="s">
        <v>6280</v>
      </c>
      <c r="I910" s="1" t="s">
        <v>100</v>
      </c>
      <c r="J910" s="1" t="s">
        <v>6281</v>
      </c>
      <c r="K910" s="2">
        <v>2</v>
      </c>
      <c r="L910" s="1" t="s">
        <v>100</v>
      </c>
      <c r="M910" s="1" t="s">
        <v>1705</v>
      </c>
      <c r="N910" s="1" t="s">
        <v>1705</v>
      </c>
      <c r="O910" s="1" t="s">
        <v>1706</v>
      </c>
      <c r="P910" s="1" t="s">
        <v>65</v>
      </c>
      <c r="Q910" s="1" t="s">
        <v>64</v>
      </c>
      <c r="R910" s="1" t="s">
        <v>65</v>
      </c>
      <c r="S910" s="1" t="s">
        <v>64</v>
      </c>
      <c r="T910" s="2">
        <v>3</v>
      </c>
      <c r="V910" s="1" t="s">
        <v>6282</v>
      </c>
      <c r="X910" s="1" t="s">
        <v>1215</v>
      </c>
      <c r="Y910" s="1" t="s">
        <v>71</v>
      </c>
      <c r="Z910" s="1" t="s">
        <v>72</v>
      </c>
      <c r="AA910" s="1" t="s">
        <v>461</v>
      </c>
      <c r="AB910" s="1" t="s">
        <v>462</v>
      </c>
      <c r="AC910" s="3">
        <f>VLOOKUP(AA910,GeoCord!$A:$C,2,0)</f>
        <v>8.4350000000000005</v>
      </c>
      <c r="AD910" s="3">
        <f>VLOOKUP(AA910,GeoCord!$A:$C,3,0)</f>
        <v>38.786000000000001</v>
      </c>
      <c r="AG910" s="1" t="s">
        <v>266</v>
      </c>
      <c r="AH910" s="2">
        <v>1</v>
      </c>
      <c r="AI910" s="1" t="s">
        <v>267</v>
      </c>
      <c r="AJ910" s="2">
        <v>1</v>
      </c>
      <c r="AK910" s="1" t="s">
        <v>77</v>
      </c>
      <c r="AL910" s="1" t="s">
        <v>77</v>
      </c>
      <c r="AM910" s="1" t="s">
        <v>77</v>
      </c>
      <c r="AN910" s="2">
        <v>0</v>
      </c>
      <c r="AO910" s="2">
        <v>0</v>
      </c>
      <c r="AP910" s="2">
        <v>0</v>
      </c>
      <c r="AQ910" s="2">
        <v>0</v>
      </c>
      <c r="AR910" s="1" t="s">
        <v>77</v>
      </c>
      <c r="AS910" s="1" t="s">
        <v>78</v>
      </c>
      <c r="AT910" s="2">
        <v>110</v>
      </c>
      <c r="AU910" s="1" t="s">
        <v>79</v>
      </c>
      <c r="AV910" s="2">
        <v>5</v>
      </c>
      <c r="AW910" s="2">
        <v>330000</v>
      </c>
      <c r="AX910" s="1" t="s">
        <v>6282</v>
      </c>
      <c r="AY910" s="1" t="s">
        <v>6282</v>
      </c>
      <c r="AZ910" s="1" t="s">
        <v>1215</v>
      </c>
      <c r="BE910" s="1" t="s">
        <v>6283</v>
      </c>
      <c r="BF910" s="2">
        <v>3</v>
      </c>
      <c r="BG910" s="1" t="s">
        <v>81</v>
      </c>
      <c r="BH910" s="2">
        <v>1</v>
      </c>
      <c r="BI910" s="2">
        <v>1</v>
      </c>
    </row>
    <row r="911" spans="1:61">
      <c r="A911" s="1" t="s">
        <v>59</v>
      </c>
      <c r="B911" s="1" t="s">
        <v>60</v>
      </c>
      <c r="C911" s="1" t="s">
        <v>6284</v>
      </c>
      <c r="D911" s="1" t="s">
        <v>6285</v>
      </c>
      <c r="E911" s="1" t="s">
        <v>6286</v>
      </c>
      <c r="F911" s="1" t="s">
        <v>64</v>
      </c>
      <c r="G911" s="1" t="s">
        <v>65</v>
      </c>
      <c r="H911" s="1" t="s">
        <v>6287</v>
      </c>
      <c r="I911" s="1" t="s">
        <v>67</v>
      </c>
      <c r="J911" s="1" t="s">
        <v>6288</v>
      </c>
      <c r="K911" s="2">
        <v>2</v>
      </c>
      <c r="L911" s="1" t="s">
        <v>67</v>
      </c>
      <c r="M911" s="1" t="s">
        <v>1350</v>
      </c>
      <c r="N911" s="1" t="s">
        <v>1350</v>
      </c>
      <c r="P911" s="1" t="s">
        <v>65</v>
      </c>
      <c r="Q911" s="1" t="s">
        <v>64</v>
      </c>
      <c r="R911" s="1" t="s">
        <v>65</v>
      </c>
      <c r="S911" s="1" t="s">
        <v>64</v>
      </c>
      <c r="T911" s="2">
        <v>3</v>
      </c>
      <c r="V911" s="1" t="s">
        <v>805</v>
      </c>
      <c r="X911" s="1" t="s">
        <v>6289</v>
      </c>
      <c r="Y911" s="1" t="s">
        <v>71</v>
      </c>
      <c r="Z911" s="1" t="s">
        <v>72</v>
      </c>
      <c r="AA911" s="1" t="s">
        <v>1993</v>
      </c>
      <c r="AB911" s="1" t="s">
        <v>1994</v>
      </c>
      <c r="AC911" s="3">
        <f>VLOOKUP(AA911,GeoCord!$A:$C,2,0)</f>
        <v>15.981</v>
      </c>
      <c r="AD911" s="3">
        <f>VLOOKUP(AA911,GeoCord!$A:$C,3,0)</f>
        <v>18.780999999999999</v>
      </c>
      <c r="AG911" s="1" t="s">
        <v>640</v>
      </c>
      <c r="AH911" s="2">
        <v>1</v>
      </c>
      <c r="AI911" s="1" t="s">
        <v>641</v>
      </c>
      <c r="AJ911" s="2">
        <v>0</v>
      </c>
      <c r="AK911" s="1" t="s">
        <v>77</v>
      </c>
      <c r="AL911" s="1" t="s">
        <v>77</v>
      </c>
      <c r="AM911" s="1" t="s">
        <v>77</v>
      </c>
      <c r="AN911" s="2">
        <v>0</v>
      </c>
      <c r="AO911" s="2">
        <v>0</v>
      </c>
      <c r="AP911" s="2">
        <v>0</v>
      </c>
      <c r="AQ911" s="2">
        <v>0</v>
      </c>
      <c r="AR911" s="1" t="s">
        <v>77</v>
      </c>
      <c r="AS911" s="1" t="s">
        <v>78</v>
      </c>
      <c r="AT911" s="2">
        <v>110</v>
      </c>
      <c r="AU911" s="1" t="s">
        <v>79</v>
      </c>
      <c r="AV911" s="2">
        <v>5</v>
      </c>
      <c r="AW911" s="2">
        <v>8030</v>
      </c>
      <c r="AX911" s="1" t="s">
        <v>805</v>
      </c>
      <c r="AY911" s="1" t="s">
        <v>805</v>
      </c>
      <c r="AZ911" s="1" t="s">
        <v>6289</v>
      </c>
      <c r="BF911" s="2">
        <v>3</v>
      </c>
      <c r="BG911" s="1" t="s">
        <v>81</v>
      </c>
      <c r="BH911" s="2">
        <v>0</v>
      </c>
      <c r="BI911" s="2">
        <v>0</v>
      </c>
    </row>
    <row r="912" spans="1:61">
      <c r="A912" s="1" t="s">
        <v>59</v>
      </c>
      <c r="B912" s="1" t="s">
        <v>60</v>
      </c>
      <c r="C912" s="1" t="s">
        <v>6290</v>
      </c>
      <c r="D912" s="1" t="s">
        <v>6291</v>
      </c>
      <c r="E912" s="1" t="s">
        <v>6292</v>
      </c>
      <c r="F912" s="1" t="s">
        <v>64</v>
      </c>
      <c r="G912" s="1" t="s">
        <v>65</v>
      </c>
      <c r="H912" s="1" t="s">
        <v>6293</v>
      </c>
      <c r="I912" s="1" t="s">
        <v>67</v>
      </c>
      <c r="J912" s="1" t="s">
        <v>6294</v>
      </c>
      <c r="K912" s="2">
        <v>2</v>
      </c>
      <c r="L912" s="1" t="s">
        <v>67</v>
      </c>
      <c r="M912" s="1" t="s">
        <v>519</v>
      </c>
      <c r="N912" s="1" t="s">
        <v>519</v>
      </c>
      <c r="O912" s="1" t="s">
        <v>933</v>
      </c>
      <c r="P912" s="1" t="s">
        <v>65</v>
      </c>
      <c r="Q912" s="1" t="s">
        <v>64</v>
      </c>
      <c r="R912" s="1" t="s">
        <v>65</v>
      </c>
      <c r="S912" s="1" t="s">
        <v>64</v>
      </c>
      <c r="T912" s="2">
        <v>3</v>
      </c>
      <c r="V912" s="1" t="s">
        <v>6295</v>
      </c>
      <c r="X912" s="1" t="s">
        <v>1215</v>
      </c>
      <c r="Y912" s="1" t="s">
        <v>71</v>
      </c>
      <c r="Z912" s="1" t="s">
        <v>72</v>
      </c>
      <c r="AA912" s="1" t="s">
        <v>518</v>
      </c>
      <c r="AB912" s="1" t="s">
        <v>519</v>
      </c>
      <c r="AC912" s="3">
        <f>VLOOKUP(AA912,GeoCord!$A:$C,2,0)</f>
        <v>-19.614999999999998</v>
      </c>
      <c r="AD912" s="3">
        <f>VLOOKUP(AA912,GeoCord!$A:$C,3,0)</f>
        <v>46.645000000000003</v>
      </c>
      <c r="AG912" s="1" t="s">
        <v>213</v>
      </c>
      <c r="AH912" s="2">
        <v>1</v>
      </c>
      <c r="AI912" s="1" t="s">
        <v>214</v>
      </c>
      <c r="AJ912" s="2">
        <v>0</v>
      </c>
      <c r="AK912" s="1" t="s">
        <v>77</v>
      </c>
      <c r="AL912" s="1" t="s">
        <v>77</v>
      </c>
      <c r="AM912" s="1" t="s">
        <v>77</v>
      </c>
      <c r="AN912" s="2">
        <v>1</v>
      </c>
      <c r="AO912" s="2">
        <v>0</v>
      </c>
      <c r="AP912" s="2">
        <v>0</v>
      </c>
      <c r="AQ912" s="2">
        <v>0</v>
      </c>
      <c r="AR912" s="1" t="s">
        <v>77</v>
      </c>
      <c r="AS912" s="1" t="s">
        <v>78</v>
      </c>
      <c r="AT912" s="2">
        <v>110</v>
      </c>
      <c r="AU912" s="1" t="s">
        <v>79</v>
      </c>
      <c r="AV912" s="2">
        <v>5</v>
      </c>
      <c r="AW912" s="2">
        <v>1000000.1</v>
      </c>
      <c r="AX912" s="1" t="s">
        <v>6295</v>
      </c>
      <c r="AY912" s="1" t="s">
        <v>6295</v>
      </c>
      <c r="AZ912" s="1" t="s">
        <v>1215</v>
      </c>
      <c r="BE912" s="1" t="s">
        <v>6296</v>
      </c>
      <c r="BF912" s="2">
        <v>3</v>
      </c>
      <c r="BG912" s="1" t="s">
        <v>81</v>
      </c>
      <c r="BH912" s="2">
        <v>0</v>
      </c>
      <c r="BI912" s="2">
        <v>1</v>
      </c>
    </row>
    <row r="913" spans="1:61">
      <c r="A913" s="1" t="s">
        <v>59</v>
      </c>
      <c r="B913" s="1" t="s">
        <v>60</v>
      </c>
      <c r="C913" s="1" t="s">
        <v>6297</v>
      </c>
      <c r="D913" s="1" t="s">
        <v>6298</v>
      </c>
      <c r="E913" s="1" t="s">
        <v>6299</v>
      </c>
      <c r="F913" s="1" t="s">
        <v>64</v>
      </c>
      <c r="G913" s="1" t="s">
        <v>65</v>
      </c>
      <c r="H913" s="1" t="s">
        <v>6300</v>
      </c>
      <c r="I913" s="1" t="s">
        <v>67</v>
      </c>
      <c r="J913" s="1" t="s">
        <v>6301</v>
      </c>
      <c r="K913" s="2">
        <v>2</v>
      </c>
      <c r="L913" s="1" t="s">
        <v>67</v>
      </c>
      <c r="M913" s="1" t="s">
        <v>65</v>
      </c>
      <c r="N913" s="1" t="s">
        <v>65</v>
      </c>
      <c r="O913" s="1" t="s">
        <v>64</v>
      </c>
      <c r="P913" s="1" t="s">
        <v>65</v>
      </c>
      <c r="Q913" s="1" t="s">
        <v>64</v>
      </c>
      <c r="R913" s="1" t="s">
        <v>65</v>
      </c>
      <c r="S913" s="1" t="s">
        <v>64</v>
      </c>
      <c r="T913" s="2">
        <v>4</v>
      </c>
      <c r="V913" s="1" t="s">
        <v>1566</v>
      </c>
      <c r="X913" s="1" t="s">
        <v>90</v>
      </c>
      <c r="Y913" s="1" t="s">
        <v>71</v>
      </c>
      <c r="Z913" s="1" t="s">
        <v>72</v>
      </c>
      <c r="AA913" s="1" t="s">
        <v>717</v>
      </c>
      <c r="AB913" s="1" t="s">
        <v>718</v>
      </c>
      <c r="AC913" s="3">
        <f>VLOOKUP(AA913,GeoCord!$A:$C,2,0)</f>
        <v>10.478</v>
      </c>
      <c r="AD913" s="3">
        <f>VLOOKUP(AA913,GeoCord!$A:$C,3,0)</f>
        <v>2.274</v>
      </c>
      <c r="AG913" s="1" t="s">
        <v>183</v>
      </c>
      <c r="AH913" s="2">
        <v>1</v>
      </c>
      <c r="AI913" s="1" t="s">
        <v>184</v>
      </c>
      <c r="AJ913" s="2">
        <v>1</v>
      </c>
      <c r="AK913" s="1" t="s">
        <v>77</v>
      </c>
      <c r="AL913" s="1" t="s">
        <v>77</v>
      </c>
      <c r="AM913" s="1" t="s">
        <v>77</v>
      </c>
      <c r="AN913" s="2">
        <v>0</v>
      </c>
      <c r="AO913" s="2">
        <v>0</v>
      </c>
      <c r="AP913" s="2">
        <v>0</v>
      </c>
      <c r="AQ913" s="2">
        <v>0</v>
      </c>
      <c r="AR913" s="1" t="s">
        <v>77</v>
      </c>
      <c r="AS913" s="1" t="s">
        <v>78</v>
      </c>
      <c r="AT913" s="2">
        <v>110</v>
      </c>
      <c r="AU913" s="1" t="s">
        <v>79</v>
      </c>
      <c r="AV913" s="2">
        <v>5</v>
      </c>
      <c r="AW913" s="2">
        <v>489000</v>
      </c>
      <c r="AX913" s="1" t="s">
        <v>1566</v>
      </c>
      <c r="AY913" s="1" t="s">
        <v>1566</v>
      </c>
      <c r="AZ913" s="1" t="s">
        <v>90</v>
      </c>
      <c r="BE913" s="1" t="s">
        <v>6302</v>
      </c>
      <c r="BF913" s="2">
        <v>3</v>
      </c>
      <c r="BG913" s="1" t="s">
        <v>81</v>
      </c>
      <c r="BH913" s="2">
        <v>0</v>
      </c>
      <c r="BI913" s="2">
        <v>0</v>
      </c>
    </row>
    <row r="914" spans="1:61">
      <c r="A914" s="1" t="s">
        <v>59</v>
      </c>
      <c r="B914" s="1" t="s">
        <v>60</v>
      </c>
      <c r="C914" s="1" t="s">
        <v>6303</v>
      </c>
      <c r="D914" s="1" t="s">
        <v>6304</v>
      </c>
      <c r="E914" s="1" t="s">
        <v>6305</v>
      </c>
      <c r="F914" s="1" t="s">
        <v>64</v>
      </c>
      <c r="G914" s="1" t="s">
        <v>65</v>
      </c>
      <c r="H914" s="1" t="s">
        <v>6306</v>
      </c>
      <c r="I914" s="1" t="s">
        <v>100</v>
      </c>
      <c r="J914" s="1" t="s">
        <v>6307</v>
      </c>
      <c r="K914" s="2">
        <v>2</v>
      </c>
      <c r="L914" s="1" t="s">
        <v>100</v>
      </c>
      <c r="M914" s="1" t="s">
        <v>337</v>
      </c>
      <c r="N914" s="1" t="s">
        <v>337</v>
      </c>
      <c r="O914" s="1" t="s">
        <v>3092</v>
      </c>
      <c r="P914" s="1" t="s">
        <v>65</v>
      </c>
      <c r="Q914" s="1" t="s">
        <v>64</v>
      </c>
      <c r="R914" s="1" t="s">
        <v>65</v>
      </c>
      <c r="S914" s="1" t="s">
        <v>64</v>
      </c>
      <c r="T914" s="2">
        <v>4</v>
      </c>
      <c r="V914" s="1" t="s">
        <v>868</v>
      </c>
      <c r="X914" s="1" t="s">
        <v>60</v>
      </c>
      <c r="Y914" s="1" t="s">
        <v>71</v>
      </c>
      <c r="Z914" s="1" t="s">
        <v>72</v>
      </c>
      <c r="AA914" s="1" t="s">
        <v>336</v>
      </c>
      <c r="AB914" s="1" t="s">
        <v>337</v>
      </c>
      <c r="AC914" s="3">
        <f>VLOOKUP(AA914,GeoCord!$A:$C,2,0)</f>
        <v>34.023000000000003</v>
      </c>
      <c r="AD914" s="3">
        <f>VLOOKUP(AA914,GeoCord!$A:$C,3,0)</f>
        <v>65.526700000000005</v>
      </c>
      <c r="AG914" s="1" t="s">
        <v>536</v>
      </c>
      <c r="AH914" s="2">
        <v>1</v>
      </c>
      <c r="AI914" s="1" t="s">
        <v>537</v>
      </c>
      <c r="AJ914" s="2">
        <v>1</v>
      </c>
      <c r="AK914" s="1" t="s">
        <v>77</v>
      </c>
      <c r="AL914" s="1" t="s">
        <v>77</v>
      </c>
      <c r="AM914" s="1" t="s">
        <v>77</v>
      </c>
      <c r="AN914" s="2">
        <v>0</v>
      </c>
      <c r="AO914" s="2">
        <v>0</v>
      </c>
      <c r="AP914" s="2">
        <v>1</v>
      </c>
      <c r="AQ914" s="2">
        <v>0</v>
      </c>
      <c r="AR914" s="1" t="s">
        <v>77</v>
      </c>
      <c r="AS914" s="1" t="s">
        <v>78</v>
      </c>
      <c r="AT914" s="2">
        <v>110</v>
      </c>
      <c r="AU914" s="1" t="s">
        <v>79</v>
      </c>
      <c r="AV914" s="2">
        <v>5</v>
      </c>
      <c r="AW914" s="2">
        <v>550000.68000000005</v>
      </c>
      <c r="AX914" s="1" t="s">
        <v>868</v>
      </c>
      <c r="AY914" s="1" t="s">
        <v>868</v>
      </c>
      <c r="AZ914" s="1" t="s">
        <v>60</v>
      </c>
      <c r="BE914" s="1" t="s">
        <v>6308</v>
      </c>
      <c r="BF914" s="2">
        <v>3</v>
      </c>
      <c r="BG914" s="1" t="s">
        <v>81</v>
      </c>
      <c r="BH914" s="2">
        <v>0</v>
      </c>
      <c r="BI914" s="2">
        <v>0</v>
      </c>
    </row>
    <row r="915" spans="1:61">
      <c r="A915" s="1" t="s">
        <v>59</v>
      </c>
      <c r="B915" s="1" t="s">
        <v>60</v>
      </c>
      <c r="C915" s="1" t="s">
        <v>6309</v>
      </c>
      <c r="D915" s="1" t="s">
        <v>6310</v>
      </c>
      <c r="E915" s="1" t="s">
        <v>6311</v>
      </c>
      <c r="F915" s="1" t="s">
        <v>64</v>
      </c>
      <c r="G915" s="1" t="s">
        <v>65</v>
      </c>
      <c r="H915" s="1" t="s">
        <v>6312</v>
      </c>
      <c r="I915" s="1" t="s">
        <v>100</v>
      </c>
      <c r="J915" s="1" t="s">
        <v>6313</v>
      </c>
      <c r="K915" s="2">
        <v>2</v>
      </c>
      <c r="L915" s="1" t="s">
        <v>100</v>
      </c>
      <c r="M915" s="1" t="s">
        <v>551</v>
      </c>
      <c r="N915" s="1" t="s">
        <v>551</v>
      </c>
      <c r="O915" s="1" t="s">
        <v>552</v>
      </c>
      <c r="P915" s="1" t="s">
        <v>65</v>
      </c>
      <c r="Q915" s="1" t="s">
        <v>64</v>
      </c>
      <c r="R915" s="1" t="s">
        <v>65</v>
      </c>
      <c r="S915" s="1" t="s">
        <v>64</v>
      </c>
      <c r="T915" s="2">
        <v>3</v>
      </c>
      <c r="V915" s="1" t="s">
        <v>2449</v>
      </c>
      <c r="X915" s="1" t="s">
        <v>1531</v>
      </c>
      <c r="Y915" s="1" t="s">
        <v>71</v>
      </c>
      <c r="Z915" s="1" t="s">
        <v>130</v>
      </c>
      <c r="AC915" s="3" t="e">
        <f>VLOOKUP(AA915,GeoCord!$A:$C,2,0)</f>
        <v>#N/A</v>
      </c>
      <c r="AD915" s="3" t="e">
        <f>VLOOKUP(AA915,GeoCord!$A:$C,3,0)</f>
        <v>#N/A</v>
      </c>
      <c r="AE915" s="1" t="s">
        <v>403</v>
      </c>
      <c r="AF915" s="1" t="s">
        <v>404</v>
      </c>
      <c r="AG915" s="1" t="s">
        <v>1885</v>
      </c>
      <c r="AH915" s="2">
        <v>1</v>
      </c>
      <c r="AI915" s="1" t="s">
        <v>1886</v>
      </c>
      <c r="AJ915" s="2">
        <v>1</v>
      </c>
      <c r="AK915" s="1" t="s">
        <v>77</v>
      </c>
      <c r="AL915" s="1" t="s">
        <v>77</v>
      </c>
      <c r="AM915" s="1" t="s">
        <v>77</v>
      </c>
      <c r="AN915" s="2">
        <v>0</v>
      </c>
      <c r="AO915" s="2">
        <v>0</v>
      </c>
      <c r="AP915" s="2">
        <v>0</v>
      </c>
      <c r="AQ915" s="2">
        <v>0</v>
      </c>
      <c r="AR915" s="1" t="s">
        <v>77</v>
      </c>
      <c r="AS915" s="1" t="s">
        <v>78</v>
      </c>
      <c r="AT915" s="2">
        <v>110</v>
      </c>
      <c r="AU915" s="1" t="s">
        <v>79</v>
      </c>
      <c r="AV915" s="2">
        <v>5</v>
      </c>
      <c r="AW915" s="2">
        <v>499999.5</v>
      </c>
      <c r="AX915" s="1" t="s">
        <v>2449</v>
      </c>
      <c r="AY915" s="1" t="s">
        <v>2449</v>
      </c>
      <c r="AZ915" s="1" t="s">
        <v>1531</v>
      </c>
      <c r="BE915" s="1" t="s">
        <v>6314</v>
      </c>
      <c r="BF915" s="2">
        <v>3</v>
      </c>
      <c r="BG915" s="1" t="s">
        <v>81</v>
      </c>
      <c r="BH915" s="2">
        <v>0</v>
      </c>
      <c r="BI915" s="2">
        <v>1</v>
      </c>
    </row>
    <row r="916" spans="1:61">
      <c r="A916" s="1" t="s">
        <v>59</v>
      </c>
      <c r="B916" s="1" t="s">
        <v>60</v>
      </c>
      <c r="C916" s="1" t="s">
        <v>6315</v>
      </c>
      <c r="D916" s="1" t="s">
        <v>6316</v>
      </c>
      <c r="E916" s="1" t="s">
        <v>6317</v>
      </c>
      <c r="F916" s="1" t="s">
        <v>64</v>
      </c>
      <c r="G916" s="1" t="s">
        <v>65</v>
      </c>
      <c r="H916" s="1" t="s">
        <v>6318</v>
      </c>
      <c r="I916" s="1" t="s">
        <v>100</v>
      </c>
      <c r="J916" s="1" t="s">
        <v>6319</v>
      </c>
      <c r="K916" s="2">
        <v>2</v>
      </c>
      <c r="L916" s="1" t="s">
        <v>100</v>
      </c>
      <c r="M916" s="1" t="s">
        <v>551</v>
      </c>
      <c r="N916" s="1" t="s">
        <v>551</v>
      </c>
      <c r="O916" s="1" t="s">
        <v>552</v>
      </c>
      <c r="P916" s="1" t="s">
        <v>65</v>
      </c>
      <c r="Q916" s="1" t="s">
        <v>64</v>
      </c>
      <c r="R916" s="1" t="s">
        <v>65</v>
      </c>
      <c r="S916" s="1" t="s">
        <v>64</v>
      </c>
      <c r="T916" s="2">
        <v>3</v>
      </c>
      <c r="V916" s="1" t="s">
        <v>2449</v>
      </c>
      <c r="X916" s="1" t="s">
        <v>1531</v>
      </c>
      <c r="Y916" s="1" t="s">
        <v>71</v>
      </c>
      <c r="Z916" s="1" t="s">
        <v>130</v>
      </c>
      <c r="AC916" s="3" t="e">
        <f>VLOOKUP(AA916,GeoCord!$A:$C,2,0)</f>
        <v>#N/A</v>
      </c>
      <c r="AD916" s="3" t="e">
        <f>VLOOKUP(AA916,GeoCord!$A:$C,3,0)</f>
        <v>#N/A</v>
      </c>
      <c r="AE916" s="1" t="s">
        <v>403</v>
      </c>
      <c r="AF916" s="1" t="s">
        <v>404</v>
      </c>
      <c r="AG916" s="1" t="s">
        <v>236</v>
      </c>
      <c r="AH916" s="2">
        <v>1</v>
      </c>
      <c r="AI916" s="1" t="s">
        <v>237</v>
      </c>
      <c r="AJ916" s="2">
        <v>1</v>
      </c>
      <c r="AK916" s="1" t="s">
        <v>77</v>
      </c>
      <c r="AL916" s="1" t="s">
        <v>77</v>
      </c>
      <c r="AM916" s="1" t="s">
        <v>77</v>
      </c>
      <c r="AN916" s="2">
        <v>0</v>
      </c>
      <c r="AO916" s="2">
        <v>0</v>
      </c>
      <c r="AP916" s="2">
        <v>0</v>
      </c>
      <c r="AQ916" s="2">
        <v>0</v>
      </c>
      <c r="AR916" s="1" t="s">
        <v>77</v>
      </c>
      <c r="AS916" s="1" t="s">
        <v>78</v>
      </c>
      <c r="AT916" s="2">
        <v>110</v>
      </c>
      <c r="AU916" s="1" t="s">
        <v>79</v>
      </c>
      <c r="AV916" s="2">
        <v>5</v>
      </c>
      <c r="AW916" s="2">
        <v>499999.5</v>
      </c>
      <c r="AX916" s="1" t="s">
        <v>2449</v>
      </c>
      <c r="AY916" s="1" t="s">
        <v>2449</v>
      </c>
      <c r="AZ916" s="1" t="s">
        <v>1531</v>
      </c>
      <c r="BE916" s="1" t="s">
        <v>6320</v>
      </c>
      <c r="BF916" s="2">
        <v>3</v>
      </c>
      <c r="BG916" s="1" t="s">
        <v>81</v>
      </c>
      <c r="BH916" s="2">
        <v>1</v>
      </c>
      <c r="BI916" s="2">
        <v>1</v>
      </c>
    </row>
    <row r="917" spans="1:61">
      <c r="A917" s="1" t="s">
        <v>59</v>
      </c>
      <c r="B917" s="1" t="s">
        <v>60</v>
      </c>
      <c r="C917" s="1" t="s">
        <v>6321</v>
      </c>
      <c r="D917" s="1" t="s">
        <v>6322</v>
      </c>
      <c r="E917" s="1" t="s">
        <v>6323</v>
      </c>
      <c r="F917" s="1" t="s">
        <v>64</v>
      </c>
      <c r="G917" s="1" t="s">
        <v>65</v>
      </c>
      <c r="H917" s="1" t="s">
        <v>6324</v>
      </c>
      <c r="I917" s="1" t="s">
        <v>67</v>
      </c>
      <c r="J917" s="1" t="s">
        <v>6325</v>
      </c>
      <c r="K917" s="2">
        <v>2</v>
      </c>
      <c r="L917" s="1" t="s">
        <v>67</v>
      </c>
      <c r="M917" s="1" t="s">
        <v>65</v>
      </c>
      <c r="N917" s="1" t="s">
        <v>65</v>
      </c>
      <c r="O917" s="1" t="s">
        <v>64</v>
      </c>
      <c r="P917" s="1" t="s">
        <v>65</v>
      </c>
      <c r="Q917" s="1" t="s">
        <v>64</v>
      </c>
      <c r="R917" s="1" t="s">
        <v>65</v>
      </c>
      <c r="S917" s="1" t="s">
        <v>64</v>
      </c>
      <c r="T917" s="2">
        <v>3</v>
      </c>
      <c r="V917" s="1" t="s">
        <v>6326</v>
      </c>
      <c r="X917" s="1" t="s">
        <v>6327</v>
      </c>
      <c r="Y917" s="1" t="s">
        <v>71</v>
      </c>
      <c r="Z917" s="1" t="s">
        <v>72</v>
      </c>
      <c r="AA917" s="1" t="s">
        <v>3386</v>
      </c>
      <c r="AB917" s="1" t="s">
        <v>3387</v>
      </c>
      <c r="AC917" s="3">
        <f>VLOOKUP(AA917,GeoCord!$A:$C,2,0)</f>
        <v>15.416</v>
      </c>
      <c r="AD917" s="3">
        <f>VLOOKUP(AA917,GeoCord!$A:$C,3,0)</f>
        <v>-23.36</v>
      </c>
      <c r="AG917" s="1" t="s">
        <v>145</v>
      </c>
      <c r="AH917" s="2">
        <v>1</v>
      </c>
      <c r="AI917" s="1" t="s">
        <v>146</v>
      </c>
      <c r="AJ917" s="2">
        <v>1</v>
      </c>
      <c r="AK917" s="1" t="s">
        <v>77</v>
      </c>
      <c r="AL917" s="1" t="s">
        <v>77</v>
      </c>
      <c r="AM917" s="1" t="s">
        <v>77</v>
      </c>
      <c r="AN917" s="2">
        <v>0</v>
      </c>
      <c r="AO917" s="2">
        <v>0</v>
      </c>
      <c r="AP917" s="2">
        <v>0</v>
      </c>
      <c r="AQ917" s="2">
        <v>0</v>
      </c>
      <c r="AR917" s="1" t="s">
        <v>77</v>
      </c>
      <c r="AS917" s="1" t="s">
        <v>78</v>
      </c>
      <c r="AT917" s="2">
        <v>110</v>
      </c>
      <c r="AU917" s="1" t="s">
        <v>79</v>
      </c>
      <c r="AV917" s="2">
        <v>5</v>
      </c>
      <c r="AW917" s="2">
        <v>392277.04</v>
      </c>
      <c r="AX917" s="1" t="s">
        <v>6326</v>
      </c>
      <c r="AY917" s="1" t="s">
        <v>6326</v>
      </c>
      <c r="AZ917" s="1" t="s">
        <v>6327</v>
      </c>
      <c r="BE917" s="1" t="s">
        <v>6328</v>
      </c>
      <c r="BF917" s="2">
        <v>3</v>
      </c>
      <c r="BG917" s="1" t="s">
        <v>81</v>
      </c>
      <c r="BH917" s="2">
        <v>0</v>
      </c>
      <c r="BI917" s="2">
        <v>1</v>
      </c>
    </row>
    <row r="918" spans="1:61">
      <c r="A918" s="1" t="s">
        <v>59</v>
      </c>
      <c r="B918" s="1" t="s">
        <v>60</v>
      </c>
      <c r="C918" s="1" t="s">
        <v>6329</v>
      </c>
      <c r="D918" s="1" t="s">
        <v>6330</v>
      </c>
      <c r="E918" s="1" t="s">
        <v>6331</v>
      </c>
      <c r="F918" s="1" t="s">
        <v>64</v>
      </c>
      <c r="G918" s="1" t="s">
        <v>65</v>
      </c>
      <c r="H918" s="1" t="s">
        <v>6332</v>
      </c>
      <c r="I918" s="1" t="s">
        <v>67</v>
      </c>
      <c r="J918" s="1" t="s">
        <v>6333</v>
      </c>
      <c r="K918" s="2">
        <v>2</v>
      </c>
      <c r="L918" s="1" t="s">
        <v>67</v>
      </c>
      <c r="M918" s="1" t="s">
        <v>244</v>
      </c>
      <c r="N918" s="1" t="s">
        <v>244</v>
      </c>
      <c r="O918" s="1" t="s">
        <v>245</v>
      </c>
      <c r="P918" s="1" t="s">
        <v>65</v>
      </c>
      <c r="Q918" s="1" t="s">
        <v>64</v>
      </c>
      <c r="R918" s="1" t="s">
        <v>65</v>
      </c>
      <c r="S918" s="1" t="s">
        <v>64</v>
      </c>
      <c r="T918" s="2">
        <v>4</v>
      </c>
      <c r="V918" s="1" t="s">
        <v>6334</v>
      </c>
      <c r="X918" s="1" t="s">
        <v>499</v>
      </c>
      <c r="Y918" s="1" t="s">
        <v>71</v>
      </c>
      <c r="Z918" s="1" t="s">
        <v>72</v>
      </c>
      <c r="AA918" s="1" t="s">
        <v>6335</v>
      </c>
      <c r="AB918" s="1" t="s">
        <v>6336</v>
      </c>
      <c r="AC918" s="3">
        <f>VLOOKUP(AA918,GeoCord!$A:$C,2,0)</f>
        <v>28.604500000000002</v>
      </c>
      <c r="AD918" s="3">
        <f>VLOOKUP(AA918,GeoCord!$A:$C,3,0)</f>
        <v>2.64</v>
      </c>
      <c r="AG918" s="1" t="s">
        <v>657</v>
      </c>
      <c r="AH918" s="2">
        <v>1</v>
      </c>
      <c r="AI918" s="1" t="s">
        <v>658</v>
      </c>
      <c r="AJ918" s="2">
        <v>0</v>
      </c>
      <c r="AK918" s="1" t="s">
        <v>77</v>
      </c>
      <c r="AL918" s="1" t="s">
        <v>77</v>
      </c>
      <c r="AM918" s="1" t="s">
        <v>77</v>
      </c>
      <c r="AN918" s="2">
        <v>0</v>
      </c>
      <c r="AO918" s="2">
        <v>0</v>
      </c>
      <c r="AP918" s="2">
        <v>0</v>
      </c>
      <c r="AQ918" s="2">
        <v>0</v>
      </c>
      <c r="AR918" s="1" t="s">
        <v>77</v>
      </c>
      <c r="AS918" s="1" t="s">
        <v>78</v>
      </c>
      <c r="AT918" s="2">
        <v>110</v>
      </c>
      <c r="AU918" s="1" t="s">
        <v>79</v>
      </c>
      <c r="AV918" s="2">
        <v>5</v>
      </c>
      <c r="AW918" s="2">
        <v>139999.87</v>
      </c>
      <c r="AX918" s="1" t="s">
        <v>6334</v>
      </c>
      <c r="AY918" s="1" t="s">
        <v>6334</v>
      </c>
      <c r="AZ918" s="1" t="s">
        <v>499</v>
      </c>
      <c r="BE918" s="1" t="s">
        <v>6337</v>
      </c>
      <c r="BF918" s="2">
        <v>3</v>
      </c>
      <c r="BG918" s="1" t="s">
        <v>81</v>
      </c>
      <c r="BH918" s="2">
        <v>0</v>
      </c>
      <c r="BI918" s="2">
        <v>0</v>
      </c>
    </row>
    <row r="919" spans="1:61">
      <c r="A919" s="1" t="s">
        <v>59</v>
      </c>
      <c r="B919" s="1" t="s">
        <v>60</v>
      </c>
      <c r="C919" s="1" t="s">
        <v>6338</v>
      </c>
      <c r="D919" s="1" t="s">
        <v>6339</v>
      </c>
      <c r="E919" s="1" t="s">
        <v>6340</v>
      </c>
      <c r="F919" s="1" t="s">
        <v>64</v>
      </c>
      <c r="G919" s="1" t="s">
        <v>65</v>
      </c>
      <c r="H919" s="1" t="s">
        <v>6341</v>
      </c>
      <c r="I919" s="1" t="s">
        <v>100</v>
      </c>
      <c r="J919" s="1" t="s">
        <v>6342</v>
      </c>
      <c r="K919" s="2">
        <v>2</v>
      </c>
      <c r="L919" s="1" t="s">
        <v>100</v>
      </c>
      <c r="P919" s="1" t="s">
        <v>65</v>
      </c>
      <c r="Q919" s="1" t="s">
        <v>64</v>
      </c>
      <c r="R919" s="1" t="s">
        <v>65</v>
      </c>
      <c r="S919" s="1" t="s">
        <v>64</v>
      </c>
      <c r="T919" s="2">
        <v>2</v>
      </c>
      <c r="V919" s="1" t="s">
        <v>3270</v>
      </c>
      <c r="W919" s="1" t="s">
        <v>60</v>
      </c>
      <c r="Y919" s="1" t="s">
        <v>71</v>
      </c>
      <c r="Z919" s="1" t="s">
        <v>130</v>
      </c>
      <c r="AC919" s="3" t="e">
        <f>VLOOKUP(AA919,GeoCord!$A:$C,2,0)</f>
        <v>#N/A</v>
      </c>
      <c r="AD919" s="3" t="e">
        <f>VLOOKUP(AA919,GeoCord!$A:$C,3,0)</f>
        <v>#N/A</v>
      </c>
      <c r="AE919" s="1" t="s">
        <v>700</v>
      </c>
      <c r="AF919" s="1" t="s">
        <v>701</v>
      </c>
      <c r="AG919" s="1" t="s">
        <v>416</v>
      </c>
      <c r="AH919" s="2">
        <v>1</v>
      </c>
      <c r="AI919" s="1" t="s">
        <v>417</v>
      </c>
      <c r="AJ919" s="2">
        <v>1</v>
      </c>
      <c r="AK919" s="1" t="s">
        <v>77</v>
      </c>
      <c r="AL919" s="1" t="s">
        <v>77</v>
      </c>
      <c r="AM919" s="1" t="s">
        <v>77</v>
      </c>
      <c r="AN919" s="2">
        <v>2</v>
      </c>
      <c r="AO919" s="2">
        <v>0</v>
      </c>
      <c r="AP919" s="2">
        <v>1</v>
      </c>
      <c r="AQ919" s="2">
        <v>1</v>
      </c>
      <c r="AR919" s="1" t="s">
        <v>77</v>
      </c>
      <c r="AS919" s="1" t="s">
        <v>78</v>
      </c>
      <c r="AT919" s="2">
        <v>110</v>
      </c>
      <c r="AU919" s="1" t="s">
        <v>79</v>
      </c>
      <c r="AV919" s="2">
        <v>5</v>
      </c>
      <c r="AW919" s="2">
        <v>1362074.71</v>
      </c>
      <c r="AX919" s="1" t="s">
        <v>3270</v>
      </c>
      <c r="AY919" s="1" t="s">
        <v>3270</v>
      </c>
      <c r="AZ919" s="1" t="s">
        <v>60</v>
      </c>
      <c r="BE919" s="1" t="s">
        <v>6343</v>
      </c>
      <c r="BF919" s="2">
        <v>3</v>
      </c>
      <c r="BG919" s="1" t="s">
        <v>81</v>
      </c>
      <c r="BH919" s="2">
        <v>0</v>
      </c>
      <c r="BI919" s="2">
        <v>0</v>
      </c>
    </row>
    <row r="920" spans="1:61">
      <c r="A920" s="1" t="s">
        <v>59</v>
      </c>
      <c r="B920" s="1" t="s">
        <v>60</v>
      </c>
      <c r="C920" s="1" t="s">
        <v>6344</v>
      </c>
      <c r="D920" s="1" t="s">
        <v>6345</v>
      </c>
      <c r="E920" s="1" t="s">
        <v>6346</v>
      </c>
      <c r="F920" s="1" t="s">
        <v>64</v>
      </c>
      <c r="G920" s="1" t="s">
        <v>65</v>
      </c>
      <c r="H920" s="1" t="s">
        <v>6347</v>
      </c>
      <c r="I920" s="1" t="s">
        <v>67</v>
      </c>
      <c r="J920" s="1" t="s">
        <v>6348</v>
      </c>
      <c r="K920" s="2">
        <v>2</v>
      </c>
      <c r="L920" s="1" t="s">
        <v>67</v>
      </c>
      <c r="M920" s="1" t="s">
        <v>65</v>
      </c>
      <c r="N920" s="1" t="s">
        <v>65</v>
      </c>
      <c r="O920" s="1" t="s">
        <v>64</v>
      </c>
      <c r="P920" s="1" t="s">
        <v>65</v>
      </c>
      <c r="Q920" s="1" t="s">
        <v>64</v>
      </c>
      <c r="R920" s="1" t="s">
        <v>65</v>
      </c>
      <c r="S920" s="1" t="s">
        <v>64</v>
      </c>
      <c r="T920" s="2">
        <v>3</v>
      </c>
      <c r="V920" s="1" t="s">
        <v>6349</v>
      </c>
      <c r="X920" s="1" t="s">
        <v>327</v>
      </c>
      <c r="Y920" s="1" t="s">
        <v>71</v>
      </c>
      <c r="Z920" s="1" t="s">
        <v>72</v>
      </c>
      <c r="AA920" s="1" t="s">
        <v>155</v>
      </c>
      <c r="AB920" s="1" t="s">
        <v>156</v>
      </c>
      <c r="AC920" s="3">
        <f>VLOOKUP(AA920,GeoCord!$A:$C,2,0)</f>
        <v>-1.4179999999999999</v>
      </c>
      <c r="AD920" s="3">
        <f>VLOOKUP(AA920,GeoCord!$A:$C,3,0)</f>
        <v>23.606999999999999</v>
      </c>
      <c r="AG920" s="1" t="s">
        <v>883</v>
      </c>
      <c r="AH920" s="2">
        <v>1</v>
      </c>
      <c r="AI920" s="1" t="s">
        <v>884</v>
      </c>
      <c r="AJ920" s="2">
        <v>1</v>
      </c>
      <c r="AK920" s="1" t="s">
        <v>77</v>
      </c>
      <c r="AL920" s="1" t="s">
        <v>77</v>
      </c>
      <c r="AM920" s="1" t="s">
        <v>77</v>
      </c>
      <c r="AN920" s="2">
        <v>0</v>
      </c>
      <c r="AO920" s="2">
        <v>0</v>
      </c>
      <c r="AP920" s="2">
        <v>0</v>
      </c>
      <c r="AQ920" s="2">
        <v>0</v>
      </c>
      <c r="AR920" s="1" t="s">
        <v>77</v>
      </c>
      <c r="AS920" s="1" t="s">
        <v>78</v>
      </c>
      <c r="AT920" s="2">
        <v>110</v>
      </c>
      <c r="AU920" s="1" t="s">
        <v>79</v>
      </c>
      <c r="AV920" s="2">
        <v>5</v>
      </c>
      <c r="AW920" s="2">
        <v>170595.02</v>
      </c>
      <c r="AX920" s="1" t="s">
        <v>6349</v>
      </c>
      <c r="AY920" s="1" t="s">
        <v>6349</v>
      </c>
      <c r="AZ920" s="1" t="s">
        <v>327</v>
      </c>
      <c r="BF920" s="2">
        <v>3</v>
      </c>
      <c r="BG920" s="1" t="s">
        <v>81</v>
      </c>
      <c r="BH920" s="2">
        <v>0</v>
      </c>
      <c r="BI920" s="2">
        <v>0</v>
      </c>
    </row>
    <row r="921" spans="1:61">
      <c r="A921" s="1" t="s">
        <v>59</v>
      </c>
      <c r="B921" s="1" t="s">
        <v>60</v>
      </c>
      <c r="C921" s="1" t="s">
        <v>6350</v>
      </c>
      <c r="D921" s="1" t="s">
        <v>6351</v>
      </c>
      <c r="E921" s="1" t="s">
        <v>6352</v>
      </c>
      <c r="F921" s="1" t="s">
        <v>64</v>
      </c>
      <c r="G921" s="1" t="s">
        <v>65</v>
      </c>
      <c r="H921" s="1" t="s">
        <v>6353</v>
      </c>
      <c r="I921" s="1" t="s">
        <v>164</v>
      </c>
      <c r="J921" s="1" t="s">
        <v>6354</v>
      </c>
      <c r="K921" s="2">
        <v>2</v>
      </c>
      <c r="L921" s="1" t="s">
        <v>164</v>
      </c>
      <c r="M921" s="1" t="s">
        <v>4389</v>
      </c>
      <c r="N921" s="1" t="s">
        <v>4389</v>
      </c>
      <c r="O921" s="1" t="s">
        <v>4390</v>
      </c>
      <c r="P921" s="1" t="s">
        <v>65</v>
      </c>
      <c r="Q921" s="1" t="s">
        <v>64</v>
      </c>
      <c r="R921" s="1" t="s">
        <v>65</v>
      </c>
      <c r="S921" s="1" t="s">
        <v>64</v>
      </c>
      <c r="T921" s="2">
        <v>3</v>
      </c>
      <c r="V921" s="1" t="s">
        <v>6355</v>
      </c>
      <c r="X921" s="1" t="s">
        <v>2226</v>
      </c>
      <c r="Y921" s="1" t="s">
        <v>71</v>
      </c>
      <c r="Z921" s="1" t="s">
        <v>72</v>
      </c>
      <c r="AA921" s="1" t="s">
        <v>4392</v>
      </c>
      <c r="AB921" s="1" t="s">
        <v>4389</v>
      </c>
      <c r="AC921" s="3">
        <f>VLOOKUP(AA921,GeoCord!$A:$C,2,0)</f>
        <v>-23.175999999999998</v>
      </c>
      <c r="AD921" s="3">
        <f>VLOOKUP(AA921,GeoCord!$A:$C,3,0)</f>
        <v>-69.200999999999993</v>
      </c>
      <c r="AG921" s="1" t="s">
        <v>640</v>
      </c>
      <c r="AH921" s="2">
        <v>1</v>
      </c>
      <c r="AI921" s="1" t="s">
        <v>641</v>
      </c>
      <c r="AJ921" s="2">
        <v>1</v>
      </c>
      <c r="AK921" s="1" t="s">
        <v>77</v>
      </c>
      <c r="AL921" s="1" t="s">
        <v>77</v>
      </c>
      <c r="AM921" s="1" t="s">
        <v>77</v>
      </c>
      <c r="AN921" s="2">
        <v>1</v>
      </c>
      <c r="AO921" s="2">
        <v>0</v>
      </c>
      <c r="AP921" s="2">
        <v>1</v>
      </c>
      <c r="AQ921" s="2">
        <v>0</v>
      </c>
      <c r="AR921" s="1" t="s">
        <v>77</v>
      </c>
      <c r="AS921" s="1" t="s">
        <v>78</v>
      </c>
      <c r="AT921" s="2">
        <v>110</v>
      </c>
      <c r="AU921" s="1" t="s">
        <v>79</v>
      </c>
      <c r="AV921" s="2">
        <v>5</v>
      </c>
      <c r="AW921" s="2">
        <v>101359.87</v>
      </c>
      <c r="AX921" s="1" t="s">
        <v>6355</v>
      </c>
      <c r="AY921" s="1" t="s">
        <v>6355</v>
      </c>
      <c r="AZ921" s="1" t="s">
        <v>2226</v>
      </c>
      <c r="BF921" s="2">
        <v>3</v>
      </c>
      <c r="BG921" s="1" t="s">
        <v>81</v>
      </c>
      <c r="BH921" s="2">
        <v>0</v>
      </c>
      <c r="BI921" s="2">
        <v>0</v>
      </c>
    </row>
    <row r="922" spans="1:61">
      <c r="A922" s="1" t="s">
        <v>59</v>
      </c>
      <c r="B922" s="1" t="s">
        <v>60</v>
      </c>
      <c r="C922" s="1" t="s">
        <v>6356</v>
      </c>
      <c r="D922" s="1" t="s">
        <v>6357</v>
      </c>
      <c r="E922" s="1" t="s">
        <v>6358</v>
      </c>
      <c r="F922" s="1" t="s">
        <v>64</v>
      </c>
      <c r="G922" s="1" t="s">
        <v>65</v>
      </c>
      <c r="H922" s="1" t="s">
        <v>3119</v>
      </c>
      <c r="I922" s="1" t="s">
        <v>100</v>
      </c>
      <c r="J922" s="1" t="s">
        <v>3119</v>
      </c>
      <c r="K922" s="2">
        <v>2</v>
      </c>
      <c r="L922" s="1" t="s">
        <v>100</v>
      </c>
      <c r="M922" s="1" t="s">
        <v>65</v>
      </c>
      <c r="N922" s="1" t="s">
        <v>65</v>
      </c>
      <c r="O922" s="1" t="s">
        <v>64</v>
      </c>
      <c r="P922" s="1" t="s">
        <v>65</v>
      </c>
      <c r="Q922" s="1" t="s">
        <v>64</v>
      </c>
      <c r="R922" s="1" t="s">
        <v>65</v>
      </c>
      <c r="S922" s="1" t="s">
        <v>64</v>
      </c>
      <c r="T922" s="2">
        <v>3</v>
      </c>
      <c r="V922" s="1" t="s">
        <v>361</v>
      </c>
      <c r="X922" s="1" t="s">
        <v>1215</v>
      </c>
      <c r="Y922" s="1" t="s">
        <v>71</v>
      </c>
      <c r="Z922" s="1" t="s">
        <v>72</v>
      </c>
      <c r="AA922" s="1" t="s">
        <v>3172</v>
      </c>
      <c r="AB922" s="1" t="s">
        <v>3173</v>
      </c>
      <c r="AC922" s="3">
        <f>VLOOKUP(AA922,GeoCord!$A:$C,2,0)</f>
        <v>7.1</v>
      </c>
      <c r="AD922" s="3">
        <f>VLOOKUP(AA922,GeoCord!$A:$C,3,0)</f>
        <v>30.48</v>
      </c>
      <c r="AG922" s="1" t="s">
        <v>145</v>
      </c>
      <c r="AH922" s="2">
        <v>1</v>
      </c>
      <c r="AI922" s="1" t="s">
        <v>146</v>
      </c>
      <c r="AJ922" s="2">
        <v>0</v>
      </c>
      <c r="AK922" s="1" t="s">
        <v>77</v>
      </c>
      <c r="AL922" s="1" t="s">
        <v>77</v>
      </c>
      <c r="AM922" s="1" t="s">
        <v>77</v>
      </c>
      <c r="AN922" s="2">
        <v>1</v>
      </c>
      <c r="AO922" s="2">
        <v>0</v>
      </c>
      <c r="AP922" s="2">
        <v>0</v>
      </c>
      <c r="AQ922" s="2">
        <v>0</v>
      </c>
      <c r="AR922" s="1" t="s">
        <v>77</v>
      </c>
      <c r="AS922" s="1" t="s">
        <v>78</v>
      </c>
      <c r="AT922" s="2">
        <v>110</v>
      </c>
      <c r="AU922" s="1" t="s">
        <v>79</v>
      </c>
      <c r="AV922" s="2">
        <v>5</v>
      </c>
      <c r="AW922" s="2">
        <v>99742.32</v>
      </c>
      <c r="AX922" s="1" t="s">
        <v>361</v>
      </c>
      <c r="AY922" s="1" t="s">
        <v>361</v>
      </c>
      <c r="AZ922" s="1" t="s">
        <v>1215</v>
      </c>
      <c r="BF922" s="2">
        <v>3</v>
      </c>
      <c r="BG922" s="1" t="s">
        <v>81</v>
      </c>
      <c r="BH922" s="2">
        <v>0</v>
      </c>
      <c r="BI922" s="2">
        <v>0</v>
      </c>
    </row>
    <row r="923" spans="1:61">
      <c r="A923" s="1" t="s">
        <v>59</v>
      </c>
      <c r="B923" s="1" t="s">
        <v>60</v>
      </c>
      <c r="C923" s="1" t="s">
        <v>6359</v>
      </c>
      <c r="D923" s="1" t="s">
        <v>6360</v>
      </c>
      <c r="E923" s="1" t="s">
        <v>6361</v>
      </c>
      <c r="F923" s="1" t="s">
        <v>64</v>
      </c>
      <c r="G923" s="1" t="s">
        <v>65</v>
      </c>
      <c r="H923" s="1" t="s">
        <v>6362</v>
      </c>
      <c r="I923" s="1" t="s">
        <v>164</v>
      </c>
      <c r="J923" s="1" t="s">
        <v>6363</v>
      </c>
      <c r="K923" s="2">
        <v>2</v>
      </c>
      <c r="L923" s="1" t="s">
        <v>164</v>
      </c>
      <c r="M923" s="1" t="s">
        <v>1350</v>
      </c>
      <c r="N923" s="1" t="s">
        <v>1350</v>
      </c>
      <c r="P923" s="1" t="s">
        <v>65</v>
      </c>
      <c r="Q923" s="1" t="s">
        <v>64</v>
      </c>
      <c r="R923" s="1" t="s">
        <v>65</v>
      </c>
      <c r="S923" s="1" t="s">
        <v>64</v>
      </c>
      <c r="T923" s="2">
        <v>3</v>
      </c>
      <c r="V923" s="1" t="s">
        <v>2226</v>
      </c>
      <c r="X923" s="1" t="s">
        <v>825</v>
      </c>
      <c r="Y923" s="1" t="s">
        <v>71</v>
      </c>
      <c r="Z923" s="1" t="s">
        <v>72</v>
      </c>
      <c r="AA923" s="1" t="s">
        <v>104</v>
      </c>
      <c r="AB923" s="1" t="s">
        <v>105</v>
      </c>
      <c r="AC923" s="3">
        <f>VLOOKUP(AA923,GeoCord!$A:$C,2,0)</f>
        <v>14.881</v>
      </c>
      <c r="AD923" s="3">
        <f>VLOOKUP(AA923,GeoCord!$A:$C,3,0)</f>
        <v>-87.123000000000005</v>
      </c>
      <c r="AG923" s="1" t="s">
        <v>157</v>
      </c>
      <c r="AH923" s="2">
        <v>1</v>
      </c>
      <c r="AI923" s="1" t="s">
        <v>158</v>
      </c>
      <c r="AJ923" s="2">
        <v>1</v>
      </c>
      <c r="AK923" s="1" t="s">
        <v>77</v>
      </c>
      <c r="AL923" s="1" t="s">
        <v>77</v>
      </c>
      <c r="AM923" s="1" t="s">
        <v>77</v>
      </c>
      <c r="AN923" s="2">
        <v>0</v>
      </c>
      <c r="AO923" s="2">
        <v>0</v>
      </c>
      <c r="AP923" s="2">
        <v>0</v>
      </c>
      <c r="AQ923" s="2">
        <v>0</v>
      </c>
      <c r="AR923" s="1" t="s">
        <v>77</v>
      </c>
      <c r="AS923" s="1" t="s">
        <v>78</v>
      </c>
      <c r="AT923" s="2">
        <v>110</v>
      </c>
      <c r="AU923" s="1" t="s">
        <v>79</v>
      </c>
      <c r="AV923" s="2">
        <v>5</v>
      </c>
      <c r="AW923" s="2">
        <v>9500</v>
      </c>
      <c r="AX923" s="1" t="s">
        <v>2226</v>
      </c>
      <c r="AY923" s="1" t="s">
        <v>2226</v>
      </c>
      <c r="AZ923" s="1" t="s">
        <v>825</v>
      </c>
      <c r="BF923" s="2">
        <v>3</v>
      </c>
      <c r="BG923" s="1" t="s">
        <v>81</v>
      </c>
      <c r="BH923" s="2">
        <v>1</v>
      </c>
      <c r="BI923" s="2">
        <v>0</v>
      </c>
    </row>
    <row r="924" spans="1:61">
      <c r="A924" s="1" t="s">
        <v>59</v>
      </c>
      <c r="B924" s="1" t="s">
        <v>60</v>
      </c>
      <c r="C924" s="1" t="s">
        <v>6364</v>
      </c>
      <c r="D924" s="1" t="s">
        <v>6365</v>
      </c>
      <c r="E924" s="1" t="s">
        <v>6366</v>
      </c>
      <c r="F924" s="1" t="s">
        <v>64</v>
      </c>
      <c r="G924" s="1" t="s">
        <v>65</v>
      </c>
      <c r="H924" s="1" t="s">
        <v>6367</v>
      </c>
      <c r="I924" s="1" t="s">
        <v>67</v>
      </c>
      <c r="J924" s="1" t="s">
        <v>6368</v>
      </c>
      <c r="K924" s="2">
        <v>2</v>
      </c>
      <c r="L924" s="1" t="s">
        <v>67</v>
      </c>
      <c r="M924" s="1" t="s">
        <v>65</v>
      </c>
      <c r="N924" s="1" t="s">
        <v>65</v>
      </c>
      <c r="O924" s="1" t="s">
        <v>64</v>
      </c>
      <c r="P924" s="1" t="s">
        <v>65</v>
      </c>
      <c r="Q924" s="1" t="s">
        <v>64</v>
      </c>
      <c r="R924" s="1" t="s">
        <v>65</v>
      </c>
      <c r="S924" s="1" t="s">
        <v>64</v>
      </c>
      <c r="T924" s="2">
        <v>4</v>
      </c>
      <c r="V924" s="1" t="s">
        <v>3605</v>
      </c>
      <c r="X924" s="1" t="s">
        <v>90</v>
      </c>
      <c r="Y924" s="1" t="s">
        <v>71</v>
      </c>
      <c r="Z924" s="1" t="s">
        <v>72</v>
      </c>
      <c r="AA924" s="1" t="s">
        <v>488</v>
      </c>
      <c r="AB924" s="1" t="s">
        <v>489</v>
      </c>
      <c r="AC924" s="3">
        <f>VLOOKUP(AA924,GeoCord!$A:$C,2,0)</f>
        <v>18.210999999999999</v>
      </c>
      <c r="AD924" s="3">
        <f>VLOOKUP(AA924,GeoCord!$A:$C,3,0)</f>
        <v>-2.2090000000000001</v>
      </c>
      <c r="AG924" s="1" t="s">
        <v>213</v>
      </c>
      <c r="AH924" s="2">
        <v>1</v>
      </c>
      <c r="AI924" s="1" t="s">
        <v>214</v>
      </c>
      <c r="AJ924" s="2">
        <v>0</v>
      </c>
      <c r="AK924" s="1" t="s">
        <v>77</v>
      </c>
      <c r="AL924" s="1" t="s">
        <v>77</v>
      </c>
      <c r="AM924" s="1" t="s">
        <v>77</v>
      </c>
      <c r="AN924" s="2">
        <v>0</v>
      </c>
      <c r="AO924" s="2">
        <v>0</v>
      </c>
      <c r="AP924" s="2">
        <v>0</v>
      </c>
      <c r="AQ924" s="2">
        <v>0</v>
      </c>
      <c r="AR924" s="1" t="s">
        <v>77</v>
      </c>
      <c r="AS924" s="1" t="s">
        <v>78</v>
      </c>
      <c r="AT924" s="2">
        <v>110</v>
      </c>
      <c r="AU924" s="1" t="s">
        <v>79</v>
      </c>
      <c r="AV924" s="2">
        <v>5</v>
      </c>
      <c r="AW924" s="2">
        <v>478000</v>
      </c>
      <c r="AX924" s="1" t="s">
        <v>3605</v>
      </c>
      <c r="AY924" s="1" t="s">
        <v>3605</v>
      </c>
      <c r="AZ924" s="1" t="s">
        <v>90</v>
      </c>
      <c r="BE924" s="1" t="s">
        <v>6369</v>
      </c>
      <c r="BF924" s="2">
        <v>3</v>
      </c>
      <c r="BG924" s="1" t="s">
        <v>81</v>
      </c>
      <c r="BH924" s="2">
        <v>0</v>
      </c>
      <c r="BI924" s="2">
        <v>1</v>
      </c>
    </row>
    <row r="925" spans="1:61">
      <c r="A925" s="1" t="s">
        <v>59</v>
      </c>
      <c r="B925" s="1" t="s">
        <v>60</v>
      </c>
      <c r="C925" s="1" t="s">
        <v>6370</v>
      </c>
      <c r="D925" s="1" t="s">
        <v>6371</v>
      </c>
      <c r="E925" s="1" t="s">
        <v>6372</v>
      </c>
      <c r="F925" s="1" t="s">
        <v>64</v>
      </c>
      <c r="G925" s="1" t="s">
        <v>65</v>
      </c>
      <c r="H925" s="1" t="s">
        <v>6373</v>
      </c>
      <c r="I925" s="1" t="s">
        <v>100</v>
      </c>
      <c r="J925" s="1" t="s">
        <v>6374</v>
      </c>
      <c r="K925" s="2">
        <v>2</v>
      </c>
      <c r="L925" s="1" t="s">
        <v>100</v>
      </c>
      <c r="M925" s="1" t="s">
        <v>65</v>
      </c>
      <c r="N925" s="1" t="s">
        <v>65</v>
      </c>
      <c r="O925" s="1" t="s">
        <v>64</v>
      </c>
      <c r="P925" s="1" t="s">
        <v>65</v>
      </c>
      <c r="Q925" s="1" t="s">
        <v>64</v>
      </c>
      <c r="R925" s="1" t="s">
        <v>65</v>
      </c>
      <c r="S925" s="1" t="s">
        <v>64</v>
      </c>
      <c r="T925" s="2">
        <v>2</v>
      </c>
      <c r="V925" s="1" t="s">
        <v>6375</v>
      </c>
      <c r="W925" s="1" t="s">
        <v>1020</v>
      </c>
      <c r="Y925" s="1" t="s">
        <v>71</v>
      </c>
      <c r="Z925" s="1" t="s">
        <v>72</v>
      </c>
      <c r="AA925" s="1" t="s">
        <v>5814</v>
      </c>
      <c r="AB925" s="1" t="s">
        <v>5815</v>
      </c>
      <c r="AC925" s="3">
        <f>VLOOKUP(AA925,GeoCord!$A:$C,2,0)</f>
        <v>-17.7941</v>
      </c>
      <c r="AD925" s="3">
        <f>VLOOKUP(AA925,GeoCord!$A:$C,3,0)</f>
        <v>177.97829999999999</v>
      </c>
      <c r="AG925" s="1" t="s">
        <v>213</v>
      </c>
      <c r="AH925" s="2">
        <v>1</v>
      </c>
      <c r="AI925" s="1" t="s">
        <v>214</v>
      </c>
      <c r="AJ925" s="2">
        <v>0</v>
      </c>
      <c r="AK925" s="1" t="s">
        <v>77</v>
      </c>
      <c r="AL925" s="1" t="s">
        <v>77</v>
      </c>
      <c r="AM925" s="1" t="s">
        <v>77</v>
      </c>
      <c r="AN925" s="2">
        <v>1</v>
      </c>
      <c r="AO925" s="2">
        <v>0</v>
      </c>
      <c r="AP925" s="2">
        <v>0</v>
      </c>
      <c r="AQ925" s="2">
        <v>0</v>
      </c>
      <c r="AR925" s="1" t="s">
        <v>77</v>
      </c>
      <c r="AS925" s="1" t="s">
        <v>78</v>
      </c>
      <c r="AT925" s="2">
        <v>110</v>
      </c>
      <c r="AU925" s="1" t="s">
        <v>79</v>
      </c>
      <c r="AV925" s="2">
        <v>5</v>
      </c>
      <c r="AW925" s="2">
        <v>219000</v>
      </c>
      <c r="AX925" s="1" t="s">
        <v>6375</v>
      </c>
      <c r="AY925" s="1" t="s">
        <v>6375</v>
      </c>
      <c r="AZ925" s="1" t="s">
        <v>1020</v>
      </c>
      <c r="BE925" s="1" t="s">
        <v>6376</v>
      </c>
      <c r="BF925" s="2">
        <v>3</v>
      </c>
      <c r="BG925" s="1" t="s">
        <v>81</v>
      </c>
      <c r="BH925" s="2">
        <v>1</v>
      </c>
      <c r="BI925" s="2">
        <v>0</v>
      </c>
    </row>
    <row r="926" spans="1:61">
      <c r="A926" s="1" t="s">
        <v>59</v>
      </c>
      <c r="B926" s="1" t="s">
        <v>60</v>
      </c>
      <c r="C926" s="1" t="s">
        <v>6377</v>
      </c>
      <c r="D926" s="1" t="s">
        <v>6378</v>
      </c>
      <c r="E926" s="1" t="s">
        <v>6379</v>
      </c>
      <c r="F926" s="1" t="s">
        <v>64</v>
      </c>
      <c r="G926" s="1" t="s">
        <v>65</v>
      </c>
      <c r="H926" s="1" t="s">
        <v>6380</v>
      </c>
      <c r="I926" s="1" t="s">
        <v>100</v>
      </c>
      <c r="J926" s="1" t="s">
        <v>6381</v>
      </c>
      <c r="K926" s="2">
        <v>2</v>
      </c>
      <c r="L926" s="1" t="s">
        <v>100</v>
      </c>
      <c r="M926" s="1" t="s">
        <v>65</v>
      </c>
      <c r="N926" s="1" t="s">
        <v>65</v>
      </c>
      <c r="O926" s="1" t="s">
        <v>64</v>
      </c>
      <c r="P926" s="1" t="s">
        <v>65</v>
      </c>
      <c r="Q926" s="1" t="s">
        <v>64</v>
      </c>
      <c r="R926" s="1" t="s">
        <v>65</v>
      </c>
      <c r="S926" s="1" t="s">
        <v>64</v>
      </c>
      <c r="T926" s="2">
        <v>2</v>
      </c>
      <c r="V926" s="1" t="s">
        <v>1371</v>
      </c>
      <c r="W926" s="1" t="s">
        <v>1029</v>
      </c>
      <c r="Y926" s="1" t="s">
        <v>71</v>
      </c>
      <c r="Z926" s="1" t="s">
        <v>72</v>
      </c>
      <c r="AA926" s="1" t="s">
        <v>509</v>
      </c>
      <c r="AB926" s="1" t="s">
        <v>510</v>
      </c>
      <c r="AC926" s="3">
        <f>VLOOKUP(AA926,GeoCord!$A:$C,2,0)</f>
        <v>-5.6509999999999998</v>
      </c>
      <c r="AD926" s="3">
        <f>VLOOKUP(AA926,GeoCord!$A:$C,3,0)</f>
        <v>34.146000000000001</v>
      </c>
      <c r="AG926" s="1" t="s">
        <v>236</v>
      </c>
      <c r="AH926" s="2">
        <v>1</v>
      </c>
      <c r="AI926" s="1" t="s">
        <v>237</v>
      </c>
      <c r="AJ926" s="2">
        <v>1</v>
      </c>
      <c r="AK926" s="1" t="s">
        <v>77</v>
      </c>
      <c r="AL926" s="1" t="s">
        <v>77</v>
      </c>
      <c r="AM926" s="1" t="s">
        <v>77</v>
      </c>
      <c r="AN926" s="2">
        <v>0</v>
      </c>
      <c r="AO926" s="2">
        <v>1</v>
      </c>
      <c r="AP926" s="2">
        <v>1</v>
      </c>
      <c r="AQ926" s="2">
        <v>0</v>
      </c>
      <c r="AR926" s="1" t="s">
        <v>77</v>
      </c>
      <c r="AS926" s="1" t="s">
        <v>78</v>
      </c>
      <c r="AT926" s="2">
        <v>110</v>
      </c>
      <c r="AU926" s="1" t="s">
        <v>79</v>
      </c>
      <c r="AV926" s="2">
        <v>5</v>
      </c>
      <c r="AW926" s="2">
        <v>150000</v>
      </c>
      <c r="AX926" s="1" t="s">
        <v>1371</v>
      </c>
      <c r="AY926" s="1" t="s">
        <v>1371</v>
      </c>
      <c r="AZ926" s="1" t="s">
        <v>1029</v>
      </c>
      <c r="BE926" s="1" t="s">
        <v>6382</v>
      </c>
      <c r="BF926" s="2">
        <v>3</v>
      </c>
      <c r="BG926" s="1" t="s">
        <v>81</v>
      </c>
      <c r="BH926" s="2">
        <v>0</v>
      </c>
      <c r="BI926" s="2">
        <v>0</v>
      </c>
    </row>
    <row r="927" spans="1:61">
      <c r="A927" s="1" t="s">
        <v>59</v>
      </c>
      <c r="B927" s="1" t="s">
        <v>60</v>
      </c>
      <c r="C927" s="1" t="s">
        <v>6383</v>
      </c>
      <c r="D927" s="1" t="s">
        <v>6384</v>
      </c>
      <c r="E927" s="1" t="s">
        <v>6385</v>
      </c>
      <c r="F927" s="1" t="s">
        <v>64</v>
      </c>
      <c r="G927" s="1" t="s">
        <v>65</v>
      </c>
      <c r="H927" s="1" t="s">
        <v>6386</v>
      </c>
      <c r="I927" s="1" t="s">
        <v>100</v>
      </c>
      <c r="J927" s="1" t="s">
        <v>6387</v>
      </c>
      <c r="K927" s="2">
        <v>2</v>
      </c>
      <c r="L927" s="1" t="s">
        <v>100</v>
      </c>
      <c r="M927" s="1" t="s">
        <v>1221</v>
      </c>
      <c r="N927" s="1" t="s">
        <v>1221</v>
      </c>
      <c r="O927" s="1" t="s">
        <v>1222</v>
      </c>
      <c r="P927" s="1" t="s">
        <v>65</v>
      </c>
      <c r="Q927" s="1" t="s">
        <v>64</v>
      </c>
      <c r="R927" s="1" t="s">
        <v>65</v>
      </c>
      <c r="S927" s="1" t="s">
        <v>64</v>
      </c>
      <c r="T927" s="2">
        <v>2</v>
      </c>
      <c r="V927" s="1" t="s">
        <v>6388</v>
      </c>
      <c r="W927" s="1" t="s">
        <v>6389</v>
      </c>
      <c r="Y927" s="1" t="s">
        <v>71</v>
      </c>
      <c r="Z927" s="1" t="s">
        <v>118</v>
      </c>
      <c r="AC927" s="3" t="e">
        <f>VLOOKUP(AA927,GeoCord!$A:$C,2,0)</f>
        <v>#N/A</v>
      </c>
      <c r="AD927" s="3" t="e">
        <f>VLOOKUP(AA927,GeoCord!$A:$C,3,0)</f>
        <v>#N/A</v>
      </c>
      <c r="AE927" s="1" t="s">
        <v>119</v>
      </c>
      <c r="AF927" s="1" t="s">
        <v>118</v>
      </c>
      <c r="AG927" s="1" t="s">
        <v>75</v>
      </c>
      <c r="AH927" s="2">
        <v>1</v>
      </c>
      <c r="AI927" s="1" t="s">
        <v>76</v>
      </c>
      <c r="AJ927" s="2">
        <v>1</v>
      </c>
      <c r="AK927" s="1" t="s">
        <v>77</v>
      </c>
      <c r="AL927" s="1" t="s">
        <v>77</v>
      </c>
      <c r="AM927" s="1" t="s">
        <v>77</v>
      </c>
      <c r="AN927" s="2">
        <v>2</v>
      </c>
      <c r="AO927" s="2">
        <v>2</v>
      </c>
      <c r="AP927" s="2">
        <v>2</v>
      </c>
      <c r="AQ927" s="2">
        <v>2</v>
      </c>
      <c r="AR927" s="1" t="s">
        <v>77</v>
      </c>
      <c r="AS927" s="1" t="s">
        <v>78</v>
      </c>
      <c r="AT927" s="2">
        <v>110</v>
      </c>
      <c r="AU927" s="1" t="s">
        <v>79</v>
      </c>
      <c r="AV927" s="2">
        <v>5</v>
      </c>
      <c r="AW927" s="2">
        <v>3000001.07</v>
      </c>
      <c r="AX927" s="1" t="s">
        <v>6388</v>
      </c>
      <c r="AY927" s="1" t="s">
        <v>6388</v>
      </c>
      <c r="AZ927" s="1" t="s">
        <v>6389</v>
      </c>
      <c r="BE927" s="1" t="s">
        <v>6390</v>
      </c>
      <c r="BF927" s="2">
        <v>3</v>
      </c>
      <c r="BG927" s="1" t="s">
        <v>81</v>
      </c>
      <c r="BH927" s="2">
        <v>0</v>
      </c>
      <c r="BI927" s="2">
        <v>0</v>
      </c>
    </row>
    <row r="928" spans="1:61">
      <c r="A928" s="1" t="s">
        <v>59</v>
      </c>
      <c r="B928" s="1" t="s">
        <v>60</v>
      </c>
      <c r="C928" s="1" t="s">
        <v>6391</v>
      </c>
      <c r="D928" s="1" t="s">
        <v>6392</v>
      </c>
      <c r="E928" s="1" t="s">
        <v>6393</v>
      </c>
      <c r="F928" s="1" t="s">
        <v>64</v>
      </c>
      <c r="G928" s="1" t="s">
        <v>65</v>
      </c>
      <c r="H928" s="1" t="s">
        <v>6394</v>
      </c>
      <c r="I928" s="1" t="s">
        <v>164</v>
      </c>
      <c r="J928" s="1" t="s">
        <v>6395</v>
      </c>
      <c r="K928" s="2">
        <v>2</v>
      </c>
      <c r="L928" s="1" t="s">
        <v>164</v>
      </c>
      <c r="M928" s="1" t="s">
        <v>2365</v>
      </c>
      <c r="N928" s="1" t="s">
        <v>2365</v>
      </c>
      <c r="O928" s="1" t="s">
        <v>2882</v>
      </c>
      <c r="P928" s="1" t="s">
        <v>65</v>
      </c>
      <c r="Q928" s="1" t="s">
        <v>64</v>
      </c>
      <c r="R928" s="1" t="s">
        <v>65</v>
      </c>
      <c r="S928" s="1" t="s">
        <v>64</v>
      </c>
      <c r="T928" s="2">
        <v>3</v>
      </c>
      <c r="V928" s="1" t="s">
        <v>6396</v>
      </c>
      <c r="X928" s="1" t="s">
        <v>2089</v>
      </c>
      <c r="Y928" s="1" t="s">
        <v>71</v>
      </c>
      <c r="Z928" s="1" t="s">
        <v>72</v>
      </c>
      <c r="AA928" s="1" t="s">
        <v>2364</v>
      </c>
      <c r="AB928" s="1" t="s">
        <v>2365</v>
      </c>
      <c r="AC928" s="3">
        <f>VLOOKUP(AA928,GeoCord!$A:$C,2,0)</f>
        <v>22.925000000000001</v>
      </c>
      <c r="AD928" s="3">
        <f>VLOOKUP(AA928,GeoCord!$A:$C,3,0)</f>
        <v>-101.68</v>
      </c>
      <c r="AG928" s="1" t="s">
        <v>157</v>
      </c>
      <c r="AH928" s="2">
        <v>1</v>
      </c>
      <c r="AI928" s="1" t="s">
        <v>158</v>
      </c>
      <c r="AJ928" s="2">
        <v>0</v>
      </c>
      <c r="AK928" s="1" t="s">
        <v>77</v>
      </c>
      <c r="AL928" s="1" t="s">
        <v>77</v>
      </c>
      <c r="AM928" s="1" t="s">
        <v>77</v>
      </c>
      <c r="AN928" s="2">
        <v>0</v>
      </c>
      <c r="AO928" s="2">
        <v>0</v>
      </c>
      <c r="AP928" s="2">
        <v>0</v>
      </c>
      <c r="AQ928" s="2">
        <v>0</v>
      </c>
      <c r="AR928" s="1" t="s">
        <v>77</v>
      </c>
      <c r="AS928" s="1" t="s">
        <v>78</v>
      </c>
      <c r="AT928" s="2">
        <v>110</v>
      </c>
      <c r="AU928" s="1" t="s">
        <v>79</v>
      </c>
      <c r="AV928" s="2">
        <v>5</v>
      </c>
      <c r="AW928" s="2">
        <v>64773.37</v>
      </c>
      <c r="AX928" s="1" t="s">
        <v>6396</v>
      </c>
      <c r="AY928" s="1" t="s">
        <v>6396</v>
      </c>
      <c r="AZ928" s="1" t="s">
        <v>2089</v>
      </c>
      <c r="BE928" s="1" t="s">
        <v>6397</v>
      </c>
      <c r="BF928" s="2">
        <v>3</v>
      </c>
      <c r="BG928" s="1" t="s">
        <v>81</v>
      </c>
      <c r="BH928" s="2">
        <v>0</v>
      </c>
      <c r="BI928" s="2">
        <v>0</v>
      </c>
    </row>
    <row r="929" spans="1:61">
      <c r="A929" s="1" t="s">
        <v>59</v>
      </c>
      <c r="B929" s="1" t="s">
        <v>60</v>
      </c>
      <c r="C929" s="1" t="s">
        <v>6398</v>
      </c>
      <c r="D929" s="1" t="s">
        <v>6399</v>
      </c>
      <c r="E929" s="1" t="s">
        <v>6400</v>
      </c>
      <c r="F929" s="1" t="s">
        <v>64</v>
      </c>
      <c r="G929" s="1" t="s">
        <v>65</v>
      </c>
      <c r="H929" s="1" t="s">
        <v>6401</v>
      </c>
      <c r="I929" s="1" t="s">
        <v>100</v>
      </c>
      <c r="J929" s="1" t="s">
        <v>6402</v>
      </c>
      <c r="K929" s="2">
        <v>2</v>
      </c>
      <c r="L929" s="1" t="s">
        <v>100</v>
      </c>
      <c r="M929" s="1" t="s">
        <v>128</v>
      </c>
      <c r="N929" s="1" t="s">
        <v>128</v>
      </c>
      <c r="O929" s="1" t="s">
        <v>129</v>
      </c>
      <c r="P929" s="1" t="s">
        <v>65</v>
      </c>
      <c r="Q929" s="1" t="s">
        <v>64</v>
      </c>
      <c r="R929" s="1" t="s">
        <v>65</v>
      </c>
      <c r="S929" s="1" t="s">
        <v>64</v>
      </c>
      <c r="T929" s="2">
        <v>4</v>
      </c>
      <c r="V929" s="1" t="s">
        <v>786</v>
      </c>
      <c r="X929" s="1" t="s">
        <v>210</v>
      </c>
      <c r="Y929" s="1" t="s">
        <v>71</v>
      </c>
      <c r="Z929" s="1" t="s">
        <v>72</v>
      </c>
      <c r="AA929" s="1" t="s">
        <v>488</v>
      </c>
      <c r="AB929" s="1" t="s">
        <v>489</v>
      </c>
      <c r="AC929" s="3">
        <f>VLOOKUP(AA929,GeoCord!$A:$C,2,0)</f>
        <v>18.210999999999999</v>
      </c>
      <c r="AD929" s="3">
        <f>VLOOKUP(AA929,GeoCord!$A:$C,3,0)</f>
        <v>-2.2090000000000001</v>
      </c>
      <c r="AG929" s="1" t="s">
        <v>224</v>
      </c>
      <c r="AH929" s="2">
        <v>1</v>
      </c>
      <c r="AI929" s="1" t="s">
        <v>225</v>
      </c>
      <c r="AJ929" s="2">
        <v>2</v>
      </c>
      <c r="AK929" s="1" t="s">
        <v>77</v>
      </c>
      <c r="AL929" s="1" t="s">
        <v>77</v>
      </c>
      <c r="AM929" s="1" t="s">
        <v>77</v>
      </c>
      <c r="AN929" s="2">
        <v>0</v>
      </c>
      <c r="AO929" s="2">
        <v>0</v>
      </c>
      <c r="AP929" s="2">
        <v>0</v>
      </c>
      <c r="AQ929" s="2">
        <v>0</v>
      </c>
      <c r="AR929" s="1" t="s">
        <v>77</v>
      </c>
      <c r="AS929" s="1" t="s">
        <v>78</v>
      </c>
      <c r="AT929" s="2">
        <v>110</v>
      </c>
      <c r="AU929" s="1" t="s">
        <v>79</v>
      </c>
      <c r="AV929" s="2">
        <v>5</v>
      </c>
      <c r="AW929" s="2">
        <v>1180000.28</v>
      </c>
      <c r="AX929" s="1" t="s">
        <v>786</v>
      </c>
      <c r="AY929" s="1" t="s">
        <v>786</v>
      </c>
      <c r="AZ929" s="1" t="s">
        <v>210</v>
      </c>
      <c r="BE929" s="1" t="s">
        <v>6403</v>
      </c>
      <c r="BF929" s="2">
        <v>3</v>
      </c>
      <c r="BG929" s="1" t="s">
        <v>81</v>
      </c>
      <c r="BH929" s="2">
        <v>1</v>
      </c>
      <c r="BI929" s="2">
        <v>2</v>
      </c>
    </row>
    <row r="930" spans="1:61">
      <c r="A930" s="1" t="s">
        <v>59</v>
      </c>
      <c r="B930" s="1" t="s">
        <v>60</v>
      </c>
      <c r="C930" s="1" t="s">
        <v>6404</v>
      </c>
      <c r="D930" s="1" t="s">
        <v>6405</v>
      </c>
      <c r="E930" s="1" t="s">
        <v>6406</v>
      </c>
      <c r="F930" s="1" t="s">
        <v>64</v>
      </c>
      <c r="G930" s="1" t="s">
        <v>65</v>
      </c>
      <c r="H930" s="1" t="s">
        <v>6407</v>
      </c>
      <c r="I930" s="1" t="s">
        <v>100</v>
      </c>
      <c r="J930" s="1" t="s">
        <v>6408</v>
      </c>
      <c r="K930" s="2">
        <v>2</v>
      </c>
      <c r="L930" s="1" t="s">
        <v>100</v>
      </c>
      <c r="M930" s="1" t="s">
        <v>1350</v>
      </c>
      <c r="N930" s="1" t="s">
        <v>1350</v>
      </c>
      <c r="P930" s="1" t="s">
        <v>65</v>
      </c>
      <c r="Q930" s="1" t="s">
        <v>64</v>
      </c>
      <c r="R930" s="1" t="s">
        <v>65</v>
      </c>
      <c r="S930" s="1" t="s">
        <v>64</v>
      </c>
      <c r="T930" s="2">
        <v>3</v>
      </c>
      <c r="V930" s="1" t="s">
        <v>2449</v>
      </c>
      <c r="X930" s="1" t="s">
        <v>5844</v>
      </c>
      <c r="Y930" s="1" t="s">
        <v>71</v>
      </c>
      <c r="Z930" s="1" t="s">
        <v>72</v>
      </c>
      <c r="AA930" s="1" t="s">
        <v>2661</v>
      </c>
      <c r="AB930" s="1" t="s">
        <v>2662</v>
      </c>
      <c r="AC930" s="3">
        <f>VLOOKUP(AA930,GeoCord!$A:$C,2,0)</f>
        <v>18.163</v>
      </c>
      <c r="AD930" s="3">
        <f>VLOOKUP(AA930,GeoCord!$A:$C,3,0)</f>
        <v>-77.477000000000004</v>
      </c>
      <c r="AG930" s="1" t="s">
        <v>807</v>
      </c>
      <c r="AH930" s="2">
        <v>1</v>
      </c>
      <c r="AI930" s="1" t="s">
        <v>808</v>
      </c>
      <c r="AJ930" s="2">
        <v>1</v>
      </c>
      <c r="AK930" s="1" t="s">
        <v>77</v>
      </c>
      <c r="AL930" s="1" t="s">
        <v>77</v>
      </c>
      <c r="AM930" s="1" t="s">
        <v>77</v>
      </c>
      <c r="AN930" s="2">
        <v>0</v>
      </c>
      <c r="AO930" s="2">
        <v>0</v>
      </c>
      <c r="AP930" s="2">
        <v>0</v>
      </c>
      <c r="AQ930" s="2">
        <v>0</v>
      </c>
      <c r="AR930" s="1" t="s">
        <v>77</v>
      </c>
      <c r="AS930" s="1" t="s">
        <v>78</v>
      </c>
      <c r="AT930" s="2">
        <v>110</v>
      </c>
      <c r="AU930" s="1" t="s">
        <v>79</v>
      </c>
      <c r="AV930" s="2">
        <v>5</v>
      </c>
      <c r="AW930" s="2">
        <v>10000</v>
      </c>
      <c r="AX930" s="1" t="s">
        <v>2449</v>
      </c>
      <c r="AY930" s="1" t="s">
        <v>2449</v>
      </c>
      <c r="AZ930" s="1" t="s">
        <v>5844</v>
      </c>
      <c r="BF930" s="2">
        <v>3</v>
      </c>
      <c r="BG930" s="1" t="s">
        <v>81</v>
      </c>
      <c r="BH930" s="2">
        <v>0</v>
      </c>
      <c r="BI930" s="2">
        <v>0</v>
      </c>
    </row>
    <row r="931" spans="1:61">
      <c r="A931" s="1" t="s">
        <v>59</v>
      </c>
      <c r="B931" s="1" t="s">
        <v>60</v>
      </c>
      <c r="C931" s="1" t="s">
        <v>6409</v>
      </c>
      <c r="D931" s="1" t="s">
        <v>6410</v>
      </c>
      <c r="E931" s="1" t="s">
        <v>6411</v>
      </c>
      <c r="F931" s="1" t="s">
        <v>64</v>
      </c>
      <c r="G931" s="1" t="s">
        <v>65</v>
      </c>
      <c r="H931" s="1" t="s">
        <v>6412</v>
      </c>
      <c r="I931" s="1" t="s">
        <v>67</v>
      </c>
      <c r="J931" s="1" t="s">
        <v>6413</v>
      </c>
      <c r="K931" s="2">
        <v>2</v>
      </c>
      <c r="L931" s="1" t="s">
        <v>67</v>
      </c>
      <c r="M931" s="1" t="s">
        <v>1350</v>
      </c>
      <c r="N931" s="1" t="s">
        <v>1350</v>
      </c>
      <c r="P931" s="1" t="s">
        <v>65</v>
      </c>
      <c r="Q931" s="1" t="s">
        <v>64</v>
      </c>
      <c r="R931" s="1" t="s">
        <v>65</v>
      </c>
      <c r="S931" s="1" t="s">
        <v>64</v>
      </c>
      <c r="T931" s="2">
        <v>3</v>
      </c>
      <c r="V931" s="1" t="s">
        <v>6414</v>
      </c>
      <c r="X931" s="1" t="s">
        <v>3523</v>
      </c>
      <c r="Y931" s="1" t="s">
        <v>71</v>
      </c>
      <c r="Z931" s="1" t="s">
        <v>72</v>
      </c>
      <c r="AA931" s="1" t="s">
        <v>1128</v>
      </c>
      <c r="AB931" s="1" t="s">
        <v>1129</v>
      </c>
      <c r="AC931" s="3">
        <f>VLOOKUP(AA931,GeoCord!$A:$C,2,0)</f>
        <v>12.673</v>
      </c>
      <c r="AD931" s="3">
        <f>VLOOKUP(AA931,GeoCord!$A:$C,3,0)</f>
        <v>-1.226</v>
      </c>
      <c r="AG931" s="1" t="s">
        <v>807</v>
      </c>
      <c r="AH931" s="2">
        <v>1</v>
      </c>
      <c r="AI931" s="1" t="s">
        <v>808</v>
      </c>
      <c r="AJ931" s="2">
        <v>1</v>
      </c>
      <c r="AK931" s="1" t="s">
        <v>77</v>
      </c>
      <c r="AL931" s="1" t="s">
        <v>77</v>
      </c>
      <c r="AM931" s="1" t="s">
        <v>77</v>
      </c>
      <c r="AN931" s="2">
        <v>0</v>
      </c>
      <c r="AO931" s="2">
        <v>0</v>
      </c>
      <c r="AP931" s="2">
        <v>0</v>
      </c>
      <c r="AQ931" s="2">
        <v>0</v>
      </c>
      <c r="AR931" s="1" t="s">
        <v>77</v>
      </c>
      <c r="AS931" s="1" t="s">
        <v>78</v>
      </c>
      <c r="AT931" s="2">
        <v>110</v>
      </c>
      <c r="AU931" s="1" t="s">
        <v>79</v>
      </c>
      <c r="AV931" s="2">
        <v>5</v>
      </c>
      <c r="AW931" s="2">
        <v>9000</v>
      </c>
      <c r="AX931" s="1" t="s">
        <v>6414</v>
      </c>
      <c r="AY931" s="1" t="s">
        <v>6414</v>
      </c>
      <c r="AZ931" s="1" t="s">
        <v>3523</v>
      </c>
      <c r="BF931" s="2">
        <v>3</v>
      </c>
      <c r="BG931" s="1" t="s">
        <v>81</v>
      </c>
      <c r="BH931" s="2">
        <v>0</v>
      </c>
      <c r="BI931" s="2">
        <v>0</v>
      </c>
    </row>
    <row r="932" spans="1:61">
      <c r="A932" s="1" t="s">
        <v>59</v>
      </c>
      <c r="B932" s="1" t="s">
        <v>60</v>
      </c>
      <c r="C932" s="1" t="s">
        <v>6415</v>
      </c>
      <c r="D932" s="1" t="s">
        <v>6416</v>
      </c>
      <c r="E932" s="1" t="s">
        <v>6417</v>
      </c>
      <c r="F932" s="1" t="s">
        <v>64</v>
      </c>
      <c r="G932" s="1" t="s">
        <v>65</v>
      </c>
      <c r="H932" s="1" t="s">
        <v>6418</v>
      </c>
      <c r="I932" s="1" t="s">
        <v>67</v>
      </c>
      <c r="J932" s="1" t="s">
        <v>6419</v>
      </c>
      <c r="K932" s="2">
        <v>2</v>
      </c>
      <c r="L932" s="1" t="s">
        <v>67</v>
      </c>
      <c r="M932" s="1" t="s">
        <v>1350</v>
      </c>
      <c r="N932" s="1" t="s">
        <v>1350</v>
      </c>
      <c r="P932" s="1" t="s">
        <v>65</v>
      </c>
      <c r="Q932" s="1" t="s">
        <v>64</v>
      </c>
      <c r="R932" s="1" t="s">
        <v>65</v>
      </c>
      <c r="S932" s="1" t="s">
        <v>64</v>
      </c>
      <c r="T932" s="2">
        <v>3</v>
      </c>
      <c r="V932" s="1" t="s">
        <v>6414</v>
      </c>
      <c r="X932" s="1" t="s">
        <v>3523</v>
      </c>
      <c r="Y932" s="1" t="s">
        <v>71</v>
      </c>
      <c r="Z932" s="1" t="s">
        <v>72</v>
      </c>
      <c r="AA932" s="1" t="s">
        <v>1128</v>
      </c>
      <c r="AB932" s="1" t="s">
        <v>1129</v>
      </c>
      <c r="AC932" s="3">
        <f>VLOOKUP(AA932,GeoCord!$A:$C,2,0)</f>
        <v>12.673</v>
      </c>
      <c r="AD932" s="3">
        <f>VLOOKUP(AA932,GeoCord!$A:$C,3,0)</f>
        <v>-1.226</v>
      </c>
      <c r="AG932" s="1" t="s">
        <v>807</v>
      </c>
      <c r="AH932" s="2">
        <v>1</v>
      </c>
      <c r="AI932" s="1" t="s">
        <v>808</v>
      </c>
      <c r="AJ932" s="2">
        <v>1</v>
      </c>
      <c r="AK932" s="1" t="s">
        <v>77</v>
      </c>
      <c r="AL932" s="1" t="s">
        <v>77</v>
      </c>
      <c r="AM932" s="1" t="s">
        <v>77</v>
      </c>
      <c r="AN932" s="2">
        <v>0</v>
      </c>
      <c r="AO932" s="2">
        <v>0</v>
      </c>
      <c r="AP932" s="2">
        <v>0</v>
      </c>
      <c r="AQ932" s="2">
        <v>0</v>
      </c>
      <c r="AR932" s="1" t="s">
        <v>77</v>
      </c>
      <c r="AS932" s="1" t="s">
        <v>78</v>
      </c>
      <c r="AT932" s="2">
        <v>110</v>
      </c>
      <c r="AU932" s="1" t="s">
        <v>79</v>
      </c>
      <c r="AV932" s="2">
        <v>5</v>
      </c>
      <c r="AW932" s="2">
        <v>9000</v>
      </c>
      <c r="AX932" s="1" t="s">
        <v>6414</v>
      </c>
      <c r="AY932" s="1" t="s">
        <v>6414</v>
      </c>
      <c r="AZ932" s="1" t="s">
        <v>3523</v>
      </c>
      <c r="BF932" s="2">
        <v>3</v>
      </c>
      <c r="BG932" s="1" t="s">
        <v>81</v>
      </c>
      <c r="BH932" s="2">
        <v>1</v>
      </c>
      <c r="BI932" s="2">
        <v>0</v>
      </c>
    </row>
    <row r="933" spans="1:61">
      <c r="A933" s="1" t="s">
        <v>59</v>
      </c>
      <c r="B933" s="1" t="s">
        <v>60</v>
      </c>
      <c r="C933" s="1" t="s">
        <v>6420</v>
      </c>
      <c r="D933" s="1" t="s">
        <v>6421</v>
      </c>
      <c r="E933" s="1" t="s">
        <v>6422</v>
      </c>
      <c r="F933" s="1" t="s">
        <v>64</v>
      </c>
      <c r="G933" s="1" t="s">
        <v>65</v>
      </c>
      <c r="H933" s="1" t="s">
        <v>6423</v>
      </c>
      <c r="I933" s="1" t="s">
        <v>67</v>
      </c>
      <c r="J933" s="1" t="s">
        <v>6424</v>
      </c>
      <c r="K933" s="2">
        <v>2</v>
      </c>
      <c r="L933" s="1" t="s">
        <v>67</v>
      </c>
      <c r="M933" s="1" t="s">
        <v>1350</v>
      </c>
      <c r="N933" s="1" t="s">
        <v>1350</v>
      </c>
      <c r="P933" s="1" t="s">
        <v>65</v>
      </c>
      <c r="Q933" s="1" t="s">
        <v>64</v>
      </c>
      <c r="R933" s="1" t="s">
        <v>65</v>
      </c>
      <c r="S933" s="1" t="s">
        <v>64</v>
      </c>
      <c r="T933" s="2">
        <v>3</v>
      </c>
      <c r="V933" s="1" t="s">
        <v>6414</v>
      </c>
      <c r="X933" s="1" t="s">
        <v>3523</v>
      </c>
      <c r="Y933" s="1" t="s">
        <v>71</v>
      </c>
      <c r="Z933" s="1" t="s">
        <v>72</v>
      </c>
      <c r="AA933" s="1" t="s">
        <v>1128</v>
      </c>
      <c r="AB933" s="1" t="s">
        <v>1129</v>
      </c>
      <c r="AC933" s="3">
        <f>VLOOKUP(AA933,GeoCord!$A:$C,2,0)</f>
        <v>12.673</v>
      </c>
      <c r="AD933" s="3">
        <f>VLOOKUP(AA933,GeoCord!$A:$C,3,0)</f>
        <v>-1.226</v>
      </c>
      <c r="AG933" s="1" t="s">
        <v>807</v>
      </c>
      <c r="AH933" s="2">
        <v>1</v>
      </c>
      <c r="AI933" s="1" t="s">
        <v>808</v>
      </c>
      <c r="AJ933" s="2">
        <v>1</v>
      </c>
      <c r="AK933" s="1" t="s">
        <v>77</v>
      </c>
      <c r="AL933" s="1" t="s">
        <v>77</v>
      </c>
      <c r="AM933" s="1" t="s">
        <v>77</v>
      </c>
      <c r="AN933" s="2">
        <v>0</v>
      </c>
      <c r="AO933" s="2">
        <v>0</v>
      </c>
      <c r="AP933" s="2">
        <v>0</v>
      </c>
      <c r="AQ933" s="2">
        <v>0</v>
      </c>
      <c r="AR933" s="1" t="s">
        <v>77</v>
      </c>
      <c r="AS933" s="1" t="s">
        <v>78</v>
      </c>
      <c r="AT933" s="2">
        <v>110</v>
      </c>
      <c r="AU933" s="1" t="s">
        <v>79</v>
      </c>
      <c r="AV933" s="2">
        <v>5</v>
      </c>
      <c r="AW933" s="2">
        <v>9000</v>
      </c>
      <c r="AX933" s="1" t="s">
        <v>6414</v>
      </c>
      <c r="AY933" s="1" t="s">
        <v>6414</v>
      </c>
      <c r="AZ933" s="1" t="s">
        <v>3523</v>
      </c>
      <c r="BF933" s="2">
        <v>3</v>
      </c>
      <c r="BG933" s="1" t="s">
        <v>81</v>
      </c>
      <c r="BH933" s="2">
        <v>0</v>
      </c>
      <c r="BI933" s="2">
        <v>0</v>
      </c>
    </row>
    <row r="934" spans="1:61">
      <c r="A934" s="1" t="s">
        <v>59</v>
      </c>
      <c r="B934" s="1" t="s">
        <v>60</v>
      </c>
      <c r="C934" s="1" t="s">
        <v>6425</v>
      </c>
      <c r="D934" s="1" t="s">
        <v>6426</v>
      </c>
      <c r="E934" s="1" t="s">
        <v>6427</v>
      </c>
      <c r="F934" s="1" t="s">
        <v>64</v>
      </c>
      <c r="G934" s="1" t="s">
        <v>65</v>
      </c>
      <c r="H934" s="1" t="s">
        <v>6428</v>
      </c>
      <c r="I934" s="1" t="s">
        <v>100</v>
      </c>
      <c r="J934" s="1" t="s">
        <v>6429</v>
      </c>
      <c r="K934" s="2">
        <v>2</v>
      </c>
      <c r="L934" s="1" t="s">
        <v>100</v>
      </c>
      <c r="M934" s="1" t="s">
        <v>65</v>
      </c>
      <c r="N934" s="1" t="s">
        <v>65</v>
      </c>
      <c r="O934" s="1" t="s">
        <v>64</v>
      </c>
      <c r="P934" s="1" t="s">
        <v>65</v>
      </c>
      <c r="Q934" s="1" t="s">
        <v>64</v>
      </c>
      <c r="R934" s="1" t="s">
        <v>65</v>
      </c>
      <c r="S934" s="1" t="s">
        <v>64</v>
      </c>
      <c r="T934" s="2">
        <v>3</v>
      </c>
      <c r="V934" s="1" t="s">
        <v>4245</v>
      </c>
      <c r="X934" s="1" t="s">
        <v>824</v>
      </c>
      <c r="Y934" s="1" t="s">
        <v>71</v>
      </c>
      <c r="Z934" s="1" t="s">
        <v>72</v>
      </c>
      <c r="AA934" s="1" t="s">
        <v>795</v>
      </c>
      <c r="AB934" s="1" t="s">
        <v>796</v>
      </c>
      <c r="AC934" s="3">
        <f>VLOOKUP(AA934,GeoCord!$A:$C,2,0)</f>
        <v>6.51</v>
      </c>
      <c r="AD934" s="3">
        <f>VLOOKUP(AA934,GeoCord!$A:$C,3,0)</f>
        <v>-9.33</v>
      </c>
      <c r="AG934" s="1" t="s">
        <v>224</v>
      </c>
      <c r="AH934" s="2">
        <v>1</v>
      </c>
      <c r="AI934" s="1" t="s">
        <v>225</v>
      </c>
      <c r="AJ934" s="2">
        <v>0</v>
      </c>
      <c r="AK934" s="1" t="s">
        <v>77</v>
      </c>
      <c r="AL934" s="1" t="s">
        <v>77</v>
      </c>
      <c r="AM934" s="1" t="s">
        <v>77</v>
      </c>
      <c r="AN934" s="2">
        <v>0</v>
      </c>
      <c r="AO934" s="2">
        <v>0</v>
      </c>
      <c r="AP934" s="2">
        <v>0</v>
      </c>
      <c r="AQ934" s="2">
        <v>0</v>
      </c>
      <c r="AR934" s="1" t="s">
        <v>77</v>
      </c>
      <c r="AS934" s="1" t="s">
        <v>78</v>
      </c>
      <c r="AT934" s="2">
        <v>110</v>
      </c>
      <c r="AU934" s="1" t="s">
        <v>79</v>
      </c>
      <c r="AV934" s="2">
        <v>5</v>
      </c>
      <c r="AW934" s="2">
        <v>27425.3</v>
      </c>
      <c r="AX934" s="1" t="s">
        <v>4245</v>
      </c>
      <c r="AY934" s="1" t="s">
        <v>4245</v>
      </c>
      <c r="AZ934" s="1" t="s">
        <v>824</v>
      </c>
      <c r="BF934" s="2">
        <v>3</v>
      </c>
      <c r="BG934" s="1" t="s">
        <v>81</v>
      </c>
      <c r="BH934" s="2">
        <v>0</v>
      </c>
      <c r="BI934" s="2">
        <v>0</v>
      </c>
    </row>
    <row r="935" spans="1:61">
      <c r="A935" s="1" t="s">
        <v>59</v>
      </c>
      <c r="B935" s="1" t="s">
        <v>60</v>
      </c>
      <c r="C935" s="1" t="s">
        <v>6430</v>
      </c>
      <c r="D935" s="1" t="s">
        <v>6431</v>
      </c>
      <c r="E935" s="1" t="s">
        <v>6432</v>
      </c>
      <c r="F935" s="1" t="s">
        <v>64</v>
      </c>
      <c r="G935" s="1" t="s">
        <v>65</v>
      </c>
      <c r="H935" s="1" t="s">
        <v>6433</v>
      </c>
      <c r="I935" s="1" t="s">
        <v>67</v>
      </c>
      <c r="J935" s="1" t="s">
        <v>6434</v>
      </c>
      <c r="K935" s="2">
        <v>2</v>
      </c>
      <c r="L935" s="1" t="s">
        <v>67</v>
      </c>
      <c r="M935" s="1" t="s">
        <v>6435</v>
      </c>
      <c r="N935" s="1" t="s">
        <v>6435</v>
      </c>
      <c r="P935" s="1" t="s">
        <v>65</v>
      </c>
      <c r="Q935" s="1" t="s">
        <v>64</v>
      </c>
      <c r="R935" s="1" t="s">
        <v>65</v>
      </c>
      <c r="S935" s="1" t="s">
        <v>64</v>
      </c>
      <c r="T935" s="2">
        <v>4</v>
      </c>
      <c r="V935" s="1" t="s">
        <v>3375</v>
      </c>
      <c r="X935" s="1" t="s">
        <v>487</v>
      </c>
      <c r="Y935" s="1" t="s">
        <v>71</v>
      </c>
      <c r="Z935" s="1" t="s">
        <v>72</v>
      </c>
      <c r="AA935" s="1" t="s">
        <v>907</v>
      </c>
      <c r="AB935" s="1" t="s">
        <v>908</v>
      </c>
      <c r="AC935" s="3">
        <f>VLOOKUP(AA935,GeoCord!$A:$C,2,0)</f>
        <v>19.317499999999999</v>
      </c>
      <c r="AD935" s="3">
        <f>VLOOKUP(AA935,GeoCord!$A:$C,3,0)</f>
        <v>-72.420500000000004</v>
      </c>
      <c r="AG935" s="1" t="s">
        <v>1287</v>
      </c>
      <c r="AH935" s="2">
        <v>1</v>
      </c>
      <c r="AI935" s="1" t="s">
        <v>1288</v>
      </c>
      <c r="AJ935" s="2">
        <v>1</v>
      </c>
      <c r="AK935" s="1" t="s">
        <v>77</v>
      </c>
      <c r="AL935" s="1" t="s">
        <v>77</v>
      </c>
      <c r="AM935" s="1" t="s">
        <v>77</v>
      </c>
      <c r="AN935" s="2">
        <v>0</v>
      </c>
      <c r="AO935" s="2">
        <v>0</v>
      </c>
      <c r="AP935" s="2">
        <v>0</v>
      </c>
      <c r="AQ935" s="2">
        <v>0</v>
      </c>
      <c r="AR935" s="1" t="s">
        <v>77</v>
      </c>
      <c r="AS935" s="1" t="s">
        <v>78</v>
      </c>
      <c r="AT935" s="2">
        <v>110</v>
      </c>
      <c r="AU935" s="1" t="s">
        <v>79</v>
      </c>
      <c r="AV935" s="2">
        <v>5</v>
      </c>
      <c r="AW935" s="2">
        <v>1287000.28</v>
      </c>
      <c r="AX935" s="1" t="s">
        <v>3375</v>
      </c>
      <c r="AY935" s="1" t="s">
        <v>3375</v>
      </c>
      <c r="AZ935" s="1" t="s">
        <v>487</v>
      </c>
      <c r="BE935" s="1" t="s">
        <v>6436</v>
      </c>
      <c r="BF935" s="2">
        <v>3</v>
      </c>
      <c r="BG935" s="1" t="s">
        <v>81</v>
      </c>
      <c r="BH935" s="2">
        <v>0</v>
      </c>
      <c r="BI935" s="2">
        <v>0</v>
      </c>
    </row>
    <row r="936" spans="1:61">
      <c r="A936" s="1" t="s">
        <v>59</v>
      </c>
      <c r="B936" s="1" t="s">
        <v>60</v>
      </c>
      <c r="C936" s="1" t="s">
        <v>6437</v>
      </c>
      <c r="D936" s="1" t="s">
        <v>6438</v>
      </c>
      <c r="E936" s="1" t="s">
        <v>6439</v>
      </c>
      <c r="F936" s="1" t="s">
        <v>64</v>
      </c>
      <c r="G936" s="1" t="s">
        <v>65</v>
      </c>
      <c r="H936" s="1" t="s">
        <v>6440</v>
      </c>
      <c r="I936" s="1" t="s">
        <v>100</v>
      </c>
      <c r="J936" s="1" t="s">
        <v>6441</v>
      </c>
      <c r="K936" s="2">
        <v>2</v>
      </c>
      <c r="L936" s="1" t="s">
        <v>100</v>
      </c>
      <c r="M936" s="1" t="s">
        <v>65</v>
      </c>
      <c r="N936" s="1" t="s">
        <v>65</v>
      </c>
      <c r="O936" s="1" t="s">
        <v>64</v>
      </c>
      <c r="P936" s="1" t="s">
        <v>65</v>
      </c>
      <c r="Q936" s="1" t="s">
        <v>64</v>
      </c>
      <c r="R936" s="1" t="s">
        <v>65</v>
      </c>
      <c r="S936" s="1" t="s">
        <v>64</v>
      </c>
      <c r="T936" s="2">
        <v>3</v>
      </c>
      <c r="V936" s="1" t="s">
        <v>3697</v>
      </c>
      <c r="X936" s="1" t="s">
        <v>667</v>
      </c>
      <c r="Y936" s="1" t="s">
        <v>71</v>
      </c>
      <c r="Z936" s="1" t="s">
        <v>72</v>
      </c>
      <c r="AA936" s="1" t="s">
        <v>6442</v>
      </c>
      <c r="AB936" s="1" t="s">
        <v>6443</v>
      </c>
      <c r="AC936" s="3">
        <f>VLOOKUP(AA936,GeoCord!$A:$C,2,0)</f>
        <v>-21.202000000000002</v>
      </c>
      <c r="AD936" s="3">
        <f>VLOOKUP(AA936,GeoCord!$A:$C,3,0)</f>
        <v>-159.82</v>
      </c>
      <c r="AG936" s="1" t="s">
        <v>145</v>
      </c>
      <c r="AH936" s="2">
        <v>1</v>
      </c>
      <c r="AI936" s="1" t="s">
        <v>146</v>
      </c>
      <c r="AJ936" s="2">
        <v>0</v>
      </c>
      <c r="AK936" s="1" t="s">
        <v>77</v>
      </c>
      <c r="AL936" s="1" t="s">
        <v>77</v>
      </c>
      <c r="AM936" s="1" t="s">
        <v>77</v>
      </c>
      <c r="AN936" s="2">
        <v>0</v>
      </c>
      <c r="AO936" s="2">
        <v>0</v>
      </c>
      <c r="AP936" s="2">
        <v>0</v>
      </c>
      <c r="AQ936" s="2">
        <v>0</v>
      </c>
      <c r="AR936" s="1" t="s">
        <v>77</v>
      </c>
      <c r="AS936" s="1" t="s">
        <v>78</v>
      </c>
      <c r="AT936" s="2">
        <v>110</v>
      </c>
      <c r="AU936" s="1" t="s">
        <v>79</v>
      </c>
      <c r="AV936" s="2">
        <v>5</v>
      </c>
      <c r="AW936" s="2">
        <v>59399.93</v>
      </c>
      <c r="AX936" s="1" t="s">
        <v>3697</v>
      </c>
      <c r="AY936" s="1" t="s">
        <v>3697</v>
      </c>
      <c r="AZ936" s="1" t="s">
        <v>667</v>
      </c>
      <c r="BF936" s="2">
        <v>3</v>
      </c>
      <c r="BG936" s="1" t="s">
        <v>81</v>
      </c>
      <c r="BH936" s="2">
        <v>0</v>
      </c>
      <c r="BI936" s="2">
        <v>0</v>
      </c>
    </row>
    <row r="937" spans="1:61">
      <c r="A937" s="1" t="s">
        <v>59</v>
      </c>
      <c r="B937" s="1" t="s">
        <v>60</v>
      </c>
      <c r="C937" s="1" t="s">
        <v>6444</v>
      </c>
      <c r="D937" s="1" t="s">
        <v>6445</v>
      </c>
      <c r="E937" s="1" t="s">
        <v>6446</v>
      </c>
      <c r="F937" s="1" t="s">
        <v>64</v>
      </c>
      <c r="G937" s="1" t="s">
        <v>65</v>
      </c>
      <c r="H937" s="1" t="s">
        <v>6447</v>
      </c>
      <c r="I937" s="1" t="s">
        <v>67</v>
      </c>
      <c r="J937" s="1" t="s">
        <v>6448</v>
      </c>
      <c r="K937" s="2">
        <v>2</v>
      </c>
      <c r="L937" s="1" t="s">
        <v>67</v>
      </c>
      <c r="M937" s="1" t="s">
        <v>65</v>
      </c>
      <c r="N937" s="1" t="s">
        <v>65</v>
      </c>
      <c r="O937" s="1" t="s">
        <v>64</v>
      </c>
      <c r="P937" s="1" t="s">
        <v>65</v>
      </c>
      <c r="Q937" s="1" t="s">
        <v>64</v>
      </c>
      <c r="R937" s="1" t="s">
        <v>65</v>
      </c>
      <c r="S937" s="1" t="s">
        <v>64</v>
      </c>
      <c r="T937" s="2">
        <v>3</v>
      </c>
      <c r="V937" s="1" t="s">
        <v>6449</v>
      </c>
      <c r="X937" s="1" t="s">
        <v>624</v>
      </c>
      <c r="Y937" s="1" t="s">
        <v>71</v>
      </c>
      <c r="Z937" s="1" t="s">
        <v>72</v>
      </c>
      <c r="AA937" s="1" t="s">
        <v>1947</v>
      </c>
      <c r="AB937" s="1" t="s">
        <v>1948</v>
      </c>
      <c r="AC937" s="3">
        <f>VLOOKUP(AA937,GeoCord!$A:$C,2,0)</f>
        <v>19.413</v>
      </c>
      <c r="AD937" s="3">
        <f>VLOOKUP(AA937,GeoCord!$A:$C,3,0)</f>
        <v>-10.652799999999999</v>
      </c>
      <c r="AG937" s="1" t="s">
        <v>213</v>
      </c>
      <c r="AH937" s="2">
        <v>1</v>
      </c>
      <c r="AI937" s="1" t="s">
        <v>214</v>
      </c>
      <c r="AJ937" s="2">
        <v>0</v>
      </c>
      <c r="AK937" s="1" t="s">
        <v>77</v>
      </c>
      <c r="AL937" s="1" t="s">
        <v>77</v>
      </c>
      <c r="AM937" s="1" t="s">
        <v>77</v>
      </c>
      <c r="AN937" s="2">
        <v>1</v>
      </c>
      <c r="AO937" s="2">
        <v>1</v>
      </c>
      <c r="AP937" s="2">
        <v>0</v>
      </c>
      <c r="AQ937" s="2">
        <v>0</v>
      </c>
      <c r="AR937" s="1" t="s">
        <v>77</v>
      </c>
      <c r="AS937" s="1" t="s">
        <v>78</v>
      </c>
      <c r="AT937" s="2">
        <v>110</v>
      </c>
      <c r="AU937" s="1" t="s">
        <v>79</v>
      </c>
      <c r="AV937" s="2">
        <v>5</v>
      </c>
      <c r="AW937" s="2">
        <v>416708.95</v>
      </c>
      <c r="AX937" s="1" t="s">
        <v>6449</v>
      </c>
      <c r="AY937" s="1" t="s">
        <v>6449</v>
      </c>
      <c r="AZ937" s="1" t="s">
        <v>624</v>
      </c>
      <c r="BF937" s="2">
        <v>3</v>
      </c>
      <c r="BG937" s="1" t="s">
        <v>81</v>
      </c>
      <c r="BH937" s="2">
        <v>0</v>
      </c>
      <c r="BI937" s="2">
        <v>0</v>
      </c>
    </row>
    <row r="938" spans="1:61">
      <c r="A938" s="1" t="s">
        <v>59</v>
      </c>
      <c r="B938" s="1" t="s">
        <v>60</v>
      </c>
      <c r="C938" s="1" t="s">
        <v>6450</v>
      </c>
      <c r="D938" s="1" t="s">
        <v>6451</v>
      </c>
      <c r="E938" s="1" t="s">
        <v>6452</v>
      </c>
      <c r="F938" s="1" t="s">
        <v>64</v>
      </c>
      <c r="G938" s="1" t="s">
        <v>65</v>
      </c>
      <c r="H938" s="1" t="s">
        <v>6453</v>
      </c>
      <c r="I938" s="1" t="s">
        <v>67</v>
      </c>
      <c r="J938" s="1" t="s">
        <v>6454</v>
      </c>
      <c r="K938" s="2">
        <v>2</v>
      </c>
      <c r="L938" s="1" t="s">
        <v>67</v>
      </c>
      <c r="M938" s="1" t="s">
        <v>1350</v>
      </c>
      <c r="N938" s="1" t="s">
        <v>1350</v>
      </c>
      <c r="P938" s="1" t="s">
        <v>65</v>
      </c>
      <c r="Q938" s="1" t="s">
        <v>64</v>
      </c>
      <c r="R938" s="1" t="s">
        <v>65</v>
      </c>
      <c r="S938" s="1" t="s">
        <v>64</v>
      </c>
      <c r="T938" s="2">
        <v>3</v>
      </c>
      <c r="V938" s="1" t="s">
        <v>4568</v>
      </c>
      <c r="X938" s="1" t="s">
        <v>656</v>
      </c>
      <c r="Y938" s="1" t="s">
        <v>71</v>
      </c>
      <c r="Z938" s="1" t="s">
        <v>72</v>
      </c>
      <c r="AA938" s="1" t="s">
        <v>290</v>
      </c>
      <c r="AB938" s="1" t="s">
        <v>291</v>
      </c>
      <c r="AC938" s="3">
        <f>VLOOKUP(AA938,GeoCord!$A:$C,2,0)</f>
        <v>12.191000000000001</v>
      </c>
      <c r="AD938" s="3">
        <f>VLOOKUP(AA938,GeoCord!$A:$C,3,0)</f>
        <v>-14.475</v>
      </c>
      <c r="AG938" s="1" t="s">
        <v>266</v>
      </c>
      <c r="AH938" s="2">
        <v>1</v>
      </c>
      <c r="AI938" s="1" t="s">
        <v>267</v>
      </c>
      <c r="AJ938" s="2">
        <v>0</v>
      </c>
      <c r="AK938" s="1" t="s">
        <v>77</v>
      </c>
      <c r="AL938" s="1" t="s">
        <v>77</v>
      </c>
      <c r="AM938" s="1" t="s">
        <v>77</v>
      </c>
      <c r="AN938" s="2">
        <v>0</v>
      </c>
      <c r="AO938" s="2">
        <v>0</v>
      </c>
      <c r="AP938" s="2">
        <v>0</v>
      </c>
      <c r="AQ938" s="2">
        <v>0</v>
      </c>
      <c r="AR938" s="1" t="s">
        <v>77</v>
      </c>
      <c r="AS938" s="1" t="s">
        <v>78</v>
      </c>
      <c r="AT938" s="2">
        <v>110</v>
      </c>
      <c r="AU938" s="1" t="s">
        <v>79</v>
      </c>
      <c r="AV938" s="2">
        <v>5</v>
      </c>
      <c r="AW938" s="2">
        <v>9000</v>
      </c>
      <c r="AX938" s="1" t="s">
        <v>4568</v>
      </c>
      <c r="AY938" s="1" t="s">
        <v>4568</v>
      </c>
      <c r="AZ938" s="1" t="s">
        <v>656</v>
      </c>
      <c r="BF938" s="2">
        <v>3</v>
      </c>
      <c r="BG938" s="1" t="s">
        <v>81</v>
      </c>
      <c r="BH938" s="2">
        <v>1</v>
      </c>
      <c r="BI938" s="2">
        <v>0</v>
      </c>
    </row>
    <row r="939" spans="1:61">
      <c r="A939" s="1" t="s">
        <v>59</v>
      </c>
      <c r="B939" s="1" t="s">
        <v>60</v>
      </c>
      <c r="C939" s="1" t="s">
        <v>6455</v>
      </c>
      <c r="D939" s="1" t="s">
        <v>6456</v>
      </c>
      <c r="E939" s="1" t="s">
        <v>6457</v>
      </c>
      <c r="F939" s="1" t="s">
        <v>64</v>
      </c>
      <c r="G939" s="1" t="s">
        <v>65</v>
      </c>
      <c r="H939" s="1" t="s">
        <v>6458</v>
      </c>
      <c r="I939" s="1" t="s">
        <v>67</v>
      </c>
      <c r="J939" s="1" t="s">
        <v>5159</v>
      </c>
      <c r="K939" s="2">
        <v>2</v>
      </c>
      <c r="L939" s="1" t="s">
        <v>67</v>
      </c>
      <c r="M939" s="1" t="s">
        <v>1350</v>
      </c>
      <c r="N939" s="1" t="s">
        <v>1350</v>
      </c>
      <c r="P939" s="1" t="s">
        <v>65</v>
      </c>
      <c r="Q939" s="1" t="s">
        <v>64</v>
      </c>
      <c r="R939" s="1" t="s">
        <v>65</v>
      </c>
      <c r="S939" s="1" t="s">
        <v>64</v>
      </c>
      <c r="T939" s="2">
        <v>3</v>
      </c>
      <c r="V939" s="1" t="s">
        <v>3849</v>
      </c>
      <c r="X939" s="1" t="s">
        <v>5160</v>
      </c>
      <c r="Y939" s="1" t="s">
        <v>71</v>
      </c>
      <c r="Z939" s="1" t="s">
        <v>72</v>
      </c>
      <c r="AA939" s="1" t="s">
        <v>1774</v>
      </c>
      <c r="AB939" s="1" t="s">
        <v>1775</v>
      </c>
      <c r="AC939" s="3">
        <f>VLOOKUP(AA939,GeoCord!$A:$C,2,0)</f>
        <v>10.599</v>
      </c>
      <c r="AD939" s="3">
        <f>VLOOKUP(AA939,GeoCord!$A:$C,3,0)</f>
        <v>-10.907</v>
      </c>
      <c r="AG939" s="1" t="s">
        <v>640</v>
      </c>
      <c r="AH939" s="2">
        <v>1</v>
      </c>
      <c r="AI939" s="1" t="s">
        <v>641</v>
      </c>
      <c r="AJ939" s="2">
        <v>1</v>
      </c>
      <c r="AK939" s="1" t="s">
        <v>77</v>
      </c>
      <c r="AL939" s="1" t="s">
        <v>77</v>
      </c>
      <c r="AM939" s="1" t="s">
        <v>77</v>
      </c>
      <c r="AN939" s="2">
        <v>0</v>
      </c>
      <c r="AO939" s="2">
        <v>0</v>
      </c>
      <c r="AP939" s="2">
        <v>0</v>
      </c>
      <c r="AQ939" s="2">
        <v>0</v>
      </c>
      <c r="AR939" s="1" t="s">
        <v>77</v>
      </c>
      <c r="AS939" s="1" t="s">
        <v>78</v>
      </c>
      <c r="AT939" s="2">
        <v>110</v>
      </c>
      <c r="AU939" s="1" t="s">
        <v>79</v>
      </c>
      <c r="AV939" s="2">
        <v>5</v>
      </c>
      <c r="AW939" s="2">
        <v>9525</v>
      </c>
      <c r="AX939" s="1" t="s">
        <v>3849</v>
      </c>
      <c r="AY939" s="1" t="s">
        <v>3849</v>
      </c>
      <c r="AZ939" s="1" t="s">
        <v>5160</v>
      </c>
      <c r="BF939" s="2">
        <v>3</v>
      </c>
      <c r="BG939" s="1" t="s">
        <v>81</v>
      </c>
      <c r="BH939" s="2">
        <v>0</v>
      </c>
      <c r="BI939" s="2">
        <v>0</v>
      </c>
    </row>
    <row r="940" spans="1:61">
      <c r="A940" s="1" t="s">
        <v>59</v>
      </c>
      <c r="B940" s="1" t="s">
        <v>60</v>
      </c>
      <c r="C940" s="1" t="s">
        <v>6459</v>
      </c>
      <c r="D940" s="1" t="s">
        <v>6460</v>
      </c>
      <c r="E940" s="1" t="s">
        <v>6461</v>
      </c>
      <c r="F940" s="1" t="s">
        <v>64</v>
      </c>
      <c r="G940" s="1" t="s">
        <v>65</v>
      </c>
      <c r="H940" s="1" t="s">
        <v>6462</v>
      </c>
      <c r="I940" s="1" t="s">
        <v>100</v>
      </c>
      <c r="J940" s="1" t="s">
        <v>6463</v>
      </c>
      <c r="K940" s="2">
        <v>2</v>
      </c>
      <c r="L940" s="1" t="s">
        <v>100</v>
      </c>
      <c r="M940" s="1" t="s">
        <v>551</v>
      </c>
      <c r="N940" s="1" t="s">
        <v>551</v>
      </c>
      <c r="O940" s="1" t="s">
        <v>552</v>
      </c>
      <c r="P940" s="1" t="s">
        <v>65</v>
      </c>
      <c r="Q940" s="1" t="s">
        <v>64</v>
      </c>
      <c r="R940" s="1" t="s">
        <v>65</v>
      </c>
      <c r="S940" s="1" t="s">
        <v>64</v>
      </c>
      <c r="T940" s="2">
        <v>3</v>
      </c>
      <c r="V940" s="1" t="s">
        <v>2449</v>
      </c>
      <c r="X940" s="1" t="s">
        <v>1531</v>
      </c>
      <c r="Y940" s="1" t="s">
        <v>71</v>
      </c>
      <c r="Z940" s="1" t="s">
        <v>72</v>
      </c>
      <c r="AA940" s="1" t="s">
        <v>461</v>
      </c>
      <c r="AB940" s="1" t="s">
        <v>462</v>
      </c>
      <c r="AC940" s="3">
        <f>VLOOKUP(AA940,GeoCord!$A:$C,2,0)</f>
        <v>8.4350000000000005</v>
      </c>
      <c r="AD940" s="3">
        <f>VLOOKUP(AA940,GeoCord!$A:$C,3,0)</f>
        <v>38.786000000000001</v>
      </c>
      <c r="AG940" s="1" t="s">
        <v>93</v>
      </c>
      <c r="AH940" s="2">
        <v>1</v>
      </c>
      <c r="AI940" s="1" t="s">
        <v>94</v>
      </c>
      <c r="AJ940" s="2">
        <v>1</v>
      </c>
      <c r="AK940" s="1" t="s">
        <v>77</v>
      </c>
      <c r="AL940" s="1" t="s">
        <v>77</v>
      </c>
      <c r="AM940" s="1" t="s">
        <v>77</v>
      </c>
      <c r="AN940" s="2">
        <v>0</v>
      </c>
      <c r="AO940" s="2">
        <v>0</v>
      </c>
      <c r="AP940" s="2">
        <v>0</v>
      </c>
      <c r="AQ940" s="2">
        <v>0</v>
      </c>
      <c r="AR940" s="1" t="s">
        <v>77</v>
      </c>
      <c r="AS940" s="1" t="s">
        <v>78</v>
      </c>
      <c r="AT940" s="2">
        <v>110</v>
      </c>
      <c r="AU940" s="1" t="s">
        <v>79</v>
      </c>
      <c r="AV940" s="2">
        <v>5</v>
      </c>
      <c r="AW940" s="2">
        <v>700000.4</v>
      </c>
      <c r="AX940" s="1" t="s">
        <v>2449</v>
      </c>
      <c r="AY940" s="1" t="s">
        <v>2449</v>
      </c>
      <c r="AZ940" s="1" t="s">
        <v>1531</v>
      </c>
      <c r="BE940" s="1" t="s">
        <v>6464</v>
      </c>
      <c r="BF940" s="2">
        <v>3</v>
      </c>
      <c r="BG940" s="1" t="s">
        <v>81</v>
      </c>
      <c r="BH940" s="2">
        <v>0</v>
      </c>
      <c r="BI940" s="2">
        <v>1</v>
      </c>
    </row>
    <row r="941" spans="1:61">
      <c r="A941" s="1" t="s">
        <v>59</v>
      </c>
      <c r="B941" s="1" t="s">
        <v>60</v>
      </c>
      <c r="C941" s="1" t="s">
        <v>6465</v>
      </c>
      <c r="D941" s="1" t="s">
        <v>6466</v>
      </c>
      <c r="E941" s="1" t="s">
        <v>6467</v>
      </c>
      <c r="F941" s="1" t="s">
        <v>64</v>
      </c>
      <c r="G941" s="1" t="s">
        <v>65</v>
      </c>
      <c r="H941" s="1" t="s">
        <v>6468</v>
      </c>
      <c r="I941" s="1" t="s">
        <v>100</v>
      </c>
      <c r="J941" s="1" t="s">
        <v>6469</v>
      </c>
      <c r="K941" s="2">
        <v>2</v>
      </c>
      <c r="L941" s="1" t="s">
        <v>100</v>
      </c>
      <c r="M941" s="1" t="s">
        <v>65</v>
      </c>
      <c r="N941" s="1" t="s">
        <v>65</v>
      </c>
      <c r="O941" s="1" t="s">
        <v>64</v>
      </c>
      <c r="P941" s="1" t="s">
        <v>65</v>
      </c>
      <c r="Q941" s="1" t="s">
        <v>64</v>
      </c>
      <c r="R941" s="1" t="s">
        <v>65</v>
      </c>
      <c r="S941" s="1" t="s">
        <v>64</v>
      </c>
      <c r="T941" s="2">
        <v>3</v>
      </c>
      <c r="V941" s="1" t="s">
        <v>6470</v>
      </c>
      <c r="X941" s="1" t="s">
        <v>667</v>
      </c>
      <c r="Y941" s="1" t="s">
        <v>71</v>
      </c>
      <c r="Z941" s="1" t="s">
        <v>72</v>
      </c>
      <c r="AA941" s="1" t="s">
        <v>3236</v>
      </c>
      <c r="AB941" s="1" t="s">
        <v>3237</v>
      </c>
      <c r="AC941" s="3">
        <f>VLOOKUP(AA941,GeoCord!$A:$C,2,0)</f>
        <v>13.1898</v>
      </c>
      <c r="AD941" s="3">
        <f>VLOOKUP(AA941,GeoCord!$A:$C,3,0)</f>
        <v>-59.558999999999997</v>
      </c>
      <c r="AG941" s="1" t="s">
        <v>145</v>
      </c>
      <c r="AH941" s="2">
        <v>1</v>
      </c>
      <c r="AI941" s="1" t="s">
        <v>146</v>
      </c>
      <c r="AJ941" s="2">
        <v>0</v>
      </c>
      <c r="AK941" s="1" t="s">
        <v>77</v>
      </c>
      <c r="AL941" s="1" t="s">
        <v>77</v>
      </c>
      <c r="AM941" s="1" t="s">
        <v>77</v>
      </c>
      <c r="AN941" s="2">
        <v>0</v>
      </c>
      <c r="AO941" s="2">
        <v>0</v>
      </c>
      <c r="AP941" s="2">
        <v>0</v>
      </c>
      <c r="AQ941" s="2">
        <v>0</v>
      </c>
      <c r="AR941" s="1" t="s">
        <v>77</v>
      </c>
      <c r="AS941" s="1" t="s">
        <v>78</v>
      </c>
      <c r="AT941" s="2">
        <v>110</v>
      </c>
      <c r="AU941" s="1" t="s">
        <v>79</v>
      </c>
      <c r="AV941" s="2">
        <v>5</v>
      </c>
      <c r="AW941" s="2">
        <v>41226.32</v>
      </c>
      <c r="AX941" s="1" t="s">
        <v>6470</v>
      </c>
      <c r="AY941" s="1" t="s">
        <v>6470</v>
      </c>
      <c r="AZ941" s="1" t="s">
        <v>667</v>
      </c>
      <c r="BF941" s="2">
        <v>3</v>
      </c>
      <c r="BG941" s="1" t="s">
        <v>81</v>
      </c>
      <c r="BH941" s="2">
        <v>0</v>
      </c>
      <c r="BI941" s="2">
        <v>0</v>
      </c>
    </row>
    <row r="942" spans="1:61">
      <c r="A942" s="1" t="s">
        <v>59</v>
      </c>
      <c r="B942" s="1" t="s">
        <v>60</v>
      </c>
      <c r="C942" s="1" t="s">
        <v>6471</v>
      </c>
      <c r="D942" s="1" t="s">
        <v>6472</v>
      </c>
      <c r="E942" s="1" t="s">
        <v>6473</v>
      </c>
      <c r="F942" s="1" t="s">
        <v>64</v>
      </c>
      <c r="G942" s="1" t="s">
        <v>65</v>
      </c>
      <c r="H942" s="1" t="s">
        <v>6474</v>
      </c>
      <c r="I942" s="1" t="s">
        <v>100</v>
      </c>
      <c r="J942" s="1" t="s">
        <v>6475</v>
      </c>
      <c r="K942" s="2">
        <v>2</v>
      </c>
      <c r="L942" s="1" t="s">
        <v>100</v>
      </c>
      <c r="M942" s="1" t="s">
        <v>551</v>
      </c>
      <c r="N942" s="1" t="s">
        <v>551</v>
      </c>
      <c r="O942" s="1" t="s">
        <v>552</v>
      </c>
      <c r="P942" s="1" t="s">
        <v>65</v>
      </c>
      <c r="Q942" s="1" t="s">
        <v>64</v>
      </c>
      <c r="R942" s="1" t="s">
        <v>65</v>
      </c>
      <c r="S942" s="1" t="s">
        <v>64</v>
      </c>
      <c r="T942" s="2">
        <v>3</v>
      </c>
      <c r="V942" s="1" t="s">
        <v>2449</v>
      </c>
      <c r="X942" s="1" t="s">
        <v>1531</v>
      </c>
      <c r="Y942" s="1" t="s">
        <v>71</v>
      </c>
      <c r="Z942" s="1" t="s">
        <v>72</v>
      </c>
      <c r="AA942" s="1" t="s">
        <v>3172</v>
      </c>
      <c r="AB942" s="1" t="s">
        <v>3173</v>
      </c>
      <c r="AC942" s="3">
        <f>VLOOKUP(AA942,GeoCord!$A:$C,2,0)</f>
        <v>7.1</v>
      </c>
      <c r="AD942" s="3">
        <f>VLOOKUP(AA942,GeoCord!$A:$C,3,0)</f>
        <v>30.48</v>
      </c>
      <c r="AG942" s="1" t="s">
        <v>649</v>
      </c>
      <c r="AH942" s="2">
        <v>1</v>
      </c>
      <c r="AI942" s="1" t="s">
        <v>650</v>
      </c>
      <c r="AJ942" s="2">
        <v>1</v>
      </c>
      <c r="AK942" s="1" t="s">
        <v>77</v>
      </c>
      <c r="AL942" s="1" t="s">
        <v>77</v>
      </c>
      <c r="AM942" s="1" t="s">
        <v>77</v>
      </c>
      <c r="AN942" s="2">
        <v>0</v>
      </c>
      <c r="AO942" s="2">
        <v>0</v>
      </c>
      <c r="AP942" s="2">
        <v>0</v>
      </c>
      <c r="AQ942" s="2">
        <v>0</v>
      </c>
      <c r="AR942" s="1" t="s">
        <v>77</v>
      </c>
      <c r="AS942" s="1" t="s">
        <v>78</v>
      </c>
      <c r="AT942" s="2">
        <v>110</v>
      </c>
      <c r="AU942" s="1" t="s">
        <v>79</v>
      </c>
      <c r="AV942" s="2">
        <v>5</v>
      </c>
      <c r="AW942" s="2">
        <v>9350198.9900000002</v>
      </c>
      <c r="AX942" s="1" t="s">
        <v>2449</v>
      </c>
      <c r="AY942" s="1" t="s">
        <v>2449</v>
      </c>
      <c r="AZ942" s="1" t="s">
        <v>1531</v>
      </c>
      <c r="BE942" s="1" t="s">
        <v>6476</v>
      </c>
      <c r="BF942" s="2">
        <v>3</v>
      </c>
      <c r="BG942" s="1" t="s">
        <v>81</v>
      </c>
      <c r="BH942" s="2">
        <v>1</v>
      </c>
      <c r="BI942" s="2">
        <v>1</v>
      </c>
    </row>
    <row r="943" spans="1:61">
      <c r="A943" s="1" t="s">
        <v>59</v>
      </c>
      <c r="B943" s="1" t="s">
        <v>60</v>
      </c>
      <c r="C943" s="1" t="s">
        <v>6477</v>
      </c>
      <c r="D943" s="1" t="s">
        <v>6478</v>
      </c>
      <c r="E943" s="1" t="s">
        <v>6479</v>
      </c>
      <c r="F943" s="1" t="s">
        <v>64</v>
      </c>
      <c r="G943" s="1" t="s">
        <v>65</v>
      </c>
      <c r="H943" s="1" t="s">
        <v>6480</v>
      </c>
      <c r="I943" s="1" t="s">
        <v>100</v>
      </c>
      <c r="J943" s="1" t="s">
        <v>6481</v>
      </c>
      <c r="K943" s="2">
        <v>2</v>
      </c>
      <c r="L943" s="1" t="s">
        <v>100</v>
      </c>
      <c r="M943" s="1" t="s">
        <v>551</v>
      </c>
      <c r="N943" s="1" t="s">
        <v>551</v>
      </c>
      <c r="O943" s="1" t="s">
        <v>552</v>
      </c>
      <c r="P943" s="1" t="s">
        <v>65</v>
      </c>
      <c r="Q943" s="1" t="s">
        <v>64</v>
      </c>
      <c r="R943" s="1" t="s">
        <v>65</v>
      </c>
      <c r="S943" s="1" t="s">
        <v>64</v>
      </c>
      <c r="T943" s="2">
        <v>3</v>
      </c>
      <c r="V943" s="1" t="s">
        <v>4568</v>
      </c>
      <c r="X943" s="1" t="s">
        <v>1531</v>
      </c>
      <c r="Y943" s="1" t="s">
        <v>71</v>
      </c>
      <c r="Z943" s="1" t="s">
        <v>72</v>
      </c>
      <c r="AA943" s="1" t="s">
        <v>336</v>
      </c>
      <c r="AB943" s="1" t="s">
        <v>337</v>
      </c>
      <c r="AC943" s="3">
        <f>VLOOKUP(AA943,GeoCord!$A:$C,2,0)</f>
        <v>34.023000000000003</v>
      </c>
      <c r="AD943" s="3">
        <f>VLOOKUP(AA943,GeoCord!$A:$C,3,0)</f>
        <v>65.526700000000005</v>
      </c>
      <c r="AG943" s="1" t="s">
        <v>93</v>
      </c>
      <c r="AH943" s="2">
        <v>1</v>
      </c>
      <c r="AI943" s="1" t="s">
        <v>94</v>
      </c>
      <c r="AJ943" s="2">
        <v>1</v>
      </c>
      <c r="AK943" s="1" t="s">
        <v>77</v>
      </c>
      <c r="AL943" s="1" t="s">
        <v>77</v>
      </c>
      <c r="AM943" s="1" t="s">
        <v>77</v>
      </c>
      <c r="AN943" s="2">
        <v>0</v>
      </c>
      <c r="AO943" s="2">
        <v>0</v>
      </c>
      <c r="AP943" s="2">
        <v>0</v>
      </c>
      <c r="AQ943" s="2">
        <v>0</v>
      </c>
      <c r="AR943" s="1" t="s">
        <v>77</v>
      </c>
      <c r="AS943" s="1" t="s">
        <v>78</v>
      </c>
      <c r="AT943" s="2">
        <v>110</v>
      </c>
      <c r="AU943" s="1" t="s">
        <v>79</v>
      </c>
      <c r="AV943" s="2">
        <v>5</v>
      </c>
      <c r="AW943" s="2">
        <v>550000</v>
      </c>
      <c r="AX943" s="1" t="s">
        <v>4568</v>
      </c>
      <c r="AY943" s="1" t="s">
        <v>4568</v>
      </c>
      <c r="AZ943" s="1" t="s">
        <v>1531</v>
      </c>
      <c r="BE943" s="1" t="s">
        <v>6482</v>
      </c>
      <c r="BF943" s="2">
        <v>3</v>
      </c>
      <c r="BG943" s="1" t="s">
        <v>81</v>
      </c>
      <c r="BH943" s="2">
        <v>1</v>
      </c>
      <c r="BI943" s="2">
        <v>1</v>
      </c>
    </row>
    <row r="944" spans="1:61">
      <c r="A944" s="1" t="s">
        <v>59</v>
      </c>
      <c r="B944" s="1" t="s">
        <v>60</v>
      </c>
      <c r="C944" s="1" t="s">
        <v>6483</v>
      </c>
      <c r="D944" s="1" t="s">
        <v>6484</v>
      </c>
      <c r="E944" s="1" t="s">
        <v>6485</v>
      </c>
      <c r="F944" s="1" t="s">
        <v>64</v>
      </c>
      <c r="G944" s="1" t="s">
        <v>65</v>
      </c>
      <c r="H944" s="1" t="s">
        <v>6486</v>
      </c>
      <c r="I944" s="1" t="s">
        <v>100</v>
      </c>
      <c r="J944" s="1" t="s">
        <v>6487</v>
      </c>
      <c r="K944" s="2">
        <v>2</v>
      </c>
      <c r="L944" s="1" t="s">
        <v>100</v>
      </c>
      <c r="M944" s="1" t="s">
        <v>993</v>
      </c>
      <c r="N944" s="1" t="s">
        <v>993</v>
      </c>
      <c r="O944" s="1" t="s">
        <v>994</v>
      </c>
      <c r="P944" s="1" t="s">
        <v>65</v>
      </c>
      <c r="Q944" s="1" t="s">
        <v>64</v>
      </c>
      <c r="R944" s="1" t="s">
        <v>65</v>
      </c>
      <c r="S944" s="1" t="s">
        <v>64</v>
      </c>
      <c r="T944" s="2">
        <v>3</v>
      </c>
      <c r="V944" s="1" t="s">
        <v>4252</v>
      </c>
      <c r="X944" s="1" t="s">
        <v>6488</v>
      </c>
      <c r="Y944" s="1" t="s">
        <v>71</v>
      </c>
      <c r="Z944" s="1" t="s">
        <v>72</v>
      </c>
      <c r="AA944" s="1" t="s">
        <v>273</v>
      </c>
      <c r="AB944" s="1" t="s">
        <v>274</v>
      </c>
      <c r="AC944" s="3">
        <f>VLOOKUP(AA944,GeoCord!$A:$C,2,0)</f>
        <v>2.875</v>
      </c>
      <c r="AD944" s="3">
        <f>VLOOKUP(AA944,GeoCord!$A:$C,3,0)</f>
        <v>43.445999999999998</v>
      </c>
      <c r="AG944" s="1" t="s">
        <v>1885</v>
      </c>
      <c r="AH944" s="2">
        <v>1</v>
      </c>
      <c r="AI944" s="1" t="s">
        <v>1886</v>
      </c>
      <c r="AJ944" s="2">
        <v>1</v>
      </c>
      <c r="AK944" s="1" t="s">
        <v>77</v>
      </c>
      <c r="AL944" s="1" t="s">
        <v>77</v>
      </c>
      <c r="AM944" s="1" t="s">
        <v>77</v>
      </c>
      <c r="AN944" s="2">
        <v>0</v>
      </c>
      <c r="AO944" s="2">
        <v>0</v>
      </c>
      <c r="AP944" s="2">
        <v>0</v>
      </c>
      <c r="AQ944" s="2">
        <v>0</v>
      </c>
      <c r="AR944" s="1" t="s">
        <v>77</v>
      </c>
      <c r="AS944" s="1" t="s">
        <v>78</v>
      </c>
      <c r="AT944" s="2">
        <v>110</v>
      </c>
      <c r="AU944" s="1" t="s">
        <v>79</v>
      </c>
      <c r="AV944" s="2">
        <v>5</v>
      </c>
      <c r="AW944" s="2">
        <v>1499999.83</v>
      </c>
      <c r="AX944" s="1" t="s">
        <v>4252</v>
      </c>
      <c r="AY944" s="1" t="s">
        <v>4252</v>
      </c>
      <c r="AZ944" s="1" t="s">
        <v>6488</v>
      </c>
      <c r="BE944" s="1" t="s">
        <v>3530</v>
      </c>
      <c r="BF944" s="2">
        <v>3</v>
      </c>
      <c r="BG944" s="1" t="s">
        <v>81</v>
      </c>
      <c r="BH944" s="2">
        <v>0</v>
      </c>
      <c r="BI944" s="2">
        <v>1</v>
      </c>
    </row>
    <row r="945" spans="1:61">
      <c r="A945" s="1" t="s">
        <v>59</v>
      </c>
      <c r="B945" s="1" t="s">
        <v>60</v>
      </c>
      <c r="C945" s="1" t="s">
        <v>6489</v>
      </c>
      <c r="D945" s="1" t="s">
        <v>6490</v>
      </c>
      <c r="E945" s="1" t="s">
        <v>6491</v>
      </c>
      <c r="F945" s="1" t="s">
        <v>64</v>
      </c>
      <c r="G945" s="1" t="s">
        <v>65</v>
      </c>
      <c r="H945" s="1" t="s">
        <v>6492</v>
      </c>
      <c r="I945" s="1" t="s">
        <v>100</v>
      </c>
      <c r="J945" s="1" t="s">
        <v>6493</v>
      </c>
      <c r="K945" s="2">
        <v>2</v>
      </c>
      <c r="L945" s="1" t="s">
        <v>100</v>
      </c>
      <c r="M945" s="1" t="s">
        <v>784</v>
      </c>
      <c r="N945" s="1" t="s">
        <v>784</v>
      </c>
      <c r="O945" s="1" t="s">
        <v>785</v>
      </c>
      <c r="P945" s="1" t="s">
        <v>65</v>
      </c>
      <c r="Q945" s="1" t="s">
        <v>64</v>
      </c>
      <c r="R945" s="1" t="s">
        <v>65</v>
      </c>
      <c r="S945" s="1" t="s">
        <v>64</v>
      </c>
      <c r="T945" s="2">
        <v>3</v>
      </c>
      <c r="V945" s="1" t="s">
        <v>6494</v>
      </c>
      <c r="X945" s="1" t="s">
        <v>425</v>
      </c>
      <c r="Y945" s="1" t="s">
        <v>71</v>
      </c>
      <c r="Z945" s="1" t="s">
        <v>118</v>
      </c>
      <c r="AC945" s="3" t="e">
        <f>VLOOKUP(AA945,GeoCord!$A:$C,2,0)</f>
        <v>#N/A</v>
      </c>
      <c r="AD945" s="3" t="e">
        <f>VLOOKUP(AA945,GeoCord!$A:$C,3,0)</f>
        <v>#N/A</v>
      </c>
      <c r="AE945" s="1" t="s">
        <v>119</v>
      </c>
      <c r="AF945" s="1" t="s">
        <v>118</v>
      </c>
      <c r="AG945" s="1" t="s">
        <v>1885</v>
      </c>
      <c r="AH945" s="2">
        <v>1</v>
      </c>
      <c r="AI945" s="1" t="s">
        <v>1886</v>
      </c>
      <c r="AJ945" s="2">
        <v>1</v>
      </c>
      <c r="AK945" s="1" t="s">
        <v>77</v>
      </c>
      <c r="AL945" s="1" t="s">
        <v>77</v>
      </c>
      <c r="AM945" s="1" t="s">
        <v>77</v>
      </c>
      <c r="AN945" s="2">
        <v>0</v>
      </c>
      <c r="AO945" s="2">
        <v>0</v>
      </c>
      <c r="AP945" s="2">
        <v>0</v>
      </c>
      <c r="AQ945" s="2">
        <v>0</v>
      </c>
      <c r="AR945" s="1" t="s">
        <v>77</v>
      </c>
      <c r="AS945" s="1" t="s">
        <v>78</v>
      </c>
      <c r="AT945" s="2">
        <v>110</v>
      </c>
      <c r="AU945" s="1" t="s">
        <v>79</v>
      </c>
      <c r="AV945" s="2">
        <v>5</v>
      </c>
      <c r="AW945" s="2">
        <v>317460.40999999997</v>
      </c>
      <c r="AX945" s="1" t="s">
        <v>6494</v>
      </c>
      <c r="AY945" s="1" t="s">
        <v>6494</v>
      </c>
      <c r="AZ945" s="1" t="s">
        <v>425</v>
      </c>
      <c r="BE945" s="1" t="s">
        <v>95</v>
      </c>
      <c r="BF945" s="2">
        <v>3</v>
      </c>
      <c r="BG945" s="1" t="s">
        <v>81</v>
      </c>
      <c r="BH945" s="2">
        <v>0</v>
      </c>
      <c r="BI945" s="2">
        <v>1</v>
      </c>
    </row>
    <row r="946" spans="1:61">
      <c r="A946" s="1" t="s">
        <v>59</v>
      </c>
      <c r="B946" s="1" t="s">
        <v>60</v>
      </c>
      <c r="C946" s="1" t="s">
        <v>6495</v>
      </c>
      <c r="D946" s="1" t="s">
        <v>6496</v>
      </c>
      <c r="E946" s="1" t="s">
        <v>6497</v>
      </c>
      <c r="F946" s="1" t="s">
        <v>64</v>
      </c>
      <c r="G946" s="1" t="s">
        <v>65</v>
      </c>
      <c r="H946" s="1" t="s">
        <v>6498</v>
      </c>
      <c r="I946" s="1" t="s">
        <v>100</v>
      </c>
      <c r="J946" s="1" t="s">
        <v>6499</v>
      </c>
      <c r="K946" s="2">
        <v>2</v>
      </c>
      <c r="L946" s="1" t="s">
        <v>100</v>
      </c>
      <c r="M946" s="1" t="s">
        <v>784</v>
      </c>
      <c r="N946" s="1" t="s">
        <v>784</v>
      </c>
      <c r="O946" s="1" t="s">
        <v>785</v>
      </c>
      <c r="P946" s="1" t="s">
        <v>65</v>
      </c>
      <c r="Q946" s="1" t="s">
        <v>64</v>
      </c>
      <c r="R946" s="1" t="s">
        <v>65</v>
      </c>
      <c r="S946" s="1" t="s">
        <v>64</v>
      </c>
      <c r="T946" s="2">
        <v>3</v>
      </c>
      <c r="V946" s="1" t="s">
        <v>4568</v>
      </c>
      <c r="X946" s="1" t="s">
        <v>825</v>
      </c>
      <c r="Y946" s="1" t="s">
        <v>71</v>
      </c>
      <c r="Z946" s="1" t="s">
        <v>118</v>
      </c>
      <c r="AC946" s="3" t="e">
        <f>VLOOKUP(AA946,GeoCord!$A:$C,2,0)</f>
        <v>#N/A</v>
      </c>
      <c r="AD946" s="3" t="e">
        <f>VLOOKUP(AA946,GeoCord!$A:$C,3,0)</f>
        <v>#N/A</v>
      </c>
      <c r="AE946" s="1" t="s">
        <v>119</v>
      </c>
      <c r="AF946" s="1" t="s">
        <v>118</v>
      </c>
      <c r="AG946" s="1" t="s">
        <v>145</v>
      </c>
      <c r="AH946" s="2">
        <v>1</v>
      </c>
      <c r="AI946" s="1" t="s">
        <v>146</v>
      </c>
      <c r="AJ946" s="2">
        <v>0</v>
      </c>
      <c r="AK946" s="1" t="s">
        <v>77</v>
      </c>
      <c r="AL946" s="1" t="s">
        <v>77</v>
      </c>
      <c r="AM946" s="1" t="s">
        <v>77</v>
      </c>
      <c r="AN946" s="2">
        <v>1</v>
      </c>
      <c r="AO946" s="2">
        <v>0</v>
      </c>
      <c r="AP946" s="2">
        <v>1</v>
      </c>
      <c r="AQ946" s="2">
        <v>0</v>
      </c>
      <c r="AR946" s="1" t="s">
        <v>77</v>
      </c>
      <c r="AS946" s="1" t="s">
        <v>78</v>
      </c>
      <c r="AT946" s="2">
        <v>110</v>
      </c>
      <c r="AU946" s="1" t="s">
        <v>79</v>
      </c>
      <c r="AV946" s="2">
        <v>5</v>
      </c>
      <c r="AW946" s="2">
        <v>112568</v>
      </c>
      <c r="AX946" s="1" t="s">
        <v>4568</v>
      </c>
      <c r="AY946" s="1" t="s">
        <v>4568</v>
      </c>
      <c r="AZ946" s="1" t="s">
        <v>825</v>
      </c>
      <c r="BE946" s="1" t="s">
        <v>6500</v>
      </c>
      <c r="BF946" s="2">
        <v>3</v>
      </c>
      <c r="BG946" s="1" t="s">
        <v>81</v>
      </c>
      <c r="BH946" s="2">
        <v>1</v>
      </c>
      <c r="BI946" s="2">
        <v>0</v>
      </c>
    </row>
    <row r="947" spans="1:61">
      <c r="A947" s="1" t="s">
        <v>59</v>
      </c>
      <c r="B947" s="1" t="s">
        <v>60</v>
      </c>
      <c r="C947" s="1" t="s">
        <v>6501</v>
      </c>
      <c r="D947" s="1" t="s">
        <v>6502</v>
      </c>
      <c r="E947" s="1" t="s">
        <v>6503</v>
      </c>
      <c r="F947" s="1" t="s">
        <v>64</v>
      </c>
      <c r="G947" s="1" t="s">
        <v>65</v>
      </c>
      <c r="H947" s="1" t="s">
        <v>6504</v>
      </c>
      <c r="I947" s="1" t="s">
        <v>100</v>
      </c>
      <c r="J947" s="1" t="s">
        <v>6505</v>
      </c>
      <c r="K947" s="2">
        <v>2</v>
      </c>
      <c r="L947" s="1" t="s">
        <v>100</v>
      </c>
      <c r="P947" s="1" t="s">
        <v>65</v>
      </c>
      <c r="Q947" s="1" t="s">
        <v>64</v>
      </c>
      <c r="R947" s="1" t="s">
        <v>65</v>
      </c>
      <c r="S947" s="1" t="s">
        <v>64</v>
      </c>
      <c r="T947" s="2">
        <v>2</v>
      </c>
      <c r="V947" s="1" t="s">
        <v>6506</v>
      </c>
      <c r="W947" s="1" t="s">
        <v>6507</v>
      </c>
      <c r="Y947" s="1" t="s">
        <v>71</v>
      </c>
      <c r="Z947" s="1" t="s">
        <v>72</v>
      </c>
      <c r="AA947" s="1" t="s">
        <v>3506</v>
      </c>
      <c r="AB947" s="1" t="s">
        <v>3507</v>
      </c>
      <c r="AC947" s="3">
        <f>VLOOKUP(AA947,GeoCord!$A:$C,2,0)</f>
        <v>27.534199999999998</v>
      </c>
      <c r="AD947" s="3">
        <f>VLOOKUP(AA947,GeoCord!$A:$C,3,0)</f>
        <v>90.300200000000004</v>
      </c>
      <c r="AG947" s="1" t="s">
        <v>145</v>
      </c>
      <c r="AH947" s="2">
        <v>1</v>
      </c>
      <c r="AI947" s="1" t="s">
        <v>146</v>
      </c>
      <c r="AJ947" s="2">
        <v>1</v>
      </c>
      <c r="AK947" s="1" t="s">
        <v>77</v>
      </c>
      <c r="AL947" s="1" t="s">
        <v>77</v>
      </c>
      <c r="AM947" s="1" t="s">
        <v>77</v>
      </c>
      <c r="AN947" s="2">
        <v>0</v>
      </c>
      <c r="AO947" s="2">
        <v>0</v>
      </c>
      <c r="AP947" s="2">
        <v>0</v>
      </c>
      <c r="AQ947" s="2">
        <v>0</v>
      </c>
      <c r="AR947" s="1" t="s">
        <v>77</v>
      </c>
      <c r="AS947" s="1" t="s">
        <v>78</v>
      </c>
      <c r="AT947" s="2">
        <v>110</v>
      </c>
      <c r="AU947" s="1" t="s">
        <v>79</v>
      </c>
      <c r="AV947" s="2">
        <v>5</v>
      </c>
      <c r="AW947" s="2">
        <v>1152910.3</v>
      </c>
      <c r="AX947" s="1" t="s">
        <v>6506</v>
      </c>
      <c r="AY947" s="1" t="s">
        <v>6506</v>
      </c>
      <c r="AZ947" s="1" t="s">
        <v>6507</v>
      </c>
      <c r="BE947" s="1" t="s">
        <v>6508</v>
      </c>
      <c r="BF947" s="2">
        <v>3</v>
      </c>
      <c r="BG947" s="1" t="s">
        <v>81</v>
      </c>
      <c r="BH947" s="2">
        <v>1</v>
      </c>
      <c r="BI947" s="2">
        <v>0</v>
      </c>
    </row>
    <row r="948" spans="1:61">
      <c r="A948" s="1" t="s">
        <v>59</v>
      </c>
      <c r="B948" s="1" t="s">
        <v>60</v>
      </c>
      <c r="C948" s="1" t="s">
        <v>6509</v>
      </c>
      <c r="D948" s="1" t="s">
        <v>6510</v>
      </c>
      <c r="E948" s="1" t="s">
        <v>6511</v>
      </c>
      <c r="F948" s="1" t="s">
        <v>64</v>
      </c>
      <c r="G948" s="1" t="s">
        <v>65</v>
      </c>
      <c r="H948" s="1" t="s">
        <v>6512</v>
      </c>
      <c r="I948" s="1" t="s">
        <v>100</v>
      </c>
      <c r="J948" s="1" t="s">
        <v>6513</v>
      </c>
      <c r="K948" s="2">
        <v>2</v>
      </c>
      <c r="L948" s="1" t="s">
        <v>100</v>
      </c>
      <c r="M948" s="1" t="s">
        <v>65</v>
      </c>
      <c r="N948" s="1" t="s">
        <v>65</v>
      </c>
      <c r="O948" s="1" t="s">
        <v>64</v>
      </c>
      <c r="P948" s="1" t="s">
        <v>65</v>
      </c>
      <c r="Q948" s="1" t="s">
        <v>64</v>
      </c>
      <c r="R948" s="1" t="s">
        <v>65</v>
      </c>
      <c r="S948" s="1" t="s">
        <v>64</v>
      </c>
      <c r="T948" s="2">
        <v>3</v>
      </c>
      <c r="V948" s="1" t="s">
        <v>3276</v>
      </c>
      <c r="X948" s="1" t="s">
        <v>1276</v>
      </c>
      <c r="Y948" s="1" t="s">
        <v>71</v>
      </c>
      <c r="Z948" s="1" t="s">
        <v>72</v>
      </c>
      <c r="AA948" s="1" t="s">
        <v>3506</v>
      </c>
      <c r="AB948" s="1" t="s">
        <v>3507</v>
      </c>
      <c r="AC948" s="3">
        <f>VLOOKUP(AA948,GeoCord!$A:$C,2,0)</f>
        <v>27.534199999999998</v>
      </c>
      <c r="AD948" s="3">
        <f>VLOOKUP(AA948,GeoCord!$A:$C,3,0)</f>
        <v>90.300200000000004</v>
      </c>
      <c r="AG948" s="1" t="s">
        <v>157</v>
      </c>
      <c r="AH948" s="2">
        <v>1</v>
      </c>
      <c r="AI948" s="1" t="s">
        <v>158</v>
      </c>
      <c r="AJ948" s="2">
        <v>1</v>
      </c>
      <c r="AK948" s="1" t="s">
        <v>77</v>
      </c>
      <c r="AL948" s="1" t="s">
        <v>77</v>
      </c>
      <c r="AM948" s="1" t="s">
        <v>77</v>
      </c>
      <c r="AN948" s="2">
        <v>0</v>
      </c>
      <c r="AO948" s="2">
        <v>0</v>
      </c>
      <c r="AP948" s="2">
        <v>1</v>
      </c>
      <c r="AQ948" s="2">
        <v>0</v>
      </c>
      <c r="AR948" s="1" t="s">
        <v>77</v>
      </c>
      <c r="AS948" s="1" t="s">
        <v>78</v>
      </c>
      <c r="AT948" s="2">
        <v>110</v>
      </c>
      <c r="AU948" s="1" t="s">
        <v>79</v>
      </c>
      <c r="AV948" s="2">
        <v>5</v>
      </c>
      <c r="AW948" s="2">
        <v>200298.62</v>
      </c>
      <c r="AX948" s="1" t="s">
        <v>3276</v>
      </c>
      <c r="AY948" s="1" t="s">
        <v>3276</v>
      </c>
      <c r="AZ948" s="1" t="s">
        <v>1276</v>
      </c>
      <c r="BF948" s="2">
        <v>3</v>
      </c>
      <c r="BG948" s="1" t="s">
        <v>81</v>
      </c>
      <c r="BH948" s="2">
        <v>1</v>
      </c>
      <c r="BI948" s="2">
        <v>0</v>
      </c>
    </row>
    <row r="949" spans="1:61">
      <c r="A949" s="1" t="s">
        <v>59</v>
      </c>
      <c r="B949" s="1" t="s">
        <v>60</v>
      </c>
      <c r="C949" s="1" t="s">
        <v>6514</v>
      </c>
      <c r="D949" s="1" t="s">
        <v>6515</v>
      </c>
      <c r="E949" s="1" t="s">
        <v>6516</v>
      </c>
      <c r="F949" s="1" t="s">
        <v>64</v>
      </c>
      <c r="G949" s="1" t="s">
        <v>65</v>
      </c>
      <c r="H949" s="1" t="s">
        <v>6517</v>
      </c>
      <c r="I949" s="1" t="s">
        <v>100</v>
      </c>
      <c r="J949" s="1" t="s">
        <v>6518</v>
      </c>
      <c r="K949" s="2">
        <v>2</v>
      </c>
      <c r="L949" s="1" t="s">
        <v>100</v>
      </c>
      <c r="M949" s="1" t="s">
        <v>993</v>
      </c>
      <c r="N949" s="1" t="s">
        <v>993</v>
      </c>
      <c r="O949" s="1" t="s">
        <v>994</v>
      </c>
      <c r="P949" s="1" t="s">
        <v>65</v>
      </c>
      <c r="Q949" s="1" t="s">
        <v>64</v>
      </c>
      <c r="R949" s="1" t="s">
        <v>65</v>
      </c>
      <c r="S949" s="1" t="s">
        <v>64</v>
      </c>
      <c r="T949" s="2">
        <v>3</v>
      </c>
      <c r="V949" s="1" t="s">
        <v>1820</v>
      </c>
      <c r="X949" s="1" t="s">
        <v>824</v>
      </c>
      <c r="Y949" s="1" t="s">
        <v>71</v>
      </c>
      <c r="Z949" s="1" t="s">
        <v>72</v>
      </c>
      <c r="AA949" s="1" t="s">
        <v>1532</v>
      </c>
      <c r="AB949" s="1" t="s">
        <v>1533</v>
      </c>
      <c r="AC949" s="3">
        <f>VLOOKUP(AA949,GeoCord!$A:$C,2,0)</f>
        <v>21.841000000000001</v>
      </c>
      <c r="AD949" s="3">
        <f>VLOOKUP(AA949,GeoCord!$A:$C,3,0)</f>
        <v>96.05</v>
      </c>
      <c r="AG949" s="1" t="s">
        <v>266</v>
      </c>
      <c r="AH949" s="2">
        <v>1</v>
      </c>
      <c r="AI949" s="1" t="s">
        <v>267</v>
      </c>
      <c r="AJ949" s="2">
        <v>1</v>
      </c>
      <c r="AK949" s="1" t="s">
        <v>77</v>
      </c>
      <c r="AL949" s="1" t="s">
        <v>77</v>
      </c>
      <c r="AM949" s="1" t="s">
        <v>77</v>
      </c>
      <c r="AN949" s="2">
        <v>0</v>
      </c>
      <c r="AO949" s="2">
        <v>0</v>
      </c>
      <c r="AP949" s="2">
        <v>0</v>
      </c>
      <c r="AQ949" s="2">
        <v>0</v>
      </c>
      <c r="AR949" s="1" t="s">
        <v>77</v>
      </c>
      <c r="AS949" s="1" t="s">
        <v>78</v>
      </c>
      <c r="AT949" s="2">
        <v>110</v>
      </c>
      <c r="AU949" s="1" t="s">
        <v>79</v>
      </c>
      <c r="AV949" s="2">
        <v>5</v>
      </c>
      <c r="AW949" s="2">
        <v>500000.3</v>
      </c>
      <c r="AX949" s="1" t="s">
        <v>1820</v>
      </c>
      <c r="AY949" s="1" t="s">
        <v>1820</v>
      </c>
      <c r="AZ949" s="1" t="s">
        <v>824</v>
      </c>
      <c r="BE949" s="1" t="s">
        <v>6519</v>
      </c>
      <c r="BF949" s="2">
        <v>3</v>
      </c>
      <c r="BG949" s="1" t="s">
        <v>81</v>
      </c>
      <c r="BH949" s="2">
        <v>0</v>
      </c>
      <c r="BI949" s="2">
        <v>1</v>
      </c>
    </row>
    <row r="950" spans="1:61">
      <c r="A950" s="1" t="s">
        <v>59</v>
      </c>
      <c r="B950" s="1" t="s">
        <v>60</v>
      </c>
      <c r="C950" s="1" t="s">
        <v>6520</v>
      </c>
      <c r="D950" s="1" t="s">
        <v>6521</v>
      </c>
      <c r="E950" s="1" t="s">
        <v>6522</v>
      </c>
      <c r="F950" s="1" t="s">
        <v>64</v>
      </c>
      <c r="G950" s="1" t="s">
        <v>65</v>
      </c>
      <c r="H950" s="1" t="s">
        <v>6523</v>
      </c>
      <c r="I950" s="1" t="s">
        <v>100</v>
      </c>
      <c r="J950" s="1" t="s">
        <v>6524</v>
      </c>
      <c r="K950" s="2">
        <v>2</v>
      </c>
      <c r="L950" s="1" t="s">
        <v>100</v>
      </c>
      <c r="M950" s="1" t="s">
        <v>65</v>
      </c>
      <c r="N950" s="1" t="s">
        <v>65</v>
      </c>
      <c r="O950" s="1" t="s">
        <v>64</v>
      </c>
      <c r="P950" s="1" t="s">
        <v>65</v>
      </c>
      <c r="Q950" s="1" t="s">
        <v>64</v>
      </c>
      <c r="R950" s="1" t="s">
        <v>65</v>
      </c>
      <c r="S950" s="1" t="s">
        <v>64</v>
      </c>
      <c r="T950" s="2">
        <v>4</v>
      </c>
      <c r="V950" s="1" t="s">
        <v>5166</v>
      </c>
      <c r="X950" s="1" t="s">
        <v>2883</v>
      </c>
      <c r="Y950" s="1" t="s">
        <v>71</v>
      </c>
      <c r="Z950" s="1" t="s">
        <v>130</v>
      </c>
      <c r="AC950" s="3" t="e">
        <f>VLOOKUP(AA950,GeoCord!$A:$C,2,0)</f>
        <v>#N/A</v>
      </c>
      <c r="AD950" s="3" t="e">
        <f>VLOOKUP(AA950,GeoCord!$A:$C,3,0)</f>
        <v>#N/A</v>
      </c>
      <c r="AE950" s="1" t="s">
        <v>403</v>
      </c>
      <c r="AF950" s="1" t="s">
        <v>404</v>
      </c>
      <c r="AG950" s="1" t="s">
        <v>120</v>
      </c>
      <c r="AH950" s="2">
        <v>1</v>
      </c>
      <c r="AI950" s="1" t="s">
        <v>121</v>
      </c>
      <c r="AJ950" s="2">
        <v>0</v>
      </c>
      <c r="AK950" s="1" t="s">
        <v>77</v>
      </c>
      <c r="AL950" s="1" t="s">
        <v>77</v>
      </c>
      <c r="AM950" s="1" t="s">
        <v>77</v>
      </c>
      <c r="AN950" s="2">
        <v>0</v>
      </c>
      <c r="AO950" s="2">
        <v>0</v>
      </c>
      <c r="AP950" s="2">
        <v>0</v>
      </c>
      <c r="AQ950" s="2">
        <v>0</v>
      </c>
      <c r="AR950" s="1" t="s">
        <v>77</v>
      </c>
      <c r="AS950" s="1" t="s">
        <v>78</v>
      </c>
      <c r="AT950" s="2">
        <v>110</v>
      </c>
      <c r="AU950" s="1" t="s">
        <v>79</v>
      </c>
      <c r="AV950" s="2">
        <v>5</v>
      </c>
      <c r="AW950" s="2">
        <v>80389</v>
      </c>
      <c r="AX950" s="1" t="s">
        <v>5166</v>
      </c>
      <c r="AY950" s="1" t="s">
        <v>5166</v>
      </c>
      <c r="AZ950" s="1" t="s">
        <v>2883</v>
      </c>
      <c r="BF950" s="2">
        <v>3</v>
      </c>
      <c r="BG950" s="1" t="s">
        <v>81</v>
      </c>
      <c r="BH950" s="2">
        <v>1</v>
      </c>
      <c r="BI950" s="2">
        <v>0</v>
      </c>
    </row>
    <row r="951" spans="1:61">
      <c r="A951" s="1" t="s">
        <v>59</v>
      </c>
      <c r="B951" s="1" t="s">
        <v>60</v>
      </c>
      <c r="C951" s="1" t="s">
        <v>6525</v>
      </c>
      <c r="D951" s="1" t="s">
        <v>6526</v>
      </c>
      <c r="E951" s="1" t="s">
        <v>6527</v>
      </c>
      <c r="F951" s="1" t="s">
        <v>64</v>
      </c>
      <c r="G951" s="1" t="s">
        <v>65</v>
      </c>
      <c r="H951" s="1" t="s">
        <v>6528</v>
      </c>
      <c r="I951" s="1" t="s">
        <v>67</v>
      </c>
      <c r="J951" s="1" t="s">
        <v>6529</v>
      </c>
      <c r="K951" s="2">
        <v>2</v>
      </c>
      <c r="L951" s="1" t="s">
        <v>67</v>
      </c>
      <c r="M951" s="1" t="s">
        <v>1350</v>
      </c>
      <c r="N951" s="1" t="s">
        <v>1350</v>
      </c>
      <c r="P951" s="1" t="s">
        <v>65</v>
      </c>
      <c r="Q951" s="1" t="s">
        <v>64</v>
      </c>
      <c r="R951" s="1" t="s">
        <v>65</v>
      </c>
      <c r="S951" s="1" t="s">
        <v>64</v>
      </c>
      <c r="T951" s="2">
        <v>3</v>
      </c>
      <c r="V951" s="1" t="s">
        <v>5901</v>
      </c>
      <c r="X951" s="1" t="s">
        <v>5063</v>
      </c>
      <c r="Y951" s="1" t="s">
        <v>71</v>
      </c>
      <c r="Z951" s="1" t="s">
        <v>72</v>
      </c>
      <c r="AA951" s="1" t="s">
        <v>91</v>
      </c>
      <c r="AB951" s="1" t="s">
        <v>92</v>
      </c>
      <c r="AC951" s="3">
        <f>VLOOKUP(AA951,GeoCord!$A:$C,2,0)</f>
        <v>4.4000000000000004</v>
      </c>
      <c r="AD951" s="3">
        <f>VLOOKUP(AA951,GeoCord!$A:$C,3,0)</f>
        <v>12.131</v>
      </c>
      <c r="AG951" s="1" t="s">
        <v>157</v>
      </c>
      <c r="AH951" s="2">
        <v>1</v>
      </c>
      <c r="AI951" s="1" t="s">
        <v>158</v>
      </c>
      <c r="AJ951" s="2">
        <v>0</v>
      </c>
      <c r="AK951" s="1" t="s">
        <v>77</v>
      </c>
      <c r="AL951" s="1" t="s">
        <v>77</v>
      </c>
      <c r="AM951" s="1" t="s">
        <v>77</v>
      </c>
      <c r="AN951" s="2">
        <v>0</v>
      </c>
      <c r="AO951" s="2">
        <v>0</v>
      </c>
      <c r="AP951" s="2">
        <v>0</v>
      </c>
      <c r="AQ951" s="2">
        <v>0</v>
      </c>
      <c r="AR951" s="1" t="s">
        <v>77</v>
      </c>
      <c r="AS951" s="1" t="s">
        <v>78</v>
      </c>
      <c r="AT951" s="2">
        <v>110</v>
      </c>
      <c r="AU951" s="1" t="s">
        <v>79</v>
      </c>
      <c r="AV951" s="2">
        <v>5</v>
      </c>
      <c r="AW951" s="2">
        <v>3164</v>
      </c>
      <c r="AX951" s="1" t="s">
        <v>5901</v>
      </c>
      <c r="AY951" s="1" t="s">
        <v>5901</v>
      </c>
      <c r="AZ951" s="1" t="s">
        <v>5063</v>
      </c>
      <c r="BF951" s="2">
        <v>3</v>
      </c>
      <c r="BG951" s="1" t="s">
        <v>81</v>
      </c>
      <c r="BH951" s="2">
        <v>0</v>
      </c>
      <c r="BI951" s="2">
        <v>0</v>
      </c>
    </row>
    <row r="952" spans="1:61">
      <c r="A952" s="1" t="s">
        <v>59</v>
      </c>
      <c r="B952" s="1" t="s">
        <v>60</v>
      </c>
      <c r="C952" s="1" t="s">
        <v>6530</v>
      </c>
      <c r="D952" s="1" t="s">
        <v>6531</v>
      </c>
      <c r="E952" s="1" t="s">
        <v>6532</v>
      </c>
      <c r="F952" s="1" t="s">
        <v>64</v>
      </c>
      <c r="G952" s="1" t="s">
        <v>65</v>
      </c>
      <c r="H952" s="1" t="s">
        <v>6533</v>
      </c>
      <c r="I952" s="1" t="s">
        <v>67</v>
      </c>
      <c r="J952" s="1" t="s">
        <v>6534</v>
      </c>
      <c r="K952" s="2">
        <v>2</v>
      </c>
      <c r="L952" s="1" t="s">
        <v>67</v>
      </c>
      <c r="M952" s="1" t="s">
        <v>993</v>
      </c>
      <c r="N952" s="1" t="s">
        <v>993</v>
      </c>
      <c r="O952" s="1" t="s">
        <v>994</v>
      </c>
      <c r="P952" s="1" t="s">
        <v>65</v>
      </c>
      <c r="Q952" s="1" t="s">
        <v>64</v>
      </c>
      <c r="R952" s="1" t="s">
        <v>65</v>
      </c>
      <c r="S952" s="1" t="s">
        <v>64</v>
      </c>
      <c r="T952" s="2">
        <v>3</v>
      </c>
      <c r="V952" s="1" t="s">
        <v>6535</v>
      </c>
      <c r="X952" s="1" t="s">
        <v>6536</v>
      </c>
      <c r="Y952" s="1" t="s">
        <v>71</v>
      </c>
      <c r="Z952" s="1" t="s">
        <v>72</v>
      </c>
      <c r="AA952" s="1" t="s">
        <v>155</v>
      </c>
      <c r="AB952" s="1" t="s">
        <v>156</v>
      </c>
      <c r="AC952" s="3">
        <f>VLOOKUP(AA952,GeoCord!$A:$C,2,0)</f>
        <v>-1.4179999999999999</v>
      </c>
      <c r="AD952" s="3">
        <f>VLOOKUP(AA952,GeoCord!$A:$C,3,0)</f>
        <v>23.606999999999999</v>
      </c>
      <c r="AG952" s="1" t="s">
        <v>3968</v>
      </c>
      <c r="AH952" s="2">
        <v>1</v>
      </c>
      <c r="AI952" s="1" t="s">
        <v>3969</v>
      </c>
      <c r="AJ952" s="2">
        <v>1</v>
      </c>
      <c r="AK952" s="1" t="s">
        <v>77</v>
      </c>
      <c r="AL952" s="1" t="s">
        <v>77</v>
      </c>
      <c r="AM952" s="1" t="s">
        <v>77</v>
      </c>
      <c r="AN952" s="2">
        <v>0</v>
      </c>
      <c r="AO952" s="2">
        <v>0</v>
      </c>
      <c r="AP952" s="2">
        <v>0</v>
      </c>
      <c r="AQ952" s="2">
        <v>0</v>
      </c>
      <c r="AR952" s="1" t="s">
        <v>77</v>
      </c>
      <c r="AS952" s="1" t="s">
        <v>78</v>
      </c>
      <c r="AT952" s="2">
        <v>110</v>
      </c>
      <c r="AU952" s="1" t="s">
        <v>79</v>
      </c>
      <c r="AV952" s="2">
        <v>5</v>
      </c>
      <c r="AW952" s="2">
        <v>499639.71</v>
      </c>
      <c r="AX952" s="1" t="s">
        <v>6535</v>
      </c>
      <c r="AY952" s="1" t="s">
        <v>6535</v>
      </c>
      <c r="AZ952" s="1" t="s">
        <v>6536</v>
      </c>
      <c r="BE952" s="1" t="s">
        <v>6537</v>
      </c>
      <c r="BF952" s="2">
        <v>3</v>
      </c>
      <c r="BG952" s="1" t="s">
        <v>81</v>
      </c>
      <c r="BH952" s="2">
        <v>2</v>
      </c>
      <c r="BI952" s="2">
        <v>1</v>
      </c>
    </row>
    <row r="953" spans="1:61">
      <c r="A953" s="1" t="s">
        <v>59</v>
      </c>
      <c r="B953" s="1" t="s">
        <v>60</v>
      </c>
      <c r="C953" s="1" t="s">
        <v>6538</v>
      </c>
      <c r="D953" s="1" t="s">
        <v>6539</v>
      </c>
      <c r="E953" s="1" t="s">
        <v>6540</v>
      </c>
      <c r="F953" s="1" t="s">
        <v>64</v>
      </c>
      <c r="G953" s="1" t="s">
        <v>65</v>
      </c>
      <c r="H953" s="1" t="s">
        <v>6541</v>
      </c>
      <c r="I953" s="1" t="s">
        <v>164</v>
      </c>
      <c r="J953" s="1" t="s">
        <v>6542</v>
      </c>
      <c r="K953" s="2">
        <v>2</v>
      </c>
      <c r="L953" s="1" t="s">
        <v>164</v>
      </c>
      <c r="M953" s="1" t="s">
        <v>65</v>
      </c>
      <c r="N953" s="1" t="s">
        <v>65</v>
      </c>
      <c r="O953" s="1" t="s">
        <v>64</v>
      </c>
      <c r="P953" s="1" t="s">
        <v>65</v>
      </c>
      <c r="Q953" s="1" t="s">
        <v>64</v>
      </c>
      <c r="R953" s="1" t="s">
        <v>65</v>
      </c>
      <c r="S953" s="1" t="s">
        <v>64</v>
      </c>
      <c r="T953" s="2">
        <v>2</v>
      </c>
      <c r="V953" s="1" t="s">
        <v>4807</v>
      </c>
      <c r="W953" s="1" t="s">
        <v>5510</v>
      </c>
      <c r="Y953" s="1" t="s">
        <v>71</v>
      </c>
      <c r="Z953" s="1" t="s">
        <v>72</v>
      </c>
      <c r="AA953" s="1" t="s">
        <v>2364</v>
      </c>
      <c r="AB953" s="1" t="s">
        <v>2365</v>
      </c>
      <c r="AC953" s="3">
        <f>VLOOKUP(AA953,GeoCord!$A:$C,2,0)</f>
        <v>22.925000000000001</v>
      </c>
      <c r="AD953" s="3">
        <f>VLOOKUP(AA953,GeoCord!$A:$C,3,0)</f>
        <v>-101.68</v>
      </c>
      <c r="AG953" s="1" t="s">
        <v>3976</v>
      </c>
      <c r="AH953" s="2">
        <v>1</v>
      </c>
      <c r="AI953" s="1" t="s">
        <v>3977</v>
      </c>
      <c r="AJ953" s="2">
        <v>0</v>
      </c>
      <c r="AK953" s="1" t="s">
        <v>77</v>
      </c>
      <c r="AL953" s="1" t="s">
        <v>77</v>
      </c>
      <c r="AM953" s="1" t="s">
        <v>77</v>
      </c>
      <c r="AN953" s="2">
        <v>0</v>
      </c>
      <c r="AO953" s="2">
        <v>0</v>
      </c>
      <c r="AP953" s="2">
        <v>0</v>
      </c>
      <c r="AQ953" s="2">
        <v>0</v>
      </c>
      <c r="AR953" s="1" t="s">
        <v>77</v>
      </c>
      <c r="AS953" s="1" t="s">
        <v>78</v>
      </c>
      <c r="AT953" s="2">
        <v>110</v>
      </c>
      <c r="AU953" s="1" t="s">
        <v>79</v>
      </c>
      <c r="AV953" s="2">
        <v>5</v>
      </c>
      <c r="AW953" s="2">
        <v>75000</v>
      </c>
      <c r="AX953" s="1" t="s">
        <v>4807</v>
      </c>
      <c r="AY953" s="1" t="s">
        <v>4807</v>
      </c>
      <c r="AZ953" s="1" t="s">
        <v>5510</v>
      </c>
      <c r="BE953" s="1" t="s">
        <v>6543</v>
      </c>
      <c r="BF953" s="2">
        <v>3</v>
      </c>
      <c r="BG953" s="1" t="s">
        <v>81</v>
      </c>
      <c r="BH953" s="2">
        <v>0</v>
      </c>
      <c r="BI953" s="2">
        <v>0</v>
      </c>
    </row>
    <row r="954" spans="1:61">
      <c r="A954" s="1" t="s">
        <v>59</v>
      </c>
      <c r="B954" s="1" t="s">
        <v>60</v>
      </c>
      <c r="C954" s="1" t="s">
        <v>6544</v>
      </c>
      <c r="D954" s="1" t="s">
        <v>6545</v>
      </c>
      <c r="E954" s="1" t="s">
        <v>6546</v>
      </c>
      <c r="F954" s="1" t="s">
        <v>64</v>
      </c>
      <c r="G954" s="1" t="s">
        <v>65</v>
      </c>
      <c r="H954" s="1" t="s">
        <v>6547</v>
      </c>
      <c r="I954" s="1" t="s">
        <v>100</v>
      </c>
      <c r="J954" s="1" t="s">
        <v>6548</v>
      </c>
      <c r="K954" s="2">
        <v>2</v>
      </c>
      <c r="L954" s="1" t="s">
        <v>100</v>
      </c>
      <c r="M954" s="1" t="s">
        <v>993</v>
      </c>
      <c r="N954" s="1" t="s">
        <v>993</v>
      </c>
      <c r="O954" s="1" t="s">
        <v>994</v>
      </c>
      <c r="P954" s="1" t="s">
        <v>65</v>
      </c>
      <c r="Q954" s="1" t="s">
        <v>64</v>
      </c>
      <c r="R954" s="1" t="s">
        <v>65</v>
      </c>
      <c r="S954" s="1" t="s">
        <v>64</v>
      </c>
      <c r="T954" s="2">
        <v>3</v>
      </c>
      <c r="V954" s="1" t="s">
        <v>3605</v>
      </c>
      <c r="X954" s="1" t="s">
        <v>676</v>
      </c>
      <c r="Y954" s="1" t="s">
        <v>71</v>
      </c>
      <c r="Z954" s="1" t="s">
        <v>72</v>
      </c>
      <c r="AA954" s="1" t="s">
        <v>273</v>
      </c>
      <c r="AB954" s="1" t="s">
        <v>274</v>
      </c>
      <c r="AC954" s="3">
        <f>VLOOKUP(AA954,GeoCord!$A:$C,2,0)</f>
        <v>2.875</v>
      </c>
      <c r="AD954" s="3">
        <f>VLOOKUP(AA954,GeoCord!$A:$C,3,0)</f>
        <v>43.445999999999998</v>
      </c>
      <c r="AG954" s="1" t="s">
        <v>1389</v>
      </c>
      <c r="AH954" s="2">
        <v>1</v>
      </c>
      <c r="AI954" s="1" t="s">
        <v>1390</v>
      </c>
      <c r="AJ954" s="2">
        <v>0</v>
      </c>
      <c r="AK954" s="1" t="s">
        <v>77</v>
      </c>
      <c r="AL954" s="1" t="s">
        <v>77</v>
      </c>
      <c r="AM954" s="1" t="s">
        <v>77</v>
      </c>
      <c r="AN954" s="2">
        <v>0</v>
      </c>
      <c r="AO954" s="2">
        <v>0</v>
      </c>
      <c r="AP954" s="2">
        <v>0</v>
      </c>
      <c r="AQ954" s="2">
        <v>0</v>
      </c>
      <c r="AR954" s="1" t="s">
        <v>77</v>
      </c>
      <c r="AS954" s="1" t="s">
        <v>78</v>
      </c>
      <c r="AT954" s="2">
        <v>110</v>
      </c>
      <c r="AU954" s="1" t="s">
        <v>79</v>
      </c>
      <c r="AV954" s="2">
        <v>5</v>
      </c>
      <c r="AW954" s="2">
        <v>3016164.13</v>
      </c>
      <c r="AX954" s="1" t="s">
        <v>3605</v>
      </c>
      <c r="AY954" s="1" t="s">
        <v>3605</v>
      </c>
      <c r="AZ954" s="1" t="s">
        <v>676</v>
      </c>
      <c r="BE954" s="1" t="s">
        <v>6549</v>
      </c>
      <c r="BF954" s="2">
        <v>3</v>
      </c>
      <c r="BG954" s="1" t="s">
        <v>81</v>
      </c>
      <c r="BH954" s="2">
        <v>0</v>
      </c>
      <c r="BI954" s="2">
        <v>1</v>
      </c>
    </row>
    <row r="955" spans="1:61">
      <c r="A955" s="1" t="s">
        <v>59</v>
      </c>
      <c r="B955" s="1" t="s">
        <v>60</v>
      </c>
      <c r="C955" s="1" t="s">
        <v>6550</v>
      </c>
      <c r="D955" s="1" t="s">
        <v>6551</v>
      </c>
      <c r="E955" s="1" t="s">
        <v>6552</v>
      </c>
      <c r="F955" s="1" t="s">
        <v>64</v>
      </c>
      <c r="G955" s="1" t="s">
        <v>65</v>
      </c>
      <c r="H955" s="1" t="s">
        <v>6553</v>
      </c>
      <c r="I955" s="1" t="s">
        <v>100</v>
      </c>
      <c r="J955" s="1" t="s">
        <v>6554</v>
      </c>
      <c r="K955" s="2">
        <v>2</v>
      </c>
      <c r="L955" s="1" t="s">
        <v>100</v>
      </c>
      <c r="M955" s="1" t="s">
        <v>87</v>
      </c>
      <c r="N955" s="1" t="s">
        <v>87</v>
      </c>
      <c r="O955" s="1" t="s">
        <v>88</v>
      </c>
      <c r="P955" s="1" t="s">
        <v>65</v>
      </c>
      <c r="Q955" s="1" t="s">
        <v>64</v>
      </c>
      <c r="R955" s="1" t="s">
        <v>65</v>
      </c>
      <c r="S955" s="1" t="s">
        <v>64</v>
      </c>
      <c r="T955" s="2">
        <v>4</v>
      </c>
      <c r="V955" s="1" t="s">
        <v>6555</v>
      </c>
      <c r="X955" s="1" t="s">
        <v>6556</v>
      </c>
      <c r="Y955" s="1" t="s">
        <v>71</v>
      </c>
      <c r="Z955" s="1" t="s">
        <v>72</v>
      </c>
      <c r="AA955" s="1" t="s">
        <v>318</v>
      </c>
      <c r="AB955" s="1" t="s">
        <v>319</v>
      </c>
      <c r="AC955" s="3" t="e">
        <f>VLOOKUP(AA955,GeoCord!$A:$C,2,0)</f>
        <v>#N/A</v>
      </c>
      <c r="AD955" s="3" t="e">
        <f>VLOOKUP(AA955,GeoCord!$A:$C,3,0)</f>
        <v>#N/A</v>
      </c>
      <c r="AG955" s="1" t="s">
        <v>298</v>
      </c>
      <c r="AH955" s="2">
        <v>1</v>
      </c>
      <c r="AI955" s="1" t="s">
        <v>299</v>
      </c>
      <c r="AJ955" s="2">
        <v>1</v>
      </c>
      <c r="AK955" s="1" t="s">
        <v>77</v>
      </c>
      <c r="AL955" s="1" t="s">
        <v>77</v>
      </c>
      <c r="AM955" s="1" t="s">
        <v>77</v>
      </c>
      <c r="AN955" s="2">
        <v>0</v>
      </c>
      <c r="AO955" s="2">
        <v>1</v>
      </c>
      <c r="AP955" s="2">
        <v>1</v>
      </c>
      <c r="AQ955" s="2">
        <v>0</v>
      </c>
      <c r="AR955" s="1" t="s">
        <v>77</v>
      </c>
      <c r="AS955" s="1" t="s">
        <v>78</v>
      </c>
      <c r="AT955" s="2">
        <v>110</v>
      </c>
      <c r="AU955" s="1" t="s">
        <v>79</v>
      </c>
      <c r="AV955" s="2">
        <v>5</v>
      </c>
      <c r="AW955" s="2">
        <v>1157406.1599999999</v>
      </c>
      <c r="AX955" s="1" t="s">
        <v>6555</v>
      </c>
      <c r="AY955" s="1" t="s">
        <v>6555</v>
      </c>
      <c r="AZ955" s="1" t="s">
        <v>6556</v>
      </c>
      <c r="BE955" s="1" t="s">
        <v>6557</v>
      </c>
      <c r="BF955" s="2">
        <v>3</v>
      </c>
      <c r="BG955" s="1" t="s">
        <v>81</v>
      </c>
      <c r="BH955" s="2">
        <v>1</v>
      </c>
      <c r="BI955" s="2">
        <v>2</v>
      </c>
    </row>
    <row r="956" spans="1:61">
      <c r="A956" s="1" t="s">
        <v>59</v>
      </c>
      <c r="B956" s="1" t="s">
        <v>60</v>
      </c>
      <c r="C956" s="1" t="s">
        <v>6558</v>
      </c>
      <c r="D956" s="1" t="s">
        <v>6559</v>
      </c>
      <c r="E956" s="1" t="s">
        <v>6560</v>
      </c>
      <c r="F956" s="1" t="s">
        <v>64</v>
      </c>
      <c r="G956" s="1" t="s">
        <v>65</v>
      </c>
      <c r="H956" s="1" t="s">
        <v>6561</v>
      </c>
      <c r="I956" s="1" t="s">
        <v>100</v>
      </c>
      <c r="J956" s="1" t="s">
        <v>6562</v>
      </c>
      <c r="K956" s="2">
        <v>2</v>
      </c>
      <c r="L956" s="1" t="s">
        <v>100</v>
      </c>
      <c r="M956" s="1" t="s">
        <v>191</v>
      </c>
      <c r="N956" s="1" t="s">
        <v>191</v>
      </c>
      <c r="O956" s="1" t="s">
        <v>192</v>
      </c>
      <c r="P956" s="1" t="s">
        <v>65</v>
      </c>
      <c r="Q956" s="1" t="s">
        <v>64</v>
      </c>
      <c r="R956" s="1" t="s">
        <v>65</v>
      </c>
      <c r="S956" s="1" t="s">
        <v>64</v>
      </c>
      <c r="T956" s="2">
        <v>2</v>
      </c>
      <c r="V956" s="1" t="s">
        <v>3605</v>
      </c>
      <c r="W956" s="1" t="s">
        <v>452</v>
      </c>
      <c r="Y956" s="1" t="s">
        <v>71</v>
      </c>
      <c r="Z956" s="1" t="s">
        <v>72</v>
      </c>
      <c r="AA956" s="1" t="s">
        <v>1021</v>
      </c>
      <c r="AB956" s="1" t="s">
        <v>1022</v>
      </c>
      <c r="AC956" s="3">
        <f>VLOOKUP(AA956,GeoCord!$A:$C,2,0)</f>
        <v>9.3416999999999994</v>
      </c>
      <c r="AD956" s="3">
        <f>VLOOKUP(AA956,GeoCord!$A:$C,3,0)</f>
        <v>7.6779999999999999</v>
      </c>
      <c r="AG956" s="1" t="s">
        <v>236</v>
      </c>
      <c r="AH956" s="2">
        <v>1</v>
      </c>
      <c r="AI956" s="1" t="s">
        <v>237</v>
      </c>
      <c r="AJ956" s="2">
        <v>1</v>
      </c>
      <c r="AK956" s="1" t="s">
        <v>77</v>
      </c>
      <c r="AL956" s="1" t="s">
        <v>77</v>
      </c>
      <c r="AM956" s="1" t="s">
        <v>77</v>
      </c>
      <c r="AN956" s="2">
        <v>0</v>
      </c>
      <c r="AO956" s="2">
        <v>0</v>
      </c>
      <c r="AP956" s="2">
        <v>0</v>
      </c>
      <c r="AQ956" s="2">
        <v>0</v>
      </c>
      <c r="AR956" s="1" t="s">
        <v>77</v>
      </c>
      <c r="AS956" s="1" t="s">
        <v>78</v>
      </c>
      <c r="AT956" s="2">
        <v>110</v>
      </c>
      <c r="AU956" s="1" t="s">
        <v>79</v>
      </c>
      <c r="AV956" s="2">
        <v>5</v>
      </c>
      <c r="AW956" s="2">
        <v>4250483.07</v>
      </c>
      <c r="AX956" s="1" t="s">
        <v>3605</v>
      </c>
      <c r="AY956" s="1" t="s">
        <v>3605</v>
      </c>
      <c r="AZ956" s="1" t="s">
        <v>452</v>
      </c>
      <c r="BE956" s="1" t="s">
        <v>6563</v>
      </c>
      <c r="BF956" s="2">
        <v>3</v>
      </c>
      <c r="BG956" s="1" t="s">
        <v>81</v>
      </c>
      <c r="BH956" s="2">
        <v>2</v>
      </c>
      <c r="BI956" s="2">
        <v>1</v>
      </c>
    </row>
    <row r="957" spans="1:61">
      <c r="A957" s="1" t="s">
        <v>59</v>
      </c>
      <c r="B957" s="1" t="s">
        <v>60</v>
      </c>
      <c r="C957" s="1" t="s">
        <v>6564</v>
      </c>
      <c r="D957" s="1" t="s">
        <v>6565</v>
      </c>
      <c r="E957" s="1" t="s">
        <v>6566</v>
      </c>
      <c r="F957" s="1" t="s">
        <v>64</v>
      </c>
      <c r="G957" s="1" t="s">
        <v>65</v>
      </c>
      <c r="H957" s="1" t="s">
        <v>6567</v>
      </c>
      <c r="I957" s="1" t="s">
        <v>67</v>
      </c>
      <c r="J957" s="1" t="s">
        <v>6568</v>
      </c>
      <c r="K957" s="2">
        <v>2</v>
      </c>
      <c r="L957" s="1" t="s">
        <v>67</v>
      </c>
      <c r="M957" s="1" t="s">
        <v>65</v>
      </c>
      <c r="N957" s="1" t="s">
        <v>65</v>
      </c>
      <c r="O957" s="1" t="s">
        <v>64</v>
      </c>
      <c r="P957" s="1" t="s">
        <v>65</v>
      </c>
      <c r="Q957" s="1" t="s">
        <v>64</v>
      </c>
      <c r="R957" s="1" t="s">
        <v>65</v>
      </c>
      <c r="S957" s="1" t="s">
        <v>64</v>
      </c>
      <c r="T957" s="2">
        <v>2</v>
      </c>
      <c r="V957" s="1" t="s">
        <v>6569</v>
      </c>
      <c r="W957" s="1" t="s">
        <v>1482</v>
      </c>
      <c r="Y957" s="1" t="s">
        <v>71</v>
      </c>
      <c r="Z957" s="1" t="s">
        <v>72</v>
      </c>
      <c r="AA957" s="1" t="s">
        <v>1993</v>
      </c>
      <c r="AB957" s="1" t="s">
        <v>1994</v>
      </c>
      <c r="AC957" s="3">
        <f>VLOOKUP(AA957,GeoCord!$A:$C,2,0)</f>
        <v>15.981</v>
      </c>
      <c r="AD957" s="3">
        <f>VLOOKUP(AA957,GeoCord!$A:$C,3,0)</f>
        <v>18.780999999999999</v>
      </c>
      <c r="AG957" s="1" t="s">
        <v>463</v>
      </c>
      <c r="AH957" s="2">
        <v>1</v>
      </c>
      <c r="AI957" s="1" t="s">
        <v>464</v>
      </c>
      <c r="AJ957" s="2">
        <v>1</v>
      </c>
      <c r="AK957" s="1" t="s">
        <v>77</v>
      </c>
      <c r="AL957" s="1" t="s">
        <v>77</v>
      </c>
      <c r="AM957" s="1" t="s">
        <v>77</v>
      </c>
      <c r="AN957" s="2">
        <v>0</v>
      </c>
      <c r="AO957" s="2">
        <v>0</v>
      </c>
      <c r="AP957" s="2">
        <v>0</v>
      </c>
      <c r="AQ957" s="2">
        <v>0</v>
      </c>
      <c r="AR957" s="1" t="s">
        <v>77</v>
      </c>
      <c r="AS957" s="1" t="s">
        <v>78</v>
      </c>
      <c r="AT957" s="2">
        <v>110</v>
      </c>
      <c r="AU957" s="1" t="s">
        <v>79</v>
      </c>
      <c r="AV957" s="2">
        <v>5</v>
      </c>
      <c r="AW957" s="2">
        <v>190000</v>
      </c>
      <c r="AX957" s="1" t="s">
        <v>6569</v>
      </c>
      <c r="AY957" s="1" t="s">
        <v>6569</v>
      </c>
      <c r="AZ957" s="1" t="s">
        <v>1482</v>
      </c>
      <c r="BE957" s="1" t="s">
        <v>6570</v>
      </c>
      <c r="BF957" s="2">
        <v>3</v>
      </c>
      <c r="BG957" s="1" t="s">
        <v>81</v>
      </c>
      <c r="BH957" s="2">
        <v>1</v>
      </c>
      <c r="BI957" s="2">
        <v>0</v>
      </c>
    </row>
    <row r="958" spans="1:61">
      <c r="A958" s="1" t="s">
        <v>59</v>
      </c>
      <c r="B958" s="1" t="s">
        <v>60</v>
      </c>
      <c r="C958" s="1" t="s">
        <v>6571</v>
      </c>
      <c r="D958" s="1" t="s">
        <v>6572</v>
      </c>
      <c r="E958" s="1" t="s">
        <v>6573</v>
      </c>
      <c r="F958" s="1" t="s">
        <v>64</v>
      </c>
      <c r="G958" s="1" t="s">
        <v>65</v>
      </c>
      <c r="H958" s="1" t="s">
        <v>6574</v>
      </c>
      <c r="I958" s="1" t="s">
        <v>100</v>
      </c>
      <c r="J958" s="1" t="s">
        <v>6575</v>
      </c>
      <c r="K958" s="2">
        <v>2</v>
      </c>
      <c r="L958" s="1" t="s">
        <v>100</v>
      </c>
      <c r="M958" s="1" t="s">
        <v>191</v>
      </c>
      <c r="N958" s="1" t="s">
        <v>191</v>
      </c>
      <c r="O958" s="1" t="s">
        <v>192</v>
      </c>
      <c r="P958" s="1" t="s">
        <v>65</v>
      </c>
      <c r="Q958" s="1" t="s">
        <v>64</v>
      </c>
      <c r="R958" s="1" t="s">
        <v>65</v>
      </c>
      <c r="S958" s="1" t="s">
        <v>64</v>
      </c>
      <c r="T958" s="2">
        <v>4</v>
      </c>
      <c r="V958" s="1" t="s">
        <v>2259</v>
      </c>
      <c r="X958" s="1" t="s">
        <v>2935</v>
      </c>
      <c r="Y958" s="1" t="s">
        <v>71</v>
      </c>
      <c r="Z958" s="1" t="s">
        <v>118</v>
      </c>
      <c r="AC958" s="3" t="e">
        <f>VLOOKUP(AA958,GeoCord!$A:$C,2,0)</f>
        <v>#N/A</v>
      </c>
      <c r="AD958" s="3" t="e">
        <f>VLOOKUP(AA958,GeoCord!$A:$C,3,0)</f>
        <v>#N/A</v>
      </c>
      <c r="AE958" s="1" t="s">
        <v>119</v>
      </c>
      <c r="AF958" s="1" t="s">
        <v>118</v>
      </c>
      <c r="AG958" s="1" t="s">
        <v>640</v>
      </c>
      <c r="AH958" s="2">
        <v>1</v>
      </c>
      <c r="AI958" s="1" t="s">
        <v>641</v>
      </c>
      <c r="AJ958" s="2">
        <v>0</v>
      </c>
      <c r="AK958" s="1" t="s">
        <v>77</v>
      </c>
      <c r="AL958" s="1" t="s">
        <v>77</v>
      </c>
      <c r="AM958" s="1" t="s">
        <v>77</v>
      </c>
      <c r="AN958" s="2">
        <v>1</v>
      </c>
      <c r="AO958" s="2">
        <v>0</v>
      </c>
      <c r="AP958" s="2">
        <v>0</v>
      </c>
      <c r="AQ958" s="2">
        <v>0</v>
      </c>
      <c r="AR958" s="1" t="s">
        <v>77</v>
      </c>
      <c r="AS958" s="1" t="s">
        <v>78</v>
      </c>
      <c r="AT958" s="2">
        <v>110</v>
      </c>
      <c r="AU958" s="1" t="s">
        <v>79</v>
      </c>
      <c r="AV958" s="2">
        <v>5</v>
      </c>
      <c r="AW958" s="2">
        <v>634871.99</v>
      </c>
      <c r="AX958" s="1" t="s">
        <v>2259</v>
      </c>
      <c r="AY958" s="1" t="s">
        <v>2259</v>
      </c>
      <c r="AZ958" s="1" t="s">
        <v>2935</v>
      </c>
      <c r="BE958" s="1" t="s">
        <v>6576</v>
      </c>
      <c r="BF958" s="2">
        <v>3</v>
      </c>
      <c r="BG958" s="1" t="s">
        <v>81</v>
      </c>
      <c r="BH958" s="2">
        <v>0</v>
      </c>
      <c r="BI958" s="2">
        <v>0</v>
      </c>
    </row>
    <row r="959" spans="1:61">
      <c r="A959" s="1" t="s">
        <v>59</v>
      </c>
      <c r="B959" s="1" t="s">
        <v>60</v>
      </c>
      <c r="C959" s="1" t="s">
        <v>6577</v>
      </c>
      <c r="D959" s="1" t="s">
        <v>6578</v>
      </c>
      <c r="E959" s="1" t="s">
        <v>6579</v>
      </c>
      <c r="F959" s="1" t="s">
        <v>64</v>
      </c>
      <c r="G959" s="1" t="s">
        <v>65</v>
      </c>
      <c r="H959" s="1" t="s">
        <v>6580</v>
      </c>
      <c r="I959" s="1" t="s">
        <v>100</v>
      </c>
      <c r="J959" s="1" t="s">
        <v>6581</v>
      </c>
      <c r="K959" s="2">
        <v>2</v>
      </c>
      <c r="L959" s="1" t="s">
        <v>100</v>
      </c>
      <c r="M959" s="1" t="s">
        <v>803</v>
      </c>
      <c r="N959" s="1" t="s">
        <v>803</v>
      </c>
      <c r="O959" s="1" t="s">
        <v>804</v>
      </c>
      <c r="P959" s="1" t="s">
        <v>65</v>
      </c>
      <c r="Q959" s="1" t="s">
        <v>64</v>
      </c>
      <c r="R959" s="1" t="s">
        <v>65</v>
      </c>
      <c r="S959" s="1" t="s">
        <v>64</v>
      </c>
      <c r="T959" s="2">
        <v>2</v>
      </c>
      <c r="V959" s="1" t="s">
        <v>6582</v>
      </c>
      <c r="W959" s="1" t="s">
        <v>142</v>
      </c>
      <c r="Y959" s="1" t="s">
        <v>71</v>
      </c>
      <c r="Z959" s="1" t="s">
        <v>72</v>
      </c>
      <c r="AA959" s="1" t="s">
        <v>222</v>
      </c>
      <c r="AB959" s="1" t="s">
        <v>223</v>
      </c>
      <c r="AC959" s="3">
        <f>VLOOKUP(AA959,GeoCord!$A:$C,2,0)</f>
        <v>30.681000000000001</v>
      </c>
      <c r="AD959" s="3">
        <f>VLOOKUP(AA959,GeoCord!$A:$C,3,0)</f>
        <v>36.279000000000003</v>
      </c>
      <c r="AG959" s="1" t="s">
        <v>536</v>
      </c>
      <c r="AH959" s="2">
        <v>1</v>
      </c>
      <c r="AI959" s="1" t="s">
        <v>537</v>
      </c>
      <c r="AJ959" s="2">
        <v>1</v>
      </c>
      <c r="AK959" s="1" t="s">
        <v>77</v>
      </c>
      <c r="AL959" s="1" t="s">
        <v>77</v>
      </c>
      <c r="AM959" s="1" t="s">
        <v>77</v>
      </c>
      <c r="AN959" s="2">
        <v>0</v>
      </c>
      <c r="AO959" s="2">
        <v>0</v>
      </c>
      <c r="AP959" s="2">
        <v>0</v>
      </c>
      <c r="AQ959" s="2">
        <v>0</v>
      </c>
      <c r="AR959" s="1" t="s">
        <v>77</v>
      </c>
      <c r="AS959" s="1" t="s">
        <v>78</v>
      </c>
      <c r="AT959" s="2">
        <v>110</v>
      </c>
      <c r="AU959" s="1" t="s">
        <v>79</v>
      </c>
      <c r="AV959" s="2">
        <v>5</v>
      </c>
      <c r="AW959" s="2">
        <v>2216264.63</v>
      </c>
      <c r="AX959" s="1" t="s">
        <v>6582</v>
      </c>
      <c r="AY959" s="1" t="s">
        <v>6582</v>
      </c>
      <c r="AZ959" s="1" t="s">
        <v>142</v>
      </c>
      <c r="BE959" s="1" t="s">
        <v>6583</v>
      </c>
      <c r="BF959" s="2">
        <v>3</v>
      </c>
      <c r="BG959" s="1" t="s">
        <v>81</v>
      </c>
      <c r="BH959" s="2">
        <v>0</v>
      </c>
      <c r="BI959" s="2">
        <v>0</v>
      </c>
    </row>
    <row r="960" spans="1:61">
      <c r="A960" s="1" t="s">
        <v>59</v>
      </c>
      <c r="B960" s="1" t="s">
        <v>60</v>
      </c>
      <c r="C960" s="1" t="s">
        <v>6584</v>
      </c>
      <c r="D960" s="1" t="s">
        <v>6585</v>
      </c>
      <c r="E960" s="1" t="s">
        <v>6586</v>
      </c>
      <c r="F960" s="1" t="s">
        <v>64</v>
      </c>
      <c r="G960" s="1" t="s">
        <v>65</v>
      </c>
      <c r="H960" s="1" t="s">
        <v>6587</v>
      </c>
      <c r="I960" s="1" t="s">
        <v>67</v>
      </c>
      <c r="J960" s="1" t="s">
        <v>6588</v>
      </c>
      <c r="K960" s="2">
        <v>2</v>
      </c>
      <c r="L960" s="1" t="s">
        <v>67</v>
      </c>
      <c r="M960" s="1" t="s">
        <v>65</v>
      </c>
      <c r="N960" s="1" t="s">
        <v>65</v>
      </c>
      <c r="O960" s="1" t="s">
        <v>64</v>
      </c>
      <c r="P960" s="1" t="s">
        <v>65</v>
      </c>
      <c r="Q960" s="1" t="s">
        <v>64</v>
      </c>
      <c r="R960" s="1" t="s">
        <v>65</v>
      </c>
      <c r="S960" s="1" t="s">
        <v>64</v>
      </c>
      <c r="T960" s="2">
        <v>3</v>
      </c>
      <c r="V960" s="1" t="s">
        <v>6589</v>
      </c>
      <c r="X960" s="1" t="s">
        <v>499</v>
      </c>
      <c r="Y960" s="1" t="s">
        <v>71</v>
      </c>
      <c r="Z960" s="1" t="s">
        <v>130</v>
      </c>
      <c r="AC960" s="3" t="e">
        <f>VLOOKUP(AA960,GeoCord!$A:$C,2,0)</f>
        <v>#N/A</v>
      </c>
      <c r="AD960" s="3" t="e">
        <f>VLOOKUP(AA960,GeoCord!$A:$C,3,0)</f>
        <v>#N/A</v>
      </c>
      <c r="AE960" s="1" t="s">
        <v>403</v>
      </c>
      <c r="AF960" s="1" t="s">
        <v>404</v>
      </c>
      <c r="AG960" s="1" t="s">
        <v>145</v>
      </c>
      <c r="AH960" s="2">
        <v>1</v>
      </c>
      <c r="AI960" s="1" t="s">
        <v>146</v>
      </c>
      <c r="AJ960" s="2">
        <v>1</v>
      </c>
      <c r="AK960" s="1" t="s">
        <v>77</v>
      </c>
      <c r="AL960" s="1" t="s">
        <v>77</v>
      </c>
      <c r="AM960" s="1" t="s">
        <v>77</v>
      </c>
      <c r="AN960" s="2">
        <v>0</v>
      </c>
      <c r="AO960" s="2">
        <v>0</v>
      </c>
      <c r="AP960" s="2">
        <v>0</v>
      </c>
      <c r="AQ960" s="2">
        <v>0</v>
      </c>
      <c r="AR960" s="1" t="s">
        <v>77</v>
      </c>
      <c r="AS960" s="1" t="s">
        <v>78</v>
      </c>
      <c r="AT960" s="2">
        <v>110</v>
      </c>
      <c r="AU960" s="1" t="s">
        <v>79</v>
      </c>
      <c r="AV960" s="2">
        <v>5</v>
      </c>
      <c r="AW960" s="2">
        <v>386443.64</v>
      </c>
      <c r="AX960" s="1" t="s">
        <v>6589</v>
      </c>
      <c r="AY960" s="1" t="s">
        <v>6589</v>
      </c>
      <c r="AZ960" s="1" t="s">
        <v>499</v>
      </c>
      <c r="BF960" s="2">
        <v>3</v>
      </c>
      <c r="BG960" s="1" t="s">
        <v>81</v>
      </c>
      <c r="BH960" s="2">
        <v>1</v>
      </c>
      <c r="BI960" s="2">
        <v>0</v>
      </c>
    </row>
    <row r="961" spans="1:61">
      <c r="A961" s="1" t="s">
        <v>59</v>
      </c>
      <c r="B961" s="1" t="s">
        <v>60</v>
      </c>
      <c r="C961" s="1" t="s">
        <v>6590</v>
      </c>
      <c r="D961" s="1" t="s">
        <v>6591</v>
      </c>
      <c r="E961" s="1" t="s">
        <v>6592</v>
      </c>
      <c r="F961" s="1" t="s">
        <v>64</v>
      </c>
      <c r="G961" s="1" t="s">
        <v>65</v>
      </c>
      <c r="H961" s="1" t="s">
        <v>6593</v>
      </c>
      <c r="I961" s="1" t="s">
        <v>67</v>
      </c>
      <c r="J961" s="1" t="s">
        <v>6594</v>
      </c>
      <c r="K961" s="2">
        <v>2</v>
      </c>
      <c r="L961" s="1" t="s">
        <v>67</v>
      </c>
      <c r="M961" s="1" t="s">
        <v>65</v>
      </c>
      <c r="N961" s="1" t="s">
        <v>65</v>
      </c>
      <c r="O961" s="1" t="s">
        <v>64</v>
      </c>
      <c r="P961" s="1" t="s">
        <v>65</v>
      </c>
      <c r="Q961" s="1" t="s">
        <v>64</v>
      </c>
      <c r="R961" s="1" t="s">
        <v>65</v>
      </c>
      <c r="S961" s="1" t="s">
        <v>64</v>
      </c>
      <c r="T961" s="2">
        <v>3</v>
      </c>
      <c r="V961" s="1" t="s">
        <v>6595</v>
      </c>
      <c r="X961" s="1" t="s">
        <v>499</v>
      </c>
      <c r="Y961" s="1" t="s">
        <v>71</v>
      </c>
      <c r="Z961" s="1" t="s">
        <v>72</v>
      </c>
      <c r="AA961" s="1" t="s">
        <v>717</v>
      </c>
      <c r="AB961" s="1" t="s">
        <v>718</v>
      </c>
      <c r="AC961" s="3">
        <f>VLOOKUP(AA961,GeoCord!$A:$C,2,0)</f>
        <v>10.478</v>
      </c>
      <c r="AD961" s="3">
        <f>VLOOKUP(AA961,GeoCord!$A:$C,3,0)</f>
        <v>2.274</v>
      </c>
      <c r="AG961" s="1" t="s">
        <v>169</v>
      </c>
      <c r="AH961" s="2">
        <v>1</v>
      </c>
      <c r="AI961" s="1" t="s">
        <v>170</v>
      </c>
      <c r="AJ961" s="2">
        <v>1</v>
      </c>
      <c r="AK961" s="1" t="s">
        <v>77</v>
      </c>
      <c r="AL961" s="1" t="s">
        <v>77</v>
      </c>
      <c r="AM961" s="1" t="s">
        <v>77</v>
      </c>
      <c r="AN961" s="2">
        <v>0</v>
      </c>
      <c r="AO961" s="2">
        <v>0</v>
      </c>
      <c r="AP961" s="2">
        <v>0</v>
      </c>
      <c r="AQ961" s="2">
        <v>0</v>
      </c>
      <c r="AR961" s="1" t="s">
        <v>77</v>
      </c>
      <c r="AS961" s="1" t="s">
        <v>78</v>
      </c>
      <c r="AT961" s="2">
        <v>110</v>
      </c>
      <c r="AU961" s="1" t="s">
        <v>79</v>
      </c>
      <c r="AV961" s="2">
        <v>5</v>
      </c>
      <c r="AW961" s="2">
        <v>98312.38</v>
      </c>
      <c r="AX961" s="1" t="s">
        <v>6595</v>
      </c>
      <c r="AY961" s="1" t="s">
        <v>6595</v>
      </c>
      <c r="AZ961" s="1" t="s">
        <v>499</v>
      </c>
      <c r="BF961" s="2">
        <v>3</v>
      </c>
      <c r="BG961" s="1" t="s">
        <v>81</v>
      </c>
      <c r="BH961" s="2">
        <v>0</v>
      </c>
      <c r="BI961" s="2">
        <v>0</v>
      </c>
    </row>
    <row r="962" spans="1:61">
      <c r="A962" s="1" t="s">
        <v>59</v>
      </c>
      <c r="B962" s="1" t="s">
        <v>60</v>
      </c>
      <c r="C962" s="1" t="s">
        <v>6596</v>
      </c>
      <c r="D962" s="1" t="s">
        <v>6597</v>
      </c>
      <c r="E962" s="1" t="s">
        <v>6598</v>
      </c>
      <c r="F962" s="1" t="s">
        <v>64</v>
      </c>
      <c r="G962" s="1" t="s">
        <v>65</v>
      </c>
      <c r="H962" s="1" t="s">
        <v>6599</v>
      </c>
      <c r="I962" s="1" t="s">
        <v>67</v>
      </c>
      <c r="J962" s="1" t="s">
        <v>6600</v>
      </c>
      <c r="K962" s="2">
        <v>2</v>
      </c>
      <c r="L962" s="1" t="s">
        <v>67</v>
      </c>
      <c r="M962" s="1" t="s">
        <v>1350</v>
      </c>
      <c r="N962" s="1" t="s">
        <v>1350</v>
      </c>
      <c r="P962" s="1" t="s">
        <v>65</v>
      </c>
      <c r="Q962" s="1" t="s">
        <v>64</v>
      </c>
      <c r="R962" s="1" t="s">
        <v>65</v>
      </c>
      <c r="S962" s="1" t="s">
        <v>64</v>
      </c>
      <c r="T962" s="2">
        <v>3</v>
      </c>
      <c r="V962" s="1" t="s">
        <v>1820</v>
      </c>
      <c r="X962" s="1" t="s">
        <v>1448</v>
      </c>
      <c r="Y962" s="1" t="s">
        <v>71</v>
      </c>
      <c r="Z962" s="1" t="s">
        <v>72</v>
      </c>
      <c r="AA962" s="1" t="s">
        <v>290</v>
      </c>
      <c r="AB962" s="1" t="s">
        <v>291</v>
      </c>
      <c r="AC962" s="3">
        <f>VLOOKUP(AA962,GeoCord!$A:$C,2,0)</f>
        <v>12.191000000000001</v>
      </c>
      <c r="AD962" s="3">
        <f>VLOOKUP(AA962,GeoCord!$A:$C,3,0)</f>
        <v>-14.475</v>
      </c>
      <c r="AG962" s="1" t="s">
        <v>807</v>
      </c>
      <c r="AH962" s="2">
        <v>1</v>
      </c>
      <c r="AI962" s="1" t="s">
        <v>808</v>
      </c>
      <c r="AJ962" s="2">
        <v>0</v>
      </c>
      <c r="AK962" s="1" t="s">
        <v>77</v>
      </c>
      <c r="AL962" s="1" t="s">
        <v>77</v>
      </c>
      <c r="AM962" s="1" t="s">
        <v>77</v>
      </c>
      <c r="AN962" s="2">
        <v>0</v>
      </c>
      <c r="AO962" s="2">
        <v>0</v>
      </c>
      <c r="AP962" s="2">
        <v>0</v>
      </c>
      <c r="AQ962" s="2">
        <v>0</v>
      </c>
      <c r="AR962" s="1" t="s">
        <v>77</v>
      </c>
      <c r="AS962" s="1" t="s">
        <v>78</v>
      </c>
      <c r="AT962" s="2">
        <v>110</v>
      </c>
      <c r="AU962" s="1" t="s">
        <v>79</v>
      </c>
      <c r="AV962" s="2">
        <v>5</v>
      </c>
      <c r="AW962" s="2">
        <v>9300</v>
      </c>
      <c r="AX962" s="1" t="s">
        <v>1820</v>
      </c>
      <c r="AY962" s="1" t="s">
        <v>1820</v>
      </c>
      <c r="AZ962" s="1" t="s">
        <v>1448</v>
      </c>
      <c r="BF962" s="2">
        <v>3</v>
      </c>
      <c r="BG962" s="1" t="s">
        <v>81</v>
      </c>
      <c r="BH962" s="2">
        <v>1</v>
      </c>
      <c r="BI962" s="2">
        <v>0</v>
      </c>
    </row>
    <row r="963" spans="1:61">
      <c r="A963" s="1" t="s">
        <v>59</v>
      </c>
      <c r="B963" s="1" t="s">
        <v>60</v>
      </c>
      <c r="C963" s="1" t="s">
        <v>6601</v>
      </c>
      <c r="D963" s="1" t="s">
        <v>6602</v>
      </c>
      <c r="E963" s="1" t="s">
        <v>6603</v>
      </c>
      <c r="F963" s="1" t="s">
        <v>64</v>
      </c>
      <c r="G963" s="1" t="s">
        <v>65</v>
      </c>
      <c r="H963" s="1" t="s">
        <v>6604</v>
      </c>
      <c r="I963" s="1" t="s">
        <v>67</v>
      </c>
      <c r="J963" s="1" t="s">
        <v>6605</v>
      </c>
      <c r="K963" s="2">
        <v>2</v>
      </c>
      <c r="L963" s="1" t="s">
        <v>67</v>
      </c>
      <c r="M963" s="1" t="s">
        <v>6606</v>
      </c>
      <c r="N963" s="1" t="s">
        <v>6606</v>
      </c>
      <c r="O963" s="1" t="s">
        <v>6607</v>
      </c>
      <c r="P963" s="1" t="s">
        <v>65</v>
      </c>
      <c r="Q963" s="1" t="s">
        <v>64</v>
      </c>
      <c r="R963" s="1" t="s">
        <v>65</v>
      </c>
      <c r="S963" s="1" t="s">
        <v>64</v>
      </c>
      <c r="T963" s="2">
        <v>3</v>
      </c>
      <c r="V963" s="1" t="s">
        <v>2449</v>
      </c>
      <c r="X963" s="1" t="s">
        <v>499</v>
      </c>
      <c r="Y963" s="1" t="s">
        <v>71</v>
      </c>
      <c r="Z963" s="1" t="s">
        <v>118</v>
      </c>
      <c r="AC963" s="3" t="e">
        <f>VLOOKUP(AA963,GeoCord!$A:$C,2,0)</f>
        <v>#N/A</v>
      </c>
      <c r="AD963" s="3" t="e">
        <f>VLOOKUP(AA963,GeoCord!$A:$C,3,0)</f>
        <v>#N/A</v>
      </c>
      <c r="AE963" s="1" t="s">
        <v>119</v>
      </c>
      <c r="AF963" s="1" t="s">
        <v>118</v>
      </c>
      <c r="AG963" s="1" t="s">
        <v>145</v>
      </c>
      <c r="AH963" s="2">
        <v>1</v>
      </c>
      <c r="AI963" s="1" t="s">
        <v>146</v>
      </c>
      <c r="AJ963" s="2">
        <v>1</v>
      </c>
      <c r="AK963" s="1" t="s">
        <v>77</v>
      </c>
      <c r="AL963" s="1" t="s">
        <v>77</v>
      </c>
      <c r="AM963" s="1" t="s">
        <v>77</v>
      </c>
      <c r="AN963" s="2">
        <v>0</v>
      </c>
      <c r="AO963" s="2">
        <v>0</v>
      </c>
      <c r="AP963" s="2">
        <v>0</v>
      </c>
      <c r="AQ963" s="2">
        <v>0</v>
      </c>
      <c r="AR963" s="1" t="s">
        <v>77</v>
      </c>
      <c r="AS963" s="1" t="s">
        <v>78</v>
      </c>
      <c r="AT963" s="2">
        <v>110</v>
      </c>
      <c r="AU963" s="1" t="s">
        <v>79</v>
      </c>
      <c r="AV963" s="2">
        <v>5</v>
      </c>
      <c r="AW963" s="2">
        <v>475000.2</v>
      </c>
      <c r="AX963" s="1" t="s">
        <v>2449</v>
      </c>
      <c r="AY963" s="1" t="s">
        <v>2449</v>
      </c>
      <c r="AZ963" s="1" t="s">
        <v>499</v>
      </c>
      <c r="BE963" s="1" t="s">
        <v>6608</v>
      </c>
      <c r="BF963" s="2">
        <v>3</v>
      </c>
      <c r="BG963" s="1" t="s">
        <v>81</v>
      </c>
      <c r="BH963" s="2">
        <v>0</v>
      </c>
      <c r="BI963" s="2">
        <v>0</v>
      </c>
    </row>
    <row r="964" spans="1:61">
      <c r="A964" s="1" t="s">
        <v>59</v>
      </c>
      <c r="B964" s="1" t="s">
        <v>60</v>
      </c>
      <c r="C964" s="1" t="s">
        <v>6609</v>
      </c>
      <c r="D964" s="1" t="s">
        <v>6610</v>
      </c>
      <c r="E964" s="1" t="s">
        <v>6611</v>
      </c>
      <c r="F964" s="1" t="s">
        <v>64</v>
      </c>
      <c r="G964" s="1" t="s">
        <v>65</v>
      </c>
      <c r="H964" s="1" t="s">
        <v>6612</v>
      </c>
      <c r="I964" s="1" t="s">
        <v>164</v>
      </c>
      <c r="J964" s="1" t="s">
        <v>6613</v>
      </c>
      <c r="K964" s="2">
        <v>2</v>
      </c>
      <c r="L964" s="1" t="s">
        <v>164</v>
      </c>
      <c r="M964" s="1" t="s">
        <v>65</v>
      </c>
      <c r="N964" s="1" t="s">
        <v>65</v>
      </c>
      <c r="O964" s="1" t="s">
        <v>64</v>
      </c>
      <c r="P964" s="1" t="s">
        <v>65</v>
      </c>
      <c r="Q964" s="1" t="s">
        <v>64</v>
      </c>
      <c r="R964" s="1" t="s">
        <v>65</v>
      </c>
      <c r="S964" s="1" t="s">
        <v>64</v>
      </c>
      <c r="T964" s="2">
        <v>3</v>
      </c>
      <c r="V964" s="1" t="s">
        <v>2449</v>
      </c>
      <c r="X964" s="1" t="s">
        <v>499</v>
      </c>
      <c r="Y964" s="1" t="s">
        <v>71</v>
      </c>
      <c r="Z964" s="1" t="s">
        <v>72</v>
      </c>
      <c r="AA964" s="1" t="s">
        <v>181</v>
      </c>
      <c r="AB964" s="1" t="s">
        <v>182</v>
      </c>
      <c r="AC964" s="3">
        <f>VLOOKUP(AA964,GeoCord!$A:$C,2,0)</f>
        <v>13.848000000000001</v>
      </c>
      <c r="AD964" s="3">
        <f>VLOOKUP(AA964,GeoCord!$A:$C,3,0)</f>
        <v>-89.228999999999999</v>
      </c>
      <c r="AG964" s="1" t="s">
        <v>2738</v>
      </c>
      <c r="AH964" s="2">
        <v>1</v>
      </c>
      <c r="AI964" s="1" t="s">
        <v>2739</v>
      </c>
      <c r="AJ964" s="2">
        <v>1</v>
      </c>
      <c r="AK964" s="1" t="s">
        <v>77</v>
      </c>
      <c r="AL964" s="1" t="s">
        <v>77</v>
      </c>
      <c r="AM964" s="1" t="s">
        <v>77</v>
      </c>
      <c r="AN964" s="2">
        <v>0</v>
      </c>
      <c r="AO964" s="2">
        <v>0</v>
      </c>
      <c r="AP964" s="2">
        <v>0</v>
      </c>
      <c r="AQ964" s="2">
        <v>0</v>
      </c>
      <c r="AR964" s="1" t="s">
        <v>77</v>
      </c>
      <c r="AS964" s="1" t="s">
        <v>78</v>
      </c>
      <c r="AT964" s="2">
        <v>110</v>
      </c>
      <c r="AU964" s="1" t="s">
        <v>79</v>
      </c>
      <c r="AV964" s="2">
        <v>5</v>
      </c>
      <c r="AW964" s="2">
        <v>78084.710000000006</v>
      </c>
      <c r="AX964" s="1" t="s">
        <v>2449</v>
      </c>
      <c r="AY964" s="1" t="s">
        <v>2449</v>
      </c>
      <c r="AZ964" s="1" t="s">
        <v>499</v>
      </c>
      <c r="BF964" s="2">
        <v>3</v>
      </c>
      <c r="BG964" s="1" t="s">
        <v>81</v>
      </c>
      <c r="BH964" s="2">
        <v>1</v>
      </c>
      <c r="BI964" s="2">
        <v>0</v>
      </c>
    </row>
    <row r="965" spans="1:61">
      <c r="A965" s="1" t="s">
        <v>59</v>
      </c>
      <c r="B965" s="1" t="s">
        <v>60</v>
      </c>
      <c r="C965" s="1" t="s">
        <v>6614</v>
      </c>
      <c r="D965" s="1" t="s">
        <v>6615</v>
      </c>
      <c r="E965" s="1" t="s">
        <v>6616</v>
      </c>
      <c r="F965" s="1" t="s">
        <v>64</v>
      </c>
      <c r="G965" s="1" t="s">
        <v>65</v>
      </c>
      <c r="H965" s="1" t="s">
        <v>6617</v>
      </c>
      <c r="I965" s="1" t="s">
        <v>67</v>
      </c>
      <c r="J965" s="1" t="s">
        <v>6618</v>
      </c>
      <c r="K965" s="2">
        <v>2</v>
      </c>
      <c r="L965" s="1" t="s">
        <v>67</v>
      </c>
      <c r="M965" s="1" t="s">
        <v>1350</v>
      </c>
      <c r="N965" s="1" t="s">
        <v>1350</v>
      </c>
      <c r="P965" s="1" t="s">
        <v>65</v>
      </c>
      <c r="Q965" s="1" t="s">
        <v>64</v>
      </c>
      <c r="R965" s="1" t="s">
        <v>65</v>
      </c>
      <c r="S965" s="1" t="s">
        <v>64</v>
      </c>
      <c r="T965" s="2">
        <v>4</v>
      </c>
      <c r="V965" s="1" t="s">
        <v>6582</v>
      </c>
      <c r="X965" s="1" t="s">
        <v>6619</v>
      </c>
      <c r="Y965" s="1" t="s">
        <v>71</v>
      </c>
      <c r="Z965" s="1" t="s">
        <v>72</v>
      </c>
      <c r="AA965" s="1" t="s">
        <v>544</v>
      </c>
      <c r="AB965" s="1" t="s">
        <v>545</v>
      </c>
      <c r="AC965" s="3">
        <f>VLOOKUP(AA965,GeoCord!$A:$C,2,0)</f>
        <v>11.41</v>
      </c>
      <c r="AD965" s="3">
        <f>VLOOKUP(AA965,GeoCord!$A:$C,3,0)</f>
        <v>42.164999999999999</v>
      </c>
      <c r="AG965" s="1" t="s">
        <v>807</v>
      </c>
      <c r="AH965" s="2">
        <v>1</v>
      </c>
      <c r="AI965" s="1" t="s">
        <v>808</v>
      </c>
      <c r="AJ965" s="2">
        <v>1</v>
      </c>
      <c r="AK965" s="1" t="s">
        <v>77</v>
      </c>
      <c r="AL965" s="1" t="s">
        <v>77</v>
      </c>
      <c r="AM965" s="1" t="s">
        <v>77</v>
      </c>
      <c r="AN965" s="2">
        <v>0</v>
      </c>
      <c r="AO965" s="2">
        <v>0</v>
      </c>
      <c r="AP965" s="2">
        <v>0</v>
      </c>
      <c r="AQ965" s="2">
        <v>0</v>
      </c>
      <c r="AR965" s="1" t="s">
        <v>77</v>
      </c>
      <c r="AS965" s="1" t="s">
        <v>78</v>
      </c>
      <c r="AT965" s="2">
        <v>110</v>
      </c>
      <c r="AU965" s="1" t="s">
        <v>79</v>
      </c>
      <c r="AV965" s="2">
        <v>5</v>
      </c>
      <c r="AW965" s="2">
        <v>9500</v>
      </c>
      <c r="AX965" s="1" t="s">
        <v>6582</v>
      </c>
      <c r="AY965" s="1" t="s">
        <v>6582</v>
      </c>
      <c r="AZ965" s="1" t="s">
        <v>6619</v>
      </c>
      <c r="BF965" s="2">
        <v>3</v>
      </c>
      <c r="BG965" s="1" t="s">
        <v>81</v>
      </c>
      <c r="BH965" s="2">
        <v>0</v>
      </c>
      <c r="BI965" s="2">
        <v>0</v>
      </c>
    </row>
    <row r="966" spans="1:61">
      <c r="A966" s="1" t="s">
        <v>59</v>
      </c>
      <c r="B966" s="1" t="s">
        <v>60</v>
      </c>
      <c r="C966" s="1" t="s">
        <v>6620</v>
      </c>
      <c r="D966" s="1" t="s">
        <v>6621</v>
      </c>
      <c r="E966" s="1" t="s">
        <v>6622</v>
      </c>
      <c r="F966" s="1" t="s">
        <v>64</v>
      </c>
      <c r="G966" s="1" t="s">
        <v>65</v>
      </c>
      <c r="H966" s="1" t="s">
        <v>6623</v>
      </c>
      <c r="I966" s="1" t="s">
        <v>100</v>
      </c>
      <c r="J966" s="1" t="s">
        <v>6624</v>
      </c>
      <c r="K966" s="2">
        <v>2</v>
      </c>
      <c r="L966" s="1" t="s">
        <v>100</v>
      </c>
      <c r="M966" s="1" t="s">
        <v>410</v>
      </c>
      <c r="N966" s="1" t="s">
        <v>410</v>
      </c>
      <c r="O966" s="1" t="s">
        <v>411</v>
      </c>
      <c r="P966" s="1" t="s">
        <v>65</v>
      </c>
      <c r="Q966" s="1" t="s">
        <v>64</v>
      </c>
      <c r="R966" s="1" t="s">
        <v>65</v>
      </c>
      <c r="S966" s="1" t="s">
        <v>64</v>
      </c>
      <c r="T966" s="2">
        <v>3</v>
      </c>
      <c r="V966" s="1" t="s">
        <v>6625</v>
      </c>
      <c r="X966" s="1" t="s">
        <v>897</v>
      </c>
      <c r="Y966" s="1" t="s">
        <v>71</v>
      </c>
      <c r="Z966" s="1" t="s">
        <v>130</v>
      </c>
      <c r="AC966" s="3" t="e">
        <f>VLOOKUP(AA966,GeoCord!$A:$C,2,0)</f>
        <v>#N/A</v>
      </c>
      <c r="AD966" s="3" t="e">
        <f>VLOOKUP(AA966,GeoCord!$A:$C,3,0)</f>
        <v>#N/A</v>
      </c>
      <c r="AE966" s="1" t="s">
        <v>700</v>
      </c>
      <c r="AF966" s="1" t="s">
        <v>701</v>
      </c>
      <c r="AG966" s="1" t="s">
        <v>1608</v>
      </c>
      <c r="AH966" s="2">
        <v>1</v>
      </c>
      <c r="AI966" s="1" t="s">
        <v>1609</v>
      </c>
      <c r="AJ966" s="2">
        <v>1</v>
      </c>
      <c r="AK966" s="1" t="s">
        <v>77</v>
      </c>
      <c r="AL966" s="1" t="s">
        <v>77</v>
      </c>
      <c r="AM966" s="1" t="s">
        <v>77</v>
      </c>
      <c r="AN966" s="2">
        <v>0</v>
      </c>
      <c r="AO966" s="2">
        <v>0</v>
      </c>
      <c r="AP966" s="2">
        <v>0</v>
      </c>
      <c r="AQ966" s="2">
        <v>1</v>
      </c>
      <c r="AR966" s="1" t="s">
        <v>77</v>
      </c>
      <c r="AS966" s="1" t="s">
        <v>78</v>
      </c>
      <c r="AT966" s="2">
        <v>110</v>
      </c>
      <c r="AU966" s="1" t="s">
        <v>79</v>
      </c>
      <c r="AV966" s="2">
        <v>5</v>
      </c>
      <c r="AW966" s="2">
        <v>210844.7</v>
      </c>
      <c r="AX966" s="1" t="s">
        <v>6625</v>
      </c>
      <c r="AY966" s="1" t="s">
        <v>6625</v>
      </c>
      <c r="AZ966" s="1" t="s">
        <v>897</v>
      </c>
      <c r="BE966" s="1" t="s">
        <v>6626</v>
      </c>
      <c r="BF966" s="2">
        <v>3</v>
      </c>
      <c r="BG966" s="1" t="s">
        <v>81</v>
      </c>
      <c r="BH966" s="2">
        <v>0</v>
      </c>
      <c r="BI966" s="2">
        <v>0</v>
      </c>
    </row>
    <row r="967" spans="1:61">
      <c r="A967" s="1" t="s">
        <v>59</v>
      </c>
      <c r="B967" s="1" t="s">
        <v>60</v>
      </c>
      <c r="C967" s="1" t="s">
        <v>6627</v>
      </c>
      <c r="D967" s="1" t="s">
        <v>6628</v>
      </c>
      <c r="E967" s="1" t="s">
        <v>6629</v>
      </c>
      <c r="F967" s="1" t="s">
        <v>64</v>
      </c>
      <c r="G967" s="1" t="s">
        <v>65</v>
      </c>
      <c r="H967" s="1" t="s">
        <v>6630</v>
      </c>
      <c r="I967" s="1" t="s">
        <v>100</v>
      </c>
      <c r="J967" s="1" t="s">
        <v>6631</v>
      </c>
      <c r="K967" s="2">
        <v>2</v>
      </c>
      <c r="L967" s="1" t="s">
        <v>100</v>
      </c>
      <c r="M967" s="1" t="s">
        <v>410</v>
      </c>
      <c r="N967" s="1" t="s">
        <v>410</v>
      </c>
      <c r="O967" s="1" t="s">
        <v>411</v>
      </c>
      <c r="P967" s="1" t="s">
        <v>65</v>
      </c>
      <c r="Q967" s="1" t="s">
        <v>64</v>
      </c>
      <c r="R967" s="1" t="s">
        <v>65</v>
      </c>
      <c r="S967" s="1" t="s">
        <v>64</v>
      </c>
      <c r="T967" s="2">
        <v>2</v>
      </c>
      <c r="V967" s="1" t="s">
        <v>4198</v>
      </c>
      <c r="W967" s="1" t="s">
        <v>3298</v>
      </c>
      <c r="Y967" s="1" t="s">
        <v>71</v>
      </c>
      <c r="Z967" s="1" t="s">
        <v>72</v>
      </c>
      <c r="AA967" s="1" t="s">
        <v>426</v>
      </c>
      <c r="AB967" s="1" t="s">
        <v>427</v>
      </c>
      <c r="AC967" s="3">
        <f>VLOOKUP(AA967,GeoCord!$A:$C,2,0)</f>
        <v>0.80600000000000005</v>
      </c>
      <c r="AD967" s="3">
        <f>VLOOKUP(AA967,GeoCord!$A:$C,3,0)</f>
        <v>38.165999999999997</v>
      </c>
      <c r="AG967" s="1" t="s">
        <v>169</v>
      </c>
      <c r="AH967" s="2">
        <v>1</v>
      </c>
      <c r="AI967" s="1" t="s">
        <v>170</v>
      </c>
      <c r="AJ967" s="2">
        <v>0</v>
      </c>
      <c r="AK967" s="1" t="s">
        <v>77</v>
      </c>
      <c r="AL967" s="1" t="s">
        <v>77</v>
      </c>
      <c r="AM967" s="1" t="s">
        <v>77</v>
      </c>
      <c r="AN967" s="2">
        <v>1</v>
      </c>
      <c r="AO967" s="2">
        <v>1</v>
      </c>
      <c r="AP967" s="2">
        <v>1</v>
      </c>
      <c r="AQ967" s="2">
        <v>0</v>
      </c>
      <c r="AR967" s="1" t="s">
        <v>77</v>
      </c>
      <c r="AS967" s="1" t="s">
        <v>78</v>
      </c>
      <c r="AT967" s="2">
        <v>110</v>
      </c>
      <c r="AU967" s="1" t="s">
        <v>79</v>
      </c>
      <c r="AV967" s="2">
        <v>5</v>
      </c>
      <c r="AW967" s="2">
        <v>2823438.24</v>
      </c>
      <c r="AX967" s="1" t="s">
        <v>4198</v>
      </c>
      <c r="AY967" s="1" t="s">
        <v>4198</v>
      </c>
      <c r="AZ967" s="1" t="s">
        <v>3298</v>
      </c>
      <c r="BE967" s="1" t="s">
        <v>6632</v>
      </c>
      <c r="BF967" s="2">
        <v>3</v>
      </c>
      <c r="BG967" s="1" t="s">
        <v>81</v>
      </c>
      <c r="BH967" s="2">
        <v>0</v>
      </c>
      <c r="BI967" s="2">
        <v>0</v>
      </c>
    </row>
    <row r="968" spans="1:61">
      <c r="A968" s="1" t="s">
        <v>59</v>
      </c>
      <c r="B968" s="1" t="s">
        <v>60</v>
      </c>
      <c r="C968" s="1" t="s">
        <v>6633</v>
      </c>
      <c r="D968" s="1" t="s">
        <v>6634</v>
      </c>
      <c r="E968" s="1" t="s">
        <v>6635</v>
      </c>
      <c r="F968" s="1" t="s">
        <v>64</v>
      </c>
      <c r="G968" s="1" t="s">
        <v>65</v>
      </c>
      <c r="H968" s="1" t="s">
        <v>6636</v>
      </c>
      <c r="I968" s="1" t="s">
        <v>100</v>
      </c>
      <c r="J968" s="1" t="s">
        <v>6637</v>
      </c>
      <c r="K968" s="2">
        <v>2</v>
      </c>
      <c r="L968" s="1" t="s">
        <v>100</v>
      </c>
      <c r="M968" s="1" t="s">
        <v>65</v>
      </c>
      <c r="N968" s="1" t="s">
        <v>65</v>
      </c>
      <c r="O968" s="1" t="s">
        <v>64</v>
      </c>
      <c r="P968" s="1" t="s">
        <v>65</v>
      </c>
      <c r="Q968" s="1" t="s">
        <v>64</v>
      </c>
      <c r="R968" s="1" t="s">
        <v>65</v>
      </c>
      <c r="S968" s="1" t="s">
        <v>64</v>
      </c>
      <c r="T968" s="2">
        <v>3</v>
      </c>
      <c r="V968" s="1" t="s">
        <v>4568</v>
      </c>
      <c r="X968" s="1" t="s">
        <v>499</v>
      </c>
      <c r="Y968" s="1" t="s">
        <v>71</v>
      </c>
      <c r="Z968" s="1" t="s">
        <v>130</v>
      </c>
      <c r="AC968" s="3" t="e">
        <f>VLOOKUP(AA968,GeoCord!$A:$C,2,0)</f>
        <v>#N/A</v>
      </c>
      <c r="AD968" s="3" t="e">
        <f>VLOOKUP(AA968,GeoCord!$A:$C,3,0)</f>
        <v>#N/A</v>
      </c>
      <c r="AE968" s="1" t="s">
        <v>700</v>
      </c>
      <c r="AF968" s="1" t="s">
        <v>701</v>
      </c>
      <c r="AG968" s="1" t="s">
        <v>145</v>
      </c>
      <c r="AH968" s="2">
        <v>1</v>
      </c>
      <c r="AI968" s="1" t="s">
        <v>146</v>
      </c>
      <c r="AJ968" s="2">
        <v>0</v>
      </c>
      <c r="AK968" s="1" t="s">
        <v>77</v>
      </c>
      <c r="AL968" s="1" t="s">
        <v>77</v>
      </c>
      <c r="AM968" s="1" t="s">
        <v>77</v>
      </c>
      <c r="AN968" s="2">
        <v>0</v>
      </c>
      <c r="AO968" s="2">
        <v>0</v>
      </c>
      <c r="AP968" s="2">
        <v>0</v>
      </c>
      <c r="AQ968" s="2">
        <v>0</v>
      </c>
      <c r="AR968" s="1" t="s">
        <v>77</v>
      </c>
      <c r="AS968" s="1" t="s">
        <v>78</v>
      </c>
      <c r="AT968" s="2">
        <v>110</v>
      </c>
      <c r="AU968" s="1" t="s">
        <v>79</v>
      </c>
      <c r="AV968" s="2">
        <v>5</v>
      </c>
      <c r="AW968" s="2">
        <v>404268.49</v>
      </c>
      <c r="AX968" s="1" t="s">
        <v>4568</v>
      </c>
      <c r="AY968" s="1" t="s">
        <v>4568</v>
      </c>
      <c r="AZ968" s="1" t="s">
        <v>499</v>
      </c>
      <c r="BE968" s="1" t="s">
        <v>6638</v>
      </c>
      <c r="BF968" s="2">
        <v>3</v>
      </c>
      <c r="BG968" s="1" t="s">
        <v>81</v>
      </c>
      <c r="BH968" s="2">
        <v>0</v>
      </c>
      <c r="BI968" s="2">
        <v>0</v>
      </c>
    </row>
    <row r="969" spans="1:61">
      <c r="A969" s="1" t="s">
        <v>59</v>
      </c>
      <c r="B969" s="1" t="s">
        <v>60</v>
      </c>
      <c r="C969" s="1" t="s">
        <v>6639</v>
      </c>
      <c r="D969" s="1" t="s">
        <v>6640</v>
      </c>
      <c r="E969" s="1" t="s">
        <v>6641</v>
      </c>
      <c r="F969" s="1" t="s">
        <v>64</v>
      </c>
      <c r="G969" s="1" t="s">
        <v>65</v>
      </c>
      <c r="H969" s="1" t="s">
        <v>6642</v>
      </c>
      <c r="I969" s="1" t="s">
        <v>100</v>
      </c>
      <c r="J969" s="1" t="s">
        <v>6643</v>
      </c>
      <c r="K969" s="2">
        <v>2</v>
      </c>
      <c r="L969" s="1" t="s">
        <v>100</v>
      </c>
      <c r="M969" s="1" t="s">
        <v>65</v>
      </c>
      <c r="N969" s="1" t="s">
        <v>65</v>
      </c>
      <c r="O969" s="1" t="s">
        <v>64</v>
      </c>
      <c r="P969" s="1" t="s">
        <v>65</v>
      </c>
      <c r="Q969" s="1" t="s">
        <v>64</v>
      </c>
      <c r="R969" s="1" t="s">
        <v>65</v>
      </c>
      <c r="S969" s="1" t="s">
        <v>64</v>
      </c>
      <c r="T969" s="2">
        <v>3</v>
      </c>
      <c r="V969" s="1" t="s">
        <v>6644</v>
      </c>
      <c r="X969" s="1" t="s">
        <v>5844</v>
      </c>
      <c r="Y969" s="1" t="s">
        <v>71</v>
      </c>
      <c r="Z969" s="1" t="s">
        <v>118</v>
      </c>
      <c r="AC969" s="3" t="e">
        <f>VLOOKUP(AA969,GeoCord!$A:$C,2,0)</f>
        <v>#N/A</v>
      </c>
      <c r="AD969" s="3" t="e">
        <f>VLOOKUP(AA969,GeoCord!$A:$C,3,0)</f>
        <v>#N/A</v>
      </c>
      <c r="AE969" s="1" t="s">
        <v>119</v>
      </c>
      <c r="AF969" s="1" t="s">
        <v>118</v>
      </c>
      <c r="AG969" s="1" t="s">
        <v>463</v>
      </c>
      <c r="AH969" s="2">
        <v>1</v>
      </c>
      <c r="AI969" s="1" t="s">
        <v>464</v>
      </c>
      <c r="AJ969" s="2">
        <v>0</v>
      </c>
      <c r="AK969" s="1" t="s">
        <v>77</v>
      </c>
      <c r="AL969" s="1" t="s">
        <v>77</v>
      </c>
      <c r="AM969" s="1" t="s">
        <v>77</v>
      </c>
      <c r="AN969" s="2">
        <v>0</v>
      </c>
      <c r="AO969" s="2">
        <v>0</v>
      </c>
      <c r="AP969" s="2">
        <v>0</v>
      </c>
      <c r="AQ969" s="2">
        <v>0</v>
      </c>
      <c r="AR969" s="1" t="s">
        <v>77</v>
      </c>
      <c r="AS969" s="1" t="s">
        <v>78</v>
      </c>
      <c r="AT969" s="2">
        <v>110</v>
      </c>
      <c r="AU969" s="1" t="s">
        <v>79</v>
      </c>
      <c r="AV969" s="2">
        <v>5</v>
      </c>
      <c r="AW969" s="2">
        <v>80365.210000000006</v>
      </c>
      <c r="AX969" s="1" t="s">
        <v>6644</v>
      </c>
      <c r="AY969" s="1" t="s">
        <v>6644</v>
      </c>
      <c r="AZ969" s="1" t="s">
        <v>5844</v>
      </c>
      <c r="BF969" s="2">
        <v>3</v>
      </c>
      <c r="BG969" s="1" t="s">
        <v>81</v>
      </c>
      <c r="BH969" s="2">
        <v>0</v>
      </c>
      <c r="BI969" s="2">
        <v>0</v>
      </c>
    </row>
    <row r="970" spans="1:61">
      <c r="A970" s="1" t="s">
        <v>59</v>
      </c>
      <c r="B970" s="1" t="s">
        <v>60</v>
      </c>
      <c r="C970" s="1" t="s">
        <v>6645</v>
      </c>
      <c r="D970" s="1" t="s">
        <v>6646</v>
      </c>
      <c r="E970" s="1" t="s">
        <v>6647</v>
      </c>
      <c r="F970" s="1" t="s">
        <v>64</v>
      </c>
      <c r="G970" s="1" t="s">
        <v>65</v>
      </c>
      <c r="H970" s="1" t="s">
        <v>6648</v>
      </c>
      <c r="I970" s="1" t="s">
        <v>100</v>
      </c>
      <c r="J970" s="1" t="s">
        <v>6649</v>
      </c>
      <c r="K970" s="2">
        <v>2</v>
      </c>
      <c r="L970" s="1" t="s">
        <v>100</v>
      </c>
      <c r="M970" s="1" t="s">
        <v>65</v>
      </c>
      <c r="N970" s="1" t="s">
        <v>65</v>
      </c>
      <c r="O970" s="1" t="s">
        <v>64</v>
      </c>
      <c r="P970" s="1" t="s">
        <v>65</v>
      </c>
      <c r="Q970" s="1" t="s">
        <v>64</v>
      </c>
      <c r="R970" s="1" t="s">
        <v>65</v>
      </c>
      <c r="S970" s="1" t="s">
        <v>64</v>
      </c>
      <c r="T970" s="2">
        <v>4</v>
      </c>
      <c r="V970" s="1" t="s">
        <v>335</v>
      </c>
      <c r="X970" s="1" t="s">
        <v>1276</v>
      </c>
      <c r="Y970" s="1" t="s">
        <v>71</v>
      </c>
      <c r="Z970" s="1" t="s">
        <v>130</v>
      </c>
      <c r="AC970" s="3" t="e">
        <f>VLOOKUP(AA970,GeoCord!$A:$C,2,0)</f>
        <v>#N/A</v>
      </c>
      <c r="AD970" s="3" t="e">
        <f>VLOOKUP(AA970,GeoCord!$A:$C,3,0)</f>
        <v>#N/A</v>
      </c>
      <c r="AE970" s="1" t="s">
        <v>700</v>
      </c>
      <c r="AF970" s="1" t="s">
        <v>701</v>
      </c>
      <c r="AG970" s="1" t="s">
        <v>145</v>
      </c>
      <c r="AH970" s="2">
        <v>1</v>
      </c>
      <c r="AI970" s="1" t="s">
        <v>146</v>
      </c>
      <c r="AJ970" s="2">
        <v>1</v>
      </c>
      <c r="AK970" s="1" t="s">
        <v>77</v>
      </c>
      <c r="AL970" s="1" t="s">
        <v>77</v>
      </c>
      <c r="AM970" s="1" t="s">
        <v>77</v>
      </c>
      <c r="AN970" s="2">
        <v>1</v>
      </c>
      <c r="AO970" s="2">
        <v>1</v>
      </c>
      <c r="AP970" s="2">
        <v>1</v>
      </c>
      <c r="AQ970" s="2">
        <v>1</v>
      </c>
      <c r="AR970" s="1" t="s">
        <v>77</v>
      </c>
      <c r="AS970" s="1" t="s">
        <v>78</v>
      </c>
      <c r="AT970" s="2">
        <v>110</v>
      </c>
      <c r="AU970" s="1" t="s">
        <v>79</v>
      </c>
      <c r="AV970" s="2">
        <v>5</v>
      </c>
      <c r="AW970" s="2">
        <v>485000</v>
      </c>
      <c r="AX970" s="1" t="s">
        <v>335</v>
      </c>
      <c r="AY970" s="1" t="s">
        <v>335</v>
      </c>
      <c r="AZ970" s="1" t="s">
        <v>1276</v>
      </c>
      <c r="BE970" s="1" t="s">
        <v>6650</v>
      </c>
      <c r="BF970" s="2">
        <v>3</v>
      </c>
      <c r="BG970" s="1" t="s">
        <v>81</v>
      </c>
      <c r="BH970" s="2">
        <v>1</v>
      </c>
      <c r="BI970" s="2">
        <v>0</v>
      </c>
    </row>
    <row r="971" spans="1:61">
      <c r="A971" s="1" t="s">
        <v>59</v>
      </c>
      <c r="B971" s="1" t="s">
        <v>60</v>
      </c>
      <c r="C971" s="1" t="s">
        <v>6651</v>
      </c>
      <c r="D971" s="1" t="s">
        <v>6652</v>
      </c>
      <c r="E971" s="1" t="s">
        <v>6653</v>
      </c>
      <c r="F971" s="1" t="s">
        <v>64</v>
      </c>
      <c r="G971" s="1" t="s">
        <v>65</v>
      </c>
      <c r="H971" s="1" t="s">
        <v>6654</v>
      </c>
      <c r="I971" s="1" t="s">
        <v>100</v>
      </c>
      <c r="J971" s="1" t="s">
        <v>6655</v>
      </c>
      <c r="K971" s="2">
        <v>2</v>
      </c>
      <c r="L971" s="1" t="s">
        <v>100</v>
      </c>
      <c r="M971" s="1" t="s">
        <v>191</v>
      </c>
      <c r="N971" s="1" t="s">
        <v>191</v>
      </c>
      <c r="O971" s="1" t="s">
        <v>192</v>
      </c>
      <c r="P971" s="1" t="s">
        <v>65</v>
      </c>
      <c r="Q971" s="1" t="s">
        <v>64</v>
      </c>
      <c r="R971" s="1" t="s">
        <v>65</v>
      </c>
      <c r="S971" s="1" t="s">
        <v>64</v>
      </c>
      <c r="T971" s="2">
        <v>3</v>
      </c>
      <c r="V971" s="1" t="s">
        <v>4568</v>
      </c>
      <c r="X971" s="1" t="s">
        <v>1531</v>
      </c>
      <c r="Y971" s="1" t="s">
        <v>71</v>
      </c>
      <c r="Z971" s="1" t="s">
        <v>72</v>
      </c>
      <c r="AA971" s="1" t="s">
        <v>1021</v>
      </c>
      <c r="AB971" s="1" t="s">
        <v>1022</v>
      </c>
      <c r="AC971" s="3">
        <f>VLOOKUP(AA971,GeoCord!$A:$C,2,0)</f>
        <v>9.3416999999999994</v>
      </c>
      <c r="AD971" s="3">
        <f>VLOOKUP(AA971,GeoCord!$A:$C,3,0)</f>
        <v>7.6779999999999999</v>
      </c>
      <c r="AG971" s="1" t="s">
        <v>1885</v>
      </c>
      <c r="AH971" s="2">
        <v>1</v>
      </c>
      <c r="AI971" s="1" t="s">
        <v>1886</v>
      </c>
      <c r="AJ971" s="2">
        <v>1</v>
      </c>
      <c r="AK971" s="1" t="s">
        <v>77</v>
      </c>
      <c r="AL971" s="1" t="s">
        <v>77</v>
      </c>
      <c r="AM971" s="1" t="s">
        <v>77</v>
      </c>
      <c r="AN971" s="2">
        <v>0</v>
      </c>
      <c r="AO971" s="2">
        <v>0</v>
      </c>
      <c r="AP971" s="2">
        <v>0</v>
      </c>
      <c r="AQ971" s="2">
        <v>0</v>
      </c>
      <c r="AR971" s="1" t="s">
        <v>77</v>
      </c>
      <c r="AS971" s="1" t="s">
        <v>78</v>
      </c>
      <c r="AT971" s="2">
        <v>110</v>
      </c>
      <c r="AU971" s="1" t="s">
        <v>79</v>
      </c>
      <c r="AV971" s="2">
        <v>5</v>
      </c>
      <c r="AW971" s="2">
        <v>1115573.44</v>
      </c>
      <c r="AX971" s="1" t="s">
        <v>4568</v>
      </c>
      <c r="AY971" s="1" t="s">
        <v>4568</v>
      </c>
      <c r="AZ971" s="1" t="s">
        <v>1531</v>
      </c>
      <c r="BE971" s="1" t="s">
        <v>6656</v>
      </c>
      <c r="BF971" s="2">
        <v>3</v>
      </c>
      <c r="BG971" s="1" t="s">
        <v>81</v>
      </c>
      <c r="BH971" s="2">
        <v>0</v>
      </c>
      <c r="BI971" s="2">
        <v>1</v>
      </c>
    </row>
    <row r="972" spans="1:61">
      <c r="A972" s="1" t="s">
        <v>59</v>
      </c>
      <c r="B972" s="1" t="s">
        <v>60</v>
      </c>
      <c r="C972" s="1" t="s">
        <v>6657</v>
      </c>
      <c r="D972" s="1" t="s">
        <v>6658</v>
      </c>
      <c r="E972" s="1" t="s">
        <v>6659</v>
      </c>
      <c r="F972" s="1" t="s">
        <v>64</v>
      </c>
      <c r="G972" s="1" t="s">
        <v>65</v>
      </c>
      <c r="H972" s="1" t="s">
        <v>6660</v>
      </c>
      <c r="I972" s="1" t="s">
        <v>67</v>
      </c>
      <c r="J972" s="1" t="s">
        <v>6661</v>
      </c>
      <c r="K972" s="2">
        <v>2</v>
      </c>
      <c r="L972" s="1" t="s">
        <v>67</v>
      </c>
      <c r="M972" s="1" t="s">
        <v>993</v>
      </c>
      <c r="N972" s="1" t="s">
        <v>993</v>
      </c>
      <c r="O972" s="1" t="s">
        <v>994</v>
      </c>
      <c r="P972" s="1" t="s">
        <v>65</v>
      </c>
      <c r="Q972" s="1" t="s">
        <v>64</v>
      </c>
      <c r="R972" s="1" t="s">
        <v>65</v>
      </c>
      <c r="S972" s="1" t="s">
        <v>64</v>
      </c>
      <c r="T972" s="2">
        <v>3</v>
      </c>
      <c r="V972" s="1" t="s">
        <v>4245</v>
      </c>
      <c r="X972" s="1" t="s">
        <v>1215</v>
      </c>
      <c r="Y972" s="1" t="s">
        <v>71</v>
      </c>
      <c r="Z972" s="1" t="s">
        <v>72</v>
      </c>
      <c r="AA972" s="1" t="s">
        <v>488</v>
      </c>
      <c r="AB972" s="1" t="s">
        <v>489</v>
      </c>
      <c r="AC972" s="3">
        <f>VLOOKUP(AA972,GeoCord!$A:$C,2,0)</f>
        <v>18.210999999999999</v>
      </c>
      <c r="AD972" s="3">
        <f>VLOOKUP(AA972,GeoCord!$A:$C,3,0)</f>
        <v>-2.2090000000000001</v>
      </c>
      <c r="AG972" s="1" t="s">
        <v>266</v>
      </c>
      <c r="AH972" s="2">
        <v>1</v>
      </c>
      <c r="AI972" s="1" t="s">
        <v>267</v>
      </c>
      <c r="AJ972" s="2">
        <v>1</v>
      </c>
      <c r="AK972" s="1" t="s">
        <v>77</v>
      </c>
      <c r="AL972" s="1" t="s">
        <v>77</v>
      </c>
      <c r="AM972" s="1" t="s">
        <v>77</v>
      </c>
      <c r="AN972" s="2">
        <v>0</v>
      </c>
      <c r="AO972" s="2">
        <v>0</v>
      </c>
      <c r="AP972" s="2">
        <v>1</v>
      </c>
      <c r="AQ972" s="2">
        <v>0</v>
      </c>
      <c r="AR972" s="1" t="s">
        <v>77</v>
      </c>
      <c r="AS972" s="1" t="s">
        <v>78</v>
      </c>
      <c r="AT972" s="2">
        <v>110</v>
      </c>
      <c r="AU972" s="1" t="s">
        <v>79</v>
      </c>
      <c r="AV972" s="2">
        <v>5</v>
      </c>
      <c r="AW972" s="2">
        <v>2000000.23</v>
      </c>
      <c r="AX972" s="1" t="s">
        <v>4245</v>
      </c>
      <c r="AY972" s="1" t="s">
        <v>4245</v>
      </c>
      <c r="AZ972" s="1" t="s">
        <v>1215</v>
      </c>
      <c r="BE972" s="1" t="s">
        <v>95</v>
      </c>
      <c r="BF972" s="2">
        <v>3</v>
      </c>
      <c r="BG972" s="1" t="s">
        <v>81</v>
      </c>
      <c r="BH972" s="2">
        <v>1</v>
      </c>
      <c r="BI972" s="2">
        <v>1</v>
      </c>
    </row>
    <row r="973" spans="1:61">
      <c r="A973" s="1" t="s">
        <v>59</v>
      </c>
      <c r="B973" s="1" t="s">
        <v>60</v>
      </c>
      <c r="C973" s="1" t="s">
        <v>6662</v>
      </c>
      <c r="D973" s="1" t="s">
        <v>6663</v>
      </c>
      <c r="E973" s="1" t="s">
        <v>6664</v>
      </c>
      <c r="F973" s="1" t="s">
        <v>64</v>
      </c>
      <c r="G973" s="1" t="s">
        <v>65</v>
      </c>
      <c r="H973" s="1" t="s">
        <v>6665</v>
      </c>
      <c r="I973" s="1" t="s">
        <v>100</v>
      </c>
      <c r="J973" s="1" t="s">
        <v>6666</v>
      </c>
      <c r="K973" s="2">
        <v>2</v>
      </c>
      <c r="L973" s="1" t="s">
        <v>100</v>
      </c>
      <c r="M973" s="1" t="s">
        <v>2529</v>
      </c>
      <c r="N973" s="1" t="s">
        <v>2529</v>
      </c>
      <c r="O973" s="1" t="s">
        <v>2530</v>
      </c>
      <c r="P973" s="1" t="s">
        <v>65</v>
      </c>
      <c r="Q973" s="1" t="s">
        <v>64</v>
      </c>
      <c r="R973" s="1" t="s">
        <v>65</v>
      </c>
      <c r="S973" s="1" t="s">
        <v>64</v>
      </c>
      <c r="T973" s="2">
        <v>4</v>
      </c>
      <c r="V973" s="1" t="s">
        <v>6667</v>
      </c>
      <c r="X973" s="1" t="s">
        <v>6668</v>
      </c>
      <c r="Y973" s="1" t="s">
        <v>71</v>
      </c>
      <c r="Z973" s="1" t="s">
        <v>118</v>
      </c>
      <c r="AC973" s="3" t="e">
        <f>VLOOKUP(AA973,GeoCord!$A:$C,2,0)</f>
        <v>#N/A</v>
      </c>
      <c r="AD973" s="3" t="e">
        <f>VLOOKUP(AA973,GeoCord!$A:$C,3,0)</f>
        <v>#N/A</v>
      </c>
      <c r="AE973" s="1" t="s">
        <v>119</v>
      </c>
      <c r="AF973" s="1" t="s">
        <v>118</v>
      </c>
      <c r="AG973" s="1" t="s">
        <v>1417</v>
      </c>
      <c r="AH973" s="2">
        <v>1</v>
      </c>
      <c r="AI973" s="1" t="s">
        <v>1418</v>
      </c>
      <c r="AJ973" s="2">
        <v>0</v>
      </c>
      <c r="AK973" s="1" t="s">
        <v>77</v>
      </c>
      <c r="AL973" s="1" t="s">
        <v>77</v>
      </c>
      <c r="AM973" s="1" t="s">
        <v>77</v>
      </c>
      <c r="AN973" s="2">
        <v>0</v>
      </c>
      <c r="AO973" s="2">
        <v>0</v>
      </c>
      <c r="AP973" s="2">
        <v>0</v>
      </c>
      <c r="AQ973" s="2">
        <v>0</v>
      </c>
      <c r="AR973" s="1" t="s">
        <v>77</v>
      </c>
      <c r="AS973" s="1" t="s">
        <v>78</v>
      </c>
      <c r="AT973" s="2">
        <v>110</v>
      </c>
      <c r="AU973" s="1" t="s">
        <v>79</v>
      </c>
      <c r="AV973" s="2">
        <v>5</v>
      </c>
      <c r="AW973" s="2">
        <v>68801.679999999993</v>
      </c>
      <c r="AX973" s="1" t="s">
        <v>6667</v>
      </c>
      <c r="AY973" s="1" t="s">
        <v>6667</v>
      </c>
      <c r="AZ973" s="1" t="s">
        <v>6668</v>
      </c>
      <c r="BF973" s="2">
        <v>3</v>
      </c>
      <c r="BG973" s="1" t="s">
        <v>81</v>
      </c>
      <c r="BH973" s="2">
        <v>1</v>
      </c>
      <c r="BI973" s="2">
        <v>0</v>
      </c>
    </row>
    <row r="974" spans="1:61">
      <c r="A974" s="1" t="s">
        <v>59</v>
      </c>
      <c r="B974" s="1" t="s">
        <v>60</v>
      </c>
      <c r="C974" s="1" t="s">
        <v>6669</v>
      </c>
      <c r="D974" s="1" t="s">
        <v>6670</v>
      </c>
      <c r="E974" s="1" t="s">
        <v>6671</v>
      </c>
      <c r="F974" s="1" t="s">
        <v>64</v>
      </c>
      <c r="G974" s="1" t="s">
        <v>65</v>
      </c>
      <c r="H974" s="1" t="s">
        <v>6672</v>
      </c>
      <c r="I974" s="1" t="s">
        <v>164</v>
      </c>
      <c r="J974" s="1" t="s">
        <v>6673</v>
      </c>
      <c r="K974" s="2">
        <v>2</v>
      </c>
      <c r="L974" s="1" t="s">
        <v>164</v>
      </c>
      <c r="M974" s="1" t="s">
        <v>65</v>
      </c>
      <c r="N974" s="1" t="s">
        <v>65</v>
      </c>
      <c r="O974" s="1" t="s">
        <v>64</v>
      </c>
      <c r="P974" s="1" t="s">
        <v>65</v>
      </c>
      <c r="Q974" s="1" t="s">
        <v>64</v>
      </c>
      <c r="R974" s="1" t="s">
        <v>65</v>
      </c>
      <c r="S974" s="1" t="s">
        <v>64</v>
      </c>
      <c r="T974" s="2">
        <v>3</v>
      </c>
      <c r="V974" s="1" t="s">
        <v>6674</v>
      </c>
      <c r="X974" s="1" t="s">
        <v>6675</v>
      </c>
      <c r="Y974" s="1" t="s">
        <v>71</v>
      </c>
      <c r="Z974" s="1" t="s">
        <v>72</v>
      </c>
      <c r="AA974" s="1" t="s">
        <v>4780</v>
      </c>
      <c r="AB974" s="1" t="s">
        <v>4781</v>
      </c>
      <c r="AC974" s="3">
        <f>VLOOKUP(AA974,GeoCord!$A:$C,2,0)</f>
        <v>19.010000000000002</v>
      </c>
      <c r="AD974" s="3">
        <f>VLOOKUP(AA974,GeoCord!$A:$C,3,0)</f>
        <v>-70.168499999999995</v>
      </c>
      <c r="AG974" s="1" t="s">
        <v>463</v>
      </c>
      <c r="AH974" s="2">
        <v>1</v>
      </c>
      <c r="AI974" s="1" t="s">
        <v>464</v>
      </c>
      <c r="AJ974" s="2">
        <v>0</v>
      </c>
      <c r="AK974" s="1" t="s">
        <v>77</v>
      </c>
      <c r="AL974" s="1" t="s">
        <v>77</v>
      </c>
      <c r="AM974" s="1" t="s">
        <v>77</v>
      </c>
      <c r="AN974" s="2">
        <v>0</v>
      </c>
      <c r="AO974" s="2">
        <v>0</v>
      </c>
      <c r="AP974" s="2">
        <v>0</v>
      </c>
      <c r="AQ974" s="2">
        <v>0</v>
      </c>
      <c r="AR974" s="1" t="s">
        <v>77</v>
      </c>
      <c r="AS974" s="1" t="s">
        <v>78</v>
      </c>
      <c r="AT974" s="2">
        <v>110</v>
      </c>
      <c r="AU974" s="1" t="s">
        <v>79</v>
      </c>
      <c r="AV974" s="2">
        <v>5</v>
      </c>
      <c r="AW974" s="2">
        <v>95794.5</v>
      </c>
      <c r="AX974" s="1" t="s">
        <v>6674</v>
      </c>
      <c r="AY974" s="1" t="s">
        <v>6674</v>
      </c>
      <c r="AZ974" s="1" t="s">
        <v>6675</v>
      </c>
      <c r="BF974" s="2">
        <v>3</v>
      </c>
      <c r="BG974" s="1" t="s">
        <v>81</v>
      </c>
      <c r="BH974" s="2">
        <v>1</v>
      </c>
      <c r="BI974" s="2">
        <v>0</v>
      </c>
    </row>
    <row r="975" spans="1:61">
      <c r="A975" s="1" t="s">
        <v>59</v>
      </c>
      <c r="B975" s="1" t="s">
        <v>60</v>
      </c>
      <c r="C975" s="1" t="s">
        <v>6676</v>
      </c>
      <c r="D975" s="1" t="s">
        <v>6677</v>
      </c>
      <c r="E975" s="1" t="s">
        <v>6678</v>
      </c>
      <c r="F975" s="1" t="s">
        <v>64</v>
      </c>
      <c r="G975" s="1" t="s">
        <v>65</v>
      </c>
      <c r="H975" s="1" t="s">
        <v>6679</v>
      </c>
      <c r="I975" s="1" t="s">
        <v>100</v>
      </c>
      <c r="J975" s="1" t="s">
        <v>6680</v>
      </c>
      <c r="K975" s="2">
        <v>2</v>
      </c>
      <c r="L975" s="1" t="s">
        <v>100</v>
      </c>
      <c r="M975" s="1" t="s">
        <v>993</v>
      </c>
      <c r="N975" s="1" t="s">
        <v>993</v>
      </c>
      <c r="O975" s="1" t="s">
        <v>994</v>
      </c>
      <c r="P975" s="1" t="s">
        <v>65</v>
      </c>
      <c r="Q975" s="1" t="s">
        <v>64</v>
      </c>
      <c r="R975" s="1" t="s">
        <v>65</v>
      </c>
      <c r="S975" s="1" t="s">
        <v>64</v>
      </c>
      <c r="T975" s="2">
        <v>3</v>
      </c>
      <c r="V975" s="1" t="s">
        <v>6681</v>
      </c>
      <c r="X975" s="1" t="s">
        <v>806</v>
      </c>
      <c r="Y975" s="1" t="s">
        <v>71</v>
      </c>
      <c r="Z975" s="1" t="s">
        <v>72</v>
      </c>
      <c r="AA975" s="1" t="s">
        <v>726</v>
      </c>
      <c r="AB975" s="1" t="s">
        <v>727</v>
      </c>
      <c r="AC975" s="3">
        <f>VLOOKUP(AA975,GeoCord!$A:$C,2,0)</f>
        <v>-12.836</v>
      </c>
      <c r="AD975" s="3">
        <f>VLOOKUP(AA975,GeoCord!$A:$C,3,0)</f>
        <v>17.808</v>
      </c>
      <c r="AG975" s="1" t="s">
        <v>266</v>
      </c>
      <c r="AH975" s="2">
        <v>1</v>
      </c>
      <c r="AI975" s="1" t="s">
        <v>267</v>
      </c>
      <c r="AJ975" s="2">
        <v>1</v>
      </c>
      <c r="AK975" s="1" t="s">
        <v>77</v>
      </c>
      <c r="AL975" s="1" t="s">
        <v>77</v>
      </c>
      <c r="AM975" s="1" t="s">
        <v>77</v>
      </c>
      <c r="AN975" s="2">
        <v>0</v>
      </c>
      <c r="AO975" s="2">
        <v>0</v>
      </c>
      <c r="AP975" s="2">
        <v>0</v>
      </c>
      <c r="AQ975" s="2">
        <v>0</v>
      </c>
      <c r="AR975" s="1" t="s">
        <v>77</v>
      </c>
      <c r="AS975" s="1" t="s">
        <v>78</v>
      </c>
      <c r="AT975" s="2">
        <v>110</v>
      </c>
      <c r="AU975" s="1" t="s">
        <v>79</v>
      </c>
      <c r="AV975" s="2">
        <v>5</v>
      </c>
      <c r="AW975" s="2">
        <v>833372.71</v>
      </c>
      <c r="AX975" s="1" t="s">
        <v>6681</v>
      </c>
      <c r="AY975" s="1" t="s">
        <v>6681</v>
      </c>
      <c r="AZ975" s="1" t="s">
        <v>806</v>
      </c>
      <c r="BE975" s="1" t="s">
        <v>6682</v>
      </c>
      <c r="BF975" s="2">
        <v>3</v>
      </c>
      <c r="BG975" s="1" t="s">
        <v>81</v>
      </c>
      <c r="BH975" s="2">
        <v>0</v>
      </c>
      <c r="BI975" s="2">
        <v>1</v>
      </c>
    </row>
    <row r="976" spans="1:61">
      <c r="A976" s="1" t="s">
        <v>59</v>
      </c>
      <c r="B976" s="1" t="s">
        <v>60</v>
      </c>
      <c r="C976" s="1" t="s">
        <v>6683</v>
      </c>
      <c r="D976" s="1" t="s">
        <v>6684</v>
      </c>
      <c r="E976" s="1" t="s">
        <v>6685</v>
      </c>
      <c r="F976" s="1" t="s">
        <v>64</v>
      </c>
      <c r="G976" s="1" t="s">
        <v>65</v>
      </c>
      <c r="H976" s="1" t="s">
        <v>6686</v>
      </c>
      <c r="I976" s="1" t="s">
        <v>164</v>
      </c>
      <c r="J976" s="1" t="s">
        <v>6687</v>
      </c>
      <c r="K976" s="2">
        <v>2</v>
      </c>
      <c r="L976" s="1" t="s">
        <v>164</v>
      </c>
      <c r="M976" s="1" t="s">
        <v>65</v>
      </c>
      <c r="N976" s="1" t="s">
        <v>65</v>
      </c>
      <c r="O976" s="1" t="s">
        <v>64</v>
      </c>
      <c r="P976" s="1" t="s">
        <v>65</v>
      </c>
      <c r="Q976" s="1" t="s">
        <v>64</v>
      </c>
      <c r="R976" s="1" t="s">
        <v>65</v>
      </c>
      <c r="S976" s="1" t="s">
        <v>64</v>
      </c>
      <c r="T976" s="2">
        <v>3</v>
      </c>
      <c r="V976" s="1" t="s">
        <v>316</v>
      </c>
      <c r="X976" s="1" t="s">
        <v>897</v>
      </c>
      <c r="Y976" s="1" t="s">
        <v>71</v>
      </c>
      <c r="Z976" s="1" t="s">
        <v>72</v>
      </c>
      <c r="AA976" s="1" t="s">
        <v>2442</v>
      </c>
      <c r="AB976" s="1" t="s">
        <v>2443</v>
      </c>
      <c r="AC976" s="3">
        <f>VLOOKUP(AA976,GeoCord!$A:$C,2,0)</f>
        <v>-16.71</v>
      </c>
      <c r="AD976" s="3">
        <f>VLOOKUP(AA976,GeoCord!$A:$C,3,0)</f>
        <v>-65.183000000000007</v>
      </c>
      <c r="AG976" s="1" t="s">
        <v>1937</v>
      </c>
      <c r="AH976" s="2">
        <v>1</v>
      </c>
      <c r="AI976" s="1" t="s">
        <v>1938</v>
      </c>
      <c r="AJ976" s="2">
        <v>0</v>
      </c>
      <c r="AK976" s="1" t="s">
        <v>77</v>
      </c>
      <c r="AL976" s="1" t="s">
        <v>77</v>
      </c>
      <c r="AM976" s="1" t="s">
        <v>77</v>
      </c>
      <c r="AN976" s="2">
        <v>0</v>
      </c>
      <c r="AO976" s="2">
        <v>1</v>
      </c>
      <c r="AP976" s="2">
        <v>1</v>
      </c>
      <c r="AQ976" s="2">
        <v>0</v>
      </c>
      <c r="AR976" s="1" t="s">
        <v>77</v>
      </c>
      <c r="AS976" s="1" t="s">
        <v>78</v>
      </c>
      <c r="AT976" s="2">
        <v>110</v>
      </c>
      <c r="AU976" s="1" t="s">
        <v>79</v>
      </c>
      <c r="AV976" s="2">
        <v>5</v>
      </c>
      <c r="AW976" s="2">
        <v>29627.42</v>
      </c>
      <c r="AX976" s="1" t="s">
        <v>316</v>
      </c>
      <c r="AY976" s="1" t="s">
        <v>316</v>
      </c>
      <c r="AZ976" s="1" t="s">
        <v>897</v>
      </c>
      <c r="BF976" s="2">
        <v>3</v>
      </c>
      <c r="BG976" s="1" t="s">
        <v>81</v>
      </c>
      <c r="BH976" s="2">
        <v>0</v>
      </c>
      <c r="BI976" s="2">
        <v>0</v>
      </c>
    </row>
    <row r="977" spans="1:61">
      <c r="A977" s="1" t="s">
        <v>59</v>
      </c>
      <c r="B977" s="1" t="s">
        <v>60</v>
      </c>
      <c r="C977" s="1" t="s">
        <v>6688</v>
      </c>
      <c r="D977" s="1" t="s">
        <v>6689</v>
      </c>
      <c r="E977" s="1" t="s">
        <v>6690</v>
      </c>
      <c r="F977" s="1" t="s">
        <v>64</v>
      </c>
      <c r="G977" s="1" t="s">
        <v>65</v>
      </c>
      <c r="H977" s="1" t="s">
        <v>6691</v>
      </c>
      <c r="I977" s="1" t="s">
        <v>100</v>
      </c>
      <c r="J977" s="1" t="s">
        <v>6692</v>
      </c>
      <c r="K977" s="2">
        <v>2</v>
      </c>
      <c r="L977" s="1" t="s">
        <v>100</v>
      </c>
      <c r="M977" s="1" t="s">
        <v>993</v>
      </c>
      <c r="N977" s="1" t="s">
        <v>993</v>
      </c>
      <c r="O977" s="1" t="s">
        <v>994</v>
      </c>
      <c r="P977" s="1" t="s">
        <v>65</v>
      </c>
      <c r="Q977" s="1" t="s">
        <v>64</v>
      </c>
      <c r="R977" s="1" t="s">
        <v>65</v>
      </c>
      <c r="S977" s="1" t="s">
        <v>64</v>
      </c>
      <c r="T977" s="2">
        <v>2</v>
      </c>
      <c r="V977" s="1" t="s">
        <v>102</v>
      </c>
      <c r="W977" s="1" t="s">
        <v>5510</v>
      </c>
      <c r="Y977" s="1" t="s">
        <v>71</v>
      </c>
      <c r="Z977" s="1" t="s">
        <v>130</v>
      </c>
      <c r="AC977" s="3" t="e">
        <f>VLOOKUP(AA977,GeoCord!$A:$C,2,0)</f>
        <v>#N/A</v>
      </c>
      <c r="AD977" s="3" t="e">
        <f>VLOOKUP(AA977,GeoCord!$A:$C,3,0)</f>
        <v>#N/A</v>
      </c>
      <c r="AE977" s="1" t="s">
        <v>740</v>
      </c>
      <c r="AF977" s="1" t="s">
        <v>741</v>
      </c>
      <c r="AG977" s="1" t="s">
        <v>807</v>
      </c>
      <c r="AH977" s="2">
        <v>1</v>
      </c>
      <c r="AI977" s="1" t="s">
        <v>808</v>
      </c>
      <c r="AJ977" s="2">
        <v>0</v>
      </c>
      <c r="AK977" s="1" t="s">
        <v>77</v>
      </c>
      <c r="AL977" s="1" t="s">
        <v>77</v>
      </c>
      <c r="AM977" s="1" t="s">
        <v>77</v>
      </c>
      <c r="AN977" s="2">
        <v>0</v>
      </c>
      <c r="AO977" s="2">
        <v>0</v>
      </c>
      <c r="AP977" s="2">
        <v>0</v>
      </c>
      <c r="AQ977" s="2">
        <v>0</v>
      </c>
      <c r="AR977" s="1" t="s">
        <v>77</v>
      </c>
      <c r="AS977" s="1" t="s">
        <v>78</v>
      </c>
      <c r="AT977" s="2">
        <v>110</v>
      </c>
      <c r="AU977" s="1" t="s">
        <v>79</v>
      </c>
      <c r="AV977" s="2">
        <v>5</v>
      </c>
      <c r="AW977" s="2">
        <v>647029.75</v>
      </c>
      <c r="AX977" s="1" t="s">
        <v>102</v>
      </c>
      <c r="AY977" s="1" t="s">
        <v>102</v>
      </c>
      <c r="AZ977" s="1" t="s">
        <v>5510</v>
      </c>
      <c r="BE977" s="1" t="s">
        <v>6693</v>
      </c>
      <c r="BF977" s="2">
        <v>3</v>
      </c>
      <c r="BG977" s="1" t="s">
        <v>81</v>
      </c>
      <c r="BH977" s="2">
        <v>1</v>
      </c>
      <c r="BI977" s="2">
        <v>0</v>
      </c>
    </row>
    <row r="978" spans="1:61">
      <c r="A978" s="1" t="s">
        <v>59</v>
      </c>
      <c r="B978" s="1" t="s">
        <v>60</v>
      </c>
      <c r="C978" s="1" t="s">
        <v>6694</v>
      </c>
      <c r="D978" s="1" t="s">
        <v>6695</v>
      </c>
      <c r="E978" s="1" t="s">
        <v>6696</v>
      </c>
      <c r="F978" s="1" t="s">
        <v>64</v>
      </c>
      <c r="G978" s="1" t="s">
        <v>65</v>
      </c>
      <c r="H978" s="1" t="s">
        <v>6697</v>
      </c>
      <c r="I978" s="1" t="s">
        <v>100</v>
      </c>
      <c r="J978" s="1" t="s">
        <v>6698</v>
      </c>
      <c r="K978" s="2">
        <v>2</v>
      </c>
      <c r="L978" s="1" t="s">
        <v>100</v>
      </c>
      <c r="M978" s="1" t="s">
        <v>65</v>
      </c>
      <c r="N978" s="1" t="s">
        <v>65</v>
      </c>
      <c r="O978" s="1" t="s">
        <v>64</v>
      </c>
      <c r="P978" s="1" t="s">
        <v>65</v>
      </c>
      <c r="Q978" s="1" t="s">
        <v>64</v>
      </c>
      <c r="R978" s="1" t="s">
        <v>65</v>
      </c>
      <c r="S978" s="1" t="s">
        <v>64</v>
      </c>
      <c r="T978" s="2">
        <v>2</v>
      </c>
      <c r="V978" s="1" t="s">
        <v>102</v>
      </c>
      <c r="W978" s="1" t="s">
        <v>3298</v>
      </c>
      <c r="Y978" s="1" t="s">
        <v>71</v>
      </c>
      <c r="Z978" s="1" t="s">
        <v>130</v>
      </c>
      <c r="AC978" s="3" t="e">
        <f>VLOOKUP(AA978,GeoCord!$A:$C,2,0)</f>
        <v>#N/A</v>
      </c>
      <c r="AD978" s="3" t="e">
        <f>VLOOKUP(AA978,GeoCord!$A:$C,3,0)</f>
        <v>#N/A</v>
      </c>
      <c r="AE978" s="1" t="s">
        <v>308</v>
      </c>
      <c r="AF978" s="1" t="s">
        <v>309</v>
      </c>
      <c r="AG978" s="1" t="s">
        <v>213</v>
      </c>
      <c r="AH978" s="2">
        <v>1</v>
      </c>
      <c r="AI978" s="1" t="s">
        <v>214</v>
      </c>
      <c r="AJ978" s="2">
        <v>0</v>
      </c>
      <c r="AK978" s="1" t="s">
        <v>77</v>
      </c>
      <c r="AL978" s="1" t="s">
        <v>77</v>
      </c>
      <c r="AM978" s="1" t="s">
        <v>77</v>
      </c>
      <c r="AN978" s="2">
        <v>0</v>
      </c>
      <c r="AO978" s="2">
        <v>1</v>
      </c>
      <c r="AP978" s="2">
        <v>1</v>
      </c>
      <c r="AQ978" s="2">
        <v>0</v>
      </c>
      <c r="AR978" s="1" t="s">
        <v>77</v>
      </c>
      <c r="AS978" s="1" t="s">
        <v>78</v>
      </c>
      <c r="AT978" s="2">
        <v>110</v>
      </c>
      <c r="AU978" s="1" t="s">
        <v>79</v>
      </c>
      <c r="AV978" s="2">
        <v>5</v>
      </c>
      <c r="AW978" s="2">
        <v>500000</v>
      </c>
      <c r="AX978" s="1" t="s">
        <v>102</v>
      </c>
      <c r="AY978" s="1" t="s">
        <v>102</v>
      </c>
      <c r="AZ978" s="1" t="s">
        <v>3298</v>
      </c>
      <c r="BE978" s="1" t="s">
        <v>6699</v>
      </c>
      <c r="BF978" s="2">
        <v>3</v>
      </c>
      <c r="BG978" s="1" t="s">
        <v>81</v>
      </c>
      <c r="BH978" s="2">
        <v>0</v>
      </c>
      <c r="BI978" s="2">
        <v>0</v>
      </c>
    </row>
    <row r="979" spans="1:61">
      <c r="A979" s="1" t="s">
        <v>59</v>
      </c>
      <c r="B979" s="1" t="s">
        <v>60</v>
      </c>
      <c r="C979" s="1" t="s">
        <v>6700</v>
      </c>
      <c r="D979" s="1" t="s">
        <v>6701</v>
      </c>
      <c r="E979" s="1" t="s">
        <v>6702</v>
      </c>
      <c r="F979" s="1" t="s">
        <v>64</v>
      </c>
      <c r="G979" s="1" t="s">
        <v>65</v>
      </c>
      <c r="H979" s="1" t="s">
        <v>6703</v>
      </c>
      <c r="I979" s="1" t="s">
        <v>67</v>
      </c>
      <c r="J979" s="1" t="s">
        <v>6704</v>
      </c>
      <c r="K979" s="2">
        <v>2</v>
      </c>
      <c r="L979" s="1" t="s">
        <v>67</v>
      </c>
      <c r="M979" s="1" t="s">
        <v>65</v>
      </c>
      <c r="N979" s="1" t="s">
        <v>65</v>
      </c>
      <c r="O979" s="1" t="s">
        <v>64</v>
      </c>
      <c r="P979" s="1" t="s">
        <v>65</v>
      </c>
      <c r="Q979" s="1" t="s">
        <v>64</v>
      </c>
      <c r="R979" s="1" t="s">
        <v>65</v>
      </c>
      <c r="S979" s="1" t="s">
        <v>64</v>
      </c>
      <c r="T979" s="2">
        <v>2</v>
      </c>
      <c r="V979" s="1" t="s">
        <v>6705</v>
      </c>
      <c r="W979" s="1" t="s">
        <v>1482</v>
      </c>
      <c r="Y979" s="1" t="s">
        <v>71</v>
      </c>
      <c r="Z979" s="1" t="s">
        <v>72</v>
      </c>
      <c r="AA979" s="1" t="s">
        <v>544</v>
      </c>
      <c r="AB979" s="1" t="s">
        <v>545</v>
      </c>
      <c r="AC979" s="3">
        <f>VLOOKUP(AA979,GeoCord!$A:$C,2,0)</f>
        <v>11.41</v>
      </c>
      <c r="AD979" s="3">
        <f>VLOOKUP(AA979,GeoCord!$A:$C,3,0)</f>
        <v>42.164999999999999</v>
      </c>
      <c r="AG979" s="1" t="s">
        <v>807</v>
      </c>
      <c r="AH979" s="2">
        <v>1</v>
      </c>
      <c r="AI979" s="1" t="s">
        <v>808</v>
      </c>
      <c r="AJ979" s="2">
        <v>0</v>
      </c>
      <c r="AK979" s="1" t="s">
        <v>77</v>
      </c>
      <c r="AL979" s="1" t="s">
        <v>77</v>
      </c>
      <c r="AM979" s="1" t="s">
        <v>77</v>
      </c>
      <c r="AN979" s="2">
        <v>0</v>
      </c>
      <c r="AO979" s="2">
        <v>0</v>
      </c>
      <c r="AP979" s="2">
        <v>0</v>
      </c>
      <c r="AQ979" s="2">
        <v>0</v>
      </c>
      <c r="AR979" s="1" t="s">
        <v>77</v>
      </c>
      <c r="AS979" s="1" t="s">
        <v>78</v>
      </c>
      <c r="AT979" s="2">
        <v>110</v>
      </c>
      <c r="AU979" s="1" t="s">
        <v>79</v>
      </c>
      <c r="AV979" s="2">
        <v>5</v>
      </c>
      <c r="AW979" s="2">
        <v>62000</v>
      </c>
      <c r="AX979" s="1" t="s">
        <v>6705</v>
      </c>
      <c r="AY979" s="1" t="s">
        <v>6705</v>
      </c>
      <c r="AZ979" s="1" t="s">
        <v>1482</v>
      </c>
      <c r="BE979" s="1" t="s">
        <v>6706</v>
      </c>
      <c r="BF979" s="2">
        <v>3</v>
      </c>
      <c r="BG979" s="1" t="s">
        <v>81</v>
      </c>
      <c r="BH979" s="2">
        <v>1</v>
      </c>
      <c r="BI979" s="2">
        <v>0</v>
      </c>
    </row>
    <row r="980" spans="1:61">
      <c r="A980" s="1" t="s">
        <v>59</v>
      </c>
      <c r="B980" s="1" t="s">
        <v>60</v>
      </c>
      <c r="C980" s="1" t="s">
        <v>6707</v>
      </c>
      <c r="D980" s="1" t="s">
        <v>6708</v>
      </c>
      <c r="E980" s="1" t="s">
        <v>6709</v>
      </c>
      <c r="F980" s="1" t="s">
        <v>64</v>
      </c>
      <c r="G980" s="1" t="s">
        <v>65</v>
      </c>
      <c r="H980" s="1" t="s">
        <v>6710</v>
      </c>
      <c r="I980" s="1" t="s">
        <v>100</v>
      </c>
      <c r="J980" s="1" t="s">
        <v>6711</v>
      </c>
      <c r="K980" s="2">
        <v>2</v>
      </c>
      <c r="L980" s="1" t="s">
        <v>100</v>
      </c>
      <c r="M980" s="1" t="s">
        <v>315</v>
      </c>
      <c r="N980" s="1" t="s">
        <v>315</v>
      </c>
      <c r="P980" s="1" t="s">
        <v>65</v>
      </c>
      <c r="Q980" s="1" t="s">
        <v>64</v>
      </c>
      <c r="R980" s="1" t="s">
        <v>65</v>
      </c>
      <c r="S980" s="1" t="s">
        <v>64</v>
      </c>
      <c r="T980" s="2">
        <v>2</v>
      </c>
      <c r="V980" s="1" t="s">
        <v>3605</v>
      </c>
      <c r="W980" s="1" t="s">
        <v>6712</v>
      </c>
      <c r="Y980" s="1" t="s">
        <v>71</v>
      </c>
      <c r="Z980" s="1" t="s">
        <v>118</v>
      </c>
      <c r="AC980" s="3" t="e">
        <f>VLOOKUP(AA980,GeoCord!$A:$C,2,0)</f>
        <v>#N/A</v>
      </c>
      <c r="AD980" s="3" t="e">
        <f>VLOOKUP(AA980,GeoCord!$A:$C,3,0)</f>
        <v>#N/A</v>
      </c>
      <c r="AE980" s="1" t="s">
        <v>119</v>
      </c>
      <c r="AF980" s="1" t="s">
        <v>118</v>
      </c>
      <c r="AG980" s="1" t="s">
        <v>213</v>
      </c>
      <c r="AH980" s="2">
        <v>1</v>
      </c>
      <c r="AI980" s="1" t="s">
        <v>214</v>
      </c>
      <c r="AJ980" s="2">
        <v>1</v>
      </c>
      <c r="AK980" s="1" t="s">
        <v>77</v>
      </c>
      <c r="AL980" s="1" t="s">
        <v>77</v>
      </c>
      <c r="AM980" s="1" t="s">
        <v>77</v>
      </c>
      <c r="AN980" s="2">
        <v>1</v>
      </c>
      <c r="AO980" s="2">
        <v>0</v>
      </c>
      <c r="AP980" s="2">
        <v>0</v>
      </c>
      <c r="AQ980" s="2">
        <v>0</v>
      </c>
      <c r="AR980" s="1" t="s">
        <v>77</v>
      </c>
      <c r="AS980" s="1" t="s">
        <v>78</v>
      </c>
      <c r="AT980" s="2">
        <v>110</v>
      </c>
      <c r="AU980" s="1" t="s">
        <v>79</v>
      </c>
      <c r="AV980" s="2">
        <v>5</v>
      </c>
      <c r="AW980" s="2">
        <v>1179830.6000000001</v>
      </c>
      <c r="AX980" s="1" t="s">
        <v>3605</v>
      </c>
      <c r="AY980" s="1" t="s">
        <v>3605</v>
      </c>
      <c r="AZ980" s="1" t="s">
        <v>6712</v>
      </c>
      <c r="BE980" s="1" t="s">
        <v>6713</v>
      </c>
      <c r="BF980" s="2">
        <v>3</v>
      </c>
      <c r="BG980" s="1" t="s">
        <v>81</v>
      </c>
      <c r="BH980" s="2">
        <v>0</v>
      </c>
      <c r="BI980" s="2">
        <v>0</v>
      </c>
    </row>
    <row r="981" spans="1:61">
      <c r="A981" s="1" t="s">
        <v>59</v>
      </c>
      <c r="B981" s="1" t="s">
        <v>60</v>
      </c>
      <c r="C981" s="1" t="s">
        <v>6714</v>
      </c>
      <c r="D981" s="1" t="s">
        <v>6715</v>
      </c>
      <c r="E981" s="1" t="s">
        <v>6716</v>
      </c>
      <c r="F981" s="1" t="s">
        <v>64</v>
      </c>
      <c r="G981" s="1" t="s">
        <v>65</v>
      </c>
      <c r="H981" s="1" t="s">
        <v>6717</v>
      </c>
      <c r="I981" s="1" t="s">
        <v>100</v>
      </c>
      <c r="J981" s="1" t="s">
        <v>6718</v>
      </c>
      <c r="K981" s="2">
        <v>2</v>
      </c>
      <c r="L981" s="1" t="s">
        <v>100</v>
      </c>
      <c r="M981" s="1" t="s">
        <v>410</v>
      </c>
      <c r="N981" s="1" t="s">
        <v>410</v>
      </c>
      <c r="O981" s="1" t="s">
        <v>411</v>
      </c>
      <c r="P981" s="1" t="s">
        <v>65</v>
      </c>
      <c r="Q981" s="1" t="s">
        <v>64</v>
      </c>
      <c r="R981" s="1" t="s">
        <v>65</v>
      </c>
      <c r="S981" s="1" t="s">
        <v>64</v>
      </c>
      <c r="T981" s="2">
        <v>4</v>
      </c>
      <c r="V981" s="1" t="s">
        <v>1892</v>
      </c>
      <c r="X981" s="1" t="s">
        <v>3769</v>
      </c>
      <c r="Y981" s="1" t="s">
        <v>71</v>
      </c>
      <c r="Z981" s="1" t="s">
        <v>72</v>
      </c>
      <c r="AA981" s="1" t="s">
        <v>3193</v>
      </c>
      <c r="AB981" s="1" t="s">
        <v>3194</v>
      </c>
      <c r="AC981" s="3">
        <f>VLOOKUP(AA981,GeoCord!$A:$C,2,0)</f>
        <v>20.571000000000002</v>
      </c>
      <c r="AD981" s="3">
        <f>VLOOKUP(AA981,GeoCord!$A:$C,3,0)</f>
        <v>-76.456000000000003</v>
      </c>
      <c r="AG981" s="1" t="s">
        <v>106</v>
      </c>
      <c r="AH981" s="2">
        <v>1</v>
      </c>
      <c r="AI981" s="1" t="s">
        <v>107</v>
      </c>
      <c r="AJ981" s="2">
        <v>1</v>
      </c>
      <c r="AK981" s="1" t="s">
        <v>77</v>
      </c>
      <c r="AL981" s="1" t="s">
        <v>77</v>
      </c>
      <c r="AM981" s="1" t="s">
        <v>77</v>
      </c>
      <c r="AN981" s="2">
        <v>0</v>
      </c>
      <c r="AO981" s="2">
        <v>2</v>
      </c>
      <c r="AP981" s="2">
        <v>1</v>
      </c>
      <c r="AQ981" s="2">
        <v>1</v>
      </c>
      <c r="AR981" s="1" t="s">
        <v>77</v>
      </c>
      <c r="AS981" s="1" t="s">
        <v>78</v>
      </c>
      <c r="AT981" s="2">
        <v>110</v>
      </c>
      <c r="AU981" s="1" t="s">
        <v>79</v>
      </c>
      <c r="AV981" s="2">
        <v>5</v>
      </c>
      <c r="AW981" s="2">
        <v>50000</v>
      </c>
      <c r="AX981" s="1" t="s">
        <v>1892</v>
      </c>
      <c r="AY981" s="1" t="s">
        <v>1892</v>
      </c>
      <c r="AZ981" s="1" t="s">
        <v>3769</v>
      </c>
      <c r="BF981" s="2">
        <v>3</v>
      </c>
      <c r="BG981" s="1" t="s">
        <v>81</v>
      </c>
      <c r="BH981" s="2">
        <v>0</v>
      </c>
      <c r="BI981" s="2">
        <v>0</v>
      </c>
    </row>
    <row r="982" spans="1:61">
      <c r="A982" s="1" t="s">
        <v>59</v>
      </c>
      <c r="B982" s="1" t="s">
        <v>60</v>
      </c>
      <c r="C982" s="1" t="s">
        <v>6719</v>
      </c>
      <c r="D982" s="1" t="s">
        <v>6720</v>
      </c>
      <c r="E982" s="1" t="s">
        <v>6721</v>
      </c>
      <c r="F982" s="1" t="s">
        <v>64</v>
      </c>
      <c r="G982" s="1" t="s">
        <v>65</v>
      </c>
      <c r="H982" s="1" t="s">
        <v>6722</v>
      </c>
      <c r="I982" s="1" t="s">
        <v>164</v>
      </c>
      <c r="J982" s="1" t="s">
        <v>6723</v>
      </c>
      <c r="K982" s="2">
        <v>2</v>
      </c>
      <c r="L982" s="1" t="s">
        <v>164</v>
      </c>
      <c r="M982" s="1" t="s">
        <v>2365</v>
      </c>
      <c r="N982" s="1" t="s">
        <v>2365</v>
      </c>
      <c r="O982" s="1" t="s">
        <v>2882</v>
      </c>
      <c r="P982" s="1" t="s">
        <v>65</v>
      </c>
      <c r="Q982" s="1" t="s">
        <v>64</v>
      </c>
      <c r="R982" s="1" t="s">
        <v>65</v>
      </c>
      <c r="S982" s="1" t="s">
        <v>64</v>
      </c>
      <c r="T982" s="2">
        <v>2</v>
      </c>
      <c r="V982" s="1" t="s">
        <v>817</v>
      </c>
      <c r="W982" s="1" t="s">
        <v>6724</v>
      </c>
      <c r="Y982" s="1" t="s">
        <v>71</v>
      </c>
      <c r="Z982" s="1" t="s">
        <v>130</v>
      </c>
      <c r="AC982" s="3" t="e">
        <f>VLOOKUP(AA982,GeoCord!$A:$C,2,0)</f>
        <v>#N/A</v>
      </c>
      <c r="AD982" s="3" t="e">
        <f>VLOOKUP(AA982,GeoCord!$A:$C,3,0)</f>
        <v>#N/A</v>
      </c>
      <c r="AE982" s="1" t="s">
        <v>131</v>
      </c>
      <c r="AF982" s="1" t="s">
        <v>132</v>
      </c>
      <c r="AG982" s="1" t="s">
        <v>236</v>
      </c>
      <c r="AH982" s="2">
        <v>1</v>
      </c>
      <c r="AI982" s="1" t="s">
        <v>237</v>
      </c>
      <c r="AJ982" s="2">
        <v>0</v>
      </c>
      <c r="AK982" s="1" t="s">
        <v>77</v>
      </c>
      <c r="AL982" s="1" t="s">
        <v>77</v>
      </c>
      <c r="AM982" s="1" t="s">
        <v>77</v>
      </c>
      <c r="AN982" s="2">
        <v>1</v>
      </c>
      <c r="AO982" s="2">
        <v>1</v>
      </c>
      <c r="AP982" s="2">
        <v>2</v>
      </c>
      <c r="AQ982" s="2">
        <v>0</v>
      </c>
      <c r="AR982" s="1" t="s">
        <v>77</v>
      </c>
      <c r="AS982" s="1" t="s">
        <v>78</v>
      </c>
      <c r="AT982" s="2">
        <v>110</v>
      </c>
      <c r="AU982" s="1" t="s">
        <v>79</v>
      </c>
      <c r="AV982" s="2">
        <v>5</v>
      </c>
      <c r="AW982" s="2">
        <v>5540000.4400000004</v>
      </c>
      <c r="AX982" s="1" t="s">
        <v>817</v>
      </c>
      <c r="AY982" s="1" t="s">
        <v>817</v>
      </c>
      <c r="AZ982" s="1" t="s">
        <v>6724</v>
      </c>
      <c r="BE982" s="1" t="s">
        <v>6725</v>
      </c>
      <c r="BF982" s="2">
        <v>3</v>
      </c>
      <c r="BG982" s="1" t="s">
        <v>81</v>
      </c>
      <c r="BH982" s="2">
        <v>0</v>
      </c>
      <c r="BI982" s="2">
        <v>1</v>
      </c>
    </row>
    <row r="983" spans="1:61">
      <c r="A983" s="1" t="s">
        <v>59</v>
      </c>
      <c r="B983" s="1" t="s">
        <v>60</v>
      </c>
      <c r="C983" s="1" t="s">
        <v>6726</v>
      </c>
      <c r="D983" s="1" t="s">
        <v>6727</v>
      </c>
      <c r="E983" s="1" t="s">
        <v>6728</v>
      </c>
      <c r="F983" s="1" t="s">
        <v>64</v>
      </c>
      <c r="G983" s="1" t="s">
        <v>65</v>
      </c>
      <c r="H983" s="1" t="s">
        <v>6729</v>
      </c>
      <c r="I983" s="1" t="s">
        <v>100</v>
      </c>
      <c r="J983" s="1" t="s">
        <v>6730</v>
      </c>
      <c r="K983" s="2">
        <v>2</v>
      </c>
      <c r="L983" s="1" t="s">
        <v>100</v>
      </c>
      <c r="M983" s="1" t="s">
        <v>65</v>
      </c>
      <c r="N983" s="1" t="s">
        <v>65</v>
      </c>
      <c r="O983" s="1" t="s">
        <v>64</v>
      </c>
      <c r="P983" s="1" t="s">
        <v>65</v>
      </c>
      <c r="Q983" s="1" t="s">
        <v>64</v>
      </c>
      <c r="R983" s="1" t="s">
        <v>65</v>
      </c>
      <c r="S983" s="1" t="s">
        <v>64</v>
      </c>
      <c r="T983" s="2">
        <v>3</v>
      </c>
      <c r="V983" s="1" t="s">
        <v>4245</v>
      </c>
      <c r="X983" s="1" t="s">
        <v>327</v>
      </c>
      <c r="Y983" s="1" t="s">
        <v>71</v>
      </c>
      <c r="Z983" s="1" t="s">
        <v>72</v>
      </c>
      <c r="AA983" s="1" t="s">
        <v>211</v>
      </c>
      <c r="AB983" s="1" t="s">
        <v>212</v>
      </c>
      <c r="AC983" s="3">
        <f>VLOOKUP(AA983,GeoCord!$A:$C,2,0)</f>
        <v>8.6769999999999996</v>
      </c>
      <c r="AD983" s="3">
        <f>VLOOKUP(AA983,GeoCord!$A:$C,3,0)</f>
        <v>-11.779</v>
      </c>
      <c r="AG983" s="1" t="s">
        <v>157</v>
      </c>
      <c r="AH983" s="2">
        <v>1</v>
      </c>
      <c r="AI983" s="1" t="s">
        <v>158</v>
      </c>
      <c r="AJ983" s="2">
        <v>1</v>
      </c>
      <c r="AK983" s="1" t="s">
        <v>77</v>
      </c>
      <c r="AL983" s="1" t="s">
        <v>77</v>
      </c>
      <c r="AM983" s="1" t="s">
        <v>77</v>
      </c>
      <c r="AN983" s="2">
        <v>0</v>
      </c>
      <c r="AO983" s="2">
        <v>0</v>
      </c>
      <c r="AP983" s="2">
        <v>0</v>
      </c>
      <c r="AQ983" s="2">
        <v>0</v>
      </c>
      <c r="AR983" s="1" t="s">
        <v>77</v>
      </c>
      <c r="AS983" s="1" t="s">
        <v>78</v>
      </c>
      <c r="AT983" s="2">
        <v>110</v>
      </c>
      <c r="AU983" s="1" t="s">
        <v>79</v>
      </c>
      <c r="AV983" s="2">
        <v>5</v>
      </c>
      <c r="AW983" s="2">
        <v>467117.11</v>
      </c>
      <c r="AX983" s="1" t="s">
        <v>4245</v>
      </c>
      <c r="AY983" s="1" t="s">
        <v>4245</v>
      </c>
      <c r="AZ983" s="1" t="s">
        <v>327</v>
      </c>
      <c r="BF983" s="2">
        <v>3</v>
      </c>
      <c r="BG983" s="1" t="s">
        <v>81</v>
      </c>
      <c r="BH983" s="2">
        <v>0</v>
      </c>
      <c r="BI983" s="2">
        <v>0</v>
      </c>
    </row>
    <row r="984" spans="1:61">
      <c r="A984" s="1" t="s">
        <v>59</v>
      </c>
      <c r="B984" s="1" t="s">
        <v>60</v>
      </c>
      <c r="C984" s="1" t="s">
        <v>6731</v>
      </c>
      <c r="D984" s="1" t="s">
        <v>6732</v>
      </c>
      <c r="E984" s="1" t="s">
        <v>6733</v>
      </c>
      <c r="F984" s="1" t="s">
        <v>64</v>
      </c>
      <c r="G984" s="1" t="s">
        <v>65</v>
      </c>
      <c r="H984" s="1" t="s">
        <v>6734</v>
      </c>
      <c r="I984" s="1" t="s">
        <v>67</v>
      </c>
      <c r="J984" s="1" t="s">
        <v>6735</v>
      </c>
      <c r="K984" s="2">
        <v>2</v>
      </c>
      <c r="L984" s="1" t="s">
        <v>67</v>
      </c>
      <c r="M984" s="1" t="s">
        <v>65</v>
      </c>
      <c r="N984" s="1" t="s">
        <v>65</v>
      </c>
      <c r="O984" s="1" t="s">
        <v>64</v>
      </c>
      <c r="P984" s="1" t="s">
        <v>65</v>
      </c>
      <c r="Q984" s="1" t="s">
        <v>64</v>
      </c>
      <c r="R984" s="1" t="s">
        <v>65</v>
      </c>
      <c r="S984" s="1" t="s">
        <v>64</v>
      </c>
      <c r="T984" s="2">
        <v>4</v>
      </c>
      <c r="V984" s="1" t="s">
        <v>5881</v>
      </c>
      <c r="X984" s="1" t="s">
        <v>839</v>
      </c>
      <c r="Y984" s="1" t="s">
        <v>71</v>
      </c>
      <c r="Z984" s="1" t="s">
        <v>72</v>
      </c>
      <c r="AA984" s="1" t="s">
        <v>6335</v>
      </c>
      <c r="AB984" s="1" t="s">
        <v>6336</v>
      </c>
      <c r="AC984" s="3">
        <f>VLOOKUP(AA984,GeoCord!$A:$C,2,0)</f>
        <v>28.604500000000002</v>
      </c>
      <c r="AD984" s="3">
        <f>VLOOKUP(AA984,GeoCord!$A:$C,3,0)</f>
        <v>2.64</v>
      </c>
      <c r="AG984" s="1" t="s">
        <v>145</v>
      </c>
      <c r="AH984" s="2">
        <v>1</v>
      </c>
      <c r="AI984" s="1" t="s">
        <v>146</v>
      </c>
      <c r="AJ984" s="2">
        <v>1</v>
      </c>
      <c r="AK984" s="1" t="s">
        <v>77</v>
      </c>
      <c r="AL984" s="1" t="s">
        <v>77</v>
      </c>
      <c r="AM984" s="1" t="s">
        <v>77</v>
      </c>
      <c r="AN984" s="2">
        <v>0</v>
      </c>
      <c r="AO984" s="2">
        <v>0</v>
      </c>
      <c r="AP984" s="2">
        <v>1</v>
      </c>
      <c r="AQ984" s="2">
        <v>0</v>
      </c>
      <c r="AR984" s="1" t="s">
        <v>77</v>
      </c>
      <c r="AS984" s="1" t="s">
        <v>78</v>
      </c>
      <c r="AT984" s="2">
        <v>110</v>
      </c>
      <c r="AU984" s="1" t="s">
        <v>79</v>
      </c>
      <c r="AV984" s="2">
        <v>5</v>
      </c>
      <c r="AW984" s="2">
        <v>75007</v>
      </c>
      <c r="AX984" s="1" t="s">
        <v>5881</v>
      </c>
      <c r="AY984" s="1" t="s">
        <v>5881</v>
      </c>
      <c r="AZ984" s="1" t="s">
        <v>839</v>
      </c>
      <c r="BF984" s="2">
        <v>3</v>
      </c>
      <c r="BG984" s="1" t="s">
        <v>81</v>
      </c>
      <c r="BH984" s="2">
        <v>0</v>
      </c>
      <c r="BI984" s="2">
        <v>0</v>
      </c>
    </row>
    <row r="985" spans="1:61">
      <c r="A985" s="1" t="s">
        <v>59</v>
      </c>
      <c r="B985" s="1" t="s">
        <v>60</v>
      </c>
      <c r="C985" s="1" t="s">
        <v>6736</v>
      </c>
      <c r="D985" s="1" t="s">
        <v>6737</v>
      </c>
      <c r="E985" s="1" t="s">
        <v>6738</v>
      </c>
      <c r="F985" s="1" t="s">
        <v>64</v>
      </c>
      <c r="G985" s="1" t="s">
        <v>65</v>
      </c>
      <c r="H985" s="1" t="s">
        <v>6739</v>
      </c>
      <c r="I985" s="1" t="s">
        <v>100</v>
      </c>
      <c r="J985" s="1" t="s">
        <v>6740</v>
      </c>
      <c r="K985" s="2">
        <v>2</v>
      </c>
      <c r="L985" s="1" t="s">
        <v>100</v>
      </c>
      <c r="M985" s="1" t="s">
        <v>65</v>
      </c>
      <c r="N985" s="1" t="s">
        <v>65</v>
      </c>
      <c r="O985" s="1" t="s">
        <v>64</v>
      </c>
      <c r="P985" s="1" t="s">
        <v>65</v>
      </c>
      <c r="Q985" s="1" t="s">
        <v>64</v>
      </c>
      <c r="R985" s="1" t="s">
        <v>65</v>
      </c>
      <c r="S985" s="1" t="s">
        <v>64</v>
      </c>
      <c r="T985" s="2">
        <v>3</v>
      </c>
      <c r="V985" s="1" t="s">
        <v>6741</v>
      </c>
      <c r="X985" s="1" t="s">
        <v>2554</v>
      </c>
      <c r="Y985" s="1" t="s">
        <v>71</v>
      </c>
      <c r="Z985" s="1" t="s">
        <v>72</v>
      </c>
      <c r="AA985" s="1" t="s">
        <v>1532</v>
      </c>
      <c r="AB985" s="1" t="s">
        <v>1533</v>
      </c>
      <c r="AC985" s="3">
        <f>VLOOKUP(AA985,GeoCord!$A:$C,2,0)</f>
        <v>21.841000000000001</v>
      </c>
      <c r="AD985" s="3">
        <f>VLOOKUP(AA985,GeoCord!$A:$C,3,0)</f>
        <v>96.05</v>
      </c>
      <c r="AG985" s="1" t="s">
        <v>640</v>
      </c>
      <c r="AH985" s="2">
        <v>1</v>
      </c>
      <c r="AI985" s="1" t="s">
        <v>641</v>
      </c>
      <c r="AJ985" s="2">
        <v>1</v>
      </c>
      <c r="AK985" s="1" t="s">
        <v>77</v>
      </c>
      <c r="AL985" s="1" t="s">
        <v>77</v>
      </c>
      <c r="AM985" s="1" t="s">
        <v>77</v>
      </c>
      <c r="AN985" s="2">
        <v>0</v>
      </c>
      <c r="AO985" s="2">
        <v>0</v>
      </c>
      <c r="AP985" s="2">
        <v>0</v>
      </c>
      <c r="AQ985" s="2">
        <v>0</v>
      </c>
      <c r="AR985" s="1" t="s">
        <v>77</v>
      </c>
      <c r="AS985" s="1" t="s">
        <v>78</v>
      </c>
      <c r="AT985" s="2">
        <v>110</v>
      </c>
      <c r="AU985" s="1" t="s">
        <v>79</v>
      </c>
      <c r="AV985" s="2">
        <v>5</v>
      </c>
      <c r="AW985" s="2">
        <v>250000</v>
      </c>
      <c r="AX985" s="1" t="s">
        <v>6741</v>
      </c>
      <c r="AY985" s="1" t="s">
        <v>6741</v>
      </c>
      <c r="AZ985" s="1" t="s">
        <v>2554</v>
      </c>
      <c r="BF985" s="2">
        <v>3</v>
      </c>
      <c r="BG985" s="1" t="s">
        <v>81</v>
      </c>
      <c r="BH985" s="2">
        <v>0</v>
      </c>
      <c r="BI985" s="2">
        <v>0</v>
      </c>
    </row>
    <row r="986" spans="1:61">
      <c r="A986" s="1" t="s">
        <v>59</v>
      </c>
      <c r="B986" s="1" t="s">
        <v>60</v>
      </c>
      <c r="C986" s="1" t="s">
        <v>6742</v>
      </c>
      <c r="D986" s="1" t="s">
        <v>6743</v>
      </c>
      <c r="E986" s="1" t="s">
        <v>6744</v>
      </c>
      <c r="F986" s="1" t="s">
        <v>64</v>
      </c>
      <c r="G986" s="1" t="s">
        <v>65</v>
      </c>
      <c r="H986" s="1" t="s">
        <v>6745</v>
      </c>
      <c r="I986" s="1" t="s">
        <v>100</v>
      </c>
      <c r="J986" s="1" t="s">
        <v>6746</v>
      </c>
      <c r="K986" s="2">
        <v>2</v>
      </c>
      <c r="L986" s="1" t="s">
        <v>100</v>
      </c>
      <c r="M986" s="1" t="s">
        <v>191</v>
      </c>
      <c r="N986" s="1" t="s">
        <v>191</v>
      </c>
      <c r="O986" s="1" t="s">
        <v>192</v>
      </c>
      <c r="P986" s="1" t="s">
        <v>65</v>
      </c>
      <c r="Q986" s="1" t="s">
        <v>64</v>
      </c>
      <c r="R986" s="1" t="s">
        <v>65</v>
      </c>
      <c r="S986" s="1" t="s">
        <v>64</v>
      </c>
      <c r="T986" s="2">
        <v>3</v>
      </c>
      <c r="V986" s="1" t="s">
        <v>6681</v>
      </c>
      <c r="X986" s="1" t="s">
        <v>6747</v>
      </c>
      <c r="Y986" s="1" t="s">
        <v>71</v>
      </c>
      <c r="Z986" s="1" t="s">
        <v>72</v>
      </c>
      <c r="AA986" s="1" t="s">
        <v>1135</v>
      </c>
      <c r="AB986" s="1" t="s">
        <v>1136</v>
      </c>
      <c r="AC986" s="3">
        <f>VLOOKUP(AA986,GeoCord!$A:$C,2,0)</f>
        <v>-19.097999999999999</v>
      </c>
      <c r="AD986" s="3">
        <f>VLOOKUP(AA986,GeoCord!$A:$C,3,0)</f>
        <v>30.047000000000001</v>
      </c>
      <c r="AG986" s="1" t="s">
        <v>807</v>
      </c>
      <c r="AH986" s="2">
        <v>1</v>
      </c>
      <c r="AI986" s="1" t="s">
        <v>808</v>
      </c>
      <c r="AJ986" s="2">
        <v>1</v>
      </c>
      <c r="AK986" s="1" t="s">
        <v>77</v>
      </c>
      <c r="AL986" s="1" t="s">
        <v>77</v>
      </c>
      <c r="AM986" s="1" t="s">
        <v>77</v>
      </c>
      <c r="AN986" s="2">
        <v>0</v>
      </c>
      <c r="AO986" s="2">
        <v>0</v>
      </c>
      <c r="AP986" s="2">
        <v>0</v>
      </c>
      <c r="AQ986" s="2">
        <v>0</v>
      </c>
      <c r="AR986" s="1" t="s">
        <v>77</v>
      </c>
      <c r="AS986" s="1" t="s">
        <v>78</v>
      </c>
      <c r="AT986" s="2">
        <v>110</v>
      </c>
      <c r="AU986" s="1" t="s">
        <v>79</v>
      </c>
      <c r="AV986" s="2">
        <v>5</v>
      </c>
      <c r="AW986" s="2">
        <v>1840760.27</v>
      </c>
      <c r="AX986" s="1" t="s">
        <v>6681</v>
      </c>
      <c r="AY986" s="1" t="s">
        <v>6681</v>
      </c>
      <c r="AZ986" s="1" t="s">
        <v>6747</v>
      </c>
      <c r="BE986" s="1" t="s">
        <v>6748</v>
      </c>
      <c r="BF986" s="2">
        <v>3</v>
      </c>
      <c r="BG986" s="1" t="s">
        <v>81</v>
      </c>
      <c r="BH986" s="2">
        <v>0</v>
      </c>
      <c r="BI986" s="2">
        <v>1</v>
      </c>
    </row>
    <row r="987" spans="1:61">
      <c r="A987" s="1" t="s">
        <v>59</v>
      </c>
      <c r="B987" s="1" t="s">
        <v>60</v>
      </c>
      <c r="C987" s="1" t="s">
        <v>6749</v>
      </c>
      <c r="D987" s="1" t="s">
        <v>6750</v>
      </c>
      <c r="E987" s="1" t="s">
        <v>6751</v>
      </c>
      <c r="F987" s="1" t="s">
        <v>64</v>
      </c>
      <c r="G987" s="1" t="s">
        <v>65</v>
      </c>
      <c r="H987" s="1" t="s">
        <v>6752</v>
      </c>
      <c r="I987" s="1" t="s">
        <v>100</v>
      </c>
      <c r="J987" s="1" t="s">
        <v>6753</v>
      </c>
      <c r="K987" s="2">
        <v>2</v>
      </c>
      <c r="L987" s="1" t="s">
        <v>100</v>
      </c>
      <c r="M987" s="1" t="s">
        <v>114</v>
      </c>
      <c r="N987" s="1" t="s">
        <v>114</v>
      </c>
      <c r="O987" s="1" t="s">
        <v>115</v>
      </c>
      <c r="P987" s="1" t="s">
        <v>65</v>
      </c>
      <c r="Q987" s="1" t="s">
        <v>64</v>
      </c>
      <c r="R987" s="1" t="s">
        <v>65</v>
      </c>
      <c r="S987" s="1" t="s">
        <v>64</v>
      </c>
      <c r="T987" s="2">
        <v>3</v>
      </c>
      <c r="V987" s="1" t="s">
        <v>6667</v>
      </c>
      <c r="X987" s="1" t="s">
        <v>6754</v>
      </c>
      <c r="Y987" s="1" t="s">
        <v>71</v>
      </c>
      <c r="Z987" s="1" t="s">
        <v>72</v>
      </c>
      <c r="AA987" s="1" t="s">
        <v>461</v>
      </c>
      <c r="AB987" s="1" t="s">
        <v>462</v>
      </c>
      <c r="AC987" s="3">
        <f>VLOOKUP(AA987,GeoCord!$A:$C,2,0)</f>
        <v>8.4350000000000005</v>
      </c>
      <c r="AD987" s="3">
        <f>VLOOKUP(AA987,GeoCord!$A:$C,3,0)</f>
        <v>38.786000000000001</v>
      </c>
      <c r="AG987" s="1" t="s">
        <v>807</v>
      </c>
      <c r="AH987" s="2">
        <v>1</v>
      </c>
      <c r="AI987" s="1" t="s">
        <v>808</v>
      </c>
      <c r="AJ987" s="2">
        <v>1</v>
      </c>
      <c r="AK987" s="1" t="s">
        <v>77</v>
      </c>
      <c r="AL987" s="1" t="s">
        <v>77</v>
      </c>
      <c r="AM987" s="1" t="s">
        <v>77</v>
      </c>
      <c r="AN987" s="2">
        <v>0</v>
      </c>
      <c r="AO987" s="2">
        <v>0</v>
      </c>
      <c r="AP987" s="2">
        <v>0</v>
      </c>
      <c r="AQ987" s="2">
        <v>0</v>
      </c>
      <c r="AR987" s="1" t="s">
        <v>77</v>
      </c>
      <c r="AS987" s="1" t="s">
        <v>78</v>
      </c>
      <c r="AT987" s="2">
        <v>110</v>
      </c>
      <c r="AU987" s="1" t="s">
        <v>79</v>
      </c>
      <c r="AV987" s="2">
        <v>5</v>
      </c>
      <c r="AW987" s="2">
        <v>556000.5</v>
      </c>
      <c r="AX987" s="1" t="s">
        <v>6667</v>
      </c>
      <c r="AY987" s="1" t="s">
        <v>6667</v>
      </c>
      <c r="AZ987" s="1" t="s">
        <v>6754</v>
      </c>
      <c r="BE987" s="1" t="s">
        <v>6755</v>
      </c>
      <c r="BF987" s="2">
        <v>3</v>
      </c>
      <c r="BG987" s="1" t="s">
        <v>81</v>
      </c>
      <c r="BH987" s="2">
        <v>1</v>
      </c>
      <c r="BI987" s="2">
        <v>1</v>
      </c>
    </row>
    <row r="988" spans="1:61">
      <c r="A988" s="1" t="s">
        <v>59</v>
      </c>
      <c r="B988" s="1" t="s">
        <v>60</v>
      </c>
      <c r="C988" s="1" t="s">
        <v>6756</v>
      </c>
      <c r="D988" s="1" t="s">
        <v>6757</v>
      </c>
      <c r="E988" s="1" t="s">
        <v>6758</v>
      </c>
      <c r="F988" s="1" t="s">
        <v>64</v>
      </c>
      <c r="G988" s="1" t="s">
        <v>65</v>
      </c>
      <c r="H988" s="1" t="s">
        <v>6759</v>
      </c>
      <c r="I988" s="1" t="s">
        <v>100</v>
      </c>
      <c r="J988" s="1" t="s">
        <v>6760</v>
      </c>
      <c r="K988" s="2">
        <v>2</v>
      </c>
      <c r="L988" s="1" t="s">
        <v>100</v>
      </c>
      <c r="M988" s="1" t="s">
        <v>244</v>
      </c>
      <c r="N988" s="1" t="s">
        <v>244</v>
      </c>
      <c r="O988" s="1" t="s">
        <v>245</v>
      </c>
      <c r="P988" s="1" t="s">
        <v>65</v>
      </c>
      <c r="Q988" s="1" t="s">
        <v>64</v>
      </c>
      <c r="R988" s="1" t="s">
        <v>65</v>
      </c>
      <c r="S988" s="1" t="s">
        <v>64</v>
      </c>
      <c r="T988" s="2">
        <v>4</v>
      </c>
      <c r="V988" s="1" t="s">
        <v>6761</v>
      </c>
      <c r="X988" s="1" t="s">
        <v>676</v>
      </c>
      <c r="Y988" s="1" t="s">
        <v>71</v>
      </c>
      <c r="Z988" s="1" t="s">
        <v>72</v>
      </c>
      <c r="AA988" s="1" t="s">
        <v>686</v>
      </c>
      <c r="AB988" s="1" t="s">
        <v>687</v>
      </c>
      <c r="AC988" s="3">
        <f>VLOOKUP(AA988,GeoCord!$A:$C,2,0)</f>
        <v>5.17</v>
      </c>
      <c r="AD988" s="3">
        <f>VLOOKUP(AA988,GeoCord!$A:$C,3,0)</f>
        <v>-58.939</v>
      </c>
      <c r="AG988" s="1" t="s">
        <v>236</v>
      </c>
      <c r="AH988" s="2">
        <v>1</v>
      </c>
      <c r="AI988" s="1" t="s">
        <v>237</v>
      </c>
      <c r="AJ988" s="2">
        <v>1</v>
      </c>
      <c r="AK988" s="1" t="s">
        <v>77</v>
      </c>
      <c r="AL988" s="1" t="s">
        <v>77</v>
      </c>
      <c r="AM988" s="1" t="s">
        <v>77</v>
      </c>
      <c r="AN988" s="2">
        <v>0</v>
      </c>
      <c r="AO988" s="2">
        <v>0</v>
      </c>
      <c r="AP988" s="2">
        <v>1</v>
      </c>
      <c r="AQ988" s="2">
        <v>0</v>
      </c>
      <c r="AR988" s="1" t="s">
        <v>77</v>
      </c>
      <c r="AS988" s="1" t="s">
        <v>78</v>
      </c>
      <c r="AT988" s="2">
        <v>110</v>
      </c>
      <c r="AU988" s="1" t="s">
        <v>79</v>
      </c>
      <c r="AV988" s="2">
        <v>5</v>
      </c>
      <c r="AW988" s="2">
        <v>169488</v>
      </c>
      <c r="AX988" s="1" t="s">
        <v>6761</v>
      </c>
      <c r="AY988" s="1" t="s">
        <v>6761</v>
      </c>
      <c r="AZ988" s="1" t="s">
        <v>676</v>
      </c>
      <c r="BE988" s="1" t="s">
        <v>6762</v>
      </c>
      <c r="BF988" s="2">
        <v>3</v>
      </c>
      <c r="BG988" s="1" t="s">
        <v>81</v>
      </c>
      <c r="BH988" s="2">
        <v>0</v>
      </c>
      <c r="BI988" s="2">
        <v>0</v>
      </c>
    </row>
    <row r="989" spans="1:61">
      <c r="A989" s="1" t="s">
        <v>59</v>
      </c>
      <c r="B989" s="1" t="s">
        <v>60</v>
      </c>
      <c r="C989" s="1" t="s">
        <v>6763</v>
      </c>
      <c r="D989" s="1" t="s">
        <v>6764</v>
      </c>
      <c r="E989" s="1" t="s">
        <v>6765</v>
      </c>
      <c r="F989" s="1" t="s">
        <v>64</v>
      </c>
      <c r="G989" s="1" t="s">
        <v>65</v>
      </c>
      <c r="H989" s="1" t="s">
        <v>6766</v>
      </c>
      <c r="I989" s="1" t="s">
        <v>100</v>
      </c>
      <c r="J989" s="1" t="s">
        <v>6767</v>
      </c>
      <c r="K989" s="2">
        <v>2</v>
      </c>
      <c r="L989" s="1" t="s">
        <v>100</v>
      </c>
      <c r="M989" s="1" t="s">
        <v>87</v>
      </c>
      <c r="N989" s="1" t="s">
        <v>87</v>
      </c>
      <c r="O989" s="1" t="s">
        <v>88</v>
      </c>
      <c r="P989" s="1" t="s">
        <v>65</v>
      </c>
      <c r="Q989" s="1" t="s">
        <v>64</v>
      </c>
      <c r="R989" s="1" t="s">
        <v>65</v>
      </c>
      <c r="S989" s="1" t="s">
        <v>64</v>
      </c>
      <c r="T989" s="2">
        <v>3</v>
      </c>
      <c r="V989" s="1" t="s">
        <v>6768</v>
      </c>
      <c r="X989" s="1" t="s">
        <v>6769</v>
      </c>
      <c r="Y989" s="1" t="s">
        <v>71</v>
      </c>
      <c r="Z989" s="1" t="s">
        <v>72</v>
      </c>
      <c r="AA989" s="1" t="s">
        <v>222</v>
      </c>
      <c r="AB989" s="1" t="s">
        <v>223</v>
      </c>
      <c r="AC989" s="3">
        <f>VLOOKUP(AA989,GeoCord!$A:$C,2,0)</f>
        <v>30.681000000000001</v>
      </c>
      <c r="AD989" s="3">
        <f>VLOOKUP(AA989,GeoCord!$A:$C,3,0)</f>
        <v>36.279000000000003</v>
      </c>
      <c r="AG989" s="1" t="s">
        <v>120</v>
      </c>
      <c r="AH989" s="2">
        <v>1</v>
      </c>
      <c r="AI989" s="1" t="s">
        <v>121</v>
      </c>
      <c r="AJ989" s="2">
        <v>1</v>
      </c>
      <c r="AK989" s="1" t="s">
        <v>77</v>
      </c>
      <c r="AL989" s="1" t="s">
        <v>77</v>
      </c>
      <c r="AM989" s="1" t="s">
        <v>77</v>
      </c>
      <c r="AN989" s="2">
        <v>0</v>
      </c>
      <c r="AO989" s="2">
        <v>0</v>
      </c>
      <c r="AP989" s="2">
        <v>0</v>
      </c>
      <c r="AQ989" s="2">
        <v>0</v>
      </c>
      <c r="AR989" s="1" t="s">
        <v>77</v>
      </c>
      <c r="AS989" s="1" t="s">
        <v>78</v>
      </c>
      <c r="AT989" s="2">
        <v>110</v>
      </c>
      <c r="AU989" s="1" t="s">
        <v>79</v>
      </c>
      <c r="AV989" s="2">
        <v>5</v>
      </c>
      <c r="AW989" s="2">
        <v>299999.7</v>
      </c>
      <c r="AX989" s="1" t="s">
        <v>6768</v>
      </c>
      <c r="AY989" s="1" t="s">
        <v>6768</v>
      </c>
      <c r="AZ989" s="1" t="s">
        <v>6769</v>
      </c>
      <c r="BE989" s="1" t="s">
        <v>6770</v>
      </c>
      <c r="BF989" s="2">
        <v>3</v>
      </c>
      <c r="BG989" s="1" t="s">
        <v>81</v>
      </c>
      <c r="BH989" s="2">
        <v>1</v>
      </c>
      <c r="BI989" s="2">
        <v>1</v>
      </c>
    </row>
    <row r="990" spans="1:61">
      <c r="A990" s="1" t="s">
        <v>59</v>
      </c>
      <c r="B990" s="1" t="s">
        <v>60</v>
      </c>
      <c r="C990" s="1" t="s">
        <v>6771</v>
      </c>
      <c r="D990" s="1" t="s">
        <v>6772</v>
      </c>
      <c r="E990" s="1" t="s">
        <v>6773</v>
      </c>
      <c r="F990" s="1" t="s">
        <v>64</v>
      </c>
      <c r="G990" s="1" t="s">
        <v>65</v>
      </c>
      <c r="H990" s="1" t="s">
        <v>6774</v>
      </c>
      <c r="I990" s="1" t="s">
        <v>67</v>
      </c>
      <c r="J990" s="1" t="s">
        <v>6775</v>
      </c>
      <c r="K990" s="2">
        <v>2</v>
      </c>
      <c r="L990" s="1" t="s">
        <v>67</v>
      </c>
      <c r="M990" s="1" t="s">
        <v>1350</v>
      </c>
      <c r="N990" s="1" t="s">
        <v>1350</v>
      </c>
      <c r="P990" s="1" t="s">
        <v>65</v>
      </c>
      <c r="Q990" s="1" t="s">
        <v>64</v>
      </c>
      <c r="R990" s="1" t="s">
        <v>65</v>
      </c>
      <c r="S990" s="1" t="s">
        <v>64</v>
      </c>
      <c r="T990" s="2">
        <v>3</v>
      </c>
      <c r="V990" s="1" t="s">
        <v>4515</v>
      </c>
      <c r="X990" s="1" t="s">
        <v>4516</v>
      </c>
      <c r="Y990" s="1" t="s">
        <v>71</v>
      </c>
      <c r="Z990" s="1" t="s">
        <v>72</v>
      </c>
      <c r="AA990" s="1" t="s">
        <v>91</v>
      </c>
      <c r="AB990" s="1" t="s">
        <v>92</v>
      </c>
      <c r="AC990" s="3">
        <f>VLOOKUP(AA990,GeoCord!$A:$C,2,0)</f>
        <v>4.4000000000000004</v>
      </c>
      <c r="AD990" s="3">
        <f>VLOOKUP(AA990,GeoCord!$A:$C,3,0)</f>
        <v>12.131</v>
      </c>
      <c r="AG990" s="1" t="s">
        <v>657</v>
      </c>
      <c r="AH990" s="2">
        <v>1</v>
      </c>
      <c r="AI990" s="1" t="s">
        <v>658</v>
      </c>
      <c r="AJ990" s="2">
        <v>0</v>
      </c>
      <c r="AK990" s="1" t="s">
        <v>77</v>
      </c>
      <c r="AL990" s="1" t="s">
        <v>77</v>
      </c>
      <c r="AM990" s="1" t="s">
        <v>77</v>
      </c>
      <c r="AN990" s="2">
        <v>0</v>
      </c>
      <c r="AO990" s="2">
        <v>0</v>
      </c>
      <c r="AP990" s="2">
        <v>0</v>
      </c>
      <c r="AQ990" s="2">
        <v>0</v>
      </c>
      <c r="AR990" s="1" t="s">
        <v>77</v>
      </c>
      <c r="AS990" s="1" t="s">
        <v>78</v>
      </c>
      <c r="AT990" s="2">
        <v>110</v>
      </c>
      <c r="AU990" s="1" t="s">
        <v>79</v>
      </c>
      <c r="AV990" s="2">
        <v>5</v>
      </c>
      <c r="AW990" s="2">
        <v>5270</v>
      </c>
      <c r="AX990" s="1" t="s">
        <v>4515</v>
      </c>
      <c r="AY990" s="1" t="s">
        <v>4515</v>
      </c>
      <c r="AZ990" s="1" t="s">
        <v>4516</v>
      </c>
      <c r="BF990" s="2">
        <v>3</v>
      </c>
      <c r="BG990" s="1" t="s">
        <v>81</v>
      </c>
      <c r="BH990" s="2">
        <v>0</v>
      </c>
      <c r="BI990" s="2">
        <v>0</v>
      </c>
    </row>
    <row r="991" spans="1:61">
      <c r="A991" s="1" t="s">
        <v>59</v>
      </c>
      <c r="B991" s="1" t="s">
        <v>60</v>
      </c>
      <c r="C991" s="1" t="s">
        <v>6776</v>
      </c>
      <c r="D991" s="1" t="s">
        <v>6777</v>
      </c>
      <c r="E991" s="1" t="s">
        <v>6778</v>
      </c>
      <c r="F991" s="1" t="s">
        <v>64</v>
      </c>
      <c r="G991" s="1" t="s">
        <v>65</v>
      </c>
      <c r="H991" s="1" t="s">
        <v>6779</v>
      </c>
      <c r="I991" s="1" t="s">
        <v>67</v>
      </c>
      <c r="J991" s="1" t="s">
        <v>6780</v>
      </c>
      <c r="K991" s="2">
        <v>2</v>
      </c>
      <c r="L991" s="1" t="s">
        <v>67</v>
      </c>
      <c r="M991" s="1" t="s">
        <v>1350</v>
      </c>
      <c r="N991" s="1" t="s">
        <v>1350</v>
      </c>
      <c r="P991" s="1" t="s">
        <v>65</v>
      </c>
      <c r="Q991" s="1" t="s">
        <v>64</v>
      </c>
      <c r="R991" s="1" t="s">
        <v>65</v>
      </c>
      <c r="S991" s="1" t="s">
        <v>64</v>
      </c>
      <c r="T991" s="2">
        <v>3</v>
      </c>
      <c r="V991" s="1" t="s">
        <v>4515</v>
      </c>
      <c r="X991" s="1" t="s">
        <v>4516</v>
      </c>
      <c r="Y991" s="1" t="s">
        <v>71</v>
      </c>
      <c r="Z991" s="1" t="s">
        <v>72</v>
      </c>
      <c r="AA991" s="1" t="s">
        <v>91</v>
      </c>
      <c r="AB991" s="1" t="s">
        <v>92</v>
      </c>
      <c r="AC991" s="3">
        <f>VLOOKUP(AA991,GeoCord!$A:$C,2,0)</f>
        <v>4.4000000000000004</v>
      </c>
      <c r="AD991" s="3">
        <f>VLOOKUP(AA991,GeoCord!$A:$C,3,0)</f>
        <v>12.131</v>
      </c>
      <c r="AG991" s="1" t="s">
        <v>657</v>
      </c>
      <c r="AH991" s="2">
        <v>1</v>
      </c>
      <c r="AI991" s="1" t="s">
        <v>658</v>
      </c>
      <c r="AJ991" s="2">
        <v>0</v>
      </c>
      <c r="AK991" s="1" t="s">
        <v>77</v>
      </c>
      <c r="AL991" s="1" t="s">
        <v>77</v>
      </c>
      <c r="AM991" s="1" t="s">
        <v>77</v>
      </c>
      <c r="AN991" s="2">
        <v>0</v>
      </c>
      <c r="AO991" s="2">
        <v>0</v>
      </c>
      <c r="AP991" s="2">
        <v>0</v>
      </c>
      <c r="AQ991" s="2">
        <v>0</v>
      </c>
      <c r="AR991" s="1" t="s">
        <v>77</v>
      </c>
      <c r="AS991" s="1" t="s">
        <v>78</v>
      </c>
      <c r="AT991" s="2">
        <v>110</v>
      </c>
      <c r="AU991" s="1" t="s">
        <v>79</v>
      </c>
      <c r="AV991" s="2">
        <v>5</v>
      </c>
      <c r="AW991" s="2">
        <v>6296</v>
      </c>
      <c r="AX991" s="1" t="s">
        <v>4515</v>
      </c>
      <c r="AY991" s="1" t="s">
        <v>4515</v>
      </c>
      <c r="AZ991" s="1" t="s">
        <v>4516</v>
      </c>
      <c r="BF991" s="2">
        <v>3</v>
      </c>
      <c r="BG991" s="1" t="s">
        <v>81</v>
      </c>
      <c r="BH991" s="2">
        <v>0</v>
      </c>
      <c r="BI991" s="2">
        <v>0</v>
      </c>
    </row>
    <row r="992" spans="1:61">
      <c r="A992" s="1" t="s">
        <v>59</v>
      </c>
      <c r="B992" s="1" t="s">
        <v>60</v>
      </c>
      <c r="C992" s="1" t="s">
        <v>6781</v>
      </c>
      <c r="D992" s="1" t="s">
        <v>6782</v>
      </c>
      <c r="E992" s="1" t="s">
        <v>6783</v>
      </c>
      <c r="F992" s="1" t="s">
        <v>64</v>
      </c>
      <c r="G992" s="1" t="s">
        <v>65</v>
      </c>
      <c r="H992" s="1" t="s">
        <v>6784</v>
      </c>
      <c r="I992" s="1" t="s">
        <v>100</v>
      </c>
      <c r="J992" s="1" t="s">
        <v>6785</v>
      </c>
      <c r="K992" s="2">
        <v>2</v>
      </c>
      <c r="L992" s="1" t="s">
        <v>100</v>
      </c>
      <c r="M992" s="1" t="s">
        <v>191</v>
      </c>
      <c r="N992" s="1" t="s">
        <v>191</v>
      </c>
      <c r="O992" s="1" t="s">
        <v>192</v>
      </c>
      <c r="P992" s="1" t="s">
        <v>65</v>
      </c>
      <c r="Q992" s="1" t="s">
        <v>64</v>
      </c>
      <c r="R992" s="1" t="s">
        <v>65</v>
      </c>
      <c r="S992" s="1" t="s">
        <v>64</v>
      </c>
      <c r="T992" s="2">
        <v>3</v>
      </c>
      <c r="V992" s="1" t="s">
        <v>6786</v>
      </c>
      <c r="X992" s="1" t="s">
        <v>624</v>
      </c>
      <c r="Y992" s="1" t="s">
        <v>71</v>
      </c>
      <c r="Z992" s="1" t="s">
        <v>72</v>
      </c>
      <c r="AA992" s="1" t="s">
        <v>273</v>
      </c>
      <c r="AB992" s="1" t="s">
        <v>274</v>
      </c>
      <c r="AC992" s="3">
        <f>VLOOKUP(AA992,GeoCord!$A:$C,2,0)</f>
        <v>2.875</v>
      </c>
      <c r="AD992" s="3">
        <f>VLOOKUP(AA992,GeoCord!$A:$C,3,0)</f>
        <v>43.445999999999998</v>
      </c>
      <c r="AG992" s="1" t="s">
        <v>1885</v>
      </c>
      <c r="AH992" s="2">
        <v>1</v>
      </c>
      <c r="AI992" s="1" t="s">
        <v>1886</v>
      </c>
      <c r="AJ992" s="2">
        <v>1</v>
      </c>
      <c r="AK992" s="1" t="s">
        <v>77</v>
      </c>
      <c r="AL992" s="1" t="s">
        <v>77</v>
      </c>
      <c r="AM992" s="1" t="s">
        <v>77</v>
      </c>
      <c r="AN992" s="2">
        <v>0</v>
      </c>
      <c r="AO992" s="2">
        <v>0</v>
      </c>
      <c r="AP992" s="2">
        <v>0</v>
      </c>
      <c r="AQ992" s="2">
        <v>0</v>
      </c>
      <c r="AR992" s="1" t="s">
        <v>77</v>
      </c>
      <c r="AS992" s="1" t="s">
        <v>78</v>
      </c>
      <c r="AT992" s="2">
        <v>110</v>
      </c>
      <c r="AU992" s="1" t="s">
        <v>79</v>
      </c>
      <c r="AV992" s="2">
        <v>5</v>
      </c>
      <c r="AW992" s="2">
        <v>3061223.99</v>
      </c>
      <c r="AX992" s="1" t="s">
        <v>6786</v>
      </c>
      <c r="AY992" s="1" t="s">
        <v>6786</v>
      </c>
      <c r="AZ992" s="1" t="s">
        <v>624</v>
      </c>
      <c r="BE992" s="1" t="s">
        <v>6787</v>
      </c>
      <c r="BF992" s="2">
        <v>3</v>
      </c>
      <c r="BG992" s="1" t="s">
        <v>81</v>
      </c>
      <c r="BH992" s="2">
        <v>0</v>
      </c>
      <c r="BI992" s="2">
        <v>1</v>
      </c>
    </row>
    <row r="993" spans="1:61">
      <c r="A993" s="1" t="s">
        <v>59</v>
      </c>
      <c r="B993" s="1" t="s">
        <v>60</v>
      </c>
      <c r="C993" s="1" t="s">
        <v>6788</v>
      </c>
      <c r="D993" s="1" t="s">
        <v>6789</v>
      </c>
      <c r="E993" s="1" t="s">
        <v>6790</v>
      </c>
      <c r="F993" s="1" t="s">
        <v>64</v>
      </c>
      <c r="G993" s="1" t="s">
        <v>65</v>
      </c>
      <c r="H993" s="1" t="s">
        <v>6791</v>
      </c>
      <c r="I993" s="1" t="s">
        <v>100</v>
      </c>
      <c r="J993" s="1" t="s">
        <v>6792</v>
      </c>
      <c r="K993" s="2">
        <v>2</v>
      </c>
      <c r="L993" s="1" t="s">
        <v>100</v>
      </c>
      <c r="M993" s="1" t="s">
        <v>551</v>
      </c>
      <c r="N993" s="1" t="s">
        <v>551</v>
      </c>
      <c r="O993" s="1" t="s">
        <v>552</v>
      </c>
      <c r="P993" s="1" t="s">
        <v>65</v>
      </c>
      <c r="Q993" s="1" t="s">
        <v>64</v>
      </c>
      <c r="R993" s="1" t="s">
        <v>65</v>
      </c>
      <c r="S993" s="1" t="s">
        <v>64</v>
      </c>
      <c r="T993" s="2">
        <v>3</v>
      </c>
      <c r="V993" s="1" t="s">
        <v>2449</v>
      </c>
      <c r="X993" s="1" t="s">
        <v>1531</v>
      </c>
      <c r="Y993" s="1" t="s">
        <v>71</v>
      </c>
      <c r="Z993" s="1" t="s">
        <v>72</v>
      </c>
      <c r="AA993" s="1" t="s">
        <v>273</v>
      </c>
      <c r="AB993" s="1" t="s">
        <v>274</v>
      </c>
      <c r="AC993" s="3">
        <f>VLOOKUP(AA993,GeoCord!$A:$C,2,0)</f>
        <v>2.875</v>
      </c>
      <c r="AD993" s="3">
        <f>VLOOKUP(AA993,GeoCord!$A:$C,3,0)</f>
        <v>43.445999999999998</v>
      </c>
      <c r="AG993" s="1" t="s">
        <v>133</v>
      </c>
      <c r="AH993" s="2">
        <v>1</v>
      </c>
      <c r="AI993" s="1" t="s">
        <v>134</v>
      </c>
      <c r="AJ993" s="2">
        <v>1</v>
      </c>
      <c r="AK993" s="1" t="s">
        <v>77</v>
      </c>
      <c r="AL993" s="1" t="s">
        <v>77</v>
      </c>
      <c r="AM993" s="1" t="s">
        <v>77</v>
      </c>
      <c r="AN993" s="2">
        <v>0</v>
      </c>
      <c r="AO993" s="2">
        <v>0</v>
      </c>
      <c r="AP993" s="2">
        <v>0</v>
      </c>
      <c r="AQ993" s="2">
        <v>0</v>
      </c>
      <c r="AR993" s="1" t="s">
        <v>77</v>
      </c>
      <c r="AS993" s="1" t="s">
        <v>78</v>
      </c>
      <c r="AT993" s="2">
        <v>110</v>
      </c>
      <c r="AU993" s="1" t="s">
        <v>79</v>
      </c>
      <c r="AV993" s="2">
        <v>5</v>
      </c>
      <c r="AW993" s="2">
        <v>5500000</v>
      </c>
      <c r="AX993" s="1" t="s">
        <v>2449</v>
      </c>
      <c r="AY993" s="1" t="s">
        <v>2449</v>
      </c>
      <c r="AZ993" s="1" t="s">
        <v>1531</v>
      </c>
      <c r="BE993" s="1" t="s">
        <v>6793</v>
      </c>
      <c r="BF993" s="2">
        <v>3</v>
      </c>
      <c r="BG993" s="1" t="s">
        <v>81</v>
      </c>
      <c r="BH993" s="2">
        <v>0</v>
      </c>
      <c r="BI993" s="2">
        <v>1</v>
      </c>
    </row>
    <row r="994" spans="1:61">
      <c r="A994" s="1" t="s">
        <v>59</v>
      </c>
      <c r="B994" s="1" t="s">
        <v>60</v>
      </c>
      <c r="C994" s="1" t="s">
        <v>6794</v>
      </c>
      <c r="D994" s="1" t="s">
        <v>6795</v>
      </c>
      <c r="E994" s="1" t="s">
        <v>6796</v>
      </c>
      <c r="F994" s="1" t="s">
        <v>64</v>
      </c>
      <c r="G994" s="1" t="s">
        <v>65</v>
      </c>
      <c r="H994" s="1" t="s">
        <v>6797</v>
      </c>
      <c r="I994" s="1" t="s">
        <v>164</v>
      </c>
      <c r="J994" s="1" t="s">
        <v>6798</v>
      </c>
      <c r="K994" s="2">
        <v>2</v>
      </c>
      <c r="L994" s="1" t="s">
        <v>164</v>
      </c>
      <c r="M994" s="1" t="s">
        <v>65</v>
      </c>
      <c r="N994" s="1" t="s">
        <v>65</v>
      </c>
      <c r="O994" s="1" t="s">
        <v>64</v>
      </c>
      <c r="P994" s="1" t="s">
        <v>65</v>
      </c>
      <c r="Q994" s="1" t="s">
        <v>64</v>
      </c>
      <c r="R994" s="1" t="s">
        <v>65</v>
      </c>
      <c r="S994" s="1" t="s">
        <v>64</v>
      </c>
      <c r="T994" s="2">
        <v>3</v>
      </c>
      <c r="V994" s="1" t="s">
        <v>4391</v>
      </c>
      <c r="X994" s="1" t="s">
        <v>6799</v>
      </c>
      <c r="Y994" s="1" t="s">
        <v>71</v>
      </c>
      <c r="Z994" s="1" t="s">
        <v>72</v>
      </c>
      <c r="AA994" s="1" t="s">
        <v>4780</v>
      </c>
      <c r="AB994" s="1" t="s">
        <v>4781</v>
      </c>
      <c r="AC994" s="3">
        <f>VLOOKUP(AA994,GeoCord!$A:$C,2,0)</f>
        <v>19.010000000000002</v>
      </c>
      <c r="AD994" s="3">
        <f>VLOOKUP(AA994,GeoCord!$A:$C,3,0)</f>
        <v>-70.168499999999995</v>
      </c>
      <c r="AG994" s="1" t="s">
        <v>120</v>
      </c>
      <c r="AH994" s="2">
        <v>1</v>
      </c>
      <c r="AI994" s="1" t="s">
        <v>121</v>
      </c>
      <c r="AJ994" s="2">
        <v>1</v>
      </c>
      <c r="AK994" s="1" t="s">
        <v>77</v>
      </c>
      <c r="AL994" s="1" t="s">
        <v>77</v>
      </c>
      <c r="AM994" s="1" t="s">
        <v>77</v>
      </c>
      <c r="AN994" s="2">
        <v>0</v>
      </c>
      <c r="AO994" s="2">
        <v>0</v>
      </c>
      <c r="AP994" s="2">
        <v>0</v>
      </c>
      <c r="AQ994" s="2">
        <v>0</v>
      </c>
      <c r="AR994" s="1" t="s">
        <v>77</v>
      </c>
      <c r="AS994" s="1" t="s">
        <v>78</v>
      </c>
      <c r="AT994" s="2">
        <v>110</v>
      </c>
      <c r="AU994" s="1" t="s">
        <v>79</v>
      </c>
      <c r="AV994" s="2">
        <v>5</v>
      </c>
      <c r="AW994" s="2">
        <v>68043.14</v>
      </c>
      <c r="AX994" s="1" t="s">
        <v>4391</v>
      </c>
      <c r="AY994" s="1" t="s">
        <v>4391</v>
      </c>
      <c r="AZ994" s="1" t="s">
        <v>6799</v>
      </c>
      <c r="BF994" s="2">
        <v>3</v>
      </c>
      <c r="BG994" s="1" t="s">
        <v>81</v>
      </c>
      <c r="BH994" s="2">
        <v>1</v>
      </c>
      <c r="BI994" s="2">
        <v>0</v>
      </c>
    </row>
    <row r="995" spans="1:61">
      <c r="A995" s="1" t="s">
        <v>59</v>
      </c>
      <c r="B995" s="1" t="s">
        <v>60</v>
      </c>
      <c r="C995" s="1" t="s">
        <v>6800</v>
      </c>
      <c r="D995" s="1" t="s">
        <v>6801</v>
      </c>
      <c r="E995" s="1" t="s">
        <v>6802</v>
      </c>
      <c r="F995" s="1" t="s">
        <v>64</v>
      </c>
      <c r="G995" s="1" t="s">
        <v>65</v>
      </c>
      <c r="H995" s="1" t="s">
        <v>6803</v>
      </c>
      <c r="I995" s="1" t="s">
        <v>100</v>
      </c>
      <c r="J995" s="1" t="s">
        <v>6804</v>
      </c>
      <c r="K995" s="2">
        <v>2</v>
      </c>
      <c r="L995" s="1" t="s">
        <v>100</v>
      </c>
      <c r="M995" s="1" t="s">
        <v>993</v>
      </c>
      <c r="N995" s="1" t="s">
        <v>993</v>
      </c>
      <c r="O995" s="1" t="s">
        <v>994</v>
      </c>
      <c r="P995" s="1" t="s">
        <v>65</v>
      </c>
      <c r="Q995" s="1" t="s">
        <v>64</v>
      </c>
      <c r="R995" s="1" t="s">
        <v>65</v>
      </c>
      <c r="S995" s="1" t="s">
        <v>64</v>
      </c>
      <c r="T995" s="2">
        <v>3</v>
      </c>
      <c r="V995" s="1" t="s">
        <v>6805</v>
      </c>
      <c r="X995" s="1" t="s">
        <v>5844</v>
      </c>
      <c r="Y995" s="1" t="s">
        <v>71</v>
      </c>
      <c r="Z995" s="1" t="s">
        <v>72</v>
      </c>
      <c r="AA995" s="1" t="s">
        <v>2237</v>
      </c>
      <c r="AB995" s="1" t="s">
        <v>2233</v>
      </c>
      <c r="AC995" s="3">
        <f>VLOOKUP(AA995,GeoCord!$A:$C,2,0)</f>
        <v>19.594999999999999</v>
      </c>
      <c r="AD995" s="3">
        <f>VLOOKUP(AA995,GeoCord!$A:$C,3,0)</f>
        <v>102.538</v>
      </c>
      <c r="AG995" s="1" t="s">
        <v>213</v>
      </c>
      <c r="AH995" s="2">
        <v>1</v>
      </c>
      <c r="AI995" s="1" t="s">
        <v>214</v>
      </c>
      <c r="AJ995" s="2">
        <v>1</v>
      </c>
      <c r="AK995" s="1" t="s">
        <v>77</v>
      </c>
      <c r="AL995" s="1" t="s">
        <v>77</v>
      </c>
      <c r="AM995" s="1" t="s">
        <v>77</v>
      </c>
      <c r="AN995" s="2">
        <v>0</v>
      </c>
      <c r="AO995" s="2">
        <v>0</v>
      </c>
      <c r="AP995" s="2">
        <v>0</v>
      </c>
      <c r="AQ995" s="2">
        <v>0</v>
      </c>
      <c r="AR995" s="1" t="s">
        <v>77</v>
      </c>
      <c r="AS995" s="1" t="s">
        <v>78</v>
      </c>
      <c r="AT995" s="2">
        <v>110</v>
      </c>
      <c r="AU995" s="1" t="s">
        <v>79</v>
      </c>
      <c r="AV995" s="2">
        <v>5</v>
      </c>
      <c r="AW995" s="2">
        <v>328811</v>
      </c>
      <c r="AX995" s="1" t="s">
        <v>6805</v>
      </c>
      <c r="AY995" s="1" t="s">
        <v>6805</v>
      </c>
      <c r="AZ995" s="1" t="s">
        <v>5844</v>
      </c>
      <c r="BE995" s="1" t="s">
        <v>95</v>
      </c>
      <c r="BF995" s="2">
        <v>3</v>
      </c>
      <c r="BG995" s="1" t="s">
        <v>81</v>
      </c>
      <c r="BH995" s="2">
        <v>0</v>
      </c>
      <c r="BI995" s="2">
        <v>1</v>
      </c>
    </row>
    <row r="996" spans="1:61">
      <c r="A996" s="1" t="s">
        <v>59</v>
      </c>
      <c r="B996" s="1" t="s">
        <v>60</v>
      </c>
      <c r="C996" s="1" t="s">
        <v>6806</v>
      </c>
      <c r="D996" s="1" t="s">
        <v>6807</v>
      </c>
      <c r="E996" s="1" t="s">
        <v>6808</v>
      </c>
      <c r="F996" s="1" t="s">
        <v>64</v>
      </c>
      <c r="G996" s="1" t="s">
        <v>65</v>
      </c>
      <c r="H996" s="1" t="s">
        <v>6809</v>
      </c>
      <c r="I996" s="1" t="s">
        <v>100</v>
      </c>
      <c r="J996" s="1" t="s">
        <v>6810</v>
      </c>
      <c r="K996" s="2">
        <v>2</v>
      </c>
      <c r="L996" s="1" t="s">
        <v>100</v>
      </c>
      <c r="M996" s="1" t="s">
        <v>65</v>
      </c>
      <c r="N996" s="1" t="s">
        <v>65</v>
      </c>
      <c r="O996" s="1" t="s">
        <v>64</v>
      </c>
      <c r="P996" s="1" t="s">
        <v>65</v>
      </c>
      <c r="Q996" s="1" t="s">
        <v>64</v>
      </c>
      <c r="R996" s="1" t="s">
        <v>65</v>
      </c>
      <c r="S996" s="1" t="s">
        <v>64</v>
      </c>
      <c r="T996" s="2">
        <v>3</v>
      </c>
      <c r="V996" s="1" t="s">
        <v>1559</v>
      </c>
      <c r="X996" s="1" t="s">
        <v>180</v>
      </c>
      <c r="Y996" s="1" t="s">
        <v>71</v>
      </c>
      <c r="Z996" s="1" t="s">
        <v>130</v>
      </c>
      <c r="AC996" s="3" t="e">
        <f>VLOOKUP(AA996,GeoCord!$A:$C,2,0)</f>
        <v>#N/A</v>
      </c>
      <c r="AD996" s="3" t="e">
        <f>VLOOKUP(AA996,GeoCord!$A:$C,3,0)</f>
        <v>#N/A</v>
      </c>
      <c r="AE996" s="1" t="s">
        <v>740</v>
      </c>
      <c r="AF996" s="1" t="s">
        <v>741</v>
      </c>
      <c r="AG996" s="1" t="s">
        <v>213</v>
      </c>
      <c r="AH996" s="2">
        <v>1</v>
      </c>
      <c r="AI996" s="1" t="s">
        <v>214</v>
      </c>
      <c r="AJ996" s="2">
        <v>0</v>
      </c>
      <c r="AK996" s="1" t="s">
        <v>77</v>
      </c>
      <c r="AL996" s="1" t="s">
        <v>77</v>
      </c>
      <c r="AM996" s="1" t="s">
        <v>77</v>
      </c>
      <c r="AN996" s="2">
        <v>0</v>
      </c>
      <c r="AO996" s="2">
        <v>0</v>
      </c>
      <c r="AP996" s="2">
        <v>0</v>
      </c>
      <c r="AQ996" s="2">
        <v>0</v>
      </c>
      <c r="AR996" s="1" t="s">
        <v>77</v>
      </c>
      <c r="AS996" s="1" t="s">
        <v>78</v>
      </c>
      <c r="AT996" s="2">
        <v>110</v>
      </c>
      <c r="AU996" s="1" t="s">
        <v>79</v>
      </c>
      <c r="AV996" s="2">
        <v>5</v>
      </c>
      <c r="AW996" s="2">
        <v>498865.55</v>
      </c>
      <c r="AX996" s="1" t="s">
        <v>1559</v>
      </c>
      <c r="AY996" s="1" t="s">
        <v>1559</v>
      </c>
      <c r="AZ996" s="1" t="s">
        <v>180</v>
      </c>
      <c r="BE996" s="1" t="s">
        <v>6811</v>
      </c>
      <c r="BF996" s="2">
        <v>3</v>
      </c>
      <c r="BG996" s="1" t="s">
        <v>81</v>
      </c>
      <c r="BH996" s="2">
        <v>0</v>
      </c>
      <c r="BI996" s="2">
        <v>0</v>
      </c>
    </row>
    <row r="997" spans="1:61">
      <c r="A997" s="1" t="s">
        <v>59</v>
      </c>
      <c r="B997" s="1" t="s">
        <v>60</v>
      </c>
      <c r="C997" s="1" t="s">
        <v>6812</v>
      </c>
      <c r="D997" s="1" t="s">
        <v>6813</v>
      </c>
      <c r="E997" s="1" t="s">
        <v>6814</v>
      </c>
      <c r="F997" s="1" t="s">
        <v>64</v>
      </c>
      <c r="G997" s="1" t="s">
        <v>65</v>
      </c>
      <c r="H997" s="1" t="s">
        <v>6815</v>
      </c>
      <c r="I997" s="1" t="s">
        <v>164</v>
      </c>
      <c r="J997" s="1" t="s">
        <v>6816</v>
      </c>
      <c r="K997" s="2">
        <v>2</v>
      </c>
      <c r="L997" s="1" t="s">
        <v>164</v>
      </c>
      <c r="M997" s="1" t="s">
        <v>1350</v>
      </c>
      <c r="N997" s="1" t="s">
        <v>1350</v>
      </c>
      <c r="P997" s="1" t="s">
        <v>65</v>
      </c>
      <c r="Q997" s="1" t="s">
        <v>64</v>
      </c>
      <c r="R997" s="1" t="s">
        <v>65</v>
      </c>
      <c r="S997" s="1" t="s">
        <v>64</v>
      </c>
      <c r="T997" s="2">
        <v>3</v>
      </c>
      <c r="V997" s="1" t="s">
        <v>1820</v>
      </c>
      <c r="X997" s="1" t="s">
        <v>1448</v>
      </c>
      <c r="Y997" s="1" t="s">
        <v>71</v>
      </c>
      <c r="Z997" s="1" t="s">
        <v>72</v>
      </c>
      <c r="AA997" s="1" t="s">
        <v>2442</v>
      </c>
      <c r="AB997" s="1" t="s">
        <v>2443</v>
      </c>
      <c r="AC997" s="3">
        <f>VLOOKUP(AA997,GeoCord!$A:$C,2,0)</f>
        <v>-16.71</v>
      </c>
      <c r="AD997" s="3">
        <f>VLOOKUP(AA997,GeoCord!$A:$C,3,0)</f>
        <v>-65.183000000000007</v>
      </c>
      <c r="AG997" s="1" t="s">
        <v>1417</v>
      </c>
      <c r="AH997" s="2">
        <v>1</v>
      </c>
      <c r="AI997" s="1" t="s">
        <v>1418</v>
      </c>
      <c r="AJ997" s="2">
        <v>0</v>
      </c>
      <c r="AK997" s="1" t="s">
        <v>77</v>
      </c>
      <c r="AL997" s="1" t="s">
        <v>77</v>
      </c>
      <c r="AM997" s="1" t="s">
        <v>77</v>
      </c>
      <c r="AN997" s="2">
        <v>0</v>
      </c>
      <c r="AO997" s="2">
        <v>0</v>
      </c>
      <c r="AP997" s="2">
        <v>0</v>
      </c>
      <c r="AQ997" s="2">
        <v>0</v>
      </c>
      <c r="AR997" s="1" t="s">
        <v>77</v>
      </c>
      <c r="AS997" s="1" t="s">
        <v>78</v>
      </c>
      <c r="AT997" s="2">
        <v>110</v>
      </c>
      <c r="AU997" s="1" t="s">
        <v>79</v>
      </c>
      <c r="AV997" s="2">
        <v>5</v>
      </c>
      <c r="AW997" s="2">
        <v>9957</v>
      </c>
      <c r="AX997" s="1" t="s">
        <v>1820</v>
      </c>
      <c r="AY997" s="1" t="s">
        <v>1820</v>
      </c>
      <c r="AZ997" s="1" t="s">
        <v>1448</v>
      </c>
      <c r="BF997" s="2">
        <v>3</v>
      </c>
      <c r="BG997" s="1" t="s">
        <v>81</v>
      </c>
      <c r="BH997" s="2">
        <v>1</v>
      </c>
      <c r="BI997" s="2">
        <v>0</v>
      </c>
    </row>
    <row r="998" spans="1:61">
      <c r="A998" s="1" t="s">
        <v>59</v>
      </c>
      <c r="B998" s="1" t="s">
        <v>60</v>
      </c>
      <c r="C998" s="1" t="s">
        <v>6817</v>
      </c>
      <c r="D998" s="1" t="s">
        <v>6818</v>
      </c>
      <c r="E998" s="1" t="s">
        <v>6819</v>
      </c>
      <c r="F998" s="1" t="s">
        <v>64</v>
      </c>
      <c r="G998" s="1" t="s">
        <v>65</v>
      </c>
      <c r="H998" s="1" t="s">
        <v>6820</v>
      </c>
      <c r="I998" s="1" t="s">
        <v>100</v>
      </c>
      <c r="J998" s="1" t="s">
        <v>6821</v>
      </c>
      <c r="K998" s="2">
        <v>2</v>
      </c>
      <c r="L998" s="1" t="s">
        <v>100</v>
      </c>
      <c r="M998" s="1" t="s">
        <v>993</v>
      </c>
      <c r="N998" s="1" t="s">
        <v>993</v>
      </c>
      <c r="O998" s="1" t="s">
        <v>994</v>
      </c>
      <c r="P998" s="1" t="s">
        <v>65</v>
      </c>
      <c r="Q998" s="1" t="s">
        <v>64</v>
      </c>
      <c r="R998" s="1" t="s">
        <v>65</v>
      </c>
      <c r="S998" s="1" t="s">
        <v>64</v>
      </c>
      <c r="T998" s="2">
        <v>3</v>
      </c>
      <c r="V998" s="1" t="s">
        <v>6822</v>
      </c>
      <c r="X998" s="1" t="s">
        <v>3093</v>
      </c>
      <c r="Y998" s="1" t="s">
        <v>71</v>
      </c>
      <c r="Z998" s="1" t="s">
        <v>72</v>
      </c>
      <c r="AA998" s="1" t="s">
        <v>907</v>
      </c>
      <c r="AB998" s="1" t="s">
        <v>908</v>
      </c>
      <c r="AC998" s="3">
        <f>VLOOKUP(AA998,GeoCord!$A:$C,2,0)</f>
        <v>19.317499999999999</v>
      </c>
      <c r="AD998" s="3">
        <f>VLOOKUP(AA998,GeoCord!$A:$C,3,0)</f>
        <v>-72.420500000000004</v>
      </c>
      <c r="AG998" s="1" t="s">
        <v>266</v>
      </c>
      <c r="AH998" s="2">
        <v>1</v>
      </c>
      <c r="AI998" s="1" t="s">
        <v>267</v>
      </c>
      <c r="AJ998" s="2">
        <v>1</v>
      </c>
      <c r="AK998" s="1" t="s">
        <v>77</v>
      </c>
      <c r="AL998" s="1" t="s">
        <v>77</v>
      </c>
      <c r="AM998" s="1" t="s">
        <v>77</v>
      </c>
      <c r="AN998" s="2">
        <v>0</v>
      </c>
      <c r="AO998" s="2">
        <v>0</v>
      </c>
      <c r="AP998" s="2">
        <v>0</v>
      </c>
      <c r="AQ998" s="2">
        <v>0</v>
      </c>
      <c r="AR998" s="1" t="s">
        <v>77</v>
      </c>
      <c r="AS998" s="1" t="s">
        <v>78</v>
      </c>
      <c r="AT998" s="2">
        <v>110</v>
      </c>
      <c r="AU998" s="1" t="s">
        <v>79</v>
      </c>
      <c r="AV998" s="2">
        <v>5</v>
      </c>
      <c r="AW998" s="2">
        <v>945422.04</v>
      </c>
      <c r="AX998" s="1" t="s">
        <v>6822</v>
      </c>
      <c r="AY998" s="1" t="s">
        <v>6822</v>
      </c>
      <c r="AZ998" s="1" t="s">
        <v>3093</v>
      </c>
      <c r="BE998" s="1" t="s">
        <v>6823</v>
      </c>
      <c r="BF998" s="2">
        <v>3</v>
      </c>
      <c r="BG998" s="1" t="s">
        <v>81</v>
      </c>
      <c r="BH998" s="2">
        <v>0</v>
      </c>
      <c r="BI998" s="2">
        <v>1</v>
      </c>
    </row>
    <row r="999" spans="1:61">
      <c r="A999" s="1" t="s">
        <v>59</v>
      </c>
      <c r="B999" s="1" t="s">
        <v>60</v>
      </c>
      <c r="C999" s="1" t="s">
        <v>6824</v>
      </c>
      <c r="D999" s="1" t="s">
        <v>6825</v>
      </c>
      <c r="E999" s="1" t="s">
        <v>6826</v>
      </c>
      <c r="F999" s="1" t="s">
        <v>64</v>
      </c>
      <c r="G999" s="1" t="s">
        <v>65</v>
      </c>
      <c r="H999" s="1" t="s">
        <v>3119</v>
      </c>
      <c r="I999" s="1" t="s">
        <v>100</v>
      </c>
      <c r="J999" s="1" t="s">
        <v>3119</v>
      </c>
      <c r="K999" s="2">
        <v>2</v>
      </c>
      <c r="L999" s="1" t="s">
        <v>100</v>
      </c>
      <c r="M999" s="1" t="s">
        <v>65</v>
      </c>
      <c r="N999" s="1" t="s">
        <v>65</v>
      </c>
      <c r="O999" s="1" t="s">
        <v>64</v>
      </c>
      <c r="P999" s="1" t="s">
        <v>65</v>
      </c>
      <c r="Q999" s="1" t="s">
        <v>64</v>
      </c>
      <c r="R999" s="1" t="s">
        <v>65</v>
      </c>
      <c r="S999" s="1" t="s">
        <v>64</v>
      </c>
      <c r="T999" s="2">
        <v>3</v>
      </c>
      <c r="V999" s="1" t="s">
        <v>3375</v>
      </c>
      <c r="X999" s="1" t="s">
        <v>499</v>
      </c>
      <c r="Y999" s="1" t="s">
        <v>71</v>
      </c>
      <c r="Z999" s="1" t="s">
        <v>72</v>
      </c>
      <c r="AA999" s="1" t="s">
        <v>6827</v>
      </c>
      <c r="AB999" s="1" t="s">
        <v>6828</v>
      </c>
      <c r="AC999" s="3">
        <f>VLOOKUP(AA999,GeoCord!$A:$C,2,0)</f>
        <v>42.856999999999999</v>
      </c>
      <c r="AD999" s="3">
        <f>VLOOKUP(AA999,GeoCord!$A:$C,3,0)</f>
        <v>19.096</v>
      </c>
      <c r="AG999" s="1" t="s">
        <v>145</v>
      </c>
      <c r="AH999" s="2">
        <v>1</v>
      </c>
      <c r="AI999" s="1" t="s">
        <v>146</v>
      </c>
      <c r="AJ999" s="2">
        <v>0</v>
      </c>
      <c r="AK999" s="1" t="s">
        <v>77</v>
      </c>
      <c r="AL999" s="1" t="s">
        <v>77</v>
      </c>
      <c r="AM999" s="1" t="s">
        <v>77</v>
      </c>
      <c r="AN999" s="2">
        <v>0</v>
      </c>
      <c r="AO999" s="2">
        <v>0</v>
      </c>
      <c r="AP999" s="2">
        <v>0</v>
      </c>
      <c r="AQ999" s="2">
        <v>0</v>
      </c>
      <c r="AR999" s="1" t="s">
        <v>77</v>
      </c>
      <c r="AS999" s="1" t="s">
        <v>78</v>
      </c>
      <c r="AT999" s="2">
        <v>110</v>
      </c>
      <c r="AU999" s="1" t="s">
        <v>79</v>
      </c>
      <c r="AV999" s="2">
        <v>5</v>
      </c>
      <c r="AW999" s="2">
        <v>65397.120000000003</v>
      </c>
      <c r="AX999" s="1" t="s">
        <v>3375</v>
      </c>
      <c r="AY999" s="1" t="s">
        <v>3375</v>
      </c>
      <c r="AZ999" s="1" t="s">
        <v>499</v>
      </c>
      <c r="BF999" s="2">
        <v>3</v>
      </c>
      <c r="BG999" s="1" t="s">
        <v>81</v>
      </c>
      <c r="BH999" s="2">
        <v>0</v>
      </c>
      <c r="BI999" s="2">
        <v>0</v>
      </c>
    </row>
    <row r="1000" spans="1:61">
      <c r="A1000" s="1" t="s">
        <v>59</v>
      </c>
      <c r="B1000" s="1" t="s">
        <v>60</v>
      </c>
      <c r="C1000" s="1" t="s">
        <v>6829</v>
      </c>
      <c r="D1000" s="1" t="s">
        <v>6830</v>
      </c>
      <c r="E1000" s="1" t="s">
        <v>6831</v>
      </c>
      <c r="F1000" s="1" t="s">
        <v>64</v>
      </c>
      <c r="G1000" s="1" t="s">
        <v>65</v>
      </c>
      <c r="H1000" s="1" t="s">
        <v>6832</v>
      </c>
      <c r="I1000" s="1" t="s">
        <v>164</v>
      </c>
      <c r="J1000" s="1" t="s">
        <v>6833</v>
      </c>
      <c r="K1000" s="2">
        <v>2</v>
      </c>
      <c r="L1000" s="1" t="s">
        <v>164</v>
      </c>
      <c r="M1000" s="1" t="s">
        <v>65</v>
      </c>
      <c r="N1000" s="1" t="s">
        <v>65</v>
      </c>
      <c r="O1000" s="1" t="s">
        <v>64</v>
      </c>
      <c r="P1000" s="1" t="s">
        <v>65</v>
      </c>
      <c r="Q1000" s="1" t="s">
        <v>64</v>
      </c>
      <c r="R1000" s="1" t="s">
        <v>65</v>
      </c>
      <c r="S1000" s="1" t="s">
        <v>64</v>
      </c>
      <c r="T1000" s="2">
        <v>2</v>
      </c>
      <c r="V1000" s="1" t="s">
        <v>6834</v>
      </c>
      <c r="W1000" s="1" t="s">
        <v>6835</v>
      </c>
      <c r="Y1000" s="1" t="s">
        <v>71</v>
      </c>
      <c r="Z1000" s="1" t="s">
        <v>72</v>
      </c>
      <c r="AA1000" s="1" t="s">
        <v>2442</v>
      </c>
      <c r="AB1000" s="1" t="s">
        <v>2443</v>
      </c>
      <c r="AC1000" s="3">
        <f>VLOOKUP(AA1000,GeoCord!$A:$C,2,0)</f>
        <v>-16.71</v>
      </c>
      <c r="AD1000" s="3">
        <f>VLOOKUP(AA1000,GeoCord!$A:$C,3,0)</f>
        <v>-65.183000000000007</v>
      </c>
      <c r="AG1000" s="1" t="s">
        <v>236</v>
      </c>
      <c r="AH1000" s="2">
        <v>1</v>
      </c>
      <c r="AI1000" s="1" t="s">
        <v>237</v>
      </c>
      <c r="AJ1000" s="2">
        <v>2</v>
      </c>
      <c r="AK1000" s="1" t="s">
        <v>77</v>
      </c>
      <c r="AL1000" s="1" t="s">
        <v>77</v>
      </c>
      <c r="AM1000" s="1" t="s">
        <v>77</v>
      </c>
      <c r="AN1000" s="2">
        <v>1</v>
      </c>
      <c r="AO1000" s="2">
        <v>0</v>
      </c>
      <c r="AP1000" s="2">
        <v>1</v>
      </c>
      <c r="AQ1000" s="2">
        <v>0</v>
      </c>
      <c r="AR1000" s="1" t="s">
        <v>77</v>
      </c>
      <c r="AS1000" s="1" t="s">
        <v>78</v>
      </c>
      <c r="AT1000" s="2">
        <v>110</v>
      </c>
      <c r="AU1000" s="1" t="s">
        <v>79</v>
      </c>
      <c r="AV1000" s="2">
        <v>5</v>
      </c>
      <c r="AW1000" s="2">
        <v>170000</v>
      </c>
      <c r="AX1000" s="1" t="s">
        <v>6834</v>
      </c>
      <c r="AY1000" s="1" t="s">
        <v>6834</v>
      </c>
      <c r="AZ1000" s="1" t="s">
        <v>6835</v>
      </c>
      <c r="BE1000" s="1" t="s">
        <v>6836</v>
      </c>
      <c r="BF1000" s="2">
        <v>3</v>
      </c>
      <c r="BG1000" s="1" t="s">
        <v>81</v>
      </c>
      <c r="BH1000" s="2">
        <v>2</v>
      </c>
      <c r="BI1000" s="2">
        <v>0</v>
      </c>
    </row>
    <row r="1001" spans="1:61">
      <c r="A1001" s="1" t="s">
        <v>59</v>
      </c>
      <c r="B1001" s="1" t="s">
        <v>60</v>
      </c>
      <c r="C1001" s="1" t="s">
        <v>6837</v>
      </c>
      <c r="D1001" s="1" t="s">
        <v>6838</v>
      </c>
      <c r="E1001" s="1" t="s">
        <v>6839</v>
      </c>
      <c r="F1001" s="1" t="s">
        <v>64</v>
      </c>
      <c r="G1001" s="1" t="s">
        <v>65</v>
      </c>
      <c r="H1001" s="1" t="s">
        <v>6840</v>
      </c>
      <c r="I1001" s="1" t="s">
        <v>100</v>
      </c>
      <c r="J1001" s="1" t="s">
        <v>6840</v>
      </c>
      <c r="K1001" s="2">
        <v>2</v>
      </c>
      <c r="L1001" s="1" t="s">
        <v>100</v>
      </c>
      <c r="M1001" s="1" t="s">
        <v>410</v>
      </c>
      <c r="N1001" s="1" t="s">
        <v>410</v>
      </c>
      <c r="O1001" s="1" t="s">
        <v>411</v>
      </c>
      <c r="P1001" s="1" t="s">
        <v>65</v>
      </c>
      <c r="Q1001" s="1" t="s">
        <v>64</v>
      </c>
      <c r="R1001" s="1" t="s">
        <v>65</v>
      </c>
      <c r="S1001" s="1" t="s">
        <v>64</v>
      </c>
      <c r="T1001" s="2">
        <v>2</v>
      </c>
      <c r="V1001" s="1" t="s">
        <v>6841</v>
      </c>
      <c r="W1001" s="1" t="s">
        <v>6842</v>
      </c>
      <c r="Y1001" s="1" t="s">
        <v>71</v>
      </c>
      <c r="Z1001" s="1" t="s">
        <v>72</v>
      </c>
      <c r="AA1001" s="1" t="s">
        <v>1894</v>
      </c>
      <c r="AB1001" s="1" t="s">
        <v>1895</v>
      </c>
      <c r="AC1001" s="3">
        <f>VLOOKUP(AA1001,GeoCord!$A:$C,2,0)</f>
        <v>1.6342000000000001</v>
      </c>
      <c r="AD1001" s="3">
        <f>VLOOKUP(AA1001,GeoCord!$A:$C,3,0)</f>
        <v>10.4695</v>
      </c>
      <c r="AG1001" s="1" t="s">
        <v>75</v>
      </c>
      <c r="AH1001" s="2">
        <v>1</v>
      </c>
      <c r="AI1001" s="1" t="s">
        <v>76</v>
      </c>
      <c r="AJ1001" s="2">
        <v>1</v>
      </c>
      <c r="AK1001" s="1" t="s">
        <v>77</v>
      </c>
      <c r="AL1001" s="1" t="s">
        <v>77</v>
      </c>
      <c r="AM1001" s="1" t="s">
        <v>77</v>
      </c>
      <c r="AN1001" s="2">
        <v>1</v>
      </c>
      <c r="AO1001" s="2">
        <v>2</v>
      </c>
      <c r="AP1001" s="2">
        <v>1</v>
      </c>
      <c r="AQ1001" s="2">
        <v>0</v>
      </c>
      <c r="AR1001" s="1" t="s">
        <v>77</v>
      </c>
      <c r="AS1001" s="1" t="s">
        <v>78</v>
      </c>
      <c r="AT1001" s="2">
        <v>110</v>
      </c>
      <c r="AU1001" s="1" t="s">
        <v>79</v>
      </c>
      <c r="AV1001" s="2">
        <v>5</v>
      </c>
      <c r="AW1001" s="2">
        <v>150000</v>
      </c>
      <c r="AX1001" s="1" t="s">
        <v>6841</v>
      </c>
      <c r="AY1001" s="1" t="s">
        <v>6841</v>
      </c>
      <c r="AZ1001" s="1" t="s">
        <v>6842</v>
      </c>
      <c r="BF1001" s="2">
        <v>3</v>
      </c>
      <c r="BG1001" s="1" t="s">
        <v>81</v>
      </c>
      <c r="BH1001" s="2">
        <v>0</v>
      </c>
      <c r="BI1001" s="2">
        <v>0</v>
      </c>
    </row>
    <row r="1002" spans="1:61">
      <c r="A1002" s="1" t="s">
        <v>59</v>
      </c>
      <c r="B1002" s="1" t="s">
        <v>60</v>
      </c>
      <c r="C1002" s="1" t="s">
        <v>6843</v>
      </c>
      <c r="D1002" s="1" t="s">
        <v>6844</v>
      </c>
      <c r="E1002" s="1" t="s">
        <v>6845</v>
      </c>
      <c r="F1002" s="1" t="s">
        <v>64</v>
      </c>
      <c r="G1002" s="1" t="s">
        <v>65</v>
      </c>
      <c r="H1002" s="1" t="s">
        <v>6846</v>
      </c>
      <c r="I1002" s="1" t="s">
        <v>100</v>
      </c>
      <c r="J1002" s="1" t="s">
        <v>6847</v>
      </c>
      <c r="K1002" s="2">
        <v>2</v>
      </c>
      <c r="L1002" s="1" t="s">
        <v>100</v>
      </c>
      <c r="M1002" s="1" t="s">
        <v>191</v>
      </c>
      <c r="N1002" s="1" t="s">
        <v>191</v>
      </c>
      <c r="O1002" s="1" t="s">
        <v>192</v>
      </c>
      <c r="P1002" s="1" t="s">
        <v>65</v>
      </c>
      <c r="Q1002" s="1" t="s">
        <v>64</v>
      </c>
      <c r="R1002" s="1" t="s">
        <v>65</v>
      </c>
      <c r="S1002" s="1" t="s">
        <v>64</v>
      </c>
      <c r="T1002" s="2">
        <v>2</v>
      </c>
      <c r="V1002" s="1" t="s">
        <v>6848</v>
      </c>
      <c r="W1002" s="1" t="s">
        <v>6849</v>
      </c>
      <c r="Y1002" s="1" t="s">
        <v>71</v>
      </c>
      <c r="Z1002" s="1" t="s">
        <v>72</v>
      </c>
      <c r="AA1002" s="1" t="s">
        <v>2623</v>
      </c>
      <c r="AB1002" s="1" t="s">
        <v>1221</v>
      </c>
      <c r="AC1002" s="3">
        <f>VLOOKUP(AA1002,GeoCord!$A:$C,2,0)</f>
        <v>39.143999999999998</v>
      </c>
      <c r="AD1002" s="3">
        <f>VLOOKUP(AA1002,GeoCord!$A:$C,3,0)</f>
        <v>34.188000000000002</v>
      </c>
      <c r="AG1002" s="1" t="s">
        <v>2905</v>
      </c>
      <c r="AH1002" s="2">
        <v>1</v>
      </c>
      <c r="AI1002" s="1" t="s">
        <v>2906</v>
      </c>
      <c r="AJ1002" s="2">
        <v>1</v>
      </c>
      <c r="AK1002" s="1" t="s">
        <v>77</v>
      </c>
      <c r="AL1002" s="1" t="s">
        <v>77</v>
      </c>
      <c r="AM1002" s="1" t="s">
        <v>77</v>
      </c>
      <c r="AN1002" s="2">
        <v>0</v>
      </c>
      <c r="AO1002" s="2">
        <v>0</v>
      </c>
      <c r="AP1002" s="2">
        <v>1</v>
      </c>
      <c r="AQ1002" s="2">
        <v>0</v>
      </c>
      <c r="AR1002" s="1" t="s">
        <v>77</v>
      </c>
      <c r="AS1002" s="1" t="s">
        <v>78</v>
      </c>
      <c r="AT1002" s="2">
        <v>110</v>
      </c>
      <c r="AU1002" s="1" t="s">
        <v>79</v>
      </c>
      <c r="AV1002" s="2">
        <v>5</v>
      </c>
      <c r="AW1002" s="2">
        <v>10940919.49</v>
      </c>
      <c r="AX1002" s="1" t="s">
        <v>6848</v>
      </c>
      <c r="AY1002" s="1" t="s">
        <v>6848</v>
      </c>
      <c r="AZ1002" s="1" t="s">
        <v>6849</v>
      </c>
      <c r="BE1002" s="1" t="s">
        <v>6850</v>
      </c>
      <c r="BF1002" s="2">
        <v>3</v>
      </c>
      <c r="BG1002" s="1" t="s">
        <v>81</v>
      </c>
      <c r="BH1002" s="2">
        <v>0</v>
      </c>
      <c r="BI1002" s="2">
        <v>0</v>
      </c>
    </row>
    <row r="1003" spans="1:61">
      <c r="A1003" s="1" t="s">
        <v>59</v>
      </c>
      <c r="B1003" s="1" t="s">
        <v>60</v>
      </c>
      <c r="C1003" s="1" t="s">
        <v>6851</v>
      </c>
      <c r="D1003" s="1" t="s">
        <v>6852</v>
      </c>
      <c r="E1003" s="1" t="s">
        <v>6853</v>
      </c>
      <c r="F1003" s="1" t="s">
        <v>64</v>
      </c>
      <c r="G1003" s="1" t="s">
        <v>65</v>
      </c>
      <c r="H1003" s="1" t="s">
        <v>6854</v>
      </c>
      <c r="I1003" s="1" t="s">
        <v>100</v>
      </c>
      <c r="J1003" s="1" t="s">
        <v>6855</v>
      </c>
      <c r="K1003" s="2">
        <v>2</v>
      </c>
      <c r="L1003" s="1" t="s">
        <v>100</v>
      </c>
      <c r="P1003" s="1" t="s">
        <v>65</v>
      </c>
      <c r="Q1003" s="1" t="s">
        <v>64</v>
      </c>
      <c r="R1003" s="1" t="s">
        <v>65</v>
      </c>
      <c r="S1003" s="1" t="s">
        <v>64</v>
      </c>
      <c r="T1003" s="2">
        <v>2</v>
      </c>
      <c r="V1003" s="1" t="s">
        <v>6856</v>
      </c>
      <c r="W1003" s="1" t="s">
        <v>6857</v>
      </c>
      <c r="Y1003" s="1" t="s">
        <v>71</v>
      </c>
      <c r="Z1003" s="1" t="s">
        <v>72</v>
      </c>
      <c r="AA1003" s="1" t="s">
        <v>6858</v>
      </c>
      <c r="AB1003" s="1" t="s">
        <v>6859</v>
      </c>
      <c r="AC1003" s="3">
        <f>VLOOKUP(AA1003,GeoCord!$A:$C,2,0)</f>
        <v>10.4435</v>
      </c>
      <c r="AD1003" s="3">
        <f>VLOOKUP(AA1003,GeoCord!$A:$C,3,0)</f>
        <v>-61.260399999999997</v>
      </c>
      <c r="AG1003" s="1" t="s">
        <v>3875</v>
      </c>
      <c r="AH1003" s="2">
        <v>1</v>
      </c>
      <c r="AI1003" s="1" t="s">
        <v>3876</v>
      </c>
      <c r="AJ1003" s="2">
        <v>1</v>
      </c>
      <c r="AK1003" s="1" t="s">
        <v>77</v>
      </c>
      <c r="AL1003" s="1" t="s">
        <v>77</v>
      </c>
      <c r="AM1003" s="1" t="s">
        <v>77</v>
      </c>
      <c r="AN1003" s="2">
        <v>0</v>
      </c>
      <c r="AO1003" s="2">
        <v>1</v>
      </c>
      <c r="AP1003" s="2">
        <v>2</v>
      </c>
      <c r="AQ1003" s="2">
        <v>0</v>
      </c>
      <c r="AR1003" s="1" t="s">
        <v>77</v>
      </c>
      <c r="AS1003" s="1" t="s">
        <v>78</v>
      </c>
      <c r="AT1003" s="2">
        <v>110</v>
      </c>
      <c r="AU1003" s="1" t="s">
        <v>79</v>
      </c>
      <c r="AV1003" s="2">
        <v>5</v>
      </c>
      <c r="AW1003" s="2">
        <v>239631</v>
      </c>
      <c r="AX1003" s="1" t="s">
        <v>6856</v>
      </c>
      <c r="AY1003" s="1" t="s">
        <v>6856</v>
      </c>
      <c r="AZ1003" s="1" t="s">
        <v>6857</v>
      </c>
      <c r="BE1003" s="1" t="s">
        <v>6860</v>
      </c>
      <c r="BF1003" s="2">
        <v>3</v>
      </c>
      <c r="BG1003" s="1" t="s">
        <v>81</v>
      </c>
      <c r="BH1003" s="2">
        <v>0</v>
      </c>
      <c r="BI1003" s="2">
        <v>0</v>
      </c>
    </row>
    <row r="1004" spans="1:61">
      <c r="A1004" s="1" t="s">
        <v>59</v>
      </c>
      <c r="B1004" s="1" t="s">
        <v>60</v>
      </c>
      <c r="C1004" s="1" t="s">
        <v>6861</v>
      </c>
      <c r="D1004" s="1" t="s">
        <v>6862</v>
      </c>
      <c r="E1004" s="1" t="s">
        <v>6863</v>
      </c>
      <c r="F1004" s="1" t="s">
        <v>64</v>
      </c>
      <c r="G1004" s="1" t="s">
        <v>65</v>
      </c>
      <c r="H1004" s="1" t="s">
        <v>6864</v>
      </c>
      <c r="I1004" s="1" t="s">
        <v>67</v>
      </c>
      <c r="J1004" s="1" t="s">
        <v>6865</v>
      </c>
      <c r="K1004" s="2">
        <v>2</v>
      </c>
      <c r="L1004" s="1" t="s">
        <v>67</v>
      </c>
      <c r="M1004" s="1" t="s">
        <v>65</v>
      </c>
      <c r="N1004" s="1" t="s">
        <v>65</v>
      </c>
      <c r="O1004" s="1" t="s">
        <v>64</v>
      </c>
      <c r="P1004" s="1" t="s">
        <v>65</v>
      </c>
      <c r="Q1004" s="1" t="s">
        <v>64</v>
      </c>
      <c r="R1004" s="1" t="s">
        <v>65</v>
      </c>
      <c r="S1004" s="1" t="s">
        <v>64</v>
      </c>
      <c r="T1004" s="2">
        <v>2</v>
      </c>
      <c r="V1004" s="1" t="s">
        <v>6866</v>
      </c>
      <c r="W1004" s="1" t="s">
        <v>3727</v>
      </c>
      <c r="Y1004" s="1" t="s">
        <v>71</v>
      </c>
      <c r="Z1004" s="1" t="s">
        <v>72</v>
      </c>
      <c r="AA1004" s="1" t="s">
        <v>290</v>
      </c>
      <c r="AB1004" s="1" t="s">
        <v>291</v>
      </c>
      <c r="AC1004" s="3">
        <f>VLOOKUP(AA1004,GeoCord!$A:$C,2,0)</f>
        <v>12.191000000000001</v>
      </c>
      <c r="AD1004" s="3">
        <f>VLOOKUP(AA1004,GeoCord!$A:$C,3,0)</f>
        <v>-14.475</v>
      </c>
      <c r="AG1004" s="1" t="s">
        <v>463</v>
      </c>
      <c r="AH1004" s="2">
        <v>1</v>
      </c>
      <c r="AI1004" s="1" t="s">
        <v>464</v>
      </c>
      <c r="AJ1004" s="2">
        <v>1</v>
      </c>
      <c r="AK1004" s="1" t="s">
        <v>77</v>
      </c>
      <c r="AL1004" s="1" t="s">
        <v>77</v>
      </c>
      <c r="AM1004" s="1" t="s">
        <v>77</v>
      </c>
      <c r="AN1004" s="2">
        <v>0</v>
      </c>
      <c r="AO1004" s="2">
        <v>0</v>
      </c>
      <c r="AP1004" s="2">
        <v>0</v>
      </c>
      <c r="AQ1004" s="2">
        <v>0</v>
      </c>
      <c r="AR1004" s="1" t="s">
        <v>77</v>
      </c>
      <c r="AS1004" s="1" t="s">
        <v>78</v>
      </c>
      <c r="AT1004" s="2">
        <v>110</v>
      </c>
      <c r="AU1004" s="1" t="s">
        <v>79</v>
      </c>
      <c r="AV1004" s="2">
        <v>5</v>
      </c>
      <c r="AW1004" s="2">
        <v>436000</v>
      </c>
      <c r="AX1004" s="1" t="s">
        <v>6866</v>
      </c>
      <c r="AY1004" s="1" t="s">
        <v>6866</v>
      </c>
      <c r="AZ1004" s="1" t="s">
        <v>3727</v>
      </c>
      <c r="BE1004" s="1" t="s">
        <v>6867</v>
      </c>
      <c r="BF1004" s="2">
        <v>3</v>
      </c>
      <c r="BG1004" s="1" t="s">
        <v>81</v>
      </c>
      <c r="BH1004" s="2">
        <v>0</v>
      </c>
      <c r="BI1004" s="2">
        <v>0</v>
      </c>
    </row>
    <row r="1005" spans="1:61">
      <c r="A1005" s="1" t="s">
        <v>59</v>
      </c>
      <c r="B1005" s="1" t="s">
        <v>60</v>
      </c>
      <c r="C1005" s="1" t="s">
        <v>6868</v>
      </c>
      <c r="D1005" s="1" t="s">
        <v>6869</v>
      </c>
      <c r="E1005" s="1" t="s">
        <v>6870</v>
      </c>
      <c r="F1005" s="1" t="s">
        <v>64</v>
      </c>
      <c r="G1005" s="1" t="s">
        <v>65</v>
      </c>
      <c r="H1005" s="1" t="s">
        <v>6871</v>
      </c>
      <c r="I1005" s="1" t="s">
        <v>100</v>
      </c>
      <c r="J1005" s="1" t="s">
        <v>6872</v>
      </c>
      <c r="K1005" s="2">
        <v>2</v>
      </c>
      <c r="L1005" s="1" t="s">
        <v>100</v>
      </c>
      <c r="M1005" s="1" t="s">
        <v>65</v>
      </c>
      <c r="N1005" s="1" t="s">
        <v>65</v>
      </c>
      <c r="O1005" s="1" t="s">
        <v>64</v>
      </c>
      <c r="P1005" s="1" t="s">
        <v>65</v>
      </c>
      <c r="Q1005" s="1" t="s">
        <v>64</v>
      </c>
      <c r="R1005" s="1" t="s">
        <v>65</v>
      </c>
      <c r="S1005" s="1" t="s">
        <v>64</v>
      </c>
      <c r="T1005" s="2">
        <v>2</v>
      </c>
      <c r="V1005" s="1" t="s">
        <v>6873</v>
      </c>
      <c r="W1005" s="1" t="s">
        <v>1482</v>
      </c>
      <c r="Y1005" s="1" t="s">
        <v>71</v>
      </c>
      <c r="Z1005" s="1" t="s">
        <v>72</v>
      </c>
      <c r="AA1005" s="1" t="s">
        <v>255</v>
      </c>
      <c r="AB1005" s="1" t="s">
        <v>256</v>
      </c>
      <c r="AC1005" s="3">
        <f>VLOOKUP(AA1005,GeoCord!$A:$C,2,0)</f>
        <v>24.597999999999999</v>
      </c>
      <c r="AD1005" s="3">
        <f>VLOOKUP(AA1005,GeoCord!$A:$C,3,0)</f>
        <v>90.196299999999994</v>
      </c>
      <c r="AG1005" s="1" t="s">
        <v>145</v>
      </c>
      <c r="AH1005" s="2">
        <v>1</v>
      </c>
      <c r="AI1005" s="1" t="s">
        <v>146</v>
      </c>
      <c r="AJ1005" s="2">
        <v>0</v>
      </c>
      <c r="AK1005" s="1" t="s">
        <v>77</v>
      </c>
      <c r="AL1005" s="1" t="s">
        <v>77</v>
      </c>
      <c r="AM1005" s="1" t="s">
        <v>77</v>
      </c>
      <c r="AN1005" s="2">
        <v>0</v>
      </c>
      <c r="AO1005" s="2">
        <v>0</v>
      </c>
      <c r="AP1005" s="2">
        <v>0</v>
      </c>
      <c r="AQ1005" s="2">
        <v>0</v>
      </c>
      <c r="AR1005" s="1" t="s">
        <v>77</v>
      </c>
      <c r="AS1005" s="1" t="s">
        <v>78</v>
      </c>
      <c r="AT1005" s="2">
        <v>110</v>
      </c>
      <c r="AU1005" s="1" t="s">
        <v>79</v>
      </c>
      <c r="AV1005" s="2">
        <v>5</v>
      </c>
      <c r="AW1005" s="2">
        <v>45000</v>
      </c>
      <c r="AX1005" s="1" t="s">
        <v>6873</v>
      </c>
      <c r="AY1005" s="1" t="s">
        <v>6873</v>
      </c>
      <c r="AZ1005" s="1" t="s">
        <v>1482</v>
      </c>
      <c r="BE1005" s="1" t="s">
        <v>6874</v>
      </c>
      <c r="BF1005" s="2">
        <v>3</v>
      </c>
      <c r="BG1005" s="1" t="s">
        <v>81</v>
      </c>
      <c r="BH1005" s="2">
        <v>1</v>
      </c>
      <c r="BI1005" s="2">
        <v>0</v>
      </c>
    </row>
    <row r="1006" spans="1:61">
      <c r="A1006" s="1" t="s">
        <v>59</v>
      </c>
      <c r="B1006" s="1" t="s">
        <v>60</v>
      </c>
      <c r="C1006" s="1" t="s">
        <v>6875</v>
      </c>
      <c r="D1006" s="1" t="s">
        <v>6876</v>
      </c>
      <c r="E1006" s="1" t="s">
        <v>6877</v>
      </c>
      <c r="F1006" s="1" t="s">
        <v>64</v>
      </c>
      <c r="G1006" s="1" t="s">
        <v>65</v>
      </c>
      <c r="H1006" s="1" t="s">
        <v>6878</v>
      </c>
      <c r="I1006" s="1" t="s">
        <v>100</v>
      </c>
      <c r="J1006" s="1" t="s">
        <v>6879</v>
      </c>
      <c r="K1006" s="2">
        <v>2</v>
      </c>
      <c r="L1006" s="1" t="s">
        <v>100</v>
      </c>
      <c r="M1006" s="1" t="s">
        <v>191</v>
      </c>
      <c r="N1006" s="1" t="s">
        <v>191</v>
      </c>
      <c r="O1006" s="1" t="s">
        <v>192</v>
      </c>
      <c r="P1006" s="1" t="s">
        <v>65</v>
      </c>
      <c r="Q1006" s="1" t="s">
        <v>64</v>
      </c>
      <c r="R1006" s="1" t="s">
        <v>65</v>
      </c>
      <c r="S1006" s="1" t="s">
        <v>64</v>
      </c>
      <c r="T1006" s="2">
        <v>2</v>
      </c>
      <c r="V1006" s="1" t="s">
        <v>6880</v>
      </c>
      <c r="W1006" s="1" t="s">
        <v>6881</v>
      </c>
      <c r="Y1006" s="1" t="s">
        <v>71</v>
      </c>
      <c r="Z1006" s="1" t="s">
        <v>72</v>
      </c>
      <c r="AA1006" s="1" t="s">
        <v>273</v>
      </c>
      <c r="AB1006" s="1" t="s">
        <v>274</v>
      </c>
      <c r="AC1006" s="3">
        <f>VLOOKUP(AA1006,GeoCord!$A:$C,2,0)</f>
        <v>2.875</v>
      </c>
      <c r="AD1006" s="3">
        <f>VLOOKUP(AA1006,GeoCord!$A:$C,3,0)</f>
        <v>43.445999999999998</v>
      </c>
      <c r="AG1006" s="1" t="s">
        <v>640</v>
      </c>
      <c r="AH1006" s="2">
        <v>1</v>
      </c>
      <c r="AI1006" s="1" t="s">
        <v>641</v>
      </c>
      <c r="AJ1006" s="2">
        <v>0</v>
      </c>
      <c r="AK1006" s="1" t="s">
        <v>77</v>
      </c>
      <c r="AL1006" s="1" t="s">
        <v>77</v>
      </c>
      <c r="AM1006" s="1" t="s">
        <v>77</v>
      </c>
      <c r="AN1006" s="2">
        <v>0</v>
      </c>
      <c r="AO1006" s="2">
        <v>0</v>
      </c>
      <c r="AP1006" s="2">
        <v>0</v>
      </c>
      <c r="AQ1006" s="2">
        <v>0</v>
      </c>
      <c r="AR1006" s="1" t="s">
        <v>77</v>
      </c>
      <c r="AS1006" s="1" t="s">
        <v>78</v>
      </c>
      <c r="AT1006" s="2">
        <v>110</v>
      </c>
      <c r="AU1006" s="1" t="s">
        <v>79</v>
      </c>
      <c r="AV1006" s="2">
        <v>5</v>
      </c>
      <c r="AW1006" s="2">
        <v>5978226.0999999996</v>
      </c>
      <c r="AX1006" s="1" t="s">
        <v>6880</v>
      </c>
      <c r="AY1006" s="1" t="s">
        <v>6880</v>
      </c>
      <c r="AZ1006" s="1" t="s">
        <v>6881</v>
      </c>
      <c r="BE1006" s="1" t="s">
        <v>6882</v>
      </c>
      <c r="BF1006" s="2">
        <v>3</v>
      </c>
      <c r="BG1006" s="1" t="s">
        <v>81</v>
      </c>
      <c r="BH1006" s="2">
        <v>1</v>
      </c>
      <c r="BI1006" s="2">
        <v>1</v>
      </c>
    </row>
    <row r="1007" spans="1:61">
      <c r="A1007" s="1" t="s">
        <v>59</v>
      </c>
      <c r="B1007" s="1" t="s">
        <v>60</v>
      </c>
      <c r="C1007" s="1" t="s">
        <v>6883</v>
      </c>
      <c r="D1007" s="1" t="s">
        <v>6884</v>
      </c>
      <c r="E1007" s="1" t="s">
        <v>6885</v>
      </c>
      <c r="F1007" s="1" t="s">
        <v>64</v>
      </c>
      <c r="G1007" s="1" t="s">
        <v>65</v>
      </c>
      <c r="H1007" s="1" t="s">
        <v>6886</v>
      </c>
      <c r="I1007" s="1" t="s">
        <v>100</v>
      </c>
      <c r="J1007" s="1" t="s">
        <v>6887</v>
      </c>
      <c r="K1007" s="2">
        <v>2</v>
      </c>
      <c r="L1007" s="1" t="s">
        <v>100</v>
      </c>
      <c r="M1007" s="1" t="s">
        <v>993</v>
      </c>
      <c r="N1007" s="1" t="s">
        <v>993</v>
      </c>
      <c r="O1007" s="1" t="s">
        <v>994</v>
      </c>
      <c r="P1007" s="1" t="s">
        <v>65</v>
      </c>
      <c r="Q1007" s="1" t="s">
        <v>64</v>
      </c>
      <c r="R1007" s="1" t="s">
        <v>65</v>
      </c>
      <c r="S1007" s="1" t="s">
        <v>64</v>
      </c>
      <c r="T1007" s="2">
        <v>3</v>
      </c>
      <c r="V1007" s="1" t="s">
        <v>6888</v>
      </c>
      <c r="X1007" s="1" t="s">
        <v>6889</v>
      </c>
      <c r="Y1007" s="1" t="s">
        <v>71</v>
      </c>
      <c r="Z1007" s="1" t="s">
        <v>72</v>
      </c>
      <c r="AA1007" s="1" t="s">
        <v>1738</v>
      </c>
      <c r="AB1007" s="1" t="s">
        <v>1739</v>
      </c>
      <c r="AC1007" s="3">
        <f>VLOOKUP(AA1007,GeoCord!$A:$C,2,0)</f>
        <v>15.569000000000001</v>
      </c>
      <c r="AD1007" s="3">
        <f>VLOOKUP(AA1007,GeoCord!$A:$C,3,0)</f>
        <v>47.792999999999999</v>
      </c>
      <c r="AG1007" s="1" t="s">
        <v>640</v>
      </c>
      <c r="AH1007" s="2">
        <v>1</v>
      </c>
      <c r="AI1007" s="1" t="s">
        <v>641</v>
      </c>
      <c r="AJ1007" s="2">
        <v>1</v>
      </c>
      <c r="AK1007" s="1" t="s">
        <v>77</v>
      </c>
      <c r="AL1007" s="1" t="s">
        <v>77</v>
      </c>
      <c r="AM1007" s="1" t="s">
        <v>77</v>
      </c>
      <c r="AN1007" s="2">
        <v>0</v>
      </c>
      <c r="AO1007" s="2">
        <v>0</v>
      </c>
      <c r="AP1007" s="2">
        <v>0</v>
      </c>
      <c r="AQ1007" s="2">
        <v>0</v>
      </c>
      <c r="AR1007" s="1" t="s">
        <v>77</v>
      </c>
      <c r="AS1007" s="1" t="s">
        <v>78</v>
      </c>
      <c r="AT1007" s="2">
        <v>110</v>
      </c>
      <c r="AU1007" s="1" t="s">
        <v>79</v>
      </c>
      <c r="AV1007" s="2">
        <v>5</v>
      </c>
      <c r="AW1007" s="2">
        <v>1250000.75</v>
      </c>
      <c r="AX1007" s="1" t="s">
        <v>6888</v>
      </c>
      <c r="AY1007" s="1" t="s">
        <v>6888</v>
      </c>
      <c r="AZ1007" s="1" t="s">
        <v>6889</v>
      </c>
      <c r="BE1007" s="1" t="s">
        <v>6890</v>
      </c>
      <c r="BF1007" s="2">
        <v>3</v>
      </c>
      <c r="BG1007" s="1" t="s">
        <v>81</v>
      </c>
      <c r="BH1007" s="2">
        <v>0</v>
      </c>
      <c r="BI1007" s="2">
        <v>1</v>
      </c>
    </row>
    <row r="1008" spans="1:61">
      <c r="A1008" s="1" t="s">
        <v>59</v>
      </c>
      <c r="B1008" s="1" t="s">
        <v>60</v>
      </c>
      <c r="C1008" s="1" t="s">
        <v>6891</v>
      </c>
      <c r="D1008" s="1" t="s">
        <v>6892</v>
      </c>
      <c r="E1008" s="1" t="s">
        <v>6893</v>
      </c>
      <c r="F1008" s="1" t="s">
        <v>64</v>
      </c>
      <c r="G1008" s="1" t="s">
        <v>65</v>
      </c>
      <c r="H1008" s="1" t="s">
        <v>6894</v>
      </c>
      <c r="I1008" s="1" t="s">
        <v>100</v>
      </c>
      <c r="J1008" s="1" t="s">
        <v>6895</v>
      </c>
      <c r="K1008" s="2">
        <v>2</v>
      </c>
      <c r="L1008" s="1" t="s">
        <v>100</v>
      </c>
      <c r="M1008" s="1" t="s">
        <v>993</v>
      </c>
      <c r="N1008" s="1" t="s">
        <v>993</v>
      </c>
      <c r="O1008" s="1" t="s">
        <v>994</v>
      </c>
      <c r="P1008" s="1" t="s">
        <v>65</v>
      </c>
      <c r="Q1008" s="1" t="s">
        <v>64</v>
      </c>
      <c r="R1008" s="1" t="s">
        <v>65</v>
      </c>
      <c r="S1008" s="1" t="s">
        <v>64</v>
      </c>
      <c r="T1008" s="2">
        <v>3</v>
      </c>
      <c r="V1008" s="1" t="s">
        <v>6282</v>
      </c>
      <c r="X1008" s="1" t="s">
        <v>6896</v>
      </c>
      <c r="Y1008" s="1" t="s">
        <v>71</v>
      </c>
      <c r="Z1008" s="1" t="s">
        <v>72</v>
      </c>
      <c r="AA1008" s="1" t="s">
        <v>5814</v>
      </c>
      <c r="AB1008" s="1" t="s">
        <v>5815</v>
      </c>
      <c r="AC1008" s="3">
        <f>VLOOKUP(AA1008,GeoCord!$A:$C,2,0)</f>
        <v>-17.7941</v>
      </c>
      <c r="AD1008" s="3">
        <f>VLOOKUP(AA1008,GeoCord!$A:$C,3,0)</f>
        <v>177.97829999999999</v>
      </c>
      <c r="AG1008" s="1" t="s">
        <v>4082</v>
      </c>
      <c r="AH1008" s="2">
        <v>1</v>
      </c>
      <c r="AI1008" s="1" t="s">
        <v>4083</v>
      </c>
      <c r="AJ1008" s="2">
        <v>1</v>
      </c>
      <c r="AK1008" s="1" t="s">
        <v>77</v>
      </c>
      <c r="AL1008" s="1" t="s">
        <v>77</v>
      </c>
      <c r="AM1008" s="1" t="s">
        <v>77</v>
      </c>
      <c r="AN1008" s="2">
        <v>0</v>
      </c>
      <c r="AO1008" s="2">
        <v>0</v>
      </c>
      <c r="AP1008" s="2">
        <v>0</v>
      </c>
      <c r="AQ1008" s="2">
        <v>0</v>
      </c>
      <c r="AR1008" s="1" t="s">
        <v>77</v>
      </c>
      <c r="AS1008" s="1" t="s">
        <v>78</v>
      </c>
      <c r="AT1008" s="2">
        <v>110</v>
      </c>
      <c r="AU1008" s="1" t="s">
        <v>79</v>
      </c>
      <c r="AV1008" s="2">
        <v>5</v>
      </c>
      <c r="AW1008" s="2">
        <v>535826.04</v>
      </c>
      <c r="AX1008" s="1" t="s">
        <v>6282</v>
      </c>
      <c r="AY1008" s="1" t="s">
        <v>6282</v>
      </c>
      <c r="AZ1008" s="1" t="s">
        <v>6896</v>
      </c>
      <c r="BE1008" s="1" t="s">
        <v>6897</v>
      </c>
      <c r="BF1008" s="2">
        <v>3</v>
      </c>
      <c r="BG1008" s="1" t="s">
        <v>81</v>
      </c>
      <c r="BH1008" s="2">
        <v>0</v>
      </c>
      <c r="BI1008" s="2">
        <v>1</v>
      </c>
    </row>
    <row r="1009" spans="1:61">
      <c r="A1009" s="1" t="s">
        <v>59</v>
      </c>
      <c r="B1009" s="1" t="s">
        <v>60</v>
      </c>
      <c r="C1009" s="1" t="s">
        <v>6898</v>
      </c>
      <c r="D1009" s="1" t="s">
        <v>6899</v>
      </c>
      <c r="E1009" s="1" t="s">
        <v>6900</v>
      </c>
      <c r="F1009" s="1" t="s">
        <v>64</v>
      </c>
      <c r="G1009" s="1" t="s">
        <v>65</v>
      </c>
      <c r="H1009" s="1" t="s">
        <v>6901</v>
      </c>
      <c r="I1009" s="1" t="s">
        <v>100</v>
      </c>
      <c r="J1009" s="1" t="s">
        <v>6902</v>
      </c>
      <c r="K1009" s="2">
        <v>2</v>
      </c>
      <c r="L1009" s="1" t="s">
        <v>100</v>
      </c>
      <c r="M1009" s="1" t="s">
        <v>65</v>
      </c>
      <c r="N1009" s="1" t="s">
        <v>65</v>
      </c>
      <c r="O1009" s="1" t="s">
        <v>64</v>
      </c>
      <c r="P1009" s="1" t="s">
        <v>65</v>
      </c>
      <c r="Q1009" s="1" t="s">
        <v>64</v>
      </c>
      <c r="R1009" s="1" t="s">
        <v>65</v>
      </c>
      <c r="S1009" s="1" t="s">
        <v>64</v>
      </c>
      <c r="T1009" s="2">
        <v>3</v>
      </c>
      <c r="V1009" s="1" t="s">
        <v>6903</v>
      </c>
      <c r="X1009" s="1" t="s">
        <v>1215</v>
      </c>
      <c r="Y1009" s="1" t="s">
        <v>71</v>
      </c>
      <c r="Z1009" s="1" t="s">
        <v>72</v>
      </c>
      <c r="AA1009" s="1" t="s">
        <v>509</v>
      </c>
      <c r="AB1009" s="1" t="s">
        <v>510</v>
      </c>
      <c r="AC1009" s="3">
        <f>VLOOKUP(AA1009,GeoCord!$A:$C,2,0)</f>
        <v>-5.6509999999999998</v>
      </c>
      <c r="AD1009" s="3">
        <f>VLOOKUP(AA1009,GeoCord!$A:$C,3,0)</f>
        <v>34.146000000000001</v>
      </c>
      <c r="AG1009" s="1" t="s">
        <v>157</v>
      </c>
      <c r="AH1009" s="2">
        <v>1</v>
      </c>
      <c r="AI1009" s="1" t="s">
        <v>158</v>
      </c>
      <c r="AJ1009" s="2">
        <v>1</v>
      </c>
      <c r="AK1009" s="1" t="s">
        <v>77</v>
      </c>
      <c r="AL1009" s="1" t="s">
        <v>77</v>
      </c>
      <c r="AM1009" s="1" t="s">
        <v>77</v>
      </c>
      <c r="AN1009" s="2">
        <v>0</v>
      </c>
      <c r="AO1009" s="2">
        <v>0</v>
      </c>
      <c r="AP1009" s="2">
        <v>0</v>
      </c>
      <c r="AQ1009" s="2">
        <v>0</v>
      </c>
      <c r="AR1009" s="1" t="s">
        <v>77</v>
      </c>
      <c r="AS1009" s="1" t="s">
        <v>78</v>
      </c>
      <c r="AT1009" s="2">
        <v>110</v>
      </c>
      <c r="AU1009" s="1" t="s">
        <v>79</v>
      </c>
      <c r="AV1009" s="2">
        <v>5</v>
      </c>
      <c r="AW1009" s="2">
        <v>488716.57</v>
      </c>
      <c r="AX1009" s="1" t="s">
        <v>6903</v>
      </c>
      <c r="AY1009" s="1" t="s">
        <v>6903</v>
      </c>
      <c r="AZ1009" s="1" t="s">
        <v>1215</v>
      </c>
      <c r="BF1009" s="2">
        <v>3</v>
      </c>
      <c r="BG1009" s="1" t="s">
        <v>81</v>
      </c>
      <c r="BH1009" s="2">
        <v>0</v>
      </c>
      <c r="BI1009" s="2">
        <v>0</v>
      </c>
    </row>
    <row r="1010" spans="1:61">
      <c r="A1010" s="1" t="s">
        <v>59</v>
      </c>
      <c r="B1010" s="1" t="s">
        <v>60</v>
      </c>
      <c r="C1010" s="1" t="s">
        <v>6904</v>
      </c>
      <c r="D1010" s="1" t="s">
        <v>6905</v>
      </c>
      <c r="E1010" s="1" t="s">
        <v>6906</v>
      </c>
      <c r="F1010" s="1" t="s">
        <v>64</v>
      </c>
      <c r="G1010" s="1" t="s">
        <v>65</v>
      </c>
      <c r="H1010" s="1" t="s">
        <v>6907</v>
      </c>
      <c r="I1010" s="1" t="s">
        <v>100</v>
      </c>
      <c r="J1010" s="1" t="s">
        <v>6908</v>
      </c>
      <c r="K1010" s="2">
        <v>2</v>
      </c>
      <c r="L1010" s="1" t="s">
        <v>100</v>
      </c>
      <c r="M1010" s="1" t="s">
        <v>65</v>
      </c>
      <c r="N1010" s="1" t="s">
        <v>65</v>
      </c>
      <c r="O1010" s="1" t="s">
        <v>64</v>
      </c>
      <c r="P1010" s="1" t="s">
        <v>65</v>
      </c>
      <c r="Q1010" s="1" t="s">
        <v>64</v>
      </c>
      <c r="R1010" s="1" t="s">
        <v>65</v>
      </c>
      <c r="S1010" s="1" t="s">
        <v>64</v>
      </c>
      <c r="T1010" s="2">
        <v>3</v>
      </c>
      <c r="V1010" s="1" t="s">
        <v>3747</v>
      </c>
      <c r="X1010" s="1" t="s">
        <v>2935</v>
      </c>
      <c r="Y1010" s="1" t="s">
        <v>71</v>
      </c>
      <c r="Z1010" s="1" t="s">
        <v>72</v>
      </c>
      <c r="AA1010" s="1" t="s">
        <v>2237</v>
      </c>
      <c r="AB1010" s="1" t="s">
        <v>2233</v>
      </c>
      <c r="AC1010" s="3">
        <f>VLOOKUP(AA1010,GeoCord!$A:$C,2,0)</f>
        <v>19.594999999999999</v>
      </c>
      <c r="AD1010" s="3">
        <f>VLOOKUP(AA1010,GeoCord!$A:$C,3,0)</f>
        <v>102.538</v>
      </c>
      <c r="AG1010" s="1" t="s">
        <v>363</v>
      </c>
      <c r="AH1010" s="2">
        <v>1</v>
      </c>
      <c r="AI1010" s="1" t="s">
        <v>364</v>
      </c>
      <c r="AJ1010" s="2">
        <v>0</v>
      </c>
      <c r="AK1010" s="1" t="s">
        <v>77</v>
      </c>
      <c r="AL1010" s="1" t="s">
        <v>77</v>
      </c>
      <c r="AM1010" s="1" t="s">
        <v>77</v>
      </c>
      <c r="AN1010" s="2">
        <v>1</v>
      </c>
      <c r="AO1010" s="2">
        <v>0</v>
      </c>
      <c r="AP1010" s="2">
        <v>1</v>
      </c>
      <c r="AQ1010" s="2">
        <v>0</v>
      </c>
      <c r="AR1010" s="1" t="s">
        <v>77</v>
      </c>
      <c r="AS1010" s="1" t="s">
        <v>78</v>
      </c>
      <c r="AT1010" s="2">
        <v>110</v>
      </c>
      <c r="AU1010" s="1" t="s">
        <v>79</v>
      </c>
      <c r="AV1010" s="2">
        <v>5</v>
      </c>
      <c r="AW1010" s="2">
        <v>98040.14</v>
      </c>
      <c r="AX1010" s="1" t="s">
        <v>3747</v>
      </c>
      <c r="AY1010" s="1" t="s">
        <v>3747</v>
      </c>
      <c r="AZ1010" s="1" t="s">
        <v>2935</v>
      </c>
      <c r="BF1010" s="2">
        <v>3</v>
      </c>
      <c r="BG1010" s="1" t="s">
        <v>81</v>
      </c>
      <c r="BH1010" s="2">
        <v>0</v>
      </c>
      <c r="BI1010" s="2">
        <v>0</v>
      </c>
    </row>
    <row r="1011" spans="1:61">
      <c r="A1011" s="1" t="s">
        <v>59</v>
      </c>
      <c r="B1011" s="1" t="s">
        <v>60</v>
      </c>
      <c r="C1011" s="1" t="s">
        <v>6909</v>
      </c>
      <c r="D1011" s="1" t="s">
        <v>6910</v>
      </c>
      <c r="E1011" s="1" t="s">
        <v>6911</v>
      </c>
      <c r="F1011" s="1" t="s">
        <v>64</v>
      </c>
      <c r="G1011" s="1" t="s">
        <v>65</v>
      </c>
      <c r="H1011" s="1" t="s">
        <v>6912</v>
      </c>
      <c r="I1011" s="1" t="s">
        <v>100</v>
      </c>
      <c r="J1011" s="1" t="s">
        <v>6913</v>
      </c>
      <c r="K1011" s="2">
        <v>2</v>
      </c>
      <c r="L1011" s="1" t="s">
        <v>100</v>
      </c>
      <c r="M1011" s="1" t="s">
        <v>65</v>
      </c>
      <c r="N1011" s="1" t="s">
        <v>65</v>
      </c>
      <c r="O1011" s="1" t="s">
        <v>64</v>
      </c>
      <c r="P1011" s="1" t="s">
        <v>65</v>
      </c>
      <c r="Q1011" s="1" t="s">
        <v>64</v>
      </c>
      <c r="R1011" s="1" t="s">
        <v>65</v>
      </c>
      <c r="S1011" s="1" t="s">
        <v>64</v>
      </c>
      <c r="T1011" s="2">
        <v>3</v>
      </c>
      <c r="V1011" s="1" t="s">
        <v>2226</v>
      </c>
      <c r="X1011" s="1" t="s">
        <v>1567</v>
      </c>
      <c r="Y1011" s="1" t="s">
        <v>71</v>
      </c>
      <c r="Z1011" s="1" t="s">
        <v>130</v>
      </c>
      <c r="AC1011" s="3" t="e">
        <f>VLOOKUP(AA1011,GeoCord!$A:$C,2,0)</f>
        <v>#N/A</v>
      </c>
      <c r="AD1011" s="3" t="e">
        <f>VLOOKUP(AA1011,GeoCord!$A:$C,3,0)</f>
        <v>#N/A</v>
      </c>
      <c r="AE1011" s="1" t="s">
        <v>308</v>
      </c>
      <c r="AF1011" s="1" t="s">
        <v>309</v>
      </c>
      <c r="AG1011" s="1" t="s">
        <v>657</v>
      </c>
      <c r="AH1011" s="2">
        <v>1</v>
      </c>
      <c r="AI1011" s="1" t="s">
        <v>658</v>
      </c>
      <c r="AJ1011" s="2">
        <v>1</v>
      </c>
      <c r="AK1011" s="1" t="s">
        <v>77</v>
      </c>
      <c r="AL1011" s="1" t="s">
        <v>77</v>
      </c>
      <c r="AM1011" s="1" t="s">
        <v>77</v>
      </c>
      <c r="AN1011" s="2">
        <v>0</v>
      </c>
      <c r="AO1011" s="2">
        <v>0</v>
      </c>
      <c r="AP1011" s="2">
        <v>0</v>
      </c>
      <c r="AQ1011" s="2">
        <v>0</v>
      </c>
      <c r="AR1011" s="1" t="s">
        <v>77</v>
      </c>
      <c r="AS1011" s="1" t="s">
        <v>78</v>
      </c>
      <c r="AT1011" s="2">
        <v>110</v>
      </c>
      <c r="AU1011" s="1" t="s">
        <v>79</v>
      </c>
      <c r="AV1011" s="2">
        <v>5</v>
      </c>
      <c r="AW1011" s="2">
        <v>76841.97</v>
      </c>
      <c r="AX1011" s="1" t="s">
        <v>2226</v>
      </c>
      <c r="AY1011" s="1" t="s">
        <v>2226</v>
      </c>
      <c r="AZ1011" s="1" t="s">
        <v>1567</v>
      </c>
      <c r="BF1011" s="2">
        <v>3</v>
      </c>
      <c r="BG1011" s="1" t="s">
        <v>81</v>
      </c>
      <c r="BH1011" s="2">
        <v>1</v>
      </c>
      <c r="BI1011" s="2">
        <v>0</v>
      </c>
    </row>
    <row r="1012" spans="1:61">
      <c r="A1012" s="1" t="s">
        <v>59</v>
      </c>
      <c r="B1012" s="1" t="s">
        <v>60</v>
      </c>
      <c r="C1012" s="1" t="s">
        <v>6914</v>
      </c>
      <c r="D1012" s="1" t="s">
        <v>6915</v>
      </c>
      <c r="E1012" s="1" t="s">
        <v>6916</v>
      </c>
      <c r="F1012" s="1" t="s">
        <v>64</v>
      </c>
      <c r="G1012" s="1" t="s">
        <v>65</v>
      </c>
      <c r="H1012" s="1" t="s">
        <v>6917</v>
      </c>
      <c r="I1012" s="1" t="s">
        <v>164</v>
      </c>
      <c r="J1012" s="1" t="s">
        <v>6918</v>
      </c>
      <c r="K1012" s="2">
        <v>2</v>
      </c>
      <c r="L1012" s="1" t="s">
        <v>164</v>
      </c>
      <c r="M1012" s="1" t="s">
        <v>65</v>
      </c>
      <c r="N1012" s="1" t="s">
        <v>65</v>
      </c>
      <c r="O1012" s="1" t="s">
        <v>64</v>
      </c>
      <c r="P1012" s="1" t="s">
        <v>65</v>
      </c>
      <c r="Q1012" s="1" t="s">
        <v>64</v>
      </c>
      <c r="R1012" s="1" t="s">
        <v>65</v>
      </c>
      <c r="S1012" s="1" t="s">
        <v>64</v>
      </c>
      <c r="T1012" s="2">
        <v>4</v>
      </c>
      <c r="V1012" s="1" t="s">
        <v>2259</v>
      </c>
      <c r="X1012" s="1" t="s">
        <v>210</v>
      </c>
      <c r="Y1012" s="1" t="s">
        <v>71</v>
      </c>
      <c r="Z1012" s="1" t="s">
        <v>130</v>
      </c>
      <c r="AC1012" s="3" t="e">
        <f>VLOOKUP(AA1012,GeoCord!$A:$C,2,0)</f>
        <v>#N/A</v>
      </c>
      <c r="AD1012" s="3" t="e">
        <f>VLOOKUP(AA1012,GeoCord!$A:$C,3,0)</f>
        <v>#N/A</v>
      </c>
      <c r="AE1012" s="1" t="s">
        <v>131</v>
      </c>
      <c r="AF1012" s="1" t="s">
        <v>132</v>
      </c>
      <c r="AG1012" s="1" t="s">
        <v>640</v>
      </c>
      <c r="AH1012" s="2">
        <v>1</v>
      </c>
      <c r="AI1012" s="1" t="s">
        <v>641</v>
      </c>
      <c r="AJ1012" s="2">
        <v>1</v>
      </c>
      <c r="AK1012" s="1" t="s">
        <v>77</v>
      </c>
      <c r="AL1012" s="1" t="s">
        <v>77</v>
      </c>
      <c r="AM1012" s="1" t="s">
        <v>77</v>
      </c>
      <c r="AN1012" s="2">
        <v>1</v>
      </c>
      <c r="AO1012" s="2">
        <v>0</v>
      </c>
      <c r="AP1012" s="2">
        <v>0</v>
      </c>
      <c r="AQ1012" s="2">
        <v>0</v>
      </c>
      <c r="AR1012" s="1" t="s">
        <v>77</v>
      </c>
      <c r="AS1012" s="1" t="s">
        <v>78</v>
      </c>
      <c r="AT1012" s="2">
        <v>110</v>
      </c>
      <c r="AU1012" s="1" t="s">
        <v>79</v>
      </c>
      <c r="AV1012" s="2">
        <v>5</v>
      </c>
      <c r="AW1012" s="2">
        <v>350000</v>
      </c>
      <c r="AX1012" s="1" t="s">
        <v>2259</v>
      </c>
      <c r="AY1012" s="1" t="s">
        <v>2259</v>
      </c>
      <c r="AZ1012" s="1" t="s">
        <v>210</v>
      </c>
      <c r="BE1012" s="1" t="s">
        <v>6919</v>
      </c>
      <c r="BF1012" s="2">
        <v>3</v>
      </c>
      <c r="BG1012" s="1" t="s">
        <v>81</v>
      </c>
      <c r="BH1012" s="2">
        <v>0</v>
      </c>
      <c r="BI1012" s="2">
        <v>0</v>
      </c>
    </row>
    <row r="1013" spans="1:61">
      <c r="A1013" s="1" t="s">
        <v>59</v>
      </c>
      <c r="B1013" s="1" t="s">
        <v>60</v>
      </c>
      <c r="C1013" s="1" t="s">
        <v>6920</v>
      </c>
      <c r="D1013" s="1" t="s">
        <v>6921</v>
      </c>
      <c r="E1013" s="1" t="s">
        <v>6922</v>
      </c>
      <c r="F1013" s="1" t="s">
        <v>64</v>
      </c>
      <c r="G1013" s="1" t="s">
        <v>65</v>
      </c>
      <c r="H1013" s="1" t="s">
        <v>6923</v>
      </c>
      <c r="I1013" s="1" t="s">
        <v>100</v>
      </c>
      <c r="J1013" s="1" t="s">
        <v>6924</v>
      </c>
      <c r="K1013" s="2">
        <v>2</v>
      </c>
      <c r="L1013" s="1" t="s">
        <v>100</v>
      </c>
      <c r="M1013" s="1" t="s">
        <v>2127</v>
      </c>
      <c r="N1013" s="1" t="s">
        <v>2127</v>
      </c>
      <c r="O1013" s="1" t="s">
        <v>2128</v>
      </c>
      <c r="P1013" s="1" t="s">
        <v>65</v>
      </c>
      <c r="Q1013" s="1" t="s">
        <v>64</v>
      </c>
      <c r="R1013" s="1" t="s">
        <v>65</v>
      </c>
      <c r="S1013" s="1" t="s">
        <v>64</v>
      </c>
      <c r="T1013" s="2">
        <v>2</v>
      </c>
      <c r="V1013" s="1" t="s">
        <v>3457</v>
      </c>
      <c r="W1013" s="1" t="s">
        <v>6925</v>
      </c>
      <c r="Y1013" s="1" t="s">
        <v>71</v>
      </c>
      <c r="Z1013" s="1" t="s">
        <v>72</v>
      </c>
      <c r="AA1013" s="1" t="s">
        <v>6926</v>
      </c>
      <c r="AB1013" s="1" t="s">
        <v>6927</v>
      </c>
      <c r="AC1013" s="3">
        <f>VLOOKUP(AA1013,GeoCord!$A:$C,2,0)</f>
        <v>64.736000000000004</v>
      </c>
      <c r="AD1013" s="3">
        <f>VLOOKUP(AA1013,GeoCord!$A:$C,3,0)</f>
        <v>104.062</v>
      </c>
      <c r="AG1013" s="1" t="s">
        <v>926</v>
      </c>
      <c r="AH1013" s="2">
        <v>1</v>
      </c>
      <c r="AI1013" s="1" t="s">
        <v>927</v>
      </c>
      <c r="AJ1013" s="2">
        <v>0</v>
      </c>
      <c r="AK1013" s="1" t="s">
        <v>77</v>
      </c>
      <c r="AL1013" s="1" t="s">
        <v>77</v>
      </c>
      <c r="AM1013" s="1" t="s">
        <v>77</v>
      </c>
      <c r="AN1013" s="2">
        <v>0</v>
      </c>
      <c r="AO1013" s="2">
        <v>0</v>
      </c>
      <c r="AP1013" s="2">
        <v>0</v>
      </c>
      <c r="AQ1013" s="2">
        <v>0</v>
      </c>
      <c r="AR1013" s="1" t="s">
        <v>77</v>
      </c>
      <c r="AS1013" s="1" t="s">
        <v>78</v>
      </c>
      <c r="AT1013" s="2">
        <v>110</v>
      </c>
      <c r="AU1013" s="1" t="s">
        <v>79</v>
      </c>
      <c r="AV1013" s="2">
        <v>5</v>
      </c>
      <c r="AW1013" s="2">
        <v>303620.67</v>
      </c>
      <c r="AX1013" s="1" t="s">
        <v>3457</v>
      </c>
      <c r="AY1013" s="1" t="s">
        <v>3457</v>
      </c>
      <c r="AZ1013" s="1" t="s">
        <v>6925</v>
      </c>
      <c r="BF1013" s="2">
        <v>3</v>
      </c>
      <c r="BG1013" s="1" t="s">
        <v>81</v>
      </c>
      <c r="BH1013" s="2">
        <v>0</v>
      </c>
      <c r="BI1013" s="2">
        <v>0</v>
      </c>
    </row>
    <row r="1014" spans="1:61">
      <c r="A1014" s="1" t="s">
        <v>59</v>
      </c>
      <c r="B1014" s="1" t="s">
        <v>60</v>
      </c>
      <c r="C1014" s="1" t="s">
        <v>6928</v>
      </c>
      <c r="D1014" s="1" t="s">
        <v>6929</v>
      </c>
      <c r="E1014" s="1" t="s">
        <v>6930</v>
      </c>
      <c r="F1014" s="1" t="s">
        <v>64</v>
      </c>
      <c r="G1014" s="1" t="s">
        <v>65</v>
      </c>
      <c r="H1014" s="1" t="s">
        <v>6931</v>
      </c>
      <c r="I1014" s="1" t="s">
        <v>100</v>
      </c>
      <c r="J1014" s="1" t="s">
        <v>6932</v>
      </c>
      <c r="K1014" s="2">
        <v>2</v>
      </c>
      <c r="L1014" s="1" t="s">
        <v>100</v>
      </c>
      <c r="M1014" s="1" t="s">
        <v>2127</v>
      </c>
      <c r="N1014" s="1" t="s">
        <v>2127</v>
      </c>
      <c r="O1014" s="1" t="s">
        <v>2128</v>
      </c>
      <c r="P1014" s="1" t="s">
        <v>65</v>
      </c>
      <c r="Q1014" s="1" t="s">
        <v>64</v>
      </c>
      <c r="R1014" s="1" t="s">
        <v>65</v>
      </c>
      <c r="S1014" s="1" t="s">
        <v>64</v>
      </c>
      <c r="T1014" s="2">
        <v>2</v>
      </c>
      <c r="V1014" s="1" t="s">
        <v>3747</v>
      </c>
      <c r="W1014" s="1" t="s">
        <v>103</v>
      </c>
      <c r="Y1014" s="1" t="s">
        <v>71</v>
      </c>
      <c r="Z1014" s="1" t="s">
        <v>118</v>
      </c>
      <c r="AC1014" s="3" t="e">
        <f>VLOOKUP(AA1014,GeoCord!$A:$C,2,0)</f>
        <v>#N/A</v>
      </c>
      <c r="AD1014" s="3" t="e">
        <f>VLOOKUP(AA1014,GeoCord!$A:$C,3,0)</f>
        <v>#N/A</v>
      </c>
      <c r="AE1014" s="1" t="s">
        <v>119</v>
      </c>
      <c r="AF1014" s="1" t="s">
        <v>118</v>
      </c>
      <c r="AG1014" s="1" t="s">
        <v>120</v>
      </c>
      <c r="AH1014" s="2">
        <v>1</v>
      </c>
      <c r="AI1014" s="1" t="s">
        <v>121</v>
      </c>
      <c r="AJ1014" s="2">
        <v>1</v>
      </c>
      <c r="AK1014" s="1" t="s">
        <v>77</v>
      </c>
      <c r="AL1014" s="1" t="s">
        <v>77</v>
      </c>
      <c r="AM1014" s="1" t="s">
        <v>77</v>
      </c>
      <c r="AN1014" s="2">
        <v>0</v>
      </c>
      <c r="AO1014" s="2">
        <v>0</v>
      </c>
      <c r="AP1014" s="2">
        <v>0</v>
      </c>
      <c r="AQ1014" s="2">
        <v>0</v>
      </c>
      <c r="AR1014" s="1" t="s">
        <v>77</v>
      </c>
      <c r="AS1014" s="1" t="s">
        <v>78</v>
      </c>
      <c r="AT1014" s="2">
        <v>110</v>
      </c>
      <c r="AU1014" s="1" t="s">
        <v>79</v>
      </c>
      <c r="AV1014" s="2">
        <v>5</v>
      </c>
      <c r="AW1014" s="2">
        <v>5999999.8899999997</v>
      </c>
      <c r="AX1014" s="1" t="s">
        <v>3747</v>
      </c>
      <c r="AY1014" s="1" t="s">
        <v>3747</v>
      </c>
      <c r="AZ1014" s="1" t="s">
        <v>103</v>
      </c>
      <c r="BE1014" s="1" t="s">
        <v>6933</v>
      </c>
      <c r="BF1014" s="2">
        <v>3</v>
      </c>
      <c r="BG1014" s="1" t="s">
        <v>81</v>
      </c>
      <c r="BH1014" s="2">
        <v>1</v>
      </c>
      <c r="BI1014" s="2">
        <v>0</v>
      </c>
    </row>
    <row r="1015" spans="1:61">
      <c r="A1015" s="1" t="s">
        <v>59</v>
      </c>
      <c r="B1015" s="1" t="s">
        <v>60</v>
      </c>
      <c r="C1015" s="1" t="s">
        <v>6934</v>
      </c>
      <c r="D1015" s="1" t="s">
        <v>6935</v>
      </c>
      <c r="E1015" s="1" t="s">
        <v>6936</v>
      </c>
      <c r="F1015" s="1" t="s">
        <v>64</v>
      </c>
      <c r="G1015" s="1" t="s">
        <v>65</v>
      </c>
      <c r="H1015" s="1" t="s">
        <v>6937</v>
      </c>
      <c r="I1015" s="1" t="s">
        <v>100</v>
      </c>
      <c r="J1015" s="1" t="s">
        <v>6938</v>
      </c>
      <c r="K1015" s="2">
        <v>2</v>
      </c>
      <c r="L1015" s="1" t="s">
        <v>100</v>
      </c>
      <c r="M1015" s="1" t="s">
        <v>65</v>
      </c>
      <c r="N1015" s="1" t="s">
        <v>65</v>
      </c>
      <c r="O1015" s="1" t="s">
        <v>64</v>
      </c>
      <c r="P1015" s="1" t="s">
        <v>65</v>
      </c>
      <c r="Q1015" s="1" t="s">
        <v>64</v>
      </c>
      <c r="R1015" s="1" t="s">
        <v>65</v>
      </c>
      <c r="S1015" s="1" t="s">
        <v>64</v>
      </c>
      <c r="T1015" s="2">
        <v>3</v>
      </c>
      <c r="V1015" s="1" t="s">
        <v>4568</v>
      </c>
      <c r="X1015" s="1" t="s">
        <v>685</v>
      </c>
      <c r="Y1015" s="1" t="s">
        <v>71</v>
      </c>
      <c r="Z1015" s="1" t="s">
        <v>72</v>
      </c>
      <c r="AA1015" s="1" t="s">
        <v>143</v>
      </c>
      <c r="AB1015" s="1" t="s">
        <v>144</v>
      </c>
      <c r="AC1015" s="3">
        <f>VLOOKUP(AA1015,GeoCord!$A:$C,2,0)</f>
        <v>-8.8559999999999999</v>
      </c>
      <c r="AD1015" s="3">
        <f>VLOOKUP(AA1015,GeoCord!$A:$C,3,0)</f>
        <v>125.556</v>
      </c>
      <c r="AG1015" s="1" t="s">
        <v>871</v>
      </c>
      <c r="AH1015" s="2">
        <v>1</v>
      </c>
      <c r="AI1015" s="1" t="s">
        <v>872</v>
      </c>
      <c r="AJ1015" s="2">
        <v>1</v>
      </c>
      <c r="AK1015" s="1" t="s">
        <v>77</v>
      </c>
      <c r="AL1015" s="1" t="s">
        <v>77</v>
      </c>
      <c r="AM1015" s="1" t="s">
        <v>77</v>
      </c>
      <c r="AN1015" s="2">
        <v>0</v>
      </c>
      <c r="AO1015" s="2">
        <v>1</v>
      </c>
      <c r="AP1015" s="2">
        <v>1</v>
      </c>
      <c r="AQ1015" s="2">
        <v>0</v>
      </c>
      <c r="AR1015" s="1" t="s">
        <v>77</v>
      </c>
      <c r="AS1015" s="1" t="s">
        <v>78</v>
      </c>
      <c r="AT1015" s="2">
        <v>110</v>
      </c>
      <c r="AU1015" s="1" t="s">
        <v>79</v>
      </c>
      <c r="AV1015" s="2">
        <v>5</v>
      </c>
      <c r="AW1015" s="2">
        <v>298247.77</v>
      </c>
      <c r="AX1015" s="1" t="s">
        <v>4568</v>
      </c>
      <c r="AY1015" s="1" t="s">
        <v>4568</v>
      </c>
      <c r="AZ1015" s="1" t="s">
        <v>685</v>
      </c>
      <c r="BF1015" s="2">
        <v>3</v>
      </c>
      <c r="BG1015" s="1" t="s">
        <v>81</v>
      </c>
      <c r="BH1015" s="2">
        <v>0</v>
      </c>
      <c r="BI1015" s="2">
        <v>0</v>
      </c>
    </row>
    <row r="1016" spans="1:61">
      <c r="A1016" s="1" t="s">
        <v>59</v>
      </c>
      <c r="B1016" s="1" t="s">
        <v>60</v>
      </c>
      <c r="C1016" s="1" t="s">
        <v>6939</v>
      </c>
      <c r="D1016" s="1" t="s">
        <v>6940</v>
      </c>
      <c r="E1016" s="1" t="s">
        <v>6941</v>
      </c>
      <c r="F1016" s="1" t="s">
        <v>64</v>
      </c>
      <c r="G1016" s="1" t="s">
        <v>65</v>
      </c>
      <c r="H1016" s="1" t="s">
        <v>6942</v>
      </c>
      <c r="I1016" s="1" t="s">
        <v>100</v>
      </c>
      <c r="J1016" s="1" t="s">
        <v>6943</v>
      </c>
      <c r="K1016" s="2">
        <v>2</v>
      </c>
      <c r="L1016" s="1" t="s">
        <v>100</v>
      </c>
      <c r="M1016" s="1" t="s">
        <v>65</v>
      </c>
      <c r="N1016" s="1" t="s">
        <v>65</v>
      </c>
      <c r="O1016" s="1" t="s">
        <v>64</v>
      </c>
      <c r="P1016" s="1" t="s">
        <v>65</v>
      </c>
      <c r="Q1016" s="1" t="s">
        <v>64</v>
      </c>
      <c r="R1016" s="1" t="s">
        <v>65</v>
      </c>
      <c r="S1016" s="1" t="s">
        <v>64</v>
      </c>
      <c r="T1016" s="2">
        <v>3</v>
      </c>
      <c r="V1016" s="1" t="s">
        <v>6944</v>
      </c>
      <c r="X1016" s="1" t="s">
        <v>499</v>
      </c>
      <c r="Y1016" s="1" t="s">
        <v>71</v>
      </c>
      <c r="Z1016" s="1" t="s">
        <v>72</v>
      </c>
      <c r="AA1016" s="1" t="s">
        <v>2250</v>
      </c>
      <c r="AB1016" s="1" t="s">
        <v>2251</v>
      </c>
      <c r="AC1016" s="3">
        <f>VLOOKUP(AA1016,GeoCord!$A:$C,2,0)</f>
        <v>39.767000000000003</v>
      </c>
      <c r="AD1016" s="3">
        <f>VLOOKUP(AA1016,GeoCord!$A:$C,3,0)</f>
        <v>126.389</v>
      </c>
      <c r="AG1016" s="1" t="s">
        <v>657</v>
      </c>
      <c r="AH1016" s="2">
        <v>1</v>
      </c>
      <c r="AI1016" s="1" t="s">
        <v>658</v>
      </c>
      <c r="AJ1016" s="2">
        <v>0</v>
      </c>
      <c r="AK1016" s="1" t="s">
        <v>77</v>
      </c>
      <c r="AL1016" s="1" t="s">
        <v>77</v>
      </c>
      <c r="AM1016" s="1" t="s">
        <v>77</v>
      </c>
      <c r="AN1016" s="2">
        <v>0</v>
      </c>
      <c r="AO1016" s="2">
        <v>0</v>
      </c>
      <c r="AP1016" s="2">
        <v>0</v>
      </c>
      <c r="AQ1016" s="2">
        <v>0</v>
      </c>
      <c r="AR1016" s="1" t="s">
        <v>77</v>
      </c>
      <c r="AS1016" s="1" t="s">
        <v>78</v>
      </c>
      <c r="AT1016" s="2">
        <v>110</v>
      </c>
      <c r="AU1016" s="1" t="s">
        <v>79</v>
      </c>
      <c r="AV1016" s="2">
        <v>5</v>
      </c>
      <c r="AW1016" s="2">
        <v>251211.56</v>
      </c>
      <c r="AX1016" s="1" t="s">
        <v>6944</v>
      </c>
      <c r="AY1016" s="1" t="s">
        <v>6944</v>
      </c>
      <c r="AZ1016" s="1" t="s">
        <v>499</v>
      </c>
      <c r="BF1016" s="2">
        <v>3</v>
      </c>
      <c r="BG1016" s="1" t="s">
        <v>81</v>
      </c>
      <c r="BH1016" s="2">
        <v>0</v>
      </c>
      <c r="BI1016" s="2">
        <v>0</v>
      </c>
    </row>
    <row r="1017" spans="1:61">
      <c r="A1017" s="1" t="s">
        <v>59</v>
      </c>
      <c r="B1017" s="1" t="s">
        <v>60</v>
      </c>
      <c r="C1017" s="1" t="s">
        <v>6945</v>
      </c>
      <c r="D1017" s="1" t="s">
        <v>6946</v>
      </c>
      <c r="E1017" s="1" t="s">
        <v>6947</v>
      </c>
      <c r="F1017" s="1" t="s">
        <v>64</v>
      </c>
      <c r="G1017" s="1" t="s">
        <v>65</v>
      </c>
      <c r="H1017" s="1" t="s">
        <v>6948</v>
      </c>
      <c r="I1017" s="1" t="s">
        <v>164</v>
      </c>
      <c r="J1017" s="1" t="s">
        <v>6949</v>
      </c>
      <c r="K1017" s="2">
        <v>2</v>
      </c>
      <c r="L1017" s="1" t="s">
        <v>164</v>
      </c>
      <c r="M1017" s="1" t="s">
        <v>1350</v>
      </c>
      <c r="N1017" s="1" t="s">
        <v>1350</v>
      </c>
      <c r="P1017" s="1" t="s">
        <v>65</v>
      </c>
      <c r="Q1017" s="1" t="s">
        <v>64</v>
      </c>
      <c r="R1017" s="1" t="s">
        <v>65</v>
      </c>
      <c r="S1017" s="1" t="s">
        <v>64</v>
      </c>
      <c r="T1017" s="2">
        <v>3</v>
      </c>
      <c r="V1017" s="1" t="s">
        <v>2435</v>
      </c>
      <c r="X1017" s="1" t="s">
        <v>4535</v>
      </c>
      <c r="Y1017" s="1" t="s">
        <v>71</v>
      </c>
      <c r="Z1017" s="1" t="s">
        <v>72</v>
      </c>
      <c r="AA1017" s="1" t="s">
        <v>2654</v>
      </c>
      <c r="AB1017" s="1" t="s">
        <v>2655</v>
      </c>
      <c r="AC1017" s="3">
        <f>VLOOKUP(AA1017,GeoCord!$A:$C,2,0)</f>
        <v>15.124000000000001</v>
      </c>
      <c r="AD1017" s="3">
        <f>VLOOKUP(AA1017,GeoCord!$A:$C,3,0)</f>
        <v>-90.710999999999999</v>
      </c>
      <c r="AG1017" s="1" t="s">
        <v>2383</v>
      </c>
      <c r="AH1017" s="2">
        <v>1</v>
      </c>
      <c r="AI1017" s="1" t="s">
        <v>2384</v>
      </c>
      <c r="AJ1017" s="2">
        <v>0</v>
      </c>
      <c r="AK1017" s="1" t="s">
        <v>77</v>
      </c>
      <c r="AL1017" s="1" t="s">
        <v>77</v>
      </c>
      <c r="AM1017" s="1" t="s">
        <v>77</v>
      </c>
      <c r="AN1017" s="2">
        <v>0</v>
      </c>
      <c r="AO1017" s="2">
        <v>0</v>
      </c>
      <c r="AP1017" s="2">
        <v>0</v>
      </c>
      <c r="AQ1017" s="2">
        <v>0</v>
      </c>
      <c r="AR1017" s="1" t="s">
        <v>77</v>
      </c>
      <c r="AS1017" s="1" t="s">
        <v>78</v>
      </c>
      <c r="AT1017" s="2">
        <v>110</v>
      </c>
      <c r="AU1017" s="1" t="s">
        <v>79</v>
      </c>
      <c r="AV1017" s="2">
        <v>5</v>
      </c>
      <c r="AW1017" s="2">
        <v>9500</v>
      </c>
      <c r="AX1017" s="1" t="s">
        <v>2435</v>
      </c>
      <c r="AY1017" s="1" t="s">
        <v>2435</v>
      </c>
      <c r="AZ1017" s="1" t="s">
        <v>4535</v>
      </c>
      <c r="BF1017" s="2">
        <v>3</v>
      </c>
      <c r="BG1017" s="1" t="s">
        <v>81</v>
      </c>
      <c r="BH1017" s="2">
        <v>0</v>
      </c>
      <c r="BI1017" s="2">
        <v>0</v>
      </c>
    </row>
    <row r="1018" spans="1:61">
      <c r="A1018" s="1" t="s">
        <v>59</v>
      </c>
      <c r="B1018" s="1" t="s">
        <v>60</v>
      </c>
      <c r="C1018" s="1" t="s">
        <v>6950</v>
      </c>
      <c r="D1018" s="1" t="s">
        <v>6951</v>
      </c>
      <c r="E1018" s="1" t="s">
        <v>6952</v>
      </c>
      <c r="F1018" s="1" t="s">
        <v>64</v>
      </c>
      <c r="G1018" s="1" t="s">
        <v>65</v>
      </c>
      <c r="H1018" s="1" t="s">
        <v>6953</v>
      </c>
      <c r="I1018" s="1" t="s">
        <v>100</v>
      </c>
      <c r="J1018" s="1" t="s">
        <v>6954</v>
      </c>
      <c r="K1018" s="2">
        <v>2</v>
      </c>
      <c r="L1018" s="1" t="s">
        <v>100</v>
      </c>
      <c r="M1018" s="1" t="s">
        <v>244</v>
      </c>
      <c r="N1018" s="1" t="s">
        <v>244</v>
      </c>
      <c r="O1018" s="1" t="s">
        <v>245</v>
      </c>
      <c r="P1018" s="1" t="s">
        <v>65</v>
      </c>
      <c r="Q1018" s="1" t="s">
        <v>64</v>
      </c>
      <c r="R1018" s="1" t="s">
        <v>65</v>
      </c>
      <c r="S1018" s="1" t="s">
        <v>64</v>
      </c>
      <c r="T1018" s="2">
        <v>3</v>
      </c>
      <c r="V1018" s="1" t="s">
        <v>6955</v>
      </c>
      <c r="X1018" s="1" t="s">
        <v>2737</v>
      </c>
      <c r="Y1018" s="1" t="s">
        <v>71</v>
      </c>
      <c r="Z1018" s="1" t="s">
        <v>72</v>
      </c>
      <c r="AA1018" s="1" t="s">
        <v>943</v>
      </c>
      <c r="AB1018" s="1" t="s">
        <v>940</v>
      </c>
      <c r="AC1018" s="3">
        <f>VLOOKUP(AA1018,GeoCord!$A:$C,2,0)</f>
        <v>28.185400000000001</v>
      </c>
      <c r="AD1018" s="3">
        <f>VLOOKUP(AA1018,GeoCord!$A:$C,3,0)</f>
        <v>66.642899999999997</v>
      </c>
      <c r="AG1018" s="1" t="s">
        <v>93</v>
      </c>
      <c r="AH1018" s="2">
        <v>1</v>
      </c>
      <c r="AI1018" s="1" t="s">
        <v>94</v>
      </c>
      <c r="AJ1018" s="2">
        <v>1</v>
      </c>
      <c r="AK1018" s="1" t="s">
        <v>77</v>
      </c>
      <c r="AL1018" s="1" t="s">
        <v>77</v>
      </c>
      <c r="AM1018" s="1" t="s">
        <v>77</v>
      </c>
      <c r="AN1018" s="2">
        <v>0</v>
      </c>
      <c r="AO1018" s="2">
        <v>0</v>
      </c>
      <c r="AP1018" s="2">
        <v>0</v>
      </c>
      <c r="AQ1018" s="2">
        <v>0</v>
      </c>
      <c r="AR1018" s="1" t="s">
        <v>77</v>
      </c>
      <c r="AS1018" s="1" t="s">
        <v>78</v>
      </c>
      <c r="AT1018" s="2">
        <v>110</v>
      </c>
      <c r="AU1018" s="1" t="s">
        <v>79</v>
      </c>
      <c r="AV1018" s="2">
        <v>5</v>
      </c>
      <c r="AW1018" s="2">
        <v>4849128.72</v>
      </c>
      <c r="AX1018" s="1" t="s">
        <v>6955</v>
      </c>
      <c r="AY1018" s="1" t="s">
        <v>6955</v>
      </c>
      <c r="AZ1018" s="1" t="s">
        <v>2737</v>
      </c>
      <c r="BE1018" s="1" t="s">
        <v>6956</v>
      </c>
      <c r="BF1018" s="2">
        <v>3</v>
      </c>
      <c r="BG1018" s="1" t="s">
        <v>81</v>
      </c>
      <c r="BH1018" s="2">
        <v>0</v>
      </c>
      <c r="BI1018" s="2">
        <v>0</v>
      </c>
    </row>
    <row r="1019" spans="1:61">
      <c r="A1019" s="1" t="s">
        <v>59</v>
      </c>
      <c r="B1019" s="1" t="s">
        <v>60</v>
      </c>
      <c r="C1019" s="1" t="s">
        <v>6957</v>
      </c>
      <c r="D1019" s="1" t="s">
        <v>6958</v>
      </c>
      <c r="E1019" s="1" t="s">
        <v>6959</v>
      </c>
      <c r="F1019" s="1" t="s">
        <v>64</v>
      </c>
      <c r="G1019" s="1" t="s">
        <v>65</v>
      </c>
      <c r="H1019" s="1" t="s">
        <v>6960</v>
      </c>
      <c r="I1019" s="1" t="s">
        <v>67</v>
      </c>
      <c r="J1019" s="1" t="s">
        <v>6961</v>
      </c>
      <c r="K1019" s="2">
        <v>2</v>
      </c>
      <c r="L1019" s="1" t="s">
        <v>67</v>
      </c>
      <c r="M1019" s="1" t="s">
        <v>191</v>
      </c>
      <c r="N1019" s="1" t="s">
        <v>191</v>
      </c>
      <c r="O1019" s="1" t="s">
        <v>192</v>
      </c>
      <c r="P1019" s="1" t="s">
        <v>65</v>
      </c>
      <c r="Q1019" s="1" t="s">
        <v>64</v>
      </c>
      <c r="R1019" s="1" t="s">
        <v>65</v>
      </c>
      <c r="S1019" s="1" t="s">
        <v>64</v>
      </c>
      <c r="T1019" s="2">
        <v>4</v>
      </c>
      <c r="V1019" s="1" t="s">
        <v>2449</v>
      </c>
      <c r="X1019" s="1" t="s">
        <v>1003</v>
      </c>
      <c r="Y1019" s="1" t="s">
        <v>71</v>
      </c>
      <c r="Z1019" s="1" t="s">
        <v>72</v>
      </c>
      <c r="AA1019" s="1" t="s">
        <v>709</v>
      </c>
      <c r="AB1019" s="1" t="s">
        <v>710</v>
      </c>
      <c r="AC1019" s="3">
        <f>VLOOKUP(AA1019,GeoCord!$A:$C,2,0)</f>
        <v>-3.3330000000000002</v>
      </c>
      <c r="AD1019" s="3">
        <f>VLOOKUP(AA1019,GeoCord!$A:$C,3,0)</f>
        <v>29.748999999999999</v>
      </c>
      <c r="AG1019" s="1" t="s">
        <v>120</v>
      </c>
      <c r="AH1019" s="2">
        <v>1</v>
      </c>
      <c r="AI1019" s="1" t="s">
        <v>121</v>
      </c>
      <c r="AJ1019" s="2">
        <v>1</v>
      </c>
      <c r="AK1019" s="1" t="s">
        <v>77</v>
      </c>
      <c r="AL1019" s="1" t="s">
        <v>77</v>
      </c>
      <c r="AM1019" s="1" t="s">
        <v>77</v>
      </c>
      <c r="AN1019" s="2">
        <v>0</v>
      </c>
      <c r="AO1019" s="2">
        <v>0</v>
      </c>
      <c r="AP1019" s="2">
        <v>0</v>
      </c>
      <c r="AQ1019" s="2">
        <v>0</v>
      </c>
      <c r="AR1019" s="1" t="s">
        <v>77</v>
      </c>
      <c r="AS1019" s="1" t="s">
        <v>78</v>
      </c>
      <c r="AT1019" s="2">
        <v>110</v>
      </c>
      <c r="AU1019" s="1" t="s">
        <v>79</v>
      </c>
      <c r="AV1019" s="2">
        <v>5</v>
      </c>
      <c r="AW1019" s="2">
        <v>5607084.6200000001</v>
      </c>
      <c r="AX1019" s="1" t="s">
        <v>2449</v>
      </c>
      <c r="AY1019" s="1" t="s">
        <v>2449</v>
      </c>
      <c r="AZ1019" s="1" t="s">
        <v>1003</v>
      </c>
      <c r="BE1019" s="1" t="s">
        <v>6962</v>
      </c>
      <c r="BF1019" s="2">
        <v>3</v>
      </c>
      <c r="BG1019" s="1" t="s">
        <v>81</v>
      </c>
      <c r="BH1019" s="2">
        <v>1</v>
      </c>
      <c r="BI1019" s="2">
        <v>1</v>
      </c>
    </row>
    <row r="1020" spans="1:61">
      <c r="A1020" s="1" t="s">
        <v>59</v>
      </c>
      <c r="B1020" s="1" t="s">
        <v>60</v>
      </c>
      <c r="C1020" s="1" t="s">
        <v>6963</v>
      </c>
      <c r="D1020" s="1" t="s">
        <v>6964</v>
      </c>
      <c r="E1020" s="1" t="s">
        <v>6965</v>
      </c>
      <c r="F1020" s="1" t="s">
        <v>64</v>
      </c>
      <c r="G1020" s="1" t="s">
        <v>65</v>
      </c>
      <c r="H1020" s="1" t="s">
        <v>6966</v>
      </c>
      <c r="I1020" s="1" t="s">
        <v>100</v>
      </c>
      <c r="J1020" s="1" t="s">
        <v>6967</v>
      </c>
      <c r="K1020" s="2">
        <v>2</v>
      </c>
      <c r="L1020" s="1" t="s">
        <v>100</v>
      </c>
      <c r="M1020" s="1" t="s">
        <v>1350</v>
      </c>
      <c r="N1020" s="1" t="s">
        <v>1350</v>
      </c>
      <c r="P1020" s="1" t="s">
        <v>65</v>
      </c>
      <c r="Q1020" s="1" t="s">
        <v>64</v>
      </c>
      <c r="R1020" s="1" t="s">
        <v>65</v>
      </c>
      <c r="S1020" s="1" t="s">
        <v>64</v>
      </c>
      <c r="T1020" s="2">
        <v>3</v>
      </c>
      <c r="V1020" s="1" t="s">
        <v>1820</v>
      </c>
      <c r="X1020" s="1" t="s">
        <v>1566</v>
      </c>
      <c r="Y1020" s="1" t="s">
        <v>71</v>
      </c>
      <c r="Z1020" s="1" t="s">
        <v>72</v>
      </c>
      <c r="AA1020" s="1" t="s">
        <v>383</v>
      </c>
      <c r="AB1020" s="1" t="s">
        <v>384</v>
      </c>
      <c r="AC1020" s="3">
        <f>VLOOKUP(AA1020,GeoCord!$A:$C,2,0)</f>
        <v>15.739000000000001</v>
      </c>
      <c r="AD1020" s="3">
        <f>VLOOKUP(AA1020,GeoCord!$A:$C,3,0)</f>
        <v>29.533000000000001</v>
      </c>
      <c r="AG1020" s="1" t="s">
        <v>807</v>
      </c>
      <c r="AH1020" s="2">
        <v>1</v>
      </c>
      <c r="AI1020" s="1" t="s">
        <v>808</v>
      </c>
      <c r="AJ1020" s="2">
        <v>1</v>
      </c>
      <c r="AK1020" s="1" t="s">
        <v>77</v>
      </c>
      <c r="AL1020" s="1" t="s">
        <v>77</v>
      </c>
      <c r="AM1020" s="1" t="s">
        <v>77</v>
      </c>
      <c r="AN1020" s="2">
        <v>0</v>
      </c>
      <c r="AO1020" s="2">
        <v>0</v>
      </c>
      <c r="AP1020" s="2">
        <v>0</v>
      </c>
      <c r="AQ1020" s="2">
        <v>0</v>
      </c>
      <c r="AR1020" s="1" t="s">
        <v>77</v>
      </c>
      <c r="AS1020" s="1" t="s">
        <v>78</v>
      </c>
      <c r="AT1020" s="2">
        <v>110</v>
      </c>
      <c r="AU1020" s="1" t="s">
        <v>79</v>
      </c>
      <c r="AV1020" s="2">
        <v>5</v>
      </c>
      <c r="AW1020" s="2">
        <v>10000</v>
      </c>
      <c r="AX1020" s="1" t="s">
        <v>1820</v>
      </c>
      <c r="AY1020" s="1" t="s">
        <v>1820</v>
      </c>
      <c r="AZ1020" s="1" t="s">
        <v>1566</v>
      </c>
      <c r="BF1020" s="2">
        <v>3</v>
      </c>
      <c r="BG1020" s="1" t="s">
        <v>81</v>
      </c>
      <c r="BH1020" s="2">
        <v>1</v>
      </c>
      <c r="BI1020" s="2">
        <v>0</v>
      </c>
    </row>
    <row r="1021" spans="1:61">
      <c r="A1021" s="1" t="s">
        <v>59</v>
      </c>
      <c r="B1021" s="1" t="s">
        <v>60</v>
      </c>
      <c r="C1021" s="1" t="s">
        <v>6968</v>
      </c>
      <c r="D1021" s="1" t="s">
        <v>6969</v>
      </c>
      <c r="E1021" s="1" t="s">
        <v>6970</v>
      </c>
      <c r="F1021" s="1" t="s">
        <v>64</v>
      </c>
      <c r="G1021" s="1" t="s">
        <v>65</v>
      </c>
      <c r="H1021" s="1" t="s">
        <v>6971</v>
      </c>
      <c r="I1021" s="1" t="s">
        <v>100</v>
      </c>
      <c r="J1021" s="1" t="s">
        <v>6972</v>
      </c>
      <c r="K1021" s="2">
        <v>2</v>
      </c>
      <c r="L1021" s="1" t="s">
        <v>100</v>
      </c>
      <c r="M1021" s="1" t="s">
        <v>244</v>
      </c>
      <c r="N1021" s="1" t="s">
        <v>244</v>
      </c>
      <c r="O1021" s="1" t="s">
        <v>245</v>
      </c>
      <c r="P1021" s="1" t="s">
        <v>65</v>
      </c>
      <c r="Q1021" s="1" t="s">
        <v>64</v>
      </c>
      <c r="R1021" s="1" t="s">
        <v>65</v>
      </c>
      <c r="S1021" s="1" t="s">
        <v>64</v>
      </c>
      <c r="T1021" s="2">
        <v>2</v>
      </c>
      <c r="V1021" s="1" t="s">
        <v>6973</v>
      </c>
      <c r="W1021" s="1" t="s">
        <v>6974</v>
      </c>
      <c r="Y1021" s="1" t="s">
        <v>71</v>
      </c>
      <c r="Z1021" s="1" t="s">
        <v>72</v>
      </c>
      <c r="AA1021" s="1" t="s">
        <v>1532</v>
      </c>
      <c r="AB1021" s="1" t="s">
        <v>1533</v>
      </c>
      <c r="AC1021" s="3">
        <f>VLOOKUP(AA1021,GeoCord!$A:$C,2,0)</f>
        <v>21.841000000000001</v>
      </c>
      <c r="AD1021" s="3">
        <f>VLOOKUP(AA1021,GeoCord!$A:$C,3,0)</f>
        <v>96.05</v>
      </c>
      <c r="AG1021" s="1" t="s">
        <v>871</v>
      </c>
      <c r="AH1021" s="2">
        <v>1</v>
      </c>
      <c r="AI1021" s="1" t="s">
        <v>872</v>
      </c>
      <c r="AJ1021" s="2">
        <v>1</v>
      </c>
      <c r="AK1021" s="1" t="s">
        <v>77</v>
      </c>
      <c r="AL1021" s="1" t="s">
        <v>77</v>
      </c>
      <c r="AM1021" s="1" t="s">
        <v>77</v>
      </c>
      <c r="AN1021" s="2">
        <v>0</v>
      </c>
      <c r="AO1021" s="2">
        <v>1</v>
      </c>
      <c r="AP1021" s="2">
        <v>1</v>
      </c>
      <c r="AQ1021" s="2">
        <v>0</v>
      </c>
      <c r="AR1021" s="1" t="s">
        <v>77</v>
      </c>
      <c r="AS1021" s="1" t="s">
        <v>78</v>
      </c>
      <c r="AT1021" s="2">
        <v>110</v>
      </c>
      <c r="AU1021" s="1" t="s">
        <v>79</v>
      </c>
      <c r="AV1021" s="2">
        <v>5</v>
      </c>
      <c r="AW1021" s="2">
        <v>2231164.04</v>
      </c>
      <c r="AX1021" s="1" t="s">
        <v>6973</v>
      </c>
      <c r="AY1021" s="1" t="s">
        <v>6973</v>
      </c>
      <c r="AZ1021" s="1" t="s">
        <v>6974</v>
      </c>
      <c r="BE1021" s="1" t="s">
        <v>6975</v>
      </c>
      <c r="BF1021" s="2">
        <v>3</v>
      </c>
      <c r="BG1021" s="1" t="s">
        <v>81</v>
      </c>
      <c r="BH1021" s="2">
        <v>0</v>
      </c>
      <c r="BI1021" s="2">
        <v>0</v>
      </c>
    </row>
    <row r="1022" spans="1:61">
      <c r="A1022" s="1" t="s">
        <v>59</v>
      </c>
      <c r="B1022" s="1" t="s">
        <v>60</v>
      </c>
      <c r="C1022" s="1" t="s">
        <v>6976</v>
      </c>
      <c r="D1022" s="1" t="s">
        <v>6977</v>
      </c>
      <c r="E1022" s="1" t="s">
        <v>6978</v>
      </c>
      <c r="F1022" s="1" t="s">
        <v>64</v>
      </c>
      <c r="G1022" s="1" t="s">
        <v>65</v>
      </c>
      <c r="H1022" s="1" t="s">
        <v>6979</v>
      </c>
      <c r="I1022" s="1" t="s">
        <v>67</v>
      </c>
      <c r="J1022" s="1" t="s">
        <v>6980</v>
      </c>
      <c r="K1022" s="2">
        <v>2</v>
      </c>
      <c r="L1022" s="1" t="s">
        <v>67</v>
      </c>
      <c r="M1022" s="1" t="s">
        <v>1350</v>
      </c>
      <c r="N1022" s="1" t="s">
        <v>1350</v>
      </c>
      <c r="P1022" s="1" t="s">
        <v>65</v>
      </c>
      <c r="Q1022" s="1" t="s">
        <v>64</v>
      </c>
      <c r="R1022" s="1" t="s">
        <v>65</v>
      </c>
      <c r="S1022" s="1" t="s">
        <v>64</v>
      </c>
      <c r="T1022" s="2">
        <v>3</v>
      </c>
      <c r="V1022" s="1" t="s">
        <v>5864</v>
      </c>
      <c r="X1022" s="1" t="s">
        <v>4708</v>
      </c>
      <c r="Y1022" s="1" t="s">
        <v>71</v>
      </c>
      <c r="Z1022" s="1" t="s">
        <v>72</v>
      </c>
      <c r="AA1022" s="1" t="s">
        <v>1774</v>
      </c>
      <c r="AB1022" s="1" t="s">
        <v>1775</v>
      </c>
      <c r="AC1022" s="3">
        <f>VLOOKUP(AA1022,GeoCord!$A:$C,2,0)</f>
        <v>10.599</v>
      </c>
      <c r="AD1022" s="3">
        <f>VLOOKUP(AA1022,GeoCord!$A:$C,3,0)</f>
        <v>-10.907</v>
      </c>
      <c r="AG1022" s="1" t="s">
        <v>157</v>
      </c>
      <c r="AH1022" s="2">
        <v>1</v>
      </c>
      <c r="AI1022" s="1" t="s">
        <v>158</v>
      </c>
      <c r="AJ1022" s="2">
        <v>0</v>
      </c>
      <c r="AK1022" s="1" t="s">
        <v>77</v>
      </c>
      <c r="AL1022" s="1" t="s">
        <v>77</v>
      </c>
      <c r="AM1022" s="1" t="s">
        <v>77</v>
      </c>
      <c r="AN1022" s="2">
        <v>0</v>
      </c>
      <c r="AO1022" s="2">
        <v>0</v>
      </c>
      <c r="AP1022" s="2">
        <v>0</v>
      </c>
      <c r="AQ1022" s="2">
        <v>0</v>
      </c>
      <c r="AR1022" s="1" t="s">
        <v>77</v>
      </c>
      <c r="AS1022" s="1" t="s">
        <v>78</v>
      </c>
      <c r="AT1022" s="2">
        <v>110</v>
      </c>
      <c r="AU1022" s="1" t="s">
        <v>79</v>
      </c>
      <c r="AV1022" s="2">
        <v>5</v>
      </c>
      <c r="AW1022" s="2">
        <v>8495</v>
      </c>
      <c r="AX1022" s="1" t="s">
        <v>5864</v>
      </c>
      <c r="AY1022" s="1" t="s">
        <v>5864</v>
      </c>
      <c r="AZ1022" s="1" t="s">
        <v>4708</v>
      </c>
      <c r="BF1022" s="2">
        <v>3</v>
      </c>
      <c r="BG1022" s="1" t="s">
        <v>81</v>
      </c>
      <c r="BH1022" s="2">
        <v>1</v>
      </c>
      <c r="BI1022" s="2">
        <v>0</v>
      </c>
    </row>
    <row r="1023" spans="1:61">
      <c r="A1023" s="1" t="s">
        <v>59</v>
      </c>
      <c r="B1023" s="1" t="s">
        <v>60</v>
      </c>
      <c r="C1023" s="1" t="s">
        <v>6981</v>
      </c>
      <c r="D1023" s="1" t="s">
        <v>6982</v>
      </c>
      <c r="E1023" s="1" t="s">
        <v>6983</v>
      </c>
      <c r="F1023" s="1" t="s">
        <v>64</v>
      </c>
      <c r="G1023" s="1" t="s">
        <v>65</v>
      </c>
      <c r="H1023" s="1" t="s">
        <v>6984</v>
      </c>
      <c r="I1023" s="1" t="s">
        <v>100</v>
      </c>
      <c r="J1023" s="1" t="s">
        <v>6985</v>
      </c>
      <c r="K1023" s="2">
        <v>2</v>
      </c>
      <c r="L1023" s="1" t="s">
        <v>100</v>
      </c>
      <c r="M1023" s="1" t="s">
        <v>65</v>
      </c>
      <c r="N1023" s="1" t="s">
        <v>65</v>
      </c>
      <c r="O1023" s="1" t="s">
        <v>64</v>
      </c>
      <c r="P1023" s="1" t="s">
        <v>65</v>
      </c>
      <c r="Q1023" s="1" t="s">
        <v>64</v>
      </c>
      <c r="R1023" s="1" t="s">
        <v>65</v>
      </c>
      <c r="S1023" s="1" t="s">
        <v>64</v>
      </c>
      <c r="T1023" s="2">
        <v>4</v>
      </c>
      <c r="V1023" s="1" t="s">
        <v>850</v>
      </c>
      <c r="X1023" s="1" t="s">
        <v>6986</v>
      </c>
      <c r="Y1023" s="1" t="s">
        <v>71</v>
      </c>
      <c r="Z1023" s="1" t="s">
        <v>72</v>
      </c>
      <c r="AA1023" s="1" t="s">
        <v>4733</v>
      </c>
      <c r="AB1023" s="1" t="s">
        <v>4734</v>
      </c>
      <c r="AC1023" s="3">
        <f>VLOOKUP(AA1023,GeoCord!$A:$C,2,0)</f>
        <v>7.5288000000000004</v>
      </c>
      <c r="AD1023" s="3">
        <f>VLOOKUP(AA1023,GeoCord!$A:$C,3,0)</f>
        <v>134.5573</v>
      </c>
      <c r="AG1023" s="1" t="s">
        <v>236</v>
      </c>
      <c r="AH1023" s="2">
        <v>1</v>
      </c>
      <c r="AI1023" s="1" t="s">
        <v>237</v>
      </c>
      <c r="AJ1023" s="2">
        <v>1</v>
      </c>
      <c r="AK1023" s="1" t="s">
        <v>77</v>
      </c>
      <c r="AL1023" s="1" t="s">
        <v>77</v>
      </c>
      <c r="AM1023" s="1" t="s">
        <v>77</v>
      </c>
      <c r="AN1023" s="2">
        <v>0</v>
      </c>
      <c r="AO1023" s="2">
        <v>0</v>
      </c>
      <c r="AP1023" s="2">
        <v>0</v>
      </c>
      <c r="AQ1023" s="2">
        <v>0</v>
      </c>
      <c r="AR1023" s="1" t="s">
        <v>77</v>
      </c>
      <c r="AS1023" s="1" t="s">
        <v>78</v>
      </c>
      <c r="AT1023" s="2">
        <v>110</v>
      </c>
      <c r="AU1023" s="1" t="s">
        <v>79</v>
      </c>
      <c r="AV1023" s="2">
        <v>5</v>
      </c>
      <c r="AW1023" s="2">
        <v>250000</v>
      </c>
      <c r="AX1023" s="1" t="s">
        <v>850</v>
      </c>
      <c r="AY1023" s="1" t="s">
        <v>850</v>
      </c>
      <c r="AZ1023" s="1" t="s">
        <v>6986</v>
      </c>
      <c r="BE1023" s="1" t="s">
        <v>6987</v>
      </c>
      <c r="BF1023" s="2">
        <v>3</v>
      </c>
      <c r="BG1023" s="1" t="s">
        <v>81</v>
      </c>
      <c r="BH1023" s="2">
        <v>1</v>
      </c>
      <c r="BI1023" s="2">
        <v>0</v>
      </c>
    </row>
    <row r="1024" spans="1:61">
      <c r="A1024" s="1" t="s">
        <v>59</v>
      </c>
      <c r="B1024" s="1" t="s">
        <v>60</v>
      </c>
      <c r="C1024" s="1" t="s">
        <v>6988</v>
      </c>
      <c r="D1024" s="1" t="s">
        <v>6989</v>
      </c>
      <c r="E1024" s="1" t="s">
        <v>6990</v>
      </c>
      <c r="F1024" s="1" t="s">
        <v>64</v>
      </c>
      <c r="G1024" s="1" t="s">
        <v>65</v>
      </c>
      <c r="H1024" s="1" t="s">
        <v>4667</v>
      </c>
      <c r="I1024" s="1" t="s">
        <v>100</v>
      </c>
      <c r="J1024" s="1" t="s">
        <v>6991</v>
      </c>
      <c r="K1024" s="2">
        <v>2</v>
      </c>
      <c r="L1024" s="1" t="s">
        <v>100</v>
      </c>
      <c r="M1024" s="1" t="s">
        <v>1350</v>
      </c>
      <c r="N1024" s="1" t="s">
        <v>1350</v>
      </c>
      <c r="P1024" s="1" t="s">
        <v>65</v>
      </c>
      <c r="Q1024" s="1" t="s">
        <v>64</v>
      </c>
      <c r="R1024" s="1" t="s">
        <v>65</v>
      </c>
      <c r="S1024" s="1" t="s">
        <v>64</v>
      </c>
      <c r="T1024" s="2">
        <v>3</v>
      </c>
      <c r="V1024" s="1" t="s">
        <v>6355</v>
      </c>
      <c r="X1024" s="1" t="s">
        <v>2226</v>
      </c>
      <c r="Y1024" s="1" t="s">
        <v>71</v>
      </c>
      <c r="Z1024" s="1" t="s">
        <v>72</v>
      </c>
      <c r="AA1024" s="1" t="s">
        <v>383</v>
      </c>
      <c r="AB1024" s="1" t="s">
        <v>384</v>
      </c>
      <c r="AC1024" s="3">
        <f>VLOOKUP(AA1024,GeoCord!$A:$C,2,0)</f>
        <v>15.739000000000001</v>
      </c>
      <c r="AD1024" s="3">
        <f>VLOOKUP(AA1024,GeoCord!$A:$C,3,0)</f>
        <v>29.533000000000001</v>
      </c>
      <c r="AG1024" s="1" t="s">
        <v>157</v>
      </c>
      <c r="AH1024" s="2">
        <v>1</v>
      </c>
      <c r="AI1024" s="1" t="s">
        <v>158</v>
      </c>
      <c r="AJ1024" s="2">
        <v>0</v>
      </c>
      <c r="AK1024" s="1" t="s">
        <v>77</v>
      </c>
      <c r="AL1024" s="1" t="s">
        <v>77</v>
      </c>
      <c r="AM1024" s="1" t="s">
        <v>77</v>
      </c>
      <c r="AN1024" s="2">
        <v>0</v>
      </c>
      <c r="AO1024" s="2">
        <v>0</v>
      </c>
      <c r="AP1024" s="2">
        <v>0</v>
      </c>
      <c r="AQ1024" s="2">
        <v>0</v>
      </c>
      <c r="AR1024" s="1" t="s">
        <v>77</v>
      </c>
      <c r="AS1024" s="1" t="s">
        <v>78</v>
      </c>
      <c r="AT1024" s="2">
        <v>110</v>
      </c>
      <c r="AU1024" s="1" t="s">
        <v>79</v>
      </c>
      <c r="AV1024" s="2">
        <v>5</v>
      </c>
      <c r="AW1024" s="2">
        <v>10000</v>
      </c>
      <c r="AX1024" s="1" t="s">
        <v>6355</v>
      </c>
      <c r="AY1024" s="1" t="s">
        <v>6355</v>
      </c>
      <c r="AZ1024" s="1" t="s">
        <v>2226</v>
      </c>
      <c r="BF1024" s="2">
        <v>3</v>
      </c>
      <c r="BG1024" s="1" t="s">
        <v>81</v>
      </c>
      <c r="BH1024" s="2">
        <v>1</v>
      </c>
      <c r="BI1024" s="2">
        <v>0</v>
      </c>
    </row>
    <row r="1025" spans="1:61">
      <c r="A1025" s="1" t="s">
        <v>59</v>
      </c>
      <c r="B1025" s="1" t="s">
        <v>60</v>
      </c>
      <c r="C1025" s="1" t="s">
        <v>6992</v>
      </c>
      <c r="D1025" s="1" t="s">
        <v>6993</v>
      </c>
      <c r="E1025" s="1" t="s">
        <v>6994</v>
      </c>
      <c r="F1025" s="1" t="s">
        <v>64</v>
      </c>
      <c r="G1025" s="1" t="s">
        <v>65</v>
      </c>
      <c r="H1025" s="1" t="s">
        <v>6995</v>
      </c>
      <c r="I1025" s="1" t="s">
        <v>100</v>
      </c>
      <c r="J1025" s="1" t="s">
        <v>6996</v>
      </c>
      <c r="K1025" s="2">
        <v>2</v>
      </c>
      <c r="L1025" s="1" t="s">
        <v>100</v>
      </c>
      <c r="M1025" s="1" t="s">
        <v>551</v>
      </c>
      <c r="N1025" s="1" t="s">
        <v>551</v>
      </c>
      <c r="O1025" s="1" t="s">
        <v>552</v>
      </c>
      <c r="P1025" s="1" t="s">
        <v>65</v>
      </c>
      <c r="Q1025" s="1" t="s">
        <v>64</v>
      </c>
      <c r="R1025" s="1" t="s">
        <v>65</v>
      </c>
      <c r="S1025" s="1" t="s">
        <v>64</v>
      </c>
      <c r="T1025" s="2">
        <v>4</v>
      </c>
      <c r="V1025" s="1" t="s">
        <v>6536</v>
      </c>
      <c r="X1025" s="1" t="s">
        <v>2554</v>
      </c>
      <c r="Y1025" s="1" t="s">
        <v>71</v>
      </c>
      <c r="Z1025" s="1" t="s">
        <v>72</v>
      </c>
      <c r="AA1025" s="1" t="s">
        <v>1135</v>
      </c>
      <c r="AB1025" s="1" t="s">
        <v>1136</v>
      </c>
      <c r="AC1025" s="3">
        <f>VLOOKUP(AA1025,GeoCord!$A:$C,2,0)</f>
        <v>-19.097999999999999</v>
      </c>
      <c r="AD1025" s="3">
        <f>VLOOKUP(AA1025,GeoCord!$A:$C,3,0)</f>
        <v>30.047000000000001</v>
      </c>
      <c r="AG1025" s="1" t="s">
        <v>157</v>
      </c>
      <c r="AH1025" s="2">
        <v>1</v>
      </c>
      <c r="AI1025" s="1" t="s">
        <v>158</v>
      </c>
      <c r="AJ1025" s="2">
        <v>1</v>
      </c>
      <c r="AK1025" s="1" t="s">
        <v>77</v>
      </c>
      <c r="AL1025" s="1" t="s">
        <v>77</v>
      </c>
      <c r="AM1025" s="1" t="s">
        <v>77</v>
      </c>
      <c r="AN1025" s="2">
        <v>0</v>
      </c>
      <c r="AO1025" s="2">
        <v>0</v>
      </c>
      <c r="AP1025" s="2">
        <v>0</v>
      </c>
      <c r="AQ1025" s="2">
        <v>0</v>
      </c>
      <c r="AR1025" s="1" t="s">
        <v>77</v>
      </c>
      <c r="AS1025" s="1" t="s">
        <v>78</v>
      </c>
      <c r="AT1025" s="2">
        <v>110</v>
      </c>
      <c r="AU1025" s="1" t="s">
        <v>79</v>
      </c>
      <c r="AV1025" s="2">
        <v>5</v>
      </c>
      <c r="AW1025" s="2">
        <v>999999.53</v>
      </c>
      <c r="AX1025" s="1" t="s">
        <v>6536</v>
      </c>
      <c r="AY1025" s="1" t="s">
        <v>6536</v>
      </c>
      <c r="AZ1025" s="1" t="s">
        <v>2554</v>
      </c>
      <c r="BE1025" s="1" t="s">
        <v>6997</v>
      </c>
      <c r="BF1025" s="2">
        <v>3</v>
      </c>
      <c r="BG1025" s="1" t="s">
        <v>81</v>
      </c>
      <c r="BH1025" s="2">
        <v>0</v>
      </c>
      <c r="BI1025" s="2">
        <v>0</v>
      </c>
    </row>
    <row r="1026" spans="1:61">
      <c r="A1026" s="1" t="s">
        <v>59</v>
      </c>
      <c r="B1026" s="1" t="s">
        <v>60</v>
      </c>
      <c r="C1026" s="1" t="s">
        <v>6998</v>
      </c>
      <c r="D1026" s="1" t="s">
        <v>6999</v>
      </c>
      <c r="E1026" s="1" t="s">
        <v>7000</v>
      </c>
      <c r="F1026" s="1" t="s">
        <v>64</v>
      </c>
      <c r="G1026" s="1" t="s">
        <v>65</v>
      </c>
      <c r="H1026" s="1" t="s">
        <v>7001</v>
      </c>
      <c r="I1026" s="1" t="s">
        <v>100</v>
      </c>
      <c r="J1026" s="1" t="s">
        <v>7002</v>
      </c>
      <c r="K1026" s="2">
        <v>2</v>
      </c>
      <c r="L1026" s="1" t="s">
        <v>100</v>
      </c>
      <c r="M1026" s="1" t="s">
        <v>128</v>
      </c>
      <c r="N1026" s="1" t="s">
        <v>128</v>
      </c>
      <c r="O1026" s="1" t="s">
        <v>129</v>
      </c>
      <c r="P1026" s="1" t="s">
        <v>65</v>
      </c>
      <c r="Q1026" s="1" t="s">
        <v>64</v>
      </c>
      <c r="R1026" s="1" t="s">
        <v>65</v>
      </c>
      <c r="S1026" s="1" t="s">
        <v>64</v>
      </c>
      <c r="T1026" s="2">
        <v>4</v>
      </c>
      <c r="V1026" s="1" t="s">
        <v>786</v>
      </c>
      <c r="X1026" s="1" t="s">
        <v>210</v>
      </c>
      <c r="Y1026" s="1" t="s">
        <v>71</v>
      </c>
      <c r="Z1026" s="1" t="s">
        <v>72</v>
      </c>
      <c r="AA1026" s="1" t="s">
        <v>1947</v>
      </c>
      <c r="AB1026" s="1" t="s">
        <v>1948</v>
      </c>
      <c r="AC1026" s="3">
        <f>VLOOKUP(AA1026,GeoCord!$A:$C,2,0)</f>
        <v>19.413</v>
      </c>
      <c r="AD1026" s="3">
        <f>VLOOKUP(AA1026,GeoCord!$A:$C,3,0)</f>
        <v>-10.652799999999999</v>
      </c>
      <c r="AG1026" s="1" t="s">
        <v>3968</v>
      </c>
      <c r="AH1026" s="2">
        <v>1</v>
      </c>
      <c r="AI1026" s="1" t="s">
        <v>3969</v>
      </c>
      <c r="AJ1026" s="2">
        <v>2</v>
      </c>
      <c r="AK1026" s="1" t="s">
        <v>77</v>
      </c>
      <c r="AL1026" s="1" t="s">
        <v>77</v>
      </c>
      <c r="AM1026" s="1" t="s">
        <v>77</v>
      </c>
      <c r="AN1026" s="2">
        <v>1</v>
      </c>
      <c r="AO1026" s="2">
        <v>0</v>
      </c>
      <c r="AP1026" s="2">
        <v>0</v>
      </c>
      <c r="AQ1026" s="2">
        <v>0</v>
      </c>
      <c r="AR1026" s="1" t="s">
        <v>77</v>
      </c>
      <c r="AS1026" s="1" t="s">
        <v>78</v>
      </c>
      <c r="AT1026" s="2">
        <v>110</v>
      </c>
      <c r="AU1026" s="1" t="s">
        <v>79</v>
      </c>
      <c r="AV1026" s="2">
        <v>5</v>
      </c>
      <c r="AW1026" s="2">
        <v>1180001.6100000001</v>
      </c>
      <c r="AX1026" s="1" t="s">
        <v>786</v>
      </c>
      <c r="AY1026" s="1" t="s">
        <v>786</v>
      </c>
      <c r="AZ1026" s="1" t="s">
        <v>210</v>
      </c>
      <c r="BE1026" s="1" t="s">
        <v>7003</v>
      </c>
      <c r="BF1026" s="2">
        <v>3</v>
      </c>
      <c r="BG1026" s="1" t="s">
        <v>81</v>
      </c>
      <c r="BH1026" s="2">
        <v>1</v>
      </c>
      <c r="BI1026" s="2">
        <v>2</v>
      </c>
    </row>
    <row r="1027" spans="1:61">
      <c r="A1027" s="1" t="s">
        <v>59</v>
      </c>
      <c r="B1027" s="1" t="s">
        <v>60</v>
      </c>
      <c r="C1027" s="1" t="s">
        <v>7004</v>
      </c>
      <c r="D1027" s="1" t="s">
        <v>7005</v>
      </c>
      <c r="E1027" s="1" t="s">
        <v>7006</v>
      </c>
      <c r="F1027" s="1" t="s">
        <v>64</v>
      </c>
      <c r="G1027" s="1" t="s">
        <v>65</v>
      </c>
      <c r="H1027" s="1" t="s">
        <v>7007</v>
      </c>
      <c r="I1027" s="1" t="s">
        <v>100</v>
      </c>
      <c r="J1027" s="1" t="s">
        <v>4852</v>
      </c>
      <c r="K1027" s="2">
        <v>2</v>
      </c>
      <c r="L1027" s="1" t="s">
        <v>100</v>
      </c>
      <c r="M1027" s="1" t="s">
        <v>784</v>
      </c>
      <c r="N1027" s="1" t="s">
        <v>784</v>
      </c>
      <c r="O1027" s="1" t="s">
        <v>785</v>
      </c>
      <c r="P1027" s="1" t="s">
        <v>65</v>
      </c>
      <c r="Q1027" s="1" t="s">
        <v>64</v>
      </c>
      <c r="R1027" s="1" t="s">
        <v>65</v>
      </c>
      <c r="S1027" s="1" t="s">
        <v>64</v>
      </c>
      <c r="T1027" s="2">
        <v>3</v>
      </c>
      <c r="V1027" s="1" t="s">
        <v>3348</v>
      </c>
      <c r="X1027" s="1" t="s">
        <v>210</v>
      </c>
      <c r="Y1027" s="1" t="s">
        <v>71</v>
      </c>
      <c r="Z1027" s="1" t="s">
        <v>118</v>
      </c>
      <c r="AC1027" s="3" t="e">
        <f>VLOOKUP(AA1027,GeoCord!$A:$C,2,0)</f>
        <v>#N/A</v>
      </c>
      <c r="AD1027" s="3" t="e">
        <f>VLOOKUP(AA1027,GeoCord!$A:$C,3,0)</f>
        <v>#N/A</v>
      </c>
      <c r="AE1027" s="1" t="s">
        <v>119</v>
      </c>
      <c r="AF1027" s="1" t="s">
        <v>118</v>
      </c>
      <c r="AG1027" s="1" t="s">
        <v>926</v>
      </c>
      <c r="AH1027" s="2">
        <v>1</v>
      </c>
      <c r="AI1027" s="1" t="s">
        <v>927</v>
      </c>
      <c r="AJ1027" s="2">
        <v>0</v>
      </c>
      <c r="AK1027" s="1" t="s">
        <v>77</v>
      </c>
      <c r="AL1027" s="1" t="s">
        <v>77</v>
      </c>
      <c r="AM1027" s="1" t="s">
        <v>77</v>
      </c>
      <c r="AN1027" s="2">
        <v>0</v>
      </c>
      <c r="AO1027" s="2">
        <v>0</v>
      </c>
      <c r="AP1027" s="2">
        <v>0</v>
      </c>
      <c r="AQ1027" s="2">
        <v>0</v>
      </c>
      <c r="AR1027" s="1" t="s">
        <v>77</v>
      </c>
      <c r="AS1027" s="1" t="s">
        <v>78</v>
      </c>
      <c r="AT1027" s="2">
        <v>110</v>
      </c>
      <c r="AU1027" s="1" t="s">
        <v>79</v>
      </c>
      <c r="AV1027" s="2">
        <v>5</v>
      </c>
      <c r="AW1027" s="2">
        <v>48309</v>
      </c>
      <c r="AX1027" s="1" t="s">
        <v>3348</v>
      </c>
      <c r="AY1027" s="1" t="s">
        <v>3348</v>
      </c>
      <c r="AZ1027" s="1" t="s">
        <v>210</v>
      </c>
      <c r="BE1027" s="1" t="s">
        <v>7008</v>
      </c>
      <c r="BF1027" s="2">
        <v>3</v>
      </c>
      <c r="BG1027" s="1" t="s">
        <v>81</v>
      </c>
      <c r="BH1027" s="2">
        <v>0</v>
      </c>
      <c r="BI1027" s="2">
        <v>0</v>
      </c>
    </row>
    <row r="1028" spans="1:61">
      <c r="A1028" s="1" t="s">
        <v>59</v>
      </c>
      <c r="B1028" s="1" t="s">
        <v>60</v>
      </c>
      <c r="C1028" s="1" t="s">
        <v>7009</v>
      </c>
      <c r="D1028" s="1" t="s">
        <v>7010</v>
      </c>
      <c r="E1028" s="1" t="s">
        <v>7011</v>
      </c>
      <c r="F1028" s="1" t="s">
        <v>64</v>
      </c>
      <c r="G1028" s="1" t="s">
        <v>65</v>
      </c>
      <c r="H1028" s="1" t="s">
        <v>7012</v>
      </c>
      <c r="I1028" s="1" t="s">
        <v>100</v>
      </c>
      <c r="J1028" s="1" t="s">
        <v>7013</v>
      </c>
      <c r="K1028" s="2">
        <v>2</v>
      </c>
      <c r="L1028" s="1" t="s">
        <v>100</v>
      </c>
      <c r="M1028" s="1" t="s">
        <v>191</v>
      </c>
      <c r="N1028" s="1" t="s">
        <v>191</v>
      </c>
      <c r="O1028" s="1" t="s">
        <v>192</v>
      </c>
      <c r="P1028" s="1" t="s">
        <v>65</v>
      </c>
      <c r="Q1028" s="1" t="s">
        <v>64</v>
      </c>
      <c r="R1028" s="1" t="s">
        <v>65</v>
      </c>
      <c r="S1028" s="1" t="s">
        <v>64</v>
      </c>
      <c r="T1028" s="2">
        <v>2</v>
      </c>
      <c r="V1028" s="1" t="s">
        <v>1045</v>
      </c>
      <c r="W1028" s="1" t="s">
        <v>600</v>
      </c>
      <c r="Y1028" s="1" t="s">
        <v>71</v>
      </c>
      <c r="Z1028" s="1" t="s">
        <v>118</v>
      </c>
      <c r="AC1028" s="3" t="e">
        <f>VLOOKUP(AA1028,GeoCord!$A:$C,2,0)</f>
        <v>#N/A</v>
      </c>
      <c r="AD1028" s="3" t="e">
        <f>VLOOKUP(AA1028,GeoCord!$A:$C,3,0)</f>
        <v>#N/A</v>
      </c>
      <c r="AE1028" s="1" t="s">
        <v>119</v>
      </c>
      <c r="AF1028" s="1" t="s">
        <v>118</v>
      </c>
      <c r="AG1028" s="1" t="s">
        <v>2738</v>
      </c>
      <c r="AH1028" s="2">
        <v>1</v>
      </c>
      <c r="AI1028" s="1" t="s">
        <v>2739</v>
      </c>
      <c r="AJ1028" s="2">
        <v>1</v>
      </c>
      <c r="AK1028" s="1" t="s">
        <v>77</v>
      </c>
      <c r="AL1028" s="1" t="s">
        <v>77</v>
      </c>
      <c r="AM1028" s="1" t="s">
        <v>77</v>
      </c>
      <c r="AN1028" s="2">
        <v>0</v>
      </c>
      <c r="AO1028" s="2">
        <v>0</v>
      </c>
      <c r="AP1028" s="2">
        <v>0</v>
      </c>
      <c r="AQ1028" s="2">
        <v>0</v>
      </c>
      <c r="AR1028" s="1" t="s">
        <v>77</v>
      </c>
      <c r="AS1028" s="1" t="s">
        <v>78</v>
      </c>
      <c r="AT1028" s="2">
        <v>110</v>
      </c>
      <c r="AU1028" s="1" t="s">
        <v>79</v>
      </c>
      <c r="AV1028" s="2">
        <v>5</v>
      </c>
      <c r="AW1028" s="2">
        <v>901323.06</v>
      </c>
      <c r="AX1028" s="1" t="s">
        <v>1045</v>
      </c>
      <c r="AY1028" s="1" t="s">
        <v>1045</v>
      </c>
      <c r="AZ1028" s="1" t="s">
        <v>600</v>
      </c>
      <c r="BE1028" s="1" t="s">
        <v>7014</v>
      </c>
      <c r="BF1028" s="2">
        <v>3</v>
      </c>
      <c r="BG1028" s="1" t="s">
        <v>81</v>
      </c>
      <c r="BH1028" s="2">
        <v>2</v>
      </c>
      <c r="BI1028" s="2">
        <v>0</v>
      </c>
    </row>
    <row r="1029" spans="1:61">
      <c r="A1029" s="1" t="s">
        <v>59</v>
      </c>
      <c r="B1029" s="1" t="s">
        <v>60</v>
      </c>
      <c r="C1029" s="1" t="s">
        <v>7015</v>
      </c>
      <c r="D1029" s="1" t="s">
        <v>7016</v>
      </c>
      <c r="E1029" s="1" t="s">
        <v>7017</v>
      </c>
      <c r="F1029" s="1" t="s">
        <v>64</v>
      </c>
      <c r="G1029" s="1" t="s">
        <v>65</v>
      </c>
      <c r="H1029" s="1" t="s">
        <v>7018</v>
      </c>
      <c r="I1029" s="1" t="s">
        <v>100</v>
      </c>
      <c r="J1029" s="1" t="s">
        <v>7019</v>
      </c>
      <c r="K1029" s="2">
        <v>2</v>
      </c>
      <c r="L1029" s="1" t="s">
        <v>100</v>
      </c>
      <c r="M1029" s="1" t="s">
        <v>65</v>
      </c>
      <c r="N1029" s="1" t="s">
        <v>65</v>
      </c>
      <c r="O1029" s="1" t="s">
        <v>64</v>
      </c>
      <c r="P1029" s="1" t="s">
        <v>65</v>
      </c>
      <c r="Q1029" s="1" t="s">
        <v>64</v>
      </c>
      <c r="R1029" s="1" t="s">
        <v>65</v>
      </c>
      <c r="S1029" s="1" t="s">
        <v>64</v>
      </c>
      <c r="T1029" s="2">
        <v>2</v>
      </c>
      <c r="V1029" s="1" t="s">
        <v>1358</v>
      </c>
      <c r="W1029" s="1" t="s">
        <v>70</v>
      </c>
      <c r="Y1029" s="1" t="s">
        <v>71</v>
      </c>
      <c r="Z1029" s="1" t="s">
        <v>72</v>
      </c>
      <c r="AA1029" s="1" t="s">
        <v>1783</v>
      </c>
      <c r="AB1029" s="1" t="s">
        <v>1784</v>
      </c>
      <c r="AC1029" s="3">
        <f>VLOOKUP(AA1029,GeoCord!$A:$C,2,0)</f>
        <v>-0.73899999999999999</v>
      </c>
      <c r="AD1029" s="3">
        <f>VLOOKUP(AA1029,GeoCord!$A:$C,3,0)</f>
        <v>114.045</v>
      </c>
      <c r="AG1029" s="1" t="s">
        <v>3976</v>
      </c>
      <c r="AH1029" s="2">
        <v>1</v>
      </c>
      <c r="AI1029" s="1" t="s">
        <v>3977</v>
      </c>
      <c r="AJ1029" s="2">
        <v>1</v>
      </c>
      <c r="AK1029" s="1" t="s">
        <v>77</v>
      </c>
      <c r="AL1029" s="1" t="s">
        <v>77</v>
      </c>
      <c r="AM1029" s="1" t="s">
        <v>77</v>
      </c>
      <c r="AN1029" s="2">
        <v>0</v>
      </c>
      <c r="AO1029" s="2">
        <v>0</v>
      </c>
      <c r="AP1029" s="2">
        <v>0</v>
      </c>
      <c r="AQ1029" s="2">
        <v>0</v>
      </c>
      <c r="AR1029" s="1" t="s">
        <v>77</v>
      </c>
      <c r="AS1029" s="1" t="s">
        <v>78</v>
      </c>
      <c r="AT1029" s="2">
        <v>110</v>
      </c>
      <c r="AU1029" s="1" t="s">
        <v>79</v>
      </c>
      <c r="AV1029" s="2">
        <v>5</v>
      </c>
      <c r="AW1029" s="2">
        <v>295000</v>
      </c>
      <c r="AX1029" s="1" t="s">
        <v>1358</v>
      </c>
      <c r="AY1029" s="1" t="s">
        <v>1358</v>
      </c>
      <c r="AZ1029" s="1" t="s">
        <v>70</v>
      </c>
      <c r="BE1029" s="1" t="s">
        <v>7020</v>
      </c>
      <c r="BF1029" s="2">
        <v>3</v>
      </c>
      <c r="BG1029" s="1" t="s">
        <v>81</v>
      </c>
      <c r="BH1029" s="2">
        <v>1</v>
      </c>
      <c r="BI1029" s="2">
        <v>0</v>
      </c>
    </row>
    <row r="1030" spans="1:61">
      <c r="A1030" s="1" t="s">
        <v>59</v>
      </c>
      <c r="B1030" s="1" t="s">
        <v>60</v>
      </c>
      <c r="C1030" s="1" t="s">
        <v>7021</v>
      </c>
      <c r="D1030" s="1" t="s">
        <v>7022</v>
      </c>
      <c r="E1030" s="1" t="s">
        <v>7023</v>
      </c>
      <c r="F1030" s="1" t="s">
        <v>64</v>
      </c>
      <c r="G1030" s="1" t="s">
        <v>65</v>
      </c>
      <c r="H1030" s="1" t="s">
        <v>7024</v>
      </c>
      <c r="I1030" s="1" t="s">
        <v>100</v>
      </c>
      <c r="J1030" s="1" t="s">
        <v>7025</v>
      </c>
      <c r="K1030" s="2">
        <v>2</v>
      </c>
      <c r="L1030" s="1" t="s">
        <v>100</v>
      </c>
      <c r="M1030" s="1" t="s">
        <v>65</v>
      </c>
      <c r="N1030" s="1" t="s">
        <v>65</v>
      </c>
      <c r="O1030" s="1" t="s">
        <v>64</v>
      </c>
      <c r="P1030" s="1" t="s">
        <v>65</v>
      </c>
      <c r="Q1030" s="1" t="s">
        <v>64</v>
      </c>
      <c r="R1030" s="1" t="s">
        <v>65</v>
      </c>
      <c r="S1030" s="1" t="s">
        <v>64</v>
      </c>
      <c r="T1030" s="2">
        <v>2</v>
      </c>
      <c r="V1030" s="1" t="s">
        <v>7026</v>
      </c>
      <c r="W1030" s="1" t="s">
        <v>7027</v>
      </c>
      <c r="Y1030" s="1" t="s">
        <v>71</v>
      </c>
      <c r="Z1030" s="1" t="s">
        <v>72</v>
      </c>
      <c r="AA1030" s="1" t="s">
        <v>4483</v>
      </c>
      <c r="AB1030" s="1" t="s">
        <v>4484</v>
      </c>
      <c r="AC1030" s="3">
        <f>VLOOKUP(AA1030,GeoCord!$A:$C,2,0)</f>
        <v>15.4238</v>
      </c>
      <c r="AD1030" s="3">
        <f>VLOOKUP(AA1030,GeoCord!$A:$C,3,0)</f>
        <v>-61.341099999999997</v>
      </c>
      <c r="AG1030" s="1" t="s">
        <v>145</v>
      </c>
      <c r="AH1030" s="2">
        <v>1</v>
      </c>
      <c r="AI1030" s="1" t="s">
        <v>146</v>
      </c>
      <c r="AJ1030" s="2">
        <v>1</v>
      </c>
      <c r="AK1030" s="1" t="s">
        <v>77</v>
      </c>
      <c r="AL1030" s="1" t="s">
        <v>77</v>
      </c>
      <c r="AM1030" s="1" t="s">
        <v>77</v>
      </c>
      <c r="AN1030" s="2">
        <v>1</v>
      </c>
      <c r="AO1030" s="2">
        <v>1</v>
      </c>
      <c r="AP1030" s="2">
        <v>1</v>
      </c>
      <c r="AQ1030" s="2">
        <v>0</v>
      </c>
      <c r="AR1030" s="1" t="s">
        <v>77</v>
      </c>
      <c r="AS1030" s="1" t="s">
        <v>78</v>
      </c>
      <c r="AT1030" s="2">
        <v>110</v>
      </c>
      <c r="AU1030" s="1" t="s">
        <v>79</v>
      </c>
      <c r="AV1030" s="2">
        <v>5</v>
      </c>
      <c r="AW1030" s="2">
        <v>196000</v>
      </c>
      <c r="AX1030" s="1" t="s">
        <v>7026</v>
      </c>
      <c r="AY1030" s="1" t="s">
        <v>7026</v>
      </c>
      <c r="AZ1030" s="1" t="s">
        <v>7027</v>
      </c>
      <c r="BE1030" s="1" t="s">
        <v>7028</v>
      </c>
      <c r="BF1030" s="2">
        <v>3</v>
      </c>
      <c r="BG1030" s="1" t="s">
        <v>81</v>
      </c>
      <c r="BH1030" s="2">
        <v>0</v>
      </c>
      <c r="BI1030" s="2">
        <v>2</v>
      </c>
    </row>
    <row r="1031" spans="1:61">
      <c r="A1031" s="1" t="s">
        <v>59</v>
      </c>
      <c r="B1031" s="1" t="s">
        <v>60</v>
      </c>
      <c r="C1031" s="1" t="s">
        <v>7029</v>
      </c>
      <c r="D1031" s="1" t="s">
        <v>7030</v>
      </c>
      <c r="E1031" s="1" t="s">
        <v>7031</v>
      </c>
      <c r="F1031" s="1" t="s">
        <v>64</v>
      </c>
      <c r="G1031" s="1" t="s">
        <v>65</v>
      </c>
      <c r="H1031" s="1" t="s">
        <v>7032</v>
      </c>
      <c r="I1031" s="1" t="s">
        <v>100</v>
      </c>
      <c r="J1031" s="1" t="s">
        <v>7033</v>
      </c>
      <c r="K1031" s="2">
        <v>2</v>
      </c>
      <c r="L1031" s="1" t="s">
        <v>100</v>
      </c>
      <c r="M1031" s="1" t="s">
        <v>784</v>
      </c>
      <c r="N1031" s="1" t="s">
        <v>784</v>
      </c>
      <c r="O1031" s="1" t="s">
        <v>785</v>
      </c>
      <c r="P1031" s="1" t="s">
        <v>65</v>
      </c>
      <c r="Q1031" s="1" t="s">
        <v>64</v>
      </c>
      <c r="R1031" s="1" t="s">
        <v>65</v>
      </c>
      <c r="S1031" s="1" t="s">
        <v>64</v>
      </c>
      <c r="T1031" s="2">
        <v>3</v>
      </c>
      <c r="V1031" s="1" t="s">
        <v>4662</v>
      </c>
      <c r="X1031" s="1" t="s">
        <v>362</v>
      </c>
      <c r="Y1031" s="1" t="s">
        <v>71</v>
      </c>
      <c r="Z1031" s="1" t="s">
        <v>118</v>
      </c>
      <c r="AC1031" s="3" t="e">
        <f>VLOOKUP(AA1031,GeoCord!$A:$C,2,0)</f>
        <v>#N/A</v>
      </c>
      <c r="AD1031" s="3" t="e">
        <f>VLOOKUP(AA1031,GeoCord!$A:$C,3,0)</f>
        <v>#N/A</v>
      </c>
      <c r="AE1031" s="1" t="s">
        <v>119</v>
      </c>
      <c r="AF1031" s="1" t="s">
        <v>118</v>
      </c>
      <c r="AG1031" s="1" t="s">
        <v>145</v>
      </c>
      <c r="AH1031" s="2">
        <v>1</v>
      </c>
      <c r="AI1031" s="1" t="s">
        <v>146</v>
      </c>
      <c r="AJ1031" s="2">
        <v>1</v>
      </c>
      <c r="AK1031" s="1" t="s">
        <v>77</v>
      </c>
      <c r="AL1031" s="1" t="s">
        <v>77</v>
      </c>
      <c r="AM1031" s="1" t="s">
        <v>77</v>
      </c>
      <c r="AN1031" s="2">
        <v>0</v>
      </c>
      <c r="AO1031" s="2">
        <v>1</v>
      </c>
      <c r="AP1031" s="2">
        <v>0</v>
      </c>
      <c r="AQ1031" s="2">
        <v>0</v>
      </c>
      <c r="AR1031" s="1" t="s">
        <v>77</v>
      </c>
      <c r="AS1031" s="1" t="s">
        <v>78</v>
      </c>
      <c r="AT1031" s="2">
        <v>110</v>
      </c>
      <c r="AU1031" s="1" t="s">
        <v>79</v>
      </c>
      <c r="AV1031" s="2">
        <v>5</v>
      </c>
      <c r="AW1031" s="2">
        <v>450622.49</v>
      </c>
      <c r="AX1031" s="1" t="s">
        <v>4662</v>
      </c>
      <c r="AY1031" s="1" t="s">
        <v>4662</v>
      </c>
      <c r="AZ1031" s="1" t="s">
        <v>362</v>
      </c>
      <c r="BE1031" s="1" t="s">
        <v>7034</v>
      </c>
      <c r="BF1031" s="2">
        <v>3</v>
      </c>
      <c r="BG1031" s="1" t="s">
        <v>81</v>
      </c>
      <c r="BH1031" s="2">
        <v>0</v>
      </c>
      <c r="BI1031" s="2">
        <v>0</v>
      </c>
    </row>
    <row r="1032" spans="1:61">
      <c r="A1032" s="1" t="s">
        <v>59</v>
      </c>
      <c r="B1032" s="1" t="s">
        <v>60</v>
      </c>
      <c r="C1032" s="1" t="s">
        <v>7035</v>
      </c>
      <c r="D1032" s="1" t="s">
        <v>7036</v>
      </c>
      <c r="E1032" s="1" t="s">
        <v>7037</v>
      </c>
      <c r="F1032" s="1" t="s">
        <v>64</v>
      </c>
      <c r="G1032" s="1" t="s">
        <v>65</v>
      </c>
      <c r="H1032" s="1" t="s">
        <v>7038</v>
      </c>
      <c r="I1032" s="1" t="s">
        <v>100</v>
      </c>
      <c r="J1032" s="1" t="s">
        <v>7039</v>
      </c>
      <c r="K1032" s="2">
        <v>2</v>
      </c>
      <c r="L1032" s="1" t="s">
        <v>100</v>
      </c>
      <c r="M1032" s="1" t="s">
        <v>993</v>
      </c>
      <c r="N1032" s="1" t="s">
        <v>993</v>
      </c>
      <c r="O1032" s="1" t="s">
        <v>994</v>
      </c>
      <c r="P1032" s="1" t="s">
        <v>65</v>
      </c>
      <c r="Q1032" s="1" t="s">
        <v>64</v>
      </c>
      <c r="R1032" s="1" t="s">
        <v>65</v>
      </c>
      <c r="S1032" s="1" t="s">
        <v>64</v>
      </c>
      <c r="T1032" s="2">
        <v>3</v>
      </c>
      <c r="V1032" s="1" t="s">
        <v>7040</v>
      </c>
      <c r="X1032" s="1" t="s">
        <v>5844</v>
      </c>
      <c r="Y1032" s="1" t="s">
        <v>71</v>
      </c>
      <c r="Z1032" s="1" t="s">
        <v>72</v>
      </c>
      <c r="AA1032" s="1" t="s">
        <v>1738</v>
      </c>
      <c r="AB1032" s="1" t="s">
        <v>1739</v>
      </c>
      <c r="AC1032" s="3">
        <f>VLOOKUP(AA1032,GeoCord!$A:$C,2,0)</f>
        <v>15.569000000000001</v>
      </c>
      <c r="AD1032" s="3">
        <f>VLOOKUP(AA1032,GeoCord!$A:$C,3,0)</f>
        <v>47.792999999999999</v>
      </c>
      <c r="AG1032" s="1" t="s">
        <v>93</v>
      </c>
      <c r="AH1032" s="2">
        <v>1</v>
      </c>
      <c r="AI1032" s="1" t="s">
        <v>94</v>
      </c>
      <c r="AJ1032" s="2">
        <v>1</v>
      </c>
      <c r="AK1032" s="1" t="s">
        <v>77</v>
      </c>
      <c r="AL1032" s="1" t="s">
        <v>77</v>
      </c>
      <c r="AM1032" s="1" t="s">
        <v>77</v>
      </c>
      <c r="AN1032" s="2">
        <v>0</v>
      </c>
      <c r="AO1032" s="2">
        <v>0</v>
      </c>
      <c r="AP1032" s="2">
        <v>0</v>
      </c>
      <c r="AQ1032" s="2">
        <v>0</v>
      </c>
      <c r="AR1032" s="1" t="s">
        <v>77</v>
      </c>
      <c r="AS1032" s="1" t="s">
        <v>78</v>
      </c>
      <c r="AT1032" s="2">
        <v>110</v>
      </c>
      <c r="AU1032" s="1" t="s">
        <v>79</v>
      </c>
      <c r="AV1032" s="2">
        <v>5</v>
      </c>
      <c r="AW1032" s="2">
        <v>2001608.34</v>
      </c>
      <c r="AX1032" s="1" t="s">
        <v>7040</v>
      </c>
      <c r="AY1032" s="1" t="s">
        <v>7040</v>
      </c>
      <c r="AZ1032" s="1" t="s">
        <v>5844</v>
      </c>
      <c r="BE1032" s="1" t="s">
        <v>7041</v>
      </c>
      <c r="BF1032" s="2">
        <v>3</v>
      </c>
      <c r="BG1032" s="1" t="s">
        <v>81</v>
      </c>
      <c r="BH1032" s="2">
        <v>1</v>
      </c>
      <c r="BI1032" s="2">
        <v>1</v>
      </c>
    </row>
    <row r="1033" spans="1:61">
      <c r="A1033" s="1" t="s">
        <v>59</v>
      </c>
      <c r="B1033" s="1" t="s">
        <v>60</v>
      </c>
      <c r="C1033" s="1" t="s">
        <v>7042</v>
      </c>
      <c r="D1033" s="1" t="s">
        <v>7043</v>
      </c>
      <c r="E1033" s="1" t="s">
        <v>7044</v>
      </c>
      <c r="F1033" s="1" t="s">
        <v>64</v>
      </c>
      <c r="G1033" s="1" t="s">
        <v>65</v>
      </c>
      <c r="H1033" s="1" t="s">
        <v>7045</v>
      </c>
      <c r="I1033" s="1" t="s">
        <v>67</v>
      </c>
      <c r="J1033" s="1" t="s">
        <v>7046</v>
      </c>
      <c r="K1033" s="2">
        <v>2</v>
      </c>
      <c r="L1033" s="1" t="s">
        <v>67</v>
      </c>
      <c r="M1033" s="1" t="s">
        <v>3866</v>
      </c>
      <c r="N1033" s="1" t="s">
        <v>3866</v>
      </c>
      <c r="O1033" s="1" t="s">
        <v>3867</v>
      </c>
      <c r="P1033" s="1" t="s">
        <v>65</v>
      </c>
      <c r="Q1033" s="1" t="s">
        <v>64</v>
      </c>
      <c r="R1033" s="1" t="s">
        <v>65</v>
      </c>
      <c r="S1033" s="1" t="s">
        <v>64</v>
      </c>
      <c r="T1033" s="2">
        <v>3</v>
      </c>
      <c r="V1033" s="1" t="s">
        <v>6805</v>
      </c>
      <c r="X1033" s="1" t="s">
        <v>499</v>
      </c>
      <c r="Y1033" s="1" t="s">
        <v>71</v>
      </c>
      <c r="Z1033" s="1" t="s">
        <v>72</v>
      </c>
      <c r="AA1033" s="1" t="s">
        <v>155</v>
      </c>
      <c r="AB1033" s="1" t="s">
        <v>156</v>
      </c>
      <c r="AC1033" s="3">
        <f>VLOOKUP(AA1033,GeoCord!$A:$C,2,0)</f>
        <v>-1.4179999999999999</v>
      </c>
      <c r="AD1033" s="3">
        <f>VLOOKUP(AA1033,GeoCord!$A:$C,3,0)</f>
        <v>23.606999999999999</v>
      </c>
      <c r="AG1033" s="1" t="s">
        <v>145</v>
      </c>
      <c r="AH1033" s="2">
        <v>1</v>
      </c>
      <c r="AI1033" s="1" t="s">
        <v>146</v>
      </c>
      <c r="AJ1033" s="2">
        <v>0</v>
      </c>
      <c r="AK1033" s="1" t="s">
        <v>77</v>
      </c>
      <c r="AL1033" s="1" t="s">
        <v>77</v>
      </c>
      <c r="AM1033" s="1" t="s">
        <v>77</v>
      </c>
      <c r="AN1033" s="2">
        <v>0</v>
      </c>
      <c r="AO1033" s="2">
        <v>0</v>
      </c>
      <c r="AP1033" s="2">
        <v>0</v>
      </c>
      <c r="AQ1033" s="2">
        <v>0</v>
      </c>
      <c r="AR1033" s="1" t="s">
        <v>77</v>
      </c>
      <c r="AS1033" s="1" t="s">
        <v>78</v>
      </c>
      <c r="AT1033" s="2">
        <v>110</v>
      </c>
      <c r="AU1033" s="1" t="s">
        <v>79</v>
      </c>
      <c r="AV1033" s="2">
        <v>5</v>
      </c>
      <c r="AW1033" s="2">
        <v>512307.44</v>
      </c>
      <c r="AX1033" s="1" t="s">
        <v>6805</v>
      </c>
      <c r="AY1033" s="1" t="s">
        <v>6805</v>
      </c>
      <c r="AZ1033" s="1" t="s">
        <v>499</v>
      </c>
      <c r="BE1033" s="1" t="s">
        <v>95</v>
      </c>
      <c r="BF1033" s="2">
        <v>3</v>
      </c>
      <c r="BG1033" s="1" t="s">
        <v>81</v>
      </c>
      <c r="BH1033" s="2">
        <v>0</v>
      </c>
      <c r="BI1033" s="2">
        <v>0</v>
      </c>
    </row>
    <row r="1034" spans="1:61">
      <c r="A1034" s="1" t="s">
        <v>59</v>
      </c>
      <c r="B1034" s="1" t="s">
        <v>60</v>
      </c>
      <c r="C1034" s="1" t="s">
        <v>7047</v>
      </c>
      <c r="D1034" s="1" t="s">
        <v>7048</v>
      </c>
      <c r="E1034" s="1" t="s">
        <v>7049</v>
      </c>
      <c r="F1034" s="1" t="s">
        <v>64</v>
      </c>
      <c r="G1034" s="1" t="s">
        <v>65</v>
      </c>
      <c r="H1034" s="1" t="s">
        <v>7050</v>
      </c>
      <c r="I1034" s="1" t="s">
        <v>100</v>
      </c>
      <c r="J1034" s="1" t="s">
        <v>7051</v>
      </c>
      <c r="K1034" s="2">
        <v>2</v>
      </c>
      <c r="L1034" s="1" t="s">
        <v>100</v>
      </c>
      <c r="M1034" s="1" t="s">
        <v>551</v>
      </c>
      <c r="N1034" s="1" t="s">
        <v>551</v>
      </c>
      <c r="O1034" s="1" t="s">
        <v>552</v>
      </c>
      <c r="P1034" s="1" t="s">
        <v>65</v>
      </c>
      <c r="Q1034" s="1" t="s">
        <v>64</v>
      </c>
      <c r="R1034" s="1" t="s">
        <v>65</v>
      </c>
      <c r="S1034" s="1" t="s">
        <v>64</v>
      </c>
      <c r="T1034" s="2">
        <v>3</v>
      </c>
      <c r="V1034" s="1" t="s">
        <v>2449</v>
      </c>
      <c r="X1034" s="1" t="s">
        <v>1531</v>
      </c>
      <c r="Y1034" s="1" t="s">
        <v>71</v>
      </c>
      <c r="Z1034" s="1" t="s">
        <v>72</v>
      </c>
      <c r="AA1034" s="1" t="s">
        <v>383</v>
      </c>
      <c r="AB1034" s="1" t="s">
        <v>384</v>
      </c>
      <c r="AC1034" s="3">
        <f>VLOOKUP(AA1034,GeoCord!$A:$C,2,0)</f>
        <v>15.739000000000001</v>
      </c>
      <c r="AD1034" s="3">
        <f>VLOOKUP(AA1034,GeoCord!$A:$C,3,0)</f>
        <v>29.533000000000001</v>
      </c>
      <c r="AG1034" s="1" t="s">
        <v>649</v>
      </c>
      <c r="AH1034" s="2">
        <v>1</v>
      </c>
      <c r="AI1034" s="1" t="s">
        <v>650</v>
      </c>
      <c r="AJ1034" s="2">
        <v>1</v>
      </c>
      <c r="AK1034" s="1" t="s">
        <v>77</v>
      </c>
      <c r="AL1034" s="1" t="s">
        <v>77</v>
      </c>
      <c r="AM1034" s="1" t="s">
        <v>77</v>
      </c>
      <c r="AN1034" s="2">
        <v>0</v>
      </c>
      <c r="AO1034" s="2">
        <v>0</v>
      </c>
      <c r="AP1034" s="2">
        <v>0</v>
      </c>
      <c r="AQ1034" s="2">
        <v>0</v>
      </c>
      <c r="AR1034" s="1" t="s">
        <v>77</v>
      </c>
      <c r="AS1034" s="1" t="s">
        <v>78</v>
      </c>
      <c r="AT1034" s="2">
        <v>110</v>
      </c>
      <c r="AU1034" s="1" t="s">
        <v>79</v>
      </c>
      <c r="AV1034" s="2">
        <v>5</v>
      </c>
      <c r="AW1034" s="2">
        <v>299999.69</v>
      </c>
      <c r="AX1034" s="1" t="s">
        <v>2449</v>
      </c>
      <c r="AY1034" s="1" t="s">
        <v>2449</v>
      </c>
      <c r="AZ1034" s="1" t="s">
        <v>1531</v>
      </c>
      <c r="BE1034" s="1" t="s">
        <v>7052</v>
      </c>
      <c r="BF1034" s="2">
        <v>3</v>
      </c>
      <c r="BG1034" s="1" t="s">
        <v>81</v>
      </c>
      <c r="BH1034" s="2">
        <v>1</v>
      </c>
      <c r="BI1034" s="2">
        <v>1</v>
      </c>
    </row>
    <row r="1035" spans="1:61">
      <c r="A1035" s="1" t="s">
        <v>59</v>
      </c>
      <c r="B1035" s="1" t="s">
        <v>60</v>
      </c>
      <c r="C1035" s="1" t="s">
        <v>7053</v>
      </c>
      <c r="D1035" s="1" t="s">
        <v>7054</v>
      </c>
      <c r="E1035" s="1" t="s">
        <v>7055</v>
      </c>
      <c r="F1035" s="1" t="s">
        <v>64</v>
      </c>
      <c r="G1035" s="1" t="s">
        <v>65</v>
      </c>
      <c r="H1035" s="1" t="s">
        <v>7056</v>
      </c>
      <c r="I1035" s="1" t="s">
        <v>100</v>
      </c>
      <c r="J1035" s="1" t="s">
        <v>7057</v>
      </c>
      <c r="K1035" s="2">
        <v>2</v>
      </c>
      <c r="L1035" s="1" t="s">
        <v>100</v>
      </c>
      <c r="M1035" s="1" t="s">
        <v>551</v>
      </c>
      <c r="N1035" s="1" t="s">
        <v>551</v>
      </c>
      <c r="O1035" s="1" t="s">
        <v>552</v>
      </c>
      <c r="P1035" s="1" t="s">
        <v>65</v>
      </c>
      <c r="Q1035" s="1" t="s">
        <v>64</v>
      </c>
      <c r="R1035" s="1" t="s">
        <v>65</v>
      </c>
      <c r="S1035" s="1" t="s">
        <v>64</v>
      </c>
      <c r="T1035" s="2">
        <v>3</v>
      </c>
      <c r="V1035" s="1" t="s">
        <v>2449</v>
      </c>
      <c r="X1035" s="1" t="s">
        <v>1531</v>
      </c>
      <c r="Y1035" s="1" t="s">
        <v>71</v>
      </c>
      <c r="Z1035" s="1" t="s">
        <v>72</v>
      </c>
      <c r="AA1035" s="1" t="s">
        <v>383</v>
      </c>
      <c r="AB1035" s="1" t="s">
        <v>384</v>
      </c>
      <c r="AC1035" s="3">
        <f>VLOOKUP(AA1035,GeoCord!$A:$C,2,0)</f>
        <v>15.739000000000001</v>
      </c>
      <c r="AD1035" s="3">
        <f>VLOOKUP(AA1035,GeoCord!$A:$C,3,0)</f>
        <v>29.533000000000001</v>
      </c>
      <c r="AG1035" s="1" t="s">
        <v>363</v>
      </c>
      <c r="AH1035" s="2">
        <v>1</v>
      </c>
      <c r="AI1035" s="1" t="s">
        <v>364</v>
      </c>
      <c r="AJ1035" s="2">
        <v>1</v>
      </c>
      <c r="AK1035" s="1" t="s">
        <v>77</v>
      </c>
      <c r="AL1035" s="1" t="s">
        <v>77</v>
      </c>
      <c r="AM1035" s="1" t="s">
        <v>77</v>
      </c>
      <c r="AN1035" s="2">
        <v>0</v>
      </c>
      <c r="AO1035" s="2">
        <v>0</v>
      </c>
      <c r="AP1035" s="2">
        <v>0</v>
      </c>
      <c r="AQ1035" s="2">
        <v>0</v>
      </c>
      <c r="AR1035" s="1" t="s">
        <v>77</v>
      </c>
      <c r="AS1035" s="1" t="s">
        <v>78</v>
      </c>
      <c r="AT1035" s="2">
        <v>110</v>
      </c>
      <c r="AU1035" s="1" t="s">
        <v>79</v>
      </c>
      <c r="AV1035" s="2">
        <v>5</v>
      </c>
      <c r="AW1035" s="2">
        <v>299999.7</v>
      </c>
      <c r="AX1035" s="1" t="s">
        <v>2449</v>
      </c>
      <c r="AY1035" s="1" t="s">
        <v>2449</v>
      </c>
      <c r="AZ1035" s="1" t="s">
        <v>1531</v>
      </c>
      <c r="BE1035" s="1" t="s">
        <v>7058</v>
      </c>
      <c r="BF1035" s="2">
        <v>3</v>
      </c>
      <c r="BG1035" s="1" t="s">
        <v>81</v>
      </c>
      <c r="BH1035" s="2">
        <v>1</v>
      </c>
      <c r="BI1035" s="2">
        <v>1</v>
      </c>
    </row>
    <row r="1036" spans="1:61">
      <c r="A1036" s="1" t="s">
        <v>59</v>
      </c>
      <c r="B1036" s="1" t="s">
        <v>60</v>
      </c>
      <c r="C1036" s="1" t="s">
        <v>7059</v>
      </c>
      <c r="D1036" s="1" t="s">
        <v>7060</v>
      </c>
      <c r="E1036" s="1" t="s">
        <v>7061</v>
      </c>
      <c r="F1036" s="1" t="s">
        <v>64</v>
      </c>
      <c r="G1036" s="1" t="s">
        <v>65</v>
      </c>
      <c r="H1036" s="1" t="s">
        <v>7062</v>
      </c>
      <c r="I1036" s="1" t="s">
        <v>100</v>
      </c>
      <c r="J1036" s="1" t="s">
        <v>7063</v>
      </c>
      <c r="K1036" s="2">
        <v>2</v>
      </c>
      <c r="L1036" s="1" t="s">
        <v>100</v>
      </c>
      <c r="M1036" s="1" t="s">
        <v>128</v>
      </c>
      <c r="N1036" s="1" t="s">
        <v>128</v>
      </c>
      <c r="O1036" s="1" t="s">
        <v>129</v>
      </c>
      <c r="P1036" s="1" t="s">
        <v>65</v>
      </c>
      <c r="Q1036" s="1" t="s">
        <v>64</v>
      </c>
      <c r="R1036" s="1" t="s">
        <v>65</v>
      </c>
      <c r="S1036" s="1" t="s">
        <v>64</v>
      </c>
      <c r="T1036" s="2">
        <v>3</v>
      </c>
      <c r="V1036" s="1" t="s">
        <v>2449</v>
      </c>
      <c r="X1036" s="1" t="s">
        <v>1215</v>
      </c>
      <c r="Y1036" s="1" t="s">
        <v>71</v>
      </c>
      <c r="Z1036" s="1" t="s">
        <v>72</v>
      </c>
      <c r="AA1036" s="1" t="s">
        <v>211</v>
      </c>
      <c r="AB1036" s="1" t="s">
        <v>212</v>
      </c>
      <c r="AC1036" s="3">
        <f>VLOOKUP(AA1036,GeoCord!$A:$C,2,0)</f>
        <v>8.6769999999999996</v>
      </c>
      <c r="AD1036" s="3">
        <f>VLOOKUP(AA1036,GeoCord!$A:$C,3,0)</f>
        <v>-11.779</v>
      </c>
      <c r="AG1036" s="1" t="s">
        <v>145</v>
      </c>
      <c r="AH1036" s="2">
        <v>1</v>
      </c>
      <c r="AI1036" s="1" t="s">
        <v>146</v>
      </c>
      <c r="AJ1036" s="2">
        <v>1</v>
      </c>
      <c r="AK1036" s="1" t="s">
        <v>77</v>
      </c>
      <c r="AL1036" s="1" t="s">
        <v>77</v>
      </c>
      <c r="AM1036" s="1" t="s">
        <v>77</v>
      </c>
      <c r="AN1036" s="2">
        <v>0</v>
      </c>
      <c r="AO1036" s="2">
        <v>0</v>
      </c>
      <c r="AP1036" s="2">
        <v>0</v>
      </c>
      <c r="AQ1036" s="2">
        <v>0</v>
      </c>
      <c r="AR1036" s="1" t="s">
        <v>77</v>
      </c>
      <c r="AS1036" s="1" t="s">
        <v>78</v>
      </c>
      <c r="AT1036" s="2">
        <v>110</v>
      </c>
      <c r="AU1036" s="1" t="s">
        <v>79</v>
      </c>
      <c r="AV1036" s="2">
        <v>5</v>
      </c>
      <c r="AW1036" s="2">
        <v>736593.74</v>
      </c>
      <c r="AX1036" s="1" t="s">
        <v>2449</v>
      </c>
      <c r="AY1036" s="1" t="s">
        <v>2449</v>
      </c>
      <c r="AZ1036" s="1" t="s">
        <v>1215</v>
      </c>
      <c r="BE1036" s="1" t="s">
        <v>7064</v>
      </c>
      <c r="BF1036" s="2">
        <v>3</v>
      </c>
      <c r="BG1036" s="1" t="s">
        <v>81</v>
      </c>
      <c r="BH1036" s="2">
        <v>1</v>
      </c>
      <c r="BI1036" s="2">
        <v>1</v>
      </c>
    </row>
    <row r="1037" spans="1:61">
      <c r="A1037" s="1" t="s">
        <v>59</v>
      </c>
      <c r="B1037" s="1" t="s">
        <v>60</v>
      </c>
      <c r="C1037" s="1" t="s">
        <v>7065</v>
      </c>
      <c r="D1037" s="1" t="s">
        <v>7066</v>
      </c>
      <c r="E1037" s="1" t="s">
        <v>7067</v>
      </c>
      <c r="F1037" s="1" t="s">
        <v>64</v>
      </c>
      <c r="G1037" s="1" t="s">
        <v>65</v>
      </c>
      <c r="H1037" s="1" t="s">
        <v>7068</v>
      </c>
      <c r="I1037" s="1" t="s">
        <v>164</v>
      </c>
      <c r="J1037" s="1" t="s">
        <v>7069</v>
      </c>
      <c r="K1037" s="2">
        <v>2</v>
      </c>
      <c r="L1037" s="1" t="s">
        <v>164</v>
      </c>
      <c r="M1037" s="1" t="s">
        <v>191</v>
      </c>
      <c r="N1037" s="1" t="s">
        <v>191</v>
      </c>
      <c r="O1037" s="1" t="s">
        <v>192</v>
      </c>
      <c r="P1037" s="1" t="s">
        <v>65</v>
      </c>
      <c r="Q1037" s="1" t="s">
        <v>64</v>
      </c>
      <c r="R1037" s="1" t="s">
        <v>65</v>
      </c>
      <c r="S1037" s="1" t="s">
        <v>64</v>
      </c>
      <c r="T1037" s="2">
        <v>3</v>
      </c>
      <c r="V1037" s="1" t="s">
        <v>4245</v>
      </c>
      <c r="X1037" s="1" t="s">
        <v>1567</v>
      </c>
      <c r="Y1037" s="1" t="s">
        <v>71</v>
      </c>
      <c r="Z1037" s="1" t="s">
        <v>72</v>
      </c>
      <c r="AA1037" s="1" t="s">
        <v>4780</v>
      </c>
      <c r="AB1037" s="1" t="s">
        <v>4781</v>
      </c>
      <c r="AC1037" s="3">
        <f>VLOOKUP(AA1037,GeoCord!$A:$C,2,0)</f>
        <v>19.010000000000002</v>
      </c>
      <c r="AD1037" s="3">
        <f>VLOOKUP(AA1037,GeoCord!$A:$C,3,0)</f>
        <v>-70.168499999999995</v>
      </c>
      <c r="AG1037" s="1" t="s">
        <v>1885</v>
      </c>
      <c r="AH1037" s="2">
        <v>1</v>
      </c>
      <c r="AI1037" s="1" t="s">
        <v>1886</v>
      </c>
      <c r="AJ1037" s="2">
        <v>1</v>
      </c>
      <c r="AK1037" s="1" t="s">
        <v>77</v>
      </c>
      <c r="AL1037" s="1" t="s">
        <v>77</v>
      </c>
      <c r="AM1037" s="1" t="s">
        <v>77</v>
      </c>
      <c r="AN1037" s="2">
        <v>0</v>
      </c>
      <c r="AO1037" s="2">
        <v>1</v>
      </c>
      <c r="AP1037" s="2">
        <v>1</v>
      </c>
      <c r="AQ1037" s="2">
        <v>1</v>
      </c>
      <c r="AR1037" s="1" t="s">
        <v>77</v>
      </c>
      <c r="AS1037" s="1" t="s">
        <v>78</v>
      </c>
      <c r="AT1037" s="2">
        <v>110</v>
      </c>
      <c r="AU1037" s="1" t="s">
        <v>79</v>
      </c>
      <c r="AV1037" s="2">
        <v>5</v>
      </c>
      <c r="AW1037" s="2">
        <v>796631.16</v>
      </c>
      <c r="AX1037" s="1" t="s">
        <v>4245</v>
      </c>
      <c r="AY1037" s="1" t="s">
        <v>4245</v>
      </c>
      <c r="AZ1037" s="1" t="s">
        <v>1567</v>
      </c>
      <c r="BE1037" s="1" t="s">
        <v>7070</v>
      </c>
      <c r="BF1037" s="2">
        <v>3</v>
      </c>
      <c r="BG1037" s="1" t="s">
        <v>81</v>
      </c>
      <c r="BH1037" s="2">
        <v>1</v>
      </c>
      <c r="BI1037" s="2">
        <v>1</v>
      </c>
    </row>
    <row r="1038" spans="1:61">
      <c r="A1038" s="1" t="s">
        <v>59</v>
      </c>
      <c r="B1038" s="1" t="s">
        <v>60</v>
      </c>
      <c r="C1038" s="1" t="s">
        <v>7071</v>
      </c>
      <c r="D1038" s="1" t="s">
        <v>7072</v>
      </c>
      <c r="E1038" s="1" t="s">
        <v>7073</v>
      </c>
      <c r="F1038" s="1" t="s">
        <v>64</v>
      </c>
      <c r="G1038" s="1" t="s">
        <v>65</v>
      </c>
      <c r="H1038" s="1" t="s">
        <v>7074</v>
      </c>
      <c r="I1038" s="1" t="s">
        <v>67</v>
      </c>
      <c r="J1038" s="1" t="s">
        <v>7075</v>
      </c>
      <c r="K1038" s="2">
        <v>2</v>
      </c>
      <c r="L1038" s="1" t="s">
        <v>67</v>
      </c>
      <c r="M1038" s="1" t="s">
        <v>65</v>
      </c>
      <c r="N1038" s="1" t="s">
        <v>65</v>
      </c>
      <c r="O1038" s="1" t="s">
        <v>64</v>
      </c>
      <c r="P1038" s="1" t="s">
        <v>65</v>
      </c>
      <c r="Q1038" s="1" t="s">
        <v>64</v>
      </c>
      <c r="R1038" s="1" t="s">
        <v>65</v>
      </c>
      <c r="S1038" s="1" t="s">
        <v>64</v>
      </c>
      <c r="T1038" s="2">
        <v>4</v>
      </c>
      <c r="V1038" s="1" t="s">
        <v>2896</v>
      </c>
      <c r="X1038" s="1" t="s">
        <v>60</v>
      </c>
      <c r="Y1038" s="1" t="s">
        <v>71</v>
      </c>
      <c r="Z1038" s="1" t="s">
        <v>130</v>
      </c>
      <c r="AC1038" s="3" t="e">
        <f>VLOOKUP(AA1038,GeoCord!$A:$C,2,0)</f>
        <v>#N/A</v>
      </c>
      <c r="AD1038" s="3" t="e">
        <f>VLOOKUP(AA1038,GeoCord!$A:$C,3,0)</f>
        <v>#N/A</v>
      </c>
      <c r="AE1038" s="1" t="s">
        <v>403</v>
      </c>
      <c r="AF1038" s="1" t="s">
        <v>404</v>
      </c>
      <c r="AG1038" s="1" t="s">
        <v>145</v>
      </c>
      <c r="AH1038" s="2">
        <v>1</v>
      </c>
      <c r="AI1038" s="1" t="s">
        <v>146</v>
      </c>
      <c r="AJ1038" s="2">
        <v>1</v>
      </c>
      <c r="AK1038" s="1" t="s">
        <v>77</v>
      </c>
      <c r="AL1038" s="1" t="s">
        <v>77</v>
      </c>
      <c r="AM1038" s="1" t="s">
        <v>77</v>
      </c>
      <c r="AN1038" s="2">
        <v>0</v>
      </c>
      <c r="AO1038" s="2">
        <v>0</v>
      </c>
      <c r="AP1038" s="2">
        <v>1</v>
      </c>
      <c r="AQ1038" s="2">
        <v>0</v>
      </c>
      <c r="AR1038" s="1" t="s">
        <v>77</v>
      </c>
      <c r="AS1038" s="1" t="s">
        <v>78</v>
      </c>
      <c r="AT1038" s="2">
        <v>110</v>
      </c>
      <c r="AU1038" s="1" t="s">
        <v>79</v>
      </c>
      <c r="AV1038" s="2">
        <v>5</v>
      </c>
      <c r="AW1038" s="2">
        <v>275000</v>
      </c>
      <c r="AX1038" s="1" t="s">
        <v>2896</v>
      </c>
      <c r="AY1038" s="1" t="s">
        <v>2896</v>
      </c>
      <c r="AZ1038" s="1" t="s">
        <v>60</v>
      </c>
      <c r="BE1038" s="1" t="s">
        <v>7076</v>
      </c>
      <c r="BF1038" s="2">
        <v>3</v>
      </c>
      <c r="BG1038" s="1" t="s">
        <v>81</v>
      </c>
      <c r="BH1038" s="2">
        <v>0</v>
      </c>
      <c r="BI1038" s="2">
        <v>0</v>
      </c>
    </row>
    <row r="1039" spans="1:61">
      <c r="A1039" s="1" t="s">
        <v>59</v>
      </c>
      <c r="B1039" s="1" t="s">
        <v>60</v>
      </c>
      <c r="C1039" s="1" t="s">
        <v>7077</v>
      </c>
      <c r="D1039" s="1" t="s">
        <v>7078</v>
      </c>
      <c r="E1039" s="1" t="s">
        <v>7079</v>
      </c>
      <c r="F1039" s="1" t="s">
        <v>64</v>
      </c>
      <c r="G1039" s="1" t="s">
        <v>65</v>
      </c>
      <c r="H1039" s="1" t="s">
        <v>7080</v>
      </c>
      <c r="I1039" s="1" t="s">
        <v>100</v>
      </c>
      <c r="J1039" s="1" t="s">
        <v>7081</v>
      </c>
      <c r="K1039" s="2">
        <v>2</v>
      </c>
      <c r="L1039" s="1" t="s">
        <v>100</v>
      </c>
      <c r="M1039" s="1" t="s">
        <v>65</v>
      </c>
      <c r="N1039" s="1" t="s">
        <v>65</v>
      </c>
      <c r="O1039" s="1" t="s">
        <v>64</v>
      </c>
      <c r="P1039" s="1" t="s">
        <v>65</v>
      </c>
      <c r="Q1039" s="1" t="s">
        <v>64</v>
      </c>
      <c r="R1039" s="1" t="s">
        <v>65</v>
      </c>
      <c r="S1039" s="1" t="s">
        <v>64</v>
      </c>
      <c r="T1039" s="2">
        <v>4</v>
      </c>
      <c r="V1039" s="1" t="s">
        <v>7082</v>
      </c>
      <c r="X1039" s="1" t="s">
        <v>1003</v>
      </c>
      <c r="Y1039" s="1" t="s">
        <v>71</v>
      </c>
      <c r="Z1039" s="1" t="s">
        <v>72</v>
      </c>
      <c r="AA1039" s="1" t="s">
        <v>760</v>
      </c>
      <c r="AB1039" s="1" t="s">
        <v>761</v>
      </c>
      <c r="AC1039" s="3">
        <f>VLOOKUP(AA1039,GeoCord!$A:$C,2,0)</f>
        <v>-13.852</v>
      </c>
      <c r="AD1039" s="3">
        <f>VLOOKUP(AA1039,GeoCord!$A:$C,3,0)</f>
        <v>38.042000000000002</v>
      </c>
      <c r="AG1039" s="1" t="s">
        <v>657</v>
      </c>
      <c r="AH1039" s="2">
        <v>1</v>
      </c>
      <c r="AI1039" s="1" t="s">
        <v>658</v>
      </c>
      <c r="AJ1039" s="2">
        <v>0</v>
      </c>
      <c r="AK1039" s="1" t="s">
        <v>77</v>
      </c>
      <c r="AL1039" s="1" t="s">
        <v>77</v>
      </c>
      <c r="AM1039" s="1" t="s">
        <v>77</v>
      </c>
      <c r="AN1039" s="2">
        <v>0</v>
      </c>
      <c r="AO1039" s="2">
        <v>0</v>
      </c>
      <c r="AP1039" s="2">
        <v>0</v>
      </c>
      <c r="AQ1039" s="2">
        <v>0</v>
      </c>
      <c r="AR1039" s="1" t="s">
        <v>77</v>
      </c>
      <c r="AS1039" s="1" t="s">
        <v>78</v>
      </c>
      <c r="AT1039" s="2">
        <v>110</v>
      </c>
      <c r="AU1039" s="1" t="s">
        <v>79</v>
      </c>
      <c r="AV1039" s="2">
        <v>5</v>
      </c>
      <c r="AW1039" s="2">
        <v>282000</v>
      </c>
      <c r="AX1039" s="1" t="s">
        <v>7082</v>
      </c>
      <c r="AY1039" s="1" t="s">
        <v>7082</v>
      </c>
      <c r="AZ1039" s="1" t="s">
        <v>1003</v>
      </c>
      <c r="BE1039" s="1" t="s">
        <v>7083</v>
      </c>
      <c r="BF1039" s="2">
        <v>3</v>
      </c>
      <c r="BG1039" s="1" t="s">
        <v>81</v>
      </c>
      <c r="BH1039" s="2">
        <v>0</v>
      </c>
      <c r="BI1039" s="2">
        <v>0</v>
      </c>
    </row>
    <row r="1040" spans="1:61">
      <c r="A1040" s="1" t="s">
        <v>59</v>
      </c>
      <c r="B1040" s="1" t="s">
        <v>60</v>
      </c>
      <c r="C1040" s="1" t="s">
        <v>7084</v>
      </c>
      <c r="D1040" s="1" t="s">
        <v>7085</v>
      </c>
      <c r="E1040" s="1" t="s">
        <v>7086</v>
      </c>
      <c r="F1040" s="1" t="s">
        <v>64</v>
      </c>
      <c r="G1040" s="1" t="s">
        <v>65</v>
      </c>
      <c r="H1040" s="1" t="s">
        <v>7087</v>
      </c>
      <c r="I1040" s="1" t="s">
        <v>164</v>
      </c>
      <c r="J1040" s="1" t="s">
        <v>7088</v>
      </c>
      <c r="K1040" s="2">
        <v>2</v>
      </c>
      <c r="L1040" s="1" t="s">
        <v>164</v>
      </c>
      <c r="M1040" s="1" t="s">
        <v>128</v>
      </c>
      <c r="N1040" s="1" t="s">
        <v>128</v>
      </c>
      <c r="O1040" s="1" t="s">
        <v>129</v>
      </c>
      <c r="P1040" s="1" t="s">
        <v>65</v>
      </c>
      <c r="Q1040" s="1" t="s">
        <v>64</v>
      </c>
      <c r="R1040" s="1" t="s">
        <v>65</v>
      </c>
      <c r="S1040" s="1" t="s">
        <v>64</v>
      </c>
      <c r="T1040" s="2">
        <v>4</v>
      </c>
      <c r="V1040" s="1" t="s">
        <v>2226</v>
      </c>
      <c r="X1040" s="1" t="s">
        <v>60</v>
      </c>
      <c r="Y1040" s="1" t="s">
        <v>71</v>
      </c>
      <c r="Z1040" s="1" t="s">
        <v>72</v>
      </c>
      <c r="AA1040" s="1" t="s">
        <v>668</v>
      </c>
      <c r="AB1040" s="1" t="s">
        <v>665</v>
      </c>
      <c r="AC1040" s="3">
        <f>VLOOKUP(AA1040,GeoCord!$A:$C,2,0)</f>
        <v>3.794</v>
      </c>
      <c r="AD1040" s="3">
        <f>VLOOKUP(AA1040,GeoCord!$A:$C,3,0)</f>
        <v>-73.605999999999995</v>
      </c>
      <c r="AG1040" s="1" t="s">
        <v>169</v>
      </c>
      <c r="AH1040" s="2">
        <v>1</v>
      </c>
      <c r="AI1040" s="1" t="s">
        <v>170</v>
      </c>
      <c r="AJ1040" s="2">
        <v>1</v>
      </c>
      <c r="AK1040" s="1" t="s">
        <v>77</v>
      </c>
      <c r="AL1040" s="1" t="s">
        <v>77</v>
      </c>
      <c r="AM1040" s="1" t="s">
        <v>77</v>
      </c>
      <c r="AN1040" s="2">
        <v>0</v>
      </c>
      <c r="AO1040" s="2">
        <v>0</v>
      </c>
      <c r="AP1040" s="2">
        <v>0</v>
      </c>
      <c r="AQ1040" s="2">
        <v>0</v>
      </c>
      <c r="AR1040" s="1" t="s">
        <v>77</v>
      </c>
      <c r="AS1040" s="1" t="s">
        <v>78</v>
      </c>
      <c r="AT1040" s="2">
        <v>110</v>
      </c>
      <c r="AU1040" s="1" t="s">
        <v>79</v>
      </c>
      <c r="AV1040" s="2">
        <v>5</v>
      </c>
      <c r="AW1040" s="2">
        <v>2924660.75</v>
      </c>
      <c r="AX1040" s="1" t="s">
        <v>2226</v>
      </c>
      <c r="AY1040" s="1" t="s">
        <v>2226</v>
      </c>
      <c r="AZ1040" s="1" t="s">
        <v>60</v>
      </c>
      <c r="BE1040" s="1" t="s">
        <v>7089</v>
      </c>
      <c r="BF1040" s="2">
        <v>3</v>
      </c>
      <c r="BG1040" s="1" t="s">
        <v>81</v>
      </c>
      <c r="BH1040" s="2">
        <v>0</v>
      </c>
      <c r="BI1040" s="2">
        <v>1</v>
      </c>
    </row>
    <row r="1041" spans="1:61">
      <c r="A1041" s="1" t="s">
        <v>59</v>
      </c>
      <c r="B1041" s="1" t="s">
        <v>60</v>
      </c>
      <c r="C1041" s="1" t="s">
        <v>7090</v>
      </c>
      <c r="D1041" s="1" t="s">
        <v>7091</v>
      </c>
      <c r="E1041" s="1" t="s">
        <v>7092</v>
      </c>
      <c r="F1041" s="1" t="s">
        <v>64</v>
      </c>
      <c r="G1041" s="1" t="s">
        <v>65</v>
      </c>
      <c r="H1041" s="1" t="s">
        <v>7093</v>
      </c>
      <c r="I1041" s="1" t="s">
        <v>67</v>
      </c>
      <c r="J1041" s="1" t="s">
        <v>7094</v>
      </c>
      <c r="K1041" s="2">
        <v>2</v>
      </c>
      <c r="L1041" s="1" t="s">
        <v>67</v>
      </c>
      <c r="M1041" s="1" t="s">
        <v>65</v>
      </c>
      <c r="N1041" s="1" t="s">
        <v>65</v>
      </c>
      <c r="O1041" s="1" t="s">
        <v>64</v>
      </c>
      <c r="P1041" s="1" t="s">
        <v>65</v>
      </c>
      <c r="Q1041" s="1" t="s">
        <v>64</v>
      </c>
      <c r="R1041" s="1" t="s">
        <v>65</v>
      </c>
      <c r="S1041" s="1" t="s">
        <v>64</v>
      </c>
      <c r="T1041" s="2">
        <v>4</v>
      </c>
      <c r="V1041" s="1" t="s">
        <v>684</v>
      </c>
      <c r="X1041" s="1" t="s">
        <v>1276</v>
      </c>
      <c r="Y1041" s="1" t="s">
        <v>71</v>
      </c>
      <c r="Z1041" s="1" t="s">
        <v>72</v>
      </c>
      <c r="AA1041" s="1" t="s">
        <v>709</v>
      </c>
      <c r="AB1041" s="1" t="s">
        <v>710</v>
      </c>
      <c r="AC1041" s="3">
        <f>VLOOKUP(AA1041,GeoCord!$A:$C,2,0)</f>
        <v>-3.3330000000000002</v>
      </c>
      <c r="AD1041" s="3">
        <f>VLOOKUP(AA1041,GeoCord!$A:$C,3,0)</f>
        <v>29.748999999999999</v>
      </c>
      <c r="AG1041" s="1" t="s">
        <v>807</v>
      </c>
      <c r="AH1041" s="2">
        <v>1</v>
      </c>
      <c r="AI1041" s="1" t="s">
        <v>808</v>
      </c>
      <c r="AJ1041" s="2">
        <v>1</v>
      </c>
      <c r="AK1041" s="1" t="s">
        <v>77</v>
      </c>
      <c r="AL1041" s="1" t="s">
        <v>77</v>
      </c>
      <c r="AM1041" s="1" t="s">
        <v>77</v>
      </c>
      <c r="AN1041" s="2">
        <v>0</v>
      </c>
      <c r="AO1041" s="2">
        <v>0</v>
      </c>
      <c r="AP1041" s="2">
        <v>0</v>
      </c>
      <c r="AQ1041" s="2">
        <v>0</v>
      </c>
      <c r="AR1041" s="1" t="s">
        <v>77</v>
      </c>
      <c r="AS1041" s="1" t="s">
        <v>78</v>
      </c>
      <c r="AT1041" s="2">
        <v>110</v>
      </c>
      <c r="AU1041" s="1" t="s">
        <v>79</v>
      </c>
      <c r="AV1041" s="2">
        <v>5</v>
      </c>
      <c r="AW1041" s="2">
        <v>393000</v>
      </c>
      <c r="AX1041" s="1" t="s">
        <v>684</v>
      </c>
      <c r="AY1041" s="1" t="s">
        <v>684</v>
      </c>
      <c r="AZ1041" s="1" t="s">
        <v>1276</v>
      </c>
      <c r="BE1041" s="1" t="s">
        <v>7095</v>
      </c>
      <c r="BF1041" s="2">
        <v>3</v>
      </c>
      <c r="BG1041" s="1" t="s">
        <v>81</v>
      </c>
      <c r="BH1041" s="2">
        <v>0</v>
      </c>
      <c r="BI1041" s="2">
        <v>0</v>
      </c>
    </row>
    <row r="1042" spans="1:61">
      <c r="A1042" s="1" t="s">
        <v>59</v>
      </c>
      <c r="B1042" s="1" t="s">
        <v>60</v>
      </c>
      <c r="C1042" s="1" t="s">
        <v>7096</v>
      </c>
      <c r="D1042" s="1" t="s">
        <v>7097</v>
      </c>
      <c r="E1042" s="1" t="s">
        <v>7098</v>
      </c>
      <c r="F1042" s="1" t="s">
        <v>64</v>
      </c>
      <c r="G1042" s="1" t="s">
        <v>65</v>
      </c>
      <c r="H1042" s="1" t="s">
        <v>7099</v>
      </c>
      <c r="I1042" s="1" t="s">
        <v>100</v>
      </c>
      <c r="J1042" s="1" t="s">
        <v>7100</v>
      </c>
      <c r="K1042" s="2">
        <v>2</v>
      </c>
      <c r="L1042" s="1" t="s">
        <v>100</v>
      </c>
      <c r="M1042" s="1" t="s">
        <v>803</v>
      </c>
      <c r="N1042" s="1" t="s">
        <v>803</v>
      </c>
      <c r="O1042" s="1" t="s">
        <v>804</v>
      </c>
      <c r="P1042" s="1" t="s">
        <v>65</v>
      </c>
      <c r="Q1042" s="1" t="s">
        <v>64</v>
      </c>
      <c r="R1042" s="1" t="s">
        <v>65</v>
      </c>
      <c r="S1042" s="1" t="s">
        <v>64</v>
      </c>
      <c r="T1042" s="2">
        <v>2</v>
      </c>
      <c r="V1042" s="1" t="s">
        <v>361</v>
      </c>
      <c r="W1042" s="1" t="s">
        <v>60</v>
      </c>
      <c r="Y1042" s="1" t="s">
        <v>71</v>
      </c>
      <c r="Z1042" s="1" t="s">
        <v>72</v>
      </c>
      <c r="AA1042" s="1" t="s">
        <v>318</v>
      </c>
      <c r="AB1042" s="1" t="s">
        <v>319</v>
      </c>
      <c r="AC1042" s="3" t="e">
        <f>VLOOKUP(AA1042,GeoCord!$A:$C,2,0)</f>
        <v>#N/A</v>
      </c>
      <c r="AD1042" s="3" t="e">
        <f>VLOOKUP(AA1042,GeoCord!$A:$C,3,0)</f>
        <v>#N/A</v>
      </c>
      <c r="AG1042" s="1" t="s">
        <v>145</v>
      </c>
      <c r="AH1042" s="2">
        <v>1</v>
      </c>
      <c r="AI1042" s="1" t="s">
        <v>146</v>
      </c>
      <c r="AJ1042" s="2">
        <v>1</v>
      </c>
      <c r="AK1042" s="1" t="s">
        <v>77</v>
      </c>
      <c r="AL1042" s="1" t="s">
        <v>77</v>
      </c>
      <c r="AM1042" s="1" t="s">
        <v>77</v>
      </c>
      <c r="AN1042" s="2">
        <v>0</v>
      </c>
      <c r="AO1042" s="2">
        <v>0</v>
      </c>
      <c r="AP1042" s="2">
        <v>0</v>
      </c>
      <c r="AQ1042" s="2">
        <v>0</v>
      </c>
      <c r="AR1042" s="1" t="s">
        <v>77</v>
      </c>
      <c r="AS1042" s="1" t="s">
        <v>78</v>
      </c>
      <c r="AT1042" s="2">
        <v>110</v>
      </c>
      <c r="AU1042" s="1" t="s">
        <v>79</v>
      </c>
      <c r="AV1042" s="2">
        <v>5</v>
      </c>
      <c r="AW1042" s="2">
        <v>3329998.79</v>
      </c>
      <c r="AX1042" s="1" t="s">
        <v>361</v>
      </c>
      <c r="AY1042" s="1" t="s">
        <v>361</v>
      </c>
      <c r="AZ1042" s="1" t="s">
        <v>60</v>
      </c>
      <c r="BE1042" s="1" t="s">
        <v>7101</v>
      </c>
      <c r="BF1042" s="2">
        <v>3</v>
      </c>
      <c r="BG1042" s="1" t="s">
        <v>81</v>
      </c>
      <c r="BH1042" s="2">
        <v>1</v>
      </c>
      <c r="BI1042" s="2">
        <v>1</v>
      </c>
    </row>
    <row r="1043" spans="1:61">
      <c r="A1043" s="1" t="s">
        <v>59</v>
      </c>
      <c r="B1043" s="1" t="s">
        <v>60</v>
      </c>
      <c r="C1043" s="1" t="s">
        <v>7102</v>
      </c>
      <c r="D1043" s="1" t="s">
        <v>7103</v>
      </c>
      <c r="E1043" s="1" t="s">
        <v>7104</v>
      </c>
      <c r="F1043" s="1" t="s">
        <v>64</v>
      </c>
      <c r="G1043" s="1" t="s">
        <v>65</v>
      </c>
      <c r="H1043" s="1" t="s">
        <v>7105</v>
      </c>
      <c r="I1043" s="1" t="s">
        <v>100</v>
      </c>
      <c r="J1043" s="1" t="s">
        <v>7106</v>
      </c>
      <c r="K1043" s="2">
        <v>2</v>
      </c>
      <c r="L1043" s="1" t="s">
        <v>100</v>
      </c>
      <c r="M1043" s="1" t="s">
        <v>993</v>
      </c>
      <c r="N1043" s="1" t="s">
        <v>993</v>
      </c>
      <c r="O1043" s="1" t="s">
        <v>994</v>
      </c>
      <c r="P1043" s="1" t="s">
        <v>65</v>
      </c>
      <c r="Q1043" s="1" t="s">
        <v>64</v>
      </c>
      <c r="R1043" s="1" t="s">
        <v>65</v>
      </c>
      <c r="S1043" s="1" t="s">
        <v>64</v>
      </c>
      <c r="T1043" s="2">
        <v>3</v>
      </c>
      <c r="V1043" s="1" t="s">
        <v>4662</v>
      </c>
      <c r="X1043" s="1" t="s">
        <v>1559</v>
      </c>
      <c r="Y1043" s="1" t="s">
        <v>71</v>
      </c>
      <c r="Z1043" s="1" t="s">
        <v>72</v>
      </c>
      <c r="AA1043" s="1" t="s">
        <v>318</v>
      </c>
      <c r="AB1043" s="1" t="s">
        <v>319</v>
      </c>
      <c r="AC1043" s="3" t="e">
        <f>VLOOKUP(AA1043,GeoCord!$A:$C,2,0)</f>
        <v>#N/A</v>
      </c>
      <c r="AD1043" s="3" t="e">
        <f>VLOOKUP(AA1043,GeoCord!$A:$C,3,0)</f>
        <v>#N/A</v>
      </c>
      <c r="AG1043" s="1" t="s">
        <v>224</v>
      </c>
      <c r="AH1043" s="2">
        <v>1</v>
      </c>
      <c r="AI1043" s="1" t="s">
        <v>225</v>
      </c>
      <c r="AJ1043" s="2">
        <v>1</v>
      </c>
      <c r="AK1043" s="1" t="s">
        <v>77</v>
      </c>
      <c r="AL1043" s="1" t="s">
        <v>77</v>
      </c>
      <c r="AM1043" s="1" t="s">
        <v>77</v>
      </c>
      <c r="AN1043" s="2">
        <v>0</v>
      </c>
      <c r="AO1043" s="2">
        <v>0</v>
      </c>
      <c r="AP1043" s="2">
        <v>0</v>
      </c>
      <c r="AQ1043" s="2">
        <v>0</v>
      </c>
      <c r="AR1043" s="1" t="s">
        <v>77</v>
      </c>
      <c r="AS1043" s="1" t="s">
        <v>78</v>
      </c>
      <c r="AT1043" s="2">
        <v>110</v>
      </c>
      <c r="AU1043" s="1" t="s">
        <v>79</v>
      </c>
      <c r="AV1043" s="2">
        <v>5</v>
      </c>
      <c r="AW1043" s="2">
        <v>250062.21</v>
      </c>
      <c r="AX1043" s="1" t="s">
        <v>4662</v>
      </c>
      <c r="AY1043" s="1" t="s">
        <v>4662</v>
      </c>
      <c r="AZ1043" s="1" t="s">
        <v>1559</v>
      </c>
      <c r="BE1043" s="1" t="s">
        <v>7107</v>
      </c>
      <c r="BF1043" s="2">
        <v>3</v>
      </c>
      <c r="BG1043" s="1" t="s">
        <v>81</v>
      </c>
      <c r="BH1043" s="2">
        <v>0</v>
      </c>
      <c r="BI1043" s="2">
        <v>1</v>
      </c>
    </row>
    <row r="1044" spans="1:61">
      <c r="A1044" s="1" t="s">
        <v>59</v>
      </c>
      <c r="B1044" s="1" t="s">
        <v>60</v>
      </c>
      <c r="C1044" s="1" t="s">
        <v>7108</v>
      </c>
      <c r="D1044" s="1" t="s">
        <v>7109</v>
      </c>
      <c r="E1044" s="1" t="s">
        <v>7110</v>
      </c>
      <c r="F1044" s="1" t="s">
        <v>64</v>
      </c>
      <c r="G1044" s="1" t="s">
        <v>65</v>
      </c>
      <c r="H1044" s="1" t="s">
        <v>7111</v>
      </c>
      <c r="I1044" s="1" t="s">
        <v>100</v>
      </c>
      <c r="J1044" s="1" t="s">
        <v>7112</v>
      </c>
      <c r="K1044" s="2">
        <v>2</v>
      </c>
      <c r="L1044" s="1" t="s">
        <v>100</v>
      </c>
      <c r="M1044" s="1" t="s">
        <v>114</v>
      </c>
      <c r="N1044" s="1" t="s">
        <v>114</v>
      </c>
      <c r="O1044" s="1" t="s">
        <v>115</v>
      </c>
      <c r="P1044" s="1" t="s">
        <v>65</v>
      </c>
      <c r="Q1044" s="1" t="s">
        <v>64</v>
      </c>
      <c r="R1044" s="1" t="s">
        <v>65</v>
      </c>
      <c r="S1044" s="1" t="s">
        <v>64</v>
      </c>
      <c r="T1044" s="2">
        <v>2</v>
      </c>
      <c r="V1044" s="1" t="s">
        <v>868</v>
      </c>
      <c r="W1044" s="1" t="s">
        <v>297</v>
      </c>
      <c r="Y1044" s="1" t="s">
        <v>71</v>
      </c>
      <c r="Z1044" s="1" t="s">
        <v>130</v>
      </c>
      <c r="AC1044" s="3" t="e">
        <f>VLOOKUP(AA1044,GeoCord!$A:$C,2,0)</f>
        <v>#N/A</v>
      </c>
      <c r="AD1044" s="3" t="e">
        <f>VLOOKUP(AA1044,GeoCord!$A:$C,3,0)</f>
        <v>#N/A</v>
      </c>
      <c r="AE1044" s="1" t="s">
        <v>131</v>
      </c>
      <c r="AF1044" s="1" t="s">
        <v>132</v>
      </c>
      <c r="AG1044" s="1" t="s">
        <v>145</v>
      </c>
      <c r="AH1044" s="2">
        <v>1</v>
      </c>
      <c r="AI1044" s="1" t="s">
        <v>146</v>
      </c>
      <c r="AJ1044" s="2">
        <v>1</v>
      </c>
      <c r="AK1044" s="1" t="s">
        <v>77</v>
      </c>
      <c r="AL1044" s="1" t="s">
        <v>77</v>
      </c>
      <c r="AM1044" s="1" t="s">
        <v>77</v>
      </c>
      <c r="AN1044" s="2">
        <v>0</v>
      </c>
      <c r="AO1044" s="2">
        <v>1</v>
      </c>
      <c r="AP1044" s="2">
        <v>1</v>
      </c>
      <c r="AQ1044" s="2">
        <v>0</v>
      </c>
      <c r="AR1044" s="1" t="s">
        <v>77</v>
      </c>
      <c r="AS1044" s="1" t="s">
        <v>78</v>
      </c>
      <c r="AT1044" s="2">
        <v>110</v>
      </c>
      <c r="AU1044" s="1" t="s">
        <v>79</v>
      </c>
      <c r="AV1044" s="2">
        <v>5</v>
      </c>
      <c r="AW1044" s="2">
        <v>743100.31</v>
      </c>
      <c r="AX1044" s="1" t="s">
        <v>868</v>
      </c>
      <c r="AY1044" s="1" t="s">
        <v>868</v>
      </c>
      <c r="AZ1044" s="1" t="s">
        <v>297</v>
      </c>
      <c r="BE1044" s="1" t="s">
        <v>7113</v>
      </c>
      <c r="BF1044" s="2">
        <v>3</v>
      </c>
      <c r="BG1044" s="1" t="s">
        <v>81</v>
      </c>
      <c r="BH1044" s="2">
        <v>0</v>
      </c>
      <c r="BI1044" s="2">
        <v>0</v>
      </c>
    </row>
    <row r="1045" spans="1:61">
      <c r="A1045" s="1" t="s">
        <v>59</v>
      </c>
      <c r="B1045" s="1" t="s">
        <v>60</v>
      </c>
      <c r="C1045" s="1" t="s">
        <v>7114</v>
      </c>
      <c r="D1045" s="1" t="s">
        <v>7115</v>
      </c>
      <c r="E1045" s="1" t="s">
        <v>7116</v>
      </c>
      <c r="F1045" s="1" t="s">
        <v>64</v>
      </c>
      <c r="G1045" s="1" t="s">
        <v>65</v>
      </c>
      <c r="H1045" s="1" t="s">
        <v>7117</v>
      </c>
      <c r="I1045" s="1" t="s">
        <v>100</v>
      </c>
      <c r="J1045" s="1" t="s">
        <v>7118</v>
      </c>
      <c r="K1045" s="2">
        <v>2</v>
      </c>
      <c r="L1045" s="1" t="s">
        <v>100</v>
      </c>
      <c r="M1045" s="1" t="s">
        <v>114</v>
      </c>
      <c r="N1045" s="1" t="s">
        <v>114</v>
      </c>
      <c r="O1045" s="1" t="s">
        <v>115</v>
      </c>
      <c r="P1045" s="1" t="s">
        <v>65</v>
      </c>
      <c r="Q1045" s="1" t="s">
        <v>64</v>
      </c>
      <c r="R1045" s="1" t="s">
        <v>65</v>
      </c>
      <c r="S1045" s="1" t="s">
        <v>64</v>
      </c>
      <c r="T1045" s="2">
        <v>4</v>
      </c>
      <c r="V1045" s="1" t="s">
        <v>2449</v>
      </c>
      <c r="X1045" s="1" t="s">
        <v>897</v>
      </c>
      <c r="Y1045" s="1" t="s">
        <v>71</v>
      </c>
      <c r="Z1045" s="1" t="s">
        <v>130</v>
      </c>
      <c r="AC1045" s="3" t="e">
        <f>VLOOKUP(AA1045,GeoCord!$A:$C,2,0)</f>
        <v>#N/A</v>
      </c>
      <c r="AD1045" s="3" t="e">
        <f>VLOOKUP(AA1045,GeoCord!$A:$C,3,0)</f>
        <v>#N/A</v>
      </c>
      <c r="AE1045" s="1" t="s">
        <v>403</v>
      </c>
      <c r="AF1045" s="1" t="s">
        <v>404</v>
      </c>
      <c r="AG1045" s="1" t="s">
        <v>224</v>
      </c>
      <c r="AH1045" s="2">
        <v>1</v>
      </c>
      <c r="AI1045" s="1" t="s">
        <v>225</v>
      </c>
      <c r="AJ1045" s="2">
        <v>1</v>
      </c>
      <c r="AK1045" s="1" t="s">
        <v>77</v>
      </c>
      <c r="AL1045" s="1" t="s">
        <v>77</v>
      </c>
      <c r="AM1045" s="1" t="s">
        <v>77</v>
      </c>
      <c r="AN1045" s="2">
        <v>0</v>
      </c>
      <c r="AO1045" s="2">
        <v>0</v>
      </c>
      <c r="AP1045" s="2">
        <v>0</v>
      </c>
      <c r="AQ1045" s="2">
        <v>0</v>
      </c>
      <c r="AR1045" s="1" t="s">
        <v>77</v>
      </c>
      <c r="AS1045" s="1" t="s">
        <v>78</v>
      </c>
      <c r="AT1045" s="2">
        <v>110</v>
      </c>
      <c r="AU1045" s="1" t="s">
        <v>79</v>
      </c>
      <c r="AV1045" s="2">
        <v>5</v>
      </c>
      <c r="AW1045" s="2">
        <v>999999.68</v>
      </c>
      <c r="AX1045" s="1" t="s">
        <v>2449</v>
      </c>
      <c r="AY1045" s="1" t="s">
        <v>2449</v>
      </c>
      <c r="AZ1045" s="1" t="s">
        <v>897</v>
      </c>
      <c r="BE1045" s="1" t="s">
        <v>7119</v>
      </c>
      <c r="BF1045" s="2">
        <v>3</v>
      </c>
      <c r="BG1045" s="1" t="s">
        <v>81</v>
      </c>
      <c r="BH1045" s="2">
        <v>0</v>
      </c>
      <c r="BI1045" s="2">
        <v>0</v>
      </c>
    </row>
    <row r="1046" spans="1:61">
      <c r="A1046" s="1" t="s">
        <v>59</v>
      </c>
      <c r="B1046" s="1" t="s">
        <v>60</v>
      </c>
      <c r="C1046" s="1" t="s">
        <v>7120</v>
      </c>
      <c r="D1046" s="1" t="s">
        <v>7121</v>
      </c>
      <c r="E1046" s="1" t="s">
        <v>7122</v>
      </c>
      <c r="F1046" s="1" t="s">
        <v>64</v>
      </c>
      <c r="G1046" s="1" t="s">
        <v>65</v>
      </c>
      <c r="H1046" s="1" t="s">
        <v>7123</v>
      </c>
      <c r="I1046" s="1" t="s">
        <v>67</v>
      </c>
      <c r="J1046" s="1" t="s">
        <v>7124</v>
      </c>
      <c r="K1046" s="2">
        <v>2</v>
      </c>
      <c r="L1046" s="1" t="s">
        <v>67</v>
      </c>
      <c r="M1046" s="1" t="s">
        <v>814</v>
      </c>
      <c r="N1046" s="1" t="s">
        <v>814</v>
      </c>
      <c r="O1046" s="1" t="s">
        <v>815</v>
      </c>
      <c r="P1046" s="1" t="s">
        <v>65</v>
      </c>
      <c r="Q1046" s="1" t="s">
        <v>64</v>
      </c>
      <c r="R1046" s="1" t="s">
        <v>65</v>
      </c>
      <c r="S1046" s="1" t="s">
        <v>64</v>
      </c>
      <c r="T1046" s="2">
        <v>3</v>
      </c>
      <c r="V1046" s="1" t="s">
        <v>7125</v>
      </c>
      <c r="X1046" s="1" t="s">
        <v>4112</v>
      </c>
      <c r="Y1046" s="1" t="s">
        <v>71</v>
      </c>
      <c r="Z1046" s="1" t="s">
        <v>72</v>
      </c>
      <c r="AA1046" s="1" t="s">
        <v>264</v>
      </c>
      <c r="AB1046" s="1" t="s">
        <v>265</v>
      </c>
      <c r="AC1046" s="3">
        <f>VLOOKUP(AA1046,GeoCord!$A:$C,2,0)</f>
        <v>16.995999999999999</v>
      </c>
      <c r="AD1046" s="3">
        <f>VLOOKUP(AA1046,GeoCord!$A:$C,3,0)</f>
        <v>9.9149999999999991</v>
      </c>
      <c r="AG1046" s="1" t="s">
        <v>157</v>
      </c>
      <c r="AH1046" s="2">
        <v>1</v>
      </c>
      <c r="AI1046" s="1" t="s">
        <v>158</v>
      </c>
      <c r="AJ1046" s="2">
        <v>1</v>
      </c>
      <c r="AK1046" s="1" t="s">
        <v>77</v>
      </c>
      <c r="AL1046" s="1" t="s">
        <v>77</v>
      </c>
      <c r="AM1046" s="1" t="s">
        <v>77</v>
      </c>
      <c r="AN1046" s="2">
        <v>0</v>
      </c>
      <c r="AO1046" s="2">
        <v>0</v>
      </c>
      <c r="AP1046" s="2">
        <v>0</v>
      </c>
      <c r="AQ1046" s="2">
        <v>0</v>
      </c>
      <c r="AR1046" s="1" t="s">
        <v>77</v>
      </c>
      <c r="AS1046" s="1" t="s">
        <v>78</v>
      </c>
      <c r="AT1046" s="2">
        <v>110</v>
      </c>
      <c r="AU1046" s="1" t="s">
        <v>79</v>
      </c>
      <c r="AV1046" s="2">
        <v>5</v>
      </c>
      <c r="AW1046" s="2">
        <v>291245.90000000002</v>
      </c>
      <c r="AX1046" s="1" t="s">
        <v>7125</v>
      </c>
      <c r="AY1046" s="1" t="s">
        <v>7125</v>
      </c>
      <c r="AZ1046" s="1" t="s">
        <v>4112</v>
      </c>
      <c r="BE1046" s="1" t="s">
        <v>7126</v>
      </c>
      <c r="BF1046" s="2">
        <v>3</v>
      </c>
      <c r="BG1046" s="1" t="s">
        <v>81</v>
      </c>
      <c r="BH1046" s="2">
        <v>1</v>
      </c>
      <c r="BI1046" s="2">
        <v>1</v>
      </c>
    </row>
    <row r="1047" spans="1:61">
      <c r="A1047" s="1" t="s">
        <v>59</v>
      </c>
      <c r="B1047" s="1" t="s">
        <v>60</v>
      </c>
      <c r="C1047" s="1" t="s">
        <v>7127</v>
      </c>
      <c r="D1047" s="1" t="s">
        <v>7128</v>
      </c>
      <c r="E1047" s="1" t="s">
        <v>7129</v>
      </c>
      <c r="F1047" s="1" t="s">
        <v>64</v>
      </c>
      <c r="G1047" s="1" t="s">
        <v>65</v>
      </c>
      <c r="H1047" s="1" t="s">
        <v>7130</v>
      </c>
      <c r="I1047" s="1" t="s">
        <v>100</v>
      </c>
      <c r="J1047" s="1" t="s">
        <v>7131</v>
      </c>
      <c r="K1047" s="2">
        <v>2</v>
      </c>
      <c r="L1047" s="1" t="s">
        <v>100</v>
      </c>
      <c r="M1047" s="1" t="s">
        <v>7132</v>
      </c>
      <c r="N1047" s="1" t="s">
        <v>7132</v>
      </c>
      <c r="O1047" s="1" t="s">
        <v>7133</v>
      </c>
      <c r="P1047" s="1" t="s">
        <v>65</v>
      </c>
      <c r="Q1047" s="1" t="s">
        <v>64</v>
      </c>
      <c r="R1047" s="1" t="s">
        <v>65</v>
      </c>
      <c r="S1047" s="1" t="s">
        <v>64</v>
      </c>
      <c r="T1047" s="2">
        <v>3</v>
      </c>
      <c r="V1047" s="1" t="s">
        <v>7134</v>
      </c>
      <c r="X1047" s="1" t="s">
        <v>1531</v>
      </c>
      <c r="Y1047" s="1" t="s">
        <v>71</v>
      </c>
      <c r="Z1047" s="1" t="s">
        <v>72</v>
      </c>
      <c r="AA1047" s="1" t="s">
        <v>222</v>
      </c>
      <c r="AB1047" s="1" t="s">
        <v>223</v>
      </c>
      <c r="AC1047" s="3">
        <f>VLOOKUP(AA1047,GeoCord!$A:$C,2,0)</f>
        <v>30.681000000000001</v>
      </c>
      <c r="AD1047" s="3">
        <f>VLOOKUP(AA1047,GeoCord!$A:$C,3,0)</f>
        <v>36.279000000000003</v>
      </c>
      <c r="AG1047" s="1" t="s">
        <v>649</v>
      </c>
      <c r="AH1047" s="2">
        <v>1</v>
      </c>
      <c r="AI1047" s="1" t="s">
        <v>650</v>
      </c>
      <c r="AJ1047" s="2">
        <v>1</v>
      </c>
      <c r="AK1047" s="1" t="s">
        <v>77</v>
      </c>
      <c r="AL1047" s="1" t="s">
        <v>77</v>
      </c>
      <c r="AM1047" s="1" t="s">
        <v>77</v>
      </c>
      <c r="AN1047" s="2">
        <v>0</v>
      </c>
      <c r="AO1047" s="2">
        <v>0</v>
      </c>
      <c r="AP1047" s="2">
        <v>0</v>
      </c>
      <c r="AQ1047" s="2">
        <v>0</v>
      </c>
      <c r="AR1047" s="1" t="s">
        <v>77</v>
      </c>
      <c r="AS1047" s="1" t="s">
        <v>78</v>
      </c>
      <c r="AT1047" s="2">
        <v>110</v>
      </c>
      <c r="AU1047" s="1" t="s">
        <v>79</v>
      </c>
      <c r="AV1047" s="2">
        <v>5</v>
      </c>
      <c r="AW1047" s="2">
        <v>605330.03</v>
      </c>
      <c r="AX1047" s="1" t="s">
        <v>7134</v>
      </c>
      <c r="AY1047" s="1" t="s">
        <v>7134</v>
      </c>
      <c r="AZ1047" s="1" t="s">
        <v>1531</v>
      </c>
      <c r="BE1047" s="1" t="s">
        <v>7135</v>
      </c>
      <c r="BF1047" s="2">
        <v>3</v>
      </c>
      <c r="BG1047" s="1" t="s">
        <v>81</v>
      </c>
      <c r="BH1047" s="2">
        <v>1</v>
      </c>
      <c r="BI1047" s="2">
        <v>1</v>
      </c>
    </row>
    <row r="1048" spans="1:61">
      <c r="A1048" s="1" t="s">
        <v>59</v>
      </c>
      <c r="B1048" s="1" t="s">
        <v>60</v>
      </c>
      <c r="C1048" s="1" t="s">
        <v>7136</v>
      </c>
      <c r="D1048" s="1" t="s">
        <v>7137</v>
      </c>
      <c r="E1048" s="1" t="s">
        <v>7138</v>
      </c>
      <c r="F1048" s="1" t="s">
        <v>64</v>
      </c>
      <c r="G1048" s="1" t="s">
        <v>65</v>
      </c>
      <c r="H1048" s="1" t="s">
        <v>7139</v>
      </c>
      <c r="I1048" s="1" t="s">
        <v>100</v>
      </c>
      <c r="J1048" s="1" t="s">
        <v>7140</v>
      </c>
      <c r="K1048" s="2">
        <v>2</v>
      </c>
      <c r="L1048" s="1" t="s">
        <v>100</v>
      </c>
      <c r="M1048" s="1" t="s">
        <v>87</v>
      </c>
      <c r="N1048" s="1" t="s">
        <v>87</v>
      </c>
      <c r="O1048" s="1" t="s">
        <v>88</v>
      </c>
      <c r="P1048" s="1" t="s">
        <v>65</v>
      </c>
      <c r="Q1048" s="1" t="s">
        <v>64</v>
      </c>
      <c r="R1048" s="1" t="s">
        <v>65</v>
      </c>
      <c r="S1048" s="1" t="s">
        <v>64</v>
      </c>
      <c r="T1048" s="2">
        <v>3</v>
      </c>
      <c r="V1048" s="1" t="s">
        <v>6334</v>
      </c>
      <c r="X1048" s="1" t="s">
        <v>1574</v>
      </c>
      <c r="Y1048" s="1" t="s">
        <v>71</v>
      </c>
      <c r="Z1048" s="1" t="s">
        <v>72</v>
      </c>
      <c r="AA1048" s="1" t="s">
        <v>5814</v>
      </c>
      <c r="AB1048" s="1" t="s">
        <v>5815</v>
      </c>
      <c r="AC1048" s="3">
        <f>VLOOKUP(AA1048,GeoCord!$A:$C,2,0)</f>
        <v>-17.7941</v>
      </c>
      <c r="AD1048" s="3">
        <f>VLOOKUP(AA1048,GeoCord!$A:$C,3,0)</f>
        <v>177.97829999999999</v>
      </c>
      <c r="AG1048" s="1" t="s">
        <v>266</v>
      </c>
      <c r="AH1048" s="2">
        <v>1</v>
      </c>
      <c r="AI1048" s="1" t="s">
        <v>267</v>
      </c>
      <c r="AJ1048" s="2">
        <v>1</v>
      </c>
      <c r="AK1048" s="1" t="s">
        <v>77</v>
      </c>
      <c r="AL1048" s="1" t="s">
        <v>77</v>
      </c>
      <c r="AM1048" s="1" t="s">
        <v>77</v>
      </c>
      <c r="AN1048" s="2">
        <v>0</v>
      </c>
      <c r="AO1048" s="2">
        <v>0</v>
      </c>
      <c r="AP1048" s="2">
        <v>0</v>
      </c>
      <c r="AQ1048" s="2">
        <v>0</v>
      </c>
      <c r="AR1048" s="1" t="s">
        <v>77</v>
      </c>
      <c r="AS1048" s="1" t="s">
        <v>78</v>
      </c>
      <c r="AT1048" s="2">
        <v>110</v>
      </c>
      <c r="AU1048" s="1" t="s">
        <v>79</v>
      </c>
      <c r="AV1048" s="2">
        <v>5</v>
      </c>
      <c r="AW1048" s="2">
        <v>299999.7</v>
      </c>
      <c r="AX1048" s="1" t="s">
        <v>6334</v>
      </c>
      <c r="AY1048" s="1" t="s">
        <v>6334</v>
      </c>
      <c r="AZ1048" s="1" t="s">
        <v>1574</v>
      </c>
      <c r="BE1048" s="1" t="s">
        <v>7141</v>
      </c>
      <c r="BF1048" s="2">
        <v>3</v>
      </c>
      <c r="BG1048" s="1" t="s">
        <v>81</v>
      </c>
      <c r="BH1048" s="2">
        <v>1</v>
      </c>
      <c r="BI1048" s="2">
        <v>1</v>
      </c>
    </row>
    <row r="1049" spans="1:61">
      <c r="A1049" s="1" t="s">
        <v>59</v>
      </c>
      <c r="B1049" s="1" t="s">
        <v>60</v>
      </c>
      <c r="C1049" s="1" t="s">
        <v>7142</v>
      </c>
      <c r="D1049" s="1" t="s">
        <v>7143</v>
      </c>
      <c r="E1049" s="1" t="s">
        <v>7144</v>
      </c>
      <c r="F1049" s="1" t="s">
        <v>64</v>
      </c>
      <c r="G1049" s="1" t="s">
        <v>65</v>
      </c>
      <c r="H1049" s="1" t="s">
        <v>7145</v>
      </c>
      <c r="I1049" s="1" t="s">
        <v>164</v>
      </c>
      <c r="J1049" s="1" t="s">
        <v>7146</v>
      </c>
      <c r="K1049" s="2">
        <v>2</v>
      </c>
      <c r="L1049" s="1" t="s">
        <v>164</v>
      </c>
      <c r="M1049" s="1" t="s">
        <v>65</v>
      </c>
      <c r="N1049" s="1" t="s">
        <v>65</v>
      </c>
      <c r="O1049" s="1" t="s">
        <v>64</v>
      </c>
      <c r="P1049" s="1" t="s">
        <v>65</v>
      </c>
      <c r="Q1049" s="1" t="s">
        <v>64</v>
      </c>
      <c r="R1049" s="1" t="s">
        <v>65</v>
      </c>
      <c r="S1049" s="1" t="s">
        <v>64</v>
      </c>
      <c r="T1049" s="2">
        <v>4</v>
      </c>
      <c r="V1049" s="1" t="s">
        <v>166</v>
      </c>
      <c r="X1049" s="1" t="s">
        <v>60</v>
      </c>
      <c r="Y1049" s="1" t="s">
        <v>71</v>
      </c>
      <c r="Z1049" s="1" t="s">
        <v>72</v>
      </c>
      <c r="AA1049" s="1" t="s">
        <v>2120</v>
      </c>
      <c r="AB1049" s="1" t="s">
        <v>2121</v>
      </c>
      <c r="AC1049" s="3">
        <f>VLOOKUP(AA1049,GeoCord!$A:$C,2,0)</f>
        <v>12.692</v>
      </c>
      <c r="AD1049" s="3">
        <f>VLOOKUP(AA1049,GeoCord!$A:$C,3,0)</f>
        <v>-85.03</v>
      </c>
      <c r="AG1049" s="1" t="s">
        <v>120</v>
      </c>
      <c r="AH1049" s="2">
        <v>1</v>
      </c>
      <c r="AI1049" s="1" t="s">
        <v>121</v>
      </c>
      <c r="AJ1049" s="2">
        <v>1</v>
      </c>
      <c r="AK1049" s="1" t="s">
        <v>77</v>
      </c>
      <c r="AL1049" s="1" t="s">
        <v>77</v>
      </c>
      <c r="AM1049" s="1" t="s">
        <v>77</v>
      </c>
      <c r="AN1049" s="2">
        <v>0</v>
      </c>
      <c r="AO1049" s="2">
        <v>0</v>
      </c>
      <c r="AP1049" s="2">
        <v>0</v>
      </c>
      <c r="AQ1049" s="2">
        <v>0</v>
      </c>
      <c r="AR1049" s="1" t="s">
        <v>77</v>
      </c>
      <c r="AS1049" s="1" t="s">
        <v>78</v>
      </c>
      <c r="AT1049" s="2">
        <v>110</v>
      </c>
      <c r="AU1049" s="1" t="s">
        <v>79</v>
      </c>
      <c r="AV1049" s="2">
        <v>5</v>
      </c>
      <c r="AW1049" s="2">
        <v>100000</v>
      </c>
      <c r="AX1049" s="1" t="s">
        <v>166</v>
      </c>
      <c r="AY1049" s="1" t="s">
        <v>166</v>
      </c>
      <c r="AZ1049" s="1" t="s">
        <v>60</v>
      </c>
      <c r="BE1049" s="1" t="s">
        <v>7147</v>
      </c>
      <c r="BF1049" s="2">
        <v>3</v>
      </c>
      <c r="BG1049" s="1" t="s">
        <v>81</v>
      </c>
      <c r="BH1049" s="2">
        <v>1</v>
      </c>
      <c r="BI1049" s="2">
        <v>0</v>
      </c>
    </row>
    <row r="1050" spans="1:61">
      <c r="A1050" s="1" t="s">
        <v>59</v>
      </c>
      <c r="B1050" s="1" t="s">
        <v>60</v>
      </c>
      <c r="C1050" s="1" t="s">
        <v>7148</v>
      </c>
      <c r="D1050" s="1" t="s">
        <v>7149</v>
      </c>
      <c r="E1050" s="1" t="s">
        <v>7150</v>
      </c>
      <c r="F1050" s="1" t="s">
        <v>64</v>
      </c>
      <c r="G1050" s="1" t="s">
        <v>65</v>
      </c>
      <c r="H1050" s="1" t="s">
        <v>7151</v>
      </c>
      <c r="I1050" s="1" t="s">
        <v>100</v>
      </c>
      <c r="J1050" s="1" t="s">
        <v>7152</v>
      </c>
      <c r="K1050" s="2">
        <v>2</v>
      </c>
      <c r="L1050" s="1" t="s">
        <v>100</v>
      </c>
      <c r="M1050" s="1" t="s">
        <v>7153</v>
      </c>
      <c r="N1050" s="1" t="s">
        <v>7153</v>
      </c>
      <c r="P1050" s="1" t="s">
        <v>65</v>
      </c>
      <c r="Q1050" s="1" t="s">
        <v>64</v>
      </c>
      <c r="R1050" s="1" t="s">
        <v>65</v>
      </c>
      <c r="S1050" s="1" t="s">
        <v>64</v>
      </c>
      <c r="T1050" s="2">
        <v>2</v>
      </c>
      <c r="V1050" s="1" t="s">
        <v>3326</v>
      </c>
      <c r="W1050" s="1" t="s">
        <v>7154</v>
      </c>
      <c r="Y1050" s="1" t="s">
        <v>71</v>
      </c>
      <c r="Z1050" s="1" t="s">
        <v>118</v>
      </c>
      <c r="AC1050" s="3" t="e">
        <f>VLOOKUP(AA1050,GeoCord!$A:$C,2,0)</f>
        <v>#N/A</v>
      </c>
      <c r="AD1050" s="3" t="e">
        <f>VLOOKUP(AA1050,GeoCord!$A:$C,3,0)</f>
        <v>#N/A</v>
      </c>
      <c r="AE1050" s="1" t="s">
        <v>119</v>
      </c>
      <c r="AF1050" s="1" t="s">
        <v>118</v>
      </c>
      <c r="AG1050" s="1" t="s">
        <v>2905</v>
      </c>
      <c r="AH1050" s="2">
        <v>1</v>
      </c>
      <c r="AI1050" s="1" t="s">
        <v>2906</v>
      </c>
      <c r="AJ1050" s="2">
        <v>1</v>
      </c>
      <c r="AK1050" s="1" t="s">
        <v>77</v>
      </c>
      <c r="AL1050" s="1" t="s">
        <v>77</v>
      </c>
      <c r="AM1050" s="1" t="s">
        <v>77</v>
      </c>
      <c r="AN1050" s="2">
        <v>0</v>
      </c>
      <c r="AO1050" s="2">
        <v>0</v>
      </c>
      <c r="AP1050" s="2">
        <v>0</v>
      </c>
      <c r="AQ1050" s="2">
        <v>0</v>
      </c>
      <c r="AR1050" s="1" t="s">
        <v>77</v>
      </c>
      <c r="AS1050" s="1" t="s">
        <v>78</v>
      </c>
      <c r="AT1050" s="2">
        <v>110</v>
      </c>
      <c r="AU1050" s="1" t="s">
        <v>79</v>
      </c>
      <c r="AV1050" s="2">
        <v>5</v>
      </c>
      <c r="AW1050" s="2">
        <v>1209878.76</v>
      </c>
      <c r="AX1050" s="1" t="s">
        <v>3326</v>
      </c>
      <c r="AY1050" s="1" t="s">
        <v>3326</v>
      </c>
      <c r="AZ1050" s="1" t="s">
        <v>7154</v>
      </c>
      <c r="BE1050" s="1" t="s">
        <v>7155</v>
      </c>
      <c r="BF1050" s="2">
        <v>3</v>
      </c>
      <c r="BG1050" s="1" t="s">
        <v>81</v>
      </c>
      <c r="BH1050" s="2">
        <v>0</v>
      </c>
      <c r="BI1050" s="2">
        <v>0</v>
      </c>
    </row>
    <row r="1051" spans="1:61">
      <c r="A1051" s="1" t="s">
        <v>59</v>
      </c>
      <c r="B1051" s="1" t="s">
        <v>60</v>
      </c>
      <c r="C1051" s="1" t="s">
        <v>7156</v>
      </c>
      <c r="D1051" s="1" t="s">
        <v>7157</v>
      </c>
      <c r="E1051" s="1" t="s">
        <v>7158</v>
      </c>
      <c r="F1051" s="1" t="s">
        <v>64</v>
      </c>
      <c r="G1051" s="1" t="s">
        <v>65</v>
      </c>
      <c r="H1051" s="1" t="s">
        <v>7159</v>
      </c>
      <c r="I1051" s="1" t="s">
        <v>100</v>
      </c>
      <c r="J1051" s="1" t="s">
        <v>7160</v>
      </c>
      <c r="K1051" s="2">
        <v>2</v>
      </c>
      <c r="L1051" s="1" t="s">
        <v>100</v>
      </c>
      <c r="M1051" s="1" t="s">
        <v>65</v>
      </c>
      <c r="N1051" s="1" t="s">
        <v>65</v>
      </c>
      <c r="O1051" s="1" t="s">
        <v>64</v>
      </c>
      <c r="P1051" s="1" t="s">
        <v>65</v>
      </c>
      <c r="Q1051" s="1" t="s">
        <v>64</v>
      </c>
      <c r="R1051" s="1" t="s">
        <v>65</v>
      </c>
      <c r="S1051" s="1" t="s">
        <v>64</v>
      </c>
      <c r="T1051" s="2">
        <v>2</v>
      </c>
      <c r="V1051" s="1" t="s">
        <v>7161</v>
      </c>
      <c r="W1051" s="1" t="s">
        <v>1388</v>
      </c>
      <c r="Y1051" s="1" t="s">
        <v>71</v>
      </c>
      <c r="Z1051" s="1" t="s">
        <v>72</v>
      </c>
      <c r="AA1051" s="1" t="s">
        <v>7162</v>
      </c>
      <c r="AB1051" s="1" t="s">
        <v>7163</v>
      </c>
      <c r="AC1051" s="3">
        <f>VLOOKUP(AA1051,GeoCord!$A:$C,2,0)</f>
        <v>53.3292</v>
      </c>
      <c r="AD1051" s="3">
        <f>VLOOKUP(AA1051,GeoCord!$A:$C,3,0)</f>
        <v>27.949200000000001</v>
      </c>
      <c r="AG1051" s="1" t="s">
        <v>169</v>
      </c>
      <c r="AH1051" s="2">
        <v>1</v>
      </c>
      <c r="AI1051" s="1" t="s">
        <v>170</v>
      </c>
      <c r="AJ1051" s="2">
        <v>1</v>
      </c>
      <c r="AK1051" s="1" t="s">
        <v>77</v>
      </c>
      <c r="AL1051" s="1" t="s">
        <v>77</v>
      </c>
      <c r="AM1051" s="1" t="s">
        <v>77</v>
      </c>
      <c r="AN1051" s="2">
        <v>0</v>
      </c>
      <c r="AO1051" s="2">
        <v>0</v>
      </c>
      <c r="AP1051" s="2">
        <v>0</v>
      </c>
      <c r="AQ1051" s="2">
        <v>0</v>
      </c>
      <c r="AR1051" s="1" t="s">
        <v>77</v>
      </c>
      <c r="AS1051" s="1" t="s">
        <v>78</v>
      </c>
      <c r="AT1051" s="2">
        <v>110</v>
      </c>
      <c r="AU1051" s="1" t="s">
        <v>79</v>
      </c>
      <c r="AV1051" s="2">
        <v>5</v>
      </c>
      <c r="AW1051" s="2">
        <v>40000</v>
      </c>
      <c r="AX1051" s="1" t="s">
        <v>7161</v>
      </c>
      <c r="AY1051" s="1" t="s">
        <v>7161</v>
      </c>
      <c r="AZ1051" s="1" t="s">
        <v>1388</v>
      </c>
      <c r="BE1051" s="1" t="s">
        <v>7164</v>
      </c>
      <c r="BF1051" s="2">
        <v>3</v>
      </c>
      <c r="BG1051" s="1" t="s">
        <v>81</v>
      </c>
      <c r="BH1051" s="2">
        <v>1</v>
      </c>
      <c r="BI1051" s="2">
        <v>0</v>
      </c>
    </row>
    <row r="1052" spans="1:61">
      <c r="A1052" s="1" t="s">
        <v>59</v>
      </c>
      <c r="B1052" s="1" t="s">
        <v>60</v>
      </c>
      <c r="C1052" s="1" t="s">
        <v>7165</v>
      </c>
      <c r="D1052" s="1" t="s">
        <v>7166</v>
      </c>
      <c r="E1052" s="1" t="s">
        <v>7167</v>
      </c>
      <c r="F1052" s="1" t="s">
        <v>64</v>
      </c>
      <c r="G1052" s="1" t="s">
        <v>65</v>
      </c>
      <c r="H1052" s="1" t="s">
        <v>7168</v>
      </c>
      <c r="I1052" s="1" t="s">
        <v>164</v>
      </c>
      <c r="J1052" s="1" t="s">
        <v>7169</v>
      </c>
      <c r="K1052" s="2">
        <v>2</v>
      </c>
      <c r="L1052" s="1" t="s">
        <v>164</v>
      </c>
      <c r="M1052" s="1" t="s">
        <v>665</v>
      </c>
      <c r="N1052" s="1" t="s">
        <v>665</v>
      </c>
      <c r="O1052" s="1" t="s">
        <v>666</v>
      </c>
      <c r="P1052" s="1" t="s">
        <v>65</v>
      </c>
      <c r="Q1052" s="1" t="s">
        <v>64</v>
      </c>
      <c r="R1052" s="1" t="s">
        <v>65</v>
      </c>
      <c r="S1052" s="1" t="s">
        <v>64</v>
      </c>
      <c r="T1052" s="2">
        <v>4</v>
      </c>
      <c r="V1052" s="1" t="s">
        <v>7170</v>
      </c>
      <c r="X1052" s="1" t="s">
        <v>7171</v>
      </c>
      <c r="Y1052" s="1" t="s">
        <v>71</v>
      </c>
      <c r="Z1052" s="1" t="s">
        <v>72</v>
      </c>
      <c r="AA1052" s="1" t="s">
        <v>668</v>
      </c>
      <c r="AB1052" s="1" t="s">
        <v>665</v>
      </c>
      <c r="AC1052" s="3">
        <f>VLOOKUP(AA1052,GeoCord!$A:$C,2,0)</f>
        <v>3.794</v>
      </c>
      <c r="AD1052" s="3">
        <f>VLOOKUP(AA1052,GeoCord!$A:$C,3,0)</f>
        <v>-73.605999999999995</v>
      </c>
      <c r="AG1052" s="1" t="s">
        <v>75</v>
      </c>
      <c r="AH1052" s="2">
        <v>1</v>
      </c>
      <c r="AI1052" s="1" t="s">
        <v>76</v>
      </c>
      <c r="AJ1052" s="2">
        <v>1</v>
      </c>
      <c r="AK1052" s="1" t="s">
        <v>77</v>
      </c>
      <c r="AL1052" s="1" t="s">
        <v>77</v>
      </c>
      <c r="AM1052" s="1" t="s">
        <v>77</v>
      </c>
      <c r="AN1052" s="2">
        <v>1</v>
      </c>
      <c r="AO1052" s="2">
        <v>2</v>
      </c>
      <c r="AP1052" s="2">
        <v>1</v>
      </c>
      <c r="AQ1052" s="2">
        <v>1</v>
      </c>
      <c r="AR1052" s="1" t="s">
        <v>77</v>
      </c>
      <c r="AS1052" s="1" t="s">
        <v>78</v>
      </c>
      <c r="AT1052" s="2">
        <v>110</v>
      </c>
      <c r="AU1052" s="1" t="s">
        <v>79</v>
      </c>
      <c r="AV1052" s="2">
        <v>5</v>
      </c>
      <c r="AW1052" s="2">
        <v>369917.22</v>
      </c>
      <c r="AX1052" s="1" t="s">
        <v>7170</v>
      </c>
      <c r="AY1052" s="1" t="s">
        <v>7170</v>
      </c>
      <c r="AZ1052" s="1" t="s">
        <v>7171</v>
      </c>
      <c r="BE1052" s="1" t="s">
        <v>7172</v>
      </c>
      <c r="BF1052" s="2">
        <v>3</v>
      </c>
      <c r="BG1052" s="1" t="s">
        <v>81</v>
      </c>
      <c r="BH1052" s="2">
        <v>0</v>
      </c>
      <c r="BI1052" s="2">
        <v>0</v>
      </c>
    </row>
    <row r="1053" spans="1:61">
      <c r="A1053" s="1" t="s">
        <v>59</v>
      </c>
      <c r="B1053" s="1" t="s">
        <v>60</v>
      </c>
      <c r="C1053" s="1" t="s">
        <v>7173</v>
      </c>
      <c r="D1053" s="1" t="s">
        <v>7174</v>
      </c>
      <c r="E1053" s="1" t="s">
        <v>7175</v>
      </c>
      <c r="F1053" s="1" t="s">
        <v>64</v>
      </c>
      <c r="G1053" s="1" t="s">
        <v>65</v>
      </c>
      <c r="H1053" s="1" t="s">
        <v>7176</v>
      </c>
      <c r="I1053" s="1" t="s">
        <v>100</v>
      </c>
      <c r="J1053" s="1" t="s">
        <v>4852</v>
      </c>
      <c r="K1053" s="2">
        <v>2</v>
      </c>
      <c r="L1053" s="1" t="s">
        <v>100</v>
      </c>
      <c r="M1053" s="1" t="s">
        <v>767</v>
      </c>
      <c r="N1053" s="1" t="s">
        <v>767</v>
      </c>
      <c r="O1053" s="1" t="s">
        <v>768</v>
      </c>
      <c r="P1053" s="1" t="s">
        <v>65</v>
      </c>
      <c r="Q1053" s="1" t="s">
        <v>64</v>
      </c>
      <c r="R1053" s="1" t="s">
        <v>65</v>
      </c>
      <c r="S1053" s="1" t="s">
        <v>64</v>
      </c>
      <c r="T1053" s="2">
        <v>4</v>
      </c>
      <c r="V1053" s="1" t="s">
        <v>209</v>
      </c>
      <c r="X1053" s="1" t="s">
        <v>1003</v>
      </c>
      <c r="Y1053" s="1" t="s">
        <v>71</v>
      </c>
      <c r="Z1053" s="1" t="s">
        <v>72</v>
      </c>
      <c r="AA1053" s="1" t="s">
        <v>1128</v>
      </c>
      <c r="AB1053" s="1" t="s">
        <v>1129</v>
      </c>
      <c r="AC1053" s="3">
        <f>VLOOKUP(AA1053,GeoCord!$A:$C,2,0)</f>
        <v>12.673</v>
      </c>
      <c r="AD1053" s="3">
        <f>VLOOKUP(AA1053,GeoCord!$A:$C,3,0)</f>
        <v>-1.226</v>
      </c>
      <c r="AG1053" s="1" t="s">
        <v>236</v>
      </c>
      <c r="AH1053" s="2">
        <v>1</v>
      </c>
      <c r="AI1053" s="1" t="s">
        <v>237</v>
      </c>
      <c r="AJ1053" s="2">
        <v>0</v>
      </c>
      <c r="AK1053" s="1" t="s">
        <v>77</v>
      </c>
      <c r="AL1053" s="1" t="s">
        <v>77</v>
      </c>
      <c r="AM1053" s="1" t="s">
        <v>77</v>
      </c>
      <c r="AN1053" s="2">
        <v>0</v>
      </c>
      <c r="AO1053" s="2">
        <v>2</v>
      </c>
      <c r="AP1053" s="2">
        <v>0</v>
      </c>
      <c r="AQ1053" s="2">
        <v>0</v>
      </c>
      <c r="AR1053" s="1" t="s">
        <v>77</v>
      </c>
      <c r="AS1053" s="1" t="s">
        <v>78</v>
      </c>
      <c r="AT1053" s="2">
        <v>110</v>
      </c>
      <c r="AU1053" s="1" t="s">
        <v>79</v>
      </c>
      <c r="AV1053" s="2">
        <v>5</v>
      </c>
      <c r="AW1053" s="2">
        <v>60000.25</v>
      </c>
      <c r="AX1053" s="1" t="s">
        <v>209</v>
      </c>
      <c r="AY1053" s="1" t="s">
        <v>209</v>
      </c>
      <c r="AZ1053" s="1" t="s">
        <v>1003</v>
      </c>
      <c r="BE1053" s="1" t="s">
        <v>7177</v>
      </c>
      <c r="BF1053" s="2">
        <v>3</v>
      </c>
      <c r="BG1053" s="1" t="s">
        <v>81</v>
      </c>
      <c r="BH1053" s="2">
        <v>0</v>
      </c>
      <c r="BI1053" s="2">
        <v>0</v>
      </c>
    </row>
    <row r="1054" spans="1:61">
      <c r="A1054" s="1" t="s">
        <v>59</v>
      </c>
      <c r="B1054" s="1" t="s">
        <v>60</v>
      </c>
      <c r="C1054" s="1" t="s">
        <v>7178</v>
      </c>
      <c r="D1054" s="1" t="s">
        <v>7179</v>
      </c>
      <c r="E1054" s="1" t="s">
        <v>7180</v>
      </c>
      <c r="F1054" s="1" t="s">
        <v>64</v>
      </c>
      <c r="G1054" s="1" t="s">
        <v>65</v>
      </c>
      <c r="H1054" s="1" t="s">
        <v>7181</v>
      </c>
      <c r="I1054" s="1" t="s">
        <v>100</v>
      </c>
      <c r="J1054" s="1" t="s">
        <v>7182</v>
      </c>
      <c r="K1054" s="2">
        <v>2</v>
      </c>
      <c r="L1054" s="1" t="s">
        <v>100</v>
      </c>
      <c r="M1054" s="1" t="s">
        <v>410</v>
      </c>
      <c r="N1054" s="1" t="s">
        <v>410</v>
      </c>
      <c r="O1054" s="1" t="s">
        <v>411</v>
      </c>
      <c r="P1054" s="1" t="s">
        <v>65</v>
      </c>
      <c r="Q1054" s="1" t="s">
        <v>64</v>
      </c>
      <c r="R1054" s="1" t="s">
        <v>65</v>
      </c>
      <c r="S1054" s="1" t="s">
        <v>64</v>
      </c>
      <c r="T1054" s="2">
        <v>2</v>
      </c>
      <c r="V1054" s="1" t="s">
        <v>7183</v>
      </c>
      <c r="W1054" s="1" t="s">
        <v>3769</v>
      </c>
      <c r="Y1054" s="1" t="s">
        <v>71</v>
      </c>
      <c r="Z1054" s="1" t="s">
        <v>72</v>
      </c>
      <c r="AA1054" s="1" t="s">
        <v>860</v>
      </c>
      <c r="AB1054" s="1" t="s">
        <v>861</v>
      </c>
      <c r="AC1054" s="3">
        <f>VLOOKUP(AA1054,GeoCord!$A:$C,2,0)</f>
        <v>7.3</v>
      </c>
      <c r="AD1054" s="3">
        <f>VLOOKUP(AA1054,GeoCord!$A:$C,3,0)</f>
        <v>80.727000000000004</v>
      </c>
      <c r="AG1054" s="1" t="s">
        <v>145</v>
      </c>
      <c r="AH1054" s="2">
        <v>1</v>
      </c>
      <c r="AI1054" s="1" t="s">
        <v>146</v>
      </c>
      <c r="AJ1054" s="2">
        <v>0</v>
      </c>
      <c r="AK1054" s="1" t="s">
        <v>77</v>
      </c>
      <c r="AL1054" s="1" t="s">
        <v>77</v>
      </c>
      <c r="AM1054" s="1" t="s">
        <v>77</v>
      </c>
      <c r="AN1054" s="2">
        <v>0</v>
      </c>
      <c r="AO1054" s="2">
        <v>2</v>
      </c>
      <c r="AP1054" s="2">
        <v>2</v>
      </c>
      <c r="AQ1054" s="2">
        <v>0</v>
      </c>
      <c r="AR1054" s="1" t="s">
        <v>77</v>
      </c>
      <c r="AS1054" s="1" t="s">
        <v>78</v>
      </c>
      <c r="AT1054" s="2">
        <v>110</v>
      </c>
      <c r="AU1054" s="1" t="s">
        <v>79</v>
      </c>
      <c r="AV1054" s="2">
        <v>5</v>
      </c>
      <c r="AW1054" s="2">
        <v>49999.95</v>
      </c>
      <c r="AX1054" s="1" t="s">
        <v>7183</v>
      </c>
      <c r="AY1054" s="1" t="s">
        <v>7183</v>
      </c>
      <c r="AZ1054" s="1" t="s">
        <v>3769</v>
      </c>
      <c r="BF1054" s="2">
        <v>3</v>
      </c>
      <c r="BG1054" s="1" t="s">
        <v>81</v>
      </c>
      <c r="BH1054" s="2">
        <v>0</v>
      </c>
      <c r="BI1054" s="2">
        <v>0</v>
      </c>
    </row>
    <row r="1055" spans="1:61">
      <c r="A1055" s="1" t="s">
        <v>59</v>
      </c>
      <c r="B1055" s="1" t="s">
        <v>60</v>
      </c>
      <c r="C1055" s="1" t="s">
        <v>7184</v>
      </c>
      <c r="D1055" s="1" t="s">
        <v>7185</v>
      </c>
      <c r="E1055" s="1" t="s">
        <v>7186</v>
      </c>
      <c r="F1055" s="1" t="s">
        <v>64</v>
      </c>
      <c r="G1055" s="1" t="s">
        <v>65</v>
      </c>
      <c r="H1055" s="1" t="s">
        <v>7187</v>
      </c>
      <c r="I1055" s="1" t="s">
        <v>100</v>
      </c>
      <c r="J1055" s="1" t="s">
        <v>7188</v>
      </c>
      <c r="K1055" s="2">
        <v>2</v>
      </c>
      <c r="L1055" s="1" t="s">
        <v>100</v>
      </c>
      <c r="M1055" s="1" t="s">
        <v>7189</v>
      </c>
      <c r="N1055" s="1" t="s">
        <v>7189</v>
      </c>
      <c r="O1055" s="1" t="s">
        <v>7190</v>
      </c>
      <c r="P1055" s="1" t="s">
        <v>65</v>
      </c>
      <c r="Q1055" s="1" t="s">
        <v>64</v>
      </c>
      <c r="R1055" s="1" t="s">
        <v>65</v>
      </c>
      <c r="S1055" s="1" t="s">
        <v>64</v>
      </c>
      <c r="T1055" s="2">
        <v>2</v>
      </c>
      <c r="V1055" s="1" t="s">
        <v>7191</v>
      </c>
      <c r="W1055" s="1" t="s">
        <v>452</v>
      </c>
      <c r="Y1055" s="1" t="s">
        <v>71</v>
      </c>
      <c r="Z1055" s="1" t="s">
        <v>72</v>
      </c>
      <c r="AA1055" s="1" t="s">
        <v>3563</v>
      </c>
      <c r="AB1055" s="1" t="s">
        <v>3564</v>
      </c>
      <c r="AC1055" s="3">
        <f>VLOOKUP(AA1055,GeoCord!$A:$C,2,0)</f>
        <v>35.302999999999997</v>
      </c>
      <c r="AD1055" s="3">
        <f>VLOOKUP(AA1055,GeoCord!$A:$C,3,0)</f>
        <v>38.322000000000003</v>
      </c>
      <c r="AG1055" s="1" t="s">
        <v>157</v>
      </c>
      <c r="AH1055" s="2">
        <v>1</v>
      </c>
      <c r="AI1055" s="1" t="s">
        <v>158</v>
      </c>
      <c r="AJ1055" s="2">
        <v>2</v>
      </c>
      <c r="AK1055" s="1" t="s">
        <v>77</v>
      </c>
      <c r="AL1055" s="1" t="s">
        <v>77</v>
      </c>
      <c r="AM1055" s="1" t="s">
        <v>77</v>
      </c>
      <c r="AN1055" s="2">
        <v>0</v>
      </c>
      <c r="AO1055" s="2">
        <v>0</v>
      </c>
      <c r="AP1055" s="2">
        <v>0</v>
      </c>
      <c r="AQ1055" s="2">
        <v>0</v>
      </c>
      <c r="AR1055" s="1" t="s">
        <v>77</v>
      </c>
      <c r="AS1055" s="1" t="s">
        <v>78</v>
      </c>
      <c r="AT1055" s="2">
        <v>110</v>
      </c>
      <c r="AU1055" s="1" t="s">
        <v>79</v>
      </c>
      <c r="AV1055" s="2">
        <v>5</v>
      </c>
      <c r="AW1055" s="2">
        <v>681999.81</v>
      </c>
      <c r="AX1055" s="1" t="s">
        <v>7191</v>
      </c>
      <c r="AY1055" s="1" t="s">
        <v>7191</v>
      </c>
      <c r="AZ1055" s="1" t="s">
        <v>452</v>
      </c>
      <c r="BE1055" s="1" t="s">
        <v>7192</v>
      </c>
      <c r="BF1055" s="2">
        <v>3</v>
      </c>
      <c r="BG1055" s="1" t="s">
        <v>81</v>
      </c>
      <c r="BH1055" s="2">
        <v>2</v>
      </c>
      <c r="BI1055" s="2">
        <v>0</v>
      </c>
    </row>
    <row r="1056" spans="1:61">
      <c r="A1056" s="1" t="s">
        <v>59</v>
      </c>
      <c r="B1056" s="1" t="s">
        <v>60</v>
      </c>
      <c r="C1056" s="1" t="s">
        <v>7193</v>
      </c>
      <c r="D1056" s="1" t="s">
        <v>7194</v>
      </c>
      <c r="E1056" s="1" t="s">
        <v>7195</v>
      </c>
      <c r="F1056" s="1" t="s">
        <v>64</v>
      </c>
      <c r="G1056" s="1" t="s">
        <v>65</v>
      </c>
      <c r="H1056" s="1" t="s">
        <v>7196</v>
      </c>
      <c r="I1056" s="1" t="s">
        <v>67</v>
      </c>
      <c r="J1056" s="1" t="s">
        <v>7197</v>
      </c>
      <c r="K1056" s="2">
        <v>2</v>
      </c>
      <c r="L1056" s="1" t="s">
        <v>67</v>
      </c>
      <c r="M1056" s="1" t="s">
        <v>65</v>
      </c>
      <c r="N1056" s="1" t="s">
        <v>65</v>
      </c>
      <c r="O1056" s="1" t="s">
        <v>64</v>
      </c>
      <c r="P1056" s="1" t="s">
        <v>65</v>
      </c>
      <c r="Q1056" s="1" t="s">
        <v>64</v>
      </c>
      <c r="R1056" s="1" t="s">
        <v>65</v>
      </c>
      <c r="S1056" s="1" t="s">
        <v>64</v>
      </c>
      <c r="T1056" s="2">
        <v>3</v>
      </c>
      <c r="V1056" s="1" t="s">
        <v>2226</v>
      </c>
      <c r="X1056" s="1" t="s">
        <v>499</v>
      </c>
      <c r="Y1056" s="1" t="s">
        <v>71</v>
      </c>
      <c r="Z1056" s="1" t="s">
        <v>72</v>
      </c>
      <c r="AA1056" s="1" t="s">
        <v>1038</v>
      </c>
      <c r="AB1056" s="1" t="s">
        <v>1039</v>
      </c>
      <c r="AC1056" s="3">
        <f>VLOOKUP(AA1056,GeoCord!$A:$C,2,0)</f>
        <v>0.50900000000000001</v>
      </c>
      <c r="AD1056" s="3">
        <f>VLOOKUP(AA1056,GeoCord!$A:$C,3,0)</f>
        <v>16.079999999999998</v>
      </c>
      <c r="AG1056" s="1" t="s">
        <v>463</v>
      </c>
      <c r="AH1056" s="2">
        <v>1</v>
      </c>
      <c r="AI1056" s="1" t="s">
        <v>464</v>
      </c>
      <c r="AJ1056" s="2">
        <v>1</v>
      </c>
      <c r="AK1056" s="1" t="s">
        <v>77</v>
      </c>
      <c r="AL1056" s="1" t="s">
        <v>77</v>
      </c>
      <c r="AM1056" s="1" t="s">
        <v>77</v>
      </c>
      <c r="AN1056" s="2">
        <v>1</v>
      </c>
      <c r="AO1056" s="2">
        <v>0</v>
      </c>
      <c r="AP1056" s="2">
        <v>0</v>
      </c>
      <c r="AQ1056" s="2">
        <v>0</v>
      </c>
      <c r="AR1056" s="1" t="s">
        <v>77</v>
      </c>
      <c r="AS1056" s="1" t="s">
        <v>78</v>
      </c>
      <c r="AT1056" s="2">
        <v>110</v>
      </c>
      <c r="AU1056" s="1" t="s">
        <v>79</v>
      </c>
      <c r="AV1056" s="2">
        <v>5</v>
      </c>
      <c r="AW1056" s="2">
        <v>184877.59</v>
      </c>
      <c r="AX1056" s="1" t="s">
        <v>2226</v>
      </c>
      <c r="AY1056" s="1" t="s">
        <v>2226</v>
      </c>
      <c r="AZ1056" s="1" t="s">
        <v>499</v>
      </c>
      <c r="BE1056" s="1" t="s">
        <v>7198</v>
      </c>
      <c r="BF1056" s="2">
        <v>3</v>
      </c>
      <c r="BG1056" s="1" t="s">
        <v>81</v>
      </c>
      <c r="BH1056" s="2">
        <v>0</v>
      </c>
      <c r="BI1056" s="2">
        <v>0</v>
      </c>
    </row>
    <row r="1057" spans="1:61">
      <c r="A1057" s="1" t="s">
        <v>59</v>
      </c>
      <c r="B1057" s="1" t="s">
        <v>60</v>
      </c>
      <c r="C1057" s="1" t="s">
        <v>7199</v>
      </c>
      <c r="D1057" s="1" t="s">
        <v>7200</v>
      </c>
      <c r="E1057" s="1" t="s">
        <v>7201</v>
      </c>
      <c r="F1057" s="1" t="s">
        <v>64</v>
      </c>
      <c r="G1057" s="1" t="s">
        <v>65</v>
      </c>
      <c r="H1057" s="1" t="s">
        <v>7202</v>
      </c>
      <c r="I1057" s="1" t="s">
        <v>100</v>
      </c>
      <c r="J1057" s="1" t="s">
        <v>7203</v>
      </c>
      <c r="K1057" s="2">
        <v>2</v>
      </c>
      <c r="L1057" s="1" t="s">
        <v>100</v>
      </c>
      <c r="M1057" s="1" t="s">
        <v>3077</v>
      </c>
      <c r="N1057" s="1" t="s">
        <v>3077</v>
      </c>
      <c r="O1057" s="1" t="s">
        <v>3078</v>
      </c>
      <c r="P1057" s="1" t="s">
        <v>65</v>
      </c>
      <c r="Q1057" s="1" t="s">
        <v>64</v>
      </c>
      <c r="R1057" s="1" t="s">
        <v>65</v>
      </c>
      <c r="S1057" s="1" t="s">
        <v>64</v>
      </c>
      <c r="T1057" s="2">
        <v>3</v>
      </c>
      <c r="V1057" s="1" t="s">
        <v>6355</v>
      </c>
      <c r="X1057" s="1" t="s">
        <v>1269</v>
      </c>
      <c r="Y1057" s="1" t="s">
        <v>71</v>
      </c>
      <c r="Z1057" s="1" t="s">
        <v>72</v>
      </c>
      <c r="AA1057" s="1" t="s">
        <v>3172</v>
      </c>
      <c r="AB1057" s="1" t="s">
        <v>3173</v>
      </c>
      <c r="AC1057" s="3">
        <f>VLOOKUP(AA1057,GeoCord!$A:$C,2,0)</f>
        <v>7.1</v>
      </c>
      <c r="AD1057" s="3">
        <f>VLOOKUP(AA1057,GeoCord!$A:$C,3,0)</f>
        <v>30.48</v>
      </c>
      <c r="AG1057" s="1" t="s">
        <v>4082</v>
      </c>
      <c r="AH1057" s="2">
        <v>1</v>
      </c>
      <c r="AI1057" s="1" t="s">
        <v>4083</v>
      </c>
      <c r="AJ1057" s="2">
        <v>1</v>
      </c>
      <c r="AK1057" s="1" t="s">
        <v>77</v>
      </c>
      <c r="AL1057" s="1" t="s">
        <v>77</v>
      </c>
      <c r="AM1057" s="1" t="s">
        <v>77</v>
      </c>
      <c r="AN1057" s="2">
        <v>0</v>
      </c>
      <c r="AO1057" s="2">
        <v>0</v>
      </c>
      <c r="AP1057" s="2">
        <v>0</v>
      </c>
      <c r="AQ1057" s="2">
        <v>0</v>
      </c>
      <c r="AR1057" s="1" t="s">
        <v>77</v>
      </c>
      <c r="AS1057" s="1" t="s">
        <v>78</v>
      </c>
      <c r="AT1057" s="2">
        <v>110</v>
      </c>
      <c r="AU1057" s="1" t="s">
        <v>79</v>
      </c>
      <c r="AV1057" s="2">
        <v>5</v>
      </c>
      <c r="AW1057" s="2">
        <v>3066543.7</v>
      </c>
      <c r="AX1057" s="1" t="s">
        <v>6355</v>
      </c>
      <c r="AY1057" s="1" t="s">
        <v>6355</v>
      </c>
      <c r="AZ1057" s="1" t="s">
        <v>1269</v>
      </c>
      <c r="BE1057" s="1" t="s">
        <v>7204</v>
      </c>
      <c r="BF1057" s="2">
        <v>3</v>
      </c>
      <c r="BG1057" s="1" t="s">
        <v>81</v>
      </c>
      <c r="BH1057" s="2">
        <v>0</v>
      </c>
      <c r="BI1057" s="2">
        <v>1</v>
      </c>
    </row>
    <row r="1058" spans="1:61">
      <c r="A1058" s="1" t="s">
        <v>59</v>
      </c>
      <c r="B1058" s="1" t="s">
        <v>60</v>
      </c>
      <c r="C1058" s="1" t="s">
        <v>7205</v>
      </c>
      <c r="D1058" s="1" t="s">
        <v>7206</v>
      </c>
      <c r="E1058" s="1" t="s">
        <v>7207</v>
      </c>
      <c r="F1058" s="1" t="s">
        <v>64</v>
      </c>
      <c r="G1058" s="1" t="s">
        <v>65</v>
      </c>
      <c r="H1058" s="1" t="s">
        <v>7208</v>
      </c>
      <c r="I1058" s="1" t="s">
        <v>164</v>
      </c>
      <c r="J1058" s="1" t="s">
        <v>7209</v>
      </c>
      <c r="K1058" s="2">
        <v>2</v>
      </c>
      <c r="L1058" s="1" t="s">
        <v>164</v>
      </c>
      <c r="M1058" s="1" t="s">
        <v>1350</v>
      </c>
      <c r="N1058" s="1" t="s">
        <v>1350</v>
      </c>
      <c r="P1058" s="1" t="s">
        <v>65</v>
      </c>
      <c r="Q1058" s="1" t="s">
        <v>64</v>
      </c>
      <c r="R1058" s="1" t="s">
        <v>65</v>
      </c>
      <c r="S1058" s="1" t="s">
        <v>64</v>
      </c>
      <c r="T1058" s="2">
        <v>3</v>
      </c>
      <c r="V1058" s="1" t="s">
        <v>4404</v>
      </c>
      <c r="X1058" s="1" t="s">
        <v>4535</v>
      </c>
      <c r="Y1058" s="1" t="s">
        <v>71</v>
      </c>
      <c r="Z1058" s="1" t="s">
        <v>72</v>
      </c>
      <c r="AA1058" s="1" t="s">
        <v>2392</v>
      </c>
      <c r="AB1058" s="1" t="s">
        <v>2393</v>
      </c>
      <c r="AC1058" s="3">
        <f>VLOOKUP(AA1058,GeoCord!$A:$C,2,0)</f>
        <v>-1.151</v>
      </c>
      <c r="AD1058" s="3">
        <f>VLOOKUP(AA1058,GeoCord!$A:$C,3,0)</f>
        <v>-78.308000000000007</v>
      </c>
      <c r="AG1058" s="1" t="s">
        <v>236</v>
      </c>
      <c r="AH1058" s="2">
        <v>1</v>
      </c>
      <c r="AI1058" s="1" t="s">
        <v>237</v>
      </c>
      <c r="AJ1058" s="2">
        <v>0</v>
      </c>
      <c r="AK1058" s="1" t="s">
        <v>77</v>
      </c>
      <c r="AL1058" s="1" t="s">
        <v>77</v>
      </c>
      <c r="AM1058" s="1" t="s">
        <v>77</v>
      </c>
      <c r="AN1058" s="2">
        <v>0</v>
      </c>
      <c r="AO1058" s="2">
        <v>0</v>
      </c>
      <c r="AP1058" s="2">
        <v>0</v>
      </c>
      <c r="AQ1058" s="2">
        <v>0</v>
      </c>
      <c r="AR1058" s="1" t="s">
        <v>77</v>
      </c>
      <c r="AS1058" s="1" t="s">
        <v>78</v>
      </c>
      <c r="AT1058" s="2">
        <v>110</v>
      </c>
      <c r="AU1058" s="1" t="s">
        <v>79</v>
      </c>
      <c r="AV1058" s="2">
        <v>5</v>
      </c>
      <c r="AW1058" s="2">
        <v>10000</v>
      </c>
      <c r="AX1058" s="1" t="s">
        <v>4404</v>
      </c>
      <c r="AY1058" s="1" t="s">
        <v>4404</v>
      </c>
      <c r="AZ1058" s="1" t="s">
        <v>4535</v>
      </c>
      <c r="BF1058" s="2">
        <v>3</v>
      </c>
      <c r="BG1058" s="1" t="s">
        <v>81</v>
      </c>
      <c r="BH1058" s="2">
        <v>0</v>
      </c>
      <c r="BI1058" s="2">
        <v>0</v>
      </c>
    </row>
    <row r="1059" spans="1:61">
      <c r="A1059" s="1" t="s">
        <v>59</v>
      </c>
      <c r="B1059" s="1" t="s">
        <v>60</v>
      </c>
      <c r="C1059" s="1" t="s">
        <v>7210</v>
      </c>
      <c r="D1059" s="1" t="s">
        <v>7211</v>
      </c>
      <c r="E1059" s="1" t="s">
        <v>7212</v>
      </c>
      <c r="F1059" s="1" t="s">
        <v>64</v>
      </c>
      <c r="G1059" s="1" t="s">
        <v>65</v>
      </c>
      <c r="H1059" s="1" t="s">
        <v>6665</v>
      </c>
      <c r="I1059" s="1" t="s">
        <v>100</v>
      </c>
      <c r="J1059" s="1" t="s">
        <v>7213</v>
      </c>
      <c r="K1059" s="2">
        <v>2</v>
      </c>
      <c r="L1059" s="1" t="s">
        <v>100</v>
      </c>
      <c r="M1059" s="1" t="s">
        <v>551</v>
      </c>
      <c r="N1059" s="1" t="s">
        <v>551</v>
      </c>
      <c r="O1059" s="1" t="s">
        <v>552</v>
      </c>
      <c r="P1059" s="1" t="s">
        <v>65</v>
      </c>
      <c r="Q1059" s="1" t="s">
        <v>64</v>
      </c>
      <c r="R1059" s="1" t="s">
        <v>65</v>
      </c>
      <c r="S1059" s="1" t="s">
        <v>64</v>
      </c>
      <c r="T1059" s="2">
        <v>3</v>
      </c>
      <c r="V1059" s="1" t="s">
        <v>1820</v>
      </c>
      <c r="X1059" s="1" t="s">
        <v>1448</v>
      </c>
      <c r="Y1059" s="1" t="s">
        <v>71</v>
      </c>
      <c r="Z1059" s="1" t="s">
        <v>118</v>
      </c>
      <c r="AC1059" s="3" t="e">
        <f>VLOOKUP(AA1059,GeoCord!$A:$C,2,0)</f>
        <v>#N/A</v>
      </c>
      <c r="AD1059" s="3" t="e">
        <f>VLOOKUP(AA1059,GeoCord!$A:$C,3,0)</f>
        <v>#N/A</v>
      </c>
      <c r="AE1059" s="1" t="s">
        <v>119</v>
      </c>
      <c r="AF1059" s="1" t="s">
        <v>118</v>
      </c>
      <c r="AG1059" s="1" t="s">
        <v>1417</v>
      </c>
      <c r="AH1059" s="2">
        <v>1</v>
      </c>
      <c r="AI1059" s="1" t="s">
        <v>1418</v>
      </c>
      <c r="AJ1059" s="2">
        <v>1</v>
      </c>
      <c r="AK1059" s="1" t="s">
        <v>77</v>
      </c>
      <c r="AL1059" s="1" t="s">
        <v>77</v>
      </c>
      <c r="AM1059" s="1" t="s">
        <v>77</v>
      </c>
      <c r="AN1059" s="2">
        <v>0</v>
      </c>
      <c r="AO1059" s="2">
        <v>0</v>
      </c>
      <c r="AP1059" s="2">
        <v>0</v>
      </c>
      <c r="AQ1059" s="2">
        <v>0</v>
      </c>
      <c r="AR1059" s="1" t="s">
        <v>77</v>
      </c>
      <c r="AS1059" s="1" t="s">
        <v>78</v>
      </c>
      <c r="AT1059" s="2">
        <v>110</v>
      </c>
      <c r="AU1059" s="1" t="s">
        <v>79</v>
      </c>
      <c r="AV1059" s="2">
        <v>5</v>
      </c>
      <c r="AW1059" s="2">
        <v>100000.48</v>
      </c>
      <c r="AX1059" s="1" t="s">
        <v>1820</v>
      </c>
      <c r="AY1059" s="1" t="s">
        <v>1820</v>
      </c>
      <c r="AZ1059" s="1" t="s">
        <v>1448</v>
      </c>
      <c r="BE1059" s="1" t="s">
        <v>7214</v>
      </c>
      <c r="BF1059" s="2">
        <v>3</v>
      </c>
      <c r="BG1059" s="1" t="s">
        <v>81</v>
      </c>
      <c r="BH1059" s="2">
        <v>1</v>
      </c>
      <c r="BI1059" s="2">
        <v>0</v>
      </c>
    </row>
    <row r="1060" spans="1:61">
      <c r="A1060" s="1" t="s">
        <v>59</v>
      </c>
      <c r="B1060" s="1" t="s">
        <v>60</v>
      </c>
      <c r="C1060" s="1" t="s">
        <v>7215</v>
      </c>
      <c r="D1060" s="1" t="s">
        <v>7216</v>
      </c>
      <c r="E1060" s="1" t="s">
        <v>7217</v>
      </c>
      <c r="F1060" s="1" t="s">
        <v>64</v>
      </c>
      <c r="G1060" s="1" t="s">
        <v>65</v>
      </c>
      <c r="H1060" s="1" t="s">
        <v>7218</v>
      </c>
      <c r="I1060" s="1" t="s">
        <v>100</v>
      </c>
      <c r="J1060" s="1" t="s">
        <v>7219</v>
      </c>
      <c r="K1060" s="2">
        <v>2</v>
      </c>
      <c r="L1060" s="1" t="s">
        <v>100</v>
      </c>
      <c r="M1060" s="1" t="s">
        <v>87</v>
      </c>
      <c r="N1060" s="1" t="s">
        <v>87</v>
      </c>
      <c r="O1060" s="1" t="s">
        <v>88</v>
      </c>
      <c r="P1060" s="1" t="s">
        <v>65</v>
      </c>
      <c r="Q1060" s="1" t="s">
        <v>64</v>
      </c>
      <c r="R1060" s="1" t="s">
        <v>65</v>
      </c>
      <c r="S1060" s="1" t="s">
        <v>64</v>
      </c>
      <c r="T1060" s="2">
        <v>3</v>
      </c>
      <c r="V1060" s="1" t="s">
        <v>7220</v>
      </c>
      <c r="X1060" s="1" t="s">
        <v>2129</v>
      </c>
      <c r="Y1060" s="1" t="s">
        <v>71</v>
      </c>
      <c r="Z1060" s="1" t="s">
        <v>72</v>
      </c>
      <c r="AA1060" s="1" t="s">
        <v>1532</v>
      </c>
      <c r="AB1060" s="1" t="s">
        <v>1533</v>
      </c>
      <c r="AC1060" s="3">
        <f>VLOOKUP(AA1060,GeoCord!$A:$C,2,0)</f>
        <v>21.841000000000001</v>
      </c>
      <c r="AD1060" s="3">
        <f>VLOOKUP(AA1060,GeoCord!$A:$C,3,0)</f>
        <v>96.05</v>
      </c>
      <c r="AG1060" s="1" t="s">
        <v>266</v>
      </c>
      <c r="AH1060" s="2">
        <v>1</v>
      </c>
      <c r="AI1060" s="1" t="s">
        <v>267</v>
      </c>
      <c r="AJ1060" s="2">
        <v>1</v>
      </c>
      <c r="AK1060" s="1" t="s">
        <v>77</v>
      </c>
      <c r="AL1060" s="1" t="s">
        <v>77</v>
      </c>
      <c r="AM1060" s="1" t="s">
        <v>77</v>
      </c>
      <c r="AN1060" s="2">
        <v>0</v>
      </c>
      <c r="AO1060" s="2">
        <v>0</v>
      </c>
      <c r="AP1060" s="2">
        <v>0</v>
      </c>
      <c r="AQ1060" s="2">
        <v>0</v>
      </c>
      <c r="AR1060" s="1" t="s">
        <v>77</v>
      </c>
      <c r="AS1060" s="1" t="s">
        <v>78</v>
      </c>
      <c r="AT1060" s="2">
        <v>110</v>
      </c>
      <c r="AU1060" s="1" t="s">
        <v>79</v>
      </c>
      <c r="AV1060" s="2">
        <v>5</v>
      </c>
      <c r="AW1060" s="2">
        <v>400000.43</v>
      </c>
      <c r="AX1060" s="1" t="s">
        <v>7220</v>
      </c>
      <c r="AY1060" s="1" t="s">
        <v>7220</v>
      </c>
      <c r="AZ1060" s="1" t="s">
        <v>2129</v>
      </c>
      <c r="BE1060" s="1" t="s">
        <v>7221</v>
      </c>
      <c r="BF1060" s="2">
        <v>3</v>
      </c>
      <c r="BG1060" s="1" t="s">
        <v>81</v>
      </c>
      <c r="BH1060" s="2">
        <v>0</v>
      </c>
      <c r="BI1060" s="2">
        <v>1</v>
      </c>
    </row>
    <row r="1061" spans="1:61">
      <c r="A1061" s="1" t="s">
        <v>59</v>
      </c>
      <c r="B1061" s="1" t="s">
        <v>60</v>
      </c>
      <c r="C1061" s="1" t="s">
        <v>7222</v>
      </c>
      <c r="D1061" s="1" t="s">
        <v>7223</v>
      </c>
      <c r="E1061" s="1" t="s">
        <v>7224</v>
      </c>
      <c r="F1061" s="1" t="s">
        <v>64</v>
      </c>
      <c r="G1061" s="1" t="s">
        <v>65</v>
      </c>
      <c r="H1061" s="1" t="s">
        <v>7225</v>
      </c>
      <c r="I1061" s="1" t="s">
        <v>100</v>
      </c>
      <c r="J1061" s="1" t="s">
        <v>7225</v>
      </c>
      <c r="K1061" s="2">
        <v>2</v>
      </c>
      <c r="L1061" s="1" t="s">
        <v>100</v>
      </c>
      <c r="M1061" s="1" t="s">
        <v>7226</v>
      </c>
      <c r="N1061" s="1" t="s">
        <v>7226</v>
      </c>
      <c r="P1061" s="1" t="s">
        <v>65</v>
      </c>
      <c r="Q1061" s="1" t="s">
        <v>64</v>
      </c>
      <c r="R1061" s="1" t="s">
        <v>65</v>
      </c>
      <c r="S1061" s="1" t="s">
        <v>64</v>
      </c>
      <c r="T1061" s="2">
        <v>2</v>
      </c>
      <c r="V1061" s="1" t="s">
        <v>6125</v>
      </c>
      <c r="W1061" s="1" t="s">
        <v>7227</v>
      </c>
      <c r="Y1061" s="1" t="s">
        <v>71</v>
      </c>
      <c r="Z1061" s="1" t="s">
        <v>130</v>
      </c>
      <c r="AC1061" s="3" t="e">
        <f>VLOOKUP(AA1061,GeoCord!$A:$C,2,0)</f>
        <v>#N/A</v>
      </c>
      <c r="AD1061" s="3" t="e">
        <f>VLOOKUP(AA1061,GeoCord!$A:$C,3,0)</f>
        <v>#N/A</v>
      </c>
      <c r="AE1061" s="1" t="s">
        <v>403</v>
      </c>
      <c r="AF1061" s="1" t="s">
        <v>404</v>
      </c>
      <c r="AG1061" s="1" t="s">
        <v>145</v>
      </c>
      <c r="AH1061" s="2">
        <v>1</v>
      </c>
      <c r="AI1061" s="1" t="s">
        <v>146</v>
      </c>
      <c r="AJ1061" s="2">
        <v>1</v>
      </c>
      <c r="AK1061" s="1" t="s">
        <v>77</v>
      </c>
      <c r="AL1061" s="1" t="s">
        <v>77</v>
      </c>
      <c r="AM1061" s="1" t="s">
        <v>77</v>
      </c>
      <c r="AN1061" s="2">
        <v>0</v>
      </c>
      <c r="AO1061" s="2">
        <v>1</v>
      </c>
      <c r="AP1061" s="2">
        <v>1</v>
      </c>
      <c r="AQ1061" s="2">
        <v>0</v>
      </c>
      <c r="AR1061" s="1" t="s">
        <v>77</v>
      </c>
      <c r="AS1061" s="1" t="s">
        <v>78</v>
      </c>
      <c r="AT1061" s="2">
        <v>110</v>
      </c>
      <c r="AU1061" s="1" t="s">
        <v>79</v>
      </c>
      <c r="AV1061" s="2">
        <v>5</v>
      </c>
      <c r="AW1061" s="2">
        <v>3937000.04</v>
      </c>
      <c r="AX1061" s="1" t="s">
        <v>6125</v>
      </c>
      <c r="AY1061" s="1" t="s">
        <v>6125</v>
      </c>
      <c r="AZ1061" s="1" t="s">
        <v>7227</v>
      </c>
      <c r="BF1061" s="2">
        <v>3</v>
      </c>
      <c r="BG1061" s="1" t="s">
        <v>81</v>
      </c>
      <c r="BH1061" s="2">
        <v>1</v>
      </c>
      <c r="BI1061" s="2">
        <v>0</v>
      </c>
    </row>
    <row r="1062" spans="1:61">
      <c r="A1062" s="1" t="s">
        <v>59</v>
      </c>
      <c r="B1062" s="1" t="s">
        <v>60</v>
      </c>
      <c r="C1062" s="1" t="s">
        <v>7228</v>
      </c>
      <c r="D1062" s="1" t="s">
        <v>7229</v>
      </c>
      <c r="E1062" s="1" t="s">
        <v>7230</v>
      </c>
      <c r="F1062" s="1" t="s">
        <v>64</v>
      </c>
      <c r="G1062" s="1" t="s">
        <v>65</v>
      </c>
      <c r="H1062" s="1" t="s">
        <v>7231</v>
      </c>
      <c r="I1062" s="1" t="s">
        <v>164</v>
      </c>
      <c r="J1062" s="1" t="s">
        <v>7232</v>
      </c>
      <c r="K1062" s="2">
        <v>2</v>
      </c>
      <c r="L1062" s="1" t="s">
        <v>164</v>
      </c>
      <c r="M1062" s="1" t="s">
        <v>1350</v>
      </c>
      <c r="N1062" s="1" t="s">
        <v>1350</v>
      </c>
      <c r="P1062" s="1" t="s">
        <v>65</v>
      </c>
      <c r="Q1062" s="1" t="s">
        <v>64</v>
      </c>
      <c r="R1062" s="1" t="s">
        <v>65</v>
      </c>
      <c r="S1062" s="1" t="s">
        <v>64</v>
      </c>
      <c r="T1062" s="2">
        <v>3</v>
      </c>
      <c r="V1062" s="1" t="s">
        <v>3747</v>
      </c>
      <c r="X1062" s="1" t="s">
        <v>1531</v>
      </c>
      <c r="Y1062" s="1" t="s">
        <v>71</v>
      </c>
      <c r="Z1062" s="1" t="s">
        <v>72</v>
      </c>
      <c r="AA1062" s="1" t="s">
        <v>898</v>
      </c>
      <c r="AB1062" s="1" t="s">
        <v>899</v>
      </c>
      <c r="AC1062" s="3">
        <f>VLOOKUP(AA1062,GeoCord!$A:$C,2,0)</f>
        <v>-12.664</v>
      </c>
      <c r="AD1062" s="3">
        <f>VLOOKUP(AA1062,GeoCord!$A:$C,3,0)</f>
        <v>-72.98</v>
      </c>
      <c r="AG1062" s="1" t="s">
        <v>807</v>
      </c>
      <c r="AH1062" s="2">
        <v>1</v>
      </c>
      <c r="AI1062" s="1" t="s">
        <v>808</v>
      </c>
      <c r="AJ1062" s="2">
        <v>0</v>
      </c>
      <c r="AK1062" s="1" t="s">
        <v>77</v>
      </c>
      <c r="AL1062" s="1" t="s">
        <v>77</v>
      </c>
      <c r="AM1062" s="1" t="s">
        <v>77</v>
      </c>
      <c r="AN1062" s="2">
        <v>0</v>
      </c>
      <c r="AO1062" s="2">
        <v>0</v>
      </c>
      <c r="AP1062" s="2">
        <v>0</v>
      </c>
      <c r="AQ1062" s="2">
        <v>0</v>
      </c>
      <c r="AR1062" s="1" t="s">
        <v>77</v>
      </c>
      <c r="AS1062" s="1" t="s">
        <v>78</v>
      </c>
      <c r="AT1062" s="2">
        <v>110</v>
      </c>
      <c r="AU1062" s="1" t="s">
        <v>79</v>
      </c>
      <c r="AV1062" s="2">
        <v>5</v>
      </c>
      <c r="AW1062" s="2">
        <v>9987</v>
      </c>
      <c r="AX1062" s="1" t="s">
        <v>3747</v>
      </c>
      <c r="AY1062" s="1" t="s">
        <v>3747</v>
      </c>
      <c r="AZ1062" s="1" t="s">
        <v>1531</v>
      </c>
      <c r="BF1062" s="2">
        <v>3</v>
      </c>
      <c r="BG1062" s="1" t="s">
        <v>81</v>
      </c>
      <c r="BH1062" s="2">
        <v>1</v>
      </c>
      <c r="BI1062" s="2">
        <v>0</v>
      </c>
    </row>
    <row r="1063" spans="1:61">
      <c r="A1063" s="1" t="s">
        <v>59</v>
      </c>
      <c r="B1063" s="1" t="s">
        <v>60</v>
      </c>
      <c r="C1063" s="1" t="s">
        <v>7233</v>
      </c>
      <c r="D1063" s="1" t="s">
        <v>7234</v>
      </c>
      <c r="E1063" s="1" t="s">
        <v>7235</v>
      </c>
      <c r="F1063" s="1" t="s">
        <v>64</v>
      </c>
      <c r="G1063" s="1" t="s">
        <v>65</v>
      </c>
      <c r="H1063" s="1" t="s">
        <v>7236</v>
      </c>
      <c r="I1063" s="1" t="s">
        <v>100</v>
      </c>
      <c r="J1063" s="1" t="s">
        <v>7237</v>
      </c>
      <c r="K1063" s="2">
        <v>2</v>
      </c>
      <c r="L1063" s="1" t="s">
        <v>100</v>
      </c>
      <c r="M1063" s="1" t="s">
        <v>65</v>
      </c>
      <c r="N1063" s="1" t="s">
        <v>65</v>
      </c>
      <c r="O1063" s="1" t="s">
        <v>64</v>
      </c>
      <c r="P1063" s="1" t="s">
        <v>65</v>
      </c>
      <c r="Q1063" s="1" t="s">
        <v>64</v>
      </c>
      <c r="R1063" s="1" t="s">
        <v>65</v>
      </c>
      <c r="S1063" s="1" t="s">
        <v>64</v>
      </c>
      <c r="T1063" s="2">
        <v>3</v>
      </c>
      <c r="V1063" s="1" t="s">
        <v>2259</v>
      </c>
      <c r="X1063" s="1" t="s">
        <v>1574</v>
      </c>
      <c r="Y1063" s="1" t="s">
        <v>71</v>
      </c>
      <c r="Z1063" s="1" t="s">
        <v>130</v>
      </c>
      <c r="AC1063" s="3" t="e">
        <f>VLOOKUP(AA1063,GeoCord!$A:$C,2,0)</f>
        <v>#N/A</v>
      </c>
      <c r="AD1063" s="3" t="e">
        <f>VLOOKUP(AA1063,GeoCord!$A:$C,3,0)</f>
        <v>#N/A</v>
      </c>
      <c r="AE1063" s="1" t="s">
        <v>403</v>
      </c>
      <c r="AF1063" s="1" t="s">
        <v>404</v>
      </c>
      <c r="AG1063" s="1" t="s">
        <v>145</v>
      </c>
      <c r="AH1063" s="2">
        <v>1</v>
      </c>
      <c r="AI1063" s="1" t="s">
        <v>146</v>
      </c>
      <c r="AJ1063" s="2">
        <v>1</v>
      </c>
      <c r="AK1063" s="1" t="s">
        <v>77</v>
      </c>
      <c r="AL1063" s="1" t="s">
        <v>77</v>
      </c>
      <c r="AM1063" s="1" t="s">
        <v>77</v>
      </c>
      <c r="AN1063" s="2">
        <v>0</v>
      </c>
      <c r="AO1063" s="2">
        <v>0</v>
      </c>
      <c r="AP1063" s="2">
        <v>0</v>
      </c>
      <c r="AQ1063" s="2">
        <v>0</v>
      </c>
      <c r="AR1063" s="1" t="s">
        <v>77</v>
      </c>
      <c r="AS1063" s="1" t="s">
        <v>78</v>
      </c>
      <c r="AT1063" s="2">
        <v>110</v>
      </c>
      <c r="AU1063" s="1" t="s">
        <v>79</v>
      </c>
      <c r="AV1063" s="2">
        <v>5</v>
      </c>
      <c r="AW1063" s="2">
        <v>198697.73</v>
      </c>
      <c r="AX1063" s="1" t="s">
        <v>2259</v>
      </c>
      <c r="AY1063" s="1" t="s">
        <v>2259</v>
      </c>
      <c r="AZ1063" s="1" t="s">
        <v>1574</v>
      </c>
      <c r="BF1063" s="2">
        <v>3</v>
      </c>
      <c r="BG1063" s="1" t="s">
        <v>81</v>
      </c>
      <c r="BH1063" s="2">
        <v>0</v>
      </c>
      <c r="BI1063" s="2">
        <v>0</v>
      </c>
    </row>
    <row r="1064" spans="1:61">
      <c r="A1064" s="1" t="s">
        <v>59</v>
      </c>
      <c r="B1064" s="1" t="s">
        <v>60</v>
      </c>
      <c r="C1064" s="1" t="s">
        <v>7238</v>
      </c>
      <c r="D1064" s="1" t="s">
        <v>7239</v>
      </c>
      <c r="E1064" s="1" t="s">
        <v>7240</v>
      </c>
      <c r="F1064" s="1" t="s">
        <v>64</v>
      </c>
      <c r="G1064" s="1" t="s">
        <v>65</v>
      </c>
      <c r="H1064" s="1" t="s">
        <v>7241</v>
      </c>
      <c r="I1064" s="1" t="s">
        <v>100</v>
      </c>
      <c r="J1064" s="1" t="s">
        <v>7242</v>
      </c>
      <c r="K1064" s="2">
        <v>2</v>
      </c>
      <c r="L1064" s="1" t="s">
        <v>100</v>
      </c>
      <c r="M1064" s="1" t="s">
        <v>191</v>
      </c>
      <c r="N1064" s="1" t="s">
        <v>191</v>
      </c>
      <c r="O1064" s="1" t="s">
        <v>192</v>
      </c>
      <c r="P1064" s="1" t="s">
        <v>65</v>
      </c>
      <c r="Q1064" s="1" t="s">
        <v>64</v>
      </c>
      <c r="R1064" s="1" t="s">
        <v>65</v>
      </c>
      <c r="S1064" s="1" t="s">
        <v>64</v>
      </c>
      <c r="T1064" s="2">
        <v>4</v>
      </c>
      <c r="V1064" s="1" t="s">
        <v>2449</v>
      </c>
      <c r="X1064" s="1" t="s">
        <v>2737</v>
      </c>
      <c r="Y1064" s="1" t="s">
        <v>71</v>
      </c>
      <c r="Z1064" s="1" t="s">
        <v>72</v>
      </c>
      <c r="AA1064" s="1" t="s">
        <v>1738</v>
      </c>
      <c r="AB1064" s="1" t="s">
        <v>1739</v>
      </c>
      <c r="AC1064" s="3">
        <f>VLOOKUP(AA1064,GeoCord!$A:$C,2,0)</f>
        <v>15.569000000000001</v>
      </c>
      <c r="AD1064" s="3">
        <f>VLOOKUP(AA1064,GeoCord!$A:$C,3,0)</f>
        <v>47.792999999999999</v>
      </c>
      <c r="AG1064" s="1" t="s">
        <v>93</v>
      </c>
      <c r="AH1064" s="2">
        <v>1</v>
      </c>
      <c r="AI1064" s="1" t="s">
        <v>94</v>
      </c>
      <c r="AJ1064" s="2">
        <v>1</v>
      </c>
      <c r="AK1064" s="1" t="s">
        <v>77</v>
      </c>
      <c r="AL1064" s="1" t="s">
        <v>77</v>
      </c>
      <c r="AM1064" s="1" t="s">
        <v>77</v>
      </c>
      <c r="AN1064" s="2">
        <v>0</v>
      </c>
      <c r="AO1064" s="2">
        <v>0</v>
      </c>
      <c r="AP1064" s="2">
        <v>0</v>
      </c>
      <c r="AQ1064" s="2">
        <v>0</v>
      </c>
      <c r="AR1064" s="1" t="s">
        <v>77</v>
      </c>
      <c r="AS1064" s="1" t="s">
        <v>78</v>
      </c>
      <c r="AT1064" s="2">
        <v>110</v>
      </c>
      <c r="AU1064" s="1" t="s">
        <v>79</v>
      </c>
      <c r="AV1064" s="2">
        <v>5</v>
      </c>
      <c r="AW1064" s="2">
        <v>8537195.0899999999</v>
      </c>
      <c r="AX1064" s="1" t="s">
        <v>2449</v>
      </c>
      <c r="AY1064" s="1" t="s">
        <v>2449</v>
      </c>
      <c r="AZ1064" s="1" t="s">
        <v>2737</v>
      </c>
      <c r="BE1064" s="1" t="s">
        <v>7243</v>
      </c>
      <c r="BF1064" s="2">
        <v>3</v>
      </c>
      <c r="BG1064" s="1" t="s">
        <v>81</v>
      </c>
      <c r="BH1064" s="2">
        <v>1</v>
      </c>
      <c r="BI1064" s="2">
        <v>1</v>
      </c>
    </row>
    <row r="1065" spans="1:61">
      <c r="A1065" s="1" t="s">
        <v>59</v>
      </c>
      <c r="B1065" s="1" t="s">
        <v>60</v>
      </c>
      <c r="C1065" s="1" t="s">
        <v>7244</v>
      </c>
      <c r="D1065" s="1" t="s">
        <v>7245</v>
      </c>
      <c r="E1065" s="1" t="s">
        <v>7246</v>
      </c>
      <c r="F1065" s="1" t="s">
        <v>64</v>
      </c>
      <c r="G1065" s="1" t="s">
        <v>65</v>
      </c>
      <c r="H1065" s="1" t="s">
        <v>3119</v>
      </c>
      <c r="I1065" s="1" t="s">
        <v>100</v>
      </c>
      <c r="J1065" s="1" t="s">
        <v>3119</v>
      </c>
      <c r="K1065" s="2">
        <v>2</v>
      </c>
      <c r="L1065" s="1" t="s">
        <v>100</v>
      </c>
      <c r="M1065" s="1" t="s">
        <v>65</v>
      </c>
      <c r="N1065" s="1" t="s">
        <v>65</v>
      </c>
      <c r="O1065" s="1" t="s">
        <v>64</v>
      </c>
      <c r="P1065" s="1" t="s">
        <v>65</v>
      </c>
      <c r="Q1065" s="1" t="s">
        <v>64</v>
      </c>
      <c r="R1065" s="1" t="s">
        <v>65</v>
      </c>
      <c r="S1065" s="1" t="s">
        <v>64</v>
      </c>
      <c r="T1065" s="2">
        <v>3</v>
      </c>
      <c r="V1065" s="1" t="s">
        <v>361</v>
      </c>
      <c r="X1065" s="1" t="s">
        <v>1531</v>
      </c>
      <c r="Y1065" s="1" t="s">
        <v>71</v>
      </c>
      <c r="Z1065" s="1" t="s">
        <v>72</v>
      </c>
      <c r="AA1065" s="1" t="s">
        <v>1935</v>
      </c>
      <c r="AB1065" s="1" t="s">
        <v>1936</v>
      </c>
      <c r="AC1065" s="3">
        <f>VLOOKUP(AA1065,GeoCord!$A:$C,2,0)</f>
        <v>33.545000000000002</v>
      </c>
      <c r="AD1065" s="3">
        <f>VLOOKUP(AA1065,GeoCord!$A:$C,3,0)</f>
        <v>43.277999999999999</v>
      </c>
      <c r="AG1065" s="1" t="s">
        <v>145</v>
      </c>
      <c r="AH1065" s="2">
        <v>1</v>
      </c>
      <c r="AI1065" s="1" t="s">
        <v>146</v>
      </c>
      <c r="AJ1065" s="2">
        <v>0</v>
      </c>
      <c r="AK1065" s="1" t="s">
        <v>77</v>
      </c>
      <c r="AL1065" s="1" t="s">
        <v>77</v>
      </c>
      <c r="AM1065" s="1" t="s">
        <v>77</v>
      </c>
      <c r="AN1065" s="2">
        <v>0</v>
      </c>
      <c r="AO1065" s="2">
        <v>0</v>
      </c>
      <c r="AP1065" s="2">
        <v>0</v>
      </c>
      <c r="AQ1065" s="2">
        <v>0</v>
      </c>
      <c r="AR1065" s="1" t="s">
        <v>77</v>
      </c>
      <c r="AS1065" s="1" t="s">
        <v>78</v>
      </c>
      <c r="AT1065" s="2">
        <v>110</v>
      </c>
      <c r="AU1065" s="1" t="s">
        <v>79</v>
      </c>
      <c r="AV1065" s="2">
        <v>5</v>
      </c>
      <c r="AW1065" s="2">
        <v>36097.440000000002</v>
      </c>
      <c r="AX1065" s="1" t="s">
        <v>361</v>
      </c>
      <c r="AY1065" s="1" t="s">
        <v>361</v>
      </c>
      <c r="AZ1065" s="1" t="s">
        <v>1531</v>
      </c>
      <c r="BF1065" s="2">
        <v>3</v>
      </c>
      <c r="BG1065" s="1" t="s">
        <v>81</v>
      </c>
      <c r="BH1065" s="2">
        <v>1</v>
      </c>
      <c r="BI1065" s="2">
        <v>0</v>
      </c>
    </row>
    <row r="1066" spans="1:61">
      <c r="A1066" s="1" t="s">
        <v>59</v>
      </c>
      <c r="B1066" s="1" t="s">
        <v>60</v>
      </c>
      <c r="C1066" s="1" t="s">
        <v>7247</v>
      </c>
      <c r="D1066" s="1" t="s">
        <v>7248</v>
      </c>
      <c r="E1066" s="1" t="s">
        <v>7249</v>
      </c>
      <c r="F1066" s="1" t="s">
        <v>64</v>
      </c>
      <c r="G1066" s="1" t="s">
        <v>65</v>
      </c>
      <c r="H1066" s="1" t="s">
        <v>7250</v>
      </c>
      <c r="I1066" s="1" t="s">
        <v>100</v>
      </c>
      <c r="J1066" s="1" t="s">
        <v>7251</v>
      </c>
      <c r="K1066" s="2">
        <v>2</v>
      </c>
      <c r="L1066" s="1" t="s">
        <v>100</v>
      </c>
      <c r="M1066" s="1" t="s">
        <v>1350</v>
      </c>
      <c r="N1066" s="1" t="s">
        <v>1350</v>
      </c>
      <c r="P1066" s="1" t="s">
        <v>65</v>
      </c>
      <c r="Q1066" s="1" t="s">
        <v>64</v>
      </c>
      <c r="R1066" s="1" t="s">
        <v>65</v>
      </c>
      <c r="S1066" s="1" t="s">
        <v>64</v>
      </c>
      <c r="T1066" s="2">
        <v>3</v>
      </c>
      <c r="V1066" s="1" t="s">
        <v>3747</v>
      </c>
      <c r="X1066" s="1" t="s">
        <v>2129</v>
      </c>
      <c r="Y1066" s="1" t="s">
        <v>71</v>
      </c>
      <c r="Z1066" s="1" t="s">
        <v>72</v>
      </c>
      <c r="AA1066" s="1" t="s">
        <v>686</v>
      </c>
      <c r="AB1066" s="1" t="s">
        <v>687</v>
      </c>
      <c r="AC1066" s="3">
        <f>VLOOKUP(AA1066,GeoCord!$A:$C,2,0)</f>
        <v>5.17</v>
      </c>
      <c r="AD1066" s="3">
        <f>VLOOKUP(AA1066,GeoCord!$A:$C,3,0)</f>
        <v>-58.939</v>
      </c>
      <c r="AG1066" s="1" t="s">
        <v>157</v>
      </c>
      <c r="AH1066" s="2">
        <v>1</v>
      </c>
      <c r="AI1066" s="1" t="s">
        <v>158</v>
      </c>
      <c r="AJ1066" s="2">
        <v>1</v>
      </c>
      <c r="AK1066" s="1" t="s">
        <v>77</v>
      </c>
      <c r="AL1066" s="1" t="s">
        <v>77</v>
      </c>
      <c r="AM1066" s="1" t="s">
        <v>77</v>
      </c>
      <c r="AN1066" s="2">
        <v>0</v>
      </c>
      <c r="AO1066" s="2">
        <v>0</v>
      </c>
      <c r="AP1066" s="2">
        <v>1</v>
      </c>
      <c r="AQ1066" s="2">
        <v>0</v>
      </c>
      <c r="AR1066" s="1" t="s">
        <v>77</v>
      </c>
      <c r="AS1066" s="1" t="s">
        <v>78</v>
      </c>
      <c r="AT1066" s="2">
        <v>110</v>
      </c>
      <c r="AU1066" s="1" t="s">
        <v>79</v>
      </c>
      <c r="AV1066" s="2">
        <v>5</v>
      </c>
      <c r="AW1066" s="2">
        <v>10000</v>
      </c>
      <c r="AX1066" s="1" t="s">
        <v>3747</v>
      </c>
      <c r="AY1066" s="1" t="s">
        <v>3747</v>
      </c>
      <c r="AZ1066" s="1" t="s">
        <v>2129</v>
      </c>
      <c r="BF1066" s="2">
        <v>3</v>
      </c>
      <c r="BG1066" s="1" t="s">
        <v>81</v>
      </c>
      <c r="BH1066" s="2">
        <v>1</v>
      </c>
      <c r="BI1066" s="2">
        <v>0</v>
      </c>
    </row>
    <row r="1067" spans="1:61">
      <c r="A1067" s="1" t="s">
        <v>59</v>
      </c>
      <c r="B1067" s="1" t="s">
        <v>60</v>
      </c>
      <c r="C1067" s="1" t="s">
        <v>7252</v>
      </c>
      <c r="D1067" s="1" t="s">
        <v>7253</v>
      </c>
      <c r="E1067" s="1" t="s">
        <v>7254</v>
      </c>
      <c r="F1067" s="1" t="s">
        <v>64</v>
      </c>
      <c r="G1067" s="1" t="s">
        <v>65</v>
      </c>
      <c r="H1067" s="1" t="s">
        <v>7255</v>
      </c>
      <c r="I1067" s="1" t="s">
        <v>100</v>
      </c>
      <c r="J1067" s="1" t="s">
        <v>7256</v>
      </c>
      <c r="K1067" s="2">
        <v>2</v>
      </c>
      <c r="L1067" s="1" t="s">
        <v>100</v>
      </c>
      <c r="M1067" s="1" t="s">
        <v>1350</v>
      </c>
      <c r="N1067" s="1" t="s">
        <v>1350</v>
      </c>
      <c r="P1067" s="1" t="s">
        <v>65</v>
      </c>
      <c r="Q1067" s="1" t="s">
        <v>64</v>
      </c>
      <c r="R1067" s="1" t="s">
        <v>65</v>
      </c>
      <c r="S1067" s="1" t="s">
        <v>64</v>
      </c>
      <c r="T1067" s="2">
        <v>3</v>
      </c>
      <c r="V1067" s="1" t="s">
        <v>2560</v>
      </c>
      <c r="X1067" s="1" t="s">
        <v>5464</v>
      </c>
      <c r="Y1067" s="1" t="s">
        <v>71</v>
      </c>
      <c r="Z1067" s="1" t="s">
        <v>72</v>
      </c>
      <c r="AA1067" s="1" t="s">
        <v>686</v>
      </c>
      <c r="AB1067" s="1" t="s">
        <v>687</v>
      </c>
      <c r="AC1067" s="3">
        <f>VLOOKUP(AA1067,GeoCord!$A:$C,2,0)</f>
        <v>5.17</v>
      </c>
      <c r="AD1067" s="3">
        <f>VLOOKUP(AA1067,GeoCord!$A:$C,3,0)</f>
        <v>-58.939</v>
      </c>
      <c r="AG1067" s="1" t="s">
        <v>236</v>
      </c>
      <c r="AH1067" s="2">
        <v>1</v>
      </c>
      <c r="AI1067" s="1" t="s">
        <v>237</v>
      </c>
      <c r="AJ1067" s="2">
        <v>0</v>
      </c>
      <c r="AK1067" s="1" t="s">
        <v>77</v>
      </c>
      <c r="AL1067" s="1" t="s">
        <v>77</v>
      </c>
      <c r="AM1067" s="1" t="s">
        <v>77</v>
      </c>
      <c r="AN1067" s="2">
        <v>0</v>
      </c>
      <c r="AO1067" s="2">
        <v>0</v>
      </c>
      <c r="AP1067" s="2">
        <v>1</v>
      </c>
      <c r="AQ1067" s="2">
        <v>0</v>
      </c>
      <c r="AR1067" s="1" t="s">
        <v>77</v>
      </c>
      <c r="AS1067" s="1" t="s">
        <v>78</v>
      </c>
      <c r="AT1067" s="2">
        <v>110</v>
      </c>
      <c r="AU1067" s="1" t="s">
        <v>79</v>
      </c>
      <c r="AV1067" s="2">
        <v>5</v>
      </c>
      <c r="AW1067" s="2">
        <v>10000</v>
      </c>
      <c r="AX1067" s="1" t="s">
        <v>2560</v>
      </c>
      <c r="AY1067" s="1" t="s">
        <v>2560</v>
      </c>
      <c r="AZ1067" s="1" t="s">
        <v>5464</v>
      </c>
      <c r="BF1067" s="2">
        <v>3</v>
      </c>
      <c r="BG1067" s="1" t="s">
        <v>81</v>
      </c>
      <c r="BH1067" s="2">
        <v>1</v>
      </c>
      <c r="BI1067" s="2">
        <v>0</v>
      </c>
    </row>
    <row r="1068" spans="1:61">
      <c r="A1068" s="1" t="s">
        <v>59</v>
      </c>
      <c r="B1068" s="1" t="s">
        <v>60</v>
      </c>
      <c r="C1068" s="1" t="s">
        <v>7257</v>
      </c>
      <c r="D1068" s="1" t="s">
        <v>7258</v>
      </c>
      <c r="E1068" s="1" t="s">
        <v>7259</v>
      </c>
      <c r="F1068" s="1" t="s">
        <v>64</v>
      </c>
      <c r="G1068" s="1" t="s">
        <v>65</v>
      </c>
      <c r="H1068" s="1" t="s">
        <v>7260</v>
      </c>
      <c r="I1068" s="1" t="s">
        <v>100</v>
      </c>
      <c r="J1068" s="1" t="s">
        <v>7261</v>
      </c>
      <c r="K1068" s="2">
        <v>2</v>
      </c>
      <c r="L1068" s="1" t="s">
        <v>100</v>
      </c>
      <c r="M1068" s="1" t="s">
        <v>65</v>
      </c>
      <c r="N1068" s="1" t="s">
        <v>65</v>
      </c>
      <c r="O1068" s="1" t="s">
        <v>64</v>
      </c>
      <c r="P1068" s="1" t="s">
        <v>65</v>
      </c>
      <c r="Q1068" s="1" t="s">
        <v>64</v>
      </c>
      <c r="R1068" s="1" t="s">
        <v>65</v>
      </c>
      <c r="S1068" s="1" t="s">
        <v>64</v>
      </c>
      <c r="T1068" s="2">
        <v>3</v>
      </c>
      <c r="V1068" s="1" t="s">
        <v>7262</v>
      </c>
      <c r="X1068" s="1" t="s">
        <v>1276</v>
      </c>
      <c r="Y1068" s="1" t="s">
        <v>71</v>
      </c>
      <c r="Z1068" s="1" t="s">
        <v>72</v>
      </c>
      <c r="AA1068" s="1" t="s">
        <v>461</v>
      </c>
      <c r="AB1068" s="1" t="s">
        <v>462</v>
      </c>
      <c r="AC1068" s="3">
        <f>VLOOKUP(AA1068,GeoCord!$A:$C,2,0)</f>
        <v>8.4350000000000005</v>
      </c>
      <c r="AD1068" s="3">
        <f>VLOOKUP(AA1068,GeoCord!$A:$C,3,0)</f>
        <v>38.786000000000001</v>
      </c>
      <c r="AG1068" s="1" t="s">
        <v>5089</v>
      </c>
      <c r="AH1068" s="2">
        <v>1</v>
      </c>
      <c r="AI1068" s="1" t="s">
        <v>5090</v>
      </c>
      <c r="AJ1068" s="2">
        <v>1</v>
      </c>
      <c r="AK1068" s="1" t="s">
        <v>77</v>
      </c>
      <c r="AL1068" s="1" t="s">
        <v>77</v>
      </c>
      <c r="AM1068" s="1" t="s">
        <v>77</v>
      </c>
      <c r="AN1068" s="2">
        <v>0</v>
      </c>
      <c r="AO1068" s="2">
        <v>0</v>
      </c>
      <c r="AP1068" s="2">
        <v>0</v>
      </c>
      <c r="AQ1068" s="2">
        <v>0</v>
      </c>
      <c r="AR1068" s="1" t="s">
        <v>77</v>
      </c>
      <c r="AS1068" s="1" t="s">
        <v>78</v>
      </c>
      <c r="AT1068" s="2">
        <v>110</v>
      </c>
      <c r="AU1068" s="1" t="s">
        <v>79</v>
      </c>
      <c r="AV1068" s="2">
        <v>5</v>
      </c>
      <c r="AW1068" s="2">
        <v>282011.61</v>
      </c>
      <c r="AX1068" s="1" t="s">
        <v>7262</v>
      </c>
      <c r="AY1068" s="1" t="s">
        <v>7262</v>
      </c>
      <c r="AZ1068" s="1" t="s">
        <v>1276</v>
      </c>
      <c r="BE1068" s="1" t="s">
        <v>7263</v>
      </c>
      <c r="BF1068" s="2">
        <v>3</v>
      </c>
      <c r="BG1068" s="1" t="s">
        <v>81</v>
      </c>
      <c r="BH1068" s="2">
        <v>0</v>
      </c>
      <c r="BI1068" s="2">
        <v>0</v>
      </c>
    </row>
    <row r="1069" spans="1:61">
      <c r="A1069" s="1" t="s">
        <v>59</v>
      </c>
      <c r="B1069" s="1" t="s">
        <v>60</v>
      </c>
      <c r="C1069" s="1" t="s">
        <v>7264</v>
      </c>
      <c r="D1069" s="1" t="s">
        <v>7265</v>
      </c>
      <c r="E1069" s="1" t="s">
        <v>7266</v>
      </c>
      <c r="F1069" s="1" t="s">
        <v>64</v>
      </c>
      <c r="G1069" s="1" t="s">
        <v>65</v>
      </c>
      <c r="H1069" s="1" t="s">
        <v>7267</v>
      </c>
      <c r="I1069" s="1" t="s">
        <v>100</v>
      </c>
      <c r="J1069" s="1" t="s">
        <v>7268</v>
      </c>
      <c r="K1069" s="2">
        <v>2</v>
      </c>
      <c r="L1069" s="1" t="s">
        <v>100</v>
      </c>
      <c r="M1069" s="1" t="s">
        <v>1350</v>
      </c>
      <c r="N1069" s="1" t="s">
        <v>1350</v>
      </c>
      <c r="P1069" s="1" t="s">
        <v>65</v>
      </c>
      <c r="Q1069" s="1" t="s">
        <v>64</v>
      </c>
      <c r="R1069" s="1" t="s">
        <v>65</v>
      </c>
      <c r="S1069" s="1" t="s">
        <v>64</v>
      </c>
      <c r="T1069" s="2">
        <v>4</v>
      </c>
      <c r="V1069" s="1" t="s">
        <v>4568</v>
      </c>
      <c r="X1069" s="1" t="s">
        <v>1531</v>
      </c>
      <c r="Y1069" s="1" t="s">
        <v>71</v>
      </c>
      <c r="Z1069" s="1" t="s">
        <v>72</v>
      </c>
      <c r="AA1069" s="1" t="s">
        <v>4125</v>
      </c>
      <c r="AB1069" s="1" t="s">
        <v>4126</v>
      </c>
      <c r="AC1069" s="3">
        <f>VLOOKUP(AA1069,GeoCord!$A:$C,2,0)</f>
        <v>13.499000000000001</v>
      </c>
      <c r="AD1069" s="3">
        <f>VLOOKUP(AA1069,GeoCord!$A:$C,3,0)</f>
        <v>-14.641</v>
      </c>
      <c r="AG1069" s="1" t="s">
        <v>640</v>
      </c>
      <c r="AH1069" s="2">
        <v>1</v>
      </c>
      <c r="AI1069" s="1" t="s">
        <v>641</v>
      </c>
      <c r="AJ1069" s="2">
        <v>1</v>
      </c>
      <c r="AK1069" s="1" t="s">
        <v>77</v>
      </c>
      <c r="AL1069" s="1" t="s">
        <v>77</v>
      </c>
      <c r="AM1069" s="1" t="s">
        <v>77</v>
      </c>
      <c r="AN1069" s="2">
        <v>0</v>
      </c>
      <c r="AO1069" s="2">
        <v>0</v>
      </c>
      <c r="AP1069" s="2">
        <v>0</v>
      </c>
      <c r="AQ1069" s="2">
        <v>0</v>
      </c>
      <c r="AR1069" s="1" t="s">
        <v>77</v>
      </c>
      <c r="AS1069" s="1" t="s">
        <v>78</v>
      </c>
      <c r="AT1069" s="2">
        <v>110</v>
      </c>
      <c r="AU1069" s="1" t="s">
        <v>79</v>
      </c>
      <c r="AV1069" s="2">
        <v>5</v>
      </c>
      <c r="AW1069" s="2">
        <v>9000</v>
      </c>
      <c r="AX1069" s="1" t="s">
        <v>4568</v>
      </c>
      <c r="AY1069" s="1" t="s">
        <v>4568</v>
      </c>
      <c r="AZ1069" s="1" t="s">
        <v>1531</v>
      </c>
      <c r="BF1069" s="2">
        <v>3</v>
      </c>
      <c r="BG1069" s="1" t="s">
        <v>81</v>
      </c>
      <c r="BH1069" s="2">
        <v>0</v>
      </c>
      <c r="BI1069" s="2">
        <v>0</v>
      </c>
    </row>
    <row r="1070" spans="1:61">
      <c r="A1070" s="1" t="s">
        <v>59</v>
      </c>
      <c r="B1070" s="1" t="s">
        <v>60</v>
      </c>
      <c r="C1070" s="1" t="s">
        <v>7269</v>
      </c>
      <c r="D1070" s="1" t="s">
        <v>7270</v>
      </c>
      <c r="E1070" s="1" t="s">
        <v>7271</v>
      </c>
      <c r="F1070" s="1" t="s">
        <v>64</v>
      </c>
      <c r="G1070" s="1" t="s">
        <v>65</v>
      </c>
      <c r="H1070" s="1" t="s">
        <v>7272</v>
      </c>
      <c r="I1070" s="1" t="s">
        <v>100</v>
      </c>
      <c r="J1070" s="1" t="s">
        <v>7273</v>
      </c>
      <c r="K1070" s="2">
        <v>2</v>
      </c>
      <c r="L1070" s="1" t="s">
        <v>100</v>
      </c>
      <c r="M1070" s="1" t="s">
        <v>65</v>
      </c>
      <c r="N1070" s="1" t="s">
        <v>65</v>
      </c>
      <c r="O1070" s="1" t="s">
        <v>64</v>
      </c>
      <c r="P1070" s="1" t="s">
        <v>65</v>
      </c>
      <c r="Q1070" s="1" t="s">
        <v>64</v>
      </c>
      <c r="R1070" s="1" t="s">
        <v>65</v>
      </c>
      <c r="S1070" s="1" t="s">
        <v>64</v>
      </c>
      <c r="T1070" s="2">
        <v>3</v>
      </c>
      <c r="V1070" s="1" t="s">
        <v>6449</v>
      </c>
      <c r="X1070" s="1" t="s">
        <v>499</v>
      </c>
      <c r="Y1070" s="1" t="s">
        <v>71</v>
      </c>
      <c r="Z1070" s="1" t="s">
        <v>72</v>
      </c>
      <c r="AA1070" s="1" t="s">
        <v>3690</v>
      </c>
      <c r="AB1070" s="1" t="s">
        <v>3691</v>
      </c>
      <c r="AC1070" s="3">
        <f>VLOOKUP(AA1070,GeoCord!$A:$C,2,0)</f>
        <v>-5.6360000000000001</v>
      </c>
      <c r="AD1070" s="3">
        <f>VLOOKUP(AA1070,GeoCord!$A:$C,3,0)</f>
        <v>142.798</v>
      </c>
      <c r="AG1070" s="1" t="s">
        <v>1885</v>
      </c>
      <c r="AH1070" s="2">
        <v>1</v>
      </c>
      <c r="AI1070" s="1" t="s">
        <v>1886</v>
      </c>
      <c r="AJ1070" s="2">
        <v>1</v>
      </c>
      <c r="AK1070" s="1" t="s">
        <v>77</v>
      </c>
      <c r="AL1070" s="1" t="s">
        <v>77</v>
      </c>
      <c r="AM1070" s="1" t="s">
        <v>77</v>
      </c>
      <c r="AN1070" s="2">
        <v>0</v>
      </c>
      <c r="AO1070" s="2">
        <v>0</v>
      </c>
      <c r="AP1070" s="2">
        <v>1</v>
      </c>
      <c r="AQ1070" s="2">
        <v>0</v>
      </c>
      <c r="AR1070" s="1" t="s">
        <v>77</v>
      </c>
      <c r="AS1070" s="1" t="s">
        <v>78</v>
      </c>
      <c r="AT1070" s="2">
        <v>110</v>
      </c>
      <c r="AU1070" s="1" t="s">
        <v>79</v>
      </c>
      <c r="AV1070" s="2">
        <v>5</v>
      </c>
      <c r="AW1070" s="2">
        <v>296108.63</v>
      </c>
      <c r="AX1070" s="1" t="s">
        <v>6449</v>
      </c>
      <c r="AY1070" s="1" t="s">
        <v>6449</v>
      </c>
      <c r="AZ1070" s="1" t="s">
        <v>499</v>
      </c>
      <c r="BF1070" s="2">
        <v>3</v>
      </c>
      <c r="BG1070" s="1" t="s">
        <v>81</v>
      </c>
      <c r="BH1070" s="2">
        <v>0</v>
      </c>
      <c r="BI1070" s="2">
        <v>1</v>
      </c>
    </row>
    <row r="1071" spans="1:61">
      <c r="A1071" s="1" t="s">
        <v>59</v>
      </c>
      <c r="B1071" s="1" t="s">
        <v>60</v>
      </c>
      <c r="C1071" s="1" t="s">
        <v>7274</v>
      </c>
      <c r="D1071" s="1" t="s">
        <v>7275</v>
      </c>
      <c r="E1071" s="1" t="s">
        <v>7276</v>
      </c>
      <c r="F1071" s="1" t="s">
        <v>64</v>
      </c>
      <c r="G1071" s="1" t="s">
        <v>65</v>
      </c>
      <c r="H1071" s="1" t="s">
        <v>7277</v>
      </c>
      <c r="I1071" s="1" t="s">
        <v>100</v>
      </c>
      <c r="J1071" s="1" t="s">
        <v>7278</v>
      </c>
      <c r="K1071" s="2">
        <v>2</v>
      </c>
      <c r="L1071" s="1" t="s">
        <v>100</v>
      </c>
      <c r="M1071" s="1" t="s">
        <v>65</v>
      </c>
      <c r="N1071" s="1" t="s">
        <v>65</v>
      </c>
      <c r="O1071" s="1" t="s">
        <v>64</v>
      </c>
      <c r="P1071" s="1" t="s">
        <v>65</v>
      </c>
      <c r="Q1071" s="1" t="s">
        <v>64</v>
      </c>
      <c r="R1071" s="1" t="s">
        <v>65</v>
      </c>
      <c r="S1071" s="1" t="s">
        <v>64</v>
      </c>
      <c r="T1071" s="2">
        <v>4</v>
      </c>
      <c r="V1071" s="1" t="s">
        <v>7279</v>
      </c>
      <c r="X1071" s="1" t="s">
        <v>60</v>
      </c>
      <c r="Y1071" s="1" t="s">
        <v>71</v>
      </c>
      <c r="Z1071" s="1" t="s">
        <v>72</v>
      </c>
      <c r="AA1071" s="1" t="s">
        <v>255</v>
      </c>
      <c r="AB1071" s="1" t="s">
        <v>256</v>
      </c>
      <c r="AC1071" s="3">
        <f>VLOOKUP(AA1071,GeoCord!$A:$C,2,0)</f>
        <v>24.597999999999999</v>
      </c>
      <c r="AD1071" s="3">
        <f>VLOOKUP(AA1071,GeoCord!$A:$C,3,0)</f>
        <v>90.196299999999994</v>
      </c>
      <c r="AG1071" s="1" t="s">
        <v>1622</v>
      </c>
      <c r="AH1071" s="2">
        <v>1</v>
      </c>
      <c r="AI1071" s="1" t="s">
        <v>1623</v>
      </c>
      <c r="AJ1071" s="2">
        <v>0</v>
      </c>
      <c r="AK1071" s="1" t="s">
        <v>77</v>
      </c>
      <c r="AL1071" s="1" t="s">
        <v>77</v>
      </c>
      <c r="AM1071" s="1" t="s">
        <v>77</v>
      </c>
      <c r="AN1071" s="2">
        <v>0</v>
      </c>
      <c r="AO1071" s="2">
        <v>0</v>
      </c>
      <c r="AP1071" s="2">
        <v>0</v>
      </c>
      <c r="AQ1071" s="2">
        <v>0</v>
      </c>
      <c r="AR1071" s="1" t="s">
        <v>77</v>
      </c>
      <c r="AS1071" s="1" t="s">
        <v>78</v>
      </c>
      <c r="AT1071" s="2">
        <v>110</v>
      </c>
      <c r="AU1071" s="1" t="s">
        <v>79</v>
      </c>
      <c r="AV1071" s="2">
        <v>5</v>
      </c>
      <c r="AW1071" s="2">
        <v>375000</v>
      </c>
      <c r="AX1071" s="1" t="s">
        <v>7279</v>
      </c>
      <c r="AY1071" s="1" t="s">
        <v>7279</v>
      </c>
      <c r="AZ1071" s="1" t="s">
        <v>60</v>
      </c>
      <c r="BE1071" s="1" t="s">
        <v>7280</v>
      </c>
      <c r="BF1071" s="2">
        <v>3</v>
      </c>
      <c r="BG1071" s="1" t="s">
        <v>81</v>
      </c>
      <c r="BH1071" s="2">
        <v>0</v>
      </c>
      <c r="BI1071" s="2">
        <v>0</v>
      </c>
    </row>
    <row r="1072" spans="1:61">
      <c r="A1072" s="1" t="s">
        <v>59</v>
      </c>
      <c r="B1072" s="1" t="s">
        <v>60</v>
      </c>
      <c r="C1072" s="1" t="s">
        <v>7281</v>
      </c>
      <c r="D1072" s="1" t="s">
        <v>7282</v>
      </c>
      <c r="E1072" s="1" t="s">
        <v>7283</v>
      </c>
      <c r="F1072" s="1" t="s">
        <v>64</v>
      </c>
      <c r="G1072" s="1" t="s">
        <v>65</v>
      </c>
      <c r="H1072" s="1" t="s">
        <v>7284</v>
      </c>
      <c r="I1072" s="1" t="s">
        <v>100</v>
      </c>
      <c r="J1072" s="1" t="s">
        <v>7285</v>
      </c>
      <c r="K1072" s="2">
        <v>2</v>
      </c>
      <c r="L1072" s="1" t="s">
        <v>100</v>
      </c>
      <c r="M1072" s="1" t="s">
        <v>65</v>
      </c>
      <c r="N1072" s="1" t="s">
        <v>65</v>
      </c>
      <c r="O1072" s="1" t="s">
        <v>64</v>
      </c>
      <c r="P1072" s="1" t="s">
        <v>65</v>
      </c>
      <c r="Q1072" s="1" t="s">
        <v>64</v>
      </c>
      <c r="R1072" s="1" t="s">
        <v>65</v>
      </c>
      <c r="S1072" s="1" t="s">
        <v>64</v>
      </c>
      <c r="T1072" s="2">
        <v>3</v>
      </c>
      <c r="V1072" s="1" t="s">
        <v>2259</v>
      </c>
      <c r="X1072" s="1" t="s">
        <v>3277</v>
      </c>
      <c r="Y1072" s="1" t="s">
        <v>71</v>
      </c>
      <c r="Z1072" s="1" t="s">
        <v>72</v>
      </c>
      <c r="AA1072" s="1" t="s">
        <v>3396</v>
      </c>
      <c r="AB1072" s="1" t="s">
        <v>3397</v>
      </c>
      <c r="AC1072" s="3">
        <f>VLOOKUP(AA1072,GeoCord!$A:$C,2,0)</f>
        <v>46.515999999999998</v>
      </c>
      <c r="AD1072" s="3">
        <f>VLOOKUP(AA1072,GeoCord!$A:$C,3,0)</f>
        <v>102.56399999999999</v>
      </c>
      <c r="AG1072" s="1" t="s">
        <v>224</v>
      </c>
      <c r="AH1072" s="2">
        <v>1</v>
      </c>
      <c r="AI1072" s="1" t="s">
        <v>225</v>
      </c>
      <c r="AJ1072" s="2">
        <v>1</v>
      </c>
      <c r="AK1072" s="1" t="s">
        <v>77</v>
      </c>
      <c r="AL1072" s="1" t="s">
        <v>77</v>
      </c>
      <c r="AM1072" s="1" t="s">
        <v>77</v>
      </c>
      <c r="AN1072" s="2">
        <v>0</v>
      </c>
      <c r="AO1072" s="2">
        <v>0</v>
      </c>
      <c r="AP1072" s="2">
        <v>0</v>
      </c>
      <c r="AQ1072" s="2">
        <v>0</v>
      </c>
      <c r="AR1072" s="1" t="s">
        <v>77</v>
      </c>
      <c r="AS1072" s="1" t="s">
        <v>78</v>
      </c>
      <c r="AT1072" s="2">
        <v>110</v>
      </c>
      <c r="AU1072" s="1" t="s">
        <v>79</v>
      </c>
      <c r="AV1072" s="2">
        <v>5</v>
      </c>
      <c r="AW1072" s="2">
        <v>496606.77</v>
      </c>
      <c r="AX1072" s="1" t="s">
        <v>2259</v>
      </c>
      <c r="AY1072" s="1" t="s">
        <v>2259</v>
      </c>
      <c r="AZ1072" s="1" t="s">
        <v>3277</v>
      </c>
      <c r="BF1072" s="2">
        <v>3</v>
      </c>
      <c r="BG1072" s="1" t="s">
        <v>81</v>
      </c>
      <c r="BH1072" s="2">
        <v>0</v>
      </c>
      <c r="BI1072" s="2">
        <v>0</v>
      </c>
    </row>
    <row r="1073" spans="1:61">
      <c r="A1073" s="1" t="s">
        <v>59</v>
      </c>
      <c r="B1073" s="1" t="s">
        <v>60</v>
      </c>
      <c r="C1073" s="1" t="s">
        <v>7286</v>
      </c>
      <c r="D1073" s="1" t="s">
        <v>7287</v>
      </c>
      <c r="E1073" s="1" t="s">
        <v>7288</v>
      </c>
      <c r="F1073" s="1" t="s">
        <v>64</v>
      </c>
      <c r="G1073" s="1" t="s">
        <v>65</v>
      </c>
      <c r="H1073" s="1" t="s">
        <v>7289</v>
      </c>
      <c r="I1073" s="1" t="s">
        <v>100</v>
      </c>
      <c r="J1073" s="1" t="s">
        <v>7290</v>
      </c>
      <c r="K1073" s="2">
        <v>2</v>
      </c>
      <c r="L1073" s="1" t="s">
        <v>100</v>
      </c>
      <c r="M1073" s="1" t="s">
        <v>65</v>
      </c>
      <c r="N1073" s="1" t="s">
        <v>65</v>
      </c>
      <c r="O1073" s="1" t="s">
        <v>64</v>
      </c>
      <c r="P1073" s="1" t="s">
        <v>65</v>
      </c>
      <c r="Q1073" s="1" t="s">
        <v>64</v>
      </c>
      <c r="R1073" s="1" t="s">
        <v>65</v>
      </c>
      <c r="S1073" s="1" t="s">
        <v>64</v>
      </c>
      <c r="T1073" s="2">
        <v>2</v>
      </c>
      <c r="V1073" s="1" t="s">
        <v>1019</v>
      </c>
      <c r="W1073" s="1" t="s">
        <v>3727</v>
      </c>
      <c r="Y1073" s="1" t="s">
        <v>71</v>
      </c>
      <c r="Z1073" s="1" t="s">
        <v>72</v>
      </c>
      <c r="AA1073" s="1" t="s">
        <v>7291</v>
      </c>
      <c r="AB1073" s="1" t="s">
        <v>7292</v>
      </c>
      <c r="AC1073" s="3">
        <f>VLOOKUP(AA1073,GeoCord!$A:$C,2,0)</f>
        <v>-21.167000000000002</v>
      </c>
      <c r="AD1073" s="3">
        <f>VLOOKUP(AA1073,GeoCord!$A:$C,3,0)</f>
        <v>-175.19</v>
      </c>
      <c r="AG1073" s="1" t="s">
        <v>871</v>
      </c>
      <c r="AH1073" s="2">
        <v>1</v>
      </c>
      <c r="AI1073" s="1" t="s">
        <v>872</v>
      </c>
      <c r="AJ1073" s="2">
        <v>0</v>
      </c>
      <c r="AK1073" s="1" t="s">
        <v>77</v>
      </c>
      <c r="AL1073" s="1" t="s">
        <v>77</v>
      </c>
      <c r="AM1073" s="1" t="s">
        <v>77</v>
      </c>
      <c r="AN1073" s="2">
        <v>1</v>
      </c>
      <c r="AO1073" s="2">
        <v>1</v>
      </c>
      <c r="AP1073" s="2">
        <v>1</v>
      </c>
      <c r="AQ1073" s="2">
        <v>2</v>
      </c>
      <c r="AR1073" s="1" t="s">
        <v>77</v>
      </c>
      <c r="AS1073" s="1" t="s">
        <v>78</v>
      </c>
      <c r="AT1073" s="2">
        <v>110</v>
      </c>
      <c r="AU1073" s="1" t="s">
        <v>79</v>
      </c>
      <c r="AV1073" s="2">
        <v>5</v>
      </c>
      <c r="AW1073" s="2">
        <v>169000</v>
      </c>
      <c r="AX1073" s="1" t="s">
        <v>1019</v>
      </c>
      <c r="AY1073" s="1" t="s">
        <v>1019</v>
      </c>
      <c r="AZ1073" s="1" t="s">
        <v>3727</v>
      </c>
      <c r="BE1073" s="1" t="s">
        <v>7293</v>
      </c>
      <c r="BF1073" s="2">
        <v>3</v>
      </c>
      <c r="BG1073" s="1" t="s">
        <v>81</v>
      </c>
      <c r="BH1073" s="2">
        <v>0</v>
      </c>
      <c r="BI1073" s="2">
        <v>0</v>
      </c>
    </row>
    <row r="1074" spans="1:61">
      <c r="A1074" s="1" t="s">
        <v>59</v>
      </c>
      <c r="B1074" s="1" t="s">
        <v>60</v>
      </c>
      <c r="C1074" s="1" t="s">
        <v>7294</v>
      </c>
      <c r="D1074" s="1" t="s">
        <v>7295</v>
      </c>
      <c r="E1074" s="1" t="s">
        <v>7296</v>
      </c>
      <c r="F1074" s="1" t="s">
        <v>64</v>
      </c>
      <c r="G1074" s="1" t="s">
        <v>65</v>
      </c>
      <c r="H1074" s="1" t="s">
        <v>7297</v>
      </c>
      <c r="I1074" s="1" t="s">
        <v>100</v>
      </c>
      <c r="J1074" s="1" t="s">
        <v>7298</v>
      </c>
      <c r="K1074" s="2">
        <v>2</v>
      </c>
      <c r="L1074" s="1" t="s">
        <v>100</v>
      </c>
      <c r="M1074" s="1" t="s">
        <v>65</v>
      </c>
      <c r="N1074" s="1" t="s">
        <v>65</v>
      </c>
      <c r="O1074" s="1" t="s">
        <v>64</v>
      </c>
      <c r="P1074" s="1" t="s">
        <v>65</v>
      </c>
      <c r="Q1074" s="1" t="s">
        <v>64</v>
      </c>
      <c r="R1074" s="1" t="s">
        <v>65</v>
      </c>
      <c r="S1074" s="1" t="s">
        <v>64</v>
      </c>
      <c r="T1074" s="2">
        <v>2</v>
      </c>
      <c r="V1074" s="1" t="s">
        <v>2111</v>
      </c>
      <c r="W1074" s="1" t="s">
        <v>631</v>
      </c>
      <c r="Y1074" s="1" t="s">
        <v>71</v>
      </c>
      <c r="Z1074" s="1" t="s">
        <v>72</v>
      </c>
      <c r="AA1074" s="1" t="s">
        <v>345</v>
      </c>
      <c r="AB1074" s="1" t="s">
        <v>346</v>
      </c>
      <c r="AC1074" s="3">
        <f>VLOOKUP(AA1074,GeoCord!$A:$C,2,0)</f>
        <v>-26.520299999999999</v>
      </c>
      <c r="AD1074" s="3">
        <f>VLOOKUP(AA1074,GeoCord!$A:$C,3,0)</f>
        <v>31.460699999999999</v>
      </c>
      <c r="AG1074" s="1" t="s">
        <v>363</v>
      </c>
      <c r="AH1074" s="2">
        <v>1</v>
      </c>
      <c r="AI1074" s="1" t="s">
        <v>364</v>
      </c>
      <c r="AJ1074" s="2">
        <v>2</v>
      </c>
      <c r="AK1074" s="1" t="s">
        <v>77</v>
      </c>
      <c r="AL1074" s="1" t="s">
        <v>77</v>
      </c>
      <c r="AM1074" s="1" t="s">
        <v>77</v>
      </c>
      <c r="AN1074" s="2">
        <v>0</v>
      </c>
      <c r="AO1074" s="2">
        <v>2</v>
      </c>
      <c r="AP1074" s="2">
        <v>1</v>
      </c>
      <c r="AQ1074" s="2">
        <v>0</v>
      </c>
      <c r="AR1074" s="1" t="s">
        <v>77</v>
      </c>
      <c r="AS1074" s="1" t="s">
        <v>78</v>
      </c>
      <c r="AT1074" s="2">
        <v>110</v>
      </c>
      <c r="AU1074" s="1" t="s">
        <v>79</v>
      </c>
      <c r="AV1074" s="2">
        <v>5</v>
      </c>
      <c r="AW1074" s="2">
        <v>302000</v>
      </c>
      <c r="AX1074" s="1" t="s">
        <v>2111</v>
      </c>
      <c r="AY1074" s="1" t="s">
        <v>2111</v>
      </c>
      <c r="AZ1074" s="1" t="s">
        <v>631</v>
      </c>
      <c r="BE1074" s="1" t="s">
        <v>7299</v>
      </c>
      <c r="BF1074" s="2">
        <v>3</v>
      </c>
      <c r="BG1074" s="1" t="s">
        <v>81</v>
      </c>
      <c r="BH1074" s="2">
        <v>2</v>
      </c>
      <c r="BI1074" s="2">
        <v>0</v>
      </c>
    </row>
    <row r="1075" spans="1:61">
      <c r="A1075" s="1" t="s">
        <v>59</v>
      </c>
      <c r="B1075" s="1" t="s">
        <v>60</v>
      </c>
      <c r="C1075" s="1" t="s">
        <v>7300</v>
      </c>
      <c r="D1075" s="1" t="s">
        <v>7301</v>
      </c>
      <c r="E1075" s="1" t="s">
        <v>7302</v>
      </c>
      <c r="F1075" s="1" t="s">
        <v>64</v>
      </c>
      <c r="G1075" s="1" t="s">
        <v>65</v>
      </c>
      <c r="H1075" s="1" t="s">
        <v>7303</v>
      </c>
      <c r="I1075" s="1" t="s">
        <v>100</v>
      </c>
      <c r="J1075" s="1" t="s">
        <v>7303</v>
      </c>
      <c r="K1075" s="2">
        <v>2</v>
      </c>
      <c r="L1075" s="1" t="s">
        <v>100</v>
      </c>
      <c r="M1075" s="1" t="s">
        <v>315</v>
      </c>
      <c r="N1075" s="1" t="s">
        <v>315</v>
      </c>
      <c r="P1075" s="1" t="s">
        <v>65</v>
      </c>
      <c r="Q1075" s="1" t="s">
        <v>64</v>
      </c>
      <c r="R1075" s="1" t="s">
        <v>65</v>
      </c>
      <c r="S1075" s="1" t="s">
        <v>64</v>
      </c>
      <c r="T1075" s="2">
        <v>4</v>
      </c>
      <c r="V1075" s="1" t="s">
        <v>7304</v>
      </c>
      <c r="X1075" s="1" t="s">
        <v>1003</v>
      </c>
      <c r="Y1075" s="1" t="s">
        <v>71</v>
      </c>
      <c r="Z1075" s="1" t="s">
        <v>118</v>
      </c>
      <c r="AC1075" s="3" t="e">
        <f>VLOOKUP(AA1075,GeoCord!$A:$C,2,0)</f>
        <v>#N/A</v>
      </c>
      <c r="AD1075" s="3" t="e">
        <f>VLOOKUP(AA1075,GeoCord!$A:$C,3,0)</f>
        <v>#N/A</v>
      </c>
      <c r="AE1075" s="1" t="s">
        <v>119</v>
      </c>
      <c r="AF1075" s="1" t="s">
        <v>118</v>
      </c>
      <c r="AG1075" s="1" t="s">
        <v>213</v>
      </c>
      <c r="AH1075" s="2">
        <v>1</v>
      </c>
      <c r="AI1075" s="1" t="s">
        <v>214</v>
      </c>
      <c r="AJ1075" s="2">
        <v>0</v>
      </c>
      <c r="AK1075" s="1" t="s">
        <v>77</v>
      </c>
      <c r="AL1075" s="1" t="s">
        <v>77</v>
      </c>
      <c r="AM1075" s="1" t="s">
        <v>77</v>
      </c>
      <c r="AN1075" s="2">
        <v>1</v>
      </c>
      <c r="AO1075" s="2">
        <v>1</v>
      </c>
      <c r="AP1075" s="2">
        <v>0</v>
      </c>
      <c r="AQ1075" s="2">
        <v>0</v>
      </c>
      <c r="AR1075" s="1" t="s">
        <v>77</v>
      </c>
      <c r="AS1075" s="1" t="s">
        <v>78</v>
      </c>
      <c r="AT1075" s="2">
        <v>110</v>
      </c>
      <c r="AU1075" s="1" t="s">
        <v>79</v>
      </c>
      <c r="AV1075" s="2">
        <v>5</v>
      </c>
      <c r="AW1075" s="2">
        <v>12205887.33</v>
      </c>
      <c r="AX1075" s="1" t="s">
        <v>7304</v>
      </c>
      <c r="AY1075" s="1" t="s">
        <v>7304</v>
      </c>
      <c r="AZ1075" s="1" t="s">
        <v>1003</v>
      </c>
      <c r="BE1075" s="1" t="s">
        <v>7305</v>
      </c>
      <c r="BF1075" s="2">
        <v>3</v>
      </c>
      <c r="BG1075" s="1" t="s">
        <v>81</v>
      </c>
      <c r="BH1075" s="2">
        <v>0</v>
      </c>
      <c r="BI1075" s="2">
        <v>1</v>
      </c>
    </row>
    <row r="1076" spans="1:61">
      <c r="A1076" s="1" t="s">
        <v>59</v>
      </c>
      <c r="B1076" s="1" t="s">
        <v>60</v>
      </c>
      <c r="C1076" s="1" t="s">
        <v>7306</v>
      </c>
      <c r="D1076" s="1" t="s">
        <v>7307</v>
      </c>
      <c r="E1076" s="1" t="s">
        <v>7308</v>
      </c>
      <c r="F1076" s="1" t="s">
        <v>64</v>
      </c>
      <c r="G1076" s="1" t="s">
        <v>65</v>
      </c>
      <c r="H1076" s="1" t="s">
        <v>7309</v>
      </c>
      <c r="I1076" s="1" t="s">
        <v>67</v>
      </c>
      <c r="J1076" s="1" t="s">
        <v>7310</v>
      </c>
      <c r="K1076" s="2">
        <v>2</v>
      </c>
      <c r="L1076" s="1" t="s">
        <v>67</v>
      </c>
      <c r="M1076" s="1" t="s">
        <v>65</v>
      </c>
      <c r="N1076" s="1" t="s">
        <v>65</v>
      </c>
      <c r="O1076" s="1" t="s">
        <v>64</v>
      </c>
      <c r="P1076" s="1" t="s">
        <v>65</v>
      </c>
      <c r="Q1076" s="1" t="s">
        <v>64</v>
      </c>
      <c r="R1076" s="1" t="s">
        <v>65</v>
      </c>
      <c r="S1076" s="1" t="s">
        <v>64</v>
      </c>
      <c r="T1076" s="2">
        <v>3</v>
      </c>
      <c r="V1076" s="1" t="s">
        <v>2586</v>
      </c>
      <c r="X1076" s="1" t="s">
        <v>897</v>
      </c>
      <c r="Y1076" s="1" t="s">
        <v>71</v>
      </c>
      <c r="Z1076" s="1" t="s">
        <v>72</v>
      </c>
      <c r="AA1076" s="1" t="s">
        <v>91</v>
      </c>
      <c r="AB1076" s="1" t="s">
        <v>92</v>
      </c>
      <c r="AC1076" s="3">
        <f>VLOOKUP(AA1076,GeoCord!$A:$C,2,0)</f>
        <v>4.4000000000000004</v>
      </c>
      <c r="AD1076" s="3">
        <f>VLOOKUP(AA1076,GeoCord!$A:$C,3,0)</f>
        <v>12.131</v>
      </c>
      <c r="AG1076" s="1" t="s">
        <v>145</v>
      </c>
      <c r="AH1076" s="2">
        <v>1</v>
      </c>
      <c r="AI1076" s="1" t="s">
        <v>146</v>
      </c>
      <c r="AJ1076" s="1" t="s">
        <v>77</v>
      </c>
      <c r="AK1076" s="1" t="s">
        <v>77</v>
      </c>
      <c r="AL1076" s="1" t="s">
        <v>77</v>
      </c>
      <c r="AM1076" s="1" t="s">
        <v>77</v>
      </c>
      <c r="AN1076" s="1" t="s">
        <v>77</v>
      </c>
      <c r="AO1076" s="1" t="s">
        <v>77</v>
      </c>
      <c r="AP1076" s="1" t="s">
        <v>77</v>
      </c>
      <c r="AQ1076" s="1" t="s">
        <v>77</v>
      </c>
      <c r="AR1076" s="1" t="s">
        <v>77</v>
      </c>
      <c r="AS1076" s="1" t="s">
        <v>78</v>
      </c>
      <c r="AT1076" s="2">
        <v>110</v>
      </c>
      <c r="AU1076" s="1" t="s">
        <v>79</v>
      </c>
      <c r="AV1076" s="2">
        <v>5</v>
      </c>
      <c r="AW1076" s="2">
        <v>26251.72</v>
      </c>
      <c r="AX1076" s="1" t="s">
        <v>2586</v>
      </c>
      <c r="AY1076" s="1" t="s">
        <v>2586</v>
      </c>
      <c r="AZ1076" s="1" t="s">
        <v>897</v>
      </c>
      <c r="BF1076" s="2">
        <v>3</v>
      </c>
      <c r="BG1076" s="1" t="s">
        <v>81</v>
      </c>
      <c r="BH1076" s="1" t="s">
        <v>77</v>
      </c>
      <c r="BI1076" s="1" t="s">
        <v>77</v>
      </c>
    </row>
    <row r="1077" spans="1:61">
      <c r="A1077" s="1" t="s">
        <v>59</v>
      </c>
      <c r="B1077" s="1" t="s">
        <v>60</v>
      </c>
      <c r="C1077" s="1" t="s">
        <v>7311</v>
      </c>
      <c r="D1077" s="1" t="s">
        <v>7312</v>
      </c>
      <c r="E1077" s="1" t="s">
        <v>7313</v>
      </c>
      <c r="F1077" s="1" t="s">
        <v>64</v>
      </c>
      <c r="G1077" s="1" t="s">
        <v>65</v>
      </c>
      <c r="H1077" s="1" t="s">
        <v>7314</v>
      </c>
      <c r="I1077" s="1" t="s">
        <v>100</v>
      </c>
      <c r="J1077" s="1" t="s">
        <v>7315</v>
      </c>
      <c r="K1077" s="2">
        <v>2</v>
      </c>
      <c r="L1077" s="1" t="s">
        <v>100</v>
      </c>
      <c r="M1077" s="1" t="s">
        <v>65</v>
      </c>
      <c r="N1077" s="1" t="s">
        <v>65</v>
      </c>
      <c r="O1077" s="1" t="s">
        <v>64</v>
      </c>
      <c r="P1077" s="1" t="s">
        <v>65</v>
      </c>
      <c r="Q1077" s="1" t="s">
        <v>64</v>
      </c>
      <c r="R1077" s="1" t="s">
        <v>65</v>
      </c>
      <c r="S1077" s="1" t="s">
        <v>64</v>
      </c>
      <c r="T1077" s="2">
        <v>2</v>
      </c>
      <c r="V1077" s="1" t="s">
        <v>1892</v>
      </c>
      <c r="W1077" s="1" t="s">
        <v>1482</v>
      </c>
      <c r="Y1077" s="1" t="s">
        <v>71</v>
      </c>
      <c r="Z1077" s="1" t="s">
        <v>130</v>
      </c>
      <c r="AC1077" s="3" t="e">
        <f>VLOOKUP(AA1077,GeoCord!$A:$C,2,0)</f>
        <v>#N/A</v>
      </c>
      <c r="AD1077" s="3" t="e">
        <f>VLOOKUP(AA1077,GeoCord!$A:$C,3,0)</f>
        <v>#N/A</v>
      </c>
      <c r="AE1077" s="1" t="s">
        <v>700</v>
      </c>
      <c r="AF1077" s="1" t="s">
        <v>701</v>
      </c>
      <c r="AG1077" s="1" t="s">
        <v>106</v>
      </c>
      <c r="AH1077" s="2">
        <v>1</v>
      </c>
      <c r="AI1077" s="1" t="s">
        <v>107</v>
      </c>
      <c r="AJ1077" s="2">
        <v>1</v>
      </c>
      <c r="AK1077" s="1" t="s">
        <v>77</v>
      </c>
      <c r="AL1077" s="1" t="s">
        <v>77</v>
      </c>
      <c r="AM1077" s="1" t="s">
        <v>77</v>
      </c>
      <c r="AN1077" s="2">
        <v>0</v>
      </c>
      <c r="AO1077" s="2">
        <v>2</v>
      </c>
      <c r="AP1077" s="2">
        <v>2</v>
      </c>
      <c r="AQ1077" s="2">
        <v>0</v>
      </c>
      <c r="AR1077" s="1" t="s">
        <v>77</v>
      </c>
      <c r="AS1077" s="1" t="s">
        <v>78</v>
      </c>
      <c r="AT1077" s="2">
        <v>110</v>
      </c>
      <c r="AU1077" s="1" t="s">
        <v>79</v>
      </c>
      <c r="AV1077" s="2">
        <v>5</v>
      </c>
      <c r="AW1077" s="2">
        <v>99000</v>
      </c>
      <c r="AX1077" s="1" t="s">
        <v>1892</v>
      </c>
      <c r="AY1077" s="1" t="s">
        <v>1892</v>
      </c>
      <c r="AZ1077" s="1" t="s">
        <v>1482</v>
      </c>
      <c r="BE1077" s="1" t="s">
        <v>7316</v>
      </c>
      <c r="BF1077" s="2">
        <v>3</v>
      </c>
      <c r="BG1077" s="1" t="s">
        <v>81</v>
      </c>
      <c r="BH1077" s="2">
        <v>0</v>
      </c>
      <c r="BI1077" s="2">
        <v>0</v>
      </c>
    </row>
    <row r="1078" spans="1:61">
      <c r="A1078" s="1" t="s">
        <v>59</v>
      </c>
      <c r="B1078" s="1" t="s">
        <v>60</v>
      </c>
      <c r="C1078" s="1" t="s">
        <v>7317</v>
      </c>
      <c r="D1078" s="1" t="s">
        <v>7318</v>
      </c>
      <c r="E1078" s="1" t="s">
        <v>7319</v>
      </c>
      <c r="F1078" s="1" t="s">
        <v>64</v>
      </c>
      <c r="G1078" s="1" t="s">
        <v>65</v>
      </c>
      <c r="H1078" s="1" t="s">
        <v>7320</v>
      </c>
      <c r="I1078" s="1" t="s">
        <v>100</v>
      </c>
      <c r="J1078" s="1" t="s">
        <v>7321</v>
      </c>
      <c r="K1078" s="2">
        <v>2</v>
      </c>
      <c r="L1078" s="1" t="s">
        <v>100</v>
      </c>
      <c r="M1078" s="1" t="s">
        <v>315</v>
      </c>
      <c r="N1078" s="1" t="s">
        <v>315</v>
      </c>
      <c r="P1078" s="1" t="s">
        <v>65</v>
      </c>
      <c r="Q1078" s="1" t="s">
        <v>64</v>
      </c>
      <c r="R1078" s="1" t="s">
        <v>65</v>
      </c>
      <c r="S1078" s="1" t="s">
        <v>64</v>
      </c>
      <c r="T1078" s="2">
        <v>2</v>
      </c>
      <c r="V1078" s="1" t="s">
        <v>166</v>
      </c>
      <c r="W1078" s="1" t="s">
        <v>103</v>
      </c>
      <c r="Y1078" s="1" t="s">
        <v>71</v>
      </c>
      <c r="Z1078" s="1" t="s">
        <v>118</v>
      </c>
      <c r="AC1078" s="3" t="e">
        <f>VLOOKUP(AA1078,GeoCord!$A:$C,2,0)</f>
        <v>#N/A</v>
      </c>
      <c r="AD1078" s="3" t="e">
        <f>VLOOKUP(AA1078,GeoCord!$A:$C,3,0)</f>
        <v>#N/A</v>
      </c>
      <c r="AE1078" s="1" t="s">
        <v>119</v>
      </c>
      <c r="AF1078" s="1" t="s">
        <v>118</v>
      </c>
      <c r="AG1078" s="1" t="s">
        <v>169</v>
      </c>
      <c r="AH1078" s="2">
        <v>1</v>
      </c>
      <c r="AI1078" s="1" t="s">
        <v>170</v>
      </c>
      <c r="AJ1078" s="2">
        <v>1</v>
      </c>
      <c r="AK1078" s="1" t="s">
        <v>77</v>
      </c>
      <c r="AL1078" s="1" t="s">
        <v>77</v>
      </c>
      <c r="AM1078" s="1" t="s">
        <v>77</v>
      </c>
      <c r="AN1078" s="2">
        <v>0</v>
      </c>
      <c r="AO1078" s="2">
        <v>0</v>
      </c>
      <c r="AP1078" s="2">
        <v>0</v>
      </c>
      <c r="AQ1078" s="2">
        <v>0</v>
      </c>
      <c r="AR1078" s="1" t="s">
        <v>77</v>
      </c>
      <c r="AS1078" s="1" t="s">
        <v>78</v>
      </c>
      <c r="AT1078" s="2">
        <v>110</v>
      </c>
      <c r="AU1078" s="1" t="s">
        <v>79</v>
      </c>
      <c r="AV1078" s="2">
        <v>5</v>
      </c>
      <c r="AW1078" s="2">
        <v>596929.46</v>
      </c>
      <c r="AX1078" s="1" t="s">
        <v>166</v>
      </c>
      <c r="AY1078" s="1" t="s">
        <v>166</v>
      </c>
      <c r="AZ1078" s="1" t="s">
        <v>103</v>
      </c>
      <c r="BE1078" s="1" t="s">
        <v>7322</v>
      </c>
      <c r="BF1078" s="2">
        <v>3</v>
      </c>
      <c r="BG1078" s="1" t="s">
        <v>81</v>
      </c>
      <c r="BH1078" s="2">
        <v>0</v>
      </c>
      <c r="BI1078" s="2">
        <v>0</v>
      </c>
    </row>
    <row r="1079" spans="1:61">
      <c r="A1079" s="1" t="s">
        <v>59</v>
      </c>
      <c r="B1079" s="1" t="s">
        <v>60</v>
      </c>
      <c r="C1079" s="1" t="s">
        <v>7323</v>
      </c>
      <c r="D1079" s="1" t="s">
        <v>7324</v>
      </c>
      <c r="E1079" s="1" t="s">
        <v>7325</v>
      </c>
      <c r="F1079" s="1" t="s">
        <v>64</v>
      </c>
      <c r="G1079" s="1" t="s">
        <v>65</v>
      </c>
      <c r="H1079" s="1" t="s">
        <v>7326</v>
      </c>
      <c r="I1079" s="1" t="s">
        <v>100</v>
      </c>
      <c r="J1079" s="1" t="s">
        <v>7327</v>
      </c>
      <c r="K1079" s="2">
        <v>2</v>
      </c>
      <c r="L1079" s="1" t="s">
        <v>100</v>
      </c>
      <c r="M1079" s="1" t="s">
        <v>1267</v>
      </c>
      <c r="N1079" s="1" t="s">
        <v>1267</v>
      </c>
      <c r="O1079" s="1" t="s">
        <v>1268</v>
      </c>
      <c r="P1079" s="1" t="s">
        <v>65</v>
      </c>
      <c r="Q1079" s="1" t="s">
        <v>64</v>
      </c>
      <c r="R1079" s="1" t="s">
        <v>65</v>
      </c>
      <c r="S1079" s="1" t="s">
        <v>64</v>
      </c>
      <c r="T1079" s="2">
        <v>3</v>
      </c>
      <c r="V1079" s="1" t="s">
        <v>209</v>
      </c>
      <c r="X1079" s="1" t="s">
        <v>3477</v>
      </c>
      <c r="Y1079" s="1" t="s">
        <v>71</v>
      </c>
      <c r="Z1079" s="1" t="s">
        <v>72</v>
      </c>
      <c r="AA1079" s="1" t="s">
        <v>1783</v>
      </c>
      <c r="AB1079" s="1" t="s">
        <v>1784</v>
      </c>
      <c r="AC1079" s="3">
        <f>VLOOKUP(AA1079,GeoCord!$A:$C,2,0)</f>
        <v>-0.73899999999999999</v>
      </c>
      <c r="AD1079" s="3">
        <f>VLOOKUP(AA1079,GeoCord!$A:$C,3,0)</f>
        <v>114.045</v>
      </c>
      <c r="AG1079" s="1" t="s">
        <v>871</v>
      </c>
      <c r="AH1079" s="2">
        <v>1</v>
      </c>
      <c r="AI1079" s="1" t="s">
        <v>872</v>
      </c>
      <c r="AJ1079" s="2">
        <v>0</v>
      </c>
      <c r="AK1079" s="1" t="s">
        <v>77</v>
      </c>
      <c r="AL1079" s="1" t="s">
        <v>77</v>
      </c>
      <c r="AM1079" s="1" t="s">
        <v>77</v>
      </c>
      <c r="AN1079" s="2">
        <v>1</v>
      </c>
      <c r="AO1079" s="2">
        <v>1</v>
      </c>
      <c r="AP1079" s="2">
        <v>1</v>
      </c>
      <c r="AQ1079" s="2">
        <v>0</v>
      </c>
      <c r="AR1079" s="1" t="s">
        <v>77</v>
      </c>
      <c r="AS1079" s="1" t="s">
        <v>78</v>
      </c>
      <c r="AT1079" s="2">
        <v>110</v>
      </c>
      <c r="AU1079" s="1" t="s">
        <v>79</v>
      </c>
      <c r="AV1079" s="2">
        <v>5</v>
      </c>
      <c r="AW1079" s="2">
        <v>196641.39</v>
      </c>
      <c r="AX1079" s="1" t="s">
        <v>209</v>
      </c>
      <c r="AY1079" s="1" t="s">
        <v>209</v>
      </c>
      <c r="AZ1079" s="1" t="s">
        <v>3477</v>
      </c>
      <c r="BE1079" s="1" t="s">
        <v>7328</v>
      </c>
      <c r="BF1079" s="2">
        <v>3</v>
      </c>
      <c r="BG1079" s="1" t="s">
        <v>81</v>
      </c>
      <c r="BH1079" s="2">
        <v>0</v>
      </c>
      <c r="BI1079" s="2">
        <v>0</v>
      </c>
    </row>
    <row r="1080" spans="1:61">
      <c r="A1080" s="1" t="s">
        <v>59</v>
      </c>
      <c r="B1080" s="1" t="s">
        <v>60</v>
      </c>
      <c r="C1080" s="1" t="s">
        <v>7329</v>
      </c>
      <c r="D1080" s="1" t="s">
        <v>7330</v>
      </c>
      <c r="E1080" s="1" t="s">
        <v>7331</v>
      </c>
      <c r="F1080" s="1" t="s">
        <v>64</v>
      </c>
      <c r="G1080" s="1" t="s">
        <v>65</v>
      </c>
      <c r="H1080" s="1" t="s">
        <v>7332</v>
      </c>
      <c r="I1080" s="1" t="s">
        <v>67</v>
      </c>
      <c r="J1080" s="1" t="s">
        <v>7333</v>
      </c>
      <c r="K1080" s="2">
        <v>2</v>
      </c>
      <c r="L1080" s="1" t="s">
        <v>67</v>
      </c>
      <c r="M1080" s="1" t="s">
        <v>65</v>
      </c>
      <c r="N1080" s="1" t="s">
        <v>65</v>
      </c>
      <c r="O1080" s="1" t="s">
        <v>64</v>
      </c>
      <c r="P1080" s="1" t="s">
        <v>65</v>
      </c>
      <c r="Q1080" s="1" t="s">
        <v>64</v>
      </c>
      <c r="R1080" s="1" t="s">
        <v>65</v>
      </c>
      <c r="S1080" s="1" t="s">
        <v>64</v>
      </c>
      <c r="T1080" s="2">
        <v>2</v>
      </c>
      <c r="V1080" s="1" t="s">
        <v>7334</v>
      </c>
      <c r="W1080" s="1" t="s">
        <v>5510</v>
      </c>
      <c r="Y1080" s="1" t="s">
        <v>71</v>
      </c>
      <c r="Z1080" s="1" t="s">
        <v>72</v>
      </c>
      <c r="AA1080" s="1" t="s">
        <v>488</v>
      </c>
      <c r="AB1080" s="1" t="s">
        <v>489</v>
      </c>
      <c r="AC1080" s="3">
        <f>VLOOKUP(AA1080,GeoCord!$A:$C,2,0)</f>
        <v>18.210999999999999</v>
      </c>
      <c r="AD1080" s="3">
        <f>VLOOKUP(AA1080,GeoCord!$A:$C,3,0)</f>
        <v>-2.2090000000000001</v>
      </c>
      <c r="AG1080" s="1" t="s">
        <v>236</v>
      </c>
      <c r="AH1080" s="2">
        <v>1</v>
      </c>
      <c r="AI1080" s="1" t="s">
        <v>237</v>
      </c>
      <c r="AJ1080" s="2">
        <v>1</v>
      </c>
      <c r="AK1080" s="1" t="s">
        <v>77</v>
      </c>
      <c r="AL1080" s="1" t="s">
        <v>77</v>
      </c>
      <c r="AM1080" s="1" t="s">
        <v>77</v>
      </c>
      <c r="AN1080" s="2">
        <v>0</v>
      </c>
      <c r="AO1080" s="2">
        <v>0</v>
      </c>
      <c r="AP1080" s="2">
        <v>0</v>
      </c>
      <c r="AQ1080" s="2">
        <v>0</v>
      </c>
      <c r="AR1080" s="1" t="s">
        <v>77</v>
      </c>
      <c r="AS1080" s="1" t="s">
        <v>78</v>
      </c>
      <c r="AT1080" s="2">
        <v>110</v>
      </c>
      <c r="AU1080" s="1" t="s">
        <v>79</v>
      </c>
      <c r="AV1080" s="2">
        <v>5</v>
      </c>
      <c r="AW1080" s="2">
        <v>325000</v>
      </c>
      <c r="AX1080" s="1" t="s">
        <v>7334</v>
      </c>
      <c r="AY1080" s="1" t="s">
        <v>7334</v>
      </c>
      <c r="AZ1080" s="1" t="s">
        <v>5510</v>
      </c>
      <c r="BE1080" s="1" t="s">
        <v>7335</v>
      </c>
      <c r="BF1080" s="2">
        <v>3</v>
      </c>
      <c r="BG1080" s="1" t="s">
        <v>81</v>
      </c>
      <c r="BH1080" s="2">
        <v>2</v>
      </c>
      <c r="BI1080" s="2">
        <v>0</v>
      </c>
    </row>
    <row r="1081" spans="1:61">
      <c r="A1081" s="1" t="s">
        <v>59</v>
      </c>
      <c r="B1081" s="1" t="s">
        <v>60</v>
      </c>
      <c r="C1081" s="1" t="s">
        <v>7336</v>
      </c>
      <c r="D1081" s="1" t="s">
        <v>7337</v>
      </c>
      <c r="E1081" s="1" t="s">
        <v>7338</v>
      </c>
      <c r="F1081" s="1" t="s">
        <v>64</v>
      </c>
      <c r="G1081" s="1" t="s">
        <v>65</v>
      </c>
      <c r="H1081" s="1" t="s">
        <v>7339</v>
      </c>
      <c r="I1081" s="1" t="s">
        <v>100</v>
      </c>
      <c r="J1081" s="1" t="s">
        <v>7340</v>
      </c>
      <c r="K1081" s="2">
        <v>2</v>
      </c>
      <c r="L1081" s="1" t="s">
        <v>100</v>
      </c>
      <c r="M1081" s="1" t="s">
        <v>993</v>
      </c>
      <c r="N1081" s="1" t="s">
        <v>993</v>
      </c>
      <c r="O1081" s="1" t="s">
        <v>994</v>
      </c>
      <c r="P1081" s="1" t="s">
        <v>65</v>
      </c>
      <c r="Q1081" s="1" t="s">
        <v>64</v>
      </c>
      <c r="R1081" s="1" t="s">
        <v>65</v>
      </c>
      <c r="S1081" s="1" t="s">
        <v>64</v>
      </c>
      <c r="T1081" s="2">
        <v>3</v>
      </c>
      <c r="V1081" s="1" t="s">
        <v>3229</v>
      </c>
      <c r="X1081" s="1" t="s">
        <v>1215</v>
      </c>
      <c r="Y1081" s="1" t="s">
        <v>71</v>
      </c>
      <c r="Z1081" s="1" t="s">
        <v>72</v>
      </c>
      <c r="AA1081" s="1" t="s">
        <v>2250</v>
      </c>
      <c r="AB1081" s="1" t="s">
        <v>2251</v>
      </c>
      <c r="AC1081" s="3">
        <f>VLOOKUP(AA1081,GeoCord!$A:$C,2,0)</f>
        <v>39.767000000000003</v>
      </c>
      <c r="AD1081" s="3">
        <f>VLOOKUP(AA1081,GeoCord!$A:$C,3,0)</f>
        <v>126.389</v>
      </c>
      <c r="AG1081" s="1" t="s">
        <v>93</v>
      </c>
      <c r="AH1081" s="2">
        <v>1</v>
      </c>
      <c r="AI1081" s="1" t="s">
        <v>94</v>
      </c>
      <c r="AJ1081" s="2">
        <v>1</v>
      </c>
      <c r="AK1081" s="1" t="s">
        <v>77</v>
      </c>
      <c r="AL1081" s="1" t="s">
        <v>77</v>
      </c>
      <c r="AM1081" s="1" t="s">
        <v>77</v>
      </c>
      <c r="AN1081" s="2">
        <v>0</v>
      </c>
      <c r="AO1081" s="2">
        <v>0</v>
      </c>
      <c r="AP1081" s="2">
        <v>0</v>
      </c>
      <c r="AQ1081" s="2">
        <v>0</v>
      </c>
      <c r="AR1081" s="1" t="s">
        <v>77</v>
      </c>
      <c r="AS1081" s="1" t="s">
        <v>78</v>
      </c>
      <c r="AT1081" s="2">
        <v>110</v>
      </c>
      <c r="AU1081" s="1" t="s">
        <v>79</v>
      </c>
      <c r="AV1081" s="2">
        <v>5</v>
      </c>
      <c r="AW1081" s="2">
        <v>783999.7</v>
      </c>
      <c r="AX1081" s="1" t="s">
        <v>3229</v>
      </c>
      <c r="AY1081" s="1" t="s">
        <v>3229</v>
      </c>
      <c r="AZ1081" s="1" t="s">
        <v>1215</v>
      </c>
      <c r="BE1081" s="1" t="s">
        <v>7341</v>
      </c>
      <c r="BF1081" s="2">
        <v>3</v>
      </c>
      <c r="BG1081" s="1" t="s">
        <v>81</v>
      </c>
      <c r="BH1081" s="2">
        <v>1</v>
      </c>
      <c r="BI1081" s="2">
        <v>0</v>
      </c>
    </row>
    <row r="1082" spans="1:61">
      <c r="A1082" s="1" t="s">
        <v>59</v>
      </c>
      <c r="B1082" s="1" t="s">
        <v>60</v>
      </c>
      <c r="C1082" s="1" t="s">
        <v>7342</v>
      </c>
      <c r="D1082" s="1" t="s">
        <v>7343</v>
      </c>
      <c r="E1082" s="1" t="s">
        <v>7344</v>
      </c>
      <c r="F1082" s="1" t="s">
        <v>64</v>
      </c>
      <c r="G1082" s="1" t="s">
        <v>65</v>
      </c>
      <c r="H1082" s="1" t="s">
        <v>7345</v>
      </c>
      <c r="I1082" s="1" t="s">
        <v>100</v>
      </c>
      <c r="J1082" s="1" t="s">
        <v>7346</v>
      </c>
      <c r="K1082" s="2">
        <v>2</v>
      </c>
      <c r="L1082" s="1" t="s">
        <v>100</v>
      </c>
      <c r="M1082" s="1" t="s">
        <v>65</v>
      </c>
      <c r="N1082" s="1" t="s">
        <v>65</v>
      </c>
      <c r="O1082" s="1" t="s">
        <v>64</v>
      </c>
      <c r="P1082" s="1" t="s">
        <v>65</v>
      </c>
      <c r="Q1082" s="1" t="s">
        <v>64</v>
      </c>
      <c r="R1082" s="1" t="s">
        <v>65</v>
      </c>
      <c r="S1082" s="1" t="s">
        <v>64</v>
      </c>
      <c r="T1082" s="2">
        <v>3</v>
      </c>
      <c r="V1082" s="1" t="s">
        <v>3276</v>
      </c>
      <c r="X1082" s="1" t="s">
        <v>210</v>
      </c>
      <c r="Y1082" s="1" t="s">
        <v>71</v>
      </c>
      <c r="Z1082" s="1" t="s">
        <v>72</v>
      </c>
      <c r="AA1082" s="1" t="s">
        <v>3506</v>
      </c>
      <c r="AB1082" s="1" t="s">
        <v>3507</v>
      </c>
      <c r="AC1082" s="3">
        <f>VLOOKUP(AA1082,GeoCord!$A:$C,2,0)</f>
        <v>27.534199999999998</v>
      </c>
      <c r="AD1082" s="3">
        <f>VLOOKUP(AA1082,GeoCord!$A:$C,3,0)</f>
        <v>90.300200000000004</v>
      </c>
      <c r="AG1082" s="1" t="s">
        <v>183</v>
      </c>
      <c r="AH1082" s="2">
        <v>1</v>
      </c>
      <c r="AI1082" s="1" t="s">
        <v>184</v>
      </c>
      <c r="AJ1082" s="2">
        <v>1</v>
      </c>
      <c r="AK1082" s="1" t="s">
        <v>77</v>
      </c>
      <c r="AL1082" s="1" t="s">
        <v>77</v>
      </c>
      <c r="AM1082" s="1" t="s">
        <v>77</v>
      </c>
      <c r="AN1082" s="2">
        <v>0</v>
      </c>
      <c r="AO1082" s="2">
        <v>0</v>
      </c>
      <c r="AP1082" s="2">
        <v>0</v>
      </c>
      <c r="AQ1082" s="2">
        <v>0</v>
      </c>
      <c r="AR1082" s="1" t="s">
        <v>77</v>
      </c>
      <c r="AS1082" s="1" t="s">
        <v>78</v>
      </c>
      <c r="AT1082" s="2">
        <v>110</v>
      </c>
      <c r="AU1082" s="1" t="s">
        <v>79</v>
      </c>
      <c r="AV1082" s="2">
        <v>5</v>
      </c>
      <c r="AW1082" s="2">
        <v>191949.48</v>
      </c>
      <c r="AX1082" s="1" t="s">
        <v>3276</v>
      </c>
      <c r="AY1082" s="1" t="s">
        <v>3276</v>
      </c>
      <c r="AZ1082" s="1" t="s">
        <v>210</v>
      </c>
      <c r="BF1082" s="2">
        <v>3</v>
      </c>
      <c r="BG1082" s="1" t="s">
        <v>81</v>
      </c>
      <c r="BH1082" s="2">
        <v>1</v>
      </c>
      <c r="BI1082" s="2">
        <v>0</v>
      </c>
    </row>
    <row r="1083" spans="1:61">
      <c r="A1083" s="1" t="s">
        <v>59</v>
      </c>
      <c r="B1083" s="1" t="s">
        <v>60</v>
      </c>
      <c r="C1083" s="1" t="s">
        <v>7347</v>
      </c>
      <c r="D1083" s="1" t="s">
        <v>7348</v>
      </c>
      <c r="E1083" s="1" t="s">
        <v>7349</v>
      </c>
      <c r="F1083" s="1" t="s">
        <v>64</v>
      </c>
      <c r="G1083" s="1" t="s">
        <v>65</v>
      </c>
      <c r="H1083" s="1" t="s">
        <v>7350</v>
      </c>
      <c r="I1083" s="1" t="s">
        <v>100</v>
      </c>
      <c r="J1083" s="1" t="s">
        <v>7351</v>
      </c>
      <c r="K1083" s="2">
        <v>2</v>
      </c>
      <c r="L1083" s="1" t="s">
        <v>100</v>
      </c>
      <c r="M1083" s="1" t="s">
        <v>4847</v>
      </c>
      <c r="N1083" s="1" t="s">
        <v>4847</v>
      </c>
      <c r="O1083" s="1" t="s">
        <v>7352</v>
      </c>
      <c r="P1083" s="1" t="s">
        <v>65</v>
      </c>
      <c r="Q1083" s="1" t="s">
        <v>64</v>
      </c>
      <c r="R1083" s="1" t="s">
        <v>65</v>
      </c>
      <c r="S1083" s="1" t="s">
        <v>64</v>
      </c>
      <c r="T1083" s="2">
        <v>3</v>
      </c>
      <c r="V1083" s="1" t="s">
        <v>4252</v>
      </c>
      <c r="X1083" s="1" t="s">
        <v>7353</v>
      </c>
      <c r="Y1083" s="1" t="s">
        <v>71</v>
      </c>
      <c r="Z1083" s="1" t="s">
        <v>72</v>
      </c>
      <c r="AA1083" s="1" t="s">
        <v>4846</v>
      </c>
      <c r="AB1083" s="1" t="s">
        <v>4847</v>
      </c>
      <c r="AC1083" s="3">
        <f>VLOOKUP(AA1083,GeoCord!$A:$C,2,0)</f>
        <v>40.654000000000003</v>
      </c>
      <c r="AD1083" s="3">
        <f>VLOOKUP(AA1083,GeoCord!$A:$C,3,0)</f>
        <v>20.076000000000001</v>
      </c>
      <c r="AG1083" s="1" t="s">
        <v>236</v>
      </c>
      <c r="AH1083" s="2">
        <v>1</v>
      </c>
      <c r="AI1083" s="1" t="s">
        <v>237</v>
      </c>
      <c r="AJ1083" s="2">
        <v>1</v>
      </c>
      <c r="AK1083" s="1" t="s">
        <v>77</v>
      </c>
      <c r="AL1083" s="1" t="s">
        <v>77</v>
      </c>
      <c r="AM1083" s="1" t="s">
        <v>77</v>
      </c>
      <c r="AN1083" s="2">
        <v>0</v>
      </c>
      <c r="AO1083" s="2">
        <v>0</v>
      </c>
      <c r="AP1083" s="2">
        <v>1</v>
      </c>
      <c r="AQ1083" s="2">
        <v>0</v>
      </c>
      <c r="AR1083" s="1" t="s">
        <v>77</v>
      </c>
      <c r="AS1083" s="1" t="s">
        <v>78</v>
      </c>
      <c r="AT1083" s="2">
        <v>110</v>
      </c>
      <c r="AU1083" s="1" t="s">
        <v>79</v>
      </c>
      <c r="AV1083" s="2">
        <v>5</v>
      </c>
      <c r="AW1083" s="2">
        <v>328886.82</v>
      </c>
      <c r="AX1083" s="1" t="s">
        <v>4252</v>
      </c>
      <c r="AY1083" s="1" t="s">
        <v>4252</v>
      </c>
      <c r="AZ1083" s="1" t="s">
        <v>7353</v>
      </c>
      <c r="BE1083" s="1" t="s">
        <v>7354</v>
      </c>
      <c r="BF1083" s="2">
        <v>3</v>
      </c>
      <c r="BG1083" s="1" t="s">
        <v>81</v>
      </c>
      <c r="BH1083" s="2">
        <v>0</v>
      </c>
      <c r="BI1083" s="2">
        <v>0</v>
      </c>
    </row>
    <row r="1084" spans="1:61">
      <c r="A1084" s="1" t="s">
        <v>59</v>
      </c>
      <c r="B1084" s="1" t="s">
        <v>60</v>
      </c>
      <c r="C1084" s="1" t="s">
        <v>7355</v>
      </c>
      <c r="D1084" s="1" t="s">
        <v>7356</v>
      </c>
      <c r="E1084" s="1" t="s">
        <v>7357</v>
      </c>
      <c r="F1084" s="1" t="s">
        <v>64</v>
      </c>
      <c r="G1084" s="1" t="s">
        <v>65</v>
      </c>
      <c r="H1084" s="1" t="s">
        <v>7358</v>
      </c>
      <c r="I1084" s="1" t="s">
        <v>100</v>
      </c>
      <c r="J1084" s="1" t="s">
        <v>7359</v>
      </c>
      <c r="K1084" s="2">
        <v>2</v>
      </c>
      <c r="L1084" s="1" t="s">
        <v>100</v>
      </c>
      <c r="M1084" s="1" t="s">
        <v>1267</v>
      </c>
      <c r="N1084" s="1" t="s">
        <v>1267</v>
      </c>
      <c r="O1084" s="1" t="s">
        <v>1268</v>
      </c>
      <c r="P1084" s="1" t="s">
        <v>65</v>
      </c>
      <c r="Q1084" s="1" t="s">
        <v>64</v>
      </c>
      <c r="R1084" s="1" t="s">
        <v>65</v>
      </c>
      <c r="S1084" s="1" t="s">
        <v>64</v>
      </c>
      <c r="T1084" s="2">
        <v>3</v>
      </c>
      <c r="V1084" s="1" t="s">
        <v>2226</v>
      </c>
      <c r="X1084" s="1" t="s">
        <v>2737</v>
      </c>
      <c r="Y1084" s="1" t="s">
        <v>71</v>
      </c>
      <c r="Z1084" s="1" t="s">
        <v>72</v>
      </c>
      <c r="AA1084" s="1" t="s">
        <v>2136</v>
      </c>
      <c r="AB1084" s="1" t="s">
        <v>2137</v>
      </c>
      <c r="AC1084" s="3">
        <f>VLOOKUP(AA1084,GeoCord!$A:$C,2,0)</f>
        <v>34.161000000000001</v>
      </c>
      <c r="AD1084" s="3">
        <f>VLOOKUP(AA1084,GeoCord!$A:$C,3,0)</f>
        <v>36.021000000000001</v>
      </c>
      <c r="AG1084" s="1" t="s">
        <v>871</v>
      </c>
      <c r="AH1084" s="2">
        <v>1</v>
      </c>
      <c r="AI1084" s="1" t="s">
        <v>872</v>
      </c>
      <c r="AJ1084" s="2">
        <v>0</v>
      </c>
      <c r="AK1084" s="1" t="s">
        <v>77</v>
      </c>
      <c r="AL1084" s="1" t="s">
        <v>77</v>
      </c>
      <c r="AM1084" s="1" t="s">
        <v>77</v>
      </c>
      <c r="AN1084" s="2">
        <v>1</v>
      </c>
      <c r="AO1084" s="2">
        <v>0</v>
      </c>
      <c r="AP1084" s="2">
        <v>0</v>
      </c>
      <c r="AQ1084" s="2">
        <v>0</v>
      </c>
      <c r="AR1084" s="1" t="s">
        <v>77</v>
      </c>
      <c r="AS1084" s="1" t="s">
        <v>78</v>
      </c>
      <c r="AT1084" s="2">
        <v>110</v>
      </c>
      <c r="AU1084" s="1" t="s">
        <v>79</v>
      </c>
      <c r="AV1084" s="2">
        <v>5</v>
      </c>
      <c r="AW1084" s="2">
        <v>372033.29</v>
      </c>
      <c r="AX1084" s="1" t="s">
        <v>2226</v>
      </c>
      <c r="AY1084" s="1" t="s">
        <v>2226</v>
      </c>
      <c r="AZ1084" s="1" t="s">
        <v>2737</v>
      </c>
      <c r="BE1084" s="1" t="s">
        <v>7360</v>
      </c>
      <c r="BF1084" s="2">
        <v>3</v>
      </c>
      <c r="BG1084" s="1" t="s">
        <v>81</v>
      </c>
      <c r="BH1084" s="2">
        <v>0</v>
      </c>
      <c r="BI1084" s="2">
        <v>0</v>
      </c>
    </row>
    <row r="1085" spans="1:61">
      <c r="A1085" s="1" t="s">
        <v>59</v>
      </c>
      <c r="B1085" s="1" t="s">
        <v>60</v>
      </c>
      <c r="C1085" s="1" t="s">
        <v>7361</v>
      </c>
      <c r="D1085" s="1" t="s">
        <v>7362</v>
      </c>
      <c r="E1085" s="1" t="s">
        <v>7363</v>
      </c>
      <c r="F1085" s="1" t="s">
        <v>64</v>
      </c>
      <c r="G1085" s="1" t="s">
        <v>65</v>
      </c>
      <c r="H1085" s="1" t="s">
        <v>7364</v>
      </c>
      <c r="I1085" s="1" t="s">
        <v>100</v>
      </c>
      <c r="J1085" s="1" t="s">
        <v>7365</v>
      </c>
      <c r="K1085" s="2">
        <v>2</v>
      </c>
      <c r="L1085" s="1" t="s">
        <v>100</v>
      </c>
      <c r="M1085" s="1" t="s">
        <v>5268</v>
      </c>
      <c r="N1085" s="1" t="s">
        <v>5268</v>
      </c>
      <c r="O1085" s="1" t="s">
        <v>5269</v>
      </c>
      <c r="P1085" s="1" t="s">
        <v>65</v>
      </c>
      <c r="Q1085" s="1" t="s">
        <v>64</v>
      </c>
      <c r="R1085" s="1" t="s">
        <v>65</v>
      </c>
      <c r="S1085" s="1" t="s">
        <v>64</v>
      </c>
      <c r="T1085" s="2">
        <v>4</v>
      </c>
      <c r="V1085" s="1" t="s">
        <v>2449</v>
      </c>
      <c r="X1085" s="1" t="s">
        <v>210</v>
      </c>
      <c r="Y1085" s="1" t="s">
        <v>71</v>
      </c>
      <c r="Z1085" s="1" t="s">
        <v>130</v>
      </c>
      <c r="AC1085" s="3" t="e">
        <f>VLOOKUP(AA1085,GeoCord!$A:$C,2,0)</f>
        <v>#N/A</v>
      </c>
      <c r="AD1085" s="3" t="e">
        <f>VLOOKUP(AA1085,GeoCord!$A:$C,3,0)</f>
        <v>#N/A</v>
      </c>
      <c r="AE1085" s="1" t="s">
        <v>403</v>
      </c>
      <c r="AF1085" s="1" t="s">
        <v>404</v>
      </c>
      <c r="AG1085" s="1" t="s">
        <v>145</v>
      </c>
      <c r="AH1085" s="2">
        <v>1</v>
      </c>
      <c r="AI1085" s="1" t="s">
        <v>146</v>
      </c>
      <c r="AJ1085" s="2">
        <v>0</v>
      </c>
      <c r="AK1085" s="1" t="s">
        <v>77</v>
      </c>
      <c r="AL1085" s="1" t="s">
        <v>77</v>
      </c>
      <c r="AM1085" s="1" t="s">
        <v>77</v>
      </c>
      <c r="AN1085" s="2">
        <v>0</v>
      </c>
      <c r="AO1085" s="2">
        <v>0</v>
      </c>
      <c r="AP1085" s="2">
        <v>0</v>
      </c>
      <c r="AQ1085" s="2">
        <v>0</v>
      </c>
      <c r="AR1085" s="1" t="s">
        <v>77</v>
      </c>
      <c r="AS1085" s="1" t="s">
        <v>78</v>
      </c>
      <c r="AT1085" s="2">
        <v>110</v>
      </c>
      <c r="AU1085" s="1" t="s">
        <v>79</v>
      </c>
      <c r="AV1085" s="2">
        <v>5</v>
      </c>
      <c r="AW1085" s="2">
        <v>188572.91</v>
      </c>
      <c r="AX1085" s="1" t="s">
        <v>2449</v>
      </c>
      <c r="AY1085" s="1" t="s">
        <v>2449</v>
      </c>
      <c r="AZ1085" s="1" t="s">
        <v>210</v>
      </c>
      <c r="BE1085" s="1" t="s">
        <v>7366</v>
      </c>
      <c r="BF1085" s="2">
        <v>3</v>
      </c>
      <c r="BG1085" s="1" t="s">
        <v>81</v>
      </c>
      <c r="BH1085" s="2">
        <v>0</v>
      </c>
      <c r="BI1085" s="2">
        <v>0</v>
      </c>
    </row>
    <row r="1086" spans="1:61">
      <c r="A1086" s="1" t="s">
        <v>59</v>
      </c>
      <c r="B1086" s="1" t="s">
        <v>60</v>
      </c>
      <c r="C1086" s="1" t="s">
        <v>7367</v>
      </c>
      <c r="D1086" s="1" t="s">
        <v>7368</v>
      </c>
      <c r="E1086" s="1" t="s">
        <v>7369</v>
      </c>
      <c r="F1086" s="1" t="s">
        <v>64</v>
      </c>
      <c r="G1086" s="1" t="s">
        <v>65</v>
      </c>
      <c r="H1086" s="1" t="s">
        <v>7370</v>
      </c>
      <c r="I1086" s="1" t="s">
        <v>100</v>
      </c>
      <c r="J1086" s="1" t="s">
        <v>7371</v>
      </c>
      <c r="K1086" s="2">
        <v>2</v>
      </c>
      <c r="L1086" s="1" t="s">
        <v>100</v>
      </c>
      <c r="M1086" s="1" t="s">
        <v>244</v>
      </c>
      <c r="N1086" s="1" t="s">
        <v>244</v>
      </c>
      <c r="O1086" s="1" t="s">
        <v>245</v>
      </c>
      <c r="P1086" s="1" t="s">
        <v>65</v>
      </c>
      <c r="Q1086" s="1" t="s">
        <v>64</v>
      </c>
      <c r="R1086" s="1" t="s">
        <v>65</v>
      </c>
      <c r="S1086" s="1" t="s">
        <v>64</v>
      </c>
      <c r="T1086" s="2">
        <v>2</v>
      </c>
      <c r="V1086" s="1" t="s">
        <v>2904</v>
      </c>
      <c r="W1086" s="1" t="s">
        <v>7372</v>
      </c>
      <c r="Y1086" s="1" t="s">
        <v>71</v>
      </c>
      <c r="Z1086" s="1" t="s">
        <v>72</v>
      </c>
      <c r="AA1086" s="1" t="s">
        <v>328</v>
      </c>
      <c r="AB1086" s="1" t="s">
        <v>329</v>
      </c>
      <c r="AC1086" s="3">
        <f>VLOOKUP(AA1086,GeoCord!$A:$C,2,0)</f>
        <v>42.05</v>
      </c>
      <c r="AD1086" s="3">
        <f>VLOOKUP(AA1086,GeoCord!$A:$C,3,0)</f>
        <v>43.576000000000001</v>
      </c>
      <c r="AG1086" s="1" t="s">
        <v>213</v>
      </c>
      <c r="AH1086" s="2">
        <v>1</v>
      </c>
      <c r="AI1086" s="1" t="s">
        <v>214</v>
      </c>
      <c r="AJ1086" s="2">
        <v>1</v>
      </c>
      <c r="AK1086" s="1" t="s">
        <v>77</v>
      </c>
      <c r="AL1086" s="1" t="s">
        <v>77</v>
      </c>
      <c r="AM1086" s="1" t="s">
        <v>77</v>
      </c>
      <c r="AN1086" s="2">
        <v>1</v>
      </c>
      <c r="AO1086" s="2">
        <v>0</v>
      </c>
      <c r="AP1086" s="2">
        <v>1</v>
      </c>
      <c r="AQ1086" s="2">
        <v>0</v>
      </c>
      <c r="AR1086" s="1" t="s">
        <v>77</v>
      </c>
      <c r="AS1086" s="1" t="s">
        <v>78</v>
      </c>
      <c r="AT1086" s="2">
        <v>110</v>
      </c>
      <c r="AU1086" s="1" t="s">
        <v>79</v>
      </c>
      <c r="AV1086" s="2">
        <v>5</v>
      </c>
      <c r="AW1086" s="2">
        <v>1044048.79</v>
      </c>
      <c r="AX1086" s="1" t="s">
        <v>2904</v>
      </c>
      <c r="AY1086" s="1" t="s">
        <v>2904</v>
      </c>
      <c r="AZ1086" s="1" t="s">
        <v>7372</v>
      </c>
      <c r="BE1086" s="1" t="s">
        <v>7373</v>
      </c>
      <c r="BF1086" s="2">
        <v>3</v>
      </c>
      <c r="BG1086" s="1" t="s">
        <v>81</v>
      </c>
      <c r="BH1086" s="2">
        <v>0</v>
      </c>
      <c r="BI1086" s="2">
        <v>1</v>
      </c>
    </row>
    <row r="1087" spans="1:61">
      <c r="A1087" s="1" t="s">
        <v>59</v>
      </c>
      <c r="B1087" s="1" t="s">
        <v>60</v>
      </c>
      <c r="C1087" s="1" t="s">
        <v>7374</v>
      </c>
      <c r="D1087" s="1" t="s">
        <v>7375</v>
      </c>
      <c r="E1087" s="1" t="s">
        <v>7376</v>
      </c>
      <c r="F1087" s="1" t="s">
        <v>64</v>
      </c>
      <c r="G1087" s="1" t="s">
        <v>65</v>
      </c>
      <c r="H1087" s="1" t="s">
        <v>7377</v>
      </c>
      <c r="I1087" s="1" t="s">
        <v>164</v>
      </c>
      <c r="J1087" s="1" t="s">
        <v>7378</v>
      </c>
      <c r="K1087" s="2">
        <v>2</v>
      </c>
      <c r="L1087" s="1" t="s">
        <v>164</v>
      </c>
      <c r="M1087" s="1" t="s">
        <v>65</v>
      </c>
      <c r="N1087" s="1" t="s">
        <v>65</v>
      </c>
      <c r="O1087" s="1" t="s">
        <v>64</v>
      </c>
      <c r="P1087" s="1" t="s">
        <v>65</v>
      </c>
      <c r="Q1087" s="1" t="s">
        <v>64</v>
      </c>
      <c r="R1087" s="1" t="s">
        <v>65</v>
      </c>
      <c r="S1087" s="1" t="s">
        <v>64</v>
      </c>
      <c r="T1087" s="2">
        <v>3</v>
      </c>
      <c r="V1087" s="1" t="s">
        <v>4245</v>
      </c>
      <c r="X1087" s="1" t="s">
        <v>1580</v>
      </c>
      <c r="Y1087" s="1" t="s">
        <v>71</v>
      </c>
      <c r="Z1087" s="1" t="s">
        <v>72</v>
      </c>
      <c r="AA1087" s="1" t="s">
        <v>3327</v>
      </c>
      <c r="AB1087" s="1" t="s">
        <v>3328</v>
      </c>
      <c r="AC1087" s="3">
        <f>VLOOKUP(AA1087,GeoCord!$A:$C,2,0)</f>
        <v>10.125999999999999</v>
      </c>
      <c r="AD1087" s="3">
        <f>VLOOKUP(AA1087,GeoCord!$A:$C,3,0)</f>
        <v>-84.075000000000003</v>
      </c>
      <c r="AG1087" s="1" t="s">
        <v>236</v>
      </c>
      <c r="AH1087" s="2">
        <v>1</v>
      </c>
      <c r="AI1087" s="1" t="s">
        <v>237</v>
      </c>
      <c r="AJ1087" s="2">
        <v>1</v>
      </c>
      <c r="AK1087" s="1" t="s">
        <v>77</v>
      </c>
      <c r="AL1087" s="1" t="s">
        <v>77</v>
      </c>
      <c r="AM1087" s="1" t="s">
        <v>77</v>
      </c>
      <c r="AN1087" s="2">
        <v>0</v>
      </c>
      <c r="AO1087" s="2">
        <v>0</v>
      </c>
      <c r="AP1087" s="2">
        <v>0</v>
      </c>
      <c r="AQ1087" s="2">
        <v>0</v>
      </c>
      <c r="AR1087" s="1" t="s">
        <v>77</v>
      </c>
      <c r="AS1087" s="1" t="s">
        <v>78</v>
      </c>
      <c r="AT1087" s="2">
        <v>110</v>
      </c>
      <c r="AU1087" s="1" t="s">
        <v>79</v>
      </c>
      <c r="AV1087" s="2">
        <v>5</v>
      </c>
      <c r="AW1087" s="2">
        <v>97103.09</v>
      </c>
      <c r="AX1087" s="1" t="s">
        <v>4245</v>
      </c>
      <c r="AY1087" s="1" t="s">
        <v>4245</v>
      </c>
      <c r="AZ1087" s="1" t="s">
        <v>1580</v>
      </c>
      <c r="BF1087" s="2">
        <v>3</v>
      </c>
      <c r="BG1087" s="1" t="s">
        <v>81</v>
      </c>
      <c r="BH1087" s="2">
        <v>0</v>
      </c>
      <c r="BI1087" s="2">
        <v>0</v>
      </c>
    </row>
    <row r="1088" spans="1:61">
      <c r="A1088" s="1" t="s">
        <v>59</v>
      </c>
      <c r="B1088" s="1" t="s">
        <v>60</v>
      </c>
      <c r="C1088" s="1" t="s">
        <v>7379</v>
      </c>
      <c r="D1088" s="1" t="s">
        <v>7380</v>
      </c>
      <c r="E1088" s="1" t="s">
        <v>7381</v>
      </c>
      <c r="F1088" s="1" t="s">
        <v>64</v>
      </c>
      <c r="G1088" s="1" t="s">
        <v>65</v>
      </c>
      <c r="H1088" s="1" t="s">
        <v>7382</v>
      </c>
      <c r="I1088" s="1" t="s">
        <v>100</v>
      </c>
      <c r="J1088" s="1" t="s">
        <v>7383</v>
      </c>
      <c r="K1088" s="2">
        <v>2</v>
      </c>
      <c r="L1088" s="1" t="s">
        <v>100</v>
      </c>
      <c r="M1088" s="1" t="s">
        <v>410</v>
      </c>
      <c r="N1088" s="1" t="s">
        <v>410</v>
      </c>
      <c r="O1088" s="1" t="s">
        <v>411</v>
      </c>
      <c r="P1088" s="1" t="s">
        <v>65</v>
      </c>
      <c r="Q1088" s="1" t="s">
        <v>64</v>
      </c>
      <c r="R1088" s="1" t="s">
        <v>65</v>
      </c>
      <c r="S1088" s="1" t="s">
        <v>64</v>
      </c>
      <c r="T1088" s="2">
        <v>2</v>
      </c>
      <c r="V1088" s="1" t="s">
        <v>7384</v>
      </c>
      <c r="W1088" s="1" t="s">
        <v>1029</v>
      </c>
      <c r="Y1088" s="1" t="s">
        <v>71</v>
      </c>
      <c r="Z1088" s="1" t="s">
        <v>72</v>
      </c>
      <c r="AA1088" s="1" t="s">
        <v>4392</v>
      </c>
      <c r="AB1088" s="1" t="s">
        <v>4389</v>
      </c>
      <c r="AC1088" s="3">
        <f>VLOOKUP(AA1088,GeoCord!$A:$C,2,0)</f>
        <v>-23.175999999999998</v>
      </c>
      <c r="AD1088" s="3">
        <f>VLOOKUP(AA1088,GeoCord!$A:$C,3,0)</f>
        <v>-69.200999999999993</v>
      </c>
      <c r="AG1088" s="1" t="s">
        <v>416</v>
      </c>
      <c r="AH1088" s="2">
        <v>1</v>
      </c>
      <c r="AI1088" s="1" t="s">
        <v>417</v>
      </c>
      <c r="AJ1088" s="2">
        <v>1</v>
      </c>
      <c r="AK1088" s="1" t="s">
        <v>77</v>
      </c>
      <c r="AL1088" s="1" t="s">
        <v>77</v>
      </c>
      <c r="AM1088" s="1" t="s">
        <v>77</v>
      </c>
      <c r="AN1088" s="2">
        <v>2</v>
      </c>
      <c r="AO1088" s="2">
        <v>0</v>
      </c>
      <c r="AP1088" s="2">
        <v>1</v>
      </c>
      <c r="AQ1088" s="2">
        <v>0</v>
      </c>
      <c r="AR1088" s="1" t="s">
        <v>77</v>
      </c>
      <c r="AS1088" s="1" t="s">
        <v>78</v>
      </c>
      <c r="AT1088" s="2">
        <v>110</v>
      </c>
      <c r="AU1088" s="1" t="s">
        <v>79</v>
      </c>
      <c r="AV1088" s="2">
        <v>5</v>
      </c>
      <c r="AW1088" s="2">
        <v>2153882</v>
      </c>
      <c r="AX1088" s="1" t="s">
        <v>7384</v>
      </c>
      <c r="AY1088" s="1" t="s">
        <v>7384</v>
      </c>
      <c r="AZ1088" s="1" t="s">
        <v>1029</v>
      </c>
      <c r="BE1088" s="1" t="s">
        <v>7385</v>
      </c>
      <c r="BF1088" s="2">
        <v>3</v>
      </c>
      <c r="BG1088" s="1" t="s">
        <v>81</v>
      </c>
      <c r="BH1088" s="2">
        <v>0</v>
      </c>
      <c r="BI1088" s="2">
        <v>1</v>
      </c>
    </row>
    <row r="1089" spans="1:61">
      <c r="A1089" s="1" t="s">
        <v>59</v>
      </c>
      <c r="B1089" s="1" t="s">
        <v>60</v>
      </c>
      <c r="C1089" s="1" t="s">
        <v>7386</v>
      </c>
      <c r="D1089" s="1" t="s">
        <v>7387</v>
      </c>
      <c r="E1089" s="1" t="s">
        <v>7388</v>
      </c>
      <c r="F1089" s="1" t="s">
        <v>64</v>
      </c>
      <c r="G1089" s="1" t="s">
        <v>65</v>
      </c>
      <c r="H1089" s="1" t="s">
        <v>7389</v>
      </c>
      <c r="I1089" s="1" t="s">
        <v>100</v>
      </c>
      <c r="J1089" s="1" t="s">
        <v>7390</v>
      </c>
      <c r="K1089" s="2">
        <v>2</v>
      </c>
      <c r="L1089" s="1" t="s">
        <v>100</v>
      </c>
      <c r="M1089" s="1" t="s">
        <v>1705</v>
      </c>
      <c r="N1089" s="1" t="s">
        <v>1705</v>
      </c>
      <c r="O1089" s="1" t="s">
        <v>1706</v>
      </c>
      <c r="P1089" s="1" t="s">
        <v>65</v>
      </c>
      <c r="Q1089" s="1" t="s">
        <v>64</v>
      </c>
      <c r="R1089" s="1" t="s">
        <v>65</v>
      </c>
      <c r="S1089" s="1" t="s">
        <v>64</v>
      </c>
      <c r="T1089" s="2">
        <v>3</v>
      </c>
      <c r="V1089" s="1" t="s">
        <v>4568</v>
      </c>
      <c r="X1089" s="1" t="s">
        <v>624</v>
      </c>
      <c r="Y1089" s="1" t="s">
        <v>71</v>
      </c>
      <c r="Z1089" s="1" t="s">
        <v>72</v>
      </c>
      <c r="AA1089" s="1" t="s">
        <v>1021</v>
      </c>
      <c r="AB1089" s="1" t="s">
        <v>1022</v>
      </c>
      <c r="AC1089" s="3">
        <f>VLOOKUP(AA1089,GeoCord!$A:$C,2,0)</f>
        <v>9.3416999999999994</v>
      </c>
      <c r="AD1089" s="3">
        <f>VLOOKUP(AA1089,GeoCord!$A:$C,3,0)</f>
        <v>7.6779999999999999</v>
      </c>
      <c r="AG1089" s="1" t="s">
        <v>649</v>
      </c>
      <c r="AH1089" s="2">
        <v>1</v>
      </c>
      <c r="AI1089" s="1" t="s">
        <v>650</v>
      </c>
      <c r="AJ1089" s="2">
        <v>1</v>
      </c>
      <c r="AK1089" s="1" t="s">
        <v>77</v>
      </c>
      <c r="AL1089" s="1" t="s">
        <v>77</v>
      </c>
      <c r="AM1089" s="1" t="s">
        <v>77</v>
      </c>
      <c r="AN1089" s="2">
        <v>0</v>
      </c>
      <c r="AO1089" s="2">
        <v>0</v>
      </c>
      <c r="AP1089" s="2">
        <v>0</v>
      </c>
      <c r="AQ1089" s="2">
        <v>0</v>
      </c>
      <c r="AR1089" s="1" t="s">
        <v>77</v>
      </c>
      <c r="AS1089" s="1" t="s">
        <v>78</v>
      </c>
      <c r="AT1089" s="2">
        <v>110</v>
      </c>
      <c r="AU1089" s="1" t="s">
        <v>79</v>
      </c>
      <c r="AV1089" s="2">
        <v>5</v>
      </c>
      <c r="AW1089" s="2">
        <v>1500000.7</v>
      </c>
      <c r="AX1089" s="1" t="s">
        <v>4568</v>
      </c>
      <c r="AY1089" s="1" t="s">
        <v>4568</v>
      </c>
      <c r="AZ1089" s="1" t="s">
        <v>624</v>
      </c>
      <c r="BE1089" s="1" t="s">
        <v>95</v>
      </c>
      <c r="BF1089" s="2">
        <v>3</v>
      </c>
      <c r="BG1089" s="1" t="s">
        <v>81</v>
      </c>
      <c r="BH1089" s="2">
        <v>1</v>
      </c>
      <c r="BI1089" s="2">
        <v>1</v>
      </c>
    </row>
    <row r="1090" spans="1:61">
      <c r="A1090" s="1" t="s">
        <v>59</v>
      </c>
      <c r="B1090" s="1" t="s">
        <v>60</v>
      </c>
      <c r="C1090" s="1" t="s">
        <v>7391</v>
      </c>
      <c r="D1090" s="1" t="s">
        <v>7392</v>
      </c>
      <c r="E1090" s="1" t="s">
        <v>7393</v>
      </c>
      <c r="F1090" s="1" t="s">
        <v>64</v>
      </c>
      <c r="G1090" s="1" t="s">
        <v>65</v>
      </c>
      <c r="H1090" s="1" t="s">
        <v>7394</v>
      </c>
      <c r="I1090" s="1" t="s">
        <v>67</v>
      </c>
      <c r="J1090" s="1" t="s">
        <v>7395</v>
      </c>
      <c r="K1090" s="2">
        <v>2</v>
      </c>
      <c r="L1090" s="1" t="s">
        <v>67</v>
      </c>
      <c r="M1090" s="1" t="s">
        <v>1350</v>
      </c>
      <c r="N1090" s="1" t="s">
        <v>1350</v>
      </c>
      <c r="P1090" s="1" t="s">
        <v>65</v>
      </c>
      <c r="Q1090" s="1" t="s">
        <v>64</v>
      </c>
      <c r="R1090" s="1" t="s">
        <v>65</v>
      </c>
      <c r="S1090" s="1" t="s">
        <v>64</v>
      </c>
      <c r="T1090" s="2">
        <v>3</v>
      </c>
      <c r="V1090" s="1" t="s">
        <v>2235</v>
      </c>
      <c r="X1090" s="1" t="s">
        <v>4442</v>
      </c>
      <c r="Y1090" s="1" t="s">
        <v>71</v>
      </c>
      <c r="Z1090" s="1" t="s">
        <v>72</v>
      </c>
      <c r="AA1090" s="1" t="s">
        <v>155</v>
      </c>
      <c r="AB1090" s="1" t="s">
        <v>156</v>
      </c>
      <c r="AC1090" s="3">
        <f>VLOOKUP(AA1090,GeoCord!$A:$C,2,0)</f>
        <v>-1.4179999999999999</v>
      </c>
      <c r="AD1090" s="3">
        <f>VLOOKUP(AA1090,GeoCord!$A:$C,3,0)</f>
        <v>23.606999999999999</v>
      </c>
      <c r="AG1090" s="1" t="s">
        <v>807</v>
      </c>
      <c r="AH1090" s="2">
        <v>1</v>
      </c>
      <c r="AI1090" s="1" t="s">
        <v>808</v>
      </c>
      <c r="AJ1090" s="2">
        <v>0</v>
      </c>
      <c r="AK1090" s="1" t="s">
        <v>77</v>
      </c>
      <c r="AL1090" s="1" t="s">
        <v>77</v>
      </c>
      <c r="AM1090" s="1" t="s">
        <v>77</v>
      </c>
      <c r="AN1090" s="2">
        <v>0</v>
      </c>
      <c r="AO1090" s="2">
        <v>0</v>
      </c>
      <c r="AP1090" s="2">
        <v>0</v>
      </c>
      <c r="AQ1090" s="2">
        <v>0</v>
      </c>
      <c r="AR1090" s="1" t="s">
        <v>77</v>
      </c>
      <c r="AS1090" s="1" t="s">
        <v>78</v>
      </c>
      <c r="AT1090" s="2">
        <v>110</v>
      </c>
      <c r="AU1090" s="1" t="s">
        <v>79</v>
      </c>
      <c r="AV1090" s="2">
        <v>5</v>
      </c>
      <c r="AW1090" s="2">
        <v>9000</v>
      </c>
      <c r="AX1090" s="1" t="s">
        <v>2235</v>
      </c>
      <c r="AY1090" s="1" t="s">
        <v>2235</v>
      </c>
      <c r="AZ1090" s="1" t="s">
        <v>4442</v>
      </c>
      <c r="BF1090" s="2">
        <v>3</v>
      </c>
      <c r="BG1090" s="1" t="s">
        <v>81</v>
      </c>
      <c r="BH1090" s="2">
        <v>0</v>
      </c>
      <c r="BI1090" s="2">
        <v>0</v>
      </c>
    </row>
    <row r="1091" spans="1:61">
      <c r="A1091" s="1" t="s">
        <v>59</v>
      </c>
      <c r="B1091" s="1" t="s">
        <v>60</v>
      </c>
      <c r="C1091" s="1" t="s">
        <v>7396</v>
      </c>
      <c r="D1091" s="1" t="s">
        <v>7397</v>
      </c>
      <c r="E1091" s="1" t="s">
        <v>7398</v>
      </c>
      <c r="F1091" s="1" t="s">
        <v>64</v>
      </c>
      <c r="G1091" s="1" t="s">
        <v>65</v>
      </c>
      <c r="H1091" s="1" t="s">
        <v>7399</v>
      </c>
      <c r="I1091" s="1" t="s">
        <v>67</v>
      </c>
      <c r="J1091" s="1" t="s">
        <v>7400</v>
      </c>
      <c r="K1091" s="2">
        <v>2</v>
      </c>
      <c r="L1091" s="1" t="s">
        <v>67</v>
      </c>
      <c r="M1091" s="1" t="s">
        <v>1350</v>
      </c>
      <c r="N1091" s="1" t="s">
        <v>1350</v>
      </c>
      <c r="P1091" s="1" t="s">
        <v>65</v>
      </c>
      <c r="Q1091" s="1" t="s">
        <v>64</v>
      </c>
      <c r="R1091" s="1" t="s">
        <v>65</v>
      </c>
      <c r="S1091" s="1" t="s">
        <v>64</v>
      </c>
      <c r="T1091" s="2">
        <v>3</v>
      </c>
      <c r="V1091" s="1" t="s">
        <v>2235</v>
      </c>
      <c r="X1091" s="1" t="s">
        <v>4442</v>
      </c>
      <c r="Y1091" s="1" t="s">
        <v>71</v>
      </c>
      <c r="Z1091" s="1" t="s">
        <v>72</v>
      </c>
      <c r="AA1091" s="1" t="s">
        <v>155</v>
      </c>
      <c r="AB1091" s="1" t="s">
        <v>156</v>
      </c>
      <c r="AC1091" s="3">
        <f>VLOOKUP(AA1091,GeoCord!$A:$C,2,0)</f>
        <v>-1.4179999999999999</v>
      </c>
      <c r="AD1091" s="3">
        <f>VLOOKUP(AA1091,GeoCord!$A:$C,3,0)</f>
        <v>23.606999999999999</v>
      </c>
      <c r="AG1091" s="1" t="s">
        <v>807</v>
      </c>
      <c r="AH1091" s="2">
        <v>1</v>
      </c>
      <c r="AI1091" s="1" t="s">
        <v>808</v>
      </c>
      <c r="AJ1091" s="2">
        <v>0</v>
      </c>
      <c r="AK1091" s="1" t="s">
        <v>77</v>
      </c>
      <c r="AL1091" s="1" t="s">
        <v>77</v>
      </c>
      <c r="AM1091" s="1" t="s">
        <v>77</v>
      </c>
      <c r="AN1091" s="2">
        <v>0</v>
      </c>
      <c r="AO1091" s="2">
        <v>0</v>
      </c>
      <c r="AP1091" s="2">
        <v>0</v>
      </c>
      <c r="AQ1091" s="2">
        <v>0</v>
      </c>
      <c r="AR1091" s="1" t="s">
        <v>77</v>
      </c>
      <c r="AS1091" s="1" t="s">
        <v>78</v>
      </c>
      <c r="AT1091" s="2">
        <v>110</v>
      </c>
      <c r="AU1091" s="1" t="s">
        <v>79</v>
      </c>
      <c r="AV1091" s="2">
        <v>5</v>
      </c>
      <c r="AW1091" s="2">
        <v>9720</v>
      </c>
      <c r="AX1091" s="1" t="s">
        <v>2235</v>
      </c>
      <c r="AY1091" s="1" t="s">
        <v>2235</v>
      </c>
      <c r="AZ1091" s="1" t="s">
        <v>4442</v>
      </c>
      <c r="BF1091" s="2">
        <v>3</v>
      </c>
      <c r="BG1091" s="1" t="s">
        <v>81</v>
      </c>
      <c r="BH1091" s="2">
        <v>1</v>
      </c>
      <c r="BI1091" s="2">
        <v>0</v>
      </c>
    </row>
    <row r="1092" spans="1:61">
      <c r="A1092" s="1" t="s">
        <v>59</v>
      </c>
      <c r="B1092" s="1" t="s">
        <v>60</v>
      </c>
      <c r="C1092" s="1" t="s">
        <v>7401</v>
      </c>
      <c r="D1092" s="1" t="s">
        <v>7402</v>
      </c>
      <c r="E1092" s="1" t="s">
        <v>7403</v>
      </c>
      <c r="F1092" s="1" t="s">
        <v>64</v>
      </c>
      <c r="G1092" s="1" t="s">
        <v>65</v>
      </c>
      <c r="H1092" s="1" t="s">
        <v>7404</v>
      </c>
      <c r="I1092" s="1" t="s">
        <v>164</v>
      </c>
      <c r="J1092" s="1" t="s">
        <v>7405</v>
      </c>
      <c r="K1092" s="2">
        <v>2</v>
      </c>
      <c r="L1092" s="1" t="s">
        <v>164</v>
      </c>
      <c r="M1092" s="1" t="s">
        <v>191</v>
      </c>
      <c r="N1092" s="1" t="s">
        <v>191</v>
      </c>
      <c r="O1092" s="1" t="s">
        <v>192</v>
      </c>
      <c r="P1092" s="1" t="s">
        <v>65</v>
      </c>
      <c r="Q1092" s="1" t="s">
        <v>64</v>
      </c>
      <c r="R1092" s="1" t="s">
        <v>65</v>
      </c>
      <c r="S1092" s="1" t="s">
        <v>64</v>
      </c>
      <c r="T1092" s="2">
        <v>3</v>
      </c>
      <c r="V1092" s="1" t="s">
        <v>4245</v>
      </c>
      <c r="X1092" s="1" t="s">
        <v>1531</v>
      </c>
      <c r="Y1092" s="1" t="s">
        <v>71</v>
      </c>
      <c r="Z1092" s="1" t="s">
        <v>72</v>
      </c>
      <c r="AA1092" s="1" t="s">
        <v>668</v>
      </c>
      <c r="AB1092" s="1" t="s">
        <v>665</v>
      </c>
      <c r="AC1092" s="3">
        <f>VLOOKUP(AA1092,GeoCord!$A:$C,2,0)</f>
        <v>3.794</v>
      </c>
      <c r="AD1092" s="3">
        <f>VLOOKUP(AA1092,GeoCord!$A:$C,3,0)</f>
        <v>-73.605999999999995</v>
      </c>
      <c r="AG1092" s="1" t="s">
        <v>1885</v>
      </c>
      <c r="AH1092" s="2">
        <v>1</v>
      </c>
      <c r="AI1092" s="1" t="s">
        <v>1886</v>
      </c>
      <c r="AJ1092" s="2">
        <v>1</v>
      </c>
      <c r="AK1092" s="1" t="s">
        <v>77</v>
      </c>
      <c r="AL1092" s="1" t="s">
        <v>77</v>
      </c>
      <c r="AM1092" s="1" t="s">
        <v>77</v>
      </c>
      <c r="AN1092" s="2">
        <v>0</v>
      </c>
      <c r="AO1092" s="2">
        <v>0</v>
      </c>
      <c r="AP1092" s="2">
        <v>1</v>
      </c>
      <c r="AQ1092" s="2">
        <v>0</v>
      </c>
      <c r="AR1092" s="1" t="s">
        <v>77</v>
      </c>
      <c r="AS1092" s="1" t="s">
        <v>78</v>
      </c>
      <c r="AT1092" s="2">
        <v>110</v>
      </c>
      <c r="AU1092" s="1" t="s">
        <v>79</v>
      </c>
      <c r="AV1092" s="2">
        <v>5</v>
      </c>
      <c r="AW1092" s="2">
        <v>1014351.9</v>
      </c>
      <c r="AX1092" s="1" t="s">
        <v>4245</v>
      </c>
      <c r="AY1092" s="1" t="s">
        <v>4245</v>
      </c>
      <c r="AZ1092" s="1" t="s">
        <v>1531</v>
      </c>
      <c r="BE1092" s="1" t="s">
        <v>7406</v>
      </c>
      <c r="BF1092" s="2">
        <v>3</v>
      </c>
      <c r="BG1092" s="1" t="s">
        <v>81</v>
      </c>
      <c r="BH1092" s="2">
        <v>0</v>
      </c>
      <c r="BI1092" s="2">
        <v>1</v>
      </c>
    </row>
    <row r="1093" spans="1:61">
      <c r="A1093" s="1" t="s">
        <v>59</v>
      </c>
      <c r="B1093" s="1" t="s">
        <v>60</v>
      </c>
      <c r="C1093" s="1" t="s">
        <v>7407</v>
      </c>
      <c r="D1093" s="1" t="s">
        <v>7408</v>
      </c>
      <c r="E1093" s="1" t="s">
        <v>7409</v>
      </c>
      <c r="F1093" s="1" t="s">
        <v>64</v>
      </c>
      <c r="G1093" s="1" t="s">
        <v>65</v>
      </c>
      <c r="H1093" s="1" t="s">
        <v>7410</v>
      </c>
      <c r="I1093" s="1" t="s">
        <v>100</v>
      </c>
      <c r="J1093" s="1" t="s">
        <v>7411</v>
      </c>
      <c r="K1093" s="2">
        <v>2</v>
      </c>
      <c r="L1093" s="1" t="s">
        <v>100</v>
      </c>
      <c r="M1093" s="1" t="s">
        <v>315</v>
      </c>
      <c r="N1093" s="1" t="s">
        <v>315</v>
      </c>
      <c r="P1093" s="1" t="s">
        <v>65</v>
      </c>
      <c r="Q1093" s="1" t="s">
        <v>64</v>
      </c>
      <c r="R1093" s="1" t="s">
        <v>65</v>
      </c>
      <c r="S1093" s="1" t="s">
        <v>64</v>
      </c>
      <c r="T1093" s="2">
        <v>3</v>
      </c>
      <c r="V1093" s="1" t="s">
        <v>4245</v>
      </c>
      <c r="X1093" s="1" t="s">
        <v>806</v>
      </c>
      <c r="Y1093" s="1" t="s">
        <v>71</v>
      </c>
      <c r="Z1093" s="1" t="s">
        <v>72</v>
      </c>
      <c r="AA1093" s="1" t="s">
        <v>394</v>
      </c>
      <c r="AB1093" s="1" t="s">
        <v>395</v>
      </c>
      <c r="AC1093" s="3">
        <f>VLOOKUP(AA1093,GeoCord!$A:$C,2,0)</f>
        <v>38.366999999999997</v>
      </c>
      <c r="AD1093" s="3">
        <f>VLOOKUP(AA1093,GeoCord!$A:$C,3,0)</f>
        <v>72.596999999999994</v>
      </c>
      <c r="AG1093" s="1" t="s">
        <v>266</v>
      </c>
      <c r="AH1093" s="2">
        <v>1</v>
      </c>
      <c r="AI1093" s="1" t="s">
        <v>267</v>
      </c>
      <c r="AJ1093" s="2">
        <v>0</v>
      </c>
      <c r="AK1093" s="1" t="s">
        <v>77</v>
      </c>
      <c r="AL1093" s="1" t="s">
        <v>77</v>
      </c>
      <c r="AM1093" s="1" t="s">
        <v>77</v>
      </c>
      <c r="AN1093" s="2">
        <v>0</v>
      </c>
      <c r="AO1093" s="2">
        <v>0</v>
      </c>
      <c r="AP1093" s="2">
        <v>0</v>
      </c>
      <c r="AQ1093" s="2">
        <v>0</v>
      </c>
      <c r="AR1093" s="1" t="s">
        <v>77</v>
      </c>
      <c r="AS1093" s="1" t="s">
        <v>78</v>
      </c>
      <c r="AT1093" s="2">
        <v>110</v>
      </c>
      <c r="AU1093" s="1" t="s">
        <v>79</v>
      </c>
      <c r="AV1093" s="2">
        <v>5</v>
      </c>
      <c r="AW1093" s="2">
        <v>10000</v>
      </c>
      <c r="AX1093" s="1" t="s">
        <v>4245</v>
      </c>
      <c r="AY1093" s="1" t="s">
        <v>4245</v>
      </c>
      <c r="AZ1093" s="1" t="s">
        <v>806</v>
      </c>
      <c r="BF1093" s="2">
        <v>3</v>
      </c>
      <c r="BG1093" s="1" t="s">
        <v>81</v>
      </c>
      <c r="BH1093" s="2">
        <v>0</v>
      </c>
      <c r="BI1093" s="2">
        <v>0</v>
      </c>
    </row>
    <row r="1094" spans="1:61">
      <c r="A1094" s="1" t="s">
        <v>59</v>
      </c>
      <c r="B1094" s="1" t="s">
        <v>60</v>
      </c>
      <c r="C1094" s="1" t="s">
        <v>7412</v>
      </c>
      <c r="D1094" s="1" t="s">
        <v>7413</v>
      </c>
      <c r="E1094" s="1" t="s">
        <v>7414</v>
      </c>
      <c r="F1094" s="1" t="s">
        <v>64</v>
      </c>
      <c r="G1094" s="1" t="s">
        <v>65</v>
      </c>
      <c r="H1094" s="1" t="s">
        <v>7415</v>
      </c>
      <c r="I1094" s="1" t="s">
        <v>100</v>
      </c>
      <c r="J1094" s="1" t="s">
        <v>7416</v>
      </c>
      <c r="K1094" s="2">
        <v>2</v>
      </c>
      <c r="L1094" s="1" t="s">
        <v>100</v>
      </c>
      <c r="M1094" s="1" t="s">
        <v>65</v>
      </c>
      <c r="N1094" s="1" t="s">
        <v>65</v>
      </c>
      <c r="O1094" s="1" t="s">
        <v>64</v>
      </c>
      <c r="P1094" s="1" t="s">
        <v>65</v>
      </c>
      <c r="Q1094" s="1" t="s">
        <v>64</v>
      </c>
      <c r="R1094" s="1" t="s">
        <v>65</v>
      </c>
      <c r="S1094" s="1" t="s">
        <v>64</v>
      </c>
      <c r="T1094" s="2">
        <v>4</v>
      </c>
      <c r="V1094" s="1" t="s">
        <v>335</v>
      </c>
      <c r="X1094" s="1" t="s">
        <v>60</v>
      </c>
      <c r="Y1094" s="1" t="s">
        <v>71</v>
      </c>
      <c r="Z1094" s="1" t="s">
        <v>72</v>
      </c>
      <c r="AA1094" s="1" t="s">
        <v>7417</v>
      </c>
      <c r="AB1094" s="1" t="s">
        <v>7418</v>
      </c>
      <c r="AC1094" s="3">
        <f>VLOOKUP(AA1094,GeoCord!$A:$C,2,0)</f>
        <v>-13.6221</v>
      </c>
      <c r="AD1094" s="3">
        <f>VLOOKUP(AA1094,GeoCord!$A:$C,3,0)</f>
        <v>-172.43899999999999</v>
      </c>
      <c r="AG1094" s="1" t="s">
        <v>363</v>
      </c>
      <c r="AH1094" s="2">
        <v>1</v>
      </c>
      <c r="AI1094" s="1" t="s">
        <v>364</v>
      </c>
      <c r="AJ1094" s="2">
        <v>1</v>
      </c>
      <c r="AK1094" s="1" t="s">
        <v>77</v>
      </c>
      <c r="AL1094" s="1" t="s">
        <v>77</v>
      </c>
      <c r="AM1094" s="1" t="s">
        <v>77</v>
      </c>
      <c r="AN1094" s="2">
        <v>0</v>
      </c>
      <c r="AO1094" s="2">
        <v>0</v>
      </c>
      <c r="AP1094" s="2">
        <v>0</v>
      </c>
      <c r="AQ1094" s="2">
        <v>0</v>
      </c>
      <c r="AR1094" s="1" t="s">
        <v>77</v>
      </c>
      <c r="AS1094" s="1" t="s">
        <v>78</v>
      </c>
      <c r="AT1094" s="2">
        <v>110</v>
      </c>
      <c r="AU1094" s="1" t="s">
        <v>79</v>
      </c>
      <c r="AV1094" s="2">
        <v>5</v>
      </c>
      <c r="AW1094" s="2">
        <v>199000</v>
      </c>
      <c r="AX1094" s="1" t="s">
        <v>335</v>
      </c>
      <c r="AY1094" s="1" t="s">
        <v>335</v>
      </c>
      <c r="AZ1094" s="1" t="s">
        <v>60</v>
      </c>
      <c r="BE1094" s="1" t="s">
        <v>7419</v>
      </c>
      <c r="BF1094" s="2">
        <v>3</v>
      </c>
      <c r="BG1094" s="1" t="s">
        <v>81</v>
      </c>
      <c r="BH1094" s="2">
        <v>1</v>
      </c>
      <c r="BI1094" s="2">
        <v>0</v>
      </c>
    </row>
    <row r="1095" spans="1:61">
      <c r="A1095" s="1" t="s">
        <v>59</v>
      </c>
      <c r="B1095" s="1" t="s">
        <v>60</v>
      </c>
      <c r="C1095" s="1" t="s">
        <v>7420</v>
      </c>
      <c r="D1095" s="1" t="s">
        <v>7421</v>
      </c>
      <c r="E1095" s="1" t="s">
        <v>7422</v>
      </c>
      <c r="F1095" s="1" t="s">
        <v>64</v>
      </c>
      <c r="G1095" s="1" t="s">
        <v>65</v>
      </c>
      <c r="H1095" s="1" t="s">
        <v>7423</v>
      </c>
      <c r="I1095" s="1" t="s">
        <v>100</v>
      </c>
      <c r="J1095" s="1" t="s">
        <v>7424</v>
      </c>
      <c r="K1095" s="2">
        <v>2</v>
      </c>
      <c r="L1095" s="1" t="s">
        <v>100</v>
      </c>
      <c r="M1095" s="1" t="s">
        <v>65</v>
      </c>
      <c r="N1095" s="1" t="s">
        <v>65</v>
      </c>
      <c r="O1095" s="1" t="s">
        <v>64</v>
      </c>
      <c r="P1095" s="1" t="s">
        <v>65</v>
      </c>
      <c r="Q1095" s="1" t="s">
        <v>64</v>
      </c>
      <c r="R1095" s="1" t="s">
        <v>65</v>
      </c>
      <c r="S1095" s="1" t="s">
        <v>64</v>
      </c>
      <c r="T1095" s="2">
        <v>3</v>
      </c>
      <c r="V1095" s="1" t="s">
        <v>7425</v>
      </c>
      <c r="X1095" s="1" t="s">
        <v>1003</v>
      </c>
      <c r="Y1095" s="1" t="s">
        <v>71</v>
      </c>
      <c r="Z1095" s="1" t="s">
        <v>130</v>
      </c>
      <c r="AC1095" s="3" t="e">
        <f>VLOOKUP(AA1095,GeoCord!$A:$C,2,0)</f>
        <v>#N/A</v>
      </c>
      <c r="AD1095" s="3" t="e">
        <f>VLOOKUP(AA1095,GeoCord!$A:$C,3,0)</f>
        <v>#N/A</v>
      </c>
      <c r="AE1095" s="1" t="s">
        <v>131</v>
      </c>
      <c r="AF1095" s="1" t="s">
        <v>132</v>
      </c>
      <c r="AG1095" s="1" t="s">
        <v>657</v>
      </c>
      <c r="AH1095" s="2">
        <v>1</v>
      </c>
      <c r="AI1095" s="1" t="s">
        <v>658</v>
      </c>
      <c r="AJ1095" s="2">
        <v>1</v>
      </c>
      <c r="AK1095" s="1" t="s">
        <v>77</v>
      </c>
      <c r="AL1095" s="1" t="s">
        <v>77</v>
      </c>
      <c r="AM1095" s="1" t="s">
        <v>77</v>
      </c>
      <c r="AN1095" s="2">
        <v>0</v>
      </c>
      <c r="AO1095" s="2">
        <v>0</v>
      </c>
      <c r="AP1095" s="2">
        <v>0</v>
      </c>
      <c r="AQ1095" s="2">
        <v>0</v>
      </c>
      <c r="AR1095" s="1" t="s">
        <v>77</v>
      </c>
      <c r="AS1095" s="1" t="s">
        <v>78</v>
      </c>
      <c r="AT1095" s="2">
        <v>110</v>
      </c>
      <c r="AU1095" s="1" t="s">
        <v>79</v>
      </c>
      <c r="AV1095" s="2">
        <v>5</v>
      </c>
      <c r="AW1095" s="2">
        <v>443258.09</v>
      </c>
      <c r="AX1095" s="1" t="s">
        <v>7425</v>
      </c>
      <c r="AY1095" s="1" t="s">
        <v>7425</v>
      </c>
      <c r="AZ1095" s="1" t="s">
        <v>1003</v>
      </c>
      <c r="BF1095" s="2">
        <v>3</v>
      </c>
      <c r="BG1095" s="1" t="s">
        <v>81</v>
      </c>
      <c r="BH1095" s="2">
        <v>0</v>
      </c>
      <c r="BI1095" s="2">
        <v>0</v>
      </c>
    </row>
    <row r="1096" spans="1:61">
      <c r="A1096" s="1" t="s">
        <v>59</v>
      </c>
      <c r="B1096" s="1" t="s">
        <v>60</v>
      </c>
      <c r="C1096" s="1" t="s">
        <v>7426</v>
      </c>
      <c r="D1096" s="1" t="s">
        <v>7427</v>
      </c>
      <c r="E1096" s="1" t="s">
        <v>7428</v>
      </c>
      <c r="F1096" s="1" t="s">
        <v>64</v>
      </c>
      <c r="G1096" s="1" t="s">
        <v>65</v>
      </c>
      <c r="H1096" s="1" t="s">
        <v>7429</v>
      </c>
      <c r="I1096" s="1" t="s">
        <v>100</v>
      </c>
      <c r="J1096" s="1" t="s">
        <v>7430</v>
      </c>
      <c r="K1096" s="2">
        <v>2</v>
      </c>
      <c r="L1096" s="1" t="s">
        <v>100</v>
      </c>
      <c r="M1096" s="1" t="s">
        <v>244</v>
      </c>
      <c r="N1096" s="1" t="s">
        <v>244</v>
      </c>
      <c r="O1096" s="1" t="s">
        <v>245</v>
      </c>
      <c r="P1096" s="1" t="s">
        <v>65</v>
      </c>
      <c r="Q1096" s="1" t="s">
        <v>64</v>
      </c>
      <c r="R1096" s="1" t="s">
        <v>65</v>
      </c>
      <c r="S1096" s="1" t="s">
        <v>64</v>
      </c>
      <c r="T1096" s="2">
        <v>3</v>
      </c>
      <c r="V1096" s="1" t="s">
        <v>2449</v>
      </c>
      <c r="X1096" s="1" t="s">
        <v>667</v>
      </c>
      <c r="Y1096" s="1" t="s">
        <v>71</v>
      </c>
      <c r="Z1096" s="1" t="s">
        <v>72</v>
      </c>
      <c r="AA1096" s="1" t="s">
        <v>2801</v>
      </c>
      <c r="AB1096" s="1" t="s">
        <v>2802</v>
      </c>
      <c r="AC1096" s="3">
        <f>VLOOKUP(AA1096,GeoCord!$A:$C,2,0)</f>
        <v>-13.273099999999999</v>
      </c>
      <c r="AD1096" s="3">
        <f>VLOOKUP(AA1096,GeoCord!$A:$C,3,0)</f>
        <v>33.742800000000003</v>
      </c>
      <c r="AG1096" s="1" t="s">
        <v>224</v>
      </c>
      <c r="AH1096" s="2">
        <v>1</v>
      </c>
      <c r="AI1096" s="1" t="s">
        <v>225</v>
      </c>
      <c r="AJ1096" s="2">
        <v>1</v>
      </c>
      <c r="AK1096" s="1" t="s">
        <v>77</v>
      </c>
      <c r="AL1096" s="1" t="s">
        <v>77</v>
      </c>
      <c r="AM1096" s="1" t="s">
        <v>77</v>
      </c>
      <c r="AN1096" s="2">
        <v>0</v>
      </c>
      <c r="AO1096" s="2">
        <v>0</v>
      </c>
      <c r="AP1096" s="2">
        <v>1</v>
      </c>
      <c r="AQ1096" s="2">
        <v>0</v>
      </c>
      <c r="AR1096" s="1" t="s">
        <v>77</v>
      </c>
      <c r="AS1096" s="1" t="s">
        <v>78</v>
      </c>
      <c r="AT1096" s="2">
        <v>110</v>
      </c>
      <c r="AU1096" s="1" t="s">
        <v>79</v>
      </c>
      <c r="AV1096" s="2">
        <v>5</v>
      </c>
      <c r="AW1096" s="2">
        <v>1412654.13</v>
      </c>
      <c r="AX1096" s="1" t="s">
        <v>2449</v>
      </c>
      <c r="AY1096" s="1" t="s">
        <v>2449</v>
      </c>
      <c r="AZ1096" s="1" t="s">
        <v>667</v>
      </c>
      <c r="BE1096" s="1" t="s">
        <v>7431</v>
      </c>
      <c r="BF1096" s="2">
        <v>3</v>
      </c>
      <c r="BG1096" s="1" t="s">
        <v>81</v>
      </c>
      <c r="BH1096" s="2">
        <v>0</v>
      </c>
      <c r="BI1096" s="2">
        <v>0</v>
      </c>
    </row>
    <row r="1097" spans="1:61">
      <c r="A1097" s="1" t="s">
        <v>59</v>
      </c>
      <c r="B1097" s="1" t="s">
        <v>60</v>
      </c>
      <c r="C1097" s="1" t="s">
        <v>7432</v>
      </c>
      <c r="D1097" s="1" t="s">
        <v>7433</v>
      </c>
      <c r="E1097" s="1" t="s">
        <v>7434</v>
      </c>
      <c r="F1097" s="1" t="s">
        <v>64</v>
      </c>
      <c r="G1097" s="1" t="s">
        <v>65</v>
      </c>
      <c r="H1097" s="1" t="s">
        <v>7435</v>
      </c>
      <c r="I1097" s="1" t="s">
        <v>67</v>
      </c>
      <c r="J1097" s="1" t="s">
        <v>7436</v>
      </c>
      <c r="K1097" s="2">
        <v>2</v>
      </c>
      <c r="L1097" s="1" t="s">
        <v>67</v>
      </c>
      <c r="M1097" s="1" t="s">
        <v>1350</v>
      </c>
      <c r="N1097" s="1" t="s">
        <v>1350</v>
      </c>
      <c r="P1097" s="1" t="s">
        <v>65</v>
      </c>
      <c r="Q1097" s="1" t="s">
        <v>64</v>
      </c>
      <c r="R1097" s="1" t="s">
        <v>65</v>
      </c>
      <c r="S1097" s="1" t="s">
        <v>64</v>
      </c>
      <c r="T1097" s="2">
        <v>3</v>
      </c>
      <c r="V1097" s="1" t="s">
        <v>5901</v>
      </c>
      <c r="X1097" s="1" t="s">
        <v>5063</v>
      </c>
      <c r="Y1097" s="1" t="s">
        <v>71</v>
      </c>
      <c r="Z1097" s="1" t="s">
        <v>72</v>
      </c>
      <c r="AA1097" s="1" t="s">
        <v>91</v>
      </c>
      <c r="AB1097" s="1" t="s">
        <v>92</v>
      </c>
      <c r="AC1097" s="3">
        <f>VLOOKUP(AA1097,GeoCord!$A:$C,2,0)</f>
        <v>4.4000000000000004</v>
      </c>
      <c r="AD1097" s="3">
        <f>VLOOKUP(AA1097,GeoCord!$A:$C,3,0)</f>
        <v>12.131</v>
      </c>
      <c r="AG1097" s="1" t="s">
        <v>157</v>
      </c>
      <c r="AH1097" s="2">
        <v>1</v>
      </c>
      <c r="AI1097" s="1" t="s">
        <v>158</v>
      </c>
      <c r="AJ1097" s="2">
        <v>0</v>
      </c>
      <c r="AK1097" s="1" t="s">
        <v>77</v>
      </c>
      <c r="AL1097" s="1" t="s">
        <v>77</v>
      </c>
      <c r="AM1097" s="1" t="s">
        <v>77</v>
      </c>
      <c r="AN1097" s="2">
        <v>0</v>
      </c>
      <c r="AO1097" s="2">
        <v>0</v>
      </c>
      <c r="AP1097" s="2">
        <v>0</v>
      </c>
      <c r="AQ1097" s="2">
        <v>0</v>
      </c>
      <c r="AR1097" s="1" t="s">
        <v>77</v>
      </c>
      <c r="AS1097" s="1" t="s">
        <v>78</v>
      </c>
      <c r="AT1097" s="2">
        <v>110</v>
      </c>
      <c r="AU1097" s="1" t="s">
        <v>79</v>
      </c>
      <c r="AV1097" s="2">
        <v>5</v>
      </c>
      <c r="AW1097" s="2">
        <v>5014</v>
      </c>
      <c r="AX1097" s="1" t="s">
        <v>5901</v>
      </c>
      <c r="AY1097" s="1" t="s">
        <v>5901</v>
      </c>
      <c r="AZ1097" s="1" t="s">
        <v>5063</v>
      </c>
      <c r="BF1097" s="2">
        <v>3</v>
      </c>
      <c r="BG1097" s="1" t="s">
        <v>81</v>
      </c>
      <c r="BH1097" s="2">
        <v>0</v>
      </c>
      <c r="BI1097" s="2">
        <v>0</v>
      </c>
    </row>
    <row r="1098" spans="1:61">
      <c r="A1098" s="1" t="s">
        <v>59</v>
      </c>
      <c r="B1098" s="1" t="s">
        <v>60</v>
      </c>
      <c r="C1098" s="1" t="s">
        <v>7437</v>
      </c>
      <c r="D1098" s="1" t="s">
        <v>7438</v>
      </c>
      <c r="E1098" s="1" t="s">
        <v>7439</v>
      </c>
      <c r="F1098" s="1" t="s">
        <v>64</v>
      </c>
      <c r="G1098" s="1" t="s">
        <v>65</v>
      </c>
      <c r="H1098" s="1" t="s">
        <v>7440</v>
      </c>
      <c r="I1098" s="1" t="s">
        <v>100</v>
      </c>
      <c r="J1098" s="1" t="s">
        <v>7441</v>
      </c>
      <c r="K1098" s="2">
        <v>2</v>
      </c>
      <c r="L1098" s="1" t="s">
        <v>100</v>
      </c>
      <c r="M1098" s="1" t="s">
        <v>65</v>
      </c>
      <c r="N1098" s="1" t="s">
        <v>65</v>
      </c>
      <c r="O1098" s="1" t="s">
        <v>64</v>
      </c>
      <c r="P1098" s="1" t="s">
        <v>65</v>
      </c>
      <c r="Q1098" s="1" t="s">
        <v>64</v>
      </c>
      <c r="R1098" s="1" t="s">
        <v>65</v>
      </c>
      <c r="S1098" s="1" t="s">
        <v>64</v>
      </c>
      <c r="T1098" s="2">
        <v>3</v>
      </c>
      <c r="V1098" s="1" t="s">
        <v>7442</v>
      </c>
      <c r="X1098" s="1" t="s">
        <v>499</v>
      </c>
      <c r="Y1098" s="1" t="s">
        <v>71</v>
      </c>
      <c r="Z1098" s="1" t="s">
        <v>72</v>
      </c>
      <c r="AA1098" s="1" t="s">
        <v>1380</v>
      </c>
      <c r="AB1098" s="1" t="s">
        <v>1381</v>
      </c>
      <c r="AC1098" s="3">
        <f>VLOOKUP(AA1098,GeoCord!$A:$C,2,0)</f>
        <v>17.181000000000001</v>
      </c>
      <c r="AD1098" s="3">
        <f>VLOOKUP(AA1098,GeoCord!$A:$C,3,0)</f>
        <v>121.256</v>
      </c>
      <c r="AG1098" s="1" t="s">
        <v>385</v>
      </c>
      <c r="AH1098" s="2">
        <v>1</v>
      </c>
      <c r="AI1098" s="1" t="s">
        <v>386</v>
      </c>
      <c r="AJ1098" s="2">
        <v>1</v>
      </c>
      <c r="AK1098" s="1" t="s">
        <v>77</v>
      </c>
      <c r="AL1098" s="1" t="s">
        <v>77</v>
      </c>
      <c r="AM1098" s="1" t="s">
        <v>77</v>
      </c>
      <c r="AN1098" s="2">
        <v>0</v>
      </c>
      <c r="AO1098" s="2">
        <v>0</v>
      </c>
      <c r="AP1098" s="2">
        <v>1</v>
      </c>
      <c r="AQ1098" s="2">
        <v>0</v>
      </c>
      <c r="AR1098" s="1" t="s">
        <v>77</v>
      </c>
      <c r="AS1098" s="1" t="s">
        <v>78</v>
      </c>
      <c r="AT1098" s="2">
        <v>110</v>
      </c>
      <c r="AU1098" s="1" t="s">
        <v>79</v>
      </c>
      <c r="AV1098" s="2">
        <v>5</v>
      </c>
      <c r="AW1098" s="2">
        <v>360915.13</v>
      </c>
      <c r="AX1098" s="1" t="s">
        <v>7442</v>
      </c>
      <c r="AY1098" s="1" t="s">
        <v>7442</v>
      </c>
      <c r="AZ1098" s="1" t="s">
        <v>499</v>
      </c>
      <c r="BE1098" s="1" t="s">
        <v>7443</v>
      </c>
      <c r="BF1098" s="2">
        <v>3</v>
      </c>
      <c r="BG1098" s="1" t="s">
        <v>81</v>
      </c>
      <c r="BH1098" s="2">
        <v>1</v>
      </c>
      <c r="BI1098" s="2">
        <v>0</v>
      </c>
    </row>
    <row r="1099" spans="1:61">
      <c r="A1099" s="1" t="s">
        <v>59</v>
      </c>
      <c r="B1099" s="1" t="s">
        <v>60</v>
      </c>
      <c r="C1099" s="1" t="s">
        <v>7444</v>
      </c>
      <c r="D1099" s="1" t="s">
        <v>7445</v>
      </c>
      <c r="E1099" s="1" t="s">
        <v>7446</v>
      </c>
      <c r="F1099" s="1" t="s">
        <v>64</v>
      </c>
      <c r="G1099" s="1" t="s">
        <v>65</v>
      </c>
      <c r="H1099" s="1" t="s">
        <v>7447</v>
      </c>
      <c r="I1099" s="1" t="s">
        <v>100</v>
      </c>
      <c r="J1099" s="1" t="s">
        <v>7448</v>
      </c>
      <c r="K1099" s="2">
        <v>2</v>
      </c>
      <c r="L1099" s="1" t="s">
        <v>100</v>
      </c>
      <c r="M1099" s="1" t="s">
        <v>993</v>
      </c>
      <c r="N1099" s="1" t="s">
        <v>993</v>
      </c>
      <c r="O1099" s="1" t="s">
        <v>994</v>
      </c>
      <c r="P1099" s="1" t="s">
        <v>65</v>
      </c>
      <c r="Q1099" s="1" t="s">
        <v>64</v>
      </c>
      <c r="R1099" s="1" t="s">
        <v>65</v>
      </c>
      <c r="S1099" s="1" t="s">
        <v>64</v>
      </c>
      <c r="T1099" s="2">
        <v>3</v>
      </c>
      <c r="V1099" s="1" t="s">
        <v>7449</v>
      </c>
      <c r="X1099" s="1" t="s">
        <v>1448</v>
      </c>
      <c r="Y1099" s="1" t="s">
        <v>71</v>
      </c>
      <c r="Z1099" s="1" t="s">
        <v>72</v>
      </c>
      <c r="AA1099" s="1" t="s">
        <v>273</v>
      </c>
      <c r="AB1099" s="1" t="s">
        <v>274</v>
      </c>
      <c r="AC1099" s="3">
        <f>VLOOKUP(AA1099,GeoCord!$A:$C,2,0)</f>
        <v>2.875</v>
      </c>
      <c r="AD1099" s="3">
        <f>VLOOKUP(AA1099,GeoCord!$A:$C,3,0)</f>
        <v>43.445999999999998</v>
      </c>
      <c r="AG1099" s="1" t="s">
        <v>4082</v>
      </c>
      <c r="AH1099" s="2">
        <v>1</v>
      </c>
      <c r="AI1099" s="1" t="s">
        <v>4083</v>
      </c>
      <c r="AJ1099" s="2">
        <v>1</v>
      </c>
      <c r="AK1099" s="1" t="s">
        <v>77</v>
      </c>
      <c r="AL1099" s="1" t="s">
        <v>77</v>
      </c>
      <c r="AM1099" s="1" t="s">
        <v>77</v>
      </c>
      <c r="AN1099" s="2">
        <v>0</v>
      </c>
      <c r="AO1099" s="2">
        <v>0</v>
      </c>
      <c r="AP1099" s="2">
        <v>0</v>
      </c>
      <c r="AQ1099" s="2">
        <v>0</v>
      </c>
      <c r="AR1099" s="1" t="s">
        <v>77</v>
      </c>
      <c r="AS1099" s="1" t="s">
        <v>78</v>
      </c>
      <c r="AT1099" s="2">
        <v>110</v>
      </c>
      <c r="AU1099" s="1" t="s">
        <v>79</v>
      </c>
      <c r="AV1099" s="2">
        <v>5</v>
      </c>
      <c r="AW1099" s="2">
        <v>2999999.66</v>
      </c>
      <c r="AX1099" s="1" t="s">
        <v>7449</v>
      </c>
      <c r="AY1099" s="1" t="s">
        <v>7449</v>
      </c>
      <c r="AZ1099" s="1" t="s">
        <v>1448</v>
      </c>
      <c r="BE1099" s="1" t="s">
        <v>3530</v>
      </c>
      <c r="BF1099" s="2">
        <v>3</v>
      </c>
      <c r="BG1099" s="1" t="s">
        <v>81</v>
      </c>
      <c r="BH1099" s="2">
        <v>0</v>
      </c>
      <c r="BI1099" s="2">
        <v>1</v>
      </c>
    </row>
    <row r="1100" spans="1:61">
      <c r="A1100" s="1" t="s">
        <v>59</v>
      </c>
      <c r="B1100" s="1" t="s">
        <v>60</v>
      </c>
      <c r="C1100" s="1" t="s">
        <v>7450</v>
      </c>
      <c r="D1100" s="1" t="s">
        <v>7451</v>
      </c>
      <c r="E1100" s="1" t="s">
        <v>7452</v>
      </c>
      <c r="F1100" s="1" t="s">
        <v>64</v>
      </c>
      <c r="G1100" s="1" t="s">
        <v>65</v>
      </c>
      <c r="H1100" s="1" t="s">
        <v>7453</v>
      </c>
      <c r="I1100" s="1" t="s">
        <v>100</v>
      </c>
      <c r="J1100" s="1" t="s">
        <v>7454</v>
      </c>
      <c r="K1100" s="2">
        <v>2</v>
      </c>
      <c r="L1100" s="1" t="s">
        <v>100</v>
      </c>
      <c r="M1100" s="1" t="s">
        <v>993</v>
      </c>
      <c r="N1100" s="1" t="s">
        <v>993</v>
      </c>
      <c r="O1100" s="1" t="s">
        <v>994</v>
      </c>
      <c r="P1100" s="1" t="s">
        <v>65</v>
      </c>
      <c r="Q1100" s="1" t="s">
        <v>64</v>
      </c>
      <c r="R1100" s="1" t="s">
        <v>65</v>
      </c>
      <c r="S1100" s="1" t="s">
        <v>64</v>
      </c>
      <c r="T1100" s="2">
        <v>3</v>
      </c>
      <c r="V1100" s="1" t="s">
        <v>7040</v>
      </c>
      <c r="X1100" s="1" t="s">
        <v>2566</v>
      </c>
      <c r="Y1100" s="1" t="s">
        <v>71</v>
      </c>
      <c r="Z1100" s="1" t="s">
        <v>72</v>
      </c>
      <c r="AA1100" s="1" t="s">
        <v>1135</v>
      </c>
      <c r="AB1100" s="1" t="s">
        <v>1136</v>
      </c>
      <c r="AC1100" s="3">
        <f>VLOOKUP(AA1100,GeoCord!$A:$C,2,0)</f>
        <v>-19.097999999999999</v>
      </c>
      <c r="AD1100" s="3">
        <f>VLOOKUP(AA1100,GeoCord!$A:$C,3,0)</f>
        <v>30.047000000000001</v>
      </c>
      <c r="AG1100" s="1" t="s">
        <v>266</v>
      </c>
      <c r="AH1100" s="2">
        <v>1</v>
      </c>
      <c r="AI1100" s="1" t="s">
        <v>267</v>
      </c>
      <c r="AJ1100" s="2">
        <v>1</v>
      </c>
      <c r="AK1100" s="1" t="s">
        <v>77</v>
      </c>
      <c r="AL1100" s="1" t="s">
        <v>77</v>
      </c>
      <c r="AM1100" s="1" t="s">
        <v>77</v>
      </c>
      <c r="AN1100" s="2">
        <v>0</v>
      </c>
      <c r="AO1100" s="2">
        <v>0</v>
      </c>
      <c r="AP1100" s="2">
        <v>0</v>
      </c>
      <c r="AQ1100" s="2">
        <v>0</v>
      </c>
      <c r="AR1100" s="1" t="s">
        <v>77</v>
      </c>
      <c r="AS1100" s="1" t="s">
        <v>78</v>
      </c>
      <c r="AT1100" s="2">
        <v>110</v>
      </c>
      <c r="AU1100" s="1" t="s">
        <v>79</v>
      </c>
      <c r="AV1100" s="2">
        <v>5</v>
      </c>
      <c r="AW1100" s="2">
        <v>2128135.84</v>
      </c>
      <c r="AX1100" s="1" t="s">
        <v>7040</v>
      </c>
      <c r="AY1100" s="1" t="s">
        <v>7040</v>
      </c>
      <c r="AZ1100" s="1" t="s">
        <v>2566</v>
      </c>
      <c r="BE1100" s="1" t="s">
        <v>7455</v>
      </c>
      <c r="BF1100" s="2">
        <v>3</v>
      </c>
      <c r="BG1100" s="1" t="s">
        <v>81</v>
      </c>
      <c r="BH1100" s="2">
        <v>0</v>
      </c>
      <c r="BI1100" s="2">
        <v>1</v>
      </c>
    </row>
    <row r="1101" spans="1:61">
      <c r="A1101" s="1" t="s">
        <v>59</v>
      </c>
      <c r="B1101" s="1" t="s">
        <v>60</v>
      </c>
      <c r="C1101" s="1" t="s">
        <v>7456</v>
      </c>
      <c r="D1101" s="1" t="s">
        <v>7457</v>
      </c>
      <c r="E1101" s="1" t="s">
        <v>7458</v>
      </c>
      <c r="F1101" s="1" t="s">
        <v>64</v>
      </c>
      <c r="G1101" s="1" t="s">
        <v>65</v>
      </c>
      <c r="H1101" s="1" t="s">
        <v>7459</v>
      </c>
      <c r="I1101" s="1" t="s">
        <v>100</v>
      </c>
      <c r="J1101" s="1" t="s">
        <v>7460</v>
      </c>
      <c r="K1101" s="2">
        <v>2</v>
      </c>
      <c r="L1101" s="1" t="s">
        <v>100</v>
      </c>
      <c r="M1101" s="1" t="s">
        <v>803</v>
      </c>
      <c r="N1101" s="1" t="s">
        <v>803</v>
      </c>
      <c r="O1101" s="1" t="s">
        <v>804</v>
      </c>
      <c r="P1101" s="1" t="s">
        <v>65</v>
      </c>
      <c r="Q1101" s="1" t="s">
        <v>64</v>
      </c>
      <c r="R1101" s="1" t="s">
        <v>65</v>
      </c>
      <c r="S1101" s="1" t="s">
        <v>64</v>
      </c>
      <c r="T1101" s="2">
        <v>3</v>
      </c>
      <c r="V1101" s="1" t="s">
        <v>361</v>
      </c>
      <c r="X1101" s="1" t="s">
        <v>3277</v>
      </c>
      <c r="Y1101" s="1" t="s">
        <v>71</v>
      </c>
      <c r="Z1101" s="1" t="s">
        <v>130</v>
      </c>
      <c r="AC1101" s="3" t="e">
        <f>VLOOKUP(AA1101,GeoCord!$A:$C,2,0)</f>
        <v>#N/A</v>
      </c>
      <c r="AD1101" s="3" t="e">
        <f>VLOOKUP(AA1101,GeoCord!$A:$C,3,0)</f>
        <v>#N/A</v>
      </c>
      <c r="AE1101" s="1" t="s">
        <v>403</v>
      </c>
      <c r="AF1101" s="1" t="s">
        <v>404</v>
      </c>
      <c r="AG1101" s="1" t="s">
        <v>883</v>
      </c>
      <c r="AH1101" s="2">
        <v>1</v>
      </c>
      <c r="AI1101" s="1" t="s">
        <v>884</v>
      </c>
      <c r="AJ1101" s="2">
        <v>1</v>
      </c>
      <c r="AK1101" s="1" t="s">
        <v>77</v>
      </c>
      <c r="AL1101" s="1" t="s">
        <v>77</v>
      </c>
      <c r="AM1101" s="1" t="s">
        <v>77</v>
      </c>
      <c r="AN1101" s="2">
        <v>0</v>
      </c>
      <c r="AO1101" s="2">
        <v>0</v>
      </c>
      <c r="AP1101" s="2">
        <v>0</v>
      </c>
      <c r="AQ1101" s="2">
        <v>0</v>
      </c>
      <c r="AR1101" s="1" t="s">
        <v>77</v>
      </c>
      <c r="AS1101" s="1" t="s">
        <v>78</v>
      </c>
      <c r="AT1101" s="2">
        <v>110</v>
      </c>
      <c r="AU1101" s="1" t="s">
        <v>79</v>
      </c>
      <c r="AV1101" s="2">
        <v>5</v>
      </c>
      <c r="AW1101" s="2">
        <v>1172073.3600000001</v>
      </c>
      <c r="AX1101" s="1" t="s">
        <v>361</v>
      </c>
      <c r="AY1101" s="1" t="s">
        <v>361</v>
      </c>
      <c r="AZ1101" s="1" t="s">
        <v>3277</v>
      </c>
      <c r="BE1101" s="1" t="s">
        <v>7461</v>
      </c>
      <c r="BF1101" s="2">
        <v>3</v>
      </c>
      <c r="BG1101" s="1" t="s">
        <v>81</v>
      </c>
      <c r="BH1101" s="2">
        <v>0</v>
      </c>
      <c r="BI1101" s="2">
        <v>0</v>
      </c>
    </row>
    <row r="1102" spans="1:61">
      <c r="A1102" s="1" t="s">
        <v>59</v>
      </c>
      <c r="B1102" s="1" t="s">
        <v>60</v>
      </c>
      <c r="C1102" s="1" t="s">
        <v>7462</v>
      </c>
      <c r="D1102" s="1" t="s">
        <v>7463</v>
      </c>
      <c r="E1102" s="1" t="s">
        <v>7464</v>
      </c>
      <c r="F1102" s="1" t="s">
        <v>64</v>
      </c>
      <c r="G1102" s="1" t="s">
        <v>65</v>
      </c>
      <c r="H1102" s="1" t="s">
        <v>7465</v>
      </c>
      <c r="I1102" s="1" t="s">
        <v>100</v>
      </c>
      <c r="J1102" s="1" t="s">
        <v>6624</v>
      </c>
      <c r="K1102" s="2">
        <v>2</v>
      </c>
      <c r="L1102" s="1" t="s">
        <v>100</v>
      </c>
      <c r="M1102" s="1" t="s">
        <v>410</v>
      </c>
      <c r="N1102" s="1" t="s">
        <v>410</v>
      </c>
      <c r="O1102" s="1" t="s">
        <v>411</v>
      </c>
      <c r="P1102" s="1" t="s">
        <v>65</v>
      </c>
      <c r="Q1102" s="1" t="s">
        <v>64</v>
      </c>
      <c r="R1102" s="1" t="s">
        <v>65</v>
      </c>
      <c r="S1102" s="1" t="s">
        <v>64</v>
      </c>
      <c r="T1102" s="2">
        <v>2</v>
      </c>
      <c r="V1102" s="1" t="s">
        <v>5249</v>
      </c>
      <c r="W1102" s="1" t="s">
        <v>142</v>
      </c>
      <c r="Y1102" s="1" t="s">
        <v>71</v>
      </c>
      <c r="Z1102" s="1" t="s">
        <v>72</v>
      </c>
      <c r="AA1102" s="1" t="s">
        <v>2120</v>
      </c>
      <c r="AB1102" s="1" t="s">
        <v>2121</v>
      </c>
      <c r="AC1102" s="3">
        <f>VLOOKUP(AA1102,GeoCord!$A:$C,2,0)</f>
        <v>12.692</v>
      </c>
      <c r="AD1102" s="3">
        <f>VLOOKUP(AA1102,GeoCord!$A:$C,3,0)</f>
        <v>-85.03</v>
      </c>
      <c r="AG1102" s="1" t="s">
        <v>3875</v>
      </c>
      <c r="AH1102" s="2">
        <v>1</v>
      </c>
      <c r="AI1102" s="1" t="s">
        <v>3876</v>
      </c>
      <c r="AJ1102" s="2">
        <v>0</v>
      </c>
      <c r="AK1102" s="1" t="s">
        <v>77</v>
      </c>
      <c r="AL1102" s="1" t="s">
        <v>77</v>
      </c>
      <c r="AM1102" s="1" t="s">
        <v>77</v>
      </c>
      <c r="AN1102" s="2">
        <v>0</v>
      </c>
      <c r="AO1102" s="2">
        <v>2</v>
      </c>
      <c r="AP1102" s="2">
        <v>2</v>
      </c>
      <c r="AQ1102" s="2">
        <v>0</v>
      </c>
      <c r="AR1102" s="1" t="s">
        <v>77</v>
      </c>
      <c r="AS1102" s="1" t="s">
        <v>78</v>
      </c>
      <c r="AT1102" s="2">
        <v>110</v>
      </c>
      <c r="AU1102" s="1" t="s">
        <v>79</v>
      </c>
      <c r="AV1102" s="2">
        <v>5</v>
      </c>
      <c r="AW1102" s="2">
        <v>50000</v>
      </c>
      <c r="AX1102" s="1" t="s">
        <v>5249</v>
      </c>
      <c r="AY1102" s="1" t="s">
        <v>5249</v>
      </c>
      <c r="AZ1102" s="1" t="s">
        <v>142</v>
      </c>
      <c r="BE1102" s="1" t="s">
        <v>7466</v>
      </c>
      <c r="BF1102" s="2">
        <v>3</v>
      </c>
      <c r="BG1102" s="1" t="s">
        <v>81</v>
      </c>
      <c r="BH1102" s="2">
        <v>0</v>
      </c>
      <c r="BI1102" s="2">
        <v>0</v>
      </c>
    </row>
    <row r="1103" spans="1:61">
      <c r="A1103" s="1" t="s">
        <v>59</v>
      </c>
      <c r="B1103" s="1" t="s">
        <v>60</v>
      </c>
      <c r="C1103" s="1" t="s">
        <v>7467</v>
      </c>
      <c r="D1103" s="1" t="s">
        <v>7468</v>
      </c>
      <c r="E1103" s="1" t="s">
        <v>7469</v>
      </c>
      <c r="F1103" s="1" t="s">
        <v>64</v>
      </c>
      <c r="G1103" s="1" t="s">
        <v>65</v>
      </c>
      <c r="H1103" s="1" t="s">
        <v>7470</v>
      </c>
      <c r="I1103" s="1" t="s">
        <v>100</v>
      </c>
      <c r="J1103" s="1" t="s">
        <v>7471</v>
      </c>
      <c r="K1103" s="2">
        <v>2</v>
      </c>
      <c r="L1103" s="1" t="s">
        <v>100</v>
      </c>
      <c r="M1103" s="1" t="s">
        <v>65</v>
      </c>
      <c r="N1103" s="1" t="s">
        <v>65</v>
      </c>
      <c r="O1103" s="1" t="s">
        <v>64</v>
      </c>
      <c r="P1103" s="1" t="s">
        <v>65</v>
      </c>
      <c r="Q1103" s="1" t="s">
        <v>64</v>
      </c>
      <c r="R1103" s="1" t="s">
        <v>65</v>
      </c>
      <c r="S1103" s="1" t="s">
        <v>64</v>
      </c>
      <c r="T1103" s="2">
        <v>2</v>
      </c>
      <c r="V1103" s="1" t="s">
        <v>7472</v>
      </c>
      <c r="W1103" s="1" t="s">
        <v>5510</v>
      </c>
      <c r="Y1103" s="1" t="s">
        <v>71</v>
      </c>
      <c r="Z1103" s="1" t="s">
        <v>72</v>
      </c>
      <c r="AA1103" s="1" t="s">
        <v>3506</v>
      </c>
      <c r="AB1103" s="1" t="s">
        <v>3507</v>
      </c>
      <c r="AC1103" s="3">
        <f>VLOOKUP(AA1103,GeoCord!$A:$C,2,0)</f>
        <v>27.534199999999998</v>
      </c>
      <c r="AD1103" s="3">
        <f>VLOOKUP(AA1103,GeoCord!$A:$C,3,0)</f>
        <v>90.300200000000004</v>
      </c>
      <c r="AG1103" s="1" t="s">
        <v>883</v>
      </c>
      <c r="AH1103" s="2">
        <v>1</v>
      </c>
      <c r="AI1103" s="1" t="s">
        <v>884</v>
      </c>
      <c r="AJ1103" s="2">
        <v>0</v>
      </c>
      <c r="AK1103" s="1" t="s">
        <v>77</v>
      </c>
      <c r="AL1103" s="1" t="s">
        <v>77</v>
      </c>
      <c r="AM1103" s="1" t="s">
        <v>77</v>
      </c>
      <c r="AN1103" s="2">
        <v>0</v>
      </c>
      <c r="AO1103" s="2">
        <v>0</v>
      </c>
      <c r="AP1103" s="2">
        <v>1</v>
      </c>
      <c r="AQ1103" s="2">
        <v>0</v>
      </c>
      <c r="AR1103" s="1" t="s">
        <v>77</v>
      </c>
      <c r="AS1103" s="1" t="s">
        <v>78</v>
      </c>
      <c r="AT1103" s="2">
        <v>110</v>
      </c>
      <c r="AU1103" s="1" t="s">
        <v>79</v>
      </c>
      <c r="AV1103" s="2">
        <v>5</v>
      </c>
      <c r="AW1103" s="2">
        <v>250000</v>
      </c>
      <c r="AX1103" s="1" t="s">
        <v>7472</v>
      </c>
      <c r="AY1103" s="1" t="s">
        <v>7472</v>
      </c>
      <c r="AZ1103" s="1" t="s">
        <v>5510</v>
      </c>
      <c r="BE1103" s="1" t="s">
        <v>7473</v>
      </c>
      <c r="BF1103" s="2">
        <v>3</v>
      </c>
      <c r="BG1103" s="1" t="s">
        <v>81</v>
      </c>
      <c r="BH1103" s="2">
        <v>1</v>
      </c>
      <c r="BI1103" s="2">
        <v>0</v>
      </c>
    </row>
    <row r="1104" spans="1:61">
      <c r="A1104" s="1" t="s">
        <v>59</v>
      </c>
      <c r="B1104" s="1" t="s">
        <v>60</v>
      </c>
      <c r="C1104" s="1" t="s">
        <v>7474</v>
      </c>
      <c r="D1104" s="1" t="s">
        <v>7475</v>
      </c>
      <c r="E1104" s="1" t="s">
        <v>7476</v>
      </c>
      <c r="F1104" s="1" t="s">
        <v>64</v>
      </c>
      <c r="G1104" s="1" t="s">
        <v>65</v>
      </c>
      <c r="H1104" s="1" t="s">
        <v>7477</v>
      </c>
      <c r="I1104" s="1" t="s">
        <v>100</v>
      </c>
      <c r="J1104" s="1" t="s">
        <v>7478</v>
      </c>
      <c r="K1104" s="2">
        <v>2</v>
      </c>
      <c r="L1104" s="1" t="s">
        <v>100</v>
      </c>
      <c r="M1104" s="1" t="s">
        <v>65</v>
      </c>
      <c r="N1104" s="1" t="s">
        <v>65</v>
      </c>
      <c r="O1104" s="1" t="s">
        <v>64</v>
      </c>
      <c r="P1104" s="1" t="s">
        <v>65</v>
      </c>
      <c r="Q1104" s="1" t="s">
        <v>64</v>
      </c>
      <c r="R1104" s="1" t="s">
        <v>65</v>
      </c>
      <c r="S1104" s="1" t="s">
        <v>64</v>
      </c>
      <c r="T1104" s="2">
        <v>2</v>
      </c>
      <c r="V1104" s="1" t="s">
        <v>141</v>
      </c>
      <c r="W1104" s="1" t="s">
        <v>787</v>
      </c>
      <c r="Y1104" s="1" t="s">
        <v>71</v>
      </c>
      <c r="Z1104" s="1" t="s">
        <v>72</v>
      </c>
      <c r="AA1104" s="1" t="s">
        <v>1532</v>
      </c>
      <c r="AB1104" s="1" t="s">
        <v>1533</v>
      </c>
      <c r="AC1104" s="3">
        <f>VLOOKUP(AA1104,GeoCord!$A:$C,2,0)</f>
        <v>21.841000000000001</v>
      </c>
      <c r="AD1104" s="3">
        <f>VLOOKUP(AA1104,GeoCord!$A:$C,3,0)</f>
        <v>96.05</v>
      </c>
      <c r="AG1104" s="1" t="s">
        <v>120</v>
      </c>
      <c r="AH1104" s="2">
        <v>1</v>
      </c>
      <c r="AI1104" s="1" t="s">
        <v>121</v>
      </c>
      <c r="AJ1104" s="2">
        <v>1</v>
      </c>
      <c r="AK1104" s="1" t="s">
        <v>77</v>
      </c>
      <c r="AL1104" s="1" t="s">
        <v>77</v>
      </c>
      <c r="AM1104" s="1" t="s">
        <v>77</v>
      </c>
      <c r="AN1104" s="2">
        <v>0</v>
      </c>
      <c r="AO1104" s="2">
        <v>0</v>
      </c>
      <c r="AP1104" s="2">
        <v>0</v>
      </c>
      <c r="AQ1104" s="2">
        <v>0</v>
      </c>
      <c r="AR1104" s="1" t="s">
        <v>77</v>
      </c>
      <c r="AS1104" s="1" t="s">
        <v>78</v>
      </c>
      <c r="AT1104" s="2">
        <v>110</v>
      </c>
      <c r="AU1104" s="1" t="s">
        <v>79</v>
      </c>
      <c r="AV1104" s="2">
        <v>5</v>
      </c>
      <c r="AW1104" s="2">
        <v>450000</v>
      </c>
      <c r="AX1104" s="1" t="s">
        <v>141</v>
      </c>
      <c r="AY1104" s="1" t="s">
        <v>141</v>
      </c>
      <c r="AZ1104" s="1" t="s">
        <v>787</v>
      </c>
      <c r="BE1104" s="1" t="s">
        <v>7479</v>
      </c>
      <c r="BF1104" s="2">
        <v>3</v>
      </c>
      <c r="BG1104" s="1" t="s">
        <v>81</v>
      </c>
      <c r="BH1104" s="2">
        <v>2</v>
      </c>
      <c r="BI1104" s="2">
        <v>0</v>
      </c>
    </row>
    <row r="1105" spans="1:61">
      <c r="A1105" s="1" t="s">
        <v>59</v>
      </c>
      <c r="B1105" s="1" t="s">
        <v>60</v>
      </c>
      <c r="C1105" s="1" t="s">
        <v>7480</v>
      </c>
      <c r="D1105" s="1" t="s">
        <v>7481</v>
      </c>
      <c r="E1105" s="1" t="s">
        <v>7482</v>
      </c>
      <c r="F1105" s="1" t="s">
        <v>64</v>
      </c>
      <c r="G1105" s="1" t="s">
        <v>65</v>
      </c>
      <c r="H1105" s="1" t="s">
        <v>7483</v>
      </c>
      <c r="I1105" s="1" t="s">
        <v>100</v>
      </c>
      <c r="J1105" s="1" t="s">
        <v>7484</v>
      </c>
      <c r="K1105" s="2">
        <v>2</v>
      </c>
      <c r="L1105" s="1" t="s">
        <v>100</v>
      </c>
      <c r="M1105" s="1" t="s">
        <v>1667</v>
      </c>
      <c r="N1105" s="1" t="s">
        <v>1667</v>
      </c>
      <c r="O1105" s="1" t="s">
        <v>1668</v>
      </c>
      <c r="P1105" s="1" t="s">
        <v>65</v>
      </c>
      <c r="Q1105" s="1" t="s">
        <v>64</v>
      </c>
      <c r="R1105" s="1" t="s">
        <v>65</v>
      </c>
      <c r="S1105" s="1" t="s">
        <v>64</v>
      </c>
      <c r="T1105" s="2">
        <v>2</v>
      </c>
      <c r="V1105" s="1" t="s">
        <v>7485</v>
      </c>
      <c r="W1105" s="1" t="s">
        <v>7486</v>
      </c>
      <c r="Y1105" s="1" t="s">
        <v>71</v>
      </c>
      <c r="Z1105" s="1" t="s">
        <v>72</v>
      </c>
      <c r="AA1105" s="1" t="s">
        <v>1670</v>
      </c>
      <c r="AB1105" s="1" t="s">
        <v>1667</v>
      </c>
      <c r="AC1105" s="3">
        <f>VLOOKUP(AA1105,GeoCord!$A:$C,2,0)</f>
        <v>27.24</v>
      </c>
      <c r="AD1105" s="3">
        <f>VLOOKUP(AA1105,GeoCord!$A:$C,3,0)</f>
        <v>17.571000000000002</v>
      </c>
      <c r="AG1105" s="1" t="s">
        <v>5400</v>
      </c>
      <c r="AH1105" s="2">
        <v>1</v>
      </c>
      <c r="AI1105" s="1" t="s">
        <v>5401</v>
      </c>
      <c r="AJ1105" s="2">
        <v>0</v>
      </c>
      <c r="AK1105" s="1" t="s">
        <v>77</v>
      </c>
      <c r="AL1105" s="1" t="s">
        <v>77</v>
      </c>
      <c r="AM1105" s="1" t="s">
        <v>77</v>
      </c>
      <c r="AN1105" s="2">
        <v>0</v>
      </c>
      <c r="AO1105" s="2">
        <v>0</v>
      </c>
      <c r="AP1105" s="2">
        <v>0</v>
      </c>
      <c r="AQ1105" s="2">
        <v>0</v>
      </c>
      <c r="AR1105" s="1" t="s">
        <v>77</v>
      </c>
      <c r="AS1105" s="1" t="s">
        <v>78</v>
      </c>
      <c r="AT1105" s="2">
        <v>110</v>
      </c>
      <c r="AU1105" s="1" t="s">
        <v>79</v>
      </c>
      <c r="AV1105" s="2">
        <v>5</v>
      </c>
      <c r="AW1105" s="2">
        <v>750000.45</v>
      </c>
      <c r="AX1105" s="1" t="s">
        <v>7485</v>
      </c>
      <c r="AY1105" s="1" t="s">
        <v>7485</v>
      </c>
      <c r="AZ1105" s="1" t="s">
        <v>7486</v>
      </c>
      <c r="BE1105" s="1" t="s">
        <v>7487</v>
      </c>
      <c r="BF1105" s="2">
        <v>3</v>
      </c>
      <c r="BG1105" s="1" t="s">
        <v>81</v>
      </c>
      <c r="BH1105" s="2">
        <v>0</v>
      </c>
      <c r="BI1105" s="2">
        <v>2</v>
      </c>
    </row>
    <row r="1106" spans="1:61">
      <c r="A1106" s="1" t="s">
        <v>59</v>
      </c>
      <c r="B1106" s="1" t="s">
        <v>60</v>
      </c>
      <c r="C1106" s="1" t="s">
        <v>7488</v>
      </c>
      <c r="D1106" s="1" t="s">
        <v>7489</v>
      </c>
      <c r="E1106" s="1" t="s">
        <v>7490</v>
      </c>
      <c r="F1106" s="1" t="s">
        <v>64</v>
      </c>
      <c r="G1106" s="1" t="s">
        <v>65</v>
      </c>
      <c r="H1106" s="1" t="s">
        <v>7491</v>
      </c>
      <c r="I1106" s="1" t="s">
        <v>100</v>
      </c>
      <c r="J1106" s="1" t="s">
        <v>7492</v>
      </c>
      <c r="K1106" s="2">
        <v>2</v>
      </c>
      <c r="L1106" s="1" t="s">
        <v>100</v>
      </c>
      <c r="M1106" s="1" t="s">
        <v>65</v>
      </c>
      <c r="N1106" s="1" t="s">
        <v>65</v>
      </c>
      <c r="O1106" s="1" t="s">
        <v>64</v>
      </c>
      <c r="P1106" s="1" t="s">
        <v>65</v>
      </c>
      <c r="Q1106" s="1" t="s">
        <v>64</v>
      </c>
      <c r="R1106" s="1" t="s">
        <v>65</v>
      </c>
      <c r="S1106" s="1" t="s">
        <v>64</v>
      </c>
      <c r="T1106" s="2">
        <v>2</v>
      </c>
      <c r="V1106" s="1" t="s">
        <v>1160</v>
      </c>
      <c r="W1106" s="1" t="s">
        <v>3298</v>
      </c>
      <c r="Y1106" s="1" t="s">
        <v>71</v>
      </c>
      <c r="Z1106" s="1" t="s">
        <v>72</v>
      </c>
      <c r="AA1106" s="1" t="s">
        <v>7493</v>
      </c>
      <c r="AB1106" s="1" t="s">
        <v>7494</v>
      </c>
      <c r="AC1106" s="3">
        <f>VLOOKUP(AA1106,GeoCord!$A:$C,2,0)</f>
        <v>4.2210000000000001</v>
      </c>
      <c r="AD1106" s="3">
        <f>VLOOKUP(AA1106,GeoCord!$A:$C,3,0)</f>
        <v>73.462999999999994</v>
      </c>
      <c r="AG1106" s="1" t="s">
        <v>224</v>
      </c>
      <c r="AH1106" s="2">
        <v>1</v>
      </c>
      <c r="AI1106" s="1" t="s">
        <v>225</v>
      </c>
      <c r="AJ1106" s="2">
        <v>0</v>
      </c>
      <c r="AK1106" s="1" t="s">
        <v>77</v>
      </c>
      <c r="AL1106" s="1" t="s">
        <v>77</v>
      </c>
      <c r="AM1106" s="1" t="s">
        <v>77</v>
      </c>
      <c r="AN1106" s="2">
        <v>0</v>
      </c>
      <c r="AO1106" s="2">
        <v>0</v>
      </c>
      <c r="AP1106" s="2">
        <v>0</v>
      </c>
      <c r="AQ1106" s="2">
        <v>1</v>
      </c>
      <c r="AR1106" s="1" t="s">
        <v>77</v>
      </c>
      <c r="AS1106" s="1" t="s">
        <v>78</v>
      </c>
      <c r="AT1106" s="2">
        <v>110</v>
      </c>
      <c r="AU1106" s="1" t="s">
        <v>79</v>
      </c>
      <c r="AV1106" s="2">
        <v>5</v>
      </c>
      <c r="AW1106" s="2">
        <v>198000</v>
      </c>
      <c r="AX1106" s="1" t="s">
        <v>1160</v>
      </c>
      <c r="AY1106" s="1" t="s">
        <v>1160</v>
      </c>
      <c r="AZ1106" s="1" t="s">
        <v>3298</v>
      </c>
      <c r="BE1106" s="1" t="s">
        <v>7495</v>
      </c>
      <c r="BF1106" s="2">
        <v>3</v>
      </c>
      <c r="BG1106" s="1" t="s">
        <v>81</v>
      </c>
      <c r="BH1106" s="2">
        <v>0</v>
      </c>
      <c r="BI1106" s="2">
        <v>0</v>
      </c>
    </row>
    <row r="1107" spans="1:61">
      <c r="A1107" s="1" t="s">
        <v>59</v>
      </c>
      <c r="B1107" s="1" t="s">
        <v>60</v>
      </c>
      <c r="C1107" s="1" t="s">
        <v>7496</v>
      </c>
      <c r="D1107" s="1" t="s">
        <v>7497</v>
      </c>
      <c r="E1107" s="1" t="s">
        <v>7498</v>
      </c>
      <c r="F1107" s="1" t="s">
        <v>64</v>
      </c>
      <c r="G1107" s="1" t="s">
        <v>65</v>
      </c>
      <c r="H1107" s="1" t="s">
        <v>7499</v>
      </c>
      <c r="I1107" s="1" t="s">
        <v>164</v>
      </c>
      <c r="J1107" s="1" t="s">
        <v>7500</v>
      </c>
      <c r="K1107" s="2">
        <v>2</v>
      </c>
      <c r="L1107" s="1" t="s">
        <v>164</v>
      </c>
      <c r="M1107" s="1" t="s">
        <v>65</v>
      </c>
      <c r="N1107" s="1" t="s">
        <v>65</v>
      </c>
      <c r="O1107" s="1" t="s">
        <v>64</v>
      </c>
      <c r="P1107" s="1" t="s">
        <v>65</v>
      </c>
      <c r="Q1107" s="1" t="s">
        <v>64</v>
      </c>
      <c r="R1107" s="1" t="s">
        <v>65</v>
      </c>
      <c r="S1107" s="1" t="s">
        <v>64</v>
      </c>
      <c r="T1107" s="2">
        <v>2</v>
      </c>
      <c r="V1107" s="1" t="s">
        <v>6848</v>
      </c>
      <c r="W1107" s="1" t="s">
        <v>3514</v>
      </c>
      <c r="Y1107" s="1" t="s">
        <v>71</v>
      </c>
      <c r="Z1107" s="1" t="s">
        <v>72</v>
      </c>
      <c r="AA1107" s="1" t="s">
        <v>2654</v>
      </c>
      <c r="AB1107" s="1" t="s">
        <v>2655</v>
      </c>
      <c r="AC1107" s="3">
        <f>VLOOKUP(AA1107,GeoCord!$A:$C,2,0)</f>
        <v>15.124000000000001</v>
      </c>
      <c r="AD1107" s="3">
        <f>VLOOKUP(AA1107,GeoCord!$A:$C,3,0)</f>
        <v>-90.710999999999999</v>
      </c>
      <c r="AG1107" s="1" t="s">
        <v>120</v>
      </c>
      <c r="AH1107" s="2">
        <v>1</v>
      </c>
      <c r="AI1107" s="1" t="s">
        <v>121</v>
      </c>
      <c r="AJ1107" s="2">
        <v>0</v>
      </c>
      <c r="AK1107" s="1" t="s">
        <v>77</v>
      </c>
      <c r="AL1107" s="1" t="s">
        <v>77</v>
      </c>
      <c r="AM1107" s="1" t="s">
        <v>77</v>
      </c>
      <c r="AN1107" s="2">
        <v>0</v>
      </c>
      <c r="AO1107" s="2">
        <v>0</v>
      </c>
      <c r="AP1107" s="2">
        <v>0</v>
      </c>
      <c r="AQ1107" s="2">
        <v>0</v>
      </c>
      <c r="AR1107" s="1" t="s">
        <v>77</v>
      </c>
      <c r="AS1107" s="1" t="s">
        <v>78</v>
      </c>
      <c r="AT1107" s="2">
        <v>110</v>
      </c>
      <c r="AU1107" s="1" t="s">
        <v>79</v>
      </c>
      <c r="AV1107" s="2">
        <v>5</v>
      </c>
      <c r="AW1107" s="2">
        <v>100000</v>
      </c>
      <c r="AX1107" s="1" t="s">
        <v>6848</v>
      </c>
      <c r="AY1107" s="1" t="s">
        <v>6848</v>
      </c>
      <c r="AZ1107" s="1" t="s">
        <v>3514</v>
      </c>
      <c r="BE1107" s="1" t="s">
        <v>7501</v>
      </c>
      <c r="BF1107" s="2">
        <v>3</v>
      </c>
      <c r="BG1107" s="1" t="s">
        <v>81</v>
      </c>
      <c r="BH1107" s="2">
        <v>0</v>
      </c>
      <c r="BI1107" s="2">
        <v>0</v>
      </c>
    </row>
    <row r="1108" spans="1:61">
      <c r="A1108" s="1" t="s">
        <v>59</v>
      </c>
      <c r="B1108" s="1" t="s">
        <v>60</v>
      </c>
      <c r="C1108" s="1" t="s">
        <v>7502</v>
      </c>
      <c r="D1108" s="1" t="s">
        <v>7503</v>
      </c>
      <c r="E1108" s="1" t="s">
        <v>7504</v>
      </c>
      <c r="F1108" s="1" t="s">
        <v>64</v>
      </c>
      <c r="G1108" s="1" t="s">
        <v>65</v>
      </c>
      <c r="H1108" s="1" t="s">
        <v>7505</v>
      </c>
      <c r="I1108" s="1" t="s">
        <v>100</v>
      </c>
      <c r="J1108" s="1" t="s">
        <v>7506</v>
      </c>
      <c r="K1108" s="2">
        <v>2</v>
      </c>
      <c r="L1108" s="1" t="s">
        <v>100</v>
      </c>
      <c r="M1108" s="1" t="s">
        <v>65</v>
      </c>
      <c r="N1108" s="1" t="s">
        <v>65</v>
      </c>
      <c r="O1108" s="1" t="s">
        <v>64</v>
      </c>
      <c r="P1108" s="1" t="s">
        <v>65</v>
      </c>
      <c r="Q1108" s="1" t="s">
        <v>64</v>
      </c>
      <c r="R1108" s="1" t="s">
        <v>65</v>
      </c>
      <c r="S1108" s="1" t="s">
        <v>64</v>
      </c>
      <c r="T1108" s="2">
        <v>3</v>
      </c>
      <c r="V1108" s="1" t="s">
        <v>868</v>
      </c>
      <c r="X1108" s="1" t="s">
        <v>2554</v>
      </c>
      <c r="Y1108" s="1" t="s">
        <v>71</v>
      </c>
      <c r="Z1108" s="1" t="s">
        <v>72</v>
      </c>
      <c r="AA1108" s="1" t="s">
        <v>2237</v>
      </c>
      <c r="AB1108" s="1" t="s">
        <v>2233</v>
      </c>
      <c r="AC1108" s="3">
        <f>VLOOKUP(AA1108,GeoCord!$A:$C,2,0)</f>
        <v>19.594999999999999</v>
      </c>
      <c r="AD1108" s="3">
        <f>VLOOKUP(AA1108,GeoCord!$A:$C,3,0)</f>
        <v>102.538</v>
      </c>
      <c r="AG1108" s="1" t="s">
        <v>145</v>
      </c>
      <c r="AH1108" s="2">
        <v>1</v>
      </c>
      <c r="AI1108" s="1" t="s">
        <v>146</v>
      </c>
      <c r="AJ1108" s="2">
        <v>1</v>
      </c>
      <c r="AK1108" s="1" t="s">
        <v>77</v>
      </c>
      <c r="AL1108" s="1" t="s">
        <v>77</v>
      </c>
      <c r="AM1108" s="1" t="s">
        <v>77</v>
      </c>
      <c r="AN1108" s="2">
        <v>0</v>
      </c>
      <c r="AO1108" s="2">
        <v>0</v>
      </c>
      <c r="AP1108" s="2">
        <v>0</v>
      </c>
      <c r="AQ1108" s="2">
        <v>0</v>
      </c>
      <c r="AR1108" s="1" t="s">
        <v>77</v>
      </c>
      <c r="AS1108" s="1" t="s">
        <v>78</v>
      </c>
      <c r="AT1108" s="2">
        <v>110</v>
      </c>
      <c r="AU1108" s="1" t="s">
        <v>79</v>
      </c>
      <c r="AV1108" s="2">
        <v>5</v>
      </c>
      <c r="AW1108" s="2">
        <v>299000</v>
      </c>
      <c r="AX1108" s="1" t="s">
        <v>868</v>
      </c>
      <c r="AY1108" s="1" t="s">
        <v>868</v>
      </c>
      <c r="AZ1108" s="1" t="s">
        <v>2554</v>
      </c>
      <c r="BE1108" s="1" t="s">
        <v>7507</v>
      </c>
      <c r="BF1108" s="2">
        <v>3</v>
      </c>
      <c r="BG1108" s="1" t="s">
        <v>81</v>
      </c>
      <c r="BH1108" s="2">
        <v>1</v>
      </c>
      <c r="BI1108" s="2">
        <v>0</v>
      </c>
    </row>
    <row r="1109" spans="1:61">
      <c r="A1109" s="1" t="s">
        <v>59</v>
      </c>
      <c r="B1109" s="1" t="s">
        <v>60</v>
      </c>
      <c r="C1109" s="1" t="s">
        <v>7508</v>
      </c>
      <c r="D1109" s="1" t="s">
        <v>7509</v>
      </c>
      <c r="E1109" s="1" t="s">
        <v>7510</v>
      </c>
      <c r="F1109" s="1" t="s">
        <v>64</v>
      </c>
      <c r="G1109" s="1" t="s">
        <v>65</v>
      </c>
      <c r="H1109" s="1" t="s">
        <v>7511</v>
      </c>
      <c r="I1109" s="1" t="s">
        <v>100</v>
      </c>
      <c r="J1109" s="1" t="s">
        <v>7512</v>
      </c>
      <c r="K1109" s="2">
        <v>2</v>
      </c>
      <c r="L1109" s="1" t="s">
        <v>100</v>
      </c>
      <c r="M1109" s="1" t="s">
        <v>1350</v>
      </c>
      <c r="N1109" s="1" t="s">
        <v>1350</v>
      </c>
      <c r="P1109" s="1" t="s">
        <v>65</v>
      </c>
      <c r="Q1109" s="1" t="s">
        <v>64</v>
      </c>
      <c r="R1109" s="1" t="s">
        <v>65</v>
      </c>
      <c r="S1109" s="1" t="s">
        <v>64</v>
      </c>
      <c r="T1109" s="2">
        <v>3</v>
      </c>
      <c r="V1109" s="1" t="s">
        <v>6761</v>
      </c>
      <c r="X1109" s="1" t="s">
        <v>7513</v>
      </c>
      <c r="Y1109" s="1" t="s">
        <v>71</v>
      </c>
      <c r="Z1109" s="1" t="s">
        <v>72</v>
      </c>
      <c r="AA1109" s="1" t="s">
        <v>1021</v>
      </c>
      <c r="AB1109" s="1" t="s">
        <v>1022</v>
      </c>
      <c r="AC1109" s="3">
        <f>VLOOKUP(AA1109,GeoCord!$A:$C,2,0)</f>
        <v>9.3416999999999994</v>
      </c>
      <c r="AD1109" s="3">
        <f>VLOOKUP(AA1109,GeoCord!$A:$C,3,0)</f>
        <v>7.6779999999999999</v>
      </c>
      <c r="AG1109" s="1" t="s">
        <v>1287</v>
      </c>
      <c r="AH1109" s="2">
        <v>1</v>
      </c>
      <c r="AI1109" s="1" t="s">
        <v>1288</v>
      </c>
      <c r="AJ1109" s="2">
        <v>0</v>
      </c>
      <c r="AK1109" s="1" t="s">
        <v>77</v>
      </c>
      <c r="AL1109" s="1" t="s">
        <v>77</v>
      </c>
      <c r="AM1109" s="1" t="s">
        <v>77</v>
      </c>
      <c r="AN1109" s="2">
        <v>0</v>
      </c>
      <c r="AO1109" s="2">
        <v>0</v>
      </c>
      <c r="AP1109" s="2">
        <v>0</v>
      </c>
      <c r="AQ1109" s="2">
        <v>0</v>
      </c>
      <c r="AR1109" s="1" t="s">
        <v>77</v>
      </c>
      <c r="AS1109" s="1" t="s">
        <v>78</v>
      </c>
      <c r="AT1109" s="2">
        <v>110</v>
      </c>
      <c r="AU1109" s="1" t="s">
        <v>79</v>
      </c>
      <c r="AV1109" s="2">
        <v>5</v>
      </c>
      <c r="AW1109" s="2">
        <v>9988.75</v>
      </c>
      <c r="AX1109" s="1" t="s">
        <v>6761</v>
      </c>
      <c r="AY1109" s="1" t="s">
        <v>6761</v>
      </c>
      <c r="AZ1109" s="1" t="s">
        <v>7513</v>
      </c>
      <c r="BF1109" s="2">
        <v>3</v>
      </c>
      <c r="BG1109" s="1" t="s">
        <v>81</v>
      </c>
      <c r="BH1109" s="2">
        <v>0</v>
      </c>
      <c r="BI1109" s="2">
        <v>0</v>
      </c>
    </row>
    <row r="1110" spans="1:61">
      <c r="A1110" s="1" t="s">
        <v>59</v>
      </c>
      <c r="B1110" s="1" t="s">
        <v>60</v>
      </c>
      <c r="C1110" s="1" t="s">
        <v>7514</v>
      </c>
      <c r="D1110" s="1" t="s">
        <v>7515</v>
      </c>
      <c r="E1110" s="1" t="s">
        <v>7516</v>
      </c>
      <c r="F1110" s="1" t="s">
        <v>64</v>
      </c>
      <c r="G1110" s="1" t="s">
        <v>65</v>
      </c>
      <c r="H1110" s="1" t="s">
        <v>7517</v>
      </c>
      <c r="I1110" s="1" t="s">
        <v>164</v>
      </c>
      <c r="J1110" s="1" t="s">
        <v>7518</v>
      </c>
      <c r="K1110" s="2">
        <v>2</v>
      </c>
      <c r="L1110" s="1" t="s">
        <v>164</v>
      </c>
      <c r="M1110" s="1" t="s">
        <v>65</v>
      </c>
      <c r="N1110" s="1" t="s">
        <v>65</v>
      </c>
      <c r="O1110" s="1" t="s">
        <v>64</v>
      </c>
      <c r="P1110" s="1" t="s">
        <v>65</v>
      </c>
      <c r="Q1110" s="1" t="s">
        <v>64</v>
      </c>
      <c r="R1110" s="1" t="s">
        <v>65</v>
      </c>
      <c r="S1110" s="1" t="s">
        <v>64</v>
      </c>
      <c r="T1110" s="2">
        <v>3</v>
      </c>
      <c r="V1110" s="1" t="s">
        <v>4245</v>
      </c>
      <c r="X1110" s="1" t="s">
        <v>851</v>
      </c>
      <c r="Y1110" s="1" t="s">
        <v>71</v>
      </c>
      <c r="Z1110" s="1" t="s">
        <v>72</v>
      </c>
      <c r="AA1110" s="1" t="s">
        <v>2120</v>
      </c>
      <c r="AB1110" s="1" t="s">
        <v>2121</v>
      </c>
      <c r="AC1110" s="3">
        <f>VLOOKUP(AA1110,GeoCord!$A:$C,2,0)</f>
        <v>12.692</v>
      </c>
      <c r="AD1110" s="3">
        <f>VLOOKUP(AA1110,GeoCord!$A:$C,3,0)</f>
        <v>-85.03</v>
      </c>
      <c r="AG1110" s="1" t="s">
        <v>571</v>
      </c>
      <c r="AH1110" s="2">
        <v>1</v>
      </c>
      <c r="AI1110" s="1" t="s">
        <v>572</v>
      </c>
      <c r="AJ1110" s="2">
        <v>1</v>
      </c>
      <c r="AK1110" s="1" t="s">
        <v>77</v>
      </c>
      <c r="AL1110" s="1" t="s">
        <v>77</v>
      </c>
      <c r="AM1110" s="1" t="s">
        <v>77</v>
      </c>
      <c r="AN1110" s="2">
        <v>0</v>
      </c>
      <c r="AO1110" s="2">
        <v>0</v>
      </c>
      <c r="AP1110" s="2">
        <v>0</v>
      </c>
      <c r="AQ1110" s="2">
        <v>0</v>
      </c>
      <c r="AR1110" s="1" t="s">
        <v>77</v>
      </c>
      <c r="AS1110" s="1" t="s">
        <v>78</v>
      </c>
      <c r="AT1110" s="2">
        <v>110</v>
      </c>
      <c r="AU1110" s="1" t="s">
        <v>79</v>
      </c>
      <c r="AV1110" s="2">
        <v>5</v>
      </c>
      <c r="AW1110" s="2">
        <v>376929.04</v>
      </c>
      <c r="AX1110" s="1" t="s">
        <v>4245</v>
      </c>
      <c r="AY1110" s="1" t="s">
        <v>4245</v>
      </c>
      <c r="AZ1110" s="1" t="s">
        <v>851</v>
      </c>
      <c r="BF1110" s="2">
        <v>3</v>
      </c>
      <c r="BG1110" s="1" t="s">
        <v>81</v>
      </c>
      <c r="BH1110" s="2">
        <v>1</v>
      </c>
      <c r="BI1110" s="2">
        <v>0</v>
      </c>
    </row>
    <row r="1111" spans="1:61">
      <c r="A1111" s="1" t="s">
        <v>59</v>
      </c>
      <c r="B1111" s="1" t="s">
        <v>60</v>
      </c>
      <c r="C1111" s="1" t="s">
        <v>7519</v>
      </c>
      <c r="D1111" s="1" t="s">
        <v>7520</v>
      </c>
      <c r="E1111" s="1" t="s">
        <v>7521</v>
      </c>
      <c r="F1111" s="1" t="s">
        <v>64</v>
      </c>
      <c r="G1111" s="1" t="s">
        <v>65</v>
      </c>
      <c r="H1111" s="1" t="s">
        <v>7522</v>
      </c>
      <c r="I1111" s="1" t="s">
        <v>164</v>
      </c>
      <c r="J1111" s="1" t="s">
        <v>7523</v>
      </c>
      <c r="K1111" s="2">
        <v>2</v>
      </c>
      <c r="L1111" s="1" t="s">
        <v>164</v>
      </c>
      <c r="M1111" s="1" t="s">
        <v>1350</v>
      </c>
      <c r="N1111" s="1" t="s">
        <v>1350</v>
      </c>
      <c r="P1111" s="1" t="s">
        <v>65</v>
      </c>
      <c r="Q1111" s="1" t="s">
        <v>64</v>
      </c>
      <c r="R1111" s="1" t="s">
        <v>65</v>
      </c>
      <c r="S1111" s="1" t="s">
        <v>64</v>
      </c>
      <c r="T1111" s="2">
        <v>3</v>
      </c>
      <c r="V1111" s="1" t="s">
        <v>1513</v>
      </c>
      <c r="X1111" s="1" t="s">
        <v>1215</v>
      </c>
      <c r="Y1111" s="1" t="s">
        <v>71</v>
      </c>
      <c r="Z1111" s="1" t="s">
        <v>72</v>
      </c>
      <c r="AA1111" s="1" t="s">
        <v>898</v>
      </c>
      <c r="AB1111" s="1" t="s">
        <v>899</v>
      </c>
      <c r="AC1111" s="3">
        <f>VLOOKUP(AA1111,GeoCord!$A:$C,2,0)</f>
        <v>-12.664</v>
      </c>
      <c r="AD1111" s="3">
        <f>VLOOKUP(AA1111,GeoCord!$A:$C,3,0)</f>
        <v>-72.98</v>
      </c>
      <c r="AG1111" s="1" t="s">
        <v>157</v>
      </c>
      <c r="AH1111" s="2">
        <v>1</v>
      </c>
      <c r="AI1111" s="1" t="s">
        <v>158</v>
      </c>
      <c r="AJ1111" s="2">
        <v>0</v>
      </c>
      <c r="AK1111" s="1" t="s">
        <v>77</v>
      </c>
      <c r="AL1111" s="1" t="s">
        <v>77</v>
      </c>
      <c r="AM1111" s="1" t="s">
        <v>77</v>
      </c>
      <c r="AN1111" s="2">
        <v>0</v>
      </c>
      <c r="AO1111" s="2">
        <v>0</v>
      </c>
      <c r="AP1111" s="2">
        <v>0</v>
      </c>
      <c r="AQ1111" s="2">
        <v>0</v>
      </c>
      <c r="AR1111" s="1" t="s">
        <v>77</v>
      </c>
      <c r="AS1111" s="1" t="s">
        <v>78</v>
      </c>
      <c r="AT1111" s="2">
        <v>110</v>
      </c>
      <c r="AU1111" s="1" t="s">
        <v>79</v>
      </c>
      <c r="AV1111" s="2">
        <v>5</v>
      </c>
      <c r="AW1111" s="2">
        <v>9498</v>
      </c>
      <c r="AX1111" s="1" t="s">
        <v>1513</v>
      </c>
      <c r="AY1111" s="1" t="s">
        <v>1513</v>
      </c>
      <c r="AZ1111" s="1" t="s">
        <v>1215</v>
      </c>
      <c r="BF1111" s="2">
        <v>3</v>
      </c>
      <c r="BG1111" s="1" t="s">
        <v>81</v>
      </c>
      <c r="BH1111" s="2">
        <v>1</v>
      </c>
      <c r="BI1111" s="2">
        <v>0</v>
      </c>
    </row>
    <row r="1112" spans="1:61">
      <c r="A1112" s="1" t="s">
        <v>59</v>
      </c>
      <c r="B1112" s="1" t="s">
        <v>60</v>
      </c>
      <c r="C1112" s="1" t="s">
        <v>7524</v>
      </c>
      <c r="D1112" s="1" t="s">
        <v>7525</v>
      </c>
      <c r="E1112" s="1" t="s">
        <v>7526</v>
      </c>
      <c r="F1112" s="1" t="s">
        <v>64</v>
      </c>
      <c r="G1112" s="1" t="s">
        <v>65</v>
      </c>
      <c r="H1112" s="1" t="s">
        <v>7527</v>
      </c>
      <c r="I1112" s="1" t="s">
        <v>100</v>
      </c>
      <c r="J1112" s="1" t="s">
        <v>7528</v>
      </c>
      <c r="K1112" s="2">
        <v>2</v>
      </c>
      <c r="L1112" s="1" t="s">
        <v>100</v>
      </c>
      <c r="M1112" s="1" t="s">
        <v>65</v>
      </c>
      <c r="N1112" s="1" t="s">
        <v>65</v>
      </c>
      <c r="O1112" s="1" t="s">
        <v>64</v>
      </c>
      <c r="P1112" s="1" t="s">
        <v>65</v>
      </c>
      <c r="Q1112" s="1" t="s">
        <v>64</v>
      </c>
      <c r="R1112" s="1" t="s">
        <v>65</v>
      </c>
      <c r="S1112" s="1" t="s">
        <v>64</v>
      </c>
      <c r="T1112" s="2">
        <v>3</v>
      </c>
      <c r="V1112" s="1" t="s">
        <v>4245</v>
      </c>
      <c r="X1112" s="1" t="s">
        <v>5844</v>
      </c>
      <c r="Y1112" s="1" t="s">
        <v>71</v>
      </c>
      <c r="Z1112" s="1" t="s">
        <v>72</v>
      </c>
      <c r="AA1112" s="1" t="s">
        <v>860</v>
      </c>
      <c r="AB1112" s="1" t="s">
        <v>861</v>
      </c>
      <c r="AC1112" s="3">
        <f>VLOOKUP(AA1112,GeoCord!$A:$C,2,0)</f>
        <v>7.3</v>
      </c>
      <c r="AD1112" s="3">
        <f>VLOOKUP(AA1112,GeoCord!$A:$C,3,0)</f>
        <v>80.727000000000004</v>
      </c>
      <c r="AG1112" s="1" t="s">
        <v>640</v>
      </c>
      <c r="AH1112" s="2">
        <v>1</v>
      </c>
      <c r="AI1112" s="1" t="s">
        <v>641</v>
      </c>
      <c r="AJ1112" s="2">
        <v>0</v>
      </c>
      <c r="AK1112" s="1" t="s">
        <v>77</v>
      </c>
      <c r="AL1112" s="1" t="s">
        <v>77</v>
      </c>
      <c r="AM1112" s="1" t="s">
        <v>77</v>
      </c>
      <c r="AN1112" s="2">
        <v>0</v>
      </c>
      <c r="AO1112" s="2">
        <v>0</v>
      </c>
      <c r="AP1112" s="2">
        <v>0</v>
      </c>
      <c r="AQ1112" s="2">
        <v>0</v>
      </c>
      <c r="AR1112" s="1" t="s">
        <v>77</v>
      </c>
      <c r="AS1112" s="1" t="s">
        <v>78</v>
      </c>
      <c r="AT1112" s="2">
        <v>110</v>
      </c>
      <c r="AU1112" s="1" t="s">
        <v>79</v>
      </c>
      <c r="AV1112" s="2">
        <v>5</v>
      </c>
      <c r="AW1112" s="2">
        <v>32264.84</v>
      </c>
      <c r="AX1112" s="1" t="s">
        <v>4245</v>
      </c>
      <c r="AY1112" s="1" t="s">
        <v>4245</v>
      </c>
      <c r="AZ1112" s="1" t="s">
        <v>5844</v>
      </c>
      <c r="BF1112" s="2">
        <v>3</v>
      </c>
      <c r="BG1112" s="1" t="s">
        <v>81</v>
      </c>
      <c r="BH1112" s="2">
        <v>0</v>
      </c>
      <c r="BI1112" s="2">
        <v>0</v>
      </c>
    </row>
    <row r="1113" spans="1:61">
      <c r="A1113" s="1" t="s">
        <v>59</v>
      </c>
      <c r="B1113" s="1" t="s">
        <v>60</v>
      </c>
      <c r="C1113" s="1" t="s">
        <v>7529</v>
      </c>
      <c r="D1113" s="1" t="s">
        <v>7530</v>
      </c>
      <c r="E1113" s="1" t="s">
        <v>7531</v>
      </c>
      <c r="F1113" s="1" t="s">
        <v>64</v>
      </c>
      <c r="G1113" s="1" t="s">
        <v>65</v>
      </c>
      <c r="H1113" s="1" t="s">
        <v>7532</v>
      </c>
      <c r="I1113" s="1" t="s">
        <v>100</v>
      </c>
      <c r="J1113" s="1" t="s">
        <v>7533</v>
      </c>
      <c r="K1113" s="2">
        <v>2</v>
      </c>
      <c r="L1113" s="1" t="s">
        <v>100</v>
      </c>
      <c r="M1113" s="1" t="s">
        <v>2127</v>
      </c>
      <c r="N1113" s="1" t="s">
        <v>2127</v>
      </c>
      <c r="O1113" s="1" t="s">
        <v>2128</v>
      </c>
      <c r="P1113" s="1" t="s">
        <v>65</v>
      </c>
      <c r="Q1113" s="1" t="s">
        <v>64</v>
      </c>
      <c r="R1113" s="1" t="s">
        <v>65</v>
      </c>
      <c r="S1113" s="1" t="s">
        <v>64</v>
      </c>
      <c r="T1113" s="2">
        <v>2</v>
      </c>
      <c r="V1113" s="1" t="s">
        <v>2449</v>
      </c>
      <c r="W1113" s="1" t="s">
        <v>297</v>
      </c>
      <c r="Y1113" s="1" t="s">
        <v>71</v>
      </c>
      <c r="Z1113" s="1" t="s">
        <v>72</v>
      </c>
      <c r="AA1113" s="1" t="s">
        <v>6926</v>
      </c>
      <c r="AB1113" s="1" t="s">
        <v>6927</v>
      </c>
      <c r="AC1113" s="3">
        <f>VLOOKUP(AA1113,GeoCord!$A:$C,2,0)</f>
        <v>64.736000000000004</v>
      </c>
      <c r="AD1113" s="3">
        <f>VLOOKUP(AA1113,GeoCord!$A:$C,3,0)</f>
        <v>104.062</v>
      </c>
      <c r="AG1113" s="1" t="s">
        <v>5173</v>
      </c>
      <c r="AH1113" s="2">
        <v>1</v>
      </c>
      <c r="AI1113" s="1" t="s">
        <v>5174</v>
      </c>
      <c r="AJ1113" s="2">
        <v>0</v>
      </c>
      <c r="AK1113" s="1" t="s">
        <v>77</v>
      </c>
      <c r="AL1113" s="1" t="s">
        <v>77</v>
      </c>
      <c r="AM1113" s="1" t="s">
        <v>77</v>
      </c>
      <c r="AN1113" s="2">
        <v>0</v>
      </c>
      <c r="AO1113" s="2">
        <v>0</v>
      </c>
      <c r="AP1113" s="2">
        <v>0</v>
      </c>
      <c r="AQ1113" s="2">
        <v>0</v>
      </c>
      <c r="AR1113" s="1" t="s">
        <v>77</v>
      </c>
      <c r="AS1113" s="1" t="s">
        <v>78</v>
      </c>
      <c r="AT1113" s="2">
        <v>110</v>
      </c>
      <c r="AU1113" s="1" t="s">
        <v>79</v>
      </c>
      <c r="AV1113" s="2">
        <v>5</v>
      </c>
      <c r="AW1113" s="2">
        <v>1425000.26</v>
      </c>
      <c r="AX1113" s="1" t="s">
        <v>2449</v>
      </c>
      <c r="AY1113" s="1" t="s">
        <v>2449</v>
      </c>
      <c r="AZ1113" s="1" t="s">
        <v>297</v>
      </c>
      <c r="BF1113" s="2">
        <v>3</v>
      </c>
      <c r="BG1113" s="1" t="s">
        <v>81</v>
      </c>
      <c r="BH1113" s="2">
        <v>0</v>
      </c>
      <c r="BI1113" s="2">
        <v>0</v>
      </c>
    </row>
    <row r="1114" spans="1:61">
      <c r="A1114" s="1" t="s">
        <v>59</v>
      </c>
      <c r="B1114" s="1" t="s">
        <v>60</v>
      </c>
      <c r="C1114" s="1" t="s">
        <v>7534</v>
      </c>
      <c r="D1114" s="1" t="s">
        <v>7535</v>
      </c>
      <c r="E1114" s="1" t="s">
        <v>7536</v>
      </c>
      <c r="F1114" s="1" t="s">
        <v>64</v>
      </c>
      <c r="G1114" s="1" t="s">
        <v>65</v>
      </c>
      <c r="H1114" s="1" t="s">
        <v>7537</v>
      </c>
      <c r="I1114" s="1" t="s">
        <v>164</v>
      </c>
      <c r="J1114" s="1" t="s">
        <v>7538</v>
      </c>
      <c r="K1114" s="2">
        <v>2</v>
      </c>
      <c r="L1114" s="1" t="s">
        <v>164</v>
      </c>
      <c r="M1114" s="1" t="s">
        <v>65</v>
      </c>
      <c r="N1114" s="1" t="s">
        <v>65</v>
      </c>
      <c r="O1114" s="1" t="s">
        <v>64</v>
      </c>
      <c r="P1114" s="1" t="s">
        <v>65</v>
      </c>
      <c r="Q1114" s="1" t="s">
        <v>64</v>
      </c>
      <c r="R1114" s="1" t="s">
        <v>65</v>
      </c>
      <c r="S1114" s="1" t="s">
        <v>64</v>
      </c>
      <c r="T1114" s="2">
        <v>3</v>
      </c>
      <c r="V1114" s="1" t="s">
        <v>7442</v>
      </c>
      <c r="X1114" s="1" t="s">
        <v>2935</v>
      </c>
      <c r="Y1114" s="1" t="s">
        <v>71</v>
      </c>
      <c r="Z1114" s="1" t="s">
        <v>130</v>
      </c>
      <c r="AC1114" s="3" t="e">
        <f>VLOOKUP(AA1114,GeoCord!$A:$C,2,0)</f>
        <v>#N/A</v>
      </c>
      <c r="AD1114" s="3" t="e">
        <f>VLOOKUP(AA1114,GeoCord!$A:$C,3,0)</f>
        <v>#N/A</v>
      </c>
      <c r="AE1114" s="1" t="s">
        <v>131</v>
      </c>
      <c r="AF1114" s="1" t="s">
        <v>132</v>
      </c>
      <c r="AG1114" s="1" t="s">
        <v>169</v>
      </c>
      <c r="AH1114" s="2">
        <v>1</v>
      </c>
      <c r="AI1114" s="1" t="s">
        <v>170</v>
      </c>
      <c r="AJ1114" s="2">
        <v>1</v>
      </c>
      <c r="AK1114" s="1" t="s">
        <v>77</v>
      </c>
      <c r="AL1114" s="1" t="s">
        <v>77</v>
      </c>
      <c r="AM1114" s="1" t="s">
        <v>77</v>
      </c>
      <c r="AN1114" s="2">
        <v>0</v>
      </c>
      <c r="AO1114" s="2">
        <v>0</v>
      </c>
      <c r="AP1114" s="2">
        <v>0</v>
      </c>
      <c r="AQ1114" s="2">
        <v>0</v>
      </c>
      <c r="AR1114" s="1" t="s">
        <v>77</v>
      </c>
      <c r="AS1114" s="1" t="s">
        <v>78</v>
      </c>
      <c r="AT1114" s="2">
        <v>110</v>
      </c>
      <c r="AU1114" s="1" t="s">
        <v>79</v>
      </c>
      <c r="AV1114" s="2">
        <v>5</v>
      </c>
      <c r="AW1114" s="2">
        <v>493237.21</v>
      </c>
      <c r="AX1114" s="1" t="s">
        <v>7442</v>
      </c>
      <c r="AY1114" s="1" t="s">
        <v>7442</v>
      </c>
      <c r="AZ1114" s="1" t="s">
        <v>2935</v>
      </c>
      <c r="BE1114" s="1" t="s">
        <v>7539</v>
      </c>
      <c r="BF1114" s="2">
        <v>3</v>
      </c>
      <c r="BG1114" s="1" t="s">
        <v>81</v>
      </c>
      <c r="BH1114" s="2">
        <v>1</v>
      </c>
      <c r="BI1114" s="2">
        <v>0</v>
      </c>
    </row>
    <row r="1115" spans="1:61">
      <c r="A1115" s="1" t="s">
        <v>59</v>
      </c>
      <c r="B1115" s="1" t="s">
        <v>60</v>
      </c>
      <c r="C1115" s="1" t="s">
        <v>7540</v>
      </c>
      <c r="D1115" s="1" t="s">
        <v>7541</v>
      </c>
      <c r="E1115" s="1" t="s">
        <v>7542</v>
      </c>
      <c r="F1115" s="1" t="s">
        <v>64</v>
      </c>
      <c r="G1115" s="1" t="s">
        <v>65</v>
      </c>
      <c r="H1115" s="1" t="s">
        <v>7543</v>
      </c>
      <c r="I1115" s="1" t="s">
        <v>100</v>
      </c>
      <c r="J1115" s="1" t="s">
        <v>7544</v>
      </c>
      <c r="K1115" s="2">
        <v>2</v>
      </c>
      <c r="L1115" s="1" t="s">
        <v>100</v>
      </c>
      <c r="M1115" s="1" t="s">
        <v>5268</v>
      </c>
      <c r="N1115" s="1" t="s">
        <v>5268</v>
      </c>
      <c r="O1115" s="1" t="s">
        <v>5269</v>
      </c>
      <c r="P1115" s="1" t="s">
        <v>65</v>
      </c>
      <c r="Q1115" s="1" t="s">
        <v>64</v>
      </c>
      <c r="R1115" s="1" t="s">
        <v>65</v>
      </c>
      <c r="S1115" s="1" t="s">
        <v>64</v>
      </c>
      <c r="T1115" s="2">
        <v>3</v>
      </c>
      <c r="V1115" s="1" t="s">
        <v>2449</v>
      </c>
      <c r="X1115" s="1" t="s">
        <v>851</v>
      </c>
      <c r="Y1115" s="1" t="s">
        <v>71</v>
      </c>
      <c r="Z1115" s="1" t="s">
        <v>130</v>
      </c>
      <c r="AC1115" s="3" t="e">
        <f>VLOOKUP(AA1115,GeoCord!$A:$C,2,0)</f>
        <v>#N/A</v>
      </c>
      <c r="AD1115" s="3" t="e">
        <f>VLOOKUP(AA1115,GeoCord!$A:$C,3,0)</f>
        <v>#N/A</v>
      </c>
      <c r="AE1115" s="1" t="s">
        <v>740</v>
      </c>
      <c r="AF1115" s="1" t="s">
        <v>741</v>
      </c>
      <c r="AG1115" s="1" t="s">
        <v>93</v>
      </c>
      <c r="AH1115" s="2">
        <v>1</v>
      </c>
      <c r="AI1115" s="1" t="s">
        <v>94</v>
      </c>
      <c r="AJ1115" s="2">
        <v>1</v>
      </c>
      <c r="AK1115" s="1" t="s">
        <v>77</v>
      </c>
      <c r="AL1115" s="1" t="s">
        <v>77</v>
      </c>
      <c r="AM1115" s="1" t="s">
        <v>77</v>
      </c>
      <c r="AN1115" s="2">
        <v>0</v>
      </c>
      <c r="AO1115" s="2">
        <v>0</v>
      </c>
      <c r="AP1115" s="2">
        <v>0</v>
      </c>
      <c r="AQ1115" s="2">
        <v>0</v>
      </c>
      <c r="AR1115" s="1" t="s">
        <v>77</v>
      </c>
      <c r="AS1115" s="1" t="s">
        <v>78</v>
      </c>
      <c r="AT1115" s="2">
        <v>110</v>
      </c>
      <c r="AU1115" s="1" t="s">
        <v>79</v>
      </c>
      <c r="AV1115" s="2">
        <v>5</v>
      </c>
      <c r="AW1115" s="2">
        <v>1185424.8999999999</v>
      </c>
      <c r="AX1115" s="1" t="s">
        <v>2449</v>
      </c>
      <c r="AY1115" s="1" t="s">
        <v>2449</v>
      </c>
      <c r="AZ1115" s="1" t="s">
        <v>851</v>
      </c>
      <c r="BE1115" s="1" t="s">
        <v>7545</v>
      </c>
      <c r="BF1115" s="2">
        <v>3</v>
      </c>
      <c r="BG1115" s="1" t="s">
        <v>81</v>
      </c>
      <c r="BH1115" s="2">
        <v>0</v>
      </c>
      <c r="BI1115" s="2">
        <v>0</v>
      </c>
    </row>
    <row r="1116" spans="1:61">
      <c r="A1116" s="1" t="s">
        <v>59</v>
      </c>
      <c r="B1116" s="1" t="s">
        <v>60</v>
      </c>
      <c r="C1116" s="1" t="s">
        <v>7546</v>
      </c>
      <c r="D1116" s="1" t="s">
        <v>7547</v>
      </c>
      <c r="E1116" s="1" t="s">
        <v>7548</v>
      </c>
      <c r="F1116" s="1" t="s">
        <v>64</v>
      </c>
      <c r="G1116" s="1" t="s">
        <v>65</v>
      </c>
      <c r="H1116" s="1" t="s">
        <v>7549</v>
      </c>
      <c r="I1116" s="1" t="s">
        <v>164</v>
      </c>
      <c r="J1116" s="1" t="s">
        <v>7550</v>
      </c>
      <c r="K1116" s="2">
        <v>2</v>
      </c>
      <c r="L1116" s="1" t="s">
        <v>164</v>
      </c>
      <c r="M1116" s="1" t="s">
        <v>244</v>
      </c>
      <c r="N1116" s="1" t="s">
        <v>244</v>
      </c>
      <c r="O1116" s="1" t="s">
        <v>245</v>
      </c>
      <c r="P1116" s="1" t="s">
        <v>65</v>
      </c>
      <c r="Q1116" s="1" t="s">
        <v>64</v>
      </c>
      <c r="R1116" s="1" t="s">
        <v>65</v>
      </c>
      <c r="S1116" s="1" t="s">
        <v>64</v>
      </c>
      <c r="T1116" s="2">
        <v>2</v>
      </c>
      <c r="V1116" s="1" t="s">
        <v>153</v>
      </c>
      <c r="W1116" s="1" t="s">
        <v>297</v>
      </c>
      <c r="Y1116" s="1" t="s">
        <v>71</v>
      </c>
      <c r="Z1116" s="1" t="s">
        <v>72</v>
      </c>
      <c r="AA1116" s="1" t="s">
        <v>898</v>
      </c>
      <c r="AB1116" s="1" t="s">
        <v>899</v>
      </c>
      <c r="AC1116" s="3">
        <f>VLOOKUP(AA1116,GeoCord!$A:$C,2,0)</f>
        <v>-12.664</v>
      </c>
      <c r="AD1116" s="3">
        <f>VLOOKUP(AA1116,GeoCord!$A:$C,3,0)</f>
        <v>-72.98</v>
      </c>
      <c r="AG1116" s="1" t="s">
        <v>871</v>
      </c>
      <c r="AH1116" s="2">
        <v>1</v>
      </c>
      <c r="AI1116" s="1" t="s">
        <v>872</v>
      </c>
      <c r="AJ1116" s="2">
        <v>0</v>
      </c>
      <c r="AK1116" s="1" t="s">
        <v>77</v>
      </c>
      <c r="AL1116" s="1" t="s">
        <v>77</v>
      </c>
      <c r="AM1116" s="1" t="s">
        <v>77</v>
      </c>
      <c r="AN1116" s="2">
        <v>0</v>
      </c>
      <c r="AO1116" s="2">
        <v>1</v>
      </c>
      <c r="AP1116" s="2">
        <v>1</v>
      </c>
      <c r="AQ1116" s="2">
        <v>0</v>
      </c>
      <c r="AR1116" s="1" t="s">
        <v>77</v>
      </c>
      <c r="AS1116" s="1" t="s">
        <v>78</v>
      </c>
      <c r="AT1116" s="2">
        <v>110</v>
      </c>
      <c r="AU1116" s="1" t="s">
        <v>79</v>
      </c>
      <c r="AV1116" s="2">
        <v>5</v>
      </c>
      <c r="AW1116" s="2">
        <v>1686688.08</v>
      </c>
      <c r="AX1116" s="1" t="s">
        <v>153</v>
      </c>
      <c r="AY1116" s="1" t="s">
        <v>153</v>
      </c>
      <c r="AZ1116" s="1" t="s">
        <v>297</v>
      </c>
      <c r="BE1116" s="1" t="s">
        <v>7551</v>
      </c>
      <c r="BF1116" s="2">
        <v>3</v>
      </c>
      <c r="BG1116" s="1" t="s">
        <v>81</v>
      </c>
      <c r="BH1116" s="2">
        <v>0</v>
      </c>
      <c r="BI1116" s="2">
        <v>0</v>
      </c>
    </row>
    <row r="1117" spans="1:61">
      <c r="A1117" s="1" t="s">
        <v>59</v>
      </c>
      <c r="B1117" s="1" t="s">
        <v>60</v>
      </c>
      <c r="C1117" s="1" t="s">
        <v>7552</v>
      </c>
      <c r="D1117" s="1" t="s">
        <v>7553</v>
      </c>
      <c r="E1117" s="1" t="s">
        <v>7554</v>
      </c>
      <c r="F1117" s="1" t="s">
        <v>64</v>
      </c>
      <c r="G1117" s="1" t="s">
        <v>65</v>
      </c>
      <c r="H1117" s="1" t="s">
        <v>7555</v>
      </c>
      <c r="I1117" s="1" t="s">
        <v>100</v>
      </c>
      <c r="J1117" s="1" t="s">
        <v>7556</v>
      </c>
      <c r="K1117" s="2">
        <v>2</v>
      </c>
      <c r="L1117" s="1" t="s">
        <v>100</v>
      </c>
      <c r="M1117" s="1" t="s">
        <v>65</v>
      </c>
      <c r="N1117" s="1" t="s">
        <v>65</v>
      </c>
      <c r="O1117" s="1" t="s">
        <v>64</v>
      </c>
      <c r="P1117" s="1" t="s">
        <v>65</v>
      </c>
      <c r="Q1117" s="1" t="s">
        <v>64</v>
      </c>
      <c r="R1117" s="1" t="s">
        <v>65</v>
      </c>
      <c r="S1117" s="1" t="s">
        <v>64</v>
      </c>
      <c r="T1117" s="2">
        <v>3</v>
      </c>
      <c r="V1117" s="1" t="s">
        <v>6046</v>
      </c>
      <c r="X1117" s="1" t="s">
        <v>2129</v>
      </c>
      <c r="Y1117" s="1" t="s">
        <v>71</v>
      </c>
      <c r="Z1117" s="1" t="s">
        <v>130</v>
      </c>
      <c r="AC1117" s="3" t="e">
        <f>VLOOKUP(AA1117,GeoCord!$A:$C,2,0)</f>
        <v>#N/A</v>
      </c>
      <c r="AD1117" s="3" t="e">
        <f>VLOOKUP(AA1117,GeoCord!$A:$C,3,0)</f>
        <v>#N/A</v>
      </c>
      <c r="AE1117" s="1" t="s">
        <v>308</v>
      </c>
      <c r="AF1117" s="1" t="s">
        <v>309</v>
      </c>
      <c r="AG1117" s="1" t="s">
        <v>120</v>
      </c>
      <c r="AH1117" s="2">
        <v>1</v>
      </c>
      <c r="AI1117" s="1" t="s">
        <v>121</v>
      </c>
      <c r="AJ1117" s="2">
        <v>1</v>
      </c>
      <c r="AK1117" s="1" t="s">
        <v>77</v>
      </c>
      <c r="AL1117" s="1" t="s">
        <v>77</v>
      </c>
      <c r="AM1117" s="1" t="s">
        <v>77</v>
      </c>
      <c r="AN1117" s="2">
        <v>1</v>
      </c>
      <c r="AO1117" s="2">
        <v>0</v>
      </c>
      <c r="AP1117" s="2">
        <v>1</v>
      </c>
      <c r="AQ1117" s="2">
        <v>1</v>
      </c>
      <c r="AR1117" s="1" t="s">
        <v>77</v>
      </c>
      <c r="AS1117" s="1" t="s">
        <v>78</v>
      </c>
      <c r="AT1117" s="2">
        <v>110</v>
      </c>
      <c r="AU1117" s="1" t="s">
        <v>79</v>
      </c>
      <c r="AV1117" s="2">
        <v>5</v>
      </c>
      <c r="AW1117" s="2">
        <v>99482.55</v>
      </c>
      <c r="AX1117" s="1" t="s">
        <v>6046</v>
      </c>
      <c r="AY1117" s="1" t="s">
        <v>6046</v>
      </c>
      <c r="AZ1117" s="1" t="s">
        <v>2129</v>
      </c>
      <c r="BF1117" s="2">
        <v>3</v>
      </c>
      <c r="BG1117" s="1" t="s">
        <v>81</v>
      </c>
      <c r="BH1117" s="2">
        <v>1</v>
      </c>
      <c r="BI1117" s="2">
        <v>0</v>
      </c>
    </row>
    <row r="1118" spans="1:61">
      <c r="A1118" s="1" t="s">
        <v>59</v>
      </c>
      <c r="B1118" s="1" t="s">
        <v>60</v>
      </c>
      <c r="C1118" s="1" t="s">
        <v>7557</v>
      </c>
      <c r="D1118" s="1" t="s">
        <v>7558</v>
      </c>
      <c r="E1118" s="1" t="s">
        <v>7559</v>
      </c>
      <c r="F1118" s="1" t="s">
        <v>64</v>
      </c>
      <c r="G1118" s="1" t="s">
        <v>65</v>
      </c>
      <c r="H1118" s="1" t="s">
        <v>7560</v>
      </c>
      <c r="I1118" s="1" t="s">
        <v>100</v>
      </c>
      <c r="J1118" s="1" t="s">
        <v>7561</v>
      </c>
      <c r="K1118" s="2">
        <v>2</v>
      </c>
      <c r="L1118" s="1" t="s">
        <v>100</v>
      </c>
      <c r="M1118" s="1" t="s">
        <v>1705</v>
      </c>
      <c r="N1118" s="1" t="s">
        <v>1705</v>
      </c>
      <c r="O1118" s="1" t="s">
        <v>1706</v>
      </c>
      <c r="P1118" s="1" t="s">
        <v>65</v>
      </c>
      <c r="Q1118" s="1" t="s">
        <v>64</v>
      </c>
      <c r="R1118" s="1" t="s">
        <v>65</v>
      </c>
      <c r="S1118" s="1" t="s">
        <v>64</v>
      </c>
      <c r="T1118" s="2">
        <v>2</v>
      </c>
      <c r="V1118" s="1" t="s">
        <v>1559</v>
      </c>
      <c r="W1118" s="1" t="s">
        <v>5327</v>
      </c>
      <c r="Y1118" s="1" t="s">
        <v>71</v>
      </c>
      <c r="Z1118" s="1" t="s">
        <v>72</v>
      </c>
      <c r="AA1118" s="1" t="s">
        <v>914</v>
      </c>
      <c r="AB1118" s="1" t="s">
        <v>915</v>
      </c>
      <c r="AC1118" s="3">
        <f>VLOOKUP(AA1118,GeoCord!$A:$C,2,0)</f>
        <v>33.408000000000001</v>
      </c>
      <c r="AD1118" s="3">
        <f>VLOOKUP(AA1118,GeoCord!$A:$C,3,0)</f>
        <v>54.041800000000002</v>
      </c>
      <c r="AG1118" s="1" t="s">
        <v>3478</v>
      </c>
      <c r="AH1118" s="2">
        <v>1</v>
      </c>
      <c r="AI1118" s="1" t="s">
        <v>3479</v>
      </c>
      <c r="AJ1118" s="2">
        <v>1</v>
      </c>
      <c r="AK1118" s="1" t="s">
        <v>77</v>
      </c>
      <c r="AL1118" s="1" t="s">
        <v>77</v>
      </c>
      <c r="AM1118" s="1" t="s">
        <v>77</v>
      </c>
      <c r="AN1118" s="2">
        <v>0</v>
      </c>
      <c r="AO1118" s="2">
        <v>1</v>
      </c>
      <c r="AP1118" s="2">
        <v>1</v>
      </c>
      <c r="AQ1118" s="2">
        <v>0</v>
      </c>
      <c r="AR1118" s="1" t="s">
        <v>77</v>
      </c>
      <c r="AS1118" s="1" t="s">
        <v>78</v>
      </c>
      <c r="AT1118" s="2">
        <v>110</v>
      </c>
      <c r="AU1118" s="1" t="s">
        <v>79</v>
      </c>
      <c r="AV1118" s="2">
        <v>5</v>
      </c>
      <c r="AW1118" s="2">
        <v>3833438.05</v>
      </c>
      <c r="AX1118" s="1" t="s">
        <v>1559</v>
      </c>
      <c r="AY1118" s="1" t="s">
        <v>1559</v>
      </c>
      <c r="AZ1118" s="1" t="s">
        <v>5327</v>
      </c>
      <c r="BE1118" s="1" t="s">
        <v>7562</v>
      </c>
      <c r="BF1118" s="2">
        <v>3</v>
      </c>
      <c r="BG1118" s="1" t="s">
        <v>81</v>
      </c>
      <c r="BH1118" s="2">
        <v>0</v>
      </c>
      <c r="BI1118" s="2">
        <v>0</v>
      </c>
    </row>
    <row r="1119" spans="1:61">
      <c r="A1119" s="1" t="s">
        <v>59</v>
      </c>
      <c r="B1119" s="1" t="s">
        <v>60</v>
      </c>
      <c r="C1119" s="1" t="s">
        <v>7563</v>
      </c>
      <c r="D1119" s="1" t="s">
        <v>7564</v>
      </c>
      <c r="E1119" s="1" t="s">
        <v>7565</v>
      </c>
      <c r="F1119" s="1" t="s">
        <v>64</v>
      </c>
      <c r="G1119" s="1" t="s">
        <v>65</v>
      </c>
      <c r="H1119" s="1" t="s">
        <v>7566</v>
      </c>
      <c r="I1119" s="1" t="s">
        <v>100</v>
      </c>
      <c r="J1119" s="1" t="s">
        <v>2559</v>
      </c>
      <c r="K1119" s="2">
        <v>2</v>
      </c>
      <c r="L1119" s="1" t="s">
        <v>100</v>
      </c>
      <c r="M1119" s="1" t="s">
        <v>410</v>
      </c>
      <c r="N1119" s="1" t="s">
        <v>410</v>
      </c>
      <c r="O1119" s="1" t="s">
        <v>411</v>
      </c>
      <c r="P1119" s="1" t="s">
        <v>65</v>
      </c>
      <c r="Q1119" s="1" t="s">
        <v>64</v>
      </c>
      <c r="R1119" s="1" t="s">
        <v>65</v>
      </c>
      <c r="S1119" s="1" t="s">
        <v>64</v>
      </c>
      <c r="T1119" s="2">
        <v>2</v>
      </c>
      <c r="V1119" s="1" t="s">
        <v>4043</v>
      </c>
      <c r="W1119" s="1" t="s">
        <v>7567</v>
      </c>
      <c r="Y1119" s="1" t="s">
        <v>71</v>
      </c>
      <c r="Z1119" s="1" t="s">
        <v>72</v>
      </c>
      <c r="AA1119" s="1" t="s">
        <v>2364</v>
      </c>
      <c r="AB1119" s="1" t="s">
        <v>2365</v>
      </c>
      <c r="AC1119" s="3">
        <f>VLOOKUP(AA1119,GeoCord!$A:$C,2,0)</f>
        <v>22.925000000000001</v>
      </c>
      <c r="AD1119" s="3">
        <f>VLOOKUP(AA1119,GeoCord!$A:$C,3,0)</f>
        <v>-101.68</v>
      </c>
      <c r="AG1119" s="1" t="s">
        <v>416</v>
      </c>
      <c r="AH1119" s="2">
        <v>1</v>
      </c>
      <c r="AI1119" s="1" t="s">
        <v>417</v>
      </c>
      <c r="AJ1119" s="2">
        <v>1</v>
      </c>
      <c r="AK1119" s="1" t="s">
        <v>77</v>
      </c>
      <c r="AL1119" s="1" t="s">
        <v>77</v>
      </c>
      <c r="AM1119" s="1" t="s">
        <v>77</v>
      </c>
      <c r="AN1119" s="2">
        <v>2</v>
      </c>
      <c r="AO1119" s="2">
        <v>1</v>
      </c>
      <c r="AP1119" s="2">
        <v>2</v>
      </c>
      <c r="AQ1119" s="2">
        <v>0</v>
      </c>
      <c r="AR1119" s="1" t="s">
        <v>77</v>
      </c>
      <c r="AS1119" s="1" t="s">
        <v>78</v>
      </c>
      <c r="AT1119" s="2">
        <v>110</v>
      </c>
      <c r="AU1119" s="1" t="s">
        <v>79</v>
      </c>
      <c r="AV1119" s="2">
        <v>5</v>
      </c>
      <c r="AW1119" s="2">
        <v>5329452</v>
      </c>
      <c r="AX1119" s="1" t="s">
        <v>4043</v>
      </c>
      <c r="AY1119" s="1" t="s">
        <v>4043</v>
      </c>
      <c r="AZ1119" s="1" t="s">
        <v>7567</v>
      </c>
      <c r="BE1119" s="1" t="s">
        <v>7568</v>
      </c>
      <c r="BF1119" s="2">
        <v>3</v>
      </c>
      <c r="BG1119" s="1" t="s">
        <v>81</v>
      </c>
      <c r="BH1119" s="2">
        <v>1</v>
      </c>
      <c r="BI1119" s="2">
        <v>0</v>
      </c>
    </row>
    <row r="1120" spans="1:61">
      <c r="A1120" s="1" t="s">
        <v>59</v>
      </c>
      <c r="B1120" s="1" t="s">
        <v>60</v>
      </c>
      <c r="C1120" s="1" t="s">
        <v>7569</v>
      </c>
      <c r="D1120" s="1" t="s">
        <v>7570</v>
      </c>
      <c r="E1120" s="1" t="s">
        <v>7571</v>
      </c>
      <c r="F1120" s="1" t="s">
        <v>64</v>
      </c>
      <c r="G1120" s="1" t="s">
        <v>65</v>
      </c>
      <c r="H1120" s="1" t="s">
        <v>7572</v>
      </c>
      <c r="I1120" s="1" t="s">
        <v>100</v>
      </c>
      <c r="J1120" s="1" t="s">
        <v>7573</v>
      </c>
      <c r="K1120" s="2">
        <v>2</v>
      </c>
      <c r="L1120" s="1" t="s">
        <v>100</v>
      </c>
      <c r="M1120" s="1" t="s">
        <v>244</v>
      </c>
      <c r="N1120" s="1" t="s">
        <v>244</v>
      </c>
      <c r="O1120" s="1" t="s">
        <v>245</v>
      </c>
      <c r="P1120" s="1" t="s">
        <v>65</v>
      </c>
      <c r="Q1120" s="1" t="s">
        <v>64</v>
      </c>
      <c r="R1120" s="1" t="s">
        <v>65</v>
      </c>
      <c r="S1120" s="1" t="s">
        <v>64</v>
      </c>
      <c r="T1120" s="2">
        <v>3</v>
      </c>
      <c r="V1120" s="1" t="s">
        <v>7574</v>
      </c>
      <c r="X1120" s="1" t="s">
        <v>1215</v>
      </c>
      <c r="Y1120" s="1" t="s">
        <v>71</v>
      </c>
      <c r="Z1120" s="1" t="s">
        <v>72</v>
      </c>
      <c r="AA1120" s="1" t="s">
        <v>760</v>
      </c>
      <c r="AB1120" s="1" t="s">
        <v>761</v>
      </c>
      <c r="AC1120" s="3">
        <f>VLOOKUP(AA1120,GeoCord!$A:$C,2,0)</f>
        <v>-13.852</v>
      </c>
      <c r="AD1120" s="3">
        <f>VLOOKUP(AA1120,GeoCord!$A:$C,3,0)</f>
        <v>38.042000000000002</v>
      </c>
      <c r="AG1120" s="1" t="s">
        <v>1885</v>
      </c>
      <c r="AH1120" s="2">
        <v>1</v>
      </c>
      <c r="AI1120" s="1" t="s">
        <v>1886</v>
      </c>
      <c r="AJ1120" s="2">
        <v>1</v>
      </c>
      <c r="AK1120" s="1" t="s">
        <v>77</v>
      </c>
      <c r="AL1120" s="1" t="s">
        <v>77</v>
      </c>
      <c r="AM1120" s="1" t="s">
        <v>77</v>
      </c>
      <c r="AN1120" s="2">
        <v>0</v>
      </c>
      <c r="AO1120" s="2">
        <v>0</v>
      </c>
      <c r="AP1120" s="2">
        <v>0</v>
      </c>
      <c r="AQ1120" s="2">
        <v>0</v>
      </c>
      <c r="AR1120" s="1" t="s">
        <v>77</v>
      </c>
      <c r="AS1120" s="1" t="s">
        <v>78</v>
      </c>
      <c r="AT1120" s="2">
        <v>110</v>
      </c>
      <c r="AU1120" s="1" t="s">
        <v>79</v>
      </c>
      <c r="AV1120" s="2">
        <v>5</v>
      </c>
      <c r="AW1120" s="2">
        <v>249999.51</v>
      </c>
      <c r="AX1120" s="1" t="s">
        <v>7574</v>
      </c>
      <c r="AY1120" s="1" t="s">
        <v>7574</v>
      </c>
      <c r="AZ1120" s="1" t="s">
        <v>1215</v>
      </c>
      <c r="BE1120" s="1" t="s">
        <v>7575</v>
      </c>
      <c r="BF1120" s="2">
        <v>3</v>
      </c>
      <c r="BG1120" s="1" t="s">
        <v>81</v>
      </c>
      <c r="BH1120" s="2">
        <v>0</v>
      </c>
      <c r="BI1120" s="2">
        <v>0</v>
      </c>
    </row>
    <row r="1121" spans="1:61">
      <c r="A1121" s="1" t="s">
        <v>59</v>
      </c>
      <c r="B1121" s="1" t="s">
        <v>60</v>
      </c>
      <c r="C1121" s="1" t="s">
        <v>7576</v>
      </c>
      <c r="D1121" s="1" t="s">
        <v>7577</v>
      </c>
      <c r="E1121" s="1" t="s">
        <v>7578</v>
      </c>
      <c r="F1121" s="1" t="s">
        <v>64</v>
      </c>
      <c r="G1121" s="1" t="s">
        <v>65</v>
      </c>
      <c r="H1121" s="1" t="s">
        <v>7579</v>
      </c>
      <c r="I1121" s="1" t="s">
        <v>100</v>
      </c>
      <c r="J1121" s="1" t="s">
        <v>7580</v>
      </c>
      <c r="K1121" s="2">
        <v>2</v>
      </c>
      <c r="L1121" s="1" t="s">
        <v>100</v>
      </c>
      <c r="M1121" s="1" t="s">
        <v>1350</v>
      </c>
      <c r="N1121" s="1" t="s">
        <v>1350</v>
      </c>
      <c r="P1121" s="1" t="s">
        <v>65</v>
      </c>
      <c r="Q1121" s="1" t="s">
        <v>64</v>
      </c>
      <c r="R1121" s="1" t="s">
        <v>65</v>
      </c>
      <c r="S1121" s="1" t="s">
        <v>64</v>
      </c>
      <c r="T1121" s="2">
        <v>3</v>
      </c>
      <c r="V1121" s="1" t="s">
        <v>2449</v>
      </c>
      <c r="X1121" s="1" t="s">
        <v>2129</v>
      </c>
      <c r="Y1121" s="1" t="s">
        <v>71</v>
      </c>
      <c r="Z1121" s="1" t="s">
        <v>72</v>
      </c>
      <c r="AA1121" s="1" t="s">
        <v>914</v>
      </c>
      <c r="AB1121" s="1" t="s">
        <v>915</v>
      </c>
      <c r="AC1121" s="3">
        <f>VLOOKUP(AA1121,GeoCord!$A:$C,2,0)</f>
        <v>33.408000000000001</v>
      </c>
      <c r="AD1121" s="3">
        <f>VLOOKUP(AA1121,GeoCord!$A:$C,3,0)</f>
        <v>54.041800000000002</v>
      </c>
      <c r="AG1121" s="1" t="s">
        <v>807</v>
      </c>
      <c r="AH1121" s="2">
        <v>1</v>
      </c>
      <c r="AI1121" s="1" t="s">
        <v>808</v>
      </c>
      <c r="AJ1121" s="2">
        <v>1</v>
      </c>
      <c r="AK1121" s="1" t="s">
        <v>77</v>
      </c>
      <c r="AL1121" s="1" t="s">
        <v>77</v>
      </c>
      <c r="AM1121" s="1" t="s">
        <v>77</v>
      </c>
      <c r="AN1121" s="2">
        <v>0</v>
      </c>
      <c r="AO1121" s="2">
        <v>0</v>
      </c>
      <c r="AP1121" s="2">
        <v>0</v>
      </c>
      <c r="AQ1121" s="2">
        <v>0</v>
      </c>
      <c r="AR1121" s="1" t="s">
        <v>77</v>
      </c>
      <c r="AS1121" s="1" t="s">
        <v>78</v>
      </c>
      <c r="AT1121" s="2">
        <v>110</v>
      </c>
      <c r="AU1121" s="1" t="s">
        <v>79</v>
      </c>
      <c r="AV1121" s="2">
        <v>5</v>
      </c>
      <c r="AW1121" s="2">
        <v>10000</v>
      </c>
      <c r="AX1121" s="1" t="s">
        <v>2449</v>
      </c>
      <c r="AY1121" s="1" t="s">
        <v>2449</v>
      </c>
      <c r="AZ1121" s="1" t="s">
        <v>2129</v>
      </c>
      <c r="BF1121" s="2">
        <v>3</v>
      </c>
      <c r="BG1121" s="1" t="s">
        <v>81</v>
      </c>
      <c r="BH1121" s="2">
        <v>1</v>
      </c>
      <c r="BI1121" s="2">
        <v>0</v>
      </c>
    </row>
    <row r="1122" spans="1:61">
      <c r="A1122" s="1" t="s">
        <v>59</v>
      </c>
      <c r="B1122" s="1" t="s">
        <v>60</v>
      </c>
      <c r="C1122" s="1" t="s">
        <v>7581</v>
      </c>
      <c r="D1122" s="1" t="s">
        <v>7582</v>
      </c>
      <c r="E1122" s="1" t="s">
        <v>7583</v>
      </c>
      <c r="F1122" s="1" t="s">
        <v>64</v>
      </c>
      <c r="G1122" s="1" t="s">
        <v>65</v>
      </c>
      <c r="H1122" s="1" t="s">
        <v>7584</v>
      </c>
      <c r="I1122" s="1" t="s">
        <v>100</v>
      </c>
      <c r="J1122" s="1" t="s">
        <v>7585</v>
      </c>
      <c r="K1122" s="2">
        <v>2</v>
      </c>
      <c r="L1122" s="1" t="s">
        <v>100</v>
      </c>
      <c r="M1122" s="1" t="s">
        <v>1350</v>
      </c>
      <c r="N1122" s="1" t="s">
        <v>1350</v>
      </c>
      <c r="P1122" s="1" t="s">
        <v>65</v>
      </c>
      <c r="Q1122" s="1" t="s">
        <v>64</v>
      </c>
      <c r="R1122" s="1" t="s">
        <v>65</v>
      </c>
      <c r="S1122" s="1" t="s">
        <v>64</v>
      </c>
      <c r="T1122" s="2">
        <v>3</v>
      </c>
      <c r="V1122" s="1" t="s">
        <v>7586</v>
      </c>
      <c r="X1122" s="1" t="s">
        <v>7587</v>
      </c>
      <c r="Y1122" s="1" t="s">
        <v>71</v>
      </c>
      <c r="Z1122" s="1" t="s">
        <v>72</v>
      </c>
      <c r="AA1122" s="1" t="s">
        <v>509</v>
      </c>
      <c r="AB1122" s="1" t="s">
        <v>510</v>
      </c>
      <c r="AC1122" s="3">
        <f>VLOOKUP(AA1122,GeoCord!$A:$C,2,0)</f>
        <v>-5.6509999999999998</v>
      </c>
      <c r="AD1122" s="3">
        <f>VLOOKUP(AA1122,GeoCord!$A:$C,3,0)</f>
        <v>34.146000000000001</v>
      </c>
      <c r="AG1122" s="1" t="s">
        <v>157</v>
      </c>
      <c r="AH1122" s="2">
        <v>1</v>
      </c>
      <c r="AI1122" s="1" t="s">
        <v>158</v>
      </c>
      <c r="AJ1122" s="2">
        <v>0</v>
      </c>
      <c r="AK1122" s="1" t="s">
        <v>77</v>
      </c>
      <c r="AL1122" s="1" t="s">
        <v>77</v>
      </c>
      <c r="AM1122" s="1" t="s">
        <v>77</v>
      </c>
      <c r="AN1122" s="2">
        <v>0</v>
      </c>
      <c r="AO1122" s="2">
        <v>0</v>
      </c>
      <c r="AP1122" s="2">
        <v>1</v>
      </c>
      <c r="AQ1122" s="2">
        <v>1</v>
      </c>
      <c r="AR1122" s="1" t="s">
        <v>77</v>
      </c>
      <c r="AS1122" s="1" t="s">
        <v>78</v>
      </c>
      <c r="AT1122" s="2">
        <v>110</v>
      </c>
      <c r="AU1122" s="1" t="s">
        <v>79</v>
      </c>
      <c r="AV1122" s="2">
        <v>5</v>
      </c>
      <c r="AW1122" s="2">
        <v>9000</v>
      </c>
      <c r="AX1122" s="1" t="s">
        <v>7586</v>
      </c>
      <c r="AY1122" s="1" t="s">
        <v>7586</v>
      </c>
      <c r="AZ1122" s="1" t="s">
        <v>7587</v>
      </c>
      <c r="BF1122" s="2">
        <v>3</v>
      </c>
      <c r="BG1122" s="1" t="s">
        <v>81</v>
      </c>
      <c r="BH1122" s="2">
        <v>1</v>
      </c>
      <c r="BI1122" s="2">
        <v>1</v>
      </c>
    </row>
    <row r="1123" spans="1:61">
      <c r="A1123" s="1" t="s">
        <v>59</v>
      </c>
      <c r="B1123" s="1" t="s">
        <v>60</v>
      </c>
      <c r="C1123" s="1" t="s">
        <v>7588</v>
      </c>
      <c r="D1123" s="1" t="s">
        <v>7589</v>
      </c>
      <c r="E1123" s="1" t="s">
        <v>7590</v>
      </c>
      <c r="F1123" s="1" t="s">
        <v>64</v>
      </c>
      <c r="G1123" s="1" t="s">
        <v>65</v>
      </c>
      <c r="H1123" s="1" t="s">
        <v>7591</v>
      </c>
      <c r="I1123" s="1" t="s">
        <v>100</v>
      </c>
      <c r="J1123" s="1" t="s">
        <v>7592</v>
      </c>
      <c r="K1123" s="2">
        <v>2</v>
      </c>
      <c r="L1123" s="1" t="s">
        <v>100</v>
      </c>
      <c r="M1123" s="1" t="s">
        <v>65</v>
      </c>
      <c r="N1123" s="1" t="s">
        <v>65</v>
      </c>
      <c r="O1123" s="1" t="s">
        <v>64</v>
      </c>
      <c r="P1123" s="1" t="s">
        <v>65</v>
      </c>
      <c r="Q1123" s="1" t="s">
        <v>64</v>
      </c>
      <c r="R1123" s="1" t="s">
        <v>65</v>
      </c>
      <c r="S1123" s="1" t="s">
        <v>64</v>
      </c>
      <c r="T1123" s="2">
        <v>3</v>
      </c>
      <c r="V1123" s="1" t="s">
        <v>2259</v>
      </c>
      <c r="X1123" s="1" t="s">
        <v>499</v>
      </c>
      <c r="Y1123" s="1" t="s">
        <v>71</v>
      </c>
      <c r="Z1123" s="1" t="s">
        <v>72</v>
      </c>
      <c r="AA1123" s="1" t="s">
        <v>2801</v>
      </c>
      <c r="AB1123" s="1" t="s">
        <v>2802</v>
      </c>
      <c r="AC1123" s="3">
        <f>VLOOKUP(AA1123,GeoCord!$A:$C,2,0)</f>
        <v>-13.273099999999999</v>
      </c>
      <c r="AD1123" s="3">
        <f>VLOOKUP(AA1123,GeoCord!$A:$C,3,0)</f>
        <v>33.742800000000003</v>
      </c>
      <c r="AG1123" s="1" t="s">
        <v>640</v>
      </c>
      <c r="AH1123" s="2">
        <v>1</v>
      </c>
      <c r="AI1123" s="1" t="s">
        <v>641</v>
      </c>
      <c r="AJ1123" s="2">
        <v>1</v>
      </c>
      <c r="AK1123" s="1" t="s">
        <v>77</v>
      </c>
      <c r="AL1123" s="1" t="s">
        <v>77</v>
      </c>
      <c r="AM1123" s="1" t="s">
        <v>77</v>
      </c>
      <c r="AN1123" s="2">
        <v>0</v>
      </c>
      <c r="AO1123" s="2">
        <v>0</v>
      </c>
      <c r="AP1123" s="2">
        <v>1</v>
      </c>
      <c r="AQ1123" s="2">
        <v>0</v>
      </c>
      <c r="AR1123" s="1" t="s">
        <v>77</v>
      </c>
      <c r="AS1123" s="1" t="s">
        <v>78</v>
      </c>
      <c r="AT1123" s="2">
        <v>110</v>
      </c>
      <c r="AU1123" s="1" t="s">
        <v>79</v>
      </c>
      <c r="AV1123" s="2">
        <v>5</v>
      </c>
      <c r="AW1123" s="2">
        <v>436992.58</v>
      </c>
      <c r="AX1123" s="1" t="s">
        <v>2259</v>
      </c>
      <c r="AY1123" s="1" t="s">
        <v>2259</v>
      </c>
      <c r="AZ1123" s="1" t="s">
        <v>499</v>
      </c>
      <c r="BE1123" s="1" t="s">
        <v>7593</v>
      </c>
      <c r="BF1123" s="2">
        <v>3</v>
      </c>
      <c r="BG1123" s="1" t="s">
        <v>81</v>
      </c>
      <c r="BH1123" s="2">
        <v>0</v>
      </c>
      <c r="BI1123" s="2">
        <v>0</v>
      </c>
    </row>
    <row r="1124" spans="1:61">
      <c r="A1124" s="1" t="s">
        <v>59</v>
      </c>
      <c r="B1124" s="1" t="s">
        <v>60</v>
      </c>
      <c r="C1124" s="1" t="s">
        <v>7594</v>
      </c>
      <c r="D1124" s="1" t="s">
        <v>7595</v>
      </c>
      <c r="E1124" s="1" t="s">
        <v>7596</v>
      </c>
      <c r="F1124" s="1" t="s">
        <v>64</v>
      </c>
      <c r="G1124" s="1" t="s">
        <v>65</v>
      </c>
      <c r="H1124" s="1" t="s">
        <v>7597</v>
      </c>
      <c r="I1124" s="1" t="s">
        <v>100</v>
      </c>
      <c r="J1124" s="1" t="s">
        <v>7598</v>
      </c>
      <c r="K1124" s="2">
        <v>2</v>
      </c>
      <c r="L1124" s="1" t="s">
        <v>100</v>
      </c>
      <c r="M1124" s="1" t="s">
        <v>1350</v>
      </c>
      <c r="N1124" s="1" t="s">
        <v>1350</v>
      </c>
      <c r="P1124" s="1" t="s">
        <v>65</v>
      </c>
      <c r="Q1124" s="1" t="s">
        <v>64</v>
      </c>
      <c r="R1124" s="1" t="s">
        <v>65</v>
      </c>
      <c r="S1124" s="1" t="s">
        <v>64</v>
      </c>
      <c r="T1124" s="2">
        <v>3</v>
      </c>
      <c r="V1124" s="1" t="s">
        <v>6414</v>
      </c>
      <c r="X1124" s="1" t="s">
        <v>3523</v>
      </c>
      <c r="Y1124" s="1" t="s">
        <v>71</v>
      </c>
      <c r="Z1124" s="1" t="s">
        <v>72</v>
      </c>
      <c r="AA1124" s="1" t="s">
        <v>509</v>
      </c>
      <c r="AB1124" s="1" t="s">
        <v>510</v>
      </c>
      <c r="AC1124" s="3">
        <f>VLOOKUP(AA1124,GeoCord!$A:$C,2,0)</f>
        <v>-5.6509999999999998</v>
      </c>
      <c r="AD1124" s="3">
        <f>VLOOKUP(AA1124,GeoCord!$A:$C,3,0)</f>
        <v>34.146000000000001</v>
      </c>
      <c r="AG1124" s="1" t="s">
        <v>363</v>
      </c>
      <c r="AH1124" s="2">
        <v>1</v>
      </c>
      <c r="AI1124" s="1" t="s">
        <v>364</v>
      </c>
      <c r="AJ1124" s="2">
        <v>0</v>
      </c>
      <c r="AK1124" s="1" t="s">
        <v>77</v>
      </c>
      <c r="AL1124" s="1" t="s">
        <v>77</v>
      </c>
      <c r="AM1124" s="1" t="s">
        <v>77</v>
      </c>
      <c r="AN1124" s="2">
        <v>0</v>
      </c>
      <c r="AO1124" s="2">
        <v>0</v>
      </c>
      <c r="AP1124" s="2">
        <v>0</v>
      </c>
      <c r="AQ1124" s="2">
        <v>0</v>
      </c>
      <c r="AR1124" s="1" t="s">
        <v>77</v>
      </c>
      <c r="AS1124" s="1" t="s">
        <v>78</v>
      </c>
      <c r="AT1124" s="2">
        <v>110</v>
      </c>
      <c r="AU1124" s="1" t="s">
        <v>79</v>
      </c>
      <c r="AV1124" s="2">
        <v>5</v>
      </c>
      <c r="AW1124" s="2">
        <v>9000</v>
      </c>
      <c r="AX1124" s="1" t="s">
        <v>6414</v>
      </c>
      <c r="AY1124" s="1" t="s">
        <v>6414</v>
      </c>
      <c r="AZ1124" s="1" t="s">
        <v>3523</v>
      </c>
      <c r="BF1124" s="2">
        <v>3</v>
      </c>
      <c r="BG1124" s="1" t="s">
        <v>81</v>
      </c>
      <c r="BH1124" s="2">
        <v>0</v>
      </c>
      <c r="BI1124" s="2">
        <v>0</v>
      </c>
    </row>
    <row r="1125" spans="1:61">
      <c r="A1125" s="1" t="s">
        <v>59</v>
      </c>
      <c r="B1125" s="1" t="s">
        <v>60</v>
      </c>
      <c r="C1125" s="1" t="s">
        <v>7599</v>
      </c>
      <c r="D1125" s="1" t="s">
        <v>7600</v>
      </c>
      <c r="E1125" s="1" t="s">
        <v>7601</v>
      </c>
      <c r="F1125" s="1" t="s">
        <v>64</v>
      </c>
      <c r="G1125" s="1" t="s">
        <v>65</v>
      </c>
      <c r="H1125" s="1" t="s">
        <v>7602</v>
      </c>
      <c r="I1125" s="1" t="s">
        <v>100</v>
      </c>
      <c r="J1125" s="1" t="s">
        <v>7603</v>
      </c>
      <c r="K1125" s="2">
        <v>2</v>
      </c>
      <c r="L1125" s="1" t="s">
        <v>100</v>
      </c>
      <c r="M1125" s="1" t="s">
        <v>1350</v>
      </c>
      <c r="N1125" s="1" t="s">
        <v>1350</v>
      </c>
      <c r="P1125" s="1" t="s">
        <v>65</v>
      </c>
      <c r="Q1125" s="1" t="s">
        <v>64</v>
      </c>
      <c r="R1125" s="1" t="s">
        <v>65</v>
      </c>
      <c r="S1125" s="1" t="s">
        <v>64</v>
      </c>
      <c r="T1125" s="2">
        <v>3</v>
      </c>
      <c r="V1125" s="1" t="s">
        <v>6414</v>
      </c>
      <c r="X1125" s="1" t="s">
        <v>3523</v>
      </c>
      <c r="Y1125" s="1" t="s">
        <v>71</v>
      </c>
      <c r="Z1125" s="1" t="s">
        <v>72</v>
      </c>
      <c r="AA1125" s="1" t="s">
        <v>509</v>
      </c>
      <c r="AB1125" s="1" t="s">
        <v>510</v>
      </c>
      <c r="AC1125" s="3">
        <f>VLOOKUP(AA1125,GeoCord!$A:$C,2,0)</f>
        <v>-5.6509999999999998</v>
      </c>
      <c r="AD1125" s="3">
        <f>VLOOKUP(AA1125,GeoCord!$A:$C,3,0)</f>
        <v>34.146000000000001</v>
      </c>
      <c r="AG1125" s="1" t="s">
        <v>157</v>
      </c>
      <c r="AH1125" s="2">
        <v>1</v>
      </c>
      <c r="AI1125" s="1" t="s">
        <v>158</v>
      </c>
      <c r="AJ1125" s="2">
        <v>0</v>
      </c>
      <c r="AK1125" s="1" t="s">
        <v>77</v>
      </c>
      <c r="AL1125" s="1" t="s">
        <v>77</v>
      </c>
      <c r="AM1125" s="1" t="s">
        <v>77</v>
      </c>
      <c r="AN1125" s="2">
        <v>0</v>
      </c>
      <c r="AO1125" s="2">
        <v>0</v>
      </c>
      <c r="AP1125" s="2">
        <v>0</v>
      </c>
      <c r="AQ1125" s="2">
        <v>0</v>
      </c>
      <c r="AR1125" s="1" t="s">
        <v>77</v>
      </c>
      <c r="AS1125" s="1" t="s">
        <v>78</v>
      </c>
      <c r="AT1125" s="2">
        <v>110</v>
      </c>
      <c r="AU1125" s="1" t="s">
        <v>79</v>
      </c>
      <c r="AV1125" s="2">
        <v>5</v>
      </c>
      <c r="AW1125" s="2">
        <v>9000</v>
      </c>
      <c r="AX1125" s="1" t="s">
        <v>6414</v>
      </c>
      <c r="AY1125" s="1" t="s">
        <v>6414</v>
      </c>
      <c r="AZ1125" s="1" t="s">
        <v>3523</v>
      </c>
      <c r="BF1125" s="2">
        <v>3</v>
      </c>
      <c r="BG1125" s="1" t="s">
        <v>81</v>
      </c>
      <c r="BH1125" s="2">
        <v>0</v>
      </c>
      <c r="BI1125" s="2">
        <v>0</v>
      </c>
    </row>
    <row r="1126" spans="1:61">
      <c r="A1126" s="1" t="s">
        <v>59</v>
      </c>
      <c r="B1126" s="1" t="s">
        <v>60</v>
      </c>
      <c r="C1126" s="1" t="s">
        <v>7604</v>
      </c>
      <c r="D1126" s="1" t="s">
        <v>7605</v>
      </c>
      <c r="E1126" s="1" t="s">
        <v>7606</v>
      </c>
      <c r="F1126" s="1" t="s">
        <v>64</v>
      </c>
      <c r="G1126" s="1" t="s">
        <v>65</v>
      </c>
      <c r="H1126" s="1" t="s">
        <v>7607</v>
      </c>
      <c r="I1126" s="1" t="s">
        <v>100</v>
      </c>
      <c r="J1126" s="1" t="s">
        <v>7608</v>
      </c>
      <c r="K1126" s="2">
        <v>2</v>
      </c>
      <c r="L1126" s="1" t="s">
        <v>100</v>
      </c>
      <c r="M1126" s="1" t="s">
        <v>1350</v>
      </c>
      <c r="N1126" s="1" t="s">
        <v>1350</v>
      </c>
      <c r="P1126" s="1" t="s">
        <v>65</v>
      </c>
      <c r="Q1126" s="1" t="s">
        <v>64</v>
      </c>
      <c r="R1126" s="1" t="s">
        <v>65</v>
      </c>
      <c r="S1126" s="1" t="s">
        <v>64</v>
      </c>
      <c r="T1126" s="2">
        <v>3</v>
      </c>
      <c r="V1126" s="1" t="s">
        <v>6805</v>
      </c>
      <c r="X1126" s="1" t="s">
        <v>3697</v>
      </c>
      <c r="Y1126" s="1" t="s">
        <v>71</v>
      </c>
      <c r="Z1126" s="1" t="s">
        <v>72</v>
      </c>
      <c r="AA1126" s="1" t="s">
        <v>3416</v>
      </c>
      <c r="AB1126" s="1" t="s">
        <v>3417</v>
      </c>
      <c r="AC1126" s="3">
        <f>VLOOKUP(AA1126,GeoCord!$A:$C,2,0)</f>
        <v>40.56</v>
      </c>
      <c r="AD1126" s="3">
        <f>VLOOKUP(AA1126,GeoCord!$A:$C,3,0)</f>
        <v>44.448999999999998</v>
      </c>
      <c r="AG1126" s="1" t="s">
        <v>236</v>
      </c>
      <c r="AH1126" s="2">
        <v>1</v>
      </c>
      <c r="AI1126" s="1" t="s">
        <v>237</v>
      </c>
      <c r="AJ1126" s="2">
        <v>1</v>
      </c>
      <c r="AK1126" s="1" t="s">
        <v>77</v>
      </c>
      <c r="AL1126" s="1" t="s">
        <v>77</v>
      </c>
      <c r="AM1126" s="1" t="s">
        <v>77</v>
      </c>
      <c r="AN1126" s="2">
        <v>0</v>
      </c>
      <c r="AO1126" s="2">
        <v>0</v>
      </c>
      <c r="AP1126" s="2">
        <v>0</v>
      </c>
      <c r="AQ1126" s="2">
        <v>0</v>
      </c>
      <c r="AR1126" s="1" t="s">
        <v>77</v>
      </c>
      <c r="AS1126" s="1" t="s">
        <v>78</v>
      </c>
      <c r="AT1126" s="2">
        <v>110</v>
      </c>
      <c r="AU1126" s="1" t="s">
        <v>79</v>
      </c>
      <c r="AV1126" s="2">
        <v>5</v>
      </c>
      <c r="AW1126" s="2">
        <v>9825</v>
      </c>
      <c r="AX1126" s="1" t="s">
        <v>6805</v>
      </c>
      <c r="AY1126" s="1" t="s">
        <v>6805</v>
      </c>
      <c r="AZ1126" s="1" t="s">
        <v>3697</v>
      </c>
      <c r="BF1126" s="2">
        <v>3</v>
      </c>
      <c r="BG1126" s="1" t="s">
        <v>81</v>
      </c>
      <c r="BH1126" s="2">
        <v>0</v>
      </c>
      <c r="BI1126" s="2">
        <v>0</v>
      </c>
    </row>
    <row r="1127" spans="1:61">
      <c r="A1127" s="1" t="s">
        <v>59</v>
      </c>
      <c r="B1127" s="1" t="s">
        <v>60</v>
      </c>
      <c r="C1127" s="1" t="s">
        <v>7609</v>
      </c>
      <c r="D1127" s="1" t="s">
        <v>7610</v>
      </c>
      <c r="E1127" s="1" t="s">
        <v>7611</v>
      </c>
      <c r="F1127" s="1" t="s">
        <v>64</v>
      </c>
      <c r="G1127" s="1" t="s">
        <v>65</v>
      </c>
      <c r="H1127" s="1" t="s">
        <v>7612</v>
      </c>
      <c r="I1127" s="1" t="s">
        <v>67</v>
      </c>
      <c r="J1127" s="1" t="s">
        <v>7613</v>
      </c>
      <c r="K1127" s="2">
        <v>2</v>
      </c>
      <c r="L1127" s="1" t="s">
        <v>67</v>
      </c>
      <c r="M1127" s="1" t="s">
        <v>1350</v>
      </c>
      <c r="N1127" s="1" t="s">
        <v>1350</v>
      </c>
      <c r="P1127" s="1" t="s">
        <v>65</v>
      </c>
      <c r="Q1127" s="1" t="s">
        <v>64</v>
      </c>
      <c r="R1127" s="1" t="s">
        <v>65</v>
      </c>
      <c r="S1127" s="1" t="s">
        <v>64</v>
      </c>
      <c r="T1127" s="2">
        <v>3</v>
      </c>
      <c r="V1127" s="1" t="s">
        <v>5864</v>
      </c>
      <c r="X1127" s="1" t="s">
        <v>4708</v>
      </c>
      <c r="Y1127" s="1" t="s">
        <v>71</v>
      </c>
      <c r="Z1127" s="1" t="s">
        <v>72</v>
      </c>
      <c r="AA1127" s="1" t="s">
        <v>91</v>
      </c>
      <c r="AB1127" s="1" t="s">
        <v>92</v>
      </c>
      <c r="AC1127" s="3">
        <f>VLOOKUP(AA1127,GeoCord!$A:$C,2,0)</f>
        <v>4.4000000000000004</v>
      </c>
      <c r="AD1127" s="3">
        <f>VLOOKUP(AA1127,GeoCord!$A:$C,3,0)</f>
        <v>12.131</v>
      </c>
      <c r="AG1127" s="1" t="s">
        <v>807</v>
      </c>
      <c r="AH1127" s="2">
        <v>1</v>
      </c>
      <c r="AI1127" s="1" t="s">
        <v>808</v>
      </c>
      <c r="AJ1127" s="2">
        <v>0</v>
      </c>
      <c r="AK1127" s="1" t="s">
        <v>77</v>
      </c>
      <c r="AL1127" s="1" t="s">
        <v>77</v>
      </c>
      <c r="AM1127" s="1" t="s">
        <v>77</v>
      </c>
      <c r="AN1127" s="2">
        <v>0</v>
      </c>
      <c r="AO1127" s="2">
        <v>0</v>
      </c>
      <c r="AP1127" s="2">
        <v>0</v>
      </c>
      <c r="AQ1127" s="2">
        <v>0</v>
      </c>
      <c r="AR1127" s="1" t="s">
        <v>77</v>
      </c>
      <c r="AS1127" s="1" t="s">
        <v>78</v>
      </c>
      <c r="AT1127" s="2">
        <v>110</v>
      </c>
      <c r="AU1127" s="1" t="s">
        <v>79</v>
      </c>
      <c r="AV1127" s="2">
        <v>5</v>
      </c>
      <c r="AW1127" s="2">
        <v>7757</v>
      </c>
      <c r="AX1127" s="1" t="s">
        <v>5864</v>
      </c>
      <c r="AY1127" s="1" t="s">
        <v>5864</v>
      </c>
      <c r="AZ1127" s="1" t="s">
        <v>4708</v>
      </c>
      <c r="BF1127" s="2">
        <v>3</v>
      </c>
      <c r="BG1127" s="1" t="s">
        <v>81</v>
      </c>
      <c r="BH1127" s="2">
        <v>0</v>
      </c>
      <c r="BI1127" s="2">
        <v>0</v>
      </c>
    </row>
    <row r="1128" spans="1:61">
      <c r="A1128" s="1" t="s">
        <v>59</v>
      </c>
      <c r="B1128" s="1" t="s">
        <v>60</v>
      </c>
      <c r="C1128" s="1" t="s">
        <v>7614</v>
      </c>
      <c r="D1128" s="1" t="s">
        <v>7615</v>
      </c>
      <c r="E1128" s="1" t="s">
        <v>7616</v>
      </c>
      <c r="F1128" s="1" t="s">
        <v>64</v>
      </c>
      <c r="G1128" s="1" t="s">
        <v>65</v>
      </c>
      <c r="H1128" s="1" t="s">
        <v>7617</v>
      </c>
      <c r="I1128" s="1" t="s">
        <v>164</v>
      </c>
      <c r="J1128" s="1" t="s">
        <v>7618</v>
      </c>
      <c r="K1128" s="2">
        <v>2</v>
      </c>
      <c r="L1128" s="1" t="s">
        <v>164</v>
      </c>
      <c r="M1128" s="1" t="s">
        <v>1350</v>
      </c>
      <c r="N1128" s="1" t="s">
        <v>1350</v>
      </c>
      <c r="P1128" s="1" t="s">
        <v>65</v>
      </c>
      <c r="Q1128" s="1" t="s">
        <v>64</v>
      </c>
      <c r="R1128" s="1" t="s">
        <v>65</v>
      </c>
      <c r="S1128" s="1" t="s">
        <v>64</v>
      </c>
      <c r="T1128" s="2">
        <v>3</v>
      </c>
      <c r="V1128" s="1" t="s">
        <v>5843</v>
      </c>
      <c r="X1128" s="1" t="s">
        <v>1448</v>
      </c>
      <c r="Y1128" s="1" t="s">
        <v>71</v>
      </c>
      <c r="Z1128" s="1" t="s">
        <v>72</v>
      </c>
      <c r="AA1128" s="1" t="s">
        <v>3327</v>
      </c>
      <c r="AB1128" s="1" t="s">
        <v>3328</v>
      </c>
      <c r="AC1128" s="3">
        <f>VLOOKUP(AA1128,GeoCord!$A:$C,2,0)</f>
        <v>10.125999999999999</v>
      </c>
      <c r="AD1128" s="3">
        <f>VLOOKUP(AA1128,GeoCord!$A:$C,3,0)</f>
        <v>-84.075000000000003</v>
      </c>
      <c r="AG1128" s="1" t="s">
        <v>266</v>
      </c>
      <c r="AH1128" s="2">
        <v>1</v>
      </c>
      <c r="AI1128" s="1" t="s">
        <v>267</v>
      </c>
      <c r="AJ1128" s="2">
        <v>0</v>
      </c>
      <c r="AK1128" s="1" t="s">
        <v>77</v>
      </c>
      <c r="AL1128" s="1" t="s">
        <v>77</v>
      </c>
      <c r="AM1128" s="1" t="s">
        <v>77</v>
      </c>
      <c r="AN1128" s="2">
        <v>0</v>
      </c>
      <c r="AO1128" s="2">
        <v>0</v>
      </c>
      <c r="AP1128" s="2">
        <v>0</v>
      </c>
      <c r="AQ1128" s="2">
        <v>0</v>
      </c>
      <c r="AR1128" s="1" t="s">
        <v>77</v>
      </c>
      <c r="AS1128" s="1" t="s">
        <v>78</v>
      </c>
      <c r="AT1128" s="2">
        <v>110</v>
      </c>
      <c r="AU1128" s="1" t="s">
        <v>79</v>
      </c>
      <c r="AV1128" s="2">
        <v>5</v>
      </c>
      <c r="AW1128" s="2">
        <v>9899</v>
      </c>
      <c r="AX1128" s="1" t="s">
        <v>5843</v>
      </c>
      <c r="AY1128" s="1" t="s">
        <v>5843</v>
      </c>
      <c r="AZ1128" s="1" t="s">
        <v>1448</v>
      </c>
      <c r="BF1128" s="2">
        <v>3</v>
      </c>
      <c r="BG1128" s="1" t="s">
        <v>81</v>
      </c>
      <c r="BH1128" s="2">
        <v>1</v>
      </c>
      <c r="BI1128" s="2">
        <v>0</v>
      </c>
    </row>
    <row r="1129" spans="1:61">
      <c r="A1129" s="1" t="s">
        <v>59</v>
      </c>
      <c r="B1129" s="1" t="s">
        <v>60</v>
      </c>
      <c r="C1129" s="1" t="s">
        <v>7619</v>
      </c>
      <c r="D1129" s="1" t="s">
        <v>7620</v>
      </c>
      <c r="E1129" s="1" t="s">
        <v>7621</v>
      </c>
      <c r="F1129" s="1" t="s">
        <v>64</v>
      </c>
      <c r="G1129" s="1" t="s">
        <v>65</v>
      </c>
      <c r="H1129" s="1" t="s">
        <v>7622</v>
      </c>
      <c r="I1129" s="1" t="s">
        <v>100</v>
      </c>
      <c r="J1129" s="1" t="s">
        <v>7623</v>
      </c>
      <c r="K1129" s="2">
        <v>2</v>
      </c>
      <c r="L1129" s="1" t="s">
        <v>100</v>
      </c>
      <c r="M1129" s="1" t="s">
        <v>551</v>
      </c>
      <c r="N1129" s="1" t="s">
        <v>551</v>
      </c>
      <c r="O1129" s="1" t="s">
        <v>552</v>
      </c>
      <c r="P1129" s="1" t="s">
        <v>65</v>
      </c>
      <c r="Q1129" s="1" t="s">
        <v>64</v>
      </c>
      <c r="R1129" s="1" t="s">
        <v>65</v>
      </c>
      <c r="S1129" s="1" t="s">
        <v>64</v>
      </c>
      <c r="T1129" s="2">
        <v>3</v>
      </c>
      <c r="V1129" s="1" t="s">
        <v>1566</v>
      </c>
      <c r="X1129" s="1" t="s">
        <v>2935</v>
      </c>
      <c r="Y1129" s="1" t="s">
        <v>71</v>
      </c>
      <c r="Z1129" s="1" t="s">
        <v>130</v>
      </c>
      <c r="AC1129" s="3" t="e">
        <f>VLOOKUP(AA1129,GeoCord!$A:$C,2,0)</f>
        <v>#N/A</v>
      </c>
      <c r="AD1129" s="3" t="e">
        <f>VLOOKUP(AA1129,GeoCord!$A:$C,3,0)</f>
        <v>#N/A</v>
      </c>
      <c r="AE1129" s="1" t="s">
        <v>131</v>
      </c>
      <c r="AF1129" s="1" t="s">
        <v>132</v>
      </c>
      <c r="AG1129" s="1" t="s">
        <v>416</v>
      </c>
      <c r="AH1129" s="2">
        <v>1</v>
      </c>
      <c r="AI1129" s="1" t="s">
        <v>417</v>
      </c>
      <c r="AJ1129" s="2">
        <v>0</v>
      </c>
      <c r="AK1129" s="1" t="s">
        <v>77</v>
      </c>
      <c r="AL1129" s="1" t="s">
        <v>77</v>
      </c>
      <c r="AM1129" s="1" t="s">
        <v>77</v>
      </c>
      <c r="AN1129" s="2">
        <v>1</v>
      </c>
      <c r="AO1129" s="2">
        <v>0</v>
      </c>
      <c r="AP1129" s="2">
        <v>0</v>
      </c>
      <c r="AQ1129" s="2">
        <v>0</v>
      </c>
      <c r="AR1129" s="1" t="s">
        <v>77</v>
      </c>
      <c r="AS1129" s="1" t="s">
        <v>78</v>
      </c>
      <c r="AT1129" s="2">
        <v>110</v>
      </c>
      <c r="AU1129" s="1" t="s">
        <v>79</v>
      </c>
      <c r="AV1129" s="2">
        <v>5</v>
      </c>
      <c r="AW1129" s="2">
        <v>50000.11</v>
      </c>
      <c r="AX1129" s="1" t="s">
        <v>1566</v>
      </c>
      <c r="AY1129" s="1" t="s">
        <v>1566</v>
      </c>
      <c r="AZ1129" s="1" t="s">
        <v>2935</v>
      </c>
      <c r="BF1129" s="2">
        <v>3</v>
      </c>
      <c r="BG1129" s="1" t="s">
        <v>81</v>
      </c>
      <c r="BH1129" s="2">
        <v>0</v>
      </c>
      <c r="BI1129" s="2">
        <v>0</v>
      </c>
    </row>
    <row r="1130" spans="1:61">
      <c r="A1130" s="1" t="s">
        <v>59</v>
      </c>
      <c r="B1130" s="1" t="s">
        <v>60</v>
      </c>
      <c r="C1130" s="1" t="s">
        <v>7624</v>
      </c>
      <c r="D1130" s="1" t="s">
        <v>7625</v>
      </c>
      <c r="E1130" s="1" t="s">
        <v>7626</v>
      </c>
      <c r="F1130" s="1" t="s">
        <v>64</v>
      </c>
      <c r="G1130" s="1" t="s">
        <v>65</v>
      </c>
      <c r="H1130" s="1" t="s">
        <v>7627</v>
      </c>
      <c r="I1130" s="1" t="s">
        <v>100</v>
      </c>
      <c r="J1130" s="1" t="s">
        <v>7628</v>
      </c>
      <c r="K1130" s="2">
        <v>2</v>
      </c>
      <c r="L1130" s="1" t="s">
        <v>100</v>
      </c>
      <c r="M1130" s="1" t="s">
        <v>191</v>
      </c>
      <c r="N1130" s="1" t="s">
        <v>191</v>
      </c>
      <c r="O1130" s="1" t="s">
        <v>192</v>
      </c>
      <c r="P1130" s="1" t="s">
        <v>65</v>
      </c>
      <c r="Q1130" s="1" t="s">
        <v>64</v>
      </c>
      <c r="R1130" s="1" t="s">
        <v>65</v>
      </c>
      <c r="S1130" s="1" t="s">
        <v>64</v>
      </c>
      <c r="T1130" s="2">
        <v>2</v>
      </c>
      <c r="V1130" s="1" t="s">
        <v>335</v>
      </c>
      <c r="W1130" s="1" t="s">
        <v>297</v>
      </c>
      <c r="Y1130" s="1" t="s">
        <v>71</v>
      </c>
      <c r="Z1130" s="1" t="s">
        <v>72</v>
      </c>
      <c r="AA1130" s="1" t="s">
        <v>255</v>
      </c>
      <c r="AB1130" s="1" t="s">
        <v>256</v>
      </c>
      <c r="AC1130" s="3">
        <f>VLOOKUP(AA1130,GeoCord!$A:$C,2,0)</f>
        <v>24.597999999999999</v>
      </c>
      <c r="AD1130" s="3">
        <f>VLOOKUP(AA1130,GeoCord!$A:$C,3,0)</f>
        <v>90.196299999999994</v>
      </c>
      <c r="AG1130" s="1" t="s">
        <v>120</v>
      </c>
      <c r="AH1130" s="2">
        <v>1</v>
      </c>
      <c r="AI1130" s="1" t="s">
        <v>121</v>
      </c>
      <c r="AJ1130" s="2">
        <v>1</v>
      </c>
      <c r="AK1130" s="1" t="s">
        <v>77</v>
      </c>
      <c r="AL1130" s="1" t="s">
        <v>77</v>
      </c>
      <c r="AM1130" s="1" t="s">
        <v>77</v>
      </c>
      <c r="AN1130" s="2">
        <v>0</v>
      </c>
      <c r="AO1130" s="2">
        <v>0</v>
      </c>
      <c r="AP1130" s="2">
        <v>0</v>
      </c>
      <c r="AQ1130" s="2">
        <v>0</v>
      </c>
      <c r="AR1130" s="1" t="s">
        <v>77</v>
      </c>
      <c r="AS1130" s="1" t="s">
        <v>78</v>
      </c>
      <c r="AT1130" s="2">
        <v>110</v>
      </c>
      <c r="AU1130" s="1" t="s">
        <v>79</v>
      </c>
      <c r="AV1130" s="2">
        <v>5</v>
      </c>
      <c r="AW1130" s="2">
        <v>8492568.0999999996</v>
      </c>
      <c r="AX1130" s="1" t="s">
        <v>335</v>
      </c>
      <c r="AY1130" s="1" t="s">
        <v>335</v>
      </c>
      <c r="AZ1130" s="1" t="s">
        <v>297</v>
      </c>
      <c r="BE1130" s="1" t="s">
        <v>7629</v>
      </c>
      <c r="BF1130" s="2">
        <v>3</v>
      </c>
      <c r="BG1130" s="1" t="s">
        <v>81</v>
      </c>
      <c r="BH1130" s="2">
        <v>1</v>
      </c>
      <c r="BI1130" s="2">
        <v>0</v>
      </c>
    </row>
    <row r="1131" spans="1:61">
      <c r="A1131" s="1" t="s">
        <v>59</v>
      </c>
      <c r="B1131" s="1" t="s">
        <v>60</v>
      </c>
      <c r="C1131" s="1" t="s">
        <v>7630</v>
      </c>
      <c r="D1131" s="1" t="s">
        <v>7631</v>
      </c>
      <c r="E1131" s="1" t="s">
        <v>7632</v>
      </c>
      <c r="F1131" s="1" t="s">
        <v>64</v>
      </c>
      <c r="G1131" s="1" t="s">
        <v>65</v>
      </c>
      <c r="H1131" s="1" t="s">
        <v>7633</v>
      </c>
      <c r="I1131" s="1" t="s">
        <v>100</v>
      </c>
      <c r="J1131" s="1" t="s">
        <v>7634</v>
      </c>
      <c r="K1131" s="2">
        <v>2</v>
      </c>
      <c r="L1131" s="1" t="s">
        <v>100</v>
      </c>
      <c r="M1131" s="1" t="s">
        <v>993</v>
      </c>
      <c r="N1131" s="1" t="s">
        <v>993</v>
      </c>
      <c r="O1131" s="1" t="s">
        <v>994</v>
      </c>
      <c r="P1131" s="1" t="s">
        <v>65</v>
      </c>
      <c r="Q1131" s="1" t="s">
        <v>64</v>
      </c>
      <c r="R1131" s="1" t="s">
        <v>65</v>
      </c>
      <c r="S1131" s="1" t="s">
        <v>64</v>
      </c>
      <c r="T1131" s="2">
        <v>3</v>
      </c>
      <c r="V1131" s="1" t="s">
        <v>3229</v>
      </c>
      <c r="X1131" s="1" t="s">
        <v>1215</v>
      </c>
      <c r="Y1131" s="1" t="s">
        <v>71</v>
      </c>
      <c r="Z1131" s="1" t="s">
        <v>72</v>
      </c>
      <c r="AA1131" s="1" t="s">
        <v>1161</v>
      </c>
      <c r="AB1131" s="1" t="s">
        <v>1162</v>
      </c>
      <c r="AC1131" s="3">
        <f>VLOOKUP(AA1131,GeoCord!$A:$C,2,0)</f>
        <v>1.9392</v>
      </c>
      <c r="AD1131" s="3">
        <f>VLOOKUP(AA1131,GeoCord!$A:$C,3,0)</f>
        <v>32.741500000000002</v>
      </c>
      <c r="AG1131" s="1" t="s">
        <v>266</v>
      </c>
      <c r="AH1131" s="2">
        <v>1</v>
      </c>
      <c r="AI1131" s="1" t="s">
        <v>267</v>
      </c>
      <c r="AJ1131" s="2">
        <v>1</v>
      </c>
      <c r="AK1131" s="1" t="s">
        <v>77</v>
      </c>
      <c r="AL1131" s="1" t="s">
        <v>77</v>
      </c>
      <c r="AM1131" s="1" t="s">
        <v>77</v>
      </c>
      <c r="AN1131" s="2">
        <v>0</v>
      </c>
      <c r="AO1131" s="2">
        <v>0</v>
      </c>
      <c r="AP1131" s="2">
        <v>0</v>
      </c>
      <c r="AQ1131" s="2">
        <v>0</v>
      </c>
      <c r="AR1131" s="1" t="s">
        <v>77</v>
      </c>
      <c r="AS1131" s="1" t="s">
        <v>78</v>
      </c>
      <c r="AT1131" s="2">
        <v>110</v>
      </c>
      <c r="AU1131" s="1" t="s">
        <v>79</v>
      </c>
      <c r="AV1131" s="2">
        <v>5</v>
      </c>
      <c r="AW1131" s="2">
        <v>800000.48</v>
      </c>
      <c r="AX1131" s="1" t="s">
        <v>3229</v>
      </c>
      <c r="AY1131" s="1" t="s">
        <v>3229</v>
      </c>
      <c r="AZ1131" s="1" t="s">
        <v>1215</v>
      </c>
      <c r="BE1131" s="1" t="s">
        <v>7635</v>
      </c>
      <c r="BF1131" s="2">
        <v>3</v>
      </c>
      <c r="BG1131" s="1" t="s">
        <v>81</v>
      </c>
      <c r="BH1131" s="2">
        <v>1</v>
      </c>
      <c r="BI1131" s="2">
        <v>1</v>
      </c>
    </row>
    <row r="1132" spans="1:61">
      <c r="A1132" s="1" t="s">
        <v>59</v>
      </c>
      <c r="B1132" s="1" t="s">
        <v>60</v>
      </c>
      <c r="C1132" s="1" t="s">
        <v>7636</v>
      </c>
      <c r="D1132" s="1" t="s">
        <v>7637</v>
      </c>
      <c r="E1132" s="1" t="s">
        <v>7638</v>
      </c>
      <c r="F1132" s="1" t="s">
        <v>64</v>
      </c>
      <c r="G1132" s="1" t="s">
        <v>65</v>
      </c>
      <c r="H1132" s="1" t="s">
        <v>7639</v>
      </c>
      <c r="I1132" s="1" t="s">
        <v>100</v>
      </c>
      <c r="J1132" s="1" t="s">
        <v>7640</v>
      </c>
      <c r="K1132" s="2">
        <v>2</v>
      </c>
      <c r="L1132" s="1" t="s">
        <v>100</v>
      </c>
      <c r="M1132" s="1" t="s">
        <v>410</v>
      </c>
      <c r="N1132" s="1" t="s">
        <v>410</v>
      </c>
      <c r="O1132" s="1" t="s">
        <v>411</v>
      </c>
      <c r="P1132" s="1" t="s">
        <v>65</v>
      </c>
      <c r="Q1132" s="1" t="s">
        <v>64</v>
      </c>
      <c r="R1132" s="1" t="s">
        <v>65</v>
      </c>
      <c r="S1132" s="1" t="s">
        <v>64</v>
      </c>
      <c r="T1132" s="2">
        <v>2</v>
      </c>
      <c r="V1132" s="1" t="s">
        <v>3235</v>
      </c>
      <c r="W1132" s="1" t="s">
        <v>297</v>
      </c>
      <c r="Y1132" s="1" t="s">
        <v>71</v>
      </c>
      <c r="Z1132" s="1" t="s">
        <v>72</v>
      </c>
      <c r="AA1132" s="1" t="s">
        <v>3406</v>
      </c>
      <c r="AB1132" s="1" t="s">
        <v>3407</v>
      </c>
      <c r="AC1132" s="3">
        <f>VLOOKUP(AA1132,GeoCord!$A:$C,2,0)</f>
        <v>40.46</v>
      </c>
      <c r="AD1132" s="3">
        <f>VLOOKUP(AA1132,GeoCord!$A:$C,3,0)</f>
        <v>47.883000000000003</v>
      </c>
      <c r="AG1132" s="1" t="s">
        <v>4346</v>
      </c>
      <c r="AH1132" s="2">
        <v>1</v>
      </c>
      <c r="AI1132" s="1" t="s">
        <v>4347</v>
      </c>
      <c r="AJ1132" s="2">
        <v>1</v>
      </c>
      <c r="AK1132" s="1" t="s">
        <v>77</v>
      </c>
      <c r="AL1132" s="1" t="s">
        <v>77</v>
      </c>
      <c r="AM1132" s="1" t="s">
        <v>77</v>
      </c>
      <c r="AN1132" s="2">
        <v>1</v>
      </c>
      <c r="AO1132" s="2">
        <v>1</v>
      </c>
      <c r="AP1132" s="2">
        <v>1</v>
      </c>
      <c r="AQ1132" s="2">
        <v>0</v>
      </c>
      <c r="AR1132" s="1" t="s">
        <v>77</v>
      </c>
      <c r="AS1132" s="1" t="s">
        <v>78</v>
      </c>
      <c r="AT1132" s="2">
        <v>110</v>
      </c>
      <c r="AU1132" s="1" t="s">
        <v>79</v>
      </c>
      <c r="AV1132" s="2">
        <v>5</v>
      </c>
      <c r="AW1132" s="2">
        <v>1484247</v>
      </c>
      <c r="AX1132" s="1" t="s">
        <v>3235</v>
      </c>
      <c r="AY1132" s="1" t="s">
        <v>3235</v>
      </c>
      <c r="AZ1132" s="1" t="s">
        <v>297</v>
      </c>
      <c r="BE1132" s="1" t="s">
        <v>7641</v>
      </c>
      <c r="BF1132" s="2">
        <v>3</v>
      </c>
      <c r="BG1132" s="1" t="s">
        <v>81</v>
      </c>
      <c r="BH1132" s="2">
        <v>0</v>
      </c>
      <c r="BI1132" s="2">
        <v>0</v>
      </c>
    </row>
    <row r="1133" spans="1:61">
      <c r="A1133" s="1" t="s">
        <v>59</v>
      </c>
      <c r="B1133" s="1" t="s">
        <v>60</v>
      </c>
      <c r="C1133" s="1" t="s">
        <v>7642</v>
      </c>
      <c r="D1133" s="1" t="s">
        <v>7643</v>
      </c>
      <c r="E1133" s="1" t="s">
        <v>7644</v>
      </c>
      <c r="F1133" s="1" t="s">
        <v>64</v>
      </c>
      <c r="G1133" s="1" t="s">
        <v>65</v>
      </c>
      <c r="H1133" s="1" t="s">
        <v>7612</v>
      </c>
      <c r="I1133" s="1" t="s">
        <v>67</v>
      </c>
      <c r="J1133" s="1" t="s">
        <v>7645</v>
      </c>
      <c r="K1133" s="2">
        <v>2</v>
      </c>
      <c r="L1133" s="1" t="s">
        <v>67</v>
      </c>
      <c r="M1133" s="1" t="s">
        <v>1350</v>
      </c>
      <c r="N1133" s="1" t="s">
        <v>1350</v>
      </c>
      <c r="P1133" s="1" t="s">
        <v>65</v>
      </c>
      <c r="Q1133" s="1" t="s">
        <v>64</v>
      </c>
      <c r="R1133" s="1" t="s">
        <v>65</v>
      </c>
      <c r="S1133" s="1" t="s">
        <v>64</v>
      </c>
      <c r="T1133" s="2">
        <v>3</v>
      </c>
      <c r="V1133" s="1" t="s">
        <v>7646</v>
      </c>
      <c r="X1133" s="1" t="s">
        <v>7647</v>
      </c>
      <c r="Y1133" s="1" t="s">
        <v>71</v>
      </c>
      <c r="Z1133" s="1" t="s">
        <v>72</v>
      </c>
      <c r="AA1133" s="1" t="s">
        <v>91</v>
      </c>
      <c r="AB1133" s="1" t="s">
        <v>92</v>
      </c>
      <c r="AC1133" s="3">
        <f>VLOOKUP(AA1133,GeoCord!$A:$C,2,0)</f>
        <v>4.4000000000000004</v>
      </c>
      <c r="AD1133" s="3">
        <f>VLOOKUP(AA1133,GeoCord!$A:$C,3,0)</f>
        <v>12.131</v>
      </c>
      <c r="AG1133" s="1" t="s">
        <v>807</v>
      </c>
      <c r="AH1133" s="2">
        <v>1</v>
      </c>
      <c r="AI1133" s="1" t="s">
        <v>808</v>
      </c>
      <c r="AJ1133" s="2">
        <v>0</v>
      </c>
      <c r="AK1133" s="1" t="s">
        <v>77</v>
      </c>
      <c r="AL1133" s="1" t="s">
        <v>77</v>
      </c>
      <c r="AM1133" s="1" t="s">
        <v>77</v>
      </c>
      <c r="AN1133" s="2">
        <v>0</v>
      </c>
      <c r="AO1133" s="2">
        <v>0</v>
      </c>
      <c r="AP1133" s="2">
        <v>0</v>
      </c>
      <c r="AQ1133" s="2">
        <v>0</v>
      </c>
      <c r="AR1133" s="1" t="s">
        <v>77</v>
      </c>
      <c r="AS1133" s="1" t="s">
        <v>78</v>
      </c>
      <c r="AT1133" s="2">
        <v>110</v>
      </c>
      <c r="AU1133" s="1" t="s">
        <v>79</v>
      </c>
      <c r="AV1133" s="2">
        <v>5</v>
      </c>
      <c r="AW1133" s="2">
        <v>6154</v>
      </c>
      <c r="AX1133" s="1" t="s">
        <v>7646</v>
      </c>
      <c r="AY1133" s="1" t="s">
        <v>7646</v>
      </c>
      <c r="AZ1133" s="1" t="s">
        <v>7647</v>
      </c>
      <c r="BF1133" s="2">
        <v>3</v>
      </c>
      <c r="BG1133" s="1" t="s">
        <v>81</v>
      </c>
      <c r="BH1133" s="2">
        <v>0</v>
      </c>
      <c r="BI1133" s="2">
        <v>0</v>
      </c>
    </row>
    <row r="1134" spans="1:61">
      <c r="A1134" s="1" t="s">
        <v>59</v>
      </c>
      <c r="B1134" s="1" t="s">
        <v>60</v>
      </c>
      <c r="C1134" s="1" t="s">
        <v>7648</v>
      </c>
      <c r="D1134" s="1" t="s">
        <v>7649</v>
      </c>
      <c r="E1134" s="1" t="s">
        <v>7650</v>
      </c>
      <c r="F1134" s="1" t="s">
        <v>64</v>
      </c>
      <c r="G1134" s="1" t="s">
        <v>65</v>
      </c>
      <c r="H1134" s="1" t="s">
        <v>7651</v>
      </c>
      <c r="I1134" s="1" t="s">
        <v>100</v>
      </c>
      <c r="J1134" s="1" t="s">
        <v>7652</v>
      </c>
      <c r="K1134" s="2">
        <v>2</v>
      </c>
      <c r="L1134" s="1" t="s">
        <v>100</v>
      </c>
      <c r="M1134" s="1" t="s">
        <v>360</v>
      </c>
      <c r="N1134" s="1" t="s">
        <v>360</v>
      </c>
      <c r="P1134" s="1" t="s">
        <v>65</v>
      </c>
      <c r="Q1134" s="1" t="s">
        <v>64</v>
      </c>
      <c r="R1134" s="1" t="s">
        <v>65</v>
      </c>
      <c r="S1134" s="1" t="s">
        <v>64</v>
      </c>
      <c r="T1134" s="2">
        <v>3</v>
      </c>
      <c r="V1134" s="1" t="s">
        <v>5894</v>
      </c>
      <c r="X1134" s="1" t="s">
        <v>327</v>
      </c>
      <c r="Y1134" s="1" t="s">
        <v>71</v>
      </c>
      <c r="Z1134" s="1" t="s">
        <v>72</v>
      </c>
      <c r="AA1134" s="1" t="s">
        <v>4715</v>
      </c>
      <c r="AB1134" s="1" t="s">
        <v>360</v>
      </c>
      <c r="AC1134" s="3">
        <f>VLOOKUP(AA1134,GeoCord!$A:$C,2,0)</f>
        <v>19.850000000000001</v>
      </c>
      <c r="AD1134" s="3">
        <f>VLOOKUP(AA1134,GeoCord!$A:$C,3,0)</f>
        <v>56.25</v>
      </c>
      <c r="AG1134" s="1" t="s">
        <v>640</v>
      </c>
      <c r="AH1134" s="2">
        <v>1</v>
      </c>
      <c r="AI1134" s="1" t="s">
        <v>641</v>
      </c>
      <c r="AJ1134" s="2">
        <v>0</v>
      </c>
      <c r="AK1134" s="1" t="s">
        <v>77</v>
      </c>
      <c r="AL1134" s="1" t="s">
        <v>77</v>
      </c>
      <c r="AM1134" s="1" t="s">
        <v>77</v>
      </c>
      <c r="AN1134" s="2">
        <v>0</v>
      </c>
      <c r="AO1134" s="2">
        <v>0</v>
      </c>
      <c r="AP1134" s="2">
        <v>0</v>
      </c>
      <c r="AQ1134" s="2">
        <v>0</v>
      </c>
      <c r="AR1134" s="1" t="s">
        <v>77</v>
      </c>
      <c r="AS1134" s="1" t="s">
        <v>78</v>
      </c>
      <c r="AT1134" s="2">
        <v>110</v>
      </c>
      <c r="AU1134" s="1" t="s">
        <v>79</v>
      </c>
      <c r="AV1134" s="2">
        <v>5</v>
      </c>
      <c r="AW1134" s="2">
        <v>36720.480000000003</v>
      </c>
      <c r="AX1134" s="1" t="s">
        <v>5894</v>
      </c>
      <c r="AY1134" s="1" t="s">
        <v>5894</v>
      </c>
      <c r="AZ1134" s="1" t="s">
        <v>327</v>
      </c>
      <c r="BF1134" s="2">
        <v>3</v>
      </c>
      <c r="BG1134" s="1" t="s">
        <v>81</v>
      </c>
      <c r="BH1134" s="2">
        <v>0</v>
      </c>
      <c r="BI1134" s="2">
        <v>0</v>
      </c>
    </row>
    <row r="1135" spans="1:61">
      <c r="A1135" s="1" t="s">
        <v>59</v>
      </c>
      <c r="B1135" s="1" t="s">
        <v>60</v>
      </c>
      <c r="C1135" s="1" t="s">
        <v>7653</v>
      </c>
      <c r="D1135" s="1" t="s">
        <v>7654</v>
      </c>
      <c r="E1135" s="1" t="s">
        <v>7655</v>
      </c>
      <c r="F1135" s="1" t="s">
        <v>64</v>
      </c>
      <c r="G1135" s="1" t="s">
        <v>65</v>
      </c>
      <c r="H1135" s="1" t="s">
        <v>7656</v>
      </c>
      <c r="I1135" s="1" t="s">
        <v>100</v>
      </c>
      <c r="J1135" s="1" t="s">
        <v>7657</v>
      </c>
      <c r="K1135" s="2">
        <v>2</v>
      </c>
      <c r="L1135" s="1" t="s">
        <v>100</v>
      </c>
      <c r="M1135" s="1" t="s">
        <v>65</v>
      </c>
      <c r="N1135" s="1" t="s">
        <v>65</v>
      </c>
      <c r="O1135" s="1" t="s">
        <v>64</v>
      </c>
      <c r="P1135" s="1" t="s">
        <v>65</v>
      </c>
      <c r="Q1135" s="1" t="s">
        <v>64</v>
      </c>
      <c r="R1135" s="1" t="s">
        <v>65</v>
      </c>
      <c r="S1135" s="1" t="s">
        <v>64</v>
      </c>
      <c r="T1135" s="2">
        <v>3</v>
      </c>
      <c r="V1135" s="1" t="s">
        <v>2259</v>
      </c>
      <c r="X1135" s="1" t="s">
        <v>667</v>
      </c>
      <c r="Y1135" s="1" t="s">
        <v>71</v>
      </c>
      <c r="Z1135" s="1" t="s">
        <v>72</v>
      </c>
      <c r="AA1135" s="1" t="s">
        <v>3450</v>
      </c>
      <c r="AB1135" s="1" t="s">
        <v>3451</v>
      </c>
      <c r="AC1135" s="3">
        <f>VLOOKUP(AA1135,GeoCord!$A:$C,2,0)</f>
        <v>47.524000000000001</v>
      </c>
      <c r="AD1135" s="3">
        <f>VLOOKUP(AA1135,GeoCord!$A:$C,3,0)</f>
        <v>28.443999999999999</v>
      </c>
      <c r="AG1135" s="1" t="s">
        <v>2138</v>
      </c>
      <c r="AH1135" s="2">
        <v>1</v>
      </c>
      <c r="AI1135" s="1" t="s">
        <v>2139</v>
      </c>
      <c r="AJ1135" s="2">
        <v>0</v>
      </c>
      <c r="AK1135" s="1" t="s">
        <v>77</v>
      </c>
      <c r="AL1135" s="1" t="s">
        <v>77</v>
      </c>
      <c r="AM1135" s="1" t="s">
        <v>77</v>
      </c>
      <c r="AN1135" s="2">
        <v>0</v>
      </c>
      <c r="AO1135" s="2">
        <v>0</v>
      </c>
      <c r="AP1135" s="2">
        <v>0</v>
      </c>
      <c r="AQ1135" s="2">
        <v>0</v>
      </c>
      <c r="AR1135" s="1" t="s">
        <v>77</v>
      </c>
      <c r="AS1135" s="1" t="s">
        <v>78</v>
      </c>
      <c r="AT1135" s="2">
        <v>110</v>
      </c>
      <c r="AU1135" s="1" t="s">
        <v>79</v>
      </c>
      <c r="AV1135" s="2">
        <v>5</v>
      </c>
      <c r="AW1135" s="2">
        <v>169099.44</v>
      </c>
      <c r="AX1135" s="1" t="s">
        <v>2259</v>
      </c>
      <c r="AY1135" s="1" t="s">
        <v>2259</v>
      </c>
      <c r="AZ1135" s="1" t="s">
        <v>667</v>
      </c>
      <c r="BE1135" s="1" t="s">
        <v>7658</v>
      </c>
      <c r="BF1135" s="2">
        <v>3</v>
      </c>
      <c r="BG1135" s="1" t="s">
        <v>81</v>
      </c>
      <c r="BH1135" s="2">
        <v>0</v>
      </c>
      <c r="BI1135" s="2">
        <v>0</v>
      </c>
    </row>
    <row r="1136" spans="1:61">
      <c r="A1136" s="1" t="s">
        <v>59</v>
      </c>
      <c r="B1136" s="1" t="s">
        <v>60</v>
      </c>
      <c r="C1136" s="1" t="s">
        <v>7659</v>
      </c>
      <c r="D1136" s="1" t="s">
        <v>7660</v>
      </c>
      <c r="E1136" s="1" t="s">
        <v>7661</v>
      </c>
      <c r="F1136" s="1" t="s">
        <v>64</v>
      </c>
      <c r="G1136" s="1" t="s">
        <v>65</v>
      </c>
      <c r="H1136" s="1" t="s">
        <v>7662</v>
      </c>
      <c r="I1136" s="1" t="s">
        <v>100</v>
      </c>
      <c r="J1136" s="1" t="s">
        <v>7663</v>
      </c>
      <c r="K1136" s="2">
        <v>2</v>
      </c>
      <c r="L1136" s="1" t="s">
        <v>100</v>
      </c>
      <c r="M1136" s="1" t="s">
        <v>191</v>
      </c>
      <c r="N1136" s="1" t="s">
        <v>191</v>
      </c>
      <c r="O1136" s="1" t="s">
        <v>192</v>
      </c>
      <c r="P1136" s="1" t="s">
        <v>65</v>
      </c>
      <c r="Q1136" s="1" t="s">
        <v>64</v>
      </c>
      <c r="R1136" s="1" t="s">
        <v>65</v>
      </c>
      <c r="S1136" s="1" t="s">
        <v>64</v>
      </c>
      <c r="T1136" s="2">
        <v>4</v>
      </c>
      <c r="V1136" s="1" t="s">
        <v>4568</v>
      </c>
      <c r="X1136" s="1" t="s">
        <v>667</v>
      </c>
      <c r="Y1136" s="1" t="s">
        <v>71</v>
      </c>
      <c r="Z1136" s="1" t="s">
        <v>118</v>
      </c>
      <c r="AC1136" s="3" t="e">
        <f>VLOOKUP(AA1136,GeoCord!$A:$C,2,0)</f>
        <v>#N/A</v>
      </c>
      <c r="AD1136" s="3" t="e">
        <f>VLOOKUP(AA1136,GeoCord!$A:$C,3,0)</f>
        <v>#N/A</v>
      </c>
      <c r="AE1136" s="1" t="s">
        <v>119</v>
      </c>
      <c r="AF1136" s="1" t="s">
        <v>118</v>
      </c>
      <c r="AG1136" s="1" t="s">
        <v>1417</v>
      </c>
      <c r="AH1136" s="2">
        <v>1</v>
      </c>
      <c r="AI1136" s="1" t="s">
        <v>1418</v>
      </c>
      <c r="AJ1136" s="2">
        <v>0</v>
      </c>
      <c r="AK1136" s="1" t="s">
        <v>77</v>
      </c>
      <c r="AL1136" s="1" t="s">
        <v>77</v>
      </c>
      <c r="AM1136" s="1" t="s">
        <v>77</v>
      </c>
      <c r="AN1136" s="2">
        <v>0</v>
      </c>
      <c r="AO1136" s="2">
        <v>0</v>
      </c>
      <c r="AP1136" s="2">
        <v>0</v>
      </c>
      <c r="AQ1136" s="2">
        <v>0</v>
      </c>
      <c r="AR1136" s="1" t="s">
        <v>77</v>
      </c>
      <c r="AS1136" s="1" t="s">
        <v>78</v>
      </c>
      <c r="AT1136" s="2">
        <v>110</v>
      </c>
      <c r="AU1136" s="1" t="s">
        <v>79</v>
      </c>
      <c r="AV1136" s="2">
        <v>5</v>
      </c>
      <c r="AW1136" s="2">
        <v>16700.560000000001</v>
      </c>
      <c r="AX1136" s="1" t="s">
        <v>4568</v>
      </c>
      <c r="AY1136" s="1" t="s">
        <v>4568</v>
      </c>
      <c r="AZ1136" s="1" t="s">
        <v>667</v>
      </c>
      <c r="BF1136" s="2">
        <v>3</v>
      </c>
      <c r="BG1136" s="1" t="s">
        <v>81</v>
      </c>
      <c r="BH1136" s="2">
        <v>0</v>
      </c>
      <c r="BI1136" s="2">
        <v>0</v>
      </c>
    </row>
    <row r="1137" spans="1:61">
      <c r="A1137" s="1" t="s">
        <v>59</v>
      </c>
      <c r="B1137" s="1" t="s">
        <v>60</v>
      </c>
      <c r="C1137" s="1" t="s">
        <v>7664</v>
      </c>
      <c r="D1137" s="1" t="s">
        <v>7665</v>
      </c>
      <c r="E1137" s="1" t="s">
        <v>7666</v>
      </c>
      <c r="F1137" s="1" t="s">
        <v>64</v>
      </c>
      <c r="G1137" s="1" t="s">
        <v>65</v>
      </c>
      <c r="H1137" s="1" t="s">
        <v>7667</v>
      </c>
      <c r="I1137" s="1" t="s">
        <v>67</v>
      </c>
      <c r="J1137" s="1" t="s">
        <v>7668</v>
      </c>
      <c r="K1137" s="2">
        <v>2</v>
      </c>
      <c r="L1137" s="1" t="s">
        <v>67</v>
      </c>
      <c r="M1137" s="1" t="s">
        <v>244</v>
      </c>
      <c r="N1137" s="1" t="s">
        <v>244</v>
      </c>
      <c r="O1137" s="1" t="s">
        <v>245</v>
      </c>
      <c r="P1137" s="1" t="s">
        <v>65</v>
      </c>
      <c r="Q1137" s="1" t="s">
        <v>64</v>
      </c>
      <c r="R1137" s="1" t="s">
        <v>65</v>
      </c>
      <c r="S1137" s="1" t="s">
        <v>64</v>
      </c>
      <c r="T1137" s="2">
        <v>3</v>
      </c>
      <c r="V1137" s="1" t="s">
        <v>2259</v>
      </c>
      <c r="X1137" s="1" t="s">
        <v>806</v>
      </c>
      <c r="Y1137" s="1" t="s">
        <v>71</v>
      </c>
      <c r="Z1137" s="1" t="s">
        <v>72</v>
      </c>
      <c r="AA1137" s="1" t="s">
        <v>1038</v>
      </c>
      <c r="AB1137" s="1" t="s">
        <v>1039</v>
      </c>
      <c r="AC1137" s="3">
        <f>VLOOKUP(AA1137,GeoCord!$A:$C,2,0)</f>
        <v>0.50900000000000001</v>
      </c>
      <c r="AD1137" s="3">
        <f>VLOOKUP(AA1137,GeoCord!$A:$C,3,0)</f>
        <v>16.079999999999998</v>
      </c>
      <c r="AG1137" s="1" t="s">
        <v>363</v>
      </c>
      <c r="AH1137" s="2">
        <v>1</v>
      </c>
      <c r="AI1137" s="1" t="s">
        <v>364</v>
      </c>
      <c r="AJ1137" s="2">
        <v>1</v>
      </c>
      <c r="AK1137" s="1" t="s">
        <v>77</v>
      </c>
      <c r="AL1137" s="1" t="s">
        <v>77</v>
      </c>
      <c r="AM1137" s="1" t="s">
        <v>77</v>
      </c>
      <c r="AN1137" s="2">
        <v>0</v>
      </c>
      <c r="AO1137" s="2">
        <v>0</v>
      </c>
      <c r="AP1137" s="2">
        <v>0</v>
      </c>
      <c r="AQ1137" s="2">
        <v>0</v>
      </c>
      <c r="AR1137" s="1" t="s">
        <v>77</v>
      </c>
      <c r="AS1137" s="1" t="s">
        <v>78</v>
      </c>
      <c r="AT1137" s="2">
        <v>110</v>
      </c>
      <c r="AU1137" s="1" t="s">
        <v>79</v>
      </c>
      <c r="AV1137" s="2">
        <v>5</v>
      </c>
      <c r="AW1137" s="2">
        <v>58461.59</v>
      </c>
      <c r="AX1137" s="1" t="s">
        <v>2259</v>
      </c>
      <c r="AY1137" s="1" t="s">
        <v>2259</v>
      </c>
      <c r="AZ1137" s="1" t="s">
        <v>806</v>
      </c>
      <c r="BE1137" s="1" t="s">
        <v>7669</v>
      </c>
      <c r="BF1137" s="2">
        <v>3</v>
      </c>
      <c r="BG1137" s="1" t="s">
        <v>81</v>
      </c>
      <c r="BH1137" s="2">
        <v>0</v>
      </c>
      <c r="BI1137" s="2">
        <v>0</v>
      </c>
    </row>
    <row r="1138" spans="1:61">
      <c r="A1138" s="1" t="s">
        <v>59</v>
      </c>
      <c r="B1138" s="1" t="s">
        <v>60</v>
      </c>
      <c r="C1138" s="1" t="s">
        <v>7670</v>
      </c>
      <c r="D1138" s="1" t="s">
        <v>7671</v>
      </c>
      <c r="E1138" s="1" t="s">
        <v>7672</v>
      </c>
      <c r="F1138" s="1" t="s">
        <v>64</v>
      </c>
      <c r="G1138" s="1" t="s">
        <v>65</v>
      </c>
      <c r="H1138" s="1" t="s">
        <v>7673</v>
      </c>
      <c r="I1138" s="1" t="s">
        <v>100</v>
      </c>
      <c r="J1138" s="1" t="s">
        <v>7674</v>
      </c>
      <c r="K1138" s="2">
        <v>2</v>
      </c>
      <c r="L1138" s="1" t="s">
        <v>100</v>
      </c>
      <c r="M1138" s="1" t="s">
        <v>551</v>
      </c>
      <c r="N1138" s="1" t="s">
        <v>551</v>
      </c>
      <c r="O1138" s="1" t="s">
        <v>552</v>
      </c>
      <c r="P1138" s="1" t="s">
        <v>65</v>
      </c>
      <c r="Q1138" s="1" t="s">
        <v>64</v>
      </c>
      <c r="R1138" s="1" t="s">
        <v>65</v>
      </c>
      <c r="S1138" s="1" t="s">
        <v>64</v>
      </c>
      <c r="T1138" s="2">
        <v>3</v>
      </c>
      <c r="V1138" s="1" t="s">
        <v>7675</v>
      </c>
      <c r="X1138" s="1" t="s">
        <v>1531</v>
      </c>
      <c r="Y1138" s="1" t="s">
        <v>71</v>
      </c>
      <c r="Z1138" s="1" t="s">
        <v>72</v>
      </c>
      <c r="AA1138" s="1" t="s">
        <v>1738</v>
      </c>
      <c r="AB1138" s="1" t="s">
        <v>1739</v>
      </c>
      <c r="AC1138" s="3">
        <f>VLOOKUP(AA1138,GeoCord!$A:$C,2,0)</f>
        <v>15.569000000000001</v>
      </c>
      <c r="AD1138" s="3">
        <f>VLOOKUP(AA1138,GeoCord!$A:$C,3,0)</f>
        <v>47.792999999999999</v>
      </c>
      <c r="AG1138" s="1" t="s">
        <v>4082</v>
      </c>
      <c r="AH1138" s="2">
        <v>1</v>
      </c>
      <c r="AI1138" s="1" t="s">
        <v>4083</v>
      </c>
      <c r="AJ1138" s="2">
        <v>1</v>
      </c>
      <c r="AK1138" s="1" t="s">
        <v>77</v>
      </c>
      <c r="AL1138" s="1" t="s">
        <v>77</v>
      </c>
      <c r="AM1138" s="1" t="s">
        <v>77</v>
      </c>
      <c r="AN1138" s="2">
        <v>0</v>
      </c>
      <c r="AO1138" s="2">
        <v>0</v>
      </c>
      <c r="AP1138" s="2">
        <v>0</v>
      </c>
      <c r="AQ1138" s="2">
        <v>0</v>
      </c>
      <c r="AR1138" s="1" t="s">
        <v>77</v>
      </c>
      <c r="AS1138" s="1" t="s">
        <v>78</v>
      </c>
      <c r="AT1138" s="2">
        <v>110</v>
      </c>
      <c r="AU1138" s="1" t="s">
        <v>79</v>
      </c>
      <c r="AV1138" s="2">
        <v>5</v>
      </c>
      <c r="AW1138" s="2">
        <v>1000000.1</v>
      </c>
      <c r="AX1138" s="1" t="s">
        <v>7675</v>
      </c>
      <c r="AY1138" s="1" t="s">
        <v>7675</v>
      </c>
      <c r="AZ1138" s="1" t="s">
        <v>1531</v>
      </c>
      <c r="BE1138" s="1" t="s">
        <v>7676</v>
      </c>
      <c r="BF1138" s="2">
        <v>3</v>
      </c>
      <c r="BG1138" s="1" t="s">
        <v>81</v>
      </c>
      <c r="BH1138" s="2">
        <v>0</v>
      </c>
      <c r="BI1138" s="2">
        <v>1</v>
      </c>
    </row>
    <row r="1139" spans="1:61">
      <c r="A1139" s="1" t="s">
        <v>59</v>
      </c>
      <c r="B1139" s="1" t="s">
        <v>60</v>
      </c>
      <c r="C1139" s="1" t="s">
        <v>7677</v>
      </c>
      <c r="D1139" s="1" t="s">
        <v>7678</v>
      </c>
      <c r="E1139" s="1" t="s">
        <v>7679</v>
      </c>
      <c r="F1139" s="1" t="s">
        <v>64</v>
      </c>
      <c r="G1139" s="1" t="s">
        <v>65</v>
      </c>
      <c r="H1139" s="1" t="s">
        <v>7680</v>
      </c>
      <c r="I1139" s="1" t="s">
        <v>100</v>
      </c>
      <c r="J1139" s="1" t="s">
        <v>7681</v>
      </c>
      <c r="K1139" s="2">
        <v>2</v>
      </c>
      <c r="L1139" s="1" t="s">
        <v>100</v>
      </c>
      <c r="M1139" s="1" t="s">
        <v>65</v>
      </c>
      <c r="N1139" s="1" t="s">
        <v>65</v>
      </c>
      <c r="O1139" s="1" t="s">
        <v>64</v>
      </c>
      <c r="P1139" s="1" t="s">
        <v>65</v>
      </c>
      <c r="Q1139" s="1" t="s">
        <v>64</v>
      </c>
      <c r="R1139" s="1" t="s">
        <v>65</v>
      </c>
      <c r="S1139" s="1" t="s">
        <v>64</v>
      </c>
      <c r="T1139" s="2">
        <v>3</v>
      </c>
      <c r="V1139" s="1" t="s">
        <v>1154</v>
      </c>
      <c r="X1139" s="1" t="s">
        <v>2391</v>
      </c>
      <c r="Y1139" s="1" t="s">
        <v>71</v>
      </c>
      <c r="Z1139" s="1" t="s">
        <v>72</v>
      </c>
      <c r="AA1139" s="1" t="s">
        <v>3243</v>
      </c>
      <c r="AB1139" s="1" t="s">
        <v>3244</v>
      </c>
      <c r="AC1139" s="3">
        <f>VLOOKUP(AA1139,GeoCord!$A:$C,2,0)</f>
        <v>41.636000000000003</v>
      </c>
      <c r="AD1139" s="3">
        <f>VLOOKUP(AA1139,GeoCord!$A:$C,3,0)</f>
        <v>21.675999999999998</v>
      </c>
      <c r="AG1139" s="1" t="s">
        <v>145</v>
      </c>
      <c r="AH1139" s="2">
        <v>1</v>
      </c>
      <c r="AI1139" s="1" t="s">
        <v>146</v>
      </c>
      <c r="AJ1139" s="2">
        <v>0</v>
      </c>
      <c r="AK1139" s="1" t="s">
        <v>77</v>
      </c>
      <c r="AL1139" s="1" t="s">
        <v>77</v>
      </c>
      <c r="AM1139" s="1" t="s">
        <v>77</v>
      </c>
      <c r="AN1139" s="2">
        <v>0</v>
      </c>
      <c r="AO1139" s="2">
        <v>0</v>
      </c>
      <c r="AP1139" s="2">
        <v>0</v>
      </c>
      <c r="AQ1139" s="2">
        <v>0</v>
      </c>
      <c r="AR1139" s="1" t="s">
        <v>77</v>
      </c>
      <c r="AS1139" s="1" t="s">
        <v>78</v>
      </c>
      <c r="AT1139" s="2">
        <v>110</v>
      </c>
      <c r="AU1139" s="1" t="s">
        <v>79</v>
      </c>
      <c r="AV1139" s="2">
        <v>5</v>
      </c>
      <c r="AW1139" s="2">
        <v>37038.660000000003</v>
      </c>
      <c r="AX1139" s="1" t="s">
        <v>1154</v>
      </c>
      <c r="AY1139" s="1" t="s">
        <v>1154</v>
      </c>
      <c r="AZ1139" s="1" t="s">
        <v>2391</v>
      </c>
      <c r="BF1139" s="2">
        <v>3</v>
      </c>
      <c r="BG1139" s="1" t="s">
        <v>81</v>
      </c>
      <c r="BH1139" s="2">
        <v>0</v>
      </c>
      <c r="BI1139" s="2">
        <v>0</v>
      </c>
    </row>
    <row r="1140" spans="1:61">
      <c r="A1140" s="1" t="s">
        <v>59</v>
      </c>
      <c r="B1140" s="1" t="s">
        <v>60</v>
      </c>
      <c r="C1140" s="1" t="s">
        <v>7682</v>
      </c>
      <c r="D1140" s="1" t="s">
        <v>7683</v>
      </c>
      <c r="E1140" s="1" t="s">
        <v>7684</v>
      </c>
      <c r="F1140" s="1" t="s">
        <v>64</v>
      </c>
      <c r="G1140" s="1" t="s">
        <v>65</v>
      </c>
      <c r="H1140" s="1" t="s">
        <v>7685</v>
      </c>
      <c r="I1140" s="1" t="s">
        <v>164</v>
      </c>
      <c r="J1140" s="1" t="s">
        <v>7686</v>
      </c>
      <c r="K1140" s="2">
        <v>2</v>
      </c>
      <c r="L1140" s="1" t="s">
        <v>164</v>
      </c>
      <c r="M1140" s="1" t="s">
        <v>1350</v>
      </c>
      <c r="N1140" s="1" t="s">
        <v>1350</v>
      </c>
      <c r="P1140" s="1" t="s">
        <v>65</v>
      </c>
      <c r="Q1140" s="1" t="s">
        <v>64</v>
      </c>
      <c r="R1140" s="1" t="s">
        <v>65</v>
      </c>
      <c r="S1140" s="1" t="s">
        <v>64</v>
      </c>
      <c r="T1140" s="2">
        <v>3</v>
      </c>
      <c r="V1140" s="1" t="s">
        <v>2435</v>
      </c>
      <c r="X1140" s="1" t="s">
        <v>3376</v>
      </c>
      <c r="Y1140" s="1" t="s">
        <v>71</v>
      </c>
      <c r="Z1140" s="1" t="s">
        <v>72</v>
      </c>
      <c r="AA1140" s="1" t="s">
        <v>898</v>
      </c>
      <c r="AB1140" s="1" t="s">
        <v>899</v>
      </c>
      <c r="AC1140" s="3">
        <f>VLOOKUP(AA1140,GeoCord!$A:$C,2,0)</f>
        <v>-12.664</v>
      </c>
      <c r="AD1140" s="3">
        <f>VLOOKUP(AA1140,GeoCord!$A:$C,3,0)</f>
        <v>-72.98</v>
      </c>
      <c r="AG1140" s="1" t="s">
        <v>157</v>
      </c>
      <c r="AH1140" s="2">
        <v>1</v>
      </c>
      <c r="AI1140" s="1" t="s">
        <v>158</v>
      </c>
      <c r="AJ1140" s="2">
        <v>0</v>
      </c>
      <c r="AK1140" s="1" t="s">
        <v>77</v>
      </c>
      <c r="AL1140" s="1" t="s">
        <v>77</v>
      </c>
      <c r="AM1140" s="1" t="s">
        <v>77</v>
      </c>
      <c r="AN1140" s="2">
        <v>0</v>
      </c>
      <c r="AO1140" s="2">
        <v>0</v>
      </c>
      <c r="AP1140" s="2">
        <v>0</v>
      </c>
      <c r="AQ1140" s="2">
        <v>0</v>
      </c>
      <c r="AR1140" s="1" t="s">
        <v>77</v>
      </c>
      <c r="AS1140" s="1" t="s">
        <v>78</v>
      </c>
      <c r="AT1140" s="2">
        <v>110</v>
      </c>
      <c r="AU1140" s="1" t="s">
        <v>79</v>
      </c>
      <c r="AV1140" s="2">
        <v>5</v>
      </c>
      <c r="AW1140" s="2">
        <v>10000</v>
      </c>
      <c r="AX1140" s="1" t="s">
        <v>2435</v>
      </c>
      <c r="AY1140" s="1" t="s">
        <v>2435</v>
      </c>
      <c r="AZ1140" s="1" t="s">
        <v>3376</v>
      </c>
      <c r="BF1140" s="2">
        <v>3</v>
      </c>
      <c r="BG1140" s="1" t="s">
        <v>81</v>
      </c>
      <c r="BH1140" s="2">
        <v>1</v>
      </c>
      <c r="BI1140" s="2">
        <v>0</v>
      </c>
    </row>
    <row r="1141" spans="1:61">
      <c r="A1141" s="1" t="s">
        <v>59</v>
      </c>
      <c r="B1141" s="1" t="s">
        <v>60</v>
      </c>
      <c r="C1141" s="1" t="s">
        <v>7687</v>
      </c>
      <c r="D1141" s="1" t="s">
        <v>7688</v>
      </c>
      <c r="E1141" s="1" t="s">
        <v>7689</v>
      </c>
      <c r="F1141" s="1" t="s">
        <v>64</v>
      </c>
      <c r="G1141" s="1" t="s">
        <v>65</v>
      </c>
      <c r="H1141" s="1" t="s">
        <v>7690</v>
      </c>
      <c r="I1141" s="1" t="s">
        <v>100</v>
      </c>
      <c r="J1141" s="1" t="s">
        <v>7691</v>
      </c>
      <c r="K1141" s="2">
        <v>2</v>
      </c>
      <c r="L1141" s="1" t="s">
        <v>100</v>
      </c>
      <c r="M1141" s="1" t="s">
        <v>114</v>
      </c>
      <c r="N1141" s="1" t="s">
        <v>114</v>
      </c>
      <c r="O1141" s="1" t="s">
        <v>115</v>
      </c>
      <c r="P1141" s="1" t="s">
        <v>65</v>
      </c>
      <c r="Q1141" s="1" t="s">
        <v>64</v>
      </c>
      <c r="R1141" s="1" t="s">
        <v>65</v>
      </c>
      <c r="S1141" s="1" t="s">
        <v>64</v>
      </c>
      <c r="T1141" s="2">
        <v>3</v>
      </c>
      <c r="V1141" s="1" t="s">
        <v>7692</v>
      </c>
      <c r="X1141" s="1" t="s">
        <v>4554</v>
      </c>
      <c r="Y1141" s="1" t="s">
        <v>71</v>
      </c>
      <c r="Z1141" s="1" t="s">
        <v>72</v>
      </c>
      <c r="AA1141" s="1" t="s">
        <v>461</v>
      </c>
      <c r="AB1141" s="1" t="s">
        <v>462</v>
      </c>
      <c r="AC1141" s="3">
        <f>VLOOKUP(AA1141,GeoCord!$A:$C,2,0)</f>
        <v>8.4350000000000005</v>
      </c>
      <c r="AD1141" s="3">
        <f>VLOOKUP(AA1141,GeoCord!$A:$C,3,0)</f>
        <v>38.786000000000001</v>
      </c>
      <c r="AG1141" s="1" t="s">
        <v>224</v>
      </c>
      <c r="AH1141" s="2">
        <v>1</v>
      </c>
      <c r="AI1141" s="1" t="s">
        <v>225</v>
      </c>
      <c r="AJ1141" s="2">
        <v>1</v>
      </c>
      <c r="AK1141" s="1" t="s">
        <v>77</v>
      </c>
      <c r="AL1141" s="1" t="s">
        <v>77</v>
      </c>
      <c r="AM1141" s="1" t="s">
        <v>77</v>
      </c>
      <c r="AN1141" s="2">
        <v>0</v>
      </c>
      <c r="AO1141" s="2">
        <v>0</v>
      </c>
      <c r="AP1141" s="2">
        <v>0</v>
      </c>
      <c r="AQ1141" s="2">
        <v>0</v>
      </c>
      <c r="AR1141" s="1" t="s">
        <v>77</v>
      </c>
      <c r="AS1141" s="1" t="s">
        <v>78</v>
      </c>
      <c r="AT1141" s="2">
        <v>110</v>
      </c>
      <c r="AU1141" s="1" t="s">
        <v>79</v>
      </c>
      <c r="AV1141" s="2">
        <v>5</v>
      </c>
      <c r="AW1141" s="2">
        <v>170171.32</v>
      </c>
      <c r="AX1141" s="1" t="s">
        <v>7692</v>
      </c>
      <c r="AY1141" s="1" t="s">
        <v>7692</v>
      </c>
      <c r="AZ1141" s="1" t="s">
        <v>4554</v>
      </c>
      <c r="BE1141" s="1" t="s">
        <v>7693</v>
      </c>
      <c r="BF1141" s="2">
        <v>3</v>
      </c>
      <c r="BG1141" s="1" t="s">
        <v>81</v>
      </c>
      <c r="BH1141" s="2">
        <v>0</v>
      </c>
      <c r="BI1141" s="2">
        <v>1</v>
      </c>
    </row>
    <row r="1142" spans="1:61">
      <c r="A1142" s="1" t="s">
        <v>59</v>
      </c>
      <c r="B1142" s="1" t="s">
        <v>60</v>
      </c>
      <c r="C1142" s="1" t="s">
        <v>7694</v>
      </c>
      <c r="D1142" s="1" t="s">
        <v>7695</v>
      </c>
      <c r="E1142" s="1" t="s">
        <v>7696</v>
      </c>
      <c r="F1142" s="1" t="s">
        <v>64</v>
      </c>
      <c r="G1142" s="1" t="s">
        <v>65</v>
      </c>
      <c r="H1142" s="1" t="s">
        <v>7697</v>
      </c>
      <c r="I1142" s="1" t="s">
        <v>100</v>
      </c>
      <c r="J1142" s="1" t="s">
        <v>7698</v>
      </c>
      <c r="K1142" s="2">
        <v>2</v>
      </c>
      <c r="L1142" s="1" t="s">
        <v>100</v>
      </c>
      <c r="M1142" s="1" t="s">
        <v>993</v>
      </c>
      <c r="N1142" s="1" t="s">
        <v>993</v>
      </c>
      <c r="O1142" s="1" t="s">
        <v>994</v>
      </c>
      <c r="P1142" s="1" t="s">
        <v>65</v>
      </c>
      <c r="Q1142" s="1" t="s">
        <v>64</v>
      </c>
      <c r="R1142" s="1" t="s">
        <v>65</v>
      </c>
      <c r="S1142" s="1" t="s">
        <v>64</v>
      </c>
      <c r="T1142" s="2">
        <v>3</v>
      </c>
      <c r="V1142" s="1" t="s">
        <v>7699</v>
      </c>
      <c r="X1142" s="1" t="s">
        <v>4431</v>
      </c>
      <c r="Y1142" s="1" t="s">
        <v>71</v>
      </c>
      <c r="Z1142" s="1" t="s">
        <v>72</v>
      </c>
      <c r="AA1142" s="1" t="s">
        <v>461</v>
      </c>
      <c r="AB1142" s="1" t="s">
        <v>462</v>
      </c>
      <c r="AC1142" s="3">
        <f>VLOOKUP(AA1142,GeoCord!$A:$C,2,0)</f>
        <v>8.4350000000000005</v>
      </c>
      <c r="AD1142" s="3">
        <f>VLOOKUP(AA1142,GeoCord!$A:$C,3,0)</f>
        <v>38.786000000000001</v>
      </c>
      <c r="AG1142" s="1" t="s">
        <v>266</v>
      </c>
      <c r="AH1142" s="2">
        <v>1</v>
      </c>
      <c r="AI1142" s="1" t="s">
        <v>267</v>
      </c>
      <c r="AJ1142" s="2">
        <v>1</v>
      </c>
      <c r="AK1142" s="1" t="s">
        <v>77</v>
      </c>
      <c r="AL1142" s="1" t="s">
        <v>77</v>
      </c>
      <c r="AM1142" s="1" t="s">
        <v>77</v>
      </c>
      <c r="AN1142" s="2">
        <v>0</v>
      </c>
      <c r="AO1142" s="2">
        <v>0</v>
      </c>
      <c r="AP1142" s="2">
        <v>0</v>
      </c>
      <c r="AQ1142" s="2">
        <v>0</v>
      </c>
      <c r="AR1142" s="1" t="s">
        <v>77</v>
      </c>
      <c r="AS1142" s="1" t="s">
        <v>78</v>
      </c>
      <c r="AT1142" s="2">
        <v>110</v>
      </c>
      <c r="AU1142" s="1" t="s">
        <v>79</v>
      </c>
      <c r="AV1142" s="2">
        <v>5</v>
      </c>
      <c r="AW1142" s="2">
        <v>1039989.71</v>
      </c>
      <c r="AX1142" s="1" t="s">
        <v>7699</v>
      </c>
      <c r="AY1142" s="1" t="s">
        <v>7699</v>
      </c>
      <c r="AZ1142" s="1" t="s">
        <v>4431</v>
      </c>
      <c r="BE1142" s="1" t="s">
        <v>7700</v>
      </c>
      <c r="BF1142" s="2">
        <v>3</v>
      </c>
      <c r="BG1142" s="1" t="s">
        <v>81</v>
      </c>
      <c r="BH1142" s="2">
        <v>1</v>
      </c>
      <c r="BI1142" s="2">
        <v>1</v>
      </c>
    </row>
    <row r="1143" spans="1:61">
      <c r="A1143" s="1" t="s">
        <v>59</v>
      </c>
      <c r="B1143" s="1" t="s">
        <v>60</v>
      </c>
      <c r="C1143" s="1" t="s">
        <v>7701</v>
      </c>
      <c r="D1143" s="1" t="s">
        <v>7702</v>
      </c>
      <c r="E1143" s="1" t="s">
        <v>7703</v>
      </c>
      <c r="F1143" s="1" t="s">
        <v>64</v>
      </c>
      <c r="G1143" s="1" t="s">
        <v>65</v>
      </c>
      <c r="H1143" s="1" t="s">
        <v>7704</v>
      </c>
      <c r="I1143" s="1" t="s">
        <v>164</v>
      </c>
      <c r="J1143" s="1" t="s">
        <v>7705</v>
      </c>
      <c r="K1143" s="2">
        <v>2</v>
      </c>
      <c r="L1143" s="1" t="s">
        <v>164</v>
      </c>
      <c r="M1143" s="1" t="s">
        <v>65</v>
      </c>
      <c r="N1143" s="1" t="s">
        <v>65</v>
      </c>
      <c r="O1143" s="1" t="s">
        <v>64</v>
      </c>
      <c r="P1143" s="1" t="s">
        <v>65</v>
      </c>
      <c r="Q1143" s="1" t="s">
        <v>64</v>
      </c>
      <c r="R1143" s="1" t="s">
        <v>65</v>
      </c>
      <c r="S1143" s="1" t="s">
        <v>64</v>
      </c>
      <c r="T1143" s="2">
        <v>3</v>
      </c>
      <c r="V1143" s="1" t="s">
        <v>6741</v>
      </c>
      <c r="X1143" s="1" t="s">
        <v>499</v>
      </c>
      <c r="Y1143" s="1" t="s">
        <v>71</v>
      </c>
      <c r="Z1143" s="1" t="s">
        <v>72</v>
      </c>
      <c r="AA1143" s="1" t="s">
        <v>2442</v>
      </c>
      <c r="AB1143" s="1" t="s">
        <v>2443</v>
      </c>
      <c r="AC1143" s="3">
        <f>VLOOKUP(AA1143,GeoCord!$A:$C,2,0)</f>
        <v>-16.71</v>
      </c>
      <c r="AD1143" s="3">
        <f>VLOOKUP(AA1143,GeoCord!$A:$C,3,0)</f>
        <v>-65.183000000000007</v>
      </c>
      <c r="AG1143" s="1" t="s">
        <v>145</v>
      </c>
      <c r="AH1143" s="2">
        <v>1</v>
      </c>
      <c r="AI1143" s="1" t="s">
        <v>146</v>
      </c>
      <c r="AJ1143" s="2">
        <v>0</v>
      </c>
      <c r="AK1143" s="1" t="s">
        <v>77</v>
      </c>
      <c r="AL1143" s="1" t="s">
        <v>77</v>
      </c>
      <c r="AM1143" s="1" t="s">
        <v>77</v>
      </c>
      <c r="AN1143" s="2">
        <v>0</v>
      </c>
      <c r="AO1143" s="2">
        <v>0</v>
      </c>
      <c r="AP1143" s="2">
        <v>0</v>
      </c>
      <c r="AQ1143" s="2">
        <v>0</v>
      </c>
      <c r="AR1143" s="1" t="s">
        <v>77</v>
      </c>
      <c r="AS1143" s="1" t="s">
        <v>78</v>
      </c>
      <c r="AT1143" s="2">
        <v>110</v>
      </c>
      <c r="AU1143" s="1" t="s">
        <v>79</v>
      </c>
      <c r="AV1143" s="2">
        <v>5</v>
      </c>
      <c r="AW1143" s="2">
        <v>144961.07999999999</v>
      </c>
      <c r="AX1143" s="1" t="s">
        <v>6741</v>
      </c>
      <c r="AY1143" s="1" t="s">
        <v>6741</v>
      </c>
      <c r="AZ1143" s="1" t="s">
        <v>499</v>
      </c>
      <c r="BF1143" s="2">
        <v>3</v>
      </c>
      <c r="BG1143" s="1" t="s">
        <v>81</v>
      </c>
      <c r="BH1143" s="2">
        <v>1</v>
      </c>
      <c r="BI1143" s="2">
        <v>0</v>
      </c>
    </row>
    <row r="1144" spans="1:61">
      <c r="A1144" s="1" t="s">
        <v>59</v>
      </c>
      <c r="B1144" s="1" t="s">
        <v>60</v>
      </c>
      <c r="C1144" s="1" t="s">
        <v>7706</v>
      </c>
      <c r="D1144" s="1" t="s">
        <v>7707</v>
      </c>
      <c r="E1144" s="1" t="s">
        <v>7708</v>
      </c>
      <c r="F1144" s="1" t="s">
        <v>64</v>
      </c>
      <c r="G1144" s="1" t="s">
        <v>65</v>
      </c>
      <c r="H1144" s="1" t="s">
        <v>7709</v>
      </c>
      <c r="I1144" s="1" t="s">
        <v>164</v>
      </c>
      <c r="J1144" s="1" t="s">
        <v>7710</v>
      </c>
      <c r="K1144" s="2">
        <v>2</v>
      </c>
      <c r="L1144" s="1" t="s">
        <v>164</v>
      </c>
      <c r="M1144" s="1" t="s">
        <v>65</v>
      </c>
      <c r="N1144" s="1" t="s">
        <v>65</v>
      </c>
      <c r="O1144" s="1" t="s">
        <v>64</v>
      </c>
      <c r="P1144" s="1" t="s">
        <v>65</v>
      </c>
      <c r="Q1144" s="1" t="s">
        <v>64</v>
      </c>
      <c r="R1144" s="1" t="s">
        <v>65</v>
      </c>
      <c r="S1144" s="1" t="s">
        <v>64</v>
      </c>
      <c r="T1144" s="2">
        <v>3</v>
      </c>
      <c r="V1144" s="1" t="s">
        <v>2226</v>
      </c>
      <c r="X1144" s="1" t="s">
        <v>2227</v>
      </c>
      <c r="Y1144" s="1" t="s">
        <v>71</v>
      </c>
      <c r="Z1144" s="1" t="s">
        <v>130</v>
      </c>
      <c r="AC1144" s="3" t="e">
        <f>VLOOKUP(AA1144,GeoCord!$A:$C,2,0)</f>
        <v>#N/A</v>
      </c>
      <c r="AD1144" s="3" t="e">
        <f>VLOOKUP(AA1144,GeoCord!$A:$C,3,0)</f>
        <v>#N/A</v>
      </c>
      <c r="AE1144" s="1" t="s">
        <v>131</v>
      </c>
      <c r="AF1144" s="1" t="s">
        <v>132</v>
      </c>
      <c r="AG1144" s="1" t="s">
        <v>2478</v>
      </c>
      <c r="AH1144" s="2">
        <v>1</v>
      </c>
      <c r="AI1144" s="1" t="s">
        <v>2479</v>
      </c>
      <c r="AJ1144" s="2">
        <v>0</v>
      </c>
      <c r="AK1144" s="1" t="s">
        <v>77</v>
      </c>
      <c r="AL1144" s="1" t="s">
        <v>77</v>
      </c>
      <c r="AM1144" s="1" t="s">
        <v>77</v>
      </c>
      <c r="AN1144" s="2">
        <v>0</v>
      </c>
      <c r="AO1144" s="2">
        <v>0</v>
      </c>
      <c r="AP1144" s="2">
        <v>0</v>
      </c>
      <c r="AQ1144" s="2">
        <v>0</v>
      </c>
      <c r="AR1144" s="1" t="s">
        <v>77</v>
      </c>
      <c r="AS1144" s="1" t="s">
        <v>78</v>
      </c>
      <c r="AT1144" s="2">
        <v>110</v>
      </c>
      <c r="AU1144" s="1" t="s">
        <v>79</v>
      </c>
      <c r="AV1144" s="2">
        <v>5</v>
      </c>
      <c r="AW1144" s="2">
        <v>94702.15</v>
      </c>
      <c r="AX1144" s="1" t="s">
        <v>2226</v>
      </c>
      <c r="AY1144" s="1" t="s">
        <v>2226</v>
      </c>
      <c r="AZ1144" s="1" t="s">
        <v>2227</v>
      </c>
      <c r="BF1144" s="2">
        <v>3</v>
      </c>
      <c r="BG1144" s="1" t="s">
        <v>81</v>
      </c>
      <c r="BH1144" s="2">
        <v>0</v>
      </c>
      <c r="BI1144" s="2">
        <v>0</v>
      </c>
    </row>
    <row r="1145" spans="1:61">
      <c r="A1145" s="1" t="s">
        <v>59</v>
      </c>
      <c r="B1145" s="1" t="s">
        <v>60</v>
      </c>
      <c r="C1145" s="1" t="s">
        <v>7711</v>
      </c>
      <c r="D1145" s="1" t="s">
        <v>7712</v>
      </c>
      <c r="E1145" s="1" t="s">
        <v>7713</v>
      </c>
      <c r="F1145" s="1" t="s">
        <v>64</v>
      </c>
      <c r="G1145" s="1" t="s">
        <v>65</v>
      </c>
      <c r="H1145" s="1" t="s">
        <v>7714</v>
      </c>
      <c r="I1145" s="1" t="s">
        <v>164</v>
      </c>
      <c r="J1145" s="1" t="s">
        <v>7715</v>
      </c>
      <c r="K1145" s="2">
        <v>2</v>
      </c>
      <c r="L1145" s="1" t="s">
        <v>164</v>
      </c>
      <c r="M1145" s="1" t="s">
        <v>449</v>
      </c>
      <c r="N1145" s="1" t="s">
        <v>449</v>
      </c>
      <c r="O1145" s="1" t="s">
        <v>450</v>
      </c>
      <c r="P1145" s="1" t="s">
        <v>65</v>
      </c>
      <c r="Q1145" s="1" t="s">
        <v>64</v>
      </c>
      <c r="R1145" s="1" t="s">
        <v>65</v>
      </c>
      <c r="S1145" s="1" t="s">
        <v>64</v>
      </c>
      <c r="T1145" s="2">
        <v>3</v>
      </c>
      <c r="V1145" s="1" t="s">
        <v>684</v>
      </c>
      <c r="X1145" s="1" t="s">
        <v>7716</v>
      </c>
      <c r="Y1145" s="1" t="s">
        <v>71</v>
      </c>
      <c r="Z1145" s="1" t="s">
        <v>72</v>
      </c>
      <c r="AA1145" s="1" t="s">
        <v>2654</v>
      </c>
      <c r="AB1145" s="1" t="s">
        <v>2655</v>
      </c>
      <c r="AC1145" s="3">
        <f>VLOOKUP(AA1145,GeoCord!$A:$C,2,0)</f>
        <v>15.124000000000001</v>
      </c>
      <c r="AD1145" s="3">
        <f>VLOOKUP(AA1145,GeoCord!$A:$C,3,0)</f>
        <v>-90.710999999999999</v>
      </c>
      <c r="AG1145" s="1" t="s">
        <v>120</v>
      </c>
      <c r="AH1145" s="2">
        <v>1</v>
      </c>
      <c r="AI1145" s="1" t="s">
        <v>121</v>
      </c>
      <c r="AJ1145" s="2">
        <v>1</v>
      </c>
      <c r="AK1145" s="1" t="s">
        <v>77</v>
      </c>
      <c r="AL1145" s="1" t="s">
        <v>77</v>
      </c>
      <c r="AM1145" s="1" t="s">
        <v>77</v>
      </c>
      <c r="AN1145" s="2">
        <v>0</v>
      </c>
      <c r="AO1145" s="2">
        <v>0</v>
      </c>
      <c r="AP1145" s="2">
        <v>0</v>
      </c>
      <c r="AQ1145" s="2">
        <v>0</v>
      </c>
      <c r="AR1145" s="1" t="s">
        <v>77</v>
      </c>
      <c r="AS1145" s="1" t="s">
        <v>78</v>
      </c>
      <c r="AT1145" s="2">
        <v>110</v>
      </c>
      <c r="AU1145" s="1" t="s">
        <v>79</v>
      </c>
      <c r="AV1145" s="2">
        <v>5</v>
      </c>
      <c r="AW1145" s="2">
        <v>209205.26</v>
      </c>
      <c r="AX1145" s="1" t="s">
        <v>684</v>
      </c>
      <c r="AY1145" s="1" t="s">
        <v>684</v>
      </c>
      <c r="AZ1145" s="1" t="s">
        <v>7716</v>
      </c>
      <c r="BE1145" s="1" t="s">
        <v>7717</v>
      </c>
      <c r="BF1145" s="2">
        <v>3</v>
      </c>
      <c r="BG1145" s="1" t="s">
        <v>81</v>
      </c>
      <c r="BH1145" s="2">
        <v>1</v>
      </c>
      <c r="BI1145" s="2">
        <v>0</v>
      </c>
    </row>
    <row r="1146" spans="1:61">
      <c r="A1146" s="1" t="s">
        <v>59</v>
      </c>
      <c r="B1146" s="1" t="s">
        <v>60</v>
      </c>
      <c r="C1146" s="1" t="s">
        <v>7718</v>
      </c>
      <c r="D1146" s="1" t="s">
        <v>7719</v>
      </c>
      <c r="E1146" s="1" t="s">
        <v>7720</v>
      </c>
      <c r="F1146" s="1" t="s">
        <v>64</v>
      </c>
      <c r="G1146" s="1" t="s">
        <v>65</v>
      </c>
      <c r="H1146" s="1" t="s">
        <v>7721</v>
      </c>
      <c r="I1146" s="1" t="s">
        <v>100</v>
      </c>
      <c r="J1146" s="1" t="s">
        <v>7722</v>
      </c>
      <c r="K1146" s="2">
        <v>2</v>
      </c>
      <c r="L1146" s="1" t="s">
        <v>100</v>
      </c>
      <c r="M1146" s="1" t="s">
        <v>551</v>
      </c>
      <c r="N1146" s="1" t="s">
        <v>551</v>
      </c>
      <c r="O1146" s="1" t="s">
        <v>552</v>
      </c>
      <c r="P1146" s="1" t="s">
        <v>65</v>
      </c>
      <c r="Q1146" s="1" t="s">
        <v>64</v>
      </c>
      <c r="R1146" s="1" t="s">
        <v>65</v>
      </c>
      <c r="S1146" s="1" t="s">
        <v>64</v>
      </c>
      <c r="T1146" s="2">
        <v>2</v>
      </c>
      <c r="V1146" s="1" t="s">
        <v>1820</v>
      </c>
      <c r="W1146" s="1" t="s">
        <v>1029</v>
      </c>
      <c r="Y1146" s="1" t="s">
        <v>71</v>
      </c>
      <c r="Z1146" s="1" t="s">
        <v>118</v>
      </c>
      <c r="AC1146" s="3" t="e">
        <f>VLOOKUP(AA1146,GeoCord!$A:$C,2,0)</f>
        <v>#N/A</v>
      </c>
      <c r="AD1146" s="3" t="e">
        <f>VLOOKUP(AA1146,GeoCord!$A:$C,3,0)</f>
        <v>#N/A</v>
      </c>
      <c r="AE1146" s="1" t="s">
        <v>119</v>
      </c>
      <c r="AF1146" s="1" t="s">
        <v>118</v>
      </c>
      <c r="AG1146" s="1" t="s">
        <v>224</v>
      </c>
      <c r="AH1146" s="2">
        <v>1</v>
      </c>
      <c r="AI1146" s="1" t="s">
        <v>225</v>
      </c>
      <c r="AJ1146" s="2">
        <v>1</v>
      </c>
      <c r="AK1146" s="1" t="s">
        <v>77</v>
      </c>
      <c r="AL1146" s="1" t="s">
        <v>77</v>
      </c>
      <c r="AM1146" s="1" t="s">
        <v>77</v>
      </c>
      <c r="AN1146" s="2">
        <v>0</v>
      </c>
      <c r="AO1146" s="2">
        <v>0</v>
      </c>
      <c r="AP1146" s="2">
        <v>0</v>
      </c>
      <c r="AQ1146" s="2">
        <v>0</v>
      </c>
      <c r="AR1146" s="1" t="s">
        <v>77</v>
      </c>
      <c r="AS1146" s="1" t="s">
        <v>78</v>
      </c>
      <c r="AT1146" s="2">
        <v>110</v>
      </c>
      <c r="AU1146" s="1" t="s">
        <v>79</v>
      </c>
      <c r="AV1146" s="2">
        <v>5</v>
      </c>
      <c r="AW1146" s="2">
        <v>2320350.2200000002</v>
      </c>
      <c r="AX1146" s="1" t="s">
        <v>1820</v>
      </c>
      <c r="AY1146" s="1" t="s">
        <v>1820</v>
      </c>
      <c r="AZ1146" s="1" t="s">
        <v>1029</v>
      </c>
      <c r="BE1146" s="1" t="s">
        <v>7723</v>
      </c>
      <c r="BF1146" s="2">
        <v>3</v>
      </c>
      <c r="BG1146" s="1" t="s">
        <v>81</v>
      </c>
      <c r="BH1146" s="2">
        <v>0</v>
      </c>
      <c r="BI1146" s="2">
        <v>1</v>
      </c>
    </row>
    <row r="1147" spans="1:61">
      <c r="A1147" s="1" t="s">
        <v>59</v>
      </c>
      <c r="B1147" s="1" t="s">
        <v>60</v>
      </c>
      <c r="C1147" s="1" t="s">
        <v>7724</v>
      </c>
      <c r="D1147" s="1" t="s">
        <v>7725</v>
      </c>
      <c r="E1147" s="1" t="s">
        <v>7726</v>
      </c>
      <c r="F1147" s="1" t="s">
        <v>64</v>
      </c>
      <c r="G1147" s="1" t="s">
        <v>65</v>
      </c>
      <c r="H1147" s="1" t="s">
        <v>7727</v>
      </c>
      <c r="I1147" s="1" t="s">
        <v>100</v>
      </c>
      <c r="J1147" s="1" t="s">
        <v>7728</v>
      </c>
      <c r="K1147" s="2">
        <v>2</v>
      </c>
      <c r="L1147" s="1" t="s">
        <v>100</v>
      </c>
      <c r="M1147" s="1" t="s">
        <v>65</v>
      </c>
      <c r="N1147" s="1" t="s">
        <v>65</v>
      </c>
      <c r="O1147" s="1" t="s">
        <v>64</v>
      </c>
      <c r="P1147" s="1" t="s">
        <v>65</v>
      </c>
      <c r="Q1147" s="1" t="s">
        <v>64</v>
      </c>
      <c r="R1147" s="1" t="s">
        <v>65</v>
      </c>
      <c r="S1147" s="1" t="s">
        <v>64</v>
      </c>
      <c r="T1147" s="2">
        <v>4</v>
      </c>
      <c r="V1147" s="1" t="s">
        <v>3318</v>
      </c>
      <c r="X1147" s="1" t="s">
        <v>7729</v>
      </c>
      <c r="Y1147" s="1" t="s">
        <v>71</v>
      </c>
      <c r="Z1147" s="1" t="s">
        <v>130</v>
      </c>
      <c r="AC1147" s="3" t="e">
        <f>VLOOKUP(AA1147,GeoCord!$A:$C,2,0)</f>
        <v>#N/A</v>
      </c>
      <c r="AD1147" s="3" t="e">
        <f>VLOOKUP(AA1147,GeoCord!$A:$C,3,0)</f>
        <v>#N/A</v>
      </c>
      <c r="AE1147" s="1" t="s">
        <v>403</v>
      </c>
      <c r="AF1147" s="1" t="s">
        <v>404</v>
      </c>
      <c r="AG1147" s="1" t="s">
        <v>871</v>
      </c>
      <c r="AH1147" s="2">
        <v>1</v>
      </c>
      <c r="AI1147" s="1" t="s">
        <v>872</v>
      </c>
      <c r="AJ1147" s="2">
        <v>0</v>
      </c>
      <c r="AK1147" s="1" t="s">
        <v>77</v>
      </c>
      <c r="AL1147" s="1" t="s">
        <v>77</v>
      </c>
      <c r="AM1147" s="1" t="s">
        <v>77</v>
      </c>
      <c r="AN1147" s="2">
        <v>1</v>
      </c>
      <c r="AO1147" s="2">
        <v>1</v>
      </c>
      <c r="AP1147" s="2">
        <v>0</v>
      </c>
      <c r="AQ1147" s="2">
        <v>0</v>
      </c>
      <c r="AR1147" s="1" t="s">
        <v>77</v>
      </c>
      <c r="AS1147" s="1" t="s">
        <v>78</v>
      </c>
      <c r="AT1147" s="2">
        <v>110</v>
      </c>
      <c r="AU1147" s="1" t="s">
        <v>79</v>
      </c>
      <c r="AV1147" s="2">
        <v>5</v>
      </c>
      <c r="AW1147" s="2">
        <v>260000</v>
      </c>
      <c r="AX1147" s="1" t="s">
        <v>3318</v>
      </c>
      <c r="AY1147" s="1" t="s">
        <v>3318</v>
      </c>
      <c r="AZ1147" s="1" t="s">
        <v>7729</v>
      </c>
      <c r="BE1147" s="1" t="s">
        <v>7730</v>
      </c>
      <c r="BF1147" s="2">
        <v>3</v>
      </c>
      <c r="BG1147" s="1" t="s">
        <v>81</v>
      </c>
      <c r="BH1147" s="2">
        <v>0</v>
      </c>
      <c r="BI1147" s="2">
        <v>0</v>
      </c>
    </row>
    <row r="1148" spans="1:61">
      <c r="A1148" s="1" t="s">
        <v>59</v>
      </c>
      <c r="B1148" s="1" t="s">
        <v>60</v>
      </c>
      <c r="C1148" s="1" t="s">
        <v>7731</v>
      </c>
      <c r="D1148" s="1" t="s">
        <v>7732</v>
      </c>
      <c r="E1148" s="1" t="s">
        <v>7733</v>
      </c>
      <c r="F1148" s="1" t="s">
        <v>64</v>
      </c>
      <c r="G1148" s="1" t="s">
        <v>65</v>
      </c>
      <c r="H1148" s="1" t="s">
        <v>7734</v>
      </c>
      <c r="I1148" s="1" t="s">
        <v>100</v>
      </c>
      <c r="J1148" s="1" t="s">
        <v>7735</v>
      </c>
      <c r="K1148" s="2">
        <v>2</v>
      </c>
      <c r="L1148" s="1" t="s">
        <v>100</v>
      </c>
      <c r="M1148" s="1" t="s">
        <v>65</v>
      </c>
      <c r="N1148" s="1" t="s">
        <v>65</v>
      </c>
      <c r="O1148" s="1" t="s">
        <v>64</v>
      </c>
      <c r="P1148" s="1" t="s">
        <v>65</v>
      </c>
      <c r="Q1148" s="1" t="s">
        <v>64</v>
      </c>
      <c r="R1148" s="1" t="s">
        <v>65</v>
      </c>
      <c r="S1148" s="1" t="s">
        <v>64</v>
      </c>
      <c r="T1148" s="2">
        <v>3</v>
      </c>
      <c r="V1148" s="1" t="s">
        <v>2226</v>
      </c>
      <c r="X1148" s="1" t="s">
        <v>2089</v>
      </c>
      <c r="Y1148" s="1" t="s">
        <v>71</v>
      </c>
      <c r="Z1148" s="1" t="s">
        <v>118</v>
      </c>
      <c r="AC1148" s="3" t="e">
        <f>VLOOKUP(AA1148,GeoCord!$A:$C,2,0)</f>
        <v>#N/A</v>
      </c>
      <c r="AD1148" s="3" t="e">
        <f>VLOOKUP(AA1148,GeoCord!$A:$C,3,0)</f>
        <v>#N/A</v>
      </c>
      <c r="AE1148" s="1" t="s">
        <v>119</v>
      </c>
      <c r="AF1148" s="1" t="s">
        <v>118</v>
      </c>
      <c r="AG1148" s="1" t="s">
        <v>536</v>
      </c>
      <c r="AH1148" s="2">
        <v>1</v>
      </c>
      <c r="AI1148" s="1" t="s">
        <v>537</v>
      </c>
      <c r="AJ1148" s="2">
        <v>0</v>
      </c>
      <c r="AK1148" s="1" t="s">
        <v>77</v>
      </c>
      <c r="AL1148" s="1" t="s">
        <v>77</v>
      </c>
      <c r="AM1148" s="1" t="s">
        <v>77</v>
      </c>
      <c r="AN1148" s="2">
        <v>0</v>
      </c>
      <c r="AO1148" s="2">
        <v>0</v>
      </c>
      <c r="AP1148" s="2">
        <v>0</v>
      </c>
      <c r="AQ1148" s="2">
        <v>0</v>
      </c>
      <c r="AR1148" s="1" t="s">
        <v>77</v>
      </c>
      <c r="AS1148" s="1" t="s">
        <v>78</v>
      </c>
      <c r="AT1148" s="2">
        <v>110</v>
      </c>
      <c r="AU1148" s="1" t="s">
        <v>79</v>
      </c>
      <c r="AV1148" s="2">
        <v>5</v>
      </c>
      <c r="AW1148" s="2">
        <v>499867.21</v>
      </c>
      <c r="AX1148" s="1" t="s">
        <v>2226</v>
      </c>
      <c r="AY1148" s="1" t="s">
        <v>2226</v>
      </c>
      <c r="AZ1148" s="1" t="s">
        <v>2089</v>
      </c>
      <c r="BE1148" s="1" t="s">
        <v>7736</v>
      </c>
      <c r="BF1148" s="2">
        <v>3</v>
      </c>
      <c r="BG1148" s="1" t="s">
        <v>81</v>
      </c>
      <c r="BH1148" s="2">
        <v>0</v>
      </c>
      <c r="BI1148" s="2">
        <v>0</v>
      </c>
    </row>
    <row r="1149" spans="1:61">
      <c r="A1149" s="1" t="s">
        <v>59</v>
      </c>
      <c r="B1149" s="1" t="s">
        <v>60</v>
      </c>
      <c r="C1149" s="1" t="s">
        <v>7737</v>
      </c>
      <c r="D1149" s="1" t="s">
        <v>7738</v>
      </c>
      <c r="E1149" s="1" t="s">
        <v>7739</v>
      </c>
      <c r="F1149" s="1" t="s">
        <v>64</v>
      </c>
      <c r="G1149" s="1" t="s">
        <v>65</v>
      </c>
      <c r="H1149" s="1" t="s">
        <v>7740</v>
      </c>
      <c r="I1149" s="1" t="s">
        <v>67</v>
      </c>
      <c r="J1149" s="1" t="s">
        <v>7741</v>
      </c>
      <c r="K1149" s="2">
        <v>2</v>
      </c>
      <c r="L1149" s="1" t="s">
        <v>67</v>
      </c>
      <c r="M1149" s="1" t="s">
        <v>65</v>
      </c>
      <c r="N1149" s="1" t="s">
        <v>65</v>
      </c>
      <c r="O1149" s="1" t="s">
        <v>64</v>
      </c>
      <c r="P1149" s="1" t="s">
        <v>65</v>
      </c>
      <c r="Q1149" s="1" t="s">
        <v>64</v>
      </c>
      <c r="R1149" s="1" t="s">
        <v>65</v>
      </c>
      <c r="S1149" s="1" t="s">
        <v>64</v>
      </c>
      <c r="T1149" s="2">
        <v>4</v>
      </c>
      <c r="V1149" s="1" t="s">
        <v>824</v>
      </c>
      <c r="X1149" s="1" t="s">
        <v>1003</v>
      </c>
      <c r="Y1149" s="1" t="s">
        <v>71</v>
      </c>
      <c r="Z1149" s="1" t="s">
        <v>72</v>
      </c>
      <c r="AA1149" s="1" t="s">
        <v>290</v>
      </c>
      <c r="AB1149" s="1" t="s">
        <v>291</v>
      </c>
      <c r="AC1149" s="3">
        <f>VLOOKUP(AA1149,GeoCord!$A:$C,2,0)</f>
        <v>12.191000000000001</v>
      </c>
      <c r="AD1149" s="3">
        <f>VLOOKUP(AA1149,GeoCord!$A:$C,3,0)</f>
        <v>-14.475</v>
      </c>
      <c r="AG1149" s="1" t="s">
        <v>183</v>
      </c>
      <c r="AH1149" s="2">
        <v>1</v>
      </c>
      <c r="AI1149" s="1" t="s">
        <v>184</v>
      </c>
      <c r="AJ1149" s="2">
        <v>1</v>
      </c>
      <c r="AK1149" s="1" t="s">
        <v>77</v>
      </c>
      <c r="AL1149" s="1" t="s">
        <v>77</v>
      </c>
      <c r="AM1149" s="1" t="s">
        <v>77</v>
      </c>
      <c r="AN1149" s="2">
        <v>0</v>
      </c>
      <c r="AO1149" s="2">
        <v>0</v>
      </c>
      <c r="AP1149" s="2">
        <v>0</v>
      </c>
      <c r="AQ1149" s="2">
        <v>0</v>
      </c>
      <c r="AR1149" s="1" t="s">
        <v>77</v>
      </c>
      <c r="AS1149" s="1" t="s">
        <v>78</v>
      </c>
      <c r="AT1149" s="2">
        <v>110</v>
      </c>
      <c r="AU1149" s="1" t="s">
        <v>79</v>
      </c>
      <c r="AV1149" s="2">
        <v>5</v>
      </c>
      <c r="AW1149" s="2">
        <v>100000</v>
      </c>
      <c r="AX1149" s="1" t="s">
        <v>824</v>
      </c>
      <c r="AY1149" s="1" t="s">
        <v>824</v>
      </c>
      <c r="AZ1149" s="1" t="s">
        <v>1003</v>
      </c>
      <c r="BE1149" s="1" t="s">
        <v>7742</v>
      </c>
      <c r="BF1149" s="2">
        <v>3</v>
      </c>
      <c r="BG1149" s="1" t="s">
        <v>81</v>
      </c>
      <c r="BH1149" s="2">
        <v>0</v>
      </c>
      <c r="BI1149" s="2">
        <v>0</v>
      </c>
    </row>
    <row r="1150" spans="1:61">
      <c r="A1150" s="1" t="s">
        <v>59</v>
      </c>
      <c r="B1150" s="1" t="s">
        <v>60</v>
      </c>
      <c r="C1150" s="1" t="s">
        <v>7743</v>
      </c>
      <c r="D1150" s="1" t="s">
        <v>7744</v>
      </c>
      <c r="E1150" s="1" t="s">
        <v>7745</v>
      </c>
      <c r="F1150" s="1" t="s">
        <v>64</v>
      </c>
      <c r="G1150" s="1" t="s">
        <v>65</v>
      </c>
      <c r="H1150" s="1" t="s">
        <v>7746</v>
      </c>
      <c r="I1150" s="1" t="s">
        <v>67</v>
      </c>
      <c r="J1150" s="1" t="s">
        <v>7747</v>
      </c>
      <c r="K1150" s="2">
        <v>2</v>
      </c>
      <c r="L1150" s="1" t="s">
        <v>67</v>
      </c>
      <c r="M1150" s="1" t="s">
        <v>1350</v>
      </c>
      <c r="N1150" s="1" t="s">
        <v>1350</v>
      </c>
      <c r="P1150" s="1" t="s">
        <v>65</v>
      </c>
      <c r="Q1150" s="1" t="s">
        <v>64</v>
      </c>
      <c r="R1150" s="1" t="s">
        <v>65</v>
      </c>
      <c r="S1150" s="1" t="s">
        <v>64</v>
      </c>
      <c r="T1150" s="2">
        <v>3</v>
      </c>
      <c r="V1150" s="1" t="s">
        <v>5864</v>
      </c>
      <c r="X1150" s="1" t="s">
        <v>4708</v>
      </c>
      <c r="Y1150" s="1" t="s">
        <v>71</v>
      </c>
      <c r="Z1150" s="1" t="s">
        <v>72</v>
      </c>
      <c r="AA1150" s="1" t="s">
        <v>91</v>
      </c>
      <c r="AB1150" s="1" t="s">
        <v>92</v>
      </c>
      <c r="AC1150" s="3">
        <f>VLOOKUP(AA1150,GeoCord!$A:$C,2,0)</f>
        <v>4.4000000000000004</v>
      </c>
      <c r="AD1150" s="3">
        <f>VLOOKUP(AA1150,GeoCord!$A:$C,3,0)</f>
        <v>12.131</v>
      </c>
      <c r="AG1150" s="1" t="s">
        <v>157</v>
      </c>
      <c r="AH1150" s="2">
        <v>1</v>
      </c>
      <c r="AI1150" s="1" t="s">
        <v>158</v>
      </c>
      <c r="AJ1150" s="2">
        <v>0</v>
      </c>
      <c r="AK1150" s="1" t="s">
        <v>77</v>
      </c>
      <c r="AL1150" s="1" t="s">
        <v>77</v>
      </c>
      <c r="AM1150" s="1" t="s">
        <v>77</v>
      </c>
      <c r="AN1150" s="2">
        <v>0</v>
      </c>
      <c r="AO1150" s="2">
        <v>0</v>
      </c>
      <c r="AP1150" s="2">
        <v>0</v>
      </c>
      <c r="AQ1150" s="2">
        <v>0</v>
      </c>
      <c r="AR1150" s="1" t="s">
        <v>77</v>
      </c>
      <c r="AS1150" s="1" t="s">
        <v>78</v>
      </c>
      <c r="AT1150" s="2">
        <v>110</v>
      </c>
      <c r="AU1150" s="1" t="s">
        <v>79</v>
      </c>
      <c r="AV1150" s="2">
        <v>5</v>
      </c>
      <c r="AW1150" s="2">
        <v>3004</v>
      </c>
      <c r="AX1150" s="1" t="s">
        <v>5864</v>
      </c>
      <c r="AY1150" s="1" t="s">
        <v>5864</v>
      </c>
      <c r="AZ1150" s="1" t="s">
        <v>4708</v>
      </c>
      <c r="BF1150" s="2">
        <v>3</v>
      </c>
      <c r="BG1150" s="1" t="s">
        <v>81</v>
      </c>
      <c r="BH1150" s="2">
        <v>0</v>
      </c>
      <c r="BI1150" s="2">
        <v>0</v>
      </c>
    </row>
    <row r="1151" spans="1:61">
      <c r="A1151" s="1" t="s">
        <v>59</v>
      </c>
      <c r="B1151" s="1" t="s">
        <v>60</v>
      </c>
      <c r="C1151" s="1" t="s">
        <v>7748</v>
      </c>
      <c r="D1151" s="1" t="s">
        <v>7749</v>
      </c>
      <c r="E1151" s="1" t="s">
        <v>7750</v>
      </c>
      <c r="F1151" s="1" t="s">
        <v>64</v>
      </c>
      <c r="G1151" s="1" t="s">
        <v>65</v>
      </c>
      <c r="H1151" s="1" t="s">
        <v>7751</v>
      </c>
      <c r="I1151" s="1" t="s">
        <v>67</v>
      </c>
      <c r="J1151" s="1" t="s">
        <v>7752</v>
      </c>
      <c r="K1151" s="2">
        <v>2</v>
      </c>
      <c r="L1151" s="1" t="s">
        <v>67</v>
      </c>
      <c r="M1151" s="1" t="s">
        <v>1350</v>
      </c>
      <c r="N1151" s="1" t="s">
        <v>1350</v>
      </c>
      <c r="P1151" s="1" t="s">
        <v>65</v>
      </c>
      <c r="Q1151" s="1" t="s">
        <v>64</v>
      </c>
      <c r="R1151" s="1" t="s">
        <v>65</v>
      </c>
      <c r="S1151" s="1" t="s">
        <v>64</v>
      </c>
      <c r="T1151" s="2">
        <v>3</v>
      </c>
      <c r="V1151" s="1" t="s">
        <v>5864</v>
      </c>
      <c r="X1151" s="1" t="s">
        <v>4708</v>
      </c>
      <c r="Y1151" s="1" t="s">
        <v>71</v>
      </c>
      <c r="Z1151" s="1" t="s">
        <v>72</v>
      </c>
      <c r="AA1151" s="1" t="s">
        <v>91</v>
      </c>
      <c r="AB1151" s="1" t="s">
        <v>92</v>
      </c>
      <c r="AC1151" s="3">
        <f>VLOOKUP(AA1151,GeoCord!$A:$C,2,0)</f>
        <v>4.4000000000000004</v>
      </c>
      <c r="AD1151" s="3">
        <f>VLOOKUP(AA1151,GeoCord!$A:$C,3,0)</f>
        <v>12.131</v>
      </c>
      <c r="AG1151" s="1" t="s">
        <v>157</v>
      </c>
      <c r="AH1151" s="2">
        <v>1</v>
      </c>
      <c r="AI1151" s="1" t="s">
        <v>158</v>
      </c>
      <c r="AJ1151" s="2">
        <v>0</v>
      </c>
      <c r="AK1151" s="1" t="s">
        <v>77</v>
      </c>
      <c r="AL1151" s="1" t="s">
        <v>77</v>
      </c>
      <c r="AM1151" s="1" t="s">
        <v>77</v>
      </c>
      <c r="AN1151" s="2">
        <v>0</v>
      </c>
      <c r="AO1151" s="2">
        <v>0</v>
      </c>
      <c r="AP1151" s="2">
        <v>0</v>
      </c>
      <c r="AQ1151" s="2">
        <v>0</v>
      </c>
      <c r="AR1151" s="1" t="s">
        <v>77</v>
      </c>
      <c r="AS1151" s="1" t="s">
        <v>78</v>
      </c>
      <c r="AT1151" s="2">
        <v>110</v>
      </c>
      <c r="AU1151" s="1" t="s">
        <v>79</v>
      </c>
      <c r="AV1151" s="2">
        <v>5</v>
      </c>
      <c r="AW1151" s="2">
        <v>2998</v>
      </c>
      <c r="AX1151" s="1" t="s">
        <v>5864</v>
      </c>
      <c r="AY1151" s="1" t="s">
        <v>5864</v>
      </c>
      <c r="AZ1151" s="1" t="s">
        <v>4708</v>
      </c>
      <c r="BF1151" s="2">
        <v>3</v>
      </c>
      <c r="BG1151" s="1" t="s">
        <v>81</v>
      </c>
      <c r="BH1151" s="2">
        <v>0</v>
      </c>
      <c r="BI1151" s="2">
        <v>0</v>
      </c>
    </row>
    <row r="1152" spans="1:61">
      <c r="A1152" s="1" t="s">
        <v>59</v>
      </c>
      <c r="B1152" s="1" t="s">
        <v>60</v>
      </c>
      <c r="C1152" s="1" t="s">
        <v>7753</v>
      </c>
      <c r="D1152" s="1" t="s">
        <v>7754</v>
      </c>
      <c r="E1152" s="1" t="s">
        <v>7755</v>
      </c>
      <c r="F1152" s="1" t="s">
        <v>64</v>
      </c>
      <c r="G1152" s="1" t="s">
        <v>65</v>
      </c>
      <c r="H1152" s="1" t="s">
        <v>7756</v>
      </c>
      <c r="I1152" s="1" t="s">
        <v>100</v>
      </c>
      <c r="J1152" s="1" t="s">
        <v>7757</v>
      </c>
      <c r="K1152" s="2">
        <v>2</v>
      </c>
      <c r="L1152" s="1" t="s">
        <v>100</v>
      </c>
      <c r="M1152" s="1" t="s">
        <v>993</v>
      </c>
      <c r="N1152" s="1" t="s">
        <v>993</v>
      </c>
      <c r="O1152" s="1" t="s">
        <v>994</v>
      </c>
      <c r="P1152" s="1" t="s">
        <v>65</v>
      </c>
      <c r="Q1152" s="1" t="s">
        <v>64</v>
      </c>
      <c r="R1152" s="1" t="s">
        <v>65</v>
      </c>
      <c r="S1152" s="1" t="s">
        <v>64</v>
      </c>
      <c r="T1152" s="2">
        <v>3</v>
      </c>
      <c r="V1152" s="1" t="s">
        <v>361</v>
      </c>
      <c r="X1152" s="1" t="s">
        <v>1531</v>
      </c>
      <c r="Y1152" s="1" t="s">
        <v>71</v>
      </c>
      <c r="Z1152" s="1" t="s">
        <v>72</v>
      </c>
      <c r="AA1152" s="1" t="s">
        <v>383</v>
      </c>
      <c r="AB1152" s="1" t="s">
        <v>384</v>
      </c>
      <c r="AC1152" s="3">
        <f>VLOOKUP(AA1152,GeoCord!$A:$C,2,0)</f>
        <v>15.739000000000001</v>
      </c>
      <c r="AD1152" s="3">
        <f>VLOOKUP(AA1152,GeoCord!$A:$C,3,0)</f>
        <v>29.533000000000001</v>
      </c>
      <c r="AG1152" s="1" t="s">
        <v>93</v>
      </c>
      <c r="AH1152" s="2">
        <v>1</v>
      </c>
      <c r="AI1152" s="1" t="s">
        <v>94</v>
      </c>
      <c r="AJ1152" s="2">
        <v>1</v>
      </c>
      <c r="AK1152" s="1" t="s">
        <v>77</v>
      </c>
      <c r="AL1152" s="1" t="s">
        <v>77</v>
      </c>
      <c r="AM1152" s="1" t="s">
        <v>77</v>
      </c>
      <c r="AN1152" s="2">
        <v>0</v>
      </c>
      <c r="AO1152" s="2">
        <v>0</v>
      </c>
      <c r="AP1152" s="2">
        <v>0</v>
      </c>
      <c r="AQ1152" s="2">
        <v>0</v>
      </c>
      <c r="AR1152" s="1" t="s">
        <v>77</v>
      </c>
      <c r="AS1152" s="1" t="s">
        <v>78</v>
      </c>
      <c r="AT1152" s="2">
        <v>110</v>
      </c>
      <c r="AU1152" s="1" t="s">
        <v>79</v>
      </c>
      <c r="AV1152" s="2">
        <v>5</v>
      </c>
      <c r="AW1152" s="2">
        <v>649999.82999999996</v>
      </c>
      <c r="AX1152" s="1" t="s">
        <v>361</v>
      </c>
      <c r="AY1152" s="1" t="s">
        <v>361</v>
      </c>
      <c r="AZ1152" s="1" t="s">
        <v>1531</v>
      </c>
      <c r="BE1152" s="1" t="s">
        <v>7758</v>
      </c>
      <c r="BF1152" s="2">
        <v>3</v>
      </c>
      <c r="BG1152" s="1" t="s">
        <v>81</v>
      </c>
      <c r="BH1152" s="2">
        <v>1</v>
      </c>
      <c r="BI1152" s="2">
        <v>1</v>
      </c>
    </row>
    <row r="1153" spans="1:61">
      <c r="A1153" s="1" t="s">
        <v>59</v>
      </c>
      <c r="B1153" s="1" t="s">
        <v>60</v>
      </c>
      <c r="C1153" s="1" t="s">
        <v>7759</v>
      </c>
      <c r="D1153" s="1" t="s">
        <v>7760</v>
      </c>
      <c r="E1153" s="1" t="s">
        <v>7761</v>
      </c>
      <c r="F1153" s="1" t="s">
        <v>64</v>
      </c>
      <c r="G1153" s="1" t="s">
        <v>65</v>
      </c>
      <c r="H1153" s="1" t="s">
        <v>7762</v>
      </c>
      <c r="I1153" s="1" t="s">
        <v>67</v>
      </c>
      <c r="J1153" s="1" t="s">
        <v>7763</v>
      </c>
      <c r="K1153" s="2">
        <v>2</v>
      </c>
      <c r="L1153" s="1" t="s">
        <v>67</v>
      </c>
      <c r="M1153" s="1" t="s">
        <v>1350</v>
      </c>
      <c r="N1153" s="1" t="s">
        <v>1350</v>
      </c>
      <c r="P1153" s="1" t="s">
        <v>65</v>
      </c>
      <c r="Q1153" s="1" t="s">
        <v>64</v>
      </c>
      <c r="R1153" s="1" t="s">
        <v>65</v>
      </c>
      <c r="S1153" s="1" t="s">
        <v>64</v>
      </c>
      <c r="T1153" s="2">
        <v>3</v>
      </c>
      <c r="V1153" s="1" t="s">
        <v>6414</v>
      </c>
      <c r="X1153" s="1" t="s">
        <v>3523</v>
      </c>
      <c r="Y1153" s="1" t="s">
        <v>71</v>
      </c>
      <c r="Z1153" s="1" t="s">
        <v>72</v>
      </c>
      <c r="AA1153" s="1" t="s">
        <v>2096</v>
      </c>
      <c r="AB1153" s="1" t="s">
        <v>2097</v>
      </c>
      <c r="AC1153" s="3">
        <f>VLOOKUP(AA1153,GeoCord!$A:$C,2,0)</f>
        <v>15.044</v>
      </c>
      <c r="AD1153" s="3">
        <f>VLOOKUP(AA1153,GeoCord!$A:$C,3,0)</f>
        <v>-15.081</v>
      </c>
      <c r="AG1153" s="1" t="s">
        <v>3831</v>
      </c>
      <c r="AH1153" s="2">
        <v>1</v>
      </c>
      <c r="AI1153" s="1" t="s">
        <v>3832</v>
      </c>
      <c r="AJ1153" s="2">
        <v>1</v>
      </c>
      <c r="AK1153" s="1" t="s">
        <v>77</v>
      </c>
      <c r="AL1153" s="1" t="s">
        <v>77</v>
      </c>
      <c r="AM1153" s="1" t="s">
        <v>77</v>
      </c>
      <c r="AN1153" s="2">
        <v>0</v>
      </c>
      <c r="AO1153" s="2">
        <v>0</v>
      </c>
      <c r="AP1153" s="2">
        <v>0</v>
      </c>
      <c r="AQ1153" s="2">
        <v>0</v>
      </c>
      <c r="AR1153" s="1" t="s">
        <v>77</v>
      </c>
      <c r="AS1153" s="1" t="s">
        <v>78</v>
      </c>
      <c r="AT1153" s="2">
        <v>110</v>
      </c>
      <c r="AU1153" s="1" t="s">
        <v>79</v>
      </c>
      <c r="AV1153" s="2">
        <v>5</v>
      </c>
      <c r="AW1153" s="2">
        <v>9816</v>
      </c>
      <c r="AX1153" s="1" t="s">
        <v>6414</v>
      </c>
      <c r="AY1153" s="1" t="s">
        <v>6414</v>
      </c>
      <c r="AZ1153" s="1" t="s">
        <v>3523</v>
      </c>
      <c r="BF1153" s="2">
        <v>3</v>
      </c>
      <c r="BG1153" s="1" t="s">
        <v>81</v>
      </c>
      <c r="BH1153" s="2">
        <v>0</v>
      </c>
      <c r="BI1153" s="2">
        <v>0</v>
      </c>
    </row>
    <row r="1154" spans="1:61">
      <c r="A1154" s="1" t="s">
        <v>59</v>
      </c>
      <c r="B1154" s="1" t="s">
        <v>60</v>
      </c>
      <c r="C1154" s="1" t="s">
        <v>7764</v>
      </c>
      <c r="D1154" s="1" t="s">
        <v>7765</v>
      </c>
      <c r="E1154" s="1" t="s">
        <v>7766</v>
      </c>
      <c r="F1154" s="1" t="s">
        <v>64</v>
      </c>
      <c r="G1154" s="1" t="s">
        <v>65</v>
      </c>
      <c r="H1154" s="1" t="s">
        <v>7767</v>
      </c>
      <c r="I1154" s="1" t="s">
        <v>100</v>
      </c>
      <c r="J1154" s="1" t="s">
        <v>7768</v>
      </c>
      <c r="K1154" s="2">
        <v>2</v>
      </c>
      <c r="L1154" s="1" t="s">
        <v>100</v>
      </c>
      <c r="M1154" s="1" t="s">
        <v>1350</v>
      </c>
      <c r="N1154" s="1" t="s">
        <v>1350</v>
      </c>
      <c r="P1154" s="1" t="s">
        <v>65</v>
      </c>
      <c r="Q1154" s="1" t="s">
        <v>64</v>
      </c>
      <c r="R1154" s="1" t="s">
        <v>65</v>
      </c>
      <c r="S1154" s="1" t="s">
        <v>64</v>
      </c>
      <c r="T1154" s="2">
        <v>3</v>
      </c>
      <c r="V1154" s="1" t="s">
        <v>2226</v>
      </c>
      <c r="X1154" s="1" t="s">
        <v>851</v>
      </c>
      <c r="Y1154" s="1" t="s">
        <v>71</v>
      </c>
      <c r="Z1154" s="1" t="s">
        <v>72</v>
      </c>
      <c r="AA1154" s="1" t="s">
        <v>2623</v>
      </c>
      <c r="AB1154" s="1" t="s">
        <v>1221</v>
      </c>
      <c r="AC1154" s="3">
        <f>VLOOKUP(AA1154,GeoCord!$A:$C,2,0)</f>
        <v>39.143999999999998</v>
      </c>
      <c r="AD1154" s="3">
        <f>VLOOKUP(AA1154,GeoCord!$A:$C,3,0)</f>
        <v>34.188000000000002</v>
      </c>
      <c r="AG1154" s="1" t="s">
        <v>807</v>
      </c>
      <c r="AH1154" s="2">
        <v>1</v>
      </c>
      <c r="AI1154" s="1" t="s">
        <v>808</v>
      </c>
      <c r="AJ1154" s="2">
        <v>0</v>
      </c>
      <c r="AK1154" s="1" t="s">
        <v>77</v>
      </c>
      <c r="AL1154" s="1" t="s">
        <v>77</v>
      </c>
      <c r="AM1154" s="1" t="s">
        <v>77</v>
      </c>
      <c r="AN1154" s="2">
        <v>0</v>
      </c>
      <c r="AO1154" s="2">
        <v>0</v>
      </c>
      <c r="AP1154" s="2">
        <v>0</v>
      </c>
      <c r="AQ1154" s="2">
        <v>0</v>
      </c>
      <c r="AR1154" s="1" t="s">
        <v>77</v>
      </c>
      <c r="AS1154" s="1" t="s">
        <v>78</v>
      </c>
      <c r="AT1154" s="2">
        <v>110</v>
      </c>
      <c r="AU1154" s="1" t="s">
        <v>79</v>
      </c>
      <c r="AV1154" s="2">
        <v>5</v>
      </c>
      <c r="AW1154" s="2">
        <v>9980</v>
      </c>
      <c r="AX1154" s="1" t="s">
        <v>2226</v>
      </c>
      <c r="AY1154" s="1" t="s">
        <v>2226</v>
      </c>
      <c r="AZ1154" s="1" t="s">
        <v>851</v>
      </c>
      <c r="BF1154" s="2">
        <v>3</v>
      </c>
      <c r="BG1154" s="1" t="s">
        <v>81</v>
      </c>
      <c r="BH1154" s="2">
        <v>0</v>
      </c>
      <c r="BI1154" s="2">
        <v>0</v>
      </c>
    </row>
    <row r="1155" spans="1:61">
      <c r="A1155" s="1" t="s">
        <v>59</v>
      </c>
      <c r="B1155" s="1" t="s">
        <v>60</v>
      </c>
      <c r="C1155" s="1" t="s">
        <v>7769</v>
      </c>
      <c r="D1155" s="1" t="s">
        <v>7770</v>
      </c>
      <c r="E1155" s="1" t="s">
        <v>7771</v>
      </c>
      <c r="F1155" s="1" t="s">
        <v>64</v>
      </c>
      <c r="G1155" s="1" t="s">
        <v>65</v>
      </c>
      <c r="H1155" s="1" t="s">
        <v>7772</v>
      </c>
      <c r="I1155" s="1" t="s">
        <v>100</v>
      </c>
      <c r="J1155" s="1" t="s">
        <v>7773</v>
      </c>
      <c r="K1155" s="2">
        <v>2</v>
      </c>
      <c r="L1155" s="1" t="s">
        <v>100</v>
      </c>
      <c r="M1155" s="1" t="s">
        <v>803</v>
      </c>
      <c r="N1155" s="1" t="s">
        <v>803</v>
      </c>
      <c r="O1155" s="1" t="s">
        <v>804</v>
      </c>
      <c r="P1155" s="1" t="s">
        <v>65</v>
      </c>
      <c r="Q1155" s="1" t="s">
        <v>64</v>
      </c>
      <c r="R1155" s="1" t="s">
        <v>65</v>
      </c>
      <c r="S1155" s="1" t="s">
        <v>64</v>
      </c>
      <c r="T1155" s="2">
        <v>4</v>
      </c>
      <c r="V1155" s="1" t="s">
        <v>4245</v>
      </c>
      <c r="X1155" s="1" t="s">
        <v>685</v>
      </c>
      <c r="Y1155" s="1" t="s">
        <v>71</v>
      </c>
      <c r="Z1155" s="1" t="s">
        <v>130</v>
      </c>
      <c r="AC1155" s="3" t="e">
        <f>VLOOKUP(AA1155,GeoCord!$A:$C,2,0)</f>
        <v>#N/A</v>
      </c>
      <c r="AD1155" s="3" t="e">
        <f>VLOOKUP(AA1155,GeoCord!$A:$C,3,0)</f>
        <v>#N/A</v>
      </c>
      <c r="AE1155" s="1" t="s">
        <v>403</v>
      </c>
      <c r="AF1155" s="1" t="s">
        <v>404</v>
      </c>
      <c r="AG1155" s="1" t="s">
        <v>169</v>
      </c>
      <c r="AH1155" s="2">
        <v>1</v>
      </c>
      <c r="AI1155" s="1" t="s">
        <v>170</v>
      </c>
      <c r="AJ1155" s="2">
        <v>1</v>
      </c>
      <c r="AK1155" s="1" t="s">
        <v>77</v>
      </c>
      <c r="AL1155" s="1" t="s">
        <v>77</v>
      </c>
      <c r="AM1155" s="1" t="s">
        <v>77</v>
      </c>
      <c r="AN1155" s="2">
        <v>0</v>
      </c>
      <c r="AO1155" s="2">
        <v>0</v>
      </c>
      <c r="AP1155" s="2">
        <v>0</v>
      </c>
      <c r="AQ1155" s="2">
        <v>1</v>
      </c>
      <c r="AR1155" s="1" t="s">
        <v>77</v>
      </c>
      <c r="AS1155" s="1" t="s">
        <v>78</v>
      </c>
      <c r="AT1155" s="2">
        <v>110</v>
      </c>
      <c r="AU1155" s="1" t="s">
        <v>79</v>
      </c>
      <c r="AV1155" s="2">
        <v>5</v>
      </c>
      <c r="AW1155" s="2">
        <v>4000001.2</v>
      </c>
      <c r="AX1155" s="1" t="s">
        <v>4245</v>
      </c>
      <c r="AY1155" s="1" t="s">
        <v>4245</v>
      </c>
      <c r="AZ1155" s="1" t="s">
        <v>685</v>
      </c>
      <c r="BE1155" s="1" t="s">
        <v>7774</v>
      </c>
      <c r="BF1155" s="2">
        <v>3</v>
      </c>
      <c r="BG1155" s="1" t="s">
        <v>81</v>
      </c>
      <c r="BH1155" s="2">
        <v>0</v>
      </c>
      <c r="BI1155" s="2">
        <v>0</v>
      </c>
    </row>
    <row r="1156" spans="1:61">
      <c r="A1156" s="1" t="s">
        <v>59</v>
      </c>
      <c r="B1156" s="1" t="s">
        <v>60</v>
      </c>
      <c r="C1156" s="1" t="s">
        <v>7775</v>
      </c>
      <c r="D1156" s="1" t="s">
        <v>7776</v>
      </c>
      <c r="E1156" s="1" t="s">
        <v>7777</v>
      </c>
      <c r="F1156" s="1" t="s">
        <v>64</v>
      </c>
      <c r="G1156" s="1" t="s">
        <v>65</v>
      </c>
      <c r="H1156" s="1" t="s">
        <v>7778</v>
      </c>
      <c r="I1156" s="1" t="s">
        <v>67</v>
      </c>
      <c r="J1156" s="1" t="s">
        <v>7779</v>
      </c>
      <c r="K1156" s="2">
        <v>2</v>
      </c>
      <c r="L1156" s="1" t="s">
        <v>67</v>
      </c>
      <c r="M1156" s="1" t="s">
        <v>1350</v>
      </c>
      <c r="N1156" s="1" t="s">
        <v>1350</v>
      </c>
      <c r="P1156" s="1" t="s">
        <v>65</v>
      </c>
      <c r="Q1156" s="1" t="s">
        <v>64</v>
      </c>
      <c r="R1156" s="1" t="s">
        <v>65</v>
      </c>
      <c r="S1156" s="1" t="s">
        <v>64</v>
      </c>
      <c r="T1156" s="2">
        <v>3</v>
      </c>
      <c r="V1156" s="1" t="s">
        <v>5864</v>
      </c>
      <c r="X1156" s="1" t="s">
        <v>4708</v>
      </c>
      <c r="Y1156" s="1" t="s">
        <v>71</v>
      </c>
      <c r="Z1156" s="1" t="s">
        <v>72</v>
      </c>
      <c r="AA1156" s="1" t="s">
        <v>1774</v>
      </c>
      <c r="AB1156" s="1" t="s">
        <v>1775</v>
      </c>
      <c r="AC1156" s="3">
        <f>VLOOKUP(AA1156,GeoCord!$A:$C,2,0)</f>
        <v>10.599</v>
      </c>
      <c r="AD1156" s="3">
        <f>VLOOKUP(AA1156,GeoCord!$A:$C,3,0)</f>
        <v>-10.907</v>
      </c>
      <c r="AG1156" s="1" t="s">
        <v>536</v>
      </c>
      <c r="AH1156" s="2">
        <v>1</v>
      </c>
      <c r="AI1156" s="1" t="s">
        <v>537</v>
      </c>
      <c r="AJ1156" s="2">
        <v>0</v>
      </c>
      <c r="AK1156" s="1" t="s">
        <v>77</v>
      </c>
      <c r="AL1156" s="1" t="s">
        <v>77</v>
      </c>
      <c r="AM1156" s="1" t="s">
        <v>77</v>
      </c>
      <c r="AN1156" s="2">
        <v>0</v>
      </c>
      <c r="AO1156" s="2">
        <v>0</v>
      </c>
      <c r="AP1156" s="2">
        <v>0</v>
      </c>
      <c r="AQ1156" s="2">
        <v>0</v>
      </c>
      <c r="AR1156" s="1" t="s">
        <v>77</v>
      </c>
      <c r="AS1156" s="1" t="s">
        <v>78</v>
      </c>
      <c r="AT1156" s="2">
        <v>110</v>
      </c>
      <c r="AU1156" s="1" t="s">
        <v>79</v>
      </c>
      <c r="AV1156" s="2">
        <v>5</v>
      </c>
      <c r="AW1156" s="2">
        <v>8250</v>
      </c>
      <c r="AX1156" s="1" t="s">
        <v>5864</v>
      </c>
      <c r="AY1156" s="1" t="s">
        <v>5864</v>
      </c>
      <c r="AZ1156" s="1" t="s">
        <v>4708</v>
      </c>
      <c r="BF1156" s="2">
        <v>3</v>
      </c>
      <c r="BG1156" s="1" t="s">
        <v>81</v>
      </c>
      <c r="BH1156" s="2">
        <v>0</v>
      </c>
      <c r="BI1156" s="2">
        <v>0</v>
      </c>
    </row>
    <row r="1157" spans="1:61">
      <c r="A1157" s="1" t="s">
        <v>59</v>
      </c>
      <c r="B1157" s="1" t="s">
        <v>60</v>
      </c>
      <c r="C1157" s="1" t="s">
        <v>7780</v>
      </c>
      <c r="D1157" s="1" t="s">
        <v>7781</v>
      </c>
      <c r="E1157" s="1" t="s">
        <v>7782</v>
      </c>
      <c r="F1157" s="1" t="s">
        <v>64</v>
      </c>
      <c r="G1157" s="1" t="s">
        <v>65</v>
      </c>
      <c r="H1157" s="1" t="s">
        <v>7783</v>
      </c>
      <c r="I1157" s="1" t="s">
        <v>100</v>
      </c>
      <c r="J1157" s="1" t="s">
        <v>7784</v>
      </c>
      <c r="K1157" s="2">
        <v>2</v>
      </c>
      <c r="L1157" s="1" t="s">
        <v>100</v>
      </c>
      <c r="M1157" s="1" t="s">
        <v>993</v>
      </c>
      <c r="N1157" s="1" t="s">
        <v>993</v>
      </c>
      <c r="O1157" s="1" t="s">
        <v>994</v>
      </c>
      <c r="P1157" s="1" t="s">
        <v>65</v>
      </c>
      <c r="Q1157" s="1" t="s">
        <v>64</v>
      </c>
      <c r="R1157" s="1" t="s">
        <v>65</v>
      </c>
      <c r="S1157" s="1" t="s">
        <v>64</v>
      </c>
      <c r="T1157" s="2">
        <v>3</v>
      </c>
      <c r="V1157" s="1" t="s">
        <v>7785</v>
      </c>
      <c r="X1157" s="1" t="s">
        <v>824</v>
      </c>
      <c r="Y1157" s="1" t="s">
        <v>71</v>
      </c>
      <c r="Z1157" s="1" t="s">
        <v>72</v>
      </c>
      <c r="AA1157" s="1" t="s">
        <v>1046</v>
      </c>
      <c r="AB1157" s="1" t="s">
        <v>1047</v>
      </c>
      <c r="AC1157" s="3">
        <f>VLOOKUP(AA1157,GeoCord!$A:$C,2,0)</f>
        <v>15.981999999999999</v>
      </c>
      <c r="AD1157" s="3">
        <f>VLOOKUP(AA1157,GeoCord!$A:$C,3,0)</f>
        <v>38.020000000000003</v>
      </c>
      <c r="AG1157" s="1" t="s">
        <v>213</v>
      </c>
      <c r="AH1157" s="2">
        <v>1</v>
      </c>
      <c r="AI1157" s="1" t="s">
        <v>214</v>
      </c>
      <c r="AJ1157" s="2">
        <v>1</v>
      </c>
      <c r="AK1157" s="1" t="s">
        <v>77</v>
      </c>
      <c r="AL1157" s="1" t="s">
        <v>77</v>
      </c>
      <c r="AM1157" s="1" t="s">
        <v>77</v>
      </c>
      <c r="AN1157" s="2">
        <v>0</v>
      </c>
      <c r="AO1157" s="2">
        <v>0</v>
      </c>
      <c r="AP1157" s="2">
        <v>0</v>
      </c>
      <c r="AQ1157" s="2">
        <v>0</v>
      </c>
      <c r="AR1157" s="1" t="s">
        <v>77</v>
      </c>
      <c r="AS1157" s="1" t="s">
        <v>78</v>
      </c>
      <c r="AT1157" s="2">
        <v>110</v>
      </c>
      <c r="AU1157" s="1" t="s">
        <v>79</v>
      </c>
      <c r="AV1157" s="2">
        <v>5</v>
      </c>
      <c r="AW1157" s="2">
        <v>397787.48</v>
      </c>
      <c r="AX1157" s="1" t="s">
        <v>7785</v>
      </c>
      <c r="AY1157" s="1" t="s">
        <v>7785</v>
      </c>
      <c r="AZ1157" s="1" t="s">
        <v>824</v>
      </c>
      <c r="BE1157" s="1" t="s">
        <v>95</v>
      </c>
      <c r="BF1157" s="2">
        <v>3</v>
      </c>
      <c r="BG1157" s="1" t="s">
        <v>81</v>
      </c>
      <c r="BH1157" s="2">
        <v>1</v>
      </c>
      <c r="BI1157" s="2">
        <v>1</v>
      </c>
    </row>
    <row r="1158" spans="1:61">
      <c r="A1158" s="1" t="s">
        <v>59</v>
      </c>
      <c r="B1158" s="1" t="s">
        <v>60</v>
      </c>
      <c r="C1158" s="1" t="s">
        <v>7786</v>
      </c>
      <c r="D1158" s="1" t="s">
        <v>7787</v>
      </c>
      <c r="E1158" s="1" t="s">
        <v>7788</v>
      </c>
      <c r="F1158" s="1" t="s">
        <v>64</v>
      </c>
      <c r="G1158" s="1" t="s">
        <v>65</v>
      </c>
      <c r="H1158" s="1" t="s">
        <v>7789</v>
      </c>
      <c r="I1158" s="1" t="s">
        <v>100</v>
      </c>
      <c r="J1158" s="1" t="s">
        <v>7790</v>
      </c>
      <c r="K1158" s="2">
        <v>2</v>
      </c>
      <c r="L1158" s="1" t="s">
        <v>100</v>
      </c>
      <c r="M1158" s="1" t="s">
        <v>65</v>
      </c>
      <c r="N1158" s="1" t="s">
        <v>65</v>
      </c>
      <c r="O1158" s="1" t="s">
        <v>64</v>
      </c>
      <c r="P1158" s="1" t="s">
        <v>65</v>
      </c>
      <c r="Q1158" s="1" t="s">
        <v>64</v>
      </c>
      <c r="R1158" s="1" t="s">
        <v>65</v>
      </c>
      <c r="S1158" s="1" t="s">
        <v>64</v>
      </c>
      <c r="T1158" s="2">
        <v>3</v>
      </c>
      <c r="V1158" s="1" t="s">
        <v>4890</v>
      </c>
      <c r="X1158" s="1" t="s">
        <v>327</v>
      </c>
      <c r="Y1158" s="1" t="s">
        <v>71</v>
      </c>
      <c r="Z1158" s="1" t="s">
        <v>72</v>
      </c>
      <c r="AA1158" s="1" t="s">
        <v>1532</v>
      </c>
      <c r="AB1158" s="1" t="s">
        <v>1533</v>
      </c>
      <c r="AC1158" s="3">
        <f>VLOOKUP(AA1158,GeoCord!$A:$C,2,0)</f>
        <v>21.841000000000001</v>
      </c>
      <c r="AD1158" s="3">
        <f>VLOOKUP(AA1158,GeoCord!$A:$C,3,0)</f>
        <v>96.05</v>
      </c>
      <c r="AG1158" s="1" t="s">
        <v>4082</v>
      </c>
      <c r="AH1158" s="2">
        <v>1</v>
      </c>
      <c r="AI1158" s="1" t="s">
        <v>4083</v>
      </c>
      <c r="AJ1158" s="2">
        <v>1</v>
      </c>
      <c r="AK1158" s="1" t="s">
        <v>77</v>
      </c>
      <c r="AL1158" s="1" t="s">
        <v>77</v>
      </c>
      <c r="AM1158" s="1" t="s">
        <v>77</v>
      </c>
      <c r="AN1158" s="2">
        <v>0</v>
      </c>
      <c r="AO1158" s="2">
        <v>0</v>
      </c>
      <c r="AP1158" s="2">
        <v>0</v>
      </c>
      <c r="AQ1158" s="2">
        <v>0</v>
      </c>
      <c r="AR1158" s="1" t="s">
        <v>77</v>
      </c>
      <c r="AS1158" s="1" t="s">
        <v>78</v>
      </c>
      <c r="AT1158" s="2">
        <v>110</v>
      </c>
      <c r="AU1158" s="1" t="s">
        <v>79</v>
      </c>
      <c r="AV1158" s="2">
        <v>5</v>
      </c>
      <c r="AW1158" s="2">
        <v>480177.63</v>
      </c>
      <c r="AX1158" s="1" t="s">
        <v>4890</v>
      </c>
      <c r="AY1158" s="1" t="s">
        <v>4890</v>
      </c>
      <c r="AZ1158" s="1" t="s">
        <v>327</v>
      </c>
      <c r="BF1158" s="2">
        <v>3</v>
      </c>
      <c r="BG1158" s="1" t="s">
        <v>81</v>
      </c>
      <c r="BH1158" s="2">
        <v>0</v>
      </c>
      <c r="BI1158" s="2">
        <v>1</v>
      </c>
    </row>
    <row r="1159" spans="1:61">
      <c r="A1159" s="1" t="s">
        <v>59</v>
      </c>
      <c r="B1159" s="1" t="s">
        <v>60</v>
      </c>
      <c r="C1159" s="1" t="s">
        <v>7791</v>
      </c>
      <c r="D1159" s="1" t="s">
        <v>7792</v>
      </c>
      <c r="E1159" s="1" t="s">
        <v>7793</v>
      </c>
      <c r="F1159" s="1" t="s">
        <v>64</v>
      </c>
      <c r="G1159" s="1" t="s">
        <v>65</v>
      </c>
      <c r="H1159" s="1" t="s">
        <v>7794</v>
      </c>
      <c r="I1159" s="1" t="s">
        <v>100</v>
      </c>
      <c r="J1159" s="1" t="s">
        <v>7795</v>
      </c>
      <c r="K1159" s="2">
        <v>2</v>
      </c>
      <c r="L1159" s="1" t="s">
        <v>100</v>
      </c>
      <c r="M1159" s="1" t="s">
        <v>191</v>
      </c>
      <c r="N1159" s="1" t="s">
        <v>191</v>
      </c>
      <c r="O1159" s="1" t="s">
        <v>192</v>
      </c>
      <c r="P1159" s="1" t="s">
        <v>65</v>
      </c>
      <c r="Q1159" s="1" t="s">
        <v>64</v>
      </c>
      <c r="R1159" s="1" t="s">
        <v>65</v>
      </c>
      <c r="S1159" s="1" t="s">
        <v>64</v>
      </c>
      <c r="T1159" s="2">
        <v>3</v>
      </c>
      <c r="V1159" s="1" t="s">
        <v>6644</v>
      </c>
      <c r="X1159" s="1" t="s">
        <v>499</v>
      </c>
      <c r="Y1159" s="1" t="s">
        <v>71</v>
      </c>
      <c r="Z1159" s="1" t="s">
        <v>118</v>
      </c>
      <c r="AC1159" s="3" t="e">
        <f>VLOOKUP(AA1159,GeoCord!$A:$C,2,0)</f>
        <v>#N/A</v>
      </c>
      <c r="AD1159" s="3" t="e">
        <f>VLOOKUP(AA1159,GeoCord!$A:$C,3,0)</f>
        <v>#N/A</v>
      </c>
      <c r="AE1159" s="1" t="s">
        <v>119</v>
      </c>
      <c r="AF1159" s="1" t="s">
        <v>118</v>
      </c>
      <c r="AG1159" s="1" t="s">
        <v>640</v>
      </c>
      <c r="AH1159" s="2">
        <v>1</v>
      </c>
      <c r="AI1159" s="1" t="s">
        <v>641</v>
      </c>
      <c r="AJ1159" s="2">
        <v>1</v>
      </c>
      <c r="AK1159" s="1" t="s">
        <v>77</v>
      </c>
      <c r="AL1159" s="1" t="s">
        <v>77</v>
      </c>
      <c r="AM1159" s="1" t="s">
        <v>77</v>
      </c>
      <c r="AN1159" s="2">
        <v>1</v>
      </c>
      <c r="AO1159" s="2">
        <v>0</v>
      </c>
      <c r="AP1159" s="2">
        <v>0</v>
      </c>
      <c r="AQ1159" s="2">
        <v>0</v>
      </c>
      <c r="AR1159" s="1" t="s">
        <v>77</v>
      </c>
      <c r="AS1159" s="1" t="s">
        <v>78</v>
      </c>
      <c r="AT1159" s="2">
        <v>110</v>
      </c>
      <c r="AU1159" s="1" t="s">
        <v>79</v>
      </c>
      <c r="AV1159" s="2">
        <v>5</v>
      </c>
      <c r="AW1159" s="2">
        <v>165627.54</v>
      </c>
      <c r="AX1159" s="1" t="s">
        <v>6644</v>
      </c>
      <c r="AY1159" s="1" t="s">
        <v>6644</v>
      </c>
      <c r="AZ1159" s="1" t="s">
        <v>499</v>
      </c>
      <c r="BF1159" s="2">
        <v>3</v>
      </c>
      <c r="BG1159" s="1" t="s">
        <v>81</v>
      </c>
      <c r="BH1159" s="2">
        <v>0</v>
      </c>
      <c r="BI1159" s="2">
        <v>0</v>
      </c>
    </row>
    <row r="1160" spans="1:61">
      <c r="A1160" s="1" t="s">
        <v>59</v>
      </c>
      <c r="B1160" s="1" t="s">
        <v>60</v>
      </c>
      <c r="C1160" s="1" t="s">
        <v>7796</v>
      </c>
      <c r="D1160" s="1" t="s">
        <v>7797</v>
      </c>
      <c r="E1160" s="1" t="s">
        <v>7798</v>
      </c>
      <c r="F1160" s="1" t="s">
        <v>64</v>
      </c>
      <c r="G1160" s="1" t="s">
        <v>65</v>
      </c>
      <c r="H1160" s="1" t="s">
        <v>7799</v>
      </c>
      <c r="I1160" s="1" t="s">
        <v>100</v>
      </c>
      <c r="J1160" s="1" t="s">
        <v>7800</v>
      </c>
      <c r="K1160" s="2">
        <v>2</v>
      </c>
      <c r="L1160" s="1" t="s">
        <v>100</v>
      </c>
      <c r="M1160" s="1" t="s">
        <v>1705</v>
      </c>
      <c r="N1160" s="1" t="s">
        <v>1705</v>
      </c>
      <c r="O1160" s="1" t="s">
        <v>1706</v>
      </c>
      <c r="P1160" s="1" t="s">
        <v>65</v>
      </c>
      <c r="Q1160" s="1" t="s">
        <v>64</v>
      </c>
      <c r="R1160" s="1" t="s">
        <v>65</v>
      </c>
      <c r="S1160" s="1" t="s">
        <v>64</v>
      </c>
      <c r="T1160" s="2">
        <v>2</v>
      </c>
      <c r="V1160" s="1" t="s">
        <v>4245</v>
      </c>
      <c r="W1160" s="1" t="s">
        <v>1020</v>
      </c>
      <c r="Y1160" s="1" t="s">
        <v>71</v>
      </c>
      <c r="Z1160" s="1" t="s">
        <v>130</v>
      </c>
      <c r="AC1160" s="3" t="e">
        <f>VLOOKUP(AA1160,GeoCord!$A:$C,2,0)</f>
        <v>#N/A</v>
      </c>
      <c r="AD1160" s="3" t="e">
        <f>VLOOKUP(AA1160,GeoCord!$A:$C,3,0)</f>
        <v>#N/A</v>
      </c>
      <c r="AE1160" s="1" t="s">
        <v>308</v>
      </c>
      <c r="AF1160" s="1" t="s">
        <v>309</v>
      </c>
      <c r="AG1160" s="1" t="s">
        <v>213</v>
      </c>
      <c r="AH1160" s="2">
        <v>1</v>
      </c>
      <c r="AI1160" s="1" t="s">
        <v>214</v>
      </c>
      <c r="AJ1160" s="2">
        <v>1</v>
      </c>
      <c r="AK1160" s="1" t="s">
        <v>77</v>
      </c>
      <c r="AL1160" s="1" t="s">
        <v>77</v>
      </c>
      <c r="AM1160" s="1" t="s">
        <v>77</v>
      </c>
      <c r="AN1160" s="2">
        <v>1</v>
      </c>
      <c r="AO1160" s="2">
        <v>0</v>
      </c>
      <c r="AP1160" s="2">
        <v>0</v>
      </c>
      <c r="AQ1160" s="2">
        <v>0</v>
      </c>
      <c r="AR1160" s="1" t="s">
        <v>77</v>
      </c>
      <c r="AS1160" s="1" t="s">
        <v>78</v>
      </c>
      <c r="AT1160" s="2">
        <v>110</v>
      </c>
      <c r="AU1160" s="1" t="s">
        <v>79</v>
      </c>
      <c r="AV1160" s="2">
        <v>5</v>
      </c>
      <c r="AW1160" s="2">
        <v>1158820.3600000001</v>
      </c>
      <c r="AX1160" s="1" t="s">
        <v>4245</v>
      </c>
      <c r="AY1160" s="1" t="s">
        <v>4245</v>
      </c>
      <c r="AZ1160" s="1" t="s">
        <v>1020</v>
      </c>
      <c r="BE1160" s="1" t="s">
        <v>7801</v>
      </c>
      <c r="BF1160" s="2">
        <v>3</v>
      </c>
      <c r="BG1160" s="1" t="s">
        <v>81</v>
      </c>
      <c r="BH1160" s="2">
        <v>0</v>
      </c>
      <c r="BI1160" s="2">
        <v>0</v>
      </c>
    </row>
    <row r="1161" spans="1:61">
      <c r="A1161" s="1" t="s">
        <v>59</v>
      </c>
      <c r="B1161" s="1" t="s">
        <v>60</v>
      </c>
      <c r="C1161" s="1" t="s">
        <v>7802</v>
      </c>
      <c r="D1161" s="1" t="s">
        <v>7803</v>
      </c>
      <c r="E1161" s="1" t="s">
        <v>7804</v>
      </c>
      <c r="F1161" s="1" t="s">
        <v>64</v>
      </c>
      <c r="G1161" s="1" t="s">
        <v>65</v>
      </c>
      <c r="H1161" s="1" t="s">
        <v>7805</v>
      </c>
      <c r="I1161" s="1" t="s">
        <v>100</v>
      </c>
      <c r="J1161" s="1" t="s">
        <v>7806</v>
      </c>
      <c r="K1161" s="2">
        <v>2</v>
      </c>
      <c r="L1161" s="1" t="s">
        <v>100</v>
      </c>
      <c r="M1161" s="1" t="s">
        <v>191</v>
      </c>
      <c r="N1161" s="1" t="s">
        <v>191</v>
      </c>
      <c r="O1161" s="1" t="s">
        <v>192</v>
      </c>
      <c r="P1161" s="1" t="s">
        <v>65</v>
      </c>
      <c r="Q1161" s="1" t="s">
        <v>64</v>
      </c>
      <c r="R1161" s="1" t="s">
        <v>65</v>
      </c>
      <c r="S1161" s="1" t="s">
        <v>64</v>
      </c>
      <c r="T1161" s="2">
        <v>3</v>
      </c>
      <c r="V1161" s="1" t="s">
        <v>2449</v>
      </c>
      <c r="X1161" s="1" t="s">
        <v>499</v>
      </c>
      <c r="Y1161" s="1" t="s">
        <v>71</v>
      </c>
      <c r="Z1161" s="1" t="s">
        <v>72</v>
      </c>
      <c r="AA1161" s="1" t="s">
        <v>328</v>
      </c>
      <c r="AB1161" s="1" t="s">
        <v>329</v>
      </c>
      <c r="AC1161" s="3">
        <f>VLOOKUP(AA1161,GeoCord!$A:$C,2,0)</f>
        <v>42.05</v>
      </c>
      <c r="AD1161" s="3">
        <f>VLOOKUP(AA1161,GeoCord!$A:$C,3,0)</f>
        <v>43.576000000000001</v>
      </c>
      <c r="AG1161" s="1" t="s">
        <v>236</v>
      </c>
      <c r="AH1161" s="2">
        <v>1</v>
      </c>
      <c r="AI1161" s="1" t="s">
        <v>237</v>
      </c>
      <c r="AJ1161" s="2">
        <v>1</v>
      </c>
      <c r="AK1161" s="1" t="s">
        <v>77</v>
      </c>
      <c r="AL1161" s="1" t="s">
        <v>77</v>
      </c>
      <c r="AM1161" s="1" t="s">
        <v>77</v>
      </c>
      <c r="AN1161" s="2">
        <v>0</v>
      </c>
      <c r="AO1161" s="2">
        <v>0</v>
      </c>
      <c r="AP1161" s="2">
        <v>0</v>
      </c>
      <c r="AQ1161" s="2">
        <v>0</v>
      </c>
      <c r="AR1161" s="1" t="s">
        <v>77</v>
      </c>
      <c r="AS1161" s="1" t="s">
        <v>78</v>
      </c>
      <c r="AT1161" s="2">
        <v>110</v>
      </c>
      <c r="AU1161" s="1" t="s">
        <v>79</v>
      </c>
      <c r="AV1161" s="2">
        <v>5</v>
      </c>
      <c r="AW1161" s="2">
        <v>1540911.63</v>
      </c>
      <c r="AX1161" s="1" t="s">
        <v>2449</v>
      </c>
      <c r="AY1161" s="1" t="s">
        <v>2449</v>
      </c>
      <c r="AZ1161" s="1" t="s">
        <v>499</v>
      </c>
      <c r="BE1161" s="1" t="s">
        <v>7807</v>
      </c>
      <c r="BF1161" s="2">
        <v>3</v>
      </c>
      <c r="BG1161" s="1" t="s">
        <v>81</v>
      </c>
      <c r="BH1161" s="2">
        <v>0</v>
      </c>
      <c r="BI1161" s="2">
        <v>0</v>
      </c>
    </row>
    <row r="1162" spans="1:61">
      <c r="A1162" s="1" t="s">
        <v>59</v>
      </c>
      <c r="B1162" s="1" t="s">
        <v>60</v>
      </c>
      <c r="C1162" s="1" t="s">
        <v>7808</v>
      </c>
      <c r="D1162" s="1" t="s">
        <v>7809</v>
      </c>
      <c r="E1162" s="1" t="s">
        <v>7810</v>
      </c>
      <c r="F1162" s="1" t="s">
        <v>64</v>
      </c>
      <c r="G1162" s="1" t="s">
        <v>65</v>
      </c>
      <c r="H1162" s="1" t="s">
        <v>7811</v>
      </c>
      <c r="I1162" s="1" t="s">
        <v>100</v>
      </c>
      <c r="J1162" s="1" t="s">
        <v>7812</v>
      </c>
      <c r="K1162" s="2">
        <v>2</v>
      </c>
      <c r="L1162" s="1" t="s">
        <v>100</v>
      </c>
      <c r="M1162" s="1" t="s">
        <v>1705</v>
      </c>
      <c r="N1162" s="1" t="s">
        <v>1705</v>
      </c>
      <c r="O1162" s="1" t="s">
        <v>1706</v>
      </c>
      <c r="P1162" s="1" t="s">
        <v>65</v>
      </c>
      <c r="Q1162" s="1" t="s">
        <v>64</v>
      </c>
      <c r="R1162" s="1" t="s">
        <v>65</v>
      </c>
      <c r="S1162" s="1" t="s">
        <v>64</v>
      </c>
      <c r="T1162" s="2">
        <v>4</v>
      </c>
      <c r="V1162" s="1" t="s">
        <v>4245</v>
      </c>
      <c r="X1162" s="1" t="s">
        <v>2554</v>
      </c>
      <c r="Y1162" s="1" t="s">
        <v>71</v>
      </c>
      <c r="Z1162" s="1" t="s">
        <v>130</v>
      </c>
      <c r="AC1162" s="3" t="e">
        <f>VLOOKUP(AA1162,GeoCord!$A:$C,2,0)</f>
        <v>#N/A</v>
      </c>
      <c r="AD1162" s="3" t="e">
        <f>VLOOKUP(AA1162,GeoCord!$A:$C,3,0)</f>
        <v>#N/A</v>
      </c>
      <c r="AE1162" s="1" t="s">
        <v>308</v>
      </c>
      <c r="AF1162" s="1" t="s">
        <v>309</v>
      </c>
      <c r="AG1162" s="1" t="s">
        <v>183</v>
      </c>
      <c r="AH1162" s="2">
        <v>1</v>
      </c>
      <c r="AI1162" s="1" t="s">
        <v>184</v>
      </c>
      <c r="AJ1162" s="2">
        <v>1</v>
      </c>
      <c r="AK1162" s="1" t="s">
        <v>77</v>
      </c>
      <c r="AL1162" s="1" t="s">
        <v>77</v>
      </c>
      <c r="AM1162" s="1" t="s">
        <v>77</v>
      </c>
      <c r="AN1162" s="2">
        <v>0</v>
      </c>
      <c r="AO1162" s="2">
        <v>0</v>
      </c>
      <c r="AP1162" s="2">
        <v>0</v>
      </c>
      <c r="AQ1162" s="2">
        <v>0</v>
      </c>
      <c r="AR1162" s="1" t="s">
        <v>77</v>
      </c>
      <c r="AS1162" s="1" t="s">
        <v>78</v>
      </c>
      <c r="AT1162" s="2">
        <v>110</v>
      </c>
      <c r="AU1162" s="1" t="s">
        <v>79</v>
      </c>
      <c r="AV1162" s="2">
        <v>5</v>
      </c>
      <c r="AW1162" s="2">
        <v>1294126.6200000001</v>
      </c>
      <c r="AX1162" s="1" t="s">
        <v>4245</v>
      </c>
      <c r="AY1162" s="1" t="s">
        <v>4245</v>
      </c>
      <c r="AZ1162" s="1" t="s">
        <v>2554</v>
      </c>
      <c r="BE1162" s="1" t="s">
        <v>7813</v>
      </c>
      <c r="BF1162" s="2">
        <v>3</v>
      </c>
      <c r="BG1162" s="1" t="s">
        <v>81</v>
      </c>
      <c r="BH1162" s="2">
        <v>0</v>
      </c>
      <c r="BI1162" s="2">
        <v>0</v>
      </c>
    </row>
    <row r="1163" spans="1:61">
      <c r="A1163" s="1" t="s">
        <v>59</v>
      </c>
      <c r="B1163" s="1" t="s">
        <v>60</v>
      </c>
      <c r="C1163" s="1" t="s">
        <v>7814</v>
      </c>
      <c r="D1163" s="1" t="s">
        <v>7815</v>
      </c>
      <c r="E1163" s="1" t="s">
        <v>7816</v>
      </c>
      <c r="F1163" s="1" t="s">
        <v>64</v>
      </c>
      <c r="G1163" s="1" t="s">
        <v>65</v>
      </c>
      <c r="H1163" s="1" t="s">
        <v>7817</v>
      </c>
      <c r="I1163" s="1" t="s">
        <v>100</v>
      </c>
      <c r="J1163" s="1" t="s">
        <v>7818</v>
      </c>
      <c r="K1163" s="2">
        <v>2</v>
      </c>
      <c r="L1163" s="1" t="s">
        <v>100</v>
      </c>
      <c r="M1163" s="1" t="s">
        <v>993</v>
      </c>
      <c r="N1163" s="1" t="s">
        <v>993</v>
      </c>
      <c r="O1163" s="1" t="s">
        <v>994</v>
      </c>
      <c r="P1163" s="1" t="s">
        <v>65</v>
      </c>
      <c r="Q1163" s="1" t="s">
        <v>64</v>
      </c>
      <c r="R1163" s="1" t="s">
        <v>65</v>
      </c>
      <c r="S1163" s="1" t="s">
        <v>64</v>
      </c>
      <c r="T1163" s="2">
        <v>3</v>
      </c>
      <c r="V1163" s="1" t="s">
        <v>361</v>
      </c>
      <c r="X1163" s="1" t="s">
        <v>684</v>
      </c>
      <c r="Y1163" s="1" t="s">
        <v>71</v>
      </c>
      <c r="Z1163" s="1" t="s">
        <v>72</v>
      </c>
      <c r="AA1163" s="1" t="s">
        <v>383</v>
      </c>
      <c r="AB1163" s="1" t="s">
        <v>384</v>
      </c>
      <c r="AC1163" s="3">
        <f>VLOOKUP(AA1163,GeoCord!$A:$C,2,0)</f>
        <v>15.739000000000001</v>
      </c>
      <c r="AD1163" s="3">
        <f>VLOOKUP(AA1163,GeoCord!$A:$C,3,0)</f>
        <v>29.533000000000001</v>
      </c>
      <c r="AG1163" s="1" t="s">
        <v>807</v>
      </c>
      <c r="AH1163" s="2">
        <v>1</v>
      </c>
      <c r="AI1163" s="1" t="s">
        <v>808</v>
      </c>
      <c r="AJ1163" s="2">
        <v>1</v>
      </c>
      <c r="AK1163" s="1" t="s">
        <v>77</v>
      </c>
      <c r="AL1163" s="1" t="s">
        <v>77</v>
      </c>
      <c r="AM1163" s="1" t="s">
        <v>77</v>
      </c>
      <c r="AN1163" s="2">
        <v>0</v>
      </c>
      <c r="AO1163" s="2">
        <v>0</v>
      </c>
      <c r="AP1163" s="2">
        <v>0</v>
      </c>
      <c r="AQ1163" s="2">
        <v>0</v>
      </c>
      <c r="AR1163" s="1" t="s">
        <v>77</v>
      </c>
      <c r="AS1163" s="1" t="s">
        <v>78</v>
      </c>
      <c r="AT1163" s="2">
        <v>110</v>
      </c>
      <c r="AU1163" s="1" t="s">
        <v>79</v>
      </c>
      <c r="AV1163" s="2">
        <v>5</v>
      </c>
      <c r="AW1163" s="2">
        <v>1200000.04</v>
      </c>
      <c r="AX1163" s="1" t="s">
        <v>361</v>
      </c>
      <c r="AY1163" s="1" t="s">
        <v>361</v>
      </c>
      <c r="AZ1163" s="1" t="s">
        <v>684</v>
      </c>
      <c r="BE1163" s="1" t="s">
        <v>7819</v>
      </c>
      <c r="BF1163" s="2">
        <v>3</v>
      </c>
      <c r="BG1163" s="1" t="s">
        <v>81</v>
      </c>
      <c r="BH1163" s="2">
        <v>0</v>
      </c>
      <c r="BI1163" s="2">
        <v>1</v>
      </c>
    </row>
    <row r="1164" spans="1:61">
      <c r="A1164" s="1" t="s">
        <v>59</v>
      </c>
      <c r="B1164" s="1" t="s">
        <v>60</v>
      </c>
      <c r="C1164" s="1" t="s">
        <v>7820</v>
      </c>
      <c r="D1164" s="1" t="s">
        <v>7821</v>
      </c>
      <c r="E1164" s="1" t="s">
        <v>7822</v>
      </c>
      <c r="F1164" s="1" t="s">
        <v>64</v>
      </c>
      <c r="G1164" s="1" t="s">
        <v>65</v>
      </c>
      <c r="H1164" s="1" t="s">
        <v>7823</v>
      </c>
      <c r="I1164" s="1" t="s">
        <v>100</v>
      </c>
      <c r="J1164" s="1" t="s">
        <v>7824</v>
      </c>
      <c r="K1164" s="2">
        <v>2</v>
      </c>
      <c r="L1164" s="1" t="s">
        <v>100</v>
      </c>
      <c r="M1164" s="1" t="s">
        <v>65</v>
      </c>
      <c r="N1164" s="1" t="s">
        <v>65</v>
      </c>
      <c r="O1164" s="1" t="s">
        <v>64</v>
      </c>
      <c r="P1164" s="1" t="s">
        <v>65</v>
      </c>
      <c r="Q1164" s="1" t="s">
        <v>64</v>
      </c>
      <c r="R1164" s="1" t="s">
        <v>65</v>
      </c>
      <c r="S1164" s="1" t="s">
        <v>64</v>
      </c>
      <c r="T1164" s="2">
        <v>3</v>
      </c>
      <c r="V1164" s="1" t="s">
        <v>3763</v>
      </c>
      <c r="X1164" s="1" t="s">
        <v>499</v>
      </c>
      <c r="Y1164" s="1" t="s">
        <v>71</v>
      </c>
      <c r="Z1164" s="1" t="s">
        <v>72</v>
      </c>
      <c r="AA1164" s="1" t="s">
        <v>4125</v>
      </c>
      <c r="AB1164" s="1" t="s">
        <v>4126</v>
      </c>
      <c r="AC1164" s="3">
        <f>VLOOKUP(AA1164,GeoCord!$A:$C,2,0)</f>
        <v>13.499000000000001</v>
      </c>
      <c r="AD1164" s="3">
        <f>VLOOKUP(AA1164,GeoCord!$A:$C,3,0)</f>
        <v>-14.641</v>
      </c>
      <c r="AG1164" s="1" t="s">
        <v>463</v>
      </c>
      <c r="AH1164" s="2">
        <v>1</v>
      </c>
      <c r="AI1164" s="1" t="s">
        <v>464</v>
      </c>
      <c r="AJ1164" s="2">
        <v>1</v>
      </c>
      <c r="AK1164" s="1" t="s">
        <v>77</v>
      </c>
      <c r="AL1164" s="1" t="s">
        <v>77</v>
      </c>
      <c r="AM1164" s="1" t="s">
        <v>77</v>
      </c>
      <c r="AN1164" s="2">
        <v>0</v>
      </c>
      <c r="AO1164" s="2">
        <v>0</v>
      </c>
      <c r="AP1164" s="2">
        <v>0</v>
      </c>
      <c r="AQ1164" s="2">
        <v>0</v>
      </c>
      <c r="AR1164" s="1" t="s">
        <v>77</v>
      </c>
      <c r="AS1164" s="1" t="s">
        <v>78</v>
      </c>
      <c r="AT1164" s="2">
        <v>110</v>
      </c>
      <c r="AU1164" s="1" t="s">
        <v>79</v>
      </c>
      <c r="AV1164" s="2">
        <v>5</v>
      </c>
      <c r="AW1164" s="2">
        <v>398297.34</v>
      </c>
      <c r="AX1164" s="1" t="s">
        <v>3763</v>
      </c>
      <c r="AY1164" s="1" t="s">
        <v>3763</v>
      </c>
      <c r="AZ1164" s="1" t="s">
        <v>499</v>
      </c>
      <c r="BE1164" s="1" t="s">
        <v>7825</v>
      </c>
      <c r="BF1164" s="2">
        <v>3</v>
      </c>
      <c r="BG1164" s="1" t="s">
        <v>81</v>
      </c>
      <c r="BH1164" s="2">
        <v>0</v>
      </c>
      <c r="BI1164" s="2">
        <v>0</v>
      </c>
    </row>
    <row r="1165" spans="1:61">
      <c r="A1165" s="1" t="s">
        <v>59</v>
      </c>
      <c r="B1165" s="1" t="s">
        <v>60</v>
      </c>
      <c r="C1165" s="1" t="s">
        <v>7826</v>
      </c>
      <c r="D1165" s="1" t="s">
        <v>7827</v>
      </c>
      <c r="E1165" s="1" t="s">
        <v>7828</v>
      </c>
      <c r="F1165" s="1" t="s">
        <v>64</v>
      </c>
      <c r="G1165" s="1" t="s">
        <v>65</v>
      </c>
      <c r="H1165" s="1" t="s">
        <v>7829</v>
      </c>
      <c r="I1165" s="1" t="s">
        <v>67</v>
      </c>
      <c r="J1165" s="1" t="s">
        <v>7830</v>
      </c>
      <c r="K1165" s="2">
        <v>2</v>
      </c>
      <c r="L1165" s="1" t="s">
        <v>67</v>
      </c>
      <c r="M1165" s="1" t="s">
        <v>1350</v>
      </c>
      <c r="N1165" s="1" t="s">
        <v>1350</v>
      </c>
      <c r="P1165" s="1" t="s">
        <v>65</v>
      </c>
      <c r="Q1165" s="1" t="s">
        <v>64</v>
      </c>
      <c r="R1165" s="1" t="s">
        <v>65</v>
      </c>
      <c r="S1165" s="1" t="s">
        <v>64</v>
      </c>
      <c r="T1165" s="2">
        <v>3</v>
      </c>
      <c r="V1165" s="1" t="s">
        <v>5901</v>
      </c>
      <c r="X1165" s="1" t="s">
        <v>5063</v>
      </c>
      <c r="Y1165" s="1" t="s">
        <v>71</v>
      </c>
      <c r="Z1165" s="1" t="s">
        <v>72</v>
      </c>
      <c r="AA1165" s="1" t="s">
        <v>3386</v>
      </c>
      <c r="AB1165" s="1" t="s">
        <v>3387</v>
      </c>
      <c r="AC1165" s="3">
        <f>VLOOKUP(AA1165,GeoCord!$A:$C,2,0)</f>
        <v>15.416</v>
      </c>
      <c r="AD1165" s="3">
        <f>VLOOKUP(AA1165,GeoCord!$A:$C,3,0)</f>
        <v>-23.36</v>
      </c>
      <c r="AG1165" s="1" t="s">
        <v>236</v>
      </c>
      <c r="AH1165" s="2">
        <v>1</v>
      </c>
      <c r="AI1165" s="1" t="s">
        <v>237</v>
      </c>
      <c r="AJ1165" s="2">
        <v>1</v>
      </c>
      <c r="AK1165" s="1" t="s">
        <v>77</v>
      </c>
      <c r="AL1165" s="1" t="s">
        <v>77</v>
      </c>
      <c r="AM1165" s="1" t="s">
        <v>77</v>
      </c>
      <c r="AN1165" s="2">
        <v>0</v>
      </c>
      <c r="AO1165" s="2">
        <v>0</v>
      </c>
      <c r="AP1165" s="2">
        <v>0</v>
      </c>
      <c r="AQ1165" s="2">
        <v>0</v>
      </c>
      <c r="AR1165" s="1" t="s">
        <v>77</v>
      </c>
      <c r="AS1165" s="1" t="s">
        <v>78</v>
      </c>
      <c r="AT1165" s="2">
        <v>110</v>
      </c>
      <c r="AU1165" s="1" t="s">
        <v>79</v>
      </c>
      <c r="AV1165" s="2">
        <v>5</v>
      </c>
      <c r="AW1165" s="2">
        <v>9900</v>
      </c>
      <c r="AX1165" s="1" t="s">
        <v>5901</v>
      </c>
      <c r="AY1165" s="1" t="s">
        <v>5901</v>
      </c>
      <c r="AZ1165" s="1" t="s">
        <v>5063</v>
      </c>
      <c r="BF1165" s="2">
        <v>3</v>
      </c>
      <c r="BG1165" s="1" t="s">
        <v>81</v>
      </c>
      <c r="BH1165" s="2">
        <v>0</v>
      </c>
      <c r="BI1165" s="2">
        <v>0</v>
      </c>
    </row>
    <row r="1166" spans="1:61">
      <c r="A1166" s="1" t="s">
        <v>59</v>
      </c>
      <c r="B1166" s="1" t="s">
        <v>60</v>
      </c>
      <c r="C1166" s="1" t="s">
        <v>7831</v>
      </c>
      <c r="D1166" s="1" t="s">
        <v>7832</v>
      </c>
      <c r="E1166" s="1" t="s">
        <v>7833</v>
      </c>
      <c r="F1166" s="1" t="s">
        <v>64</v>
      </c>
      <c r="G1166" s="1" t="s">
        <v>65</v>
      </c>
      <c r="H1166" s="1" t="s">
        <v>7834</v>
      </c>
      <c r="I1166" s="1" t="s">
        <v>164</v>
      </c>
      <c r="J1166" s="1" t="s">
        <v>7835</v>
      </c>
      <c r="K1166" s="2">
        <v>2</v>
      </c>
      <c r="L1166" s="1" t="s">
        <v>164</v>
      </c>
      <c r="M1166" s="1" t="s">
        <v>2365</v>
      </c>
      <c r="N1166" s="1" t="s">
        <v>2365</v>
      </c>
      <c r="O1166" s="1" t="s">
        <v>2882</v>
      </c>
      <c r="P1166" s="1" t="s">
        <v>65</v>
      </c>
      <c r="Q1166" s="1" t="s">
        <v>64</v>
      </c>
      <c r="R1166" s="1" t="s">
        <v>65</v>
      </c>
      <c r="S1166" s="1" t="s">
        <v>64</v>
      </c>
      <c r="T1166" s="2">
        <v>3</v>
      </c>
      <c r="V1166" s="1" t="s">
        <v>7836</v>
      </c>
      <c r="X1166" s="1" t="s">
        <v>2227</v>
      </c>
      <c r="Y1166" s="1" t="s">
        <v>71</v>
      </c>
      <c r="Z1166" s="1" t="s">
        <v>72</v>
      </c>
      <c r="AA1166" s="1" t="s">
        <v>2364</v>
      </c>
      <c r="AB1166" s="1" t="s">
        <v>2365</v>
      </c>
      <c r="AC1166" s="3">
        <f>VLOOKUP(AA1166,GeoCord!$A:$C,2,0)</f>
        <v>22.925000000000001</v>
      </c>
      <c r="AD1166" s="3">
        <f>VLOOKUP(AA1166,GeoCord!$A:$C,3,0)</f>
        <v>-101.68</v>
      </c>
      <c r="AG1166" s="1" t="s">
        <v>169</v>
      </c>
      <c r="AH1166" s="2">
        <v>1</v>
      </c>
      <c r="AI1166" s="1" t="s">
        <v>170</v>
      </c>
      <c r="AJ1166" s="2">
        <v>1</v>
      </c>
      <c r="AK1166" s="1" t="s">
        <v>77</v>
      </c>
      <c r="AL1166" s="1" t="s">
        <v>77</v>
      </c>
      <c r="AM1166" s="1" t="s">
        <v>77</v>
      </c>
      <c r="AN1166" s="2">
        <v>0</v>
      </c>
      <c r="AO1166" s="2">
        <v>0</v>
      </c>
      <c r="AP1166" s="2">
        <v>0</v>
      </c>
      <c r="AQ1166" s="2">
        <v>0</v>
      </c>
      <c r="AR1166" s="1" t="s">
        <v>77</v>
      </c>
      <c r="AS1166" s="1" t="s">
        <v>78</v>
      </c>
      <c r="AT1166" s="2">
        <v>110</v>
      </c>
      <c r="AU1166" s="1" t="s">
        <v>79</v>
      </c>
      <c r="AV1166" s="2">
        <v>5</v>
      </c>
      <c r="AW1166" s="2">
        <v>1944222.76</v>
      </c>
      <c r="AX1166" s="1" t="s">
        <v>7836</v>
      </c>
      <c r="AY1166" s="1" t="s">
        <v>7836</v>
      </c>
      <c r="AZ1166" s="1" t="s">
        <v>2227</v>
      </c>
      <c r="BE1166" s="1" t="s">
        <v>7837</v>
      </c>
      <c r="BF1166" s="2">
        <v>3</v>
      </c>
      <c r="BG1166" s="1" t="s">
        <v>81</v>
      </c>
      <c r="BH1166" s="2">
        <v>0</v>
      </c>
      <c r="BI1166" s="2">
        <v>0</v>
      </c>
    </row>
    <row r="1167" spans="1:61">
      <c r="A1167" s="1" t="s">
        <v>59</v>
      </c>
      <c r="B1167" s="1" t="s">
        <v>60</v>
      </c>
      <c r="C1167" s="1" t="s">
        <v>7838</v>
      </c>
      <c r="D1167" s="1" t="s">
        <v>7839</v>
      </c>
      <c r="E1167" s="1" t="s">
        <v>7840</v>
      </c>
      <c r="F1167" s="1" t="s">
        <v>64</v>
      </c>
      <c r="G1167" s="1" t="s">
        <v>65</v>
      </c>
      <c r="H1167" s="1" t="s">
        <v>7841</v>
      </c>
      <c r="I1167" s="1" t="s">
        <v>100</v>
      </c>
      <c r="J1167" s="1" t="s">
        <v>7842</v>
      </c>
      <c r="K1167" s="2">
        <v>2</v>
      </c>
      <c r="L1167" s="1" t="s">
        <v>100</v>
      </c>
      <c r="M1167" s="1" t="s">
        <v>177</v>
      </c>
      <c r="N1167" s="1" t="s">
        <v>177</v>
      </c>
      <c r="O1167" s="1" t="s">
        <v>178</v>
      </c>
      <c r="P1167" s="1" t="s">
        <v>65</v>
      </c>
      <c r="Q1167" s="1" t="s">
        <v>64</v>
      </c>
      <c r="R1167" s="1" t="s">
        <v>65</v>
      </c>
      <c r="S1167" s="1" t="s">
        <v>64</v>
      </c>
      <c r="T1167" s="2">
        <v>3</v>
      </c>
      <c r="V1167" s="1" t="s">
        <v>7843</v>
      </c>
      <c r="X1167" s="1" t="s">
        <v>1215</v>
      </c>
      <c r="Y1167" s="1" t="s">
        <v>71</v>
      </c>
      <c r="Z1167" s="1" t="s">
        <v>118</v>
      </c>
      <c r="AC1167" s="3" t="e">
        <f>VLOOKUP(AA1167,GeoCord!$A:$C,2,0)</f>
        <v>#N/A</v>
      </c>
      <c r="AD1167" s="3" t="e">
        <f>VLOOKUP(AA1167,GeoCord!$A:$C,3,0)</f>
        <v>#N/A</v>
      </c>
      <c r="AE1167" s="1" t="s">
        <v>119</v>
      </c>
      <c r="AF1167" s="1" t="s">
        <v>118</v>
      </c>
      <c r="AG1167" s="1" t="s">
        <v>657</v>
      </c>
      <c r="AH1167" s="2">
        <v>1</v>
      </c>
      <c r="AI1167" s="1" t="s">
        <v>658</v>
      </c>
      <c r="AJ1167" s="2">
        <v>0</v>
      </c>
      <c r="AK1167" s="1" t="s">
        <v>77</v>
      </c>
      <c r="AL1167" s="1" t="s">
        <v>77</v>
      </c>
      <c r="AM1167" s="1" t="s">
        <v>77</v>
      </c>
      <c r="AN1167" s="2">
        <v>0</v>
      </c>
      <c r="AO1167" s="2">
        <v>0</v>
      </c>
      <c r="AP1167" s="2">
        <v>0</v>
      </c>
      <c r="AQ1167" s="2">
        <v>0</v>
      </c>
      <c r="AR1167" s="1" t="s">
        <v>77</v>
      </c>
      <c r="AS1167" s="1" t="s">
        <v>78</v>
      </c>
      <c r="AT1167" s="2">
        <v>110</v>
      </c>
      <c r="AU1167" s="1" t="s">
        <v>79</v>
      </c>
      <c r="AV1167" s="2">
        <v>5</v>
      </c>
      <c r="AW1167" s="2">
        <v>79999.62</v>
      </c>
      <c r="AX1167" s="1" t="s">
        <v>7843</v>
      </c>
      <c r="AY1167" s="1" t="s">
        <v>7843</v>
      </c>
      <c r="AZ1167" s="1" t="s">
        <v>1215</v>
      </c>
      <c r="BF1167" s="2">
        <v>3</v>
      </c>
      <c r="BG1167" s="1" t="s">
        <v>81</v>
      </c>
      <c r="BH1167" s="2">
        <v>0</v>
      </c>
      <c r="BI1167" s="2">
        <v>0</v>
      </c>
    </row>
    <row r="1168" spans="1:61">
      <c r="A1168" s="1" t="s">
        <v>59</v>
      </c>
      <c r="B1168" s="1" t="s">
        <v>60</v>
      </c>
      <c r="C1168" s="1" t="s">
        <v>7844</v>
      </c>
      <c r="D1168" s="1" t="s">
        <v>7845</v>
      </c>
      <c r="E1168" s="1" t="s">
        <v>7846</v>
      </c>
      <c r="F1168" s="1" t="s">
        <v>64</v>
      </c>
      <c r="G1168" s="1" t="s">
        <v>65</v>
      </c>
      <c r="H1168" s="1" t="s">
        <v>7847</v>
      </c>
      <c r="I1168" s="1" t="s">
        <v>67</v>
      </c>
      <c r="J1168" s="1" t="s">
        <v>7848</v>
      </c>
      <c r="K1168" s="2">
        <v>2</v>
      </c>
      <c r="L1168" s="1" t="s">
        <v>67</v>
      </c>
      <c r="M1168" s="1" t="s">
        <v>1350</v>
      </c>
      <c r="N1168" s="1" t="s">
        <v>1350</v>
      </c>
      <c r="P1168" s="1" t="s">
        <v>65</v>
      </c>
      <c r="Q1168" s="1" t="s">
        <v>64</v>
      </c>
      <c r="R1168" s="1" t="s">
        <v>65</v>
      </c>
      <c r="S1168" s="1" t="s">
        <v>64</v>
      </c>
      <c r="T1168" s="2">
        <v>4</v>
      </c>
      <c r="V1168" s="1" t="s">
        <v>6582</v>
      </c>
      <c r="X1168" s="1" t="s">
        <v>6619</v>
      </c>
      <c r="Y1168" s="1" t="s">
        <v>71</v>
      </c>
      <c r="Z1168" s="1" t="s">
        <v>72</v>
      </c>
      <c r="AA1168" s="1" t="s">
        <v>544</v>
      </c>
      <c r="AB1168" s="1" t="s">
        <v>545</v>
      </c>
      <c r="AC1168" s="3">
        <f>VLOOKUP(AA1168,GeoCord!$A:$C,2,0)</f>
        <v>11.41</v>
      </c>
      <c r="AD1168" s="3">
        <f>VLOOKUP(AA1168,GeoCord!$A:$C,3,0)</f>
        <v>42.164999999999999</v>
      </c>
      <c r="AG1168" s="1" t="s">
        <v>807</v>
      </c>
      <c r="AH1168" s="2">
        <v>1</v>
      </c>
      <c r="AI1168" s="1" t="s">
        <v>808</v>
      </c>
      <c r="AJ1168" s="2">
        <v>0</v>
      </c>
      <c r="AK1168" s="1" t="s">
        <v>77</v>
      </c>
      <c r="AL1168" s="1" t="s">
        <v>77</v>
      </c>
      <c r="AM1168" s="1" t="s">
        <v>77</v>
      </c>
      <c r="AN1168" s="2">
        <v>0</v>
      </c>
      <c r="AO1168" s="2">
        <v>0</v>
      </c>
      <c r="AP1168" s="2">
        <v>0</v>
      </c>
      <c r="AQ1168" s="2">
        <v>0</v>
      </c>
      <c r="AR1168" s="1" t="s">
        <v>77</v>
      </c>
      <c r="AS1168" s="1" t="s">
        <v>78</v>
      </c>
      <c r="AT1168" s="2">
        <v>110</v>
      </c>
      <c r="AU1168" s="1" t="s">
        <v>79</v>
      </c>
      <c r="AV1168" s="2">
        <v>5</v>
      </c>
      <c r="AW1168" s="2">
        <v>9500</v>
      </c>
      <c r="AX1168" s="1" t="s">
        <v>6582</v>
      </c>
      <c r="AY1168" s="1" t="s">
        <v>6582</v>
      </c>
      <c r="AZ1168" s="1" t="s">
        <v>6619</v>
      </c>
      <c r="BF1168" s="2">
        <v>3</v>
      </c>
      <c r="BG1168" s="1" t="s">
        <v>81</v>
      </c>
      <c r="BH1168" s="2">
        <v>1</v>
      </c>
      <c r="BI1168" s="2">
        <v>0</v>
      </c>
    </row>
    <row r="1169" spans="1:61">
      <c r="A1169" s="1" t="s">
        <v>59</v>
      </c>
      <c r="B1169" s="1" t="s">
        <v>60</v>
      </c>
      <c r="C1169" s="1" t="s">
        <v>7849</v>
      </c>
      <c r="D1169" s="1" t="s">
        <v>7850</v>
      </c>
      <c r="E1169" s="1" t="s">
        <v>7851</v>
      </c>
      <c r="F1169" s="1" t="s">
        <v>64</v>
      </c>
      <c r="G1169" s="1" t="s">
        <v>65</v>
      </c>
      <c r="H1169" s="1" t="s">
        <v>7852</v>
      </c>
      <c r="I1169" s="1" t="s">
        <v>100</v>
      </c>
      <c r="J1169" s="1" t="s">
        <v>7853</v>
      </c>
      <c r="K1169" s="2">
        <v>2</v>
      </c>
      <c r="L1169" s="1" t="s">
        <v>100</v>
      </c>
      <c r="M1169" s="1" t="s">
        <v>7854</v>
      </c>
      <c r="N1169" s="1" t="s">
        <v>7854</v>
      </c>
      <c r="P1169" s="1" t="s">
        <v>65</v>
      </c>
      <c r="Q1169" s="1" t="s">
        <v>64</v>
      </c>
      <c r="R1169" s="1" t="s">
        <v>65</v>
      </c>
      <c r="S1169" s="1" t="s">
        <v>64</v>
      </c>
      <c r="T1169" s="2">
        <v>3</v>
      </c>
      <c r="V1169" s="1" t="s">
        <v>2449</v>
      </c>
      <c r="X1169" s="1" t="s">
        <v>824</v>
      </c>
      <c r="Y1169" s="1" t="s">
        <v>71</v>
      </c>
      <c r="Z1169" s="1" t="s">
        <v>130</v>
      </c>
      <c r="AC1169" s="3" t="e">
        <f>VLOOKUP(AA1169,GeoCord!$A:$C,2,0)</f>
        <v>#N/A</v>
      </c>
      <c r="AD1169" s="3" t="e">
        <f>VLOOKUP(AA1169,GeoCord!$A:$C,3,0)</f>
        <v>#N/A</v>
      </c>
      <c r="AE1169" s="1" t="s">
        <v>131</v>
      </c>
      <c r="AF1169" s="1" t="s">
        <v>132</v>
      </c>
      <c r="AG1169" s="1" t="s">
        <v>145</v>
      </c>
      <c r="AH1169" s="2">
        <v>1</v>
      </c>
      <c r="AI1169" s="1" t="s">
        <v>146</v>
      </c>
      <c r="AJ1169" s="2">
        <v>0</v>
      </c>
      <c r="AK1169" s="1" t="s">
        <v>77</v>
      </c>
      <c r="AL1169" s="1" t="s">
        <v>77</v>
      </c>
      <c r="AM1169" s="1" t="s">
        <v>77</v>
      </c>
      <c r="AN1169" s="2">
        <v>0</v>
      </c>
      <c r="AO1169" s="2">
        <v>0</v>
      </c>
      <c r="AP1169" s="2">
        <v>0</v>
      </c>
      <c r="AQ1169" s="2">
        <v>0</v>
      </c>
      <c r="AR1169" s="1" t="s">
        <v>77</v>
      </c>
      <c r="AS1169" s="1" t="s">
        <v>78</v>
      </c>
      <c r="AT1169" s="2">
        <v>110</v>
      </c>
      <c r="AU1169" s="1" t="s">
        <v>79</v>
      </c>
      <c r="AV1169" s="2">
        <v>5</v>
      </c>
      <c r="AW1169" s="2">
        <v>85880</v>
      </c>
      <c r="AX1169" s="1" t="s">
        <v>2449</v>
      </c>
      <c r="AY1169" s="1" t="s">
        <v>2449</v>
      </c>
      <c r="AZ1169" s="1" t="s">
        <v>824</v>
      </c>
      <c r="BF1169" s="2">
        <v>3</v>
      </c>
      <c r="BG1169" s="1" t="s">
        <v>81</v>
      </c>
      <c r="BH1169" s="2">
        <v>1</v>
      </c>
      <c r="BI1169" s="2">
        <v>0</v>
      </c>
    </row>
    <row r="1170" spans="1:61">
      <c r="A1170" s="1" t="s">
        <v>59</v>
      </c>
      <c r="B1170" s="1" t="s">
        <v>60</v>
      </c>
      <c r="C1170" s="1" t="s">
        <v>7855</v>
      </c>
      <c r="D1170" s="1" t="s">
        <v>7856</v>
      </c>
      <c r="E1170" s="1" t="s">
        <v>7857</v>
      </c>
      <c r="F1170" s="1" t="s">
        <v>64</v>
      </c>
      <c r="G1170" s="1" t="s">
        <v>65</v>
      </c>
      <c r="H1170" s="1" t="s">
        <v>7858</v>
      </c>
      <c r="I1170" s="1" t="s">
        <v>67</v>
      </c>
      <c r="J1170" s="1" t="s">
        <v>7859</v>
      </c>
      <c r="K1170" s="2">
        <v>2</v>
      </c>
      <c r="L1170" s="1" t="s">
        <v>67</v>
      </c>
      <c r="M1170" s="1" t="s">
        <v>1350</v>
      </c>
      <c r="N1170" s="1" t="s">
        <v>1350</v>
      </c>
      <c r="P1170" s="1" t="s">
        <v>65</v>
      </c>
      <c r="Q1170" s="1" t="s">
        <v>64</v>
      </c>
      <c r="R1170" s="1" t="s">
        <v>65</v>
      </c>
      <c r="S1170" s="1" t="s">
        <v>64</v>
      </c>
      <c r="T1170" s="2">
        <v>4</v>
      </c>
      <c r="V1170" s="1" t="s">
        <v>3355</v>
      </c>
      <c r="X1170" s="1" t="s">
        <v>3277</v>
      </c>
      <c r="Y1170" s="1" t="s">
        <v>71</v>
      </c>
      <c r="Z1170" s="1" t="s">
        <v>72</v>
      </c>
      <c r="AA1170" s="1" t="s">
        <v>2112</v>
      </c>
      <c r="AB1170" s="1" t="s">
        <v>2113</v>
      </c>
      <c r="AC1170" s="3">
        <f>VLOOKUP(AA1170,GeoCord!$A:$C,2,0)</f>
        <v>-0.40600000000000003</v>
      </c>
      <c r="AD1170" s="3">
        <f>VLOOKUP(AA1170,GeoCord!$A:$C,3,0)</f>
        <v>11.914</v>
      </c>
      <c r="AG1170" s="1" t="s">
        <v>157</v>
      </c>
      <c r="AH1170" s="2">
        <v>1</v>
      </c>
      <c r="AI1170" s="1" t="s">
        <v>158</v>
      </c>
      <c r="AJ1170" s="2">
        <v>0</v>
      </c>
      <c r="AK1170" s="1" t="s">
        <v>77</v>
      </c>
      <c r="AL1170" s="1" t="s">
        <v>77</v>
      </c>
      <c r="AM1170" s="1" t="s">
        <v>77</v>
      </c>
      <c r="AN1170" s="2">
        <v>0</v>
      </c>
      <c r="AO1170" s="2">
        <v>0</v>
      </c>
      <c r="AP1170" s="2">
        <v>0</v>
      </c>
      <c r="AQ1170" s="2">
        <v>0</v>
      </c>
      <c r="AR1170" s="1" t="s">
        <v>77</v>
      </c>
      <c r="AS1170" s="1" t="s">
        <v>78</v>
      </c>
      <c r="AT1170" s="2">
        <v>110</v>
      </c>
      <c r="AU1170" s="1" t="s">
        <v>79</v>
      </c>
      <c r="AV1170" s="2">
        <v>5</v>
      </c>
      <c r="AW1170" s="2">
        <v>8500</v>
      </c>
      <c r="AX1170" s="1" t="s">
        <v>3355</v>
      </c>
      <c r="AY1170" s="1" t="s">
        <v>3355</v>
      </c>
      <c r="AZ1170" s="1" t="s">
        <v>3277</v>
      </c>
      <c r="BF1170" s="2">
        <v>3</v>
      </c>
      <c r="BG1170" s="1" t="s">
        <v>81</v>
      </c>
      <c r="BH1170" s="2">
        <v>0</v>
      </c>
      <c r="BI1170" s="2">
        <v>0</v>
      </c>
    </row>
    <row r="1171" spans="1:61">
      <c r="A1171" s="1" t="s">
        <v>59</v>
      </c>
      <c r="B1171" s="1" t="s">
        <v>60</v>
      </c>
      <c r="C1171" s="1" t="s">
        <v>7860</v>
      </c>
      <c r="D1171" s="1" t="s">
        <v>7861</v>
      </c>
      <c r="E1171" s="1" t="s">
        <v>7862</v>
      </c>
      <c r="F1171" s="1" t="s">
        <v>64</v>
      </c>
      <c r="G1171" s="1" t="s">
        <v>65</v>
      </c>
      <c r="H1171" s="1" t="s">
        <v>7863</v>
      </c>
      <c r="I1171" s="1" t="s">
        <v>164</v>
      </c>
      <c r="J1171" s="1" t="s">
        <v>7864</v>
      </c>
      <c r="K1171" s="2">
        <v>2</v>
      </c>
      <c r="L1171" s="1" t="s">
        <v>164</v>
      </c>
      <c r="M1171" s="1" t="s">
        <v>65</v>
      </c>
      <c r="N1171" s="1" t="s">
        <v>65</v>
      </c>
      <c r="O1171" s="1" t="s">
        <v>64</v>
      </c>
      <c r="P1171" s="1" t="s">
        <v>65</v>
      </c>
      <c r="Q1171" s="1" t="s">
        <v>64</v>
      </c>
      <c r="R1171" s="1" t="s">
        <v>65</v>
      </c>
      <c r="S1171" s="1" t="s">
        <v>64</v>
      </c>
      <c r="T1171" s="2">
        <v>3</v>
      </c>
      <c r="V1171" s="1" t="s">
        <v>1530</v>
      </c>
      <c r="X1171" s="1" t="s">
        <v>839</v>
      </c>
      <c r="Y1171" s="1" t="s">
        <v>71</v>
      </c>
      <c r="Z1171" s="1" t="s">
        <v>72</v>
      </c>
      <c r="AA1171" s="1" t="s">
        <v>2442</v>
      </c>
      <c r="AB1171" s="1" t="s">
        <v>2443</v>
      </c>
      <c r="AC1171" s="3">
        <f>VLOOKUP(AA1171,GeoCord!$A:$C,2,0)</f>
        <v>-16.71</v>
      </c>
      <c r="AD1171" s="3">
        <f>VLOOKUP(AA1171,GeoCord!$A:$C,3,0)</f>
        <v>-65.183000000000007</v>
      </c>
      <c r="AG1171" s="1" t="s">
        <v>363</v>
      </c>
      <c r="AH1171" s="2">
        <v>1</v>
      </c>
      <c r="AI1171" s="1" t="s">
        <v>364</v>
      </c>
      <c r="AJ1171" s="2">
        <v>1</v>
      </c>
      <c r="AK1171" s="1" t="s">
        <v>77</v>
      </c>
      <c r="AL1171" s="1" t="s">
        <v>77</v>
      </c>
      <c r="AM1171" s="1" t="s">
        <v>77</v>
      </c>
      <c r="AN1171" s="2">
        <v>0</v>
      </c>
      <c r="AO1171" s="2">
        <v>0</v>
      </c>
      <c r="AP1171" s="2">
        <v>0</v>
      </c>
      <c r="AQ1171" s="2">
        <v>0</v>
      </c>
      <c r="AR1171" s="1" t="s">
        <v>77</v>
      </c>
      <c r="AS1171" s="1" t="s">
        <v>78</v>
      </c>
      <c r="AT1171" s="2">
        <v>110</v>
      </c>
      <c r="AU1171" s="1" t="s">
        <v>79</v>
      </c>
      <c r="AV1171" s="2">
        <v>5</v>
      </c>
      <c r="AW1171" s="2">
        <v>170048.89</v>
      </c>
      <c r="AX1171" s="1" t="s">
        <v>1530</v>
      </c>
      <c r="AY1171" s="1" t="s">
        <v>1530</v>
      </c>
      <c r="AZ1171" s="1" t="s">
        <v>839</v>
      </c>
      <c r="BF1171" s="2">
        <v>3</v>
      </c>
      <c r="BG1171" s="1" t="s">
        <v>81</v>
      </c>
      <c r="BH1171" s="2">
        <v>1</v>
      </c>
      <c r="BI1171" s="2">
        <v>0</v>
      </c>
    </row>
    <row r="1172" spans="1:61">
      <c r="A1172" s="1" t="s">
        <v>59</v>
      </c>
      <c r="B1172" s="1" t="s">
        <v>60</v>
      </c>
      <c r="C1172" s="1" t="s">
        <v>7865</v>
      </c>
      <c r="D1172" s="1" t="s">
        <v>7866</v>
      </c>
      <c r="E1172" s="1" t="s">
        <v>7867</v>
      </c>
      <c r="F1172" s="1" t="s">
        <v>64</v>
      </c>
      <c r="G1172" s="1" t="s">
        <v>65</v>
      </c>
      <c r="H1172" s="1" t="s">
        <v>7868</v>
      </c>
      <c r="I1172" s="1" t="s">
        <v>100</v>
      </c>
      <c r="J1172" s="1" t="s">
        <v>7869</v>
      </c>
      <c r="K1172" s="2">
        <v>2</v>
      </c>
      <c r="L1172" s="1" t="s">
        <v>100</v>
      </c>
      <c r="M1172" s="1" t="s">
        <v>65</v>
      </c>
      <c r="N1172" s="1" t="s">
        <v>65</v>
      </c>
      <c r="O1172" s="1" t="s">
        <v>64</v>
      </c>
      <c r="P1172" s="1" t="s">
        <v>65</v>
      </c>
      <c r="Q1172" s="1" t="s">
        <v>64</v>
      </c>
      <c r="R1172" s="1" t="s">
        <v>65</v>
      </c>
      <c r="S1172" s="1" t="s">
        <v>64</v>
      </c>
      <c r="T1172" s="2">
        <v>3</v>
      </c>
      <c r="V1172" s="1" t="s">
        <v>7870</v>
      </c>
      <c r="X1172" s="1" t="s">
        <v>1531</v>
      </c>
      <c r="Y1172" s="1" t="s">
        <v>71</v>
      </c>
      <c r="Z1172" s="1" t="s">
        <v>72</v>
      </c>
      <c r="AA1172" s="1" t="s">
        <v>3506</v>
      </c>
      <c r="AB1172" s="1" t="s">
        <v>3507</v>
      </c>
      <c r="AC1172" s="3">
        <f>VLOOKUP(AA1172,GeoCord!$A:$C,2,0)</f>
        <v>27.534199999999998</v>
      </c>
      <c r="AD1172" s="3">
        <f>VLOOKUP(AA1172,GeoCord!$A:$C,3,0)</f>
        <v>90.300200000000004</v>
      </c>
      <c r="AG1172" s="1" t="s">
        <v>145</v>
      </c>
      <c r="AH1172" s="2">
        <v>1</v>
      </c>
      <c r="AI1172" s="1" t="s">
        <v>146</v>
      </c>
      <c r="AJ1172" s="2">
        <v>0</v>
      </c>
      <c r="AK1172" s="1" t="s">
        <v>77</v>
      </c>
      <c r="AL1172" s="1" t="s">
        <v>77</v>
      </c>
      <c r="AM1172" s="1" t="s">
        <v>77</v>
      </c>
      <c r="AN1172" s="2">
        <v>0</v>
      </c>
      <c r="AO1172" s="2">
        <v>0</v>
      </c>
      <c r="AP1172" s="2">
        <v>0</v>
      </c>
      <c r="AQ1172" s="2">
        <v>0</v>
      </c>
      <c r="AR1172" s="1" t="s">
        <v>77</v>
      </c>
      <c r="AS1172" s="1" t="s">
        <v>78</v>
      </c>
      <c r="AT1172" s="2">
        <v>110</v>
      </c>
      <c r="AU1172" s="1" t="s">
        <v>79</v>
      </c>
      <c r="AV1172" s="2">
        <v>5</v>
      </c>
      <c r="AW1172" s="2">
        <v>22265.8</v>
      </c>
      <c r="AX1172" s="1" t="s">
        <v>7870</v>
      </c>
      <c r="AY1172" s="1" t="s">
        <v>7870</v>
      </c>
      <c r="AZ1172" s="1" t="s">
        <v>1531</v>
      </c>
      <c r="BF1172" s="2">
        <v>3</v>
      </c>
      <c r="BG1172" s="1" t="s">
        <v>81</v>
      </c>
      <c r="BH1172" s="2">
        <v>1</v>
      </c>
      <c r="BI1172" s="2">
        <v>0</v>
      </c>
    </row>
    <row r="1173" spans="1:61">
      <c r="A1173" s="1" t="s">
        <v>59</v>
      </c>
      <c r="B1173" s="1" t="s">
        <v>60</v>
      </c>
      <c r="C1173" s="1" t="s">
        <v>7871</v>
      </c>
      <c r="D1173" s="1" t="s">
        <v>7872</v>
      </c>
      <c r="E1173" s="1" t="s">
        <v>7873</v>
      </c>
      <c r="F1173" s="1" t="s">
        <v>64</v>
      </c>
      <c r="G1173" s="1" t="s">
        <v>65</v>
      </c>
      <c r="H1173" s="1" t="s">
        <v>7874</v>
      </c>
      <c r="I1173" s="1" t="s">
        <v>100</v>
      </c>
      <c r="J1173" s="1" t="s">
        <v>7875</v>
      </c>
      <c r="K1173" s="2">
        <v>2</v>
      </c>
      <c r="L1173" s="1" t="s">
        <v>100</v>
      </c>
      <c r="M1173" s="1" t="s">
        <v>993</v>
      </c>
      <c r="N1173" s="1" t="s">
        <v>993</v>
      </c>
      <c r="O1173" s="1" t="s">
        <v>994</v>
      </c>
      <c r="P1173" s="1" t="s">
        <v>65</v>
      </c>
      <c r="Q1173" s="1" t="s">
        <v>64</v>
      </c>
      <c r="R1173" s="1" t="s">
        <v>65</v>
      </c>
      <c r="S1173" s="1" t="s">
        <v>64</v>
      </c>
      <c r="T1173" s="2">
        <v>3</v>
      </c>
      <c r="V1173" s="1" t="s">
        <v>425</v>
      </c>
      <c r="X1173" s="1" t="s">
        <v>824</v>
      </c>
      <c r="Y1173" s="1" t="s">
        <v>71</v>
      </c>
      <c r="Z1173" s="1" t="s">
        <v>72</v>
      </c>
      <c r="AA1173" s="1" t="s">
        <v>1993</v>
      </c>
      <c r="AB1173" s="1" t="s">
        <v>1994</v>
      </c>
      <c r="AC1173" s="3">
        <f>VLOOKUP(AA1173,GeoCord!$A:$C,2,0)</f>
        <v>15.981</v>
      </c>
      <c r="AD1173" s="3">
        <f>VLOOKUP(AA1173,GeoCord!$A:$C,3,0)</f>
        <v>18.780999999999999</v>
      </c>
      <c r="AG1173" s="1" t="s">
        <v>120</v>
      </c>
      <c r="AH1173" s="2">
        <v>1</v>
      </c>
      <c r="AI1173" s="1" t="s">
        <v>121</v>
      </c>
      <c r="AJ1173" s="2">
        <v>1</v>
      </c>
      <c r="AK1173" s="1" t="s">
        <v>77</v>
      </c>
      <c r="AL1173" s="1" t="s">
        <v>77</v>
      </c>
      <c r="AM1173" s="1" t="s">
        <v>77</v>
      </c>
      <c r="AN1173" s="2">
        <v>0</v>
      </c>
      <c r="AO1173" s="2">
        <v>0</v>
      </c>
      <c r="AP1173" s="2">
        <v>0</v>
      </c>
      <c r="AQ1173" s="2">
        <v>0</v>
      </c>
      <c r="AR1173" s="1" t="s">
        <v>77</v>
      </c>
      <c r="AS1173" s="1" t="s">
        <v>78</v>
      </c>
      <c r="AT1173" s="2">
        <v>110</v>
      </c>
      <c r="AU1173" s="1" t="s">
        <v>79</v>
      </c>
      <c r="AV1173" s="2">
        <v>5</v>
      </c>
      <c r="AW1173" s="2">
        <v>500000.3</v>
      </c>
      <c r="AX1173" s="1" t="s">
        <v>425</v>
      </c>
      <c r="AY1173" s="1" t="s">
        <v>425</v>
      </c>
      <c r="AZ1173" s="1" t="s">
        <v>824</v>
      </c>
      <c r="BE1173" s="1" t="s">
        <v>7876</v>
      </c>
      <c r="BF1173" s="2">
        <v>3</v>
      </c>
      <c r="BG1173" s="1" t="s">
        <v>81</v>
      </c>
      <c r="BH1173" s="2">
        <v>1</v>
      </c>
      <c r="BI1173" s="2">
        <v>1</v>
      </c>
    </row>
    <row r="1174" spans="1:61">
      <c r="A1174" s="1" t="s">
        <v>59</v>
      </c>
      <c r="B1174" s="1" t="s">
        <v>60</v>
      </c>
      <c r="C1174" s="1" t="s">
        <v>7877</v>
      </c>
      <c r="D1174" s="1" t="s">
        <v>7878</v>
      </c>
      <c r="E1174" s="1" t="s">
        <v>7879</v>
      </c>
      <c r="F1174" s="1" t="s">
        <v>64</v>
      </c>
      <c r="G1174" s="1" t="s">
        <v>65</v>
      </c>
      <c r="H1174" s="1" t="s">
        <v>7880</v>
      </c>
      <c r="I1174" s="1" t="s">
        <v>100</v>
      </c>
      <c r="J1174" s="1" t="s">
        <v>7881</v>
      </c>
      <c r="K1174" s="2">
        <v>2</v>
      </c>
      <c r="L1174" s="1" t="s">
        <v>100</v>
      </c>
      <c r="M1174" s="1" t="s">
        <v>993</v>
      </c>
      <c r="N1174" s="1" t="s">
        <v>993</v>
      </c>
      <c r="O1174" s="1" t="s">
        <v>994</v>
      </c>
      <c r="P1174" s="1" t="s">
        <v>65</v>
      </c>
      <c r="Q1174" s="1" t="s">
        <v>64</v>
      </c>
      <c r="R1174" s="1" t="s">
        <v>65</v>
      </c>
      <c r="S1174" s="1" t="s">
        <v>64</v>
      </c>
      <c r="T1174" s="2">
        <v>3</v>
      </c>
      <c r="V1174" s="1" t="s">
        <v>7882</v>
      </c>
      <c r="X1174" s="1" t="s">
        <v>805</v>
      </c>
      <c r="Y1174" s="1" t="s">
        <v>71</v>
      </c>
      <c r="Z1174" s="1" t="s">
        <v>72</v>
      </c>
      <c r="AA1174" s="1" t="s">
        <v>181</v>
      </c>
      <c r="AB1174" s="1" t="s">
        <v>182</v>
      </c>
      <c r="AC1174" s="3">
        <f>VLOOKUP(AA1174,GeoCord!$A:$C,2,0)</f>
        <v>13.848000000000001</v>
      </c>
      <c r="AD1174" s="3">
        <f>VLOOKUP(AA1174,GeoCord!$A:$C,3,0)</f>
        <v>-89.228999999999999</v>
      </c>
      <c r="AG1174" s="1" t="s">
        <v>4082</v>
      </c>
      <c r="AH1174" s="2">
        <v>1</v>
      </c>
      <c r="AI1174" s="1" t="s">
        <v>4083</v>
      </c>
      <c r="AJ1174" s="2">
        <v>1</v>
      </c>
      <c r="AK1174" s="1" t="s">
        <v>77</v>
      </c>
      <c r="AL1174" s="1" t="s">
        <v>77</v>
      </c>
      <c r="AM1174" s="1" t="s">
        <v>77</v>
      </c>
      <c r="AN1174" s="2">
        <v>0</v>
      </c>
      <c r="AO1174" s="2">
        <v>0</v>
      </c>
      <c r="AP1174" s="2">
        <v>0</v>
      </c>
      <c r="AQ1174" s="2">
        <v>0</v>
      </c>
      <c r="AR1174" s="1" t="s">
        <v>77</v>
      </c>
      <c r="AS1174" s="1" t="s">
        <v>78</v>
      </c>
      <c r="AT1174" s="2">
        <v>110</v>
      </c>
      <c r="AU1174" s="1" t="s">
        <v>79</v>
      </c>
      <c r="AV1174" s="2">
        <v>5</v>
      </c>
      <c r="AW1174" s="2">
        <v>609999.51</v>
      </c>
      <c r="AX1174" s="1" t="s">
        <v>7882</v>
      </c>
      <c r="AY1174" s="1" t="s">
        <v>7882</v>
      </c>
      <c r="AZ1174" s="1" t="s">
        <v>805</v>
      </c>
      <c r="BE1174" s="1" t="s">
        <v>7883</v>
      </c>
      <c r="BF1174" s="2">
        <v>3</v>
      </c>
      <c r="BG1174" s="1" t="s">
        <v>81</v>
      </c>
      <c r="BH1174" s="2">
        <v>1</v>
      </c>
      <c r="BI1174" s="2">
        <v>1</v>
      </c>
    </row>
    <row r="1175" spans="1:61">
      <c r="A1175" s="1" t="s">
        <v>59</v>
      </c>
      <c r="B1175" s="1" t="s">
        <v>60</v>
      </c>
      <c r="C1175" s="1" t="s">
        <v>7884</v>
      </c>
      <c r="D1175" s="1" t="s">
        <v>7885</v>
      </c>
      <c r="E1175" s="1" t="s">
        <v>7886</v>
      </c>
      <c r="F1175" s="1" t="s">
        <v>64</v>
      </c>
      <c r="G1175" s="1" t="s">
        <v>65</v>
      </c>
      <c r="H1175" s="1" t="s">
        <v>7887</v>
      </c>
      <c r="I1175" s="1" t="s">
        <v>100</v>
      </c>
      <c r="J1175" s="1" t="s">
        <v>7888</v>
      </c>
      <c r="K1175" s="2">
        <v>2</v>
      </c>
      <c r="L1175" s="1" t="s">
        <v>100</v>
      </c>
      <c r="M1175" s="1" t="s">
        <v>1705</v>
      </c>
      <c r="N1175" s="1" t="s">
        <v>1705</v>
      </c>
      <c r="O1175" s="1" t="s">
        <v>1706</v>
      </c>
      <c r="P1175" s="1" t="s">
        <v>65</v>
      </c>
      <c r="Q1175" s="1" t="s">
        <v>64</v>
      </c>
      <c r="R1175" s="1" t="s">
        <v>65</v>
      </c>
      <c r="S1175" s="1" t="s">
        <v>64</v>
      </c>
      <c r="T1175" s="2">
        <v>3</v>
      </c>
      <c r="V1175" s="1" t="s">
        <v>7889</v>
      </c>
      <c r="X1175" s="1" t="s">
        <v>1531</v>
      </c>
      <c r="Y1175" s="1" t="s">
        <v>71</v>
      </c>
      <c r="Z1175" s="1" t="s">
        <v>72</v>
      </c>
      <c r="AA1175" s="1" t="s">
        <v>1532</v>
      </c>
      <c r="AB1175" s="1" t="s">
        <v>1533</v>
      </c>
      <c r="AC1175" s="3">
        <f>VLOOKUP(AA1175,GeoCord!$A:$C,2,0)</f>
        <v>21.841000000000001</v>
      </c>
      <c r="AD1175" s="3">
        <f>VLOOKUP(AA1175,GeoCord!$A:$C,3,0)</f>
        <v>96.05</v>
      </c>
      <c r="AG1175" s="1" t="s">
        <v>1885</v>
      </c>
      <c r="AH1175" s="2">
        <v>1</v>
      </c>
      <c r="AI1175" s="1" t="s">
        <v>1886</v>
      </c>
      <c r="AJ1175" s="2">
        <v>1</v>
      </c>
      <c r="AK1175" s="1" t="s">
        <v>77</v>
      </c>
      <c r="AL1175" s="1" t="s">
        <v>77</v>
      </c>
      <c r="AM1175" s="1" t="s">
        <v>77</v>
      </c>
      <c r="AN1175" s="2">
        <v>0</v>
      </c>
      <c r="AO1175" s="2">
        <v>0</v>
      </c>
      <c r="AP1175" s="2">
        <v>1</v>
      </c>
      <c r="AQ1175" s="2">
        <v>0</v>
      </c>
      <c r="AR1175" s="1" t="s">
        <v>77</v>
      </c>
      <c r="AS1175" s="1" t="s">
        <v>78</v>
      </c>
      <c r="AT1175" s="2">
        <v>110</v>
      </c>
      <c r="AU1175" s="1" t="s">
        <v>79</v>
      </c>
      <c r="AV1175" s="2">
        <v>5</v>
      </c>
      <c r="AW1175" s="2">
        <v>5282005.3</v>
      </c>
      <c r="AX1175" s="1" t="s">
        <v>7889</v>
      </c>
      <c r="AY1175" s="1" t="s">
        <v>7889</v>
      </c>
      <c r="AZ1175" s="1" t="s">
        <v>1531</v>
      </c>
      <c r="BE1175" s="1" t="s">
        <v>7890</v>
      </c>
      <c r="BF1175" s="2">
        <v>3</v>
      </c>
      <c r="BG1175" s="1" t="s">
        <v>81</v>
      </c>
      <c r="BH1175" s="2">
        <v>1</v>
      </c>
      <c r="BI1175" s="2">
        <v>1</v>
      </c>
    </row>
    <row r="1176" spans="1:61">
      <c r="A1176" s="1" t="s">
        <v>59</v>
      </c>
      <c r="B1176" s="1" t="s">
        <v>60</v>
      </c>
      <c r="C1176" s="1" t="s">
        <v>7891</v>
      </c>
      <c r="D1176" s="1" t="s">
        <v>7892</v>
      </c>
      <c r="E1176" s="1" t="s">
        <v>7893</v>
      </c>
      <c r="F1176" s="1" t="s">
        <v>64</v>
      </c>
      <c r="G1176" s="1" t="s">
        <v>65</v>
      </c>
      <c r="H1176" s="1" t="s">
        <v>7894</v>
      </c>
      <c r="I1176" s="1" t="s">
        <v>100</v>
      </c>
      <c r="J1176" s="1" t="s">
        <v>7895</v>
      </c>
      <c r="K1176" s="2">
        <v>2</v>
      </c>
      <c r="L1176" s="1" t="s">
        <v>100</v>
      </c>
      <c r="M1176" s="1" t="s">
        <v>65</v>
      </c>
      <c r="N1176" s="1" t="s">
        <v>65</v>
      </c>
      <c r="O1176" s="1" t="s">
        <v>64</v>
      </c>
      <c r="P1176" s="1" t="s">
        <v>65</v>
      </c>
      <c r="Q1176" s="1" t="s">
        <v>64</v>
      </c>
      <c r="R1176" s="1" t="s">
        <v>65</v>
      </c>
      <c r="S1176" s="1" t="s">
        <v>64</v>
      </c>
      <c r="T1176" s="2">
        <v>3</v>
      </c>
      <c r="V1176" s="1" t="s">
        <v>7889</v>
      </c>
      <c r="X1176" s="1" t="s">
        <v>1574</v>
      </c>
      <c r="Y1176" s="1" t="s">
        <v>71</v>
      </c>
      <c r="Z1176" s="1" t="s">
        <v>72</v>
      </c>
      <c r="AA1176" s="1" t="s">
        <v>3396</v>
      </c>
      <c r="AB1176" s="1" t="s">
        <v>3397</v>
      </c>
      <c r="AC1176" s="3">
        <f>VLOOKUP(AA1176,GeoCord!$A:$C,2,0)</f>
        <v>46.515999999999998</v>
      </c>
      <c r="AD1176" s="3">
        <f>VLOOKUP(AA1176,GeoCord!$A:$C,3,0)</f>
        <v>102.56399999999999</v>
      </c>
      <c r="AG1176" s="1" t="s">
        <v>93</v>
      </c>
      <c r="AH1176" s="2">
        <v>1</v>
      </c>
      <c r="AI1176" s="1" t="s">
        <v>94</v>
      </c>
      <c r="AJ1176" s="2">
        <v>1</v>
      </c>
      <c r="AK1176" s="1" t="s">
        <v>77</v>
      </c>
      <c r="AL1176" s="1" t="s">
        <v>77</v>
      </c>
      <c r="AM1176" s="1" t="s">
        <v>77</v>
      </c>
      <c r="AN1176" s="2">
        <v>0</v>
      </c>
      <c r="AO1176" s="2">
        <v>0</v>
      </c>
      <c r="AP1176" s="2">
        <v>0</v>
      </c>
      <c r="AQ1176" s="2">
        <v>0</v>
      </c>
      <c r="AR1176" s="1" t="s">
        <v>77</v>
      </c>
      <c r="AS1176" s="1" t="s">
        <v>78</v>
      </c>
      <c r="AT1176" s="2">
        <v>110</v>
      </c>
      <c r="AU1176" s="1" t="s">
        <v>79</v>
      </c>
      <c r="AV1176" s="2">
        <v>5</v>
      </c>
      <c r="AW1176" s="2">
        <v>487335.06</v>
      </c>
      <c r="AX1176" s="1" t="s">
        <v>7889</v>
      </c>
      <c r="AY1176" s="1" t="s">
        <v>7889</v>
      </c>
      <c r="AZ1176" s="1" t="s">
        <v>1574</v>
      </c>
      <c r="BF1176" s="2">
        <v>3</v>
      </c>
      <c r="BG1176" s="1" t="s">
        <v>81</v>
      </c>
      <c r="BH1176" s="2">
        <v>0</v>
      </c>
      <c r="BI1176" s="2">
        <v>1</v>
      </c>
    </row>
    <row r="1177" spans="1:61">
      <c r="A1177" s="1" t="s">
        <v>59</v>
      </c>
      <c r="B1177" s="1" t="s">
        <v>60</v>
      </c>
      <c r="C1177" s="1" t="s">
        <v>7896</v>
      </c>
      <c r="D1177" s="1" t="s">
        <v>7897</v>
      </c>
      <c r="E1177" s="1" t="s">
        <v>7898</v>
      </c>
      <c r="F1177" s="1" t="s">
        <v>64</v>
      </c>
      <c r="G1177" s="1" t="s">
        <v>65</v>
      </c>
      <c r="H1177" s="1" t="s">
        <v>7899</v>
      </c>
      <c r="I1177" s="1" t="s">
        <v>164</v>
      </c>
      <c r="J1177" s="1" t="s">
        <v>7900</v>
      </c>
      <c r="K1177" s="2">
        <v>2</v>
      </c>
      <c r="L1177" s="1" t="s">
        <v>164</v>
      </c>
      <c r="M1177" s="1" t="s">
        <v>65</v>
      </c>
      <c r="N1177" s="1" t="s">
        <v>65</v>
      </c>
      <c r="O1177" s="1" t="s">
        <v>64</v>
      </c>
      <c r="P1177" s="1" t="s">
        <v>65</v>
      </c>
      <c r="Q1177" s="1" t="s">
        <v>64</v>
      </c>
      <c r="R1177" s="1" t="s">
        <v>65</v>
      </c>
      <c r="S1177" s="1" t="s">
        <v>64</v>
      </c>
      <c r="T1177" s="2">
        <v>3</v>
      </c>
      <c r="V1177" s="1" t="s">
        <v>2560</v>
      </c>
      <c r="X1177" s="1" t="s">
        <v>5457</v>
      </c>
      <c r="Y1177" s="1" t="s">
        <v>71</v>
      </c>
      <c r="Z1177" s="1" t="s">
        <v>72</v>
      </c>
      <c r="AA1177" s="1" t="s">
        <v>181</v>
      </c>
      <c r="AB1177" s="1" t="s">
        <v>182</v>
      </c>
      <c r="AC1177" s="3">
        <f>VLOOKUP(AA1177,GeoCord!$A:$C,2,0)</f>
        <v>13.848000000000001</v>
      </c>
      <c r="AD1177" s="3">
        <f>VLOOKUP(AA1177,GeoCord!$A:$C,3,0)</f>
        <v>-89.228999999999999</v>
      </c>
      <c r="AG1177" s="1" t="s">
        <v>120</v>
      </c>
      <c r="AH1177" s="2">
        <v>1</v>
      </c>
      <c r="AI1177" s="1" t="s">
        <v>121</v>
      </c>
      <c r="AJ1177" s="2">
        <v>1</v>
      </c>
      <c r="AK1177" s="1" t="s">
        <v>77</v>
      </c>
      <c r="AL1177" s="1" t="s">
        <v>77</v>
      </c>
      <c r="AM1177" s="1" t="s">
        <v>77</v>
      </c>
      <c r="AN1177" s="2">
        <v>0</v>
      </c>
      <c r="AO1177" s="2">
        <v>0</v>
      </c>
      <c r="AP1177" s="2">
        <v>0</v>
      </c>
      <c r="AQ1177" s="2">
        <v>0</v>
      </c>
      <c r="AR1177" s="1" t="s">
        <v>77</v>
      </c>
      <c r="AS1177" s="1" t="s">
        <v>78</v>
      </c>
      <c r="AT1177" s="2">
        <v>110</v>
      </c>
      <c r="AU1177" s="1" t="s">
        <v>79</v>
      </c>
      <c r="AV1177" s="2">
        <v>5</v>
      </c>
      <c r="AW1177" s="2">
        <v>193498.54</v>
      </c>
      <c r="AX1177" s="1" t="s">
        <v>2560</v>
      </c>
      <c r="AY1177" s="1" t="s">
        <v>2560</v>
      </c>
      <c r="AZ1177" s="1" t="s">
        <v>5457</v>
      </c>
      <c r="BF1177" s="2">
        <v>3</v>
      </c>
      <c r="BG1177" s="1" t="s">
        <v>81</v>
      </c>
      <c r="BH1177" s="2">
        <v>1</v>
      </c>
      <c r="BI1177" s="2">
        <v>0</v>
      </c>
    </row>
    <row r="1178" spans="1:61">
      <c r="A1178" s="1" t="s">
        <v>59</v>
      </c>
      <c r="B1178" s="1" t="s">
        <v>60</v>
      </c>
      <c r="C1178" s="1" t="s">
        <v>7901</v>
      </c>
      <c r="D1178" s="1" t="s">
        <v>7902</v>
      </c>
      <c r="E1178" s="1" t="s">
        <v>7903</v>
      </c>
      <c r="F1178" s="1" t="s">
        <v>64</v>
      </c>
      <c r="G1178" s="1" t="s">
        <v>65</v>
      </c>
      <c r="H1178" s="1" t="s">
        <v>7904</v>
      </c>
      <c r="I1178" s="1" t="s">
        <v>100</v>
      </c>
      <c r="J1178" s="1" t="s">
        <v>7905</v>
      </c>
      <c r="K1178" s="2">
        <v>2</v>
      </c>
      <c r="L1178" s="1" t="s">
        <v>100</v>
      </c>
      <c r="M1178" s="1" t="s">
        <v>65</v>
      </c>
      <c r="N1178" s="1" t="s">
        <v>65</v>
      </c>
      <c r="O1178" s="1" t="s">
        <v>64</v>
      </c>
      <c r="P1178" s="1" t="s">
        <v>65</v>
      </c>
      <c r="Q1178" s="1" t="s">
        <v>64</v>
      </c>
      <c r="R1178" s="1" t="s">
        <v>65</v>
      </c>
      <c r="S1178" s="1" t="s">
        <v>64</v>
      </c>
      <c r="T1178" s="2">
        <v>3</v>
      </c>
      <c r="V1178" s="1" t="s">
        <v>1566</v>
      </c>
      <c r="X1178" s="1" t="s">
        <v>210</v>
      </c>
      <c r="Y1178" s="1" t="s">
        <v>71</v>
      </c>
      <c r="Z1178" s="1" t="s">
        <v>72</v>
      </c>
      <c r="AA1178" s="1" t="s">
        <v>535</v>
      </c>
      <c r="AB1178" s="1" t="s">
        <v>531</v>
      </c>
      <c r="AC1178" s="3">
        <f>VLOOKUP(AA1178,GeoCord!$A:$C,2,0)</f>
        <v>28.211400000000001</v>
      </c>
      <c r="AD1178" s="3">
        <f>VLOOKUP(AA1178,GeoCord!$A:$C,3,0)</f>
        <v>83.5608</v>
      </c>
      <c r="AG1178" s="1" t="s">
        <v>1885</v>
      </c>
      <c r="AH1178" s="2">
        <v>1</v>
      </c>
      <c r="AI1178" s="1" t="s">
        <v>1886</v>
      </c>
      <c r="AJ1178" s="2">
        <v>1</v>
      </c>
      <c r="AK1178" s="1" t="s">
        <v>77</v>
      </c>
      <c r="AL1178" s="1" t="s">
        <v>77</v>
      </c>
      <c r="AM1178" s="1" t="s">
        <v>77</v>
      </c>
      <c r="AN1178" s="2">
        <v>0</v>
      </c>
      <c r="AO1178" s="2">
        <v>0</v>
      </c>
      <c r="AP1178" s="2">
        <v>1</v>
      </c>
      <c r="AQ1178" s="2">
        <v>0</v>
      </c>
      <c r="AR1178" s="1" t="s">
        <v>77</v>
      </c>
      <c r="AS1178" s="1" t="s">
        <v>78</v>
      </c>
      <c r="AT1178" s="2">
        <v>110</v>
      </c>
      <c r="AU1178" s="1" t="s">
        <v>79</v>
      </c>
      <c r="AV1178" s="2">
        <v>5</v>
      </c>
      <c r="AW1178" s="2">
        <v>371470.03</v>
      </c>
      <c r="AX1178" s="1" t="s">
        <v>1566</v>
      </c>
      <c r="AY1178" s="1" t="s">
        <v>1566</v>
      </c>
      <c r="AZ1178" s="1" t="s">
        <v>210</v>
      </c>
      <c r="BE1178" s="1" t="s">
        <v>7906</v>
      </c>
      <c r="BF1178" s="2">
        <v>3</v>
      </c>
      <c r="BG1178" s="1" t="s">
        <v>81</v>
      </c>
      <c r="BH1178" s="2">
        <v>0</v>
      </c>
      <c r="BI1178" s="2">
        <v>1</v>
      </c>
    </row>
    <row r="1179" spans="1:61">
      <c r="A1179" s="1" t="s">
        <v>59</v>
      </c>
      <c r="B1179" s="1" t="s">
        <v>60</v>
      </c>
      <c r="C1179" s="1" t="s">
        <v>7907</v>
      </c>
      <c r="D1179" s="1" t="s">
        <v>7908</v>
      </c>
      <c r="E1179" s="1" t="s">
        <v>7909</v>
      </c>
      <c r="F1179" s="1" t="s">
        <v>64</v>
      </c>
      <c r="G1179" s="1" t="s">
        <v>65</v>
      </c>
      <c r="H1179" s="1" t="s">
        <v>7910</v>
      </c>
      <c r="I1179" s="1" t="s">
        <v>100</v>
      </c>
      <c r="J1179" s="1" t="s">
        <v>7911</v>
      </c>
      <c r="K1179" s="2">
        <v>2</v>
      </c>
      <c r="L1179" s="1" t="s">
        <v>100</v>
      </c>
      <c r="M1179" s="1" t="s">
        <v>2807</v>
      </c>
      <c r="N1179" s="1" t="s">
        <v>2807</v>
      </c>
      <c r="O1179" s="1" t="s">
        <v>2808</v>
      </c>
      <c r="P1179" s="1" t="s">
        <v>65</v>
      </c>
      <c r="Q1179" s="1" t="s">
        <v>64</v>
      </c>
      <c r="R1179" s="1" t="s">
        <v>65</v>
      </c>
      <c r="S1179" s="1" t="s">
        <v>64</v>
      </c>
      <c r="T1179" s="2">
        <v>4</v>
      </c>
      <c r="V1179" s="1" t="s">
        <v>221</v>
      </c>
      <c r="X1179" s="1" t="s">
        <v>210</v>
      </c>
      <c r="Y1179" s="1" t="s">
        <v>71</v>
      </c>
      <c r="Z1179" s="1" t="s">
        <v>72</v>
      </c>
      <c r="AA1179" s="1" t="s">
        <v>3172</v>
      </c>
      <c r="AB1179" s="1" t="s">
        <v>3173</v>
      </c>
      <c r="AC1179" s="3">
        <f>VLOOKUP(AA1179,GeoCord!$A:$C,2,0)</f>
        <v>7.1</v>
      </c>
      <c r="AD1179" s="3">
        <f>VLOOKUP(AA1179,GeoCord!$A:$C,3,0)</f>
        <v>30.48</v>
      </c>
      <c r="AG1179" s="1" t="s">
        <v>93</v>
      </c>
      <c r="AH1179" s="2">
        <v>1</v>
      </c>
      <c r="AI1179" s="1" t="s">
        <v>94</v>
      </c>
      <c r="AJ1179" s="2">
        <v>1</v>
      </c>
      <c r="AK1179" s="1" t="s">
        <v>77</v>
      </c>
      <c r="AL1179" s="1" t="s">
        <v>77</v>
      </c>
      <c r="AM1179" s="1" t="s">
        <v>77</v>
      </c>
      <c r="AN1179" s="2">
        <v>0</v>
      </c>
      <c r="AO1179" s="2">
        <v>0</v>
      </c>
      <c r="AP1179" s="2">
        <v>0</v>
      </c>
      <c r="AQ1179" s="2">
        <v>0</v>
      </c>
      <c r="AR1179" s="1" t="s">
        <v>77</v>
      </c>
      <c r="AS1179" s="1" t="s">
        <v>78</v>
      </c>
      <c r="AT1179" s="2">
        <v>110</v>
      </c>
      <c r="AU1179" s="1" t="s">
        <v>79</v>
      </c>
      <c r="AV1179" s="2">
        <v>5</v>
      </c>
      <c r="AW1179" s="2">
        <v>6075783.7999999998</v>
      </c>
      <c r="AX1179" s="1" t="s">
        <v>221</v>
      </c>
      <c r="AY1179" s="1" t="s">
        <v>221</v>
      </c>
      <c r="AZ1179" s="1" t="s">
        <v>210</v>
      </c>
      <c r="BE1179" s="1" t="s">
        <v>7912</v>
      </c>
      <c r="BF1179" s="2">
        <v>3</v>
      </c>
      <c r="BG1179" s="1" t="s">
        <v>81</v>
      </c>
      <c r="BH1179" s="2">
        <v>1</v>
      </c>
      <c r="BI1179" s="2">
        <v>1</v>
      </c>
    </row>
    <row r="1180" spans="1:61">
      <c r="A1180" s="1" t="s">
        <v>59</v>
      </c>
      <c r="B1180" s="1" t="s">
        <v>60</v>
      </c>
      <c r="C1180" s="1" t="s">
        <v>7913</v>
      </c>
      <c r="D1180" s="1" t="s">
        <v>7914</v>
      </c>
      <c r="E1180" s="1" t="s">
        <v>7915</v>
      </c>
      <c r="F1180" s="1" t="s">
        <v>64</v>
      </c>
      <c r="G1180" s="1" t="s">
        <v>65</v>
      </c>
      <c r="H1180" s="1" t="s">
        <v>7916</v>
      </c>
      <c r="I1180" s="1" t="s">
        <v>67</v>
      </c>
      <c r="J1180" s="1" t="s">
        <v>7917</v>
      </c>
      <c r="K1180" s="2">
        <v>2</v>
      </c>
      <c r="L1180" s="1" t="s">
        <v>67</v>
      </c>
      <c r="M1180" s="1" t="s">
        <v>65</v>
      </c>
      <c r="N1180" s="1" t="s">
        <v>65</v>
      </c>
      <c r="O1180" s="1" t="s">
        <v>64</v>
      </c>
      <c r="P1180" s="1" t="s">
        <v>65</v>
      </c>
      <c r="Q1180" s="1" t="s">
        <v>64</v>
      </c>
      <c r="R1180" s="1" t="s">
        <v>65</v>
      </c>
      <c r="S1180" s="1" t="s">
        <v>64</v>
      </c>
      <c r="T1180" s="2">
        <v>3</v>
      </c>
      <c r="V1180" s="1" t="s">
        <v>3414</v>
      </c>
      <c r="X1180" s="1" t="s">
        <v>7918</v>
      </c>
      <c r="Y1180" s="1" t="s">
        <v>71</v>
      </c>
      <c r="Z1180" s="1" t="s">
        <v>72</v>
      </c>
      <c r="AA1180" s="1" t="s">
        <v>1598</v>
      </c>
      <c r="AB1180" s="1" t="s">
        <v>1599</v>
      </c>
      <c r="AC1180" s="3">
        <f>VLOOKUP(AA1180,GeoCord!$A:$C,2,0)</f>
        <v>31.129000000000001</v>
      </c>
      <c r="AD1180" s="3">
        <f>VLOOKUP(AA1180,GeoCord!$A:$C,3,0)</f>
        <v>-7.3550000000000004</v>
      </c>
      <c r="AG1180" s="1" t="s">
        <v>157</v>
      </c>
      <c r="AH1180" s="2">
        <v>1</v>
      </c>
      <c r="AI1180" s="1" t="s">
        <v>158</v>
      </c>
      <c r="AJ1180" s="2">
        <v>0</v>
      </c>
      <c r="AK1180" s="1" t="s">
        <v>77</v>
      </c>
      <c r="AL1180" s="1" t="s">
        <v>77</v>
      </c>
      <c r="AM1180" s="1" t="s">
        <v>77</v>
      </c>
      <c r="AN1180" s="2">
        <v>1</v>
      </c>
      <c r="AO1180" s="2">
        <v>0</v>
      </c>
      <c r="AP1180" s="2">
        <v>0</v>
      </c>
      <c r="AQ1180" s="2">
        <v>1</v>
      </c>
      <c r="AR1180" s="1" t="s">
        <v>77</v>
      </c>
      <c r="AS1180" s="1" t="s">
        <v>78</v>
      </c>
      <c r="AT1180" s="2">
        <v>110</v>
      </c>
      <c r="AU1180" s="1" t="s">
        <v>79</v>
      </c>
      <c r="AV1180" s="2">
        <v>5</v>
      </c>
      <c r="AW1180" s="2">
        <v>95794.23</v>
      </c>
      <c r="AX1180" s="1" t="s">
        <v>3414</v>
      </c>
      <c r="AY1180" s="1" t="s">
        <v>3414</v>
      </c>
      <c r="AZ1180" s="1" t="s">
        <v>7918</v>
      </c>
      <c r="BE1180" s="1" t="s">
        <v>7919</v>
      </c>
      <c r="BF1180" s="2">
        <v>3</v>
      </c>
      <c r="BG1180" s="1" t="s">
        <v>81</v>
      </c>
      <c r="BH1180" s="2">
        <v>0</v>
      </c>
      <c r="BI1180" s="2">
        <v>0</v>
      </c>
    </row>
    <row r="1181" spans="1:61">
      <c r="A1181" s="1" t="s">
        <v>59</v>
      </c>
      <c r="B1181" s="1" t="s">
        <v>60</v>
      </c>
      <c r="C1181" s="1" t="s">
        <v>7920</v>
      </c>
      <c r="D1181" s="1" t="s">
        <v>7921</v>
      </c>
      <c r="E1181" s="1" t="s">
        <v>7922</v>
      </c>
      <c r="F1181" s="1" t="s">
        <v>64</v>
      </c>
      <c r="G1181" s="1" t="s">
        <v>65</v>
      </c>
      <c r="H1181" s="1" t="s">
        <v>7923</v>
      </c>
      <c r="I1181" s="1" t="s">
        <v>100</v>
      </c>
      <c r="J1181" s="1" t="s">
        <v>7924</v>
      </c>
      <c r="K1181" s="2">
        <v>2</v>
      </c>
      <c r="L1181" s="1" t="s">
        <v>100</v>
      </c>
      <c r="M1181" s="1" t="s">
        <v>1350</v>
      </c>
      <c r="N1181" s="1" t="s">
        <v>1350</v>
      </c>
      <c r="P1181" s="1" t="s">
        <v>65</v>
      </c>
      <c r="Q1181" s="1" t="s">
        <v>64</v>
      </c>
      <c r="R1181" s="1" t="s">
        <v>65</v>
      </c>
      <c r="S1181" s="1" t="s">
        <v>64</v>
      </c>
      <c r="T1181" s="2">
        <v>3</v>
      </c>
      <c r="V1181" s="1" t="s">
        <v>1820</v>
      </c>
      <c r="X1181" s="1" t="s">
        <v>1566</v>
      </c>
      <c r="Y1181" s="1" t="s">
        <v>71</v>
      </c>
      <c r="Z1181" s="1" t="s">
        <v>72</v>
      </c>
      <c r="AA1181" s="1" t="s">
        <v>383</v>
      </c>
      <c r="AB1181" s="1" t="s">
        <v>384</v>
      </c>
      <c r="AC1181" s="3">
        <f>VLOOKUP(AA1181,GeoCord!$A:$C,2,0)</f>
        <v>15.739000000000001</v>
      </c>
      <c r="AD1181" s="3">
        <f>VLOOKUP(AA1181,GeoCord!$A:$C,3,0)</f>
        <v>29.533000000000001</v>
      </c>
      <c r="AG1181" s="1" t="s">
        <v>807</v>
      </c>
      <c r="AH1181" s="2">
        <v>1</v>
      </c>
      <c r="AI1181" s="1" t="s">
        <v>808</v>
      </c>
      <c r="AJ1181" s="2">
        <v>0</v>
      </c>
      <c r="AK1181" s="1" t="s">
        <v>77</v>
      </c>
      <c r="AL1181" s="1" t="s">
        <v>77</v>
      </c>
      <c r="AM1181" s="1" t="s">
        <v>77</v>
      </c>
      <c r="AN1181" s="2">
        <v>0</v>
      </c>
      <c r="AO1181" s="2">
        <v>0</v>
      </c>
      <c r="AP1181" s="2">
        <v>0</v>
      </c>
      <c r="AQ1181" s="2">
        <v>0</v>
      </c>
      <c r="AR1181" s="1" t="s">
        <v>77</v>
      </c>
      <c r="AS1181" s="1" t="s">
        <v>78</v>
      </c>
      <c r="AT1181" s="2">
        <v>110</v>
      </c>
      <c r="AU1181" s="1" t="s">
        <v>79</v>
      </c>
      <c r="AV1181" s="2">
        <v>5</v>
      </c>
      <c r="AW1181" s="2">
        <v>10000</v>
      </c>
      <c r="AX1181" s="1" t="s">
        <v>1820</v>
      </c>
      <c r="AY1181" s="1" t="s">
        <v>1820</v>
      </c>
      <c r="AZ1181" s="1" t="s">
        <v>1566</v>
      </c>
      <c r="BF1181" s="2">
        <v>3</v>
      </c>
      <c r="BG1181" s="1" t="s">
        <v>81</v>
      </c>
      <c r="BH1181" s="2">
        <v>1</v>
      </c>
      <c r="BI1181" s="2">
        <v>0</v>
      </c>
    </row>
    <row r="1182" spans="1:61">
      <c r="A1182" s="1" t="s">
        <v>59</v>
      </c>
      <c r="B1182" s="1" t="s">
        <v>60</v>
      </c>
      <c r="C1182" s="1" t="s">
        <v>7925</v>
      </c>
      <c r="D1182" s="1" t="s">
        <v>7926</v>
      </c>
      <c r="E1182" s="1" t="s">
        <v>7927</v>
      </c>
      <c r="F1182" s="1" t="s">
        <v>64</v>
      </c>
      <c r="G1182" s="1" t="s">
        <v>65</v>
      </c>
      <c r="H1182" s="1" t="s">
        <v>7928</v>
      </c>
      <c r="I1182" s="1" t="s">
        <v>100</v>
      </c>
      <c r="J1182" s="1" t="s">
        <v>7929</v>
      </c>
      <c r="K1182" s="2">
        <v>2</v>
      </c>
      <c r="L1182" s="1" t="s">
        <v>100</v>
      </c>
      <c r="M1182" s="1" t="s">
        <v>65</v>
      </c>
      <c r="N1182" s="1" t="s">
        <v>65</v>
      </c>
      <c r="O1182" s="1" t="s">
        <v>64</v>
      </c>
      <c r="P1182" s="1" t="s">
        <v>65</v>
      </c>
      <c r="Q1182" s="1" t="s">
        <v>64</v>
      </c>
      <c r="R1182" s="1" t="s">
        <v>65</v>
      </c>
      <c r="S1182" s="1" t="s">
        <v>64</v>
      </c>
      <c r="T1182" s="2">
        <v>4</v>
      </c>
      <c r="V1182" s="1" t="s">
        <v>7930</v>
      </c>
      <c r="X1182" s="1" t="s">
        <v>60</v>
      </c>
      <c r="Y1182" s="1" t="s">
        <v>71</v>
      </c>
      <c r="Z1182" s="1" t="s">
        <v>72</v>
      </c>
      <c r="AA1182" s="1" t="s">
        <v>760</v>
      </c>
      <c r="AB1182" s="1" t="s">
        <v>761</v>
      </c>
      <c r="AC1182" s="3">
        <f>VLOOKUP(AA1182,GeoCord!$A:$C,2,0)</f>
        <v>-13.852</v>
      </c>
      <c r="AD1182" s="3">
        <f>VLOOKUP(AA1182,GeoCord!$A:$C,3,0)</f>
        <v>38.042000000000002</v>
      </c>
      <c r="AG1182" s="1" t="s">
        <v>463</v>
      </c>
      <c r="AH1182" s="2">
        <v>1</v>
      </c>
      <c r="AI1182" s="1" t="s">
        <v>464</v>
      </c>
      <c r="AJ1182" s="2">
        <v>1</v>
      </c>
      <c r="AK1182" s="1" t="s">
        <v>77</v>
      </c>
      <c r="AL1182" s="1" t="s">
        <v>77</v>
      </c>
      <c r="AM1182" s="1" t="s">
        <v>77</v>
      </c>
      <c r="AN1182" s="2">
        <v>0</v>
      </c>
      <c r="AO1182" s="2">
        <v>1</v>
      </c>
      <c r="AP1182" s="2">
        <v>1</v>
      </c>
      <c r="AQ1182" s="2">
        <v>0</v>
      </c>
      <c r="AR1182" s="1" t="s">
        <v>77</v>
      </c>
      <c r="AS1182" s="1" t="s">
        <v>78</v>
      </c>
      <c r="AT1182" s="2">
        <v>110</v>
      </c>
      <c r="AU1182" s="1" t="s">
        <v>79</v>
      </c>
      <c r="AV1182" s="2">
        <v>5</v>
      </c>
      <c r="AW1182" s="2">
        <v>335000</v>
      </c>
      <c r="AX1182" s="1" t="s">
        <v>7930</v>
      </c>
      <c r="AY1182" s="1" t="s">
        <v>7930</v>
      </c>
      <c r="AZ1182" s="1" t="s">
        <v>60</v>
      </c>
      <c r="BE1182" s="1" t="s">
        <v>7931</v>
      </c>
      <c r="BF1182" s="2">
        <v>3</v>
      </c>
      <c r="BG1182" s="1" t="s">
        <v>81</v>
      </c>
      <c r="BH1182" s="2">
        <v>1</v>
      </c>
      <c r="BI1182" s="2">
        <v>0</v>
      </c>
    </row>
    <row r="1183" spans="1:61">
      <c r="A1183" s="1" t="s">
        <v>59</v>
      </c>
      <c r="B1183" s="1" t="s">
        <v>60</v>
      </c>
      <c r="C1183" s="1" t="s">
        <v>7932</v>
      </c>
      <c r="D1183" s="1" t="s">
        <v>7933</v>
      </c>
      <c r="E1183" s="1" t="s">
        <v>7934</v>
      </c>
      <c r="F1183" s="1" t="s">
        <v>64</v>
      </c>
      <c r="G1183" s="1" t="s">
        <v>65</v>
      </c>
      <c r="H1183" s="1" t="s">
        <v>7935</v>
      </c>
      <c r="I1183" s="1" t="s">
        <v>100</v>
      </c>
      <c r="J1183" s="1" t="s">
        <v>7935</v>
      </c>
      <c r="K1183" s="2">
        <v>2</v>
      </c>
      <c r="L1183" s="1" t="s">
        <v>100</v>
      </c>
      <c r="M1183" s="1" t="s">
        <v>65</v>
      </c>
      <c r="N1183" s="1" t="s">
        <v>65</v>
      </c>
      <c r="O1183" s="1" t="s">
        <v>64</v>
      </c>
      <c r="P1183" s="1" t="s">
        <v>65</v>
      </c>
      <c r="Q1183" s="1" t="s">
        <v>64</v>
      </c>
      <c r="R1183" s="1" t="s">
        <v>65</v>
      </c>
      <c r="S1183" s="1" t="s">
        <v>64</v>
      </c>
      <c r="T1183" s="2">
        <v>2</v>
      </c>
      <c r="V1183" s="1" t="s">
        <v>3318</v>
      </c>
      <c r="W1183" s="1" t="s">
        <v>60</v>
      </c>
      <c r="Y1183" s="1" t="s">
        <v>71</v>
      </c>
      <c r="Z1183" s="1" t="s">
        <v>72</v>
      </c>
      <c r="AA1183" s="1" t="s">
        <v>3563</v>
      </c>
      <c r="AB1183" s="1" t="s">
        <v>3564</v>
      </c>
      <c r="AC1183" s="3">
        <f>VLOOKUP(AA1183,GeoCord!$A:$C,2,0)</f>
        <v>35.302999999999997</v>
      </c>
      <c r="AD1183" s="3">
        <f>VLOOKUP(AA1183,GeoCord!$A:$C,3,0)</f>
        <v>38.322000000000003</v>
      </c>
      <c r="AG1183" s="1" t="s">
        <v>1885</v>
      </c>
      <c r="AH1183" s="2">
        <v>1</v>
      </c>
      <c r="AI1183" s="1" t="s">
        <v>1886</v>
      </c>
      <c r="AJ1183" s="2">
        <v>0</v>
      </c>
      <c r="AK1183" s="1" t="s">
        <v>77</v>
      </c>
      <c r="AL1183" s="1" t="s">
        <v>77</v>
      </c>
      <c r="AM1183" s="1" t="s">
        <v>77</v>
      </c>
      <c r="AN1183" s="2">
        <v>0</v>
      </c>
      <c r="AO1183" s="2">
        <v>0</v>
      </c>
      <c r="AP1183" s="2">
        <v>0</v>
      </c>
      <c r="AQ1183" s="2">
        <v>0</v>
      </c>
      <c r="AR1183" s="1" t="s">
        <v>77</v>
      </c>
      <c r="AS1183" s="1" t="s">
        <v>78</v>
      </c>
      <c r="AT1183" s="2">
        <v>110</v>
      </c>
      <c r="AU1183" s="1" t="s">
        <v>79</v>
      </c>
      <c r="AV1183" s="2">
        <v>5</v>
      </c>
      <c r="AW1183" s="2">
        <v>400000</v>
      </c>
      <c r="AX1183" s="1" t="s">
        <v>3318</v>
      </c>
      <c r="AY1183" s="1" t="s">
        <v>3318</v>
      </c>
      <c r="AZ1183" s="1" t="s">
        <v>60</v>
      </c>
      <c r="BE1183" s="1" t="s">
        <v>7936</v>
      </c>
      <c r="BF1183" s="2">
        <v>3</v>
      </c>
      <c r="BG1183" s="1" t="s">
        <v>81</v>
      </c>
      <c r="BH1183" s="2">
        <v>1</v>
      </c>
      <c r="BI1183" s="2">
        <v>0</v>
      </c>
    </row>
    <row r="1184" spans="1:61">
      <c r="A1184" s="1" t="s">
        <v>59</v>
      </c>
      <c r="B1184" s="1" t="s">
        <v>60</v>
      </c>
      <c r="C1184" s="1" t="s">
        <v>7937</v>
      </c>
      <c r="D1184" s="1" t="s">
        <v>7938</v>
      </c>
      <c r="E1184" s="1" t="s">
        <v>7939</v>
      </c>
      <c r="F1184" s="1" t="s">
        <v>64</v>
      </c>
      <c r="G1184" s="1" t="s">
        <v>65</v>
      </c>
      <c r="H1184" s="1" t="s">
        <v>7940</v>
      </c>
      <c r="I1184" s="1" t="s">
        <v>100</v>
      </c>
      <c r="J1184" s="1" t="s">
        <v>7941</v>
      </c>
      <c r="K1184" s="2">
        <v>2</v>
      </c>
      <c r="L1184" s="1" t="s">
        <v>100</v>
      </c>
      <c r="M1184" s="1" t="s">
        <v>65</v>
      </c>
      <c r="N1184" s="1" t="s">
        <v>65</v>
      </c>
      <c r="O1184" s="1" t="s">
        <v>64</v>
      </c>
      <c r="P1184" s="1" t="s">
        <v>65</v>
      </c>
      <c r="Q1184" s="1" t="s">
        <v>64</v>
      </c>
      <c r="R1184" s="1" t="s">
        <v>65</v>
      </c>
      <c r="S1184" s="1" t="s">
        <v>64</v>
      </c>
      <c r="T1184" s="2">
        <v>3</v>
      </c>
      <c r="V1184" s="1" t="s">
        <v>7942</v>
      </c>
      <c r="X1184" s="1" t="s">
        <v>362</v>
      </c>
      <c r="Y1184" s="1" t="s">
        <v>71</v>
      </c>
      <c r="Z1184" s="1" t="s">
        <v>72</v>
      </c>
      <c r="AA1184" s="1" t="s">
        <v>5713</v>
      </c>
      <c r="AB1184" s="1" t="s">
        <v>5714</v>
      </c>
      <c r="AC1184" s="3">
        <f>VLOOKUP(AA1184,GeoCord!$A:$C,2,0)</f>
        <v>2.048</v>
      </c>
      <c r="AD1184" s="3">
        <f>VLOOKUP(AA1184,GeoCord!$A:$C,3,0)</f>
        <v>-158.59</v>
      </c>
      <c r="AG1184" s="1" t="s">
        <v>266</v>
      </c>
      <c r="AH1184" s="2">
        <v>1</v>
      </c>
      <c r="AI1184" s="1" t="s">
        <v>267</v>
      </c>
      <c r="AJ1184" s="2">
        <v>0</v>
      </c>
      <c r="AK1184" s="1" t="s">
        <v>77</v>
      </c>
      <c r="AL1184" s="1" t="s">
        <v>77</v>
      </c>
      <c r="AM1184" s="1" t="s">
        <v>77</v>
      </c>
      <c r="AN1184" s="2">
        <v>0</v>
      </c>
      <c r="AO1184" s="2">
        <v>0</v>
      </c>
      <c r="AP1184" s="2">
        <v>0</v>
      </c>
      <c r="AQ1184" s="2">
        <v>0</v>
      </c>
      <c r="AR1184" s="1" t="s">
        <v>77</v>
      </c>
      <c r="AS1184" s="1" t="s">
        <v>78</v>
      </c>
      <c r="AT1184" s="2">
        <v>110</v>
      </c>
      <c r="AU1184" s="1" t="s">
        <v>79</v>
      </c>
      <c r="AV1184" s="2">
        <v>5</v>
      </c>
      <c r="AW1184" s="2">
        <v>194922.99</v>
      </c>
      <c r="AX1184" s="1" t="s">
        <v>7942</v>
      </c>
      <c r="AY1184" s="1" t="s">
        <v>7942</v>
      </c>
      <c r="AZ1184" s="1" t="s">
        <v>362</v>
      </c>
      <c r="BE1184" s="1" t="s">
        <v>7943</v>
      </c>
      <c r="BF1184" s="2">
        <v>3</v>
      </c>
      <c r="BG1184" s="1" t="s">
        <v>81</v>
      </c>
      <c r="BH1184" s="2">
        <v>0</v>
      </c>
      <c r="BI1184" s="2">
        <v>1</v>
      </c>
    </row>
    <row r="1185" spans="1:61">
      <c r="A1185" s="1" t="s">
        <v>59</v>
      </c>
      <c r="B1185" s="1" t="s">
        <v>60</v>
      </c>
      <c r="C1185" s="1" t="s">
        <v>7944</v>
      </c>
      <c r="D1185" s="1" t="s">
        <v>7945</v>
      </c>
      <c r="E1185" s="1" t="s">
        <v>7946</v>
      </c>
      <c r="F1185" s="1" t="s">
        <v>64</v>
      </c>
      <c r="G1185" s="1" t="s">
        <v>65</v>
      </c>
      <c r="H1185" s="1" t="s">
        <v>7947</v>
      </c>
      <c r="I1185" s="1" t="s">
        <v>100</v>
      </c>
      <c r="J1185" s="1" t="s">
        <v>7948</v>
      </c>
      <c r="K1185" s="2">
        <v>2</v>
      </c>
      <c r="L1185" s="1" t="s">
        <v>100</v>
      </c>
      <c r="M1185" s="1" t="s">
        <v>65</v>
      </c>
      <c r="N1185" s="1" t="s">
        <v>65</v>
      </c>
      <c r="O1185" s="1" t="s">
        <v>64</v>
      </c>
      <c r="P1185" s="1" t="s">
        <v>65</v>
      </c>
      <c r="Q1185" s="1" t="s">
        <v>64</v>
      </c>
      <c r="R1185" s="1" t="s">
        <v>65</v>
      </c>
      <c r="S1185" s="1" t="s">
        <v>64</v>
      </c>
      <c r="T1185" s="2">
        <v>3</v>
      </c>
      <c r="V1185" s="1" t="s">
        <v>7134</v>
      </c>
      <c r="X1185" s="1" t="s">
        <v>2129</v>
      </c>
      <c r="Y1185" s="1" t="s">
        <v>71</v>
      </c>
      <c r="Z1185" s="1" t="s">
        <v>72</v>
      </c>
      <c r="AA1185" s="1" t="s">
        <v>1326</v>
      </c>
      <c r="AB1185" s="1" t="s">
        <v>1327</v>
      </c>
      <c r="AC1185" s="3" t="e">
        <f>VLOOKUP(AA1185,GeoCord!$A:$C,2,0)</f>
        <v>#N/A</v>
      </c>
      <c r="AD1185" s="3" t="e">
        <f>VLOOKUP(AA1185,GeoCord!$A:$C,3,0)</f>
        <v>#N/A</v>
      </c>
      <c r="AG1185" s="1" t="s">
        <v>385</v>
      </c>
      <c r="AH1185" s="2">
        <v>1</v>
      </c>
      <c r="AI1185" s="1" t="s">
        <v>386</v>
      </c>
      <c r="AJ1185" s="2">
        <v>0</v>
      </c>
      <c r="AK1185" s="1" t="s">
        <v>77</v>
      </c>
      <c r="AL1185" s="1" t="s">
        <v>77</v>
      </c>
      <c r="AM1185" s="1" t="s">
        <v>77</v>
      </c>
      <c r="AN1185" s="2">
        <v>0</v>
      </c>
      <c r="AO1185" s="2">
        <v>0</v>
      </c>
      <c r="AP1185" s="2">
        <v>0</v>
      </c>
      <c r="AQ1185" s="2">
        <v>0</v>
      </c>
      <c r="AR1185" s="1" t="s">
        <v>77</v>
      </c>
      <c r="AS1185" s="1" t="s">
        <v>78</v>
      </c>
      <c r="AT1185" s="2">
        <v>110</v>
      </c>
      <c r="AU1185" s="1" t="s">
        <v>79</v>
      </c>
      <c r="AV1185" s="2">
        <v>5</v>
      </c>
      <c r="AW1185" s="2">
        <v>91464.68</v>
      </c>
      <c r="AX1185" s="1" t="s">
        <v>7134</v>
      </c>
      <c r="AY1185" s="1" t="s">
        <v>7134</v>
      </c>
      <c r="AZ1185" s="1" t="s">
        <v>2129</v>
      </c>
      <c r="BF1185" s="2">
        <v>3</v>
      </c>
      <c r="BG1185" s="1" t="s">
        <v>81</v>
      </c>
      <c r="BH1185" s="2">
        <v>0</v>
      </c>
      <c r="BI1185" s="2">
        <v>0</v>
      </c>
    </row>
    <row r="1186" spans="1:61">
      <c r="A1186" s="1" t="s">
        <v>59</v>
      </c>
      <c r="B1186" s="1" t="s">
        <v>60</v>
      </c>
      <c r="C1186" s="1" t="s">
        <v>7949</v>
      </c>
      <c r="D1186" s="1" t="s">
        <v>7950</v>
      </c>
      <c r="E1186" s="1" t="s">
        <v>7951</v>
      </c>
      <c r="F1186" s="1" t="s">
        <v>64</v>
      </c>
      <c r="G1186" s="1" t="s">
        <v>65</v>
      </c>
      <c r="H1186" s="1" t="s">
        <v>7952</v>
      </c>
      <c r="I1186" s="1" t="s">
        <v>100</v>
      </c>
      <c r="J1186" s="1" t="s">
        <v>7953</v>
      </c>
      <c r="K1186" s="2">
        <v>2</v>
      </c>
      <c r="L1186" s="1" t="s">
        <v>100</v>
      </c>
      <c r="M1186" s="1" t="s">
        <v>410</v>
      </c>
      <c r="N1186" s="1" t="s">
        <v>410</v>
      </c>
      <c r="O1186" s="1" t="s">
        <v>411</v>
      </c>
      <c r="P1186" s="1" t="s">
        <v>65</v>
      </c>
      <c r="Q1186" s="1" t="s">
        <v>64</v>
      </c>
      <c r="R1186" s="1" t="s">
        <v>65</v>
      </c>
      <c r="S1186" s="1" t="s">
        <v>64</v>
      </c>
      <c r="T1186" s="2">
        <v>2</v>
      </c>
      <c r="V1186" s="1" t="s">
        <v>7954</v>
      </c>
      <c r="W1186" s="1" t="s">
        <v>7955</v>
      </c>
      <c r="Y1186" s="1" t="s">
        <v>71</v>
      </c>
      <c r="Z1186" s="1" t="s">
        <v>72</v>
      </c>
      <c r="AA1186" s="1" t="s">
        <v>3193</v>
      </c>
      <c r="AB1186" s="1" t="s">
        <v>3194</v>
      </c>
      <c r="AC1186" s="3">
        <f>VLOOKUP(AA1186,GeoCord!$A:$C,2,0)</f>
        <v>20.571000000000002</v>
      </c>
      <c r="AD1186" s="3">
        <f>VLOOKUP(AA1186,GeoCord!$A:$C,3,0)</f>
        <v>-76.456000000000003</v>
      </c>
      <c r="AG1186" s="1" t="s">
        <v>416</v>
      </c>
      <c r="AH1186" s="2">
        <v>1</v>
      </c>
      <c r="AI1186" s="1" t="s">
        <v>417</v>
      </c>
      <c r="AJ1186" s="2">
        <v>1</v>
      </c>
      <c r="AK1186" s="1" t="s">
        <v>77</v>
      </c>
      <c r="AL1186" s="1" t="s">
        <v>77</v>
      </c>
      <c r="AM1186" s="1" t="s">
        <v>77</v>
      </c>
      <c r="AN1186" s="2">
        <v>2</v>
      </c>
      <c r="AO1186" s="2">
        <v>0</v>
      </c>
      <c r="AP1186" s="2">
        <v>1</v>
      </c>
      <c r="AQ1186" s="2">
        <v>0</v>
      </c>
      <c r="AR1186" s="1" t="s">
        <v>77</v>
      </c>
      <c r="AS1186" s="1" t="s">
        <v>78</v>
      </c>
      <c r="AT1186" s="2">
        <v>110</v>
      </c>
      <c r="AU1186" s="1" t="s">
        <v>79</v>
      </c>
      <c r="AV1186" s="2">
        <v>5</v>
      </c>
      <c r="AW1186" s="2">
        <v>2973289</v>
      </c>
      <c r="AX1186" s="1" t="s">
        <v>7954</v>
      </c>
      <c r="AY1186" s="1" t="s">
        <v>7954</v>
      </c>
      <c r="AZ1186" s="1" t="s">
        <v>7955</v>
      </c>
      <c r="BE1186" s="1" t="s">
        <v>7956</v>
      </c>
      <c r="BF1186" s="2">
        <v>3</v>
      </c>
      <c r="BG1186" s="1" t="s">
        <v>81</v>
      </c>
      <c r="BH1186" s="2">
        <v>0</v>
      </c>
      <c r="BI1186" s="2">
        <v>0</v>
      </c>
    </row>
    <row r="1187" spans="1:61">
      <c r="A1187" s="1" t="s">
        <v>59</v>
      </c>
      <c r="B1187" s="1" t="s">
        <v>60</v>
      </c>
      <c r="C1187" s="1" t="s">
        <v>7957</v>
      </c>
      <c r="D1187" s="1" t="s">
        <v>7958</v>
      </c>
      <c r="E1187" s="1" t="s">
        <v>7959</v>
      </c>
      <c r="F1187" s="1" t="s">
        <v>64</v>
      </c>
      <c r="G1187" s="1" t="s">
        <v>65</v>
      </c>
      <c r="H1187" s="1" t="s">
        <v>7960</v>
      </c>
      <c r="I1187" s="1" t="s">
        <v>100</v>
      </c>
      <c r="J1187" s="1" t="s">
        <v>7961</v>
      </c>
      <c r="K1187" s="2">
        <v>2</v>
      </c>
      <c r="L1187" s="1" t="s">
        <v>100</v>
      </c>
      <c r="M1187" s="1" t="s">
        <v>65</v>
      </c>
      <c r="N1187" s="1" t="s">
        <v>65</v>
      </c>
      <c r="O1187" s="1" t="s">
        <v>64</v>
      </c>
      <c r="P1187" s="1" t="s">
        <v>65</v>
      </c>
      <c r="Q1187" s="1" t="s">
        <v>64</v>
      </c>
      <c r="R1187" s="1" t="s">
        <v>65</v>
      </c>
      <c r="S1187" s="1" t="s">
        <v>64</v>
      </c>
      <c r="T1187" s="2">
        <v>3</v>
      </c>
      <c r="V1187" s="1" t="s">
        <v>6667</v>
      </c>
      <c r="X1187" s="1" t="s">
        <v>499</v>
      </c>
      <c r="Y1187" s="1" t="s">
        <v>71</v>
      </c>
      <c r="Z1187" s="1" t="s">
        <v>72</v>
      </c>
      <c r="AA1187" s="1" t="s">
        <v>1783</v>
      </c>
      <c r="AB1187" s="1" t="s">
        <v>1784</v>
      </c>
      <c r="AC1187" s="3">
        <f>VLOOKUP(AA1187,GeoCord!$A:$C,2,0)</f>
        <v>-0.73899999999999999</v>
      </c>
      <c r="AD1187" s="3">
        <f>VLOOKUP(AA1187,GeoCord!$A:$C,3,0)</f>
        <v>114.045</v>
      </c>
      <c r="AG1187" s="1" t="s">
        <v>213</v>
      </c>
      <c r="AH1187" s="2">
        <v>1</v>
      </c>
      <c r="AI1187" s="1" t="s">
        <v>214</v>
      </c>
      <c r="AJ1187" s="2">
        <v>0</v>
      </c>
      <c r="AK1187" s="1" t="s">
        <v>77</v>
      </c>
      <c r="AL1187" s="1" t="s">
        <v>77</v>
      </c>
      <c r="AM1187" s="1" t="s">
        <v>77</v>
      </c>
      <c r="AN1187" s="2">
        <v>1</v>
      </c>
      <c r="AO1187" s="2">
        <v>1</v>
      </c>
      <c r="AP1187" s="2">
        <v>0</v>
      </c>
      <c r="AQ1187" s="2">
        <v>0</v>
      </c>
      <c r="AR1187" s="1" t="s">
        <v>77</v>
      </c>
      <c r="AS1187" s="1" t="s">
        <v>78</v>
      </c>
      <c r="AT1187" s="2">
        <v>110</v>
      </c>
      <c r="AU1187" s="1" t="s">
        <v>79</v>
      </c>
      <c r="AV1187" s="2">
        <v>5</v>
      </c>
      <c r="AW1187" s="2">
        <v>61925</v>
      </c>
      <c r="AX1187" s="1" t="s">
        <v>6667</v>
      </c>
      <c r="AY1187" s="1" t="s">
        <v>6667</v>
      </c>
      <c r="AZ1187" s="1" t="s">
        <v>499</v>
      </c>
      <c r="BF1187" s="2">
        <v>3</v>
      </c>
      <c r="BG1187" s="1" t="s">
        <v>81</v>
      </c>
      <c r="BH1187" s="2">
        <v>1</v>
      </c>
      <c r="BI1187" s="2">
        <v>0</v>
      </c>
    </row>
    <row r="1188" spans="1:61">
      <c r="A1188" s="1" t="s">
        <v>59</v>
      </c>
      <c r="B1188" s="1" t="s">
        <v>60</v>
      </c>
      <c r="C1188" s="1" t="s">
        <v>7962</v>
      </c>
      <c r="D1188" s="1" t="s">
        <v>7963</v>
      </c>
      <c r="E1188" s="1" t="s">
        <v>7964</v>
      </c>
      <c r="F1188" s="1" t="s">
        <v>64</v>
      </c>
      <c r="G1188" s="1" t="s">
        <v>65</v>
      </c>
      <c r="H1188" s="1" t="s">
        <v>7965</v>
      </c>
      <c r="I1188" s="1" t="s">
        <v>100</v>
      </c>
      <c r="J1188" s="1" t="s">
        <v>7966</v>
      </c>
      <c r="K1188" s="2">
        <v>2</v>
      </c>
      <c r="L1188" s="1" t="s">
        <v>100</v>
      </c>
      <c r="M1188" s="1" t="s">
        <v>65</v>
      </c>
      <c r="N1188" s="1" t="s">
        <v>65</v>
      </c>
      <c r="O1188" s="1" t="s">
        <v>64</v>
      </c>
      <c r="P1188" s="1" t="s">
        <v>65</v>
      </c>
      <c r="Q1188" s="1" t="s">
        <v>64</v>
      </c>
      <c r="R1188" s="1" t="s">
        <v>65</v>
      </c>
      <c r="S1188" s="1" t="s">
        <v>64</v>
      </c>
      <c r="T1188" s="2">
        <v>3</v>
      </c>
      <c r="V1188" s="1" t="s">
        <v>2226</v>
      </c>
      <c r="X1188" s="1" t="s">
        <v>624</v>
      </c>
      <c r="Y1188" s="1" t="s">
        <v>71</v>
      </c>
      <c r="Z1188" s="1" t="s">
        <v>72</v>
      </c>
      <c r="AA1188" s="1" t="s">
        <v>3396</v>
      </c>
      <c r="AB1188" s="1" t="s">
        <v>3397</v>
      </c>
      <c r="AC1188" s="3">
        <f>VLOOKUP(AA1188,GeoCord!$A:$C,2,0)</f>
        <v>46.515999999999998</v>
      </c>
      <c r="AD1188" s="3">
        <f>VLOOKUP(AA1188,GeoCord!$A:$C,3,0)</f>
        <v>102.56399999999999</v>
      </c>
      <c r="AG1188" s="1" t="s">
        <v>463</v>
      </c>
      <c r="AH1188" s="2">
        <v>1</v>
      </c>
      <c r="AI1188" s="1" t="s">
        <v>464</v>
      </c>
      <c r="AJ1188" s="2">
        <v>0</v>
      </c>
      <c r="AK1188" s="1" t="s">
        <v>77</v>
      </c>
      <c r="AL1188" s="1" t="s">
        <v>77</v>
      </c>
      <c r="AM1188" s="1" t="s">
        <v>77</v>
      </c>
      <c r="AN1188" s="2">
        <v>0</v>
      </c>
      <c r="AO1188" s="2">
        <v>0</v>
      </c>
      <c r="AP1188" s="2">
        <v>0</v>
      </c>
      <c r="AQ1188" s="2">
        <v>0</v>
      </c>
      <c r="AR1188" s="1" t="s">
        <v>77</v>
      </c>
      <c r="AS1188" s="1" t="s">
        <v>78</v>
      </c>
      <c r="AT1188" s="2">
        <v>110</v>
      </c>
      <c r="AU1188" s="1" t="s">
        <v>79</v>
      </c>
      <c r="AV1188" s="2">
        <v>5</v>
      </c>
      <c r="AW1188" s="2">
        <v>42452.480000000003</v>
      </c>
      <c r="AX1188" s="1" t="s">
        <v>2226</v>
      </c>
      <c r="AY1188" s="1" t="s">
        <v>2226</v>
      </c>
      <c r="AZ1188" s="1" t="s">
        <v>624</v>
      </c>
      <c r="BF1188" s="2">
        <v>3</v>
      </c>
      <c r="BG1188" s="1" t="s">
        <v>81</v>
      </c>
      <c r="BH1188" s="2">
        <v>1</v>
      </c>
      <c r="BI1188" s="2">
        <v>0</v>
      </c>
    </row>
    <row r="1189" spans="1:61">
      <c r="A1189" s="1" t="s">
        <v>59</v>
      </c>
      <c r="B1189" s="1" t="s">
        <v>60</v>
      </c>
      <c r="C1189" s="1" t="s">
        <v>7967</v>
      </c>
      <c r="D1189" s="1" t="s">
        <v>7968</v>
      </c>
      <c r="E1189" s="1" t="s">
        <v>7969</v>
      </c>
      <c r="F1189" s="1" t="s">
        <v>64</v>
      </c>
      <c r="G1189" s="1" t="s">
        <v>65</v>
      </c>
      <c r="H1189" s="1" t="s">
        <v>7970</v>
      </c>
      <c r="I1189" s="1" t="s">
        <v>100</v>
      </c>
      <c r="J1189" s="1" t="s">
        <v>7971</v>
      </c>
      <c r="K1189" s="2">
        <v>2</v>
      </c>
      <c r="L1189" s="1" t="s">
        <v>100</v>
      </c>
      <c r="M1189" s="1" t="s">
        <v>1350</v>
      </c>
      <c r="N1189" s="1" t="s">
        <v>1350</v>
      </c>
      <c r="P1189" s="1" t="s">
        <v>65</v>
      </c>
      <c r="Q1189" s="1" t="s">
        <v>64</v>
      </c>
      <c r="R1189" s="1" t="s">
        <v>65</v>
      </c>
      <c r="S1189" s="1" t="s">
        <v>64</v>
      </c>
      <c r="T1189" s="2">
        <v>4</v>
      </c>
      <c r="V1189" s="1" t="s">
        <v>3849</v>
      </c>
      <c r="X1189" s="1" t="s">
        <v>5160</v>
      </c>
      <c r="Y1189" s="1" t="s">
        <v>71</v>
      </c>
      <c r="Z1189" s="1" t="s">
        <v>72</v>
      </c>
      <c r="AA1189" s="1" t="s">
        <v>73</v>
      </c>
      <c r="AB1189" s="1" t="s">
        <v>74</v>
      </c>
      <c r="AC1189" s="3">
        <f>VLOOKUP(AA1189,GeoCord!$A:$C,2,0)</f>
        <v>0.216</v>
      </c>
      <c r="AD1189" s="3">
        <f>VLOOKUP(AA1189,GeoCord!$A:$C,3,0)</f>
        <v>6.5949999999999998</v>
      </c>
      <c r="AG1189" s="1" t="s">
        <v>640</v>
      </c>
      <c r="AH1189" s="2">
        <v>1</v>
      </c>
      <c r="AI1189" s="1" t="s">
        <v>641</v>
      </c>
      <c r="AJ1189" s="2">
        <v>1</v>
      </c>
      <c r="AK1189" s="1" t="s">
        <v>77</v>
      </c>
      <c r="AL1189" s="1" t="s">
        <v>77</v>
      </c>
      <c r="AM1189" s="1" t="s">
        <v>77</v>
      </c>
      <c r="AN1189" s="2">
        <v>0</v>
      </c>
      <c r="AO1189" s="2">
        <v>0</v>
      </c>
      <c r="AP1189" s="2">
        <v>0</v>
      </c>
      <c r="AQ1189" s="2">
        <v>0</v>
      </c>
      <c r="AR1189" s="1" t="s">
        <v>77</v>
      </c>
      <c r="AS1189" s="1" t="s">
        <v>78</v>
      </c>
      <c r="AT1189" s="2">
        <v>110</v>
      </c>
      <c r="AU1189" s="1" t="s">
        <v>79</v>
      </c>
      <c r="AV1189" s="2">
        <v>5</v>
      </c>
      <c r="AW1189" s="2">
        <v>8500</v>
      </c>
      <c r="AX1189" s="1" t="s">
        <v>3849</v>
      </c>
      <c r="AY1189" s="1" t="s">
        <v>3849</v>
      </c>
      <c r="AZ1189" s="1" t="s">
        <v>5160</v>
      </c>
      <c r="BF1189" s="2">
        <v>3</v>
      </c>
      <c r="BG1189" s="1" t="s">
        <v>81</v>
      </c>
      <c r="BH1189" s="2">
        <v>0</v>
      </c>
      <c r="BI1189" s="2">
        <v>0</v>
      </c>
    </row>
    <row r="1190" spans="1:61">
      <c r="A1190" s="1" t="s">
        <v>59</v>
      </c>
      <c r="B1190" s="1" t="s">
        <v>60</v>
      </c>
      <c r="C1190" s="1" t="s">
        <v>7972</v>
      </c>
      <c r="D1190" s="1" t="s">
        <v>7973</v>
      </c>
      <c r="E1190" s="1" t="s">
        <v>7974</v>
      </c>
      <c r="F1190" s="1" t="s">
        <v>64</v>
      </c>
      <c r="G1190" s="1" t="s">
        <v>65</v>
      </c>
      <c r="H1190" s="1" t="s">
        <v>7975</v>
      </c>
      <c r="I1190" s="1" t="s">
        <v>100</v>
      </c>
      <c r="J1190" s="1" t="s">
        <v>7976</v>
      </c>
      <c r="K1190" s="2">
        <v>2</v>
      </c>
      <c r="L1190" s="1" t="s">
        <v>100</v>
      </c>
      <c r="M1190" s="1" t="s">
        <v>65</v>
      </c>
      <c r="N1190" s="1" t="s">
        <v>65</v>
      </c>
      <c r="O1190" s="1" t="s">
        <v>64</v>
      </c>
      <c r="P1190" s="1" t="s">
        <v>65</v>
      </c>
      <c r="Q1190" s="1" t="s">
        <v>64</v>
      </c>
      <c r="R1190" s="1" t="s">
        <v>65</v>
      </c>
      <c r="S1190" s="1" t="s">
        <v>64</v>
      </c>
      <c r="T1190" s="2">
        <v>4</v>
      </c>
      <c r="V1190" s="1" t="s">
        <v>2226</v>
      </c>
      <c r="X1190" s="1" t="s">
        <v>327</v>
      </c>
      <c r="Y1190" s="1" t="s">
        <v>71</v>
      </c>
      <c r="Z1190" s="1" t="s">
        <v>72</v>
      </c>
      <c r="AA1190" s="1" t="s">
        <v>1135</v>
      </c>
      <c r="AB1190" s="1" t="s">
        <v>1136</v>
      </c>
      <c r="AC1190" s="3">
        <f>VLOOKUP(AA1190,GeoCord!$A:$C,2,0)</f>
        <v>-19.097999999999999</v>
      </c>
      <c r="AD1190" s="3">
        <f>VLOOKUP(AA1190,GeoCord!$A:$C,3,0)</f>
        <v>30.047000000000001</v>
      </c>
      <c r="AG1190" s="1" t="s">
        <v>385</v>
      </c>
      <c r="AH1190" s="2">
        <v>1</v>
      </c>
      <c r="AI1190" s="1" t="s">
        <v>386</v>
      </c>
      <c r="AJ1190" s="2">
        <v>1</v>
      </c>
      <c r="AK1190" s="1" t="s">
        <v>77</v>
      </c>
      <c r="AL1190" s="1" t="s">
        <v>77</v>
      </c>
      <c r="AM1190" s="1" t="s">
        <v>77</v>
      </c>
      <c r="AN1190" s="2">
        <v>0</v>
      </c>
      <c r="AO1190" s="2">
        <v>0</v>
      </c>
      <c r="AP1190" s="2">
        <v>0</v>
      </c>
      <c r="AQ1190" s="2">
        <v>0</v>
      </c>
      <c r="AR1190" s="1" t="s">
        <v>77</v>
      </c>
      <c r="AS1190" s="1" t="s">
        <v>78</v>
      </c>
      <c r="AT1190" s="2">
        <v>110</v>
      </c>
      <c r="AU1190" s="1" t="s">
        <v>79</v>
      </c>
      <c r="AV1190" s="2">
        <v>5</v>
      </c>
      <c r="AW1190" s="2">
        <v>66732</v>
      </c>
      <c r="AX1190" s="1" t="s">
        <v>2226</v>
      </c>
      <c r="AY1190" s="1" t="s">
        <v>2226</v>
      </c>
      <c r="AZ1190" s="1" t="s">
        <v>327</v>
      </c>
      <c r="BF1190" s="2">
        <v>3</v>
      </c>
      <c r="BG1190" s="1" t="s">
        <v>81</v>
      </c>
      <c r="BH1190" s="2">
        <v>0</v>
      </c>
      <c r="BI1190" s="2">
        <v>0</v>
      </c>
    </row>
    <row r="1191" spans="1:61">
      <c r="A1191" s="1" t="s">
        <v>59</v>
      </c>
      <c r="B1191" s="1" t="s">
        <v>60</v>
      </c>
      <c r="C1191" s="1" t="s">
        <v>7977</v>
      </c>
      <c r="D1191" s="1" t="s">
        <v>7978</v>
      </c>
      <c r="E1191" s="1" t="s">
        <v>7979</v>
      </c>
      <c r="F1191" s="1" t="s">
        <v>64</v>
      </c>
      <c r="G1191" s="1" t="s">
        <v>65</v>
      </c>
      <c r="H1191" s="1" t="s">
        <v>7980</v>
      </c>
      <c r="I1191" s="1" t="s">
        <v>100</v>
      </c>
      <c r="J1191" s="1" t="s">
        <v>7981</v>
      </c>
      <c r="K1191" s="2">
        <v>2</v>
      </c>
      <c r="L1191" s="1" t="s">
        <v>100</v>
      </c>
      <c r="M1191" s="1" t="s">
        <v>1705</v>
      </c>
      <c r="N1191" s="1" t="s">
        <v>1705</v>
      </c>
      <c r="O1191" s="1" t="s">
        <v>1706</v>
      </c>
      <c r="P1191" s="1" t="s">
        <v>65</v>
      </c>
      <c r="Q1191" s="1" t="s">
        <v>64</v>
      </c>
      <c r="R1191" s="1" t="s">
        <v>65</v>
      </c>
      <c r="S1191" s="1" t="s">
        <v>64</v>
      </c>
      <c r="T1191" s="2">
        <v>2</v>
      </c>
      <c r="V1191" s="1" t="s">
        <v>684</v>
      </c>
      <c r="W1191" s="1" t="s">
        <v>4994</v>
      </c>
      <c r="Y1191" s="1" t="s">
        <v>71</v>
      </c>
      <c r="Z1191" s="1" t="s">
        <v>118</v>
      </c>
      <c r="AC1191" s="3" t="e">
        <f>VLOOKUP(AA1191,GeoCord!$A:$C,2,0)</f>
        <v>#N/A</v>
      </c>
      <c r="AD1191" s="3" t="e">
        <f>VLOOKUP(AA1191,GeoCord!$A:$C,3,0)</f>
        <v>#N/A</v>
      </c>
      <c r="AE1191" s="1" t="s">
        <v>119</v>
      </c>
      <c r="AF1191" s="1" t="s">
        <v>118</v>
      </c>
      <c r="AG1191" s="1" t="s">
        <v>145</v>
      </c>
      <c r="AH1191" s="2">
        <v>1</v>
      </c>
      <c r="AI1191" s="1" t="s">
        <v>146</v>
      </c>
      <c r="AJ1191" s="2">
        <v>1</v>
      </c>
      <c r="AK1191" s="1" t="s">
        <v>77</v>
      </c>
      <c r="AL1191" s="1" t="s">
        <v>77</v>
      </c>
      <c r="AM1191" s="1" t="s">
        <v>77</v>
      </c>
      <c r="AN1191" s="2">
        <v>0</v>
      </c>
      <c r="AO1191" s="2">
        <v>0</v>
      </c>
      <c r="AP1191" s="2">
        <v>0</v>
      </c>
      <c r="AQ1191" s="2">
        <v>0</v>
      </c>
      <c r="AR1191" s="1" t="s">
        <v>77</v>
      </c>
      <c r="AS1191" s="1" t="s">
        <v>78</v>
      </c>
      <c r="AT1191" s="2">
        <v>110</v>
      </c>
      <c r="AU1191" s="1" t="s">
        <v>79</v>
      </c>
      <c r="AV1191" s="2">
        <v>5</v>
      </c>
      <c r="AW1191" s="2">
        <v>1523696.16</v>
      </c>
      <c r="AX1191" s="1" t="s">
        <v>684</v>
      </c>
      <c r="AY1191" s="1" t="s">
        <v>684</v>
      </c>
      <c r="AZ1191" s="1" t="s">
        <v>4994</v>
      </c>
      <c r="BE1191" s="1" t="s">
        <v>7982</v>
      </c>
      <c r="BF1191" s="2">
        <v>3</v>
      </c>
      <c r="BG1191" s="1" t="s">
        <v>81</v>
      </c>
      <c r="BH1191" s="2">
        <v>1</v>
      </c>
      <c r="BI1191" s="2">
        <v>0</v>
      </c>
    </row>
    <row r="1192" spans="1:61">
      <c r="A1192" s="1" t="s">
        <v>59</v>
      </c>
      <c r="B1192" s="1" t="s">
        <v>60</v>
      </c>
      <c r="C1192" s="1" t="s">
        <v>7983</v>
      </c>
      <c r="D1192" s="1" t="s">
        <v>7984</v>
      </c>
      <c r="E1192" s="1" t="s">
        <v>7985</v>
      </c>
      <c r="F1192" s="1" t="s">
        <v>64</v>
      </c>
      <c r="G1192" s="1" t="s">
        <v>65</v>
      </c>
      <c r="H1192" s="1" t="s">
        <v>7986</v>
      </c>
      <c r="I1192" s="1" t="s">
        <v>100</v>
      </c>
      <c r="J1192" s="1" t="s">
        <v>7987</v>
      </c>
      <c r="K1192" s="2">
        <v>2</v>
      </c>
      <c r="L1192" s="1" t="s">
        <v>100</v>
      </c>
      <c r="M1192" s="1" t="s">
        <v>191</v>
      </c>
      <c r="N1192" s="1" t="s">
        <v>191</v>
      </c>
      <c r="O1192" s="1" t="s">
        <v>192</v>
      </c>
      <c r="P1192" s="1" t="s">
        <v>65</v>
      </c>
      <c r="Q1192" s="1" t="s">
        <v>64</v>
      </c>
      <c r="R1192" s="1" t="s">
        <v>65</v>
      </c>
      <c r="S1192" s="1" t="s">
        <v>64</v>
      </c>
      <c r="T1192" s="2">
        <v>2</v>
      </c>
      <c r="V1192" s="1" t="s">
        <v>656</v>
      </c>
      <c r="W1192" s="1" t="s">
        <v>1020</v>
      </c>
      <c r="Y1192" s="1" t="s">
        <v>71</v>
      </c>
      <c r="Z1192" s="1" t="s">
        <v>72</v>
      </c>
      <c r="AA1192" s="1" t="s">
        <v>4125</v>
      </c>
      <c r="AB1192" s="1" t="s">
        <v>4126</v>
      </c>
      <c r="AC1192" s="3">
        <f>VLOOKUP(AA1192,GeoCord!$A:$C,2,0)</f>
        <v>13.499000000000001</v>
      </c>
      <c r="AD1192" s="3">
        <f>VLOOKUP(AA1192,GeoCord!$A:$C,3,0)</f>
        <v>-14.641</v>
      </c>
      <c r="AG1192" s="1" t="s">
        <v>120</v>
      </c>
      <c r="AH1192" s="2">
        <v>1</v>
      </c>
      <c r="AI1192" s="1" t="s">
        <v>121</v>
      </c>
      <c r="AJ1192" s="2">
        <v>1</v>
      </c>
      <c r="AK1192" s="1" t="s">
        <v>77</v>
      </c>
      <c r="AL1192" s="1" t="s">
        <v>77</v>
      </c>
      <c r="AM1192" s="1" t="s">
        <v>77</v>
      </c>
      <c r="AN1192" s="2">
        <v>0</v>
      </c>
      <c r="AO1192" s="2">
        <v>0</v>
      </c>
      <c r="AP1192" s="2">
        <v>0</v>
      </c>
      <c r="AQ1192" s="2">
        <v>0</v>
      </c>
      <c r="AR1192" s="1" t="s">
        <v>77</v>
      </c>
      <c r="AS1192" s="1" t="s">
        <v>78</v>
      </c>
      <c r="AT1192" s="2">
        <v>110</v>
      </c>
      <c r="AU1192" s="1" t="s">
        <v>79</v>
      </c>
      <c r="AV1192" s="2">
        <v>5</v>
      </c>
      <c r="AW1192" s="2">
        <v>5151131.57</v>
      </c>
      <c r="AX1192" s="1" t="s">
        <v>656</v>
      </c>
      <c r="AY1192" s="1" t="s">
        <v>656</v>
      </c>
      <c r="AZ1192" s="1" t="s">
        <v>1020</v>
      </c>
      <c r="BE1192" s="1" t="s">
        <v>7988</v>
      </c>
      <c r="BF1192" s="2">
        <v>3</v>
      </c>
      <c r="BG1192" s="1" t="s">
        <v>81</v>
      </c>
      <c r="BH1192" s="2">
        <v>1</v>
      </c>
      <c r="BI1192" s="2">
        <v>0</v>
      </c>
    </row>
    <row r="1193" spans="1:61">
      <c r="A1193" s="1" t="s">
        <v>59</v>
      </c>
      <c r="B1193" s="1" t="s">
        <v>60</v>
      </c>
      <c r="C1193" s="1" t="s">
        <v>7989</v>
      </c>
      <c r="D1193" s="1" t="s">
        <v>7990</v>
      </c>
      <c r="E1193" s="1" t="s">
        <v>7991</v>
      </c>
      <c r="F1193" s="1" t="s">
        <v>64</v>
      </c>
      <c r="G1193" s="1" t="s">
        <v>65</v>
      </c>
      <c r="H1193" s="1" t="s">
        <v>7992</v>
      </c>
      <c r="I1193" s="1" t="s">
        <v>100</v>
      </c>
      <c r="J1193" s="1" t="s">
        <v>7993</v>
      </c>
      <c r="K1193" s="2">
        <v>2</v>
      </c>
      <c r="L1193" s="1" t="s">
        <v>100</v>
      </c>
      <c r="M1193" s="1" t="s">
        <v>65</v>
      </c>
      <c r="N1193" s="1" t="s">
        <v>65</v>
      </c>
      <c r="O1193" s="1" t="s">
        <v>64</v>
      </c>
      <c r="P1193" s="1" t="s">
        <v>65</v>
      </c>
      <c r="Q1193" s="1" t="s">
        <v>64</v>
      </c>
      <c r="R1193" s="1" t="s">
        <v>65</v>
      </c>
      <c r="S1193" s="1" t="s">
        <v>64</v>
      </c>
      <c r="T1193" s="2">
        <v>3</v>
      </c>
      <c r="V1193" s="1" t="s">
        <v>1530</v>
      </c>
      <c r="X1193" s="1" t="s">
        <v>1574</v>
      </c>
      <c r="Y1193" s="1" t="s">
        <v>71</v>
      </c>
      <c r="Z1193" s="1" t="s">
        <v>72</v>
      </c>
      <c r="AA1193" s="1" t="s">
        <v>760</v>
      </c>
      <c r="AB1193" s="1" t="s">
        <v>761</v>
      </c>
      <c r="AC1193" s="3">
        <f>VLOOKUP(AA1193,GeoCord!$A:$C,2,0)</f>
        <v>-13.852</v>
      </c>
      <c r="AD1193" s="3">
        <f>VLOOKUP(AA1193,GeoCord!$A:$C,3,0)</f>
        <v>38.042000000000002</v>
      </c>
      <c r="AG1193" s="1" t="s">
        <v>120</v>
      </c>
      <c r="AH1193" s="2">
        <v>1</v>
      </c>
      <c r="AI1193" s="1" t="s">
        <v>121</v>
      </c>
      <c r="AJ1193" s="2">
        <v>0</v>
      </c>
      <c r="AK1193" s="1" t="s">
        <v>77</v>
      </c>
      <c r="AL1193" s="1" t="s">
        <v>77</v>
      </c>
      <c r="AM1193" s="1" t="s">
        <v>77</v>
      </c>
      <c r="AN1193" s="2">
        <v>0</v>
      </c>
      <c r="AO1193" s="2">
        <v>0</v>
      </c>
      <c r="AP1193" s="2">
        <v>0</v>
      </c>
      <c r="AQ1193" s="2">
        <v>0</v>
      </c>
      <c r="AR1193" s="1" t="s">
        <v>77</v>
      </c>
      <c r="AS1193" s="1" t="s">
        <v>78</v>
      </c>
      <c r="AT1193" s="2">
        <v>110</v>
      </c>
      <c r="AU1193" s="1" t="s">
        <v>79</v>
      </c>
      <c r="AV1193" s="2">
        <v>5</v>
      </c>
      <c r="AW1193" s="2">
        <v>35113.22</v>
      </c>
      <c r="AX1193" s="1" t="s">
        <v>1530</v>
      </c>
      <c r="AY1193" s="1" t="s">
        <v>1530</v>
      </c>
      <c r="AZ1193" s="1" t="s">
        <v>1574</v>
      </c>
      <c r="BF1193" s="2">
        <v>3</v>
      </c>
      <c r="BG1193" s="1" t="s">
        <v>81</v>
      </c>
      <c r="BH1193" s="2">
        <v>1</v>
      </c>
      <c r="BI1193" s="2">
        <v>0</v>
      </c>
    </row>
    <row r="1194" spans="1:61">
      <c r="A1194" s="1" t="s">
        <v>59</v>
      </c>
      <c r="B1194" s="1" t="s">
        <v>60</v>
      </c>
      <c r="C1194" s="1" t="s">
        <v>7994</v>
      </c>
      <c r="D1194" s="1" t="s">
        <v>7995</v>
      </c>
      <c r="E1194" s="1" t="s">
        <v>7996</v>
      </c>
      <c r="F1194" s="1" t="s">
        <v>64</v>
      </c>
      <c r="G1194" s="1" t="s">
        <v>65</v>
      </c>
      <c r="H1194" s="1" t="s">
        <v>7997</v>
      </c>
      <c r="I1194" s="1" t="s">
        <v>100</v>
      </c>
      <c r="J1194" s="1" t="s">
        <v>7998</v>
      </c>
      <c r="K1194" s="2">
        <v>2</v>
      </c>
      <c r="L1194" s="1" t="s">
        <v>100</v>
      </c>
      <c r="M1194" s="1" t="s">
        <v>65</v>
      </c>
      <c r="N1194" s="1" t="s">
        <v>65</v>
      </c>
      <c r="O1194" s="1" t="s">
        <v>64</v>
      </c>
      <c r="P1194" s="1" t="s">
        <v>65</v>
      </c>
      <c r="Q1194" s="1" t="s">
        <v>64</v>
      </c>
      <c r="R1194" s="1" t="s">
        <v>65</v>
      </c>
      <c r="S1194" s="1" t="s">
        <v>64</v>
      </c>
      <c r="T1194" s="2">
        <v>3</v>
      </c>
      <c r="V1194" s="1" t="s">
        <v>7999</v>
      </c>
      <c r="X1194" s="1" t="s">
        <v>1574</v>
      </c>
      <c r="Y1194" s="1" t="s">
        <v>71</v>
      </c>
      <c r="Z1194" s="1" t="s">
        <v>72</v>
      </c>
      <c r="AA1194" s="1" t="s">
        <v>760</v>
      </c>
      <c r="AB1194" s="1" t="s">
        <v>761</v>
      </c>
      <c r="AC1194" s="3">
        <f>VLOOKUP(AA1194,GeoCord!$A:$C,2,0)</f>
        <v>-13.852</v>
      </c>
      <c r="AD1194" s="3">
        <f>VLOOKUP(AA1194,GeoCord!$A:$C,3,0)</f>
        <v>38.042000000000002</v>
      </c>
      <c r="AG1194" s="1" t="s">
        <v>120</v>
      </c>
      <c r="AH1194" s="2">
        <v>1</v>
      </c>
      <c r="AI1194" s="1" t="s">
        <v>121</v>
      </c>
      <c r="AJ1194" s="2">
        <v>0</v>
      </c>
      <c r="AK1194" s="1" t="s">
        <v>77</v>
      </c>
      <c r="AL1194" s="1" t="s">
        <v>77</v>
      </c>
      <c r="AM1194" s="1" t="s">
        <v>77</v>
      </c>
      <c r="AN1194" s="2">
        <v>0</v>
      </c>
      <c r="AO1194" s="2">
        <v>0</v>
      </c>
      <c r="AP1194" s="2">
        <v>0</v>
      </c>
      <c r="AQ1194" s="2">
        <v>0</v>
      </c>
      <c r="AR1194" s="1" t="s">
        <v>77</v>
      </c>
      <c r="AS1194" s="1" t="s">
        <v>78</v>
      </c>
      <c r="AT1194" s="2">
        <v>110</v>
      </c>
      <c r="AU1194" s="1" t="s">
        <v>79</v>
      </c>
      <c r="AV1194" s="2">
        <v>5</v>
      </c>
      <c r="AW1194" s="2">
        <v>39260.99</v>
      </c>
      <c r="AX1194" s="1" t="s">
        <v>7999</v>
      </c>
      <c r="AY1194" s="1" t="s">
        <v>7999</v>
      </c>
      <c r="AZ1194" s="1" t="s">
        <v>1574</v>
      </c>
      <c r="BF1194" s="2">
        <v>3</v>
      </c>
      <c r="BG1194" s="1" t="s">
        <v>81</v>
      </c>
      <c r="BH1194" s="2">
        <v>1</v>
      </c>
      <c r="BI1194" s="2">
        <v>0</v>
      </c>
    </row>
    <row r="1195" spans="1:61">
      <c r="A1195" s="1" t="s">
        <v>59</v>
      </c>
      <c r="B1195" s="1" t="s">
        <v>60</v>
      </c>
      <c r="C1195" s="1" t="s">
        <v>8000</v>
      </c>
      <c r="D1195" s="1" t="s">
        <v>8001</v>
      </c>
      <c r="E1195" s="1" t="s">
        <v>8002</v>
      </c>
      <c r="F1195" s="1" t="s">
        <v>64</v>
      </c>
      <c r="G1195" s="1" t="s">
        <v>65</v>
      </c>
      <c r="H1195" s="1" t="s">
        <v>8003</v>
      </c>
      <c r="I1195" s="1" t="s">
        <v>67</v>
      </c>
      <c r="J1195" s="1" t="s">
        <v>8004</v>
      </c>
      <c r="K1195" s="2">
        <v>2</v>
      </c>
      <c r="L1195" s="1" t="s">
        <v>67</v>
      </c>
      <c r="M1195" s="1" t="s">
        <v>1350</v>
      </c>
      <c r="N1195" s="1" t="s">
        <v>1350</v>
      </c>
      <c r="P1195" s="1" t="s">
        <v>65</v>
      </c>
      <c r="Q1195" s="1" t="s">
        <v>64</v>
      </c>
      <c r="R1195" s="1" t="s">
        <v>65</v>
      </c>
      <c r="S1195" s="1" t="s">
        <v>64</v>
      </c>
      <c r="T1195" s="2">
        <v>3</v>
      </c>
      <c r="V1195" s="1" t="s">
        <v>4515</v>
      </c>
      <c r="X1195" s="1" t="s">
        <v>4516</v>
      </c>
      <c r="Y1195" s="1" t="s">
        <v>71</v>
      </c>
      <c r="Z1195" s="1" t="s">
        <v>72</v>
      </c>
      <c r="AA1195" s="1" t="s">
        <v>91</v>
      </c>
      <c r="AB1195" s="1" t="s">
        <v>92</v>
      </c>
      <c r="AC1195" s="3">
        <f>VLOOKUP(AA1195,GeoCord!$A:$C,2,0)</f>
        <v>4.4000000000000004</v>
      </c>
      <c r="AD1195" s="3">
        <f>VLOOKUP(AA1195,GeoCord!$A:$C,3,0)</f>
        <v>12.131</v>
      </c>
      <c r="AG1195" s="1" t="s">
        <v>657</v>
      </c>
      <c r="AH1195" s="2">
        <v>1</v>
      </c>
      <c r="AI1195" s="1" t="s">
        <v>658</v>
      </c>
      <c r="AJ1195" s="2">
        <v>0</v>
      </c>
      <c r="AK1195" s="1" t="s">
        <v>77</v>
      </c>
      <c r="AL1195" s="1" t="s">
        <v>77</v>
      </c>
      <c r="AM1195" s="1" t="s">
        <v>77</v>
      </c>
      <c r="AN1195" s="2">
        <v>0</v>
      </c>
      <c r="AO1195" s="2">
        <v>0</v>
      </c>
      <c r="AP1195" s="2">
        <v>0</v>
      </c>
      <c r="AQ1195" s="2">
        <v>0</v>
      </c>
      <c r="AR1195" s="1" t="s">
        <v>77</v>
      </c>
      <c r="AS1195" s="1" t="s">
        <v>78</v>
      </c>
      <c r="AT1195" s="2">
        <v>110</v>
      </c>
      <c r="AU1195" s="1" t="s">
        <v>79</v>
      </c>
      <c r="AV1195" s="2">
        <v>5</v>
      </c>
      <c r="AW1195" s="2">
        <v>7814</v>
      </c>
      <c r="AX1195" s="1" t="s">
        <v>4515</v>
      </c>
      <c r="AY1195" s="1" t="s">
        <v>4515</v>
      </c>
      <c r="AZ1195" s="1" t="s">
        <v>4516</v>
      </c>
      <c r="BF1195" s="2">
        <v>3</v>
      </c>
      <c r="BG1195" s="1" t="s">
        <v>81</v>
      </c>
      <c r="BH1195" s="2">
        <v>0</v>
      </c>
      <c r="BI1195" s="2">
        <v>0</v>
      </c>
    </row>
    <row r="1196" spans="1:61">
      <c r="A1196" s="1" t="s">
        <v>59</v>
      </c>
      <c r="B1196" s="1" t="s">
        <v>60</v>
      </c>
      <c r="C1196" s="1" t="s">
        <v>8005</v>
      </c>
      <c r="D1196" s="1" t="s">
        <v>8006</v>
      </c>
      <c r="E1196" s="1" t="s">
        <v>8007</v>
      </c>
      <c r="F1196" s="1" t="s">
        <v>64</v>
      </c>
      <c r="G1196" s="1" t="s">
        <v>65</v>
      </c>
      <c r="H1196" s="1" t="s">
        <v>8008</v>
      </c>
      <c r="I1196" s="1" t="s">
        <v>100</v>
      </c>
      <c r="J1196" s="1" t="s">
        <v>8009</v>
      </c>
      <c r="K1196" s="2">
        <v>2</v>
      </c>
      <c r="L1196" s="1" t="s">
        <v>100</v>
      </c>
      <c r="M1196" s="1" t="s">
        <v>128</v>
      </c>
      <c r="N1196" s="1" t="s">
        <v>128</v>
      </c>
      <c r="O1196" s="1" t="s">
        <v>129</v>
      </c>
      <c r="P1196" s="1" t="s">
        <v>65</v>
      </c>
      <c r="Q1196" s="1" t="s">
        <v>64</v>
      </c>
      <c r="R1196" s="1" t="s">
        <v>65</v>
      </c>
      <c r="S1196" s="1" t="s">
        <v>64</v>
      </c>
      <c r="T1196" s="2">
        <v>3</v>
      </c>
      <c r="V1196" s="1" t="s">
        <v>2449</v>
      </c>
      <c r="X1196" s="1" t="s">
        <v>1215</v>
      </c>
      <c r="Y1196" s="1" t="s">
        <v>71</v>
      </c>
      <c r="Z1196" s="1" t="s">
        <v>72</v>
      </c>
      <c r="AA1196" s="1" t="s">
        <v>1774</v>
      </c>
      <c r="AB1196" s="1" t="s">
        <v>1775</v>
      </c>
      <c r="AC1196" s="3">
        <f>VLOOKUP(AA1196,GeoCord!$A:$C,2,0)</f>
        <v>10.599</v>
      </c>
      <c r="AD1196" s="3">
        <f>VLOOKUP(AA1196,GeoCord!$A:$C,3,0)</f>
        <v>-10.907</v>
      </c>
      <c r="AG1196" s="1" t="s">
        <v>640</v>
      </c>
      <c r="AH1196" s="2">
        <v>1</v>
      </c>
      <c r="AI1196" s="1" t="s">
        <v>641</v>
      </c>
      <c r="AJ1196" s="2">
        <v>1</v>
      </c>
      <c r="AK1196" s="1" t="s">
        <v>77</v>
      </c>
      <c r="AL1196" s="1" t="s">
        <v>77</v>
      </c>
      <c r="AM1196" s="1" t="s">
        <v>77</v>
      </c>
      <c r="AN1196" s="2">
        <v>0</v>
      </c>
      <c r="AO1196" s="2">
        <v>0</v>
      </c>
      <c r="AP1196" s="2">
        <v>0</v>
      </c>
      <c r="AQ1196" s="2">
        <v>0</v>
      </c>
      <c r="AR1196" s="1" t="s">
        <v>77</v>
      </c>
      <c r="AS1196" s="1" t="s">
        <v>78</v>
      </c>
      <c r="AT1196" s="2">
        <v>110</v>
      </c>
      <c r="AU1196" s="1" t="s">
        <v>79</v>
      </c>
      <c r="AV1196" s="2">
        <v>5</v>
      </c>
      <c r="AW1196" s="2">
        <v>736593.65</v>
      </c>
      <c r="AX1196" s="1" t="s">
        <v>2449</v>
      </c>
      <c r="AY1196" s="1" t="s">
        <v>2449</v>
      </c>
      <c r="AZ1196" s="1" t="s">
        <v>1215</v>
      </c>
      <c r="BE1196" s="1" t="s">
        <v>95</v>
      </c>
      <c r="BF1196" s="2">
        <v>3</v>
      </c>
      <c r="BG1196" s="1" t="s">
        <v>81</v>
      </c>
      <c r="BH1196" s="2">
        <v>0</v>
      </c>
      <c r="BI1196" s="2">
        <v>1</v>
      </c>
    </row>
    <row r="1197" spans="1:61">
      <c r="A1197" s="1" t="s">
        <v>59</v>
      </c>
      <c r="B1197" s="1" t="s">
        <v>60</v>
      </c>
      <c r="C1197" s="1" t="s">
        <v>8010</v>
      </c>
      <c r="D1197" s="1" t="s">
        <v>8011</v>
      </c>
      <c r="E1197" s="1" t="s">
        <v>8012</v>
      </c>
      <c r="F1197" s="1" t="s">
        <v>64</v>
      </c>
      <c r="G1197" s="1" t="s">
        <v>65</v>
      </c>
      <c r="H1197" s="1" t="s">
        <v>8013</v>
      </c>
      <c r="I1197" s="1" t="s">
        <v>100</v>
      </c>
      <c r="J1197" s="1" t="s">
        <v>8014</v>
      </c>
      <c r="K1197" s="2">
        <v>2</v>
      </c>
      <c r="L1197" s="1" t="s">
        <v>100</v>
      </c>
      <c r="M1197" s="1" t="s">
        <v>410</v>
      </c>
      <c r="N1197" s="1" t="s">
        <v>410</v>
      </c>
      <c r="O1197" s="1" t="s">
        <v>411</v>
      </c>
      <c r="P1197" s="1" t="s">
        <v>65</v>
      </c>
      <c r="Q1197" s="1" t="s">
        <v>64</v>
      </c>
      <c r="R1197" s="1" t="s">
        <v>65</v>
      </c>
      <c r="S1197" s="1" t="s">
        <v>64</v>
      </c>
      <c r="T1197" s="2">
        <v>2</v>
      </c>
      <c r="V1197" s="1" t="s">
        <v>3617</v>
      </c>
      <c r="W1197" s="1" t="s">
        <v>1029</v>
      </c>
      <c r="Y1197" s="1" t="s">
        <v>71</v>
      </c>
      <c r="Z1197" s="1" t="s">
        <v>72</v>
      </c>
      <c r="AA1197" s="1" t="s">
        <v>3486</v>
      </c>
      <c r="AB1197" s="1" t="s">
        <v>3487</v>
      </c>
      <c r="AC1197" s="3">
        <f>VLOOKUP(AA1197,GeoCord!$A:$C,2,0)</f>
        <v>49.363999999999997</v>
      </c>
      <c r="AD1197" s="3">
        <f>VLOOKUP(AA1197,GeoCord!$A:$C,3,0)</f>
        <v>32.131999999999998</v>
      </c>
      <c r="AG1197" s="1" t="s">
        <v>1608</v>
      </c>
      <c r="AH1197" s="2">
        <v>1</v>
      </c>
      <c r="AI1197" s="1" t="s">
        <v>1609</v>
      </c>
      <c r="AJ1197" s="2">
        <v>0</v>
      </c>
      <c r="AK1197" s="1" t="s">
        <v>77</v>
      </c>
      <c r="AL1197" s="1" t="s">
        <v>77</v>
      </c>
      <c r="AM1197" s="1" t="s">
        <v>77</v>
      </c>
      <c r="AN1197" s="2">
        <v>1</v>
      </c>
      <c r="AO1197" s="2">
        <v>0</v>
      </c>
      <c r="AP1197" s="2">
        <v>1</v>
      </c>
      <c r="AQ1197" s="2">
        <v>0</v>
      </c>
      <c r="AR1197" s="1" t="s">
        <v>77</v>
      </c>
      <c r="AS1197" s="1" t="s">
        <v>78</v>
      </c>
      <c r="AT1197" s="2">
        <v>110</v>
      </c>
      <c r="AU1197" s="1" t="s">
        <v>79</v>
      </c>
      <c r="AV1197" s="2">
        <v>5</v>
      </c>
      <c r="AW1197" s="2">
        <v>1776481</v>
      </c>
      <c r="AX1197" s="1" t="s">
        <v>3617</v>
      </c>
      <c r="AY1197" s="1" t="s">
        <v>3617</v>
      </c>
      <c r="AZ1197" s="1" t="s">
        <v>1029</v>
      </c>
      <c r="BE1197" s="1" t="s">
        <v>8015</v>
      </c>
      <c r="BF1197" s="2">
        <v>3</v>
      </c>
      <c r="BG1197" s="1" t="s">
        <v>81</v>
      </c>
      <c r="BH1197" s="2">
        <v>0</v>
      </c>
      <c r="BI1197" s="2">
        <v>0</v>
      </c>
    </row>
    <row r="1198" spans="1:61">
      <c r="A1198" s="1" t="s">
        <v>59</v>
      </c>
      <c r="B1198" s="1" t="s">
        <v>60</v>
      </c>
      <c r="C1198" s="1" t="s">
        <v>8016</v>
      </c>
      <c r="D1198" s="1" t="s">
        <v>8017</v>
      </c>
      <c r="E1198" s="1" t="s">
        <v>8018</v>
      </c>
      <c r="F1198" s="1" t="s">
        <v>64</v>
      </c>
      <c r="G1198" s="1" t="s">
        <v>65</v>
      </c>
      <c r="H1198" s="1" t="s">
        <v>8019</v>
      </c>
      <c r="I1198" s="1" t="s">
        <v>100</v>
      </c>
      <c r="J1198" s="1" t="s">
        <v>8020</v>
      </c>
      <c r="K1198" s="2">
        <v>2</v>
      </c>
      <c r="L1198" s="1" t="s">
        <v>100</v>
      </c>
      <c r="M1198" s="1" t="s">
        <v>1350</v>
      </c>
      <c r="N1198" s="1" t="s">
        <v>1350</v>
      </c>
      <c r="P1198" s="1" t="s">
        <v>65</v>
      </c>
      <c r="Q1198" s="1" t="s">
        <v>64</v>
      </c>
      <c r="R1198" s="1" t="s">
        <v>65</v>
      </c>
      <c r="S1198" s="1" t="s">
        <v>64</v>
      </c>
      <c r="T1198" s="2">
        <v>3</v>
      </c>
      <c r="V1198" s="1" t="s">
        <v>4548</v>
      </c>
      <c r="X1198" s="1" t="s">
        <v>3257</v>
      </c>
      <c r="Y1198" s="1" t="s">
        <v>71</v>
      </c>
      <c r="Z1198" s="1" t="s">
        <v>72</v>
      </c>
      <c r="AA1198" s="1" t="s">
        <v>760</v>
      </c>
      <c r="AB1198" s="1" t="s">
        <v>761</v>
      </c>
      <c r="AC1198" s="3">
        <f>VLOOKUP(AA1198,GeoCord!$A:$C,2,0)</f>
        <v>-13.852</v>
      </c>
      <c r="AD1198" s="3">
        <f>VLOOKUP(AA1198,GeoCord!$A:$C,3,0)</f>
        <v>38.042000000000002</v>
      </c>
      <c r="AG1198" s="1" t="s">
        <v>536</v>
      </c>
      <c r="AH1198" s="2">
        <v>1</v>
      </c>
      <c r="AI1198" s="1" t="s">
        <v>537</v>
      </c>
      <c r="AJ1198" s="2">
        <v>0</v>
      </c>
      <c r="AK1198" s="1" t="s">
        <v>77</v>
      </c>
      <c r="AL1198" s="1" t="s">
        <v>77</v>
      </c>
      <c r="AM1198" s="1" t="s">
        <v>77</v>
      </c>
      <c r="AN1198" s="2">
        <v>0</v>
      </c>
      <c r="AO1198" s="2">
        <v>0</v>
      </c>
      <c r="AP1198" s="2">
        <v>0</v>
      </c>
      <c r="AQ1198" s="2">
        <v>0</v>
      </c>
      <c r="AR1198" s="1" t="s">
        <v>77</v>
      </c>
      <c r="AS1198" s="1" t="s">
        <v>78</v>
      </c>
      <c r="AT1198" s="2">
        <v>110</v>
      </c>
      <c r="AU1198" s="1" t="s">
        <v>79</v>
      </c>
      <c r="AV1198" s="2">
        <v>5</v>
      </c>
      <c r="AW1198" s="2">
        <v>9655</v>
      </c>
      <c r="AX1198" s="1" t="s">
        <v>4548</v>
      </c>
      <c r="AY1198" s="1" t="s">
        <v>4548</v>
      </c>
      <c r="AZ1198" s="1" t="s">
        <v>3257</v>
      </c>
      <c r="BF1198" s="2">
        <v>3</v>
      </c>
      <c r="BG1198" s="1" t="s">
        <v>81</v>
      </c>
      <c r="BH1198" s="2">
        <v>1</v>
      </c>
      <c r="BI1198" s="2">
        <v>0</v>
      </c>
    </row>
    <row r="1199" spans="1:61">
      <c r="A1199" s="1" t="s">
        <v>59</v>
      </c>
      <c r="B1199" s="1" t="s">
        <v>60</v>
      </c>
      <c r="C1199" s="1" t="s">
        <v>8021</v>
      </c>
      <c r="D1199" s="1" t="s">
        <v>8022</v>
      </c>
      <c r="E1199" s="1" t="s">
        <v>8023</v>
      </c>
      <c r="F1199" s="1" t="s">
        <v>64</v>
      </c>
      <c r="G1199" s="1" t="s">
        <v>65</v>
      </c>
      <c r="H1199" s="1" t="s">
        <v>8024</v>
      </c>
      <c r="I1199" s="1" t="s">
        <v>100</v>
      </c>
      <c r="J1199" s="1" t="s">
        <v>8025</v>
      </c>
      <c r="K1199" s="2">
        <v>2</v>
      </c>
      <c r="L1199" s="1" t="s">
        <v>100</v>
      </c>
      <c r="M1199" s="1" t="s">
        <v>993</v>
      </c>
      <c r="N1199" s="1" t="s">
        <v>993</v>
      </c>
      <c r="O1199" s="1" t="s">
        <v>994</v>
      </c>
      <c r="P1199" s="1" t="s">
        <v>65</v>
      </c>
      <c r="Q1199" s="1" t="s">
        <v>64</v>
      </c>
      <c r="R1199" s="1" t="s">
        <v>65</v>
      </c>
      <c r="S1199" s="1" t="s">
        <v>64</v>
      </c>
      <c r="T1199" s="2">
        <v>3</v>
      </c>
      <c r="V1199" s="1" t="s">
        <v>8026</v>
      </c>
      <c r="X1199" s="1" t="s">
        <v>8027</v>
      </c>
      <c r="Y1199" s="1" t="s">
        <v>71</v>
      </c>
      <c r="Z1199" s="1" t="s">
        <v>72</v>
      </c>
      <c r="AA1199" s="1" t="s">
        <v>3563</v>
      </c>
      <c r="AB1199" s="1" t="s">
        <v>3564</v>
      </c>
      <c r="AC1199" s="3">
        <f>VLOOKUP(AA1199,GeoCord!$A:$C,2,0)</f>
        <v>35.302999999999997</v>
      </c>
      <c r="AD1199" s="3">
        <f>VLOOKUP(AA1199,GeoCord!$A:$C,3,0)</f>
        <v>38.322000000000003</v>
      </c>
      <c r="AG1199" s="1" t="s">
        <v>224</v>
      </c>
      <c r="AH1199" s="2">
        <v>1</v>
      </c>
      <c r="AI1199" s="1" t="s">
        <v>225</v>
      </c>
      <c r="AJ1199" s="2">
        <v>0</v>
      </c>
      <c r="AK1199" s="1" t="s">
        <v>77</v>
      </c>
      <c r="AL1199" s="1" t="s">
        <v>77</v>
      </c>
      <c r="AM1199" s="1" t="s">
        <v>77</v>
      </c>
      <c r="AN1199" s="2">
        <v>0</v>
      </c>
      <c r="AO1199" s="2">
        <v>0</v>
      </c>
      <c r="AP1199" s="2">
        <v>0</v>
      </c>
      <c r="AQ1199" s="2">
        <v>0</v>
      </c>
      <c r="AR1199" s="1" t="s">
        <v>77</v>
      </c>
      <c r="AS1199" s="1" t="s">
        <v>78</v>
      </c>
      <c r="AT1199" s="2">
        <v>110</v>
      </c>
      <c r="AU1199" s="1" t="s">
        <v>79</v>
      </c>
      <c r="AV1199" s="2">
        <v>5</v>
      </c>
      <c r="AW1199" s="2">
        <v>94999.95</v>
      </c>
      <c r="AX1199" s="1" t="s">
        <v>8026</v>
      </c>
      <c r="AY1199" s="1" t="s">
        <v>8026</v>
      </c>
      <c r="AZ1199" s="1" t="s">
        <v>8027</v>
      </c>
      <c r="BE1199" s="1" t="s">
        <v>8028</v>
      </c>
      <c r="BF1199" s="2">
        <v>3</v>
      </c>
      <c r="BG1199" s="1" t="s">
        <v>81</v>
      </c>
      <c r="BH1199" s="2">
        <v>0</v>
      </c>
      <c r="BI1199" s="2">
        <v>1</v>
      </c>
    </row>
    <row r="1200" spans="1:61">
      <c r="A1200" s="1" t="s">
        <v>59</v>
      </c>
      <c r="B1200" s="1" t="s">
        <v>60</v>
      </c>
      <c r="C1200" s="1" t="s">
        <v>8029</v>
      </c>
      <c r="D1200" s="1" t="s">
        <v>8030</v>
      </c>
      <c r="E1200" s="1" t="s">
        <v>8031</v>
      </c>
      <c r="F1200" s="1" t="s">
        <v>64</v>
      </c>
      <c r="G1200" s="1" t="s">
        <v>65</v>
      </c>
      <c r="H1200" s="1" t="s">
        <v>8032</v>
      </c>
      <c r="I1200" s="1" t="s">
        <v>67</v>
      </c>
      <c r="J1200" s="1" t="s">
        <v>8033</v>
      </c>
      <c r="K1200" s="2">
        <v>2</v>
      </c>
      <c r="L1200" s="1" t="s">
        <v>67</v>
      </c>
      <c r="M1200" s="1" t="s">
        <v>65</v>
      </c>
      <c r="N1200" s="1" t="s">
        <v>65</v>
      </c>
      <c r="O1200" s="1" t="s">
        <v>64</v>
      </c>
      <c r="P1200" s="1" t="s">
        <v>65</v>
      </c>
      <c r="Q1200" s="1" t="s">
        <v>64</v>
      </c>
      <c r="R1200" s="1" t="s">
        <v>65</v>
      </c>
      <c r="S1200" s="1" t="s">
        <v>64</v>
      </c>
      <c r="T1200" s="2">
        <v>3</v>
      </c>
      <c r="V1200" s="1" t="s">
        <v>6282</v>
      </c>
      <c r="X1200" s="1" t="s">
        <v>499</v>
      </c>
      <c r="Y1200" s="1" t="s">
        <v>71</v>
      </c>
      <c r="Z1200" s="1" t="s">
        <v>72</v>
      </c>
      <c r="AA1200" s="1" t="s">
        <v>3386</v>
      </c>
      <c r="AB1200" s="1" t="s">
        <v>3387</v>
      </c>
      <c r="AC1200" s="3">
        <f>VLOOKUP(AA1200,GeoCord!$A:$C,2,0)</f>
        <v>15.416</v>
      </c>
      <c r="AD1200" s="3">
        <f>VLOOKUP(AA1200,GeoCord!$A:$C,3,0)</f>
        <v>-23.36</v>
      </c>
      <c r="AG1200" s="1" t="s">
        <v>75</v>
      </c>
      <c r="AH1200" s="2">
        <v>1</v>
      </c>
      <c r="AI1200" s="1" t="s">
        <v>76</v>
      </c>
      <c r="AJ1200" s="2">
        <v>0</v>
      </c>
      <c r="AK1200" s="1" t="s">
        <v>77</v>
      </c>
      <c r="AL1200" s="1" t="s">
        <v>77</v>
      </c>
      <c r="AM1200" s="1" t="s">
        <v>77</v>
      </c>
      <c r="AN1200" s="2">
        <v>1</v>
      </c>
      <c r="AO1200" s="2">
        <v>0</v>
      </c>
      <c r="AP1200" s="2">
        <v>1</v>
      </c>
      <c r="AQ1200" s="2">
        <v>1</v>
      </c>
      <c r="AR1200" s="1" t="s">
        <v>77</v>
      </c>
      <c r="AS1200" s="1" t="s">
        <v>78</v>
      </c>
      <c r="AT1200" s="2">
        <v>110</v>
      </c>
      <c r="AU1200" s="1" t="s">
        <v>79</v>
      </c>
      <c r="AV1200" s="2">
        <v>5</v>
      </c>
      <c r="AW1200" s="2">
        <v>75687.199999999997</v>
      </c>
      <c r="AX1200" s="1" t="s">
        <v>6282</v>
      </c>
      <c r="AY1200" s="1" t="s">
        <v>6282</v>
      </c>
      <c r="AZ1200" s="1" t="s">
        <v>499</v>
      </c>
      <c r="BE1200" s="1" t="s">
        <v>8034</v>
      </c>
      <c r="BF1200" s="2">
        <v>3</v>
      </c>
      <c r="BG1200" s="1" t="s">
        <v>81</v>
      </c>
      <c r="BH1200" s="2">
        <v>0</v>
      </c>
      <c r="BI1200" s="2">
        <v>0</v>
      </c>
    </row>
    <row r="1201" spans="1:61">
      <c r="A1201" s="1" t="s">
        <v>59</v>
      </c>
      <c r="B1201" s="1" t="s">
        <v>60</v>
      </c>
      <c r="C1201" s="1" t="s">
        <v>8035</v>
      </c>
      <c r="D1201" s="1" t="s">
        <v>8036</v>
      </c>
      <c r="E1201" s="1" t="s">
        <v>8037</v>
      </c>
      <c r="F1201" s="1" t="s">
        <v>64</v>
      </c>
      <c r="G1201" s="1" t="s">
        <v>65</v>
      </c>
      <c r="H1201" s="1" t="s">
        <v>8038</v>
      </c>
      <c r="I1201" s="1" t="s">
        <v>100</v>
      </c>
      <c r="J1201" s="1" t="s">
        <v>5413</v>
      </c>
      <c r="K1201" s="2">
        <v>2</v>
      </c>
      <c r="L1201" s="1" t="s">
        <v>100</v>
      </c>
      <c r="M1201" s="1" t="s">
        <v>551</v>
      </c>
      <c r="N1201" s="1" t="s">
        <v>551</v>
      </c>
      <c r="O1201" s="1" t="s">
        <v>552</v>
      </c>
      <c r="P1201" s="1" t="s">
        <v>65</v>
      </c>
      <c r="Q1201" s="1" t="s">
        <v>64</v>
      </c>
      <c r="R1201" s="1" t="s">
        <v>65</v>
      </c>
      <c r="S1201" s="1" t="s">
        <v>64</v>
      </c>
      <c r="T1201" s="2">
        <v>3</v>
      </c>
      <c r="V1201" s="1" t="s">
        <v>2449</v>
      </c>
      <c r="X1201" s="1" t="s">
        <v>1531</v>
      </c>
      <c r="Y1201" s="1" t="s">
        <v>71</v>
      </c>
      <c r="Z1201" s="1" t="s">
        <v>72</v>
      </c>
      <c r="AA1201" s="1" t="s">
        <v>273</v>
      </c>
      <c r="AB1201" s="1" t="s">
        <v>274</v>
      </c>
      <c r="AC1201" s="3">
        <f>VLOOKUP(AA1201,GeoCord!$A:$C,2,0)</f>
        <v>2.875</v>
      </c>
      <c r="AD1201" s="3">
        <f>VLOOKUP(AA1201,GeoCord!$A:$C,3,0)</f>
        <v>43.445999999999998</v>
      </c>
      <c r="AG1201" s="1" t="s">
        <v>1885</v>
      </c>
      <c r="AH1201" s="2">
        <v>1</v>
      </c>
      <c r="AI1201" s="1" t="s">
        <v>1886</v>
      </c>
      <c r="AJ1201" s="2">
        <v>1</v>
      </c>
      <c r="AK1201" s="1" t="s">
        <v>77</v>
      </c>
      <c r="AL1201" s="1" t="s">
        <v>77</v>
      </c>
      <c r="AM1201" s="1" t="s">
        <v>77</v>
      </c>
      <c r="AN1201" s="2">
        <v>0</v>
      </c>
      <c r="AO1201" s="2">
        <v>0</v>
      </c>
      <c r="AP1201" s="2">
        <v>0</v>
      </c>
      <c r="AQ1201" s="2">
        <v>0</v>
      </c>
      <c r="AR1201" s="1" t="s">
        <v>77</v>
      </c>
      <c r="AS1201" s="1" t="s">
        <v>78</v>
      </c>
      <c r="AT1201" s="2">
        <v>110</v>
      </c>
      <c r="AU1201" s="1" t="s">
        <v>79</v>
      </c>
      <c r="AV1201" s="2">
        <v>5</v>
      </c>
      <c r="AW1201" s="2">
        <v>499999.5</v>
      </c>
      <c r="AX1201" s="1" t="s">
        <v>2449</v>
      </c>
      <c r="AY1201" s="1" t="s">
        <v>2449</v>
      </c>
      <c r="AZ1201" s="1" t="s">
        <v>1531</v>
      </c>
      <c r="BE1201" s="1" t="s">
        <v>8039</v>
      </c>
      <c r="BF1201" s="2">
        <v>3</v>
      </c>
      <c r="BG1201" s="1" t="s">
        <v>81</v>
      </c>
      <c r="BH1201" s="2">
        <v>0</v>
      </c>
      <c r="BI1201" s="2">
        <v>1</v>
      </c>
    </row>
    <row r="1202" spans="1:61">
      <c r="A1202" s="1" t="s">
        <v>59</v>
      </c>
      <c r="B1202" s="1" t="s">
        <v>60</v>
      </c>
      <c r="C1202" s="1" t="s">
        <v>8040</v>
      </c>
      <c r="D1202" s="1" t="s">
        <v>8041</v>
      </c>
      <c r="E1202" s="1" t="s">
        <v>8042</v>
      </c>
      <c r="F1202" s="1" t="s">
        <v>64</v>
      </c>
      <c r="G1202" s="1" t="s">
        <v>65</v>
      </c>
      <c r="H1202" s="1" t="s">
        <v>8043</v>
      </c>
      <c r="I1202" s="1" t="s">
        <v>67</v>
      </c>
      <c r="J1202" s="1" t="s">
        <v>8044</v>
      </c>
      <c r="K1202" s="2">
        <v>2</v>
      </c>
      <c r="L1202" s="1" t="s">
        <v>67</v>
      </c>
      <c r="M1202" s="1" t="s">
        <v>191</v>
      </c>
      <c r="N1202" s="1" t="s">
        <v>191</v>
      </c>
      <c r="O1202" s="1" t="s">
        <v>192</v>
      </c>
      <c r="P1202" s="1" t="s">
        <v>65</v>
      </c>
      <c r="Q1202" s="1" t="s">
        <v>64</v>
      </c>
      <c r="R1202" s="1" t="s">
        <v>65</v>
      </c>
      <c r="S1202" s="1" t="s">
        <v>64</v>
      </c>
      <c r="T1202" s="2">
        <v>2</v>
      </c>
      <c r="V1202" s="1" t="s">
        <v>2449</v>
      </c>
      <c r="W1202" s="1" t="s">
        <v>297</v>
      </c>
      <c r="Y1202" s="1" t="s">
        <v>71</v>
      </c>
      <c r="Z1202" s="1" t="s">
        <v>72</v>
      </c>
      <c r="AA1202" s="1" t="s">
        <v>1993</v>
      </c>
      <c r="AB1202" s="1" t="s">
        <v>1994</v>
      </c>
      <c r="AC1202" s="3">
        <f>VLOOKUP(AA1202,GeoCord!$A:$C,2,0)</f>
        <v>15.981</v>
      </c>
      <c r="AD1202" s="3">
        <f>VLOOKUP(AA1202,GeoCord!$A:$C,3,0)</f>
        <v>18.780999999999999</v>
      </c>
      <c r="AG1202" s="1" t="s">
        <v>120</v>
      </c>
      <c r="AH1202" s="2">
        <v>1</v>
      </c>
      <c r="AI1202" s="1" t="s">
        <v>121</v>
      </c>
      <c r="AJ1202" s="2">
        <v>0</v>
      </c>
      <c r="AK1202" s="1" t="s">
        <v>77</v>
      </c>
      <c r="AL1202" s="1" t="s">
        <v>77</v>
      </c>
      <c r="AM1202" s="1" t="s">
        <v>77</v>
      </c>
      <c r="AN1202" s="2">
        <v>0</v>
      </c>
      <c r="AO1202" s="2">
        <v>0</v>
      </c>
      <c r="AP1202" s="2">
        <v>0</v>
      </c>
      <c r="AQ1202" s="2">
        <v>0</v>
      </c>
      <c r="AR1202" s="1" t="s">
        <v>77</v>
      </c>
      <c r="AS1202" s="1" t="s">
        <v>78</v>
      </c>
      <c r="AT1202" s="2">
        <v>110</v>
      </c>
      <c r="AU1202" s="1" t="s">
        <v>79</v>
      </c>
      <c r="AV1202" s="2">
        <v>5</v>
      </c>
      <c r="AW1202" s="2">
        <v>1097481.8799999999</v>
      </c>
      <c r="AX1202" s="1" t="s">
        <v>2449</v>
      </c>
      <c r="AY1202" s="1" t="s">
        <v>2449</v>
      </c>
      <c r="AZ1202" s="1" t="s">
        <v>297</v>
      </c>
      <c r="BE1202" s="1" t="s">
        <v>8045</v>
      </c>
      <c r="BF1202" s="2">
        <v>3</v>
      </c>
      <c r="BG1202" s="1" t="s">
        <v>81</v>
      </c>
      <c r="BH1202" s="2">
        <v>2</v>
      </c>
      <c r="BI1202" s="2">
        <v>1</v>
      </c>
    </row>
    <row r="1203" spans="1:61">
      <c r="A1203" s="1" t="s">
        <v>59</v>
      </c>
      <c r="B1203" s="1" t="s">
        <v>60</v>
      </c>
      <c r="C1203" s="1" t="s">
        <v>8046</v>
      </c>
      <c r="D1203" s="1" t="s">
        <v>8047</v>
      </c>
      <c r="E1203" s="1" t="s">
        <v>8048</v>
      </c>
      <c r="F1203" s="1" t="s">
        <v>64</v>
      </c>
      <c r="G1203" s="1" t="s">
        <v>65</v>
      </c>
      <c r="H1203" s="1" t="s">
        <v>8049</v>
      </c>
      <c r="I1203" s="1" t="s">
        <v>100</v>
      </c>
      <c r="J1203" s="1" t="s">
        <v>8050</v>
      </c>
      <c r="K1203" s="2">
        <v>2</v>
      </c>
      <c r="L1203" s="1" t="s">
        <v>100</v>
      </c>
      <c r="M1203" s="1" t="s">
        <v>551</v>
      </c>
      <c r="N1203" s="1" t="s">
        <v>551</v>
      </c>
      <c r="O1203" s="1" t="s">
        <v>552</v>
      </c>
      <c r="P1203" s="1" t="s">
        <v>65</v>
      </c>
      <c r="Q1203" s="1" t="s">
        <v>64</v>
      </c>
      <c r="R1203" s="1" t="s">
        <v>65</v>
      </c>
      <c r="S1203" s="1" t="s">
        <v>64</v>
      </c>
      <c r="T1203" s="2">
        <v>2</v>
      </c>
      <c r="V1203" s="1" t="s">
        <v>1820</v>
      </c>
      <c r="W1203" s="1" t="s">
        <v>1029</v>
      </c>
      <c r="Y1203" s="1" t="s">
        <v>71</v>
      </c>
      <c r="Z1203" s="1" t="s">
        <v>72</v>
      </c>
      <c r="AA1203" s="1" t="s">
        <v>255</v>
      </c>
      <c r="AB1203" s="1" t="s">
        <v>256</v>
      </c>
      <c r="AC1203" s="3">
        <f>VLOOKUP(AA1203,GeoCord!$A:$C,2,0)</f>
        <v>24.597999999999999</v>
      </c>
      <c r="AD1203" s="3">
        <f>VLOOKUP(AA1203,GeoCord!$A:$C,3,0)</f>
        <v>90.196299999999994</v>
      </c>
      <c r="AG1203" s="1" t="s">
        <v>224</v>
      </c>
      <c r="AH1203" s="2">
        <v>1</v>
      </c>
      <c r="AI1203" s="1" t="s">
        <v>225</v>
      </c>
      <c r="AJ1203" s="2">
        <v>1</v>
      </c>
      <c r="AK1203" s="1" t="s">
        <v>77</v>
      </c>
      <c r="AL1203" s="1" t="s">
        <v>77</v>
      </c>
      <c r="AM1203" s="1" t="s">
        <v>77</v>
      </c>
      <c r="AN1203" s="2">
        <v>0</v>
      </c>
      <c r="AO1203" s="2">
        <v>0</v>
      </c>
      <c r="AP1203" s="2">
        <v>0</v>
      </c>
      <c r="AQ1203" s="2">
        <v>0</v>
      </c>
      <c r="AR1203" s="1" t="s">
        <v>77</v>
      </c>
      <c r="AS1203" s="1" t="s">
        <v>78</v>
      </c>
      <c r="AT1203" s="2">
        <v>110</v>
      </c>
      <c r="AU1203" s="1" t="s">
        <v>79</v>
      </c>
      <c r="AV1203" s="2">
        <v>5</v>
      </c>
      <c r="AW1203" s="2">
        <v>12954142.59</v>
      </c>
      <c r="AX1203" s="1" t="s">
        <v>1820</v>
      </c>
      <c r="AY1203" s="1" t="s">
        <v>1820</v>
      </c>
      <c r="AZ1203" s="1" t="s">
        <v>1029</v>
      </c>
      <c r="BE1203" s="1" t="s">
        <v>8051</v>
      </c>
      <c r="BF1203" s="2">
        <v>3</v>
      </c>
      <c r="BG1203" s="1" t="s">
        <v>81</v>
      </c>
      <c r="BH1203" s="2">
        <v>0</v>
      </c>
      <c r="BI1203" s="2">
        <v>1</v>
      </c>
    </row>
    <row r="1204" spans="1:61">
      <c r="A1204" s="1" t="s">
        <v>59</v>
      </c>
      <c r="B1204" s="1" t="s">
        <v>60</v>
      </c>
      <c r="C1204" s="1" t="s">
        <v>8052</v>
      </c>
      <c r="D1204" s="1" t="s">
        <v>8053</v>
      </c>
      <c r="E1204" s="1" t="s">
        <v>8054</v>
      </c>
      <c r="F1204" s="1" t="s">
        <v>64</v>
      </c>
      <c r="G1204" s="1" t="s">
        <v>65</v>
      </c>
      <c r="H1204" s="1" t="s">
        <v>8055</v>
      </c>
      <c r="I1204" s="1" t="s">
        <v>100</v>
      </c>
      <c r="J1204" s="1" t="s">
        <v>8056</v>
      </c>
      <c r="K1204" s="2">
        <v>2</v>
      </c>
      <c r="L1204" s="1" t="s">
        <v>100</v>
      </c>
      <c r="M1204" s="1" t="s">
        <v>191</v>
      </c>
      <c r="N1204" s="1" t="s">
        <v>191</v>
      </c>
      <c r="O1204" s="1" t="s">
        <v>192</v>
      </c>
      <c r="P1204" s="1" t="s">
        <v>65</v>
      </c>
      <c r="Q1204" s="1" t="s">
        <v>64</v>
      </c>
      <c r="R1204" s="1" t="s">
        <v>65</v>
      </c>
      <c r="S1204" s="1" t="s">
        <v>64</v>
      </c>
      <c r="T1204" s="2">
        <v>2</v>
      </c>
      <c r="V1204" s="1" t="s">
        <v>4568</v>
      </c>
      <c r="W1204" s="1" t="s">
        <v>452</v>
      </c>
      <c r="Y1204" s="1" t="s">
        <v>71</v>
      </c>
      <c r="Z1204" s="1" t="s">
        <v>118</v>
      </c>
      <c r="AC1204" s="3" t="e">
        <f>VLOOKUP(AA1204,GeoCord!$A:$C,2,0)</f>
        <v>#N/A</v>
      </c>
      <c r="AD1204" s="3" t="e">
        <f>VLOOKUP(AA1204,GeoCord!$A:$C,3,0)</f>
        <v>#N/A</v>
      </c>
      <c r="AE1204" s="1" t="s">
        <v>119</v>
      </c>
      <c r="AF1204" s="1" t="s">
        <v>118</v>
      </c>
      <c r="AG1204" s="1" t="s">
        <v>145</v>
      </c>
      <c r="AH1204" s="2">
        <v>1</v>
      </c>
      <c r="AI1204" s="1" t="s">
        <v>146</v>
      </c>
      <c r="AJ1204" s="2">
        <v>1</v>
      </c>
      <c r="AK1204" s="1" t="s">
        <v>77</v>
      </c>
      <c r="AL1204" s="1" t="s">
        <v>77</v>
      </c>
      <c r="AM1204" s="1" t="s">
        <v>77</v>
      </c>
      <c r="AN1204" s="2">
        <v>0</v>
      </c>
      <c r="AO1204" s="2">
        <v>0</v>
      </c>
      <c r="AP1204" s="2">
        <v>0</v>
      </c>
      <c r="AQ1204" s="2">
        <v>0</v>
      </c>
      <c r="AR1204" s="1" t="s">
        <v>77</v>
      </c>
      <c r="AS1204" s="1" t="s">
        <v>78</v>
      </c>
      <c r="AT1204" s="2">
        <v>110</v>
      </c>
      <c r="AU1204" s="1" t="s">
        <v>79</v>
      </c>
      <c r="AV1204" s="2">
        <v>5</v>
      </c>
      <c r="AW1204" s="2">
        <v>365908.92</v>
      </c>
      <c r="AX1204" s="1" t="s">
        <v>4568</v>
      </c>
      <c r="AY1204" s="1" t="s">
        <v>4568</v>
      </c>
      <c r="AZ1204" s="1" t="s">
        <v>452</v>
      </c>
      <c r="BE1204" s="1" t="s">
        <v>8057</v>
      </c>
      <c r="BF1204" s="2">
        <v>3</v>
      </c>
      <c r="BG1204" s="1" t="s">
        <v>81</v>
      </c>
      <c r="BH1204" s="2">
        <v>1</v>
      </c>
      <c r="BI1204" s="2">
        <v>0</v>
      </c>
    </row>
    <row r="1205" spans="1:61">
      <c r="A1205" s="1" t="s">
        <v>59</v>
      </c>
      <c r="B1205" s="1" t="s">
        <v>60</v>
      </c>
      <c r="C1205" s="1" t="s">
        <v>8058</v>
      </c>
      <c r="D1205" s="1" t="s">
        <v>8059</v>
      </c>
      <c r="E1205" s="1" t="s">
        <v>8060</v>
      </c>
      <c r="F1205" s="1" t="s">
        <v>64</v>
      </c>
      <c r="G1205" s="1" t="s">
        <v>65</v>
      </c>
      <c r="H1205" s="1" t="s">
        <v>8061</v>
      </c>
      <c r="I1205" s="1" t="s">
        <v>100</v>
      </c>
      <c r="J1205" s="1" t="s">
        <v>8062</v>
      </c>
      <c r="K1205" s="2">
        <v>2</v>
      </c>
      <c r="L1205" s="1" t="s">
        <v>100</v>
      </c>
      <c r="M1205" s="1" t="s">
        <v>191</v>
      </c>
      <c r="N1205" s="1" t="s">
        <v>191</v>
      </c>
      <c r="O1205" s="1" t="s">
        <v>192</v>
      </c>
      <c r="P1205" s="1" t="s">
        <v>65</v>
      </c>
      <c r="Q1205" s="1" t="s">
        <v>64</v>
      </c>
      <c r="R1205" s="1" t="s">
        <v>65</v>
      </c>
      <c r="S1205" s="1" t="s">
        <v>64</v>
      </c>
      <c r="T1205" s="2">
        <v>2</v>
      </c>
      <c r="V1205" s="1" t="s">
        <v>4568</v>
      </c>
      <c r="W1205" s="1" t="s">
        <v>452</v>
      </c>
      <c r="Y1205" s="1" t="s">
        <v>71</v>
      </c>
      <c r="Z1205" s="1" t="s">
        <v>130</v>
      </c>
      <c r="AC1205" s="3" t="e">
        <f>VLOOKUP(AA1205,GeoCord!$A:$C,2,0)</f>
        <v>#N/A</v>
      </c>
      <c r="AD1205" s="3" t="e">
        <f>VLOOKUP(AA1205,GeoCord!$A:$C,3,0)</f>
        <v>#N/A</v>
      </c>
      <c r="AE1205" s="1" t="s">
        <v>740</v>
      </c>
      <c r="AF1205" s="1" t="s">
        <v>741</v>
      </c>
      <c r="AG1205" s="1" t="s">
        <v>169</v>
      </c>
      <c r="AH1205" s="2">
        <v>1</v>
      </c>
      <c r="AI1205" s="1" t="s">
        <v>170</v>
      </c>
      <c r="AJ1205" s="2">
        <v>1</v>
      </c>
      <c r="AK1205" s="1" t="s">
        <v>77</v>
      </c>
      <c r="AL1205" s="1" t="s">
        <v>77</v>
      </c>
      <c r="AM1205" s="1" t="s">
        <v>77</v>
      </c>
      <c r="AN1205" s="2">
        <v>0</v>
      </c>
      <c r="AO1205" s="2">
        <v>0</v>
      </c>
      <c r="AP1205" s="2">
        <v>0</v>
      </c>
      <c r="AQ1205" s="2">
        <v>0</v>
      </c>
      <c r="AR1205" s="1" t="s">
        <v>77</v>
      </c>
      <c r="AS1205" s="1" t="s">
        <v>78</v>
      </c>
      <c r="AT1205" s="2">
        <v>110</v>
      </c>
      <c r="AU1205" s="1" t="s">
        <v>79</v>
      </c>
      <c r="AV1205" s="2">
        <v>5</v>
      </c>
      <c r="AW1205" s="2">
        <v>103425.45</v>
      </c>
      <c r="AX1205" s="1" t="s">
        <v>4568</v>
      </c>
      <c r="AY1205" s="1" t="s">
        <v>4568</v>
      </c>
      <c r="AZ1205" s="1" t="s">
        <v>452</v>
      </c>
      <c r="BE1205" s="1" t="s">
        <v>8063</v>
      </c>
      <c r="BF1205" s="2">
        <v>3</v>
      </c>
      <c r="BG1205" s="1" t="s">
        <v>81</v>
      </c>
      <c r="BH1205" s="2">
        <v>0</v>
      </c>
      <c r="BI1205" s="2">
        <v>0</v>
      </c>
    </row>
    <row r="1206" spans="1:61">
      <c r="A1206" s="1" t="s">
        <v>59</v>
      </c>
      <c r="B1206" s="1" t="s">
        <v>60</v>
      </c>
      <c r="C1206" s="1" t="s">
        <v>8064</v>
      </c>
      <c r="D1206" s="1" t="s">
        <v>8065</v>
      </c>
      <c r="E1206" s="1" t="s">
        <v>8066</v>
      </c>
      <c r="F1206" s="1" t="s">
        <v>64</v>
      </c>
      <c r="G1206" s="1" t="s">
        <v>65</v>
      </c>
      <c r="H1206" s="1" t="s">
        <v>8067</v>
      </c>
      <c r="I1206" s="1" t="s">
        <v>100</v>
      </c>
      <c r="J1206" s="1" t="s">
        <v>8068</v>
      </c>
      <c r="K1206" s="2">
        <v>2</v>
      </c>
      <c r="L1206" s="1" t="s">
        <v>100</v>
      </c>
      <c r="M1206" s="1" t="s">
        <v>1350</v>
      </c>
      <c r="N1206" s="1" t="s">
        <v>1350</v>
      </c>
      <c r="P1206" s="1" t="s">
        <v>65</v>
      </c>
      <c r="Q1206" s="1" t="s">
        <v>64</v>
      </c>
      <c r="R1206" s="1" t="s">
        <v>65</v>
      </c>
      <c r="S1206" s="1" t="s">
        <v>64</v>
      </c>
      <c r="T1206" s="2">
        <v>3</v>
      </c>
      <c r="V1206" s="1" t="s">
        <v>6761</v>
      </c>
      <c r="X1206" s="1" t="s">
        <v>7513</v>
      </c>
      <c r="Y1206" s="1" t="s">
        <v>71</v>
      </c>
      <c r="Z1206" s="1" t="s">
        <v>72</v>
      </c>
      <c r="AA1206" s="1" t="s">
        <v>1021</v>
      </c>
      <c r="AB1206" s="1" t="s">
        <v>1022</v>
      </c>
      <c r="AC1206" s="3">
        <f>VLOOKUP(AA1206,GeoCord!$A:$C,2,0)</f>
        <v>9.3416999999999994</v>
      </c>
      <c r="AD1206" s="3">
        <f>VLOOKUP(AA1206,GeoCord!$A:$C,3,0)</f>
        <v>7.6779999999999999</v>
      </c>
      <c r="AG1206" s="1" t="s">
        <v>640</v>
      </c>
      <c r="AH1206" s="2">
        <v>1</v>
      </c>
      <c r="AI1206" s="1" t="s">
        <v>641</v>
      </c>
      <c r="AJ1206" s="2">
        <v>0</v>
      </c>
      <c r="AK1206" s="1" t="s">
        <v>77</v>
      </c>
      <c r="AL1206" s="1" t="s">
        <v>77</v>
      </c>
      <c r="AM1206" s="1" t="s">
        <v>77</v>
      </c>
      <c r="AN1206" s="2">
        <v>0</v>
      </c>
      <c r="AO1206" s="2">
        <v>0</v>
      </c>
      <c r="AP1206" s="2">
        <v>0</v>
      </c>
      <c r="AQ1206" s="2">
        <v>0</v>
      </c>
      <c r="AR1206" s="1" t="s">
        <v>77</v>
      </c>
      <c r="AS1206" s="1" t="s">
        <v>78</v>
      </c>
      <c r="AT1206" s="2">
        <v>110</v>
      </c>
      <c r="AU1206" s="1" t="s">
        <v>79</v>
      </c>
      <c r="AV1206" s="2">
        <v>5</v>
      </c>
      <c r="AW1206" s="2">
        <v>9000</v>
      </c>
      <c r="AX1206" s="1" t="s">
        <v>6761</v>
      </c>
      <c r="AY1206" s="1" t="s">
        <v>6761</v>
      </c>
      <c r="AZ1206" s="1" t="s">
        <v>7513</v>
      </c>
      <c r="BF1206" s="2">
        <v>3</v>
      </c>
      <c r="BG1206" s="1" t="s">
        <v>81</v>
      </c>
      <c r="BH1206" s="2">
        <v>1</v>
      </c>
      <c r="BI1206" s="2">
        <v>0</v>
      </c>
    </row>
    <row r="1207" spans="1:61">
      <c r="A1207" s="1" t="s">
        <v>59</v>
      </c>
      <c r="B1207" s="1" t="s">
        <v>60</v>
      </c>
      <c r="C1207" s="1" t="s">
        <v>8069</v>
      </c>
      <c r="D1207" s="1" t="s">
        <v>8070</v>
      </c>
      <c r="E1207" s="1" t="s">
        <v>8071</v>
      </c>
      <c r="F1207" s="1" t="s">
        <v>64</v>
      </c>
      <c r="G1207" s="1" t="s">
        <v>65</v>
      </c>
      <c r="H1207" s="1" t="s">
        <v>8072</v>
      </c>
      <c r="I1207" s="1" t="s">
        <v>100</v>
      </c>
      <c r="J1207" s="1" t="s">
        <v>8073</v>
      </c>
      <c r="K1207" s="2">
        <v>2</v>
      </c>
      <c r="L1207" s="1" t="s">
        <v>100</v>
      </c>
      <c r="M1207" s="1" t="s">
        <v>993</v>
      </c>
      <c r="N1207" s="1" t="s">
        <v>993</v>
      </c>
      <c r="O1207" s="1" t="s">
        <v>994</v>
      </c>
      <c r="P1207" s="1" t="s">
        <v>65</v>
      </c>
      <c r="Q1207" s="1" t="s">
        <v>64</v>
      </c>
      <c r="R1207" s="1" t="s">
        <v>65</v>
      </c>
      <c r="S1207" s="1" t="s">
        <v>64</v>
      </c>
      <c r="T1207" s="2">
        <v>3</v>
      </c>
      <c r="V1207" s="1" t="s">
        <v>4245</v>
      </c>
      <c r="X1207" s="1" t="s">
        <v>2226</v>
      </c>
      <c r="Y1207" s="1" t="s">
        <v>71</v>
      </c>
      <c r="Z1207" s="1" t="s">
        <v>72</v>
      </c>
      <c r="AA1207" s="1" t="s">
        <v>3396</v>
      </c>
      <c r="AB1207" s="1" t="s">
        <v>3397</v>
      </c>
      <c r="AC1207" s="3">
        <f>VLOOKUP(AA1207,GeoCord!$A:$C,2,0)</f>
        <v>46.515999999999998</v>
      </c>
      <c r="AD1207" s="3">
        <f>VLOOKUP(AA1207,GeoCord!$A:$C,3,0)</f>
        <v>102.56399999999999</v>
      </c>
      <c r="AG1207" s="1" t="s">
        <v>224</v>
      </c>
      <c r="AH1207" s="2">
        <v>1</v>
      </c>
      <c r="AI1207" s="1" t="s">
        <v>225</v>
      </c>
      <c r="AJ1207" s="2">
        <v>0</v>
      </c>
      <c r="AK1207" s="1" t="s">
        <v>77</v>
      </c>
      <c r="AL1207" s="1" t="s">
        <v>77</v>
      </c>
      <c r="AM1207" s="1" t="s">
        <v>77</v>
      </c>
      <c r="AN1207" s="2">
        <v>0</v>
      </c>
      <c r="AO1207" s="2">
        <v>0</v>
      </c>
      <c r="AP1207" s="2">
        <v>0</v>
      </c>
      <c r="AQ1207" s="2">
        <v>0</v>
      </c>
      <c r="AR1207" s="1" t="s">
        <v>77</v>
      </c>
      <c r="AS1207" s="1" t="s">
        <v>78</v>
      </c>
      <c r="AT1207" s="2">
        <v>110</v>
      </c>
      <c r="AU1207" s="1" t="s">
        <v>79</v>
      </c>
      <c r="AV1207" s="2">
        <v>5</v>
      </c>
      <c r="AW1207" s="2">
        <v>854787.16</v>
      </c>
      <c r="AX1207" s="1" t="s">
        <v>4245</v>
      </c>
      <c r="AY1207" s="1" t="s">
        <v>4245</v>
      </c>
      <c r="AZ1207" s="1" t="s">
        <v>2226</v>
      </c>
      <c r="BE1207" s="1" t="s">
        <v>8074</v>
      </c>
      <c r="BF1207" s="2">
        <v>3</v>
      </c>
      <c r="BG1207" s="1" t="s">
        <v>81</v>
      </c>
      <c r="BH1207" s="2">
        <v>0</v>
      </c>
      <c r="BI1207" s="2">
        <v>1</v>
      </c>
    </row>
    <row r="1208" spans="1:61">
      <c r="A1208" s="1" t="s">
        <v>59</v>
      </c>
      <c r="B1208" s="1" t="s">
        <v>60</v>
      </c>
      <c r="C1208" s="1" t="s">
        <v>8075</v>
      </c>
      <c r="D1208" s="1" t="s">
        <v>8076</v>
      </c>
      <c r="E1208" s="1" t="s">
        <v>8077</v>
      </c>
      <c r="F1208" s="1" t="s">
        <v>64</v>
      </c>
      <c r="G1208" s="1" t="s">
        <v>65</v>
      </c>
      <c r="H1208" s="1" t="s">
        <v>8078</v>
      </c>
      <c r="I1208" s="1" t="s">
        <v>100</v>
      </c>
      <c r="J1208" s="1" t="s">
        <v>8079</v>
      </c>
      <c r="K1208" s="2">
        <v>2</v>
      </c>
      <c r="L1208" s="1" t="s">
        <v>100</v>
      </c>
      <c r="M1208" s="1" t="s">
        <v>551</v>
      </c>
      <c r="N1208" s="1" t="s">
        <v>551</v>
      </c>
      <c r="O1208" s="1" t="s">
        <v>552</v>
      </c>
      <c r="P1208" s="1" t="s">
        <v>65</v>
      </c>
      <c r="Q1208" s="1" t="s">
        <v>64</v>
      </c>
      <c r="R1208" s="1" t="s">
        <v>65</v>
      </c>
      <c r="S1208" s="1" t="s">
        <v>64</v>
      </c>
      <c r="T1208" s="2">
        <v>2</v>
      </c>
      <c r="V1208" s="1" t="s">
        <v>8080</v>
      </c>
      <c r="W1208" s="1" t="s">
        <v>4124</v>
      </c>
      <c r="Y1208" s="1" t="s">
        <v>71</v>
      </c>
      <c r="Z1208" s="1" t="s">
        <v>118</v>
      </c>
      <c r="AC1208" s="3" t="e">
        <f>VLOOKUP(AA1208,GeoCord!$A:$C,2,0)</f>
        <v>#N/A</v>
      </c>
      <c r="AD1208" s="3" t="e">
        <f>VLOOKUP(AA1208,GeoCord!$A:$C,3,0)</f>
        <v>#N/A</v>
      </c>
      <c r="AE1208" s="1" t="s">
        <v>119</v>
      </c>
      <c r="AF1208" s="1" t="s">
        <v>118</v>
      </c>
      <c r="AG1208" s="1" t="s">
        <v>463</v>
      </c>
      <c r="AH1208" s="2">
        <v>1</v>
      </c>
      <c r="AI1208" s="1" t="s">
        <v>464</v>
      </c>
      <c r="AJ1208" s="2">
        <v>1</v>
      </c>
      <c r="AK1208" s="1" t="s">
        <v>77</v>
      </c>
      <c r="AL1208" s="1" t="s">
        <v>77</v>
      </c>
      <c r="AM1208" s="1" t="s">
        <v>77</v>
      </c>
      <c r="AN1208" s="2">
        <v>0</v>
      </c>
      <c r="AO1208" s="2">
        <v>0</v>
      </c>
      <c r="AP1208" s="2">
        <v>0</v>
      </c>
      <c r="AQ1208" s="2">
        <v>0</v>
      </c>
      <c r="AR1208" s="1" t="s">
        <v>77</v>
      </c>
      <c r="AS1208" s="1" t="s">
        <v>78</v>
      </c>
      <c r="AT1208" s="2">
        <v>110</v>
      </c>
      <c r="AU1208" s="1" t="s">
        <v>79</v>
      </c>
      <c r="AV1208" s="2">
        <v>5</v>
      </c>
      <c r="AW1208" s="2">
        <v>14682429.789999999</v>
      </c>
      <c r="AX1208" s="1" t="s">
        <v>8080</v>
      </c>
      <c r="AY1208" s="1" t="s">
        <v>8080</v>
      </c>
      <c r="AZ1208" s="1" t="s">
        <v>4124</v>
      </c>
      <c r="BE1208" s="1" t="s">
        <v>8081</v>
      </c>
      <c r="BF1208" s="2">
        <v>3</v>
      </c>
      <c r="BG1208" s="1" t="s">
        <v>81</v>
      </c>
      <c r="BH1208" s="2">
        <v>0</v>
      </c>
      <c r="BI1208" s="2">
        <v>0</v>
      </c>
    </row>
    <row r="1209" spans="1:61">
      <c r="A1209" s="1" t="s">
        <v>59</v>
      </c>
      <c r="B1209" s="1" t="s">
        <v>60</v>
      </c>
      <c r="C1209" s="1" t="s">
        <v>8082</v>
      </c>
      <c r="D1209" s="1" t="s">
        <v>8083</v>
      </c>
      <c r="E1209" s="1" t="s">
        <v>8084</v>
      </c>
      <c r="F1209" s="1" t="s">
        <v>64</v>
      </c>
      <c r="G1209" s="1" t="s">
        <v>65</v>
      </c>
      <c r="H1209" s="1" t="s">
        <v>8085</v>
      </c>
      <c r="I1209" s="1" t="s">
        <v>100</v>
      </c>
      <c r="J1209" s="1" t="s">
        <v>8085</v>
      </c>
      <c r="K1209" s="2">
        <v>2</v>
      </c>
      <c r="L1209" s="1" t="s">
        <v>100</v>
      </c>
      <c r="M1209" s="1" t="s">
        <v>65</v>
      </c>
      <c r="N1209" s="1" t="s">
        <v>65</v>
      </c>
      <c r="O1209" s="1" t="s">
        <v>64</v>
      </c>
      <c r="P1209" s="1" t="s">
        <v>65</v>
      </c>
      <c r="Q1209" s="1" t="s">
        <v>64</v>
      </c>
      <c r="R1209" s="1" t="s">
        <v>65</v>
      </c>
      <c r="S1209" s="1" t="s">
        <v>64</v>
      </c>
      <c r="T1209" s="2">
        <v>3</v>
      </c>
      <c r="V1209" s="1" t="s">
        <v>4391</v>
      </c>
      <c r="X1209" s="1" t="s">
        <v>499</v>
      </c>
      <c r="Y1209" s="1" t="s">
        <v>71</v>
      </c>
      <c r="Z1209" s="1" t="s">
        <v>118</v>
      </c>
      <c r="AC1209" s="3" t="e">
        <f>VLOOKUP(AA1209,GeoCord!$A:$C,2,0)</f>
        <v>#N/A</v>
      </c>
      <c r="AD1209" s="3" t="e">
        <f>VLOOKUP(AA1209,GeoCord!$A:$C,3,0)</f>
        <v>#N/A</v>
      </c>
      <c r="AE1209" s="1" t="s">
        <v>119</v>
      </c>
      <c r="AF1209" s="1" t="s">
        <v>118</v>
      </c>
      <c r="AG1209" s="1" t="s">
        <v>871</v>
      </c>
      <c r="AH1209" s="2">
        <v>1</v>
      </c>
      <c r="AI1209" s="1" t="s">
        <v>872</v>
      </c>
      <c r="AJ1209" s="2">
        <v>1</v>
      </c>
      <c r="AK1209" s="1" t="s">
        <v>77</v>
      </c>
      <c r="AL1209" s="1" t="s">
        <v>77</v>
      </c>
      <c r="AM1209" s="1" t="s">
        <v>77</v>
      </c>
      <c r="AN1209" s="2">
        <v>1</v>
      </c>
      <c r="AO1209" s="2">
        <v>1</v>
      </c>
      <c r="AP1209" s="2">
        <v>1</v>
      </c>
      <c r="AQ1209" s="2">
        <v>1</v>
      </c>
      <c r="AR1209" s="1" t="s">
        <v>77</v>
      </c>
      <c r="AS1209" s="1" t="s">
        <v>78</v>
      </c>
      <c r="AT1209" s="2">
        <v>110</v>
      </c>
      <c r="AU1209" s="1" t="s">
        <v>79</v>
      </c>
      <c r="AV1209" s="2">
        <v>5</v>
      </c>
      <c r="AW1209" s="2">
        <v>247819.59</v>
      </c>
      <c r="AX1209" s="1" t="s">
        <v>4391</v>
      </c>
      <c r="AY1209" s="1" t="s">
        <v>4391</v>
      </c>
      <c r="AZ1209" s="1" t="s">
        <v>499</v>
      </c>
      <c r="BF1209" s="2">
        <v>3</v>
      </c>
      <c r="BG1209" s="1" t="s">
        <v>81</v>
      </c>
      <c r="BH1209" s="2">
        <v>0</v>
      </c>
      <c r="BI1209" s="2">
        <v>0</v>
      </c>
    </row>
    <row r="1210" spans="1:61">
      <c r="A1210" s="1" t="s">
        <v>59</v>
      </c>
      <c r="B1210" s="1" t="s">
        <v>60</v>
      </c>
      <c r="C1210" s="1" t="s">
        <v>8086</v>
      </c>
      <c r="D1210" s="1" t="s">
        <v>8087</v>
      </c>
      <c r="E1210" s="1" t="s">
        <v>8088</v>
      </c>
      <c r="F1210" s="1" t="s">
        <v>64</v>
      </c>
      <c r="G1210" s="1" t="s">
        <v>65</v>
      </c>
      <c r="H1210" s="1" t="s">
        <v>8089</v>
      </c>
      <c r="I1210" s="1" t="s">
        <v>67</v>
      </c>
      <c r="J1210" s="1" t="s">
        <v>8090</v>
      </c>
      <c r="K1210" s="2">
        <v>2</v>
      </c>
      <c r="L1210" s="1" t="s">
        <v>67</v>
      </c>
      <c r="M1210" s="1" t="s">
        <v>65</v>
      </c>
      <c r="N1210" s="1" t="s">
        <v>65</v>
      </c>
      <c r="O1210" s="1" t="s">
        <v>64</v>
      </c>
      <c r="P1210" s="1" t="s">
        <v>65</v>
      </c>
      <c r="Q1210" s="1" t="s">
        <v>64</v>
      </c>
      <c r="R1210" s="1" t="s">
        <v>65</v>
      </c>
      <c r="S1210" s="1" t="s">
        <v>64</v>
      </c>
      <c r="T1210" s="2">
        <v>3</v>
      </c>
      <c r="V1210" s="1" t="s">
        <v>1597</v>
      </c>
      <c r="X1210" s="1" t="s">
        <v>210</v>
      </c>
      <c r="Y1210" s="1" t="s">
        <v>71</v>
      </c>
      <c r="Z1210" s="1" t="s">
        <v>72</v>
      </c>
      <c r="AA1210" s="1" t="s">
        <v>1038</v>
      </c>
      <c r="AB1210" s="1" t="s">
        <v>1039</v>
      </c>
      <c r="AC1210" s="3">
        <f>VLOOKUP(AA1210,GeoCord!$A:$C,2,0)</f>
        <v>0.50900000000000001</v>
      </c>
      <c r="AD1210" s="3">
        <f>VLOOKUP(AA1210,GeoCord!$A:$C,3,0)</f>
        <v>16.079999999999998</v>
      </c>
      <c r="AG1210" s="1" t="s">
        <v>145</v>
      </c>
      <c r="AH1210" s="2">
        <v>1</v>
      </c>
      <c r="AI1210" s="1" t="s">
        <v>146</v>
      </c>
      <c r="AJ1210" s="2">
        <v>1</v>
      </c>
      <c r="AK1210" s="1" t="s">
        <v>77</v>
      </c>
      <c r="AL1210" s="1" t="s">
        <v>77</v>
      </c>
      <c r="AM1210" s="1" t="s">
        <v>77</v>
      </c>
      <c r="AN1210" s="2">
        <v>0</v>
      </c>
      <c r="AO1210" s="2">
        <v>0</v>
      </c>
      <c r="AP1210" s="2">
        <v>0</v>
      </c>
      <c r="AQ1210" s="2">
        <v>0</v>
      </c>
      <c r="AR1210" s="1" t="s">
        <v>77</v>
      </c>
      <c r="AS1210" s="1" t="s">
        <v>78</v>
      </c>
      <c r="AT1210" s="2">
        <v>110</v>
      </c>
      <c r="AU1210" s="1" t="s">
        <v>79</v>
      </c>
      <c r="AV1210" s="2">
        <v>5</v>
      </c>
      <c r="AW1210" s="2">
        <v>245160.51</v>
      </c>
      <c r="AX1210" s="1" t="s">
        <v>1597</v>
      </c>
      <c r="AY1210" s="1" t="s">
        <v>1597</v>
      </c>
      <c r="AZ1210" s="1" t="s">
        <v>210</v>
      </c>
      <c r="BE1210" s="1" t="s">
        <v>8091</v>
      </c>
      <c r="BF1210" s="2">
        <v>3</v>
      </c>
      <c r="BG1210" s="1" t="s">
        <v>81</v>
      </c>
      <c r="BH1210" s="2">
        <v>0</v>
      </c>
      <c r="BI1210" s="2">
        <v>0</v>
      </c>
    </row>
    <row r="1211" spans="1:61">
      <c r="A1211" s="1" t="s">
        <v>59</v>
      </c>
      <c r="B1211" s="1" t="s">
        <v>60</v>
      </c>
      <c r="C1211" s="1" t="s">
        <v>8092</v>
      </c>
      <c r="D1211" s="1" t="s">
        <v>8093</v>
      </c>
      <c r="E1211" s="1" t="s">
        <v>8094</v>
      </c>
      <c r="F1211" s="1" t="s">
        <v>64</v>
      </c>
      <c r="G1211" s="1" t="s">
        <v>65</v>
      </c>
      <c r="H1211" s="1" t="s">
        <v>8095</v>
      </c>
      <c r="I1211" s="1" t="s">
        <v>100</v>
      </c>
      <c r="J1211" s="1" t="s">
        <v>8096</v>
      </c>
      <c r="K1211" s="2">
        <v>2</v>
      </c>
      <c r="L1211" s="1" t="s">
        <v>100</v>
      </c>
      <c r="M1211" s="1" t="s">
        <v>191</v>
      </c>
      <c r="N1211" s="1" t="s">
        <v>191</v>
      </c>
      <c r="O1211" s="1" t="s">
        <v>192</v>
      </c>
      <c r="P1211" s="1" t="s">
        <v>65</v>
      </c>
      <c r="Q1211" s="1" t="s">
        <v>64</v>
      </c>
      <c r="R1211" s="1" t="s">
        <v>65</v>
      </c>
      <c r="S1211" s="1" t="s">
        <v>64</v>
      </c>
      <c r="T1211" s="2">
        <v>4</v>
      </c>
      <c r="V1211" s="1" t="s">
        <v>2235</v>
      </c>
      <c r="X1211" s="1" t="s">
        <v>5770</v>
      </c>
      <c r="Y1211" s="1" t="s">
        <v>71</v>
      </c>
      <c r="Z1211" s="1" t="s">
        <v>118</v>
      </c>
      <c r="AC1211" s="3" t="e">
        <f>VLOOKUP(AA1211,GeoCord!$A:$C,2,0)</f>
        <v>#N/A</v>
      </c>
      <c r="AD1211" s="3" t="e">
        <f>VLOOKUP(AA1211,GeoCord!$A:$C,3,0)</f>
        <v>#N/A</v>
      </c>
      <c r="AE1211" s="1" t="s">
        <v>119</v>
      </c>
      <c r="AF1211" s="1" t="s">
        <v>118</v>
      </c>
      <c r="AG1211" s="1" t="s">
        <v>1608</v>
      </c>
      <c r="AH1211" s="2">
        <v>1</v>
      </c>
      <c r="AI1211" s="1" t="s">
        <v>1609</v>
      </c>
      <c r="AJ1211" s="2">
        <v>1</v>
      </c>
      <c r="AK1211" s="1" t="s">
        <v>77</v>
      </c>
      <c r="AL1211" s="1" t="s">
        <v>77</v>
      </c>
      <c r="AM1211" s="1" t="s">
        <v>77</v>
      </c>
      <c r="AN1211" s="2">
        <v>1</v>
      </c>
      <c r="AO1211" s="2">
        <v>0</v>
      </c>
      <c r="AP1211" s="2">
        <v>0</v>
      </c>
      <c r="AQ1211" s="2">
        <v>0</v>
      </c>
      <c r="AR1211" s="1" t="s">
        <v>77</v>
      </c>
      <c r="AS1211" s="1" t="s">
        <v>78</v>
      </c>
      <c r="AT1211" s="2">
        <v>110</v>
      </c>
      <c r="AU1211" s="1" t="s">
        <v>79</v>
      </c>
      <c r="AV1211" s="2">
        <v>5</v>
      </c>
      <c r="AW1211" s="2">
        <v>103277.68</v>
      </c>
      <c r="AX1211" s="1" t="s">
        <v>2235</v>
      </c>
      <c r="AY1211" s="1" t="s">
        <v>2235</v>
      </c>
      <c r="AZ1211" s="1" t="s">
        <v>5770</v>
      </c>
      <c r="BE1211" s="1" t="s">
        <v>8097</v>
      </c>
      <c r="BF1211" s="2">
        <v>3</v>
      </c>
      <c r="BG1211" s="1" t="s">
        <v>81</v>
      </c>
      <c r="BH1211" s="2">
        <v>0</v>
      </c>
      <c r="BI1211" s="2">
        <v>0</v>
      </c>
    </row>
    <row r="1212" spans="1:61">
      <c r="A1212" s="1" t="s">
        <v>59</v>
      </c>
      <c r="B1212" s="1" t="s">
        <v>60</v>
      </c>
      <c r="C1212" s="1" t="s">
        <v>8098</v>
      </c>
      <c r="D1212" s="1" t="s">
        <v>8099</v>
      </c>
      <c r="E1212" s="1" t="s">
        <v>8100</v>
      </c>
      <c r="F1212" s="1" t="s">
        <v>64</v>
      </c>
      <c r="G1212" s="1" t="s">
        <v>65</v>
      </c>
      <c r="H1212" s="1" t="s">
        <v>8101</v>
      </c>
      <c r="I1212" s="1" t="s">
        <v>67</v>
      </c>
      <c r="J1212" s="1" t="s">
        <v>8102</v>
      </c>
      <c r="K1212" s="2">
        <v>2</v>
      </c>
      <c r="L1212" s="1" t="s">
        <v>67</v>
      </c>
      <c r="M1212" s="1" t="s">
        <v>1350</v>
      </c>
      <c r="N1212" s="1" t="s">
        <v>1350</v>
      </c>
      <c r="P1212" s="1" t="s">
        <v>65</v>
      </c>
      <c r="Q1212" s="1" t="s">
        <v>64</v>
      </c>
      <c r="R1212" s="1" t="s">
        <v>65</v>
      </c>
      <c r="S1212" s="1" t="s">
        <v>64</v>
      </c>
      <c r="T1212" s="2">
        <v>3</v>
      </c>
      <c r="V1212" s="1" t="s">
        <v>805</v>
      </c>
      <c r="X1212" s="1" t="s">
        <v>6289</v>
      </c>
      <c r="Y1212" s="1" t="s">
        <v>71</v>
      </c>
      <c r="Z1212" s="1" t="s">
        <v>72</v>
      </c>
      <c r="AA1212" s="1" t="s">
        <v>1993</v>
      </c>
      <c r="AB1212" s="1" t="s">
        <v>1994</v>
      </c>
      <c r="AC1212" s="3">
        <f>VLOOKUP(AA1212,GeoCord!$A:$C,2,0)</f>
        <v>15.981</v>
      </c>
      <c r="AD1212" s="3">
        <f>VLOOKUP(AA1212,GeoCord!$A:$C,3,0)</f>
        <v>18.780999999999999</v>
      </c>
      <c r="AG1212" s="1" t="s">
        <v>807</v>
      </c>
      <c r="AH1212" s="2">
        <v>1</v>
      </c>
      <c r="AI1212" s="1" t="s">
        <v>808</v>
      </c>
      <c r="AJ1212" s="2">
        <v>0</v>
      </c>
      <c r="AK1212" s="1" t="s">
        <v>77</v>
      </c>
      <c r="AL1212" s="1" t="s">
        <v>77</v>
      </c>
      <c r="AM1212" s="1" t="s">
        <v>77</v>
      </c>
      <c r="AN1212" s="2">
        <v>0</v>
      </c>
      <c r="AO1212" s="2">
        <v>0</v>
      </c>
      <c r="AP1212" s="2">
        <v>0</v>
      </c>
      <c r="AQ1212" s="2">
        <v>0</v>
      </c>
      <c r="AR1212" s="1" t="s">
        <v>77</v>
      </c>
      <c r="AS1212" s="1" t="s">
        <v>78</v>
      </c>
      <c r="AT1212" s="2">
        <v>110</v>
      </c>
      <c r="AU1212" s="1" t="s">
        <v>79</v>
      </c>
      <c r="AV1212" s="2">
        <v>5</v>
      </c>
      <c r="AW1212" s="2">
        <v>8291</v>
      </c>
      <c r="AX1212" s="1" t="s">
        <v>805</v>
      </c>
      <c r="AY1212" s="1" t="s">
        <v>805</v>
      </c>
      <c r="AZ1212" s="1" t="s">
        <v>6289</v>
      </c>
      <c r="BF1212" s="2">
        <v>3</v>
      </c>
      <c r="BG1212" s="1" t="s">
        <v>81</v>
      </c>
      <c r="BH1212" s="2">
        <v>0</v>
      </c>
      <c r="BI1212" s="2">
        <v>0</v>
      </c>
    </row>
    <row r="1213" spans="1:61">
      <c r="A1213" s="1" t="s">
        <v>59</v>
      </c>
      <c r="B1213" s="1" t="s">
        <v>60</v>
      </c>
      <c r="C1213" s="1" t="s">
        <v>8103</v>
      </c>
      <c r="D1213" s="1" t="s">
        <v>8104</v>
      </c>
      <c r="E1213" s="1" t="s">
        <v>8105</v>
      </c>
      <c r="F1213" s="1" t="s">
        <v>64</v>
      </c>
      <c r="G1213" s="1" t="s">
        <v>65</v>
      </c>
      <c r="H1213" s="1" t="s">
        <v>8106</v>
      </c>
      <c r="I1213" s="1" t="s">
        <v>164</v>
      </c>
      <c r="J1213" s="1" t="s">
        <v>8107</v>
      </c>
      <c r="K1213" s="2">
        <v>2</v>
      </c>
      <c r="L1213" s="1" t="s">
        <v>164</v>
      </c>
      <c r="M1213" s="1" t="s">
        <v>65</v>
      </c>
      <c r="N1213" s="1" t="s">
        <v>65</v>
      </c>
      <c r="O1213" s="1" t="s">
        <v>64</v>
      </c>
      <c r="P1213" s="1" t="s">
        <v>65</v>
      </c>
      <c r="Q1213" s="1" t="s">
        <v>64</v>
      </c>
      <c r="R1213" s="1" t="s">
        <v>65</v>
      </c>
      <c r="S1213" s="1" t="s">
        <v>64</v>
      </c>
      <c r="T1213" s="2">
        <v>4</v>
      </c>
      <c r="V1213" s="1" t="s">
        <v>2226</v>
      </c>
      <c r="X1213" s="1" t="s">
        <v>210</v>
      </c>
      <c r="Y1213" s="1" t="s">
        <v>71</v>
      </c>
      <c r="Z1213" s="1" t="s">
        <v>130</v>
      </c>
      <c r="AC1213" s="3" t="e">
        <f>VLOOKUP(AA1213,GeoCord!$A:$C,2,0)</f>
        <v>#N/A</v>
      </c>
      <c r="AD1213" s="3" t="e">
        <f>VLOOKUP(AA1213,GeoCord!$A:$C,3,0)</f>
        <v>#N/A</v>
      </c>
      <c r="AE1213" s="1" t="s">
        <v>131</v>
      </c>
      <c r="AF1213" s="1" t="s">
        <v>132</v>
      </c>
      <c r="AG1213" s="1" t="s">
        <v>1608</v>
      </c>
      <c r="AH1213" s="2">
        <v>1</v>
      </c>
      <c r="AI1213" s="1" t="s">
        <v>1609</v>
      </c>
      <c r="AJ1213" s="2">
        <v>1</v>
      </c>
      <c r="AK1213" s="1" t="s">
        <v>77</v>
      </c>
      <c r="AL1213" s="1" t="s">
        <v>77</v>
      </c>
      <c r="AM1213" s="1" t="s">
        <v>77</v>
      </c>
      <c r="AN1213" s="2">
        <v>0</v>
      </c>
      <c r="AO1213" s="2">
        <v>0</v>
      </c>
      <c r="AP1213" s="2">
        <v>1</v>
      </c>
      <c r="AQ1213" s="2">
        <v>0</v>
      </c>
      <c r="AR1213" s="1" t="s">
        <v>77</v>
      </c>
      <c r="AS1213" s="1" t="s">
        <v>78</v>
      </c>
      <c r="AT1213" s="2">
        <v>110</v>
      </c>
      <c r="AU1213" s="1" t="s">
        <v>79</v>
      </c>
      <c r="AV1213" s="2">
        <v>5</v>
      </c>
      <c r="AW1213" s="2">
        <v>489000</v>
      </c>
      <c r="AX1213" s="1" t="s">
        <v>2226</v>
      </c>
      <c r="AY1213" s="1" t="s">
        <v>2226</v>
      </c>
      <c r="AZ1213" s="1" t="s">
        <v>210</v>
      </c>
      <c r="BE1213" s="1" t="s">
        <v>8108</v>
      </c>
      <c r="BF1213" s="2">
        <v>3</v>
      </c>
      <c r="BG1213" s="1" t="s">
        <v>81</v>
      </c>
      <c r="BH1213" s="2">
        <v>0</v>
      </c>
      <c r="BI1213" s="2">
        <v>0</v>
      </c>
    </row>
    <row r="1214" spans="1:61">
      <c r="A1214" s="1" t="s">
        <v>59</v>
      </c>
      <c r="B1214" s="1" t="s">
        <v>60</v>
      </c>
      <c r="C1214" s="1" t="s">
        <v>8109</v>
      </c>
      <c r="D1214" s="1" t="s">
        <v>8110</v>
      </c>
      <c r="E1214" s="1" t="s">
        <v>8111</v>
      </c>
      <c r="F1214" s="1" t="s">
        <v>64</v>
      </c>
      <c r="G1214" s="1" t="s">
        <v>65</v>
      </c>
      <c r="H1214" s="1" t="s">
        <v>8112</v>
      </c>
      <c r="I1214" s="1" t="s">
        <v>100</v>
      </c>
      <c r="J1214" s="1" t="s">
        <v>8113</v>
      </c>
      <c r="K1214" s="2">
        <v>2</v>
      </c>
      <c r="L1214" s="1" t="s">
        <v>100</v>
      </c>
      <c r="M1214" s="1" t="s">
        <v>65</v>
      </c>
      <c r="N1214" s="1" t="s">
        <v>65</v>
      </c>
      <c r="O1214" s="1" t="s">
        <v>64</v>
      </c>
      <c r="P1214" s="1" t="s">
        <v>65</v>
      </c>
      <c r="Q1214" s="1" t="s">
        <v>64</v>
      </c>
      <c r="R1214" s="1" t="s">
        <v>65</v>
      </c>
      <c r="S1214" s="1" t="s">
        <v>64</v>
      </c>
      <c r="T1214" s="2">
        <v>2</v>
      </c>
      <c r="V1214" s="1" t="s">
        <v>1358</v>
      </c>
      <c r="W1214" s="1" t="s">
        <v>70</v>
      </c>
      <c r="Y1214" s="1" t="s">
        <v>71</v>
      </c>
      <c r="Z1214" s="1" t="s">
        <v>72</v>
      </c>
      <c r="AA1214" s="1" t="s">
        <v>7291</v>
      </c>
      <c r="AB1214" s="1" t="s">
        <v>7292</v>
      </c>
      <c r="AC1214" s="3">
        <f>VLOOKUP(AA1214,GeoCord!$A:$C,2,0)</f>
        <v>-21.167000000000002</v>
      </c>
      <c r="AD1214" s="3">
        <f>VLOOKUP(AA1214,GeoCord!$A:$C,3,0)</f>
        <v>-175.19</v>
      </c>
      <c r="AG1214" s="1" t="s">
        <v>236</v>
      </c>
      <c r="AH1214" s="2">
        <v>1</v>
      </c>
      <c r="AI1214" s="1" t="s">
        <v>237</v>
      </c>
      <c r="AJ1214" s="2">
        <v>0</v>
      </c>
      <c r="AK1214" s="1" t="s">
        <v>77</v>
      </c>
      <c r="AL1214" s="1" t="s">
        <v>77</v>
      </c>
      <c r="AM1214" s="1" t="s">
        <v>77</v>
      </c>
      <c r="AN1214" s="2">
        <v>0</v>
      </c>
      <c r="AO1214" s="2">
        <v>0</v>
      </c>
      <c r="AP1214" s="2">
        <v>0</v>
      </c>
      <c r="AQ1214" s="2">
        <v>0</v>
      </c>
      <c r="AR1214" s="1" t="s">
        <v>77</v>
      </c>
      <c r="AS1214" s="1" t="s">
        <v>78</v>
      </c>
      <c r="AT1214" s="2">
        <v>110</v>
      </c>
      <c r="AU1214" s="1" t="s">
        <v>79</v>
      </c>
      <c r="AV1214" s="2">
        <v>5</v>
      </c>
      <c r="AW1214" s="2">
        <v>323000</v>
      </c>
      <c r="AX1214" s="1" t="s">
        <v>1358</v>
      </c>
      <c r="AY1214" s="1" t="s">
        <v>1358</v>
      </c>
      <c r="AZ1214" s="1" t="s">
        <v>70</v>
      </c>
      <c r="BE1214" s="1" t="s">
        <v>8114</v>
      </c>
      <c r="BF1214" s="2">
        <v>3</v>
      </c>
      <c r="BG1214" s="1" t="s">
        <v>81</v>
      </c>
      <c r="BH1214" s="2">
        <v>1</v>
      </c>
      <c r="BI1214" s="2">
        <v>0</v>
      </c>
    </row>
    <row r="1215" spans="1:61">
      <c r="A1215" s="1" t="s">
        <v>59</v>
      </c>
      <c r="B1215" s="1" t="s">
        <v>60</v>
      </c>
      <c r="C1215" s="1" t="s">
        <v>8115</v>
      </c>
      <c r="D1215" s="1" t="s">
        <v>8116</v>
      </c>
      <c r="E1215" s="1" t="s">
        <v>8117</v>
      </c>
      <c r="F1215" s="1" t="s">
        <v>64</v>
      </c>
      <c r="G1215" s="1" t="s">
        <v>65</v>
      </c>
      <c r="H1215" s="1" t="s">
        <v>8118</v>
      </c>
      <c r="I1215" s="1" t="s">
        <v>67</v>
      </c>
      <c r="J1215" s="1" t="s">
        <v>8119</v>
      </c>
      <c r="K1215" s="2">
        <v>2</v>
      </c>
      <c r="L1215" s="1" t="s">
        <v>67</v>
      </c>
      <c r="M1215" s="1" t="s">
        <v>1125</v>
      </c>
      <c r="N1215" s="1" t="s">
        <v>1125</v>
      </c>
      <c r="O1215" s="1" t="s">
        <v>1126</v>
      </c>
      <c r="P1215" s="1" t="s">
        <v>65</v>
      </c>
      <c r="Q1215" s="1" t="s">
        <v>64</v>
      </c>
      <c r="R1215" s="1" t="s">
        <v>65</v>
      </c>
      <c r="S1215" s="1" t="s">
        <v>64</v>
      </c>
      <c r="T1215" s="2">
        <v>3</v>
      </c>
      <c r="V1215" s="1" t="s">
        <v>7699</v>
      </c>
      <c r="X1215" s="1" t="s">
        <v>1215</v>
      </c>
      <c r="Y1215" s="1" t="s">
        <v>71</v>
      </c>
      <c r="Z1215" s="1" t="s">
        <v>72</v>
      </c>
      <c r="AA1215" s="1" t="s">
        <v>155</v>
      </c>
      <c r="AB1215" s="1" t="s">
        <v>156</v>
      </c>
      <c r="AC1215" s="3">
        <f>VLOOKUP(AA1215,GeoCord!$A:$C,2,0)</f>
        <v>-1.4179999999999999</v>
      </c>
      <c r="AD1215" s="3">
        <f>VLOOKUP(AA1215,GeoCord!$A:$C,3,0)</f>
        <v>23.606999999999999</v>
      </c>
      <c r="AG1215" s="1" t="s">
        <v>5173</v>
      </c>
      <c r="AH1215" s="2">
        <v>1</v>
      </c>
      <c r="AI1215" s="1" t="s">
        <v>5174</v>
      </c>
      <c r="AJ1215" s="2">
        <v>1</v>
      </c>
      <c r="AK1215" s="1" t="s">
        <v>77</v>
      </c>
      <c r="AL1215" s="1" t="s">
        <v>77</v>
      </c>
      <c r="AM1215" s="1" t="s">
        <v>77</v>
      </c>
      <c r="AN1215" s="2">
        <v>0</v>
      </c>
      <c r="AO1215" s="2">
        <v>0</v>
      </c>
      <c r="AP1215" s="2">
        <v>0</v>
      </c>
      <c r="AQ1215" s="2">
        <v>0</v>
      </c>
      <c r="AR1215" s="1" t="s">
        <v>77</v>
      </c>
      <c r="AS1215" s="1" t="s">
        <v>78</v>
      </c>
      <c r="AT1215" s="2">
        <v>110</v>
      </c>
      <c r="AU1215" s="1" t="s">
        <v>79</v>
      </c>
      <c r="AV1215" s="2">
        <v>5</v>
      </c>
      <c r="AW1215" s="2">
        <v>250000.15</v>
      </c>
      <c r="AX1215" s="1" t="s">
        <v>7699</v>
      </c>
      <c r="AY1215" s="1" t="s">
        <v>7699</v>
      </c>
      <c r="AZ1215" s="1" t="s">
        <v>1215</v>
      </c>
      <c r="BE1215" s="1" t="s">
        <v>8120</v>
      </c>
      <c r="BF1215" s="2">
        <v>3</v>
      </c>
      <c r="BG1215" s="1" t="s">
        <v>81</v>
      </c>
      <c r="BH1215" s="2">
        <v>0</v>
      </c>
      <c r="BI1215" s="2">
        <v>1</v>
      </c>
    </row>
    <row r="1216" spans="1:61">
      <c r="A1216" s="1" t="s">
        <v>59</v>
      </c>
      <c r="B1216" s="1" t="s">
        <v>60</v>
      </c>
      <c r="C1216" s="1" t="s">
        <v>8121</v>
      </c>
      <c r="D1216" s="1" t="s">
        <v>8122</v>
      </c>
      <c r="E1216" s="1" t="s">
        <v>8123</v>
      </c>
      <c r="F1216" s="1" t="s">
        <v>64</v>
      </c>
      <c r="G1216" s="1" t="s">
        <v>65</v>
      </c>
      <c r="H1216" s="1" t="s">
        <v>8124</v>
      </c>
      <c r="I1216" s="1" t="s">
        <v>100</v>
      </c>
      <c r="J1216" s="1" t="s">
        <v>8125</v>
      </c>
      <c r="K1216" s="2">
        <v>2</v>
      </c>
      <c r="L1216" s="1" t="s">
        <v>100</v>
      </c>
      <c r="M1216" s="1" t="s">
        <v>993</v>
      </c>
      <c r="N1216" s="1" t="s">
        <v>993</v>
      </c>
      <c r="O1216" s="1" t="s">
        <v>994</v>
      </c>
      <c r="P1216" s="1" t="s">
        <v>65</v>
      </c>
      <c r="Q1216" s="1" t="s">
        <v>64</v>
      </c>
      <c r="R1216" s="1" t="s">
        <v>65</v>
      </c>
      <c r="S1216" s="1" t="s">
        <v>64</v>
      </c>
      <c r="T1216" s="2">
        <v>3</v>
      </c>
      <c r="V1216" s="1" t="s">
        <v>7699</v>
      </c>
      <c r="X1216" s="1" t="s">
        <v>8126</v>
      </c>
      <c r="Y1216" s="1" t="s">
        <v>71</v>
      </c>
      <c r="Z1216" s="1" t="s">
        <v>72</v>
      </c>
      <c r="AA1216" s="1" t="s">
        <v>383</v>
      </c>
      <c r="AB1216" s="1" t="s">
        <v>384</v>
      </c>
      <c r="AC1216" s="3">
        <f>VLOOKUP(AA1216,GeoCord!$A:$C,2,0)</f>
        <v>15.739000000000001</v>
      </c>
      <c r="AD1216" s="3">
        <f>VLOOKUP(AA1216,GeoCord!$A:$C,3,0)</f>
        <v>29.533000000000001</v>
      </c>
      <c r="AG1216" s="1" t="s">
        <v>224</v>
      </c>
      <c r="AH1216" s="2">
        <v>1</v>
      </c>
      <c r="AI1216" s="1" t="s">
        <v>225</v>
      </c>
      <c r="AJ1216" s="2">
        <v>1</v>
      </c>
      <c r="AK1216" s="1" t="s">
        <v>77</v>
      </c>
      <c r="AL1216" s="1" t="s">
        <v>77</v>
      </c>
      <c r="AM1216" s="1" t="s">
        <v>77</v>
      </c>
      <c r="AN1216" s="2">
        <v>0</v>
      </c>
      <c r="AO1216" s="2">
        <v>0</v>
      </c>
      <c r="AP1216" s="2">
        <v>0</v>
      </c>
      <c r="AQ1216" s="2">
        <v>0</v>
      </c>
      <c r="AR1216" s="1" t="s">
        <v>77</v>
      </c>
      <c r="AS1216" s="1" t="s">
        <v>78</v>
      </c>
      <c r="AT1216" s="2">
        <v>110</v>
      </c>
      <c r="AU1216" s="1" t="s">
        <v>79</v>
      </c>
      <c r="AV1216" s="2">
        <v>5</v>
      </c>
      <c r="AW1216" s="2">
        <v>400000.17</v>
      </c>
      <c r="AX1216" s="1" t="s">
        <v>7699</v>
      </c>
      <c r="AY1216" s="1" t="s">
        <v>7699</v>
      </c>
      <c r="AZ1216" s="1" t="s">
        <v>8126</v>
      </c>
      <c r="BE1216" s="1" t="s">
        <v>8127</v>
      </c>
      <c r="BF1216" s="2">
        <v>3</v>
      </c>
      <c r="BG1216" s="1" t="s">
        <v>81</v>
      </c>
      <c r="BH1216" s="2">
        <v>1</v>
      </c>
      <c r="BI1216" s="2">
        <v>1</v>
      </c>
    </row>
    <row r="1217" spans="1:61">
      <c r="A1217" s="1" t="s">
        <v>59</v>
      </c>
      <c r="B1217" s="1" t="s">
        <v>60</v>
      </c>
      <c r="C1217" s="1" t="s">
        <v>8128</v>
      </c>
      <c r="D1217" s="1" t="s">
        <v>8129</v>
      </c>
      <c r="E1217" s="1" t="s">
        <v>8130</v>
      </c>
      <c r="F1217" s="1" t="s">
        <v>64</v>
      </c>
      <c r="G1217" s="1" t="s">
        <v>65</v>
      </c>
      <c r="H1217" s="1" t="s">
        <v>8131</v>
      </c>
      <c r="I1217" s="1" t="s">
        <v>100</v>
      </c>
      <c r="J1217" s="1" t="s">
        <v>8132</v>
      </c>
      <c r="K1217" s="2">
        <v>2</v>
      </c>
      <c r="L1217" s="1" t="s">
        <v>100</v>
      </c>
      <c r="M1217" s="1" t="s">
        <v>3077</v>
      </c>
      <c r="N1217" s="1" t="s">
        <v>3077</v>
      </c>
      <c r="O1217" s="1" t="s">
        <v>3078</v>
      </c>
      <c r="P1217" s="1" t="s">
        <v>65</v>
      </c>
      <c r="Q1217" s="1" t="s">
        <v>64</v>
      </c>
      <c r="R1217" s="1" t="s">
        <v>65</v>
      </c>
      <c r="S1217" s="1" t="s">
        <v>64</v>
      </c>
      <c r="T1217" s="2">
        <v>2</v>
      </c>
      <c r="V1217" s="1" t="s">
        <v>2449</v>
      </c>
      <c r="W1217" s="1" t="s">
        <v>1029</v>
      </c>
      <c r="Y1217" s="1" t="s">
        <v>71</v>
      </c>
      <c r="Z1217" s="1" t="s">
        <v>72</v>
      </c>
      <c r="AA1217" s="1" t="s">
        <v>3172</v>
      </c>
      <c r="AB1217" s="1" t="s">
        <v>3173</v>
      </c>
      <c r="AC1217" s="3">
        <f>VLOOKUP(AA1217,GeoCord!$A:$C,2,0)</f>
        <v>7.1</v>
      </c>
      <c r="AD1217" s="3">
        <f>VLOOKUP(AA1217,GeoCord!$A:$C,3,0)</f>
        <v>30.48</v>
      </c>
      <c r="AG1217" s="1" t="s">
        <v>1389</v>
      </c>
      <c r="AH1217" s="2">
        <v>1</v>
      </c>
      <c r="AI1217" s="1" t="s">
        <v>1390</v>
      </c>
      <c r="AJ1217" s="2">
        <v>1</v>
      </c>
      <c r="AK1217" s="1" t="s">
        <v>77</v>
      </c>
      <c r="AL1217" s="1" t="s">
        <v>77</v>
      </c>
      <c r="AM1217" s="1" t="s">
        <v>77</v>
      </c>
      <c r="AN1217" s="2">
        <v>0</v>
      </c>
      <c r="AO1217" s="2">
        <v>0</v>
      </c>
      <c r="AP1217" s="2">
        <v>1</v>
      </c>
      <c r="AQ1217" s="2">
        <v>0</v>
      </c>
      <c r="AR1217" s="1" t="s">
        <v>77</v>
      </c>
      <c r="AS1217" s="1" t="s">
        <v>78</v>
      </c>
      <c r="AT1217" s="2">
        <v>110</v>
      </c>
      <c r="AU1217" s="1" t="s">
        <v>79</v>
      </c>
      <c r="AV1217" s="2">
        <v>5</v>
      </c>
      <c r="AW1217" s="2">
        <v>7852219.25</v>
      </c>
      <c r="AX1217" s="1" t="s">
        <v>2449</v>
      </c>
      <c r="AY1217" s="1" t="s">
        <v>2449</v>
      </c>
      <c r="AZ1217" s="1" t="s">
        <v>1029</v>
      </c>
      <c r="BE1217" s="1" t="s">
        <v>8133</v>
      </c>
      <c r="BF1217" s="2">
        <v>3</v>
      </c>
      <c r="BG1217" s="1" t="s">
        <v>81</v>
      </c>
      <c r="BH1217" s="2">
        <v>0</v>
      </c>
      <c r="BI1217" s="2">
        <v>1</v>
      </c>
    </row>
    <row r="1218" spans="1:61">
      <c r="A1218" s="1" t="s">
        <v>59</v>
      </c>
      <c r="B1218" s="1" t="s">
        <v>60</v>
      </c>
      <c r="C1218" s="1" t="s">
        <v>8134</v>
      </c>
      <c r="D1218" s="1" t="s">
        <v>8135</v>
      </c>
      <c r="E1218" s="1" t="s">
        <v>8136</v>
      </c>
      <c r="F1218" s="1" t="s">
        <v>64</v>
      </c>
      <c r="G1218" s="1" t="s">
        <v>65</v>
      </c>
      <c r="H1218" s="1" t="s">
        <v>8137</v>
      </c>
      <c r="I1218" s="1" t="s">
        <v>164</v>
      </c>
      <c r="J1218" s="1" t="s">
        <v>8138</v>
      </c>
      <c r="K1218" s="2">
        <v>2</v>
      </c>
      <c r="L1218" s="1" t="s">
        <v>164</v>
      </c>
      <c r="M1218" s="1" t="s">
        <v>65</v>
      </c>
      <c r="N1218" s="1" t="s">
        <v>65</v>
      </c>
      <c r="O1218" s="1" t="s">
        <v>64</v>
      </c>
      <c r="P1218" s="1" t="s">
        <v>65</v>
      </c>
      <c r="Q1218" s="1" t="s">
        <v>64</v>
      </c>
      <c r="R1218" s="1" t="s">
        <v>65</v>
      </c>
      <c r="S1218" s="1" t="s">
        <v>64</v>
      </c>
      <c r="T1218" s="2">
        <v>3</v>
      </c>
      <c r="V1218" s="1" t="s">
        <v>4568</v>
      </c>
      <c r="X1218" s="1" t="s">
        <v>1531</v>
      </c>
      <c r="Y1218" s="1" t="s">
        <v>71</v>
      </c>
      <c r="Z1218" s="1" t="s">
        <v>72</v>
      </c>
      <c r="AA1218" s="1" t="s">
        <v>898</v>
      </c>
      <c r="AB1218" s="1" t="s">
        <v>899</v>
      </c>
      <c r="AC1218" s="3">
        <f>VLOOKUP(AA1218,GeoCord!$A:$C,2,0)</f>
        <v>-12.664</v>
      </c>
      <c r="AD1218" s="3">
        <f>VLOOKUP(AA1218,GeoCord!$A:$C,3,0)</f>
        <v>-72.98</v>
      </c>
      <c r="AG1218" s="1" t="s">
        <v>169</v>
      </c>
      <c r="AH1218" s="2">
        <v>1</v>
      </c>
      <c r="AI1218" s="1" t="s">
        <v>170</v>
      </c>
      <c r="AJ1218" s="2">
        <v>0</v>
      </c>
      <c r="AK1218" s="1" t="s">
        <v>77</v>
      </c>
      <c r="AL1218" s="1" t="s">
        <v>77</v>
      </c>
      <c r="AM1218" s="1" t="s">
        <v>77</v>
      </c>
      <c r="AN1218" s="2">
        <v>0</v>
      </c>
      <c r="AO1218" s="2">
        <v>0</v>
      </c>
      <c r="AP1218" s="2">
        <v>0</v>
      </c>
      <c r="AQ1218" s="2">
        <v>0</v>
      </c>
      <c r="AR1218" s="1" t="s">
        <v>77</v>
      </c>
      <c r="AS1218" s="1" t="s">
        <v>78</v>
      </c>
      <c r="AT1218" s="2">
        <v>110</v>
      </c>
      <c r="AU1218" s="1" t="s">
        <v>79</v>
      </c>
      <c r="AV1218" s="2">
        <v>5</v>
      </c>
      <c r="AW1218" s="2">
        <v>28956.560000000001</v>
      </c>
      <c r="AX1218" s="1" t="s">
        <v>4568</v>
      </c>
      <c r="AY1218" s="1" t="s">
        <v>4568</v>
      </c>
      <c r="AZ1218" s="1" t="s">
        <v>1531</v>
      </c>
      <c r="BE1218" s="1" t="s">
        <v>8139</v>
      </c>
      <c r="BF1218" s="2">
        <v>3</v>
      </c>
      <c r="BG1218" s="1" t="s">
        <v>81</v>
      </c>
      <c r="BH1218" s="2">
        <v>0</v>
      </c>
      <c r="BI1218" s="2">
        <v>0</v>
      </c>
    </row>
    <row r="1219" spans="1:61">
      <c r="A1219" s="1" t="s">
        <v>59</v>
      </c>
      <c r="B1219" s="1" t="s">
        <v>60</v>
      </c>
      <c r="C1219" s="1" t="s">
        <v>8140</v>
      </c>
      <c r="D1219" s="1" t="s">
        <v>8141</v>
      </c>
      <c r="E1219" s="1" t="s">
        <v>8142</v>
      </c>
      <c r="F1219" s="1" t="s">
        <v>64</v>
      </c>
      <c r="G1219" s="1" t="s">
        <v>65</v>
      </c>
      <c r="H1219" s="1" t="s">
        <v>8143</v>
      </c>
      <c r="I1219" s="1" t="s">
        <v>67</v>
      </c>
      <c r="J1219" s="1" t="s">
        <v>8144</v>
      </c>
      <c r="K1219" s="2">
        <v>2</v>
      </c>
      <c r="L1219" s="1" t="s">
        <v>67</v>
      </c>
      <c r="M1219" s="1" t="s">
        <v>1350</v>
      </c>
      <c r="N1219" s="1" t="s">
        <v>1350</v>
      </c>
      <c r="P1219" s="1" t="s">
        <v>65</v>
      </c>
      <c r="Q1219" s="1" t="s">
        <v>64</v>
      </c>
      <c r="R1219" s="1" t="s">
        <v>65</v>
      </c>
      <c r="S1219" s="1" t="s">
        <v>64</v>
      </c>
      <c r="T1219" s="2">
        <v>3</v>
      </c>
      <c r="V1219" s="1" t="s">
        <v>5901</v>
      </c>
      <c r="X1219" s="1" t="s">
        <v>5063</v>
      </c>
      <c r="Y1219" s="1" t="s">
        <v>71</v>
      </c>
      <c r="Z1219" s="1" t="s">
        <v>72</v>
      </c>
      <c r="AA1219" s="1" t="s">
        <v>3386</v>
      </c>
      <c r="AB1219" s="1" t="s">
        <v>3387</v>
      </c>
      <c r="AC1219" s="3">
        <f>VLOOKUP(AA1219,GeoCord!$A:$C,2,0)</f>
        <v>15.416</v>
      </c>
      <c r="AD1219" s="3">
        <f>VLOOKUP(AA1219,GeoCord!$A:$C,3,0)</f>
        <v>-23.36</v>
      </c>
      <c r="AG1219" s="1" t="s">
        <v>236</v>
      </c>
      <c r="AH1219" s="2">
        <v>1</v>
      </c>
      <c r="AI1219" s="1" t="s">
        <v>237</v>
      </c>
      <c r="AJ1219" s="2">
        <v>1</v>
      </c>
      <c r="AK1219" s="1" t="s">
        <v>77</v>
      </c>
      <c r="AL1219" s="1" t="s">
        <v>77</v>
      </c>
      <c r="AM1219" s="1" t="s">
        <v>77</v>
      </c>
      <c r="AN1219" s="2">
        <v>0</v>
      </c>
      <c r="AO1219" s="2">
        <v>0</v>
      </c>
      <c r="AP1219" s="2">
        <v>0</v>
      </c>
      <c r="AQ1219" s="2">
        <v>0</v>
      </c>
      <c r="AR1219" s="1" t="s">
        <v>77</v>
      </c>
      <c r="AS1219" s="1" t="s">
        <v>78</v>
      </c>
      <c r="AT1219" s="2">
        <v>110</v>
      </c>
      <c r="AU1219" s="1" t="s">
        <v>79</v>
      </c>
      <c r="AV1219" s="2">
        <v>5</v>
      </c>
      <c r="AW1219" s="2">
        <v>7920</v>
      </c>
      <c r="AX1219" s="1" t="s">
        <v>5901</v>
      </c>
      <c r="AY1219" s="1" t="s">
        <v>5901</v>
      </c>
      <c r="AZ1219" s="1" t="s">
        <v>5063</v>
      </c>
      <c r="BF1219" s="2">
        <v>3</v>
      </c>
      <c r="BG1219" s="1" t="s">
        <v>81</v>
      </c>
      <c r="BH1219" s="2">
        <v>0</v>
      </c>
      <c r="BI1219" s="2">
        <v>0</v>
      </c>
    </row>
    <row r="1220" spans="1:61">
      <c r="A1220" s="1" t="s">
        <v>59</v>
      </c>
      <c r="B1220" s="1" t="s">
        <v>60</v>
      </c>
      <c r="C1220" s="1" t="s">
        <v>8145</v>
      </c>
      <c r="D1220" s="1" t="s">
        <v>8146</v>
      </c>
      <c r="E1220" s="1" t="s">
        <v>8147</v>
      </c>
      <c r="F1220" s="1" t="s">
        <v>64</v>
      </c>
      <c r="G1220" s="1" t="s">
        <v>65</v>
      </c>
      <c r="H1220" s="1" t="s">
        <v>8148</v>
      </c>
      <c r="I1220" s="1" t="s">
        <v>100</v>
      </c>
      <c r="J1220" s="1" t="s">
        <v>8149</v>
      </c>
      <c r="K1220" s="2">
        <v>2</v>
      </c>
      <c r="L1220" s="1" t="s">
        <v>100</v>
      </c>
      <c r="M1220" s="1" t="s">
        <v>114</v>
      </c>
      <c r="N1220" s="1" t="s">
        <v>114</v>
      </c>
      <c r="O1220" s="1" t="s">
        <v>115</v>
      </c>
      <c r="P1220" s="1" t="s">
        <v>65</v>
      </c>
      <c r="Q1220" s="1" t="s">
        <v>64</v>
      </c>
      <c r="R1220" s="1" t="s">
        <v>65</v>
      </c>
      <c r="S1220" s="1" t="s">
        <v>64</v>
      </c>
      <c r="T1220" s="2">
        <v>3</v>
      </c>
      <c r="V1220" s="1" t="s">
        <v>8150</v>
      </c>
      <c r="X1220" s="1" t="s">
        <v>1269</v>
      </c>
      <c r="Y1220" s="1" t="s">
        <v>71</v>
      </c>
      <c r="Z1220" s="1" t="s">
        <v>130</v>
      </c>
      <c r="AC1220" s="3" t="e">
        <f>VLOOKUP(AA1220,GeoCord!$A:$C,2,0)</f>
        <v>#N/A</v>
      </c>
      <c r="AD1220" s="3" t="e">
        <f>VLOOKUP(AA1220,GeoCord!$A:$C,3,0)</f>
        <v>#N/A</v>
      </c>
      <c r="AE1220" s="1" t="s">
        <v>403</v>
      </c>
      <c r="AF1220" s="1" t="s">
        <v>404</v>
      </c>
      <c r="AG1220" s="1" t="s">
        <v>463</v>
      </c>
      <c r="AH1220" s="2">
        <v>1</v>
      </c>
      <c r="AI1220" s="1" t="s">
        <v>464</v>
      </c>
      <c r="AJ1220" s="2">
        <v>0</v>
      </c>
      <c r="AK1220" s="1" t="s">
        <v>77</v>
      </c>
      <c r="AL1220" s="1" t="s">
        <v>77</v>
      </c>
      <c r="AM1220" s="1" t="s">
        <v>77</v>
      </c>
      <c r="AN1220" s="2">
        <v>0</v>
      </c>
      <c r="AO1220" s="2">
        <v>0</v>
      </c>
      <c r="AP1220" s="2">
        <v>0</v>
      </c>
      <c r="AQ1220" s="2">
        <v>0</v>
      </c>
      <c r="AR1220" s="1" t="s">
        <v>77</v>
      </c>
      <c r="AS1220" s="1" t="s">
        <v>78</v>
      </c>
      <c r="AT1220" s="2">
        <v>110</v>
      </c>
      <c r="AU1220" s="1" t="s">
        <v>79</v>
      </c>
      <c r="AV1220" s="2">
        <v>5</v>
      </c>
      <c r="AW1220" s="2">
        <v>1000000.41</v>
      </c>
      <c r="AX1220" s="1" t="s">
        <v>8150</v>
      </c>
      <c r="AY1220" s="1" t="s">
        <v>8150</v>
      </c>
      <c r="AZ1220" s="1" t="s">
        <v>1269</v>
      </c>
      <c r="BF1220" s="2">
        <v>3</v>
      </c>
      <c r="BG1220" s="1" t="s">
        <v>81</v>
      </c>
      <c r="BH1220" s="2">
        <v>1</v>
      </c>
      <c r="BI1220" s="2">
        <v>0</v>
      </c>
    </row>
    <row r="1221" spans="1:61">
      <c r="A1221" s="1" t="s">
        <v>59</v>
      </c>
      <c r="B1221" s="1" t="s">
        <v>60</v>
      </c>
      <c r="C1221" s="1" t="s">
        <v>8151</v>
      </c>
      <c r="D1221" s="1" t="s">
        <v>8152</v>
      </c>
      <c r="E1221" s="1" t="s">
        <v>8153</v>
      </c>
      <c r="F1221" s="1" t="s">
        <v>64</v>
      </c>
      <c r="G1221" s="1" t="s">
        <v>65</v>
      </c>
      <c r="H1221" s="1" t="s">
        <v>8154</v>
      </c>
      <c r="I1221" s="1" t="s">
        <v>100</v>
      </c>
      <c r="J1221" s="1" t="s">
        <v>8155</v>
      </c>
      <c r="K1221" s="2">
        <v>2</v>
      </c>
      <c r="L1221" s="1" t="s">
        <v>100</v>
      </c>
      <c r="M1221" s="1" t="s">
        <v>244</v>
      </c>
      <c r="N1221" s="1" t="s">
        <v>244</v>
      </c>
      <c r="O1221" s="1" t="s">
        <v>245</v>
      </c>
      <c r="P1221" s="1" t="s">
        <v>65</v>
      </c>
      <c r="Q1221" s="1" t="s">
        <v>64</v>
      </c>
      <c r="R1221" s="1" t="s">
        <v>65</v>
      </c>
      <c r="S1221" s="1" t="s">
        <v>64</v>
      </c>
      <c r="T1221" s="2">
        <v>3</v>
      </c>
      <c r="V1221" s="1" t="s">
        <v>8156</v>
      </c>
      <c r="X1221" s="1" t="s">
        <v>1215</v>
      </c>
      <c r="Y1221" s="1" t="s">
        <v>71</v>
      </c>
      <c r="Z1221" s="1" t="s">
        <v>72</v>
      </c>
      <c r="AA1221" s="1" t="s">
        <v>2442</v>
      </c>
      <c r="AB1221" s="1" t="s">
        <v>2443</v>
      </c>
      <c r="AC1221" s="3">
        <f>VLOOKUP(AA1221,GeoCord!$A:$C,2,0)</f>
        <v>-16.71</v>
      </c>
      <c r="AD1221" s="3">
        <f>VLOOKUP(AA1221,GeoCord!$A:$C,3,0)</f>
        <v>-65.183000000000007</v>
      </c>
      <c r="AG1221" s="1" t="s">
        <v>871</v>
      </c>
      <c r="AH1221" s="2">
        <v>1</v>
      </c>
      <c r="AI1221" s="1" t="s">
        <v>872</v>
      </c>
      <c r="AJ1221" s="2">
        <v>0</v>
      </c>
      <c r="AK1221" s="1" t="s">
        <v>77</v>
      </c>
      <c r="AL1221" s="1" t="s">
        <v>77</v>
      </c>
      <c r="AM1221" s="1" t="s">
        <v>77</v>
      </c>
      <c r="AN1221" s="2">
        <v>0</v>
      </c>
      <c r="AO1221" s="2">
        <v>1</v>
      </c>
      <c r="AP1221" s="2">
        <v>0</v>
      </c>
      <c r="AQ1221" s="2">
        <v>0</v>
      </c>
      <c r="AR1221" s="1" t="s">
        <v>77</v>
      </c>
      <c r="AS1221" s="1" t="s">
        <v>78</v>
      </c>
      <c r="AT1221" s="2">
        <v>110</v>
      </c>
      <c r="AU1221" s="1" t="s">
        <v>79</v>
      </c>
      <c r="AV1221" s="2">
        <v>5</v>
      </c>
      <c r="AW1221" s="2">
        <v>1095679.57</v>
      </c>
      <c r="AX1221" s="1" t="s">
        <v>8156</v>
      </c>
      <c r="AY1221" s="1" t="s">
        <v>8156</v>
      </c>
      <c r="AZ1221" s="1" t="s">
        <v>1215</v>
      </c>
      <c r="BF1221" s="2">
        <v>3</v>
      </c>
      <c r="BG1221" s="1" t="s">
        <v>81</v>
      </c>
      <c r="BH1221" s="2">
        <v>0</v>
      </c>
      <c r="BI1221" s="2">
        <v>0</v>
      </c>
    </row>
    <row r="1222" spans="1:61">
      <c r="A1222" s="1" t="s">
        <v>59</v>
      </c>
      <c r="B1222" s="1" t="s">
        <v>60</v>
      </c>
      <c r="C1222" s="1" t="s">
        <v>8157</v>
      </c>
      <c r="D1222" s="1" t="s">
        <v>8158</v>
      </c>
      <c r="E1222" s="1" t="s">
        <v>8159</v>
      </c>
      <c r="F1222" s="1" t="s">
        <v>64</v>
      </c>
      <c r="G1222" s="1" t="s">
        <v>65</v>
      </c>
      <c r="H1222" s="1" t="s">
        <v>8160</v>
      </c>
      <c r="I1222" s="1" t="s">
        <v>100</v>
      </c>
      <c r="J1222" s="1" t="s">
        <v>8161</v>
      </c>
      <c r="K1222" s="2">
        <v>2</v>
      </c>
      <c r="L1222" s="1" t="s">
        <v>100</v>
      </c>
      <c r="M1222" s="1" t="s">
        <v>114</v>
      </c>
      <c r="N1222" s="1" t="s">
        <v>114</v>
      </c>
      <c r="O1222" s="1" t="s">
        <v>115</v>
      </c>
      <c r="P1222" s="1" t="s">
        <v>65</v>
      </c>
      <c r="Q1222" s="1" t="s">
        <v>64</v>
      </c>
      <c r="R1222" s="1" t="s">
        <v>65</v>
      </c>
      <c r="S1222" s="1" t="s">
        <v>64</v>
      </c>
      <c r="T1222" s="2">
        <v>4</v>
      </c>
      <c r="V1222" s="1" t="s">
        <v>976</v>
      </c>
      <c r="X1222" s="1" t="s">
        <v>676</v>
      </c>
      <c r="Y1222" s="1" t="s">
        <v>71</v>
      </c>
      <c r="Z1222" s="1" t="s">
        <v>118</v>
      </c>
      <c r="AC1222" s="3" t="e">
        <f>VLOOKUP(AA1222,GeoCord!$A:$C,2,0)</f>
        <v>#N/A</v>
      </c>
      <c r="AD1222" s="3" t="e">
        <f>VLOOKUP(AA1222,GeoCord!$A:$C,3,0)</f>
        <v>#N/A</v>
      </c>
      <c r="AE1222" s="1" t="s">
        <v>119</v>
      </c>
      <c r="AF1222" s="1" t="s">
        <v>118</v>
      </c>
      <c r="AG1222" s="1" t="s">
        <v>145</v>
      </c>
      <c r="AH1222" s="2">
        <v>1</v>
      </c>
      <c r="AI1222" s="1" t="s">
        <v>146</v>
      </c>
      <c r="AJ1222" s="2">
        <v>0</v>
      </c>
      <c r="AK1222" s="1" t="s">
        <v>77</v>
      </c>
      <c r="AL1222" s="1" t="s">
        <v>77</v>
      </c>
      <c r="AM1222" s="1" t="s">
        <v>77</v>
      </c>
      <c r="AN1222" s="2">
        <v>0</v>
      </c>
      <c r="AO1222" s="2">
        <v>0</v>
      </c>
      <c r="AP1222" s="2">
        <v>0</v>
      </c>
      <c r="AQ1222" s="2">
        <v>0</v>
      </c>
      <c r="AR1222" s="1" t="s">
        <v>77</v>
      </c>
      <c r="AS1222" s="1" t="s">
        <v>78</v>
      </c>
      <c r="AT1222" s="2">
        <v>110</v>
      </c>
      <c r="AU1222" s="1" t="s">
        <v>79</v>
      </c>
      <c r="AV1222" s="2">
        <v>5</v>
      </c>
      <c r="AW1222" s="2">
        <v>2372999.91</v>
      </c>
      <c r="AX1222" s="1" t="s">
        <v>976</v>
      </c>
      <c r="AY1222" s="1" t="s">
        <v>976</v>
      </c>
      <c r="AZ1222" s="1" t="s">
        <v>676</v>
      </c>
      <c r="BE1222" s="1" t="s">
        <v>8162</v>
      </c>
      <c r="BF1222" s="2">
        <v>3</v>
      </c>
      <c r="BG1222" s="1" t="s">
        <v>81</v>
      </c>
      <c r="BH1222" s="2">
        <v>0</v>
      </c>
      <c r="BI1222" s="2">
        <v>0</v>
      </c>
    </row>
    <row r="1223" spans="1:61">
      <c r="A1223" s="1" t="s">
        <v>59</v>
      </c>
      <c r="B1223" s="1" t="s">
        <v>60</v>
      </c>
      <c r="C1223" s="1" t="s">
        <v>8163</v>
      </c>
      <c r="D1223" s="1" t="s">
        <v>8164</v>
      </c>
      <c r="E1223" s="1" t="s">
        <v>8165</v>
      </c>
      <c r="F1223" s="1" t="s">
        <v>64</v>
      </c>
      <c r="G1223" s="1" t="s">
        <v>65</v>
      </c>
      <c r="H1223" s="1" t="s">
        <v>8166</v>
      </c>
      <c r="I1223" s="1" t="s">
        <v>100</v>
      </c>
      <c r="J1223" s="1" t="s">
        <v>8167</v>
      </c>
      <c r="K1223" s="2">
        <v>2</v>
      </c>
      <c r="L1223" s="1" t="s">
        <v>100</v>
      </c>
      <c r="M1223" s="1" t="s">
        <v>191</v>
      </c>
      <c r="N1223" s="1" t="s">
        <v>191</v>
      </c>
      <c r="O1223" s="1" t="s">
        <v>192</v>
      </c>
      <c r="P1223" s="1" t="s">
        <v>65</v>
      </c>
      <c r="Q1223" s="1" t="s">
        <v>64</v>
      </c>
      <c r="R1223" s="1" t="s">
        <v>65</v>
      </c>
      <c r="S1223" s="1" t="s">
        <v>64</v>
      </c>
      <c r="T1223" s="2">
        <v>4</v>
      </c>
      <c r="V1223" s="1" t="s">
        <v>306</v>
      </c>
      <c r="X1223" s="1" t="s">
        <v>2370</v>
      </c>
      <c r="Y1223" s="1" t="s">
        <v>71</v>
      </c>
      <c r="Z1223" s="1" t="s">
        <v>72</v>
      </c>
      <c r="AA1223" s="1" t="s">
        <v>726</v>
      </c>
      <c r="AB1223" s="1" t="s">
        <v>727</v>
      </c>
      <c r="AC1223" s="3">
        <f>VLOOKUP(AA1223,GeoCord!$A:$C,2,0)</f>
        <v>-12.836</v>
      </c>
      <c r="AD1223" s="3">
        <f>VLOOKUP(AA1223,GeoCord!$A:$C,3,0)</f>
        <v>17.808</v>
      </c>
      <c r="AG1223" s="1" t="s">
        <v>807</v>
      </c>
      <c r="AH1223" s="2">
        <v>1</v>
      </c>
      <c r="AI1223" s="1" t="s">
        <v>808</v>
      </c>
      <c r="AJ1223" s="2">
        <v>0</v>
      </c>
      <c r="AK1223" s="1" t="s">
        <v>77</v>
      </c>
      <c r="AL1223" s="1" t="s">
        <v>77</v>
      </c>
      <c r="AM1223" s="1" t="s">
        <v>77</v>
      </c>
      <c r="AN1223" s="2">
        <v>0</v>
      </c>
      <c r="AO1223" s="2">
        <v>0</v>
      </c>
      <c r="AP1223" s="2">
        <v>0</v>
      </c>
      <c r="AQ1223" s="2">
        <v>0</v>
      </c>
      <c r="AR1223" s="1" t="s">
        <v>77</v>
      </c>
      <c r="AS1223" s="1" t="s">
        <v>78</v>
      </c>
      <c r="AT1223" s="2">
        <v>110</v>
      </c>
      <c r="AU1223" s="1" t="s">
        <v>79</v>
      </c>
      <c r="AV1223" s="2">
        <v>5</v>
      </c>
      <c r="AW1223" s="2">
        <v>4498860.42</v>
      </c>
      <c r="AX1223" s="1" t="s">
        <v>306</v>
      </c>
      <c r="AY1223" s="1" t="s">
        <v>306</v>
      </c>
      <c r="AZ1223" s="1" t="s">
        <v>2370</v>
      </c>
      <c r="BF1223" s="2">
        <v>3</v>
      </c>
      <c r="BG1223" s="1" t="s">
        <v>81</v>
      </c>
      <c r="BH1223" s="2">
        <v>0</v>
      </c>
      <c r="BI1223" s="2">
        <v>0</v>
      </c>
    </row>
    <row r="1224" spans="1:61">
      <c r="A1224" s="1" t="s">
        <v>59</v>
      </c>
      <c r="B1224" s="1" t="s">
        <v>60</v>
      </c>
      <c r="C1224" s="1" t="s">
        <v>8168</v>
      </c>
      <c r="D1224" s="1" t="s">
        <v>8169</v>
      </c>
      <c r="E1224" s="1" t="s">
        <v>8170</v>
      </c>
      <c r="F1224" s="1" t="s">
        <v>64</v>
      </c>
      <c r="G1224" s="1" t="s">
        <v>65</v>
      </c>
      <c r="H1224" s="1" t="s">
        <v>8171</v>
      </c>
      <c r="I1224" s="1" t="s">
        <v>100</v>
      </c>
      <c r="J1224" s="1" t="s">
        <v>8172</v>
      </c>
      <c r="K1224" s="2">
        <v>2</v>
      </c>
      <c r="L1224" s="1" t="s">
        <v>100</v>
      </c>
      <c r="M1224" s="1" t="s">
        <v>315</v>
      </c>
      <c r="N1224" s="1" t="s">
        <v>315</v>
      </c>
      <c r="P1224" s="1" t="s">
        <v>65</v>
      </c>
      <c r="Q1224" s="1" t="s">
        <v>64</v>
      </c>
      <c r="R1224" s="1" t="s">
        <v>65</v>
      </c>
      <c r="S1224" s="1" t="s">
        <v>64</v>
      </c>
      <c r="T1224" s="2">
        <v>2</v>
      </c>
      <c r="V1224" s="1" t="s">
        <v>8173</v>
      </c>
      <c r="W1224" s="1" t="s">
        <v>60</v>
      </c>
      <c r="Y1224" s="1" t="s">
        <v>71</v>
      </c>
      <c r="Z1224" s="1" t="s">
        <v>118</v>
      </c>
      <c r="AC1224" s="3" t="e">
        <f>VLOOKUP(AA1224,GeoCord!$A:$C,2,0)</f>
        <v>#N/A</v>
      </c>
      <c r="AD1224" s="3" t="e">
        <f>VLOOKUP(AA1224,GeoCord!$A:$C,3,0)</f>
        <v>#N/A</v>
      </c>
      <c r="AE1224" s="1" t="s">
        <v>119</v>
      </c>
      <c r="AF1224" s="1" t="s">
        <v>118</v>
      </c>
      <c r="AG1224" s="1" t="s">
        <v>500</v>
      </c>
      <c r="AH1224" s="2">
        <v>1</v>
      </c>
      <c r="AI1224" s="1" t="s">
        <v>501</v>
      </c>
      <c r="AJ1224" s="2">
        <v>0</v>
      </c>
      <c r="AK1224" s="1" t="s">
        <v>77</v>
      </c>
      <c r="AL1224" s="1" t="s">
        <v>77</v>
      </c>
      <c r="AM1224" s="1" t="s">
        <v>77</v>
      </c>
      <c r="AN1224" s="2">
        <v>0</v>
      </c>
      <c r="AO1224" s="2">
        <v>0</v>
      </c>
      <c r="AP1224" s="2">
        <v>0</v>
      </c>
      <c r="AQ1224" s="2">
        <v>0</v>
      </c>
      <c r="AR1224" s="1" t="s">
        <v>77</v>
      </c>
      <c r="AS1224" s="1" t="s">
        <v>78</v>
      </c>
      <c r="AT1224" s="2">
        <v>110</v>
      </c>
      <c r="AU1224" s="1" t="s">
        <v>79</v>
      </c>
      <c r="AV1224" s="2">
        <v>5</v>
      </c>
      <c r="AW1224" s="2">
        <v>702857.88</v>
      </c>
      <c r="AX1224" s="1" t="s">
        <v>8173</v>
      </c>
      <c r="AY1224" s="1" t="s">
        <v>8173</v>
      </c>
      <c r="AZ1224" s="1" t="s">
        <v>60</v>
      </c>
      <c r="BF1224" s="2">
        <v>3</v>
      </c>
      <c r="BG1224" s="1" t="s">
        <v>81</v>
      </c>
      <c r="BH1224" s="2">
        <v>0</v>
      </c>
      <c r="BI1224" s="2">
        <v>0</v>
      </c>
    </row>
    <row r="1225" spans="1:61">
      <c r="A1225" s="1" t="s">
        <v>59</v>
      </c>
      <c r="B1225" s="1" t="s">
        <v>60</v>
      </c>
      <c r="C1225" s="1" t="s">
        <v>8174</v>
      </c>
      <c r="D1225" s="1" t="s">
        <v>8175</v>
      </c>
      <c r="E1225" s="1" t="s">
        <v>8176</v>
      </c>
      <c r="F1225" s="1" t="s">
        <v>64</v>
      </c>
      <c r="G1225" s="1" t="s">
        <v>65</v>
      </c>
      <c r="H1225" s="1" t="s">
        <v>8177</v>
      </c>
      <c r="I1225" s="1" t="s">
        <v>100</v>
      </c>
      <c r="J1225" s="1" t="s">
        <v>8178</v>
      </c>
      <c r="K1225" s="2">
        <v>2</v>
      </c>
      <c r="L1225" s="1" t="s">
        <v>100</v>
      </c>
      <c r="M1225" s="1" t="s">
        <v>315</v>
      </c>
      <c r="N1225" s="1" t="s">
        <v>315</v>
      </c>
      <c r="P1225" s="1" t="s">
        <v>65</v>
      </c>
      <c r="Q1225" s="1" t="s">
        <v>64</v>
      </c>
      <c r="R1225" s="1" t="s">
        <v>65</v>
      </c>
      <c r="S1225" s="1" t="s">
        <v>64</v>
      </c>
      <c r="T1225" s="2">
        <v>2</v>
      </c>
      <c r="V1225" s="1" t="s">
        <v>8179</v>
      </c>
      <c r="W1225" s="1" t="s">
        <v>60</v>
      </c>
      <c r="Y1225" s="1" t="s">
        <v>71</v>
      </c>
      <c r="Z1225" s="1" t="s">
        <v>72</v>
      </c>
      <c r="AA1225" s="1" t="s">
        <v>943</v>
      </c>
      <c r="AB1225" s="1" t="s">
        <v>940</v>
      </c>
      <c r="AC1225" s="3">
        <f>VLOOKUP(AA1225,GeoCord!$A:$C,2,0)</f>
        <v>28.185400000000001</v>
      </c>
      <c r="AD1225" s="3">
        <f>VLOOKUP(AA1225,GeoCord!$A:$C,3,0)</f>
        <v>66.642899999999997</v>
      </c>
      <c r="AG1225" s="1" t="s">
        <v>536</v>
      </c>
      <c r="AH1225" s="2">
        <v>1</v>
      </c>
      <c r="AI1225" s="1" t="s">
        <v>537</v>
      </c>
      <c r="AJ1225" s="2">
        <v>0</v>
      </c>
      <c r="AK1225" s="1" t="s">
        <v>77</v>
      </c>
      <c r="AL1225" s="1" t="s">
        <v>77</v>
      </c>
      <c r="AM1225" s="1" t="s">
        <v>77</v>
      </c>
      <c r="AN1225" s="2">
        <v>0</v>
      </c>
      <c r="AO1225" s="2">
        <v>0</v>
      </c>
      <c r="AP1225" s="2">
        <v>0</v>
      </c>
      <c r="AQ1225" s="2">
        <v>0</v>
      </c>
      <c r="AR1225" s="1" t="s">
        <v>77</v>
      </c>
      <c r="AS1225" s="1" t="s">
        <v>78</v>
      </c>
      <c r="AT1225" s="2">
        <v>110</v>
      </c>
      <c r="AU1225" s="1" t="s">
        <v>79</v>
      </c>
      <c r="AV1225" s="2">
        <v>5</v>
      </c>
      <c r="AW1225" s="2">
        <v>3772768.44</v>
      </c>
      <c r="AX1225" s="1" t="s">
        <v>8179</v>
      </c>
      <c r="AY1225" s="1" t="s">
        <v>8179</v>
      </c>
      <c r="AZ1225" s="1" t="s">
        <v>60</v>
      </c>
      <c r="BE1225" s="1" t="s">
        <v>8180</v>
      </c>
      <c r="BF1225" s="2">
        <v>3</v>
      </c>
      <c r="BG1225" s="1" t="s">
        <v>81</v>
      </c>
      <c r="BH1225" s="2">
        <v>0</v>
      </c>
      <c r="BI1225" s="2">
        <v>0</v>
      </c>
    </row>
    <row r="1226" spans="1:61">
      <c r="A1226" s="1" t="s">
        <v>59</v>
      </c>
      <c r="B1226" s="1" t="s">
        <v>60</v>
      </c>
      <c r="C1226" s="1" t="s">
        <v>8181</v>
      </c>
      <c r="D1226" s="1" t="s">
        <v>8182</v>
      </c>
      <c r="E1226" s="1" t="s">
        <v>8183</v>
      </c>
      <c r="F1226" s="1" t="s">
        <v>64</v>
      </c>
      <c r="G1226" s="1" t="s">
        <v>65</v>
      </c>
      <c r="H1226" s="1" t="s">
        <v>8184</v>
      </c>
      <c r="I1226" s="1" t="s">
        <v>100</v>
      </c>
      <c r="J1226" s="1" t="s">
        <v>8185</v>
      </c>
      <c r="K1226" s="2">
        <v>2</v>
      </c>
      <c r="L1226" s="1" t="s">
        <v>100</v>
      </c>
      <c r="M1226" s="1" t="s">
        <v>315</v>
      </c>
      <c r="N1226" s="1" t="s">
        <v>315</v>
      </c>
      <c r="P1226" s="1" t="s">
        <v>65</v>
      </c>
      <c r="Q1226" s="1" t="s">
        <v>64</v>
      </c>
      <c r="R1226" s="1" t="s">
        <v>65</v>
      </c>
      <c r="S1226" s="1" t="s">
        <v>64</v>
      </c>
      <c r="T1226" s="2">
        <v>3</v>
      </c>
      <c r="V1226" s="1" t="s">
        <v>8186</v>
      </c>
      <c r="X1226" s="1" t="s">
        <v>1215</v>
      </c>
      <c r="Y1226" s="1" t="s">
        <v>71</v>
      </c>
      <c r="Z1226" s="1" t="s">
        <v>72</v>
      </c>
      <c r="AA1226" s="1" t="s">
        <v>2237</v>
      </c>
      <c r="AB1226" s="1" t="s">
        <v>2233</v>
      </c>
      <c r="AC1226" s="3">
        <f>VLOOKUP(AA1226,GeoCord!$A:$C,2,0)</f>
        <v>19.594999999999999</v>
      </c>
      <c r="AD1226" s="3">
        <f>VLOOKUP(AA1226,GeoCord!$A:$C,3,0)</f>
        <v>102.538</v>
      </c>
      <c r="AG1226" s="1" t="s">
        <v>416</v>
      </c>
      <c r="AH1226" s="2">
        <v>1</v>
      </c>
      <c r="AI1226" s="1" t="s">
        <v>417</v>
      </c>
      <c r="AJ1226" s="2">
        <v>0</v>
      </c>
      <c r="AK1226" s="1" t="s">
        <v>77</v>
      </c>
      <c r="AL1226" s="1" t="s">
        <v>77</v>
      </c>
      <c r="AM1226" s="1" t="s">
        <v>77</v>
      </c>
      <c r="AN1226" s="2">
        <v>1</v>
      </c>
      <c r="AO1226" s="2">
        <v>0</v>
      </c>
      <c r="AP1226" s="2">
        <v>0</v>
      </c>
      <c r="AQ1226" s="2">
        <v>0</v>
      </c>
      <c r="AR1226" s="1" t="s">
        <v>77</v>
      </c>
      <c r="AS1226" s="1" t="s">
        <v>78</v>
      </c>
      <c r="AT1226" s="2">
        <v>110</v>
      </c>
      <c r="AU1226" s="1" t="s">
        <v>79</v>
      </c>
      <c r="AV1226" s="2">
        <v>5</v>
      </c>
      <c r="AW1226" s="2">
        <v>890747.85</v>
      </c>
      <c r="AX1226" s="1" t="s">
        <v>8186</v>
      </c>
      <c r="AY1226" s="1" t="s">
        <v>8186</v>
      </c>
      <c r="AZ1226" s="1" t="s">
        <v>1215</v>
      </c>
      <c r="BF1226" s="2">
        <v>3</v>
      </c>
      <c r="BG1226" s="1" t="s">
        <v>81</v>
      </c>
      <c r="BH1226" s="2">
        <v>1</v>
      </c>
      <c r="BI1226" s="2">
        <v>0</v>
      </c>
    </row>
    <row r="1227" spans="1:61">
      <c r="A1227" s="1" t="s">
        <v>59</v>
      </c>
      <c r="B1227" s="1" t="s">
        <v>60</v>
      </c>
      <c r="C1227" s="1" t="s">
        <v>8187</v>
      </c>
      <c r="D1227" s="1" t="s">
        <v>8188</v>
      </c>
      <c r="E1227" s="1" t="s">
        <v>8189</v>
      </c>
      <c r="F1227" s="1" t="s">
        <v>64</v>
      </c>
      <c r="G1227" s="1" t="s">
        <v>65</v>
      </c>
      <c r="H1227" s="1" t="s">
        <v>8190</v>
      </c>
      <c r="I1227" s="1" t="s">
        <v>100</v>
      </c>
      <c r="J1227" s="1" t="s">
        <v>8191</v>
      </c>
      <c r="K1227" s="2">
        <v>2</v>
      </c>
      <c r="L1227" s="1" t="s">
        <v>100</v>
      </c>
      <c r="M1227" s="1" t="s">
        <v>191</v>
      </c>
      <c r="N1227" s="1" t="s">
        <v>191</v>
      </c>
      <c r="O1227" s="1" t="s">
        <v>192</v>
      </c>
      <c r="P1227" s="1" t="s">
        <v>65</v>
      </c>
      <c r="Q1227" s="1" t="s">
        <v>64</v>
      </c>
      <c r="R1227" s="1" t="s">
        <v>65</v>
      </c>
      <c r="S1227" s="1" t="s">
        <v>64</v>
      </c>
      <c r="T1227" s="2">
        <v>3</v>
      </c>
      <c r="V1227" s="1" t="s">
        <v>8192</v>
      </c>
      <c r="X1227" s="1" t="s">
        <v>1448</v>
      </c>
      <c r="Y1227" s="1" t="s">
        <v>71</v>
      </c>
      <c r="Z1227" s="1" t="s">
        <v>118</v>
      </c>
      <c r="AC1227" s="3" t="e">
        <f>VLOOKUP(AA1227,GeoCord!$A:$C,2,0)</f>
        <v>#N/A</v>
      </c>
      <c r="AD1227" s="3" t="e">
        <f>VLOOKUP(AA1227,GeoCord!$A:$C,3,0)</f>
        <v>#N/A</v>
      </c>
      <c r="AE1227" s="1" t="s">
        <v>119</v>
      </c>
      <c r="AF1227" s="1" t="s">
        <v>118</v>
      </c>
      <c r="AG1227" s="1" t="s">
        <v>536</v>
      </c>
      <c r="AH1227" s="2">
        <v>1</v>
      </c>
      <c r="AI1227" s="1" t="s">
        <v>537</v>
      </c>
      <c r="AJ1227" s="2">
        <v>0</v>
      </c>
      <c r="AK1227" s="1" t="s">
        <v>77</v>
      </c>
      <c r="AL1227" s="1" t="s">
        <v>77</v>
      </c>
      <c r="AM1227" s="1" t="s">
        <v>77</v>
      </c>
      <c r="AN1227" s="2">
        <v>0</v>
      </c>
      <c r="AO1227" s="2">
        <v>0</v>
      </c>
      <c r="AP1227" s="2">
        <v>0</v>
      </c>
      <c r="AQ1227" s="2">
        <v>0</v>
      </c>
      <c r="AR1227" s="1" t="s">
        <v>77</v>
      </c>
      <c r="AS1227" s="1" t="s">
        <v>78</v>
      </c>
      <c r="AT1227" s="2">
        <v>110</v>
      </c>
      <c r="AU1227" s="1" t="s">
        <v>79</v>
      </c>
      <c r="AV1227" s="2">
        <v>5</v>
      </c>
      <c r="AW1227" s="2">
        <v>273265.99</v>
      </c>
      <c r="AX1227" s="1" t="s">
        <v>8192</v>
      </c>
      <c r="AY1227" s="1" t="s">
        <v>8192</v>
      </c>
      <c r="AZ1227" s="1" t="s">
        <v>1448</v>
      </c>
      <c r="BE1227" s="1" t="s">
        <v>8193</v>
      </c>
      <c r="BF1227" s="2">
        <v>3</v>
      </c>
      <c r="BG1227" s="1" t="s">
        <v>81</v>
      </c>
      <c r="BH1227" s="2">
        <v>0</v>
      </c>
      <c r="BI1227" s="2">
        <v>0</v>
      </c>
    </row>
    <row r="1228" spans="1:61">
      <c r="A1228" s="1" t="s">
        <v>59</v>
      </c>
      <c r="B1228" s="1" t="s">
        <v>60</v>
      </c>
      <c r="C1228" s="1" t="s">
        <v>8194</v>
      </c>
      <c r="D1228" s="1" t="s">
        <v>8195</v>
      </c>
      <c r="E1228" s="1" t="s">
        <v>8196</v>
      </c>
      <c r="F1228" s="1" t="s">
        <v>64</v>
      </c>
      <c r="G1228" s="1" t="s">
        <v>65</v>
      </c>
      <c r="H1228" s="1" t="s">
        <v>8197</v>
      </c>
      <c r="I1228" s="1" t="s">
        <v>164</v>
      </c>
      <c r="J1228" s="1" t="s">
        <v>8198</v>
      </c>
      <c r="K1228" s="2">
        <v>2</v>
      </c>
      <c r="L1228" s="1" t="s">
        <v>164</v>
      </c>
      <c r="M1228" s="1" t="s">
        <v>231</v>
      </c>
      <c r="N1228" s="1" t="s">
        <v>231</v>
      </c>
      <c r="O1228" s="1" t="s">
        <v>232</v>
      </c>
      <c r="P1228" s="1" t="s">
        <v>65</v>
      </c>
      <c r="Q1228" s="1" t="s">
        <v>64</v>
      </c>
      <c r="R1228" s="1" t="s">
        <v>65</v>
      </c>
      <c r="S1228" s="1" t="s">
        <v>64</v>
      </c>
      <c r="T1228" s="2">
        <v>3</v>
      </c>
      <c r="V1228" s="1" t="s">
        <v>8199</v>
      </c>
      <c r="X1228" s="1" t="s">
        <v>1215</v>
      </c>
      <c r="Y1228" s="1" t="s">
        <v>71</v>
      </c>
      <c r="Z1228" s="1" t="s">
        <v>72</v>
      </c>
      <c r="AA1228" s="1" t="s">
        <v>668</v>
      </c>
      <c r="AB1228" s="1" t="s">
        <v>665</v>
      </c>
      <c r="AC1228" s="3">
        <f>VLOOKUP(AA1228,GeoCord!$A:$C,2,0)</f>
        <v>3.794</v>
      </c>
      <c r="AD1228" s="3">
        <f>VLOOKUP(AA1228,GeoCord!$A:$C,3,0)</f>
        <v>-73.605999999999995</v>
      </c>
      <c r="AG1228" s="1" t="s">
        <v>183</v>
      </c>
      <c r="AH1228" s="2">
        <v>1</v>
      </c>
      <c r="AI1228" s="1" t="s">
        <v>184</v>
      </c>
      <c r="AJ1228" s="2">
        <v>0</v>
      </c>
      <c r="AK1228" s="1" t="s">
        <v>77</v>
      </c>
      <c r="AL1228" s="1" t="s">
        <v>77</v>
      </c>
      <c r="AM1228" s="1" t="s">
        <v>77</v>
      </c>
      <c r="AN1228" s="2">
        <v>0</v>
      </c>
      <c r="AO1228" s="2">
        <v>0</v>
      </c>
      <c r="AP1228" s="2">
        <v>0</v>
      </c>
      <c r="AQ1228" s="2">
        <v>0</v>
      </c>
      <c r="AR1228" s="1" t="s">
        <v>77</v>
      </c>
      <c r="AS1228" s="1" t="s">
        <v>78</v>
      </c>
      <c r="AT1228" s="2">
        <v>110</v>
      </c>
      <c r="AU1228" s="1" t="s">
        <v>79</v>
      </c>
      <c r="AV1228" s="2">
        <v>5</v>
      </c>
      <c r="AW1228" s="2">
        <v>454523.16</v>
      </c>
      <c r="AX1228" s="1" t="s">
        <v>8199</v>
      </c>
      <c r="AY1228" s="1" t="s">
        <v>8199</v>
      </c>
      <c r="AZ1228" s="1" t="s">
        <v>1215</v>
      </c>
      <c r="BE1228" s="1" t="s">
        <v>8200</v>
      </c>
      <c r="BF1228" s="2">
        <v>3</v>
      </c>
      <c r="BG1228" s="1" t="s">
        <v>81</v>
      </c>
      <c r="BH1228" s="2">
        <v>0</v>
      </c>
      <c r="BI1228" s="2">
        <v>0</v>
      </c>
    </row>
    <row r="1229" spans="1:61">
      <c r="A1229" s="1" t="s">
        <v>59</v>
      </c>
      <c r="B1229" s="1" t="s">
        <v>60</v>
      </c>
      <c r="C1229" s="1" t="s">
        <v>8201</v>
      </c>
      <c r="D1229" s="1" t="s">
        <v>8202</v>
      </c>
      <c r="E1229" s="1" t="s">
        <v>8203</v>
      </c>
      <c r="F1229" s="1" t="s">
        <v>64</v>
      </c>
      <c r="G1229" s="1" t="s">
        <v>65</v>
      </c>
      <c r="H1229" s="1" t="s">
        <v>8204</v>
      </c>
      <c r="I1229" s="1" t="s">
        <v>100</v>
      </c>
      <c r="J1229" s="1" t="s">
        <v>8205</v>
      </c>
      <c r="K1229" s="2">
        <v>2</v>
      </c>
      <c r="L1229" s="1" t="s">
        <v>100</v>
      </c>
      <c r="M1229" s="1" t="s">
        <v>3883</v>
      </c>
      <c r="N1229" s="1" t="s">
        <v>3883</v>
      </c>
      <c r="P1229" s="1" t="s">
        <v>65</v>
      </c>
      <c r="Q1229" s="1" t="s">
        <v>64</v>
      </c>
      <c r="R1229" s="1" t="s">
        <v>65</v>
      </c>
      <c r="S1229" s="1" t="s">
        <v>64</v>
      </c>
      <c r="T1229" s="2">
        <v>3</v>
      </c>
      <c r="V1229" s="1" t="s">
        <v>8206</v>
      </c>
      <c r="X1229" s="1" t="s">
        <v>8207</v>
      </c>
      <c r="Y1229" s="1" t="s">
        <v>71</v>
      </c>
      <c r="Z1229" s="1" t="s">
        <v>72</v>
      </c>
      <c r="AA1229" s="1" t="s">
        <v>273</v>
      </c>
      <c r="AB1229" s="1" t="s">
        <v>274</v>
      </c>
      <c r="AC1229" s="3">
        <f>VLOOKUP(AA1229,GeoCord!$A:$C,2,0)</f>
        <v>2.875</v>
      </c>
      <c r="AD1229" s="3">
        <f>VLOOKUP(AA1229,GeoCord!$A:$C,3,0)</f>
        <v>43.445999999999998</v>
      </c>
      <c r="AG1229" s="1" t="s">
        <v>640</v>
      </c>
      <c r="AH1229" s="2">
        <v>1</v>
      </c>
      <c r="AI1229" s="1" t="s">
        <v>641</v>
      </c>
      <c r="AJ1229" s="2">
        <v>0</v>
      </c>
      <c r="AK1229" s="1" t="s">
        <v>77</v>
      </c>
      <c r="AL1229" s="1" t="s">
        <v>77</v>
      </c>
      <c r="AM1229" s="1" t="s">
        <v>77</v>
      </c>
      <c r="AN1229" s="2">
        <v>1</v>
      </c>
      <c r="AO1229" s="2">
        <v>0</v>
      </c>
      <c r="AP1229" s="2">
        <v>0</v>
      </c>
      <c r="AQ1229" s="2">
        <v>0</v>
      </c>
      <c r="AR1229" s="1" t="s">
        <v>77</v>
      </c>
      <c r="AS1229" s="1" t="s">
        <v>78</v>
      </c>
      <c r="AT1229" s="2">
        <v>110</v>
      </c>
      <c r="AU1229" s="1" t="s">
        <v>79</v>
      </c>
      <c r="AV1229" s="2">
        <v>5</v>
      </c>
      <c r="AW1229" s="2">
        <v>250000.15</v>
      </c>
      <c r="AX1229" s="1" t="s">
        <v>8206</v>
      </c>
      <c r="AY1229" s="1" t="s">
        <v>8206</v>
      </c>
      <c r="AZ1229" s="1" t="s">
        <v>8207</v>
      </c>
      <c r="BE1229" s="1" t="s">
        <v>8208</v>
      </c>
      <c r="BF1229" s="2">
        <v>3</v>
      </c>
      <c r="BG1229" s="1" t="s">
        <v>81</v>
      </c>
      <c r="BH1229" s="2">
        <v>0</v>
      </c>
      <c r="BI1229" s="2">
        <v>1</v>
      </c>
    </row>
    <row r="1230" spans="1:61">
      <c r="A1230" s="1" t="s">
        <v>59</v>
      </c>
      <c r="B1230" s="1" t="s">
        <v>60</v>
      </c>
      <c r="C1230" s="1" t="s">
        <v>8209</v>
      </c>
      <c r="D1230" s="1" t="s">
        <v>8210</v>
      </c>
      <c r="E1230" s="1" t="s">
        <v>8211</v>
      </c>
      <c r="F1230" s="1" t="s">
        <v>64</v>
      </c>
      <c r="G1230" s="1" t="s">
        <v>65</v>
      </c>
      <c r="H1230" s="1" t="s">
        <v>8212</v>
      </c>
      <c r="I1230" s="1" t="s">
        <v>100</v>
      </c>
      <c r="J1230" s="1" t="s">
        <v>8205</v>
      </c>
      <c r="K1230" s="2">
        <v>2</v>
      </c>
      <c r="L1230" s="1" t="s">
        <v>100</v>
      </c>
      <c r="M1230" s="1" t="s">
        <v>3883</v>
      </c>
      <c r="N1230" s="1" t="s">
        <v>3883</v>
      </c>
      <c r="P1230" s="1" t="s">
        <v>65</v>
      </c>
      <c r="Q1230" s="1" t="s">
        <v>64</v>
      </c>
      <c r="R1230" s="1" t="s">
        <v>65</v>
      </c>
      <c r="S1230" s="1" t="s">
        <v>64</v>
      </c>
      <c r="T1230" s="2">
        <v>3</v>
      </c>
      <c r="V1230" s="1" t="s">
        <v>8206</v>
      </c>
      <c r="X1230" s="1" t="s">
        <v>3340</v>
      </c>
      <c r="Y1230" s="1" t="s">
        <v>71</v>
      </c>
      <c r="Z1230" s="1" t="s">
        <v>72</v>
      </c>
      <c r="AA1230" s="1" t="s">
        <v>273</v>
      </c>
      <c r="AB1230" s="1" t="s">
        <v>274</v>
      </c>
      <c r="AC1230" s="3">
        <f>VLOOKUP(AA1230,GeoCord!$A:$C,2,0)</f>
        <v>2.875</v>
      </c>
      <c r="AD1230" s="3">
        <f>VLOOKUP(AA1230,GeoCord!$A:$C,3,0)</f>
        <v>43.445999999999998</v>
      </c>
      <c r="AG1230" s="1" t="s">
        <v>640</v>
      </c>
      <c r="AH1230" s="2">
        <v>1</v>
      </c>
      <c r="AI1230" s="1" t="s">
        <v>641</v>
      </c>
      <c r="AJ1230" s="2">
        <v>0</v>
      </c>
      <c r="AK1230" s="1" t="s">
        <v>77</v>
      </c>
      <c r="AL1230" s="1" t="s">
        <v>77</v>
      </c>
      <c r="AM1230" s="1" t="s">
        <v>77</v>
      </c>
      <c r="AN1230" s="2">
        <v>1</v>
      </c>
      <c r="AO1230" s="2">
        <v>0</v>
      </c>
      <c r="AP1230" s="2">
        <v>0</v>
      </c>
      <c r="AQ1230" s="2">
        <v>0</v>
      </c>
      <c r="AR1230" s="1" t="s">
        <v>77</v>
      </c>
      <c r="AS1230" s="1" t="s">
        <v>78</v>
      </c>
      <c r="AT1230" s="2">
        <v>110</v>
      </c>
      <c r="AU1230" s="1" t="s">
        <v>79</v>
      </c>
      <c r="AV1230" s="2">
        <v>5</v>
      </c>
      <c r="AW1230" s="2">
        <v>500000.3</v>
      </c>
      <c r="AX1230" s="1" t="s">
        <v>8206</v>
      </c>
      <c r="AY1230" s="1" t="s">
        <v>8206</v>
      </c>
      <c r="AZ1230" s="1" t="s">
        <v>3340</v>
      </c>
      <c r="BE1230" s="1" t="s">
        <v>8213</v>
      </c>
      <c r="BF1230" s="2">
        <v>3</v>
      </c>
      <c r="BG1230" s="1" t="s">
        <v>81</v>
      </c>
      <c r="BH1230" s="2">
        <v>0</v>
      </c>
      <c r="BI1230" s="2">
        <v>1</v>
      </c>
    </row>
    <row r="1231" spans="1:61">
      <c r="A1231" s="1" t="s">
        <v>59</v>
      </c>
      <c r="B1231" s="1" t="s">
        <v>60</v>
      </c>
      <c r="C1231" s="1" t="s">
        <v>8214</v>
      </c>
      <c r="D1231" s="1" t="s">
        <v>8215</v>
      </c>
      <c r="E1231" s="1" t="s">
        <v>8216</v>
      </c>
      <c r="F1231" s="1" t="s">
        <v>64</v>
      </c>
      <c r="G1231" s="1" t="s">
        <v>65</v>
      </c>
      <c r="H1231" s="1" t="s">
        <v>8217</v>
      </c>
      <c r="I1231" s="1" t="s">
        <v>100</v>
      </c>
      <c r="J1231" s="1" t="s">
        <v>8218</v>
      </c>
      <c r="K1231" s="2">
        <v>2</v>
      </c>
      <c r="L1231" s="1" t="s">
        <v>100</v>
      </c>
      <c r="M1231" s="1" t="s">
        <v>410</v>
      </c>
      <c r="N1231" s="1" t="s">
        <v>410</v>
      </c>
      <c r="O1231" s="1" t="s">
        <v>411</v>
      </c>
      <c r="P1231" s="1" t="s">
        <v>65</v>
      </c>
      <c r="Q1231" s="1" t="s">
        <v>64</v>
      </c>
      <c r="R1231" s="1" t="s">
        <v>65</v>
      </c>
      <c r="S1231" s="1" t="s">
        <v>64</v>
      </c>
      <c r="T1231" s="2">
        <v>4</v>
      </c>
      <c r="V1231" s="1" t="s">
        <v>1820</v>
      </c>
      <c r="X1231" s="1" t="s">
        <v>90</v>
      </c>
      <c r="Y1231" s="1" t="s">
        <v>71</v>
      </c>
      <c r="Z1231" s="1" t="s">
        <v>72</v>
      </c>
      <c r="AA1231" s="1" t="s">
        <v>535</v>
      </c>
      <c r="AB1231" s="1" t="s">
        <v>531</v>
      </c>
      <c r="AC1231" s="3">
        <f>VLOOKUP(AA1231,GeoCord!$A:$C,2,0)</f>
        <v>28.211400000000001</v>
      </c>
      <c r="AD1231" s="3">
        <f>VLOOKUP(AA1231,GeoCord!$A:$C,3,0)</f>
        <v>83.5608</v>
      </c>
      <c r="AG1231" s="1" t="s">
        <v>145</v>
      </c>
      <c r="AH1231" s="2">
        <v>1</v>
      </c>
      <c r="AI1231" s="1" t="s">
        <v>146</v>
      </c>
      <c r="AJ1231" s="2">
        <v>0</v>
      </c>
      <c r="AK1231" s="1" t="s">
        <v>77</v>
      </c>
      <c r="AL1231" s="1" t="s">
        <v>77</v>
      </c>
      <c r="AM1231" s="1" t="s">
        <v>77</v>
      </c>
      <c r="AN1231" s="2">
        <v>0</v>
      </c>
      <c r="AO1231" s="2">
        <v>1</v>
      </c>
      <c r="AP1231" s="2">
        <v>1</v>
      </c>
      <c r="AQ1231" s="2">
        <v>0</v>
      </c>
      <c r="AR1231" s="1" t="s">
        <v>77</v>
      </c>
      <c r="AS1231" s="1" t="s">
        <v>78</v>
      </c>
      <c r="AT1231" s="2">
        <v>110</v>
      </c>
      <c r="AU1231" s="1" t="s">
        <v>79</v>
      </c>
      <c r="AV1231" s="2">
        <v>5</v>
      </c>
      <c r="AW1231" s="2">
        <v>2689498.74</v>
      </c>
      <c r="AX1231" s="1" t="s">
        <v>1820</v>
      </c>
      <c r="AY1231" s="1" t="s">
        <v>1820</v>
      </c>
      <c r="AZ1231" s="1" t="s">
        <v>90</v>
      </c>
      <c r="BE1231" s="1" t="s">
        <v>8219</v>
      </c>
      <c r="BF1231" s="2">
        <v>3</v>
      </c>
      <c r="BG1231" s="1" t="s">
        <v>81</v>
      </c>
      <c r="BH1231" s="2">
        <v>0</v>
      </c>
      <c r="BI1231" s="2">
        <v>0</v>
      </c>
    </row>
    <row r="1232" spans="1:61">
      <c r="A1232" s="1" t="s">
        <v>59</v>
      </c>
      <c r="B1232" s="1" t="s">
        <v>60</v>
      </c>
      <c r="C1232" s="1" t="s">
        <v>8220</v>
      </c>
      <c r="D1232" s="1" t="s">
        <v>8221</v>
      </c>
      <c r="E1232" s="1" t="s">
        <v>8222</v>
      </c>
      <c r="F1232" s="1" t="s">
        <v>64</v>
      </c>
      <c r="G1232" s="1" t="s">
        <v>65</v>
      </c>
      <c r="H1232" s="1" t="s">
        <v>8223</v>
      </c>
      <c r="I1232" s="1" t="s">
        <v>100</v>
      </c>
      <c r="J1232" s="1" t="s">
        <v>8224</v>
      </c>
      <c r="K1232" s="2">
        <v>2</v>
      </c>
      <c r="L1232" s="1" t="s">
        <v>100</v>
      </c>
      <c r="M1232" s="1" t="s">
        <v>1705</v>
      </c>
      <c r="N1232" s="1" t="s">
        <v>1705</v>
      </c>
      <c r="O1232" s="1" t="s">
        <v>1706</v>
      </c>
      <c r="P1232" s="1" t="s">
        <v>65</v>
      </c>
      <c r="Q1232" s="1" t="s">
        <v>64</v>
      </c>
      <c r="R1232" s="1" t="s">
        <v>65</v>
      </c>
      <c r="S1232" s="1" t="s">
        <v>64</v>
      </c>
      <c r="T1232" s="2">
        <v>3</v>
      </c>
      <c r="V1232" s="1" t="s">
        <v>8225</v>
      </c>
      <c r="X1232" s="1" t="s">
        <v>3939</v>
      </c>
      <c r="Y1232" s="1" t="s">
        <v>71</v>
      </c>
      <c r="Z1232" s="1" t="s">
        <v>118</v>
      </c>
      <c r="AC1232" s="3" t="e">
        <f>VLOOKUP(AA1232,GeoCord!$A:$C,2,0)</f>
        <v>#N/A</v>
      </c>
      <c r="AD1232" s="3" t="e">
        <f>VLOOKUP(AA1232,GeoCord!$A:$C,3,0)</f>
        <v>#N/A</v>
      </c>
      <c r="AE1232" s="1" t="s">
        <v>119</v>
      </c>
      <c r="AF1232" s="1" t="s">
        <v>118</v>
      </c>
      <c r="AG1232" s="1" t="s">
        <v>145</v>
      </c>
      <c r="AH1232" s="2">
        <v>1</v>
      </c>
      <c r="AI1232" s="1" t="s">
        <v>146</v>
      </c>
      <c r="AJ1232" s="2">
        <v>1</v>
      </c>
      <c r="AK1232" s="1" t="s">
        <v>77</v>
      </c>
      <c r="AL1232" s="1" t="s">
        <v>77</v>
      </c>
      <c r="AM1232" s="1" t="s">
        <v>77</v>
      </c>
      <c r="AN1232" s="2">
        <v>1</v>
      </c>
      <c r="AO1232" s="2">
        <v>1</v>
      </c>
      <c r="AP1232" s="2">
        <v>1</v>
      </c>
      <c r="AQ1232" s="2">
        <v>1</v>
      </c>
      <c r="AR1232" s="1" t="s">
        <v>77</v>
      </c>
      <c r="AS1232" s="1" t="s">
        <v>78</v>
      </c>
      <c r="AT1232" s="2">
        <v>110</v>
      </c>
      <c r="AU1232" s="1" t="s">
        <v>79</v>
      </c>
      <c r="AV1232" s="2">
        <v>5</v>
      </c>
      <c r="AW1232" s="2">
        <v>511890.3</v>
      </c>
      <c r="AX1232" s="1" t="s">
        <v>8225</v>
      </c>
      <c r="AY1232" s="1" t="s">
        <v>8225</v>
      </c>
      <c r="AZ1232" s="1" t="s">
        <v>3939</v>
      </c>
      <c r="BE1232" s="1" t="s">
        <v>8226</v>
      </c>
      <c r="BF1232" s="2">
        <v>3</v>
      </c>
      <c r="BG1232" s="1" t="s">
        <v>81</v>
      </c>
      <c r="BH1232" s="2">
        <v>0</v>
      </c>
      <c r="BI1232" s="2">
        <v>0</v>
      </c>
    </row>
    <row r="1233" spans="1:61">
      <c r="A1233" s="1" t="s">
        <v>59</v>
      </c>
      <c r="B1233" s="1" t="s">
        <v>60</v>
      </c>
      <c r="C1233" s="1" t="s">
        <v>8227</v>
      </c>
      <c r="D1233" s="1" t="s">
        <v>8228</v>
      </c>
      <c r="E1233" s="1" t="s">
        <v>8229</v>
      </c>
      <c r="F1233" s="1" t="s">
        <v>64</v>
      </c>
      <c r="G1233" s="1" t="s">
        <v>65</v>
      </c>
      <c r="H1233" s="1" t="s">
        <v>8230</v>
      </c>
      <c r="I1233" s="1" t="s">
        <v>67</v>
      </c>
      <c r="J1233" s="1" t="s">
        <v>8231</v>
      </c>
      <c r="K1233" s="2">
        <v>2</v>
      </c>
      <c r="L1233" s="1" t="s">
        <v>67</v>
      </c>
      <c r="M1233" s="1" t="s">
        <v>410</v>
      </c>
      <c r="N1233" s="1" t="s">
        <v>410</v>
      </c>
      <c r="O1233" s="1" t="s">
        <v>411</v>
      </c>
      <c r="P1233" s="1" t="s">
        <v>65</v>
      </c>
      <c r="Q1233" s="1" t="s">
        <v>64</v>
      </c>
      <c r="R1233" s="1" t="s">
        <v>65</v>
      </c>
      <c r="S1233" s="1" t="s">
        <v>64</v>
      </c>
      <c r="T1233" s="2">
        <v>2</v>
      </c>
      <c r="V1233" s="1" t="s">
        <v>3120</v>
      </c>
      <c r="W1233" s="1" t="s">
        <v>103</v>
      </c>
      <c r="Y1233" s="1" t="s">
        <v>71</v>
      </c>
      <c r="Z1233" s="1" t="s">
        <v>118</v>
      </c>
      <c r="AC1233" s="3" t="e">
        <f>VLOOKUP(AA1233,GeoCord!$A:$C,2,0)</f>
        <v>#N/A</v>
      </c>
      <c r="AD1233" s="3" t="e">
        <f>VLOOKUP(AA1233,GeoCord!$A:$C,3,0)</f>
        <v>#N/A</v>
      </c>
      <c r="AE1233" s="1" t="s">
        <v>119</v>
      </c>
      <c r="AF1233" s="1" t="s">
        <v>118</v>
      </c>
      <c r="AG1233" s="1" t="s">
        <v>213</v>
      </c>
      <c r="AH1233" s="2">
        <v>1</v>
      </c>
      <c r="AI1233" s="1" t="s">
        <v>214</v>
      </c>
      <c r="AJ1233" s="2">
        <v>0</v>
      </c>
      <c r="AK1233" s="1" t="s">
        <v>77</v>
      </c>
      <c r="AL1233" s="1" t="s">
        <v>77</v>
      </c>
      <c r="AM1233" s="1" t="s">
        <v>77</v>
      </c>
      <c r="AN1233" s="2">
        <v>0</v>
      </c>
      <c r="AO1233" s="2">
        <v>0</v>
      </c>
      <c r="AP1233" s="2">
        <v>0</v>
      </c>
      <c r="AQ1233" s="2">
        <v>0</v>
      </c>
      <c r="AR1233" s="1" t="s">
        <v>77</v>
      </c>
      <c r="AS1233" s="1" t="s">
        <v>78</v>
      </c>
      <c r="AT1233" s="2">
        <v>110</v>
      </c>
      <c r="AU1233" s="1" t="s">
        <v>79</v>
      </c>
      <c r="AV1233" s="2">
        <v>5</v>
      </c>
      <c r="AW1233" s="2">
        <v>7450000.3200000003</v>
      </c>
      <c r="AX1233" s="1" t="s">
        <v>3120</v>
      </c>
      <c r="AY1233" s="1" t="s">
        <v>3120</v>
      </c>
      <c r="AZ1233" s="1" t="s">
        <v>103</v>
      </c>
      <c r="BE1233" s="1" t="s">
        <v>8232</v>
      </c>
      <c r="BF1233" s="2">
        <v>3</v>
      </c>
      <c r="BG1233" s="1" t="s">
        <v>81</v>
      </c>
      <c r="BH1233" s="2">
        <v>0</v>
      </c>
      <c r="BI1233" s="2">
        <v>0</v>
      </c>
    </row>
    <row r="1234" spans="1:61">
      <c r="A1234" s="1" t="s">
        <v>59</v>
      </c>
      <c r="B1234" s="1" t="s">
        <v>60</v>
      </c>
      <c r="C1234" s="1" t="s">
        <v>8233</v>
      </c>
      <c r="D1234" s="1" t="s">
        <v>8234</v>
      </c>
      <c r="E1234" s="1" t="s">
        <v>8235</v>
      </c>
      <c r="F1234" s="1" t="s">
        <v>64</v>
      </c>
      <c r="G1234" s="1" t="s">
        <v>65</v>
      </c>
      <c r="H1234" s="1" t="s">
        <v>8236</v>
      </c>
      <c r="I1234" s="1" t="s">
        <v>67</v>
      </c>
      <c r="J1234" s="1" t="s">
        <v>8237</v>
      </c>
      <c r="K1234" s="2">
        <v>2</v>
      </c>
      <c r="L1234" s="1" t="s">
        <v>67</v>
      </c>
      <c r="M1234" s="1" t="s">
        <v>244</v>
      </c>
      <c r="N1234" s="1" t="s">
        <v>244</v>
      </c>
      <c r="O1234" s="1" t="s">
        <v>245</v>
      </c>
      <c r="P1234" s="1" t="s">
        <v>65</v>
      </c>
      <c r="Q1234" s="1" t="s">
        <v>64</v>
      </c>
      <c r="R1234" s="1" t="s">
        <v>65</v>
      </c>
      <c r="S1234" s="1" t="s">
        <v>64</v>
      </c>
      <c r="T1234" s="2">
        <v>3</v>
      </c>
      <c r="V1234" s="1" t="s">
        <v>2219</v>
      </c>
      <c r="X1234" s="1" t="s">
        <v>8238</v>
      </c>
      <c r="Y1234" s="1" t="s">
        <v>71</v>
      </c>
      <c r="Z1234" s="1" t="s">
        <v>72</v>
      </c>
      <c r="AA1234" s="1" t="s">
        <v>155</v>
      </c>
      <c r="AB1234" s="1" t="s">
        <v>156</v>
      </c>
      <c r="AC1234" s="3">
        <f>VLOOKUP(AA1234,GeoCord!$A:$C,2,0)</f>
        <v>-1.4179999999999999</v>
      </c>
      <c r="AD1234" s="3">
        <f>VLOOKUP(AA1234,GeoCord!$A:$C,3,0)</f>
        <v>23.606999999999999</v>
      </c>
      <c r="AG1234" s="1" t="s">
        <v>93</v>
      </c>
      <c r="AH1234" s="2">
        <v>1</v>
      </c>
      <c r="AI1234" s="1" t="s">
        <v>94</v>
      </c>
      <c r="AJ1234" s="2">
        <v>1</v>
      </c>
      <c r="AK1234" s="1" t="s">
        <v>77</v>
      </c>
      <c r="AL1234" s="1" t="s">
        <v>77</v>
      </c>
      <c r="AM1234" s="1" t="s">
        <v>77</v>
      </c>
      <c r="AN1234" s="2">
        <v>0</v>
      </c>
      <c r="AO1234" s="2">
        <v>0</v>
      </c>
      <c r="AP1234" s="2">
        <v>0</v>
      </c>
      <c r="AQ1234" s="2">
        <v>0</v>
      </c>
      <c r="AR1234" s="1" t="s">
        <v>77</v>
      </c>
      <c r="AS1234" s="1" t="s">
        <v>78</v>
      </c>
      <c r="AT1234" s="2">
        <v>110</v>
      </c>
      <c r="AU1234" s="1" t="s">
        <v>79</v>
      </c>
      <c r="AV1234" s="2">
        <v>5</v>
      </c>
      <c r="AW1234" s="2">
        <v>595174</v>
      </c>
      <c r="AX1234" s="1" t="s">
        <v>2219</v>
      </c>
      <c r="AY1234" s="1" t="s">
        <v>2219</v>
      </c>
      <c r="AZ1234" s="1" t="s">
        <v>8238</v>
      </c>
      <c r="BF1234" s="2">
        <v>3</v>
      </c>
      <c r="BG1234" s="1" t="s">
        <v>81</v>
      </c>
      <c r="BH1234" s="2">
        <v>0</v>
      </c>
      <c r="BI1234" s="2">
        <v>1</v>
      </c>
    </row>
    <row r="1235" spans="1:61">
      <c r="A1235" s="1" t="s">
        <v>59</v>
      </c>
      <c r="B1235" s="1" t="s">
        <v>60</v>
      </c>
      <c r="C1235" s="1" t="s">
        <v>8239</v>
      </c>
      <c r="D1235" s="1" t="s">
        <v>8240</v>
      </c>
      <c r="E1235" s="1" t="s">
        <v>8241</v>
      </c>
      <c r="F1235" s="1" t="s">
        <v>64</v>
      </c>
      <c r="G1235" s="1" t="s">
        <v>65</v>
      </c>
      <c r="H1235" s="1" t="s">
        <v>8242</v>
      </c>
      <c r="I1235" s="1" t="s">
        <v>100</v>
      </c>
      <c r="J1235" s="1" t="s">
        <v>8243</v>
      </c>
      <c r="K1235" s="2">
        <v>2</v>
      </c>
      <c r="L1235" s="1" t="s">
        <v>100</v>
      </c>
      <c r="M1235" s="1" t="s">
        <v>315</v>
      </c>
      <c r="N1235" s="1" t="s">
        <v>315</v>
      </c>
      <c r="P1235" s="1" t="s">
        <v>65</v>
      </c>
      <c r="Q1235" s="1" t="s">
        <v>64</v>
      </c>
      <c r="R1235" s="1" t="s">
        <v>65</v>
      </c>
      <c r="S1235" s="1" t="s">
        <v>64</v>
      </c>
      <c r="T1235" s="2">
        <v>2</v>
      </c>
      <c r="V1235" s="1" t="s">
        <v>8244</v>
      </c>
      <c r="W1235" s="1" t="s">
        <v>600</v>
      </c>
      <c r="Y1235" s="1" t="s">
        <v>71</v>
      </c>
      <c r="Z1235" s="1" t="s">
        <v>118</v>
      </c>
      <c r="AC1235" s="3" t="e">
        <f>VLOOKUP(AA1235,GeoCord!$A:$C,2,0)</f>
        <v>#N/A</v>
      </c>
      <c r="AD1235" s="3" t="e">
        <f>VLOOKUP(AA1235,GeoCord!$A:$C,3,0)</f>
        <v>#N/A</v>
      </c>
      <c r="AE1235" s="1" t="s">
        <v>119</v>
      </c>
      <c r="AF1235" s="1" t="s">
        <v>118</v>
      </c>
      <c r="AG1235" s="1" t="s">
        <v>1622</v>
      </c>
      <c r="AH1235" s="2">
        <v>1</v>
      </c>
      <c r="AI1235" s="1" t="s">
        <v>1623</v>
      </c>
      <c r="AJ1235" s="2">
        <v>1</v>
      </c>
      <c r="AK1235" s="1" t="s">
        <v>77</v>
      </c>
      <c r="AL1235" s="1" t="s">
        <v>77</v>
      </c>
      <c r="AM1235" s="1" t="s">
        <v>77</v>
      </c>
      <c r="AN1235" s="2">
        <v>1</v>
      </c>
      <c r="AO1235" s="2">
        <v>1</v>
      </c>
      <c r="AP1235" s="2">
        <v>1</v>
      </c>
      <c r="AQ1235" s="2">
        <v>0</v>
      </c>
      <c r="AR1235" s="1" t="s">
        <v>77</v>
      </c>
      <c r="AS1235" s="1" t="s">
        <v>78</v>
      </c>
      <c r="AT1235" s="2">
        <v>110</v>
      </c>
      <c r="AU1235" s="1" t="s">
        <v>79</v>
      </c>
      <c r="AV1235" s="2">
        <v>5</v>
      </c>
      <c r="AW1235" s="2">
        <v>1518640.48</v>
      </c>
      <c r="AX1235" s="1" t="s">
        <v>8244</v>
      </c>
      <c r="AY1235" s="1" t="s">
        <v>8244</v>
      </c>
      <c r="AZ1235" s="1" t="s">
        <v>600</v>
      </c>
      <c r="BE1235" s="1" t="s">
        <v>8245</v>
      </c>
      <c r="BF1235" s="2">
        <v>3</v>
      </c>
      <c r="BG1235" s="1" t="s">
        <v>81</v>
      </c>
      <c r="BH1235" s="2">
        <v>0</v>
      </c>
      <c r="BI1235" s="2">
        <v>0</v>
      </c>
    </row>
    <row r="1236" spans="1:61">
      <c r="A1236" s="1" t="s">
        <v>59</v>
      </c>
      <c r="B1236" s="1" t="s">
        <v>60</v>
      </c>
      <c r="C1236" s="1" t="s">
        <v>8246</v>
      </c>
      <c r="D1236" s="1" t="s">
        <v>8247</v>
      </c>
      <c r="E1236" s="1" t="s">
        <v>8248</v>
      </c>
      <c r="F1236" s="1" t="s">
        <v>64</v>
      </c>
      <c r="G1236" s="1" t="s">
        <v>65</v>
      </c>
      <c r="H1236" s="1" t="s">
        <v>8249</v>
      </c>
      <c r="I1236" s="1" t="s">
        <v>100</v>
      </c>
      <c r="J1236" s="1" t="s">
        <v>8250</v>
      </c>
      <c r="K1236" s="2">
        <v>2</v>
      </c>
      <c r="L1236" s="1" t="s">
        <v>100</v>
      </c>
      <c r="M1236" s="1" t="s">
        <v>803</v>
      </c>
      <c r="N1236" s="1" t="s">
        <v>803</v>
      </c>
      <c r="O1236" s="1" t="s">
        <v>804</v>
      </c>
      <c r="P1236" s="1" t="s">
        <v>65</v>
      </c>
      <c r="Q1236" s="1" t="s">
        <v>64</v>
      </c>
      <c r="R1236" s="1" t="s">
        <v>65</v>
      </c>
      <c r="S1236" s="1" t="s">
        <v>64</v>
      </c>
      <c r="T1236" s="2">
        <v>3</v>
      </c>
      <c r="V1236" s="1" t="s">
        <v>8251</v>
      </c>
      <c r="X1236" s="1" t="s">
        <v>1580</v>
      </c>
      <c r="Y1236" s="1" t="s">
        <v>71</v>
      </c>
      <c r="Z1236" s="1" t="s">
        <v>118</v>
      </c>
      <c r="AC1236" s="3" t="e">
        <f>VLOOKUP(AA1236,GeoCord!$A:$C,2,0)</f>
        <v>#N/A</v>
      </c>
      <c r="AD1236" s="3" t="e">
        <f>VLOOKUP(AA1236,GeoCord!$A:$C,3,0)</f>
        <v>#N/A</v>
      </c>
      <c r="AE1236" s="1" t="s">
        <v>119</v>
      </c>
      <c r="AF1236" s="1" t="s">
        <v>118</v>
      </c>
      <c r="AG1236" s="1" t="s">
        <v>145</v>
      </c>
      <c r="AH1236" s="2">
        <v>1</v>
      </c>
      <c r="AI1236" s="1" t="s">
        <v>146</v>
      </c>
      <c r="AJ1236" s="2">
        <v>0</v>
      </c>
      <c r="AK1236" s="1" t="s">
        <v>77</v>
      </c>
      <c r="AL1236" s="1" t="s">
        <v>77</v>
      </c>
      <c r="AM1236" s="1" t="s">
        <v>77</v>
      </c>
      <c r="AN1236" s="2">
        <v>0</v>
      </c>
      <c r="AO1236" s="2">
        <v>0</v>
      </c>
      <c r="AP1236" s="2">
        <v>0</v>
      </c>
      <c r="AQ1236" s="2">
        <v>0</v>
      </c>
      <c r="AR1236" s="1" t="s">
        <v>77</v>
      </c>
      <c r="AS1236" s="1" t="s">
        <v>78</v>
      </c>
      <c r="AT1236" s="2">
        <v>110</v>
      </c>
      <c r="AU1236" s="1" t="s">
        <v>79</v>
      </c>
      <c r="AV1236" s="2">
        <v>5</v>
      </c>
      <c r="AW1236" s="2">
        <v>841160.38</v>
      </c>
      <c r="AX1236" s="1" t="s">
        <v>8251</v>
      </c>
      <c r="AY1236" s="1" t="s">
        <v>8251</v>
      </c>
      <c r="AZ1236" s="1" t="s">
        <v>1580</v>
      </c>
      <c r="BE1236" s="1" t="s">
        <v>8252</v>
      </c>
      <c r="BF1236" s="2">
        <v>3</v>
      </c>
      <c r="BG1236" s="1" t="s">
        <v>81</v>
      </c>
      <c r="BH1236" s="2">
        <v>1</v>
      </c>
      <c r="BI1236" s="2">
        <v>0</v>
      </c>
    </row>
    <row r="1237" spans="1:61">
      <c r="A1237" s="1" t="s">
        <v>59</v>
      </c>
      <c r="B1237" s="1" t="s">
        <v>60</v>
      </c>
      <c r="C1237" s="1" t="s">
        <v>8253</v>
      </c>
      <c r="D1237" s="1" t="s">
        <v>8254</v>
      </c>
      <c r="E1237" s="1" t="s">
        <v>8255</v>
      </c>
      <c r="F1237" s="1" t="s">
        <v>64</v>
      </c>
      <c r="G1237" s="1" t="s">
        <v>65</v>
      </c>
      <c r="H1237" s="1" t="s">
        <v>8256</v>
      </c>
      <c r="I1237" s="1" t="s">
        <v>100</v>
      </c>
      <c r="J1237" s="1" t="s">
        <v>8257</v>
      </c>
      <c r="K1237" s="2">
        <v>2</v>
      </c>
      <c r="L1237" s="1" t="s">
        <v>100</v>
      </c>
      <c r="M1237" s="1" t="s">
        <v>410</v>
      </c>
      <c r="N1237" s="1" t="s">
        <v>410</v>
      </c>
      <c r="O1237" s="1" t="s">
        <v>411</v>
      </c>
      <c r="P1237" s="1" t="s">
        <v>65</v>
      </c>
      <c r="Q1237" s="1" t="s">
        <v>64</v>
      </c>
      <c r="R1237" s="1" t="s">
        <v>65</v>
      </c>
      <c r="S1237" s="1" t="s">
        <v>64</v>
      </c>
      <c r="T1237" s="2">
        <v>2</v>
      </c>
      <c r="V1237" s="1" t="s">
        <v>8258</v>
      </c>
      <c r="W1237" s="1" t="s">
        <v>297</v>
      </c>
      <c r="Y1237" s="1" t="s">
        <v>71</v>
      </c>
      <c r="Z1237" s="1" t="s">
        <v>118</v>
      </c>
      <c r="AC1237" s="3" t="e">
        <f>VLOOKUP(AA1237,GeoCord!$A:$C,2,0)</f>
        <v>#N/A</v>
      </c>
      <c r="AD1237" s="3" t="e">
        <f>VLOOKUP(AA1237,GeoCord!$A:$C,3,0)</f>
        <v>#N/A</v>
      </c>
      <c r="AE1237" s="1" t="s">
        <v>119</v>
      </c>
      <c r="AF1237" s="1" t="s">
        <v>118</v>
      </c>
      <c r="AG1237" s="1" t="s">
        <v>640</v>
      </c>
      <c r="AH1237" s="2">
        <v>1</v>
      </c>
      <c r="AI1237" s="1" t="s">
        <v>641</v>
      </c>
      <c r="AJ1237" s="2">
        <v>0</v>
      </c>
      <c r="AK1237" s="1" t="s">
        <v>77</v>
      </c>
      <c r="AL1237" s="1" t="s">
        <v>77</v>
      </c>
      <c r="AM1237" s="1" t="s">
        <v>77</v>
      </c>
      <c r="AN1237" s="2">
        <v>1</v>
      </c>
      <c r="AO1237" s="2">
        <v>0</v>
      </c>
      <c r="AP1237" s="2">
        <v>0</v>
      </c>
      <c r="AQ1237" s="2">
        <v>0</v>
      </c>
      <c r="AR1237" s="1" t="s">
        <v>77</v>
      </c>
      <c r="AS1237" s="1" t="s">
        <v>78</v>
      </c>
      <c r="AT1237" s="2">
        <v>110</v>
      </c>
      <c r="AU1237" s="1" t="s">
        <v>79</v>
      </c>
      <c r="AV1237" s="2">
        <v>5</v>
      </c>
      <c r="AW1237" s="2">
        <v>1000000.91</v>
      </c>
      <c r="AX1237" s="1" t="s">
        <v>8258</v>
      </c>
      <c r="AY1237" s="1" t="s">
        <v>8258</v>
      </c>
      <c r="AZ1237" s="1" t="s">
        <v>297</v>
      </c>
      <c r="BE1237" s="1" t="s">
        <v>8259</v>
      </c>
      <c r="BF1237" s="2">
        <v>3</v>
      </c>
      <c r="BG1237" s="1" t="s">
        <v>81</v>
      </c>
      <c r="BH1237" s="2">
        <v>0</v>
      </c>
      <c r="BI1237" s="2">
        <v>0</v>
      </c>
    </row>
    <row r="1238" spans="1:61">
      <c r="A1238" s="1" t="s">
        <v>59</v>
      </c>
      <c r="B1238" s="1" t="s">
        <v>60</v>
      </c>
      <c r="C1238" s="1" t="s">
        <v>8260</v>
      </c>
      <c r="D1238" s="1" t="s">
        <v>8261</v>
      </c>
      <c r="E1238" s="1" t="s">
        <v>8262</v>
      </c>
      <c r="F1238" s="1" t="s">
        <v>64</v>
      </c>
      <c r="G1238" s="1" t="s">
        <v>65</v>
      </c>
      <c r="H1238" s="1" t="s">
        <v>8263</v>
      </c>
      <c r="I1238" s="1" t="s">
        <v>100</v>
      </c>
      <c r="J1238" s="1" t="s">
        <v>8264</v>
      </c>
      <c r="K1238" s="2">
        <v>2</v>
      </c>
      <c r="L1238" s="1" t="s">
        <v>100</v>
      </c>
      <c r="M1238" s="1" t="s">
        <v>410</v>
      </c>
      <c r="N1238" s="1" t="s">
        <v>410</v>
      </c>
      <c r="O1238" s="1" t="s">
        <v>411</v>
      </c>
      <c r="P1238" s="1" t="s">
        <v>65</v>
      </c>
      <c r="Q1238" s="1" t="s">
        <v>64</v>
      </c>
      <c r="R1238" s="1" t="s">
        <v>65</v>
      </c>
      <c r="S1238" s="1" t="s">
        <v>64</v>
      </c>
      <c r="T1238" s="2">
        <v>2</v>
      </c>
      <c r="V1238" s="1" t="s">
        <v>8265</v>
      </c>
      <c r="W1238" s="1" t="s">
        <v>6201</v>
      </c>
      <c r="Y1238" s="1" t="s">
        <v>71</v>
      </c>
      <c r="Z1238" s="1" t="s">
        <v>72</v>
      </c>
      <c r="AA1238" s="1" t="s">
        <v>2392</v>
      </c>
      <c r="AB1238" s="1" t="s">
        <v>2393</v>
      </c>
      <c r="AC1238" s="3">
        <f>VLOOKUP(AA1238,GeoCord!$A:$C,2,0)</f>
        <v>-1.151</v>
      </c>
      <c r="AD1238" s="3">
        <f>VLOOKUP(AA1238,GeoCord!$A:$C,3,0)</f>
        <v>-78.308000000000007</v>
      </c>
      <c r="AG1238" s="1" t="s">
        <v>169</v>
      </c>
      <c r="AH1238" s="2">
        <v>1</v>
      </c>
      <c r="AI1238" s="1" t="s">
        <v>170</v>
      </c>
      <c r="AJ1238" s="2">
        <v>0</v>
      </c>
      <c r="AK1238" s="1" t="s">
        <v>77</v>
      </c>
      <c r="AL1238" s="1" t="s">
        <v>77</v>
      </c>
      <c r="AM1238" s="1" t="s">
        <v>77</v>
      </c>
      <c r="AN1238" s="2">
        <v>1</v>
      </c>
      <c r="AO1238" s="2">
        <v>1</v>
      </c>
      <c r="AP1238" s="2">
        <v>0</v>
      </c>
      <c r="AQ1238" s="2">
        <v>0</v>
      </c>
      <c r="AR1238" s="1" t="s">
        <v>77</v>
      </c>
      <c r="AS1238" s="1" t="s">
        <v>78</v>
      </c>
      <c r="AT1238" s="2">
        <v>110</v>
      </c>
      <c r="AU1238" s="1" t="s">
        <v>79</v>
      </c>
      <c r="AV1238" s="2">
        <v>5</v>
      </c>
      <c r="AW1238" s="2">
        <v>2628280.41</v>
      </c>
      <c r="AX1238" s="1" t="s">
        <v>8265</v>
      </c>
      <c r="AY1238" s="1" t="s">
        <v>8265</v>
      </c>
      <c r="AZ1238" s="1" t="s">
        <v>6201</v>
      </c>
      <c r="BE1238" s="1" t="s">
        <v>8266</v>
      </c>
      <c r="BF1238" s="2">
        <v>3</v>
      </c>
      <c r="BG1238" s="1" t="s">
        <v>81</v>
      </c>
      <c r="BH1238" s="2">
        <v>0</v>
      </c>
      <c r="BI1238" s="2">
        <v>0</v>
      </c>
    </row>
    <row r="1239" spans="1:61">
      <c r="A1239" s="1" t="s">
        <v>59</v>
      </c>
      <c r="B1239" s="1" t="s">
        <v>60</v>
      </c>
      <c r="C1239" s="1" t="s">
        <v>8267</v>
      </c>
      <c r="D1239" s="1" t="s">
        <v>8268</v>
      </c>
      <c r="E1239" s="1" t="s">
        <v>8269</v>
      </c>
      <c r="F1239" s="1" t="s">
        <v>64</v>
      </c>
      <c r="G1239" s="1" t="s">
        <v>65</v>
      </c>
      <c r="H1239" s="1" t="s">
        <v>8270</v>
      </c>
      <c r="I1239" s="1" t="s">
        <v>100</v>
      </c>
      <c r="J1239" s="1" t="s">
        <v>8271</v>
      </c>
      <c r="K1239" s="2">
        <v>2</v>
      </c>
      <c r="L1239" s="1" t="s">
        <v>100</v>
      </c>
      <c r="M1239" s="1" t="s">
        <v>1267</v>
      </c>
      <c r="N1239" s="1" t="s">
        <v>1267</v>
      </c>
      <c r="O1239" s="1" t="s">
        <v>1268</v>
      </c>
      <c r="P1239" s="1" t="s">
        <v>65</v>
      </c>
      <c r="Q1239" s="1" t="s">
        <v>64</v>
      </c>
      <c r="R1239" s="1" t="s">
        <v>65</v>
      </c>
      <c r="S1239" s="1" t="s">
        <v>64</v>
      </c>
      <c r="T1239" s="2">
        <v>2</v>
      </c>
      <c r="V1239" s="1" t="s">
        <v>8272</v>
      </c>
      <c r="W1239" s="1" t="s">
        <v>297</v>
      </c>
      <c r="Y1239" s="1" t="s">
        <v>71</v>
      </c>
      <c r="Z1239" s="1" t="s">
        <v>118</v>
      </c>
      <c r="AC1239" s="3" t="e">
        <f>VLOOKUP(AA1239,GeoCord!$A:$C,2,0)</f>
        <v>#N/A</v>
      </c>
      <c r="AD1239" s="3" t="e">
        <f>VLOOKUP(AA1239,GeoCord!$A:$C,3,0)</f>
        <v>#N/A</v>
      </c>
      <c r="AE1239" s="1" t="s">
        <v>119</v>
      </c>
      <c r="AF1239" s="1" t="s">
        <v>118</v>
      </c>
      <c r="AG1239" s="1" t="s">
        <v>871</v>
      </c>
      <c r="AH1239" s="2">
        <v>1</v>
      </c>
      <c r="AI1239" s="1" t="s">
        <v>872</v>
      </c>
      <c r="AJ1239" s="2">
        <v>0</v>
      </c>
      <c r="AK1239" s="1" t="s">
        <v>77</v>
      </c>
      <c r="AL1239" s="1" t="s">
        <v>77</v>
      </c>
      <c r="AM1239" s="1" t="s">
        <v>77</v>
      </c>
      <c r="AN1239" s="2">
        <v>1</v>
      </c>
      <c r="AO1239" s="2">
        <v>1</v>
      </c>
      <c r="AP1239" s="2">
        <v>1</v>
      </c>
      <c r="AQ1239" s="2">
        <v>0</v>
      </c>
      <c r="AR1239" s="1" t="s">
        <v>77</v>
      </c>
      <c r="AS1239" s="1" t="s">
        <v>78</v>
      </c>
      <c r="AT1239" s="2">
        <v>110</v>
      </c>
      <c r="AU1239" s="1" t="s">
        <v>79</v>
      </c>
      <c r="AV1239" s="2">
        <v>5</v>
      </c>
      <c r="AW1239" s="2">
        <v>10439967.15</v>
      </c>
      <c r="AX1239" s="1" t="s">
        <v>8272</v>
      </c>
      <c r="AY1239" s="1" t="s">
        <v>8272</v>
      </c>
      <c r="AZ1239" s="1" t="s">
        <v>297</v>
      </c>
      <c r="BE1239" s="1" t="s">
        <v>8273</v>
      </c>
      <c r="BF1239" s="2">
        <v>3</v>
      </c>
      <c r="BG1239" s="1" t="s">
        <v>81</v>
      </c>
      <c r="BH1239" s="2">
        <v>0</v>
      </c>
      <c r="BI1239" s="2">
        <v>0</v>
      </c>
    </row>
    <row r="1240" spans="1:61">
      <c r="A1240" s="1" t="s">
        <v>59</v>
      </c>
      <c r="B1240" s="1" t="s">
        <v>60</v>
      </c>
      <c r="C1240" s="1" t="s">
        <v>8274</v>
      </c>
      <c r="D1240" s="1" t="s">
        <v>8275</v>
      </c>
      <c r="E1240" s="1" t="s">
        <v>8276</v>
      </c>
      <c r="F1240" s="1" t="s">
        <v>64</v>
      </c>
      <c r="G1240" s="1" t="s">
        <v>65</v>
      </c>
      <c r="H1240" s="1" t="s">
        <v>8277</v>
      </c>
      <c r="I1240" s="1" t="s">
        <v>164</v>
      </c>
      <c r="J1240" s="1" t="s">
        <v>8278</v>
      </c>
      <c r="K1240" s="2">
        <v>2</v>
      </c>
      <c r="L1240" s="1" t="s">
        <v>164</v>
      </c>
      <c r="M1240" s="1" t="s">
        <v>191</v>
      </c>
      <c r="N1240" s="1" t="s">
        <v>191</v>
      </c>
      <c r="O1240" s="1" t="s">
        <v>192</v>
      </c>
      <c r="P1240" s="1" t="s">
        <v>65</v>
      </c>
      <c r="Q1240" s="1" t="s">
        <v>64</v>
      </c>
      <c r="R1240" s="1" t="s">
        <v>65</v>
      </c>
      <c r="S1240" s="1" t="s">
        <v>64</v>
      </c>
      <c r="T1240" s="2">
        <v>4</v>
      </c>
      <c r="V1240" s="1" t="s">
        <v>8279</v>
      </c>
      <c r="X1240" s="1" t="s">
        <v>8280</v>
      </c>
      <c r="Y1240" s="1" t="s">
        <v>71</v>
      </c>
      <c r="Z1240" s="1" t="s">
        <v>72</v>
      </c>
      <c r="AA1240" s="1" t="s">
        <v>668</v>
      </c>
      <c r="AB1240" s="1" t="s">
        <v>665</v>
      </c>
      <c r="AC1240" s="3">
        <f>VLOOKUP(AA1240,GeoCord!$A:$C,2,0)</f>
        <v>3.794</v>
      </c>
      <c r="AD1240" s="3">
        <f>VLOOKUP(AA1240,GeoCord!$A:$C,3,0)</f>
        <v>-73.605999999999995</v>
      </c>
      <c r="AG1240" s="1" t="s">
        <v>169</v>
      </c>
      <c r="AH1240" s="2">
        <v>1</v>
      </c>
      <c r="AI1240" s="1" t="s">
        <v>170</v>
      </c>
      <c r="AJ1240" s="2">
        <v>0</v>
      </c>
      <c r="AK1240" s="1" t="s">
        <v>77</v>
      </c>
      <c r="AL1240" s="1" t="s">
        <v>77</v>
      </c>
      <c r="AM1240" s="1" t="s">
        <v>77</v>
      </c>
      <c r="AN1240" s="2">
        <v>0</v>
      </c>
      <c r="AO1240" s="2">
        <v>0</v>
      </c>
      <c r="AP1240" s="2">
        <v>0</v>
      </c>
      <c r="AQ1240" s="2">
        <v>0</v>
      </c>
      <c r="AR1240" s="1" t="s">
        <v>77</v>
      </c>
      <c r="AS1240" s="1" t="s">
        <v>78</v>
      </c>
      <c r="AT1240" s="2">
        <v>110</v>
      </c>
      <c r="AU1240" s="1" t="s">
        <v>79</v>
      </c>
      <c r="AV1240" s="2">
        <v>5</v>
      </c>
      <c r="AW1240" s="2">
        <v>2032813.3</v>
      </c>
      <c r="AX1240" s="1" t="s">
        <v>8279</v>
      </c>
      <c r="AY1240" s="1" t="s">
        <v>8279</v>
      </c>
      <c r="AZ1240" s="1" t="s">
        <v>8280</v>
      </c>
      <c r="BE1240" s="1" t="s">
        <v>8281</v>
      </c>
      <c r="BF1240" s="2">
        <v>3</v>
      </c>
      <c r="BG1240" s="1" t="s">
        <v>81</v>
      </c>
      <c r="BH1240" s="2">
        <v>0</v>
      </c>
      <c r="BI1240" s="2">
        <v>0</v>
      </c>
    </row>
    <row r="1241" spans="1:61">
      <c r="A1241" s="1" t="s">
        <v>59</v>
      </c>
      <c r="B1241" s="1" t="s">
        <v>60</v>
      </c>
      <c r="C1241" s="1" t="s">
        <v>8282</v>
      </c>
      <c r="D1241" s="1" t="s">
        <v>8283</v>
      </c>
      <c r="E1241" s="1" t="s">
        <v>8284</v>
      </c>
      <c r="F1241" s="1" t="s">
        <v>64</v>
      </c>
      <c r="G1241" s="1" t="s">
        <v>65</v>
      </c>
      <c r="H1241" s="1" t="s">
        <v>8285</v>
      </c>
      <c r="I1241" s="1" t="s">
        <v>100</v>
      </c>
      <c r="J1241" s="1" t="s">
        <v>3696</v>
      </c>
      <c r="K1241" s="2">
        <v>2</v>
      </c>
      <c r="L1241" s="1" t="s">
        <v>100</v>
      </c>
      <c r="M1241" s="1" t="s">
        <v>128</v>
      </c>
      <c r="N1241" s="1" t="s">
        <v>128</v>
      </c>
      <c r="O1241" s="1" t="s">
        <v>129</v>
      </c>
      <c r="P1241" s="1" t="s">
        <v>65</v>
      </c>
      <c r="Q1241" s="1" t="s">
        <v>64</v>
      </c>
      <c r="R1241" s="1" t="s">
        <v>65</v>
      </c>
      <c r="S1241" s="1" t="s">
        <v>64</v>
      </c>
      <c r="T1241" s="2">
        <v>3</v>
      </c>
      <c r="V1241" s="1" t="s">
        <v>8286</v>
      </c>
      <c r="X1241" s="1" t="s">
        <v>1215</v>
      </c>
      <c r="Y1241" s="1" t="s">
        <v>71</v>
      </c>
      <c r="Z1241" s="1" t="s">
        <v>72</v>
      </c>
      <c r="AA1241" s="1" t="s">
        <v>273</v>
      </c>
      <c r="AB1241" s="1" t="s">
        <v>274</v>
      </c>
      <c r="AC1241" s="3">
        <f>VLOOKUP(AA1241,GeoCord!$A:$C,2,0)</f>
        <v>2.875</v>
      </c>
      <c r="AD1241" s="3">
        <f>VLOOKUP(AA1241,GeoCord!$A:$C,3,0)</f>
        <v>43.445999999999998</v>
      </c>
      <c r="AG1241" s="1" t="s">
        <v>1885</v>
      </c>
      <c r="AH1241" s="2">
        <v>1</v>
      </c>
      <c r="AI1241" s="1" t="s">
        <v>1886</v>
      </c>
      <c r="AJ1241" s="2">
        <v>0</v>
      </c>
      <c r="AK1241" s="1" t="s">
        <v>77</v>
      </c>
      <c r="AL1241" s="1" t="s">
        <v>77</v>
      </c>
      <c r="AM1241" s="1" t="s">
        <v>77</v>
      </c>
      <c r="AN1241" s="2">
        <v>0</v>
      </c>
      <c r="AO1241" s="2">
        <v>0</v>
      </c>
      <c r="AP1241" s="2">
        <v>0</v>
      </c>
      <c r="AQ1241" s="2">
        <v>0</v>
      </c>
      <c r="AR1241" s="1" t="s">
        <v>77</v>
      </c>
      <c r="AS1241" s="1" t="s">
        <v>78</v>
      </c>
      <c r="AT1241" s="2">
        <v>110</v>
      </c>
      <c r="AU1241" s="1" t="s">
        <v>79</v>
      </c>
      <c r="AV1241" s="2">
        <v>5</v>
      </c>
      <c r="AW1241" s="2">
        <v>3240003.8</v>
      </c>
      <c r="AX1241" s="1" t="s">
        <v>8286</v>
      </c>
      <c r="AY1241" s="1" t="s">
        <v>8286</v>
      </c>
      <c r="AZ1241" s="1" t="s">
        <v>1215</v>
      </c>
      <c r="BE1241" s="1" t="s">
        <v>3251</v>
      </c>
      <c r="BF1241" s="2">
        <v>3</v>
      </c>
      <c r="BG1241" s="1" t="s">
        <v>81</v>
      </c>
      <c r="BH1241" s="2">
        <v>1</v>
      </c>
      <c r="BI1241" s="2">
        <v>1</v>
      </c>
    </row>
    <row r="1242" spans="1:61">
      <c r="A1242" s="1" t="s">
        <v>59</v>
      </c>
      <c r="B1242" s="1" t="s">
        <v>60</v>
      </c>
      <c r="C1242" s="1" t="s">
        <v>8287</v>
      </c>
      <c r="D1242" s="1" t="s">
        <v>8288</v>
      </c>
      <c r="E1242" s="1" t="s">
        <v>8289</v>
      </c>
      <c r="F1242" s="1" t="s">
        <v>64</v>
      </c>
      <c r="G1242" s="1" t="s">
        <v>65</v>
      </c>
      <c r="H1242" s="1" t="s">
        <v>8290</v>
      </c>
      <c r="I1242" s="1" t="s">
        <v>100</v>
      </c>
      <c r="J1242" s="1" t="s">
        <v>8291</v>
      </c>
      <c r="K1242" s="2">
        <v>2</v>
      </c>
      <c r="L1242" s="1" t="s">
        <v>100</v>
      </c>
      <c r="M1242" s="1" t="s">
        <v>191</v>
      </c>
      <c r="N1242" s="1" t="s">
        <v>191</v>
      </c>
      <c r="O1242" s="1" t="s">
        <v>192</v>
      </c>
      <c r="P1242" s="1" t="s">
        <v>65</v>
      </c>
      <c r="Q1242" s="1" t="s">
        <v>64</v>
      </c>
      <c r="R1242" s="1" t="s">
        <v>65</v>
      </c>
      <c r="S1242" s="1" t="s">
        <v>64</v>
      </c>
      <c r="T1242" s="2">
        <v>4</v>
      </c>
      <c r="V1242" s="1" t="s">
        <v>8292</v>
      </c>
      <c r="X1242" s="1" t="s">
        <v>8293</v>
      </c>
      <c r="Y1242" s="1" t="s">
        <v>71</v>
      </c>
      <c r="Z1242" s="1" t="s">
        <v>72</v>
      </c>
      <c r="AA1242" s="1" t="s">
        <v>426</v>
      </c>
      <c r="AB1242" s="1" t="s">
        <v>427</v>
      </c>
      <c r="AC1242" s="3">
        <f>VLOOKUP(AA1242,GeoCord!$A:$C,2,0)</f>
        <v>0.80600000000000005</v>
      </c>
      <c r="AD1242" s="3">
        <f>VLOOKUP(AA1242,GeoCord!$A:$C,3,0)</f>
        <v>38.165999999999997</v>
      </c>
      <c r="AG1242" s="1" t="s">
        <v>145</v>
      </c>
      <c r="AH1242" s="2">
        <v>1</v>
      </c>
      <c r="AI1242" s="1" t="s">
        <v>146</v>
      </c>
      <c r="AJ1242" s="2">
        <v>0</v>
      </c>
      <c r="AK1242" s="1" t="s">
        <v>77</v>
      </c>
      <c r="AL1242" s="1" t="s">
        <v>77</v>
      </c>
      <c r="AM1242" s="1" t="s">
        <v>77</v>
      </c>
      <c r="AN1242" s="2">
        <v>0</v>
      </c>
      <c r="AO1242" s="2">
        <v>0</v>
      </c>
      <c r="AP1242" s="2">
        <v>1</v>
      </c>
      <c r="AQ1242" s="2">
        <v>0</v>
      </c>
      <c r="AR1242" s="1" t="s">
        <v>77</v>
      </c>
      <c r="AS1242" s="1" t="s">
        <v>78</v>
      </c>
      <c r="AT1242" s="2">
        <v>110</v>
      </c>
      <c r="AU1242" s="1" t="s">
        <v>79</v>
      </c>
      <c r="AV1242" s="2">
        <v>5</v>
      </c>
      <c r="AW1242" s="2">
        <v>11513607.949999999</v>
      </c>
      <c r="AX1242" s="1" t="s">
        <v>8292</v>
      </c>
      <c r="AY1242" s="1" t="s">
        <v>8292</v>
      </c>
      <c r="AZ1242" s="1" t="s">
        <v>8293</v>
      </c>
      <c r="BE1242" s="1" t="s">
        <v>8294</v>
      </c>
      <c r="BF1242" s="2">
        <v>3</v>
      </c>
      <c r="BG1242" s="1" t="s">
        <v>81</v>
      </c>
      <c r="BH1242" s="2">
        <v>0</v>
      </c>
      <c r="BI1242" s="2">
        <v>0</v>
      </c>
    </row>
    <row r="1243" spans="1:61">
      <c r="A1243" s="1" t="s">
        <v>59</v>
      </c>
      <c r="B1243" s="1" t="s">
        <v>60</v>
      </c>
      <c r="C1243" s="1" t="s">
        <v>8295</v>
      </c>
      <c r="D1243" s="1" t="s">
        <v>8296</v>
      </c>
      <c r="E1243" s="1" t="s">
        <v>8297</v>
      </c>
      <c r="F1243" s="1" t="s">
        <v>64</v>
      </c>
      <c r="G1243" s="1" t="s">
        <v>65</v>
      </c>
      <c r="H1243" s="1" t="s">
        <v>8298</v>
      </c>
      <c r="I1243" s="1" t="s">
        <v>100</v>
      </c>
      <c r="J1243" s="1" t="s">
        <v>8299</v>
      </c>
      <c r="K1243" s="2">
        <v>2</v>
      </c>
      <c r="L1243" s="1" t="s">
        <v>100</v>
      </c>
      <c r="M1243" s="1" t="s">
        <v>496</v>
      </c>
      <c r="N1243" s="1" t="s">
        <v>496</v>
      </c>
      <c r="O1243" s="1" t="s">
        <v>497</v>
      </c>
      <c r="P1243" s="1" t="s">
        <v>65</v>
      </c>
      <c r="Q1243" s="1" t="s">
        <v>64</v>
      </c>
      <c r="R1243" s="1" t="s">
        <v>65</v>
      </c>
      <c r="S1243" s="1" t="s">
        <v>64</v>
      </c>
      <c r="T1243" s="2">
        <v>3</v>
      </c>
      <c r="V1243" s="1" t="s">
        <v>8286</v>
      </c>
      <c r="X1243" s="1" t="s">
        <v>4535</v>
      </c>
      <c r="Y1243" s="1" t="s">
        <v>71</v>
      </c>
      <c r="Z1243" s="1" t="s">
        <v>72</v>
      </c>
      <c r="AA1243" s="1" t="s">
        <v>3396</v>
      </c>
      <c r="AB1243" s="1" t="s">
        <v>3397</v>
      </c>
      <c r="AC1243" s="3">
        <f>VLOOKUP(AA1243,GeoCord!$A:$C,2,0)</f>
        <v>46.515999999999998</v>
      </c>
      <c r="AD1243" s="3">
        <f>VLOOKUP(AA1243,GeoCord!$A:$C,3,0)</f>
        <v>102.56399999999999</v>
      </c>
      <c r="AG1243" s="1" t="s">
        <v>145</v>
      </c>
      <c r="AH1243" s="2">
        <v>1</v>
      </c>
      <c r="AI1243" s="1" t="s">
        <v>146</v>
      </c>
      <c r="AJ1243" s="2">
        <v>0</v>
      </c>
      <c r="AK1243" s="1" t="s">
        <v>77</v>
      </c>
      <c r="AL1243" s="1" t="s">
        <v>77</v>
      </c>
      <c r="AM1243" s="1" t="s">
        <v>77</v>
      </c>
      <c r="AN1243" s="2">
        <v>0</v>
      </c>
      <c r="AO1243" s="2">
        <v>0</v>
      </c>
      <c r="AP1243" s="2">
        <v>0</v>
      </c>
      <c r="AQ1243" s="2">
        <v>0</v>
      </c>
      <c r="AR1243" s="1" t="s">
        <v>77</v>
      </c>
      <c r="AS1243" s="1" t="s">
        <v>78</v>
      </c>
      <c r="AT1243" s="2">
        <v>110</v>
      </c>
      <c r="AU1243" s="1" t="s">
        <v>79</v>
      </c>
      <c r="AV1243" s="2">
        <v>5</v>
      </c>
      <c r="AW1243" s="2">
        <v>999294</v>
      </c>
      <c r="AX1243" s="1" t="s">
        <v>8286</v>
      </c>
      <c r="AY1243" s="1" t="s">
        <v>8286</v>
      </c>
      <c r="AZ1243" s="1" t="s">
        <v>4535</v>
      </c>
      <c r="BE1243" s="1" t="s">
        <v>8300</v>
      </c>
      <c r="BF1243" s="2">
        <v>3</v>
      </c>
      <c r="BG1243" s="1" t="s">
        <v>81</v>
      </c>
      <c r="BH1243" s="2">
        <v>1</v>
      </c>
      <c r="BI1243" s="2">
        <v>0</v>
      </c>
    </row>
    <row r="1244" spans="1:61">
      <c r="A1244" s="1" t="s">
        <v>59</v>
      </c>
      <c r="B1244" s="1" t="s">
        <v>60</v>
      </c>
      <c r="C1244" s="1" t="s">
        <v>8301</v>
      </c>
      <c r="D1244" s="1" t="s">
        <v>8302</v>
      </c>
      <c r="E1244" s="1" t="s">
        <v>8303</v>
      </c>
      <c r="F1244" s="1" t="s">
        <v>64</v>
      </c>
      <c r="G1244" s="1" t="s">
        <v>65</v>
      </c>
      <c r="H1244" s="1" t="s">
        <v>8304</v>
      </c>
      <c r="I1244" s="1" t="s">
        <v>100</v>
      </c>
      <c r="J1244" s="1" t="s">
        <v>8305</v>
      </c>
      <c r="K1244" s="2">
        <v>2</v>
      </c>
      <c r="L1244" s="1" t="s">
        <v>100</v>
      </c>
      <c r="M1244" s="1" t="s">
        <v>784</v>
      </c>
      <c r="N1244" s="1" t="s">
        <v>784</v>
      </c>
      <c r="O1244" s="1" t="s">
        <v>785</v>
      </c>
      <c r="P1244" s="1" t="s">
        <v>65</v>
      </c>
      <c r="Q1244" s="1" t="s">
        <v>64</v>
      </c>
      <c r="R1244" s="1" t="s">
        <v>65</v>
      </c>
      <c r="S1244" s="1" t="s">
        <v>64</v>
      </c>
      <c r="T1244" s="2">
        <v>2</v>
      </c>
      <c r="V1244" s="1" t="s">
        <v>3747</v>
      </c>
      <c r="W1244" s="1" t="s">
        <v>103</v>
      </c>
      <c r="Y1244" s="1" t="s">
        <v>71</v>
      </c>
      <c r="Z1244" s="1" t="s">
        <v>118</v>
      </c>
      <c r="AC1244" s="3" t="e">
        <f>VLOOKUP(AA1244,GeoCord!$A:$C,2,0)</f>
        <v>#N/A</v>
      </c>
      <c r="AD1244" s="3" t="e">
        <f>VLOOKUP(AA1244,GeoCord!$A:$C,3,0)</f>
        <v>#N/A</v>
      </c>
      <c r="AE1244" s="1" t="s">
        <v>119</v>
      </c>
      <c r="AF1244" s="1" t="s">
        <v>118</v>
      </c>
      <c r="AG1244" s="1" t="s">
        <v>145</v>
      </c>
      <c r="AH1244" s="2">
        <v>1</v>
      </c>
      <c r="AI1244" s="1" t="s">
        <v>146</v>
      </c>
      <c r="AJ1244" s="2">
        <v>0</v>
      </c>
      <c r="AK1244" s="1" t="s">
        <v>77</v>
      </c>
      <c r="AL1244" s="1" t="s">
        <v>77</v>
      </c>
      <c r="AM1244" s="1" t="s">
        <v>77</v>
      </c>
      <c r="AN1244" s="2">
        <v>0</v>
      </c>
      <c r="AO1244" s="2">
        <v>0</v>
      </c>
      <c r="AP1244" s="2">
        <v>1</v>
      </c>
      <c r="AQ1244" s="2">
        <v>0</v>
      </c>
      <c r="AR1244" s="1" t="s">
        <v>77</v>
      </c>
      <c r="AS1244" s="1" t="s">
        <v>78</v>
      </c>
      <c r="AT1244" s="2">
        <v>110</v>
      </c>
      <c r="AU1244" s="1" t="s">
        <v>79</v>
      </c>
      <c r="AV1244" s="2">
        <v>5</v>
      </c>
      <c r="AW1244" s="2">
        <v>2200000.0099999998</v>
      </c>
      <c r="AX1244" s="1" t="s">
        <v>3747</v>
      </c>
      <c r="AY1244" s="1" t="s">
        <v>3747</v>
      </c>
      <c r="AZ1244" s="1" t="s">
        <v>103</v>
      </c>
      <c r="BE1244" s="1" t="s">
        <v>8306</v>
      </c>
      <c r="BF1244" s="2">
        <v>3</v>
      </c>
      <c r="BG1244" s="1" t="s">
        <v>81</v>
      </c>
      <c r="BH1244" s="2">
        <v>0</v>
      </c>
      <c r="BI1244" s="2">
        <v>0</v>
      </c>
    </row>
    <row r="1245" spans="1:61">
      <c r="A1245" s="1" t="s">
        <v>59</v>
      </c>
      <c r="B1245" s="1" t="s">
        <v>60</v>
      </c>
      <c r="C1245" s="1" t="s">
        <v>8307</v>
      </c>
      <c r="D1245" s="1" t="s">
        <v>8308</v>
      </c>
      <c r="E1245" s="1" t="s">
        <v>8309</v>
      </c>
      <c r="F1245" s="1" t="s">
        <v>64</v>
      </c>
      <c r="G1245" s="1" t="s">
        <v>65</v>
      </c>
      <c r="H1245" s="1" t="s">
        <v>8310</v>
      </c>
      <c r="I1245" s="1" t="s">
        <v>100</v>
      </c>
      <c r="J1245" s="1" t="s">
        <v>8311</v>
      </c>
      <c r="K1245" s="2">
        <v>2</v>
      </c>
      <c r="L1245" s="1" t="s">
        <v>100</v>
      </c>
      <c r="M1245" s="1" t="s">
        <v>191</v>
      </c>
      <c r="N1245" s="1" t="s">
        <v>191</v>
      </c>
      <c r="O1245" s="1" t="s">
        <v>192</v>
      </c>
      <c r="P1245" s="1" t="s">
        <v>65</v>
      </c>
      <c r="Q1245" s="1" t="s">
        <v>64</v>
      </c>
      <c r="R1245" s="1" t="s">
        <v>65</v>
      </c>
      <c r="S1245" s="1" t="s">
        <v>64</v>
      </c>
      <c r="T1245" s="2">
        <v>3</v>
      </c>
      <c r="V1245" s="1" t="s">
        <v>3120</v>
      </c>
      <c r="X1245" s="1" t="s">
        <v>1215</v>
      </c>
      <c r="Y1245" s="1" t="s">
        <v>71</v>
      </c>
      <c r="Z1245" s="1" t="s">
        <v>72</v>
      </c>
      <c r="AA1245" s="1" t="s">
        <v>668</v>
      </c>
      <c r="AB1245" s="1" t="s">
        <v>665</v>
      </c>
      <c r="AC1245" s="3">
        <f>VLOOKUP(AA1245,GeoCord!$A:$C,2,0)</f>
        <v>3.794</v>
      </c>
      <c r="AD1245" s="3">
        <f>VLOOKUP(AA1245,GeoCord!$A:$C,3,0)</f>
        <v>-73.605999999999995</v>
      </c>
      <c r="AG1245" s="1" t="s">
        <v>1885</v>
      </c>
      <c r="AH1245" s="2">
        <v>1</v>
      </c>
      <c r="AI1245" s="1" t="s">
        <v>1886</v>
      </c>
      <c r="AJ1245" s="2">
        <v>0</v>
      </c>
      <c r="AK1245" s="1" t="s">
        <v>77</v>
      </c>
      <c r="AL1245" s="1" t="s">
        <v>77</v>
      </c>
      <c r="AM1245" s="1" t="s">
        <v>77</v>
      </c>
      <c r="AN1245" s="2">
        <v>0</v>
      </c>
      <c r="AO1245" s="2">
        <v>0</v>
      </c>
      <c r="AP1245" s="2">
        <v>1</v>
      </c>
      <c r="AQ1245" s="2">
        <v>0</v>
      </c>
      <c r="AR1245" s="1" t="s">
        <v>77</v>
      </c>
      <c r="AS1245" s="1" t="s">
        <v>78</v>
      </c>
      <c r="AT1245" s="2">
        <v>110</v>
      </c>
      <c r="AU1245" s="1" t="s">
        <v>79</v>
      </c>
      <c r="AV1245" s="2">
        <v>5</v>
      </c>
      <c r="AW1245" s="2">
        <v>541712.11</v>
      </c>
      <c r="AX1245" s="1" t="s">
        <v>3120</v>
      </c>
      <c r="AY1245" s="1" t="s">
        <v>3120</v>
      </c>
      <c r="AZ1245" s="1" t="s">
        <v>1215</v>
      </c>
      <c r="BE1245" s="1" t="s">
        <v>8312</v>
      </c>
      <c r="BF1245" s="2">
        <v>3</v>
      </c>
      <c r="BG1245" s="1" t="s">
        <v>81</v>
      </c>
      <c r="BH1245" s="2">
        <v>0</v>
      </c>
      <c r="BI1245" s="2">
        <v>1</v>
      </c>
    </row>
    <row r="1246" spans="1:61">
      <c r="A1246" s="1" t="s">
        <v>59</v>
      </c>
      <c r="B1246" s="1" t="s">
        <v>60</v>
      </c>
      <c r="C1246" s="1" t="s">
        <v>8313</v>
      </c>
      <c r="D1246" s="1" t="s">
        <v>8314</v>
      </c>
      <c r="E1246" s="1" t="s">
        <v>8315</v>
      </c>
      <c r="F1246" s="1" t="s">
        <v>64</v>
      </c>
      <c r="G1246" s="1" t="s">
        <v>65</v>
      </c>
      <c r="H1246" s="1" t="s">
        <v>8316</v>
      </c>
      <c r="I1246" s="1" t="s">
        <v>100</v>
      </c>
      <c r="J1246" s="1" t="s">
        <v>8317</v>
      </c>
      <c r="K1246" s="2">
        <v>2</v>
      </c>
      <c r="L1246" s="1" t="s">
        <v>100</v>
      </c>
      <c r="M1246" s="1" t="s">
        <v>8318</v>
      </c>
      <c r="N1246" s="1" t="s">
        <v>8318</v>
      </c>
      <c r="O1246" s="1" t="s">
        <v>8319</v>
      </c>
      <c r="P1246" s="1" t="s">
        <v>65</v>
      </c>
      <c r="Q1246" s="1" t="s">
        <v>64</v>
      </c>
      <c r="R1246" s="1" t="s">
        <v>65</v>
      </c>
      <c r="S1246" s="1" t="s">
        <v>64</v>
      </c>
      <c r="T1246" s="2">
        <v>3</v>
      </c>
      <c r="V1246" s="1" t="s">
        <v>8320</v>
      </c>
      <c r="X1246" s="1" t="s">
        <v>667</v>
      </c>
      <c r="Y1246" s="1" t="s">
        <v>71</v>
      </c>
      <c r="Z1246" s="1" t="s">
        <v>72</v>
      </c>
      <c r="AA1246" s="1" t="s">
        <v>1380</v>
      </c>
      <c r="AB1246" s="1" t="s">
        <v>1381</v>
      </c>
      <c r="AC1246" s="3">
        <f>VLOOKUP(AA1246,GeoCord!$A:$C,2,0)</f>
        <v>17.181000000000001</v>
      </c>
      <c r="AD1246" s="3">
        <f>VLOOKUP(AA1246,GeoCord!$A:$C,3,0)</f>
        <v>121.256</v>
      </c>
      <c r="AG1246" s="1" t="s">
        <v>236</v>
      </c>
      <c r="AH1246" s="2">
        <v>1</v>
      </c>
      <c r="AI1246" s="1" t="s">
        <v>237</v>
      </c>
      <c r="AJ1246" s="2">
        <v>0</v>
      </c>
      <c r="AK1246" s="1" t="s">
        <v>77</v>
      </c>
      <c r="AL1246" s="1" t="s">
        <v>77</v>
      </c>
      <c r="AM1246" s="1" t="s">
        <v>77</v>
      </c>
      <c r="AN1246" s="2">
        <v>0</v>
      </c>
      <c r="AO1246" s="2">
        <v>0</v>
      </c>
      <c r="AP1246" s="2">
        <v>0</v>
      </c>
      <c r="AQ1246" s="2">
        <v>0</v>
      </c>
      <c r="AR1246" s="1" t="s">
        <v>77</v>
      </c>
      <c r="AS1246" s="1" t="s">
        <v>78</v>
      </c>
      <c r="AT1246" s="2">
        <v>110</v>
      </c>
      <c r="AU1246" s="1" t="s">
        <v>79</v>
      </c>
      <c r="AV1246" s="2">
        <v>5</v>
      </c>
      <c r="AW1246" s="2">
        <v>2881498.18</v>
      </c>
      <c r="AX1246" s="1" t="s">
        <v>8320</v>
      </c>
      <c r="AY1246" s="1" t="s">
        <v>8320</v>
      </c>
      <c r="AZ1246" s="1" t="s">
        <v>667</v>
      </c>
      <c r="BE1246" s="1" t="s">
        <v>8321</v>
      </c>
      <c r="BF1246" s="2">
        <v>3</v>
      </c>
      <c r="BG1246" s="1" t="s">
        <v>81</v>
      </c>
      <c r="BH1246" s="2">
        <v>0</v>
      </c>
      <c r="BI1246" s="2">
        <v>1</v>
      </c>
    </row>
    <row r="1247" spans="1:61">
      <c r="A1247" s="1" t="s">
        <v>59</v>
      </c>
      <c r="B1247" s="1" t="s">
        <v>60</v>
      </c>
      <c r="C1247" s="1" t="s">
        <v>8322</v>
      </c>
      <c r="D1247" s="1" t="s">
        <v>8323</v>
      </c>
      <c r="E1247" s="1" t="s">
        <v>8324</v>
      </c>
      <c r="F1247" s="1" t="s">
        <v>64</v>
      </c>
      <c r="G1247" s="1" t="s">
        <v>65</v>
      </c>
      <c r="H1247" s="1" t="s">
        <v>8325</v>
      </c>
      <c r="I1247" s="1" t="s">
        <v>100</v>
      </c>
      <c r="J1247" s="1" t="s">
        <v>8326</v>
      </c>
      <c r="K1247" s="2">
        <v>2</v>
      </c>
      <c r="L1247" s="1" t="s">
        <v>100</v>
      </c>
      <c r="M1247" s="1" t="s">
        <v>315</v>
      </c>
      <c r="N1247" s="1" t="s">
        <v>315</v>
      </c>
      <c r="P1247" s="1" t="s">
        <v>65</v>
      </c>
      <c r="Q1247" s="1" t="s">
        <v>64</v>
      </c>
      <c r="R1247" s="1" t="s">
        <v>65</v>
      </c>
      <c r="S1247" s="1" t="s">
        <v>64</v>
      </c>
      <c r="T1247" s="2">
        <v>3</v>
      </c>
      <c r="V1247" s="1" t="s">
        <v>8327</v>
      </c>
      <c r="X1247" s="1" t="s">
        <v>8328</v>
      </c>
      <c r="Y1247" s="1" t="s">
        <v>71</v>
      </c>
      <c r="Z1247" s="1" t="s">
        <v>118</v>
      </c>
      <c r="AC1247" s="3" t="e">
        <f>VLOOKUP(AA1247,GeoCord!$A:$C,2,0)</f>
        <v>#N/A</v>
      </c>
      <c r="AD1247" s="3" t="e">
        <f>VLOOKUP(AA1247,GeoCord!$A:$C,3,0)</f>
        <v>#N/A</v>
      </c>
      <c r="AE1247" s="1" t="s">
        <v>119</v>
      </c>
      <c r="AF1247" s="1" t="s">
        <v>118</v>
      </c>
      <c r="AG1247" s="1" t="s">
        <v>1417</v>
      </c>
      <c r="AH1247" s="2">
        <v>1</v>
      </c>
      <c r="AI1247" s="1" t="s">
        <v>1418</v>
      </c>
      <c r="AJ1247" s="2">
        <v>0</v>
      </c>
      <c r="AK1247" s="1" t="s">
        <v>77</v>
      </c>
      <c r="AL1247" s="1" t="s">
        <v>77</v>
      </c>
      <c r="AM1247" s="1" t="s">
        <v>77</v>
      </c>
      <c r="AN1247" s="2">
        <v>0</v>
      </c>
      <c r="AO1247" s="2">
        <v>0</v>
      </c>
      <c r="AP1247" s="2">
        <v>1</v>
      </c>
      <c r="AQ1247" s="2">
        <v>0</v>
      </c>
      <c r="AR1247" s="1" t="s">
        <v>77</v>
      </c>
      <c r="AS1247" s="1" t="s">
        <v>78</v>
      </c>
      <c r="AT1247" s="2">
        <v>110</v>
      </c>
      <c r="AU1247" s="1" t="s">
        <v>79</v>
      </c>
      <c r="AV1247" s="2">
        <v>5</v>
      </c>
      <c r="AW1247" s="2">
        <v>69762.81</v>
      </c>
      <c r="AX1247" s="1" t="s">
        <v>8327</v>
      </c>
      <c r="AY1247" s="1" t="s">
        <v>8327</v>
      </c>
      <c r="AZ1247" s="1" t="s">
        <v>8328</v>
      </c>
      <c r="BF1247" s="2">
        <v>3</v>
      </c>
      <c r="BG1247" s="1" t="s">
        <v>81</v>
      </c>
      <c r="BH1247" s="2">
        <v>1</v>
      </c>
      <c r="BI1247" s="2">
        <v>0</v>
      </c>
    </row>
    <row r="1248" spans="1:61">
      <c r="A1248" s="1" t="s">
        <v>59</v>
      </c>
      <c r="B1248" s="1" t="s">
        <v>60</v>
      </c>
      <c r="C1248" s="1" t="s">
        <v>8329</v>
      </c>
      <c r="D1248" s="1" t="s">
        <v>8330</v>
      </c>
      <c r="E1248" s="1" t="s">
        <v>8331</v>
      </c>
      <c r="F1248" s="1" t="s">
        <v>64</v>
      </c>
      <c r="G1248" s="1" t="s">
        <v>65</v>
      </c>
      <c r="H1248" s="1" t="s">
        <v>8332</v>
      </c>
      <c r="I1248" s="1" t="s">
        <v>100</v>
      </c>
      <c r="J1248" s="1" t="s">
        <v>8333</v>
      </c>
      <c r="K1248" s="2">
        <v>2</v>
      </c>
      <c r="L1248" s="1" t="s">
        <v>100</v>
      </c>
      <c r="M1248" s="1" t="s">
        <v>410</v>
      </c>
      <c r="N1248" s="1" t="s">
        <v>410</v>
      </c>
      <c r="O1248" s="1" t="s">
        <v>411</v>
      </c>
      <c r="P1248" s="1" t="s">
        <v>65</v>
      </c>
      <c r="Q1248" s="1" t="s">
        <v>64</v>
      </c>
      <c r="R1248" s="1" t="s">
        <v>65</v>
      </c>
      <c r="S1248" s="1" t="s">
        <v>64</v>
      </c>
      <c r="T1248" s="2">
        <v>2</v>
      </c>
      <c r="V1248" s="1" t="s">
        <v>8334</v>
      </c>
      <c r="W1248" s="1" t="s">
        <v>631</v>
      </c>
      <c r="Y1248" s="1" t="s">
        <v>71</v>
      </c>
      <c r="Z1248" s="1" t="s">
        <v>72</v>
      </c>
      <c r="AA1248" s="1" t="s">
        <v>91</v>
      </c>
      <c r="AB1248" s="1" t="s">
        <v>92</v>
      </c>
      <c r="AC1248" s="3">
        <f>VLOOKUP(AA1248,GeoCord!$A:$C,2,0)</f>
        <v>4.4000000000000004</v>
      </c>
      <c r="AD1248" s="3">
        <f>VLOOKUP(AA1248,GeoCord!$A:$C,3,0)</f>
        <v>12.131</v>
      </c>
      <c r="AG1248" s="1" t="s">
        <v>871</v>
      </c>
      <c r="AH1248" s="2">
        <v>1</v>
      </c>
      <c r="AI1248" s="1" t="s">
        <v>872</v>
      </c>
      <c r="AJ1248" s="2">
        <v>1</v>
      </c>
      <c r="AK1248" s="1" t="s">
        <v>77</v>
      </c>
      <c r="AL1248" s="1" t="s">
        <v>77</v>
      </c>
      <c r="AM1248" s="1" t="s">
        <v>77</v>
      </c>
      <c r="AN1248" s="2">
        <v>1</v>
      </c>
      <c r="AO1248" s="2">
        <v>1</v>
      </c>
      <c r="AP1248" s="2">
        <v>1</v>
      </c>
      <c r="AQ1248" s="2">
        <v>0</v>
      </c>
      <c r="AR1248" s="1" t="s">
        <v>77</v>
      </c>
      <c r="AS1248" s="1" t="s">
        <v>78</v>
      </c>
      <c r="AT1248" s="2">
        <v>110</v>
      </c>
      <c r="AU1248" s="1" t="s">
        <v>79</v>
      </c>
      <c r="AV1248" s="2">
        <v>5</v>
      </c>
      <c r="AW1248" s="2">
        <v>3573333</v>
      </c>
      <c r="AX1248" s="1" t="s">
        <v>8334</v>
      </c>
      <c r="AY1248" s="1" t="s">
        <v>8334</v>
      </c>
      <c r="AZ1248" s="1" t="s">
        <v>631</v>
      </c>
      <c r="BE1248" s="1" t="s">
        <v>8335</v>
      </c>
      <c r="BF1248" s="2">
        <v>3</v>
      </c>
      <c r="BG1248" s="1" t="s">
        <v>81</v>
      </c>
      <c r="BH1248" s="2">
        <v>0</v>
      </c>
      <c r="BI1248" s="2">
        <v>0</v>
      </c>
    </row>
    <row r="1249" spans="1:61">
      <c r="A1249" s="1" t="s">
        <v>59</v>
      </c>
      <c r="B1249" s="1" t="s">
        <v>60</v>
      </c>
      <c r="C1249" s="1" t="s">
        <v>8336</v>
      </c>
      <c r="D1249" s="1" t="s">
        <v>8337</v>
      </c>
      <c r="E1249" s="1" t="s">
        <v>8338</v>
      </c>
      <c r="F1249" s="1" t="s">
        <v>64</v>
      </c>
      <c r="G1249" s="1" t="s">
        <v>65</v>
      </c>
      <c r="H1249" s="1" t="s">
        <v>8339</v>
      </c>
      <c r="I1249" s="1" t="s">
        <v>100</v>
      </c>
      <c r="J1249" s="1" t="s">
        <v>895</v>
      </c>
      <c r="K1249" s="2">
        <v>2</v>
      </c>
      <c r="L1249" s="1" t="s">
        <v>100</v>
      </c>
      <c r="M1249" s="1" t="s">
        <v>410</v>
      </c>
      <c r="N1249" s="1" t="s">
        <v>410</v>
      </c>
      <c r="O1249" s="1" t="s">
        <v>411</v>
      </c>
      <c r="P1249" s="1" t="s">
        <v>65</v>
      </c>
      <c r="Q1249" s="1" t="s">
        <v>64</v>
      </c>
      <c r="R1249" s="1" t="s">
        <v>65</v>
      </c>
      <c r="S1249" s="1" t="s">
        <v>64</v>
      </c>
      <c r="T1249" s="2">
        <v>2</v>
      </c>
      <c r="V1249" s="1" t="s">
        <v>7220</v>
      </c>
      <c r="W1249" s="1" t="s">
        <v>297</v>
      </c>
      <c r="Y1249" s="1" t="s">
        <v>71</v>
      </c>
      <c r="Z1249" s="1" t="s">
        <v>72</v>
      </c>
      <c r="AA1249" s="1" t="s">
        <v>5850</v>
      </c>
      <c r="AB1249" s="1" t="s">
        <v>5851</v>
      </c>
      <c r="AC1249" s="3">
        <f>VLOOKUP(AA1249,GeoCord!$A:$C,2,0)</f>
        <v>-32.948</v>
      </c>
      <c r="AD1249" s="3">
        <f>VLOOKUP(AA1249,GeoCord!$A:$C,3,0)</f>
        <v>-56.249000000000002</v>
      </c>
      <c r="AG1249" s="1" t="s">
        <v>213</v>
      </c>
      <c r="AH1249" s="2">
        <v>1</v>
      </c>
      <c r="AI1249" s="1" t="s">
        <v>214</v>
      </c>
      <c r="AJ1249" s="2">
        <v>0</v>
      </c>
      <c r="AK1249" s="1" t="s">
        <v>77</v>
      </c>
      <c r="AL1249" s="1" t="s">
        <v>77</v>
      </c>
      <c r="AM1249" s="1" t="s">
        <v>77</v>
      </c>
      <c r="AN1249" s="2">
        <v>0</v>
      </c>
      <c r="AO1249" s="2">
        <v>0</v>
      </c>
      <c r="AP1249" s="2">
        <v>0</v>
      </c>
      <c r="AQ1249" s="2">
        <v>0</v>
      </c>
      <c r="AR1249" s="1" t="s">
        <v>77</v>
      </c>
      <c r="AS1249" s="1" t="s">
        <v>78</v>
      </c>
      <c r="AT1249" s="2">
        <v>110</v>
      </c>
      <c r="AU1249" s="1" t="s">
        <v>79</v>
      </c>
      <c r="AV1249" s="2">
        <v>5</v>
      </c>
      <c r="AW1249" s="2">
        <v>1874026.68</v>
      </c>
      <c r="AX1249" s="1" t="s">
        <v>7220</v>
      </c>
      <c r="AY1249" s="1" t="s">
        <v>7220</v>
      </c>
      <c r="AZ1249" s="1" t="s">
        <v>297</v>
      </c>
      <c r="BE1249" s="1" t="s">
        <v>8340</v>
      </c>
      <c r="BF1249" s="2">
        <v>3</v>
      </c>
      <c r="BG1249" s="1" t="s">
        <v>81</v>
      </c>
      <c r="BH1249" s="2">
        <v>0</v>
      </c>
      <c r="BI1249" s="2">
        <v>0</v>
      </c>
    </row>
    <row r="1250" spans="1:61">
      <c r="A1250" s="1" t="s">
        <v>59</v>
      </c>
      <c r="B1250" s="1" t="s">
        <v>60</v>
      </c>
      <c r="C1250" s="1" t="s">
        <v>8341</v>
      </c>
      <c r="D1250" s="1" t="s">
        <v>8342</v>
      </c>
      <c r="E1250" s="1" t="s">
        <v>8343</v>
      </c>
      <c r="F1250" s="1" t="s">
        <v>64</v>
      </c>
      <c r="G1250" s="1" t="s">
        <v>65</v>
      </c>
      <c r="H1250" s="1" t="s">
        <v>8344</v>
      </c>
      <c r="I1250" s="1" t="s">
        <v>100</v>
      </c>
      <c r="J1250" s="1" t="s">
        <v>8345</v>
      </c>
      <c r="K1250" s="2">
        <v>2</v>
      </c>
      <c r="L1250" s="1" t="s">
        <v>100</v>
      </c>
      <c r="M1250" s="1" t="s">
        <v>2529</v>
      </c>
      <c r="N1250" s="1" t="s">
        <v>2529</v>
      </c>
      <c r="O1250" s="1" t="s">
        <v>2530</v>
      </c>
      <c r="P1250" s="1" t="s">
        <v>65</v>
      </c>
      <c r="Q1250" s="1" t="s">
        <v>64</v>
      </c>
      <c r="R1250" s="1" t="s">
        <v>65</v>
      </c>
      <c r="S1250" s="1" t="s">
        <v>64</v>
      </c>
      <c r="T1250" s="2">
        <v>4</v>
      </c>
      <c r="V1250" s="1" t="s">
        <v>3024</v>
      </c>
      <c r="X1250" s="1" t="s">
        <v>1215</v>
      </c>
      <c r="Y1250" s="1" t="s">
        <v>71</v>
      </c>
      <c r="Z1250" s="1" t="s">
        <v>72</v>
      </c>
      <c r="AA1250" s="1" t="s">
        <v>383</v>
      </c>
      <c r="AB1250" s="1" t="s">
        <v>384</v>
      </c>
      <c r="AC1250" s="3">
        <f>VLOOKUP(AA1250,GeoCord!$A:$C,2,0)</f>
        <v>15.739000000000001</v>
      </c>
      <c r="AD1250" s="3">
        <f>VLOOKUP(AA1250,GeoCord!$A:$C,3,0)</f>
        <v>29.533000000000001</v>
      </c>
      <c r="AG1250" s="1" t="s">
        <v>145</v>
      </c>
      <c r="AH1250" s="2">
        <v>1</v>
      </c>
      <c r="AI1250" s="1" t="s">
        <v>146</v>
      </c>
      <c r="AJ1250" s="2">
        <v>0</v>
      </c>
      <c r="AK1250" s="1" t="s">
        <v>77</v>
      </c>
      <c r="AL1250" s="1" t="s">
        <v>77</v>
      </c>
      <c r="AM1250" s="1" t="s">
        <v>77</v>
      </c>
      <c r="AN1250" s="2">
        <v>0</v>
      </c>
      <c r="AO1250" s="2">
        <v>0</v>
      </c>
      <c r="AP1250" s="2">
        <v>0</v>
      </c>
      <c r="AQ1250" s="2">
        <v>0</v>
      </c>
      <c r="AR1250" s="1" t="s">
        <v>77</v>
      </c>
      <c r="AS1250" s="1" t="s">
        <v>78</v>
      </c>
      <c r="AT1250" s="2">
        <v>110</v>
      </c>
      <c r="AU1250" s="1" t="s">
        <v>79</v>
      </c>
      <c r="AV1250" s="2">
        <v>5</v>
      </c>
      <c r="AW1250" s="2">
        <v>3168193</v>
      </c>
      <c r="AX1250" s="1" t="s">
        <v>3024</v>
      </c>
      <c r="AY1250" s="1" t="s">
        <v>3024</v>
      </c>
      <c r="AZ1250" s="1" t="s">
        <v>1215</v>
      </c>
      <c r="BF1250" s="2">
        <v>3</v>
      </c>
      <c r="BG1250" s="1" t="s">
        <v>81</v>
      </c>
      <c r="BH1250" s="2">
        <v>0</v>
      </c>
      <c r="BI1250" s="2">
        <v>0</v>
      </c>
    </row>
    <row r="1251" spans="1:61">
      <c r="A1251" s="1" t="s">
        <v>59</v>
      </c>
      <c r="B1251" s="1" t="s">
        <v>60</v>
      </c>
      <c r="C1251" s="1" t="s">
        <v>8346</v>
      </c>
      <c r="D1251" s="1" t="s">
        <v>8347</v>
      </c>
      <c r="E1251" s="1" t="s">
        <v>8348</v>
      </c>
      <c r="F1251" s="1" t="s">
        <v>64</v>
      </c>
      <c r="G1251" s="1" t="s">
        <v>65</v>
      </c>
      <c r="H1251" s="1" t="s">
        <v>8349</v>
      </c>
      <c r="I1251" s="1" t="s">
        <v>100</v>
      </c>
      <c r="J1251" s="1" t="s">
        <v>8350</v>
      </c>
      <c r="K1251" s="2">
        <v>2</v>
      </c>
      <c r="L1251" s="1" t="s">
        <v>100</v>
      </c>
      <c r="M1251" s="1" t="s">
        <v>2529</v>
      </c>
      <c r="N1251" s="1" t="s">
        <v>2529</v>
      </c>
      <c r="O1251" s="1" t="s">
        <v>2530</v>
      </c>
      <c r="P1251" s="1" t="s">
        <v>65</v>
      </c>
      <c r="Q1251" s="1" t="s">
        <v>64</v>
      </c>
      <c r="R1251" s="1" t="s">
        <v>65</v>
      </c>
      <c r="S1251" s="1" t="s">
        <v>64</v>
      </c>
      <c r="T1251" s="2">
        <v>3</v>
      </c>
      <c r="V1251" s="1" t="s">
        <v>2211</v>
      </c>
      <c r="X1251" s="1" t="s">
        <v>2531</v>
      </c>
      <c r="Y1251" s="1" t="s">
        <v>71</v>
      </c>
      <c r="Z1251" s="1" t="s">
        <v>72</v>
      </c>
      <c r="AA1251" s="1" t="s">
        <v>383</v>
      </c>
      <c r="AB1251" s="1" t="s">
        <v>384</v>
      </c>
      <c r="AC1251" s="3">
        <f>VLOOKUP(AA1251,GeoCord!$A:$C,2,0)</f>
        <v>15.739000000000001</v>
      </c>
      <c r="AD1251" s="3">
        <f>VLOOKUP(AA1251,GeoCord!$A:$C,3,0)</f>
        <v>29.533000000000001</v>
      </c>
      <c r="AG1251" s="1" t="s">
        <v>236</v>
      </c>
      <c r="AH1251" s="2">
        <v>1</v>
      </c>
      <c r="AI1251" s="1" t="s">
        <v>237</v>
      </c>
      <c r="AJ1251" s="2">
        <v>1</v>
      </c>
      <c r="AK1251" s="1" t="s">
        <v>77</v>
      </c>
      <c r="AL1251" s="1" t="s">
        <v>77</v>
      </c>
      <c r="AM1251" s="1" t="s">
        <v>77</v>
      </c>
      <c r="AN1251" s="2">
        <v>0</v>
      </c>
      <c r="AO1251" s="2">
        <v>0</v>
      </c>
      <c r="AP1251" s="2">
        <v>0</v>
      </c>
      <c r="AQ1251" s="2">
        <v>0</v>
      </c>
      <c r="AR1251" s="1" t="s">
        <v>77</v>
      </c>
      <c r="AS1251" s="1" t="s">
        <v>78</v>
      </c>
      <c r="AT1251" s="2">
        <v>110</v>
      </c>
      <c r="AU1251" s="1" t="s">
        <v>79</v>
      </c>
      <c r="AV1251" s="2">
        <v>5</v>
      </c>
      <c r="AW1251" s="2">
        <v>4285890</v>
      </c>
      <c r="AX1251" s="1" t="s">
        <v>2211</v>
      </c>
      <c r="AY1251" s="1" t="s">
        <v>2211</v>
      </c>
      <c r="AZ1251" s="1" t="s">
        <v>2531</v>
      </c>
      <c r="BF1251" s="2">
        <v>3</v>
      </c>
      <c r="BG1251" s="1" t="s">
        <v>81</v>
      </c>
      <c r="BH1251" s="2">
        <v>0</v>
      </c>
      <c r="BI1251" s="2">
        <v>1</v>
      </c>
    </row>
    <row r="1252" spans="1:61">
      <c r="A1252" s="1" t="s">
        <v>59</v>
      </c>
      <c r="B1252" s="1" t="s">
        <v>60</v>
      </c>
      <c r="C1252" s="1" t="s">
        <v>8351</v>
      </c>
      <c r="D1252" s="1" t="s">
        <v>8352</v>
      </c>
      <c r="E1252" s="1" t="s">
        <v>8353</v>
      </c>
      <c r="F1252" s="1" t="s">
        <v>64</v>
      </c>
      <c r="G1252" s="1" t="s">
        <v>65</v>
      </c>
      <c r="H1252" s="1" t="s">
        <v>8354</v>
      </c>
      <c r="I1252" s="1" t="s">
        <v>100</v>
      </c>
      <c r="J1252" s="1" t="s">
        <v>8355</v>
      </c>
      <c r="K1252" s="2">
        <v>2</v>
      </c>
      <c r="L1252" s="1" t="s">
        <v>100</v>
      </c>
      <c r="M1252" s="1" t="s">
        <v>2529</v>
      </c>
      <c r="N1252" s="1" t="s">
        <v>2529</v>
      </c>
      <c r="O1252" s="1" t="s">
        <v>2530</v>
      </c>
      <c r="P1252" s="1" t="s">
        <v>65</v>
      </c>
      <c r="Q1252" s="1" t="s">
        <v>64</v>
      </c>
      <c r="R1252" s="1" t="s">
        <v>65</v>
      </c>
      <c r="S1252" s="1" t="s">
        <v>64</v>
      </c>
      <c r="T1252" s="2">
        <v>3</v>
      </c>
      <c r="V1252" s="1" t="s">
        <v>2211</v>
      </c>
      <c r="X1252" s="1" t="s">
        <v>2531</v>
      </c>
      <c r="Y1252" s="1" t="s">
        <v>71</v>
      </c>
      <c r="Z1252" s="1" t="s">
        <v>72</v>
      </c>
      <c r="AA1252" s="1" t="s">
        <v>383</v>
      </c>
      <c r="AB1252" s="1" t="s">
        <v>384</v>
      </c>
      <c r="AC1252" s="3">
        <f>VLOOKUP(AA1252,GeoCord!$A:$C,2,0)</f>
        <v>15.739000000000001</v>
      </c>
      <c r="AD1252" s="3">
        <f>VLOOKUP(AA1252,GeoCord!$A:$C,3,0)</f>
        <v>29.533000000000001</v>
      </c>
      <c r="AG1252" s="1" t="s">
        <v>93</v>
      </c>
      <c r="AH1252" s="2">
        <v>1</v>
      </c>
      <c r="AI1252" s="1" t="s">
        <v>94</v>
      </c>
      <c r="AJ1252" s="2">
        <v>0</v>
      </c>
      <c r="AK1252" s="1" t="s">
        <v>77</v>
      </c>
      <c r="AL1252" s="1" t="s">
        <v>77</v>
      </c>
      <c r="AM1252" s="1" t="s">
        <v>77</v>
      </c>
      <c r="AN1252" s="2">
        <v>0</v>
      </c>
      <c r="AO1252" s="2">
        <v>0</v>
      </c>
      <c r="AP1252" s="2">
        <v>0</v>
      </c>
      <c r="AQ1252" s="2">
        <v>0</v>
      </c>
      <c r="AR1252" s="1" t="s">
        <v>77</v>
      </c>
      <c r="AS1252" s="1" t="s">
        <v>78</v>
      </c>
      <c r="AT1252" s="2">
        <v>110</v>
      </c>
      <c r="AU1252" s="1" t="s">
        <v>79</v>
      </c>
      <c r="AV1252" s="2">
        <v>5</v>
      </c>
      <c r="AW1252" s="2">
        <v>89654</v>
      </c>
      <c r="AX1252" s="1" t="s">
        <v>2211</v>
      </c>
      <c r="AY1252" s="1" t="s">
        <v>2211</v>
      </c>
      <c r="AZ1252" s="1" t="s">
        <v>2531</v>
      </c>
      <c r="BF1252" s="2">
        <v>3</v>
      </c>
      <c r="BG1252" s="1" t="s">
        <v>81</v>
      </c>
      <c r="BH1252" s="2">
        <v>0</v>
      </c>
      <c r="BI1252" s="2">
        <v>1</v>
      </c>
    </row>
    <row r="1253" spans="1:61">
      <c r="A1253" s="1" t="s">
        <v>59</v>
      </c>
      <c r="B1253" s="1" t="s">
        <v>60</v>
      </c>
      <c r="C1253" s="1" t="s">
        <v>8356</v>
      </c>
      <c r="D1253" s="1" t="s">
        <v>8357</v>
      </c>
      <c r="E1253" s="1" t="s">
        <v>8358</v>
      </c>
      <c r="F1253" s="1" t="s">
        <v>64</v>
      </c>
      <c r="G1253" s="1" t="s">
        <v>65</v>
      </c>
      <c r="H1253" s="1" t="s">
        <v>8359</v>
      </c>
      <c r="I1253" s="1" t="s">
        <v>100</v>
      </c>
      <c r="J1253" s="1" t="s">
        <v>8360</v>
      </c>
      <c r="K1253" s="2">
        <v>2</v>
      </c>
      <c r="L1253" s="1" t="s">
        <v>100</v>
      </c>
      <c r="M1253" s="1" t="s">
        <v>191</v>
      </c>
      <c r="N1253" s="1" t="s">
        <v>191</v>
      </c>
      <c r="O1253" s="1" t="s">
        <v>192</v>
      </c>
      <c r="P1253" s="1" t="s">
        <v>65</v>
      </c>
      <c r="Q1253" s="1" t="s">
        <v>64</v>
      </c>
      <c r="R1253" s="1" t="s">
        <v>65</v>
      </c>
      <c r="S1253" s="1" t="s">
        <v>64</v>
      </c>
      <c r="T1253" s="2">
        <v>3</v>
      </c>
      <c r="V1253" s="1" t="s">
        <v>8361</v>
      </c>
      <c r="X1253" s="1" t="s">
        <v>8362</v>
      </c>
      <c r="Y1253" s="1" t="s">
        <v>71</v>
      </c>
      <c r="Z1253" s="1" t="s">
        <v>118</v>
      </c>
      <c r="AC1253" s="3" t="e">
        <f>VLOOKUP(AA1253,GeoCord!$A:$C,2,0)</f>
        <v>#N/A</v>
      </c>
      <c r="AD1253" s="3" t="e">
        <f>VLOOKUP(AA1253,GeoCord!$A:$C,3,0)</f>
        <v>#N/A</v>
      </c>
      <c r="AE1253" s="1" t="s">
        <v>119</v>
      </c>
      <c r="AF1253" s="1" t="s">
        <v>118</v>
      </c>
      <c r="AG1253" s="1" t="s">
        <v>657</v>
      </c>
      <c r="AH1253" s="2">
        <v>1</v>
      </c>
      <c r="AI1253" s="1" t="s">
        <v>658</v>
      </c>
      <c r="AJ1253" s="2">
        <v>0</v>
      </c>
      <c r="AK1253" s="1" t="s">
        <v>77</v>
      </c>
      <c r="AL1253" s="1" t="s">
        <v>77</v>
      </c>
      <c r="AM1253" s="1" t="s">
        <v>77</v>
      </c>
      <c r="AN1253" s="2">
        <v>0</v>
      </c>
      <c r="AO1253" s="2">
        <v>0</v>
      </c>
      <c r="AP1253" s="2">
        <v>0</v>
      </c>
      <c r="AQ1253" s="2">
        <v>0</v>
      </c>
      <c r="AR1253" s="1" t="s">
        <v>77</v>
      </c>
      <c r="AS1253" s="1" t="s">
        <v>78</v>
      </c>
      <c r="AT1253" s="2">
        <v>110</v>
      </c>
      <c r="AU1253" s="1" t="s">
        <v>79</v>
      </c>
      <c r="AV1253" s="2">
        <v>5</v>
      </c>
      <c r="AW1253" s="2">
        <v>361301.11</v>
      </c>
      <c r="AX1253" s="1" t="s">
        <v>8361</v>
      </c>
      <c r="AY1253" s="1" t="s">
        <v>8361</v>
      </c>
      <c r="AZ1253" s="1" t="s">
        <v>8362</v>
      </c>
      <c r="BF1253" s="2">
        <v>3</v>
      </c>
      <c r="BG1253" s="1" t="s">
        <v>81</v>
      </c>
      <c r="BH1253" s="2">
        <v>1</v>
      </c>
      <c r="BI1253" s="2">
        <v>0</v>
      </c>
    </row>
    <row r="1254" spans="1:61">
      <c r="A1254" s="1" t="s">
        <v>59</v>
      </c>
      <c r="B1254" s="1" t="s">
        <v>60</v>
      </c>
      <c r="C1254" s="1" t="s">
        <v>8363</v>
      </c>
      <c r="D1254" s="1" t="s">
        <v>8364</v>
      </c>
      <c r="E1254" s="1" t="s">
        <v>8365</v>
      </c>
      <c r="F1254" s="1" t="s">
        <v>64</v>
      </c>
      <c r="G1254" s="1" t="s">
        <v>65</v>
      </c>
      <c r="H1254" s="1" t="s">
        <v>8366</v>
      </c>
      <c r="I1254" s="1" t="s">
        <v>100</v>
      </c>
      <c r="J1254" s="1" t="s">
        <v>8367</v>
      </c>
      <c r="K1254" s="2">
        <v>2</v>
      </c>
      <c r="L1254" s="1" t="s">
        <v>100</v>
      </c>
      <c r="M1254" s="1" t="s">
        <v>551</v>
      </c>
      <c r="N1254" s="1" t="s">
        <v>551</v>
      </c>
      <c r="O1254" s="1" t="s">
        <v>552</v>
      </c>
      <c r="P1254" s="1" t="s">
        <v>65</v>
      </c>
      <c r="Q1254" s="1" t="s">
        <v>64</v>
      </c>
      <c r="R1254" s="1" t="s">
        <v>65</v>
      </c>
      <c r="S1254" s="1" t="s">
        <v>64</v>
      </c>
      <c r="T1254" s="2">
        <v>3</v>
      </c>
      <c r="V1254" s="1" t="s">
        <v>1112</v>
      </c>
      <c r="X1254" s="1" t="s">
        <v>2129</v>
      </c>
      <c r="Y1254" s="1" t="s">
        <v>71</v>
      </c>
      <c r="Z1254" s="1" t="s">
        <v>118</v>
      </c>
      <c r="AC1254" s="3" t="e">
        <f>VLOOKUP(AA1254,GeoCord!$A:$C,2,0)</f>
        <v>#N/A</v>
      </c>
      <c r="AD1254" s="3" t="e">
        <f>VLOOKUP(AA1254,GeoCord!$A:$C,3,0)</f>
        <v>#N/A</v>
      </c>
      <c r="AE1254" s="1" t="s">
        <v>119</v>
      </c>
      <c r="AF1254" s="1" t="s">
        <v>118</v>
      </c>
      <c r="AG1254" s="1" t="s">
        <v>213</v>
      </c>
      <c r="AH1254" s="2">
        <v>1</v>
      </c>
      <c r="AI1254" s="1" t="s">
        <v>214</v>
      </c>
      <c r="AJ1254" s="2">
        <v>0</v>
      </c>
      <c r="AK1254" s="1" t="s">
        <v>77</v>
      </c>
      <c r="AL1254" s="1" t="s">
        <v>77</v>
      </c>
      <c r="AM1254" s="1" t="s">
        <v>77</v>
      </c>
      <c r="AN1254" s="2">
        <v>1</v>
      </c>
      <c r="AO1254" s="2">
        <v>0</v>
      </c>
      <c r="AP1254" s="2">
        <v>0</v>
      </c>
      <c r="AQ1254" s="2">
        <v>0</v>
      </c>
      <c r="AR1254" s="1" t="s">
        <v>77</v>
      </c>
      <c r="AS1254" s="1" t="s">
        <v>78</v>
      </c>
      <c r="AT1254" s="2">
        <v>110</v>
      </c>
      <c r="AU1254" s="1" t="s">
        <v>79</v>
      </c>
      <c r="AV1254" s="2">
        <v>5</v>
      </c>
      <c r="AW1254" s="2">
        <v>3000003.3</v>
      </c>
      <c r="AX1254" s="1" t="s">
        <v>1112</v>
      </c>
      <c r="AY1254" s="1" t="s">
        <v>1112</v>
      </c>
      <c r="AZ1254" s="1" t="s">
        <v>2129</v>
      </c>
      <c r="BF1254" s="2">
        <v>3</v>
      </c>
      <c r="BG1254" s="1" t="s">
        <v>81</v>
      </c>
      <c r="BH1254" s="2">
        <v>0</v>
      </c>
      <c r="BI1254" s="2">
        <v>1</v>
      </c>
    </row>
    <row r="1255" spans="1:61">
      <c r="A1255" s="1" t="s">
        <v>59</v>
      </c>
      <c r="B1255" s="1" t="s">
        <v>60</v>
      </c>
      <c r="C1255" s="1" t="s">
        <v>8368</v>
      </c>
      <c r="D1255" s="1" t="s">
        <v>8369</v>
      </c>
      <c r="E1255" s="1" t="s">
        <v>8370</v>
      </c>
      <c r="F1255" s="1" t="s">
        <v>64</v>
      </c>
      <c r="G1255" s="1" t="s">
        <v>65</v>
      </c>
      <c r="H1255" s="1" t="s">
        <v>8371</v>
      </c>
      <c r="I1255" s="1" t="s">
        <v>67</v>
      </c>
      <c r="J1255" s="1" t="s">
        <v>8372</v>
      </c>
      <c r="K1255" s="2">
        <v>2</v>
      </c>
      <c r="L1255" s="1" t="s">
        <v>67</v>
      </c>
      <c r="M1255" s="1" t="s">
        <v>191</v>
      </c>
      <c r="N1255" s="1" t="s">
        <v>191</v>
      </c>
      <c r="O1255" s="1" t="s">
        <v>192</v>
      </c>
      <c r="P1255" s="1" t="s">
        <v>65</v>
      </c>
      <c r="Q1255" s="1" t="s">
        <v>64</v>
      </c>
      <c r="R1255" s="1" t="s">
        <v>65</v>
      </c>
      <c r="S1255" s="1" t="s">
        <v>64</v>
      </c>
      <c r="T1255" s="2">
        <v>3</v>
      </c>
      <c r="V1255" s="1" t="s">
        <v>486</v>
      </c>
      <c r="X1255" s="1" t="s">
        <v>254</v>
      </c>
      <c r="Y1255" s="1" t="s">
        <v>71</v>
      </c>
      <c r="Z1255" s="1" t="s">
        <v>72</v>
      </c>
      <c r="AA1255" s="1" t="s">
        <v>2276</v>
      </c>
      <c r="AB1255" s="1" t="s">
        <v>2277</v>
      </c>
      <c r="AC1255" s="3">
        <f>VLOOKUP(AA1255,GeoCord!$A:$C,2,0)</f>
        <v>7.4969999999999999</v>
      </c>
      <c r="AD1255" s="3">
        <f>VLOOKUP(AA1255,GeoCord!$A:$C,3,0)</f>
        <v>-5.3360000000000003</v>
      </c>
      <c r="AG1255" s="1" t="s">
        <v>236</v>
      </c>
      <c r="AH1255" s="2">
        <v>1</v>
      </c>
      <c r="AI1255" s="1" t="s">
        <v>237</v>
      </c>
      <c r="AJ1255" s="2">
        <v>0</v>
      </c>
      <c r="AK1255" s="1" t="s">
        <v>77</v>
      </c>
      <c r="AL1255" s="1" t="s">
        <v>77</v>
      </c>
      <c r="AM1255" s="1" t="s">
        <v>77</v>
      </c>
      <c r="AN1255" s="2">
        <v>0</v>
      </c>
      <c r="AO1255" s="2">
        <v>0</v>
      </c>
      <c r="AP1255" s="2">
        <v>0</v>
      </c>
      <c r="AQ1255" s="2">
        <v>0</v>
      </c>
      <c r="AR1255" s="1" t="s">
        <v>77</v>
      </c>
      <c r="AS1255" s="1" t="s">
        <v>78</v>
      </c>
      <c r="AT1255" s="2">
        <v>110</v>
      </c>
      <c r="AU1255" s="1" t="s">
        <v>79</v>
      </c>
      <c r="AV1255" s="2">
        <v>5</v>
      </c>
      <c r="AW1255" s="2">
        <v>1599705</v>
      </c>
      <c r="AX1255" s="1" t="s">
        <v>486</v>
      </c>
      <c r="AY1255" s="1" t="s">
        <v>486</v>
      </c>
      <c r="AZ1255" s="1" t="s">
        <v>254</v>
      </c>
      <c r="BF1255" s="2">
        <v>3</v>
      </c>
      <c r="BG1255" s="1" t="s">
        <v>81</v>
      </c>
      <c r="BH1255" s="2">
        <v>1</v>
      </c>
      <c r="BI1255" s="2">
        <v>1</v>
      </c>
    </row>
    <row r="1256" spans="1:61">
      <c r="A1256" s="1" t="s">
        <v>59</v>
      </c>
      <c r="B1256" s="1" t="s">
        <v>60</v>
      </c>
      <c r="C1256" s="1" t="s">
        <v>8373</v>
      </c>
      <c r="D1256" s="1" t="s">
        <v>8374</v>
      </c>
      <c r="E1256" s="1" t="s">
        <v>8375</v>
      </c>
      <c r="F1256" s="1" t="s">
        <v>64</v>
      </c>
      <c r="G1256" s="1" t="s">
        <v>65</v>
      </c>
      <c r="H1256" s="1" t="s">
        <v>8376</v>
      </c>
      <c r="I1256" s="1" t="s">
        <v>100</v>
      </c>
      <c r="J1256" s="1" t="s">
        <v>8377</v>
      </c>
      <c r="K1256" s="2">
        <v>2</v>
      </c>
      <c r="L1256" s="1" t="s">
        <v>100</v>
      </c>
      <c r="M1256" s="1" t="s">
        <v>315</v>
      </c>
      <c r="N1256" s="1" t="s">
        <v>315</v>
      </c>
      <c r="P1256" s="1" t="s">
        <v>65</v>
      </c>
      <c r="Q1256" s="1" t="s">
        <v>64</v>
      </c>
      <c r="R1256" s="1" t="s">
        <v>65</v>
      </c>
      <c r="S1256" s="1" t="s">
        <v>64</v>
      </c>
      <c r="T1256" s="2">
        <v>4</v>
      </c>
      <c r="V1256" s="1" t="s">
        <v>1142</v>
      </c>
      <c r="X1256" s="1" t="s">
        <v>2363</v>
      </c>
      <c r="Y1256" s="1" t="s">
        <v>71</v>
      </c>
      <c r="Z1256" s="1" t="s">
        <v>72</v>
      </c>
      <c r="AA1256" s="1" t="s">
        <v>726</v>
      </c>
      <c r="AB1256" s="1" t="s">
        <v>727</v>
      </c>
      <c r="AC1256" s="3">
        <f>VLOOKUP(AA1256,GeoCord!$A:$C,2,0)</f>
        <v>-12.836</v>
      </c>
      <c r="AD1256" s="3">
        <f>VLOOKUP(AA1256,GeoCord!$A:$C,3,0)</f>
        <v>17.808</v>
      </c>
      <c r="AG1256" s="1" t="s">
        <v>145</v>
      </c>
      <c r="AH1256" s="2">
        <v>1</v>
      </c>
      <c r="AI1256" s="1" t="s">
        <v>146</v>
      </c>
      <c r="AJ1256" s="2">
        <v>0</v>
      </c>
      <c r="AK1256" s="1" t="s">
        <v>77</v>
      </c>
      <c r="AL1256" s="1" t="s">
        <v>77</v>
      </c>
      <c r="AM1256" s="1" t="s">
        <v>77</v>
      </c>
      <c r="AN1256" s="2">
        <v>0</v>
      </c>
      <c r="AO1256" s="2">
        <v>0</v>
      </c>
      <c r="AP1256" s="2">
        <v>0</v>
      </c>
      <c r="AQ1256" s="2">
        <v>0</v>
      </c>
      <c r="AR1256" s="1" t="s">
        <v>77</v>
      </c>
      <c r="AS1256" s="1" t="s">
        <v>78</v>
      </c>
      <c r="AT1256" s="2">
        <v>110</v>
      </c>
      <c r="AU1256" s="1" t="s">
        <v>79</v>
      </c>
      <c r="AV1256" s="2">
        <v>5</v>
      </c>
      <c r="AW1256" s="2">
        <v>2655961.23</v>
      </c>
      <c r="AX1256" s="1" t="s">
        <v>1142</v>
      </c>
      <c r="AY1256" s="1" t="s">
        <v>1142</v>
      </c>
      <c r="AZ1256" s="1" t="s">
        <v>2363</v>
      </c>
      <c r="BF1256" s="2">
        <v>3</v>
      </c>
      <c r="BG1256" s="1" t="s">
        <v>81</v>
      </c>
      <c r="BH1256" s="2">
        <v>0</v>
      </c>
      <c r="BI1256" s="2">
        <v>0</v>
      </c>
    </row>
    <row r="1257" spans="1:61">
      <c r="A1257" s="1" t="s">
        <v>59</v>
      </c>
      <c r="B1257" s="1" t="s">
        <v>60</v>
      </c>
      <c r="C1257" s="1" t="s">
        <v>8378</v>
      </c>
      <c r="D1257" s="1" t="s">
        <v>8379</v>
      </c>
      <c r="E1257" s="1" t="s">
        <v>8380</v>
      </c>
      <c r="F1257" s="1" t="s">
        <v>64</v>
      </c>
      <c r="G1257" s="1" t="s">
        <v>65</v>
      </c>
      <c r="H1257" s="1" t="s">
        <v>8381</v>
      </c>
      <c r="I1257" s="1" t="s">
        <v>100</v>
      </c>
      <c r="J1257" s="1" t="s">
        <v>8382</v>
      </c>
      <c r="K1257" s="2">
        <v>2</v>
      </c>
      <c r="L1257" s="1" t="s">
        <v>100</v>
      </c>
      <c r="M1257" s="1" t="s">
        <v>761</v>
      </c>
      <c r="N1257" s="1" t="s">
        <v>761</v>
      </c>
      <c r="O1257" s="1" t="s">
        <v>4583</v>
      </c>
      <c r="P1257" s="1" t="s">
        <v>65</v>
      </c>
      <c r="Q1257" s="1" t="s">
        <v>64</v>
      </c>
      <c r="R1257" s="1" t="s">
        <v>65</v>
      </c>
      <c r="S1257" s="1" t="s">
        <v>64</v>
      </c>
      <c r="T1257" s="2">
        <v>2</v>
      </c>
      <c r="V1257" s="1" t="s">
        <v>8383</v>
      </c>
      <c r="W1257" s="1" t="s">
        <v>297</v>
      </c>
      <c r="Y1257" s="1" t="s">
        <v>71</v>
      </c>
      <c r="Z1257" s="1" t="s">
        <v>72</v>
      </c>
      <c r="AA1257" s="1" t="s">
        <v>760</v>
      </c>
      <c r="AB1257" s="1" t="s">
        <v>761</v>
      </c>
      <c r="AC1257" s="3">
        <f>VLOOKUP(AA1257,GeoCord!$A:$C,2,0)</f>
        <v>-13.852</v>
      </c>
      <c r="AD1257" s="3">
        <f>VLOOKUP(AA1257,GeoCord!$A:$C,3,0)</f>
        <v>38.042000000000002</v>
      </c>
      <c r="AG1257" s="1" t="s">
        <v>213</v>
      </c>
      <c r="AH1257" s="2">
        <v>1</v>
      </c>
      <c r="AI1257" s="1" t="s">
        <v>214</v>
      </c>
      <c r="AJ1257" s="2">
        <v>0</v>
      </c>
      <c r="AK1257" s="1" t="s">
        <v>77</v>
      </c>
      <c r="AL1257" s="1" t="s">
        <v>77</v>
      </c>
      <c r="AM1257" s="1" t="s">
        <v>77</v>
      </c>
      <c r="AN1257" s="2">
        <v>0</v>
      </c>
      <c r="AO1257" s="2">
        <v>0</v>
      </c>
      <c r="AP1257" s="2">
        <v>0</v>
      </c>
      <c r="AQ1257" s="2">
        <v>0</v>
      </c>
      <c r="AR1257" s="1" t="s">
        <v>77</v>
      </c>
      <c r="AS1257" s="1" t="s">
        <v>78</v>
      </c>
      <c r="AT1257" s="2">
        <v>110</v>
      </c>
      <c r="AU1257" s="1" t="s">
        <v>79</v>
      </c>
      <c r="AV1257" s="2">
        <v>5</v>
      </c>
      <c r="AW1257" s="2">
        <v>1942516.87</v>
      </c>
      <c r="AX1257" s="1" t="s">
        <v>8383</v>
      </c>
      <c r="AY1257" s="1" t="s">
        <v>8383</v>
      </c>
      <c r="AZ1257" s="1" t="s">
        <v>297</v>
      </c>
      <c r="BE1257" s="1" t="s">
        <v>8384</v>
      </c>
      <c r="BF1257" s="2">
        <v>3</v>
      </c>
      <c r="BG1257" s="1" t="s">
        <v>81</v>
      </c>
      <c r="BH1257" s="2">
        <v>0</v>
      </c>
      <c r="BI1257" s="2">
        <v>0</v>
      </c>
    </row>
    <row r="1258" spans="1:61">
      <c r="A1258" s="1" t="s">
        <v>59</v>
      </c>
      <c r="B1258" s="1" t="s">
        <v>60</v>
      </c>
      <c r="C1258" s="1" t="s">
        <v>8385</v>
      </c>
      <c r="D1258" s="1" t="s">
        <v>8386</v>
      </c>
      <c r="E1258" s="1" t="s">
        <v>8387</v>
      </c>
      <c r="F1258" s="1" t="s">
        <v>64</v>
      </c>
      <c r="G1258" s="1" t="s">
        <v>65</v>
      </c>
      <c r="H1258" s="1" t="s">
        <v>8388</v>
      </c>
      <c r="I1258" s="1" t="s">
        <v>100</v>
      </c>
      <c r="J1258" s="1" t="s">
        <v>8389</v>
      </c>
      <c r="K1258" s="2">
        <v>2</v>
      </c>
      <c r="L1258" s="1" t="s">
        <v>100</v>
      </c>
      <c r="M1258" s="1" t="s">
        <v>1221</v>
      </c>
      <c r="N1258" s="1" t="s">
        <v>1221</v>
      </c>
      <c r="O1258" s="1" t="s">
        <v>1222</v>
      </c>
      <c r="P1258" s="1" t="s">
        <v>65</v>
      </c>
      <c r="Q1258" s="1" t="s">
        <v>64</v>
      </c>
      <c r="R1258" s="1" t="s">
        <v>65</v>
      </c>
      <c r="S1258" s="1" t="s">
        <v>64</v>
      </c>
      <c r="T1258" s="2">
        <v>4</v>
      </c>
      <c r="V1258" s="1" t="s">
        <v>8390</v>
      </c>
      <c r="X1258" s="1" t="s">
        <v>2737</v>
      </c>
      <c r="Y1258" s="1" t="s">
        <v>71</v>
      </c>
      <c r="Z1258" s="1" t="s">
        <v>130</v>
      </c>
      <c r="AC1258" s="3" t="e">
        <f>VLOOKUP(AA1258,GeoCord!$A:$C,2,0)</f>
        <v>#N/A</v>
      </c>
      <c r="AD1258" s="3" t="e">
        <f>VLOOKUP(AA1258,GeoCord!$A:$C,3,0)</f>
        <v>#N/A</v>
      </c>
      <c r="AE1258" s="1" t="s">
        <v>700</v>
      </c>
      <c r="AF1258" s="1" t="s">
        <v>701</v>
      </c>
      <c r="AG1258" s="1" t="s">
        <v>213</v>
      </c>
      <c r="AH1258" s="2">
        <v>1</v>
      </c>
      <c r="AI1258" s="1" t="s">
        <v>214</v>
      </c>
      <c r="AJ1258" s="2">
        <v>0</v>
      </c>
      <c r="AK1258" s="1" t="s">
        <v>77</v>
      </c>
      <c r="AL1258" s="1" t="s">
        <v>77</v>
      </c>
      <c r="AM1258" s="1" t="s">
        <v>77</v>
      </c>
      <c r="AN1258" s="2">
        <v>0</v>
      </c>
      <c r="AO1258" s="2">
        <v>0</v>
      </c>
      <c r="AP1258" s="2">
        <v>0</v>
      </c>
      <c r="AQ1258" s="2">
        <v>0</v>
      </c>
      <c r="AR1258" s="1" t="s">
        <v>77</v>
      </c>
      <c r="AS1258" s="1" t="s">
        <v>78</v>
      </c>
      <c r="AT1258" s="2">
        <v>110</v>
      </c>
      <c r="AU1258" s="1" t="s">
        <v>79</v>
      </c>
      <c r="AV1258" s="2">
        <v>5</v>
      </c>
      <c r="AW1258" s="2">
        <v>599999.96</v>
      </c>
      <c r="AX1258" s="1" t="s">
        <v>8390</v>
      </c>
      <c r="AY1258" s="1" t="s">
        <v>8390</v>
      </c>
      <c r="AZ1258" s="1" t="s">
        <v>2737</v>
      </c>
      <c r="BE1258" s="1" t="s">
        <v>8391</v>
      </c>
      <c r="BF1258" s="2">
        <v>3</v>
      </c>
      <c r="BG1258" s="1" t="s">
        <v>81</v>
      </c>
      <c r="BH1258" s="2">
        <v>0</v>
      </c>
      <c r="BI1258" s="2">
        <v>0</v>
      </c>
    </row>
    <row r="1259" spans="1:61">
      <c r="A1259" s="1" t="s">
        <v>59</v>
      </c>
      <c r="B1259" s="1" t="s">
        <v>60</v>
      </c>
      <c r="C1259" s="1" t="s">
        <v>8392</v>
      </c>
      <c r="D1259" s="1" t="s">
        <v>8393</v>
      </c>
      <c r="E1259" s="1" t="s">
        <v>8394</v>
      </c>
      <c r="F1259" s="1" t="s">
        <v>64</v>
      </c>
      <c r="G1259" s="1" t="s">
        <v>65</v>
      </c>
      <c r="H1259" s="1" t="s">
        <v>8395</v>
      </c>
      <c r="I1259" s="1" t="s">
        <v>100</v>
      </c>
      <c r="J1259" s="1" t="s">
        <v>8396</v>
      </c>
      <c r="K1259" s="2">
        <v>2</v>
      </c>
      <c r="L1259" s="1" t="s">
        <v>100</v>
      </c>
      <c r="M1259" s="1" t="s">
        <v>128</v>
      </c>
      <c r="N1259" s="1" t="s">
        <v>128</v>
      </c>
      <c r="O1259" s="1" t="s">
        <v>129</v>
      </c>
      <c r="P1259" s="1" t="s">
        <v>65</v>
      </c>
      <c r="Q1259" s="1" t="s">
        <v>64</v>
      </c>
      <c r="R1259" s="1" t="s">
        <v>65</v>
      </c>
      <c r="S1259" s="1" t="s">
        <v>64</v>
      </c>
      <c r="T1259" s="2">
        <v>3</v>
      </c>
      <c r="V1259" s="1" t="s">
        <v>443</v>
      </c>
      <c r="X1259" s="1" t="s">
        <v>1215</v>
      </c>
      <c r="Y1259" s="1" t="s">
        <v>71</v>
      </c>
      <c r="Z1259" s="1" t="s">
        <v>72</v>
      </c>
      <c r="AA1259" s="1" t="s">
        <v>273</v>
      </c>
      <c r="AB1259" s="1" t="s">
        <v>274</v>
      </c>
      <c r="AC1259" s="3">
        <f>VLOOKUP(AA1259,GeoCord!$A:$C,2,0)</f>
        <v>2.875</v>
      </c>
      <c r="AD1259" s="3">
        <f>VLOOKUP(AA1259,GeoCord!$A:$C,3,0)</f>
        <v>43.445999999999998</v>
      </c>
      <c r="AG1259" s="1" t="s">
        <v>1885</v>
      </c>
      <c r="AH1259" s="2">
        <v>1</v>
      </c>
      <c r="AI1259" s="1" t="s">
        <v>1886</v>
      </c>
      <c r="AJ1259" s="2">
        <v>0</v>
      </c>
      <c r="AK1259" s="1" t="s">
        <v>77</v>
      </c>
      <c r="AL1259" s="1" t="s">
        <v>77</v>
      </c>
      <c r="AM1259" s="1" t="s">
        <v>77</v>
      </c>
      <c r="AN1259" s="2">
        <v>0</v>
      </c>
      <c r="AO1259" s="2">
        <v>0</v>
      </c>
      <c r="AP1259" s="2">
        <v>0</v>
      </c>
      <c r="AQ1259" s="2">
        <v>0</v>
      </c>
      <c r="AR1259" s="1" t="s">
        <v>77</v>
      </c>
      <c r="AS1259" s="1" t="s">
        <v>78</v>
      </c>
      <c r="AT1259" s="2">
        <v>110</v>
      </c>
      <c r="AU1259" s="1" t="s">
        <v>79</v>
      </c>
      <c r="AV1259" s="2">
        <v>5</v>
      </c>
      <c r="AW1259" s="2">
        <v>4431973.1500000004</v>
      </c>
      <c r="AX1259" s="1" t="s">
        <v>443</v>
      </c>
      <c r="AY1259" s="1" t="s">
        <v>443</v>
      </c>
      <c r="AZ1259" s="1" t="s">
        <v>1215</v>
      </c>
      <c r="BE1259" s="1" t="s">
        <v>8397</v>
      </c>
      <c r="BF1259" s="2">
        <v>3</v>
      </c>
      <c r="BG1259" s="1" t="s">
        <v>81</v>
      </c>
      <c r="BH1259" s="2">
        <v>0</v>
      </c>
      <c r="BI1259" s="2">
        <v>1</v>
      </c>
    </row>
    <row r="1260" spans="1:61">
      <c r="A1260" s="1" t="s">
        <v>59</v>
      </c>
      <c r="B1260" s="1" t="s">
        <v>60</v>
      </c>
      <c r="C1260" s="1" t="s">
        <v>8398</v>
      </c>
      <c r="D1260" s="1" t="s">
        <v>8399</v>
      </c>
      <c r="E1260" s="1" t="s">
        <v>8400</v>
      </c>
      <c r="F1260" s="1" t="s">
        <v>64</v>
      </c>
      <c r="G1260" s="1" t="s">
        <v>65</v>
      </c>
      <c r="H1260" s="1" t="s">
        <v>8401</v>
      </c>
      <c r="I1260" s="1" t="s">
        <v>100</v>
      </c>
      <c r="J1260" s="1" t="s">
        <v>8401</v>
      </c>
      <c r="K1260" s="2">
        <v>2</v>
      </c>
      <c r="L1260" s="1" t="s">
        <v>100</v>
      </c>
      <c r="M1260" s="1" t="s">
        <v>315</v>
      </c>
      <c r="N1260" s="1" t="s">
        <v>315</v>
      </c>
      <c r="P1260" s="1" t="s">
        <v>65</v>
      </c>
      <c r="Q1260" s="1" t="s">
        <v>64</v>
      </c>
      <c r="R1260" s="1" t="s">
        <v>65</v>
      </c>
      <c r="S1260" s="1" t="s">
        <v>64</v>
      </c>
      <c r="T1260" s="2">
        <v>2</v>
      </c>
      <c r="V1260" s="1" t="s">
        <v>1970</v>
      </c>
      <c r="W1260" s="1" t="s">
        <v>60</v>
      </c>
      <c r="Y1260" s="1" t="s">
        <v>71</v>
      </c>
      <c r="Z1260" s="1" t="s">
        <v>118</v>
      </c>
      <c r="AC1260" s="3" t="e">
        <f>VLOOKUP(AA1260,GeoCord!$A:$C,2,0)</f>
        <v>#N/A</v>
      </c>
      <c r="AD1260" s="3" t="e">
        <f>VLOOKUP(AA1260,GeoCord!$A:$C,3,0)</f>
        <v>#N/A</v>
      </c>
      <c r="AE1260" s="1" t="s">
        <v>119</v>
      </c>
      <c r="AF1260" s="1" t="s">
        <v>118</v>
      </c>
      <c r="AG1260" s="1" t="s">
        <v>640</v>
      </c>
      <c r="AH1260" s="2">
        <v>1</v>
      </c>
      <c r="AI1260" s="1" t="s">
        <v>641</v>
      </c>
      <c r="AJ1260" s="2">
        <v>0</v>
      </c>
      <c r="AK1260" s="1" t="s">
        <v>77</v>
      </c>
      <c r="AL1260" s="1" t="s">
        <v>77</v>
      </c>
      <c r="AM1260" s="1" t="s">
        <v>77</v>
      </c>
      <c r="AN1260" s="2">
        <v>2</v>
      </c>
      <c r="AO1260" s="2">
        <v>0</v>
      </c>
      <c r="AP1260" s="2">
        <v>0</v>
      </c>
      <c r="AQ1260" s="2">
        <v>0</v>
      </c>
      <c r="AR1260" s="1" t="s">
        <v>77</v>
      </c>
      <c r="AS1260" s="1" t="s">
        <v>78</v>
      </c>
      <c r="AT1260" s="2">
        <v>110</v>
      </c>
      <c r="AU1260" s="1" t="s">
        <v>79</v>
      </c>
      <c r="AV1260" s="2">
        <v>5</v>
      </c>
      <c r="AW1260" s="2">
        <v>335600.55</v>
      </c>
      <c r="AX1260" s="1" t="s">
        <v>1970</v>
      </c>
      <c r="AY1260" s="1" t="s">
        <v>1970</v>
      </c>
      <c r="AZ1260" s="1" t="s">
        <v>60</v>
      </c>
      <c r="BF1260" s="2">
        <v>3</v>
      </c>
      <c r="BG1260" s="1" t="s">
        <v>81</v>
      </c>
      <c r="BH1260" s="2">
        <v>0</v>
      </c>
      <c r="BI1260" s="2">
        <v>0</v>
      </c>
    </row>
    <row r="1261" spans="1:61">
      <c r="A1261" s="1" t="s">
        <v>59</v>
      </c>
      <c r="B1261" s="1" t="s">
        <v>60</v>
      </c>
      <c r="C1261" s="1" t="s">
        <v>8402</v>
      </c>
      <c r="D1261" s="1" t="s">
        <v>8403</v>
      </c>
      <c r="E1261" s="1" t="s">
        <v>8404</v>
      </c>
      <c r="F1261" s="1" t="s">
        <v>64</v>
      </c>
      <c r="G1261" s="1" t="s">
        <v>65</v>
      </c>
      <c r="H1261" s="1" t="s">
        <v>8405</v>
      </c>
      <c r="I1261" s="1" t="s">
        <v>100</v>
      </c>
      <c r="J1261" s="1" t="s">
        <v>8406</v>
      </c>
      <c r="K1261" s="2">
        <v>2</v>
      </c>
      <c r="L1261" s="1" t="s">
        <v>100</v>
      </c>
      <c r="M1261" s="1" t="s">
        <v>767</v>
      </c>
      <c r="N1261" s="1" t="s">
        <v>767</v>
      </c>
      <c r="O1261" s="1" t="s">
        <v>768</v>
      </c>
      <c r="P1261" s="1" t="s">
        <v>65</v>
      </c>
      <c r="Q1261" s="1" t="s">
        <v>64</v>
      </c>
      <c r="R1261" s="1" t="s">
        <v>65</v>
      </c>
      <c r="S1261" s="1" t="s">
        <v>64</v>
      </c>
      <c r="T1261" s="2">
        <v>3</v>
      </c>
      <c r="V1261" s="1" t="s">
        <v>434</v>
      </c>
      <c r="X1261" s="1" t="s">
        <v>624</v>
      </c>
      <c r="Y1261" s="1" t="s">
        <v>71</v>
      </c>
      <c r="Z1261" s="1" t="s">
        <v>118</v>
      </c>
      <c r="AC1261" s="3" t="e">
        <f>VLOOKUP(AA1261,GeoCord!$A:$C,2,0)</f>
        <v>#N/A</v>
      </c>
      <c r="AD1261" s="3" t="e">
        <f>VLOOKUP(AA1261,GeoCord!$A:$C,3,0)</f>
        <v>#N/A</v>
      </c>
      <c r="AE1261" s="1" t="s">
        <v>119</v>
      </c>
      <c r="AF1261" s="1" t="s">
        <v>118</v>
      </c>
      <c r="AG1261" s="1" t="s">
        <v>1417</v>
      </c>
      <c r="AH1261" s="2">
        <v>1</v>
      </c>
      <c r="AI1261" s="1" t="s">
        <v>1418</v>
      </c>
      <c r="AJ1261" s="2">
        <v>0</v>
      </c>
      <c r="AK1261" s="1" t="s">
        <v>77</v>
      </c>
      <c r="AL1261" s="1" t="s">
        <v>77</v>
      </c>
      <c r="AM1261" s="1" t="s">
        <v>77</v>
      </c>
      <c r="AN1261" s="2">
        <v>0</v>
      </c>
      <c r="AO1261" s="2">
        <v>0</v>
      </c>
      <c r="AP1261" s="2">
        <v>0</v>
      </c>
      <c r="AQ1261" s="2">
        <v>0</v>
      </c>
      <c r="AR1261" s="1" t="s">
        <v>77</v>
      </c>
      <c r="AS1261" s="1" t="s">
        <v>78</v>
      </c>
      <c r="AT1261" s="2">
        <v>110</v>
      </c>
      <c r="AU1261" s="1" t="s">
        <v>79</v>
      </c>
      <c r="AV1261" s="2">
        <v>5</v>
      </c>
      <c r="AW1261" s="2">
        <v>26807423.16</v>
      </c>
      <c r="AX1261" s="1" t="s">
        <v>434</v>
      </c>
      <c r="AY1261" s="1" t="s">
        <v>434</v>
      </c>
      <c r="AZ1261" s="1" t="s">
        <v>624</v>
      </c>
      <c r="BF1261" s="2">
        <v>3</v>
      </c>
      <c r="BG1261" s="1" t="s">
        <v>81</v>
      </c>
      <c r="BH1261" s="2">
        <v>0</v>
      </c>
      <c r="BI1261" s="2">
        <v>0</v>
      </c>
    </row>
    <row r="1262" spans="1:61">
      <c r="A1262" s="1" t="s">
        <v>59</v>
      </c>
      <c r="B1262" s="1" t="s">
        <v>60</v>
      </c>
      <c r="C1262" s="1" t="s">
        <v>8407</v>
      </c>
      <c r="D1262" s="1" t="s">
        <v>8408</v>
      </c>
      <c r="E1262" s="1" t="s">
        <v>8409</v>
      </c>
      <c r="F1262" s="1" t="s">
        <v>64</v>
      </c>
      <c r="G1262" s="1" t="s">
        <v>65</v>
      </c>
      <c r="H1262" s="1" t="s">
        <v>8410</v>
      </c>
      <c r="I1262" s="1" t="s">
        <v>100</v>
      </c>
      <c r="J1262" s="1" t="s">
        <v>8411</v>
      </c>
      <c r="K1262" s="2">
        <v>2</v>
      </c>
      <c r="L1262" s="1" t="s">
        <v>100</v>
      </c>
      <c r="M1262" s="1" t="s">
        <v>114</v>
      </c>
      <c r="N1262" s="1" t="s">
        <v>114</v>
      </c>
      <c r="O1262" s="1" t="s">
        <v>115</v>
      </c>
      <c r="P1262" s="1" t="s">
        <v>65</v>
      </c>
      <c r="Q1262" s="1" t="s">
        <v>64</v>
      </c>
      <c r="R1262" s="1" t="s">
        <v>65</v>
      </c>
      <c r="S1262" s="1" t="s">
        <v>64</v>
      </c>
      <c r="T1262" s="2">
        <v>3</v>
      </c>
      <c r="V1262" s="1" t="s">
        <v>8412</v>
      </c>
      <c r="X1262" s="1" t="s">
        <v>425</v>
      </c>
      <c r="Y1262" s="1" t="s">
        <v>71</v>
      </c>
      <c r="Z1262" s="1" t="s">
        <v>130</v>
      </c>
      <c r="AC1262" s="3" t="e">
        <f>VLOOKUP(AA1262,GeoCord!$A:$C,2,0)</f>
        <v>#N/A</v>
      </c>
      <c r="AD1262" s="3" t="e">
        <f>VLOOKUP(AA1262,GeoCord!$A:$C,3,0)</f>
        <v>#N/A</v>
      </c>
      <c r="AE1262" s="1" t="s">
        <v>403</v>
      </c>
      <c r="AF1262" s="1" t="s">
        <v>404</v>
      </c>
      <c r="AG1262" s="1" t="s">
        <v>224</v>
      </c>
      <c r="AH1262" s="2">
        <v>1</v>
      </c>
      <c r="AI1262" s="1" t="s">
        <v>225</v>
      </c>
      <c r="AJ1262" s="2">
        <v>0</v>
      </c>
      <c r="AK1262" s="1" t="s">
        <v>77</v>
      </c>
      <c r="AL1262" s="1" t="s">
        <v>77</v>
      </c>
      <c r="AM1262" s="1" t="s">
        <v>77</v>
      </c>
      <c r="AN1262" s="2">
        <v>0</v>
      </c>
      <c r="AO1262" s="2">
        <v>0</v>
      </c>
      <c r="AP1262" s="2">
        <v>0</v>
      </c>
      <c r="AQ1262" s="2">
        <v>0</v>
      </c>
      <c r="AR1262" s="1" t="s">
        <v>77</v>
      </c>
      <c r="AS1262" s="1" t="s">
        <v>78</v>
      </c>
      <c r="AT1262" s="2">
        <v>110</v>
      </c>
      <c r="AU1262" s="1" t="s">
        <v>79</v>
      </c>
      <c r="AV1262" s="2">
        <v>5</v>
      </c>
      <c r="AW1262" s="2">
        <v>1000000.39</v>
      </c>
      <c r="AX1262" s="1" t="s">
        <v>8412</v>
      </c>
      <c r="AY1262" s="1" t="s">
        <v>8412</v>
      </c>
      <c r="AZ1262" s="1" t="s">
        <v>425</v>
      </c>
      <c r="BE1262" s="1" t="s">
        <v>8413</v>
      </c>
      <c r="BF1262" s="2">
        <v>3</v>
      </c>
      <c r="BG1262" s="1" t="s">
        <v>81</v>
      </c>
      <c r="BH1262" s="2">
        <v>0</v>
      </c>
      <c r="BI1262" s="2">
        <v>0</v>
      </c>
    </row>
    <row r="1263" spans="1:61">
      <c r="A1263" s="1" t="s">
        <v>59</v>
      </c>
      <c r="B1263" s="1" t="s">
        <v>60</v>
      </c>
      <c r="C1263" s="1" t="s">
        <v>8414</v>
      </c>
      <c r="D1263" s="1" t="s">
        <v>8415</v>
      </c>
      <c r="E1263" s="1" t="s">
        <v>8416</v>
      </c>
      <c r="F1263" s="1" t="s">
        <v>64</v>
      </c>
      <c r="G1263" s="1" t="s">
        <v>65</v>
      </c>
      <c r="H1263" s="1" t="s">
        <v>8417</v>
      </c>
      <c r="I1263" s="1" t="s">
        <v>100</v>
      </c>
      <c r="J1263" s="1" t="s">
        <v>8418</v>
      </c>
      <c r="K1263" s="2">
        <v>2</v>
      </c>
      <c r="L1263" s="1" t="s">
        <v>100</v>
      </c>
      <c r="M1263" s="1" t="s">
        <v>191</v>
      </c>
      <c r="N1263" s="1" t="s">
        <v>191</v>
      </c>
      <c r="O1263" s="1" t="s">
        <v>192</v>
      </c>
      <c r="P1263" s="1" t="s">
        <v>65</v>
      </c>
      <c r="Q1263" s="1" t="s">
        <v>64</v>
      </c>
      <c r="R1263" s="1" t="s">
        <v>65</v>
      </c>
      <c r="S1263" s="1" t="s">
        <v>64</v>
      </c>
      <c r="T1263" s="2">
        <v>3</v>
      </c>
      <c r="V1263" s="1" t="s">
        <v>8419</v>
      </c>
      <c r="X1263" s="1" t="s">
        <v>8420</v>
      </c>
      <c r="Y1263" s="1" t="s">
        <v>71</v>
      </c>
      <c r="Z1263" s="1" t="s">
        <v>72</v>
      </c>
      <c r="AA1263" s="1" t="s">
        <v>1135</v>
      </c>
      <c r="AB1263" s="1" t="s">
        <v>1136</v>
      </c>
      <c r="AC1263" s="3">
        <f>VLOOKUP(AA1263,GeoCord!$A:$C,2,0)</f>
        <v>-19.097999999999999</v>
      </c>
      <c r="AD1263" s="3">
        <f>VLOOKUP(AA1263,GeoCord!$A:$C,3,0)</f>
        <v>30.047000000000001</v>
      </c>
      <c r="AG1263" s="1" t="s">
        <v>120</v>
      </c>
      <c r="AH1263" s="2">
        <v>1</v>
      </c>
      <c r="AI1263" s="1" t="s">
        <v>121</v>
      </c>
      <c r="AJ1263" s="2">
        <v>1</v>
      </c>
      <c r="AK1263" s="1" t="s">
        <v>77</v>
      </c>
      <c r="AL1263" s="1" t="s">
        <v>77</v>
      </c>
      <c r="AM1263" s="1" t="s">
        <v>77</v>
      </c>
      <c r="AN1263" s="2">
        <v>0</v>
      </c>
      <c r="AO1263" s="2">
        <v>0</v>
      </c>
      <c r="AP1263" s="2">
        <v>0</v>
      </c>
      <c r="AQ1263" s="2">
        <v>0</v>
      </c>
      <c r="AR1263" s="1" t="s">
        <v>77</v>
      </c>
      <c r="AS1263" s="1" t="s">
        <v>78</v>
      </c>
      <c r="AT1263" s="2">
        <v>110</v>
      </c>
      <c r="AU1263" s="1" t="s">
        <v>79</v>
      </c>
      <c r="AV1263" s="2">
        <v>5</v>
      </c>
      <c r="AW1263" s="2">
        <v>623105.93999999994</v>
      </c>
      <c r="AX1263" s="1" t="s">
        <v>8419</v>
      </c>
      <c r="AY1263" s="1" t="s">
        <v>8419</v>
      </c>
      <c r="AZ1263" s="1" t="s">
        <v>8420</v>
      </c>
      <c r="BE1263" s="1" t="s">
        <v>8421</v>
      </c>
      <c r="BF1263" s="2">
        <v>3</v>
      </c>
      <c r="BG1263" s="1" t="s">
        <v>81</v>
      </c>
      <c r="BH1263" s="2">
        <v>1</v>
      </c>
      <c r="BI1263" s="2">
        <v>0</v>
      </c>
    </row>
    <row r="1264" spans="1:61">
      <c r="A1264" s="1" t="s">
        <v>59</v>
      </c>
      <c r="B1264" s="1" t="s">
        <v>60</v>
      </c>
      <c r="C1264" s="1" t="s">
        <v>8422</v>
      </c>
      <c r="D1264" s="1" t="s">
        <v>8423</v>
      </c>
      <c r="E1264" s="1" t="s">
        <v>8424</v>
      </c>
      <c r="F1264" s="1" t="s">
        <v>64</v>
      </c>
      <c r="G1264" s="1" t="s">
        <v>65</v>
      </c>
      <c r="H1264" s="1" t="s">
        <v>8425</v>
      </c>
      <c r="I1264" s="1" t="s">
        <v>164</v>
      </c>
      <c r="J1264" s="1" t="s">
        <v>8426</v>
      </c>
      <c r="K1264" s="2">
        <v>2</v>
      </c>
      <c r="L1264" s="1" t="s">
        <v>164</v>
      </c>
      <c r="M1264" s="1" t="s">
        <v>114</v>
      </c>
      <c r="N1264" s="1" t="s">
        <v>114</v>
      </c>
      <c r="O1264" s="1" t="s">
        <v>115</v>
      </c>
      <c r="P1264" s="1" t="s">
        <v>65</v>
      </c>
      <c r="Q1264" s="1" t="s">
        <v>64</v>
      </c>
      <c r="R1264" s="1" t="s">
        <v>65</v>
      </c>
      <c r="S1264" s="1" t="s">
        <v>64</v>
      </c>
      <c r="T1264" s="2">
        <v>3</v>
      </c>
      <c r="V1264" s="1" t="s">
        <v>8427</v>
      </c>
      <c r="X1264" s="1" t="s">
        <v>1397</v>
      </c>
      <c r="Y1264" s="1" t="s">
        <v>71</v>
      </c>
      <c r="Z1264" s="1" t="s">
        <v>72</v>
      </c>
      <c r="AA1264" s="1" t="s">
        <v>2442</v>
      </c>
      <c r="AB1264" s="1" t="s">
        <v>2443</v>
      </c>
      <c r="AC1264" s="3">
        <f>VLOOKUP(AA1264,GeoCord!$A:$C,2,0)</f>
        <v>-16.71</v>
      </c>
      <c r="AD1264" s="3">
        <f>VLOOKUP(AA1264,GeoCord!$A:$C,3,0)</f>
        <v>-65.183000000000007</v>
      </c>
      <c r="AG1264" s="1" t="s">
        <v>266</v>
      </c>
      <c r="AH1264" s="2">
        <v>1</v>
      </c>
      <c r="AI1264" s="1" t="s">
        <v>267</v>
      </c>
      <c r="AJ1264" s="2">
        <v>1</v>
      </c>
      <c r="AK1264" s="1" t="s">
        <v>77</v>
      </c>
      <c r="AL1264" s="1" t="s">
        <v>77</v>
      </c>
      <c r="AM1264" s="1" t="s">
        <v>77</v>
      </c>
      <c r="AN1264" s="2">
        <v>0</v>
      </c>
      <c r="AO1264" s="2">
        <v>0</v>
      </c>
      <c r="AP1264" s="2">
        <v>0</v>
      </c>
      <c r="AQ1264" s="2">
        <v>0</v>
      </c>
      <c r="AR1264" s="1" t="s">
        <v>77</v>
      </c>
      <c r="AS1264" s="1" t="s">
        <v>78</v>
      </c>
      <c r="AT1264" s="2">
        <v>110</v>
      </c>
      <c r="AU1264" s="1" t="s">
        <v>79</v>
      </c>
      <c r="AV1264" s="2">
        <v>5</v>
      </c>
      <c r="AW1264" s="2">
        <v>1219510.6000000001</v>
      </c>
      <c r="AX1264" s="1" t="s">
        <v>8427</v>
      </c>
      <c r="AY1264" s="1" t="s">
        <v>8427</v>
      </c>
      <c r="AZ1264" s="1" t="s">
        <v>1397</v>
      </c>
      <c r="BE1264" s="1" t="s">
        <v>8428</v>
      </c>
      <c r="BF1264" s="2">
        <v>3</v>
      </c>
      <c r="BG1264" s="1" t="s">
        <v>81</v>
      </c>
      <c r="BH1264" s="2">
        <v>0</v>
      </c>
      <c r="BI1264" s="2">
        <v>0</v>
      </c>
    </row>
    <row r="1265" spans="1:61">
      <c r="A1265" s="1" t="s">
        <v>59</v>
      </c>
      <c r="B1265" s="1" t="s">
        <v>60</v>
      </c>
      <c r="C1265" s="1" t="s">
        <v>8429</v>
      </c>
      <c r="D1265" s="1" t="s">
        <v>8430</v>
      </c>
      <c r="E1265" s="1" t="s">
        <v>8431</v>
      </c>
      <c r="F1265" s="1" t="s">
        <v>64</v>
      </c>
      <c r="G1265" s="1" t="s">
        <v>65</v>
      </c>
      <c r="H1265" s="1" t="s">
        <v>8432</v>
      </c>
      <c r="I1265" s="1" t="s">
        <v>100</v>
      </c>
      <c r="J1265" s="1" t="s">
        <v>8433</v>
      </c>
      <c r="K1265" s="2">
        <v>2</v>
      </c>
      <c r="L1265" s="1" t="s">
        <v>100</v>
      </c>
      <c r="M1265" s="1" t="s">
        <v>3077</v>
      </c>
      <c r="N1265" s="1" t="s">
        <v>3077</v>
      </c>
      <c r="O1265" s="1" t="s">
        <v>3078</v>
      </c>
      <c r="P1265" s="1" t="s">
        <v>65</v>
      </c>
      <c r="Q1265" s="1" t="s">
        <v>64</v>
      </c>
      <c r="R1265" s="1" t="s">
        <v>65</v>
      </c>
      <c r="S1265" s="1" t="s">
        <v>64</v>
      </c>
      <c r="T1265" s="2">
        <v>3</v>
      </c>
      <c r="V1265" s="1" t="s">
        <v>8434</v>
      </c>
      <c r="X1265" s="1" t="s">
        <v>8435</v>
      </c>
      <c r="Y1265" s="1" t="s">
        <v>71</v>
      </c>
      <c r="Z1265" s="1" t="s">
        <v>118</v>
      </c>
      <c r="AC1265" s="3" t="e">
        <f>VLOOKUP(AA1265,GeoCord!$A:$C,2,0)</f>
        <v>#N/A</v>
      </c>
      <c r="AD1265" s="3" t="e">
        <f>VLOOKUP(AA1265,GeoCord!$A:$C,3,0)</f>
        <v>#N/A</v>
      </c>
      <c r="AE1265" s="1" t="s">
        <v>119</v>
      </c>
      <c r="AF1265" s="1" t="s">
        <v>118</v>
      </c>
      <c r="AG1265" s="1" t="s">
        <v>871</v>
      </c>
      <c r="AH1265" s="2">
        <v>1</v>
      </c>
      <c r="AI1265" s="1" t="s">
        <v>872</v>
      </c>
      <c r="AJ1265" s="2">
        <v>0</v>
      </c>
      <c r="AK1265" s="1" t="s">
        <v>77</v>
      </c>
      <c r="AL1265" s="1" t="s">
        <v>77</v>
      </c>
      <c r="AM1265" s="1" t="s">
        <v>77</v>
      </c>
      <c r="AN1265" s="2">
        <v>0</v>
      </c>
      <c r="AO1265" s="2">
        <v>0</v>
      </c>
      <c r="AP1265" s="2">
        <v>0</v>
      </c>
      <c r="AQ1265" s="2">
        <v>0</v>
      </c>
      <c r="AR1265" s="1" t="s">
        <v>77</v>
      </c>
      <c r="AS1265" s="1" t="s">
        <v>78</v>
      </c>
      <c r="AT1265" s="2">
        <v>110</v>
      </c>
      <c r="AU1265" s="1" t="s">
        <v>79</v>
      </c>
      <c r="AV1265" s="2">
        <v>5</v>
      </c>
      <c r="AW1265" s="2">
        <v>2314879.5099999998</v>
      </c>
      <c r="AX1265" s="1" t="s">
        <v>8434</v>
      </c>
      <c r="AY1265" s="1" t="s">
        <v>8434</v>
      </c>
      <c r="AZ1265" s="1" t="s">
        <v>8435</v>
      </c>
      <c r="BF1265" s="2">
        <v>3</v>
      </c>
      <c r="BG1265" s="1" t="s">
        <v>81</v>
      </c>
      <c r="BH1265" s="2">
        <v>0</v>
      </c>
      <c r="BI1265" s="2">
        <v>0</v>
      </c>
    </row>
    <row r="1266" spans="1:61">
      <c r="A1266" s="1" t="s">
        <v>59</v>
      </c>
      <c r="B1266" s="1" t="s">
        <v>60</v>
      </c>
      <c r="C1266" s="1" t="s">
        <v>8436</v>
      </c>
      <c r="D1266" s="1" t="s">
        <v>8437</v>
      </c>
      <c r="E1266" s="1" t="s">
        <v>8438</v>
      </c>
      <c r="F1266" s="1" t="s">
        <v>64</v>
      </c>
      <c r="G1266" s="1" t="s">
        <v>65</v>
      </c>
      <c r="H1266" s="1" t="s">
        <v>8439</v>
      </c>
      <c r="I1266" s="1" t="s">
        <v>100</v>
      </c>
      <c r="J1266" s="1" t="s">
        <v>8440</v>
      </c>
      <c r="K1266" s="2">
        <v>2</v>
      </c>
      <c r="L1266" s="1" t="s">
        <v>100</v>
      </c>
      <c r="M1266" s="1" t="s">
        <v>191</v>
      </c>
      <c r="N1266" s="1" t="s">
        <v>191</v>
      </c>
      <c r="O1266" s="1" t="s">
        <v>192</v>
      </c>
      <c r="P1266" s="1" t="s">
        <v>65</v>
      </c>
      <c r="Q1266" s="1" t="s">
        <v>64</v>
      </c>
      <c r="R1266" s="1" t="s">
        <v>65</v>
      </c>
      <c r="S1266" s="1" t="s">
        <v>64</v>
      </c>
      <c r="T1266" s="2">
        <v>3</v>
      </c>
      <c r="V1266" s="1" t="s">
        <v>1294</v>
      </c>
      <c r="X1266" s="1" t="s">
        <v>1269</v>
      </c>
      <c r="Y1266" s="1" t="s">
        <v>71</v>
      </c>
      <c r="Z1266" s="1" t="s">
        <v>72</v>
      </c>
      <c r="AA1266" s="1" t="s">
        <v>1021</v>
      </c>
      <c r="AB1266" s="1" t="s">
        <v>1022</v>
      </c>
      <c r="AC1266" s="3">
        <f>VLOOKUP(AA1266,GeoCord!$A:$C,2,0)</f>
        <v>9.3416999999999994</v>
      </c>
      <c r="AD1266" s="3">
        <f>VLOOKUP(AA1266,GeoCord!$A:$C,3,0)</f>
        <v>7.6779999999999999</v>
      </c>
      <c r="AG1266" s="1" t="s">
        <v>1885</v>
      </c>
      <c r="AH1266" s="2">
        <v>1</v>
      </c>
      <c r="AI1266" s="1" t="s">
        <v>1886</v>
      </c>
      <c r="AJ1266" s="2">
        <v>0</v>
      </c>
      <c r="AK1266" s="1" t="s">
        <v>77</v>
      </c>
      <c r="AL1266" s="1" t="s">
        <v>77</v>
      </c>
      <c r="AM1266" s="1" t="s">
        <v>77</v>
      </c>
      <c r="AN1266" s="2">
        <v>0</v>
      </c>
      <c r="AO1266" s="2">
        <v>0</v>
      </c>
      <c r="AP1266" s="2">
        <v>0</v>
      </c>
      <c r="AQ1266" s="2">
        <v>0</v>
      </c>
      <c r="AR1266" s="1" t="s">
        <v>77</v>
      </c>
      <c r="AS1266" s="1" t="s">
        <v>78</v>
      </c>
      <c r="AT1266" s="2">
        <v>110</v>
      </c>
      <c r="AU1266" s="1" t="s">
        <v>79</v>
      </c>
      <c r="AV1266" s="2">
        <v>5</v>
      </c>
      <c r="AW1266" s="2">
        <v>600002.5</v>
      </c>
      <c r="AX1266" s="1" t="s">
        <v>1294</v>
      </c>
      <c r="AY1266" s="1" t="s">
        <v>1294</v>
      </c>
      <c r="AZ1266" s="1" t="s">
        <v>1269</v>
      </c>
      <c r="BE1266" s="1" t="s">
        <v>8441</v>
      </c>
      <c r="BF1266" s="2">
        <v>3</v>
      </c>
      <c r="BG1266" s="1" t="s">
        <v>81</v>
      </c>
      <c r="BH1266" s="2">
        <v>1</v>
      </c>
      <c r="BI1266" s="2">
        <v>1</v>
      </c>
    </row>
    <row r="1267" spans="1:61">
      <c r="A1267" s="1" t="s">
        <v>59</v>
      </c>
      <c r="B1267" s="1" t="s">
        <v>60</v>
      </c>
      <c r="C1267" s="1" t="s">
        <v>8442</v>
      </c>
      <c r="D1267" s="1" t="s">
        <v>8443</v>
      </c>
      <c r="E1267" s="1" t="s">
        <v>8444</v>
      </c>
      <c r="F1267" s="1" t="s">
        <v>64</v>
      </c>
      <c r="G1267" s="1" t="s">
        <v>65</v>
      </c>
      <c r="H1267" s="1" t="s">
        <v>8445</v>
      </c>
      <c r="I1267" s="1" t="s">
        <v>100</v>
      </c>
      <c r="J1267" s="1" t="s">
        <v>8446</v>
      </c>
      <c r="K1267" s="2">
        <v>2</v>
      </c>
      <c r="L1267" s="1" t="s">
        <v>100</v>
      </c>
      <c r="M1267" s="1" t="s">
        <v>191</v>
      </c>
      <c r="N1267" s="1" t="s">
        <v>191</v>
      </c>
      <c r="O1267" s="1" t="s">
        <v>192</v>
      </c>
      <c r="P1267" s="1" t="s">
        <v>65</v>
      </c>
      <c r="Q1267" s="1" t="s">
        <v>64</v>
      </c>
      <c r="R1267" s="1" t="s">
        <v>65</v>
      </c>
      <c r="S1267" s="1" t="s">
        <v>64</v>
      </c>
      <c r="T1267" s="2">
        <v>3</v>
      </c>
      <c r="V1267" s="1" t="s">
        <v>6494</v>
      </c>
      <c r="X1267" s="1" t="s">
        <v>425</v>
      </c>
      <c r="Y1267" s="1" t="s">
        <v>71</v>
      </c>
      <c r="Z1267" s="1" t="s">
        <v>118</v>
      </c>
      <c r="AC1267" s="3" t="e">
        <f>VLOOKUP(AA1267,GeoCord!$A:$C,2,0)</f>
        <v>#N/A</v>
      </c>
      <c r="AD1267" s="3" t="e">
        <f>VLOOKUP(AA1267,GeoCord!$A:$C,3,0)</f>
        <v>#N/A</v>
      </c>
      <c r="AE1267" s="1" t="s">
        <v>119</v>
      </c>
      <c r="AF1267" s="1" t="s">
        <v>118</v>
      </c>
      <c r="AG1267" s="1" t="s">
        <v>640</v>
      </c>
      <c r="AH1267" s="2">
        <v>1</v>
      </c>
      <c r="AI1267" s="1" t="s">
        <v>641</v>
      </c>
      <c r="AJ1267" s="2">
        <v>0</v>
      </c>
      <c r="AK1267" s="1" t="s">
        <v>77</v>
      </c>
      <c r="AL1267" s="1" t="s">
        <v>77</v>
      </c>
      <c r="AM1267" s="1" t="s">
        <v>77</v>
      </c>
      <c r="AN1267" s="2">
        <v>1</v>
      </c>
      <c r="AO1267" s="2">
        <v>0</v>
      </c>
      <c r="AP1267" s="2">
        <v>0</v>
      </c>
      <c r="AQ1267" s="2">
        <v>0</v>
      </c>
      <c r="AR1267" s="1" t="s">
        <v>77</v>
      </c>
      <c r="AS1267" s="1" t="s">
        <v>78</v>
      </c>
      <c r="AT1267" s="2">
        <v>110</v>
      </c>
      <c r="AU1267" s="1" t="s">
        <v>79</v>
      </c>
      <c r="AV1267" s="2">
        <v>5</v>
      </c>
      <c r="AW1267" s="2">
        <v>19176.8</v>
      </c>
      <c r="AX1267" s="1" t="s">
        <v>6494</v>
      </c>
      <c r="AY1267" s="1" t="s">
        <v>6494</v>
      </c>
      <c r="AZ1267" s="1" t="s">
        <v>425</v>
      </c>
      <c r="BF1267" s="2">
        <v>3</v>
      </c>
      <c r="BG1267" s="1" t="s">
        <v>81</v>
      </c>
      <c r="BH1267" s="2">
        <v>0</v>
      </c>
      <c r="BI1267" s="2">
        <v>0</v>
      </c>
    </row>
    <row r="1268" spans="1:61">
      <c r="A1268" s="1" t="s">
        <v>59</v>
      </c>
      <c r="B1268" s="1" t="s">
        <v>60</v>
      </c>
      <c r="C1268" s="1" t="s">
        <v>8447</v>
      </c>
      <c r="D1268" s="1" t="s">
        <v>8448</v>
      </c>
      <c r="E1268" s="1" t="s">
        <v>8449</v>
      </c>
      <c r="F1268" s="1" t="s">
        <v>64</v>
      </c>
      <c r="G1268" s="1" t="s">
        <v>65</v>
      </c>
      <c r="H1268" s="1" t="s">
        <v>4931</v>
      </c>
      <c r="I1268" s="1" t="s">
        <v>100</v>
      </c>
      <c r="J1268" s="1" t="s">
        <v>8450</v>
      </c>
      <c r="K1268" s="2">
        <v>2</v>
      </c>
      <c r="L1268" s="1" t="s">
        <v>100</v>
      </c>
      <c r="M1268" s="1" t="s">
        <v>551</v>
      </c>
      <c r="N1268" s="1" t="s">
        <v>551</v>
      </c>
      <c r="O1268" s="1" t="s">
        <v>552</v>
      </c>
      <c r="P1268" s="1" t="s">
        <v>65</v>
      </c>
      <c r="Q1268" s="1" t="s">
        <v>64</v>
      </c>
      <c r="R1268" s="1" t="s">
        <v>65</v>
      </c>
      <c r="S1268" s="1" t="s">
        <v>64</v>
      </c>
      <c r="T1268" s="2">
        <v>3</v>
      </c>
      <c r="V1268" s="1" t="s">
        <v>1970</v>
      </c>
      <c r="X1268" s="1" t="s">
        <v>1269</v>
      </c>
      <c r="Y1268" s="1" t="s">
        <v>71</v>
      </c>
      <c r="Z1268" s="1" t="s">
        <v>72</v>
      </c>
      <c r="AA1268" s="1" t="s">
        <v>3172</v>
      </c>
      <c r="AB1268" s="1" t="s">
        <v>3173</v>
      </c>
      <c r="AC1268" s="3">
        <f>VLOOKUP(AA1268,GeoCord!$A:$C,2,0)</f>
        <v>7.1</v>
      </c>
      <c r="AD1268" s="3">
        <f>VLOOKUP(AA1268,GeoCord!$A:$C,3,0)</f>
        <v>30.48</v>
      </c>
      <c r="AG1268" s="1" t="s">
        <v>266</v>
      </c>
      <c r="AH1268" s="2">
        <v>1</v>
      </c>
      <c r="AI1268" s="1" t="s">
        <v>267</v>
      </c>
      <c r="AJ1268" s="2">
        <v>2</v>
      </c>
      <c r="AK1268" s="1" t="s">
        <v>77</v>
      </c>
      <c r="AL1268" s="1" t="s">
        <v>77</v>
      </c>
      <c r="AM1268" s="1" t="s">
        <v>77</v>
      </c>
      <c r="AN1268" s="2">
        <v>0</v>
      </c>
      <c r="AO1268" s="2">
        <v>1</v>
      </c>
      <c r="AP1268" s="2">
        <v>0</v>
      </c>
      <c r="AQ1268" s="2">
        <v>0</v>
      </c>
      <c r="AR1268" s="1" t="s">
        <v>77</v>
      </c>
      <c r="AS1268" s="1" t="s">
        <v>78</v>
      </c>
      <c r="AT1268" s="2">
        <v>110</v>
      </c>
      <c r="AU1268" s="1" t="s">
        <v>79</v>
      </c>
      <c r="AV1268" s="2">
        <v>5</v>
      </c>
      <c r="AW1268" s="2">
        <v>8553810.6500000004</v>
      </c>
      <c r="AX1268" s="1" t="s">
        <v>1970</v>
      </c>
      <c r="AY1268" s="1" t="s">
        <v>1970</v>
      </c>
      <c r="AZ1268" s="1" t="s">
        <v>1269</v>
      </c>
      <c r="BE1268" s="1" t="s">
        <v>8451</v>
      </c>
      <c r="BF1268" s="2">
        <v>3</v>
      </c>
      <c r="BG1268" s="1" t="s">
        <v>81</v>
      </c>
      <c r="BH1268" s="2">
        <v>1</v>
      </c>
      <c r="BI1268" s="2">
        <v>1</v>
      </c>
    </row>
    <row r="1269" spans="1:61">
      <c r="A1269" s="1" t="s">
        <v>59</v>
      </c>
      <c r="B1269" s="1" t="s">
        <v>60</v>
      </c>
      <c r="C1269" s="1" t="s">
        <v>8452</v>
      </c>
      <c r="D1269" s="1" t="s">
        <v>8453</v>
      </c>
      <c r="E1269" s="1" t="s">
        <v>8454</v>
      </c>
      <c r="F1269" s="1" t="s">
        <v>64</v>
      </c>
      <c r="G1269" s="1" t="s">
        <v>65</v>
      </c>
      <c r="H1269" s="1" t="s">
        <v>8455</v>
      </c>
      <c r="I1269" s="1" t="s">
        <v>100</v>
      </c>
      <c r="J1269" s="1" t="s">
        <v>8456</v>
      </c>
      <c r="K1269" s="2">
        <v>2</v>
      </c>
      <c r="L1269" s="1" t="s">
        <v>100</v>
      </c>
      <c r="M1269" s="1" t="s">
        <v>191</v>
      </c>
      <c r="N1269" s="1" t="s">
        <v>191</v>
      </c>
      <c r="O1269" s="1" t="s">
        <v>192</v>
      </c>
      <c r="P1269" s="1" t="s">
        <v>65</v>
      </c>
      <c r="Q1269" s="1" t="s">
        <v>64</v>
      </c>
      <c r="R1269" s="1" t="s">
        <v>65</v>
      </c>
      <c r="S1269" s="1" t="s">
        <v>64</v>
      </c>
      <c r="T1269" s="2">
        <v>3</v>
      </c>
      <c r="V1269" s="1" t="s">
        <v>8361</v>
      </c>
      <c r="X1269" s="1" t="s">
        <v>2754</v>
      </c>
      <c r="Y1269" s="1" t="s">
        <v>71</v>
      </c>
      <c r="Z1269" s="1" t="s">
        <v>72</v>
      </c>
      <c r="AA1269" s="1" t="s">
        <v>273</v>
      </c>
      <c r="AB1269" s="1" t="s">
        <v>274</v>
      </c>
      <c r="AC1269" s="3">
        <f>VLOOKUP(AA1269,GeoCord!$A:$C,2,0)</f>
        <v>2.875</v>
      </c>
      <c r="AD1269" s="3">
        <f>VLOOKUP(AA1269,GeoCord!$A:$C,3,0)</f>
        <v>43.445999999999998</v>
      </c>
      <c r="AG1269" s="1" t="s">
        <v>2905</v>
      </c>
      <c r="AH1269" s="2">
        <v>1</v>
      </c>
      <c r="AI1269" s="1" t="s">
        <v>2906</v>
      </c>
      <c r="AJ1269" s="2">
        <v>0</v>
      </c>
      <c r="AK1269" s="1" t="s">
        <v>77</v>
      </c>
      <c r="AL1269" s="1" t="s">
        <v>77</v>
      </c>
      <c r="AM1269" s="1" t="s">
        <v>77</v>
      </c>
      <c r="AN1269" s="2">
        <v>0</v>
      </c>
      <c r="AO1269" s="2">
        <v>0</v>
      </c>
      <c r="AP1269" s="2">
        <v>0</v>
      </c>
      <c r="AQ1269" s="2">
        <v>0</v>
      </c>
      <c r="AR1269" s="1" t="s">
        <v>77</v>
      </c>
      <c r="AS1269" s="1" t="s">
        <v>78</v>
      </c>
      <c r="AT1269" s="2">
        <v>110</v>
      </c>
      <c r="AU1269" s="1" t="s">
        <v>79</v>
      </c>
      <c r="AV1269" s="2">
        <v>5</v>
      </c>
      <c r="AW1269" s="2">
        <v>1769937.29</v>
      </c>
      <c r="AX1269" s="1" t="s">
        <v>8361</v>
      </c>
      <c r="AY1269" s="1" t="s">
        <v>8361</v>
      </c>
      <c r="AZ1269" s="1" t="s">
        <v>2754</v>
      </c>
      <c r="BE1269" s="1" t="s">
        <v>3530</v>
      </c>
      <c r="BF1269" s="2">
        <v>3</v>
      </c>
      <c r="BG1269" s="1" t="s">
        <v>81</v>
      </c>
      <c r="BH1269" s="2">
        <v>0</v>
      </c>
      <c r="BI1269" s="2">
        <v>1</v>
      </c>
    </row>
    <row r="1270" spans="1:61">
      <c r="A1270" s="1" t="s">
        <v>59</v>
      </c>
      <c r="B1270" s="1" t="s">
        <v>60</v>
      </c>
      <c r="C1270" s="1" t="s">
        <v>8457</v>
      </c>
      <c r="D1270" s="1" t="s">
        <v>8458</v>
      </c>
      <c r="E1270" s="1" t="s">
        <v>8459</v>
      </c>
      <c r="F1270" s="1" t="s">
        <v>64</v>
      </c>
      <c r="G1270" s="1" t="s">
        <v>65</v>
      </c>
      <c r="H1270" s="1" t="s">
        <v>8460</v>
      </c>
      <c r="I1270" s="1" t="s">
        <v>100</v>
      </c>
      <c r="J1270" s="1" t="s">
        <v>8461</v>
      </c>
      <c r="K1270" s="2">
        <v>2</v>
      </c>
      <c r="L1270" s="1" t="s">
        <v>100</v>
      </c>
      <c r="M1270" s="1" t="s">
        <v>315</v>
      </c>
      <c r="N1270" s="1" t="s">
        <v>315</v>
      </c>
      <c r="P1270" s="1" t="s">
        <v>65</v>
      </c>
      <c r="Q1270" s="1" t="s">
        <v>64</v>
      </c>
      <c r="R1270" s="1" t="s">
        <v>65</v>
      </c>
      <c r="S1270" s="1" t="s">
        <v>64</v>
      </c>
      <c r="T1270" s="2">
        <v>3</v>
      </c>
      <c r="V1270" s="1" t="s">
        <v>8462</v>
      </c>
      <c r="X1270" s="1" t="s">
        <v>667</v>
      </c>
      <c r="Y1270" s="1" t="s">
        <v>71</v>
      </c>
      <c r="Z1270" s="1" t="s">
        <v>72</v>
      </c>
      <c r="AA1270" s="1" t="s">
        <v>461</v>
      </c>
      <c r="AB1270" s="1" t="s">
        <v>462</v>
      </c>
      <c r="AC1270" s="3">
        <f>VLOOKUP(AA1270,GeoCord!$A:$C,2,0)</f>
        <v>8.4350000000000005</v>
      </c>
      <c r="AD1270" s="3">
        <f>VLOOKUP(AA1270,GeoCord!$A:$C,3,0)</f>
        <v>38.786000000000001</v>
      </c>
      <c r="AG1270" s="1" t="s">
        <v>871</v>
      </c>
      <c r="AH1270" s="2">
        <v>1</v>
      </c>
      <c r="AI1270" s="1" t="s">
        <v>872</v>
      </c>
      <c r="AJ1270" s="2">
        <v>0</v>
      </c>
      <c r="AK1270" s="1" t="s">
        <v>77</v>
      </c>
      <c r="AL1270" s="1" t="s">
        <v>77</v>
      </c>
      <c r="AM1270" s="1" t="s">
        <v>77</v>
      </c>
      <c r="AN1270" s="2">
        <v>1</v>
      </c>
      <c r="AO1270" s="2">
        <v>1</v>
      </c>
      <c r="AP1270" s="2">
        <v>0</v>
      </c>
      <c r="AQ1270" s="2">
        <v>0</v>
      </c>
      <c r="AR1270" s="1" t="s">
        <v>77</v>
      </c>
      <c r="AS1270" s="1" t="s">
        <v>78</v>
      </c>
      <c r="AT1270" s="2">
        <v>110</v>
      </c>
      <c r="AU1270" s="1" t="s">
        <v>79</v>
      </c>
      <c r="AV1270" s="2">
        <v>5</v>
      </c>
      <c r="AW1270" s="2">
        <v>3915349.5</v>
      </c>
      <c r="AX1270" s="1" t="s">
        <v>8462</v>
      </c>
      <c r="AY1270" s="1" t="s">
        <v>8462</v>
      </c>
      <c r="AZ1270" s="1" t="s">
        <v>667</v>
      </c>
      <c r="BE1270" s="1" t="s">
        <v>8463</v>
      </c>
      <c r="BF1270" s="2">
        <v>3</v>
      </c>
      <c r="BG1270" s="1" t="s">
        <v>81</v>
      </c>
      <c r="BH1270" s="2">
        <v>0</v>
      </c>
      <c r="BI1270" s="2">
        <v>0</v>
      </c>
    </row>
    <row r="1271" spans="1:61">
      <c r="A1271" s="1" t="s">
        <v>59</v>
      </c>
      <c r="B1271" s="1" t="s">
        <v>60</v>
      </c>
      <c r="C1271" s="1" t="s">
        <v>8464</v>
      </c>
      <c r="D1271" s="1" t="s">
        <v>8465</v>
      </c>
      <c r="E1271" s="1" t="s">
        <v>8466</v>
      </c>
      <c r="F1271" s="1" t="s">
        <v>64</v>
      </c>
      <c r="G1271" s="1" t="s">
        <v>65</v>
      </c>
      <c r="H1271" s="1" t="s">
        <v>8467</v>
      </c>
      <c r="I1271" s="1" t="s">
        <v>100</v>
      </c>
      <c r="J1271" s="1" t="s">
        <v>8468</v>
      </c>
      <c r="K1271" s="2">
        <v>2</v>
      </c>
      <c r="L1271" s="1" t="s">
        <v>100</v>
      </c>
      <c r="M1271" s="1" t="s">
        <v>803</v>
      </c>
      <c r="N1271" s="1" t="s">
        <v>803</v>
      </c>
      <c r="O1271" s="1" t="s">
        <v>804</v>
      </c>
      <c r="P1271" s="1" t="s">
        <v>65</v>
      </c>
      <c r="Q1271" s="1" t="s">
        <v>64</v>
      </c>
      <c r="R1271" s="1" t="s">
        <v>65</v>
      </c>
      <c r="S1271" s="1" t="s">
        <v>64</v>
      </c>
      <c r="T1271" s="2">
        <v>3</v>
      </c>
      <c r="V1271" s="1" t="s">
        <v>8469</v>
      </c>
      <c r="X1271" s="1" t="s">
        <v>327</v>
      </c>
      <c r="Y1271" s="1" t="s">
        <v>71</v>
      </c>
      <c r="Z1271" s="1" t="s">
        <v>118</v>
      </c>
      <c r="AC1271" s="3" t="e">
        <f>VLOOKUP(AA1271,GeoCord!$A:$C,2,0)</f>
        <v>#N/A</v>
      </c>
      <c r="AD1271" s="3" t="e">
        <f>VLOOKUP(AA1271,GeoCord!$A:$C,3,0)</f>
        <v>#N/A</v>
      </c>
      <c r="AE1271" s="1" t="s">
        <v>119</v>
      </c>
      <c r="AF1271" s="1" t="s">
        <v>118</v>
      </c>
      <c r="AG1271" s="1" t="s">
        <v>236</v>
      </c>
      <c r="AH1271" s="2">
        <v>1</v>
      </c>
      <c r="AI1271" s="1" t="s">
        <v>237</v>
      </c>
      <c r="AJ1271" s="2">
        <v>1</v>
      </c>
      <c r="AK1271" s="1" t="s">
        <v>77</v>
      </c>
      <c r="AL1271" s="1" t="s">
        <v>77</v>
      </c>
      <c r="AM1271" s="1" t="s">
        <v>77</v>
      </c>
      <c r="AN1271" s="2">
        <v>0</v>
      </c>
      <c r="AO1271" s="2">
        <v>0</v>
      </c>
      <c r="AP1271" s="2">
        <v>0</v>
      </c>
      <c r="AQ1271" s="2">
        <v>0</v>
      </c>
      <c r="AR1271" s="1" t="s">
        <v>77</v>
      </c>
      <c r="AS1271" s="1" t="s">
        <v>78</v>
      </c>
      <c r="AT1271" s="2">
        <v>110</v>
      </c>
      <c r="AU1271" s="1" t="s">
        <v>79</v>
      </c>
      <c r="AV1271" s="2">
        <v>5</v>
      </c>
      <c r="AW1271" s="2">
        <v>3050183.3</v>
      </c>
      <c r="AX1271" s="1" t="s">
        <v>8469</v>
      </c>
      <c r="AY1271" s="1" t="s">
        <v>8469</v>
      </c>
      <c r="AZ1271" s="1" t="s">
        <v>327</v>
      </c>
      <c r="BE1271" s="1" t="s">
        <v>8470</v>
      </c>
      <c r="BF1271" s="2">
        <v>3</v>
      </c>
      <c r="BG1271" s="1" t="s">
        <v>81</v>
      </c>
      <c r="BH1271" s="2">
        <v>0</v>
      </c>
      <c r="BI1271" s="2">
        <v>0</v>
      </c>
    </row>
    <row r="1272" spans="1:61">
      <c r="A1272" s="1" t="s">
        <v>59</v>
      </c>
      <c r="B1272" s="1" t="s">
        <v>60</v>
      </c>
      <c r="C1272" s="1" t="s">
        <v>8471</v>
      </c>
      <c r="D1272" s="1" t="s">
        <v>8472</v>
      </c>
      <c r="E1272" s="1" t="s">
        <v>8473</v>
      </c>
      <c r="F1272" s="1" t="s">
        <v>64</v>
      </c>
      <c r="G1272" s="1" t="s">
        <v>65</v>
      </c>
      <c r="H1272" s="1" t="s">
        <v>8474</v>
      </c>
      <c r="I1272" s="1" t="s">
        <v>100</v>
      </c>
      <c r="J1272" s="1" t="s">
        <v>8475</v>
      </c>
      <c r="K1272" s="2">
        <v>2</v>
      </c>
      <c r="L1272" s="1" t="s">
        <v>100</v>
      </c>
      <c r="M1272" s="1" t="s">
        <v>191</v>
      </c>
      <c r="N1272" s="1" t="s">
        <v>191</v>
      </c>
      <c r="O1272" s="1" t="s">
        <v>192</v>
      </c>
      <c r="P1272" s="1" t="s">
        <v>65</v>
      </c>
      <c r="Q1272" s="1" t="s">
        <v>64</v>
      </c>
      <c r="R1272" s="1" t="s">
        <v>65</v>
      </c>
      <c r="S1272" s="1" t="s">
        <v>64</v>
      </c>
      <c r="T1272" s="2">
        <v>3</v>
      </c>
      <c r="V1272" s="1" t="s">
        <v>8476</v>
      </c>
      <c r="X1272" s="1" t="s">
        <v>1580</v>
      </c>
      <c r="Y1272" s="1" t="s">
        <v>71</v>
      </c>
      <c r="Z1272" s="1" t="s">
        <v>130</v>
      </c>
      <c r="AC1272" s="3" t="e">
        <f>VLOOKUP(AA1272,GeoCord!$A:$C,2,0)</f>
        <v>#N/A</v>
      </c>
      <c r="AD1272" s="3" t="e">
        <f>VLOOKUP(AA1272,GeoCord!$A:$C,3,0)</f>
        <v>#N/A</v>
      </c>
      <c r="AE1272" s="1" t="s">
        <v>403</v>
      </c>
      <c r="AF1272" s="1" t="s">
        <v>404</v>
      </c>
      <c r="AG1272" s="1" t="s">
        <v>224</v>
      </c>
      <c r="AH1272" s="2">
        <v>1</v>
      </c>
      <c r="AI1272" s="1" t="s">
        <v>225</v>
      </c>
      <c r="AJ1272" s="2">
        <v>0</v>
      </c>
      <c r="AK1272" s="1" t="s">
        <v>77</v>
      </c>
      <c r="AL1272" s="1" t="s">
        <v>77</v>
      </c>
      <c r="AM1272" s="1" t="s">
        <v>77</v>
      </c>
      <c r="AN1272" s="2">
        <v>0</v>
      </c>
      <c r="AO1272" s="2">
        <v>0</v>
      </c>
      <c r="AP1272" s="2">
        <v>0</v>
      </c>
      <c r="AQ1272" s="2">
        <v>0</v>
      </c>
      <c r="AR1272" s="1" t="s">
        <v>77</v>
      </c>
      <c r="AS1272" s="1" t="s">
        <v>78</v>
      </c>
      <c r="AT1272" s="2">
        <v>110</v>
      </c>
      <c r="AU1272" s="1" t="s">
        <v>79</v>
      </c>
      <c r="AV1272" s="2">
        <v>5</v>
      </c>
      <c r="AW1272" s="2">
        <v>1697623.96</v>
      </c>
      <c r="AX1272" s="1" t="s">
        <v>8476</v>
      </c>
      <c r="AY1272" s="1" t="s">
        <v>8476</v>
      </c>
      <c r="AZ1272" s="1" t="s">
        <v>1580</v>
      </c>
      <c r="BF1272" s="2">
        <v>3</v>
      </c>
      <c r="BG1272" s="1" t="s">
        <v>81</v>
      </c>
      <c r="BH1272" s="2">
        <v>0</v>
      </c>
      <c r="BI1272" s="2">
        <v>1</v>
      </c>
    </row>
    <row r="1273" spans="1:61">
      <c r="A1273" s="1" t="s">
        <v>59</v>
      </c>
      <c r="B1273" s="1" t="s">
        <v>60</v>
      </c>
      <c r="C1273" s="1" t="s">
        <v>8477</v>
      </c>
      <c r="D1273" s="1" t="s">
        <v>8478</v>
      </c>
      <c r="E1273" s="1" t="s">
        <v>8479</v>
      </c>
      <c r="F1273" s="1" t="s">
        <v>64</v>
      </c>
      <c r="G1273" s="1" t="s">
        <v>65</v>
      </c>
      <c r="H1273" s="1" t="s">
        <v>8480</v>
      </c>
      <c r="I1273" s="1" t="s">
        <v>100</v>
      </c>
      <c r="J1273" s="1" t="s">
        <v>8481</v>
      </c>
      <c r="K1273" s="2">
        <v>2</v>
      </c>
      <c r="L1273" s="1" t="s">
        <v>100</v>
      </c>
      <c r="M1273" s="1" t="s">
        <v>5268</v>
      </c>
      <c r="N1273" s="1" t="s">
        <v>5268</v>
      </c>
      <c r="O1273" s="1" t="s">
        <v>5269</v>
      </c>
      <c r="P1273" s="1" t="s">
        <v>65</v>
      </c>
      <c r="Q1273" s="1" t="s">
        <v>64</v>
      </c>
      <c r="R1273" s="1" t="s">
        <v>65</v>
      </c>
      <c r="S1273" s="1" t="s">
        <v>64</v>
      </c>
      <c r="T1273" s="2">
        <v>3</v>
      </c>
      <c r="V1273" s="1" t="s">
        <v>8482</v>
      </c>
      <c r="X1273" s="1" t="s">
        <v>425</v>
      </c>
      <c r="Y1273" s="1" t="s">
        <v>71</v>
      </c>
      <c r="Z1273" s="1" t="s">
        <v>118</v>
      </c>
      <c r="AC1273" s="3" t="e">
        <f>VLOOKUP(AA1273,GeoCord!$A:$C,2,0)</f>
        <v>#N/A</v>
      </c>
      <c r="AD1273" s="3" t="e">
        <f>VLOOKUP(AA1273,GeoCord!$A:$C,3,0)</f>
        <v>#N/A</v>
      </c>
      <c r="AE1273" s="1" t="s">
        <v>119</v>
      </c>
      <c r="AF1273" s="1" t="s">
        <v>118</v>
      </c>
      <c r="AG1273" s="1" t="s">
        <v>224</v>
      </c>
      <c r="AH1273" s="2">
        <v>1</v>
      </c>
      <c r="AI1273" s="1" t="s">
        <v>225</v>
      </c>
      <c r="AJ1273" s="2">
        <v>0</v>
      </c>
      <c r="AK1273" s="1" t="s">
        <v>77</v>
      </c>
      <c r="AL1273" s="1" t="s">
        <v>77</v>
      </c>
      <c r="AM1273" s="1" t="s">
        <v>77</v>
      </c>
      <c r="AN1273" s="2">
        <v>0</v>
      </c>
      <c r="AO1273" s="2">
        <v>0</v>
      </c>
      <c r="AP1273" s="2">
        <v>0</v>
      </c>
      <c r="AQ1273" s="2">
        <v>0</v>
      </c>
      <c r="AR1273" s="1" t="s">
        <v>77</v>
      </c>
      <c r="AS1273" s="1" t="s">
        <v>78</v>
      </c>
      <c r="AT1273" s="2">
        <v>110</v>
      </c>
      <c r="AU1273" s="1" t="s">
        <v>79</v>
      </c>
      <c r="AV1273" s="2">
        <v>5</v>
      </c>
      <c r="AW1273" s="2">
        <v>1174006.6399999999</v>
      </c>
      <c r="AX1273" s="1" t="s">
        <v>8482</v>
      </c>
      <c r="AY1273" s="1" t="s">
        <v>8482</v>
      </c>
      <c r="AZ1273" s="1" t="s">
        <v>425</v>
      </c>
      <c r="BF1273" s="2">
        <v>3</v>
      </c>
      <c r="BG1273" s="1" t="s">
        <v>81</v>
      </c>
      <c r="BH1273" s="2">
        <v>0</v>
      </c>
      <c r="BI1273" s="2">
        <v>1</v>
      </c>
    </row>
    <row r="1274" spans="1:61">
      <c r="A1274" s="1" t="s">
        <v>59</v>
      </c>
      <c r="B1274" s="1" t="s">
        <v>60</v>
      </c>
      <c r="C1274" s="1" t="s">
        <v>8483</v>
      </c>
      <c r="D1274" s="1" t="s">
        <v>8484</v>
      </c>
      <c r="E1274" s="1" t="s">
        <v>8485</v>
      </c>
      <c r="F1274" s="1" t="s">
        <v>64</v>
      </c>
      <c r="G1274" s="1" t="s">
        <v>65</v>
      </c>
      <c r="H1274" s="1" t="s">
        <v>8486</v>
      </c>
      <c r="I1274" s="1" t="s">
        <v>100</v>
      </c>
      <c r="J1274" s="1" t="s">
        <v>8487</v>
      </c>
      <c r="K1274" s="2">
        <v>2</v>
      </c>
      <c r="L1274" s="1" t="s">
        <v>100</v>
      </c>
      <c r="M1274" s="1" t="s">
        <v>551</v>
      </c>
      <c r="N1274" s="1" t="s">
        <v>551</v>
      </c>
      <c r="O1274" s="1" t="s">
        <v>552</v>
      </c>
      <c r="P1274" s="1" t="s">
        <v>65</v>
      </c>
      <c r="Q1274" s="1" t="s">
        <v>64</v>
      </c>
      <c r="R1274" s="1" t="s">
        <v>65</v>
      </c>
      <c r="S1274" s="1" t="s">
        <v>64</v>
      </c>
      <c r="T1274" s="2">
        <v>3</v>
      </c>
      <c r="V1274" s="1" t="s">
        <v>8434</v>
      </c>
      <c r="X1274" s="1" t="s">
        <v>2531</v>
      </c>
      <c r="Y1274" s="1" t="s">
        <v>71</v>
      </c>
      <c r="Z1274" s="1" t="s">
        <v>72</v>
      </c>
      <c r="AA1274" s="1" t="s">
        <v>1738</v>
      </c>
      <c r="AB1274" s="1" t="s">
        <v>1739</v>
      </c>
      <c r="AC1274" s="3">
        <f>VLOOKUP(AA1274,GeoCord!$A:$C,2,0)</f>
        <v>15.569000000000001</v>
      </c>
      <c r="AD1274" s="3">
        <f>VLOOKUP(AA1274,GeoCord!$A:$C,3,0)</f>
        <v>47.792999999999999</v>
      </c>
      <c r="AG1274" s="1" t="s">
        <v>93</v>
      </c>
      <c r="AH1274" s="2">
        <v>1</v>
      </c>
      <c r="AI1274" s="1" t="s">
        <v>94</v>
      </c>
      <c r="AJ1274" s="2">
        <v>1</v>
      </c>
      <c r="AK1274" s="1" t="s">
        <v>77</v>
      </c>
      <c r="AL1274" s="1" t="s">
        <v>77</v>
      </c>
      <c r="AM1274" s="1" t="s">
        <v>77</v>
      </c>
      <c r="AN1274" s="2">
        <v>0</v>
      </c>
      <c r="AO1274" s="2">
        <v>0</v>
      </c>
      <c r="AP1274" s="2">
        <v>0</v>
      </c>
      <c r="AQ1274" s="2">
        <v>0</v>
      </c>
      <c r="AR1274" s="1" t="s">
        <v>77</v>
      </c>
      <c r="AS1274" s="1" t="s">
        <v>78</v>
      </c>
      <c r="AT1274" s="2">
        <v>110</v>
      </c>
      <c r="AU1274" s="1" t="s">
        <v>79</v>
      </c>
      <c r="AV1274" s="2">
        <v>5</v>
      </c>
      <c r="AW1274" s="2">
        <v>499999.5</v>
      </c>
      <c r="AX1274" s="1" t="s">
        <v>8434</v>
      </c>
      <c r="AY1274" s="1" t="s">
        <v>8434</v>
      </c>
      <c r="AZ1274" s="1" t="s">
        <v>2531</v>
      </c>
      <c r="BE1274" s="1" t="s">
        <v>8488</v>
      </c>
      <c r="BF1274" s="2">
        <v>3</v>
      </c>
      <c r="BG1274" s="1" t="s">
        <v>81</v>
      </c>
      <c r="BH1274" s="2">
        <v>0</v>
      </c>
      <c r="BI1274" s="2">
        <v>1</v>
      </c>
    </row>
    <row r="1275" spans="1:61">
      <c r="A1275" s="1" t="s">
        <v>59</v>
      </c>
      <c r="B1275" s="1" t="s">
        <v>60</v>
      </c>
      <c r="C1275" s="1" t="s">
        <v>8489</v>
      </c>
      <c r="D1275" s="1" t="s">
        <v>8490</v>
      </c>
      <c r="E1275" s="1" t="s">
        <v>8491</v>
      </c>
      <c r="F1275" s="1" t="s">
        <v>64</v>
      </c>
      <c r="G1275" s="1" t="s">
        <v>65</v>
      </c>
      <c r="H1275" s="1" t="s">
        <v>8492</v>
      </c>
      <c r="I1275" s="1" t="s">
        <v>67</v>
      </c>
      <c r="J1275" s="1" t="s">
        <v>8493</v>
      </c>
      <c r="K1275" s="2">
        <v>2</v>
      </c>
      <c r="L1275" s="1" t="s">
        <v>67</v>
      </c>
      <c r="M1275" s="1" t="s">
        <v>496</v>
      </c>
      <c r="N1275" s="1" t="s">
        <v>496</v>
      </c>
      <c r="O1275" s="1" t="s">
        <v>497</v>
      </c>
      <c r="P1275" s="1" t="s">
        <v>65</v>
      </c>
      <c r="Q1275" s="1" t="s">
        <v>64</v>
      </c>
      <c r="R1275" s="1" t="s">
        <v>65</v>
      </c>
      <c r="S1275" s="1" t="s">
        <v>64</v>
      </c>
      <c r="T1275" s="2">
        <v>4</v>
      </c>
      <c r="V1275" s="1" t="s">
        <v>8494</v>
      </c>
      <c r="X1275" s="1" t="s">
        <v>499</v>
      </c>
      <c r="Y1275" s="1" t="s">
        <v>71</v>
      </c>
      <c r="Z1275" s="1" t="s">
        <v>72</v>
      </c>
      <c r="AA1275" s="1" t="s">
        <v>488</v>
      </c>
      <c r="AB1275" s="1" t="s">
        <v>489</v>
      </c>
      <c r="AC1275" s="3">
        <f>VLOOKUP(AA1275,GeoCord!$A:$C,2,0)</f>
        <v>18.210999999999999</v>
      </c>
      <c r="AD1275" s="3">
        <f>VLOOKUP(AA1275,GeoCord!$A:$C,3,0)</f>
        <v>-2.2090000000000001</v>
      </c>
      <c r="AG1275" s="1" t="s">
        <v>145</v>
      </c>
      <c r="AH1275" s="2">
        <v>1</v>
      </c>
      <c r="AI1275" s="1" t="s">
        <v>146</v>
      </c>
      <c r="AJ1275" s="2">
        <v>1</v>
      </c>
      <c r="AK1275" s="1" t="s">
        <v>77</v>
      </c>
      <c r="AL1275" s="1" t="s">
        <v>77</v>
      </c>
      <c r="AM1275" s="1" t="s">
        <v>77</v>
      </c>
      <c r="AN1275" s="2">
        <v>1</v>
      </c>
      <c r="AO1275" s="2">
        <v>1</v>
      </c>
      <c r="AP1275" s="2">
        <v>0</v>
      </c>
      <c r="AQ1275" s="2">
        <v>1</v>
      </c>
      <c r="AR1275" s="1" t="s">
        <v>77</v>
      </c>
      <c r="AS1275" s="1" t="s">
        <v>78</v>
      </c>
      <c r="AT1275" s="2">
        <v>110</v>
      </c>
      <c r="AU1275" s="1" t="s">
        <v>79</v>
      </c>
      <c r="AV1275" s="2">
        <v>5</v>
      </c>
      <c r="AW1275" s="2">
        <v>1044855.03</v>
      </c>
      <c r="AX1275" s="1" t="s">
        <v>8494</v>
      </c>
      <c r="AY1275" s="1" t="s">
        <v>8494</v>
      </c>
      <c r="AZ1275" s="1" t="s">
        <v>499</v>
      </c>
      <c r="BE1275" s="1" t="s">
        <v>8495</v>
      </c>
      <c r="BF1275" s="2">
        <v>3</v>
      </c>
      <c r="BG1275" s="1" t="s">
        <v>81</v>
      </c>
      <c r="BH1275" s="2">
        <v>0</v>
      </c>
      <c r="BI1275" s="2">
        <v>0</v>
      </c>
    </row>
    <row r="1276" spans="1:61">
      <c r="A1276" s="1" t="s">
        <v>59</v>
      </c>
      <c r="B1276" s="1" t="s">
        <v>60</v>
      </c>
      <c r="C1276" s="1" t="s">
        <v>8496</v>
      </c>
      <c r="D1276" s="1" t="s">
        <v>8497</v>
      </c>
      <c r="E1276" s="1" t="s">
        <v>8498</v>
      </c>
      <c r="F1276" s="1" t="s">
        <v>64</v>
      </c>
      <c r="G1276" s="1" t="s">
        <v>65</v>
      </c>
      <c r="H1276" s="1" t="s">
        <v>8499</v>
      </c>
      <c r="I1276" s="1" t="s">
        <v>100</v>
      </c>
      <c r="J1276" s="1" t="s">
        <v>8500</v>
      </c>
      <c r="K1276" s="2">
        <v>2</v>
      </c>
      <c r="L1276" s="1" t="s">
        <v>100</v>
      </c>
      <c r="M1276" s="1" t="s">
        <v>1061</v>
      </c>
      <c r="N1276" s="1" t="s">
        <v>1061</v>
      </c>
      <c r="O1276" s="1" t="s">
        <v>1062</v>
      </c>
      <c r="P1276" s="1" t="s">
        <v>65</v>
      </c>
      <c r="Q1276" s="1" t="s">
        <v>64</v>
      </c>
      <c r="R1276" s="1" t="s">
        <v>65</v>
      </c>
      <c r="S1276" s="1" t="s">
        <v>64</v>
      </c>
      <c r="T1276" s="2">
        <v>3</v>
      </c>
      <c r="V1276" s="1" t="s">
        <v>1178</v>
      </c>
      <c r="X1276" s="1" t="s">
        <v>1019</v>
      </c>
      <c r="Y1276" s="1" t="s">
        <v>71</v>
      </c>
      <c r="Z1276" s="1" t="s">
        <v>118</v>
      </c>
      <c r="AC1276" s="3" t="e">
        <f>VLOOKUP(AA1276,GeoCord!$A:$C,2,0)</f>
        <v>#N/A</v>
      </c>
      <c r="AD1276" s="3" t="e">
        <f>VLOOKUP(AA1276,GeoCord!$A:$C,3,0)</f>
        <v>#N/A</v>
      </c>
      <c r="AE1276" s="1" t="s">
        <v>119</v>
      </c>
      <c r="AF1276" s="1" t="s">
        <v>118</v>
      </c>
      <c r="AG1276" s="1" t="s">
        <v>224</v>
      </c>
      <c r="AH1276" s="2">
        <v>1</v>
      </c>
      <c r="AI1276" s="1" t="s">
        <v>225</v>
      </c>
      <c r="AJ1276" s="2">
        <v>0</v>
      </c>
      <c r="AK1276" s="1" t="s">
        <v>77</v>
      </c>
      <c r="AL1276" s="1" t="s">
        <v>77</v>
      </c>
      <c r="AM1276" s="1" t="s">
        <v>77</v>
      </c>
      <c r="AN1276" s="2">
        <v>0</v>
      </c>
      <c r="AO1276" s="2">
        <v>0</v>
      </c>
      <c r="AP1276" s="2">
        <v>0</v>
      </c>
      <c r="AQ1276" s="2">
        <v>0</v>
      </c>
      <c r="AR1276" s="1" t="s">
        <v>77</v>
      </c>
      <c r="AS1276" s="1" t="s">
        <v>78</v>
      </c>
      <c r="AT1276" s="2">
        <v>110</v>
      </c>
      <c r="AU1276" s="1" t="s">
        <v>79</v>
      </c>
      <c r="AV1276" s="2">
        <v>5</v>
      </c>
      <c r="AW1276" s="2">
        <v>1215002.23</v>
      </c>
      <c r="AX1276" s="1" t="s">
        <v>1178</v>
      </c>
      <c r="AY1276" s="1" t="s">
        <v>1178</v>
      </c>
      <c r="AZ1276" s="1" t="s">
        <v>1019</v>
      </c>
      <c r="BF1276" s="2">
        <v>3</v>
      </c>
      <c r="BG1276" s="1" t="s">
        <v>81</v>
      </c>
      <c r="BH1276" s="2">
        <v>0</v>
      </c>
      <c r="BI1276" s="2">
        <v>1</v>
      </c>
    </row>
    <row r="1277" spans="1:61">
      <c r="A1277" s="1" t="s">
        <v>59</v>
      </c>
      <c r="B1277" s="1" t="s">
        <v>60</v>
      </c>
      <c r="C1277" s="1" t="s">
        <v>8501</v>
      </c>
      <c r="D1277" s="1" t="s">
        <v>8502</v>
      </c>
      <c r="E1277" s="1" t="s">
        <v>8503</v>
      </c>
      <c r="F1277" s="1" t="s">
        <v>64</v>
      </c>
      <c r="G1277" s="1" t="s">
        <v>65</v>
      </c>
      <c r="H1277" s="1" t="s">
        <v>8504</v>
      </c>
      <c r="I1277" s="1" t="s">
        <v>100</v>
      </c>
      <c r="J1277" s="1" t="s">
        <v>8505</v>
      </c>
      <c r="K1277" s="2">
        <v>2</v>
      </c>
      <c r="L1277" s="1" t="s">
        <v>100</v>
      </c>
      <c r="M1277" s="1" t="s">
        <v>65</v>
      </c>
      <c r="N1277" s="1" t="s">
        <v>65</v>
      </c>
      <c r="O1277" s="1" t="s">
        <v>64</v>
      </c>
      <c r="P1277" s="1" t="s">
        <v>65</v>
      </c>
      <c r="Q1277" s="1" t="s">
        <v>64</v>
      </c>
      <c r="R1277" s="1" t="s">
        <v>65</v>
      </c>
      <c r="S1277" s="1" t="s">
        <v>64</v>
      </c>
      <c r="T1277" s="2">
        <v>3</v>
      </c>
      <c r="V1277" s="1" t="s">
        <v>8506</v>
      </c>
      <c r="X1277" s="1" t="s">
        <v>1567</v>
      </c>
      <c r="Y1277" s="1" t="s">
        <v>71</v>
      </c>
      <c r="Z1277" s="1" t="s">
        <v>72</v>
      </c>
      <c r="AA1277" s="1" t="s">
        <v>3450</v>
      </c>
      <c r="AB1277" s="1" t="s">
        <v>3451</v>
      </c>
      <c r="AC1277" s="3">
        <f>VLOOKUP(AA1277,GeoCord!$A:$C,2,0)</f>
        <v>47.524000000000001</v>
      </c>
      <c r="AD1277" s="3">
        <f>VLOOKUP(AA1277,GeoCord!$A:$C,3,0)</f>
        <v>28.443999999999999</v>
      </c>
      <c r="AG1277" s="1" t="s">
        <v>807</v>
      </c>
      <c r="AH1277" s="2">
        <v>1</v>
      </c>
      <c r="AI1277" s="1" t="s">
        <v>808</v>
      </c>
      <c r="AJ1277" s="2">
        <v>0</v>
      </c>
      <c r="AK1277" s="1" t="s">
        <v>77</v>
      </c>
      <c r="AL1277" s="1" t="s">
        <v>77</v>
      </c>
      <c r="AM1277" s="1" t="s">
        <v>77</v>
      </c>
      <c r="AN1277" s="2">
        <v>1</v>
      </c>
      <c r="AO1277" s="2">
        <v>0</v>
      </c>
      <c r="AP1277" s="2">
        <v>0</v>
      </c>
      <c r="AQ1277" s="2">
        <v>0</v>
      </c>
      <c r="AR1277" s="1" t="s">
        <v>77</v>
      </c>
      <c r="AS1277" s="1" t="s">
        <v>78</v>
      </c>
      <c r="AT1277" s="2">
        <v>110</v>
      </c>
      <c r="AU1277" s="1" t="s">
        <v>79</v>
      </c>
      <c r="AV1277" s="2">
        <v>5</v>
      </c>
      <c r="AW1277" s="2">
        <v>223863.82</v>
      </c>
      <c r="AX1277" s="1" t="s">
        <v>8506</v>
      </c>
      <c r="AY1277" s="1" t="s">
        <v>8506</v>
      </c>
      <c r="AZ1277" s="1" t="s">
        <v>1567</v>
      </c>
      <c r="BE1277" s="1" t="s">
        <v>8507</v>
      </c>
      <c r="BF1277" s="2">
        <v>3</v>
      </c>
      <c r="BG1277" s="1" t="s">
        <v>81</v>
      </c>
      <c r="BH1277" s="2">
        <v>0</v>
      </c>
      <c r="BI1277" s="2">
        <v>0</v>
      </c>
    </row>
    <row r="1278" spans="1:61">
      <c r="A1278" s="1" t="s">
        <v>59</v>
      </c>
      <c r="B1278" s="1" t="s">
        <v>60</v>
      </c>
      <c r="C1278" s="1" t="s">
        <v>8508</v>
      </c>
      <c r="D1278" s="1" t="s">
        <v>8509</v>
      </c>
      <c r="E1278" s="1" t="s">
        <v>8510</v>
      </c>
      <c r="F1278" s="1" t="s">
        <v>64</v>
      </c>
      <c r="G1278" s="1" t="s">
        <v>65</v>
      </c>
      <c r="H1278" s="1" t="s">
        <v>8511</v>
      </c>
      <c r="I1278" s="1" t="s">
        <v>100</v>
      </c>
      <c r="J1278" s="1" t="s">
        <v>8512</v>
      </c>
      <c r="K1278" s="2">
        <v>2</v>
      </c>
      <c r="L1278" s="1" t="s">
        <v>100</v>
      </c>
      <c r="M1278" s="1" t="s">
        <v>315</v>
      </c>
      <c r="N1278" s="1" t="s">
        <v>315</v>
      </c>
      <c r="P1278" s="1" t="s">
        <v>65</v>
      </c>
      <c r="Q1278" s="1" t="s">
        <v>64</v>
      </c>
      <c r="R1278" s="1" t="s">
        <v>65</v>
      </c>
      <c r="S1278" s="1" t="s">
        <v>64</v>
      </c>
      <c r="T1278" s="2">
        <v>3</v>
      </c>
      <c r="V1278" s="1" t="s">
        <v>1884</v>
      </c>
      <c r="X1278" s="1" t="s">
        <v>425</v>
      </c>
      <c r="Y1278" s="1" t="s">
        <v>71</v>
      </c>
      <c r="Z1278" s="1" t="s">
        <v>118</v>
      </c>
      <c r="AC1278" s="3" t="e">
        <f>VLOOKUP(AA1278,GeoCord!$A:$C,2,0)</f>
        <v>#N/A</v>
      </c>
      <c r="AD1278" s="3" t="e">
        <f>VLOOKUP(AA1278,GeoCord!$A:$C,3,0)</f>
        <v>#N/A</v>
      </c>
      <c r="AE1278" s="1" t="s">
        <v>119</v>
      </c>
      <c r="AF1278" s="1" t="s">
        <v>118</v>
      </c>
      <c r="AG1278" s="1" t="s">
        <v>266</v>
      </c>
      <c r="AH1278" s="2">
        <v>1</v>
      </c>
      <c r="AI1278" s="1" t="s">
        <v>267</v>
      </c>
      <c r="AJ1278" s="2">
        <v>0</v>
      </c>
      <c r="AK1278" s="1" t="s">
        <v>77</v>
      </c>
      <c r="AL1278" s="1" t="s">
        <v>77</v>
      </c>
      <c r="AM1278" s="1" t="s">
        <v>77</v>
      </c>
      <c r="AN1278" s="2">
        <v>1</v>
      </c>
      <c r="AO1278" s="2">
        <v>0</v>
      </c>
      <c r="AP1278" s="2">
        <v>0</v>
      </c>
      <c r="AQ1278" s="2">
        <v>0</v>
      </c>
      <c r="AR1278" s="1" t="s">
        <v>77</v>
      </c>
      <c r="AS1278" s="1" t="s">
        <v>78</v>
      </c>
      <c r="AT1278" s="2">
        <v>110</v>
      </c>
      <c r="AU1278" s="1" t="s">
        <v>79</v>
      </c>
      <c r="AV1278" s="2">
        <v>5</v>
      </c>
      <c r="AW1278" s="2">
        <v>399999.9</v>
      </c>
      <c r="AX1278" s="1" t="s">
        <v>1884</v>
      </c>
      <c r="AY1278" s="1" t="s">
        <v>1884</v>
      </c>
      <c r="AZ1278" s="1" t="s">
        <v>425</v>
      </c>
      <c r="BE1278" s="1" t="s">
        <v>8513</v>
      </c>
      <c r="BF1278" s="2">
        <v>3</v>
      </c>
      <c r="BG1278" s="1" t="s">
        <v>81</v>
      </c>
      <c r="BH1278" s="2">
        <v>1</v>
      </c>
      <c r="BI1278" s="2">
        <v>0</v>
      </c>
    </row>
    <row r="1279" spans="1:61">
      <c r="A1279" s="1" t="s">
        <v>59</v>
      </c>
      <c r="B1279" s="1" t="s">
        <v>60</v>
      </c>
      <c r="C1279" s="1" t="s">
        <v>8514</v>
      </c>
      <c r="D1279" s="1" t="s">
        <v>8515</v>
      </c>
      <c r="E1279" s="1" t="s">
        <v>8516</v>
      </c>
      <c r="F1279" s="1" t="s">
        <v>64</v>
      </c>
      <c r="G1279" s="1" t="s">
        <v>65</v>
      </c>
      <c r="H1279" s="1" t="s">
        <v>8517</v>
      </c>
      <c r="I1279" s="1" t="s">
        <v>100</v>
      </c>
      <c r="J1279" s="1" t="s">
        <v>8518</v>
      </c>
      <c r="K1279" s="2">
        <v>2</v>
      </c>
      <c r="L1279" s="1" t="s">
        <v>100</v>
      </c>
      <c r="M1279" s="1" t="s">
        <v>65</v>
      </c>
      <c r="N1279" s="1" t="s">
        <v>65</v>
      </c>
      <c r="O1279" s="1" t="s">
        <v>64</v>
      </c>
      <c r="P1279" s="1" t="s">
        <v>65</v>
      </c>
      <c r="Q1279" s="1" t="s">
        <v>64</v>
      </c>
      <c r="R1279" s="1" t="s">
        <v>65</v>
      </c>
      <c r="S1279" s="1" t="s">
        <v>64</v>
      </c>
      <c r="T1279" s="2">
        <v>3</v>
      </c>
      <c r="V1279" s="1" t="s">
        <v>8519</v>
      </c>
      <c r="X1279" s="1" t="s">
        <v>2531</v>
      </c>
      <c r="Y1279" s="1" t="s">
        <v>71</v>
      </c>
      <c r="Z1279" s="1" t="s">
        <v>130</v>
      </c>
      <c r="AC1279" s="3" t="e">
        <f>VLOOKUP(AA1279,GeoCord!$A:$C,2,0)</f>
        <v>#N/A</v>
      </c>
      <c r="AD1279" s="3" t="e">
        <f>VLOOKUP(AA1279,GeoCord!$A:$C,3,0)</f>
        <v>#N/A</v>
      </c>
      <c r="AE1279" s="1" t="s">
        <v>308</v>
      </c>
      <c r="AF1279" s="1" t="s">
        <v>309</v>
      </c>
      <c r="AG1279" s="1" t="s">
        <v>213</v>
      </c>
      <c r="AH1279" s="2">
        <v>1</v>
      </c>
      <c r="AI1279" s="1" t="s">
        <v>214</v>
      </c>
      <c r="AJ1279" s="2">
        <v>0</v>
      </c>
      <c r="AK1279" s="1" t="s">
        <v>77</v>
      </c>
      <c r="AL1279" s="1" t="s">
        <v>77</v>
      </c>
      <c r="AM1279" s="1" t="s">
        <v>77</v>
      </c>
      <c r="AN1279" s="2">
        <v>0</v>
      </c>
      <c r="AO1279" s="2">
        <v>0</v>
      </c>
      <c r="AP1279" s="2">
        <v>0</v>
      </c>
      <c r="AQ1279" s="2">
        <v>0</v>
      </c>
      <c r="AR1279" s="1" t="s">
        <v>77</v>
      </c>
      <c r="AS1279" s="1" t="s">
        <v>78</v>
      </c>
      <c r="AT1279" s="2">
        <v>110</v>
      </c>
      <c r="AU1279" s="1" t="s">
        <v>79</v>
      </c>
      <c r="AV1279" s="2">
        <v>5</v>
      </c>
      <c r="AW1279" s="2">
        <v>441559.15</v>
      </c>
      <c r="AX1279" s="1" t="s">
        <v>8519</v>
      </c>
      <c r="AY1279" s="1" t="s">
        <v>8519</v>
      </c>
      <c r="AZ1279" s="1" t="s">
        <v>2531</v>
      </c>
      <c r="BF1279" s="2">
        <v>3</v>
      </c>
      <c r="BG1279" s="1" t="s">
        <v>81</v>
      </c>
      <c r="BH1279" s="2">
        <v>0</v>
      </c>
      <c r="BI1279" s="2">
        <v>0</v>
      </c>
    </row>
    <row r="1280" spans="1:61">
      <c r="A1280" s="1" t="s">
        <v>59</v>
      </c>
      <c r="B1280" s="1" t="s">
        <v>60</v>
      </c>
      <c r="C1280" s="1" t="s">
        <v>8520</v>
      </c>
      <c r="D1280" s="1" t="s">
        <v>8521</v>
      </c>
      <c r="E1280" s="1" t="s">
        <v>8522</v>
      </c>
      <c r="F1280" s="1" t="s">
        <v>64</v>
      </c>
      <c r="G1280" s="1" t="s">
        <v>65</v>
      </c>
      <c r="H1280" s="1" t="s">
        <v>8523</v>
      </c>
      <c r="I1280" s="1" t="s">
        <v>100</v>
      </c>
      <c r="J1280" s="1" t="s">
        <v>8524</v>
      </c>
      <c r="K1280" s="2">
        <v>2</v>
      </c>
      <c r="L1280" s="1" t="s">
        <v>100</v>
      </c>
      <c r="M1280" s="1" t="s">
        <v>315</v>
      </c>
      <c r="N1280" s="1" t="s">
        <v>315</v>
      </c>
      <c r="P1280" s="1" t="s">
        <v>65</v>
      </c>
      <c r="Q1280" s="1" t="s">
        <v>64</v>
      </c>
      <c r="R1280" s="1" t="s">
        <v>65</v>
      </c>
      <c r="S1280" s="1" t="s">
        <v>64</v>
      </c>
      <c r="T1280" s="2">
        <v>3</v>
      </c>
      <c r="V1280" s="1" t="s">
        <v>8525</v>
      </c>
      <c r="X1280" s="1" t="s">
        <v>1574</v>
      </c>
      <c r="Y1280" s="1" t="s">
        <v>71</v>
      </c>
      <c r="Z1280" s="1" t="s">
        <v>118</v>
      </c>
      <c r="AC1280" s="3" t="e">
        <f>VLOOKUP(AA1280,GeoCord!$A:$C,2,0)</f>
        <v>#N/A</v>
      </c>
      <c r="AD1280" s="3" t="e">
        <f>VLOOKUP(AA1280,GeoCord!$A:$C,3,0)</f>
        <v>#N/A</v>
      </c>
      <c r="AE1280" s="1" t="s">
        <v>119</v>
      </c>
      <c r="AF1280" s="1" t="s">
        <v>118</v>
      </c>
      <c r="AG1280" s="1" t="s">
        <v>807</v>
      </c>
      <c r="AH1280" s="2">
        <v>1</v>
      </c>
      <c r="AI1280" s="1" t="s">
        <v>808</v>
      </c>
      <c r="AJ1280" s="2">
        <v>0</v>
      </c>
      <c r="AK1280" s="1" t="s">
        <v>77</v>
      </c>
      <c r="AL1280" s="1" t="s">
        <v>77</v>
      </c>
      <c r="AM1280" s="1" t="s">
        <v>77</v>
      </c>
      <c r="AN1280" s="2">
        <v>0</v>
      </c>
      <c r="AO1280" s="2">
        <v>0</v>
      </c>
      <c r="AP1280" s="2">
        <v>0</v>
      </c>
      <c r="AQ1280" s="2">
        <v>0</v>
      </c>
      <c r="AR1280" s="1" t="s">
        <v>77</v>
      </c>
      <c r="AS1280" s="1" t="s">
        <v>78</v>
      </c>
      <c r="AT1280" s="2">
        <v>110</v>
      </c>
      <c r="AU1280" s="1" t="s">
        <v>79</v>
      </c>
      <c r="AV1280" s="2">
        <v>5</v>
      </c>
      <c r="AW1280" s="2">
        <v>4802301.41</v>
      </c>
      <c r="AX1280" s="1" t="s">
        <v>8525</v>
      </c>
      <c r="AY1280" s="1" t="s">
        <v>8525</v>
      </c>
      <c r="AZ1280" s="1" t="s">
        <v>1574</v>
      </c>
      <c r="BE1280" s="1" t="s">
        <v>8526</v>
      </c>
      <c r="BF1280" s="2">
        <v>3</v>
      </c>
      <c r="BG1280" s="1" t="s">
        <v>81</v>
      </c>
      <c r="BH1280" s="2">
        <v>0</v>
      </c>
      <c r="BI1280" s="2">
        <v>0</v>
      </c>
    </row>
    <row r="1281" spans="1:61">
      <c r="A1281" s="1" t="s">
        <v>59</v>
      </c>
      <c r="B1281" s="1" t="s">
        <v>60</v>
      </c>
      <c r="C1281" s="1" t="s">
        <v>8527</v>
      </c>
      <c r="D1281" s="1" t="s">
        <v>8528</v>
      </c>
      <c r="E1281" s="1" t="s">
        <v>8529</v>
      </c>
      <c r="F1281" s="1" t="s">
        <v>64</v>
      </c>
      <c r="G1281" s="1" t="s">
        <v>65</v>
      </c>
      <c r="H1281" s="1" t="s">
        <v>8530</v>
      </c>
      <c r="I1281" s="1" t="s">
        <v>100</v>
      </c>
      <c r="J1281" s="1" t="s">
        <v>8531</v>
      </c>
      <c r="K1281" s="2">
        <v>2</v>
      </c>
      <c r="L1281" s="1" t="s">
        <v>100</v>
      </c>
      <c r="M1281" s="1" t="s">
        <v>244</v>
      </c>
      <c r="N1281" s="1" t="s">
        <v>244</v>
      </c>
      <c r="O1281" s="1" t="s">
        <v>245</v>
      </c>
      <c r="P1281" s="1" t="s">
        <v>65</v>
      </c>
      <c r="Q1281" s="1" t="s">
        <v>64</v>
      </c>
      <c r="R1281" s="1" t="s">
        <v>65</v>
      </c>
      <c r="S1281" s="1" t="s">
        <v>64</v>
      </c>
      <c r="T1281" s="2">
        <v>3</v>
      </c>
      <c r="V1281" s="1" t="s">
        <v>8532</v>
      </c>
      <c r="X1281" s="1" t="s">
        <v>624</v>
      </c>
      <c r="Y1281" s="1" t="s">
        <v>71</v>
      </c>
      <c r="Z1281" s="1" t="s">
        <v>72</v>
      </c>
      <c r="AA1281" s="1" t="s">
        <v>509</v>
      </c>
      <c r="AB1281" s="1" t="s">
        <v>510</v>
      </c>
      <c r="AC1281" s="3">
        <f>VLOOKUP(AA1281,GeoCord!$A:$C,2,0)</f>
        <v>-5.6509999999999998</v>
      </c>
      <c r="AD1281" s="3">
        <f>VLOOKUP(AA1281,GeoCord!$A:$C,3,0)</f>
        <v>34.146000000000001</v>
      </c>
      <c r="AG1281" s="1" t="s">
        <v>1885</v>
      </c>
      <c r="AH1281" s="2">
        <v>1</v>
      </c>
      <c r="AI1281" s="1" t="s">
        <v>1886</v>
      </c>
      <c r="AJ1281" s="2">
        <v>0</v>
      </c>
      <c r="AK1281" s="1" t="s">
        <v>77</v>
      </c>
      <c r="AL1281" s="1" t="s">
        <v>77</v>
      </c>
      <c r="AM1281" s="1" t="s">
        <v>77</v>
      </c>
      <c r="AN1281" s="2">
        <v>0</v>
      </c>
      <c r="AO1281" s="2">
        <v>0</v>
      </c>
      <c r="AP1281" s="2">
        <v>0</v>
      </c>
      <c r="AQ1281" s="2">
        <v>0</v>
      </c>
      <c r="AR1281" s="1" t="s">
        <v>77</v>
      </c>
      <c r="AS1281" s="1" t="s">
        <v>78</v>
      </c>
      <c r="AT1281" s="2">
        <v>110</v>
      </c>
      <c r="AU1281" s="1" t="s">
        <v>79</v>
      </c>
      <c r="AV1281" s="2">
        <v>5</v>
      </c>
      <c r="AW1281" s="2">
        <v>414540.53</v>
      </c>
      <c r="AX1281" s="1" t="s">
        <v>8532</v>
      </c>
      <c r="AY1281" s="1" t="s">
        <v>8532</v>
      </c>
      <c r="AZ1281" s="1" t="s">
        <v>624</v>
      </c>
      <c r="BF1281" s="2">
        <v>3</v>
      </c>
      <c r="BG1281" s="1" t="s">
        <v>81</v>
      </c>
      <c r="BH1281" s="2">
        <v>0</v>
      </c>
      <c r="BI1281" s="2">
        <v>0</v>
      </c>
    </row>
    <row r="1282" spans="1:61">
      <c r="A1282" s="1" t="s">
        <v>59</v>
      </c>
      <c r="B1282" s="1" t="s">
        <v>60</v>
      </c>
      <c r="C1282" s="1" t="s">
        <v>8533</v>
      </c>
      <c r="D1282" s="1" t="s">
        <v>8534</v>
      </c>
      <c r="E1282" s="1" t="s">
        <v>8535</v>
      </c>
      <c r="F1282" s="1" t="s">
        <v>64</v>
      </c>
      <c r="G1282" s="1" t="s">
        <v>65</v>
      </c>
      <c r="H1282" s="1" t="s">
        <v>8536</v>
      </c>
      <c r="I1282" s="1" t="s">
        <v>100</v>
      </c>
      <c r="J1282" s="1" t="s">
        <v>8537</v>
      </c>
      <c r="K1282" s="2">
        <v>2</v>
      </c>
      <c r="L1282" s="1" t="s">
        <v>100</v>
      </c>
      <c r="M1282" s="1" t="s">
        <v>1022</v>
      </c>
      <c r="N1282" s="1" t="s">
        <v>1022</v>
      </c>
      <c r="O1282" s="1" t="s">
        <v>4132</v>
      </c>
      <c r="P1282" s="1" t="s">
        <v>65</v>
      </c>
      <c r="Q1282" s="1" t="s">
        <v>64</v>
      </c>
      <c r="R1282" s="1" t="s">
        <v>65</v>
      </c>
      <c r="S1282" s="1" t="s">
        <v>64</v>
      </c>
      <c r="T1282" s="2">
        <v>2</v>
      </c>
      <c r="V1282" s="1" t="s">
        <v>2615</v>
      </c>
      <c r="W1282" s="1" t="s">
        <v>60</v>
      </c>
      <c r="Y1282" s="1" t="s">
        <v>71</v>
      </c>
      <c r="Z1282" s="1" t="s">
        <v>72</v>
      </c>
      <c r="AA1282" s="1" t="s">
        <v>1021</v>
      </c>
      <c r="AB1282" s="1" t="s">
        <v>1022</v>
      </c>
      <c r="AC1282" s="3">
        <f>VLOOKUP(AA1282,GeoCord!$A:$C,2,0)</f>
        <v>9.3416999999999994</v>
      </c>
      <c r="AD1282" s="3">
        <f>VLOOKUP(AA1282,GeoCord!$A:$C,3,0)</f>
        <v>7.6779999999999999</v>
      </c>
      <c r="AG1282" s="1" t="s">
        <v>157</v>
      </c>
      <c r="AH1282" s="2">
        <v>1</v>
      </c>
      <c r="AI1282" s="1" t="s">
        <v>158</v>
      </c>
      <c r="AJ1282" s="2">
        <v>0</v>
      </c>
      <c r="AK1282" s="1" t="s">
        <v>77</v>
      </c>
      <c r="AL1282" s="1" t="s">
        <v>77</v>
      </c>
      <c r="AM1282" s="1" t="s">
        <v>77</v>
      </c>
      <c r="AN1282" s="2">
        <v>0</v>
      </c>
      <c r="AO1282" s="2">
        <v>0</v>
      </c>
      <c r="AP1282" s="2">
        <v>0</v>
      </c>
      <c r="AQ1282" s="2">
        <v>0</v>
      </c>
      <c r="AR1282" s="1" t="s">
        <v>77</v>
      </c>
      <c r="AS1282" s="1" t="s">
        <v>78</v>
      </c>
      <c r="AT1282" s="2">
        <v>110</v>
      </c>
      <c r="AU1282" s="1" t="s">
        <v>79</v>
      </c>
      <c r="AV1282" s="2">
        <v>5</v>
      </c>
      <c r="AW1282" s="2">
        <v>65710.63</v>
      </c>
      <c r="AX1282" s="1" t="s">
        <v>2615</v>
      </c>
      <c r="AY1282" s="1" t="s">
        <v>2615</v>
      </c>
      <c r="AZ1282" s="1" t="s">
        <v>60</v>
      </c>
      <c r="BF1282" s="2">
        <v>3</v>
      </c>
      <c r="BG1282" s="1" t="s">
        <v>81</v>
      </c>
      <c r="BH1282" s="2">
        <v>1</v>
      </c>
      <c r="BI1282" s="2">
        <v>0</v>
      </c>
    </row>
    <row r="1283" spans="1:61">
      <c r="A1283" s="1" t="s">
        <v>59</v>
      </c>
      <c r="B1283" s="1" t="s">
        <v>60</v>
      </c>
      <c r="C1283" s="1" t="s">
        <v>8538</v>
      </c>
      <c r="D1283" s="1" t="s">
        <v>8539</v>
      </c>
      <c r="E1283" s="1" t="s">
        <v>8540</v>
      </c>
      <c r="F1283" s="1" t="s">
        <v>64</v>
      </c>
      <c r="G1283" s="1" t="s">
        <v>65</v>
      </c>
      <c r="H1283" s="1" t="s">
        <v>8541</v>
      </c>
      <c r="I1283" s="1" t="s">
        <v>100</v>
      </c>
      <c r="J1283" s="1" t="s">
        <v>8542</v>
      </c>
      <c r="K1283" s="2">
        <v>2</v>
      </c>
      <c r="L1283" s="1" t="s">
        <v>100</v>
      </c>
      <c r="M1283" s="1" t="s">
        <v>410</v>
      </c>
      <c r="N1283" s="1" t="s">
        <v>410</v>
      </c>
      <c r="O1283" s="1" t="s">
        <v>411</v>
      </c>
      <c r="P1283" s="1" t="s">
        <v>65</v>
      </c>
      <c r="Q1283" s="1" t="s">
        <v>64</v>
      </c>
      <c r="R1283" s="1" t="s">
        <v>65</v>
      </c>
      <c r="S1283" s="1" t="s">
        <v>64</v>
      </c>
      <c r="T1283" s="2">
        <v>2</v>
      </c>
      <c r="V1283" s="1" t="s">
        <v>8334</v>
      </c>
      <c r="W1283" s="1" t="s">
        <v>1388</v>
      </c>
      <c r="Y1283" s="1" t="s">
        <v>71</v>
      </c>
      <c r="Z1283" s="1" t="s">
        <v>72</v>
      </c>
      <c r="AA1283" s="1" t="s">
        <v>6858</v>
      </c>
      <c r="AB1283" s="1" t="s">
        <v>6859</v>
      </c>
      <c r="AC1283" s="3">
        <f>VLOOKUP(AA1283,GeoCord!$A:$C,2,0)</f>
        <v>10.4435</v>
      </c>
      <c r="AD1283" s="3">
        <f>VLOOKUP(AA1283,GeoCord!$A:$C,3,0)</f>
        <v>-61.260399999999997</v>
      </c>
      <c r="AG1283" s="1" t="s">
        <v>871</v>
      </c>
      <c r="AH1283" s="2">
        <v>1</v>
      </c>
      <c r="AI1283" s="1" t="s">
        <v>872</v>
      </c>
      <c r="AJ1283" s="2">
        <v>0</v>
      </c>
      <c r="AK1283" s="1" t="s">
        <v>77</v>
      </c>
      <c r="AL1283" s="1" t="s">
        <v>77</v>
      </c>
      <c r="AM1283" s="1" t="s">
        <v>77</v>
      </c>
      <c r="AN1283" s="2">
        <v>1</v>
      </c>
      <c r="AO1283" s="2">
        <v>0</v>
      </c>
      <c r="AP1283" s="2">
        <v>0</v>
      </c>
      <c r="AQ1283" s="2">
        <v>0</v>
      </c>
      <c r="AR1283" s="1" t="s">
        <v>77</v>
      </c>
      <c r="AS1283" s="1" t="s">
        <v>78</v>
      </c>
      <c r="AT1283" s="2">
        <v>110</v>
      </c>
      <c r="AU1283" s="1" t="s">
        <v>79</v>
      </c>
      <c r="AV1283" s="2">
        <v>5</v>
      </c>
      <c r="AW1283" s="2">
        <v>2790000.51</v>
      </c>
      <c r="AX1283" s="1" t="s">
        <v>8334</v>
      </c>
      <c r="AY1283" s="1" t="s">
        <v>8334</v>
      </c>
      <c r="AZ1283" s="1" t="s">
        <v>1388</v>
      </c>
      <c r="BE1283" s="1" t="s">
        <v>8543</v>
      </c>
      <c r="BF1283" s="2">
        <v>3</v>
      </c>
      <c r="BG1283" s="1" t="s">
        <v>81</v>
      </c>
      <c r="BH1283" s="2">
        <v>0</v>
      </c>
      <c r="BI1283" s="2">
        <v>0</v>
      </c>
    </row>
    <row r="1284" spans="1:61">
      <c r="A1284" s="1" t="s">
        <v>59</v>
      </c>
      <c r="B1284" s="1" t="s">
        <v>60</v>
      </c>
      <c r="C1284" s="1" t="s">
        <v>8544</v>
      </c>
      <c r="D1284" s="1" t="s">
        <v>8545</v>
      </c>
      <c r="E1284" s="1" t="s">
        <v>8546</v>
      </c>
      <c r="F1284" s="1" t="s">
        <v>64</v>
      </c>
      <c r="G1284" s="1" t="s">
        <v>65</v>
      </c>
      <c r="H1284" s="1" t="s">
        <v>8547</v>
      </c>
      <c r="I1284" s="1" t="s">
        <v>100</v>
      </c>
      <c r="J1284" s="1" t="s">
        <v>8548</v>
      </c>
      <c r="K1284" s="2">
        <v>2</v>
      </c>
      <c r="L1284" s="1" t="s">
        <v>100</v>
      </c>
      <c r="M1284" s="1" t="s">
        <v>212</v>
      </c>
      <c r="N1284" s="1" t="s">
        <v>212</v>
      </c>
      <c r="O1284" s="1" t="s">
        <v>8549</v>
      </c>
      <c r="P1284" s="1" t="s">
        <v>65</v>
      </c>
      <c r="Q1284" s="1" t="s">
        <v>64</v>
      </c>
      <c r="R1284" s="1" t="s">
        <v>65</v>
      </c>
      <c r="S1284" s="1" t="s">
        <v>64</v>
      </c>
      <c r="T1284" s="2">
        <v>4</v>
      </c>
      <c r="V1284" s="1" t="s">
        <v>8550</v>
      </c>
      <c r="X1284" s="1" t="s">
        <v>1276</v>
      </c>
      <c r="Y1284" s="1" t="s">
        <v>71</v>
      </c>
      <c r="Z1284" s="1" t="s">
        <v>72</v>
      </c>
      <c r="AA1284" s="1" t="s">
        <v>211</v>
      </c>
      <c r="AB1284" s="1" t="s">
        <v>212</v>
      </c>
      <c r="AC1284" s="3">
        <f>VLOOKUP(AA1284,GeoCord!$A:$C,2,0)</f>
        <v>8.6769999999999996</v>
      </c>
      <c r="AD1284" s="3">
        <f>VLOOKUP(AA1284,GeoCord!$A:$C,3,0)</f>
        <v>-11.779</v>
      </c>
      <c r="AG1284" s="1" t="s">
        <v>236</v>
      </c>
      <c r="AH1284" s="2">
        <v>1</v>
      </c>
      <c r="AI1284" s="1" t="s">
        <v>237</v>
      </c>
      <c r="AJ1284" s="2">
        <v>0</v>
      </c>
      <c r="AK1284" s="1" t="s">
        <v>77</v>
      </c>
      <c r="AL1284" s="1" t="s">
        <v>77</v>
      </c>
      <c r="AM1284" s="1" t="s">
        <v>77</v>
      </c>
      <c r="AN1284" s="2">
        <v>0</v>
      </c>
      <c r="AO1284" s="2">
        <v>0</v>
      </c>
      <c r="AP1284" s="2">
        <v>0</v>
      </c>
      <c r="AQ1284" s="2">
        <v>0</v>
      </c>
      <c r="AR1284" s="1" t="s">
        <v>77</v>
      </c>
      <c r="AS1284" s="1" t="s">
        <v>78</v>
      </c>
      <c r="AT1284" s="2">
        <v>110</v>
      </c>
      <c r="AU1284" s="1" t="s">
        <v>79</v>
      </c>
      <c r="AV1284" s="2">
        <v>5</v>
      </c>
      <c r="AW1284" s="2">
        <v>7612824.96</v>
      </c>
      <c r="AX1284" s="1" t="s">
        <v>8550</v>
      </c>
      <c r="AY1284" s="1" t="s">
        <v>8550</v>
      </c>
      <c r="AZ1284" s="1" t="s">
        <v>1276</v>
      </c>
      <c r="BE1284" s="1" t="s">
        <v>8551</v>
      </c>
      <c r="BF1284" s="2">
        <v>3</v>
      </c>
      <c r="BG1284" s="1" t="s">
        <v>81</v>
      </c>
      <c r="BH1284" s="2">
        <v>1</v>
      </c>
      <c r="BI1284" s="2">
        <v>0</v>
      </c>
    </row>
    <row r="1285" spans="1:61">
      <c r="A1285" s="1" t="s">
        <v>59</v>
      </c>
      <c r="B1285" s="1" t="s">
        <v>60</v>
      </c>
      <c r="C1285" s="1" t="s">
        <v>8552</v>
      </c>
      <c r="D1285" s="1" t="s">
        <v>8553</v>
      </c>
      <c r="E1285" s="1" t="s">
        <v>8554</v>
      </c>
      <c r="F1285" s="1" t="s">
        <v>64</v>
      </c>
      <c r="G1285" s="1" t="s">
        <v>65</v>
      </c>
      <c r="H1285" s="1" t="s">
        <v>8555</v>
      </c>
      <c r="I1285" s="1" t="s">
        <v>100</v>
      </c>
      <c r="J1285" s="1" t="s">
        <v>8556</v>
      </c>
      <c r="K1285" s="2">
        <v>2</v>
      </c>
      <c r="L1285" s="1" t="s">
        <v>100</v>
      </c>
      <c r="M1285" s="1" t="s">
        <v>3513</v>
      </c>
      <c r="N1285" s="1" t="s">
        <v>3513</v>
      </c>
      <c r="P1285" s="1" t="s">
        <v>65</v>
      </c>
      <c r="Q1285" s="1" t="s">
        <v>64</v>
      </c>
      <c r="R1285" s="1" t="s">
        <v>65</v>
      </c>
      <c r="S1285" s="1" t="s">
        <v>64</v>
      </c>
      <c r="T1285" s="2">
        <v>3</v>
      </c>
      <c r="V1285" s="1" t="s">
        <v>8272</v>
      </c>
      <c r="X1285" s="1" t="s">
        <v>499</v>
      </c>
      <c r="Y1285" s="1" t="s">
        <v>71</v>
      </c>
      <c r="Z1285" s="1" t="s">
        <v>118</v>
      </c>
      <c r="AC1285" s="3" t="e">
        <f>VLOOKUP(AA1285,GeoCord!$A:$C,2,0)</f>
        <v>#N/A</v>
      </c>
      <c r="AD1285" s="3" t="e">
        <f>VLOOKUP(AA1285,GeoCord!$A:$C,3,0)</f>
        <v>#N/A</v>
      </c>
      <c r="AE1285" s="1" t="s">
        <v>119</v>
      </c>
      <c r="AF1285" s="1" t="s">
        <v>118</v>
      </c>
      <c r="AG1285" s="1" t="s">
        <v>213</v>
      </c>
      <c r="AH1285" s="2">
        <v>1</v>
      </c>
      <c r="AI1285" s="1" t="s">
        <v>214</v>
      </c>
      <c r="AJ1285" s="2">
        <v>0</v>
      </c>
      <c r="AK1285" s="1" t="s">
        <v>77</v>
      </c>
      <c r="AL1285" s="1" t="s">
        <v>77</v>
      </c>
      <c r="AM1285" s="1" t="s">
        <v>77</v>
      </c>
      <c r="AN1285" s="2">
        <v>0</v>
      </c>
      <c r="AO1285" s="2">
        <v>0</v>
      </c>
      <c r="AP1285" s="2">
        <v>0</v>
      </c>
      <c r="AQ1285" s="2">
        <v>0</v>
      </c>
      <c r="AR1285" s="1" t="s">
        <v>77</v>
      </c>
      <c r="AS1285" s="1" t="s">
        <v>78</v>
      </c>
      <c r="AT1285" s="2">
        <v>110</v>
      </c>
      <c r="AU1285" s="1" t="s">
        <v>79</v>
      </c>
      <c r="AV1285" s="2">
        <v>5</v>
      </c>
      <c r="AW1285" s="2">
        <v>734088.32</v>
      </c>
      <c r="AX1285" s="1" t="s">
        <v>8272</v>
      </c>
      <c r="AY1285" s="1" t="s">
        <v>8272</v>
      </c>
      <c r="AZ1285" s="1" t="s">
        <v>499</v>
      </c>
      <c r="BE1285" s="1" t="s">
        <v>8557</v>
      </c>
      <c r="BF1285" s="2">
        <v>3</v>
      </c>
      <c r="BG1285" s="1" t="s">
        <v>81</v>
      </c>
      <c r="BH1285" s="2">
        <v>0</v>
      </c>
      <c r="BI1285" s="2">
        <v>0</v>
      </c>
    </row>
    <row r="1286" spans="1:61">
      <c r="A1286" s="1" t="s">
        <v>59</v>
      </c>
      <c r="B1286" s="1" t="s">
        <v>60</v>
      </c>
      <c r="C1286" s="1" t="s">
        <v>8558</v>
      </c>
      <c r="D1286" s="1" t="s">
        <v>8559</v>
      </c>
      <c r="E1286" s="1" t="s">
        <v>8560</v>
      </c>
      <c r="F1286" s="1" t="s">
        <v>64</v>
      </c>
      <c r="G1286" s="1" t="s">
        <v>65</v>
      </c>
      <c r="H1286" s="1" t="s">
        <v>8561</v>
      </c>
      <c r="I1286" s="1" t="s">
        <v>67</v>
      </c>
      <c r="J1286" s="1" t="s">
        <v>8562</v>
      </c>
      <c r="K1286" s="2">
        <v>2</v>
      </c>
      <c r="L1286" s="1" t="s">
        <v>67</v>
      </c>
      <c r="M1286" s="1" t="s">
        <v>1994</v>
      </c>
      <c r="N1286" s="1" t="s">
        <v>1994</v>
      </c>
      <c r="O1286" s="1" t="s">
        <v>8563</v>
      </c>
      <c r="P1286" s="1" t="s">
        <v>65</v>
      </c>
      <c r="Q1286" s="1" t="s">
        <v>64</v>
      </c>
      <c r="R1286" s="1" t="s">
        <v>65</v>
      </c>
      <c r="S1286" s="1" t="s">
        <v>64</v>
      </c>
      <c r="T1286" s="2">
        <v>3</v>
      </c>
      <c r="V1286" s="1" t="s">
        <v>8564</v>
      </c>
      <c r="X1286" s="1" t="s">
        <v>499</v>
      </c>
      <c r="Y1286" s="1" t="s">
        <v>71</v>
      </c>
      <c r="Z1286" s="1" t="s">
        <v>72</v>
      </c>
      <c r="AA1286" s="1" t="s">
        <v>1993</v>
      </c>
      <c r="AB1286" s="1" t="s">
        <v>1994</v>
      </c>
      <c r="AC1286" s="3">
        <f>VLOOKUP(AA1286,GeoCord!$A:$C,2,0)</f>
        <v>15.981</v>
      </c>
      <c r="AD1286" s="3">
        <f>VLOOKUP(AA1286,GeoCord!$A:$C,3,0)</f>
        <v>18.780999999999999</v>
      </c>
      <c r="AG1286" s="1" t="s">
        <v>236</v>
      </c>
      <c r="AH1286" s="2">
        <v>1</v>
      </c>
      <c r="AI1286" s="1" t="s">
        <v>237</v>
      </c>
      <c r="AJ1286" s="2">
        <v>0</v>
      </c>
      <c r="AK1286" s="1" t="s">
        <v>77</v>
      </c>
      <c r="AL1286" s="1" t="s">
        <v>77</v>
      </c>
      <c r="AM1286" s="1" t="s">
        <v>77</v>
      </c>
      <c r="AN1286" s="2">
        <v>0</v>
      </c>
      <c r="AO1286" s="2">
        <v>0</v>
      </c>
      <c r="AP1286" s="2">
        <v>0</v>
      </c>
      <c r="AQ1286" s="2">
        <v>0</v>
      </c>
      <c r="AR1286" s="1" t="s">
        <v>77</v>
      </c>
      <c r="AS1286" s="1" t="s">
        <v>78</v>
      </c>
      <c r="AT1286" s="2">
        <v>110</v>
      </c>
      <c r="AU1286" s="1" t="s">
        <v>79</v>
      </c>
      <c r="AV1286" s="2">
        <v>5</v>
      </c>
      <c r="AW1286" s="2">
        <v>11000000.18</v>
      </c>
      <c r="AX1286" s="1" t="s">
        <v>8564</v>
      </c>
      <c r="AY1286" s="1" t="s">
        <v>8564</v>
      </c>
      <c r="AZ1286" s="1" t="s">
        <v>499</v>
      </c>
      <c r="BE1286" s="1" t="s">
        <v>8565</v>
      </c>
      <c r="BF1286" s="2">
        <v>3</v>
      </c>
      <c r="BG1286" s="1" t="s">
        <v>81</v>
      </c>
      <c r="BH1286" s="2">
        <v>1</v>
      </c>
      <c r="BI1286" s="2">
        <v>0</v>
      </c>
    </row>
    <row r="1287" spans="1:61">
      <c r="A1287" s="1" t="s">
        <v>59</v>
      </c>
      <c r="B1287" s="1" t="s">
        <v>60</v>
      </c>
      <c r="C1287" s="1" t="s">
        <v>8566</v>
      </c>
      <c r="D1287" s="1" t="s">
        <v>8567</v>
      </c>
      <c r="E1287" s="1" t="s">
        <v>8568</v>
      </c>
      <c r="F1287" s="1" t="s">
        <v>64</v>
      </c>
      <c r="G1287" s="1" t="s">
        <v>65</v>
      </c>
      <c r="H1287" s="1" t="s">
        <v>8569</v>
      </c>
      <c r="I1287" s="1" t="s">
        <v>164</v>
      </c>
      <c r="J1287" s="1" t="s">
        <v>8570</v>
      </c>
      <c r="K1287" s="2">
        <v>2</v>
      </c>
      <c r="L1287" s="1" t="s">
        <v>164</v>
      </c>
      <c r="M1287" s="1" t="s">
        <v>65</v>
      </c>
      <c r="N1287" s="1" t="s">
        <v>65</v>
      </c>
      <c r="O1287" s="1" t="s">
        <v>64</v>
      </c>
      <c r="P1287" s="1" t="s">
        <v>65</v>
      </c>
      <c r="Q1287" s="1" t="s">
        <v>64</v>
      </c>
      <c r="R1287" s="1" t="s">
        <v>65</v>
      </c>
      <c r="S1287" s="1" t="s">
        <v>64</v>
      </c>
      <c r="T1287" s="2">
        <v>3</v>
      </c>
      <c r="V1287" s="1" t="s">
        <v>623</v>
      </c>
      <c r="X1287" s="1" t="s">
        <v>8571</v>
      </c>
      <c r="Y1287" s="1" t="s">
        <v>71</v>
      </c>
      <c r="Z1287" s="1" t="s">
        <v>72</v>
      </c>
      <c r="AA1287" s="1" t="s">
        <v>104</v>
      </c>
      <c r="AB1287" s="1" t="s">
        <v>105</v>
      </c>
      <c r="AC1287" s="3">
        <f>VLOOKUP(AA1287,GeoCord!$A:$C,2,0)</f>
        <v>14.881</v>
      </c>
      <c r="AD1287" s="3">
        <f>VLOOKUP(AA1287,GeoCord!$A:$C,3,0)</f>
        <v>-87.123000000000005</v>
      </c>
      <c r="AG1287" s="1" t="s">
        <v>120</v>
      </c>
      <c r="AH1287" s="2">
        <v>1</v>
      </c>
      <c r="AI1287" s="1" t="s">
        <v>121</v>
      </c>
      <c r="AJ1287" s="2">
        <v>0</v>
      </c>
      <c r="AK1287" s="1" t="s">
        <v>77</v>
      </c>
      <c r="AL1287" s="1" t="s">
        <v>77</v>
      </c>
      <c r="AM1287" s="1" t="s">
        <v>77</v>
      </c>
      <c r="AN1287" s="2">
        <v>0</v>
      </c>
      <c r="AO1287" s="2">
        <v>0</v>
      </c>
      <c r="AP1287" s="2">
        <v>0</v>
      </c>
      <c r="AQ1287" s="2">
        <v>0</v>
      </c>
      <c r="AR1287" s="1" t="s">
        <v>77</v>
      </c>
      <c r="AS1287" s="1" t="s">
        <v>78</v>
      </c>
      <c r="AT1287" s="2">
        <v>110</v>
      </c>
      <c r="AU1287" s="1" t="s">
        <v>79</v>
      </c>
      <c r="AV1287" s="2">
        <v>5</v>
      </c>
      <c r="AW1287" s="2">
        <v>210974.26</v>
      </c>
      <c r="AX1287" s="1" t="s">
        <v>623</v>
      </c>
      <c r="AY1287" s="1" t="s">
        <v>623</v>
      </c>
      <c r="AZ1287" s="1" t="s">
        <v>8571</v>
      </c>
      <c r="BF1287" s="2">
        <v>3</v>
      </c>
      <c r="BG1287" s="1" t="s">
        <v>81</v>
      </c>
      <c r="BH1287" s="2">
        <v>1</v>
      </c>
      <c r="BI1287" s="2">
        <v>0</v>
      </c>
    </row>
    <row r="1288" spans="1:61">
      <c r="A1288" s="1" t="s">
        <v>59</v>
      </c>
      <c r="B1288" s="1" t="s">
        <v>60</v>
      </c>
      <c r="C1288" s="1" t="s">
        <v>8572</v>
      </c>
      <c r="D1288" s="1" t="s">
        <v>8573</v>
      </c>
      <c r="E1288" s="1" t="s">
        <v>8574</v>
      </c>
      <c r="F1288" s="1" t="s">
        <v>64</v>
      </c>
      <c r="G1288" s="1" t="s">
        <v>65</v>
      </c>
      <c r="H1288" s="1" t="s">
        <v>8575</v>
      </c>
      <c r="I1288" s="1" t="s">
        <v>100</v>
      </c>
      <c r="J1288" s="1" t="s">
        <v>8576</v>
      </c>
      <c r="K1288" s="2">
        <v>2</v>
      </c>
      <c r="L1288" s="1" t="s">
        <v>100</v>
      </c>
      <c r="M1288" s="1" t="s">
        <v>3077</v>
      </c>
      <c r="N1288" s="1" t="s">
        <v>3077</v>
      </c>
      <c r="O1288" s="1" t="s">
        <v>3078</v>
      </c>
      <c r="P1288" s="1" t="s">
        <v>65</v>
      </c>
      <c r="Q1288" s="1" t="s">
        <v>64</v>
      </c>
      <c r="R1288" s="1" t="s">
        <v>65</v>
      </c>
      <c r="S1288" s="1" t="s">
        <v>64</v>
      </c>
      <c r="T1288" s="2">
        <v>3</v>
      </c>
      <c r="V1288" s="1" t="s">
        <v>8577</v>
      </c>
      <c r="X1288" s="1" t="s">
        <v>759</v>
      </c>
      <c r="Y1288" s="1" t="s">
        <v>71</v>
      </c>
      <c r="Z1288" s="1" t="s">
        <v>72</v>
      </c>
      <c r="AA1288" s="1" t="s">
        <v>3172</v>
      </c>
      <c r="AB1288" s="1" t="s">
        <v>3173</v>
      </c>
      <c r="AC1288" s="3">
        <f>VLOOKUP(AA1288,GeoCord!$A:$C,2,0)</f>
        <v>7.1</v>
      </c>
      <c r="AD1288" s="3">
        <f>VLOOKUP(AA1288,GeoCord!$A:$C,3,0)</f>
        <v>30.48</v>
      </c>
      <c r="AG1288" s="1" t="s">
        <v>4082</v>
      </c>
      <c r="AH1288" s="2">
        <v>1</v>
      </c>
      <c r="AI1288" s="1" t="s">
        <v>4083</v>
      </c>
      <c r="AJ1288" s="2">
        <v>0</v>
      </c>
      <c r="AK1288" s="1" t="s">
        <v>77</v>
      </c>
      <c r="AL1288" s="1" t="s">
        <v>77</v>
      </c>
      <c r="AM1288" s="1" t="s">
        <v>77</v>
      </c>
      <c r="AN1288" s="2">
        <v>0</v>
      </c>
      <c r="AO1288" s="2">
        <v>0</v>
      </c>
      <c r="AP1288" s="2">
        <v>0</v>
      </c>
      <c r="AQ1288" s="2">
        <v>0</v>
      </c>
      <c r="AR1288" s="1" t="s">
        <v>77</v>
      </c>
      <c r="AS1288" s="1" t="s">
        <v>78</v>
      </c>
      <c r="AT1288" s="2">
        <v>110</v>
      </c>
      <c r="AU1288" s="1" t="s">
        <v>79</v>
      </c>
      <c r="AV1288" s="2">
        <v>5</v>
      </c>
      <c r="AW1288" s="2">
        <v>13787374.92</v>
      </c>
      <c r="AX1288" s="1" t="s">
        <v>8577</v>
      </c>
      <c r="AY1288" s="1" t="s">
        <v>8577</v>
      </c>
      <c r="AZ1288" s="1" t="s">
        <v>759</v>
      </c>
      <c r="BE1288" s="1" t="s">
        <v>8578</v>
      </c>
      <c r="BF1288" s="2">
        <v>3</v>
      </c>
      <c r="BG1288" s="1" t="s">
        <v>81</v>
      </c>
      <c r="BH1288" s="2">
        <v>0</v>
      </c>
      <c r="BI1288" s="2">
        <v>1</v>
      </c>
    </row>
    <row r="1289" spans="1:61">
      <c r="A1289" s="1" t="s">
        <v>59</v>
      </c>
      <c r="B1289" s="1" t="s">
        <v>60</v>
      </c>
      <c r="C1289" s="1" t="s">
        <v>8579</v>
      </c>
      <c r="D1289" s="1" t="s">
        <v>8580</v>
      </c>
      <c r="E1289" s="1" t="s">
        <v>8581</v>
      </c>
      <c r="F1289" s="1" t="s">
        <v>64</v>
      </c>
      <c r="G1289" s="1" t="s">
        <v>65</v>
      </c>
      <c r="H1289" s="1" t="s">
        <v>8582</v>
      </c>
      <c r="I1289" s="1" t="s">
        <v>67</v>
      </c>
      <c r="J1289" s="1" t="s">
        <v>8583</v>
      </c>
      <c r="K1289" s="2">
        <v>2</v>
      </c>
      <c r="L1289" s="1" t="s">
        <v>67</v>
      </c>
      <c r="M1289" s="1" t="s">
        <v>1599</v>
      </c>
      <c r="N1289" s="1" t="s">
        <v>1599</v>
      </c>
      <c r="O1289" s="1" t="s">
        <v>1730</v>
      </c>
      <c r="P1289" s="1" t="s">
        <v>65</v>
      </c>
      <c r="Q1289" s="1" t="s">
        <v>64</v>
      </c>
      <c r="R1289" s="1" t="s">
        <v>65</v>
      </c>
      <c r="S1289" s="1" t="s">
        <v>64</v>
      </c>
      <c r="T1289" s="2">
        <v>2</v>
      </c>
      <c r="V1289" s="1" t="s">
        <v>8584</v>
      </c>
      <c r="W1289" s="1" t="s">
        <v>8585</v>
      </c>
      <c r="Y1289" s="1" t="s">
        <v>71</v>
      </c>
      <c r="Z1289" s="1" t="s">
        <v>72</v>
      </c>
      <c r="AA1289" s="1" t="s">
        <v>1598</v>
      </c>
      <c r="AB1289" s="1" t="s">
        <v>1599</v>
      </c>
      <c r="AC1289" s="3">
        <f>VLOOKUP(AA1289,GeoCord!$A:$C,2,0)</f>
        <v>31.129000000000001</v>
      </c>
      <c r="AD1289" s="3">
        <f>VLOOKUP(AA1289,GeoCord!$A:$C,3,0)</f>
        <v>-7.3550000000000004</v>
      </c>
      <c r="AG1289" s="1" t="s">
        <v>978</v>
      </c>
      <c r="AH1289" s="2">
        <v>1</v>
      </c>
      <c r="AI1289" s="1" t="s">
        <v>979</v>
      </c>
      <c r="AJ1289" s="2">
        <v>0</v>
      </c>
      <c r="AK1289" s="1" t="s">
        <v>77</v>
      </c>
      <c r="AL1289" s="1" t="s">
        <v>77</v>
      </c>
      <c r="AM1289" s="1" t="s">
        <v>77</v>
      </c>
      <c r="AN1289" s="2">
        <v>0</v>
      </c>
      <c r="AO1289" s="2">
        <v>0</v>
      </c>
      <c r="AP1289" s="2">
        <v>0</v>
      </c>
      <c r="AQ1289" s="2">
        <v>0</v>
      </c>
      <c r="AR1289" s="1" t="s">
        <v>77</v>
      </c>
      <c r="AS1289" s="1" t="s">
        <v>78</v>
      </c>
      <c r="AT1289" s="2">
        <v>110</v>
      </c>
      <c r="AU1289" s="1" t="s">
        <v>79</v>
      </c>
      <c r="AV1289" s="2">
        <v>5</v>
      </c>
      <c r="AW1289" s="2">
        <v>2632741.92</v>
      </c>
      <c r="AX1289" s="1" t="s">
        <v>8584</v>
      </c>
      <c r="AY1289" s="1" t="s">
        <v>8584</v>
      </c>
      <c r="AZ1289" s="1" t="s">
        <v>8585</v>
      </c>
      <c r="BE1289" s="1" t="s">
        <v>8586</v>
      </c>
      <c r="BF1289" s="2">
        <v>3</v>
      </c>
      <c r="BG1289" s="1" t="s">
        <v>81</v>
      </c>
      <c r="BH1289" s="2">
        <v>0</v>
      </c>
      <c r="BI1289" s="2">
        <v>0</v>
      </c>
    </row>
    <row r="1290" spans="1:61">
      <c r="A1290" s="1" t="s">
        <v>59</v>
      </c>
      <c r="B1290" s="1" t="s">
        <v>60</v>
      </c>
      <c r="C1290" s="1" t="s">
        <v>8587</v>
      </c>
      <c r="D1290" s="1" t="s">
        <v>8588</v>
      </c>
      <c r="E1290" s="1" t="s">
        <v>8589</v>
      </c>
      <c r="F1290" s="1" t="s">
        <v>64</v>
      </c>
      <c r="G1290" s="1" t="s">
        <v>65</v>
      </c>
      <c r="H1290" s="1" t="s">
        <v>8590</v>
      </c>
      <c r="I1290" s="1" t="s">
        <v>100</v>
      </c>
      <c r="J1290" s="1" t="s">
        <v>8591</v>
      </c>
      <c r="K1290" s="2">
        <v>2</v>
      </c>
      <c r="L1290" s="1" t="s">
        <v>100</v>
      </c>
      <c r="M1290" s="1" t="s">
        <v>410</v>
      </c>
      <c r="N1290" s="1" t="s">
        <v>410</v>
      </c>
      <c r="O1290" s="1" t="s">
        <v>411</v>
      </c>
      <c r="P1290" s="1" t="s">
        <v>65</v>
      </c>
      <c r="Q1290" s="1" t="s">
        <v>64</v>
      </c>
      <c r="R1290" s="1" t="s">
        <v>65</v>
      </c>
      <c r="S1290" s="1" t="s">
        <v>64</v>
      </c>
      <c r="T1290" s="2">
        <v>2</v>
      </c>
      <c r="V1290" s="1" t="s">
        <v>8592</v>
      </c>
      <c r="W1290" s="1" t="s">
        <v>6201</v>
      </c>
      <c r="Y1290" s="1" t="s">
        <v>71</v>
      </c>
      <c r="Z1290" s="1" t="s">
        <v>72</v>
      </c>
      <c r="AA1290" s="1" t="s">
        <v>2392</v>
      </c>
      <c r="AB1290" s="1" t="s">
        <v>2393</v>
      </c>
      <c r="AC1290" s="3">
        <f>VLOOKUP(AA1290,GeoCord!$A:$C,2,0)</f>
        <v>-1.151</v>
      </c>
      <c r="AD1290" s="3">
        <f>VLOOKUP(AA1290,GeoCord!$A:$C,3,0)</f>
        <v>-78.308000000000007</v>
      </c>
      <c r="AG1290" s="1" t="s">
        <v>416</v>
      </c>
      <c r="AH1290" s="2">
        <v>1</v>
      </c>
      <c r="AI1290" s="1" t="s">
        <v>417</v>
      </c>
      <c r="AJ1290" s="2">
        <v>1</v>
      </c>
      <c r="AK1290" s="1" t="s">
        <v>77</v>
      </c>
      <c r="AL1290" s="1" t="s">
        <v>77</v>
      </c>
      <c r="AM1290" s="1" t="s">
        <v>77</v>
      </c>
      <c r="AN1290" s="2">
        <v>1</v>
      </c>
      <c r="AO1290" s="2">
        <v>0</v>
      </c>
      <c r="AP1290" s="2">
        <v>1</v>
      </c>
      <c r="AQ1290" s="2">
        <v>0</v>
      </c>
      <c r="AR1290" s="1" t="s">
        <v>77</v>
      </c>
      <c r="AS1290" s="1" t="s">
        <v>78</v>
      </c>
      <c r="AT1290" s="2">
        <v>110</v>
      </c>
      <c r="AU1290" s="1" t="s">
        <v>79</v>
      </c>
      <c r="AV1290" s="2">
        <v>5</v>
      </c>
      <c r="AW1290" s="2">
        <v>4258788</v>
      </c>
      <c r="AX1290" s="1" t="s">
        <v>8592</v>
      </c>
      <c r="AY1290" s="1" t="s">
        <v>8592</v>
      </c>
      <c r="AZ1290" s="1" t="s">
        <v>6201</v>
      </c>
      <c r="BE1290" s="1" t="s">
        <v>8593</v>
      </c>
      <c r="BF1290" s="2">
        <v>3</v>
      </c>
      <c r="BG1290" s="1" t="s">
        <v>81</v>
      </c>
      <c r="BH1290" s="2">
        <v>0</v>
      </c>
      <c r="BI1290" s="2">
        <v>0</v>
      </c>
    </row>
    <row r="1291" spans="1:61">
      <c r="A1291" s="1" t="s">
        <v>59</v>
      </c>
      <c r="B1291" s="1" t="s">
        <v>60</v>
      </c>
      <c r="C1291" s="1" t="s">
        <v>8594</v>
      </c>
      <c r="D1291" s="1" t="s">
        <v>8595</v>
      </c>
      <c r="E1291" s="1" t="s">
        <v>8596</v>
      </c>
      <c r="F1291" s="1" t="s">
        <v>64</v>
      </c>
      <c r="G1291" s="1" t="s">
        <v>65</v>
      </c>
      <c r="H1291" s="1" t="s">
        <v>8597</v>
      </c>
      <c r="I1291" s="1" t="s">
        <v>67</v>
      </c>
      <c r="J1291" s="1" t="s">
        <v>8598</v>
      </c>
      <c r="K1291" s="2">
        <v>2</v>
      </c>
      <c r="L1291" s="1" t="s">
        <v>67</v>
      </c>
      <c r="M1291" s="1" t="s">
        <v>191</v>
      </c>
      <c r="N1291" s="1" t="s">
        <v>191</v>
      </c>
      <c r="O1291" s="1" t="s">
        <v>192</v>
      </c>
      <c r="P1291" s="1" t="s">
        <v>65</v>
      </c>
      <c r="Q1291" s="1" t="s">
        <v>64</v>
      </c>
      <c r="R1291" s="1" t="s">
        <v>65</v>
      </c>
      <c r="S1291" s="1" t="s">
        <v>64</v>
      </c>
      <c r="T1291" s="2">
        <v>3</v>
      </c>
      <c r="V1291" s="1" t="s">
        <v>8599</v>
      </c>
      <c r="X1291" s="1" t="s">
        <v>8600</v>
      </c>
      <c r="Y1291" s="1" t="s">
        <v>71</v>
      </c>
      <c r="Z1291" s="1" t="s">
        <v>72</v>
      </c>
      <c r="AA1291" s="1" t="s">
        <v>1206</v>
      </c>
      <c r="AB1291" s="1" t="s">
        <v>1207</v>
      </c>
      <c r="AC1291" s="3">
        <f>VLOOKUP(AA1291,GeoCord!$A:$C,2,0)</f>
        <v>7.0430000000000001</v>
      </c>
      <c r="AD1291" s="3">
        <f>VLOOKUP(AA1291,GeoCord!$A:$C,3,0)</f>
        <v>21.423999999999999</v>
      </c>
      <c r="AH1291" s="2">
        <v>1</v>
      </c>
      <c r="AJ1291" s="2">
        <v>0</v>
      </c>
      <c r="AK1291" s="1" t="s">
        <v>77</v>
      </c>
      <c r="AL1291" s="1" t="s">
        <v>77</v>
      </c>
      <c r="AM1291" s="1" t="s">
        <v>77</v>
      </c>
      <c r="AN1291" s="2">
        <v>0</v>
      </c>
      <c r="AO1291" s="2">
        <v>0</v>
      </c>
      <c r="AP1291" s="2">
        <v>0</v>
      </c>
      <c r="AQ1291" s="2">
        <v>0</v>
      </c>
      <c r="AR1291" s="1" t="s">
        <v>77</v>
      </c>
      <c r="AS1291" s="1" t="s">
        <v>78</v>
      </c>
      <c r="AT1291" s="2">
        <v>110</v>
      </c>
      <c r="AU1291" s="1" t="s">
        <v>79</v>
      </c>
      <c r="AV1291" s="2">
        <v>5</v>
      </c>
      <c r="AW1291" s="2">
        <v>3677097.8</v>
      </c>
      <c r="AX1291" s="1" t="s">
        <v>8599</v>
      </c>
      <c r="AY1291" s="1" t="s">
        <v>8599</v>
      </c>
      <c r="AZ1291" s="1" t="s">
        <v>8600</v>
      </c>
      <c r="BF1291" s="2">
        <v>3</v>
      </c>
      <c r="BG1291" s="1" t="s">
        <v>81</v>
      </c>
      <c r="BH1291" s="2">
        <v>1</v>
      </c>
      <c r="BI1291" s="2">
        <v>1</v>
      </c>
    </row>
    <row r="1292" spans="1:61">
      <c r="A1292" s="1" t="s">
        <v>59</v>
      </c>
      <c r="B1292" s="1" t="s">
        <v>60</v>
      </c>
      <c r="C1292" s="1" t="s">
        <v>8601</v>
      </c>
      <c r="D1292" s="1" t="s">
        <v>8602</v>
      </c>
      <c r="E1292" s="1" t="s">
        <v>8603</v>
      </c>
      <c r="F1292" s="1" t="s">
        <v>64</v>
      </c>
      <c r="G1292" s="1" t="s">
        <v>65</v>
      </c>
      <c r="H1292" s="1" t="s">
        <v>8604</v>
      </c>
      <c r="I1292" s="1" t="s">
        <v>100</v>
      </c>
      <c r="J1292" s="1" t="s">
        <v>8605</v>
      </c>
      <c r="K1292" s="2">
        <v>2</v>
      </c>
      <c r="L1292" s="1" t="s">
        <v>100</v>
      </c>
      <c r="M1292" s="1" t="s">
        <v>315</v>
      </c>
      <c r="N1292" s="1" t="s">
        <v>315</v>
      </c>
      <c r="P1292" s="1" t="s">
        <v>65</v>
      </c>
      <c r="Q1292" s="1" t="s">
        <v>64</v>
      </c>
      <c r="R1292" s="1" t="s">
        <v>65</v>
      </c>
      <c r="S1292" s="1" t="s">
        <v>64</v>
      </c>
      <c r="T1292" s="2">
        <v>2</v>
      </c>
      <c r="V1292" s="1" t="s">
        <v>8606</v>
      </c>
      <c r="W1292" s="1" t="s">
        <v>297</v>
      </c>
      <c r="Y1292" s="1" t="s">
        <v>71</v>
      </c>
      <c r="Z1292" s="1" t="s">
        <v>130</v>
      </c>
      <c r="AC1292" s="3" t="e">
        <f>VLOOKUP(AA1292,GeoCord!$A:$C,2,0)</f>
        <v>#N/A</v>
      </c>
      <c r="AD1292" s="3" t="e">
        <f>VLOOKUP(AA1292,GeoCord!$A:$C,3,0)</f>
        <v>#N/A</v>
      </c>
      <c r="AE1292" s="1" t="s">
        <v>700</v>
      </c>
      <c r="AF1292" s="1" t="s">
        <v>701</v>
      </c>
      <c r="AG1292" s="1" t="s">
        <v>657</v>
      </c>
      <c r="AH1292" s="2">
        <v>1</v>
      </c>
      <c r="AI1292" s="1" t="s">
        <v>658</v>
      </c>
      <c r="AJ1292" s="2">
        <v>0</v>
      </c>
      <c r="AK1292" s="1" t="s">
        <v>77</v>
      </c>
      <c r="AL1292" s="1" t="s">
        <v>77</v>
      </c>
      <c r="AM1292" s="1" t="s">
        <v>77</v>
      </c>
      <c r="AN1292" s="2">
        <v>1</v>
      </c>
      <c r="AO1292" s="2">
        <v>0</v>
      </c>
      <c r="AP1292" s="2">
        <v>0</v>
      </c>
      <c r="AQ1292" s="2">
        <v>0</v>
      </c>
      <c r="AR1292" s="1" t="s">
        <v>77</v>
      </c>
      <c r="AS1292" s="1" t="s">
        <v>78</v>
      </c>
      <c r="AT1292" s="2">
        <v>110</v>
      </c>
      <c r="AU1292" s="1" t="s">
        <v>79</v>
      </c>
      <c r="AV1292" s="2">
        <v>5</v>
      </c>
      <c r="AW1292" s="2">
        <v>914948.81</v>
      </c>
      <c r="AX1292" s="1" t="s">
        <v>8606</v>
      </c>
      <c r="AY1292" s="1" t="s">
        <v>8606</v>
      </c>
      <c r="AZ1292" s="1" t="s">
        <v>297</v>
      </c>
      <c r="BE1292" s="1" t="s">
        <v>8607</v>
      </c>
      <c r="BF1292" s="2">
        <v>3</v>
      </c>
      <c r="BG1292" s="1" t="s">
        <v>81</v>
      </c>
      <c r="BH1292" s="2">
        <v>1</v>
      </c>
      <c r="BI1292" s="2">
        <v>0</v>
      </c>
    </row>
    <row r="1293" spans="1:61">
      <c r="A1293" s="1" t="s">
        <v>59</v>
      </c>
      <c r="B1293" s="1" t="s">
        <v>60</v>
      </c>
      <c r="C1293" s="1" t="s">
        <v>8608</v>
      </c>
      <c r="D1293" s="1" t="s">
        <v>8609</v>
      </c>
      <c r="E1293" s="1" t="s">
        <v>8610</v>
      </c>
      <c r="F1293" s="1" t="s">
        <v>64</v>
      </c>
      <c r="G1293" s="1" t="s">
        <v>65</v>
      </c>
      <c r="H1293" s="1" t="s">
        <v>8611</v>
      </c>
      <c r="I1293" s="1" t="s">
        <v>100</v>
      </c>
      <c r="J1293" s="1" t="s">
        <v>8612</v>
      </c>
      <c r="K1293" s="2">
        <v>2</v>
      </c>
      <c r="L1293" s="1" t="s">
        <v>100</v>
      </c>
      <c r="M1293" s="1" t="s">
        <v>410</v>
      </c>
      <c r="N1293" s="1" t="s">
        <v>410</v>
      </c>
      <c r="O1293" s="1" t="s">
        <v>411</v>
      </c>
      <c r="P1293" s="1" t="s">
        <v>65</v>
      </c>
      <c r="Q1293" s="1" t="s">
        <v>64</v>
      </c>
      <c r="R1293" s="1" t="s">
        <v>65</v>
      </c>
      <c r="S1293" s="1" t="s">
        <v>64</v>
      </c>
      <c r="T1293" s="2">
        <v>2</v>
      </c>
      <c r="V1293" s="1" t="s">
        <v>8286</v>
      </c>
      <c r="W1293" s="1" t="s">
        <v>5392</v>
      </c>
      <c r="Y1293" s="1" t="s">
        <v>71</v>
      </c>
      <c r="Z1293" s="1" t="s">
        <v>72</v>
      </c>
      <c r="AA1293" s="1" t="s">
        <v>869</v>
      </c>
      <c r="AB1293" s="1" t="s">
        <v>870</v>
      </c>
      <c r="AC1293" s="3">
        <f>VLOOKUP(AA1293,GeoCord!$A:$C,2,0)</f>
        <v>41.741</v>
      </c>
      <c r="AD1293" s="3">
        <f>VLOOKUP(AA1293,GeoCord!$A:$C,3,0)</f>
        <v>75.043000000000006</v>
      </c>
      <c r="AG1293" s="1" t="s">
        <v>75</v>
      </c>
      <c r="AH1293" s="2">
        <v>1</v>
      </c>
      <c r="AI1293" s="1" t="s">
        <v>76</v>
      </c>
      <c r="AJ1293" s="2">
        <v>0</v>
      </c>
      <c r="AK1293" s="1" t="s">
        <v>77</v>
      </c>
      <c r="AL1293" s="1" t="s">
        <v>77</v>
      </c>
      <c r="AM1293" s="1" t="s">
        <v>77</v>
      </c>
      <c r="AN1293" s="2">
        <v>1</v>
      </c>
      <c r="AO1293" s="2">
        <v>2</v>
      </c>
      <c r="AP1293" s="2">
        <v>1</v>
      </c>
      <c r="AQ1293" s="2">
        <v>1</v>
      </c>
      <c r="AR1293" s="1" t="s">
        <v>77</v>
      </c>
      <c r="AS1293" s="1" t="s">
        <v>78</v>
      </c>
      <c r="AT1293" s="2">
        <v>110</v>
      </c>
      <c r="AU1293" s="1" t="s">
        <v>79</v>
      </c>
      <c r="AV1293" s="2">
        <v>5</v>
      </c>
      <c r="AW1293" s="2">
        <v>5454544.5700000003</v>
      </c>
      <c r="AX1293" s="1" t="s">
        <v>8286</v>
      </c>
      <c r="AY1293" s="1" t="s">
        <v>8286</v>
      </c>
      <c r="AZ1293" s="1" t="s">
        <v>5392</v>
      </c>
      <c r="BE1293" s="1" t="s">
        <v>8613</v>
      </c>
      <c r="BF1293" s="2">
        <v>3</v>
      </c>
      <c r="BG1293" s="1" t="s">
        <v>81</v>
      </c>
      <c r="BH1293" s="2">
        <v>0</v>
      </c>
      <c r="BI1293" s="2">
        <v>0</v>
      </c>
    </row>
    <row r="1294" spans="1:61">
      <c r="A1294" s="1" t="s">
        <v>59</v>
      </c>
      <c r="B1294" s="1" t="s">
        <v>60</v>
      </c>
      <c r="C1294" s="1" t="s">
        <v>8614</v>
      </c>
      <c r="D1294" s="1" t="s">
        <v>8615</v>
      </c>
      <c r="E1294" s="1" t="s">
        <v>8616</v>
      </c>
      <c r="F1294" s="1" t="s">
        <v>64</v>
      </c>
      <c r="G1294" s="1" t="s">
        <v>65</v>
      </c>
      <c r="H1294" s="1" t="s">
        <v>8617</v>
      </c>
      <c r="I1294" s="1" t="s">
        <v>100</v>
      </c>
      <c r="J1294" s="1" t="s">
        <v>8618</v>
      </c>
      <c r="K1294" s="2">
        <v>2</v>
      </c>
      <c r="L1294" s="1" t="s">
        <v>100</v>
      </c>
      <c r="M1294" s="1" t="s">
        <v>191</v>
      </c>
      <c r="N1294" s="1" t="s">
        <v>191</v>
      </c>
      <c r="O1294" s="1" t="s">
        <v>192</v>
      </c>
      <c r="P1294" s="1" t="s">
        <v>65</v>
      </c>
      <c r="Q1294" s="1" t="s">
        <v>64</v>
      </c>
      <c r="R1294" s="1" t="s">
        <v>65</v>
      </c>
      <c r="S1294" s="1" t="s">
        <v>64</v>
      </c>
      <c r="T1294" s="2">
        <v>3</v>
      </c>
      <c r="V1294" s="1" t="s">
        <v>8619</v>
      </c>
      <c r="X1294" s="1" t="s">
        <v>8620</v>
      </c>
      <c r="Y1294" s="1" t="s">
        <v>71</v>
      </c>
      <c r="Z1294" s="1" t="s">
        <v>72</v>
      </c>
      <c r="AA1294" s="1" t="s">
        <v>255</v>
      </c>
      <c r="AB1294" s="1" t="s">
        <v>256</v>
      </c>
      <c r="AC1294" s="3">
        <f>VLOOKUP(AA1294,GeoCord!$A:$C,2,0)</f>
        <v>24.597999999999999</v>
      </c>
      <c r="AD1294" s="3">
        <f>VLOOKUP(AA1294,GeoCord!$A:$C,3,0)</f>
        <v>90.196299999999994</v>
      </c>
      <c r="AG1294" s="1" t="s">
        <v>1885</v>
      </c>
      <c r="AH1294" s="2">
        <v>1</v>
      </c>
      <c r="AI1294" s="1" t="s">
        <v>1886</v>
      </c>
      <c r="AJ1294" s="2">
        <v>1</v>
      </c>
      <c r="AK1294" s="1" t="s">
        <v>77</v>
      </c>
      <c r="AL1294" s="1" t="s">
        <v>77</v>
      </c>
      <c r="AM1294" s="1" t="s">
        <v>77</v>
      </c>
      <c r="AN1294" s="2">
        <v>0</v>
      </c>
      <c r="AO1294" s="2">
        <v>0</v>
      </c>
      <c r="AP1294" s="2">
        <v>0</v>
      </c>
      <c r="AQ1294" s="2">
        <v>0</v>
      </c>
      <c r="AR1294" s="1" t="s">
        <v>77</v>
      </c>
      <c r="AS1294" s="1" t="s">
        <v>78</v>
      </c>
      <c r="AT1294" s="2">
        <v>110</v>
      </c>
      <c r="AU1294" s="1" t="s">
        <v>79</v>
      </c>
      <c r="AV1294" s="2">
        <v>5</v>
      </c>
      <c r="AW1294" s="2">
        <v>583907.19999999995</v>
      </c>
      <c r="AX1294" s="1" t="s">
        <v>8619</v>
      </c>
      <c r="AY1294" s="1" t="s">
        <v>8619</v>
      </c>
      <c r="AZ1294" s="1" t="s">
        <v>8620</v>
      </c>
      <c r="BE1294" s="1" t="s">
        <v>8621</v>
      </c>
      <c r="BF1294" s="2">
        <v>3</v>
      </c>
      <c r="BG1294" s="1" t="s">
        <v>81</v>
      </c>
      <c r="BH1294" s="2">
        <v>1</v>
      </c>
      <c r="BI1294" s="2">
        <v>1</v>
      </c>
    </row>
    <row r="1295" spans="1:61">
      <c r="A1295" s="1" t="s">
        <v>59</v>
      </c>
      <c r="B1295" s="1" t="s">
        <v>60</v>
      </c>
      <c r="C1295" s="1" t="s">
        <v>8622</v>
      </c>
      <c r="D1295" s="1" t="s">
        <v>8623</v>
      </c>
      <c r="E1295" s="1" t="s">
        <v>8624</v>
      </c>
      <c r="F1295" s="1" t="s">
        <v>64</v>
      </c>
      <c r="G1295" s="1" t="s">
        <v>65</v>
      </c>
      <c r="H1295" s="1" t="s">
        <v>8625</v>
      </c>
      <c r="I1295" s="1" t="s">
        <v>100</v>
      </c>
      <c r="J1295" s="1" t="s">
        <v>8626</v>
      </c>
      <c r="K1295" s="2">
        <v>2</v>
      </c>
      <c r="L1295" s="1" t="s">
        <v>100</v>
      </c>
      <c r="M1295" s="1" t="s">
        <v>727</v>
      </c>
      <c r="N1295" s="1" t="s">
        <v>727</v>
      </c>
      <c r="O1295" s="1" t="s">
        <v>1213</v>
      </c>
      <c r="P1295" s="1" t="s">
        <v>65</v>
      </c>
      <c r="Q1295" s="1" t="s">
        <v>64</v>
      </c>
      <c r="R1295" s="1" t="s">
        <v>65</v>
      </c>
      <c r="S1295" s="1" t="s">
        <v>64</v>
      </c>
      <c r="T1295" s="2">
        <v>3</v>
      </c>
      <c r="V1295" s="1" t="s">
        <v>8627</v>
      </c>
      <c r="X1295" s="1" t="s">
        <v>1269</v>
      </c>
      <c r="Y1295" s="1" t="s">
        <v>71</v>
      </c>
      <c r="Z1295" s="1" t="s">
        <v>72</v>
      </c>
      <c r="AA1295" s="1" t="s">
        <v>726</v>
      </c>
      <c r="AB1295" s="1" t="s">
        <v>727</v>
      </c>
      <c r="AC1295" s="3">
        <f>VLOOKUP(AA1295,GeoCord!$A:$C,2,0)</f>
        <v>-12.836</v>
      </c>
      <c r="AD1295" s="3">
        <f>VLOOKUP(AA1295,GeoCord!$A:$C,3,0)</f>
        <v>17.808</v>
      </c>
      <c r="AG1295" s="1" t="s">
        <v>657</v>
      </c>
      <c r="AH1295" s="2">
        <v>1</v>
      </c>
      <c r="AI1295" s="1" t="s">
        <v>658</v>
      </c>
      <c r="AJ1295" s="2">
        <v>0</v>
      </c>
      <c r="AK1295" s="1" t="s">
        <v>77</v>
      </c>
      <c r="AL1295" s="1" t="s">
        <v>77</v>
      </c>
      <c r="AM1295" s="1" t="s">
        <v>77</v>
      </c>
      <c r="AN1295" s="2">
        <v>0</v>
      </c>
      <c r="AO1295" s="2">
        <v>0</v>
      </c>
      <c r="AP1295" s="2">
        <v>0</v>
      </c>
      <c r="AQ1295" s="2">
        <v>0</v>
      </c>
      <c r="AR1295" s="1" t="s">
        <v>77</v>
      </c>
      <c r="AS1295" s="1" t="s">
        <v>78</v>
      </c>
      <c r="AT1295" s="2">
        <v>110</v>
      </c>
      <c r="AU1295" s="1" t="s">
        <v>79</v>
      </c>
      <c r="AV1295" s="2">
        <v>5</v>
      </c>
      <c r="AW1295" s="2">
        <v>199956.2</v>
      </c>
      <c r="AX1295" s="1" t="s">
        <v>8627</v>
      </c>
      <c r="AY1295" s="1" t="s">
        <v>8627</v>
      </c>
      <c r="AZ1295" s="1" t="s">
        <v>1269</v>
      </c>
      <c r="BF1295" s="2">
        <v>3</v>
      </c>
      <c r="BG1295" s="1" t="s">
        <v>81</v>
      </c>
      <c r="BH1295" s="2">
        <v>0</v>
      </c>
      <c r="BI1295" s="2">
        <v>0</v>
      </c>
    </row>
    <row r="1296" spans="1:61">
      <c r="A1296" s="1" t="s">
        <v>59</v>
      </c>
      <c r="B1296" s="1" t="s">
        <v>60</v>
      </c>
      <c r="C1296" s="1" t="s">
        <v>8628</v>
      </c>
      <c r="D1296" s="1" t="s">
        <v>8629</v>
      </c>
      <c r="E1296" s="1" t="s">
        <v>8630</v>
      </c>
      <c r="F1296" s="1" t="s">
        <v>64</v>
      </c>
      <c r="G1296" s="1" t="s">
        <v>65</v>
      </c>
      <c r="H1296" s="1" t="s">
        <v>8631</v>
      </c>
      <c r="I1296" s="1" t="s">
        <v>100</v>
      </c>
      <c r="J1296" s="1" t="s">
        <v>8632</v>
      </c>
      <c r="K1296" s="2">
        <v>2</v>
      </c>
      <c r="L1296" s="1" t="s">
        <v>100</v>
      </c>
      <c r="M1296" s="1" t="s">
        <v>784</v>
      </c>
      <c r="N1296" s="1" t="s">
        <v>784</v>
      </c>
      <c r="O1296" s="1" t="s">
        <v>785</v>
      </c>
      <c r="P1296" s="1" t="s">
        <v>65</v>
      </c>
      <c r="Q1296" s="1" t="s">
        <v>64</v>
      </c>
      <c r="R1296" s="1" t="s">
        <v>65</v>
      </c>
      <c r="S1296" s="1" t="s">
        <v>64</v>
      </c>
      <c r="T1296" s="2">
        <v>3</v>
      </c>
      <c r="V1296" s="1" t="s">
        <v>8633</v>
      </c>
      <c r="X1296" s="1" t="s">
        <v>487</v>
      </c>
      <c r="Y1296" s="1" t="s">
        <v>71</v>
      </c>
      <c r="Z1296" s="1" t="s">
        <v>118</v>
      </c>
      <c r="AC1296" s="3" t="e">
        <f>VLOOKUP(AA1296,GeoCord!$A:$C,2,0)</f>
        <v>#N/A</v>
      </c>
      <c r="AD1296" s="3" t="e">
        <f>VLOOKUP(AA1296,GeoCord!$A:$C,3,0)</f>
        <v>#N/A</v>
      </c>
      <c r="AE1296" s="1" t="s">
        <v>119</v>
      </c>
      <c r="AF1296" s="1" t="s">
        <v>118</v>
      </c>
      <c r="AG1296" s="1" t="s">
        <v>145</v>
      </c>
      <c r="AH1296" s="2">
        <v>1</v>
      </c>
      <c r="AI1296" s="1" t="s">
        <v>146</v>
      </c>
      <c r="AJ1296" s="2">
        <v>0</v>
      </c>
      <c r="AK1296" s="1" t="s">
        <v>77</v>
      </c>
      <c r="AL1296" s="1" t="s">
        <v>77</v>
      </c>
      <c r="AM1296" s="1" t="s">
        <v>77</v>
      </c>
      <c r="AN1296" s="2">
        <v>0</v>
      </c>
      <c r="AO1296" s="2">
        <v>1</v>
      </c>
      <c r="AP1296" s="2">
        <v>0</v>
      </c>
      <c r="AQ1296" s="2">
        <v>0</v>
      </c>
      <c r="AR1296" s="1" t="s">
        <v>77</v>
      </c>
      <c r="AS1296" s="1" t="s">
        <v>78</v>
      </c>
      <c r="AT1296" s="2">
        <v>110</v>
      </c>
      <c r="AU1296" s="1" t="s">
        <v>79</v>
      </c>
      <c r="AV1296" s="2">
        <v>5</v>
      </c>
      <c r="AW1296" s="2">
        <v>1999999.92</v>
      </c>
      <c r="AX1296" s="1" t="s">
        <v>8633</v>
      </c>
      <c r="AY1296" s="1" t="s">
        <v>8633</v>
      </c>
      <c r="AZ1296" s="1" t="s">
        <v>487</v>
      </c>
      <c r="BE1296" s="1" t="s">
        <v>8634</v>
      </c>
      <c r="BF1296" s="2">
        <v>3</v>
      </c>
      <c r="BG1296" s="1" t="s">
        <v>81</v>
      </c>
      <c r="BH1296" s="2">
        <v>0</v>
      </c>
      <c r="BI1296" s="2">
        <v>0</v>
      </c>
    </row>
    <row r="1297" spans="1:61">
      <c r="A1297" s="1" t="s">
        <v>59</v>
      </c>
      <c r="B1297" s="1" t="s">
        <v>60</v>
      </c>
      <c r="C1297" s="1" t="s">
        <v>8635</v>
      </c>
      <c r="D1297" s="1" t="s">
        <v>8636</v>
      </c>
      <c r="E1297" s="1" t="s">
        <v>8637</v>
      </c>
      <c r="F1297" s="1" t="s">
        <v>64</v>
      </c>
      <c r="G1297" s="1" t="s">
        <v>65</v>
      </c>
      <c r="H1297" s="1" t="s">
        <v>8638</v>
      </c>
      <c r="I1297" s="1" t="s">
        <v>100</v>
      </c>
      <c r="J1297" s="1" t="s">
        <v>8639</v>
      </c>
      <c r="K1297" s="2">
        <v>2</v>
      </c>
      <c r="L1297" s="1" t="s">
        <v>100</v>
      </c>
      <c r="M1297" s="1" t="s">
        <v>315</v>
      </c>
      <c r="N1297" s="1" t="s">
        <v>315</v>
      </c>
      <c r="P1297" s="1" t="s">
        <v>65</v>
      </c>
      <c r="Q1297" s="1" t="s">
        <v>64</v>
      </c>
      <c r="R1297" s="1" t="s">
        <v>65</v>
      </c>
      <c r="S1297" s="1" t="s">
        <v>64</v>
      </c>
      <c r="T1297" s="2">
        <v>3</v>
      </c>
      <c r="V1297" s="1" t="s">
        <v>8640</v>
      </c>
      <c r="X1297" s="1" t="s">
        <v>3277</v>
      </c>
      <c r="Y1297" s="1" t="s">
        <v>71</v>
      </c>
      <c r="Z1297" s="1" t="s">
        <v>118</v>
      </c>
      <c r="AC1297" s="3" t="e">
        <f>VLOOKUP(AA1297,GeoCord!$A:$C,2,0)</f>
        <v>#N/A</v>
      </c>
      <c r="AD1297" s="3" t="e">
        <f>VLOOKUP(AA1297,GeoCord!$A:$C,3,0)</f>
        <v>#N/A</v>
      </c>
      <c r="AE1297" s="1" t="s">
        <v>119</v>
      </c>
      <c r="AF1297" s="1" t="s">
        <v>118</v>
      </c>
      <c r="AG1297" s="1" t="s">
        <v>571</v>
      </c>
      <c r="AH1297" s="2">
        <v>1</v>
      </c>
      <c r="AI1297" s="1" t="s">
        <v>572</v>
      </c>
      <c r="AJ1297" s="2">
        <v>0</v>
      </c>
      <c r="AK1297" s="1" t="s">
        <v>77</v>
      </c>
      <c r="AL1297" s="1" t="s">
        <v>77</v>
      </c>
      <c r="AM1297" s="1" t="s">
        <v>77</v>
      </c>
      <c r="AN1297" s="2">
        <v>0</v>
      </c>
      <c r="AO1297" s="2">
        <v>0</v>
      </c>
      <c r="AP1297" s="2">
        <v>0</v>
      </c>
      <c r="AQ1297" s="2">
        <v>0</v>
      </c>
      <c r="AR1297" s="1" t="s">
        <v>77</v>
      </c>
      <c r="AS1297" s="1" t="s">
        <v>78</v>
      </c>
      <c r="AT1297" s="2">
        <v>110</v>
      </c>
      <c r="AU1297" s="1" t="s">
        <v>79</v>
      </c>
      <c r="AV1297" s="2">
        <v>5</v>
      </c>
      <c r="AW1297" s="2">
        <v>380048.03</v>
      </c>
      <c r="AX1297" s="1" t="s">
        <v>8640</v>
      </c>
      <c r="AY1297" s="1" t="s">
        <v>8640</v>
      </c>
      <c r="AZ1297" s="1" t="s">
        <v>3277</v>
      </c>
      <c r="BF1297" s="2">
        <v>3</v>
      </c>
      <c r="BG1297" s="1" t="s">
        <v>81</v>
      </c>
      <c r="BH1297" s="2">
        <v>1</v>
      </c>
      <c r="BI1297" s="2">
        <v>0</v>
      </c>
    </row>
    <row r="1298" spans="1:61">
      <c r="A1298" s="1" t="s">
        <v>59</v>
      </c>
      <c r="B1298" s="1" t="s">
        <v>60</v>
      </c>
      <c r="C1298" s="1" t="s">
        <v>8641</v>
      </c>
      <c r="D1298" s="1" t="s">
        <v>8642</v>
      </c>
      <c r="E1298" s="1" t="s">
        <v>8643</v>
      </c>
      <c r="F1298" s="1" t="s">
        <v>64</v>
      </c>
      <c r="G1298" s="1" t="s">
        <v>65</v>
      </c>
      <c r="H1298" s="1" t="s">
        <v>8644</v>
      </c>
      <c r="I1298" s="1" t="s">
        <v>100</v>
      </c>
      <c r="J1298" s="1" t="s">
        <v>8645</v>
      </c>
      <c r="K1298" s="2">
        <v>2</v>
      </c>
      <c r="L1298" s="1" t="s">
        <v>100</v>
      </c>
      <c r="M1298" s="1" t="s">
        <v>2529</v>
      </c>
      <c r="N1298" s="1" t="s">
        <v>2529</v>
      </c>
      <c r="O1298" s="1" t="s">
        <v>2530</v>
      </c>
      <c r="P1298" s="1" t="s">
        <v>65</v>
      </c>
      <c r="Q1298" s="1" t="s">
        <v>64</v>
      </c>
      <c r="R1298" s="1" t="s">
        <v>65</v>
      </c>
      <c r="S1298" s="1" t="s">
        <v>64</v>
      </c>
      <c r="T1298" s="2">
        <v>3</v>
      </c>
      <c r="V1298" s="1" t="s">
        <v>2531</v>
      </c>
      <c r="X1298" s="1" t="s">
        <v>1269</v>
      </c>
      <c r="Y1298" s="1" t="s">
        <v>71</v>
      </c>
      <c r="Z1298" s="1" t="s">
        <v>72</v>
      </c>
      <c r="AA1298" s="1" t="s">
        <v>1206</v>
      </c>
      <c r="AB1298" s="1" t="s">
        <v>1207</v>
      </c>
      <c r="AC1298" s="3">
        <f>VLOOKUP(AA1298,GeoCord!$A:$C,2,0)</f>
        <v>7.0430000000000001</v>
      </c>
      <c r="AD1298" s="3">
        <f>VLOOKUP(AA1298,GeoCord!$A:$C,3,0)</f>
        <v>21.423999999999999</v>
      </c>
      <c r="AG1298" s="1" t="s">
        <v>266</v>
      </c>
      <c r="AH1298" s="2">
        <v>1</v>
      </c>
      <c r="AI1298" s="1" t="s">
        <v>267</v>
      </c>
      <c r="AJ1298" s="2">
        <v>1</v>
      </c>
      <c r="AK1298" s="1" t="s">
        <v>77</v>
      </c>
      <c r="AL1298" s="1" t="s">
        <v>77</v>
      </c>
      <c r="AM1298" s="1" t="s">
        <v>77</v>
      </c>
      <c r="AN1298" s="2">
        <v>0</v>
      </c>
      <c r="AO1298" s="2">
        <v>0</v>
      </c>
      <c r="AP1298" s="2">
        <v>0</v>
      </c>
      <c r="AQ1298" s="2">
        <v>0</v>
      </c>
      <c r="AR1298" s="1" t="s">
        <v>77</v>
      </c>
      <c r="AS1298" s="1" t="s">
        <v>78</v>
      </c>
      <c r="AT1298" s="2">
        <v>110</v>
      </c>
      <c r="AU1298" s="1" t="s">
        <v>79</v>
      </c>
      <c r="AV1298" s="2">
        <v>5</v>
      </c>
      <c r="AW1298" s="2">
        <v>395256.4</v>
      </c>
      <c r="AX1298" s="1" t="s">
        <v>2531</v>
      </c>
      <c r="AY1298" s="1" t="s">
        <v>2531</v>
      </c>
      <c r="AZ1298" s="1" t="s">
        <v>1269</v>
      </c>
      <c r="BE1298" s="1" t="s">
        <v>8646</v>
      </c>
      <c r="BF1298" s="2">
        <v>3</v>
      </c>
      <c r="BG1298" s="1" t="s">
        <v>81</v>
      </c>
      <c r="BH1298" s="2">
        <v>0</v>
      </c>
      <c r="BI1298" s="2">
        <v>1</v>
      </c>
    </row>
    <row r="1299" spans="1:61">
      <c r="A1299" s="1" t="s">
        <v>59</v>
      </c>
      <c r="B1299" s="1" t="s">
        <v>60</v>
      </c>
      <c r="C1299" s="1" t="s">
        <v>8647</v>
      </c>
      <c r="D1299" s="1" t="s">
        <v>8648</v>
      </c>
      <c r="E1299" s="1" t="s">
        <v>8649</v>
      </c>
      <c r="F1299" s="1" t="s">
        <v>64</v>
      </c>
      <c r="G1299" s="1" t="s">
        <v>65</v>
      </c>
      <c r="H1299" s="1" t="s">
        <v>8650</v>
      </c>
      <c r="I1299" s="1" t="s">
        <v>100</v>
      </c>
      <c r="J1299" s="1" t="s">
        <v>8651</v>
      </c>
      <c r="K1299" s="2">
        <v>2</v>
      </c>
      <c r="L1299" s="1" t="s">
        <v>100</v>
      </c>
      <c r="M1299" s="1" t="s">
        <v>3077</v>
      </c>
      <c r="N1299" s="1" t="s">
        <v>3077</v>
      </c>
      <c r="O1299" s="1" t="s">
        <v>3078</v>
      </c>
      <c r="P1299" s="1" t="s">
        <v>65</v>
      </c>
      <c r="Q1299" s="1" t="s">
        <v>64</v>
      </c>
      <c r="R1299" s="1" t="s">
        <v>65</v>
      </c>
      <c r="S1299" s="1" t="s">
        <v>64</v>
      </c>
      <c r="T1299" s="2">
        <v>3</v>
      </c>
      <c r="V1299" s="1" t="s">
        <v>3120</v>
      </c>
      <c r="X1299" s="1" t="s">
        <v>1397</v>
      </c>
      <c r="Y1299" s="1" t="s">
        <v>71</v>
      </c>
      <c r="Z1299" s="1" t="s">
        <v>72</v>
      </c>
      <c r="AA1299" s="1" t="s">
        <v>1206</v>
      </c>
      <c r="AB1299" s="1" t="s">
        <v>1207</v>
      </c>
      <c r="AC1299" s="3">
        <f>VLOOKUP(AA1299,GeoCord!$A:$C,2,0)</f>
        <v>7.0430000000000001</v>
      </c>
      <c r="AD1299" s="3">
        <f>VLOOKUP(AA1299,GeoCord!$A:$C,3,0)</f>
        <v>21.423999999999999</v>
      </c>
      <c r="AG1299" s="1" t="s">
        <v>236</v>
      </c>
      <c r="AH1299" s="2">
        <v>1</v>
      </c>
      <c r="AI1299" s="1" t="s">
        <v>237</v>
      </c>
      <c r="AJ1299" s="2">
        <v>0</v>
      </c>
      <c r="AK1299" s="1" t="s">
        <v>77</v>
      </c>
      <c r="AL1299" s="1" t="s">
        <v>77</v>
      </c>
      <c r="AM1299" s="1" t="s">
        <v>77</v>
      </c>
      <c r="AN1299" s="2">
        <v>0</v>
      </c>
      <c r="AO1299" s="2">
        <v>0</v>
      </c>
      <c r="AP1299" s="2">
        <v>0</v>
      </c>
      <c r="AQ1299" s="2">
        <v>0</v>
      </c>
      <c r="AR1299" s="1" t="s">
        <v>77</v>
      </c>
      <c r="AS1299" s="1" t="s">
        <v>78</v>
      </c>
      <c r="AT1299" s="2">
        <v>110</v>
      </c>
      <c r="AU1299" s="1" t="s">
        <v>79</v>
      </c>
      <c r="AV1299" s="2">
        <v>5</v>
      </c>
      <c r="AW1299" s="2">
        <v>4694584.4000000004</v>
      </c>
      <c r="AX1299" s="1" t="s">
        <v>3120</v>
      </c>
      <c r="AY1299" s="1" t="s">
        <v>3120</v>
      </c>
      <c r="AZ1299" s="1" t="s">
        <v>1397</v>
      </c>
      <c r="BE1299" s="1" t="s">
        <v>8652</v>
      </c>
      <c r="BF1299" s="2">
        <v>3</v>
      </c>
      <c r="BG1299" s="1" t="s">
        <v>81</v>
      </c>
      <c r="BH1299" s="2">
        <v>0</v>
      </c>
      <c r="BI1299" s="2">
        <v>1</v>
      </c>
    </row>
    <row r="1300" spans="1:61">
      <c r="A1300" s="1" t="s">
        <v>59</v>
      </c>
      <c r="B1300" s="1" t="s">
        <v>60</v>
      </c>
      <c r="C1300" s="1" t="s">
        <v>8653</v>
      </c>
      <c r="D1300" s="1" t="s">
        <v>8654</v>
      </c>
      <c r="E1300" s="1" t="s">
        <v>8655</v>
      </c>
      <c r="F1300" s="1" t="s">
        <v>64</v>
      </c>
      <c r="G1300" s="1" t="s">
        <v>65</v>
      </c>
      <c r="H1300" s="1" t="s">
        <v>8656</v>
      </c>
      <c r="I1300" s="1" t="s">
        <v>164</v>
      </c>
      <c r="J1300" s="1" t="s">
        <v>8657</v>
      </c>
      <c r="K1300" s="2">
        <v>2</v>
      </c>
      <c r="L1300" s="1" t="s">
        <v>164</v>
      </c>
      <c r="M1300" s="1" t="s">
        <v>2365</v>
      </c>
      <c r="N1300" s="1" t="s">
        <v>2365</v>
      </c>
      <c r="O1300" s="1" t="s">
        <v>2882</v>
      </c>
      <c r="P1300" s="1" t="s">
        <v>65</v>
      </c>
      <c r="Q1300" s="1" t="s">
        <v>64</v>
      </c>
      <c r="R1300" s="1" t="s">
        <v>65</v>
      </c>
      <c r="S1300" s="1" t="s">
        <v>64</v>
      </c>
      <c r="T1300" s="2">
        <v>2</v>
      </c>
      <c r="V1300" s="1" t="s">
        <v>8633</v>
      </c>
      <c r="W1300" s="1" t="s">
        <v>297</v>
      </c>
      <c r="Y1300" s="1" t="s">
        <v>71</v>
      </c>
      <c r="Z1300" s="1" t="s">
        <v>130</v>
      </c>
      <c r="AC1300" s="3" t="e">
        <f>VLOOKUP(AA1300,GeoCord!$A:$C,2,0)</f>
        <v>#N/A</v>
      </c>
      <c r="AD1300" s="3" t="e">
        <f>VLOOKUP(AA1300,GeoCord!$A:$C,3,0)</f>
        <v>#N/A</v>
      </c>
      <c r="AE1300" s="1" t="s">
        <v>131</v>
      </c>
      <c r="AF1300" s="1" t="s">
        <v>132</v>
      </c>
      <c r="AG1300" s="1" t="s">
        <v>169</v>
      </c>
      <c r="AH1300" s="2">
        <v>1</v>
      </c>
      <c r="AI1300" s="1" t="s">
        <v>170</v>
      </c>
      <c r="AJ1300" s="2">
        <v>0</v>
      </c>
      <c r="AK1300" s="1" t="s">
        <v>77</v>
      </c>
      <c r="AL1300" s="1" t="s">
        <v>77</v>
      </c>
      <c r="AM1300" s="1" t="s">
        <v>77</v>
      </c>
      <c r="AN1300" s="2">
        <v>0</v>
      </c>
      <c r="AO1300" s="2">
        <v>0</v>
      </c>
      <c r="AP1300" s="2">
        <v>0</v>
      </c>
      <c r="AQ1300" s="2">
        <v>0</v>
      </c>
      <c r="AR1300" s="1" t="s">
        <v>77</v>
      </c>
      <c r="AS1300" s="1" t="s">
        <v>78</v>
      </c>
      <c r="AT1300" s="2">
        <v>110</v>
      </c>
      <c r="AU1300" s="1" t="s">
        <v>79</v>
      </c>
      <c r="AV1300" s="2">
        <v>5</v>
      </c>
      <c r="AW1300" s="2">
        <v>15000001.09</v>
      </c>
      <c r="AX1300" s="1" t="s">
        <v>8633</v>
      </c>
      <c r="AY1300" s="1" t="s">
        <v>8633</v>
      </c>
      <c r="AZ1300" s="1" t="s">
        <v>297</v>
      </c>
      <c r="BE1300" s="1" t="s">
        <v>8658</v>
      </c>
      <c r="BF1300" s="2">
        <v>3</v>
      </c>
      <c r="BG1300" s="1" t="s">
        <v>81</v>
      </c>
      <c r="BH1300" s="2">
        <v>1</v>
      </c>
      <c r="BI1300" s="2">
        <v>0</v>
      </c>
    </row>
    <row r="1301" spans="1:61">
      <c r="A1301" s="1" t="s">
        <v>59</v>
      </c>
      <c r="B1301" s="1" t="s">
        <v>60</v>
      </c>
      <c r="C1301" s="1" t="s">
        <v>8659</v>
      </c>
      <c r="D1301" s="1" t="s">
        <v>8660</v>
      </c>
      <c r="E1301" s="1" t="s">
        <v>8661</v>
      </c>
      <c r="F1301" s="1" t="s">
        <v>64</v>
      </c>
      <c r="G1301" s="1" t="s">
        <v>65</v>
      </c>
      <c r="H1301" s="1" t="s">
        <v>8662</v>
      </c>
      <c r="I1301" s="1" t="s">
        <v>100</v>
      </c>
      <c r="J1301" s="1" t="s">
        <v>8663</v>
      </c>
      <c r="K1301" s="2">
        <v>2</v>
      </c>
      <c r="L1301" s="1" t="s">
        <v>100</v>
      </c>
      <c r="M1301" s="1" t="s">
        <v>803</v>
      </c>
      <c r="N1301" s="1" t="s">
        <v>803</v>
      </c>
      <c r="O1301" s="1" t="s">
        <v>804</v>
      </c>
      <c r="P1301" s="1" t="s">
        <v>65</v>
      </c>
      <c r="Q1301" s="1" t="s">
        <v>64</v>
      </c>
      <c r="R1301" s="1" t="s">
        <v>65</v>
      </c>
      <c r="S1301" s="1" t="s">
        <v>64</v>
      </c>
      <c r="T1301" s="2">
        <v>3</v>
      </c>
      <c r="V1301" s="1" t="s">
        <v>8286</v>
      </c>
      <c r="X1301" s="1" t="s">
        <v>824</v>
      </c>
      <c r="Y1301" s="1" t="s">
        <v>71</v>
      </c>
      <c r="Z1301" s="1" t="s">
        <v>72</v>
      </c>
      <c r="AA1301" s="1" t="s">
        <v>3172</v>
      </c>
      <c r="AB1301" s="1" t="s">
        <v>3173</v>
      </c>
      <c r="AC1301" s="3">
        <f>VLOOKUP(AA1301,GeoCord!$A:$C,2,0)</f>
        <v>7.1</v>
      </c>
      <c r="AD1301" s="3">
        <f>VLOOKUP(AA1301,GeoCord!$A:$C,3,0)</f>
        <v>30.48</v>
      </c>
      <c r="AG1301" s="1" t="s">
        <v>120</v>
      </c>
      <c r="AH1301" s="2">
        <v>1</v>
      </c>
      <c r="AI1301" s="1" t="s">
        <v>121</v>
      </c>
      <c r="AJ1301" s="2">
        <v>1</v>
      </c>
      <c r="AK1301" s="1" t="s">
        <v>77</v>
      </c>
      <c r="AL1301" s="1" t="s">
        <v>77</v>
      </c>
      <c r="AM1301" s="1" t="s">
        <v>77</v>
      </c>
      <c r="AN1301" s="2">
        <v>0</v>
      </c>
      <c r="AO1301" s="2">
        <v>0</v>
      </c>
      <c r="AP1301" s="2">
        <v>0</v>
      </c>
      <c r="AQ1301" s="2">
        <v>0</v>
      </c>
      <c r="AR1301" s="1" t="s">
        <v>77</v>
      </c>
      <c r="AS1301" s="1" t="s">
        <v>78</v>
      </c>
      <c r="AT1301" s="2">
        <v>110</v>
      </c>
      <c r="AU1301" s="1" t="s">
        <v>79</v>
      </c>
      <c r="AV1301" s="2">
        <v>5</v>
      </c>
      <c r="AW1301" s="2">
        <v>1086838.5</v>
      </c>
      <c r="AX1301" s="1" t="s">
        <v>8286</v>
      </c>
      <c r="AY1301" s="1" t="s">
        <v>8286</v>
      </c>
      <c r="AZ1301" s="1" t="s">
        <v>824</v>
      </c>
      <c r="BE1301" s="1" t="s">
        <v>8664</v>
      </c>
      <c r="BF1301" s="2">
        <v>3</v>
      </c>
      <c r="BG1301" s="1" t="s">
        <v>81</v>
      </c>
      <c r="BH1301" s="2">
        <v>1</v>
      </c>
      <c r="BI1301" s="2">
        <v>1</v>
      </c>
    </row>
    <row r="1302" spans="1:61">
      <c r="A1302" s="1" t="s">
        <v>59</v>
      </c>
      <c r="B1302" s="1" t="s">
        <v>60</v>
      </c>
      <c r="C1302" s="1" t="s">
        <v>8665</v>
      </c>
      <c r="D1302" s="1" t="s">
        <v>8666</v>
      </c>
      <c r="E1302" s="1" t="s">
        <v>8667</v>
      </c>
      <c r="F1302" s="1" t="s">
        <v>64</v>
      </c>
      <c r="G1302" s="1" t="s">
        <v>65</v>
      </c>
      <c r="H1302" s="1" t="s">
        <v>8668</v>
      </c>
      <c r="I1302" s="1" t="s">
        <v>100</v>
      </c>
      <c r="J1302" s="1" t="s">
        <v>8669</v>
      </c>
      <c r="K1302" s="2">
        <v>2</v>
      </c>
      <c r="L1302" s="1" t="s">
        <v>100</v>
      </c>
      <c r="M1302" s="1" t="s">
        <v>315</v>
      </c>
      <c r="N1302" s="1" t="s">
        <v>315</v>
      </c>
      <c r="P1302" s="1" t="s">
        <v>65</v>
      </c>
      <c r="Q1302" s="1" t="s">
        <v>64</v>
      </c>
      <c r="R1302" s="1" t="s">
        <v>65</v>
      </c>
      <c r="S1302" s="1" t="s">
        <v>64</v>
      </c>
      <c r="T1302" s="2">
        <v>3</v>
      </c>
      <c r="V1302" s="1" t="s">
        <v>8670</v>
      </c>
      <c r="X1302" s="1" t="s">
        <v>3277</v>
      </c>
      <c r="Y1302" s="1" t="s">
        <v>71</v>
      </c>
      <c r="Z1302" s="1" t="s">
        <v>118</v>
      </c>
      <c r="AC1302" s="3" t="e">
        <f>VLOOKUP(AA1302,GeoCord!$A:$C,2,0)</f>
        <v>#N/A</v>
      </c>
      <c r="AD1302" s="3" t="e">
        <f>VLOOKUP(AA1302,GeoCord!$A:$C,3,0)</f>
        <v>#N/A</v>
      </c>
      <c r="AE1302" s="1" t="s">
        <v>119</v>
      </c>
      <c r="AF1302" s="1" t="s">
        <v>118</v>
      </c>
      <c r="AG1302" s="1" t="s">
        <v>571</v>
      </c>
      <c r="AH1302" s="2">
        <v>1</v>
      </c>
      <c r="AI1302" s="1" t="s">
        <v>572</v>
      </c>
      <c r="AJ1302" s="2">
        <v>0</v>
      </c>
      <c r="AK1302" s="1" t="s">
        <v>77</v>
      </c>
      <c r="AL1302" s="1" t="s">
        <v>77</v>
      </c>
      <c r="AM1302" s="1" t="s">
        <v>77</v>
      </c>
      <c r="AN1302" s="2">
        <v>0</v>
      </c>
      <c r="AO1302" s="2">
        <v>0</v>
      </c>
      <c r="AP1302" s="2">
        <v>0</v>
      </c>
      <c r="AQ1302" s="2">
        <v>0</v>
      </c>
      <c r="AR1302" s="1" t="s">
        <v>77</v>
      </c>
      <c r="AS1302" s="1" t="s">
        <v>78</v>
      </c>
      <c r="AT1302" s="2">
        <v>110</v>
      </c>
      <c r="AU1302" s="1" t="s">
        <v>79</v>
      </c>
      <c r="AV1302" s="2">
        <v>5</v>
      </c>
      <c r="AW1302" s="2">
        <v>2405261.9300000002</v>
      </c>
      <c r="AX1302" s="1" t="s">
        <v>8670</v>
      </c>
      <c r="AY1302" s="1" t="s">
        <v>8670</v>
      </c>
      <c r="AZ1302" s="1" t="s">
        <v>3277</v>
      </c>
      <c r="BE1302" s="1" t="s">
        <v>8671</v>
      </c>
      <c r="BF1302" s="2">
        <v>3</v>
      </c>
      <c r="BG1302" s="1" t="s">
        <v>81</v>
      </c>
      <c r="BH1302" s="2">
        <v>1</v>
      </c>
      <c r="BI1302" s="2">
        <v>0</v>
      </c>
    </row>
    <row r="1303" spans="1:61">
      <c r="A1303" s="1" t="s">
        <v>59</v>
      </c>
      <c r="B1303" s="1" t="s">
        <v>60</v>
      </c>
      <c r="C1303" s="1" t="s">
        <v>8672</v>
      </c>
      <c r="D1303" s="1" t="s">
        <v>8673</v>
      </c>
      <c r="E1303" s="1" t="s">
        <v>8674</v>
      </c>
      <c r="F1303" s="1" t="s">
        <v>64</v>
      </c>
      <c r="G1303" s="1" t="s">
        <v>65</v>
      </c>
      <c r="H1303" s="1" t="s">
        <v>8675</v>
      </c>
      <c r="I1303" s="1" t="s">
        <v>100</v>
      </c>
      <c r="J1303" s="1" t="s">
        <v>8676</v>
      </c>
      <c r="K1303" s="2">
        <v>2</v>
      </c>
      <c r="L1303" s="1" t="s">
        <v>100</v>
      </c>
      <c r="M1303" s="1" t="s">
        <v>551</v>
      </c>
      <c r="N1303" s="1" t="s">
        <v>551</v>
      </c>
      <c r="O1303" s="1" t="s">
        <v>552</v>
      </c>
      <c r="P1303" s="1" t="s">
        <v>65</v>
      </c>
      <c r="Q1303" s="1" t="s">
        <v>64</v>
      </c>
      <c r="R1303" s="1" t="s">
        <v>65</v>
      </c>
      <c r="S1303" s="1" t="s">
        <v>64</v>
      </c>
      <c r="T1303" s="2">
        <v>3</v>
      </c>
      <c r="V1303" s="1" t="s">
        <v>1112</v>
      </c>
      <c r="X1303" s="1" t="s">
        <v>1448</v>
      </c>
      <c r="Y1303" s="1" t="s">
        <v>71</v>
      </c>
      <c r="Z1303" s="1" t="s">
        <v>118</v>
      </c>
      <c r="AC1303" s="3" t="e">
        <f>VLOOKUP(AA1303,GeoCord!$A:$C,2,0)</f>
        <v>#N/A</v>
      </c>
      <c r="AD1303" s="3" t="e">
        <f>VLOOKUP(AA1303,GeoCord!$A:$C,3,0)</f>
        <v>#N/A</v>
      </c>
      <c r="AE1303" s="1" t="s">
        <v>119</v>
      </c>
      <c r="AF1303" s="1" t="s">
        <v>118</v>
      </c>
      <c r="AG1303" s="1" t="s">
        <v>224</v>
      </c>
      <c r="AH1303" s="2">
        <v>1</v>
      </c>
      <c r="AI1303" s="1" t="s">
        <v>225</v>
      </c>
      <c r="AJ1303" s="2">
        <v>0</v>
      </c>
      <c r="AK1303" s="1" t="s">
        <v>77</v>
      </c>
      <c r="AL1303" s="1" t="s">
        <v>77</v>
      </c>
      <c r="AM1303" s="1" t="s">
        <v>77</v>
      </c>
      <c r="AN1303" s="2">
        <v>0</v>
      </c>
      <c r="AO1303" s="2">
        <v>0</v>
      </c>
      <c r="AP1303" s="2">
        <v>0</v>
      </c>
      <c r="AQ1303" s="2">
        <v>0</v>
      </c>
      <c r="AR1303" s="1" t="s">
        <v>77</v>
      </c>
      <c r="AS1303" s="1" t="s">
        <v>78</v>
      </c>
      <c r="AT1303" s="2">
        <v>110</v>
      </c>
      <c r="AU1303" s="1" t="s">
        <v>79</v>
      </c>
      <c r="AV1303" s="2">
        <v>5</v>
      </c>
      <c r="AW1303" s="2">
        <v>4390727.16</v>
      </c>
      <c r="AX1303" s="1" t="s">
        <v>1112</v>
      </c>
      <c r="AY1303" s="1" t="s">
        <v>1112</v>
      </c>
      <c r="AZ1303" s="1" t="s">
        <v>1448</v>
      </c>
      <c r="BF1303" s="2">
        <v>3</v>
      </c>
      <c r="BG1303" s="1" t="s">
        <v>81</v>
      </c>
      <c r="BH1303" s="2">
        <v>0</v>
      </c>
      <c r="BI1303" s="2">
        <v>1</v>
      </c>
    </row>
    <row r="1304" spans="1:61">
      <c r="A1304" s="1" t="s">
        <v>59</v>
      </c>
      <c r="B1304" s="1" t="s">
        <v>60</v>
      </c>
      <c r="C1304" s="1" t="s">
        <v>8677</v>
      </c>
      <c r="D1304" s="1" t="s">
        <v>8678</v>
      </c>
      <c r="E1304" s="1" t="s">
        <v>8679</v>
      </c>
      <c r="F1304" s="1" t="s">
        <v>64</v>
      </c>
      <c r="G1304" s="1" t="s">
        <v>65</v>
      </c>
      <c r="H1304" s="1" t="s">
        <v>8680</v>
      </c>
      <c r="I1304" s="1" t="s">
        <v>100</v>
      </c>
      <c r="J1304" s="1" t="s">
        <v>8681</v>
      </c>
      <c r="K1304" s="2">
        <v>2</v>
      </c>
      <c r="L1304" s="1" t="s">
        <v>100</v>
      </c>
      <c r="M1304" s="1" t="s">
        <v>410</v>
      </c>
      <c r="N1304" s="1" t="s">
        <v>410</v>
      </c>
      <c r="O1304" s="1" t="s">
        <v>411</v>
      </c>
      <c r="P1304" s="1" t="s">
        <v>65</v>
      </c>
      <c r="Q1304" s="1" t="s">
        <v>64</v>
      </c>
      <c r="R1304" s="1" t="s">
        <v>65</v>
      </c>
      <c r="S1304" s="1" t="s">
        <v>64</v>
      </c>
      <c r="T1304" s="2">
        <v>2</v>
      </c>
      <c r="V1304" s="1" t="s">
        <v>4391</v>
      </c>
      <c r="W1304" s="1" t="s">
        <v>8682</v>
      </c>
      <c r="Y1304" s="1" t="s">
        <v>71</v>
      </c>
      <c r="Z1304" s="1" t="s">
        <v>72</v>
      </c>
      <c r="AA1304" s="1" t="s">
        <v>2392</v>
      </c>
      <c r="AB1304" s="1" t="s">
        <v>2393</v>
      </c>
      <c r="AC1304" s="3">
        <f>VLOOKUP(AA1304,GeoCord!$A:$C,2,0)</f>
        <v>-1.151</v>
      </c>
      <c r="AD1304" s="3">
        <f>VLOOKUP(AA1304,GeoCord!$A:$C,3,0)</f>
        <v>-78.308000000000007</v>
      </c>
      <c r="AG1304" s="1" t="s">
        <v>1608</v>
      </c>
      <c r="AH1304" s="2">
        <v>1</v>
      </c>
      <c r="AI1304" s="1" t="s">
        <v>1609</v>
      </c>
      <c r="AJ1304" s="2">
        <v>1</v>
      </c>
      <c r="AK1304" s="1" t="s">
        <v>77</v>
      </c>
      <c r="AL1304" s="1" t="s">
        <v>77</v>
      </c>
      <c r="AM1304" s="1" t="s">
        <v>77</v>
      </c>
      <c r="AN1304" s="2">
        <v>1</v>
      </c>
      <c r="AO1304" s="2">
        <v>1</v>
      </c>
      <c r="AP1304" s="2">
        <v>1</v>
      </c>
      <c r="AQ1304" s="2">
        <v>1</v>
      </c>
      <c r="AR1304" s="1" t="s">
        <v>77</v>
      </c>
      <c r="AS1304" s="1" t="s">
        <v>78</v>
      </c>
      <c r="AT1304" s="2">
        <v>110</v>
      </c>
      <c r="AU1304" s="1" t="s">
        <v>79</v>
      </c>
      <c r="AV1304" s="2">
        <v>5</v>
      </c>
      <c r="AW1304" s="2">
        <v>2393976.91</v>
      </c>
      <c r="AX1304" s="1" t="s">
        <v>4391</v>
      </c>
      <c r="AY1304" s="1" t="s">
        <v>4391</v>
      </c>
      <c r="AZ1304" s="1" t="s">
        <v>8682</v>
      </c>
      <c r="BE1304" s="1" t="s">
        <v>8683</v>
      </c>
      <c r="BF1304" s="2">
        <v>3</v>
      </c>
      <c r="BG1304" s="1" t="s">
        <v>81</v>
      </c>
      <c r="BH1304" s="2">
        <v>0</v>
      </c>
      <c r="BI1304" s="2">
        <v>0</v>
      </c>
    </row>
    <row r="1305" spans="1:61">
      <c r="A1305" s="1" t="s">
        <v>59</v>
      </c>
      <c r="B1305" s="1" t="s">
        <v>60</v>
      </c>
      <c r="C1305" s="1" t="s">
        <v>8684</v>
      </c>
      <c r="D1305" s="1" t="s">
        <v>8685</v>
      </c>
      <c r="E1305" s="1" t="s">
        <v>8686</v>
      </c>
      <c r="F1305" s="1" t="s">
        <v>64</v>
      </c>
      <c r="G1305" s="1" t="s">
        <v>65</v>
      </c>
      <c r="H1305" s="1" t="s">
        <v>8687</v>
      </c>
      <c r="I1305" s="1" t="s">
        <v>100</v>
      </c>
      <c r="J1305" s="1" t="s">
        <v>8688</v>
      </c>
      <c r="K1305" s="2">
        <v>2</v>
      </c>
      <c r="L1305" s="1" t="s">
        <v>100</v>
      </c>
      <c r="M1305" s="1" t="s">
        <v>114</v>
      </c>
      <c r="N1305" s="1" t="s">
        <v>114</v>
      </c>
      <c r="O1305" s="1" t="s">
        <v>115</v>
      </c>
      <c r="P1305" s="1" t="s">
        <v>65</v>
      </c>
      <c r="Q1305" s="1" t="s">
        <v>64</v>
      </c>
      <c r="R1305" s="1" t="s">
        <v>65</v>
      </c>
      <c r="S1305" s="1" t="s">
        <v>64</v>
      </c>
      <c r="T1305" s="2">
        <v>3</v>
      </c>
      <c r="V1305" s="1" t="s">
        <v>2370</v>
      </c>
      <c r="X1305" s="1" t="s">
        <v>624</v>
      </c>
      <c r="Y1305" s="1" t="s">
        <v>71</v>
      </c>
      <c r="Z1305" s="1" t="s">
        <v>118</v>
      </c>
      <c r="AC1305" s="3" t="e">
        <f>VLOOKUP(AA1305,GeoCord!$A:$C,2,0)</f>
        <v>#N/A</v>
      </c>
      <c r="AD1305" s="3" t="e">
        <f>VLOOKUP(AA1305,GeoCord!$A:$C,3,0)</f>
        <v>#N/A</v>
      </c>
      <c r="AE1305" s="1" t="s">
        <v>119</v>
      </c>
      <c r="AF1305" s="1" t="s">
        <v>118</v>
      </c>
      <c r="AG1305" s="1" t="s">
        <v>571</v>
      </c>
      <c r="AH1305" s="2">
        <v>1</v>
      </c>
      <c r="AI1305" s="1" t="s">
        <v>572</v>
      </c>
      <c r="AJ1305" s="2">
        <v>0</v>
      </c>
      <c r="AK1305" s="1" t="s">
        <v>77</v>
      </c>
      <c r="AL1305" s="1" t="s">
        <v>77</v>
      </c>
      <c r="AM1305" s="1" t="s">
        <v>77</v>
      </c>
      <c r="AN1305" s="2">
        <v>0</v>
      </c>
      <c r="AO1305" s="2">
        <v>0</v>
      </c>
      <c r="AP1305" s="2">
        <v>0</v>
      </c>
      <c r="AQ1305" s="2">
        <v>0</v>
      </c>
      <c r="AR1305" s="1" t="s">
        <v>77</v>
      </c>
      <c r="AS1305" s="1" t="s">
        <v>78</v>
      </c>
      <c r="AT1305" s="2">
        <v>110</v>
      </c>
      <c r="AU1305" s="1" t="s">
        <v>79</v>
      </c>
      <c r="AV1305" s="2">
        <v>5</v>
      </c>
      <c r="AW1305" s="2">
        <v>1001875.59</v>
      </c>
      <c r="AX1305" s="1" t="s">
        <v>2370</v>
      </c>
      <c r="AY1305" s="1" t="s">
        <v>2370</v>
      </c>
      <c r="AZ1305" s="1" t="s">
        <v>624</v>
      </c>
      <c r="BE1305" s="1" t="s">
        <v>8689</v>
      </c>
      <c r="BF1305" s="2">
        <v>3</v>
      </c>
      <c r="BG1305" s="1" t="s">
        <v>81</v>
      </c>
      <c r="BH1305" s="2">
        <v>1</v>
      </c>
      <c r="BI1305" s="2">
        <v>0</v>
      </c>
    </row>
    <row r="1306" spans="1:61">
      <c r="A1306" s="1" t="s">
        <v>59</v>
      </c>
      <c r="B1306" s="1" t="s">
        <v>60</v>
      </c>
      <c r="C1306" s="1" t="s">
        <v>8690</v>
      </c>
      <c r="D1306" s="1" t="s">
        <v>8691</v>
      </c>
      <c r="E1306" s="1" t="s">
        <v>8692</v>
      </c>
      <c r="F1306" s="1" t="s">
        <v>64</v>
      </c>
      <c r="G1306" s="1" t="s">
        <v>65</v>
      </c>
      <c r="H1306" s="1" t="s">
        <v>8693</v>
      </c>
      <c r="I1306" s="1" t="s">
        <v>100</v>
      </c>
      <c r="J1306" s="1" t="s">
        <v>8694</v>
      </c>
      <c r="K1306" s="2">
        <v>2</v>
      </c>
      <c r="L1306" s="1" t="s">
        <v>100</v>
      </c>
      <c r="M1306" s="1" t="s">
        <v>784</v>
      </c>
      <c r="N1306" s="1" t="s">
        <v>784</v>
      </c>
      <c r="O1306" s="1" t="s">
        <v>785</v>
      </c>
      <c r="P1306" s="1" t="s">
        <v>65</v>
      </c>
      <c r="Q1306" s="1" t="s">
        <v>64</v>
      </c>
      <c r="R1306" s="1" t="s">
        <v>65</v>
      </c>
      <c r="S1306" s="1" t="s">
        <v>64</v>
      </c>
      <c r="T1306" s="2">
        <v>4</v>
      </c>
      <c r="V1306" s="1" t="s">
        <v>8286</v>
      </c>
      <c r="X1306" s="1" t="s">
        <v>2935</v>
      </c>
      <c r="Y1306" s="1" t="s">
        <v>71</v>
      </c>
      <c r="Z1306" s="1" t="s">
        <v>130</v>
      </c>
      <c r="AC1306" s="3" t="e">
        <f>VLOOKUP(AA1306,GeoCord!$A:$C,2,0)</f>
        <v>#N/A</v>
      </c>
      <c r="AD1306" s="3" t="e">
        <f>VLOOKUP(AA1306,GeoCord!$A:$C,3,0)</f>
        <v>#N/A</v>
      </c>
      <c r="AE1306" s="1" t="s">
        <v>403</v>
      </c>
      <c r="AF1306" s="1" t="s">
        <v>404</v>
      </c>
      <c r="AG1306" s="1" t="s">
        <v>145</v>
      </c>
      <c r="AH1306" s="2">
        <v>1</v>
      </c>
      <c r="AI1306" s="1" t="s">
        <v>146</v>
      </c>
      <c r="AJ1306" s="2">
        <v>0</v>
      </c>
      <c r="AK1306" s="1" t="s">
        <v>77</v>
      </c>
      <c r="AL1306" s="1" t="s">
        <v>77</v>
      </c>
      <c r="AM1306" s="1" t="s">
        <v>77</v>
      </c>
      <c r="AN1306" s="2">
        <v>0</v>
      </c>
      <c r="AO1306" s="2">
        <v>0</v>
      </c>
      <c r="AP1306" s="2">
        <v>0</v>
      </c>
      <c r="AQ1306" s="2">
        <v>0</v>
      </c>
      <c r="AR1306" s="1" t="s">
        <v>77</v>
      </c>
      <c r="AS1306" s="1" t="s">
        <v>78</v>
      </c>
      <c r="AT1306" s="2">
        <v>110</v>
      </c>
      <c r="AU1306" s="1" t="s">
        <v>79</v>
      </c>
      <c r="AV1306" s="2">
        <v>5</v>
      </c>
      <c r="AW1306" s="2">
        <v>2000000.02</v>
      </c>
      <c r="AX1306" s="1" t="s">
        <v>8286</v>
      </c>
      <c r="AY1306" s="1" t="s">
        <v>8286</v>
      </c>
      <c r="AZ1306" s="1" t="s">
        <v>2935</v>
      </c>
      <c r="BF1306" s="2">
        <v>3</v>
      </c>
      <c r="BG1306" s="1" t="s">
        <v>81</v>
      </c>
      <c r="BH1306" s="2">
        <v>1</v>
      </c>
      <c r="BI1306" s="2">
        <v>0</v>
      </c>
    </row>
    <row r="1307" spans="1:61">
      <c r="A1307" s="1" t="s">
        <v>59</v>
      </c>
      <c r="B1307" s="1" t="s">
        <v>60</v>
      </c>
      <c r="C1307" s="1" t="s">
        <v>8695</v>
      </c>
      <c r="D1307" s="1" t="s">
        <v>8696</v>
      </c>
      <c r="E1307" s="1" t="s">
        <v>8697</v>
      </c>
      <c r="F1307" s="1" t="s">
        <v>64</v>
      </c>
      <c r="G1307" s="1" t="s">
        <v>65</v>
      </c>
      <c r="H1307" s="1" t="s">
        <v>8698</v>
      </c>
      <c r="I1307" s="1" t="s">
        <v>100</v>
      </c>
      <c r="J1307" s="1" t="s">
        <v>8699</v>
      </c>
      <c r="K1307" s="2">
        <v>2</v>
      </c>
      <c r="L1307" s="1" t="s">
        <v>100</v>
      </c>
      <c r="M1307" s="1" t="s">
        <v>114</v>
      </c>
      <c r="N1307" s="1" t="s">
        <v>114</v>
      </c>
      <c r="O1307" s="1" t="s">
        <v>115</v>
      </c>
      <c r="P1307" s="1" t="s">
        <v>65</v>
      </c>
      <c r="Q1307" s="1" t="s">
        <v>64</v>
      </c>
      <c r="R1307" s="1" t="s">
        <v>65</v>
      </c>
      <c r="S1307" s="1" t="s">
        <v>64</v>
      </c>
      <c r="T1307" s="2">
        <v>2</v>
      </c>
      <c r="V1307" s="1" t="s">
        <v>8700</v>
      </c>
      <c r="W1307" s="1" t="s">
        <v>297</v>
      </c>
      <c r="Y1307" s="1" t="s">
        <v>71</v>
      </c>
      <c r="Z1307" s="1" t="s">
        <v>118</v>
      </c>
      <c r="AC1307" s="3" t="e">
        <f>VLOOKUP(AA1307,GeoCord!$A:$C,2,0)</f>
        <v>#N/A</v>
      </c>
      <c r="AD1307" s="3" t="e">
        <f>VLOOKUP(AA1307,GeoCord!$A:$C,3,0)</f>
        <v>#N/A</v>
      </c>
      <c r="AE1307" s="1" t="s">
        <v>119</v>
      </c>
      <c r="AF1307" s="1" t="s">
        <v>118</v>
      </c>
      <c r="AG1307" s="1" t="s">
        <v>145</v>
      </c>
      <c r="AH1307" s="2">
        <v>1</v>
      </c>
      <c r="AI1307" s="1" t="s">
        <v>146</v>
      </c>
      <c r="AJ1307" s="2">
        <v>0</v>
      </c>
      <c r="AK1307" s="1" t="s">
        <v>77</v>
      </c>
      <c r="AL1307" s="1" t="s">
        <v>77</v>
      </c>
      <c r="AM1307" s="1" t="s">
        <v>77</v>
      </c>
      <c r="AN1307" s="2">
        <v>0</v>
      </c>
      <c r="AO1307" s="2">
        <v>1</v>
      </c>
      <c r="AP1307" s="2">
        <v>1</v>
      </c>
      <c r="AQ1307" s="2">
        <v>0</v>
      </c>
      <c r="AR1307" s="1" t="s">
        <v>77</v>
      </c>
      <c r="AS1307" s="1" t="s">
        <v>78</v>
      </c>
      <c r="AT1307" s="2">
        <v>110</v>
      </c>
      <c r="AU1307" s="1" t="s">
        <v>79</v>
      </c>
      <c r="AV1307" s="2">
        <v>5</v>
      </c>
      <c r="AW1307" s="2">
        <v>4594998.8099999996</v>
      </c>
      <c r="AX1307" s="1" t="s">
        <v>8700</v>
      </c>
      <c r="AY1307" s="1" t="s">
        <v>8700</v>
      </c>
      <c r="AZ1307" s="1" t="s">
        <v>297</v>
      </c>
      <c r="BF1307" s="2">
        <v>3</v>
      </c>
      <c r="BG1307" s="1" t="s">
        <v>81</v>
      </c>
      <c r="BH1307" s="2">
        <v>0</v>
      </c>
      <c r="BI1307" s="2">
        <v>0</v>
      </c>
    </row>
    <row r="1308" spans="1:61">
      <c r="A1308" s="1" t="s">
        <v>59</v>
      </c>
      <c r="B1308" s="1" t="s">
        <v>60</v>
      </c>
      <c r="C1308" s="1" t="s">
        <v>8701</v>
      </c>
      <c r="D1308" s="1" t="s">
        <v>8702</v>
      </c>
      <c r="E1308" s="1" t="s">
        <v>8703</v>
      </c>
      <c r="F1308" s="1" t="s">
        <v>64</v>
      </c>
      <c r="G1308" s="1" t="s">
        <v>65</v>
      </c>
      <c r="H1308" s="1" t="s">
        <v>8704</v>
      </c>
      <c r="I1308" s="1" t="s">
        <v>100</v>
      </c>
      <c r="J1308" s="1" t="s">
        <v>8705</v>
      </c>
      <c r="K1308" s="2">
        <v>2</v>
      </c>
      <c r="L1308" s="1" t="s">
        <v>100</v>
      </c>
      <c r="M1308" s="1" t="s">
        <v>784</v>
      </c>
      <c r="N1308" s="1" t="s">
        <v>784</v>
      </c>
      <c r="O1308" s="1" t="s">
        <v>785</v>
      </c>
      <c r="P1308" s="1" t="s">
        <v>65</v>
      </c>
      <c r="Q1308" s="1" t="s">
        <v>64</v>
      </c>
      <c r="R1308" s="1" t="s">
        <v>65</v>
      </c>
      <c r="S1308" s="1" t="s">
        <v>64</v>
      </c>
      <c r="T1308" s="2">
        <v>3</v>
      </c>
      <c r="V1308" s="1" t="s">
        <v>8706</v>
      </c>
      <c r="X1308" s="1" t="s">
        <v>1215</v>
      </c>
      <c r="Y1308" s="1" t="s">
        <v>71</v>
      </c>
      <c r="Z1308" s="1" t="s">
        <v>118</v>
      </c>
      <c r="AC1308" s="3" t="e">
        <f>VLOOKUP(AA1308,GeoCord!$A:$C,2,0)</f>
        <v>#N/A</v>
      </c>
      <c r="AD1308" s="3" t="e">
        <f>VLOOKUP(AA1308,GeoCord!$A:$C,3,0)</f>
        <v>#N/A</v>
      </c>
      <c r="AE1308" s="1" t="s">
        <v>119</v>
      </c>
      <c r="AF1308" s="1" t="s">
        <v>118</v>
      </c>
      <c r="AG1308" s="1" t="s">
        <v>145</v>
      </c>
      <c r="AH1308" s="2">
        <v>1</v>
      </c>
      <c r="AI1308" s="1" t="s">
        <v>146</v>
      </c>
      <c r="AJ1308" s="2">
        <v>0</v>
      </c>
      <c r="AK1308" s="1" t="s">
        <v>77</v>
      </c>
      <c r="AL1308" s="1" t="s">
        <v>77</v>
      </c>
      <c r="AM1308" s="1" t="s">
        <v>77</v>
      </c>
      <c r="AN1308" s="2">
        <v>0</v>
      </c>
      <c r="AO1308" s="2">
        <v>0</v>
      </c>
      <c r="AP1308" s="2">
        <v>0</v>
      </c>
      <c r="AQ1308" s="2">
        <v>0</v>
      </c>
      <c r="AR1308" s="1" t="s">
        <v>77</v>
      </c>
      <c r="AS1308" s="1" t="s">
        <v>78</v>
      </c>
      <c r="AT1308" s="2">
        <v>110</v>
      </c>
      <c r="AU1308" s="1" t="s">
        <v>79</v>
      </c>
      <c r="AV1308" s="2">
        <v>5</v>
      </c>
      <c r="AW1308" s="2">
        <v>826621.42</v>
      </c>
      <c r="AX1308" s="1" t="s">
        <v>8706</v>
      </c>
      <c r="AY1308" s="1" t="s">
        <v>8706</v>
      </c>
      <c r="AZ1308" s="1" t="s">
        <v>1215</v>
      </c>
      <c r="BF1308" s="2">
        <v>3</v>
      </c>
      <c r="BG1308" s="1" t="s">
        <v>81</v>
      </c>
      <c r="BH1308" s="2">
        <v>1</v>
      </c>
      <c r="BI1308" s="2">
        <v>0</v>
      </c>
    </row>
    <row r="1309" spans="1:61">
      <c r="A1309" s="1" t="s">
        <v>59</v>
      </c>
      <c r="B1309" s="1" t="s">
        <v>60</v>
      </c>
      <c r="C1309" s="1" t="s">
        <v>8707</v>
      </c>
      <c r="D1309" s="1" t="s">
        <v>8708</v>
      </c>
      <c r="E1309" s="1" t="s">
        <v>8709</v>
      </c>
      <c r="F1309" s="1" t="s">
        <v>64</v>
      </c>
      <c r="G1309" s="1" t="s">
        <v>65</v>
      </c>
      <c r="H1309" s="1" t="s">
        <v>8710</v>
      </c>
      <c r="I1309" s="1" t="s">
        <v>67</v>
      </c>
      <c r="J1309" s="1" t="s">
        <v>8711</v>
      </c>
      <c r="K1309" s="2">
        <v>2</v>
      </c>
      <c r="L1309" s="1" t="s">
        <v>67</v>
      </c>
      <c r="M1309" s="1" t="s">
        <v>1895</v>
      </c>
      <c r="N1309" s="1" t="s">
        <v>1895</v>
      </c>
      <c r="O1309" s="1" t="s">
        <v>8712</v>
      </c>
      <c r="P1309" s="1" t="s">
        <v>65</v>
      </c>
      <c r="Q1309" s="1" t="s">
        <v>64</v>
      </c>
      <c r="R1309" s="1" t="s">
        <v>65</v>
      </c>
      <c r="S1309" s="1" t="s">
        <v>64</v>
      </c>
      <c r="T1309" s="2">
        <v>2</v>
      </c>
      <c r="V1309" s="1" t="s">
        <v>1669</v>
      </c>
      <c r="W1309" s="1" t="s">
        <v>103</v>
      </c>
      <c r="Y1309" s="1" t="s">
        <v>71</v>
      </c>
      <c r="Z1309" s="1" t="s">
        <v>72</v>
      </c>
      <c r="AA1309" s="1" t="s">
        <v>1894</v>
      </c>
      <c r="AB1309" s="1" t="s">
        <v>1895</v>
      </c>
      <c r="AC1309" s="3">
        <f>VLOOKUP(AA1309,GeoCord!$A:$C,2,0)</f>
        <v>1.6342000000000001</v>
      </c>
      <c r="AD1309" s="3">
        <f>VLOOKUP(AA1309,GeoCord!$A:$C,3,0)</f>
        <v>10.4695</v>
      </c>
      <c r="AG1309" s="1" t="s">
        <v>236</v>
      </c>
      <c r="AH1309" s="2">
        <v>1</v>
      </c>
      <c r="AI1309" s="1" t="s">
        <v>237</v>
      </c>
      <c r="AJ1309" s="2">
        <v>1</v>
      </c>
      <c r="AK1309" s="1" t="s">
        <v>77</v>
      </c>
      <c r="AL1309" s="1" t="s">
        <v>77</v>
      </c>
      <c r="AM1309" s="1" t="s">
        <v>77</v>
      </c>
      <c r="AN1309" s="2">
        <v>0</v>
      </c>
      <c r="AO1309" s="2">
        <v>0</v>
      </c>
      <c r="AP1309" s="2">
        <v>0</v>
      </c>
      <c r="AQ1309" s="2">
        <v>0</v>
      </c>
      <c r="AR1309" s="1" t="s">
        <v>77</v>
      </c>
      <c r="AS1309" s="1" t="s">
        <v>78</v>
      </c>
      <c r="AT1309" s="2">
        <v>110</v>
      </c>
      <c r="AU1309" s="1" t="s">
        <v>79</v>
      </c>
      <c r="AV1309" s="2">
        <v>5</v>
      </c>
      <c r="AW1309" s="2">
        <v>3386464.07</v>
      </c>
      <c r="AX1309" s="1" t="s">
        <v>1669</v>
      </c>
      <c r="AY1309" s="1" t="s">
        <v>1669</v>
      </c>
      <c r="AZ1309" s="1" t="s">
        <v>103</v>
      </c>
      <c r="BE1309" s="1" t="s">
        <v>8713</v>
      </c>
      <c r="BF1309" s="2">
        <v>3</v>
      </c>
      <c r="BG1309" s="1" t="s">
        <v>81</v>
      </c>
      <c r="BH1309" s="2">
        <v>1</v>
      </c>
      <c r="BI1309" s="2">
        <v>0</v>
      </c>
    </row>
    <row r="1310" spans="1:61">
      <c r="A1310" s="1" t="s">
        <v>59</v>
      </c>
      <c r="B1310" s="1" t="s">
        <v>60</v>
      </c>
      <c r="C1310" s="1" t="s">
        <v>8714</v>
      </c>
      <c r="D1310" s="1" t="s">
        <v>8715</v>
      </c>
      <c r="E1310" s="1" t="s">
        <v>8716</v>
      </c>
      <c r="F1310" s="1" t="s">
        <v>64</v>
      </c>
      <c r="G1310" s="1" t="s">
        <v>65</v>
      </c>
      <c r="H1310" s="1" t="s">
        <v>8717</v>
      </c>
      <c r="I1310" s="1" t="s">
        <v>100</v>
      </c>
      <c r="J1310" s="1" t="s">
        <v>8717</v>
      </c>
      <c r="K1310" s="2">
        <v>2</v>
      </c>
      <c r="L1310" s="1" t="s">
        <v>100</v>
      </c>
      <c r="M1310" s="1" t="s">
        <v>551</v>
      </c>
      <c r="N1310" s="1" t="s">
        <v>551</v>
      </c>
      <c r="O1310" s="1" t="s">
        <v>552</v>
      </c>
      <c r="P1310" s="1" t="s">
        <v>65</v>
      </c>
      <c r="Q1310" s="1" t="s">
        <v>64</v>
      </c>
      <c r="R1310" s="1" t="s">
        <v>65</v>
      </c>
      <c r="S1310" s="1" t="s">
        <v>64</v>
      </c>
      <c r="T1310" s="2">
        <v>3</v>
      </c>
      <c r="V1310" s="1" t="s">
        <v>8434</v>
      </c>
      <c r="X1310" s="1" t="s">
        <v>2754</v>
      </c>
      <c r="Y1310" s="1" t="s">
        <v>71</v>
      </c>
      <c r="Z1310" s="1" t="s">
        <v>72</v>
      </c>
      <c r="AA1310" s="1" t="s">
        <v>1206</v>
      </c>
      <c r="AB1310" s="1" t="s">
        <v>1207</v>
      </c>
      <c r="AC1310" s="3">
        <f>VLOOKUP(AA1310,GeoCord!$A:$C,2,0)</f>
        <v>7.0430000000000001</v>
      </c>
      <c r="AD1310" s="3">
        <f>VLOOKUP(AA1310,GeoCord!$A:$C,3,0)</f>
        <v>21.423999999999999</v>
      </c>
      <c r="AH1310" s="2">
        <v>1</v>
      </c>
      <c r="AJ1310" s="2">
        <v>0</v>
      </c>
      <c r="AK1310" s="1" t="s">
        <v>77</v>
      </c>
      <c r="AL1310" s="1" t="s">
        <v>77</v>
      </c>
      <c r="AM1310" s="1" t="s">
        <v>77</v>
      </c>
      <c r="AN1310" s="2">
        <v>0</v>
      </c>
      <c r="AO1310" s="2">
        <v>0</v>
      </c>
      <c r="AP1310" s="2">
        <v>0</v>
      </c>
      <c r="AQ1310" s="2">
        <v>0</v>
      </c>
      <c r="AR1310" s="1" t="s">
        <v>77</v>
      </c>
      <c r="AS1310" s="1" t="s">
        <v>78</v>
      </c>
      <c r="AT1310" s="2">
        <v>110</v>
      </c>
      <c r="AU1310" s="1" t="s">
        <v>79</v>
      </c>
      <c r="AV1310" s="2">
        <v>5</v>
      </c>
      <c r="AW1310" s="2">
        <v>3000000.45</v>
      </c>
      <c r="AX1310" s="1" t="s">
        <v>8434</v>
      </c>
      <c r="AY1310" s="1" t="s">
        <v>8434</v>
      </c>
      <c r="AZ1310" s="1" t="s">
        <v>2754</v>
      </c>
      <c r="BE1310" s="1" t="s">
        <v>2865</v>
      </c>
      <c r="BF1310" s="2">
        <v>3</v>
      </c>
      <c r="BG1310" s="1" t="s">
        <v>81</v>
      </c>
      <c r="BH1310" s="2">
        <v>0</v>
      </c>
      <c r="BI1310" s="2">
        <v>1</v>
      </c>
    </row>
    <row r="1311" spans="1:61">
      <c r="A1311" s="1" t="s">
        <v>59</v>
      </c>
      <c r="B1311" s="1" t="s">
        <v>60</v>
      </c>
      <c r="C1311" s="1" t="s">
        <v>8718</v>
      </c>
      <c r="D1311" s="1" t="s">
        <v>8719</v>
      </c>
      <c r="E1311" s="1" t="s">
        <v>8720</v>
      </c>
      <c r="F1311" s="1" t="s">
        <v>64</v>
      </c>
      <c r="G1311" s="1" t="s">
        <v>65</v>
      </c>
      <c r="H1311" s="1" t="s">
        <v>8721</v>
      </c>
      <c r="I1311" s="1" t="s">
        <v>100</v>
      </c>
      <c r="J1311" s="1" t="s">
        <v>8722</v>
      </c>
      <c r="K1311" s="2">
        <v>2</v>
      </c>
      <c r="L1311" s="1" t="s">
        <v>100</v>
      </c>
      <c r="M1311" s="1" t="s">
        <v>315</v>
      </c>
      <c r="N1311" s="1" t="s">
        <v>315</v>
      </c>
      <c r="P1311" s="1" t="s">
        <v>65</v>
      </c>
      <c r="Q1311" s="1" t="s">
        <v>64</v>
      </c>
      <c r="R1311" s="1" t="s">
        <v>65</v>
      </c>
      <c r="S1311" s="1" t="s">
        <v>64</v>
      </c>
      <c r="T1311" s="2">
        <v>2</v>
      </c>
      <c r="V1311" s="1" t="s">
        <v>8434</v>
      </c>
      <c r="W1311" s="1" t="s">
        <v>297</v>
      </c>
      <c r="Y1311" s="1" t="s">
        <v>71</v>
      </c>
      <c r="Z1311" s="1" t="s">
        <v>118</v>
      </c>
      <c r="AC1311" s="3" t="e">
        <f>VLOOKUP(AA1311,GeoCord!$A:$C,2,0)</f>
        <v>#N/A</v>
      </c>
      <c r="AD1311" s="3" t="e">
        <f>VLOOKUP(AA1311,GeoCord!$A:$C,3,0)</f>
        <v>#N/A</v>
      </c>
      <c r="AE1311" s="1" t="s">
        <v>119</v>
      </c>
      <c r="AF1311" s="1" t="s">
        <v>118</v>
      </c>
      <c r="AG1311" s="1" t="s">
        <v>640</v>
      </c>
      <c r="AH1311" s="2">
        <v>1</v>
      </c>
      <c r="AI1311" s="1" t="s">
        <v>641</v>
      </c>
      <c r="AJ1311" s="2">
        <v>0</v>
      </c>
      <c r="AK1311" s="1" t="s">
        <v>77</v>
      </c>
      <c r="AL1311" s="1" t="s">
        <v>77</v>
      </c>
      <c r="AM1311" s="1" t="s">
        <v>77</v>
      </c>
      <c r="AN1311" s="2">
        <v>1</v>
      </c>
      <c r="AO1311" s="2">
        <v>0</v>
      </c>
      <c r="AP1311" s="2">
        <v>0</v>
      </c>
      <c r="AQ1311" s="2">
        <v>0</v>
      </c>
      <c r="AR1311" s="1" t="s">
        <v>77</v>
      </c>
      <c r="AS1311" s="1" t="s">
        <v>78</v>
      </c>
      <c r="AT1311" s="2">
        <v>110</v>
      </c>
      <c r="AU1311" s="1" t="s">
        <v>79</v>
      </c>
      <c r="AV1311" s="2">
        <v>5</v>
      </c>
      <c r="AW1311" s="2">
        <v>1330972</v>
      </c>
      <c r="AX1311" s="1" t="s">
        <v>8434</v>
      </c>
      <c r="AY1311" s="1" t="s">
        <v>8434</v>
      </c>
      <c r="AZ1311" s="1" t="s">
        <v>297</v>
      </c>
      <c r="BE1311" s="1" t="s">
        <v>8723</v>
      </c>
      <c r="BF1311" s="2">
        <v>3</v>
      </c>
      <c r="BG1311" s="1" t="s">
        <v>81</v>
      </c>
      <c r="BH1311" s="2">
        <v>0</v>
      </c>
      <c r="BI1311" s="2">
        <v>0</v>
      </c>
    </row>
    <row r="1312" spans="1:61">
      <c r="A1312" s="1" t="s">
        <v>59</v>
      </c>
      <c r="B1312" s="1" t="s">
        <v>60</v>
      </c>
      <c r="C1312" s="1" t="s">
        <v>8724</v>
      </c>
      <c r="D1312" s="1" t="s">
        <v>8725</v>
      </c>
      <c r="E1312" s="1" t="s">
        <v>8726</v>
      </c>
      <c r="F1312" s="1" t="s">
        <v>64</v>
      </c>
      <c r="G1312" s="1" t="s">
        <v>65</v>
      </c>
      <c r="H1312" s="1" t="s">
        <v>8727</v>
      </c>
      <c r="I1312" s="1" t="s">
        <v>100</v>
      </c>
      <c r="J1312" s="1" t="s">
        <v>8728</v>
      </c>
      <c r="K1312" s="2">
        <v>2</v>
      </c>
      <c r="L1312" s="1" t="s">
        <v>100</v>
      </c>
      <c r="M1312" s="1" t="s">
        <v>114</v>
      </c>
      <c r="N1312" s="1" t="s">
        <v>114</v>
      </c>
      <c r="O1312" s="1" t="s">
        <v>115</v>
      </c>
      <c r="P1312" s="1" t="s">
        <v>65</v>
      </c>
      <c r="Q1312" s="1" t="s">
        <v>64</v>
      </c>
      <c r="R1312" s="1" t="s">
        <v>65</v>
      </c>
      <c r="S1312" s="1" t="s">
        <v>64</v>
      </c>
      <c r="T1312" s="2">
        <v>2</v>
      </c>
      <c r="V1312" s="1" t="s">
        <v>8272</v>
      </c>
      <c r="W1312" s="1" t="s">
        <v>8729</v>
      </c>
      <c r="Y1312" s="1" t="s">
        <v>71</v>
      </c>
      <c r="Z1312" s="1" t="s">
        <v>118</v>
      </c>
      <c r="AC1312" s="3" t="e">
        <f>VLOOKUP(AA1312,GeoCord!$A:$C,2,0)</f>
        <v>#N/A</v>
      </c>
      <c r="AD1312" s="3" t="e">
        <f>VLOOKUP(AA1312,GeoCord!$A:$C,3,0)</f>
        <v>#N/A</v>
      </c>
      <c r="AE1312" s="1" t="s">
        <v>119</v>
      </c>
      <c r="AF1312" s="1" t="s">
        <v>118</v>
      </c>
      <c r="AG1312" s="1" t="s">
        <v>169</v>
      </c>
      <c r="AH1312" s="2">
        <v>1</v>
      </c>
      <c r="AI1312" s="1" t="s">
        <v>170</v>
      </c>
      <c r="AJ1312" s="2">
        <v>0</v>
      </c>
      <c r="AK1312" s="1" t="s">
        <v>77</v>
      </c>
      <c r="AL1312" s="1" t="s">
        <v>77</v>
      </c>
      <c r="AM1312" s="1" t="s">
        <v>77</v>
      </c>
      <c r="AN1312" s="2">
        <v>1</v>
      </c>
      <c r="AO1312" s="2">
        <v>1</v>
      </c>
      <c r="AP1312" s="2">
        <v>1</v>
      </c>
      <c r="AQ1312" s="2">
        <v>0</v>
      </c>
      <c r="AR1312" s="1" t="s">
        <v>77</v>
      </c>
      <c r="AS1312" s="1" t="s">
        <v>78</v>
      </c>
      <c r="AT1312" s="2">
        <v>110</v>
      </c>
      <c r="AU1312" s="1" t="s">
        <v>79</v>
      </c>
      <c r="AV1312" s="2">
        <v>5</v>
      </c>
      <c r="AW1312" s="2">
        <v>1862067.74</v>
      </c>
      <c r="AX1312" s="1" t="s">
        <v>8272</v>
      </c>
      <c r="AY1312" s="1" t="s">
        <v>8272</v>
      </c>
      <c r="AZ1312" s="1" t="s">
        <v>8729</v>
      </c>
      <c r="BE1312" s="1" t="s">
        <v>8730</v>
      </c>
      <c r="BF1312" s="2">
        <v>3</v>
      </c>
      <c r="BG1312" s="1" t="s">
        <v>81</v>
      </c>
      <c r="BH1312" s="2">
        <v>0</v>
      </c>
      <c r="BI1312" s="2">
        <v>0</v>
      </c>
    </row>
    <row r="1313" spans="1:61">
      <c r="A1313" s="1" t="s">
        <v>59</v>
      </c>
      <c r="B1313" s="1" t="s">
        <v>60</v>
      </c>
      <c r="C1313" s="1" t="s">
        <v>8731</v>
      </c>
      <c r="D1313" s="1" t="s">
        <v>8732</v>
      </c>
      <c r="E1313" s="1" t="s">
        <v>8733</v>
      </c>
      <c r="F1313" s="1" t="s">
        <v>64</v>
      </c>
      <c r="G1313" s="1" t="s">
        <v>65</v>
      </c>
      <c r="H1313" s="1" t="s">
        <v>8734</v>
      </c>
      <c r="I1313" s="1" t="s">
        <v>100</v>
      </c>
      <c r="J1313" s="1" t="s">
        <v>8735</v>
      </c>
      <c r="K1313" s="2">
        <v>2</v>
      </c>
      <c r="L1313" s="1" t="s">
        <v>100</v>
      </c>
      <c r="M1313" s="1" t="s">
        <v>8736</v>
      </c>
      <c r="N1313" s="1" t="s">
        <v>8736</v>
      </c>
      <c r="P1313" s="1" t="s">
        <v>65</v>
      </c>
      <c r="Q1313" s="1" t="s">
        <v>64</v>
      </c>
      <c r="R1313" s="1" t="s">
        <v>65</v>
      </c>
      <c r="S1313" s="1" t="s">
        <v>64</v>
      </c>
      <c r="T1313" s="2">
        <v>4</v>
      </c>
      <c r="V1313" s="1" t="s">
        <v>8737</v>
      </c>
      <c r="X1313" s="1" t="s">
        <v>8738</v>
      </c>
      <c r="Y1313" s="1" t="s">
        <v>71</v>
      </c>
      <c r="Z1313" s="1" t="s">
        <v>72</v>
      </c>
      <c r="AA1313" s="1" t="s">
        <v>143</v>
      </c>
      <c r="AB1313" s="1" t="s">
        <v>144</v>
      </c>
      <c r="AC1313" s="3">
        <f>VLOOKUP(AA1313,GeoCord!$A:$C,2,0)</f>
        <v>-8.8559999999999999</v>
      </c>
      <c r="AD1313" s="3">
        <f>VLOOKUP(AA1313,GeoCord!$A:$C,3,0)</f>
        <v>125.556</v>
      </c>
      <c r="AG1313" s="1" t="s">
        <v>236</v>
      </c>
      <c r="AH1313" s="2">
        <v>1</v>
      </c>
      <c r="AI1313" s="1" t="s">
        <v>237</v>
      </c>
      <c r="AJ1313" s="2">
        <v>0</v>
      </c>
      <c r="AK1313" s="1" t="s">
        <v>77</v>
      </c>
      <c r="AL1313" s="1" t="s">
        <v>77</v>
      </c>
      <c r="AM1313" s="1" t="s">
        <v>77</v>
      </c>
      <c r="AN1313" s="2">
        <v>0</v>
      </c>
      <c r="AO1313" s="2">
        <v>0</v>
      </c>
      <c r="AP1313" s="2">
        <v>1</v>
      </c>
      <c r="AQ1313" s="2">
        <v>0</v>
      </c>
      <c r="AR1313" s="1" t="s">
        <v>77</v>
      </c>
      <c r="AS1313" s="1" t="s">
        <v>78</v>
      </c>
      <c r="AT1313" s="2">
        <v>110</v>
      </c>
      <c r="AU1313" s="1" t="s">
        <v>79</v>
      </c>
      <c r="AV1313" s="2">
        <v>5</v>
      </c>
      <c r="AW1313" s="2">
        <v>1387157.63</v>
      </c>
      <c r="AX1313" s="1" t="s">
        <v>8737</v>
      </c>
      <c r="AY1313" s="1" t="s">
        <v>8737</v>
      </c>
      <c r="AZ1313" s="1" t="s">
        <v>8738</v>
      </c>
      <c r="BF1313" s="2">
        <v>3</v>
      </c>
      <c r="BG1313" s="1" t="s">
        <v>81</v>
      </c>
      <c r="BH1313" s="2">
        <v>1</v>
      </c>
      <c r="BI1313" s="2">
        <v>0</v>
      </c>
    </row>
    <row r="1314" spans="1:61">
      <c r="A1314" s="1" t="s">
        <v>59</v>
      </c>
      <c r="B1314" s="1" t="s">
        <v>60</v>
      </c>
      <c r="C1314" s="1" t="s">
        <v>8739</v>
      </c>
      <c r="D1314" s="1" t="s">
        <v>8740</v>
      </c>
      <c r="E1314" s="1" t="s">
        <v>8741</v>
      </c>
      <c r="F1314" s="1" t="s">
        <v>64</v>
      </c>
      <c r="G1314" s="1" t="s">
        <v>65</v>
      </c>
      <c r="H1314" s="1" t="s">
        <v>8742</v>
      </c>
      <c r="I1314" s="1" t="s">
        <v>100</v>
      </c>
      <c r="J1314" s="1" t="s">
        <v>8743</v>
      </c>
      <c r="K1314" s="2">
        <v>2</v>
      </c>
      <c r="L1314" s="1" t="s">
        <v>100</v>
      </c>
      <c r="M1314" s="1" t="s">
        <v>244</v>
      </c>
      <c r="N1314" s="1" t="s">
        <v>244</v>
      </c>
      <c r="O1314" s="1" t="s">
        <v>245</v>
      </c>
      <c r="P1314" s="1" t="s">
        <v>65</v>
      </c>
      <c r="Q1314" s="1" t="s">
        <v>64</v>
      </c>
      <c r="R1314" s="1" t="s">
        <v>65</v>
      </c>
      <c r="S1314" s="1" t="s">
        <v>64</v>
      </c>
      <c r="T1314" s="2">
        <v>3</v>
      </c>
      <c r="V1314" s="1" t="s">
        <v>8744</v>
      </c>
      <c r="X1314" s="1" t="s">
        <v>2754</v>
      </c>
      <c r="Y1314" s="1" t="s">
        <v>71</v>
      </c>
      <c r="Z1314" s="1" t="s">
        <v>118</v>
      </c>
      <c r="AC1314" s="3" t="e">
        <f>VLOOKUP(AA1314,GeoCord!$A:$C,2,0)</f>
        <v>#N/A</v>
      </c>
      <c r="AD1314" s="3" t="e">
        <f>VLOOKUP(AA1314,GeoCord!$A:$C,3,0)</f>
        <v>#N/A</v>
      </c>
      <c r="AE1314" s="1" t="s">
        <v>119</v>
      </c>
      <c r="AF1314" s="1" t="s">
        <v>118</v>
      </c>
      <c r="AG1314" s="1" t="s">
        <v>871</v>
      </c>
      <c r="AH1314" s="2">
        <v>1</v>
      </c>
      <c r="AI1314" s="1" t="s">
        <v>872</v>
      </c>
      <c r="AJ1314" s="2">
        <v>0</v>
      </c>
      <c r="AK1314" s="1" t="s">
        <v>77</v>
      </c>
      <c r="AL1314" s="1" t="s">
        <v>77</v>
      </c>
      <c r="AM1314" s="1" t="s">
        <v>77</v>
      </c>
      <c r="AN1314" s="2">
        <v>0</v>
      </c>
      <c r="AO1314" s="2">
        <v>1</v>
      </c>
      <c r="AP1314" s="2">
        <v>0</v>
      </c>
      <c r="AQ1314" s="2">
        <v>0</v>
      </c>
      <c r="AR1314" s="1" t="s">
        <v>77</v>
      </c>
      <c r="AS1314" s="1" t="s">
        <v>78</v>
      </c>
      <c r="AT1314" s="2">
        <v>110</v>
      </c>
      <c r="AU1314" s="1" t="s">
        <v>79</v>
      </c>
      <c r="AV1314" s="2">
        <v>5</v>
      </c>
      <c r="AW1314" s="2">
        <v>1078242.93</v>
      </c>
      <c r="AX1314" s="1" t="s">
        <v>8744</v>
      </c>
      <c r="AY1314" s="1" t="s">
        <v>8744</v>
      </c>
      <c r="AZ1314" s="1" t="s">
        <v>2754</v>
      </c>
      <c r="BE1314" s="1" t="s">
        <v>8745</v>
      </c>
      <c r="BF1314" s="2">
        <v>3</v>
      </c>
      <c r="BG1314" s="1" t="s">
        <v>81</v>
      </c>
      <c r="BH1314" s="2">
        <v>0</v>
      </c>
      <c r="BI1314" s="2">
        <v>0</v>
      </c>
    </row>
    <row r="1315" spans="1:61">
      <c r="A1315" s="1" t="s">
        <v>59</v>
      </c>
      <c r="B1315" s="1" t="s">
        <v>60</v>
      </c>
      <c r="C1315" s="1" t="s">
        <v>8746</v>
      </c>
      <c r="D1315" s="1" t="s">
        <v>8747</v>
      </c>
      <c r="E1315" s="1" t="s">
        <v>8748</v>
      </c>
      <c r="F1315" s="1" t="s">
        <v>64</v>
      </c>
      <c r="G1315" s="1" t="s">
        <v>65</v>
      </c>
      <c r="H1315" s="1" t="s">
        <v>8749</v>
      </c>
      <c r="I1315" s="1" t="s">
        <v>100</v>
      </c>
      <c r="J1315" s="1" t="s">
        <v>8750</v>
      </c>
      <c r="K1315" s="2">
        <v>2</v>
      </c>
      <c r="L1315" s="1" t="s">
        <v>100</v>
      </c>
      <c r="M1315" s="1" t="s">
        <v>4217</v>
      </c>
      <c r="N1315" s="1" t="s">
        <v>4217</v>
      </c>
      <c r="O1315" s="1" t="s">
        <v>4218</v>
      </c>
      <c r="P1315" s="1" t="s">
        <v>65</v>
      </c>
      <c r="Q1315" s="1" t="s">
        <v>64</v>
      </c>
      <c r="R1315" s="1" t="s">
        <v>65</v>
      </c>
      <c r="S1315" s="1" t="s">
        <v>64</v>
      </c>
      <c r="T1315" s="2">
        <v>3</v>
      </c>
      <c r="V1315" s="1" t="s">
        <v>8751</v>
      </c>
      <c r="X1315" s="1" t="s">
        <v>8752</v>
      </c>
      <c r="Y1315" s="1" t="s">
        <v>71</v>
      </c>
      <c r="Z1315" s="1" t="s">
        <v>72</v>
      </c>
      <c r="AA1315" s="1" t="s">
        <v>8753</v>
      </c>
      <c r="AB1315" s="1" t="s">
        <v>8754</v>
      </c>
      <c r="AC1315" s="3">
        <f>VLOOKUP(AA1315,GeoCord!$A:$C,2,0)</f>
        <v>-7.4786000000000001</v>
      </c>
      <c r="AD1315" s="3">
        <f>VLOOKUP(AA1315,GeoCord!$A:$C,3,0)</f>
        <v>178.67580000000001</v>
      </c>
      <c r="AG1315" s="1" t="s">
        <v>266</v>
      </c>
      <c r="AH1315" s="2">
        <v>1</v>
      </c>
      <c r="AI1315" s="1" t="s">
        <v>267</v>
      </c>
      <c r="AJ1315" s="2">
        <v>1</v>
      </c>
      <c r="AK1315" s="1" t="s">
        <v>77</v>
      </c>
      <c r="AL1315" s="1" t="s">
        <v>77</v>
      </c>
      <c r="AM1315" s="1" t="s">
        <v>77</v>
      </c>
      <c r="AN1315" s="2">
        <v>0</v>
      </c>
      <c r="AO1315" s="2">
        <v>0</v>
      </c>
      <c r="AP1315" s="2">
        <v>0</v>
      </c>
      <c r="AQ1315" s="2">
        <v>0</v>
      </c>
      <c r="AR1315" s="1" t="s">
        <v>77</v>
      </c>
      <c r="AS1315" s="1" t="s">
        <v>78</v>
      </c>
      <c r="AT1315" s="2">
        <v>110</v>
      </c>
      <c r="AU1315" s="1" t="s">
        <v>79</v>
      </c>
      <c r="AV1315" s="2">
        <v>5</v>
      </c>
      <c r="AW1315" s="2">
        <v>129344.6</v>
      </c>
      <c r="AX1315" s="1" t="s">
        <v>8751</v>
      </c>
      <c r="AY1315" s="1" t="s">
        <v>8751</v>
      </c>
      <c r="AZ1315" s="1" t="s">
        <v>8752</v>
      </c>
      <c r="BE1315" s="1" t="s">
        <v>8755</v>
      </c>
      <c r="BF1315" s="2">
        <v>3</v>
      </c>
      <c r="BG1315" s="1" t="s">
        <v>81</v>
      </c>
      <c r="BH1315" s="2">
        <v>0</v>
      </c>
      <c r="BI1315" s="2">
        <v>1</v>
      </c>
    </row>
    <row r="1316" spans="1:61">
      <c r="A1316" s="1" t="s">
        <v>59</v>
      </c>
      <c r="B1316" s="1" t="s">
        <v>60</v>
      </c>
      <c r="C1316" s="1" t="s">
        <v>8756</v>
      </c>
      <c r="D1316" s="1" t="s">
        <v>8757</v>
      </c>
      <c r="E1316" s="1" t="s">
        <v>8758</v>
      </c>
      <c r="F1316" s="1" t="s">
        <v>64</v>
      </c>
      <c r="G1316" s="1" t="s">
        <v>65</v>
      </c>
      <c r="H1316" s="1" t="s">
        <v>8759</v>
      </c>
      <c r="I1316" s="1" t="s">
        <v>100</v>
      </c>
      <c r="J1316" s="1" t="s">
        <v>8760</v>
      </c>
      <c r="K1316" s="2">
        <v>2</v>
      </c>
      <c r="L1316" s="1" t="s">
        <v>100</v>
      </c>
      <c r="M1316" s="1" t="s">
        <v>231</v>
      </c>
      <c r="N1316" s="1" t="s">
        <v>231</v>
      </c>
      <c r="O1316" s="1" t="s">
        <v>232</v>
      </c>
      <c r="P1316" s="1" t="s">
        <v>65</v>
      </c>
      <c r="Q1316" s="1" t="s">
        <v>64</v>
      </c>
      <c r="R1316" s="1" t="s">
        <v>65</v>
      </c>
      <c r="S1316" s="1" t="s">
        <v>64</v>
      </c>
      <c r="T1316" s="2">
        <v>2</v>
      </c>
      <c r="V1316" s="1" t="s">
        <v>8761</v>
      </c>
      <c r="W1316" s="1" t="s">
        <v>103</v>
      </c>
      <c r="Y1316" s="1" t="s">
        <v>71</v>
      </c>
      <c r="Z1316" s="1" t="s">
        <v>130</v>
      </c>
      <c r="AC1316" s="3" t="e">
        <f>VLOOKUP(AA1316,GeoCord!$A:$C,2,0)</f>
        <v>#N/A</v>
      </c>
      <c r="AD1316" s="3" t="e">
        <f>VLOOKUP(AA1316,GeoCord!$A:$C,3,0)</f>
        <v>#N/A</v>
      </c>
      <c r="AE1316" s="1" t="s">
        <v>403</v>
      </c>
      <c r="AF1316" s="1" t="s">
        <v>404</v>
      </c>
      <c r="AG1316" s="1" t="s">
        <v>145</v>
      </c>
      <c r="AH1316" s="2">
        <v>1</v>
      </c>
      <c r="AI1316" s="1" t="s">
        <v>146</v>
      </c>
      <c r="AJ1316" s="2">
        <v>0</v>
      </c>
      <c r="AK1316" s="1" t="s">
        <v>77</v>
      </c>
      <c r="AL1316" s="1" t="s">
        <v>77</v>
      </c>
      <c r="AM1316" s="1" t="s">
        <v>77</v>
      </c>
      <c r="AN1316" s="2">
        <v>0</v>
      </c>
      <c r="AO1316" s="2">
        <v>0</v>
      </c>
      <c r="AP1316" s="2">
        <v>0</v>
      </c>
      <c r="AQ1316" s="2">
        <v>0</v>
      </c>
      <c r="AR1316" s="1" t="s">
        <v>77</v>
      </c>
      <c r="AS1316" s="1" t="s">
        <v>78</v>
      </c>
      <c r="AT1316" s="2">
        <v>110</v>
      </c>
      <c r="AU1316" s="1" t="s">
        <v>79</v>
      </c>
      <c r="AV1316" s="2">
        <v>5</v>
      </c>
      <c r="AW1316" s="2">
        <v>797248</v>
      </c>
      <c r="AX1316" s="1" t="s">
        <v>8761</v>
      </c>
      <c r="AY1316" s="1" t="s">
        <v>8761</v>
      </c>
      <c r="AZ1316" s="1" t="s">
        <v>103</v>
      </c>
      <c r="BE1316" s="1" t="s">
        <v>8762</v>
      </c>
      <c r="BF1316" s="2">
        <v>3</v>
      </c>
      <c r="BG1316" s="1" t="s">
        <v>81</v>
      </c>
      <c r="BH1316" s="2">
        <v>1</v>
      </c>
      <c r="BI1316" s="2">
        <v>0</v>
      </c>
    </row>
    <row r="1317" spans="1:61">
      <c r="A1317" s="1" t="s">
        <v>59</v>
      </c>
      <c r="B1317" s="1" t="s">
        <v>60</v>
      </c>
      <c r="C1317" s="1" t="s">
        <v>8763</v>
      </c>
      <c r="D1317" s="1" t="s">
        <v>8764</v>
      </c>
      <c r="E1317" s="1" t="s">
        <v>8765</v>
      </c>
      <c r="F1317" s="1" t="s">
        <v>64</v>
      </c>
      <c r="G1317" s="1" t="s">
        <v>65</v>
      </c>
      <c r="H1317" s="1" t="s">
        <v>8766</v>
      </c>
      <c r="I1317" s="1" t="s">
        <v>100</v>
      </c>
      <c r="J1317" s="1" t="s">
        <v>8767</v>
      </c>
      <c r="K1317" s="2">
        <v>2</v>
      </c>
      <c r="L1317" s="1" t="s">
        <v>100</v>
      </c>
      <c r="M1317" s="1" t="s">
        <v>65</v>
      </c>
      <c r="N1317" s="1" t="s">
        <v>65</v>
      </c>
      <c r="O1317" s="1" t="s">
        <v>64</v>
      </c>
      <c r="P1317" s="1" t="s">
        <v>65</v>
      </c>
      <c r="Q1317" s="1" t="s">
        <v>64</v>
      </c>
      <c r="R1317" s="1" t="s">
        <v>65</v>
      </c>
      <c r="S1317" s="1" t="s">
        <v>64</v>
      </c>
      <c r="T1317" s="2">
        <v>3</v>
      </c>
      <c r="V1317" s="1" t="s">
        <v>8768</v>
      </c>
      <c r="X1317" s="1" t="s">
        <v>2747</v>
      </c>
      <c r="Y1317" s="1" t="s">
        <v>71</v>
      </c>
      <c r="Z1317" s="1" t="s">
        <v>130</v>
      </c>
      <c r="AC1317" s="3" t="e">
        <f>VLOOKUP(AA1317,GeoCord!$A:$C,2,0)</f>
        <v>#N/A</v>
      </c>
      <c r="AD1317" s="3" t="e">
        <f>VLOOKUP(AA1317,GeoCord!$A:$C,3,0)</f>
        <v>#N/A</v>
      </c>
      <c r="AE1317" s="1" t="s">
        <v>403</v>
      </c>
      <c r="AF1317" s="1" t="s">
        <v>404</v>
      </c>
      <c r="AG1317" s="1" t="s">
        <v>224</v>
      </c>
      <c r="AH1317" s="2">
        <v>1</v>
      </c>
      <c r="AI1317" s="1" t="s">
        <v>225</v>
      </c>
      <c r="AJ1317" s="2">
        <v>0</v>
      </c>
      <c r="AK1317" s="1" t="s">
        <v>77</v>
      </c>
      <c r="AL1317" s="1" t="s">
        <v>77</v>
      </c>
      <c r="AM1317" s="1" t="s">
        <v>77</v>
      </c>
      <c r="AN1317" s="2">
        <v>0</v>
      </c>
      <c r="AO1317" s="2">
        <v>0</v>
      </c>
      <c r="AP1317" s="2">
        <v>0</v>
      </c>
      <c r="AQ1317" s="2">
        <v>0</v>
      </c>
      <c r="AR1317" s="1" t="s">
        <v>77</v>
      </c>
      <c r="AS1317" s="1" t="s">
        <v>78</v>
      </c>
      <c r="AT1317" s="2">
        <v>110</v>
      </c>
      <c r="AU1317" s="1" t="s">
        <v>79</v>
      </c>
      <c r="AV1317" s="2">
        <v>5</v>
      </c>
      <c r="AW1317" s="2">
        <v>106058.64</v>
      </c>
      <c r="AX1317" s="1" t="s">
        <v>8768</v>
      </c>
      <c r="AY1317" s="1" t="s">
        <v>8768</v>
      </c>
      <c r="AZ1317" s="1" t="s">
        <v>2747</v>
      </c>
      <c r="BF1317" s="2">
        <v>3</v>
      </c>
      <c r="BG1317" s="1" t="s">
        <v>81</v>
      </c>
      <c r="BH1317" s="2">
        <v>0</v>
      </c>
      <c r="BI1317" s="2">
        <v>0</v>
      </c>
    </row>
    <row r="1318" spans="1:61">
      <c r="A1318" s="1" t="s">
        <v>59</v>
      </c>
      <c r="B1318" s="1" t="s">
        <v>60</v>
      </c>
      <c r="C1318" s="1" t="s">
        <v>8769</v>
      </c>
      <c r="D1318" s="1" t="s">
        <v>8770</v>
      </c>
      <c r="E1318" s="1" t="s">
        <v>8771</v>
      </c>
      <c r="F1318" s="1" t="s">
        <v>64</v>
      </c>
      <c r="G1318" s="1" t="s">
        <v>65</v>
      </c>
      <c r="H1318" s="1" t="s">
        <v>8772</v>
      </c>
      <c r="I1318" s="1" t="s">
        <v>100</v>
      </c>
      <c r="J1318" s="1" t="s">
        <v>8773</v>
      </c>
      <c r="K1318" s="2">
        <v>2</v>
      </c>
      <c r="L1318" s="1" t="s">
        <v>100</v>
      </c>
      <c r="M1318" s="1" t="s">
        <v>1350</v>
      </c>
      <c r="N1318" s="1" t="s">
        <v>1350</v>
      </c>
      <c r="P1318" s="1" t="s">
        <v>65</v>
      </c>
      <c r="Q1318" s="1" t="s">
        <v>64</v>
      </c>
      <c r="R1318" s="1" t="s">
        <v>65</v>
      </c>
      <c r="S1318" s="1" t="s">
        <v>64</v>
      </c>
      <c r="T1318" s="2">
        <v>3</v>
      </c>
      <c r="V1318" s="1" t="s">
        <v>425</v>
      </c>
      <c r="X1318" s="1" t="s">
        <v>1215</v>
      </c>
      <c r="Y1318" s="1" t="s">
        <v>71</v>
      </c>
      <c r="Z1318" s="1" t="s">
        <v>72</v>
      </c>
      <c r="AA1318" s="1" t="s">
        <v>211</v>
      </c>
      <c r="AB1318" s="1" t="s">
        <v>212</v>
      </c>
      <c r="AC1318" s="3">
        <f>VLOOKUP(AA1318,GeoCord!$A:$C,2,0)</f>
        <v>8.6769999999999996</v>
      </c>
      <c r="AD1318" s="3">
        <f>VLOOKUP(AA1318,GeoCord!$A:$C,3,0)</f>
        <v>-11.779</v>
      </c>
      <c r="AG1318" s="1" t="s">
        <v>807</v>
      </c>
      <c r="AH1318" s="2">
        <v>1</v>
      </c>
      <c r="AI1318" s="1" t="s">
        <v>808</v>
      </c>
      <c r="AJ1318" s="2">
        <v>0</v>
      </c>
      <c r="AK1318" s="1" t="s">
        <v>77</v>
      </c>
      <c r="AL1318" s="1" t="s">
        <v>77</v>
      </c>
      <c r="AM1318" s="1" t="s">
        <v>77</v>
      </c>
      <c r="AN1318" s="2">
        <v>0</v>
      </c>
      <c r="AO1318" s="2">
        <v>0</v>
      </c>
      <c r="AP1318" s="2">
        <v>0</v>
      </c>
      <c r="AQ1318" s="2">
        <v>0</v>
      </c>
      <c r="AR1318" s="1" t="s">
        <v>77</v>
      </c>
      <c r="AS1318" s="1" t="s">
        <v>78</v>
      </c>
      <c r="AT1318" s="2">
        <v>110</v>
      </c>
      <c r="AU1318" s="1" t="s">
        <v>79</v>
      </c>
      <c r="AV1318" s="2">
        <v>5</v>
      </c>
      <c r="AW1318" s="2">
        <v>8500</v>
      </c>
      <c r="AX1318" s="1" t="s">
        <v>425</v>
      </c>
      <c r="AY1318" s="1" t="s">
        <v>425</v>
      </c>
      <c r="AZ1318" s="1" t="s">
        <v>1215</v>
      </c>
      <c r="BF1318" s="2">
        <v>3</v>
      </c>
      <c r="BG1318" s="1" t="s">
        <v>81</v>
      </c>
      <c r="BH1318" s="2">
        <v>1</v>
      </c>
      <c r="BI1318" s="2">
        <v>0</v>
      </c>
    </row>
    <row r="1319" spans="1:61">
      <c r="A1319" s="1" t="s">
        <v>59</v>
      </c>
      <c r="B1319" s="1" t="s">
        <v>60</v>
      </c>
      <c r="C1319" s="1" t="s">
        <v>8774</v>
      </c>
      <c r="D1319" s="1" t="s">
        <v>8775</v>
      </c>
      <c r="E1319" s="1" t="s">
        <v>8776</v>
      </c>
      <c r="F1319" s="1" t="s">
        <v>64</v>
      </c>
      <c r="G1319" s="1" t="s">
        <v>65</v>
      </c>
      <c r="H1319" s="1" t="s">
        <v>8777</v>
      </c>
      <c r="I1319" s="1" t="s">
        <v>100</v>
      </c>
      <c r="J1319" s="1" t="s">
        <v>8778</v>
      </c>
      <c r="K1319" s="2">
        <v>2</v>
      </c>
      <c r="L1319" s="1" t="s">
        <v>100</v>
      </c>
      <c r="M1319" s="1" t="s">
        <v>1350</v>
      </c>
      <c r="N1319" s="1" t="s">
        <v>1350</v>
      </c>
      <c r="P1319" s="1" t="s">
        <v>65</v>
      </c>
      <c r="Q1319" s="1" t="s">
        <v>64</v>
      </c>
      <c r="R1319" s="1" t="s">
        <v>65</v>
      </c>
      <c r="S1319" s="1" t="s">
        <v>64</v>
      </c>
      <c r="T1319" s="2">
        <v>3</v>
      </c>
      <c r="V1319" s="1" t="s">
        <v>425</v>
      </c>
      <c r="X1319" s="1" t="s">
        <v>1215</v>
      </c>
      <c r="Y1319" s="1" t="s">
        <v>71</v>
      </c>
      <c r="Z1319" s="1" t="s">
        <v>72</v>
      </c>
      <c r="AA1319" s="1" t="s">
        <v>211</v>
      </c>
      <c r="AB1319" s="1" t="s">
        <v>212</v>
      </c>
      <c r="AC1319" s="3">
        <f>VLOOKUP(AA1319,GeoCord!$A:$C,2,0)</f>
        <v>8.6769999999999996</v>
      </c>
      <c r="AD1319" s="3">
        <f>VLOOKUP(AA1319,GeoCord!$A:$C,3,0)</f>
        <v>-11.779</v>
      </c>
      <c r="AG1319" s="1" t="s">
        <v>807</v>
      </c>
      <c r="AH1319" s="2">
        <v>1</v>
      </c>
      <c r="AI1319" s="1" t="s">
        <v>808</v>
      </c>
      <c r="AJ1319" s="2">
        <v>1</v>
      </c>
      <c r="AK1319" s="1" t="s">
        <v>77</v>
      </c>
      <c r="AL1319" s="1" t="s">
        <v>77</v>
      </c>
      <c r="AM1319" s="1" t="s">
        <v>77</v>
      </c>
      <c r="AN1319" s="2">
        <v>0</v>
      </c>
      <c r="AO1319" s="2">
        <v>0</v>
      </c>
      <c r="AP1319" s="2">
        <v>0</v>
      </c>
      <c r="AQ1319" s="2">
        <v>0</v>
      </c>
      <c r="AR1319" s="1" t="s">
        <v>77</v>
      </c>
      <c r="AS1319" s="1" t="s">
        <v>78</v>
      </c>
      <c r="AT1319" s="2">
        <v>110</v>
      </c>
      <c r="AU1319" s="1" t="s">
        <v>79</v>
      </c>
      <c r="AV1319" s="2">
        <v>5</v>
      </c>
      <c r="AW1319" s="2">
        <v>8500</v>
      </c>
      <c r="AX1319" s="1" t="s">
        <v>425</v>
      </c>
      <c r="AY1319" s="1" t="s">
        <v>425</v>
      </c>
      <c r="AZ1319" s="1" t="s">
        <v>1215</v>
      </c>
      <c r="BF1319" s="2">
        <v>3</v>
      </c>
      <c r="BG1319" s="1" t="s">
        <v>81</v>
      </c>
      <c r="BH1319" s="2">
        <v>1</v>
      </c>
      <c r="BI1319" s="2">
        <v>0</v>
      </c>
    </row>
    <row r="1320" spans="1:61">
      <c r="A1320" s="1" t="s">
        <v>59</v>
      </c>
      <c r="B1320" s="1" t="s">
        <v>60</v>
      </c>
      <c r="C1320" s="1" t="s">
        <v>8779</v>
      </c>
      <c r="D1320" s="1" t="s">
        <v>8780</v>
      </c>
      <c r="E1320" s="1" t="s">
        <v>8781</v>
      </c>
      <c r="F1320" s="1" t="s">
        <v>64</v>
      </c>
      <c r="G1320" s="1" t="s">
        <v>65</v>
      </c>
      <c r="H1320" s="1" t="s">
        <v>8782</v>
      </c>
      <c r="I1320" s="1" t="s">
        <v>67</v>
      </c>
      <c r="J1320" s="1" t="s">
        <v>8783</v>
      </c>
      <c r="K1320" s="2">
        <v>2</v>
      </c>
      <c r="L1320" s="1" t="s">
        <v>67</v>
      </c>
      <c r="M1320" s="1" t="s">
        <v>65</v>
      </c>
      <c r="N1320" s="1" t="s">
        <v>65</v>
      </c>
      <c r="O1320" s="1" t="s">
        <v>64</v>
      </c>
      <c r="P1320" s="1" t="s">
        <v>65</v>
      </c>
      <c r="Q1320" s="1" t="s">
        <v>64</v>
      </c>
      <c r="R1320" s="1" t="s">
        <v>65</v>
      </c>
      <c r="S1320" s="1" t="s">
        <v>64</v>
      </c>
      <c r="T1320" s="2">
        <v>3</v>
      </c>
      <c r="V1320" s="1" t="s">
        <v>1294</v>
      </c>
      <c r="X1320" s="1" t="s">
        <v>8784</v>
      </c>
      <c r="Y1320" s="1" t="s">
        <v>71</v>
      </c>
      <c r="Z1320" s="1" t="s">
        <v>72</v>
      </c>
      <c r="AA1320" s="1" t="s">
        <v>1128</v>
      </c>
      <c r="AB1320" s="1" t="s">
        <v>1129</v>
      </c>
      <c r="AC1320" s="3">
        <f>VLOOKUP(AA1320,GeoCord!$A:$C,2,0)</f>
        <v>12.673</v>
      </c>
      <c r="AD1320" s="3">
        <f>VLOOKUP(AA1320,GeoCord!$A:$C,3,0)</f>
        <v>-1.226</v>
      </c>
      <c r="AG1320" s="1" t="s">
        <v>236</v>
      </c>
      <c r="AH1320" s="2">
        <v>1</v>
      </c>
      <c r="AI1320" s="1" t="s">
        <v>237</v>
      </c>
      <c r="AJ1320" s="2">
        <v>0</v>
      </c>
      <c r="AK1320" s="1" t="s">
        <v>77</v>
      </c>
      <c r="AL1320" s="1" t="s">
        <v>77</v>
      </c>
      <c r="AM1320" s="1" t="s">
        <v>77</v>
      </c>
      <c r="AN1320" s="2">
        <v>0</v>
      </c>
      <c r="AO1320" s="2">
        <v>0</v>
      </c>
      <c r="AP1320" s="2">
        <v>0</v>
      </c>
      <c r="AQ1320" s="2">
        <v>0</v>
      </c>
      <c r="AR1320" s="1" t="s">
        <v>77</v>
      </c>
      <c r="AS1320" s="1" t="s">
        <v>78</v>
      </c>
      <c r="AT1320" s="2">
        <v>110</v>
      </c>
      <c r="AU1320" s="1" t="s">
        <v>79</v>
      </c>
      <c r="AV1320" s="2">
        <v>5</v>
      </c>
      <c r="AW1320" s="2">
        <v>259658.45</v>
      </c>
      <c r="AX1320" s="1" t="s">
        <v>1294</v>
      </c>
      <c r="AY1320" s="1" t="s">
        <v>1294</v>
      </c>
      <c r="AZ1320" s="1" t="s">
        <v>8784</v>
      </c>
      <c r="BF1320" s="2">
        <v>3</v>
      </c>
      <c r="BG1320" s="1" t="s">
        <v>81</v>
      </c>
      <c r="BH1320" s="2">
        <v>0</v>
      </c>
      <c r="BI1320" s="2">
        <v>0</v>
      </c>
    </row>
    <row r="1321" spans="1:61">
      <c r="A1321" s="1" t="s">
        <v>59</v>
      </c>
      <c r="B1321" s="1" t="s">
        <v>60</v>
      </c>
      <c r="C1321" s="1" t="s">
        <v>8785</v>
      </c>
      <c r="D1321" s="1" t="s">
        <v>8786</v>
      </c>
      <c r="E1321" s="1" t="s">
        <v>8787</v>
      </c>
      <c r="F1321" s="1" t="s">
        <v>64</v>
      </c>
      <c r="G1321" s="1" t="s">
        <v>65</v>
      </c>
      <c r="H1321" s="1" t="s">
        <v>8788</v>
      </c>
      <c r="I1321" s="1" t="s">
        <v>100</v>
      </c>
      <c r="J1321" s="1" t="s">
        <v>8789</v>
      </c>
      <c r="K1321" s="2">
        <v>2</v>
      </c>
      <c r="L1321" s="1" t="s">
        <v>100</v>
      </c>
      <c r="M1321" s="1" t="s">
        <v>65</v>
      </c>
      <c r="N1321" s="1" t="s">
        <v>65</v>
      </c>
      <c r="O1321" s="1" t="s">
        <v>64</v>
      </c>
      <c r="P1321" s="1" t="s">
        <v>65</v>
      </c>
      <c r="Q1321" s="1" t="s">
        <v>64</v>
      </c>
      <c r="R1321" s="1" t="s">
        <v>65</v>
      </c>
      <c r="S1321" s="1" t="s">
        <v>64</v>
      </c>
      <c r="T1321" s="2">
        <v>3</v>
      </c>
      <c r="V1321" s="1" t="s">
        <v>8790</v>
      </c>
      <c r="X1321" s="1" t="s">
        <v>499</v>
      </c>
      <c r="Y1321" s="1" t="s">
        <v>71</v>
      </c>
      <c r="Z1321" s="1" t="s">
        <v>72</v>
      </c>
      <c r="AA1321" s="1" t="s">
        <v>7291</v>
      </c>
      <c r="AB1321" s="1" t="s">
        <v>7292</v>
      </c>
      <c r="AC1321" s="3">
        <f>VLOOKUP(AA1321,GeoCord!$A:$C,2,0)</f>
        <v>-21.167000000000002</v>
      </c>
      <c r="AD1321" s="3">
        <f>VLOOKUP(AA1321,GeoCord!$A:$C,3,0)</f>
        <v>-175.19</v>
      </c>
      <c r="AG1321" s="1" t="s">
        <v>120</v>
      </c>
      <c r="AH1321" s="2">
        <v>1</v>
      </c>
      <c r="AI1321" s="1" t="s">
        <v>121</v>
      </c>
      <c r="AJ1321" s="2">
        <v>0</v>
      </c>
      <c r="AK1321" s="1" t="s">
        <v>77</v>
      </c>
      <c r="AL1321" s="1" t="s">
        <v>77</v>
      </c>
      <c r="AM1321" s="1" t="s">
        <v>77</v>
      </c>
      <c r="AN1321" s="2">
        <v>0</v>
      </c>
      <c r="AO1321" s="2">
        <v>0</v>
      </c>
      <c r="AP1321" s="2">
        <v>0</v>
      </c>
      <c r="AQ1321" s="2">
        <v>0</v>
      </c>
      <c r="AR1321" s="1" t="s">
        <v>77</v>
      </c>
      <c r="AS1321" s="1" t="s">
        <v>78</v>
      </c>
      <c r="AT1321" s="2">
        <v>110</v>
      </c>
      <c r="AU1321" s="1" t="s">
        <v>79</v>
      </c>
      <c r="AV1321" s="2">
        <v>5</v>
      </c>
      <c r="AW1321" s="2">
        <v>176329.74</v>
      </c>
      <c r="AX1321" s="1" t="s">
        <v>8790</v>
      </c>
      <c r="AY1321" s="1" t="s">
        <v>8790</v>
      </c>
      <c r="AZ1321" s="1" t="s">
        <v>499</v>
      </c>
      <c r="BE1321" s="1" t="s">
        <v>8791</v>
      </c>
      <c r="BF1321" s="2">
        <v>3</v>
      </c>
      <c r="BG1321" s="1" t="s">
        <v>81</v>
      </c>
      <c r="BH1321" s="2">
        <v>1</v>
      </c>
      <c r="BI1321" s="2">
        <v>0</v>
      </c>
    </row>
    <row r="1322" spans="1:61">
      <c r="A1322" s="1" t="s">
        <v>59</v>
      </c>
      <c r="B1322" s="1" t="s">
        <v>60</v>
      </c>
      <c r="C1322" s="1" t="s">
        <v>8792</v>
      </c>
      <c r="D1322" s="1" t="s">
        <v>8793</v>
      </c>
      <c r="E1322" s="1" t="s">
        <v>8794</v>
      </c>
      <c r="F1322" s="1" t="s">
        <v>64</v>
      </c>
      <c r="G1322" s="1" t="s">
        <v>65</v>
      </c>
      <c r="H1322" s="1" t="s">
        <v>8795</v>
      </c>
      <c r="I1322" s="1" t="s">
        <v>100</v>
      </c>
      <c r="J1322" s="1" t="s">
        <v>8796</v>
      </c>
      <c r="K1322" s="2">
        <v>2</v>
      </c>
      <c r="L1322" s="1" t="s">
        <v>100</v>
      </c>
      <c r="M1322" s="1" t="s">
        <v>191</v>
      </c>
      <c r="N1322" s="1" t="s">
        <v>191</v>
      </c>
      <c r="O1322" s="1" t="s">
        <v>192</v>
      </c>
      <c r="P1322" s="1" t="s">
        <v>65</v>
      </c>
      <c r="Q1322" s="1" t="s">
        <v>64</v>
      </c>
      <c r="R1322" s="1" t="s">
        <v>65</v>
      </c>
      <c r="S1322" s="1" t="s">
        <v>64</v>
      </c>
      <c r="T1322" s="2">
        <v>3</v>
      </c>
      <c r="V1322" s="1" t="s">
        <v>8482</v>
      </c>
      <c r="X1322" s="1" t="s">
        <v>8435</v>
      </c>
      <c r="Y1322" s="1" t="s">
        <v>71</v>
      </c>
      <c r="Z1322" s="1" t="s">
        <v>118</v>
      </c>
      <c r="AC1322" s="3" t="e">
        <f>VLOOKUP(AA1322,GeoCord!$A:$C,2,0)</f>
        <v>#N/A</v>
      </c>
      <c r="AD1322" s="3" t="e">
        <f>VLOOKUP(AA1322,GeoCord!$A:$C,3,0)</f>
        <v>#N/A</v>
      </c>
      <c r="AE1322" s="1" t="s">
        <v>119</v>
      </c>
      <c r="AF1322" s="1" t="s">
        <v>118</v>
      </c>
      <c r="AG1322" s="1" t="s">
        <v>871</v>
      </c>
      <c r="AH1322" s="2">
        <v>1</v>
      </c>
      <c r="AI1322" s="1" t="s">
        <v>872</v>
      </c>
      <c r="AJ1322" s="2">
        <v>0</v>
      </c>
      <c r="AK1322" s="1" t="s">
        <v>77</v>
      </c>
      <c r="AL1322" s="1" t="s">
        <v>77</v>
      </c>
      <c r="AM1322" s="1" t="s">
        <v>77</v>
      </c>
      <c r="AN1322" s="2">
        <v>0</v>
      </c>
      <c r="AO1322" s="2">
        <v>0</v>
      </c>
      <c r="AP1322" s="2">
        <v>0</v>
      </c>
      <c r="AQ1322" s="2">
        <v>0</v>
      </c>
      <c r="AR1322" s="1" t="s">
        <v>77</v>
      </c>
      <c r="AS1322" s="1" t="s">
        <v>78</v>
      </c>
      <c r="AT1322" s="2">
        <v>110</v>
      </c>
      <c r="AU1322" s="1" t="s">
        <v>79</v>
      </c>
      <c r="AV1322" s="2">
        <v>5</v>
      </c>
      <c r="AW1322" s="2">
        <v>12480466.17</v>
      </c>
      <c r="AX1322" s="1" t="s">
        <v>8482</v>
      </c>
      <c r="AY1322" s="1" t="s">
        <v>8482</v>
      </c>
      <c r="AZ1322" s="1" t="s">
        <v>8435</v>
      </c>
      <c r="BF1322" s="2">
        <v>3</v>
      </c>
      <c r="BG1322" s="1" t="s">
        <v>81</v>
      </c>
      <c r="BH1322" s="2">
        <v>0</v>
      </c>
      <c r="BI1322" s="2">
        <v>0</v>
      </c>
    </row>
    <row r="1323" spans="1:61">
      <c r="A1323" s="1" t="s">
        <v>59</v>
      </c>
      <c r="B1323" s="1" t="s">
        <v>60</v>
      </c>
      <c r="C1323" s="1" t="s">
        <v>8797</v>
      </c>
      <c r="D1323" s="1" t="s">
        <v>8798</v>
      </c>
      <c r="E1323" s="1" t="s">
        <v>8799</v>
      </c>
      <c r="F1323" s="1" t="s">
        <v>64</v>
      </c>
      <c r="G1323" s="1" t="s">
        <v>65</v>
      </c>
      <c r="H1323" s="1" t="s">
        <v>8800</v>
      </c>
      <c r="I1323" s="1" t="s">
        <v>100</v>
      </c>
      <c r="J1323" s="1" t="s">
        <v>8801</v>
      </c>
      <c r="K1323" s="2">
        <v>2</v>
      </c>
      <c r="L1323" s="1" t="s">
        <v>100</v>
      </c>
      <c r="M1323" s="1" t="s">
        <v>1705</v>
      </c>
      <c r="N1323" s="1" t="s">
        <v>1705</v>
      </c>
      <c r="O1323" s="1" t="s">
        <v>1706</v>
      </c>
      <c r="P1323" s="1" t="s">
        <v>65</v>
      </c>
      <c r="Q1323" s="1" t="s">
        <v>64</v>
      </c>
      <c r="R1323" s="1" t="s">
        <v>65</v>
      </c>
      <c r="S1323" s="1" t="s">
        <v>64</v>
      </c>
      <c r="T1323" s="2">
        <v>4</v>
      </c>
      <c r="V1323" s="1" t="s">
        <v>8469</v>
      </c>
      <c r="X1323" s="1" t="s">
        <v>1276</v>
      </c>
      <c r="Y1323" s="1" t="s">
        <v>71</v>
      </c>
      <c r="Z1323" s="1" t="s">
        <v>118</v>
      </c>
      <c r="AC1323" s="3" t="e">
        <f>VLOOKUP(AA1323,GeoCord!$A:$C,2,0)</f>
        <v>#N/A</v>
      </c>
      <c r="AD1323" s="3" t="e">
        <f>VLOOKUP(AA1323,GeoCord!$A:$C,3,0)</f>
        <v>#N/A</v>
      </c>
      <c r="AE1323" s="1" t="s">
        <v>119</v>
      </c>
      <c r="AF1323" s="1" t="s">
        <v>118</v>
      </c>
      <c r="AG1323" s="1" t="s">
        <v>145</v>
      </c>
      <c r="AH1323" s="2">
        <v>1</v>
      </c>
      <c r="AI1323" s="1" t="s">
        <v>146</v>
      </c>
      <c r="AJ1323" s="2">
        <v>0</v>
      </c>
      <c r="AK1323" s="1" t="s">
        <v>77</v>
      </c>
      <c r="AL1323" s="1" t="s">
        <v>77</v>
      </c>
      <c r="AM1323" s="1" t="s">
        <v>77</v>
      </c>
      <c r="AN1323" s="2">
        <v>0</v>
      </c>
      <c r="AO1323" s="2">
        <v>0</v>
      </c>
      <c r="AP1323" s="2">
        <v>0</v>
      </c>
      <c r="AQ1323" s="2">
        <v>0</v>
      </c>
      <c r="AR1323" s="1" t="s">
        <v>77</v>
      </c>
      <c r="AS1323" s="1" t="s">
        <v>78</v>
      </c>
      <c r="AT1323" s="2">
        <v>110</v>
      </c>
      <c r="AU1323" s="1" t="s">
        <v>79</v>
      </c>
      <c r="AV1323" s="2">
        <v>5</v>
      </c>
      <c r="AW1323" s="2">
        <v>841250.8</v>
      </c>
      <c r="AX1323" s="1" t="s">
        <v>8469</v>
      </c>
      <c r="AY1323" s="1" t="s">
        <v>8469</v>
      </c>
      <c r="AZ1323" s="1" t="s">
        <v>1276</v>
      </c>
      <c r="BE1323" s="1" t="s">
        <v>8802</v>
      </c>
      <c r="BF1323" s="2">
        <v>3</v>
      </c>
      <c r="BG1323" s="1" t="s">
        <v>81</v>
      </c>
      <c r="BH1323" s="2">
        <v>1</v>
      </c>
      <c r="BI1323" s="2">
        <v>0</v>
      </c>
    </row>
    <row r="1324" spans="1:61">
      <c r="A1324" s="1" t="s">
        <v>59</v>
      </c>
      <c r="B1324" s="1" t="s">
        <v>60</v>
      </c>
      <c r="C1324" s="1" t="s">
        <v>8803</v>
      </c>
      <c r="D1324" s="1" t="s">
        <v>8804</v>
      </c>
      <c r="E1324" s="1" t="s">
        <v>8805</v>
      </c>
      <c r="F1324" s="1" t="s">
        <v>64</v>
      </c>
      <c r="G1324" s="1" t="s">
        <v>65</v>
      </c>
      <c r="H1324" s="1" t="s">
        <v>8806</v>
      </c>
      <c r="I1324" s="1" t="s">
        <v>100</v>
      </c>
      <c r="J1324" s="1" t="s">
        <v>8807</v>
      </c>
      <c r="K1324" s="2">
        <v>2</v>
      </c>
      <c r="L1324" s="1" t="s">
        <v>100</v>
      </c>
      <c r="M1324" s="1" t="s">
        <v>410</v>
      </c>
      <c r="N1324" s="1" t="s">
        <v>410</v>
      </c>
      <c r="O1324" s="1" t="s">
        <v>411</v>
      </c>
      <c r="P1324" s="1" t="s">
        <v>65</v>
      </c>
      <c r="Q1324" s="1" t="s">
        <v>64</v>
      </c>
      <c r="R1324" s="1" t="s">
        <v>65</v>
      </c>
      <c r="S1324" s="1" t="s">
        <v>64</v>
      </c>
      <c r="T1324" s="2">
        <v>2</v>
      </c>
      <c r="V1324" s="1" t="s">
        <v>8808</v>
      </c>
      <c r="W1324" s="1" t="s">
        <v>297</v>
      </c>
      <c r="Y1324" s="1" t="s">
        <v>71</v>
      </c>
      <c r="Z1324" s="1" t="s">
        <v>130</v>
      </c>
      <c r="AC1324" s="3" t="e">
        <f>VLOOKUP(AA1324,GeoCord!$A:$C,2,0)</f>
        <v>#N/A</v>
      </c>
      <c r="AD1324" s="3" t="e">
        <f>VLOOKUP(AA1324,GeoCord!$A:$C,3,0)</f>
        <v>#N/A</v>
      </c>
      <c r="AE1324" s="1" t="s">
        <v>308</v>
      </c>
      <c r="AF1324" s="1" t="s">
        <v>309</v>
      </c>
      <c r="AG1324" s="1" t="s">
        <v>640</v>
      </c>
      <c r="AH1324" s="2">
        <v>1</v>
      </c>
      <c r="AI1324" s="1" t="s">
        <v>641</v>
      </c>
      <c r="AJ1324" s="2">
        <v>0</v>
      </c>
      <c r="AK1324" s="1" t="s">
        <v>77</v>
      </c>
      <c r="AL1324" s="1" t="s">
        <v>77</v>
      </c>
      <c r="AM1324" s="1" t="s">
        <v>77</v>
      </c>
      <c r="AN1324" s="2">
        <v>1</v>
      </c>
      <c r="AO1324" s="2">
        <v>0</v>
      </c>
      <c r="AP1324" s="2">
        <v>1</v>
      </c>
      <c r="AQ1324" s="2">
        <v>0</v>
      </c>
      <c r="AR1324" s="1" t="s">
        <v>77</v>
      </c>
      <c r="AS1324" s="1" t="s">
        <v>78</v>
      </c>
      <c r="AT1324" s="2">
        <v>110</v>
      </c>
      <c r="AU1324" s="1" t="s">
        <v>79</v>
      </c>
      <c r="AV1324" s="2">
        <v>5</v>
      </c>
      <c r="AW1324" s="2">
        <v>5000000</v>
      </c>
      <c r="AX1324" s="1" t="s">
        <v>8808</v>
      </c>
      <c r="AY1324" s="1" t="s">
        <v>8808</v>
      </c>
      <c r="AZ1324" s="1" t="s">
        <v>297</v>
      </c>
      <c r="BE1324" s="1" t="s">
        <v>8809</v>
      </c>
      <c r="BF1324" s="2">
        <v>3</v>
      </c>
      <c r="BG1324" s="1" t="s">
        <v>81</v>
      </c>
      <c r="BH1324" s="2">
        <v>0</v>
      </c>
      <c r="BI1324" s="2">
        <v>0</v>
      </c>
    </row>
    <row r="1325" spans="1:61">
      <c r="A1325" s="1" t="s">
        <v>59</v>
      </c>
      <c r="B1325" s="1" t="s">
        <v>60</v>
      </c>
      <c r="C1325" s="1" t="s">
        <v>8810</v>
      </c>
      <c r="D1325" s="1" t="s">
        <v>8811</v>
      </c>
      <c r="E1325" s="1" t="s">
        <v>8812</v>
      </c>
      <c r="F1325" s="1" t="s">
        <v>64</v>
      </c>
      <c r="G1325" s="1" t="s">
        <v>65</v>
      </c>
      <c r="H1325" s="1" t="s">
        <v>8813</v>
      </c>
      <c r="I1325" s="1" t="s">
        <v>100</v>
      </c>
      <c r="J1325" s="1" t="s">
        <v>8814</v>
      </c>
      <c r="K1325" s="2">
        <v>2</v>
      </c>
      <c r="L1325" s="1" t="s">
        <v>100</v>
      </c>
      <c r="M1325" s="1" t="s">
        <v>3513</v>
      </c>
      <c r="N1325" s="1" t="s">
        <v>3513</v>
      </c>
      <c r="P1325" s="1" t="s">
        <v>65</v>
      </c>
      <c r="Q1325" s="1" t="s">
        <v>64</v>
      </c>
      <c r="R1325" s="1" t="s">
        <v>65</v>
      </c>
      <c r="S1325" s="1" t="s">
        <v>64</v>
      </c>
      <c r="T1325" s="2">
        <v>3</v>
      </c>
      <c r="V1325" s="1" t="s">
        <v>8815</v>
      </c>
      <c r="X1325" s="1" t="s">
        <v>824</v>
      </c>
      <c r="Y1325" s="1" t="s">
        <v>71</v>
      </c>
      <c r="Z1325" s="1" t="s">
        <v>72</v>
      </c>
      <c r="AA1325" s="1" t="s">
        <v>255</v>
      </c>
      <c r="AB1325" s="1" t="s">
        <v>256</v>
      </c>
      <c r="AC1325" s="3">
        <f>VLOOKUP(AA1325,GeoCord!$A:$C,2,0)</f>
        <v>24.597999999999999</v>
      </c>
      <c r="AD1325" s="3">
        <f>VLOOKUP(AA1325,GeoCord!$A:$C,3,0)</f>
        <v>90.196299999999994</v>
      </c>
      <c r="AG1325" s="1" t="s">
        <v>640</v>
      </c>
      <c r="AH1325" s="2">
        <v>1</v>
      </c>
      <c r="AI1325" s="1" t="s">
        <v>641</v>
      </c>
      <c r="AJ1325" s="2">
        <v>0</v>
      </c>
      <c r="AK1325" s="1" t="s">
        <v>77</v>
      </c>
      <c r="AL1325" s="1" t="s">
        <v>77</v>
      </c>
      <c r="AM1325" s="1" t="s">
        <v>77</v>
      </c>
      <c r="AN1325" s="2">
        <v>0</v>
      </c>
      <c r="AO1325" s="2">
        <v>0</v>
      </c>
      <c r="AP1325" s="2">
        <v>0</v>
      </c>
      <c r="AQ1325" s="2">
        <v>0</v>
      </c>
      <c r="AR1325" s="1" t="s">
        <v>77</v>
      </c>
      <c r="AS1325" s="1" t="s">
        <v>78</v>
      </c>
      <c r="AT1325" s="2">
        <v>110</v>
      </c>
      <c r="AU1325" s="1" t="s">
        <v>79</v>
      </c>
      <c r="AV1325" s="2">
        <v>5</v>
      </c>
      <c r="AW1325" s="2">
        <v>637000.99</v>
      </c>
      <c r="AX1325" s="1" t="s">
        <v>8815</v>
      </c>
      <c r="AY1325" s="1" t="s">
        <v>8815</v>
      </c>
      <c r="AZ1325" s="1" t="s">
        <v>824</v>
      </c>
      <c r="BE1325" s="1" t="s">
        <v>8816</v>
      </c>
      <c r="BF1325" s="2">
        <v>3</v>
      </c>
      <c r="BG1325" s="1" t="s">
        <v>81</v>
      </c>
      <c r="BH1325" s="2">
        <v>0</v>
      </c>
      <c r="BI1325" s="2">
        <v>0</v>
      </c>
    </row>
    <row r="1326" spans="1:61">
      <c r="A1326" s="1" t="s">
        <v>59</v>
      </c>
      <c r="B1326" s="1" t="s">
        <v>60</v>
      </c>
      <c r="C1326" s="1" t="s">
        <v>8817</v>
      </c>
      <c r="D1326" s="1" t="s">
        <v>8818</v>
      </c>
      <c r="E1326" s="1" t="s">
        <v>8819</v>
      </c>
      <c r="F1326" s="1" t="s">
        <v>64</v>
      </c>
      <c r="G1326" s="1" t="s">
        <v>65</v>
      </c>
      <c r="H1326" s="1" t="s">
        <v>8820</v>
      </c>
      <c r="I1326" s="1" t="s">
        <v>100</v>
      </c>
      <c r="J1326" s="1" t="s">
        <v>8821</v>
      </c>
      <c r="K1326" s="2">
        <v>2</v>
      </c>
      <c r="L1326" s="1" t="s">
        <v>100</v>
      </c>
      <c r="M1326" s="1" t="s">
        <v>191</v>
      </c>
      <c r="N1326" s="1" t="s">
        <v>191</v>
      </c>
      <c r="O1326" s="1" t="s">
        <v>192</v>
      </c>
      <c r="P1326" s="1" t="s">
        <v>65</v>
      </c>
      <c r="Q1326" s="1" t="s">
        <v>64</v>
      </c>
      <c r="R1326" s="1" t="s">
        <v>65</v>
      </c>
      <c r="S1326" s="1" t="s">
        <v>64</v>
      </c>
      <c r="T1326" s="2">
        <v>4</v>
      </c>
      <c r="V1326" s="1" t="s">
        <v>8822</v>
      </c>
      <c r="X1326" s="1" t="s">
        <v>8823</v>
      </c>
      <c r="Y1326" s="1" t="s">
        <v>71</v>
      </c>
      <c r="Z1326" s="1" t="s">
        <v>72</v>
      </c>
      <c r="AA1326" s="1" t="s">
        <v>273</v>
      </c>
      <c r="AB1326" s="1" t="s">
        <v>274</v>
      </c>
      <c r="AC1326" s="3">
        <f>VLOOKUP(AA1326,GeoCord!$A:$C,2,0)</f>
        <v>2.875</v>
      </c>
      <c r="AD1326" s="3">
        <f>VLOOKUP(AA1326,GeoCord!$A:$C,3,0)</f>
        <v>43.445999999999998</v>
      </c>
      <c r="AG1326" s="1" t="s">
        <v>4082</v>
      </c>
      <c r="AH1326" s="2">
        <v>1</v>
      </c>
      <c r="AI1326" s="1" t="s">
        <v>4083</v>
      </c>
      <c r="AJ1326" s="2">
        <v>0</v>
      </c>
      <c r="AK1326" s="1" t="s">
        <v>77</v>
      </c>
      <c r="AL1326" s="1" t="s">
        <v>77</v>
      </c>
      <c r="AM1326" s="1" t="s">
        <v>77</v>
      </c>
      <c r="AN1326" s="2">
        <v>0</v>
      </c>
      <c r="AO1326" s="2">
        <v>0</v>
      </c>
      <c r="AP1326" s="2">
        <v>0</v>
      </c>
      <c r="AQ1326" s="2">
        <v>0</v>
      </c>
      <c r="AR1326" s="1" t="s">
        <v>77</v>
      </c>
      <c r="AS1326" s="1" t="s">
        <v>78</v>
      </c>
      <c r="AT1326" s="2">
        <v>110</v>
      </c>
      <c r="AU1326" s="1" t="s">
        <v>79</v>
      </c>
      <c r="AV1326" s="2">
        <v>5</v>
      </c>
      <c r="AW1326" s="2">
        <v>10043981.130000001</v>
      </c>
      <c r="AX1326" s="1" t="s">
        <v>8822</v>
      </c>
      <c r="AY1326" s="1" t="s">
        <v>8822</v>
      </c>
      <c r="AZ1326" s="1" t="s">
        <v>8823</v>
      </c>
      <c r="BE1326" s="1" t="s">
        <v>3530</v>
      </c>
      <c r="BF1326" s="2">
        <v>3</v>
      </c>
      <c r="BG1326" s="1" t="s">
        <v>81</v>
      </c>
      <c r="BH1326" s="2">
        <v>0</v>
      </c>
      <c r="BI1326" s="2">
        <v>1</v>
      </c>
    </row>
    <row r="1327" spans="1:61">
      <c r="A1327" s="1" t="s">
        <v>59</v>
      </c>
      <c r="B1327" s="1" t="s">
        <v>60</v>
      </c>
      <c r="C1327" s="1" t="s">
        <v>8824</v>
      </c>
      <c r="D1327" s="1" t="s">
        <v>8825</v>
      </c>
      <c r="E1327" s="1" t="s">
        <v>8826</v>
      </c>
      <c r="F1327" s="1" t="s">
        <v>64</v>
      </c>
      <c r="G1327" s="1" t="s">
        <v>65</v>
      </c>
      <c r="H1327" s="1" t="s">
        <v>8827</v>
      </c>
      <c r="I1327" s="1" t="s">
        <v>100</v>
      </c>
      <c r="J1327" s="1" t="s">
        <v>8828</v>
      </c>
      <c r="K1327" s="2">
        <v>2</v>
      </c>
      <c r="L1327" s="1" t="s">
        <v>100</v>
      </c>
      <c r="M1327" s="1" t="s">
        <v>2529</v>
      </c>
      <c r="N1327" s="1" t="s">
        <v>2529</v>
      </c>
      <c r="O1327" s="1" t="s">
        <v>2530</v>
      </c>
      <c r="P1327" s="1" t="s">
        <v>65</v>
      </c>
      <c r="Q1327" s="1" t="s">
        <v>64</v>
      </c>
      <c r="R1327" s="1" t="s">
        <v>65</v>
      </c>
      <c r="S1327" s="1" t="s">
        <v>64</v>
      </c>
      <c r="T1327" s="2">
        <v>4</v>
      </c>
      <c r="V1327" s="1" t="s">
        <v>8829</v>
      </c>
      <c r="X1327" s="1" t="s">
        <v>897</v>
      </c>
      <c r="Y1327" s="1" t="s">
        <v>71</v>
      </c>
      <c r="Z1327" s="1" t="s">
        <v>72</v>
      </c>
      <c r="AA1327" s="1" t="s">
        <v>860</v>
      </c>
      <c r="AB1327" s="1" t="s">
        <v>861</v>
      </c>
      <c r="AC1327" s="3">
        <f>VLOOKUP(AA1327,GeoCord!$A:$C,2,0)</f>
        <v>7.3</v>
      </c>
      <c r="AD1327" s="3">
        <f>VLOOKUP(AA1327,GeoCord!$A:$C,3,0)</f>
        <v>80.727000000000004</v>
      </c>
      <c r="AG1327" s="1" t="s">
        <v>236</v>
      </c>
      <c r="AH1327" s="2">
        <v>1</v>
      </c>
      <c r="AI1327" s="1" t="s">
        <v>237</v>
      </c>
      <c r="AJ1327" s="2">
        <v>0</v>
      </c>
      <c r="AK1327" s="1" t="s">
        <v>77</v>
      </c>
      <c r="AL1327" s="1" t="s">
        <v>77</v>
      </c>
      <c r="AM1327" s="1" t="s">
        <v>77</v>
      </c>
      <c r="AN1327" s="2">
        <v>0</v>
      </c>
      <c r="AO1327" s="2">
        <v>0</v>
      </c>
      <c r="AP1327" s="2">
        <v>0</v>
      </c>
      <c r="AQ1327" s="2">
        <v>0</v>
      </c>
      <c r="AR1327" s="1" t="s">
        <v>77</v>
      </c>
      <c r="AS1327" s="1" t="s">
        <v>78</v>
      </c>
      <c r="AT1327" s="2">
        <v>110</v>
      </c>
      <c r="AU1327" s="1" t="s">
        <v>79</v>
      </c>
      <c r="AV1327" s="2">
        <v>5</v>
      </c>
      <c r="AW1327" s="2">
        <v>2217949.64</v>
      </c>
      <c r="AX1327" s="1" t="s">
        <v>8829</v>
      </c>
      <c r="AY1327" s="1" t="s">
        <v>8829</v>
      </c>
      <c r="AZ1327" s="1" t="s">
        <v>897</v>
      </c>
      <c r="BE1327" s="1" t="s">
        <v>8830</v>
      </c>
      <c r="BF1327" s="2">
        <v>3</v>
      </c>
      <c r="BG1327" s="1" t="s">
        <v>81</v>
      </c>
      <c r="BH1327" s="2">
        <v>0</v>
      </c>
      <c r="BI1327" s="2">
        <v>0</v>
      </c>
    </row>
    <row r="1328" spans="1:61">
      <c r="A1328" s="1" t="s">
        <v>59</v>
      </c>
      <c r="B1328" s="1" t="s">
        <v>60</v>
      </c>
      <c r="C1328" s="1" t="s">
        <v>8831</v>
      </c>
      <c r="D1328" s="1" t="s">
        <v>8832</v>
      </c>
      <c r="E1328" s="1" t="s">
        <v>8833</v>
      </c>
      <c r="F1328" s="1" t="s">
        <v>64</v>
      </c>
      <c r="G1328" s="1" t="s">
        <v>65</v>
      </c>
      <c r="H1328" s="1" t="s">
        <v>8834</v>
      </c>
      <c r="I1328" s="1" t="s">
        <v>100</v>
      </c>
      <c r="J1328" s="1" t="s">
        <v>8835</v>
      </c>
      <c r="K1328" s="2">
        <v>2</v>
      </c>
      <c r="L1328" s="1" t="s">
        <v>100</v>
      </c>
      <c r="M1328" s="1" t="s">
        <v>315</v>
      </c>
      <c r="N1328" s="1" t="s">
        <v>315</v>
      </c>
      <c r="P1328" s="1" t="s">
        <v>65</v>
      </c>
      <c r="Q1328" s="1" t="s">
        <v>64</v>
      </c>
      <c r="R1328" s="1" t="s">
        <v>65</v>
      </c>
      <c r="S1328" s="1" t="s">
        <v>64</v>
      </c>
      <c r="T1328" s="2">
        <v>3</v>
      </c>
      <c r="V1328" s="1" t="s">
        <v>8286</v>
      </c>
      <c r="X1328" s="1" t="s">
        <v>3277</v>
      </c>
      <c r="Y1328" s="1" t="s">
        <v>71</v>
      </c>
      <c r="Z1328" s="1" t="s">
        <v>118</v>
      </c>
      <c r="AC1328" s="3" t="e">
        <f>VLOOKUP(AA1328,GeoCord!$A:$C,2,0)</f>
        <v>#N/A</v>
      </c>
      <c r="AD1328" s="3" t="e">
        <f>VLOOKUP(AA1328,GeoCord!$A:$C,3,0)</f>
        <v>#N/A</v>
      </c>
      <c r="AE1328" s="1" t="s">
        <v>119</v>
      </c>
      <c r="AF1328" s="1" t="s">
        <v>118</v>
      </c>
      <c r="AG1328" s="1" t="s">
        <v>169</v>
      </c>
      <c r="AH1328" s="2">
        <v>1</v>
      </c>
      <c r="AI1328" s="1" t="s">
        <v>170</v>
      </c>
      <c r="AJ1328" s="2">
        <v>1</v>
      </c>
      <c r="AK1328" s="1" t="s">
        <v>77</v>
      </c>
      <c r="AL1328" s="1" t="s">
        <v>77</v>
      </c>
      <c r="AM1328" s="1" t="s">
        <v>77</v>
      </c>
      <c r="AN1328" s="2">
        <v>1</v>
      </c>
      <c r="AO1328" s="2">
        <v>0</v>
      </c>
      <c r="AP1328" s="2">
        <v>0</v>
      </c>
      <c r="AQ1328" s="2">
        <v>1</v>
      </c>
      <c r="AR1328" s="1" t="s">
        <v>77</v>
      </c>
      <c r="AS1328" s="1" t="s">
        <v>78</v>
      </c>
      <c r="AT1328" s="2">
        <v>110</v>
      </c>
      <c r="AU1328" s="1" t="s">
        <v>79</v>
      </c>
      <c r="AV1328" s="2">
        <v>5</v>
      </c>
      <c r="AW1328" s="2">
        <v>2824115.8</v>
      </c>
      <c r="AX1328" s="1" t="s">
        <v>8286</v>
      </c>
      <c r="AY1328" s="1" t="s">
        <v>8286</v>
      </c>
      <c r="AZ1328" s="1" t="s">
        <v>3277</v>
      </c>
      <c r="BF1328" s="2">
        <v>3</v>
      </c>
      <c r="BG1328" s="1" t="s">
        <v>81</v>
      </c>
      <c r="BH1328" s="2">
        <v>1</v>
      </c>
      <c r="BI1328" s="2">
        <v>0</v>
      </c>
    </row>
    <row r="1329" spans="1:61">
      <c r="A1329" s="1" t="s">
        <v>59</v>
      </c>
      <c r="B1329" s="1" t="s">
        <v>60</v>
      </c>
      <c r="C1329" s="1" t="s">
        <v>8836</v>
      </c>
      <c r="D1329" s="1" t="s">
        <v>8837</v>
      </c>
      <c r="E1329" s="1" t="s">
        <v>8838</v>
      </c>
      <c r="F1329" s="1" t="s">
        <v>64</v>
      </c>
      <c r="G1329" s="1" t="s">
        <v>65</v>
      </c>
      <c r="H1329" s="1" t="s">
        <v>8839</v>
      </c>
      <c r="I1329" s="1" t="s">
        <v>67</v>
      </c>
      <c r="J1329" s="1" t="s">
        <v>8840</v>
      </c>
      <c r="K1329" s="2">
        <v>2</v>
      </c>
      <c r="L1329" s="1" t="s">
        <v>67</v>
      </c>
      <c r="M1329" s="1" t="s">
        <v>244</v>
      </c>
      <c r="N1329" s="1" t="s">
        <v>244</v>
      </c>
      <c r="O1329" s="1" t="s">
        <v>245</v>
      </c>
      <c r="P1329" s="1" t="s">
        <v>65</v>
      </c>
      <c r="Q1329" s="1" t="s">
        <v>64</v>
      </c>
      <c r="R1329" s="1" t="s">
        <v>65</v>
      </c>
      <c r="S1329" s="1" t="s">
        <v>64</v>
      </c>
      <c r="T1329" s="2">
        <v>4</v>
      </c>
      <c r="V1329" s="1" t="s">
        <v>8841</v>
      </c>
      <c r="X1329" s="1" t="s">
        <v>1215</v>
      </c>
      <c r="Y1329" s="1" t="s">
        <v>71</v>
      </c>
      <c r="Z1329" s="1" t="s">
        <v>72</v>
      </c>
      <c r="AA1329" s="1" t="s">
        <v>264</v>
      </c>
      <c r="AB1329" s="1" t="s">
        <v>265</v>
      </c>
      <c r="AC1329" s="3">
        <f>VLOOKUP(AA1329,GeoCord!$A:$C,2,0)</f>
        <v>16.995999999999999</v>
      </c>
      <c r="AD1329" s="3">
        <f>VLOOKUP(AA1329,GeoCord!$A:$C,3,0)</f>
        <v>9.9149999999999991</v>
      </c>
      <c r="AG1329" s="1" t="s">
        <v>169</v>
      </c>
      <c r="AH1329" s="2">
        <v>1</v>
      </c>
      <c r="AI1329" s="1" t="s">
        <v>170</v>
      </c>
      <c r="AJ1329" s="2">
        <v>1</v>
      </c>
      <c r="AK1329" s="1" t="s">
        <v>77</v>
      </c>
      <c r="AL1329" s="1" t="s">
        <v>77</v>
      </c>
      <c r="AM1329" s="1" t="s">
        <v>77</v>
      </c>
      <c r="AN1329" s="2">
        <v>0</v>
      </c>
      <c r="AO1329" s="2">
        <v>0</v>
      </c>
      <c r="AP1329" s="2">
        <v>0</v>
      </c>
      <c r="AQ1329" s="2">
        <v>0</v>
      </c>
      <c r="AR1329" s="1" t="s">
        <v>77</v>
      </c>
      <c r="AS1329" s="1" t="s">
        <v>78</v>
      </c>
      <c r="AT1329" s="2">
        <v>110</v>
      </c>
      <c r="AU1329" s="1" t="s">
        <v>79</v>
      </c>
      <c r="AV1329" s="2">
        <v>5</v>
      </c>
      <c r="AW1329" s="2">
        <v>1196128.3899999999</v>
      </c>
      <c r="AX1329" s="1" t="s">
        <v>8841</v>
      </c>
      <c r="AY1329" s="1" t="s">
        <v>8841</v>
      </c>
      <c r="AZ1329" s="1" t="s">
        <v>1215</v>
      </c>
      <c r="BF1329" s="2">
        <v>3</v>
      </c>
      <c r="BG1329" s="1" t="s">
        <v>81</v>
      </c>
      <c r="BH1329" s="2">
        <v>0</v>
      </c>
      <c r="BI1329" s="2">
        <v>0</v>
      </c>
    </row>
    <row r="1330" spans="1:61">
      <c r="A1330" s="1" t="s">
        <v>59</v>
      </c>
      <c r="B1330" s="1" t="s">
        <v>60</v>
      </c>
      <c r="C1330" s="1" t="s">
        <v>8842</v>
      </c>
      <c r="D1330" s="1" t="s">
        <v>8843</v>
      </c>
      <c r="E1330" s="1" t="s">
        <v>8844</v>
      </c>
      <c r="F1330" s="1" t="s">
        <v>64</v>
      </c>
      <c r="G1330" s="1" t="s">
        <v>65</v>
      </c>
      <c r="H1330" s="1" t="s">
        <v>8845</v>
      </c>
      <c r="I1330" s="1" t="s">
        <v>100</v>
      </c>
      <c r="J1330" s="1" t="s">
        <v>8846</v>
      </c>
      <c r="K1330" s="2">
        <v>2</v>
      </c>
      <c r="L1330" s="1" t="s">
        <v>100</v>
      </c>
      <c r="M1330" s="1" t="s">
        <v>1267</v>
      </c>
      <c r="N1330" s="1" t="s">
        <v>1267</v>
      </c>
      <c r="O1330" s="1" t="s">
        <v>1268</v>
      </c>
      <c r="P1330" s="1" t="s">
        <v>65</v>
      </c>
      <c r="Q1330" s="1" t="s">
        <v>64</v>
      </c>
      <c r="R1330" s="1" t="s">
        <v>65</v>
      </c>
      <c r="S1330" s="1" t="s">
        <v>64</v>
      </c>
      <c r="T1330" s="2">
        <v>4</v>
      </c>
      <c r="V1330" s="1" t="s">
        <v>8334</v>
      </c>
      <c r="X1330" s="1" t="s">
        <v>676</v>
      </c>
      <c r="Y1330" s="1" t="s">
        <v>71</v>
      </c>
      <c r="Z1330" s="1" t="s">
        <v>130</v>
      </c>
      <c r="AC1330" s="3" t="e">
        <f>VLOOKUP(AA1330,GeoCord!$A:$C,2,0)</f>
        <v>#N/A</v>
      </c>
      <c r="AD1330" s="3" t="e">
        <f>VLOOKUP(AA1330,GeoCord!$A:$C,3,0)</f>
        <v>#N/A</v>
      </c>
      <c r="AE1330" s="1" t="s">
        <v>403</v>
      </c>
      <c r="AF1330" s="1" t="s">
        <v>404</v>
      </c>
      <c r="AG1330" s="1" t="s">
        <v>145</v>
      </c>
      <c r="AH1330" s="2">
        <v>1</v>
      </c>
      <c r="AI1330" s="1" t="s">
        <v>146</v>
      </c>
      <c r="AJ1330" s="2">
        <v>0</v>
      </c>
      <c r="AK1330" s="1" t="s">
        <v>77</v>
      </c>
      <c r="AL1330" s="1" t="s">
        <v>77</v>
      </c>
      <c r="AM1330" s="1" t="s">
        <v>77</v>
      </c>
      <c r="AN1330" s="2">
        <v>0</v>
      </c>
      <c r="AO1330" s="2">
        <v>1</v>
      </c>
      <c r="AP1330" s="2">
        <v>1</v>
      </c>
      <c r="AQ1330" s="2">
        <v>0</v>
      </c>
      <c r="AR1330" s="1" t="s">
        <v>77</v>
      </c>
      <c r="AS1330" s="1" t="s">
        <v>78</v>
      </c>
      <c r="AT1330" s="2">
        <v>110</v>
      </c>
      <c r="AU1330" s="1" t="s">
        <v>79</v>
      </c>
      <c r="AV1330" s="2">
        <v>5</v>
      </c>
      <c r="AW1330" s="2">
        <v>1159634.23</v>
      </c>
      <c r="AX1330" s="1" t="s">
        <v>8334</v>
      </c>
      <c r="AY1330" s="1" t="s">
        <v>8334</v>
      </c>
      <c r="AZ1330" s="1" t="s">
        <v>676</v>
      </c>
      <c r="BE1330" s="1" t="s">
        <v>8847</v>
      </c>
      <c r="BF1330" s="2">
        <v>3</v>
      </c>
      <c r="BG1330" s="1" t="s">
        <v>81</v>
      </c>
      <c r="BH1330" s="2">
        <v>1</v>
      </c>
      <c r="BI1330" s="2">
        <v>0</v>
      </c>
    </row>
    <row r="1331" spans="1:61">
      <c r="A1331" s="1" t="s">
        <v>59</v>
      </c>
      <c r="B1331" s="1" t="s">
        <v>60</v>
      </c>
      <c r="C1331" s="1" t="s">
        <v>8848</v>
      </c>
      <c r="D1331" s="1" t="s">
        <v>8849</v>
      </c>
      <c r="E1331" s="1" t="s">
        <v>8850</v>
      </c>
      <c r="F1331" s="1" t="s">
        <v>64</v>
      </c>
      <c r="G1331" s="1" t="s">
        <v>65</v>
      </c>
      <c r="H1331" s="1" t="s">
        <v>8851</v>
      </c>
      <c r="I1331" s="1" t="s">
        <v>100</v>
      </c>
      <c r="J1331" s="1" t="s">
        <v>8852</v>
      </c>
      <c r="K1331" s="2">
        <v>2</v>
      </c>
      <c r="L1331" s="1" t="s">
        <v>100</v>
      </c>
      <c r="M1331" s="1" t="s">
        <v>191</v>
      </c>
      <c r="N1331" s="1" t="s">
        <v>191</v>
      </c>
      <c r="O1331" s="1" t="s">
        <v>192</v>
      </c>
      <c r="P1331" s="1" t="s">
        <v>65</v>
      </c>
      <c r="Q1331" s="1" t="s">
        <v>64</v>
      </c>
      <c r="R1331" s="1" t="s">
        <v>65</v>
      </c>
      <c r="S1331" s="1" t="s">
        <v>64</v>
      </c>
      <c r="T1331" s="2">
        <v>3</v>
      </c>
      <c r="V1331" s="1" t="s">
        <v>5031</v>
      </c>
      <c r="X1331" s="1" t="s">
        <v>1397</v>
      </c>
      <c r="Y1331" s="1" t="s">
        <v>71</v>
      </c>
      <c r="Z1331" s="1" t="s">
        <v>72</v>
      </c>
      <c r="AA1331" s="1" t="s">
        <v>668</v>
      </c>
      <c r="AB1331" s="1" t="s">
        <v>665</v>
      </c>
      <c r="AC1331" s="3">
        <f>VLOOKUP(AA1331,GeoCord!$A:$C,2,0)</f>
        <v>3.794</v>
      </c>
      <c r="AD1331" s="3">
        <f>VLOOKUP(AA1331,GeoCord!$A:$C,3,0)</f>
        <v>-73.605999999999995</v>
      </c>
      <c r="AG1331" s="1" t="s">
        <v>1885</v>
      </c>
      <c r="AH1331" s="2">
        <v>1</v>
      </c>
      <c r="AI1331" s="1" t="s">
        <v>1886</v>
      </c>
      <c r="AJ1331" s="2">
        <v>0</v>
      </c>
      <c r="AK1331" s="1" t="s">
        <v>77</v>
      </c>
      <c r="AL1331" s="1" t="s">
        <v>77</v>
      </c>
      <c r="AM1331" s="1" t="s">
        <v>77</v>
      </c>
      <c r="AN1331" s="2">
        <v>0</v>
      </c>
      <c r="AO1331" s="2">
        <v>0</v>
      </c>
      <c r="AP1331" s="2">
        <v>0</v>
      </c>
      <c r="AQ1331" s="2">
        <v>0</v>
      </c>
      <c r="AR1331" s="1" t="s">
        <v>77</v>
      </c>
      <c r="AS1331" s="1" t="s">
        <v>78</v>
      </c>
      <c r="AT1331" s="2">
        <v>110</v>
      </c>
      <c r="AU1331" s="1" t="s">
        <v>79</v>
      </c>
      <c r="AV1331" s="2">
        <v>5</v>
      </c>
      <c r="AW1331" s="2">
        <v>503356.89</v>
      </c>
      <c r="AX1331" s="1" t="s">
        <v>5031</v>
      </c>
      <c r="AY1331" s="1" t="s">
        <v>5031</v>
      </c>
      <c r="AZ1331" s="1" t="s">
        <v>1397</v>
      </c>
      <c r="BE1331" s="1" t="s">
        <v>8853</v>
      </c>
      <c r="BF1331" s="2">
        <v>3</v>
      </c>
      <c r="BG1331" s="1" t="s">
        <v>81</v>
      </c>
      <c r="BH1331" s="2">
        <v>0</v>
      </c>
      <c r="BI1331" s="2">
        <v>1</v>
      </c>
    </row>
    <row r="1332" spans="1:61">
      <c r="A1332" s="1" t="s">
        <v>59</v>
      </c>
      <c r="B1332" s="1" t="s">
        <v>60</v>
      </c>
      <c r="C1332" s="1" t="s">
        <v>8854</v>
      </c>
      <c r="D1332" s="1" t="s">
        <v>8855</v>
      </c>
      <c r="E1332" s="1" t="s">
        <v>8856</v>
      </c>
      <c r="F1332" s="1" t="s">
        <v>64</v>
      </c>
      <c r="G1332" s="1" t="s">
        <v>65</v>
      </c>
      <c r="H1332" s="1" t="s">
        <v>8857</v>
      </c>
      <c r="I1332" s="1" t="s">
        <v>100</v>
      </c>
      <c r="J1332" s="1" t="s">
        <v>8858</v>
      </c>
      <c r="K1332" s="2">
        <v>2</v>
      </c>
      <c r="L1332" s="1" t="s">
        <v>100</v>
      </c>
      <c r="M1332" s="1" t="s">
        <v>65</v>
      </c>
      <c r="N1332" s="1" t="s">
        <v>65</v>
      </c>
      <c r="O1332" s="1" t="s">
        <v>64</v>
      </c>
      <c r="P1332" s="1" t="s">
        <v>65</v>
      </c>
      <c r="Q1332" s="1" t="s">
        <v>64</v>
      </c>
      <c r="R1332" s="1" t="s">
        <v>65</v>
      </c>
      <c r="S1332" s="1" t="s">
        <v>64</v>
      </c>
      <c r="T1332" s="2">
        <v>3</v>
      </c>
      <c r="V1332" s="1" t="s">
        <v>1820</v>
      </c>
      <c r="X1332" s="1" t="s">
        <v>1513</v>
      </c>
      <c r="Y1332" s="1" t="s">
        <v>71</v>
      </c>
      <c r="Z1332" s="1" t="s">
        <v>72</v>
      </c>
      <c r="AA1332" s="1" t="s">
        <v>1872</v>
      </c>
      <c r="AB1332" s="1" t="s">
        <v>1873</v>
      </c>
      <c r="AC1332" s="3">
        <f>VLOOKUP(AA1332,GeoCord!$A:$C,2,0)</f>
        <v>-21.276</v>
      </c>
      <c r="AD1332" s="3">
        <f>VLOOKUP(AA1332,GeoCord!$A:$C,3,0)</f>
        <v>17.219000000000001</v>
      </c>
      <c r="AG1332" s="1" t="s">
        <v>372</v>
      </c>
      <c r="AH1332" s="2">
        <v>1</v>
      </c>
      <c r="AI1332" s="1" t="s">
        <v>373</v>
      </c>
      <c r="AJ1332" s="2">
        <v>1</v>
      </c>
      <c r="AK1332" s="1" t="s">
        <v>77</v>
      </c>
      <c r="AL1332" s="1" t="s">
        <v>77</v>
      </c>
      <c r="AM1332" s="1" t="s">
        <v>77</v>
      </c>
      <c r="AN1332" s="2">
        <v>1</v>
      </c>
      <c r="AO1332" s="2">
        <v>1</v>
      </c>
      <c r="AP1332" s="2">
        <v>1</v>
      </c>
      <c r="AQ1332" s="2">
        <v>1</v>
      </c>
      <c r="AR1332" s="1" t="s">
        <v>77</v>
      </c>
      <c r="AS1332" s="1" t="s">
        <v>78</v>
      </c>
      <c r="AT1332" s="2">
        <v>110</v>
      </c>
      <c r="AU1332" s="1" t="s">
        <v>79</v>
      </c>
      <c r="AV1332" s="2">
        <v>5</v>
      </c>
      <c r="AW1332" s="2">
        <v>107908.38</v>
      </c>
      <c r="AX1332" s="1" t="s">
        <v>1820</v>
      </c>
      <c r="AY1332" s="1" t="s">
        <v>1820</v>
      </c>
      <c r="AZ1332" s="1" t="s">
        <v>1513</v>
      </c>
      <c r="BF1332" s="2">
        <v>3</v>
      </c>
      <c r="BG1332" s="1" t="s">
        <v>81</v>
      </c>
      <c r="BH1332" s="2">
        <v>1</v>
      </c>
      <c r="BI1332" s="2">
        <v>0</v>
      </c>
    </row>
    <row r="1333" spans="1:61">
      <c r="A1333" s="1" t="s">
        <v>59</v>
      </c>
      <c r="B1333" s="1" t="s">
        <v>60</v>
      </c>
      <c r="C1333" s="1" t="s">
        <v>8859</v>
      </c>
      <c r="D1333" s="1" t="s">
        <v>8860</v>
      </c>
      <c r="E1333" s="1" t="s">
        <v>8861</v>
      </c>
      <c r="F1333" s="1" t="s">
        <v>64</v>
      </c>
      <c r="G1333" s="1" t="s">
        <v>65</v>
      </c>
      <c r="H1333" s="1" t="s">
        <v>8862</v>
      </c>
      <c r="I1333" s="1" t="s">
        <v>100</v>
      </c>
      <c r="J1333" s="1" t="s">
        <v>8863</v>
      </c>
      <c r="K1333" s="2">
        <v>2</v>
      </c>
      <c r="L1333" s="1" t="s">
        <v>100</v>
      </c>
      <c r="M1333" s="1" t="s">
        <v>191</v>
      </c>
      <c r="N1333" s="1" t="s">
        <v>191</v>
      </c>
      <c r="O1333" s="1" t="s">
        <v>192</v>
      </c>
      <c r="P1333" s="1" t="s">
        <v>65</v>
      </c>
      <c r="Q1333" s="1" t="s">
        <v>64</v>
      </c>
      <c r="R1333" s="1" t="s">
        <v>65</v>
      </c>
      <c r="S1333" s="1" t="s">
        <v>64</v>
      </c>
      <c r="T1333" s="2">
        <v>3</v>
      </c>
      <c r="V1333" s="1" t="s">
        <v>906</v>
      </c>
      <c r="X1333" s="1" t="s">
        <v>8864</v>
      </c>
      <c r="Y1333" s="1" t="s">
        <v>71</v>
      </c>
      <c r="Z1333" s="1" t="s">
        <v>72</v>
      </c>
      <c r="AA1333" s="1" t="s">
        <v>1161</v>
      </c>
      <c r="AB1333" s="1" t="s">
        <v>1162</v>
      </c>
      <c r="AC1333" s="3">
        <f>VLOOKUP(AA1333,GeoCord!$A:$C,2,0)</f>
        <v>1.9392</v>
      </c>
      <c r="AD1333" s="3">
        <f>VLOOKUP(AA1333,GeoCord!$A:$C,3,0)</f>
        <v>32.741500000000002</v>
      </c>
      <c r="AG1333" s="1" t="s">
        <v>236</v>
      </c>
      <c r="AH1333" s="2">
        <v>1</v>
      </c>
      <c r="AI1333" s="1" t="s">
        <v>237</v>
      </c>
      <c r="AJ1333" s="2">
        <v>0</v>
      </c>
      <c r="AK1333" s="1" t="s">
        <v>77</v>
      </c>
      <c r="AL1333" s="1" t="s">
        <v>77</v>
      </c>
      <c r="AM1333" s="1" t="s">
        <v>77</v>
      </c>
      <c r="AN1333" s="2">
        <v>0</v>
      </c>
      <c r="AO1333" s="2">
        <v>0</v>
      </c>
      <c r="AP1333" s="2">
        <v>0</v>
      </c>
      <c r="AQ1333" s="2">
        <v>0</v>
      </c>
      <c r="AR1333" s="1" t="s">
        <v>77</v>
      </c>
      <c r="AS1333" s="1" t="s">
        <v>78</v>
      </c>
      <c r="AT1333" s="2">
        <v>110</v>
      </c>
      <c r="AU1333" s="1" t="s">
        <v>79</v>
      </c>
      <c r="AV1333" s="2">
        <v>5</v>
      </c>
      <c r="AW1333" s="2">
        <v>5507077.1900000004</v>
      </c>
      <c r="AX1333" s="1" t="s">
        <v>906</v>
      </c>
      <c r="AY1333" s="1" t="s">
        <v>906</v>
      </c>
      <c r="AZ1333" s="1" t="s">
        <v>8864</v>
      </c>
      <c r="BF1333" s="2">
        <v>3</v>
      </c>
      <c r="BG1333" s="1" t="s">
        <v>81</v>
      </c>
      <c r="BH1333" s="2">
        <v>0</v>
      </c>
      <c r="BI1333" s="2">
        <v>1</v>
      </c>
    </row>
    <row r="1334" spans="1:61">
      <c r="A1334" s="1" t="s">
        <v>59</v>
      </c>
      <c r="B1334" s="1" t="s">
        <v>60</v>
      </c>
      <c r="C1334" s="1" t="s">
        <v>8865</v>
      </c>
      <c r="D1334" s="1" t="s">
        <v>8866</v>
      </c>
      <c r="E1334" s="1" t="s">
        <v>8867</v>
      </c>
      <c r="F1334" s="1" t="s">
        <v>64</v>
      </c>
      <c r="G1334" s="1" t="s">
        <v>65</v>
      </c>
      <c r="H1334" s="1" t="s">
        <v>8868</v>
      </c>
      <c r="I1334" s="1" t="s">
        <v>100</v>
      </c>
      <c r="J1334" s="1" t="s">
        <v>8869</v>
      </c>
      <c r="K1334" s="2">
        <v>2</v>
      </c>
      <c r="L1334" s="1" t="s">
        <v>100</v>
      </c>
      <c r="M1334" s="1" t="s">
        <v>2529</v>
      </c>
      <c r="N1334" s="1" t="s">
        <v>2529</v>
      </c>
      <c r="O1334" s="1" t="s">
        <v>2530</v>
      </c>
      <c r="P1334" s="1" t="s">
        <v>65</v>
      </c>
      <c r="Q1334" s="1" t="s">
        <v>64</v>
      </c>
      <c r="R1334" s="1" t="s">
        <v>65</v>
      </c>
      <c r="S1334" s="1" t="s">
        <v>64</v>
      </c>
      <c r="T1334" s="2">
        <v>4</v>
      </c>
      <c r="V1334" s="1" t="s">
        <v>3024</v>
      </c>
      <c r="X1334" s="1" t="s">
        <v>1215</v>
      </c>
      <c r="Y1334" s="1" t="s">
        <v>71</v>
      </c>
      <c r="Z1334" s="1" t="s">
        <v>72</v>
      </c>
      <c r="AA1334" s="1" t="s">
        <v>383</v>
      </c>
      <c r="AB1334" s="1" t="s">
        <v>384</v>
      </c>
      <c r="AC1334" s="3">
        <f>VLOOKUP(AA1334,GeoCord!$A:$C,2,0)</f>
        <v>15.739000000000001</v>
      </c>
      <c r="AD1334" s="3">
        <f>VLOOKUP(AA1334,GeoCord!$A:$C,3,0)</f>
        <v>29.533000000000001</v>
      </c>
      <c r="AG1334" s="1" t="s">
        <v>145</v>
      </c>
      <c r="AH1334" s="2">
        <v>1</v>
      </c>
      <c r="AI1334" s="1" t="s">
        <v>146</v>
      </c>
      <c r="AJ1334" s="2">
        <v>0</v>
      </c>
      <c r="AK1334" s="1" t="s">
        <v>77</v>
      </c>
      <c r="AL1334" s="1" t="s">
        <v>77</v>
      </c>
      <c r="AM1334" s="1" t="s">
        <v>77</v>
      </c>
      <c r="AN1334" s="2">
        <v>0</v>
      </c>
      <c r="AO1334" s="2">
        <v>0</v>
      </c>
      <c r="AP1334" s="2">
        <v>0</v>
      </c>
      <c r="AQ1334" s="2">
        <v>0</v>
      </c>
      <c r="AR1334" s="1" t="s">
        <v>77</v>
      </c>
      <c r="AS1334" s="1" t="s">
        <v>78</v>
      </c>
      <c r="AT1334" s="2">
        <v>110</v>
      </c>
      <c r="AU1334" s="1" t="s">
        <v>79</v>
      </c>
      <c r="AV1334" s="2">
        <v>5</v>
      </c>
      <c r="AW1334" s="2">
        <v>151480</v>
      </c>
      <c r="AX1334" s="1" t="s">
        <v>3024</v>
      </c>
      <c r="AY1334" s="1" t="s">
        <v>3024</v>
      </c>
      <c r="AZ1334" s="1" t="s">
        <v>1215</v>
      </c>
      <c r="BF1334" s="2">
        <v>3</v>
      </c>
      <c r="BG1334" s="1" t="s">
        <v>81</v>
      </c>
      <c r="BH1334" s="2">
        <v>0</v>
      </c>
      <c r="BI1334" s="2">
        <v>0</v>
      </c>
    </row>
    <row r="1335" spans="1:61">
      <c r="A1335" s="1" t="s">
        <v>59</v>
      </c>
      <c r="B1335" s="1" t="s">
        <v>60</v>
      </c>
      <c r="C1335" s="1" t="s">
        <v>8870</v>
      </c>
      <c r="D1335" s="1" t="s">
        <v>8871</v>
      </c>
      <c r="E1335" s="1" t="s">
        <v>8872</v>
      </c>
      <c r="F1335" s="1" t="s">
        <v>64</v>
      </c>
      <c r="G1335" s="1" t="s">
        <v>65</v>
      </c>
      <c r="H1335" s="1" t="s">
        <v>8873</v>
      </c>
      <c r="I1335" s="1" t="s">
        <v>100</v>
      </c>
      <c r="J1335" s="1" t="s">
        <v>8874</v>
      </c>
      <c r="K1335" s="2">
        <v>2</v>
      </c>
      <c r="L1335" s="1" t="s">
        <v>100</v>
      </c>
      <c r="M1335" s="1" t="s">
        <v>191</v>
      </c>
      <c r="N1335" s="1" t="s">
        <v>191</v>
      </c>
      <c r="O1335" s="1" t="s">
        <v>192</v>
      </c>
      <c r="P1335" s="1" t="s">
        <v>65</v>
      </c>
      <c r="Q1335" s="1" t="s">
        <v>64</v>
      </c>
      <c r="R1335" s="1" t="s">
        <v>65</v>
      </c>
      <c r="S1335" s="1" t="s">
        <v>64</v>
      </c>
      <c r="T1335" s="2">
        <v>3</v>
      </c>
      <c r="V1335" s="1" t="s">
        <v>2211</v>
      </c>
      <c r="X1335" s="1" t="s">
        <v>956</v>
      </c>
      <c r="Y1335" s="1" t="s">
        <v>71</v>
      </c>
      <c r="Z1335" s="1" t="s">
        <v>72</v>
      </c>
      <c r="AA1335" s="1" t="s">
        <v>273</v>
      </c>
      <c r="AB1335" s="1" t="s">
        <v>274</v>
      </c>
      <c r="AC1335" s="3">
        <f>VLOOKUP(AA1335,GeoCord!$A:$C,2,0)</f>
        <v>2.875</v>
      </c>
      <c r="AD1335" s="3">
        <f>VLOOKUP(AA1335,GeoCord!$A:$C,3,0)</f>
        <v>43.445999999999998</v>
      </c>
      <c r="AG1335" s="1" t="s">
        <v>224</v>
      </c>
      <c r="AH1335" s="2">
        <v>1</v>
      </c>
      <c r="AI1335" s="1" t="s">
        <v>225</v>
      </c>
      <c r="AJ1335" s="2">
        <v>0</v>
      </c>
      <c r="AK1335" s="1" t="s">
        <v>77</v>
      </c>
      <c r="AL1335" s="1" t="s">
        <v>77</v>
      </c>
      <c r="AM1335" s="1" t="s">
        <v>77</v>
      </c>
      <c r="AN1335" s="2">
        <v>0</v>
      </c>
      <c r="AO1335" s="2">
        <v>0</v>
      </c>
      <c r="AP1335" s="2">
        <v>0</v>
      </c>
      <c r="AQ1335" s="2">
        <v>0</v>
      </c>
      <c r="AR1335" s="1" t="s">
        <v>77</v>
      </c>
      <c r="AS1335" s="1" t="s">
        <v>78</v>
      </c>
      <c r="AT1335" s="2">
        <v>110</v>
      </c>
      <c r="AU1335" s="1" t="s">
        <v>79</v>
      </c>
      <c r="AV1335" s="2">
        <v>5</v>
      </c>
      <c r="AW1335" s="2">
        <v>287758</v>
      </c>
      <c r="AX1335" s="1" t="s">
        <v>2211</v>
      </c>
      <c r="AY1335" s="1" t="s">
        <v>2211</v>
      </c>
      <c r="AZ1335" s="1" t="s">
        <v>956</v>
      </c>
      <c r="BF1335" s="2">
        <v>3</v>
      </c>
      <c r="BG1335" s="1" t="s">
        <v>81</v>
      </c>
      <c r="BH1335" s="2">
        <v>0</v>
      </c>
      <c r="BI1335" s="2">
        <v>1</v>
      </c>
    </row>
    <row r="1336" spans="1:61">
      <c r="A1336" s="1" t="s">
        <v>59</v>
      </c>
      <c r="B1336" s="1" t="s">
        <v>60</v>
      </c>
      <c r="C1336" s="1" t="s">
        <v>8875</v>
      </c>
      <c r="D1336" s="1" t="s">
        <v>8876</v>
      </c>
      <c r="E1336" s="1" t="s">
        <v>8877</v>
      </c>
      <c r="F1336" s="1" t="s">
        <v>64</v>
      </c>
      <c r="G1336" s="1" t="s">
        <v>65</v>
      </c>
      <c r="H1336" s="1" t="s">
        <v>8878</v>
      </c>
      <c r="I1336" s="1" t="s">
        <v>100</v>
      </c>
      <c r="J1336" s="1" t="s">
        <v>8879</v>
      </c>
      <c r="K1336" s="2">
        <v>2</v>
      </c>
      <c r="L1336" s="1" t="s">
        <v>100</v>
      </c>
      <c r="M1336" s="1" t="s">
        <v>191</v>
      </c>
      <c r="N1336" s="1" t="s">
        <v>191</v>
      </c>
      <c r="O1336" s="1" t="s">
        <v>192</v>
      </c>
      <c r="P1336" s="1" t="s">
        <v>65</v>
      </c>
      <c r="Q1336" s="1" t="s">
        <v>64</v>
      </c>
      <c r="R1336" s="1" t="s">
        <v>65</v>
      </c>
      <c r="S1336" s="1" t="s">
        <v>64</v>
      </c>
      <c r="T1336" s="2">
        <v>3</v>
      </c>
      <c r="V1336" s="1" t="s">
        <v>2402</v>
      </c>
      <c r="X1336" s="1" t="s">
        <v>1806</v>
      </c>
      <c r="Y1336" s="1" t="s">
        <v>71</v>
      </c>
      <c r="Z1336" s="1" t="s">
        <v>72</v>
      </c>
      <c r="AA1336" s="1" t="s">
        <v>3396</v>
      </c>
      <c r="AB1336" s="1" t="s">
        <v>3397</v>
      </c>
      <c r="AC1336" s="3">
        <f>VLOOKUP(AA1336,GeoCord!$A:$C,2,0)</f>
        <v>46.515999999999998</v>
      </c>
      <c r="AD1336" s="3">
        <f>VLOOKUP(AA1336,GeoCord!$A:$C,3,0)</f>
        <v>102.56399999999999</v>
      </c>
      <c r="AG1336" s="1" t="s">
        <v>363</v>
      </c>
      <c r="AH1336" s="2">
        <v>1</v>
      </c>
      <c r="AI1336" s="1" t="s">
        <v>364</v>
      </c>
      <c r="AJ1336" s="2">
        <v>0</v>
      </c>
      <c r="AK1336" s="1" t="s">
        <v>77</v>
      </c>
      <c r="AL1336" s="1" t="s">
        <v>77</v>
      </c>
      <c r="AM1336" s="1" t="s">
        <v>77</v>
      </c>
      <c r="AN1336" s="2">
        <v>0</v>
      </c>
      <c r="AO1336" s="2">
        <v>0</v>
      </c>
      <c r="AP1336" s="2">
        <v>0</v>
      </c>
      <c r="AQ1336" s="2">
        <v>0</v>
      </c>
      <c r="AR1336" s="1" t="s">
        <v>77</v>
      </c>
      <c r="AS1336" s="1" t="s">
        <v>78</v>
      </c>
      <c r="AT1336" s="2">
        <v>110</v>
      </c>
      <c r="AU1336" s="1" t="s">
        <v>79</v>
      </c>
      <c r="AV1336" s="2">
        <v>5</v>
      </c>
      <c r="AW1336" s="2">
        <v>1225807</v>
      </c>
      <c r="AX1336" s="1" t="s">
        <v>2402</v>
      </c>
      <c r="AY1336" s="1" t="s">
        <v>2402</v>
      </c>
      <c r="AZ1336" s="1" t="s">
        <v>1806</v>
      </c>
      <c r="BF1336" s="2">
        <v>3</v>
      </c>
      <c r="BG1336" s="1" t="s">
        <v>81</v>
      </c>
      <c r="BH1336" s="2">
        <v>1</v>
      </c>
      <c r="BI1336" s="2">
        <v>0</v>
      </c>
    </row>
    <row r="1337" spans="1:61">
      <c r="A1337" s="1" t="s">
        <v>59</v>
      </c>
      <c r="B1337" s="1" t="s">
        <v>60</v>
      </c>
      <c r="C1337" s="1" t="s">
        <v>8880</v>
      </c>
      <c r="D1337" s="1" t="s">
        <v>8881</v>
      </c>
      <c r="E1337" s="1" t="s">
        <v>8882</v>
      </c>
      <c r="F1337" s="1" t="s">
        <v>64</v>
      </c>
      <c r="G1337" s="1" t="s">
        <v>65</v>
      </c>
      <c r="H1337" s="1" t="s">
        <v>8883</v>
      </c>
      <c r="I1337" s="1" t="s">
        <v>100</v>
      </c>
      <c r="J1337" s="1" t="s">
        <v>8884</v>
      </c>
      <c r="K1337" s="2">
        <v>2</v>
      </c>
      <c r="L1337" s="1" t="s">
        <v>100</v>
      </c>
      <c r="M1337" s="1" t="s">
        <v>114</v>
      </c>
      <c r="N1337" s="1" t="s">
        <v>114</v>
      </c>
      <c r="O1337" s="1" t="s">
        <v>115</v>
      </c>
      <c r="P1337" s="1" t="s">
        <v>65</v>
      </c>
      <c r="Q1337" s="1" t="s">
        <v>64</v>
      </c>
      <c r="R1337" s="1" t="s">
        <v>65</v>
      </c>
      <c r="S1337" s="1" t="s">
        <v>64</v>
      </c>
      <c r="T1337" s="2">
        <v>4</v>
      </c>
      <c r="V1337" s="1" t="s">
        <v>8885</v>
      </c>
      <c r="X1337" s="1" t="s">
        <v>8886</v>
      </c>
      <c r="Y1337" s="1" t="s">
        <v>71</v>
      </c>
      <c r="Z1337" s="1" t="s">
        <v>72</v>
      </c>
      <c r="AA1337" s="1" t="s">
        <v>1913</v>
      </c>
      <c r="AB1337" s="1" t="s">
        <v>1914</v>
      </c>
      <c r="AC1337" s="3">
        <f>VLOOKUP(AA1337,GeoCord!$A:$C,2,0)</f>
        <v>26.16</v>
      </c>
      <c r="AD1337" s="3">
        <f>VLOOKUP(AA1337,GeoCord!$A:$C,3,0)</f>
        <v>28.742000000000001</v>
      </c>
      <c r="AG1337" s="1" t="s">
        <v>120</v>
      </c>
      <c r="AH1337" s="2">
        <v>1</v>
      </c>
      <c r="AI1337" s="1" t="s">
        <v>121</v>
      </c>
      <c r="AJ1337" s="2">
        <v>1</v>
      </c>
      <c r="AK1337" s="1" t="s">
        <v>77</v>
      </c>
      <c r="AL1337" s="1" t="s">
        <v>77</v>
      </c>
      <c r="AM1337" s="1" t="s">
        <v>77</v>
      </c>
      <c r="AN1337" s="2">
        <v>0</v>
      </c>
      <c r="AO1337" s="2">
        <v>0</v>
      </c>
      <c r="AP1337" s="2">
        <v>0</v>
      </c>
      <c r="AQ1337" s="2">
        <v>0</v>
      </c>
      <c r="AR1337" s="1" t="s">
        <v>77</v>
      </c>
      <c r="AS1337" s="1" t="s">
        <v>78</v>
      </c>
      <c r="AT1337" s="2">
        <v>110</v>
      </c>
      <c r="AU1337" s="1" t="s">
        <v>79</v>
      </c>
      <c r="AV1337" s="2">
        <v>5</v>
      </c>
      <c r="AW1337" s="2">
        <v>2999999.76</v>
      </c>
      <c r="AX1337" s="1" t="s">
        <v>8885</v>
      </c>
      <c r="AY1337" s="1" t="s">
        <v>8885</v>
      </c>
      <c r="AZ1337" s="1" t="s">
        <v>8886</v>
      </c>
      <c r="BE1337" s="1" t="s">
        <v>8887</v>
      </c>
      <c r="BF1337" s="2">
        <v>3</v>
      </c>
      <c r="BG1337" s="1" t="s">
        <v>81</v>
      </c>
      <c r="BH1337" s="2">
        <v>1</v>
      </c>
      <c r="BI1337" s="2">
        <v>0</v>
      </c>
    </row>
    <row r="1338" spans="1:61">
      <c r="A1338" s="1" t="s">
        <v>59</v>
      </c>
      <c r="B1338" s="1" t="s">
        <v>60</v>
      </c>
      <c r="C1338" s="1" t="s">
        <v>8888</v>
      </c>
      <c r="D1338" s="1" t="s">
        <v>8889</v>
      </c>
      <c r="E1338" s="1" t="s">
        <v>8890</v>
      </c>
      <c r="F1338" s="1" t="s">
        <v>64</v>
      </c>
      <c r="G1338" s="1" t="s">
        <v>65</v>
      </c>
      <c r="H1338" s="1" t="s">
        <v>8891</v>
      </c>
      <c r="I1338" s="1" t="s">
        <v>100</v>
      </c>
      <c r="J1338" s="1" t="s">
        <v>8892</v>
      </c>
      <c r="K1338" s="2">
        <v>2</v>
      </c>
      <c r="L1338" s="1" t="s">
        <v>100</v>
      </c>
      <c r="M1338" s="1" t="s">
        <v>65</v>
      </c>
      <c r="N1338" s="1" t="s">
        <v>65</v>
      </c>
      <c r="O1338" s="1" t="s">
        <v>64</v>
      </c>
      <c r="P1338" s="1" t="s">
        <v>65</v>
      </c>
      <c r="Q1338" s="1" t="s">
        <v>64</v>
      </c>
      <c r="R1338" s="1" t="s">
        <v>65</v>
      </c>
      <c r="S1338" s="1" t="s">
        <v>64</v>
      </c>
      <c r="T1338" s="2">
        <v>4</v>
      </c>
      <c r="V1338" s="1" t="s">
        <v>335</v>
      </c>
      <c r="X1338" s="1" t="s">
        <v>60</v>
      </c>
      <c r="Y1338" s="1" t="s">
        <v>71</v>
      </c>
      <c r="Z1338" s="1" t="s">
        <v>72</v>
      </c>
      <c r="AA1338" s="1" t="s">
        <v>3515</v>
      </c>
      <c r="AB1338" s="1" t="s">
        <v>3516</v>
      </c>
      <c r="AC1338" s="3">
        <f>VLOOKUP(AA1338,GeoCord!$A:$C,2,0)</f>
        <v>-9.5986999999999991</v>
      </c>
      <c r="AD1338" s="3">
        <f>VLOOKUP(AA1338,GeoCord!$A:$C,3,0)</f>
        <v>160.14869999999999</v>
      </c>
      <c r="AG1338" s="1" t="s">
        <v>363</v>
      </c>
      <c r="AH1338" s="2">
        <v>1</v>
      </c>
      <c r="AI1338" s="1" t="s">
        <v>364</v>
      </c>
      <c r="AJ1338" s="2">
        <v>1</v>
      </c>
      <c r="AK1338" s="1" t="s">
        <v>77</v>
      </c>
      <c r="AL1338" s="1" t="s">
        <v>77</v>
      </c>
      <c r="AM1338" s="1" t="s">
        <v>77</v>
      </c>
      <c r="AN1338" s="2">
        <v>0</v>
      </c>
      <c r="AO1338" s="2">
        <v>0</v>
      </c>
      <c r="AP1338" s="2">
        <v>0</v>
      </c>
      <c r="AQ1338" s="2">
        <v>0</v>
      </c>
      <c r="AR1338" s="1" t="s">
        <v>77</v>
      </c>
      <c r="AS1338" s="1" t="s">
        <v>78</v>
      </c>
      <c r="AT1338" s="2">
        <v>110</v>
      </c>
      <c r="AU1338" s="1" t="s">
        <v>79</v>
      </c>
      <c r="AV1338" s="2">
        <v>5</v>
      </c>
      <c r="AW1338" s="2">
        <v>491000</v>
      </c>
      <c r="AX1338" s="1" t="s">
        <v>335</v>
      </c>
      <c r="AY1338" s="1" t="s">
        <v>335</v>
      </c>
      <c r="AZ1338" s="1" t="s">
        <v>60</v>
      </c>
      <c r="BE1338" s="1" t="s">
        <v>8893</v>
      </c>
      <c r="BF1338" s="2">
        <v>3</v>
      </c>
      <c r="BG1338" s="1" t="s">
        <v>81</v>
      </c>
      <c r="BH1338" s="2">
        <v>1</v>
      </c>
      <c r="BI1338" s="2">
        <v>0</v>
      </c>
    </row>
    <row r="1339" spans="1:61">
      <c r="A1339" s="1" t="s">
        <v>59</v>
      </c>
      <c r="B1339" s="1" t="s">
        <v>60</v>
      </c>
      <c r="C1339" s="1" t="s">
        <v>8894</v>
      </c>
      <c r="D1339" s="1" t="s">
        <v>8895</v>
      </c>
      <c r="E1339" s="1" t="s">
        <v>8896</v>
      </c>
      <c r="F1339" s="1" t="s">
        <v>64</v>
      </c>
      <c r="G1339" s="1" t="s">
        <v>65</v>
      </c>
      <c r="H1339" s="1" t="s">
        <v>8897</v>
      </c>
      <c r="I1339" s="1" t="s">
        <v>100</v>
      </c>
      <c r="J1339" s="1" t="s">
        <v>8898</v>
      </c>
      <c r="K1339" s="2">
        <v>2</v>
      </c>
      <c r="L1339" s="1" t="s">
        <v>100</v>
      </c>
      <c r="M1339" s="1" t="s">
        <v>65</v>
      </c>
      <c r="N1339" s="1" t="s">
        <v>65</v>
      </c>
      <c r="O1339" s="1" t="s">
        <v>64</v>
      </c>
      <c r="P1339" s="1" t="s">
        <v>65</v>
      </c>
      <c r="Q1339" s="1" t="s">
        <v>64</v>
      </c>
      <c r="R1339" s="1" t="s">
        <v>65</v>
      </c>
      <c r="S1339" s="1" t="s">
        <v>64</v>
      </c>
      <c r="T1339" s="2">
        <v>4</v>
      </c>
      <c r="V1339" s="1" t="s">
        <v>335</v>
      </c>
      <c r="X1339" s="1" t="s">
        <v>60</v>
      </c>
      <c r="Y1339" s="1" t="s">
        <v>71</v>
      </c>
      <c r="Z1339" s="1" t="s">
        <v>72</v>
      </c>
      <c r="AA1339" s="1" t="s">
        <v>7291</v>
      </c>
      <c r="AB1339" s="1" t="s">
        <v>7292</v>
      </c>
      <c r="AC1339" s="3">
        <f>VLOOKUP(AA1339,GeoCord!$A:$C,2,0)</f>
        <v>-21.167000000000002</v>
      </c>
      <c r="AD1339" s="3">
        <f>VLOOKUP(AA1339,GeoCord!$A:$C,3,0)</f>
        <v>-175.19</v>
      </c>
      <c r="AG1339" s="1" t="s">
        <v>807</v>
      </c>
      <c r="AH1339" s="2">
        <v>1</v>
      </c>
      <c r="AI1339" s="1" t="s">
        <v>808</v>
      </c>
      <c r="AJ1339" s="2">
        <v>1</v>
      </c>
      <c r="AK1339" s="1" t="s">
        <v>77</v>
      </c>
      <c r="AL1339" s="1" t="s">
        <v>77</v>
      </c>
      <c r="AM1339" s="1" t="s">
        <v>77</v>
      </c>
      <c r="AN1339" s="2">
        <v>0</v>
      </c>
      <c r="AO1339" s="2">
        <v>0</v>
      </c>
      <c r="AP1339" s="2">
        <v>0</v>
      </c>
      <c r="AQ1339" s="2">
        <v>0</v>
      </c>
      <c r="AR1339" s="1" t="s">
        <v>77</v>
      </c>
      <c r="AS1339" s="1" t="s">
        <v>78</v>
      </c>
      <c r="AT1339" s="2">
        <v>110</v>
      </c>
      <c r="AU1339" s="1" t="s">
        <v>79</v>
      </c>
      <c r="AV1339" s="2">
        <v>5</v>
      </c>
      <c r="AW1339" s="2">
        <v>294000</v>
      </c>
      <c r="AX1339" s="1" t="s">
        <v>335</v>
      </c>
      <c r="AY1339" s="1" t="s">
        <v>335</v>
      </c>
      <c r="AZ1339" s="1" t="s">
        <v>60</v>
      </c>
      <c r="BE1339" s="1" t="s">
        <v>8899</v>
      </c>
      <c r="BF1339" s="2">
        <v>3</v>
      </c>
      <c r="BG1339" s="1" t="s">
        <v>81</v>
      </c>
      <c r="BH1339" s="2">
        <v>1</v>
      </c>
      <c r="BI1339" s="2">
        <v>0</v>
      </c>
    </row>
    <row r="1340" spans="1:61">
      <c r="A1340" s="1" t="s">
        <v>59</v>
      </c>
      <c r="B1340" s="1" t="s">
        <v>60</v>
      </c>
      <c r="C1340" s="1" t="s">
        <v>8900</v>
      </c>
      <c r="D1340" s="1" t="s">
        <v>8901</v>
      </c>
      <c r="E1340" s="1" t="s">
        <v>8902</v>
      </c>
      <c r="F1340" s="1" t="s">
        <v>64</v>
      </c>
      <c r="G1340" s="1" t="s">
        <v>65</v>
      </c>
      <c r="H1340" s="1" t="s">
        <v>8903</v>
      </c>
      <c r="I1340" s="1" t="s">
        <v>100</v>
      </c>
      <c r="J1340" s="1" t="s">
        <v>8904</v>
      </c>
      <c r="K1340" s="2">
        <v>2</v>
      </c>
      <c r="L1340" s="1" t="s">
        <v>100</v>
      </c>
      <c r="M1340" s="1" t="s">
        <v>65</v>
      </c>
      <c r="N1340" s="1" t="s">
        <v>65</v>
      </c>
      <c r="O1340" s="1" t="s">
        <v>64</v>
      </c>
      <c r="P1340" s="1" t="s">
        <v>65</v>
      </c>
      <c r="Q1340" s="1" t="s">
        <v>64</v>
      </c>
      <c r="R1340" s="1" t="s">
        <v>65</v>
      </c>
      <c r="S1340" s="1" t="s">
        <v>64</v>
      </c>
      <c r="T1340" s="2">
        <v>3</v>
      </c>
      <c r="V1340" s="1" t="s">
        <v>8905</v>
      </c>
      <c r="X1340" s="1" t="s">
        <v>1397</v>
      </c>
      <c r="Y1340" s="1" t="s">
        <v>71</v>
      </c>
      <c r="Z1340" s="1" t="s">
        <v>72</v>
      </c>
      <c r="AA1340" s="1" t="s">
        <v>3563</v>
      </c>
      <c r="AB1340" s="1" t="s">
        <v>3564</v>
      </c>
      <c r="AC1340" s="3">
        <f>VLOOKUP(AA1340,GeoCord!$A:$C,2,0)</f>
        <v>35.302999999999997</v>
      </c>
      <c r="AD1340" s="3">
        <f>VLOOKUP(AA1340,GeoCord!$A:$C,3,0)</f>
        <v>38.322000000000003</v>
      </c>
      <c r="AG1340" s="1" t="s">
        <v>157</v>
      </c>
      <c r="AH1340" s="2">
        <v>1</v>
      </c>
      <c r="AI1340" s="1" t="s">
        <v>158</v>
      </c>
      <c r="AJ1340" s="2">
        <v>1</v>
      </c>
      <c r="AK1340" s="1" t="s">
        <v>77</v>
      </c>
      <c r="AL1340" s="1" t="s">
        <v>77</v>
      </c>
      <c r="AM1340" s="1" t="s">
        <v>77</v>
      </c>
      <c r="AN1340" s="2">
        <v>0</v>
      </c>
      <c r="AO1340" s="2">
        <v>0</v>
      </c>
      <c r="AP1340" s="2">
        <v>0</v>
      </c>
      <c r="AQ1340" s="2">
        <v>0</v>
      </c>
      <c r="AR1340" s="1" t="s">
        <v>77</v>
      </c>
      <c r="AS1340" s="1" t="s">
        <v>78</v>
      </c>
      <c r="AT1340" s="2">
        <v>110</v>
      </c>
      <c r="AU1340" s="1" t="s">
        <v>79</v>
      </c>
      <c r="AV1340" s="2">
        <v>5</v>
      </c>
      <c r="AW1340" s="2">
        <v>494487.67</v>
      </c>
      <c r="AX1340" s="1" t="s">
        <v>8905</v>
      </c>
      <c r="AY1340" s="1" t="s">
        <v>8905</v>
      </c>
      <c r="AZ1340" s="1" t="s">
        <v>1397</v>
      </c>
      <c r="BE1340" s="1" t="s">
        <v>8906</v>
      </c>
      <c r="BF1340" s="2">
        <v>3</v>
      </c>
      <c r="BG1340" s="1" t="s">
        <v>81</v>
      </c>
      <c r="BH1340" s="2">
        <v>0</v>
      </c>
      <c r="BI1340" s="2">
        <v>0</v>
      </c>
    </row>
    <row r="1341" spans="1:61">
      <c r="A1341" s="1" t="s">
        <v>59</v>
      </c>
      <c r="B1341" s="1" t="s">
        <v>60</v>
      </c>
      <c r="C1341" s="1" t="s">
        <v>8907</v>
      </c>
      <c r="D1341" s="1" t="s">
        <v>8908</v>
      </c>
      <c r="E1341" s="1" t="s">
        <v>8909</v>
      </c>
      <c r="F1341" s="1" t="s">
        <v>64</v>
      </c>
      <c r="G1341" s="1" t="s">
        <v>65</v>
      </c>
      <c r="H1341" s="1" t="s">
        <v>8910</v>
      </c>
      <c r="I1341" s="1" t="s">
        <v>67</v>
      </c>
      <c r="J1341" s="1" t="s">
        <v>8911</v>
      </c>
      <c r="K1341" s="2">
        <v>2</v>
      </c>
      <c r="L1341" s="1" t="s">
        <v>67</v>
      </c>
      <c r="M1341" s="1" t="s">
        <v>65</v>
      </c>
      <c r="N1341" s="1" t="s">
        <v>65</v>
      </c>
      <c r="O1341" s="1" t="s">
        <v>64</v>
      </c>
      <c r="P1341" s="1" t="s">
        <v>65</v>
      </c>
      <c r="Q1341" s="1" t="s">
        <v>64</v>
      </c>
      <c r="R1341" s="1" t="s">
        <v>65</v>
      </c>
      <c r="S1341" s="1" t="s">
        <v>64</v>
      </c>
      <c r="T1341" s="2">
        <v>3</v>
      </c>
      <c r="V1341" s="1" t="s">
        <v>2449</v>
      </c>
      <c r="X1341" s="1" t="s">
        <v>499</v>
      </c>
      <c r="Y1341" s="1" t="s">
        <v>71</v>
      </c>
      <c r="Z1341" s="1" t="s">
        <v>72</v>
      </c>
      <c r="AA1341" s="1" t="s">
        <v>2096</v>
      </c>
      <c r="AB1341" s="1" t="s">
        <v>2097</v>
      </c>
      <c r="AC1341" s="3">
        <f>VLOOKUP(AA1341,GeoCord!$A:$C,2,0)</f>
        <v>15.044</v>
      </c>
      <c r="AD1341" s="3">
        <f>VLOOKUP(AA1341,GeoCord!$A:$C,3,0)</f>
        <v>-15.081</v>
      </c>
      <c r="AG1341" s="1" t="s">
        <v>236</v>
      </c>
      <c r="AH1341" s="2">
        <v>1</v>
      </c>
      <c r="AI1341" s="1" t="s">
        <v>237</v>
      </c>
      <c r="AJ1341" s="2">
        <v>1</v>
      </c>
      <c r="AK1341" s="1" t="s">
        <v>77</v>
      </c>
      <c r="AL1341" s="1" t="s">
        <v>77</v>
      </c>
      <c r="AM1341" s="1" t="s">
        <v>77</v>
      </c>
      <c r="AN1341" s="2">
        <v>0</v>
      </c>
      <c r="AO1341" s="2">
        <v>0</v>
      </c>
      <c r="AP1341" s="2">
        <v>0</v>
      </c>
      <c r="AQ1341" s="2">
        <v>0</v>
      </c>
      <c r="AR1341" s="1" t="s">
        <v>77</v>
      </c>
      <c r="AS1341" s="1" t="s">
        <v>78</v>
      </c>
      <c r="AT1341" s="2">
        <v>110</v>
      </c>
      <c r="AU1341" s="1" t="s">
        <v>79</v>
      </c>
      <c r="AV1341" s="2">
        <v>5</v>
      </c>
      <c r="AW1341" s="2">
        <v>402599.71</v>
      </c>
      <c r="AX1341" s="1" t="s">
        <v>2449</v>
      </c>
      <c r="AY1341" s="1" t="s">
        <v>2449</v>
      </c>
      <c r="AZ1341" s="1" t="s">
        <v>499</v>
      </c>
      <c r="BE1341" s="1" t="s">
        <v>8912</v>
      </c>
      <c r="BF1341" s="2">
        <v>3</v>
      </c>
      <c r="BG1341" s="1" t="s">
        <v>81</v>
      </c>
      <c r="BH1341" s="2">
        <v>1</v>
      </c>
      <c r="BI1341" s="2">
        <v>0</v>
      </c>
    </row>
    <row r="1342" spans="1:61">
      <c r="A1342" s="1" t="s">
        <v>59</v>
      </c>
      <c r="B1342" s="1" t="s">
        <v>60</v>
      </c>
      <c r="C1342" s="1" t="s">
        <v>8913</v>
      </c>
      <c r="D1342" s="1" t="s">
        <v>8914</v>
      </c>
      <c r="E1342" s="1" t="s">
        <v>8915</v>
      </c>
      <c r="F1342" s="1" t="s">
        <v>64</v>
      </c>
      <c r="G1342" s="1" t="s">
        <v>65</v>
      </c>
      <c r="H1342" s="1" t="s">
        <v>8916</v>
      </c>
      <c r="I1342" s="1" t="s">
        <v>164</v>
      </c>
      <c r="J1342" s="1" t="s">
        <v>8917</v>
      </c>
      <c r="K1342" s="2">
        <v>2</v>
      </c>
      <c r="L1342" s="1" t="s">
        <v>164</v>
      </c>
      <c r="M1342" s="1" t="s">
        <v>65</v>
      </c>
      <c r="N1342" s="1" t="s">
        <v>65</v>
      </c>
      <c r="O1342" s="1" t="s">
        <v>64</v>
      </c>
      <c r="P1342" s="1" t="s">
        <v>65</v>
      </c>
      <c r="Q1342" s="1" t="s">
        <v>64</v>
      </c>
      <c r="R1342" s="1" t="s">
        <v>65</v>
      </c>
      <c r="S1342" s="1" t="s">
        <v>64</v>
      </c>
      <c r="T1342" s="2">
        <v>3</v>
      </c>
      <c r="V1342" s="1" t="s">
        <v>3120</v>
      </c>
      <c r="X1342" s="1" t="s">
        <v>327</v>
      </c>
      <c r="Y1342" s="1" t="s">
        <v>71</v>
      </c>
      <c r="Z1342" s="1" t="s">
        <v>72</v>
      </c>
      <c r="AA1342" s="1" t="s">
        <v>181</v>
      </c>
      <c r="AB1342" s="1" t="s">
        <v>182</v>
      </c>
      <c r="AC1342" s="3">
        <f>VLOOKUP(AA1342,GeoCord!$A:$C,2,0)</f>
        <v>13.848000000000001</v>
      </c>
      <c r="AD1342" s="3">
        <f>VLOOKUP(AA1342,GeoCord!$A:$C,3,0)</f>
        <v>-89.228999999999999</v>
      </c>
      <c r="AG1342" s="1" t="s">
        <v>145</v>
      </c>
      <c r="AH1342" s="2">
        <v>1</v>
      </c>
      <c r="AI1342" s="1" t="s">
        <v>146</v>
      </c>
      <c r="AJ1342" s="2">
        <v>0</v>
      </c>
      <c r="AK1342" s="1" t="s">
        <v>77</v>
      </c>
      <c r="AL1342" s="1" t="s">
        <v>77</v>
      </c>
      <c r="AM1342" s="1" t="s">
        <v>77</v>
      </c>
      <c r="AN1342" s="2">
        <v>0</v>
      </c>
      <c r="AO1342" s="2">
        <v>0</v>
      </c>
      <c r="AP1342" s="2">
        <v>0</v>
      </c>
      <c r="AQ1342" s="2">
        <v>0</v>
      </c>
      <c r="AR1342" s="1" t="s">
        <v>77</v>
      </c>
      <c r="AS1342" s="1" t="s">
        <v>78</v>
      </c>
      <c r="AT1342" s="2">
        <v>110</v>
      </c>
      <c r="AU1342" s="1" t="s">
        <v>79</v>
      </c>
      <c r="AV1342" s="2">
        <v>5</v>
      </c>
      <c r="AW1342" s="2">
        <v>298268.59000000003</v>
      </c>
      <c r="AX1342" s="1" t="s">
        <v>3120</v>
      </c>
      <c r="AY1342" s="1" t="s">
        <v>3120</v>
      </c>
      <c r="AZ1342" s="1" t="s">
        <v>327</v>
      </c>
      <c r="BF1342" s="2">
        <v>3</v>
      </c>
      <c r="BG1342" s="1" t="s">
        <v>81</v>
      </c>
      <c r="BH1342" s="2">
        <v>0</v>
      </c>
      <c r="BI1342" s="2">
        <v>0</v>
      </c>
    </row>
    <row r="1343" spans="1:61">
      <c r="A1343" s="1" t="s">
        <v>59</v>
      </c>
      <c r="B1343" s="1" t="s">
        <v>60</v>
      </c>
      <c r="C1343" s="1" t="s">
        <v>8918</v>
      </c>
      <c r="D1343" s="1" t="s">
        <v>8919</v>
      </c>
      <c r="E1343" s="1" t="s">
        <v>8920</v>
      </c>
      <c r="F1343" s="1" t="s">
        <v>64</v>
      </c>
      <c r="G1343" s="1" t="s">
        <v>65</v>
      </c>
      <c r="H1343" s="1" t="s">
        <v>8921</v>
      </c>
      <c r="I1343" s="1" t="s">
        <v>67</v>
      </c>
      <c r="J1343" s="1" t="s">
        <v>8922</v>
      </c>
      <c r="K1343" s="2">
        <v>2</v>
      </c>
      <c r="L1343" s="1" t="s">
        <v>67</v>
      </c>
      <c r="M1343" s="1" t="s">
        <v>65</v>
      </c>
      <c r="N1343" s="1" t="s">
        <v>65</v>
      </c>
      <c r="O1343" s="1" t="s">
        <v>64</v>
      </c>
      <c r="P1343" s="1" t="s">
        <v>65</v>
      </c>
      <c r="Q1343" s="1" t="s">
        <v>64</v>
      </c>
      <c r="R1343" s="1" t="s">
        <v>65</v>
      </c>
      <c r="S1343" s="1" t="s">
        <v>64</v>
      </c>
      <c r="T1343" s="2">
        <v>3</v>
      </c>
      <c r="V1343" s="1" t="s">
        <v>1294</v>
      </c>
      <c r="X1343" s="1" t="s">
        <v>499</v>
      </c>
      <c r="Y1343" s="1" t="s">
        <v>71</v>
      </c>
      <c r="Z1343" s="1" t="s">
        <v>72</v>
      </c>
      <c r="AA1343" s="1" t="s">
        <v>1904</v>
      </c>
      <c r="AB1343" s="1" t="s">
        <v>1905</v>
      </c>
      <c r="AC1343" s="3">
        <f>VLOOKUP(AA1343,GeoCord!$A:$C,2,0)</f>
        <v>35.594000000000001</v>
      </c>
      <c r="AD1343" s="3">
        <f>VLOOKUP(AA1343,GeoCord!$A:$C,3,0)</f>
        <v>9.4209999999999994</v>
      </c>
      <c r="AG1343" s="1" t="s">
        <v>145</v>
      </c>
      <c r="AH1343" s="2">
        <v>1</v>
      </c>
      <c r="AI1343" s="1" t="s">
        <v>146</v>
      </c>
      <c r="AJ1343" s="2">
        <v>0</v>
      </c>
      <c r="AK1343" s="1" t="s">
        <v>77</v>
      </c>
      <c r="AL1343" s="1" t="s">
        <v>77</v>
      </c>
      <c r="AM1343" s="1" t="s">
        <v>77</v>
      </c>
      <c r="AN1343" s="2">
        <v>0</v>
      </c>
      <c r="AO1343" s="2">
        <v>0</v>
      </c>
      <c r="AP1343" s="2">
        <v>0</v>
      </c>
      <c r="AQ1343" s="2">
        <v>0</v>
      </c>
      <c r="AR1343" s="1" t="s">
        <v>77</v>
      </c>
      <c r="AS1343" s="1" t="s">
        <v>78</v>
      </c>
      <c r="AT1343" s="2">
        <v>110</v>
      </c>
      <c r="AU1343" s="1" t="s">
        <v>79</v>
      </c>
      <c r="AV1343" s="2">
        <v>5</v>
      </c>
      <c r="AW1343" s="2">
        <v>305876.44</v>
      </c>
      <c r="AX1343" s="1" t="s">
        <v>1294</v>
      </c>
      <c r="AY1343" s="1" t="s">
        <v>1294</v>
      </c>
      <c r="AZ1343" s="1" t="s">
        <v>499</v>
      </c>
      <c r="BE1343" s="1" t="s">
        <v>8923</v>
      </c>
      <c r="BF1343" s="2">
        <v>3</v>
      </c>
      <c r="BG1343" s="1" t="s">
        <v>81</v>
      </c>
      <c r="BH1343" s="2">
        <v>0</v>
      </c>
      <c r="BI1343" s="2">
        <v>0</v>
      </c>
    </row>
    <row r="1344" spans="1:61">
      <c r="A1344" s="1" t="s">
        <v>59</v>
      </c>
      <c r="B1344" s="1" t="s">
        <v>60</v>
      </c>
      <c r="C1344" s="1" t="s">
        <v>8924</v>
      </c>
      <c r="D1344" s="1" t="s">
        <v>8925</v>
      </c>
      <c r="E1344" s="1" t="s">
        <v>8926</v>
      </c>
      <c r="F1344" s="1" t="s">
        <v>64</v>
      </c>
      <c r="G1344" s="1" t="s">
        <v>65</v>
      </c>
      <c r="H1344" s="1" t="s">
        <v>8927</v>
      </c>
      <c r="I1344" s="1" t="s">
        <v>100</v>
      </c>
      <c r="J1344" s="1" t="s">
        <v>8928</v>
      </c>
      <c r="K1344" s="2">
        <v>2</v>
      </c>
      <c r="L1344" s="1" t="s">
        <v>100</v>
      </c>
      <c r="M1344" s="1" t="s">
        <v>191</v>
      </c>
      <c r="N1344" s="1" t="s">
        <v>191</v>
      </c>
      <c r="O1344" s="1" t="s">
        <v>192</v>
      </c>
      <c r="P1344" s="1" t="s">
        <v>65</v>
      </c>
      <c r="Q1344" s="1" t="s">
        <v>64</v>
      </c>
      <c r="R1344" s="1" t="s">
        <v>65</v>
      </c>
      <c r="S1344" s="1" t="s">
        <v>64</v>
      </c>
      <c r="T1344" s="2">
        <v>4</v>
      </c>
      <c r="V1344" s="1" t="s">
        <v>8419</v>
      </c>
      <c r="X1344" s="1" t="s">
        <v>8929</v>
      </c>
      <c r="Y1344" s="1" t="s">
        <v>71</v>
      </c>
      <c r="Z1344" s="1" t="s">
        <v>72</v>
      </c>
      <c r="AA1344" s="1" t="s">
        <v>1135</v>
      </c>
      <c r="AB1344" s="1" t="s">
        <v>1136</v>
      </c>
      <c r="AC1344" s="3">
        <f>VLOOKUP(AA1344,GeoCord!$A:$C,2,0)</f>
        <v>-19.097999999999999</v>
      </c>
      <c r="AD1344" s="3">
        <f>VLOOKUP(AA1344,GeoCord!$A:$C,3,0)</f>
        <v>30.047000000000001</v>
      </c>
      <c r="AG1344" s="1" t="s">
        <v>536</v>
      </c>
      <c r="AH1344" s="2">
        <v>1</v>
      </c>
      <c r="AI1344" s="1" t="s">
        <v>537</v>
      </c>
      <c r="AJ1344" s="2">
        <v>0</v>
      </c>
      <c r="AK1344" s="1" t="s">
        <v>77</v>
      </c>
      <c r="AL1344" s="1" t="s">
        <v>77</v>
      </c>
      <c r="AM1344" s="1" t="s">
        <v>77</v>
      </c>
      <c r="AN1344" s="2">
        <v>0</v>
      </c>
      <c r="AO1344" s="2">
        <v>0</v>
      </c>
      <c r="AP1344" s="2">
        <v>1</v>
      </c>
      <c r="AQ1344" s="2">
        <v>0</v>
      </c>
      <c r="AR1344" s="1" t="s">
        <v>77</v>
      </c>
      <c r="AS1344" s="1" t="s">
        <v>78</v>
      </c>
      <c r="AT1344" s="2">
        <v>110</v>
      </c>
      <c r="AU1344" s="1" t="s">
        <v>79</v>
      </c>
      <c r="AV1344" s="2">
        <v>5</v>
      </c>
      <c r="AW1344" s="2">
        <v>6929706.2699999996</v>
      </c>
      <c r="AX1344" s="1" t="s">
        <v>8419</v>
      </c>
      <c r="AY1344" s="1" t="s">
        <v>8419</v>
      </c>
      <c r="AZ1344" s="1" t="s">
        <v>8929</v>
      </c>
      <c r="BE1344" s="1" t="s">
        <v>8930</v>
      </c>
      <c r="BF1344" s="2">
        <v>3</v>
      </c>
      <c r="BG1344" s="1" t="s">
        <v>81</v>
      </c>
      <c r="BH1344" s="2">
        <v>1</v>
      </c>
      <c r="BI1344" s="2">
        <v>1</v>
      </c>
    </row>
    <row r="1345" spans="1:61">
      <c r="A1345" s="1" t="s">
        <v>59</v>
      </c>
      <c r="B1345" s="1" t="s">
        <v>60</v>
      </c>
      <c r="C1345" s="1" t="s">
        <v>8931</v>
      </c>
      <c r="D1345" s="1" t="s">
        <v>8932</v>
      </c>
      <c r="E1345" s="1" t="s">
        <v>8933</v>
      </c>
      <c r="F1345" s="1" t="s">
        <v>64</v>
      </c>
      <c r="G1345" s="1" t="s">
        <v>65</v>
      </c>
      <c r="H1345" s="1" t="s">
        <v>8934</v>
      </c>
      <c r="I1345" s="1" t="s">
        <v>100</v>
      </c>
      <c r="J1345" s="1" t="s">
        <v>8935</v>
      </c>
      <c r="K1345" s="2">
        <v>2</v>
      </c>
      <c r="L1345" s="1" t="s">
        <v>100</v>
      </c>
      <c r="M1345" s="1" t="s">
        <v>3561</v>
      </c>
      <c r="N1345" s="1" t="s">
        <v>3561</v>
      </c>
      <c r="O1345" s="1" t="s">
        <v>3562</v>
      </c>
      <c r="P1345" s="1" t="s">
        <v>65</v>
      </c>
      <c r="Q1345" s="1" t="s">
        <v>64</v>
      </c>
      <c r="R1345" s="1" t="s">
        <v>65</v>
      </c>
      <c r="S1345" s="1" t="s">
        <v>64</v>
      </c>
      <c r="T1345" s="2">
        <v>3</v>
      </c>
      <c r="V1345" s="1" t="s">
        <v>8619</v>
      </c>
      <c r="X1345" s="1" t="s">
        <v>1215</v>
      </c>
      <c r="Y1345" s="1" t="s">
        <v>71</v>
      </c>
      <c r="Z1345" s="1" t="s">
        <v>72</v>
      </c>
      <c r="AA1345" s="1" t="s">
        <v>840</v>
      </c>
      <c r="AB1345" s="1" t="s">
        <v>841</v>
      </c>
      <c r="AC1345" s="3">
        <f>VLOOKUP(AA1345,GeoCord!$A:$C,2,0)</f>
        <v>-1.887</v>
      </c>
      <c r="AD1345" s="3">
        <f>VLOOKUP(AA1345,GeoCord!$A:$C,3,0)</f>
        <v>29.904</v>
      </c>
      <c r="AG1345" s="1" t="s">
        <v>120</v>
      </c>
      <c r="AH1345" s="2">
        <v>1</v>
      </c>
      <c r="AI1345" s="1" t="s">
        <v>121</v>
      </c>
      <c r="AJ1345" s="2">
        <v>0</v>
      </c>
      <c r="AK1345" s="1" t="s">
        <v>77</v>
      </c>
      <c r="AL1345" s="1" t="s">
        <v>77</v>
      </c>
      <c r="AM1345" s="1" t="s">
        <v>77</v>
      </c>
      <c r="AN1345" s="2">
        <v>0</v>
      </c>
      <c r="AO1345" s="2">
        <v>0</v>
      </c>
      <c r="AP1345" s="2">
        <v>0</v>
      </c>
      <c r="AQ1345" s="2">
        <v>0</v>
      </c>
      <c r="AR1345" s="1" t="s">
        <v>77</v>
      </c>
      <c r="AS1345" s="1" t="s">
        <v>78</v>
      </c>
      <c r="AT1345" s="2">
        <v>110</v>
      </c>
      <c r="AU1345" s="1" t="s">
        <v>79</v>
      </c>
      <c r="AV1345" s="2">
        <v>5</v>
      </c>
      <c r="AW1345" s="2">
        <v>747764.15</v>
      </c>
      <c r="AX1345" s="1" t="s">
        <v>8619</v>
      </c>
      <c r="AY1345" s="1" t="s">
        <v>8619</v>
      </c>
      <c r="AZ1345" s="1" t="s">
        <v>1215</v>
      </c>
      <c r="BE1345" s="1" t="s">
        <v>8936</v>
      </c>
      <c r="BF1345" s="2">
        <v>3</v>
      </c>
      <c r="BG1345" s="1" t="s">
        <v>81</v>
      </c>
      <c r="BH1345" s="2">
        <v>1</v>
      </c>
      <c r="BI1345" s="2">
        <v>0</v>
      </c>
    </row>
    <row r="1346" spans="1:61">
      <c r="A1346" s="1" t="s">
        <v>59</v>
      </c>
      <c r="B1346" s="1" t="s">
        <v>60</v>
      </c>
      <c r="C1346" s="1" t="s">
        <v>8937</v>
      </c>
      <c r="D1346" s="1" t="s">
        <v>8938</v>
      </c>
      <c r="E1346" s="1" t="s">
        <v>8939</v>
      </c>
      <c r="F1346" s="1" t="s">
        <v>64</v>
      </c>
      <c r="G1346" s="1" t="s">
        <v>65</v>
      </c>
      <c r="H1346" s="1" t="s">
        <v>8940</v>
      </c>
      <c r="I1346" s="1" t="s">
        <v>100</v>
      </c>
      <c r="J1346" s="1" t="s">
        <v>8941</v>
      </c>
      <c r="K1346" s="2">
        <v>2</v>
      </c>
      <c r="L1346" s="1" t="s">
        <v>100</v>
      </c>
      <c r="M1346" s="1" t="s">
        <v>191</v>
      </c>
      <c r="N1346" s="1" t="s">
        <v>191</v>
      </c>
      <c r="O1346" s="1" t="s">
        <v>192</v>
      </c>
      <c r="P1346" s="1" t="s">
        <v>65</v>
      </c>
      <c r="Q1346" s="1" t="s">
        <v>64</v>
      </c>
      <c r="R1346" s="1" t="s">
        <v>65</v>
      </c>
      <c r="S1346" s="1" t="s">
        <v>64</v>
      </c>
      <c r="T1346" s="2">
        <v>3</v>
      </c>
      <c r="V1346" s="1" t="s">
        <v>8942</v>
      </c>
      <c r="X1346" s="1" t="s">
        <v>1198</v>
      </c>
      <c r="Y1346" s="1" t="s">
        <v>71</v>
      </c>
      <c r="Z1346" s="1" t="s">
        <v>118</v>
      </c>
      <c r="AC1346" s="3" t="e">
        <f>VLOOKUP(AA1346,GeoCord!$A:$C,2,0)</f>
        <v>#N/A</v>
      </c>
      <c r="AD1346" s="3" t="e">
        <f>VLOOKUP(AA1346,GeoCord!$A:$C,3,0)</f>
        <v>#N/A</v>
      </c>
      <c r="AE1346" s="1" t="s">
        <v>119</v>
      </c>
      <c r="AF1346" s="1" t="s">
        <v>118</v>
      </c>
      <c r="AG1346" s="1" t="s">
        <v>926</v>
      </c>
      <c r="AH1346" s="2">
        <v>1</v>
      </c>
      <c r="AI1346" s="1" t="s">
        <v>927</v>
      </c>
      <c r="AJ1346" s="2">
        <v>0</v>
      </c>
      <c r="AK1346" s="1" t="s">
        <v>77</v>
      </c>
      <c r="AL1346" s="1" t="s">
        <v>77</v>
      </c>
      <c r="AM1346" s="1" t="s">
        <v>77</v>
      </c>
      <c r="AN1346" s="2">
        <v>0</v>
      </c>
      <c r="AO1346" s="2">
        <v>0</v>
      </c>
      <c r="AP1346" s="2">
        <v>0</v>
      </c>
      <c r="AQ1346" s="2">
        <v>0</v>
      </c>
      <c r="AR1346" s="1" t="s">
        <v>77</v>
      </c>
      <c r="AS1346" s="1" t="s">
        <v>78</v>
      </c>
      <c r="AT1346" s="2">
        <v>110</v>
      </c>
      <c r="AU1346" s="1" t="s">
        <v>79</v>
      </c>
      <c r="AV1346" s="2">
        <v>5</v>
      </c>
      <c r="AW1346" s="2">
        <v>40443</v>
      </c>
      <c r="AX1346" s="1" t="s">
        <v>8942</v>
      </c>
      <c r="AY1346" s="1" t="s">
        <v>8942</v>
      </c>
      <c r="AZ1346" s="1" t="s">
        <v>1198</v>
      </c>
      <c r="BF1346" s="2">
        <v>3</v>
      </c>
      <c r="BG1346" s="1" t="s">
        <v>81</v>
      </c>
      <c r="BH1346" s="2">
        <v>0</v>
      </c>
      <c r="BI1346" s="2">
        <v>0</v>
      </c>
    </row>
    <row r="1347" spans="1:61">
      <c r="A1347" s="1" t="s">
        <v>59</v>
      </c>
      <c r="B1347" s="1" t="s">
        <v>60</v>
      </c>
      <c r="C1347" s="1" t="s">
        <v>8943</v>
      </c>
      <c r="D1347" s="1" t="s">
        <v>8944</v>
      </c>
      <c r="E1347" s="1" t="s">
        <v>8945</v>
      </c>
      <c r="F1347" s="1" t="s">
        <v>64</v>
      </c>
      <c r="G1347" s="1" t="s">
        <v>65</v>
      </c>
      <c r="H1347" s="1" t="s">
        <v>8946</v>
      </c>
      <c r="I1347" s="1" t="s">
        <v>100</v>
      </c>
      <c r="J1347" s="1" t="s">
        <v>8947</v>
      </c>
      <c r="K1347" s="2">
        <v>2</v>
      </c>
      <c r="L1347" s="1" t="s">
        <v>100</v>
      </c>
      <c r="M1347" s="1" t="s">
        <v>410</v>
      </c>
      <c r="N1347" s="1" t="s">
        <v>410</v>
      </c>
      <c r="O1347" s="1" t="s">
        <v>411</v>
      </c>
      <c r="P1347" s="1" t="s">
        <v>65</v>
      </c>
      <c r="Q1347" s="1" t="s">
        <v>64</v>
      </c>
      <c r="R1347" s="1" t="s">
        <v>65</v>
      </c>
      <c r="S1347" s="1" t="s">
        <v>64</v>
      </c>
      <c r="T1347" s="2">
        <v>2</v>
      </c>
      <c r="V1347" s="1" t="s">
        <v>8948</v>
      </c>
      <c r="W1347" s="1" t="s">
        <v>1388</v>
      </c>
      <c r="Y1347" s="1" t="s">
        <v>71</v>
      </c>
      <c r="Z1347" s="1" t="s">
        <v>72</v>
      </c>
      <c r="AA1347" s="1" t="s">
        <v>167</v>
      </c>
      <c r="AB1347" s="1" t="s">
        <v>168</v>
      </c>
      <c r="AC1347" s="3">
        <f>VLOOKUP(AA1347,GeoCord!$A:$C,2,0)</f>
        <v>-33.165999999999997</v>
      </c>
      <c r="AD1347" s="3">
        <f>VLOOKUP(AA1347,GeoCord!$A:$C,3,0)</f>
        <v>-64.31</v>
      </c>
      <c r="AG1347" s="1" t="s">
        <v>106</v>
      </c>
      <c r="AH1347" s="2">
        <v>1</v>
      </c>
      <c r="AI1347" s="1" t="s">
        <v>107</v>
      </c>
      <c r="AJ1347" s="2">
        <v>0</v>
      </c>
      <c r="AK1347" s="1" t="s">
        <v>77</v>
      </c>
      <c r="AL1347" s="1" t="s">
        <v>77</v>
      </c>
      <c r="AM1347" s="1" t="s">
        <v>77</v>
      </c>
      <c r="AN1347" s="2">
        <v>1</v>
      </c>
      <c r="AO1347" s="2">
        <v>0</v>
      </c>
      <c r="AP1347" s="2">
        <v>1</v>
      </c>
      <c r="AQ1347" s="2">
        <v>0</v>
      </c>
      <c r="AR1347" s="1" t="s">
        <v>77</v>
      </c>
      <c r="AS1347" s="1" t="s">
        <v>78</v>
      </c>
      <c r="AT1347" s="2">
        <v>110</v>
      </c>
      <c r="AU1347" s="1" t="s">
        <v>79</v>
      </c>
      <c r="AV1347" s="2">
        <v>5</v>
      </c>
      <c r="AW1347" s="2">
        <v>3870000.04</v>
      </c>
      <c r="AX1347" s="1" t="s">
        <v>8948</v>
      </c>
      <c r="AY1347" s="1" t="s">
        <v>8948</v>
      </c>
      <c r="AZ1347" s="1" t="s">
        <v>1388</v>
      </c>
      <c r="BE1347" s="1" t="s">
        <v>8949</v>
      </c>
      <c r="BF1347" s="2">
        <v>3</v>
      </c>
      <c r="BG1347" s="1" t="s">
        <v>81</v>
      </c>
      <c r="BH1347" s="2">
        <v>0</v>
      </c>
      <c r="BI1347" s="2">
        <v>0</v>
      </c>
    </row>
    <row r="1348" spans="1:61">
      <c r="A1348" s="1" t="s">
        <v>59</v>
      </c>
      <c r="B1348" s="1" t="s">
        <v>60</v>
      </c>
      <c r="C1348" s="1" t="s">
        <v>8950</v>
      </c>
      <c r="D1348" s="1" t="s">
        <v>8951</v>
      </c>
      <c r="E1348" s="1" t="s">
        <v>8952</v>
      </c>
      <c r="F1348" s="1" t="s">
        <v>64</v>
      </c>
      <c r="G1348" s="1" t="s">
        <v>65</v>
      </c>
      <c r="H1348" s="1" t="s">
        <v>8953</v>
      </c>
      <c r="I1348" s="1" t="s">
        <v>100</v>
      </c>
      <c r="J1348" s="1" t="s">
        <v>8954</v>
      </c>
      <c r="K1348" s="2">
        <v>2</v>
      </c>
      <c r="L1348" s="1" t="s">
        <v>100</v>
      </c>
      <c r="M1348" s="1" t="s">
        <v>1022</v>
      </c>
      <c r="N1348" s="1" t="s">
        <v>1022</v>
      </c>
      <c r="O1348" s="1" t="s">
        <v>4132</v>
      </c>
      <c r="P1348" s="1" t="s">
        <v>65</v>
      </c>
      <c r="Q1348" s="1" t="s">
        <v>64</v>
      </c>
      <c r="R1348" s="1" t="s">
        <v>65</v>
      </c>
      <c r="S1348" s="1" t="s">
        <v>64</v>
      </c>
      <c r="T1348" s="2">
        <v>3</v>
      </c>
      <c r="V1348" s="1" t="s">
        <v>8434</v>
      </c>
      <c r="X1348" s="1" t="s">
        <v>2754</v>
      </c>
      <c r="Y1348" s="1" t="s">
        <v>71</v>
      </c>
      <c r="Z1348" s="1" t="s">
        <v>72</v>
      </c>
      <c r="AA1348" s="1" t="s">
        <v>1021</v>
      </c>
      <c r="AB1348" s="1" t="s">
        <v>1022</v>
      </c>
      <c r="AC1348" s="3">
        <f>VLOOKUP(AA1348,GeoCord!$A:$C,2,0)</f>
        <v>9.3416999999999994</v>
      </c>
      <c r="AD1348" s="3">
        <f>VLOOKUP(AA1348,GeoCord!$A:$C,3,0)</f>
        <v>7.6779999999999999</v>
      </c>
      <c r="AG1348" s="1" t="s">
        <v>536</v>
      </c>
      <c r="AH1348" s="2">
        <v>1</v>
      </c>
      <c r="AI1348" s="1" t="s">
        <v>537</v>
      </c>
      <c r="AJ1348" s="2">
        <v>0</v>
      </c>
      <c r="AK1348" s="1" t="s">
        <v>77</v>
      </c>
      <c r="AL1348" s="1" t="s">
        <v>77</v>
      </c>
      <c r="AM1348" s="1" t="s">
        <v>77</v>
      </c>
      <c r="AN1348" s="2">
        <v>0</v>
      </c>
      <c r="AO1348" s="2">
        <v>0</v>
      </c>
      <c r="AP1348" s="2">
        <v>0</v>
      </c>
      <c r="AQ1348" s="2">
        <v>0</v>
      </c>
      <c r="AR1348" s="1" t="s">
        <v>77</v>
      </c>
      <c r="AS1348" s="1" t="s">
        <v>78</v>
      </c>
      <c r="AT1348" s="2">
        <v>110</v>
      </c>
      <c r="AU1348" s="1" t="s">
        <v>79</v>
      </c>
      <c r="AV1348" s="2">
        <v>5</v>
      </c>
      <c r="AW1348" s="2">
        <v>159129.41</v>
      </c>
      <c r="AX1348" s="1" t="s">
        <v>8434</v>
      </c>
      <c r="AY1348" s="1" t="s">
        <v>8434</v>
      </c>
      <c r="AZ1348" s="1" t="s">
        <v>2754</v>
      </c>
      <c r="BF1348" s="2">
        <v>3</v>
      </c>
      <c r="BG1348" s="1" t="s">
        <v>81</v>
      </c>
      <c r="BH1348" s="2">
        <v>0</v>
      </c>
      <c r="BI1348" s="2">
        <v>0</v>
      </c>
    </row>
    <row r="1349" spans="1:61">
      <c r="A1349" s="1" t="s">
        <v>59</v>
      </c>
      <c r="B1349" s="1" t="s">
        <v>60</v>
      </c>
      <c r="C1349" s="1" t="s">
        <v>8955</v>
      </c>
      <c r="D1349" s="1" t="s">
        <v>8956</v>
      </c>
      <c r="E1349" s="1" t="s">
        <v>8957</v>
      </c>
      <c r="F1349" s="1" t="s">
        <v>64</v>
      </c>
      <c r="G1349" s="1" t="s">
        <v>65</v>
      </c>
      <c r="H1349" s="1" t="s">
        <v>8958</v>
      </c>
      <c r="I1349" s="1" t="s">
        <v>67</v>
      </c>
      <c r="J1349" s="1" t="s">
        <v>8959</v>
      </c>
      <c r="K1349" s="2">
        <v>2</v>
      </c>
      <c r="L1349" s="1" t="s">
        <v>67</v>
      </c>
      <c r="M1349" s="1" t="s">
        <v>191</v>
      </c>
      <c r="N1349" s="1" t="s">
        <v>191</v>
      </c>
      <c r="O1349" s="1" t="s">
        <v>192</v>
      </c>
      <c r="P1349" s="1" t="s">
        <v>65</v>
      </c>
      <c r="Q1349" s="1" t="s">
        <v>64</v>
      </c>
      <c r="R1349" s="1" t="s">
        <v>65</v>
      </c>
      <c r="S1349" s="1" t="s">
        <v>64</v>
      </c>
      <c r="T1349" s="2">
        <v>3</v>
      </c>
      <c r="V1349" s="1" t="s">
        <v>8960</v>
      </c>
      <c r="X1349" s="1" t="s">
        <v>8961</v>
      </c>
      <c r="Y1349" s="1" t="s">
        <v>71</v>
      </c>
      <c r="Z1349" s="1" t="s">
        <v>72</v>
      </c>
      <c r="AA1349" s="1" t="s">
        <v>1128</v>
      </c>
      <c r="AB1349" s="1" t="s">
        <v>1129</v>
      </c>
      <c r="AC1349" s="3">
        <f>VLOOKUP(AA1349,GeoCord!$A:$C,2,0)</f>
        <v>12.673</v>
      </c>
      <c r="AD1349" s="3">
        <f>VLOOKUP(AA1349,GeoCord!$A:$C,3,0)</f>
        <v>-1.226</v>
      </c>
      <c r="AG1349" s="1" t="s">
        <v>1885</v>
      </c>
      <c r="AH1349" s="2">
        <v>1</v>
      </c>
      <c r="AI1349" s="1" t="s">
        <v>1886</v>
      </c>
      <c r="AJ1349" s="2">
        <v>0</v>
      </c>
      <c r="AK1349" s="1" t="s">
        <v>77</v>
      </c>
      <c r="AL1349" s="1" t="s">
        <v>77</v>
      </c>
      <c r="AM1349" s="1" t="s">
        <v>77</v>
      </c>
      <c r="AN1349" s="2">
        <v>0</v>
      </c>
      <c r="AO1349" s="2">
        <v>0</v>
      </c>
      <c r="AP1349" s="2">
        <v>1</v>
      </c>
      <c r="AQ1349" s="2">
        <v>0</v>
      </c>
      <c r="AR1349" s="1" t="s">
        <v>77</v>
      </c>
      <c r="AS1349" s="1" t="s">
        <v>78</v>
      </c>
      <c r="AT1349" s="2">
        <v>110</v>
      </c>
      <c r="AU1349" s="1" t="s">
        <v>79</v>
      </c>
      <c r="AV1349" s="2">
        <v>5</v>
      </c>
      <c r="AW1349" s="2">
        <v>6574546.46</v>
      </c>
      <c r="AX1349" s="1" t="s">
        <v>8960</v>
      </c>
      <c r="AY1349" s="1" t="s">
        <v>8960</v>
      </c>
      <c r="AZ1349" s="1" t="s">
        <v>8961</v>
      </c>
      <c r="BF1349" s="2">
        <v>3</v>
      </c>
      <c r="BG1349" s="1" t="s">
        <v>81</v>
      </c>
      <c r="BH1349" s="2">
        <v>0</v>
      </c>
      <c r="BI1349" s="2">
        <v>1</v>
      </c>
    </row>
    <row r="1350" spans="1:61">
      <c r="A1350" s="1" t="s">
        <v>59</v>
      </c>
      <c r="B1350" s="1" t="s">
        <v>60</v>
      </c>
      <c r="C1350" s="1" t="s">
        <v>8962</v>
      </c>
      <c r="D1350" s="1" t="s">
        <v>8963</v>
      </c>
      <c r="E1350" s="1" t="s">
        <v>8964</v>
      </c>
      <c r="F1350" s="1" t="s">
        <v>64</v>
      </c>
      <c r="G1350" s="1" t="s">
        <v>65</v>
      </c>
      <c r="H1350" s="1" t="s">
        <v>8965</v>
      </c>
      <c r="I1350" s="1" t="s">
        <v>100</v>
      </c>
      <c r="J1350" s="1" t="s">
        <v>8965</v>
      </c>
      <c r="K1350" s="2">
        <v>2</v>
      </c>
      <c r="L1350" s="1" t="s">
        <v>100</v>
      </c>
      <c r="M1350" s="1" t="s">
        <v>114</v>
      </c>
      <c r="N1350" s="1" t="s">
        <v>114</v>
      </c>
      <c r="O1350" s="1" t="s">
        <v>115</v>
      </c>
      <c r="P1350" s="1" t="s">
        <v>65</v>
      </c>
      <c r="Q1350" s="1" t="s">
        <v>64</v>
      </c>
      <c r="R1350" s="1" t="s">
        <v>65</v>
      </c>
      <c r="S1350" s="1" t="s">
        <v>64</v>
      </c>
      <c r="T1350" s="2">
        <v>3</v>
      </c>
      <c r="V1350" s="1" t="s">
        <v>8966</v>
      </c>
      <c r="X1350" s="1" t="s">
        <v>824</v>
      </c>
      <c r="Y1350" s="1" t="s">
        <v>71</v>
      </c>
      <c r="Z1350" s="1" t="s">
        <v>118</v>
      </c>
      <c r="AC1350" s="3" t="e">
        <f>VLOOKUP(AA1350,GeoCord!$A:$C,2,0)</f>
        <v>#N/A</v>
      </c>
      <c r="AD1350" s="3" t="e">
        <f>VLOOKUP(AA1350,GeoCord!$A:$C,3,0)</f>
        <v>#N/A</v>
      </c>
      <c r="AE1350" s="1" t="s">
        <v>119</v>
      </c>
      <c r="AF1350" s="1" t="s">
        <v>118</v>
      </c>
      <c r="AG1350" s="1" t="s">
        <v>120</v>
      </c>
      <c r="AH1350" s="2">
        <v>1</v>
      </c>
      <c r="AI1350" s="1" t="s">
        <v>121</v>
      </c>
      <c r="AJ1350" s="2">
        <v>0</v>
      </c>
      <c r="AK1350" s="1" t="s">
        <v>77</v>
      </c>
      <c r="AL1350" s="1" t="s">
        <v>77</v>
      </c>
      <c r="AM1350" s="1" t="s">
        <v>77</v>
      </c>
      <c r="AN1350" s="2">
        <v>0</v>
      </c>
      <c r="AO1350" s="2">
        <v>0</v>
      </c>
      <c r="AP1350" s="2">
        <v>0</v>
      </c>
      <c r="AQ1350" s="2">
        <v>0</v>
      </c>
      <c r="AR1350" s="1" t="s">
        <v>77</v>
      </c>
      <c r="AS1350" s="1" t="s">
        <v>78</v>
      </c>
      <c r="AT1350" s="2">
        <v>110</v>
      </c>
      <c r="AU1350" s="1" t="s">
        <v>79</v>
      </c>
      <c r="AV1350" s="2">
        <v>5</v>
      </c>
      <c r="AW1350" s="2">
        <v>1090999.67</v>
      </c>
      <c r="AX1350" s="1" t="s">
        <v>8966</v>
      </c>
      <c r="AY1350" s="1" t="s">
        <v>8966</v>
      </c>
      <c r="AZ1350" s="1" t="s">
        <v>824</v>
      </c>
      <c r="BF1350" s="2">
        <v>3</v>
      </c>
      <c r="BG1350" s="1" t="s">
        <v>81</v>
      </c>
      <c r="BH1350" s="2">
        <v>1</v>
      </c>
      <c r="BI1350" s="2">
        <v>0</v>
      </c>
    </row>
    <row r="1351" spans="1:61">
      <c r="A1351" s="1" t="s">
        <v>59</v>
      </c>
      <c r="B1351" s="1" t="s">
        <v>60</v>
      </c>
      <c r="C1351" s="1" t="s">
        <v>8967</v>
      </c>
      <c r="D1351" s="1" t="s">
        <v>8968</v>
      </c>
      <c r="E1351" s="1" t="s">
        <v>8969</v>
      </c>
      <c r="F1351" s="1" t="s">
        <v>64</v>
      </c>
      <c r="G1351" s="1" t="s">
        <v>65</v>
      </c>
      <c r="H1351" s="1" t="s">
        <v>8970</v>
      </c>
      <c r="I1351" s="1" t="s">
        <v>100</v>
      </c>
      <c r="J1351" s="1" t="s">
        <v>8971</v>
      </c>
      <c r="K1351" s="2">
        <v>2</v>
      </c>
      <c r="L1351" s="1" t="s">
        <v>100</v>
      </c>
      <c r="M1351" s="1" t="s">
        <v>315</v>
      </c>
      <c r="N1351" s="1" t="s">
        <v>315</v>
      </c>
      <c r="P1351" s="1" t="s">
        <v>65</v>
      </c>
      <c r="Q1351" s="1" t="s">
        <v>64</v>
      </c>
      <c r="R1351" s="1" t="s">
        <v>65</v>
      </c>
      <c r="S1351" s="1" t="s">
        <v>64</v>
      </c>
      <c r="T1351" s="2">
        <v>4</v>
      </c>
      <c r="V1351" s="1" t="s">
        <v>1294</v>
      </c>
      <c r="X1351" s="1" t="s">
        <v>1397</v>
      </c>
      <c r="Y1351" s="1" t="s">
        <v>71</v>
      </c>
      <c r="Z1351" s="1" t="s">
        <v>72</v>
      </c>
      <c r="AA1351" s="1" t="s">
        <v>795</v>
      </c>
      <c r="AB1351" s="1" t="s">
        <v>796</v>
      </c>
      <c r="AC1351" s="3">
        <f>VLOOKUP(AA1351,GeoCord!$A:$C,2,0)</f>
        <v>6.51</v>
      </c>
      <c r="AD1351" s="3">
        <f>VLOOKUP(AA1351,GeoCord!$A:$C,3,0)</f>
        <v>-9.33</v>
      </c>
      <c r="AG1351" s="1" t="s">
        <v>2478</v>
      </c>
      <c r="AH1351" s="2">
        <v>1</v>
      </c>
      <c r="AI1351" s="1" t="s">
        <v>2479</v>
      </c>
      <c r="AJ1351" s="2">
        <v>1</v>
      </c>
      <c r="AK1351" s="1" t="s">
        <v>77</v>
      </c>
      <c r="AL1351" s="1" t="s">
        <v>77</v>
      </c>
      <c r="AM1351" s="1" t="s">
        <v>77</v>
      </c>
      <c r="AN1351" s="2">
        <v>0</v>
      </c>
      <c r="AO1351" s="2">
        <v>0</v>
      </c>
      <c r="AP1351" s="2">
        <v>0</v>
      </c>
      <c r="AQ1351" s="2">
        <v>0</v>
      </c>
      <c r="AR1351" s="1" t="s">
        <v>77</v>
      </c>
      <c r="AS1351" s="1" t="s">
        <v>78</v>
      </c>
      <c r="AT1351" s="2">
        <v>110</v>
      </c>
      <c r="AU1351" s="1" t="s">
        <v>79</v>
      </c>
      <c r="AV1351" s="2">
        <v>5</v>
      </c>
      <c r="AW1351" s="2">
        <v>500000.41</v>
      </c>
      <c r="AX1351" s="1" t="s">
        <v>1294</v>
      </c>
      <c r="AY1351" s="1" t="s">
        <v>1294</v>
      </c>
      <c r="AZ1351" s="1" t="s">
        <v>1397</v>
      </c>
      <c r="BE1351" s="1" t="s">
        <v>8972</v>
      </c>
      <c r="BF1351" s="2">
        <v>3</v>
      </c>
      <c r="BG1351" s="1" t="s">
        <v>81</v>
      </c>
      <c r="BH1351" s="2">
        <v>0</v>
      </c>
      <c r="BI1351" s="2">
        <v>0</v>
      </c>
    </row>
    <row r="1352" spans="1:61">
      <c r="A1352" s="1" t="s">
        <v>59</v>
      </c>
      <c r="B1352" s="1" t="s">
        <v>60</v>
      </c>
      <c r="C1352" s="1" t="s">
        <v>8973</v>
      </c>
      <c r="D1352" s="1" t="s">
        <v>8974</v>
      </c>
      <c r="E1352" s="1" t="s">
        <v>8975</v>
      </c>
      <c r="F1352" s="1" t="s">
        <v>64</v>
      </c>
      <c r="G1352" s="1" t="s">
        <v>65</v>
      </c>
      <c r="H1352" s="1" t="s">
        <v>8976</v>
      </c>
      <c r="I1352" s="1" t="s">
        <v>100</v>
      </c>
      <c r="J1352" s="1" t="s">
        <v>8977</v>
      </c>
      <c r="K1352" s="2">
        <v>2</v>
      </c>
      <c r="L1352" s="1" t="s">
        <v>100</v>
      </c>
      <c r="M1352" s="1" t="s">
        <v>177</v>
      </c>
      <c r="N1352" s="1" t="s">
        <v>177</v>
      </c>
      <c r="O1352" s="1" t="s">
        <v>178</v>
      </c>
      <c r="P1352" s="1" t="s">
        <v>65</v>
      </c>
      <c r="Q1352" s="1" t="s">
        <v>64</v>
      </c>
      <c r="R1352" s="1" t="s">
        <v>65</v>
      </c>
      <c r="S1352" s="1" t="s">
        <v>64</v>
      </c>
      <c r="T1352" s="2">
        <v>3</v>
      </c>
      <c r="V1352" s="1" t="s">
        <v>1294</v>
      </c>
      <c r="X1352" s="1" t="s">
        <v>759</v>
      </c>
      <c r="Y1352" s="1" t="s">
        <v>71</v>
      </c>
      <c r="Z1352" s="1" t="s">
        <v>118</v>
      </c>
      <c r="AC1352" s="3" t="e">
        <f>VLOOKUP(AA1352,GeoCord!$A:$C,2,0)</f>
        <v>#N/A</v>
      </c>
      <c r="AD1352" s="3" t="e">
        <f>VLOOKUP(AA1352,GeoCord!$A:$C,3,0)</f>
        <v>#N/A</v>
      </c>
      <c r="AE1352" s="1" t="s">
        <v>119</v>
      </c>
      <c r="AF1352" s="1" t="s">
        <v>118</v>
      </c>
      <c r="AG1352" s="1" t="s">
        <v>640</v>
      </c>
      <c r="AH1352" s="2">
        <v>1</v>
      </c>
      <c r="AI1352" s="1" t="s">
        <v>641</v>
      </c>
      <c r="AJ1352" s="2">
        <v>0</v>
      </c>
      <c r="AK1352" s="1" t="s">
        <v>77</v>
      </c>
      <c r="AL1352" s="1" t="s">
        <v>77</v>
      </c>
      <c r="AM1352" s="1" t="s">
        <v>77</v>
      </c>
      <c r="AN1352" s="2">
        <v>1</v>
      </c>
      <c r="AO1352" s="2">
        <v>0</v>
      </c>
      <c r="AP1352" s="2">
        <v>0</v>
      </c>
      <c r="AQ1352" s="2">
        <v>0</v>
      </c>
      <c r="AR1352" s="1" t="s">
        <v>77</v>
      </c>
      <c r="AS1352" s="1" t="s">
        <v>78</v>
      </c>
      <c r="AT1352" s="2">
        <v>110</v>
      </c>
      <c r="AU1352" s="1" t="s">
        <v>79</v>
      </c>
      <c r="AV1352" s="2">
        <v>5</v>
      </c>
      <c r="AW1352" s="2">
        <v>124999.54</v>
      </c>
      <c r="AX1352" s="1" t="s">
        <v>1294</v>
      </c>
      <c r="AY1352" s="1" t="s">
        <v>1294</v>
      </c>
      <c r="AZ1352" s="1" t="s">
        <v>759</v>
      </c>
      <c r="BF1352" s="2">
        <v>3</v>
      </c>
      <c r="BG1352" s="1" t="s">
        <v>81</v>
      </c>
      <c r="BH1352" s="2">
        <v>1</v>
      </c>
      <c r="BI1352" s="2">
        <v>0</v>
      </c>
    </row>
    <row r="1353" spans="1:61">
      <c r="A1353" s="1" t="s">
        <v>59</v>
      </c>
      <c r="B1353" s="1" t="s">
        <v>60</v>
      </c>
      <c r="C1353" s="1" t="s">
        <v>8978</v>
      </c>
      <c r="D1353" s="1" t="s">
        <v>8979</v>
      </c>
      <c r="E1353" s="1" t="s">
        <v>8980</v>
      </c>
      <c r="F1353" s="1" t="s">
        <v>64</v>
      </c>
      <c r="G1353" s="1" t="s">
        <v>65</v>
      </c>
      <c r="H1353" s="1" t="s">
        <v>8981</v>
      </c>
      <c r="I1353" s="1" t="s">
        <v>100</v>
      </c>
      <c r="J1353" s="1" t="s">
        <v>8982</v>
      </c>
      <c r="K1353" s="2">
        <v>2</v>
      </c>
      <c r="L1353" s="1" t="s">
        <v>100</v>
      </c>
      <c r="M1353" s="1" t="s">
        <v>1766</v>
      </c>
      <c r="N1353" s="1" t="s">
        <v>1766</v>
      </c>
      <c r="O1353" s="1" t="s">
        <v>1767</v>
      </c>
      <c r="P1353" s="1" t="s">
        <v>65</v>
      </c>
      <c r="Q1353" s="1" t="s">
        <v>64</v>
      </c>
      <c r="R1353" s="1" t="s">
        <v>65</v>
      </c>
      <c r="S1353" s="1" t="s">
        <v>64</v>
      </c>
      <c r="T1353" s="2">
        <v>3</v>
      </c>
      <c r="V1353" s="1" t="s">
        <v>8482</v>
      </c>
      <c r="X1353" s="1" t="s">
        <v>1397</v>
      </c>
      <c r="Y1353" s="1" t="s">
        <v>71</v>
      </c>
      <c r="Z1353" s="1" t="s">
        <v>72</v>
      </c>
      <c r="AA1353" s="1" t="s">
        <v>2145</v>
      </c>
      <c r="AB1353" s="1" t="s">
        <v>1766</v>
      </c>
      <c r="AC1353" s="3">
        <f>VLOOKUP(AA1353,GeoCord!$A:$C,2,0)</f>
        <v>24.190999999999999</v>
      </c>
      <c r="AD1353" s="3">
        <f>VLOOKUP(AA1353,GeoCord!$A:$C,3,0)</f>
        <v>44.32</v>
      </c>
      <c r="AG1353" s="1" t="s">
        <v>145</v>
      </c>
      <c r="AH1353" s="2">
        <v>1</v>
      </c>
      <c r="AI1353" s="1" t="s">
        <v>146</v>
      </c>
      <c r="AJ1353" s="2">
        <v>0</v>
      </c>
      <c r="AK1353" s="1" t="s">
        <v>77</v>
      </c>
      <c r="AL1353" s="1" t="s">
        <v>77</v>
      </c>
      <c r="AM1353" s="1" t="s">
        <v>77</v>
      </c>
      <c r="AN1353" s="2">
        <v>0</v>
      </c>
      <c r="AO1353" s="2">
        <v>0</v>
      </c>
      <c r="AP1353" s="2">
        <v>0</v>
      </c>
      <c r="AQ1353" s="2">
        <v>0</v>
      </c>
      <c r="AR1353" s="1" t="s">
        <v>77</v>
      </c>
      <c r="AS1353" s="1" t="s">
        <v>78</v>
      </c>
      <c r="AT1353" s="2">
        <v>110</v>
      </c>
      <c r="AU1353" s="1" t="s">
        <v>79</v>
      </c>
      <c r="AV1353" s="2">
        <v>5</v>
      </c>
      <c r="AW1353" s="2">
        <v>4514508.42</v>
      </c>
      <c r="AX1353" s="1" t="s">
        <v>8482</v>
      </c>
      <c r="AY1353" s="1" t="s">
        <v>8482</v>
      </c>
      <c r="AZ1353" s="1" t="s">
        <v>1397</v>
      </c>
      <c r="BF1353" s="2">
        <v>3</v>
      </c>
      <c r="BG1353" s="1" t="s">
        <v>81</v>
      </c>
      <c r="BH1353" s="2">
        <v>0</v>
      </c>
      <c r="BI1353" s="2">
        <v>0</v>
      </c>
    </row>
    <row r="1354" spans="1:61">
      <c r="A1354" s="1" t="s">
        <v>59</v>
      </c>
      <c r="B1354" s="1" t="s">
        <v>60</v>
      </c>
      <c r="C1354" s="1" t="s">
        <v>8983</v>
      </c>
      <c r="D1354" s="1" t="s">
        <v>8984</v>
      </c>
      <c r="E1354" s="1" t="s">
        <v>8985</v>
      </c>
      <c r="F1354" s="1" t="s">
        <v>64</v>
      </c>
      <c r="G1354" s="1" t="s">
        <v>65</v>
      </c>
      <c r="H1354" s="1" t="s">
        <v>8986</v>
      </c>
      <c r="I1354" s="1" t="s">
        <v>100</v>
      </c>
      <c r="J1354" s="1" t="s">
        <v>8987</v>
      </c>
      <c r="K1354" s="2">
        <v>2</v>
      </c>
      <c r="L1354" s="1" t="s">
        <v>100</v>
      </c>
      <c r="M1354" s="1" t="s">
        <v>1766</v>
      </c>
      <c r="N1354" s="1" t="s">
        <v>1766</v>
      </c>
      <c r="O1354" s="1" t="s">
        <v>1767</v>
      </c>
      <c r="P1354" s="1" t="s">
        <v>65</v>
      </c>
      <c r="Q1354" s="1" t="s">
        <v>64</v>
      </c>
      <c r="R1354" s="1" t="s">
        <v>65</v>
      </c>
      <c r="S1354" s="1" t="s">
        <v>64</v>
      </c>
      <c r="T1354" s="2">
        <v>3</v>
      </c>
      <c r="V1354" s="1" t="s">
        <v>8482</v>
      </c>
      <c r="X1354" s="1" t="s">
        <v>1397</v>
      </c>
      <c r="Y1354" s="1" t="s">
        <v>71</v>
      </c>
      <c r="Z1354" s="1" t="s">
        <v>72</v>
      </c>
      <c r="AA1354" s="1" t="s">
        <v>2145</v>
      </c>
      <c r="AB1354" s="1" t="s">
        <v>1766</v>
      </c>
      <c r="AC1354" s="3">
        <f>VLOOKUP(AA1354,GeoCord!$A:$C,2,0)</f>
        <v>24.190999999999999</v>
      </c>
      <c r="AD1354" s="3">
        <f>VLOOKUP(AA1354,GeoCord!$A:$C,3,0)</f>
        <v>44.32</v>
      </c>
      <c r="AG1354" s="1" t="s">
        <v>1287</v>
      </c>
      <c r="AH1354" s="2">
        <v>1</v>
      </c>
      <c r="AI1354" s="1" t="s">
        <v>1288</v>
      </c>
      <c r="AJ1354" s="2">
        <v>0</v>
      </c>
      <c r="AK1354" s="1" t="s">
        <v>77</v>
      </c>
      <c r="AL1354" s="1" t="s">
        <v>77</v>
      </c>
      <c r="AM1354" s="1" t="s">
        <v>77</v>
      </c>
      <c r="AN1354" s="2">
        <v>0</v>
      </c>
      <c r="AO1354" s="2">
        <v>0</v>
      </c>
      <c r="AP1354" s="2">
        <v>1</v>
      </c>
      <c r="AQ1354" s="2">
        <v>0</v>
      </c>
      <c r="AR1354" s="1" t="s">
        <v>77</v>
      </c>
      <c r="AS1354" s="1" t="s">
        <v>78</v>
      </c>
      <c r="AT1354" s="2">
        <v>110</v>
      </c>
      <c r="AU1354" s="1" t="s">
        <v>79</v>
      </c>
      <c r="AV1354" s="2">
        <v>5</v>
      </c>
      <c r="AW1354" s="2">
        <v>3500000.4</v>
      </c>
      <c r="AX1354" s="1" t="s">
        <v>8482</v>
      </c>
      <c r="AY1354" s="1" t="s">
        <v>8482</v>
      </c>
      <c r="AZ1354" s="1" t="s">
        <v>1397</v>
      </c>
      <c r="BF1354" s="2">
        <v>3</v>
      </c>
      <c r="BG1354" s="1" t="s">
        <v>81</v>
      </c>
      <c r="BH1354" s="2">
        <v>0</v>
      </c>
      <c r="BI1354" s="2">
        <v>0</v>
      </c>
    </row>
    <row r="1355" spans="1:61">
      <c r="A1355" s="1" t="s">
        <v>59</v>
      </c>
      <c r="B1355" s="1" t="s">
        <v>60</v>
      </c>
      <c r="C1355" s="1" t="s">
        <v>8988</v>
      </c>
      <c r="D1355" s="1" t="s">
        <v>8989</v>
      </c>
      <c r="E1355" s="1" t="s">
        <v>8990</v>
      </c>
      <c r="F1355" s="1" t="s">
        <v>64</v>
      </c>
      <c r="G1355" s="1" t="s">
        <v>65</v>
      </c>
      <c r="H1355" s="1" t="s">
        <v>8991</v>
      </c>
      <c r="I1355" s="1" t="s">
        <v>67</v>
      </c>
      <c r="J1355" s="1" t="s">
        <v>8992</v>
      </c>
      <c r="K1355" s="2">
        <v>2</v>
      </c>
      <c r="L1355" s="1" t="s">
        <v>67</v>
      </c>
      <c r="M1355" s="1" t="s">
        <v>315</v>
      </c>
      <c r="N1355" s="1" t="s">
        <v>315</v>
      </c>
      <c r="P1355" s="1" t="s">
        <v>65</v>
      </c>
      <c r="Q1355" s="1" t="s">
        <v>64</v>
      </c>
      <c r="R1355" s="1" t="s">
        <v>65</v>
      </c>
      <c r="S1355" s="1" t="s">
        <v>64</v>
      </c>
      <c r="T1355" s="2">
        <v>3</v>
      </c>
      <c r="V1355" s="1" t="s">
        <v>8993</v>
      </c>
      <c r="X1355" s="1" t="s">
        <v>8994</v>
      </c>
      <c r="Y1355" s="1" t="s">
        <v>71</v>
      </c>
      <c r="Z1355" s="1" t="s">
        <v>72</v>
      </c>
      <c r="AA1355" s="1" t="s">
        <v>544</v>
      </c>
      <c r="AB1355" s="1" t="s">
        <v>545</v>
      </c>
      <c r="AC1355" s="3">
        <f>VLOOKUP(AA1355,GeoCord!$A:$C,2,0)</f>
        <v>11.41</v>
      </c>
      <c r="AD1355" s="3">
        <f>VLOOKUP(AA1355,GeoCord!$A:$C,3,0)</f>
        <v>42.164999999999999</v>
      </c>
      <c r="AG1355" s="1" t="s">
        <v>120</v>
      </c>
      <c r="AH1355" s="2">
        <v>1</v>
      </c>
      <c r="AI1355" s="1" t="s">
        <v>121</v>
      </c>
      <c r="AJ1355" s="2">
        <v>1</v>
      </c>
      <c r="AK1355" s="1" t="s">
        <v>77</v>
      </c>
      <c r="AL1355" s="1" t="s">
        <v>77</v>
      </c>
      <c r="AM1355" s="1" t="s">
        <v>77</v>
      </c>
      <c r="AN1355" s="2">
        <v>0</v>
      </c>
      <c r="AO1355" s="2">
        <v>0</v>
      </c>
      <c r="AP1355" s="2">
        <v>0</v>
      </c>
      <c r="AQ1355" s="2">
        <v>0</v>
      </c>
      <c r="AR1355" s="1" t="s">
        <v>77</v>
      </c>
      <c r="AS1355" s="1" t="s">
        <v>78</v>
      </c>
      <c r="AT1355" s="2">
        <v>110</v>
      </c>
      <c r="AU1355" s="1" t="s">
        <v>79</v>
      </c>
      <c r="AV1355" s="2">
        <v>5</v>
      </c>
      <c r="AW1355" s="2">
        <v>94486.35</v>
      </c>
      <c r="AX1355" s="1" t="s">
        <v>8993</v>
      </c>
      <c r="AY1355" s="1" t="s">
        <v>8993</v>
      </c>
      <c r="AZ1355" s="1" t="s">
        <v>8994</v>
      </c>
      <c r="BE1355" s="1" t="s">
        <v>8995</v>
      </c>
      <c r="BF1355" s="2">
        <v>3</v>
      </c>
      <c r="BG1355" s="1" t="s">
        <v>81</v>
      </c>
      <c r="BH1355" s="2">
        <v>1</v>
      </c>
      <c r="BI1355" s="2">
        <v>0</v>
      </c>
    </row>
    <row r="1356" spans="1:61">
      <c r="A1356" s="1" t="s">
        <v>59</v>
      </c>
      <c r="B1356" s="1" t="s">
        <v>60</v>
      </c>
      <c r="C1356" s="1" t="s">
        <v>8996</v>
      </c>
      <c r="D1356" s="1" t="s">
        <v>8997</v>
      </c>
      <c r="E1356" s="1" t="s">
        <v>8998</v>
      </c>
      <c r="F1356" s="1" t="s">
        <v>64</v>
      </c>
      <c r="G1356" s="1" t="s">
        <v>65</v>
      </c>
      <c r="H1356" s="1" t="s">
        <v>8999</v>
      </c>
      <c r="I1356" s="1" t="s">
        <v>100</v>
      </c>
      <c r="J1356" s="1" t="s">
        <v>9000</v>
      </c>
      <c r="K1356" s="2">
        <v>2</v>
      </c>
      <c r="L1356" s="1" t="s">
        <v>100</v>
      </c>
      <c r="M1356" s="1" t="s">
        <v>410</v>
      </c>
      <c r="N1356" s="1" t="s">
        <v>410</v>
      </c>
      <c r="O1356" s="1" t="s">
        <v>411</v>
      </c>
      <c r="P1356" s="1" t="s">
        <v>65</v>
      </c>
      <c r="Q1356" s="1" t="s">
        <v>64</v>
      </c>
      <c r="R1356" s="1" t="s">
        <v>65</v>
      </c>
      <c r="S1356" s="1" t="s">
        <v>64</v>
      </c>
      <c r="T1356" s="2">
        <v>2</v>
      </c>
      <c r="V1356" s="1" t="s">
        <v>8427</v>
      </c>
      <c r="W1356" s="1" t="s">
        <v>103</v>
      </c>
      <c r="Y1356" s="1" t="s">
        <v>71</v>
      </c>
      <c r="Z1356" s="1" t="s">
        <v>72</v>
      </c>
      <c r="AA1356" s="1" t="s">
        <v>264</v>
      </c>
      <c r="AB1356" s="1" t="s">
        <v>265</v>
      </c>
      <c r="AC1356" s="3">
        <f>VLOOKUP(AA1356,GeoCord!$A:$C,2,0)</f>
        <v>16.995999999999999</v>
      </c>
      <c r="AD1356" s="3">
        <f>VLOOKUP(AA1356,GeoCord!$A:$C,3,0)</f>
        <v>9.9149999999999991</v>
      </c>
      <c r="AG1356" s="1" t="s">
        <v>363</v>
      </c>
      <c r="AH1356" s="2">
        <v>1</v>
      </c>
      <c r="AI1356" s="1" t="s">
        <v>364</v>
      </c>
      <c r="AJ1356" s="2">
        <v>0</v>
      </c>
      <c r="AK1356" s="1" t="s">
        <v>77</v>
      </c>
      <c r="AL1356" s="1" t="s">
        <v>77</v>
      </c>
      <c r="AM1356" s="1" t="s">
        <v>77</v>
      </c>
      <c r="AN1356" s="2">
        <v>0</v>
      </c>
      <c r="AO1356" s="2">
        <v>0</v>
      </c>
      <c r="AP1356" s="2">
        <v>1</v>
      </c>
      <c r="AQ1356" s="2">
        <v>0</v>
      </c>
      <c r="AR1356" s="1" t="s">
        <v>77</v>
      </c>
      <c r="AS1356" s="1" t="s">
        <v>78</v>
      </c>
      <c r="AT1356" s="2">
        <v>110</v>
      </c>
      <c r="AU1356" s="1" t="s">
        <v>79</v>
      </c>
      <c r="AV1356" s="2">
        <v>5</v>
      </c>
      <c r="AW1356" s="2">
        <v>3800000</v>
      </c>
      <c r="AX1356" s="1" t="s">
        <v>8427</v>
      </c>
      <c r="AY1356" s="1" t="s">
        <v>8427</v>
      </c>
      <c r="AZ1356" s="1" t="s">
        <v>103</v>
      </c>
      <c r="BE1356" s="1" t="s">
        <v>9001</v>
      </c>
      <c r="BF1356" s="2">
        <v>3</v>
      </c>
      <c r="BG1356" s="1" t="s">
        <v>81</v>
      </c>
      <c r="BH1356" s="2">
        <v>0</v>
      </c>
      <c r="BI1356" s="2">
        <v>0</v>
      </c>
    </row>
    <row r="1357" spans="1:61">
      <c r="A1357" s="1" t="s">
        <v>59</v>
      </c>
      <c r="B1357" s="1" t="s">
        <v>60</v>
      </c>
      <c r="C1357" s="1" t="s">
        <v>9002</v>
      </c>
      <c r="D1357" s="1" t="s">
        <v>9003</v>
      </c>
      <c r="E1357" s="1" t="s">
        <v>9004</v>
      </c>
      <c r="F1357" s="1" t="s">
        <v>64</v>
      </c>
      <c r="G1357" s="1" t="s">
        <v>65</v>
      </c>
      <c r="H1357" s="1" t="s">
        <v>9005</v>
      </c>
      <c r="I1357" s="1" t="s">
        <v>100</v>
      </c>
      <c r="J1357" s="1" t="s">
        <v>9006</v>
      </c>
      <c r="K1357" s="2">
        <v>2</v>
      </c>
      <c r="L1357" s="1" t="s">
        <v>100</v>
      </c>
      <c r="M1357" s="1" t="s">
        <v>1705</v>
      </c>
      <c r="N1357" s="1" t="s">
        <v>1705</v>
      </c>
      <c r="O1357" s="1" t="s">
        <v>1706</v>
      </c>
      <c r="P1357" s="1" t="s">
        <v>65</v>
      </c>
      <c r="Q1357" s="1" t="s">
        <v>64</v>
      </c>
      <c r="R1357" s="1" t="s">
        <v>65</v>
      </c>
      <c r="S1357" s="1" t="s">
        <v>64</v>
      </c>
      <c r="T1357" s="2">
        <v>3</v>
      </c>
      <c r="V1357" s="1" t="s">
        <v>9007</v>
      </c>
      <c r="X1357" s="1" t="s">
        <v>499</v>
      </c>
      <c r="Y1357" s="1" t="s">
        <v>71</v>
      </c>
      <c r="Z1357" s="1" t="s">
        <v>72</v>
      </c>
      <c r="AA1357" s="1" t="s">
        <v>1046</v>
      </c>
      <c r="AB1357" s="1" t="s">
        <v>1047</v>
      </c>
      <c r="AC1357" s="3">
        <f>VLOOKUP(AA1357,GeoCord!$A:$C,2,0)</f>
        <v>15.981999999999999</v>
      </c>
      <c r="AD1357" s="3">
        <f>VLOOKUP(AA1357,GeoCord!$A:$C,3,0)</f>
        <v>38.020000000000003</v>
      </c>
      <c r="AG1357" s="1" t="s">
        <v>213</v>
      </c>
      <c r="AH1357" s="2">
        <v>1</v>
      </c>
      <c r="AI1357" s="1" t="s">
        <v>214</v>
      </c>
      <c r="AJ1357" s="2">
        <v>1</v>
      </c>
      <c r="AK1357" s="1" t="s">
        <v>77</v>
      </c>
      <c r="AL1357" s="1" t="s">
        <v>77</v>
      </c>
      <c r="AM1357" s="1" t="s">
        <v>77</v>
      </c>
      <c r="AN1357" s="2">
        <v>0</v>
      </c>
      <c r="AO1357" s="2">
        <v>0</v>
      </c>
      <c r="AP1357" s="2">
        <v>0</v>
      </c>
      <c r="AQ1357" s="2">
        <v>0</v>
      </c>
      <c r="AR1357" s="1" t="s">
        <v>77</v>
      </c>
      <c r="AS1357" s="1" t="s">
        <v>78</v>
      </c>
      <c r="AT1357" s="2">
        <v>110</v>
      </c>
      <c r="AU1357" s="1" t="s">
        <v>79</v>
      </c>
      <c r="AV1357" s="2">
        <v>5</v>
      </c>
      <c r="AW1357" s="2">
        <v>1492576.02</v>
      </c>
      <c r="AX1357" s="1" t="s">
        <v>9007</v>
      </c>
      <c r="AY1357" s="1" t="s">
        <v>9007</v>
      </c>
      <c r="AZ1357" s="1" t="s">
        <v>499</v>
      </c>
      <c r="BE1357" s="1" t="s">
        <v>9008</v>
      </c>
      <c r="BF1357" s="2">
        <v>3</v>
      </c>
      <c r="BG1357" s="1" t="s">
        <v>81</v>
      </c>
      <c r="BH1357" s="2">
        <v>0</v>
      </c>
      <c r="BI1357" s="2">
        <v>1</v>
      </c>
    </row>
    <row r="1358" spans="1:61">
      <c r="A1358" s="1" t="s">
        <v>59</v>
      </c>
      <c r="B1358" s="1" t="s">
        <v>60</v>
      </c>
      <c r="C1358" s="1" t="s">
        <v>9009</v>
      </c>
      <c r="D1358" s="1" t="s">
        <v>9010</v>
      </c>
      <c r="E1358" s="1" t="s">
        <v>9011</v>
      </c>
      <c r="F1358" s="1" t="s">
        <v>64</v>
      </c>
      <c r="G1358" s="1" t="s">
        <v>65</v>
      </c>
      <c r="H1358" s="1" t="s">
        <v>9012</v>
      </c>
      <c r="I1358" s="1" t="s">
        <v>100</v>
      </c>
      <c r="J1358" s="1" t="s">
        <v>9013</v>
      </c>
      <c r="K1358" s="2">
        <v>2</v>
      </c>
      <c r="L1358" s="1" t="s">
        <v>100</v>
      </c>
      <c r="M1358" s="1" t="s">
        <v>410</v>
      </c>
      <c r="N1358" s="1" t="s">
        <v>410</v>
      </c>
      <c r="O1358" s="1" t="s">
        <v>411</v>
      </c>
      <c r="P1358" s="1" t="s">
        <v>65</v>
      </c>
      <c r="Q1358" s="1" t="s">
        <v>64</v>
      </c>
      <c r="R1358" s="1" t="s">
        <v>65</v>
      </c>
      <c r="S1358" s="1" t="s">
        <v>64</v>
      </c>
      <c r="T1358" s="2">
        <v>2</v>
      </c>
      <c r="V1358" s="1" t="s">
        <v>9014</v>
      </c>
      <c r="W1358" s="1" t="s">
        <v>9015</v>
      </c>
      <c r="Y1358" s="1" t="s">
        <v>71</v>
      </c>
      <c r="Z1358" s="1" t="s">
        <v>72</v>
      </c>
      <c r="AA1358" s="1" t="s">
        <v>414</v>
      </c>
      <c r="AB1358" s="1" t="s">
        <v>415</v>
      </c>
      <c r="AC1358" s="3">
        <f>VLOOKUP(AA1358,GeoCord!$A:$C,2,0)</f>
        <v>35.1753</v>
      </c>
      <c r="AD1358" s="3">
        <f>VLOOKUP(AA1358,GeoCord!$A:$C,3,0)</f>
        <v>99.387699999999995</v>
      </c>
      <c r="AG1358" s="1" t="s">
        <v>416</v>
      </c>
      <c r="AH1358" s="2">
        <v>1</v>
      </c>
      <c r="AI1358" s="1" t="s">
        <v>417</v>
      </c>
      <c r="AJ1358" s="2">
        <v>0</v>
      </c>
      <c r="AK1358" s="1" t="s">
        <v>77</v>
      </c>
      <c r="AL1358" s="1" t="s">
        <v>77</v>
      </c>
      <c r="AM1358" s="1" t="s">
        <v>77</v>
      </c>
      <c r="AN1358" s="2">
        <v>1</v>
      </c>
      <c r="AO1358" s="2">
        <v>0</v>
      </c>
      <c r="AP1358" s="2">
        <v>0</v>
      </c>
      <c r="AQ1358" s="2">
        <v>0</v>
      </c>
      <c r="AR1358" s="1" t="s">
        <v>77</v>
      </c>
      <c r="AS1358" s="1" t="s">
        <v>78</v>
      </c>
      <c r="AT1358" s="2">
        <v>110</v>
      </c>
      <c r="AU1358" s="1" t="s">
        <v>79</v>
      </c>
      <c r="AV1358" s="2">
        <v>5</v>
      </c>
      <c r="AW1358" s="2">
        <v>5289000</v>
      </c>
      <c r="AX1358" s="1" t="s">
        <v>9014</v>
      </c>
      <c r="AY1358" s="1" t="s">
        <v>9014</v>
      </c>
      <c r="AZ1358" s="1" t="s">
        <v>9015</v>
      </c>
      <c r="BF1358" s="2">
        <v>3</v>
      </c>
      <c r="BG1358" s="1" t="s">
        <v>81</v>
      </c>
      <c r="BH1358" s="2">
        <v>0</v>
      </c>
      <c r="BI1358" s="2">
        <v>0</v>
      </c>
    </row>
    <row r="1359" spans="1:61">
      <c r="A1359" s="1" t="s">
        <v>59</v>
      </c>
      <c r="B1359" s="1" t="s">
        <v>60</v>
      </c>
      <c r="C1359" s="1" t="s">
        <v>9016</v>
      </c>
      <c r="D1359" s="1" t="s">
        <v>9017</v>
      </c>
      <c r="E1359" s="1" t="s">
        <v>9018</v>
      </c>
      <c r="F1359" s="1" t="s">
        <v>64</v>
      </c>
      <c r="G1359" s="1" t="s">
        <v>65</v>
      </c>
      <c r="H1359" s="1" t="s">
        <v>9019</v>
      </c>
      <c r="I1359" s="1" t="s">
        <v>100</v>
      </c>
      <c r="J1359" s="1" t="s">
        <v>9020</v>
      </c>
      <c r="K1359" s="2">
        <v>2</v>
      </c>
      <c r="L1359" s="1" t="s">
        <v>100</v>
      </c>
      <c r="M1359" s="1" t="s">
        <v>410</v>
      </c>
      <c r="N1359" s="1" t="s">
        <v>410</v>
      </c>
      <c r="O1359" s="1" t="s">
        <v>411</v>
      </c>
      <c r="P1359" s="1" t="s">
        <v>65</v>
      </c>
      <c r="Q1359" s="1" t="s">
        <v>64</v>
      </c>
      <c r="R1359" s="1" t="s">
        <v>65</v>
      </c>
      <c r="S1359" s="1" t="s">
        <v>64</v>
      </c>
      <c r="T1359" s="2">
        <v>2</v>
      </c>
      <c r="V1359" s="1" t="s">
        <v>7026</v>
      </c>
      <c r="W1359" s="1" t="s">
        <v>9021</v>
      </c>
      <c r="Y1359" s="1" t="s">
        <v>71</v>
      </c>
      <c r="Z1359" s="1" t="s">
        <v>130</v>
      </c>
      <c r="AC1359" s="3" t="e">
        <f>VLOOKUP(AA1359,GeoCord!$A:$C,2,0)</f>
        <v>#N/A</v>
      </c>
      <c r="AD1359" s="3" t="e">
        <f>VLOOKUP(AA1359,GeoCord!$A:$C,3,0)</f>
        <v>#N/A</v>
      </c>
      <c r="AE1359" s="1" t="s">
        <v>700</v>
      </c>
      <c r="AF1359" s="1" t="s">
        <v>701</v>
      </c>
      <c r="AG1359" s="1" t="s">
        <v>213</v>
      </c>
      <c r="AH1359" s="2">
        <v>1</v>
      </c>
      <c r="AI1359" s="1" t="s">
        <v>214</v>
      </c>
      <c r="AJ1359" s="2">
        <v>1</v>
      </c>
      <c r="AK1359" s="1" t="s">
        <v>77</v>
      </c>
      <c r="AL1359" s="1" t="s">
        <v>77</v>
      </c>
      <c r="AM1359" s="1" t="s">
        <v>77</v>
      </c>
      <c r="AN1359" s="2">
        <v>1</v>
      </c>
      <c r="AO1359" s="2">
        <v>1</v>
      </c>
      <c r="AP1359" s="2">
        <v>1</v>
      </c>
      <c r="AQ1359" s="2">
        <v>0</v>
      </c>
      <c r="AR1359" s="1" t="s">
        <v>77</v>
      </c>
      <c r="AS1359" s="1" t="s">
        <v>78</v>
      </c>
      <c r="AT1359" s="2">
        <v>110</v>
      </c>
      <c r="AU1359" s="1" t="s">
        <v>79</v>
      </c>
      <c r="AV1359" s="2">
        <v>5</v>
      </c>
      <c r="AW1359" s="2">
        <v>8136986</v>
      </c>
      <c r="AX1359" s="1" t="s">
        <v>7026</v>
      </c>
      <c r="AY1359" s="1" t="s">
        <v>7026</v>
      </c>
      <c r="AZ1359" s="1" t="s">
        <v>9021</v>
      </c>
      <c r="BE1359" s="1" t="s">
        <v>9022</v>
      </c>
      <c r="BF1359" s="2">
        <v>3</v>
      </c>
      <c r="BG1359" s="1" t="s">
        <v>81</v>
      </c>
      <c r="BH1359" s="2">
        <v>0</v>
      </c>
      <c r="BI1359" s="2">
        <v>0</v>
      </c>
    </row>
    <row r="1360" spans="1:61">
      <c r="A1360" s="1" t="s">
        <v>59</v>
      </c>
      <c r="B1360" s="1" t="s">
        <v>60</v>
      </c>
      <c r="C1360" s="1" t="s">
        <v>9023</v>
      </c>
      <c r="D1360" s="1" t="s">
        <v>9024</v>
      </c>
      <c r="E1360" s="1" t="s">
        <v>9025</v>
      </c>
      <c r="F1360" s="1" t="s">
        <v>64</v>
      </c>
      <c r="G1360" s="1" t="s">
        <v>65</v>
      </c>
      <c r="H1360" s="1" t="s">
        <v>9026</v>
      </c>
      <c r="I1360" s="1" t="s">
        <v>100</v>
      </c>
      <c r="J1360" s="1" t="s">
        <v>9027</v>
      </c>
      <c r="K1360" s="2">
        <v>2</v>
      </c>
      <c r="L1360" s="1" t="s">
        <v>100</v>
      </c>
      <c r="M1360" s="1" t="s">
        <v>114</v>
      </c>
      <c r="N1360" s="1" t="s">
        <v>114</v>
      </c>
      <c r="O1360" s="1" t="s">
        <v>115</v>
      </c>
      <c r="P1360" s="1" t="s">
        <v>65</v>
      </c>
      <c r="Q1360" s="1" t="s">
        <v>64</v>
      </c>
      <c r="R1360" s="1" t="s">
        <v>65</v>
      </c>
      <c r="S1360" s="1" t="s">
        <v>64</v>
      </c>
      <c r="T1360" s="2">
        <v>2</v>
      </c>
      <c r="V1360" s="1" t="s">
        <v>9028</v>
      </c>
      <c r="W1360" s="1" t="s">
        <v>297</v>
      </c>
      <c r="Y1360" s="1" t="s">
        <v>71</v>
      </c>
      <c r="Z1360" s="1" t="s">
        <v>118</v>
      </c>
      <c r="AC1360" s="3" t="e">
        <f>VLOOKUP(AA1360,GeoCord!$A:$C,2,0)</f>
        <v>#N/A</v>
      </c>
      <c r="AD1360" s="3" t="e">
        <f>VLOOKUP(AA1360,GeoCord!$A:$C,3,0)</f>
        <v>#N/A</v>
      </c>
      <c r="AE1360" s="1" t="s">
        <v>119</v>
      </c>
      <c r="AF1360" s="1" t="s">
        <v>118</v>
      </c>
      <c r="AG1360" s="1" t="s">
        <v>926</v>
      </c>
      <c r="AH1360" s="2">
        <v>1</v>
      </c>
      <c r="AI1360" s="1" t="s">
        <v>927</v>
      </c>
      <c r="AJ1360" s="2">
        <v>1</v>
      </c>
      <c r="AK1360" s="1" t="s">
        <v>77</v>
      </c>
      <c r="AL1360" s="1" t="s">
        <v>77</v>
      </c>
      <c r="AM1360" s="1" t="s">
        <v>77</v>
      </c>
      <c r="AN1360" s="2">
        <v>1</v>
      </c>
      <c r="AO1360" s="2">
        <v>1</v>
      </c>
      <c r="AP1360" s="2">
        <v>1</v>
      </c>
      <c r="AQ1360" s="2">
        <v>0</v>
      </c>
      <c r="AR1360" s="1" t="s">
        <v>77</v>
      </c>
      <c r="AS1360" s="1" t="s">
        <v>78</v>
      </c>
      <c r="AT1360" s="2">
        <v>110</v>
      </c>
      <c r="AU1360" s="1" t="s">
        <v>79</v>
      </c>
      <c r="AV1360" s="2">
        <v>5</v>
      </c>
      <c r="AW1360" s="2">
        <v>702905.9</v>
      </c>
      <c r="AX1360" s="1" t="s">
        <v>9028</v>
      </c>
      <c r="AY1360" s="1" t="s">
        <v>9028</v>
      </c>
      <c r="AZ1360" s="1" t="s">
        <v>297</v>
      </c>
      <c r="BF1360" s="2">
        <v>3</v>
      </c>
      <c r="BG1360" s="1" t="s">
        <v>81</v>
      </c>
      <c r="BH1360" s="2">
        <v>1</v>
      </c>
      <c r="BI1360" s="2">
        <v>0</v>
      </c>
    </row>
    <row r="1361" spans="1:61">
      <c r="A1361" s="1" t="s">
        <v>59</v>
      </c>
      <c r="B1361" s="1" t="s">
        <v>60</v>
      </c>
      <c r="C1361" s="1" t="s">
        <v>9029</v>
      </c>
      <c r="D1361" s="1" t="s">
        <v>9030</v>
      </c>
      <c r="E1361" s="1" t="s">
        <v>9031</v>
      </c>
      <c r="F1361" s="1" t="s">
        <v>64</v>
      </c>
      <c r="G1361" s="1" t="s">
        <v>65</v>
      </c>
      <c r="H1361" s="1" t="s">
        <v>9032</v>
      </c>
      <c r="I1361" s="1" t="s">
        <v>100</v>
      </c>
      <c r="J1361" s="1" t="s">
        <v>9033</v>
      </c>
      <c r="K1361" s="2">
        <v>2</v>
      </c>
      <c r="L1361" s="1" t="s">
        <v>100</v>
      </c>
      <c r="M1361" s="1" t="s">
        <v>410</v>
      </c>
      <c r="N1361" s="1" t="s">
        <v>410</v>
      </c>
      <c r="O1361" s="1" t="s">
        <v>411</v>
      </c>
      <c r="P1361" s="1" t="s">
        <v>65</v>
      </c>
      <c r="Q1361" s="1" t="s">
        <v>64</v>
      </c>
      <c r="R1361" s="1" t="s">
        <v>65</v>
      </c>
      <c r="S1361" s="1" t="s">
        <v>64</v>
      </c>
      <c r="T1361" s="2">
        <v>2</v>
      </c>
      <c r="V1361" s="1" t="s">
        <v>9034</v>
      </c>
      <c r="W1361" s="1" t="s">
        <v>1482</v>
      </c>
      <c r="Y1361" s="1" t="s">
        <v>71</v>
      </c>
      <c r="Z1361" s="1" t="s">
        <v>72</v>
      </c>
      <c r="AA1361" s="1" t="s">
        <v>3396</v>
      </c>
      <c r="AB1361" s="1" t="s">
        <v>3397</v>
      </c>
      <c r="AC1361" s="3">
        <f>VLOOKUP(AA1361,GeoCord!$A:$C,2,0)</f>
        <v>46.515999999999998</v>
      </c>
      <c r="AD1361" s="3">
        <f>VLOOKUP(AA1361,GeoCord!$A:$C,3,0)</f>
        <v>102.56399999999999</v>
      </c>
      <c r="AG1361" s="1" t="s">
        <v>75</v>
      </c>
      <c r="AH1361" s="2">
        <v>1</v>
      </c>
      <c r="AI1361" s="1" t="s">
        <v>76</v>
      </c>
      <c r="AJ1361" s="2">
        <v>0</v>
      </c>
      <c r="AK1361" s="1" t="s">
        <v>77</v>
      </c>
      <c r="AL1361" s="1" t="s">
        <v>77</v>
      </c>
      <c r="AM1361" s="1" t="s">
        <v>77</v>
      </c>
      <c r="AN1361" s="2">
        <v>1</v>
      </c>
      <c r="AO1361" s="2">
        <v>0</v>
      </c>
      <c r="AP1361" s="2">
        <v>0</v>
      </c>
      <c r="AQ1361" s="2">
        <v>0</v>
      </c>
      <c r="AR1361" s="1" t="s">
        <v>77</v>
      </c>
      <c r="AS1361" s="1" t="s">
        <v>78</v>
      </c>
      <c r="AT1361" s="2">
        <v>110</v>
      </c>
      <c r="AU1361" s="1" t="s">
        <v>79</v>
      </c>
      <c r="AV1361" s="2">
        <v>5</v>
      </c>
      <c r="AW1361" s="2">
        <v>3586365.02</v>
      </c>
      <c r="AX1361" s="1" t="s">
        <v>9034</v>
      </c>
      <c r="AY1361" s="1" t="s">
        <v>9034</v>
      </c>
      <c r="AZ1361" s="1" t="s">
        <v>1482</v>
      </c>
      <c r="BE1361" s="1" t="s">
        <v>9035</v>
      </c>
      <c r="BF1361" s="2">
        <v>3</v>
      </c>
      <c r="BG1361" s="1" t="s">
        <v>81</v>
      </c>
      <c r="BH1361" s="2">
        <v>0</v>
      </c>
      <c r="BI1361" s="2">
        <v>0</v>
      </c>
    </row>
    <row r="1362" spans="1:61">
      <c r="A1362" s="1" t="s">
        <v>59</v>
      </c>
      <c r="B1362" s="1" t="s">
        <v>60</v>
      </c>
      <c r="C1362" s="1" t="s">
        <v>9036</v>
      </c>
      <c r="D1362" s="1" t="s">
        <v>9037</v>
      </c>
      <c r="E1362" s="1" t="s">
        <v>9038</v>
      </c>
      <c r="F1362" s="1" t="s">
        <v>64</v>
      </c>
      <c r="G1362" s="1" t="s">
        <v>65</v>
      </c>
      <c r="H1362" s="1" t="s">
        <v>9039</v>
      </c>
      <c r="I1362" s="1" t="s">
        <v>100</v>
      </c>
      <c r="J1362" s="1" t="s">
        <v>9040</v>
      </c>
      <c r="K1362" s="2">
        <v>2</v>
      </c>
      <c r="L1362" s="1" t="s">
        <v>100</v>
      </c>
      <c r="M1362" s="1" t="s">
        <v>256</v>
      </c>
      <c r="N1362" s="1" t="s">
        <v>256</v>
      </c>
      <c r="O1362" s="1" t="s">
        <v>9041</v>
      </c>
      <c r="P1362" s="1" t="s">
        <v>65</v>
      </c>
      <c r="Q1362" s="1" t="s">
        <v>64</v>
      </c>
      <c r="R1362" s="1" t="s">
        <v>65</v>
      </c>
      <c r="S1362" s="1" t="s">
        <v>64</v>
      </c>
      <c r="T1362" s="2">
        <v>4</v>
      </c>
      <c r="V1362" s="1" t="s">
        <v>2390</v>
      </c>
      <c r="X1362" s="1" t="s">
        <v>1448</v>
      </c>
      <c r="Y1362" s="1" t="s">
        <v>71</v>
      </c>
      <c r="Z1362" s="1" t="s">
        <v>72</v>
      </c>
      <c r="AA1362" s="1" t="s">
        <v>255</v>
      </c>
      <c r="AB1362" s="1" t="s">
        <v>256</v>
      </c>
      <c r="AC1362" s="3">
        <f>VLOOKUP(AA1362,GeoCord!$A:$C,2,0)</f>
        <v>24.597999999999999</v>
      </c>
      <c r="AD1362" s="3">
        <f>VLOOKUP(AA1362,GeoCord!$A:$C,3,0)</f>
        <v>90.196299999999994</v>
      </c>
      <c r="AG1362" s="1" t="s">
        <v>236</v>
      </c>
      <c r="AH1362" s="2">
        <v>1</v>
      </c>
      <c r="AI1362" s="1" t="s">
        <v>237</v>
      </c>
      <c r="AJ1362" s="2">
        <v>1</v>
      </c>
      <c r="AK1362" s="1" t="s">
        <v>77</v>
      </c>
      <c r="AL1362" s="1" t="s">
        <v>77</v>
      </c>
      <c r="AM1362" s="1" t="s">
        <v>77</v>
      </c>
      <c r="AN1362" s="2">
        <v>0</v>
      </c>
      <c r="AO1362" s="2">
        <v>0</v>
      </c>
      <c r="AP1362" s="2">
        <v>0</v>
      </c>
      <c r="AQ1362" s="2">
        <v>0</v>
      </c>
      <c r="AR1362" s="1" t="s">
        <v>77</v>
      </c>
      <c r="AS1362" s="1" t="s">
        <v>78</v>
      </c>
      <c r="AT1362" s="2">
        <v>110</v>
      </c>
      <c r="AU1362" s="1" t="s">
        <v>79</v>
      </c>
      <c r="AV1362" s="2">
        <v>5</v>
      </c>
      <c r="AW1362" s="2">
        <v>3690123.64</v>
      </c>
      <c r="AX1362" s="1" t="s">
        <v>2390</v>
      </c>
      <c r="AY1362" s="1" t="s">
        <v>2390</v>
      </c>
      <c r="AZ1362" s="1" t="s">
        <v>1448</v>
      </c>
      <c r="BF1362" s="2">
        <v>3</v>
      </c>
      <c r="BG1362" s="1" t="s">
        <v>81</v>
      </c>
      <c r="BH1362" s="2">
        <v>1</v>
      </c>
      <c r="BI1362" s="2">
        <v>0</v>
      </c>
    </row>
    <row r="1363" spans="1:61">
      <c r="A1363" s="1" t="s">
        <v>59</v>
      </c>
      <c r="B1363" s="1" t="s">
        <v>60</v>
      </c>
      <c r="C1363" s="1" t="s">
        <v>9042</v>
      </c>
      <c r="D1363" s="1" t="s">
        <v>9043</v>
      </c>
      <c r="E1363" s="1" t="s">
        <v>9044</v>
      </c>
      <c r="F1363" s="1" t="s">
        <v>64</v>
      </c>
      <c r="G1363" s="1" t="s">
        <v>65</v>
      </c>
      <c r="H1363" s="1" t="s">
        <v>9045</v>
      </c>
      <c r="I1363" s="1" t="s">
        <v>67</v>
      </c>
      <c r="J1363" s="1" t="s">
        <v>9046</v>
      </c>
      <c r="K1363" s="2">
        <v>2</v>
      </c>
      <c r="L1363" s="1" t="s">
        <v>67</v>
      </c>
      <c r="M1363" s="1" t="s">
        <v>65</v>
      </c>
      <c r="N1363" s="1" t="s">
        <v>65</v>
      </c>
      <c r="O1363" s="1" t="s">
        <v>64</v>
      </c>
      <c r="P1363" s="1" t="s">
        <v>65</v>
      </c>
      <c r="Q1363" s="1" t="s">
        <v>64</v>
      </c>
      <c r="R1363" s="1" t="s">
        <v>65</v>
      </c>
      <c r="S1363" s="1" t="s">
        <v>64</v>
      </c>
      <c r="T1363" s="2">
        <v>3</v>
      </c>
      <c r="V1363" s="1" t="s">
        <v>8948</v>
      </c>
      <c r="X1363" s="1" t="s">
        <v>499</v>
      </c>
      <c r="Y1363" s="1" t="s">
        <v>71</v>
      </c>
      <c r="Z1363" s="1" t="s">
        <v>72</v>
      </c>
      <c r="AA1363" s="1" t="s">
        <v>1038</v>
      </c>
      <c r="AB1363" s="1" t="s">
        <v>1039</v>
      </c>
      <c r="AC1363" s="3">
        <f>VLOOKUP(AA1363,GeoCord!$A:$C,2,0)</f>
        <v>0.50900000000000001</v>
      </c>
      <c r="AD1363" s="3">
        <f>VLOOKUP(AA1363,GeoCord!$A:$C,3,0)</f>
        <v>16.079999999999998</v>
      </c>
      <c r="AG1363" s="1" t="s">
        <v>1417</v>
      </c>
      <c r="AH1363" s="2">
        <v>1</v>
      </c>
      <c r="AI1363" s="1" t="s">
        <v>1418</v>
      </c>
      <c r="AJ1363" s="2">
        <v>0</v>
      </c>
      <c r="AK1363" s="1" t="s">
        <v>77</v>
      </c>
      <c r="AL1363" s="1" t="s">
        <v>77</v>
      </c>
      <c r="AM1363" s="1" t="s">
        <v>77</v>
      </c>
      <c r="AN1363" s="2">
        <v>0</v>
      </c>
      <c r="AO1363" s="2">
        <v>0</v>
      </c>
      <c r="AP1363" s="2">
        <v>0</v>
      </c>
      <c r="AQ1363" s="2">
        <v>0</v>
      </c>
      <c r="AR1363" s="1" t="s">
        <v>77</v>
      </c>
      <c r="AS1363" s="1" t="s">
        <v>78</v>
      </c>
      <c r="AT1363" s="2">
        <v>110</v>
      </c>
      <c r="AU1363" s="1" t="s">
        <v>79</v>
      </c>
      <c r="AV1363" s="2">
        <v>5</v>
      </c>
      <c r="AW1363" s="2">
        <v>231648.68</v>
      </c>
      <c r="AX1363" s="1" t="s">
        <v>8948</v>
      </c>
      <c r="AY1363" s="1" t="s">
        <v>8948</v>
      </c>
      <c r="AZ1363" s="1" t="s">
        <v>499</v>
      </c>
      <c r="BE1363" s="1" t="s">
        <v>9047</v>
      </c>
      <c r="BF1363" s="2">
        <v>3</v>
      </c>
      <c r="BG1363" s="1" t="s">
        <v>81</v>
      </c>
      <c r="BH1363" s="2">
        <v>1</v>
      </c>
      <c r="BI1363" s="2">
        <v>0</v>
      </c>
    </row>
    <row r="1364" spans="1:61">
      <c r="A1364" s="1" t="s">
        <v>59</v>
      </c>
      <c r="B1364" s="1" t="s">
        <v>60</v>
      </c>
      <c r="C1364" s="1" t="s">
        <v>9048</v>
      </c>
      <c r="D1364" s="1" t="s">
        <v>9049</v>
      </c>
      <c r="E1364" s="1" t="s">
        <v>9050</v>
      </c>
      <c r="F1364" s="1" t="s">
        <v>64</v>
      </c>
      <c r="G1364" s="1" t="s">
        <v>65</v>
      </c>
      <c r="H1364" s="1" t="s">
        <v>9051</v>
      </c>
      <c r="I1364" s="1" t="s">
        <v>100</v>
      </c>
      <c r="J1364" s="1" t="s">
        <v>9052</v>
      </c>
      <c r="K1364" s="2">
        <v>2</v>
      </c>
      <c r="L1364" s="1" t="s">
        <v>100</v>
      </c>
      <c r="M1364" s="1" t="s">
        <v>65</v>
      </c>
      <c r="N1364" s="1" t="s">
        <v>65</v>
      </c>
      <c r="O1364" s="1" t="s">
        <v>64</v>
      </c>
      <c r="P1364" s="1" t="s">
        <v>65</v>
      </c>
      <c r="Q1364" s="1" t="s">
        <v>64</v>
      </c>
      <c r="R1364" s="1" t="s">
        <v>65</v>
      </c>
      <c r="S1364" s="1" t="s">
        <v>64</v>
      </c>
      <c r="T1364" s="2">
        <v>3</v>
      </c>
      <c r="V1364" s="1" t="s">
        <v>8334</v>
      </c>
      <c r="X1364" s="1" t="s">
        <v>1215</v>
      </c>
      <c r="Y1364" s="1" t="s">
        <v>71</v>
      </c>
      <c r="Z1364" s="1" t="s">
        <v>72</v>
      </c>
      <c r="AA1364" s="1" t="s">
        <v>535</v>
      </c>
      <c r="AB1364" s="1" t="s">
        <v>531</v>
      </c>
      <c r="AC1364" s="3">
        <f>VLOOKUP(AA1364,GeoCord!$A:$C,2,0)</f>
        <v>28.211400000000001</v>
      </c>
      <c r="AD1364" s="3">
        <f>VLOOKUP(AA1364,GeoCord!$A:$C,3,0)</f>
        <v>83.5608</v>
      </c>
      <c r="AG1364" s="1" t="s">
        <v>266</v>
      </c>
      <c r="AH1364" s="2">
        <v>1</v>
      </c>
      <c r="AI1364" s="1" t="s">
        <v>267</v>
      </c>
      <c r="AJ1364" s="2">
        <v>0</v>
      </c>
      <c r="AK1364" s="1" t="s">
        <v>77</v>
      </c>
      <c r="AL1364" s="1" t="s">
        <v>77</v>
      </c>
      <c r="AM1364" s="1" t="s">
        <v>77</v>
      </c>
      <c r="AN1364" s="2">
        <v>0</v>
      </c>
      <c r="AO1364" s="2">
        <v>0</v>
      </c>
      <c r="AP1364" s="2">
        <v>0</v>
      </c>
      <c r="AQ1364" s="2">
        <v>0</v>
      </c>
      <c r="AR1364" s="1" t="s">
        <v>77</v>
      </c>
      <c r="AS1364" s="1" t="s">
        <v>78</v>
      </c>
      <c r="AT1364" s="2">
        <v>110</v>
      </c>
      <c r="AU1364" s="1" t="s">
        <v>79</v>
      </c>
      <c r="AV1364" s="2">
        <v>5</v>
      </c>
      <c r="AW1364" s="2">
        <v>488102.25</v>
      </c>
      <c r="AX1364" s="1" t="s">
        <v>8334</v>
      </c>
      <c r="AY1364" s="1" t="s">
        <v>8334</v>
      </c>
      <c r="AZ1364" s="1" t="s">
        <v>1215</v>
      </c>
      <c r="BF1364" s="2">
        <v>3</v>
      </c>
      <c r="BG1364" s="1" t="s">
        <v>81</v>
      </c>
      <c r="BH1364" s="2">
        <v>1</v>
      </c>
      <c r="BI1364" s="2">
        <v>1</v>
      </c>
    </row>
    <row r="1365" spans="1:61">
      <c r="A1365" s="1" t="s">
        <v>59</v>
      </c>
      <c r="B1365" s="1" t="s">
        <v>60</v>
      </c>
      <c r="C1365" s="1" t="s">
        <v>9053</v>
      </c>
      <c r="D1365" s="1" t="s">
        <v>9054</v>
      </c>
      <c r="E1365" s="1" t="s">
        <v>9055</v>
      </c>
      <c r="F1365" s="1" t="s">
        <v>64</v>
      </c>
      <c r="G1365" s="1" t="s">
        <v>65</v>
      </c>
      <c r="H1365" s="1" t="s">
        <v>9056</v>
      </c>
      <c r="I1365" s="1" t="s">
        <v>100</v>
      </c>
      <c r="J1365" s="1" t="s">
        <v>9057</v>
      </c>
      <c r="K1365" s="2">
        <v>2</v>
      </c>
      <c r="L1365" s="1" t="s">
        <v>100</v>
      </c>
      <c r="M1365" s="1" t="s">
        <v>65</v>
      </c>
      <c r="N1365" s="1" t="s">
        <v>65</v>
      </c>
      <c r="O1365" s="1" t="s">
        <v>64</v>
      </c>
      <c r="P1365" s="1" t="s">
        <v>65</v>
      </c>
      <c r="Q1365" s="1" t="s">
        <v>64</v>
      </c>
      <c r="R1365" s="1" t="s">
        <v>65</v>
      </c>
      <c r="S1365" s="1" t="s">
        <v>64</v>
      </c>
      <c r="T1365" s="2">
        <v>3</v>
      </c>
      <c r="V1365" s="1" t="s">
        <v>6355</v>
      </c>
      <c r="X1365" s="1" t="s">
        <v>499</v>
      </c>
      <c r="Y1365" s="1" t="s">
        <v>71</v>
      </c>
      <c r="Z1365" s="1" t="s">
        <v>72</v>
      </c>
      <c r="AA1365" s="1" t="s">
        <v>2237</v>
      </c>
      <c r="AB1365" s="1" t="s">
        <v>2233</v>
      </c>
      <c r="AC1365" s="3">
        <f>VLOOKUP(AA1365,GeoCord!$A:$C,2,0)</f>
        <v>19.594999999999999</v>
      </c>
      <c r="AD1365" s="3">
        <f>VLOOKUP(AA1365,GeoCord!$A:$C,3,0)</f>
        <v>102.538</v>
      </c>
      <c r="AG1365" s="1" t="s">
        <v>157</v>
      </c>
      <c r="AH1365" s="2">
        <v>1</v>
      </c>
      <c r="AI1365" s="1" t="s">
        <v>158</v>
      </c>
      <c r="AJ1365" s="2">
        <v>1</v>
      </c>
      <c r="AK1365" s="1" t="s">
        <v>77</v>
      </c>
      <c r="AL1365" s="1" t="s">
        <v>77</v>
      </c>
      <c r="AM1365" s="1" t="s">
        <v>77</v>
      </c>
      <c r="AN1365" s="2">
        <v>0</v>
      </c>
      <c r="AO1365" s="2">
        <v>0</v>
      </c>
      <c r="AP1365" s="2">
        <v>0</v>
      </c>
      <c r="AQ1365" s="2">
        <v>0</v>
      </c>
      <c r="AR1365" s="1" t="s">
        <v>77</v>
      </c>
      <c r="AS1365" s="1" t="s">
        <v>78</v>
      </c>
      <c r="AT1365" s="2">
        <v>110</v>
      </c>
      <c r="AU1365" s="1" t="s">
        <v>79</v>
      </c>
      <c r="AV1365" s="2">
        <v>5</v>
      </c>
      <c r="AW1365" s="2">
        <v>196213.8</v>
      </c>
      <c r="AX1365" s="1" t="s">
        <v>6355</v>
      </c>
      <c r="AY1365" s="1" t="s">
        <v>6355</v>
      </c>
      <c r="AZ1365" s="1" t="s">
        <v>499</v>
      </c>
      <c r="BF1365" s="2">
        <v>3</v>
      </c>
      <c r="BG1365" s="1" t="s">
        <v>81</v>
      </c>
      <c r="BH1365" s="2">
        <v>1</v>
      </c>
      <c r="BI1365" s="2">
        <v>0</v>
      </c>
    </row>
    <row r="1366" spans="1:61">
      <c r="A1366" s="1" t="s">
        <v>59</v>
      </c>
      <c r="B1366" s="1" t="s">
        <v>60</v>
      </c>
      <c r="C1366" s="1" t="s">
        <v>9058</v>
      </c>
      <c r="D1366" s="1" t="s">
        <v>9059</v>
      </c>
      <c r="E1366" s="1" t="s">
        <v>9060</v>
      </c>
      <c r="F1366" s="1" t="s">
        <v>64</v>
      </c>
      <c r="G1366" s="1" t="s">
        <v>65</v>
      </c>
      <c r="H1366" s="1" t="s">
        <v>3119</v>
      </c>
      <c r="I1366" s="1" t="s">
        <v>100</v>
      </c>
      <c r="J1366" s="1" t="s">
        <v>3119</v>
      </c>
      <c r="K1366" s="2">
        <v>2</v>
      </c>
      <c r="L1366" s="1" t="s">
        <v>100</v>
      </c>
      <c r="M1366" s="1" t="s">
        <v>65</v>
      </c>
      <c r="N1366" s="1" t="s">
        <v>65</v>
      </c>
      <c r="O1366" s="1" t="s">
        <v>64</v>
      </c>
      <c r="P1366" s="1" t="s">
        <v>65</v>
      </c>
      <c r="Q1366" s="1" t="s">
        <v>64</v>
      </c>
      <c r="R1366" s="1" t="s">
        <v>65</v>
      </c>
      <c r="S1366" s="1" t="s">
        <v>64</v>
      </c>
      <c r="T1366" s="2">
        <v>3</v>
      </c>
      <c r="V1366" s="1" t="s">
        <v>9061</v>
      </c>
      <c r="X1366" s="1" t="s">
        <v>806</v>
      </c>
      <c r="Y1366" s="1" t="s">
        <v>71</v>
      </c>
      <c r="Z1366" s="1" t="s">
        <v>72</v>
      </c>
      <c r="AA1366" s="1" t="s">
        <v>1046</v>
      </c>
      <c r="AB1366" s="1" t="s">
        <v>1047</v>
      </c>
      <c r="AC1366" s="3">
        <f>VLOOKUP(AA1366,GeoCord!$A:$C,2,0)</f>
        <v>15.981999999999999</v>
      </c>
      <c r="AD1366" s="3">
        <f>VLOOKUP(AA1366,GeoCord!$A:$C,3,0)</f>
        <v>38.020000000000003</v>
      </c>
      <c r="AG1366" s="1" t="s">
        <v>145</v>
      </c>
      <c r="AH1366" s="2">
        <v>1</v>
      </c>
      <c r="AI1366" s="1" t="s">
        <v>146</v>
      </c>
      <c r="AJ1366" s="2">
        <v>1</v>
      </c>
      <c r="AK1366" s="1" t="s">
        <v>77</v>
      </c>
      <c r="AL1366" s="1" t="s">
        <v>77</v>
      </c>
      <c r="AM1366" s="1" t="s">
        <v>77</v>
      </c>
      <c r="AN1366" s="2">
        <v>0</v>
      </c>
      <c r="AO1366" s="2">
        <v>0</v>
      </c>
      <c r="AP1366" s="2">
        <v>0</v>
      </c>
      <c r="AQ1366" s="2">
        <v>0</v>
      </c>
      <c r="AR1366" s="1" t="s">
        <v>77</v>
      </c>
      <c r="AS1366" s="1" t="s">
        <v>78</v>
      </c>
      <c r="AT1366" s="2">
        <v>110</v>
      </c>
      <c r="AU1366" s="1" t="s">
        <v>79</v>
      </c>
      <c r="AV1366" s="2">
        <v>5</v>
      </c>
      <c r="AW1366" s="2">
        <v>41756.949999999997</v>
      </c>
      <c r="AX1366" s="1" t="s">
        <v>9061</v>
      </c>
      <c r="AY1366" s="1" t="s">
        <v>9061</v>
      </c>
      <c r="AZ1366" s="1" t="s">
        <v>806</v>
      </c>
      <c r="BF1366" s="2">
        <v>3</v>
      </c>
      <c r="BG1366" s="1" t="s">
        <v>81</v>
      </c>
      <c r="BH1366" s="2">
        <v>1</v>
      </c>
      <c r="BI1366" s="2">
        <v>0</v>
      </c>
    </row>
    <row r="1367" spans="1:61">
      <c r="A1367" s="1" t="s">
        <v>59</v>
      </c>
      <c r="B1367" s="1" t="s">
        <v>60</v>
      </c>
      <c r="C1367" s="1" t="s">
        <v>9062</v>
      </c>
      <c r="D1367" s="1" t="s">
        <v>9063</v>
      </c>
      <c r="E1367" s="1" t="s">
        <v>9064</v>
      </c>
      <c r="F1367" s="1" t="s">
        <v>64</v>
      </c>
      <c r="G1367" s="1" t="s">
        <v>65</v>
      </c>
      <c r="H1367" s="1" t="s">
        <v>9065</v>
      </c>
      <c r="I1367" s="1" t="s">
        <v>100</v>
      </c>
      <c r="J1367" s="1" t="s">
        <v>9066</v>
      </c>
      <c r="K1367" s="2">
        <v>2</v>
      </c>
      <c r="L1367" s="1" t="s">
        <v>100</v>
      </c>
      <c r="M1367" s="1" t="s">
        <v>244</v>
      </c>
      <c r="N1367" s="1" t="s">
        <v>244</v>
      </c>
      <c r="O1367" s="1" t="s">
        <v>245</v>
      </c>
      <c r="P1367" s="1" t="s">
        <v>65</v>
      </c>
      <c r="Q1367" s="1" t="s">
        <v>64</v>
      </c>
      <c r="R1367" s="1" t="s">
        <v>65</v>
      </c>
      <c r="S1367" s="1" t="s">
        <v>64</v>
      </c>
      <c r="T1367" s="2">
        <v>3</v>
      </c>
      <c r="V1367" s="1" t="s">
        <v>4890</v>
      </c>
      <c r="X1367" s="1" t="s">
        <v>9067</v>
      </c>
      <c r="Y1367" s="1" t="s">
        <v>71</v>
      </c>
      <c r="Z1367" s="1" t="s">
        <v>72</v>
      </c>
      <c r="AA1367" s="1" t="s">
        <v>211</v>
      </c>
      <c r="AB1367" s="1" t="s">
        <v>212</v>
      </c>
      <c r="AC1367" s="3">
        <f>VLOOKUP(AA1367,GeoCord!$A:$C,2,0)</f>
        <v>8.6769999999999996</v>
      </c>
      <c r="AD1367" s="3">
        <f>VLOOKUP(AA1367,GeoCord!$A:$C,3,0)</f>
        <v>-11.779</v>
      </c>
      <c r="AG1367" s="1" t="s">
        <v>169</v>
      </c>
      <c r="AH1367" s="2">
        <v>1</v>
      </c>
      <c r="AI1367" s="1" t="s">
        <v>170</v>
      </c>
      <c r="AJ1367" s="2">
        <v>0</v>
      </c>
      <c r="AK1367" s="1" t="s">
        <v>77</v>
      </c>
      <c r="AL1367" s="1" t="s">
        <v>77</v>
      </c>
      <c r="AM1367" s="1" t="s">
        <v>77</v>
      </c>
      <c r="AN1367" s="2">
        <v>0</v>
      </c>
      <c r="AO1367" s="2">
        <v>0</v>
      </c>
      <c r="AP1367" s="2">
        <v>0</v>
      </c>
      <c r="AQ1367" s="2">
        <v>0</v>
      </c>
      <c r="AR1367" s="1" t="s">
        <v>77</v>
      </c>
      <c r="AS1367" s="1" t="s">
        <v>78</v>
      </c>
      <c r="AT1367" s="2">
        <v>110</v>
      </c>
      <c r="AU1367" s="1" t="s">
        <v>79</v>
      </c>
      <c r="AV1367" s="2">
        <v>5</v>
      </c>
      <c r="AW1367" s="2">
        <v>523999.86</v>
      </c>
      <c r="AX1367" s="1" t="s">
        <v>4890</v>
      </c>
      <c r="AY1367" s="1" t="s">
        <v>4890</v>
      </c>
      <c r="AZ1367" s="1" t="s">
        <v>9067</v>
      </c>
      <c r="BE1367" s="1" t="s">
        <v>9068</v>
      </c>
      <c r="BF1367" s="2">
        <v>3</v>
      </c>
      <c r="BG1367" s="1" t="s">
        <v>81</v>
      </c>
      <c r="BH1367" s="2">
        <v>0</v>
      </c>
      <c r="BI1367" s="2">
        <v>0</v>
      </c>
    </row>
    <row r="1368" spans="1:61">
      <c r="A1368" s="1" t="s">
        <v>59</v>
      </c>
      <c r="B1368" s="1" t="s">
        <v>60</v>
      </c>
      <c r="C1368" s="1" t="s">
        <v>9069</v>
      </c>
      <c r="D1368" s="1" t="s">
        <v>9070</v>
      </c>
      <c r="E1368" s="1" t="s">
        <v>9071</v>
      </c>
      <c r="F1368" s="1" t="s">
        <v>64</v>
      </c>
      <c r="G1368" s="1" t="s">
        <v>65</v>
      </c>
      <c r="H1368" s="1" t="s">
        <v>9072</v>
      </c>
      <c r="I1368" s="1" t="s">
        <v>100</v>
      </c>
      <c r="J1368" s="1" t="s">
        <v>9073</v>
      </c>
      <c r="K1368" s="2">
        <v>2</v>
      </c>
      <c r="L1368" s="1" t="s">
        <v>100</v>
      </c>
      <c r="M1368" s="1" t="s">
        <v>191</v>
      </c>
      <c r="N1368" s="1" t="s">
        <v>191</v>
      </c>
      <c r="O1368" s="1" t="s">
        <v>192</v>
      </c>
      <c r="P1368" s="1" t="s">
        <v>65</v>
      </c>
      <c r="Q1368" s="1" t="s">
        <v>64</v>
      </c>
      <c r="R1368" s="1" t="s">
        <v>65</v>
      </c>
      <c r="S1368" s="1" t="s">
        <v>64</v>
      </c>
      <c r="T1368" s="2">
        <v>3</v>
      </c>
      <c r="V1368" s="1" t="s">
        <v>8334</v>
      </c>
      <c r="X1368" s="1" t="s">
        <v>9074</v>
      </c>
      <c r="Y1368" s="1" t="s">
        <v>71</v>
      </c>
      <c r="Z1368" s="1" t="s">
        <v>72</v>
      </c>
      <c r="AA1368" s="1" t="s">
        <v>2801</v>
      </c>
      <c r="AB1368" s="1" t="s">
        <v>2802</v>
      </c>
      <c r="AC1368" s="3">
        <f>VLOOKUP(AA1368,GeoCord!$A:$C,2,0)</f>
        <v>-13.273099999999999</v>
      </c>
      <c r="AD1368" s="3">
        <f>VLOOKUP(AA1368,GeoCord!$A:$C,3,0)</f>
        <v>33.742800000000003</v>
      </c>
      <c r="AG1368" s="1" t="s">
        <v>1885</v>
      </c>
      <c r="AH1368" s="2">
        <v>1</v>
      </c>
      <c r="AI1368" s="1" t="s">
        <v>1886</v>
      </c>
      <c r="AJ1368" s="2">
        <v>0</v>
      </c>
      <c r="AK1368" s="1" t="s">
        <v>77</v>
      </c>
      <c r="AL1368" s="1" t="s">
        <v>77</v>
      </c>
      <c r="AM1368" s="1" t="s">
        <v>77</v>
      </c>
      <c r="AN1368" s="2">
        <v>0</v>
      </c>
      <c r="AO1368" s="2">
        <v>0</v>
      </c>
      <c r="AP1368" s="2">
        <v>0</v>
      </c>
      <c r="AQ1368" s="2">
        <v>0</v>
      </c>
      <c r="AR1368" s="1" t="s">
        <v>77</v>
      </c>
      <c r="AS1368" s="1" t="s">
        <v>78</v>
      </c>
      <c r="AT1368" s="2">
        <v>110</v>
      </c>
      <c r="AU1368" s="1" t="s">
        <v>79</v>
      </c>
      <c r="AV1368" s="2">
        <v>5</v>
      </c>
      <c r="AW1368" s="2">
        <v>197810.9</v>
      </c>
      <c r="AX1368" s="1" t="s">
        <v>8334</v>
      </c>
      <c r="AY1368" s="1" t="s">
        <v>8334</v>
      </c>
      <c r="AZ1368" s="1" t="s">
        <v>9074</v>
      </c>
      <c r="BE1368" s="1" t="s">
        <v>9075</v>
      </c>
      <c r="BF1368" s="2">
        <v>3</v>
      </c>
      <c r="BG1368" s="1" t="s">
        <v>81</v>
      </c>
      <c r="BH1368" s="2">
        <v>0</v>
      </c>
      <c r="BI1368" s="2">
        <v>1</v>
      </c>
    </row>
    <row r="1369" spans="1:61">
      <c r="A1369" s="1" t="s">
        <v>59</v>
      </c>
      <c r="B1369" s="1" t="s">
        <v>60</v>
      </c>
      <c r="C1369" s="1" t="s">
        <v>9076</v>
      </c>
      <c r="D1369" s="1" t="s">
        <v>9077</v>
      </c>
      <c r="E1369" s="1" t="s">
        <v>9078</v>
      </c>
      <c r="F1369" s="1" t="s">
        <v>64</v>
      </c>
      <c r="G1369" s="1" t="s">
        <v>65</v>
      </c>
      <c r="H1369" s="1" t="s">
        <v>9079</v>
      </c>
      <c r="I1369" s="1" t="s">
        <v>100</v>
      </c>
      <c r="J1369" s="1" t="s">
        <v>9080</v>
      </c>
      <c r="K1369" s="2">
        <v>2</v>
      </c>
      <c r="L1369" s="1" t="s">
        <v>100</v>
      </c>
      <c r="M1369" s="1" t="s">
        <v>1125</v>
      </c>
      <c r="N1369" s="1" t="s">
        <v>1125</v>
      </c>
      <c r="O1369" s="1" t="s">
        <v>1126</v>
      </c>
      <c r="P1369" s="1" t="s">
        <v>65</v>
      </c>
      <c r="Q1369" s="1" t="s">
        <v>64</v>
      </c>
      <c r="R1369" s="1" t="s">
        <v>65</v>
      </c>
      <c r="S1369" s="1" t="s">
        <v>64</v>
      </c>
      <c r="T1369" s="2">
        <v>3</v>
      </c>
      <c r="V1369" s="1" t="s">
        <v>6494</v>
      </c>
      <c r="X1369" s="1" t="s">
        <v>1215</v>
      </c>
      <c r="Y1369" s="1" t="s">
        <v>71</v>
      </c>
      <c r="Z1369" s="1" t="s">
        <v>72</v>
      </c>
      <c r="AA1369" s="1" t="s">
        <v>255</v>
      </c>
      <c r="AB1369" s="1" t="s">
        <v>256</v>
      </c>
      <c r="AC1369" s="3">
        <f>VLOOKUP(AA1369,GeoCord!$A:$C,2,0)</f>
        <v>24.597999999999999</v>
      </c>
      <c r="AD1369" s="3">
        <f>VLOOKUP(AA1369,GeoCord!$A:$C,3,0)</f>
        <v>90.196299999999994</v>
      </c>
      <c r="AG1369" s="1" t="s">
        <v>1608</v>
      </c>
      <c r="AH1369" s="2">
        <v>1</v>
      </c>
      <c r="AI1369" s="1" t="s">
        <v>1609</v>
      </c>
      <c r="AJ1369" s="2">
        <v>1</v>
      </c>
      <c r="AK1369" s="1" t="s">
        <v>77</v>
      </c>
      <c r="AL1369" s="1" t="s">
        <v>77</v>
      </c>
      <c r="AM1369" s="1" t="s">
        <v>77</v>
      </c>
      <c r="AN1369" s="2">
        <v>1</v>
      </c>
      <c r="AO1369" s="2">
        <v>0</v>
      </c>
      <c r="AP1369" s="2">
        <v>1</v>
      </c>
      <c r="AQ1369" s="2">
        <v>0</v>
      </c>
      <c r="AR1369" s="1" t="s">
        <v>77</v>
      </c>
      <c r="AS1369" s="1" t="s">
        <v>78</v>
      </c>
      <c r="AT1369" s="2">
        <v>110</v>
      </c>
      <c r="AU1369" s="1" t="s">
        <v>79</v>
      </c>
      <c r="AV1369" s="2">
        <v>5</v>
      </c>
      <c r="AW1369" s="2">
        <v>755826.81</v>
      </c>
      <c r="AX1369" s="1" t="s">
        <v>6494</v>
      </c>
      <c r="AY1369" s="1" t="s">
        <v>6494</v>
      </c>
      <c r="AZ1369" s="1" t="s">
        <v>1215</v>
      </c>
      <c r="BE1369" s="1" t="s">
        <v>9081</v>
      </c>
      <c r="BF1369" s="2">
        <v>3</v>
      </c>
      <c r="BG1369" s="1" t="s">
        <v>81</v>
      </c>
      <c r="BH1369" s="2">
        <v>0</v>
      </c>
      <c r="BI1369" s="2">
        <v>1</v>
      </c>
    </row>
    <row r="1370" spans="1:61">
      <c r="A1370" s="1" t="s">
        <v>59</v>
      </c>
      <c r="B1370" s="1" t="s">
        <v>60</v>
      </c>
      <c r="C1370" s="1" t="s">
        <v>9082</v>
      </c>
      <c r="D1370" s="1" t="s">
        <v>9083</v>
      </c>
      <c r="E1370" s="1" t="s">
        <v>9084</v>
      </c>
      <c r="F1370" s="1" t="s">
        <v>64</v>
      </c>
      <c r="G1370" s="1" t="s">
        <v>65</v>
      </c>
      <c r="H1370" s="1" t="s">
        <v>9085</v>
      </c>
      <c r="I1370" s="1" t="s">
        <v>100</v>
      </c>
      <c r="J1370" s="1" t="s">
        <v>9086</v>
      </c>
      <c r="K1370" s="2">
        <v>2</v>
      </c>
      <c r="L1370" s="1" t="s">
        <v>100</v>
      </c>
      <c r="M1370" s="1" t="s">
        <v>3576</v>
      </c>
      <c r="N1370" s="1" t="s">
        <v>3576</v>
      </c>
      <c r="O1370" s="1" t="s">
        <v>3577</v>
      </c>
      <c r="P1370" s="1" t="s">
        <v>65</v>
      </c>
      <c r="Q1370" s="1" t="s">
        <v>64</v>
      </c>
      <c r="R1370" s="1" t="s">
        <v>65</v>
      </c>
      <c r="S1370" s="1" t="s">
        <v>64</v>
      </c>
      <c r="T1370" s="2">
        <v>4</v>
      </c>
      <c r="V1370" s="1" t="s">
        <v>9087</v>
      </c>
      <c r="X1370" s="1" t="s">
        <v>425</v>
      </c>
      <c r="Y1370" s="1" t="s">
        <v>71</v>
      </c>
      <c r="Z1370" s="1" t="s">
        <v>118</v>
      </c>
      <c r="AC1370" s="3" t="e">
        <f>VLOOKUP(AA1370,GeoCord!$A:$C,2,0)</f>
        <v>#N/A</v>
      </c>
      <c r="AD1370" s="3" t="e">
        <f>VLOOKUP(AA1370,GeoCord!$A:$C,3,0)</f>
        <v>#N/A</v>
      </c>
      <c r="AE1370" s="1" t="s">
        <v>119</v>
      </c>
      <c r="AF1370" s="1" t="s">
        <v>118</v>
      </c>
      <c r="AG1370" s="1" t="s">
        <v>145</v>
      </c>
      <c r="AH1370" s="2">
        <v>1</v>
      </c>
      <c r="AI1370" s="1" t="s">
        <v>146</v>
      </c>
      <c r="AJ1370" s="2">
        <v>1</v>
      </c>
      <c r="AK1370" s="1" t="s">
        <v>77</v>
      </c>
      <c r="AL1370" s="1" t="s">
        <v>77</v>
      </c>
      <c r="AM1370" s="1" t="s">
        <v>77</v>
      </c>
      <c r="AN1370" s="2">
        <v>0</v>
      </c>
      <c r="AO1370" s="2">
        <v>0</v>
      </c>
      <c r="AP1370" s="2">
        <v>0</v>
      </c>
      <c r="AQ1370" s="2">
        <v>0</v>
      </c>
      <c r="AR1370" s="1" t="s">
        <v>77</v>
      </c>
      <c r="AS1370" s="1" t="s">
        <v>78</v>
      </c>
      <c r="AT1370" s="2">
        <v>110</v>
      </c>
      <c r="AU1370" s="1" t="s">
        <v>79</v>
      </c>
      <c r="AV1370" s="2">
        <v>5</v>
      </c>
      <c r="AW1370" s="2">
        <v>142800</v>
      </c>
      <c r="AX1370" s="1" t="s">
        <v>9087</v>
      </c>
      <c r="AY1370" s="1" t="s">
        <v>9087</v>
      </c>
      <c r="AZ1370" s="1" t="s">
        <v>425</v>
      </c>
      <c r="BF1370" s="2">
        <v>3</v>
      </c>
      <c r="BG1370" s="1" t="s">
        <v>81</v>
      </c>
      <c r="BH1370" s="2">
        <v>1</v>
      </c>
      <c r="BI1370" s="2">
        <v>0</v>
      </c>
    </row>
    <row r="1371" spans="1:61">
      <c r="A1371" s="1" t="s">
        <v>59</v>
      </c>
      <c r="B1371" s="1" t="s">
        <v>60</v>
      </c>
      <c r="C1371" s="1" t="s">
        <v>9088</v>
      </c>
      <c r="D1371" s="1" t="s">
        <v>9089</v>
      </c>
      <c r="E1371" s="1" t="s">
        <v>9090</v>
      </c>
      <c r="F1371" s="1" t="s">
        <v>64</v>
      </c>
      <c r="G1371" s="1" t="s">
        <v>65</v>
      </c>
      <c r="H1371" s="1" t="s">
        <v>9091</v>
      </c>
      <c r="I1371" s="1" t="s">
        <v>100</v>
      </c>
      <c r="J1371" s="1" t="s">
        <v>9092</v>
      </c>
      <c r="K1371" s="2">
        <v>2</v>
      </c>
      <c r="L1371" s="1" t="s">
        <v>100</v>
      </c>
      <c r="M1371" s="1" t="s">
        <v>315</v>
      </c>
      <c r="N1371" s="1" t="s">
        <v>315</v>
      </c>
      <c r="P1371" s="1" t="s">
        <v>65</v>
      </c>
      <c r="Q1371" s="1" t="s">
        <v>64</v>
      </c>
      <c r="R1371" s="1" t="s">
        <v>65</v>
      </c>
      <c r="S1371" s="1" t="s">
        <v>64</v>
      </c>
      <c r="T1371" s="2">
        <v>3</v>
      </c>
      <c r="V1371" s="1" t="s">
        <v>9093</v>
      </c>
      <c r="X1371" s="1" t="s">
        <v>9094</v>
      </c>
      <c r="Y1371" s="1" t="s">
        <v>71</v>
      </c>
      <c r="Z1371" s="1" t="s">
        <v>118</v>
      </c>
      <c r="AC1371" s="3" t="e">
        <f>VLOOKUP(AA1371,GeoCord!$A:$C,2,0)</f>
        <v>#N/A</v>
      </c>
      <c r="AD1371" s="3" t="e">
        <f>VLOOKUP(AA1371,GeoCord!$A:$C,3,0)</f>
        <v>#N/A</v>
      </c>
      <c r="AE1371" s="1" t="s">
        <v>119</v>
      </c>
      <c r="AF1371" s="1" t="s">
        <v>118</v>
      </c>
      <c r="AG1371" s="1" t="s">
        <v>106</v>
      </c>
      <c r="AH1371" s="2">
        <v>1</v>
      </c>
      <c r="AI1371" s="1" t="s">
        <v>107</v>
      </c>
      <c r="AJ1371" s="2">
        <v>0</v>
      </c>
      <c r="AK1371" s="1" t="s">
        <v>77</v>
      </c>
      <c r="AL1371" s="1" t="s">
        <v>77</v>
      </c>
      <c r="AM1371" s="1" t="s">
        <v>77</v>
      </c>
      <c r="AN1371" s="2">
        <v>1</v>
      </c>
      <c r="AO1371" s="2">
        <v>1</v>
      </c>
      <c r="AP1371" s="2">
        <v>1</v>
      </c>
      <c r="AQ1371" s="2">
        <v>0</v>
      </c>
      <c r="AR1371" s="1" t="s">
        <v>77</v>
      </c>
      <c r="AS1371" s="1" t="s">
        <v>78</v>
      </c>
      <c r="AT1371" s="2">
        <v>110</v>
      </c>
      <c r="AU1371" s="1" t="s">
        <v>79</v>
      </c>
      <c r="AV1371" s="2">
        <v>5</v>
      </c>
      <c r="AW1371" s="2">
        <v>371859.69</v>
      </c>
      <c r="AX1371" s="1" t="s">
        <v>9093</v>
      </c>
      <c r="AY1371" s="1" t="s">
        <v>9093</v>
      </c>
      <c r="AZ1371" s="1" t="s">
        <v>9094</v>
      </c>
      <c r="BE1371" s="1" t="s">
        <v>9095</v>
      </c>
      <c r="BF1371" s="2">
        <v>3</v>
      </c>
      <c r="BG1371" s="1" t="s">
        <v>81</v>
      </c>
      <c r="BH1371" s="2">
        <v>0</v>
      </c>
      <c r="BI1371" s="2">
        <v>0</v>
      </c>
    </row>
    <row r="1372" spans="1:61">
      <c r="A1372" s="1" t="s">
        <v>59</v>
      </c>
      <c r="B1372" s="1" t="s">
        <v>60</v>
      </c>
      <c r="C1372" s="1" t="s">
        <v>9096</v>
      </c>
      <c r="D1372" s="1" t="s">
        <v>9097</v>
      </c>
      <c r="E1372" s="1" t="s">
        <v>9098</v>
      </c>
      <c r="F1372" s="1" t="s">
        <v>64</v>
      </c>
      <c r="G1372" s="1" t="s">
        <v>65</v>
      </c>
      <c r="H1372" s="1" t="s">
        <v>9099</v>
      </c>
      <c r="I1372" s="1" t="s">
        <v>100</v>
      </c>
      <c r="J1372" s="1" t="s">
        <v>9100</v>
      </c>
      <c r="K1372" s="2">
        <v>2</v>
      </c>
      <c r="L1372" s="1" t="s">
        <v>100</v>
      </c>
      <c r="M1372" s="1" t="s">
        <v>410</v>
      </c>
      <c r="N1372" s="1" t="s">
        <v>410</v>
      </c>
      <c r="O1372" s="1" t="s">
        <v>411</v>
      </c>
      <c r="P1372" s="1" t="s">
        <v>65</v>
      </c>
      <c r="Q1372" s="1" t="s">
        <v>64</v>
      </c>
      <c r="R1372" s="1" t="s">
        <v>65</v>
      </c>
      <c r="S1372" s="1" t="s">
        <v>64</v>
      </c>
      <c r="T1372" s="2">
        <v>2</v>
      </c>
      <c r="V1372" s="1" t="s">
        <v>1294</v>
      </c>
      <c r="W1372" s="1" t="s">
        <v>142</v>
      </c>
      <c r="Y1372" s="1" t="s">
        <v>71</v>
      </c>
      <c r="Z1372" s="1" t="s">
        <v>72</v>
      </c>
      <c r="AA1372" s="1" t="s">
        <v>488</v>
      </c>
      <c r="AB1372" s="1" t="s">
        <v>489</v>
      </c>
      <c r="AC1372" s="3">
        <f>VLOOKUP(AA1372,GeoCord!$A:$C,2,0)</f>
        <v>18.210999999999999</v>
      </c>
      <c r="AD1372" s="3">
        <f>VLOOKUP(AA1372,GeoCord!$A:$C,3,0)</f>
        <v>-2.2090000000000001</v>
      </c>
      <c r="AG1372" s="1" t="s">
        <v>1608</v>
      </c>
      <c r="AH1372" s="2">
        <v>1</v>
      </c>
      <c r="AI1372" s="1" t="s">
        <v>1609</v>
      </c>
      <c r="AJ1372" s="2">
        <v>0</v>
      </c>
      <c r="AK1372" s="1" t="s">
        <v>77</v>
      </c>
      <c r="AL1372" s="1" t="s">
        <v>77</v>
      </c>
      <c r="AM1372" s="1" t="s">
        <v>77</v>
      </c>
      <c r="AN1372" s="2">
        <v>0</v>
      </c>
      <c r="AO1372" s="2">
        <v>0</v>
      </c>
      <c r="AP1372" s="2">
        <v>1</v>
      </c>
      <c r="AQ1372" s="2">
        <v>0</v>
      </c>
      <c r="AR1372" s="1" t="s">
        <v>77</v>
      </c>
      <c r="AS1372" s="1" t="s">
        <v>78</v>
      </c>
      <c r="AT1372" s="2">
        <v>110</v>
      </c>
      <c r="AU1372" s="1" t="s">
        <v>79</v>
      </c>
      <c r="AV1372" s="2">
        <v>5</v>
      </c>
      <c r="AW1372" s="2">
        <v>2172725.71</v>
      </c>
      <c r="AX1372" s="1" t="s">
        <v>1294</v>
      </c>
      <c r="AY1372" s="1" t="s">
        <v>1294</v>
      </c>
      <c r="AZ1372" s="1" t="s">
        <v>142</v>
      </c>
      <c r="BE1372" s="1" t="s">
        <v>9101</v>
      </c>
      <c r="BF1372" s="2">
        <v>3</v>
      </c>
      <c r="BG1372" s="1" t="s">
        <v>81</v>
      </c>
      <c r="BH1372" s="2">
        <v>0</v>
      </c>
      <c r="BI1372" s="2">
        <v>0</v>
      </c>
    </row>
    <row r="1373" spans="1:61">
      <c r="A1373" s="1" t="s">
        <v>59</v>
      </c>
      <c r="B1373" s="1" t="s">
        <v>60</v>
      </c>
      <c r="C1373" s="1" t="s">
        <v>9102</v>
      </c>
      <c r="D1373" s="1" t="s">
        <v>9103</v>
      </c>
      <c r="E1373" s="1" t="s">
        <v>9104</v>
      </c>
      <c r="F1373" s="1" t="s">
        <v>64</v>
      </c>
      <c r="G1373" s="1" t="s">
        <v>65</v>
      </c>
      <c r="H1373" s="1" t="s">
        <v>9105</v>
      </c>
      <c r="I1373" s="1" t="s">
        <v>100</v>
      </c>
      <c r="J1373" s="1" t="s">
        <v>9106</v>
      </c>
      <c r="K1373" s="2">
        <v>2</v>
      </c>
      <c r="L1373" s="1" t="s">
        <v>100</v>
      </c>
      <c r="M1373" s="1" t="s">
        <v>803</v>
      </c>
      <c r="N1373" s="1" t="s">
        <v>803</v>
      </c>
      <c r="O1373" s="1" t="s">
        <v>804</v>
      </c>
      <c r="P1373" s="1" t="s">
        <v>65</v>
      </c>
      <c r="Q1373" s="1" t="s">
        <v>64</v>
      </c>
      <c r="R1373" s="1" t="s">
        <v>65</v>
      </c>
      <c r="S1373" s="1" t="s">
        <v>64</v>
      </c>
      <c r="T1373" s="2">
        <v>3</v>
      </c>
      <c r="V1373" s="1" t="s">
        <v>9107</v>
      </c>
      <c r="X1373" s="1" t="s">
        <v>2129</v>
      </c>
      <c r="Y1373" s="1" t="s">
        <v>71</v>
      </c>
      <c r="Z1373" s="1" t="s">
        <v>118</v>
      </c>
      <c r="AC1373" s="3" t="e">
        <f>VLOOKUP(AA1373,GeoCord!$A:$C,2,0)</f>
        <v>#N/A</v>
      </c>
      <c r="AD1373" s="3" t="e">
        <f>VLOOKUP(AA1373,GeoCord!$A:$C,3,0)</f>
        <v>#N/A</v>
      </c>
      <c r="AE1373" s="1" t="s">
        <v>119</v>
      </c>
      <c r="AF1373" s="1" t="s">
        <v>118</v>
      </c>
      <c r="AG1373" s="1" t="s">
        <v>213</v>
      </c>
      <c r="AH1373" s="2">
        <v>1</v>
      </c>
      <c r="AI1373" s="1" t="s">
        <v>214</v>
      </c>
      <c r="AJ1373" s="2">
        <v>0</v>
      </c>
      <c r="AK1373" s="1" t="s">
        <v>77</v>
      </c>
      <c r="AL1373" s="1" t="s">
        <v>77</v>
      </c>
      <c r="AM1373" s="1" t="s">
        <v>77</v>
      </c>
      <c r="AN1373" s="2">
        <v>0</v>
      </c>
      <c r="AO1373" s="2">
        <v>0</v>
      </c>
      <c r="AP1373" s="2">
        <v>0</v>
      </c>
      <c r="AQ1373" s="2">
        <v>0</v>
      </c>
      <c r="AR1373" s="1" t="s">
        <v>77</v>
      </c>
      <c r="AS1373" s="1" t="s">
        <v>78</v>
      </c>
      <c r="AT1373" s="2">
        <v>110</v>
      </c>
      <c r="AU1373" s="1" t="s">
        <v>79</v>
      </c>
      <c r="AV1373" s="2">
        <v>5</v>
      </c>
      <c r="AW1373" s="2">
        <v>339750.9</v>
      </c>
      <c r="AX1373" s="1" t="s">
        <v>9107</v>
      </c>
      <c r="AY1373" s="1" t="s">
        <v>9107</v>
      </c>
      <c r="AZ1373" s="1" t="s">
        <v>2129</v>
      </c>
      <c r="BF1373" s="2">
        <v>3</v>
      </c>
      <c r="BG1373" s="1" t="s">
        <v>81</v>
      </c>
      <c r="BH1373" s="2">
        <v>0</v>
      </c>
      <c r="BI1373" s="2">
        <v>0</v>
      </c>
    </row>
    <row r="1374" spans="1:61">
      <c r="A1374" s="1" t="s">
        <v>59</v>
      </c>
      <c r="B1374" s="1" t="s">
        <v>60</v>
      </c>
      <c r="C1374" s="1" t="s">
        <v>9108</v>
      </c>
      <c r="D1374" s="1" t="s">
        <v>9109</v>
      </c>
      <c r="E1374" s="1" t="s">
        <v>9110</v>
      </c>
      <c r="F1374" s="1" t="s">
        <v>64</v>
      </c>
      <c r="G1374" s="1" t="s">
        <v>65</v>
      </c>
      <c r="H1374" s="1" t="s">
        <v>9111</v>
      </c>
      <c r="I1374" s="1" t="s">
        <v>100</v>
      </c>
      <c r="J1374" s="1" t="s">
        <v>9112</v>
      </c>
      <c r="K1374" s="2">
        <v>2</v>
      </c>
      <c r="L1374" s="1" t="s">
        <v>100</v>
      </c>
      <c r="M1374" s="1" t="s">
        <v>727</v>
      </c>
      <c r="N1374" s="1" t="s">
        <v>727</v>
      </c>
      <c r="O1374" s="1" t="s">
        <v>1213</v>
      </c>
      <c r="P1374" s="1" t="s">
        <v>65</v>
      </c>
      <c r="Q1374" s="1" t="s">
        <v>64</v>
      </c>
      <c r="R1374" s="1" t="s">
        <v>65</v>
      </c>
      <c r="S1374" s="1" t="s">
        <v>64</v>
      </c>
      <c r="T1374" s="2">
        <v>3</v>
      </c>
      <c r="V1374" s="1" t="s">
        <v>9113</v>
      </c>
      <c r="X1374" s="1" t="s">
        <v>9074</v>
      </c>
      <c r="Y1374" s="1" t="s">
        <v>71</v>
      </c>
      <c r="Z1374" s="1" t="s">
        <v>72</v>
      </c>
      <c r="AA1374" s="1" t="s">
        <v>726</v>
      </c>
      <c r="AB1374" s="1" t="s">
        <v>727</v>
      </c>
      <c r="AC1374" s="3">
        <f>VLOOKUP(AA1374,GeoCord!$A:$C,2,0)</f>
        <v>-12.836</v>
      </c>
      <c r="AD1374" s="3">
        <f>VLOOKUP(AA1374,GeoCord!$A:$C,3,0)</f>
        <v>17.808</v>
      </c>
      <c r="AG1374" s="1" t="s">
        <v>157</v>
      </c>
      <c r="AH1374" s="2">
        <v>1</v>
      </c>
      <c r="AI1374" s="1" t="s">
        <v>158</v>
      </c>
      <c r="AJ1374" s="2">
        <v>1</v>
      </c>
      <c r="AK1374" s="1" t="s">
        <v>77</v>
      </c>
      <c r="AL1374" s="1" t="s">
        <v>77</v>
      </c>
      <c r="AM1374" s="1" t="s">
        <v>77</v>
      </c>
      <c r="AN1374" s="2">
        <v>0</v>
      </c>
      <c r="AO1374" s="2">
        <v>0</v>
      </c>
      <c r="AP1374" s="2">
        <v>0</v>
      </c>
      <c r="AQ1374" s="2">
        <v>0</v>
      </c>
      <c r="AR1374" s="1" t="s">
        <v>77</v>
      </c>
      <c r="AS1374" s="1" t="s">
        <v>78</v>
      </c>
      <c r="AT1374" s="2">
        <v>110</v>
      </c>
      <c r="AU1374" s="1" t="s">
        <v>79</v>
      </c>
      <c r="AV1374" s="2">
        <v>5</v>
      </c>
      <c r="AW1374" s="2">
        <v>199886.83</v>
      </c>
      <c r="AX1374" s="1" t="s">
        <v>9113</v>
      </c>
      <c r="AY1374" s="1" t="s">
        <v>9113</v>
      </c>
      <c r="AZ1374" s="1" t="s">
        <v>9074</v>
      </c>
      <c r="BF1374" s="2">
        <v>3</v>
      </c>
      <c r="BG1374" s="1" t="s">
        <v>81</v>
      </c>
      <c r="BH1374" s="2">
        <v>0</v>
      </c>
      <c r="BI1374" s="2">
        <v>0</v>
      </c>
    </row>
    <row r="1375" spans="1:61">
      <c r="A1375" s="1" t="s">
        <v>59</v>
      </c>
      <c r="B1375" s="1" t="s">
        <v>60</v>
      </c>
      <c r="C1375" s="1" t="s">
        <v>9114</v>
      </c>
      <c r="D1375" s="1" t="s">
        <v>9115</v>
      </c>
      <c r="E1375" s="1" t="s">
        <v>9116</v>
      </c>
      <c r="F1375" s="1" t="s">
        <v>64</v>
      </c>
      <c r="G1375" s="1" t="s">
        <v>65</v>
      </c>
      <c r="H1375" s="1" t="s">
        <v>9117</v>
      </c>
      <c r="I1375" s="1" t="s">
        <v>100</v>
      </c>
      <c r="J1375" s="1" t="s">
        <v>9118</v>
      </c>
      <c r="K1375" s="2">
        <v>2</v>
      </c>
      <c r="L1375" s="1" t="s">
        <v>100</v>
      </c>
      <c r="M1375" s="1" t="s">
        <v>315</v>
      </c>
      <c r="N1375" s="1" t="s">
        <v>315</v>
      </c>
      <c r="P1375" s="1" t="s">
        <v>65</v>
      </c>
      <c r="Q1375" s="1" t="s">
        <v>64</v>
      </c>
      <c r="R1375" s="1" t="s">
        <v>65</v>
      </c>
      <c r="S1375" s="1" t="s">
        <v>64</v>
      </c>
      <c r="T1375" s="2">
        <v>3</v>
      </c>
      <c r="V1375" s="1" t="s">
        <v>9113</v>
      </c>
      <c r="X1375" s="1" t="s">
        <v>676</v>
      </c>
      <c r="Y1375" s="1" t="s">
        <v>71</v>
      </c>
      <c r="Z1375" s="1" t="s">
        <v>118</v>
      </c>
      <c r="AC1375" s="3" t="e">
        <f>VLOOKUP(AA1375,GeoCord!$A:$C,2,0)</f>
        <v>#N/A</v>
      </c>
      <c r="AD1375" s="3" t="e">
        <f>VLOOKUP(AA1375,GeoCord!$A:$C,3,0)</f>
        <v>#N/A</v>
      </c>
      <c r="AE1375" s="1" t="s">
        <v>119</v>
      </c>
      <c r="AF1375" s="1" t="s">
        <v>118</v>
      </c>
      <c r="AG1375" s="1" t="s">
        <v>145</v>
      </c>
      <c r="AH1375" s="2">
        <v>1</v>
      </c>
      <c r="AI1375" s="1" t="s">
        <v>146</v>
      </c>
      <c r="AJ1375" s="2">
        <v>0</v>
      </c>
      <c r="AK1375" s="1" t="s">
        <v>77</v>
      </c>
      <c r="AL1375" s="1" t="s">
        <v>77</v>
      </c>
      <c r="AM1375" s="1" t="s">
        <v>77</v>
      </c>
      <c r="AN1375" s="2">
        <v>0</v>
      </c>
      <c r="AO1375" s="2">
        <v>0</v>
      </c>
      <c r="AP1375" s="2">
        <v>0</v>
      </c>
      <c r="AQ1375" s="2">
        <v>0</v>
      </c>
      <c r="AR1375" s="1" t="s">
        <v>77</v>
      </c>
      <c r="AS1375" s="1" t="s">
        <v>78</v>
      </c>
      <c r="AT1375" s="2">
        <v>110</v>
      </c>
      <c r="AU1375" s="1" t="s">
        <v>79</v>
      </c>
      <c r="AV1375" s="2">
        <v>5</v>
      </c>
      <c r="AW1375" s="2">
        <v>445163.18</v>
      </c>
      <c r="AX1375" s="1" t="s">
        <v>9113</v>
      </c>
      <c r="AY1375" s="1" t="s">
        <v>9113</v>
      </c>
      <c r="AZ1375" s="1" t="s">
        <v>676</v>
      </c>
      <c r="BF1375" s="2">
        <v>3</v>
      </c>
      <c r="BG1375" s="1" t="s">
        <v>81</v>
      </c>
      <c r="BH1375" s="2">
        <v>1</v>
      </c>
      <c r="BI1375" s="2">
        <v>0</v>
      </c>
    </row>
    <row r="1376" spans="1:61">
      <c r="A1376" s="1" t="s">
        <v>59</v>
      </c>
      <c r="B1376" s="1" t="s">
        <v>60</v>
      </c>
      <c r="C1376" s="1" t="s">
        <v>9119</v>
      </c>
      <c r="D1376" s="1" t="s">
        <v>9120</v>
      </c>
      <c r="E1376" s="1" t="s">
        <v>9121</v>
      </c>
      <c r="F1376" s="1" t="s">
        <v>64</v>
      </c>
      <c r="G1376" s="1" t="s">
        <v>65</v>
      </c>
      <c r="H1376" s="1" t="s">
        <v>9122</v>
      </c>
      <c r="I1376" s="1" t="s">
        <v>100</v>
      </c>
      <c r="J1376" s="1" t="s">
        <v>9123</v>
      </c>
      <c r="K1376" s="2">
        <v>2</v>
      </c>
      <c r="L1376" s="1" t="s">
        <v>100</v>
      </c>
      <c r="M1376" s="1" t="s">
        <v>410</v>
      </c>
      <c r="N1376" s="1" t="s">
        <v>410</v>
      </c>
      <c r="O1376" s="1" t="s">
        <v>411</v>
      </c>
      <c r="P1376" s="1" t="s">
        <v>65</v>
      </c>
      <c r="Q1376" s="1" t="s">
        <v>64</v>
      </c>
      <c r="R1376" s="1" t="s">
        <v>65</v>
      </c>
      <c r="S1376" s="1" t="s">
        <v>64</v>
      </c>
      <c r="T1376" s="2">
        <v>2</v>
      </c>
      <c r="V1376" s="1" t="s">
        <v>9124</v>
      </c>
      <c r="W1376" s="1" t="s">
        <v>9125</v>
      </c>
      <c r="Y1376" s="1" t="s">
        <v>71</v>
      </c>
      <c r="Z1376" s="1" t="s">
        <v>72</v>
      </c>
      <c r="AA1376" s="1" t="s">
        <v>2801</v>
      </c>
      <c r="AB1376" s="1" t="s">
        <v>2802</v>
      </c>
      <c r="AC1376" s="3">
        <f>VLOOKUP(AA1376,GeoCord!$A:$C,2,0)</f>
        <v>-13.273099999999999</v>
      </c>
      <c r="AD1376" s="3">
        <f>VLOOKUP(AA1376,GeoCord!$A:$C,3,0)</f>
        <v>33.742800000000003</v>
      </c>
      <c r="AG1376" s="1" t="s">
        <v>213</v>
      </c>
      <c r="AH1376" s="2">
        <v>1</v>
      </c>
      <c r="AI1376" s="1" t="s">
        <v>214</v>
      </c>
      <c r="AJ1376" s="2">
        <v>1</v>
      </c>
      <c r="AK1376" s="1" t="s">
        <v>77</v>
      </c>
      <c r="AL1376" s="1" t="s">
        <v>77</v>
      </c>
      <c r="AM1376" s="1" t="s">
        <v>77</v>
      </c>
      <c r="AN1376" s="2">
        <v>0</v>
      </c>
      <c r="AO1376" s="2">
        <v>0</v>
      </c>
      <c r="AP1376" s="2">
        <v>0</v>
      </c>
      <c r="AQ1376" s="2">
        <v>0</v>
      </c>
      <c r="AR1376" s="1" t="s">
        <v>77</v>
      </c>
      <c r="AS1376" s="1" t="s">
        <v>78</v>
      </c>
      <c r="AT1376" s="2">
        <v>110</v>
      </c>
      <c r="AU1376" s="1" t="s">
        <v>79</v>
      </c>
      <c r="AV1376" s="2">
        <v>5</v>
      </c>
      <c r="AW1376" s="2">
        <v>2549999.9700000002</v>
      </c>
      <c r="AX1376" s="1" t="s">
        <v>9124</v>
      </c>
      <c r="AY1376" s="1" t="s">
        <v>9124</v>
      </c>
      <c r="AZ1376" s="1" t="s">
        <v>9125</v>
      </c>
      <c r="BE1376" s="1" t="s">
        <v>9126</v>
      </c>
      <c r="BF1376" s="2">
        <v>3</v>
      </c>
      <c r="BG1376" s="1" t="s">
        <v>81</v>
      </c>
      <c r="BH1376" s="2">
        <v>0</v>
      </c>
      <c r="BI1376" s="2">
        <v>0</v>
      </c>
    </row>
    <row r="1377" spans="1:61">
      <c r="A1377" s="1" t="s">
        <v>59</v>
      </c>
      <c r="B1377" s="1" t="s">
        <v>60</v>
      </c>
      <c r="C1377" s="1" t="s">
        <v>9127</v>
      </c>
      <c r="D1377" s="1" t="s">
        <v>9128</v>
      </c>
      <c r="E1377" s="1" t="s">
        <v>9129</v>
      </c>
      <c r="F1377" s="1" t="s">
        <v>64</v>
      </c>
      <c r="G1377" s="1" t="s">
        <v>65</v>
      </c>
      <c r="H1377" s="1" t="s">
        <v>9130</v>
      </c>
      <c r="I1377" s="1" t="s">
        <v>100</v>
      </c>
      <c r="J1377" s="1" t="s">
        <v>9131</v>
      </c>
      <c r="K1377" s="2">
        <v>2</v>
      </c>
      <c r="L1377" s="1" t="s">
        <v>100</v>
      </c>
      <c r="M1377" s="1" t="s">
        <v>410</v>
      </c>
      <c r="N1377" s="1" t="s">
        <v>410</v>
      </c>
      <c r="O1377" s="1" t="s">
        <v>411</v>
      </c>
      <c r="P1377" s="1" t="s">
        <v>65</v>
      </c>
      <c r="Q1377" s="1" t="s">
        <v>64</v>
      </c>
      <c r="R1377" s="1" t="s">
        <v>65</v>
      </c>
      <c r="S1377" s="1" t="s">
        <v>64</v>
      </c>
      <c r="T1377" s="2">
        <v>2</v>
      </c>
      <c r="V1377" s="1" t="s">
        <v>9132</v>
      </c>
      <c r="W1377" s="1" t="s">
        <v>297</v>
      </c>
      <c r="Y1377" s="1" t="s">
        <v>71</v>
      </c>
      <c r="Z1377" s="1" t="s">
        <v>72</v>
      </c>
      <c r="AA1377" s="1" t="s">
        <v>2442</v>
      </c>
      <c r="AB1377" s="1" t="s">
        <v>2443</v>
      </c>
      <c r="AC1377" s="3">
        <f>VLOOKUP(AA1377,GeoCord!$A:$C,2,0)</f>
        <v>-16.71</v>
      </c>
      <c r="AD1377" s="3">
        <f>VLOOKUP(AA1377,GeoCord!$A:$C,3,0)</f>
        <v>-65.183000000000007</v>
      </c>
      <c r="AG1377" s="1" t="s">
        <v>106</v>
      </c>
      <c r="AH1377" s="2">
        <v>1</v>
      </c>
      <c r="AI1377" s="1" t="s">
        <v>107</v>
      </c>
      <c r="AJ1377" s="2">
        <v>0</v>
      </c>
      <c r="AK1377" s="1" t="s">
        <v>77</v>
      </c>
      <c r="AL1377" s="1" t="s">
        <v>77</v>
      </c>
      <c r="AM1377" s="1" t="s">
        <v>77</v>
      </c>
      <c r="AN1377" s="2">
        <v>1</v>
      </c>
      <c r="AO1377" s="2">
        <v>0</v>
      </c>
      <c r="AP1377" s="2">
        <v>1</v>
      </c>
      <c r="AQ1377" s="2">
        <v>0</v>
      </c>
      <c r="AR1377" s="1" t="s">
        <v>77</v>
      </c>
      <c r="AS1377" s="1" t="s">
        <v>78</v>
      </c>
      <c r="AT1377" s="2">
        <v>110</v>
      </c>
      <c r="AU1377" s="1" t="s">
        <v>79</v>
      </c>
      <c r="AV1377" s="2">
        <v>5</v>
      </c>
      <c r="AW1377" s="2">
        <v>2600000</v>
      </c>
      <c r="AX1377" s="1" t="s">
        <v>9132</v>
      </c>
      <c r="AY1377" s="1" t="s">
        <v>9132</v>
      </c>
      <c r="AZ1377" s="1" t="s">
        <v>297</v>
      </c>
      <c r="BE1377" s="1" t="s">
        <v>9133</v>
      </c>
      <c r="BF1377" s="2">
        <v>3</v>
      </c>
      <c r="BG1377" s="1" t="s">
        <v>81</v>
      </c>
      <c r="BH1377" s="2">
        <v>1</v>
      </c>
      <c r="BI1377" s="2">
        <v>0</v>
      </c>
    </row>
    <row r="1378" spans="1:61">
      <c r="A1378" s="1" t="s">
        <v>59</v>
      </c>
      <c r="B1378" s="1" t="s">
        <v>60</v>
      </c>
      <c r="C1378" s="1" t="s">
        <v>9134</v>
      </c>
      <c r="D1378" s="1" t="s">
        <v>9135</v>
      </c>
      <c r="E1378" s="1" t="s">
        <v>9136</v>
      </c>
      <c r="F1378" s="1" t="s">
        <v>64</v>
      </c>
      <c r="G1378" s="1" t="s">
        <v>65</v>
      </c>
      <c r="H1378" s="1" t="s">
        <v>9137</v>
      </c>
      <c r="I1378" s="1" t="s">
        <v>100</v>
      </c>
      <c r="J1378" s="1" t="s">
        <v>9138</v>
      </c>
      <c r="K1378" s="2">
        <v>2</v>
      </c>
      <c r="L1378" s="1" t="s">
        <v>100</v>
      </c>
      <c r="M1378" s="1" t="s">
        <v>6172</v>
      </c>
      <c r="N1378" s="1" t="s">
        <v>6172</v>
      </c>
      <c r="O1378" s="1" t="s">
        <v>6173</v>
      </c>
      <c r="P1378" s="1" t="s">
        <v>65</v>
      </c>
      <c r="Q1378" s="1" t="s">
        <v>64</v>
      </c>
      <c r="R1378" s="1" t="s">
        <v>65</v>
      </c>
      <c r="S1378" s="1" t="s">
        <v>64</v>
      </c>
      <c r="T1378" s="2">
        <v>3</v>
      </c>
      <c r="V1378" s="1" t="s">
        <v>9139</v>
      </c>
      <c r="X1378" s="1" t="s">
        <v>1215</v>
      </c>
      <c r="Y1378" s="1" t="s">
        <v>71</v>
      </c>
      <c r="Z1378" s="1" t="s">
        <v>118</v>
      </c>
      <c r="AC1378" s="3" t="e">
        <f>VLOOKUP(AA1378,GeoCord!$A:$C,2,0)</f>
        <v>#N/A</v>
      </c>
      <c r="AD1378" s="3" t="e">
        <f>VLOOKUP(AA1378,GeoCord!$A:$C,3,0)</f>
        <v>#N/A</v>
      </c>
      <c r="AE1378" s="1" t="s">
        <v>119</v>
      </c>
      <c r="AF1378" s="1" t="s">
        <v>118</v>
      </c>
      <c r="AG1378" s="1" t="s">
        <v>463</v>
      </c>
      <c r="AH1378" s="2">
        <v>1</v>
      </c>
      <c r="AI1378" s="1" t="s">
        <v>464</v>
      </c>
      <c r="AJ1378" s="2">
        <v>0</v>
      </c>
      <c r="AK1378" s="1" t="s">
        <v>77</v>
      </c>
      <c r="AL1378" s="1" t="s">
        <v>77</v>
      </c>
      <c r="AM1378" s="1" t="s">
        <v>77</v>
      </c>
      <c r="AN1378" s="2">
        <v>0</v>
      </c>
      <c r="AO1378" s="2">
        <v>0</v>
      </c>
      <c r="AP1378" s="2">
        <v>0</v>
      </c>
      <c r="AQ1378" s="2">
        <v>0</v>
      </c>
      <c r="AR1378" s="1" t="s">
        <v>77</v>
      </c>
      <c r="AS1378" s="1" t="s">
        <v>78</v>
      </c>
      <c r="AT1378" s="2">
        <v>110</v>
      </c>
      <c r="AU1378" s="1" t="s">
        <v>79</v>
      </c>
      <c r="AV1378" s="2">
        <v>5</v>
      </c>
      <c r="AW1378" s="2">
        <v>6929304.2000000002</v>
      </c>
      <c r="AX1378" s="1" t="s">
        <v>9139</v>
      </c>
      <c r="AY1378" s="1" t="s">
        <v>9139</v>
      </c>
      <c r="AZ1378" s="1" t="s">
        <v>1215</v>
      </c>
      <c r="BE1378" s="1" t="s">
        <v>9140</v>
      </c>
      <c r="BF1378" s="2">
        <v>3</v>
      </c>
      <c r="BG1378" s="1" t="s">
        <v>81</v>
      </c>
      <c r="BH1378" s="2">
        <v>0</v>
      </c>
      <c r="BI1378" s="2">
        <v>0</v>
      </c>
    </row>
    <row r="1379" spans="1:61">
      <c r="A1379" s="1" t="s">
        <v>59</v>
      </c>
      <c r="B1379" s="1" t="s">
        <v>60</v>
      </c>
      <c r="C1379" s="1" t="s">
        <v>9141</v>
      </c>
      <c r="D1379" s="1" t="s">
        <v>9142</v>
      </c>
      <c r="E1379" s="1" t="s">
        <v>9143</v>
      </c>
      <c r="F1379" s="1" t="s">
        <v>64</v>
      </c>
      <c r="G1379" s="1" t="s">
        <v>65</v>
      </c>
      <c r="H1379" s="1" t="s">
        <v>9144</v>
      </c>
      <c r="I1379" s="1" t="s">
        <v>100</v>
      </c>
      <c r="J1379" s="1" t="s">
        <v>9145</v>
      </c>
      <c r="K1379" s="2">
        <v>2</v>
      </c>
      <c r="L1379" s="1" t="s">
        <v>100</v>
      </c>
      <c r="M1379" s="1" t="s">
        <v>315</v>
      </c>
      <c r="N1379" s="1" t="s">
        <v>315</v>
      </c>
      <c r="P1379" s="1" t="s">
        <v>65</v>
      </c>
      <c r="Q1379" s="1" t="s">
        <v>64</v>
      </c>
      <c r="R1379" s="1" t="s">
        <v>65</v>
      </c>
      <c r="S1379" s="1" t="s">
        <v>64</v>
      </c>
      <c r="T1379" s="2">
        <v>3</v>
      </c>
      <c r="V1379" s="1" t="s">
        <v>906</v>
      </c>
      <c r="X1379" s="1" t="s">
        <v>9146</v>
      </c>
      <c r="Y1379" s="1" t="s">
        <v>71</v>
      </c>
      <c r="Z1379" s="1" t="s">
        <v>118</v>
      </c>
      <c r="AC1379" s="3" t="e">
        <f>VLOOKUP(AA1379,GeoCord!$A:$C,2,0)</f>
        <v>#N/A</v>
      </c>
      <c r="AD1379" s="3" t="e">
        <f>VLOOKUP(AA1379,GeoCord!$A:$C,3,0)</f>
        <v>#N/A</v>
      </c>
      <c r="AE1379" s="1" t="s">
        <v>119</v>
      </c>
      <c r="AF1379" s="1" t="s">
        <v>118</v>
      </c>
      <c r="AG1379" s="1" t="s">
        <v>145</v>
      </c>
      <c r="AH1379" s="2">
        <v>1</v>
      </c>
      <c r="AI1379" s="1" t="s">
        <v>146</v>
      </c>
      <c r="AJ1379" s="2">
        <v>0</v>
      </c>
      <c r="AK1379" s="1" t="s">
        <v>77</v>
      </c>
      <c r="AL1379" s="1" t="s">
        <v>77</v>
      </c>
      <c r="AM1379" s="1" t="s">
        <v>77</v>
      </c>
      <c r="AN1379" s="2">
        <v>0</v>
      </c>
      <c r="AO1379" s="2">
        <v>0</v>
      </c>
      <c r="AP1379" s="2">
        <v>0</v>
      </c>
      <c r="AQ1379" s="2">
        <v>0</v>
      </c>
      <c r="AR1379" s="1" t="s">
        <v>77</v>
      </c>
      <c r="AS1379" s="1" t="s">
        <v>78</v>
      </c>
      <c r="AT1379" s="2">
        <v>110</v>
      </c>
      <c r="AU1379" s="1" t="s">
        <v>79</v>
      </c>
      <c r="AV1379" s="2">
        <v>5</v>
      </c>
      <c r="AW1379" s="2">
        <v>317440.73</v>
      </c>
      <c r="AX1379" s="1" t="s">
        <v>906</v>
      </c>
      <c r="AY1379" s="1" t="s">
        <v>906</v>
      </c>
      <c r="AZ1379" s="1" t="s">
        <v>9146</v>
      </c>
      <c r="BF1379" s="2">
        <v>3</v>
      </c>
      <c r="BG1379" s="1" t="s">
        <v>81</v>
      </c>
      <c r="BH1379" s="2">
        <v>1</v>
      </c>
      <c r="BI1379" s="2">
        <v>0</v>
      </c>
    </row>
    <row r="1380" spans="1:61">
      <c r="A1380" s="1" t="s">
        <v>59</v>
      </c>
      <c r="B1380" s="1" t="s">
        <v>60</v>
      </c>
      <c r="C1380" s="1" t="s">
        <v>9147</v>
      </c>
      <c r="D1380" s="1" t="s">
        <v>9148</v>
      </c>
      <c r="E1380" s="1" t="s">
        <v>9149</v>
      </c>
      <c r="F1380" s="1" t="s">
        <v>64</v>
      </c>
      <c r="G1380" s="1" t="s">
        <v>65</v>
      </c>
      <c r="H1380" s="1" t="s">
        <v>9150</v>
      </c>
      <c r="I1380" s="1" t="s">
        <v>100</v>
      </c>
      <c r="J1380" s="1" t="s">
        <v>9151</v>
      </c>
      <c r="K1380" s="2">
        <v>2</v>
      </c>
      <c r="L1380" s="1" t="s">
        <v>100</v>
      </c>
      <c r="P1380" s="1" t="s">
        <v>65</v>
      </c>
      <c r="Q1380" s="1" t="s">
        <v>64</v>
      </c>
      <c r="R1380" s="1" t="s">
        <v>65</v>
      </c>
      <c r="S1380" s="1" t="s">
        <v>64</v>
      </c>
      <c r="T1380" s="2">
        <v>3</v>
      </c>
      <c r="V1380" s="1" t="s">
        <v>9152</v>
      </c>
      <c r="X1380" s="1" t="s">
        <v>425</v>
      </c>
      <c r="Y1380" s="1" t="s">
        <v>71</v>
      </c>
      <c r="Z1380" s="1" t="s">
        <v>72</v>
      </c>
      <c r="AA1380" s="1" t="s">
        <v>4915</v>
      </c>
      <c r="AB1380" s="1" t="s">
        <v>4916</v>
      </c>
      <c r="AC1380" s="3">
        <f>VLOOKUP(AA1380,GeoCord!$A:$C,2,0)</f>
        <v>21.75</v>
      </c>
      <c r="AD1380" s="3">
        <f>VLOOKUP(AA1380,GeoCord!$A:$C,3,0)</f>
        <v>105.373</v>
      </c>
      <c r="AG1380" s="1" t="s">
        <v>807</v>
      </c>
      <c r="AH1380" s="2">
        <v>1</v>
      </c>
      <c r="AI1380" s="1" t="s">
        <v>808</v>
      </c>
      <c r="AJ1380" s="2">
        <v>1</v>
      </c>
      <c r="AK1380" s="1" t="s">
        <v>77</v>
      </c>
      <c r="AL1380" s="1" t="s">
        <v>77</v>
      </c>
      <c r="AM1380" s="1" t="s">
        <v>77</v>
      </c>
      <c r="AN1380" s="2">
        <v>0</v>
      </c>
      <c r="AO1380" s="2">
        <v>0</v>
      </c>
      <c r="AP1380" s="2">
        <v>0</v>
      </c>
      <c r="AQ1380" s="2">
        <v>0</v>
      </c>
      <c r="AR1380" s="1" t="s">
        <v>77</v>
      </c>
      <c r="AS1380" s="1" t="s">
        <v>78</v>
      </c>
      <c r="AT1380" s="2">
        <v>110</v>
      </c>
      <c r="AU1380" s="1" t="s">
        <v>79</v>
      </c>
      <c r="AV1380" s="2">
        <v>5</v>
      </c>
      <c r="AW1380" s="2">
        <v>90604.800000000003</v>
      </c>
      <c r="AX1380" s="1" t="s">
        <v>9152</v>
      </c>
      <c r="AY1380" s="1" t="s">
        <v>9152</v>
      </c>
      <c r="AZ1380" s="1" t="s">
        <v>425</v>
      </c>
      <c r="BE1380" s="1" t="s">
        <v>9153</v>
      </c>
      <c r="BF1380" s="2">
        <v>3</v>
      </c>
      <c r="BG1380" s="1" t="s">
        <v>81</v>
      </c>
      <c r="BH1380" s="2">
        <v>1</v>
      </c>
      <c r="BI1380" s="2">
        <v>0</v>
      </c>
    </row>
    <row r="1381" spans="1:61">
      <c r="A1381" s="1" t="s">
        <v>59</v>
      </c>
      <c r="B1381" s="1" t="s">
        <v>60</v>
      </c>
      <c r="C1381" s="1" t="s">
        <v>9154</v>
      </c>
      <c r="D1381" s="1" t="s">
        <v>9155</v>
      </c>
      <c r="E1381" s="1" t="s">
        <v>9156</v>
      </c>
      <c r="F1381" s="1" t="s">
        <v>64</v>
      </c>
      <c r="G1381" s="1" t="s">
        <v>65</v>
      </c>
      <c r="H1381" s="1" t="s">
        <v>9157</v>
      </c>
      <c r="I1381" s="1" t="s">
        <v>100</v>
      </c>
      <c r="J1381" s="1" t="s">
        <v>9158</v>
      </c>
      <c r="K1381" s="2">
        <v>2</v>
      </c>
      <c r="L1381" s="1" t="s">
        <v>100</v>
      </c>
      <c r="M1381" s="1" t="s">
        <v>337</v>
      </c>
      <c r="N1381" s="1" t="s">
        <v>337</v>
      </c>
      <c r="O1381" s="1" t="s">
        <v>3092</v>
      </c>
      <c r="P1381" s="1" t="s">
        <v>65</v>
      </c>
      <c r="Q1381" s="1" t="s">
        <v>64</v>
      </c>
      <c r="R1381" s="1" t="s">
        <v>65</v>
      </c>
      <c r="S1381" s="1" t="s">
        <v>64</v>
      </c>
      <c r="T1381" s="2">
        <v>2</v>
      </c>
      <c r="V1381" s="1" t="s">
        <v>9159</v>
      </c>
      <c r="W1381" s="1" t="s">
        <v>5510</v>
      </c>
      <c r="Y1381" s="1" t="s">
        <v>71</v>
      </c>
      <c r="Z1381" s="1" t="s">
        <v>72</v>
      </c>
      <c r="AA1381" s="1" t="s">
        <v>336</v>
      </c>
      <c r="AB1381" s="1" t="s">
        <v>337</v>
      </c>
      <c r="AC1381" s="3">
        <f>VLOOKUP(AA1381,GeoCord!$A:$C,2,0)</f>
        <v>34.023000000000003</v>
      </c>
      <c r="AD1381" s="3">
        <f>VLOOKUP(AA1381,GeoCord!$A:$C,3,0)</f>
        <v>65.526700000000005</v>
      </c>
      <c r="AG1381" s="1" t="s">
        <v>3968</v>
      </c>
      <c r="AH1381" s="2">
        <v>1</v>
      </c>
      <c r="AI1381" s="1" t="s">
        <v>3969</v>
      </c>
      <c r="AJ1381" s="2">
        <v>1</v>
      </c>
      <c r="AK1381" s="1" t="s">
        <v>77</v>
      </c>
      <c r="AL1381" s="1" t="s">
        <v>77</v>
      </c>
      <c r="AM1381" s="1" t="s">
        <v>77</v>
      </c>
      <c r="AN1381" s="2">
        <v>0</v>
      </c>
      <c r="AO1381" s="2">
        <v>0</v>
      </c>
      <c r="AP1381" s="2">
        <v>0</v>
      </c>
      <c r="AQ1381" s="2">
        <v>0</v>
      </c>
      <c r="AR1381" s="1" t="s">
        <v>77</v>
      </c>
      <c r="AS1381" s="1" t="s">
        <v>78</v>
      </c>
      <c r="AT1381" s="2">
        <v>110</v>
      </c>
      <c r="AU1381" s="1" t="s">
        <v>79</v>
      </c>
      <c r="AV1381" s="2">
        <v>5</v>
      </c>
      <c r="AW1381" s="2">
        <v>936078.55</v>
      </c>
      <c r="AX1381" s="1" t="s">
        <v>9159</v>
      </c>
      <c r="AY1381" s="1" t="s">
        <v>9159</v>
      </c>
      <c r="AZ1381" s="1" t="s">
        <v>5510</v>
      </c>
      <c r="BE1381" s="1" t="s">
        <v>9160</v>
      </c>
      <c r="BF1381" s="2">
        <v>3</v>
      </c>
      <c r="BG1381" s="1" t="s">
        <v>81</v>
      </c>
      <c r="BH1381" s="2">
        <v>1</v>
      </c>
      <c r="BI1381" s="2">
        <v>0</v>
      </c>
    </row>
    <row r="1382" spans="1:61">
      <c r="A1382" s="1" t="s">
        <v>59</v>
      </c>
      <c r="B1382" s="1" t="s">
        <v>60</v>
      </c>
      <c r="C1382" s="1" t="s">
        <v>9161</v>
      </c>
      <c r="D1382" s="1" t="s">
        <v>9162</v>
      </c>
      <c r="E1382" s="1" t="s">
        <v>9163</v>
      </c>
      <c r="F1382" s="1" t="s">
        <v>64</v>
      </c>
      <c r="G1382" s="1" t="s">
        <v>65</v>
      </c>
      <c r="H1382" s="1" t="s">
        <v>9164</v>
      </c>
      <c r="I1382" s="1" t="s">
        <v>100</v>
      </c>
      <c r="J1382" s="1" t="s">
        <v>9164</v>
      </c>
      <c r="K1382" s="2">
        <v>2</v>
      </c>
      <c r="L1382" s="1" t="s">
        <v>100</v>
      </c>
      <c r="M1382" s="1" t="s">
        <v>244</v>
      </c>
      <c r="N1382" s="1" t="s">
        <v>244</v>
      </c>
      <c r="O1382" s="1" t="s">
        <v>245</v>
      </c>
      <c r="P1382" s="1" t="s">
        <v>65</v>
      </c>
      <c r="Q1382" s="1" t="s">
        <v>64</v>
      </c>
      <c r="R1382" s="1" t="s">
        <v>65</v>
      </c>
      <c r="S1382" s="1" t="s">
        <v>64</v>
      </c>
      <c r="T1382" s="2">
        <v>3</v>
      </c>
      <c r="V1382" s="1" t="s">
        <v>9165</v>
      </c>
      <c r="X1382" s="1" t="s">
        <v>1397</v>
      </c>
      <c r="Y1382" s="1" t="s">
        <v>71</v>
      </c>
      <c r="Z1382" s="1" t="s">
        <v>72</v>
      </c>
      <c r="AA1382" s="1" t="s">
        <v>3734</v>
      </c>
      <c r="AB1382" s="1" t="s">
        <v>3735</v>
      </c>
      <c r="AC1382" s="3">
        <f>VLOOKUP(AA1382,GeoCord!$A:$C,2,0)</f>
        <v>-23.265999999999998</v>
      </c>
      <c r="AD1382" s="3">
        <f>VLOOKUP(AA1382,GeoCord!$A:$C,3,0)</f>
        <v>-58.408999999999999</v>
      </c>
      <c r="AG1382" s="1" t="s">
        <v>871</v>
      </c>
      <c r="AH1382" s="2">
        <v>1</v>
      </c>
      <c r="AI1382" s="1" t="s">
        <v>872</v>
      </c>
      <c r="AJ1382" s="2">
        <v>0</v>
      </c>
      <c r="AK1382" s="1" t="s">
        <v>77</v>
      </c>
      <c r="AL1382" s="1" t="s">
        <v>77</v>
      </c>
      <c r="AM1382" s="1" t="s">
        <v>77</v>
      </c>
      <c r="AN1382" s="2">
        <v>0</v>
      </c>
      <c r="AO1382" s="2">
        <v>1</v>
      </c>
      <c r="AP1382" s="2">
        <v>0</v>
      </c>
      <c r="AQ1382" s="2">
        <v>0</v>
      </c>
      <c r="AR1382" s="1" t="s">
        <v>77</v>
      </c>
      <c r="AS1382" s="1" t="s">
        <v>78</v>
      </c>
      <c r="AT1382" s="2">
        <v>110</v>
      </c>
      <c r="AU1382" s="1" t="s">
        <v>79</v>
      </c>
      <c r="AV1382" s="2">
        <v>5</v>
      </c>
      <c r="AW1382" s="2">
        <v>2190000.58</v>
      </c>
      <c r="AX1382" s="1" t="s">
        <v>9165</v>
      </c>
      <c r="AY1382" s="1" t="s">
        <v>9165</v>
      </c>
      <c r="AZ1382" s="1" t="s">
        <v>1397</v>
      </c>
      <c r="BF1382" s="2">
        <v>3</v>
      </c>
      <c r="BG1382" s="1" t="s">
        <v>81</v>
      </c>
      <c r="BH1382" s="2">
        <v>0</v>
      </c>
      <c r="BI1382" s="2">
        <v>0</v>
      </c>
    </row>
    <row r="1383" spans="1:61">
      <c r="A1383" s="1" t="s">
        <v>59</v>
      </c>
      <c r="B1383" s="1" t="s">
        <v>60</v>
      </c>
      <c r="C1383" s="1" t="s">
        <v>9166</v>
      </c>
      <c r="D1383" s="1" t="s">
        <v>9167</v>
      </c>
      <c r="E1383" s="1" t="s">
        <v>9168</v>
      </c>
      <c r="F1383" s="1" t="s">
        <v>64</v>
      </c>
      <c r="G1383" s="1" t="s">
        <v>65</v>
      </c>
      <c r="H1383" s="1" t="s">
        <v>9169</v>
      </c>
      <c r="I1383" s="1" t="s">
        <v>100</v>
      </c>
      <c r="J1383" s="1" t="s">
        <v>9170</v>
      </c>
      <c r="K1383" s="2">
        <v>2</v>
      </c>
      <c r="L1383" s="1" t="s">
        <v>100</v>
      </c>
      <c r="M1383" s="1" t="s">
        <v>4217</v>
      </c>
      <c r="N1383" s="1" t="s">
        <v>4217</v>
      </c>
      <c r="O1383" s="1" t="s">
        <v>4218</v>
      </c>
      <c r="P1383" s="1" t="s">
        <v>65</v>
      </c>
      <c r="Q1383" s="1" t="s">
        <v>64</v>
      </c>
      <c r="R1383" s="1" t="s">
        <v>65</v>
      </c>
      <c r="S1383" s="1" t="s">
        <v>64</v>
      </c>
      <c r="T1383" s="2">
        <v>2</v>
      </c>
      <c r="V1383" s="1" t="s">
        <v>9171</v>
      </c>
      <c r="W1383" s="1" t="s">
        <v>60</v>
      </c>
      <c r="Y1383" s="1" t="s">
        <v>71</v>
      </c>
      <c r="Z1383" s="1" t="s">
        <v>118</v>
      </c>
      <c r="AC1383" s="3" t="e">
        <f>VLOOKUP(AA1383,GeoCord!$A:$C,2,0)</f>
        <v>#N/A</v>
      </c>
      <c r="AD1383" s="3" t="e">
        <f>VLOOKUP(AA1383,GeoCord!$A:$C,3,0)</f>
        <v>#N/A</v>
      </c>
      <c r="AE1383" s="1" t="s">
        <v>119</v>
      </c>
      <c r="AF1383" s="1" t="s">
        <v>118</v>
      </c>
      <c r="AG1383" s="1" t="s">
        <v>224</v>
      </c>
      <c r="AH1383" s="2">
        <v>1</v>
      </c>
      <c r="AI1383" s="1" t="s">
        <v>225</v>
      </c>
      <c r="AJ1383" s="2">
        <v>0</v>
      </c>
      <c r="AK1383" s="1" t="s">
        <v>77</v>
      </c>
      <c r="AL1383" s="1" t="s">
        <v>77</v>
      </c>
      <c r="AM1383" s="1" t="s">
        <v>77</v>
      </c>
      <c r="AN1383" s="2">
        <v>1</v>
      </c>
      <c r="AO1383" s="2">
        <v>0</v>
      </c>
      <c r="AP1383" s="2">
        <v>0</v>
      </c>
      <c r="AQ1383" s="2">
        <v>0</v>
      </c>
      <c r="AR1383" s="1" t="s">
        <v>77</v>
      </c>
      <c r="AS1383" s="1" t="s">
        <v>78</v>
      </c>
      <c r="AT1383" s="2">
        <v>110</v>
      </c>
      <c r="AU1383" s="1" t="s">
        <v>79</v>
      </c>
      <c r="AV1383" s="2">
        <v>5</v>
      </c>
      <c r="AW1383" s="2">
        <v>2054207.44</v>
      </c>
      <c r="AX1383" s="1" t="s">
        <v>9171</v>
      </c>
      <c r="AY1383" s="1" t="s">
        <v>9171</v>
      </c>
      <c r="AZ1383" s="1" t="s">
        <v>60</v>
      </c>
      <c r="BE1383" s="1" t="s">
        <v>95</v>
      </c>
      <c r="BF1383" s="2">
        <v>3</v>
      </c>
      <c r="BG1383" s="1" t="s">
        <v>81</v>
      </c>
      <c r="BH1383" s="2">
        <v>0</v>
      </c>
      <c r="BI1383" s="2">
        <v>1</v>
      </c>
    </row>
    <row r="1384" spans="1:61">
      <c r="A1384" s="1" t="s">
        <v>59</v>
      </c>
      <c r="B1384" s="1" t="s">
        <v>60</v>
      </c>
      <c r="C1384" s="1" t="s">
        <v>9172</v>
      </c>
      <c r="D1384" s="1" t="s">
        <v>9173</v>
      </c>
      <c r="E1384" s="1" t="s">
        <v>9174</v>
      </c>
      <c r="F1384" s="1" t="s">
        <v>64</v>
      </c>
      <c r="G1384" s="1" t="s">
        <v>65</v>
      </c>
      <c r="H1384" s="1" t="s">
        <v>9175</v>
      </c>
      <c r="I1384" s="1" t="s">
        <v>100</v>
      </c>
      <c r="J1384" s="1" t="s">
        <v>9176</v>
      </c>
      <c r="K1384" s="2">
        <v>2</v>
      </c>
      <c r="L1384" s="1" t="s">
        <v>100</v>
      </c>
      <c r="M1384" s="1" t="s">
        <v>244</v>
      </c>
      <c r="N1384" s="1" t="s">
        <v>244</v>
      </c>
      <c r="O1384" s="1" t="s">
        <v>245</v>
      </c>
      <c r="P1384" s="1" t="s">
        <v>65</v>
      </c>
      <c r="Q1384" s="1" t="s">
        <v>64</v>
      </c>
      <c r="R1384" s="1" t="s">
        <v>65</v>
      </c>
      <c r="S1384" s="1" t="s">
        <v>64</v>
      </c>
      <c r="T1384" s="2">
        <v>3</v>
      </c>
      <c r="V1384" s="1" t="s">
        <v>9177</v>
      </c>
      <c r="X1384" s="1" t="s">
        <v>1531</v>
      </c>
      <c r="Y1384" s="1" t="s">
        <v>71</v>
      </c>
      <c r="Z1384" s="1" t="s">
        <v>72</v>
      </c>
      <c r="AA1384" s="1" t="s">
        <v>3690</v>
      </c>
      <c r="AB1384" s="1" t="s">
        <v>3691</v>
      </c>
      <c r="AC1384" s="3">
        <f>VLOOKUP(AA1384,GeoCord!$A:$C,2,0)</f>
        <v>-5.6360000000000001</v>
      </c>
      <c r="AD1384" s="3">
        <f>VLOOKUP(AA1384,GeoCord!$A:$C,3,0)</f>
        <v>142.798</v>
      </c>
      <c r="AG1384" s="1" t="s">
        <v>871</v>
      </c>
      <c r="AH1384" s="2">
        <v>1</v>
      </c>
      <c r="AI1384" s="1" t="s">
        <v>872</v>
      </c>
      <c r="AJ1384" s="2">
        <v>0</v>
      </c>
      <c r="AK1384" s="1" t="s">
        <v>77</v>
      </c>
      <c r="AL1384" s="1" t="s">
        <v>77</v>
      </c>
      <c r="AM1384" s="1" t="s">
        <v>77</v>
      </c>
      <c r="AN1384" s="2">
        <v>0</v>
      </c>
      <c r="AO1384" s="2">
        <v>1</v>
      </c>
      <c r="AP1384" s="2">
        <v>0</v>
      </c>
      <c r="AQ1384" s="2">
        <v>0</v>
      </c>
      <c r="AR1384" s="1" t="s">
        <v>77</v>
      </c>
      <c r="AS1384" s="1" t="s">
        <v>78</v>
      </c>
      <c r="AT1384" s="2">
        <v>110</v>
      </c>
      <c r="AU1384" s="1" t="s">
        <v>79</v>
      </c>
      <c r="AV1384" s="2">
        <v>5</v>
      </c>
      <c r="AW1384" s="2">
        <v>4520750.12</v>
      </c>
      <c r="AX1384" s="1" t="s">
        <v>9177</v>
      </c>
      <c r="AY1384" s="1" t="s">
        <v>9177</v>
      </c>
      <c r="AZ1384" s="1" t="s">
        <v>1531</v>
      </c>
      <c r="BE1384" s="1" t="s">
        <v>9178</v>
      </c>
      <c r="BF1384" s="2">
        <v>3</v>
      </c>
      <c r="BG1384" s="1" t="s">
        <v>81</v>
      </c>
      <c r="BH1384" s="2">
        <v>0</v>
      </c>
      <c r="BI1384" s="2">
        <v>0</v>
      </c>
    </row>
    <row r="1385" spans="1:61">
      <c r="A1385" s="1" t="s">
        <v>59</v>
      </c>
      <c r="B1385" s="1" t="s">
        <v>60</v>
      </c>
      <c r="C1385" s="1" t="s">
        <v>9179</v>
      </c>
      <c r="D1385" s="1" t="s">
        <v>9180</v>
      </c>
      <c r="E1385" s="1" t="s">
        <v>9181</v>
      </c>
      <c r="F1385" s="1" t="s">
        <v>64</v>
      </c>
      <c r="G1385" s="1" t="s">
        <v>65</v>
      </c>
      <c r="H1385" s="1" t="s">
        <v>9182</v>
      </c>
      <c r="I1385" s="1" t="s">
        <v>100</v>
      </c>
      <c r="J1385" s="1" t="s">
        <v>9183</v>
      </c>
      <c r="K1385" s="2">
        <v>2</v>
      </c>
      <c r="L1385" s="1" t="s">
        <v>100</v>
      </c>
      <c r="M1385" s="1" t="s">
        <v>244</v>
      </c>
      <c r="N1385" s="1" t="s">
        <v>244</v>
      </c>
      <c r="O1385" s="1" t="s">
        <v>245</v>
      </c>
      <c r="P1385" s="1" t="s">
        <v>65</v>
      </c>
      <c r="Q1385" s="1" t="s">
        <v>64</v>
      </c>
      <c r="R1385" s="1" t="s">
        <v>65</v>
      </c>
      <c r="S1385" s="1" t="s">
        <v>64</v>
      </c>
      <c r="T1385" s="2">
        <v>3</v>
      </c>
      <c r="V1385" s="1" t="s">
        <v>9184</v>
      </c>
      <c r="X1385" s="1" t="s">
        <v>624</v>
      </c>
      <c r="Y1385" s="1" t="s">
        <v>71</v>
      </c>
      <c r="Z1385" s="1" t="s">
        <v>72</v>
      </c>
      <c r="AA1385" s="1" t="s">
        <v>509</v>
      </c>
      <c r="AB1385" s="1" t="s">
        <v>510</v>
      </c>
      <c r="AC1385" s="3">
        <f>VLOOKUP(AA1385,GeoCord!$A:$C,2,0)</f>
        <v>-5.6509999999999998</v>
      </c>
      <c r="AD1385" s="3">
        <f>VLOOKUP(AA1385,GeoCord!$A:$C,3,0)</f>
        <v>34.146000000000001</v>
      </c>
      <c r="AG1385" s="1" t="s">
        <v>236</v>
      </c>
      <c r="AH1385" s="2">
        <v>1</v>
      </c>
      <c r="AI1385" s="1" t="s">
        <v>237</v>
      </c>
      <c r="AJ1385" s="2">
        <v>0</v>
      </c>
      <c r="AK1385" s="1" t="s">
        <v>77</v>
      </c>
      <c r="AL1385" s="1" t="s">
        <v>77</v>
      </c>
      <c r="AM1385" s="1" t="s">
        <v>77</v>
      </c>
      <c r="AN1385" s="2">
        <v>0</v>
      </c>
      <c r="AO1385" s="2">
        <v>0</v>
      </c>
      <c r="AP1385" s="2">
        <v>1</v>
      </c>
      <c r="AQ1385" s="2">
        <v>0</v>
      </c>
      <c r="AR1385" s="1" t="s">
        <v>77</v>
      </c>
      <c r="AS1385" s="1" t="s">
        <v>78</v>
      </c>
      <c r="AT1385" s="2">
        <v>110</v>
      </c>
      <c r="AU1385" s="1" t="s">
        <v>79</v>
      </c>
      <c r="AV1385" s="2">
        <v>5</v>
      </c>
      <c r="AW1385" s="2">
        <v>623141.07999999996</v>
      </c>
      <c r="AX1385" s="1" t="s">
        <v>9184</v>
      </c>
      <c r="AY1385" s="1" t="s">
        <v>9184</v>
      </c>
      <c r="AZ1385" s="1" t="s">
        <v>624</v>
      </c>
      <c r="BE1385" s="1" t="s">
        <v>9185</v>
      </c>
      <c r="BF1385" s="2">
        <v>3</v>
      </c>
      <c r="BG1385" s="1" t="s">
        <v>81</v>
      </c>
      <c r="BH1385" s="2">
        <v>0</v>
      </c>
      <c r="BI1385" s="2">
        <v>0</v>
      </c>
    </row>
    <row r="1386" spans="1:61">
      <c r="A1386" s="1" t="s">
        <v>59</v>
      </c>
      <c r="B1386" s="1" t="s">
        <v>60</v>
      </c>
      <c r="C1386" s="1" t="s">
        <v>9186</v>
      </c>
      <c r="D1386" s="1" t="s">
        <v>9187</v>
      </c>
      <c r="E1386" s="1" t="s">
        <v>9188</v>
      </c>
      <c r="F1386" s="1" t="s">
        <v>64</v>
      </c>
      <c r="G1386" s="1" t="s">
        <v>65</v>
      </c>
      <c r="H1386" s="1" t="s">
        <v>9189</v>
      </c>
      <c r="I1386" s="1" t="s">
        <v>100</v>
      </c>
      <c r="J1386" s="1" t="s">
        <v>9190</v>
      </c>
      <c r="K1386" s="2">
        <v>2</v>
      </c>
      <c r="L1386" s="1" t="s">
        <v>100</v>
      </c>
      <c r="M1386" s="1" t="s">
        <v>244</v>
      </c>
      <c r="N1386" s="1" t="s">
        <v>244</v>
      </c>
      <c r="O1386" s="1" t="s">
        <v>245</v>
      </c>
      <c r="P1386" s="1" t="s">
        <v>65</v>
      </c>
      <c r="Q1386" s="1" t="s">
        <v>64</v>
      </c>
      <c r="R1386" s="1" t="s">
        <v>65</v>
      </c>
      <c r="S1386" s="1" t="s">
        <v>64</v>
      </c>
      <c r="T1386" s="2">
        <v>3</v>
      </c>
      <c r="V1386" s="1" t="s">
        <v>9191</v>
      </c>
      <c r="X1386" s="1" t="s">
        <v>624</v>
      </c>
      <c r="Y1386" s="1" t="s">
        <v>71</v>
      </c>
      <c r="Z1386" s="1" t="s">
        <v>72</v>
      </c>
      <c r="AA1386" s="1" t="s">
        <v>509</v>
      </c>
      <c r="AB1386" s="1" t="s">
        <v>510</v>
      </c>
      <c r="AC1386" s="3">
        <f>VLOOKUP(AA1386,GeoCord!$A:$C,2,0)</f>
        <v>-5.6509999999999998</v>
      </c>
      <c r="AD1386" s="3">
        <f>VLOOKUP(AA1386,GeoCord!$A:$C,3,0)</f>
        <v>34.146000000000001</v>
      </c>
      <c r="AG1386" s="1" t="s">
        <v>1885</v>
      </c>
      <c r="AH1386" s="2">
        <v>1</v>
      </c>
      <c r="AI1386" s="1" t="s">
        <v>1886</v>
      </c>
      <c r="AJ1386" s="2">
        <v>0</v>
      </c>
      <c r="AK1386" s="1" t="s">
        <v>77</v>
      </c>
      <c r="AL1386" s="1" t="s">
        <v>77</v>
      </c>
      <c r="AM1386" s="1" t="s">
        <v>77</v>
      </c>
      <c r="AN1386" s="2">
        <v>0</v>
      </c>
      <c r="AO1386" s="2">
        <v>0</v>
      </c>
      <c r="AP1386" s="2">
        <v>1</v>
      </c>
      <c r="AQ1386" s="2">
        <v>1</v>
      </c>
      <c r="AR1386" s="1" t="s">
        <v>77</v>
      </c>
      <c r="AS1386" s="1" t="s">
        <v>78</v>
      </c>
      <c r="AT1386" s="2">
        <v>110</v>
      </c>
      <c r="AU1386" s="1" t="s">
        <v>79</v>
      </c>
      <c r="AV1386" s="2">
        <v>5</v>
      </c>
      <c r="AW1386" s="2">
        <v>99478.05</v>
      </c>
      <c r="AX1386" s="1" t="s">
        <v>9191</v>
      </c>
      <c r="AY1386" s="1" t="s">
        <v>9191</v>
      </c>
      <c r="AZ1386" s="1" t="s">
        <v>624</v>
      </c>
      <c r="BF1386" s="2">
        <v>3</v>
      </c>
      <c r="BG1386" s="1" t="s">
        <v>81</v>
      </c>
      <c r="BH1386" s="2">
        <v>0</v>
      </c>
      <c r="BI1386" s="2">
        <v>1</v>
      </c>
    </row>
    <row r="1387" spans="1:61">
      <c r="A1387" s="1" t="s">
        <v>59</v>
      </c>
      <c r="B1387" s="1" t="s">
        <v>60</v>
      </c>
      <c r="C1387" s="1" t="s">
        <v>9192</v>
      </c>
      <c r="D1387" s="1" t="s">
        <v>9193</v>
      </c>
      <c r="E1387" s="1" t="s">
        <v>9194</v>
      </c>
      <c r="F1387" s="1" t="s">
        <v>64</v>
      </c>
      <c r="G1387" s="1" t="s">
        <v>65</v>
      </c>
      <c r="H1387" s="1" t="s">
        <v>9195</v>
      </c>
      <c r="I1387" s="1" t="s">
        <v>100</v>
      </c>
      <c r="J1387" s="1" t="s">
        <v>9196</v>
      </c>
      <c r="K1387" s="2">
        <v>2</v>
      </c>
      <c r="L1387" s="1" t="s">
        <v>100</v>
      </c>
      <c r="M1387" s="1" t="s">
        <v>191</v>
      </c>
      <c r="N1387" s="1" t="s">
        <v>191</v>
      </c>
      <c r="O1387" s="1" t="s">
        <v>192</v>
      </c>
      <c r="P1387" s="1" t="s">
        <v>65</v>
      </c>
      <c r="Q1387" s="1" t="s">
        <v>64</v>
      </c>
      <c r="R1387" s="1" t="s">
        <v>65</v>
      </c>
      <c r="S1387" s="1" t="s">
        <v>64</v>
      </c>
      <c r="T1387" s="2">
        <v>3</v>
      </c>
      <c r="V1387" s="1" t="s">
        <v>9197</v>
      </c>
      <c r="X1387" s="1" t="s">
        <v>6252</v>
      </c>
      <c r="Y1387" s="1" t="s">
        <v>71</v>
      </c>
      <c r="Z1387" s="1" t="s">
        <v>72</v>
      </c>
      <c r="AA1387" s="1" t="s">
        <v>426</v>
      </c>
      <c r="AB1387" s="1" t="s">
        <v>427</v>
      </c>
      <c r="AC1387" s="3">
        <f>VLOOKUP(AA1387,GeoCord!$A:$C,2,0)</f>
        <v>0.80600000000000005</v>
      </c>
      <c r="AD1387" s="3">
        <f>VLOOKUP(AA1387,GeoCord!$A:$C,3,0)</f>
        <v>38.165999999999997</v>
      </c>
      <c r="AG1387" s="1" t="s">
        <v>807</v>
      </c>
      <c r="AH1387" s="2">
        <v>1</v>
      </c>
      <c r="AI1387" s="1" t="s">
        <v>808</v>
      </c>
      <c r="AJ1387" s="2">
        <v>0</v>
      </c>
      <c r="AK1387" s="1" t="s">
        <v>77</v>
      </c>
      <c r="AL1387" s="1" t="s">
        <v>77</v>
      </c>
      <c r="AM1387" s="1" t="s">
        <v>77</v>
      </c>
      <c r="AN1387" s="2">
        <v>0</v>
      </c>
      <c r="AO1387" s="2">
        <v>0</v>
      </c>
      <c r="AP1387" s="2">
        <v>0</v>
      </c>
      <c r="AQ1387" s="2">
        <v>0</v>
      </c>
      <c r="AR1387" s="1" t="s">
        <v>77</v>
      </c>
      <c r="AS1387" s="1" t="s">
        <v>78</v>
      </c>
      <c r="AT1387" s="2">
        <v>110</v>
      </c>
      <c r="AU1387" s="1" t="s">
        <v>79</v>
      </c>
      <c r="AV1387" s="2">
        <v>5</v>
      </c>
      <c r="AW1387" s="2">
        <v>6646332.8200000003</v>
      </c>
      <c r="AX1387" s="1" t="s">
        <v>9197</v>
      </c>
      <c r="AY1387" s="1" t="s">
        <v>9197</v>
      </c>
      <c r="AZ1387" s="1" t="s">
        <v>6252</v>
      </c>
      <c r="BE1387" s="1" t="s">
        <v>9198</v>
      </c>
      <c r="BF1387" s="2">
        <v>3</v>
      </c>
      <c r="BG1387" s="1" t="s">
        <v>81</v>
      </c>
      <c r="BH1387" s="2">
        <v>0</v>
      </c>
      <c r="BI1387" s="2">
        <v>1</v>
      </c>
    </row>
    <row r="1388" spans="1:61">
      <c r="A1388" s="1" t="s">
        <v>59</v>
      </c>
      <c r="B1388" s="1" t="s">
        <v>60</v>
      </c>
      <c r="C1388" s="1" t="s">
        <v>9199</v>
      </c>
      <c r="D1388" s="1" t="s">
        <v>9200</v>
      </c>
      <c r="E1388" s="1" t="s">
        <v>9201</v>
      </c>
      <c r="F1388" s="1" t="s">
        <v>64</v>
      </c>
      <c r="G1388" s="1" t="s">
        <v>65</v>
      </c>
      <c r="H1388" s="1" t="s">
        <v>9202</v>
      </c>
      <c r="I1388" s="1" t="s">
        <v>100</v>
      </c>
      <c r="J1388" s="1" t="s">
        <v>9203</v>
      </c>
      <c r="K1388" s="2">
        <v>2</v>
      </c>
      <c r="L1388" s="1" t="s">
        <v>100</v>
      </c>
      <c r="M1388" s="1" t="s">
        <v>191</v>
      </c>
      <c r="N1388" s="1" t="s">
        <v>191</v>
      </c>
      <c r="O1388" s="1" t="s">
        <v>192</v>
      </c>
      <c r="P1388" s="1" t="s">
        <v>65</v>
      </c>
      <c r="Q1388" s="1" t="s">
        <v>64</v>
      </c>
      <c r="R1388" s="1" t="s">
        <v>65</v>
      </c>
      <c r="S1388" s="1" t="s">
        <v>64</v>
      </c>
      <c r="T1388" s="2">
        <v>3</v>
      </c>
      <c r="V1388" s="1" t="s">
        <v>2362</v>
      </c>
      <c r="X1388" s="1" t="s">
        <v>648</v>
      </c>
      <c r="Y1388" s="1" t="s">
        <v>71</v>
      </c>
      <c r="Z1388" s="1" t="s">
        <v>72</v>
      </c>
      <c r="AA1388" s="1" t="s">
        <v>860</v>
      </c>
      <c r="AB1388" s="1" t="s">
        <v>861</v>
      </c>
      <c r="AC1388" s="3">
        <f>VLOOKUP(AA1388,GeoCord!$A:$C,2,0)</f>
        <v>7.3</v>
      </c>
      <c r="AD1388" s="3">
        <f>VLOOKUP(AA1388,GeoCord!$A:$C,3,0)</f>
        <v>80.727000000000004</v>
      </c>
      <c r="AG1388" s="1" t="s">
        <v>266</v>
      </c>
      <c r="AH1388" s="2">
        <v>1</v>
      </c>
      <c r="AI1388" s="1" t="s">
        <v>267</v>
      </c>
      <c r="AJ1388" s="2">
        <v>0</v>
      </c>
      <c r="AK1388" s="1" t="s">
        <v>77</v>
      </c>
      <c r="AL1388" s="1" t="s">
        <v>77</v>
      </c>
      <c r="AM1388" s="1" t="s">
        <v>77</v>
      </c>
      <c r="AN1388" s="2">
        <v>0</v>
      </c>
      <c r="AO1388" s="2">
        <v>0</v>
      </c>
      <c r="AP1388" s="2">
        <v>0</v>
      </c>
      <c r="AQ1388" s="2">
        <v>0</v>
      </c>
      <c r="AR1388" s="1" t="s">
        <v>77</v>
      </c>
      <c r="AS1388" s="1" t="s">
        <v>78</v>
      </c>
      <c r="AT1388" s="2">
        <v>110</v>
      </c>
      <c r="AU1388" s="1" t="s">
        <v>79</v>
      </c>
      <c r="AV1388" s="2">
        <v>5</v>
      </c>
      <c r="AW1388" s="2">
        <v>863115</v>
      </c>
      <c r="AX1388" s="1" t="s">
        <v>2362</v>
      </c>
      <c r="AY1388" s="1" t="s">
        <v>2362</v>
      </c>
      <c r="AZ1388" s="1" t="s">
        <v>648</v>
      </c>
      <c r="BF1388" s="2">
        <v>3</v>
      </c>
      <c r="BG1388" s="1" t="s">
        <v>81</v>
      </c>
      <c r="BH1388" s="2">
        <v>0</v>
      </c>
      <c r="BI1388" s="2">
        <v>1</v>
      </c>
    </row>
    <row r="1389" spans="1:61">
      <c r="A1389" s="1" t="s">
        <v>59</v>
      </c>
      <c r="B1389" s="1" t="s">
        <v>60</v>
      </c>
      <c r="C1389" s="1" t="s">
        <v>9204</v>
      </c>
      <c r="D1389" s="1" t="s">
        <v>9205</v>
      </c>
      <c r="E1389" s="1" t="s">
        <v>9206</v>
      </c>
      <c r="F1389" s="1" t="s">
        <v>64</v>
      </c>
      <c r="G1389" s="1" t="s">
        <v>65</v>
      </c>
      <c r="H1389" s="1" t="s">
        <v>9207</v>
      </c>
      <c r="I1389" s="1" t="s">
        <v>100</v>
      </c>
      <c r="J1389" s="1" t="s">
        <v>9208</v>
      </c>
      <c r="K1389" s="2">
        <v>2</v>
      </c>
      <c r="L1389" s="1" t="s">
        <v>100</v>
      </c>
      <c r="M1389" s="1" t="s">
        <v>6606</v>
      </c>
      <c r="N1389" s="1" t="s">
        <v>6606</v>
      </c>
      <c r="O1389" s="1" t="s">
        <v>6607</v>
      </c>
      <c r="P1389" s="1" t="s">
        <v>65</v>
      </c>
      <c r="Q1389" s="1" t="s">
        <v>64</v>
      </c>
      <c r="R1389" s="1" t="s">
        <v>65</v>
      </c>
      <c r="S1389" s="1" t="s">
        <v>64</v>
      </c>
      <c r="T1389" s="2">
        <v>3</v>
      </c>
      <c r="V1389" s="1" t="s">
        <v>9209</v>
      </c>
      <c r="X1389" s="1" t="s">
        <v>824</v>
      </c>
      <c r="Y1389" s="1" t="s">
        <v>71</v>
      </c>
      <c r="Z1389" s="1" t="s">
        <v>130</v>
      </c>
      <c r="AC1389" s="3" t="e">
        <f>VLOOKUP(AA1389,GeoCord!$A:$C,2,0)</f>
        <v>#N/A</v>
      </c>
      <c r="AD1389" s="3" t="e">
        <f>VLOOKUP(AA1389,GeoCord!$A:$C,3,0)</f>
        <v>#N/A</v>
      </c>
      <c r="AE1389" s="1" t="s">
        <v>308</v>
      </c>
      <c r="AF1389" s="1" t="s">
        <v>309</v>
      </c>
      <c r="AG1389" s="1" t="s">
        <v>169</v>
      </c>
      <c r="AH1389" s="2">
        <v>1</v>
      </c>
      <c r="AI1389" s="1" t="s">
        <v>170</v>
      </c>
      <c r="AJ1389" s="2">
        <v>0</v>
      </c>
      <c r="AK1389" s="1" t="s">
        <v>77</v>
      </c>
      <c r="AL1389" s="1" t="s">
        <v>77</v>
      </c>
      <c r="AM1389" s="1" t="s">
        <v>77</v>
      </c>
      <c r="AN1389" s="2">
        <v>0</v>
      </c>
      <c r="AO1389" s="2">
        <v>0</v>
      </c>
      <c r="AP1389" s="2">
        <v>0</v>
      </c>
      <c r="AQ1389" s="2">
        <v>0</v>
      </c>
      <c r="AR1389" s="1" t="s">
        <v>77</v>
      </c>
      <c r="AS1389" s="1" t="s">
        <v>78</v>
      </c>
      <c r="AT1389" s="2">
        <v>110</v>
      </c>
      <c r="AU1389" s="1" t="s">
        <v>79</v>
      </c>
      <c r="AV1389" s="2">
        <v>5</v>
      </c>
      <c r="AW1389" s="2">
        <v>1499999</v>
      </c>
      <c r="AX1389" s="1" t="s">
        <v>9209</v>
      </c>
      <c r="AY1389" s="1" t="s">
        <v>9209</v>
      </c>
      <c r="AZ1389" s="1" t="s">
        <v>824</v>
      </c>
      <c r="BE1389" s="1" t="s">
        <v>9210</v>
      </c>
      <c r="BF1389" s="2">
        <v>3</v>
      </c>
      <c r="BG1389" s="1" t="s">
        <v>81</v>
      </c>
      <c r="BH1389" s="2">
        <v>0</v>
      </c>
      <c r="BI1389" s="2">
        <v>0</v>
      </c>
    </row>
    <row r="1390" spans="1:61">
      <c r="A1390" s="1" t="s">
        <v>59</v>
      </c>
      <c r="B1390" s="1" t="s">
        <v>60</v>
      </c>
      <c r="C1390" s="1" t="s">
        <v>9211</v>
      </c>
      <c r="D1390" s="1" t="s">
        <v>9212</v>
      </c>
      <c r="E1390" s="1" t="s">
        <v>9213</v>
      </c>
      <c r="F1390" s="1" t="s">
        <v>64</v>
      </c>
      <c r="G1390" s="1" t="s">
        <v>65</v>
      </c>
      <c r="H1390" s="1" t="s">
        <v>9214</v>
      </c>
      <c r="I1390" s="1" t="s">
        <v>100</v>
      </c>
      <c r="J1390" s="1" t="s">
        <v>9215</v>
      </c>
      <c r="K1390" s="2">
        <v>2</v>
      </c>
      <c r="L1390" s="1" t="s">
        <v>100</v>
      </c>
      <c r="M1390" s="1" t="s">
        <v>65</v>
      </c>
      <c r="N1390" s="1" t="s">
        <v>65</v>
      </c>
      <c r="O1390" s="1" t="s">
        <v>64</v>
      </c>
      <c r="P1390" s="1" t="s">
        <v>65</v>
      </c>
      <c r="Q1390" s="1" t="s">
        <v>64</v>
      </c>
      <c r="R1390" s="1" t="s">
        <v>65</v>
      </c>
      <c r="S1390" s="1" t="s">
        <v>64</v>
      </c>
      <c r="T1390" s="2">
        <v>4</v>
      </c>
      <c r="V1390" s="1" t="s">
        <v>656</v>
      </c>
      <c r="X1390" s="1" t="s">
        <v>2391</v>
      </c>
      <c r="Y1390" s="1" t="s">
        <v>71</v>
      </c>
      <c r="Z1390" s="1" t="s">
        <v>72</v>
      </c>
      <c r="AA1390" s="1" t="s">
        <v>1021</v>
      </c>
      <c r="AB1390" s="1" t="s">
        <v>1022</v>
      </c>
      <c r="AC1390" s="3">
        <f>VLOOKUP(AA1390,GeoCord!$A:$C,2,0)</f>
        <v>9.3416999999999994</v>
      </c>
      <c r="AD1390" s="3">
        <f>VLOOKUP(AA1390,GeoCord!$A:$C,3,0)</f>
        <v>7.6779999999999999</v>
      </c>
      <c r="AG1390" s="1" t="s">
        <v>213</v>
      </c>
      <c r="AH1390" s="2">
        <v>1</v>
      </c>
      <c r="AI1390" s="1" t="s">
        <v>214</v>
      </c>
      <c r="AJ1390" s="2">
        <v>1</v>
      </c>
      <c r="AK1390" s="1" t="s">
        <v>77</v>
      </c>
      <c r="AL1390" s="1" t="s">
        <v>77</v>
      </c>
      <c r="AM1390" s="1" t="s">
        <v>77</v>
      </c>
      <c r="AN1390" s="2">
        <v>0</v>
      </c>
      <c r="AO1390" s="2">
        <v>0</v>
      </c>
      <c r="AP1390" s="2">
        <v>0</v>
      </c>
      <c r="AQ1390" s="2">
        <v>0</v>
      </c>
      <c r="AR1390" s="1" t="s">
        <v>77</v>
      </c>
      <c r="AS1390" s="1" t="s">
        <v>78</v>
      </c>
      <c r="AT1390" s="2">
        <v>110</v>
      </c>
      <c r="AU1390" s="1" t="s">
        <v>79</v>
      </c>
      <c r="AV1390" s="2">
        <v>5</v>
      </c>
      <c r="AW1390" s="2">
        <v>421000</v>
      </c>
      <c r="AX1390" s="1" t="s">
        <v>656</v>
      </c>
      <c r="AY1390" s="1" t="s">
        <v>656</v>
      </c>
      <c r="AZ1390" s="1" t="s">
        <v>2391</v>
      </c>
      <c r="BF1390" s="2">
        <v>3</v>
      </c>
      <c r="BG1390" s="1" t="s">
        <v>81</v>
      </c>
      <c r="BH1390" s="2">
        <v>0</v>
      </c>
      <c r="BI1390" s="2">
        <v>0</v>
      </c>
    </row>
    <row r="1391" spans="1:61">
      <c r="A1391" s="1" t="s">
        <v>59</v>
      </c>
      <c r="B1391" s="1" t="s">
        <v>60</v>
      </c>
      <c r="C1391" s="1" t="s">
        <v>9216</v>
      </c>
      <c r="D1391" s="1" t="s">
        <v>9217</v>
      </c>
      <c r="E1391" s="1" t="s">
        <v>9218</v>
      </c>
      <c r="F1391" s="1" t="s">
        <v>64</v>
      </c>
      <c r="G1391" s="1" t="s">
        <v>65</v>
      </c>
      <c r="H1391" s="1" t="s">
        <v>9219</v>
      </c>
      <c r="I1391" s="1" t="s">
        <v>100</v>
      </c>
      <c r="J1391" s="1" t="s">
        <v>9220</v>
      </c>
      <c r="K1391" s="2">
        <v>2</v>
      </c>
      <c r="L1391" s="1" t="s">
        <v>100</v>
      </c>
      <c r="M1391" s="1" t="s">
        <v>65</v>
      </c>
      <c r="N1391" s="1" t="s">
        <v>65</v>
      </c>
      <c r="O1391" s="1" t="s">
        <v>64</v>
      </c>
      <c r="P1391" s="1" t="s">
        <v>65</v>
      </c>
      <c r="Q1391" s="1" t="s">
        <v>64</v>
      </c>
      <c r="R1391" s="1" t="s">
        <v>65</v>
      </c>
      <c r="S1391" s="1" t="s">
        <v>64</v>
      </c>
      <c r="T1391" s="2">
        <v>3</v>
      </c>
      <c r="V1391" s="1" t="s">
        <v>6880</v>
      </c>
      <c r="X1391" s="1" t="s">
        <v>499</v>
      </c>
      <c r="Y1391" s="1" t="s">
        <v>71</v>
      </c>
      <c r="Z1391" s="1" t="s">
        <v>72</v>
      </c>
      <c r="AA1391" s="1" t="s">
        <v>881</v>
      </c>
      <c r="AB1391" s="1" t="s">
        <v>882</v>
      </c>
      <c r="AC1391" s="3">
        <f>VLOOKUP(AA1391,GeoCord!$A:$C,2,0)</f>
        <v>-31.7</v>
      </c>
      <c r="AD1391" s="3">
        <f>VLOOKUP(AA1391,GeoCord!$A:$C,3,0)</f>
        <v>23.440999999999999</v>
      </c>
      <c r="AG1391" s="1" t="s">
        <v>363</v>
      </c>
      <c r="AH1391" s="2">
        <v>1</v>
      </c>
      <c r="AI1391" s="1" t="s">
        <v>364</v>
      </c>
      <c r="AJ1391" s="2">
        <v>1</v>
      </c>
      <c r="AK1391" s="1" t="s">
        <v>77</v>
      </c>
      <c r="AL1391" s="1" t="s">
        <v>77</v>
      </c>
      <c r="AM1391" s="1" t="s">
        <v>77</v>
      </c>
      <c r="AN1391" s="2">
        <v>0</v>
      </c>
      <c r="AO1391" s="2">
        <v>0</v>
      </c>
      <c r="AP1391" s="2">
        <v>0</v>
      </c>
      <c r="AQ1391" s="2">
        <v>0</v>
      </c>
      <c r="AR1391" s="1" t="s">
        <v>77</v>
      </c>
      <c r="AS1391" s="1" t="s">
        <v>78</v>
      </c>
      <c r="AT1391" s="2">
        <v>110</v>
      </c>
      <c r="AU1391" s="1" t="s">
        <v>79</v>
      </c>
      <c r="AV1391" s="2">
        <v>5</v>
      </c>
      <c r="AW1391" s="2">
        <v>93609.67</v>
      </c>
      <c r="AX1391" s="1" t="s">
        <v>6880</v>
      </c>
      <c r="AY1391" s="1" t="s">
        <v>6880</v>
      </c>
      <c r="AZ1391" s="1" t="s">
        <v>499</v>
      </c>
      <c r="BF1391" s="2">
        <v>3</v>
      </c>
      <c r="BG1391" s="1" t="s">
        <v>81</v>
      </c>
      <c r="BH1391" s="2">
        <v>0</v>
      </c>
      <c r="BI1391" s="2">
        <v>0</v>
      </c>
    </row>
    <row r="1392" spans="1:61">
      <c r="A1392" s="1" t="s">
        <v>59</v>
      </c>
      <c r="B1392" s="1" t="s">
        <v>60</v>
      </c>
      <c r="C1392" s="1" t="s">
        <v>9221</v>
      </c>
      <c r="D1392" s="1" t="s">
        <v>9222</v>
      </c>
      <c r="E1392" s="1" t="s">
        <v>9223</v>
      </c>
      <c r="F1392" s="1" t="s">
        <v>64</v>
      </c>
      <c r="G1392" s="1" t="s">
        <v>65</v>
      </c>
      <c r="H1392" s="1" t="s">
        <v>9224</v>
      </c>
      <c r="I1392" s="1" t="s">
        <v>67</v>
      </c>
      <c r="J1392" s="1" t="s">
        <v>9225</v>
      </c>
      <c r="K1392" s="2">
        <v>2</v>
      </c>
      <c r="L1392" s="1" t="s">
        <v>67</v>
      </c>
      <c r="M1392" s="1" t="s">
        <v>65</v>
      </c>
      <c r="N1392" s="1" t="s">
        <v>65</v>
      </c>
      <c r="O1392" s="1" t="s">
        <v>64</v>
      </c>
      <c r="P1392" s="1" t="s">
        <v>65</v>
      </c>
      <c r="Q1392" s="1" t="s">
        <v>64</v>
      </c>
      <c r="R1392" s="1" t="s">
        <v>65</v>
      </c>
      <c r="S1392" s="1" t="s">
        <v>64</v>
      </c>
      <c r="T1392" s="2">
        <v>3</v>
      </c>
      <c r="V1392" s="1" t="s">
        <v>6046</v>
      </c>
      <c r="X1392" s="1" t="s">
        <v>1580</v>
      </c>
      <c r="Y1392" s="1" t="s">
        <v>71</v>
      </c>
      <c r="Z1392" s="1" t="s">
        <v>72</v>
      </c>
      <c r="AA1392" s="1" t="s">
        <v>1774</v>
      </c>
      <c r="AB1392" s="1" t="s">
        <v>1775</v>
      </c>
      <c r="AC1392" s="3">
        <f>VLOOKUP(AA1392,GeoCord!$A:$C,2,0)</f>
        <v>10.599</v>
      </c>
      <c r="AD1392" s="3">
        <f>VLOOKUP(AA1392,GeoCord!$A:$C,3,0)</f>
        <v>-10.907</v>
      </c>
      <c r="AG1392" s="1" t="s">
        <v>120</v>
      </c>
      <c r="AH1392" s="2">
        <v>1</v>
      </c>
      <c r="AI1392" s="1" t="s">
        <v>121</v>
      </c>
      <c r="AJ1392" s="2">
        <v>0</v>
      </c>
      <c r="AK1392" s="1" t="s">
        <v>77</v>
      </c>
      <c r="AL1392" s="1" t="s">
        <v>77</v>
      </c>
      <c r="AM1392" s="1" t="s">
        <v>77</v>
      </c>
      <c r="AN1392" s="2">
        <v>0</v>
      </c>
      <c r="AO1392" s="2">
        <v>0</v>
      </c>
      <c r="AP1392" s="2">
        <v>0</v>
      </c>
      <c r="AQ1392" s="2">
        <v>0</v>
      </c>
      <c r="AR1392" s="1" t="s">
        <v>77</v>
      </c>
      <c r="AS1392" s="1" t="s">
        <v>78</v>
      </c>
      <c r="AT1392" s="2">
        <v>110</v>
      </c>
      <c r="AU1392" s="1" t="s">
        <v>79</v>
      </c>
      <c r="AV1392" s="2">
        <v>5</v>
      </c>
      <c r="AW1392" s="2">
        <v>77204.97</v>
      </c>
      <c r="AX1392" s="1" t="s">
        <v>6046</v>
      </c>
      <c r="AY1392" s="1" t="s">
        <v>6046</v>
      </c>
      <c r="AZ1392" s="1" t="s">
        <v>1580</v>
      </c>
      <c r="BF1392" s="2">
        <v>3</v>
      </c>
      <c r="BG1392" s="1" t="s">
        <v>81</v>
      </c>
      <c r="BH1392" s="2">
        <v>1</v>
      </c>
      <c r="BI1392" s="2">
        <v>0</v>
      </c>
    </row>
    <row r="1393" spans="1:61">
      <c r="A1393" s="1" t="s">
        <v>59</v>
      </c>
      <c r="B1393" s="1" t="s">
        <v>60</v>
      </c>
      <c r="C1393" s="1" t="s">
        <v>9226</v>
      </c>
      <c r="D1393" s="1" t="s">
        <v>9227</v>
      </c>
      <c r="E1393" s="1" t="s">
        <v>9228</v>
      </c>
      <c r="F1393" s="1" t="s">
        <v>64</v>
      </c>
      <c r="G1393" s="1" t="s">
        <v>65</v>
      </c>
      <c r="H1393" s="1" t="s">
        <v>9229</v>
      </c>
      <c r="I1393" s="1" t="s">
        <v>67</v>
      </c>
      <c r="J1393" s="1" t="s">
        <v>9230</v>
      </c>
      <c r="K1393" s="2">
        <v>2</v>
      </c>
      <c r="L1393" s="1" t="s">
        <v>67</v>
      </c>
      <c r="M1393" s="1" t="s">
        <v>1350</v>
      </c>
      <c r="N1393" s="1" t="s">
        <v>1350</v>
      </c>
      <c r="P1393" s="1" t="s">
        <v>65</v>
      </c>
      <c r="Q1393" s="1" t="s">
        <v>64</v>
      </c>
      <c r="R1393" s="1" t="s">
        <v>65</v>
      </c>
      <c r="S1393" s="1" t="s">
        <v>64</v>
      </c>
      <c r="T1393" s="2">
        <v>3</v>
      </c>
      <c r="V1393" s="1" t="s">
        <v>1820</v>
      </c>
      <c r="X1393" s="1" t="s">
        <v>2226</v>
      </c>
      <c r="Y1393" s="1" t="s">
        <v>71</v>
      </c>
      <c r="Z1393" s="1" t="s">
        <v>72</v>
      </c>
      <c r="AA1393" s="1" t="s">
        <v>280</v>
      </c>
      <c r="AB1393" s="1" t="s">
        <v>281</v>
      </c>
      <c r="AC1393" s="3">
        <f>VLOOKUP(AA1393,GeoCord!$A:$C,2,0)</f>
        <v>7.7</v>
      </c>
      <c r="AD1393" s="3">
        <f>VLOOKUP(AA1393,GeoCord!$A:$C,3,0)</f>
        <v>1.1060000000000001</v>
      </c>
      <c r="AG1393" s="1" t="s">
        <v>807</v>
      </c>
      <c r="AH1393" s="2">
        <v>1</v>
      </c>
      <c r="AI1393" s="1" t="s">
        <v>808</v>
      </c>
      <c r="AJ1393" s="2">
        <v>0</v>
      </c>
      <c r="AK1393" s="1" t="s">
        <v>77</v>
      </c>
      <c r="AL1393" s="1" t="s">
        <v>77</v>
      </c>
      <c r="AM1393" s="1" t="s">
        <v>77</v>
      </c>
      <c r="AN1393" s="2">
        <v>0</v>
      </c>
      <c r="AO1393" s="2">
        <v>0</v>
      </c>
      <c r="AP1393" s="2">
        <v>0</v>
      </c>
      <c r="AQ1393" s="2">
        <v>0</v>
      </c>
      <c r="AR1393" s="1" t="s">
        <v>77</v>
      </c>
      <c r="AS1393" s="1" t="s">
        <v>78</v>
      </c>
      <c r="AT1393" s="2">
        <v>110</v>
      </c>
      <c r="AU1393" s="1" t="s">
        <v>79</v>
      </c>
      <c r="AV1393" s="2">
        <v>5</v>
      </c>
      <c r="AW1393" s="2">
        <v>8851</v>
      </c>
      <c r="AX1393" s="1" t="s">
        <v>1820</v>
      </c>
      <c r="AY1393" s="1" t="s">
        <v>1820</v>
      </c>
      <c r="AZ1393" s="1" t="s">
        <v>2226</v>
      </c>
      <c r="BF1393" s="2">
        <v>3</v>
      </c>
      <c r="BG1393" s="1" t="s">
        <v>81</v>
      </c>
      <c r="BH1393" s="2">
        <v>1</v>
      </c>
      <c r="BI1393" s="2">
        <v>0</v>
      </c>
    </row>
    <row r="1394" spans="1:61">
      <c r="A1394" s="1" t="s">
        <v>59</v>
      </c>
      <c r="B1394" s="1" t="s">
        <v>60</v>
      </c>
      <c r="C1394" s="1" t="s">
        <v>9231</v>
      </c>
      <c r="D1394" s="1" t="s">
        <v>9232</v>
      </c>
      <c r="E1394" s="1" t="s">
        <v>9233</v>
      </c>
      <c r="F1394" s="1" t="s">
        <v>64</v>
      </c>
      <c r="G1394" s="1" t="s">
        <v>65</v>
      </c>
      <c r="H1394" s="1" t="s">
        <v>9234</v>
      </c>
      <c r="I1394" s="1" t="s">
        <v>100</v>
      </c>
      <c r="J1394" s="1" t="s">
        <v>9235</v>
      </c>
      <c r="K1394" s="2">
        <v>2</v>
      </c>
      <c r="L1394" s="1" t="s">
        <v>100</v>
      </c>
      <c r="M1394" s="1" t="s">
        <v>65</v>
      </c>
      <c r="N1394" s="1" t="s">
        <v>65</v>
      </c>
      <c r="O1394" s="1" t="s">
        <v>64</v>
      </c>
      <c r="P1394" s="1" t="s">
        <v>65</v>
      </c>
      <c r="Q1394" s="1" t="s">
        <v>64</v>
      </c>
      <c r="R1394" s="1" t="s">
        <v>65</v>
      </c>
      <c r="S1394" s="1" t="s">
        <v>64</v>
      </c>
      <c r="T1394" s="2">
        <v>4</v>
      </c>
      <c r="V1394" s="1" t="s">
        <v>335</v>
      </c>
      <c r="X1394" s="1" t="s">
        <v>180</v>
      </c>
      <c r="Y1394" s="1" t="s">
        <v>71</v>
      </c>
      <c r="Z1394" s="1" t="s">
        <v>72</v>
      </c>
      <c r="AA1394" s="1" t="s">
        <v>280</v>
      </c>
      <c r="AB1394" s="1" t="s">
        <v>281</v>
      </c>
      <c r="AC1394" s="3">
        <f>VLOOKUP(AA1394,GeoCord!$A:$C,2,0)</f>
        <v>7.7</v>
      </c>
      <c r="AD1394" s="3">
        <f>VLOOKUP(AA1394,GeoCord!$A:$C,3,0)</f>
        <v>1.1060000000000001</v>
      </c>
      <c r="AG1394" s="1" t="s">
        <v>1608</v>
      </c>
      <c r="AH1394" s="2">
        <v>1</v>
      </c>
      <c r="AI1394" s="1" t="s">
        <v>1609</v>
      </c>
      <c r="AJ1394" s="2">
        <v>0</v>
      </c>
      <c r="AK1394" s="1" t="s">
        <v>77</v>
      </c>
      <c r="AL1394" s="1" t="s">
        <v>77</v>
      </c>
      <c r="AM1394" s="1" t="s">
        <v>77</v>
      </c>
      <c r="AN1394" s="2">
        <v>0</v>
      </c>
      <c r="AO1394" s="2">
        <v>0</v>
      </c>
      <c r="AP1394" s="2">
        <v>0</v>
      </c>
      <c r="AQ1394" s="2">
        <v>0</v>
      </c>
      <c r="AR1394" s="1" t="s">
        <v>77</v>
      </c>
      <c r="AS1394" s="1" t="s">
        <v>78</v>
      </c>
      <c r="AT1394" s="2">
        <v>110</v>
      </c>
      <c r="AU1394" s="1" t="s">
        <v>79</v>
      </c>
      <c r="AV1394" s="2">
        <v>5</v>
      </c>
      <c r="AW1394" s="2">
        <v>281000</v>
      </c>
      <c r="AX1394" s="1" t="s">
        <v>335</v>
      </c>
      <c r="AY1394" s="1" t="s">
        <v>335</v>
      </c>
      <c r="AZ1394" s="1" t="s">
        <v>180</v>
      </c>
      <c r="BE1394" s="1" t="s">
        <v>9236</v>
      </c>
      <c r="BF1394" s="2">
        <v>3</v>
      </c>
      <c r="BG1394" s="1" t="s">
        <v>81</v>
      </c>
      <c r="BH1394" s="2">
        <v>0</v>
      </c>
      <c r="BI1394" s="2">
        <v>0</v>
      </c>
    </row>
    <row r="1395" spans="1:61">
      <c r="A1395" s="1" t="s">
        <v>59</v>
      </c>
      <c r="B1395" s="1" t="s">
        <v>60</v>
      </c>
      <c r="C1395" s="1" t="s">
        <v>9237</v>
      </c>
      <c r="D1395" s="1" t="s">
        <v>9238</v>
      </c>
      <c r="E1395" s="1" t="s">
        <v>9239</v>
      </c>
      <c r="F1395" s="1" t="s">
        <v>64</v>
      </c>
      <c r="G1395" s="1" t="s">
        <v>65</v>
      </c>
      <c r="H1395" s="1" t="s">
        <v>9240</v>
      </c>
      <c r="I1395" s="1" t="s">
        <v>67</v>
      </c>
      <c r="J1395" s="1" t="s">
        <v>9241</v>
      </c>
      <c r="K1395" s="2">
        <v>2</v>
      </c>
      <c r="L1395" s="1" t="s">
        <v>67</v>
      </c>
      <c r="M1395" s="1" t="s">
        <v>65</v>
      </c>
      <c r="N1395" s="1" t="s">
        <v>65</v>
      </c>
      <c r="O1395" s="1" t="s">
        <v>64</v>
      </c>
      <c r="P1395" s="1" t="s">
        <v>65</v>
      </c>
      <c r="Q1395" s="1" t="s">
        <v>64</v>
      </c>
      <c r="R1395" s="1" t="s">
        <v>65</v>
      </c>
      <c r="S1395" s="1" t="s">
        <v>64</v>
      </c>
      <c r="T1395" s="2">
        <v>3</v>
      </c>
      <c r="V1395" s="1" t="s">
        <v>2226</v>
      </c>
      <c r="X1395" s="1" t="s">
        <v>2227</v>
      </c>
      <c r="Y1395" s="1" t="s">
        <v>71</v>
      </c>
      <c r="Z1395" s="1" t="s">
        <v>72</v>
      </c>
      <c r="AA1395" s="1" t="s">
        <v>1774</v>
      </c>
      <c r="AB1395" s="1" t="s">
        <v>1775</v>
      </c>
      <c r="AC1395" s="3">
        <f>VLOOKUP(AA1395,GeoCord!$A:$C,2,0)</f>
        <v>10.599</v>
      </c>
      <c r="AD1395" s="3">
        <f>VLOOKUP(AA1395,GeoCord!$A:$C,3,0)</f>
        <v>-10.907</v>
      </c>
      <c r="AG1395" s="1" t="s">
        <v>4346</v>
      </c>
      <c r="AH1395" s="2">
        <v>1</v>
      </c>
      <c r="AI1395" s="1" t="s">
        <v>4347</v>
      </c>
      <c r="AJ1395" s="2">
        <v>1</v>
      </c>
      <c r="AK1395" s="1" t="s">
        <v>77</v>
      </c>
      <c r="AL1395" s="1" t="s">
        <v>77</v>
      </c>
      <c r="AM1395" s="1" t="s">
        <v>77</v>
      </c>
      <c r="AN1395" s="2">
        <v>0</v>
      </c>
      <c r="AO1395" s="2">
        <v>0</v>
      </c>
      <c r="AP1395" s="2">
        <v>0</v>
      </c>
      <c r="AQ1395" s="2">
        <v>0</v>
      </c>
      <c r="AR1395" s="1" t="s">
        <v>77</v>
      </c>
      <c r="AS1395" s="1" t="s">
        <v>78</v>
      </c>
      <c r="AT1395" s="2">
        <v>110</v>
      </c>
      <c r="AU1395" s="1" t="s">
        <v>79</v>
      </c>
      <c r="AV1395" s="2">
        <v>5</v>
      </c>
      <c r="AW1395" s="2">
        <v>403249.12</v>
      </c>
      <c r="AX1395" s="1" t="s">
        <v>2226</v>
      </c>
      <c r="AY1395" s="1" t="s">
        <v>2226</v>
      </c>
      <c r="AZ1395" s="1" t="s">
        <v>2227</v>
      </c>
      <c r="BE1395" s="1" t="s">
        <v>9242</v>
      </c>
      <c r="BF1395" s="2">
        <v>3</v>
      </c>
      <c r="BG1395" s="1" t="s">
        <v>81</v>
      </c>
      <c r="BH1395" s="2">
        <v>1</v>
      </c>
      <c r="BI1395" s="2">
        <v>0</v>
      </c>
    </row>
    <row r="1396" spans="1:61">
      <c r="A1396" s="1" t="s">
        <v>59</v>
      </c>
      <c r="B1396" s="1" t="s">
        <v>60</v>
      </c>
      <c r="C1396" s="1" t="s">
        <v>9243</v>
      </c>
      <c r="D1396" s="1" t="s">
        <v>9244</v>
      </c>
      <c r="E1396" s="1" t="s">
        <v>9245</v>
      </c>
      <c r="F1396" s="1" t="s">
        <v>64</v>
      </c>
      <c r="G1396" s="1" t="s">
        <v>65</v>
      </c>
      <c r="H1396" s="1" t="s">
        <v>9246</v>
      </c>
      <c r="I1396" s="1" t="s">
        <v>100</v>
      </c>
      <c r="J1396" s="1" t="s">
        <v>9247</v>
      </c>
      <c r="K1396" s="2">
        <v>2</v>
      </c>
      <c r="L1396" s="1" t="s">
        <v>100</v>
      </c>
      <c r="M1396" s="1" t="s">
        <v>177</v>
      </c>
      <c r="N1396" s="1" t="s">
        <v>177</v>
      </c>
      <c r="O1396" s="1" t="s">
        <v>178</v>
      </c>
      <c r="P1396" s="1" t="s">
        <v>65</v>
      </c>
      <c r="Q1396" s="1" t="s">
        <v>64</v>
      </c>
      <c r="R1396" s="1" t="s">
        <v>65</v>
      </c>
      <c r="S1396" s="1" t="s">
        <v>64</v>
      </c>
      <c r="T1396" s="2">
        <v>4</v>
      </c>
      <c r="V1396" s="1" t="s">
        <v>8286</v>
      </c>
      <c r="X1396" s="1" t="s">
        <v>1531</v>
      </c>
      <c r="Y1396" s="1" t="s">
        <v>71</v>
      </c>
      <c r="Z1396" s="1" t="s">
        <v>118</v>
      </c>
      <c r="AC1396" s="3" t="e">
        <f>VLOOKUP(AA1396,GeoCord!$A:$C,2,0)</f>
        <v>#N/A</v>
      </c>
      <c r="AD1396" s="3" t="e">
        <f>VLOOKUP(AA1396,GeoCord!$A:$C,3,0)</f>
        <v>#N/A</v>
      </c>
      <c r="AE1396" s="1" t="s">
        <v>119</v>
      </c>
      <c r="AF1396" s="1" t="s">
        <v>118</v>
      </c>
      <c r="AG1396" s="1" t="s">
        <v>416</v>
      </c>
      <c r="AH1396" s="2">
        <v>1</v>
      </c>
      <c r="AI1396" s="1" t="s">
        <v>417</v>
      </c>
      <c r="AJ1396" s="2">
        <v>0</v>
      </c>
      <c r="AK1396" s="1" t="s">
        <v>77</v>
      </c>
      <c r="AL1396" s="1" t="s">
        <v>77</v>
      </c>
      <c r="AM1396" s="1" t="s">
        <v>77</v>
      </c>
      <c r="AN1396" s="2">
        <v>1</v>
      </c>
      <c r="AO1396" s="2">
        <v>0</v>
      </c>
      <c r="AP1396" s="2">
        <v>0</v>
      </c>
      <c r="AQ1396" s="2">
        <v>0</v>
      </c>
      <c r="AR1396" s="1" t="s">
        <v>77</v>
      </c>
      <c r="AS1396" s="1" t="s">
        <v>78</v>
      </c>
      <c r="AT1396" s="2">
        <v>110</v>
      </c>
      <c r="AU1396" s="1" t="s">
        <v>79</v>
      </c>
      <c r="AV1396" s="2">
        <v>5</v>
      </c>
      <c r="AW1396" s="2">
        <v>432562.97</v>
      </c>
      <c r="AX1396" s="1" t="s">
        <v>8286</v>
      </c>
      <c r="AY1396" s="1" t="s">
        <v>8286</v>
      </c>
      <c r="AZ1396" s="1" t="s">
        <v>1531</v>
      </c>
      <c r="BF1396" s="2">
        <v>3</v>
      </c>
      <c r="BG1396" s="1" t="s">
        <v>81</v>
      </c>
      <c r="BH1396" s="2">
        <v>0</v>
      </c>
      <c r="BI1396" s="2">
        <v>0</v>
      </c>
    </row>
    <row r="1397" spans="1:61">
      <c r="A1397" s="1" t="s">
        <v>59</v>
      </c>
      <c r="B1397" s="1" t="s">
        <v>60</v>
      </c>
      <c r="C1397" s="1" t="s">
        <v>9248</v>
      </c>
      <c r="D1397" s="1" t="s">
        <v>9249</v>
      </c>
      <c r="E1397" s="1" t="s">
        <v>9250</v>
      </c>
      <c r="F1397" s="1" t="s">
        <v>64</v>
      </c>
      <c r="G1397" s="1" t="s">
        <v>65</v>
      </c>
      <c r="H1397" s="1" t="s">
        <v>9251</v>
      </c>
      <c r="I1397" s="1" t="s">
        <v>100</v>
      </c>
      <c r="J1397" s="1" t="s">
        <v>8446</v>
      </c>
      <c r="K1397" s="2">
        <v>2</v>
      </c>
      <c r="L1397" s="1" t="s">
        <v>100</v>
      </c>
      <c r="M1397" s="1" t="s">
        <v>784</v>
      </c>
      <c r="N1397" s="1" t="s">
        <v>784</v>
      </c>
      <c r="O1397" s="1" t="s">
        <v>785</v>
      </c>
      <c r="P1397" s="1" t="s">
        <v>65</v>
      </c>
      <c r="Q1397" s="1" t="s">
        <v>64</v>
      </c>
      <c r="R1397" s="1" t="s">
        <v>65</v>
      </c>
      <c r="S1397" s="1" t="s">
        <v>64</v>
      </c>
      <c r="T1397" s="2">
        <v>4</v>
      </c>
      <c r="V1397" s="1" t="s">
        <v>2422</v>
      </c>
      <c r="X1397" s="1" t="s">
        <v>1276</v>
      </c>
      <c r="Y1397" s="1" t="s">
        <v>71</v>
      </c>
      <c r="Z1397" s="1" t="s">
        <v>118</v>
      </c>
      <c r="AC1397" s="3" t="e">
        <f>VLOOKUP(AA1397,GeoCord!$A:$C,2,0)</f>
        <v>#N/A</v>
      </c>
      <c r="AD1397" s="3" t="e">
        <f>VLOOKUP(AA1397,GeoCord!$A:$C,3,0)</f>
        <v>#N/A</v>
      </c>
      <c r="AE1397" s="1" t="s">
        <v>119</v>
      </c>
      <c r="AF1397" s="1" t="s">
        <v>118</v>
      </c>
      <c r="AG1397" s="1" t="s">
        <v>657</v>
      </c>
      <c r="AH1397" s="2">
        <v>1</v>
      </c>
      <c r="AI1397" s="1" t="s">
        <v>658</v>
      </c>
      <c r="AJ1397" s="2">
        <v>0</v>
      </c>
      <c r="AK1397" s="1" t="s">
        <v>77</v>
      </c>
      <c r="AL1397" s="1" t="s">
        <v>77</v>
      </c>
      <c r="AM1397" s="1" t="s">
        <v>77</v>
      </c>
      <c r="AN1397" s="2">
        <v>1</v>
      </c>
      <c r="AO1397" s="2">
        <v>0</v>
      </c>
      <c r="AP1397" s="2">
        <v>0</v>
      </c>
      <c r="AQ1397" s="2">
        <v>0</v>
      </c>
      <c r="AR1397" s="1" t="s">
        <v>77</v>
      </c>
      <c r="AS1397" s="1" t="s">
        <v>78</v>
      </c>
      <c r="AT1397" s="2">
        <v>110</v>
      </c>
      <c r="AU1397" s="1" t="s">
        <v>79</v>
      </c>
      <c r="AV1397" s="2">
        <v>5</v>
      </c>
      <c r="AW1397" s="2">
        <v>909765.45</v>
      </c>
      <c r="AX1397" s="1" t="s">
        <v>2422</v>
      </c>
      <c r="AY1397" s="1" t="s">
        <v>2422</v>
      </c>
      <c r="AZ1397" s="1" t="s">
        <v>1276</v>
      </c>
      <c r="BF1397" s="2">
        <v>3</v>
      </c>
      <c r="BG1397" s="1" t="s">
        <v>81</v>
      </c>
      <c r="BH1397" s="2">
        <v>1</v>
      </c>
      <c r="BI1397" s="2">
        <v>0</v>
      </c>
    </row>
    <row r="1398" spans="1:61">
      <c r="A1398" s="1" t="s">
        <v>59</v>
      </c>
      <c r="B1398" s="1" t="s">
        <v>60</v>
      </c>
      <c r="C1398" s="1" t="s">
        <v>9252</v>
      </c>
      <c r="D1398" s="1" t="s">
        <v>9253</v>
      </c>
      <c r="E1398" s="1" t="s">
        <v>1439</v>
      </c>
      <c r="F1398" s="1" t="s">
        <v>64</v>
      </c>
      <c r="G1398" s="1" t="s">
        <v>65</v>
      </c>
      <c r="H1398" s="1" t="s">
        <v>9254</v>
      </c>
      <c r="I1398" s="1" t="s">
        <v>100</v>
      </c>
      <c r="J1398" s="1" t="s">
        <v>9255</v>
      </c>
      <c r="K1398" s="2">
        <v>2</v>
      </c>
      <c r="L1398" s="1" t="s">
        <v>100</v>
      </c>
      <c r="M1398" s="1" t="s">
        <v>191</v>
      </c>
      <c r="N1398" s="1" t="s">
        <v>191</v>
      </c>
      <c r="O1398" s="1" t="s">
        <v>192</v>
      </c>
      <c r="P1398" s="1" t="s">
        <v>65</v>
      </c>
      <c r="Q1398" s="1" t="s">
        <v>64</v>
      </c>
      <c r="R1398" s="1" t="s">
        <v>65</v>
      </c>
      <c r="S1398" s="1" t="s">
        <v>64</v>
      </c>
      <c r="T1398" s="2">
        <v>3</v>
      </c>
      <c r="V1398" s="1" t="s">
        <v>9256</v>
      </c>
      <c r="X1398" s="1" t="s">
        <v>9257</v>
      </c>
      <c r="Y1398" s="1" t="s">
        <v>71</v>
      </c>
      <c r="Z1398" s="1" t="s">
        <v>118</v>
      </c>
      <c r="AC1398" s="3" t="e">
        <f>VLOOKUP(AA1398,GeoCord!$A:$C,2,0)</f>
        <v>#N/A</v>
      </c>
      <c r="AD1398" s="3" t="e">
        <f>VLOOKUP(AA1398,GeoCord!$A:$C,3,0)</f>
        <v>#N/A</v>
      </c>
      <c r="AE1398" s="1" t="s">
        <v>119</v>
      </c>
      <c r="AF1398" s="1" t="s">
        <v>118</v>
      </c>
      <c r="AG1398" s="1" t="s">
        <v>640</v>
      </c>
      <c r="AH1398" s="2">
        <v>1</v>
      </c>
      <c r="AI1398" s="1" t="s">
        <v>641</v>
      </c>
      <c r="AJ1398" s="2">
        <v>0</v>
      </c>
      <c r="AK1398" s="1" t="s">
        <v>77</v>
      </c>
      <c r="AL1398" s="1" t="s">
        <v>77</v>
      </c>
      <c r="AM1398" s="1" t="s">
        <v>77</v>
      </c>
      <c r="AN1398" s="2">
        <v>1</v>
      </c>
      <c r="AO1398" s="2">
        <v>0</v>
      </c>
      <c r="AP1398" s="2">
        <v>0</v>
      </c>
      <c r="AQ1398" s="2">
        <v>0</v>
      </c>
      <c r="AR1398" s="1" t="s">
        <v>77</v>
      </c>
      <c r="AS1398" s="1" t="s">
        <v>78</v>
      </c>
      <c r="AT1398" s="2">
        <v>110</v>
      </c>
      <c r="AU1398" s="1" t="s">
        <v>79</v>
      </c>
      <c r="AV1398" s="2">
        <v>5</v>
      </c>
      <c r="AW1398" s="2">
        <v>289580.52</v>
      </c>
      <c r="AX1398" s="1" t="s">
        <v>9256</v>
      </c>
      <c r="AY1398" s="1" t="s">
        <v>9256</v>
      </c>
      <c r="AZ1398" s="1" t="s">
        <v>9257</v>
      </c>
      <c r="BF1398" s="2">
        <v>3</v>
      </c>
      <c r="BG1398" s="1" t="s">
        <v>81</v>
      </c>
      <c r="BH1398" s="2">
        <v>0</v>
      </c>
      <c r="BI1398" s="2">
        <v>0</v>
      </c>
    </row>
    <row r="1399" spans="1:61">
      <c r="A1399" s="1" t="s">
        <v>59</v>
      </c>
      <c r="B1399" s="1" t="s">
        <v>60</v>
      </c>
      <c r="C1399" s="1" t="s">
        <v>9258</v>
      </c>
      <c r="D1399" s="1" t="s">
        <v>9259</v>
      </c>
      <c r="E1399" s="1" t="s">
        <v>9260</v>
      </c>
      <c r="F1399" s="1" t="s">
        <v>64</v>
      </c>
      <c r="G1399" s="1" t="s">
        <v>65</v>
      </c>
      <c r="H1399" s="1" t="s">
        <v>9261</v>
      </c>
      <c r="I1399" s="1" t="s">
        <v>100</v>
      </c>
      <c r="J1399" s="1" t="s">
        <v>9262</v>
      </c>
      <c r="K1399" s="2">
        <v>2</v>
      </c>
      <c r="L1399" s="1" t="s">
        <v>100</v>
      </c>
      <c r="M1399" s="1" t="s">
        <v>191</v>
      </c>
      <c r="N1399" s="1" t="s">
        <v>191</v>
      </c>
      <c r="O1399" s="1" t="s">
        <v>192</v>
      </c>
      <c r="P1399" s="1" t="s">
        <v>65</v>
      </c>
      <c r="Q1399" s="1" t="s">
        <v>64</v>
      </c>
      <c r="R1399" s="1" t="s">
        <v>65</v>
      </c>
      <c r="S1399" s="1" t="s">
        <v>64</v>
      </c>
      <c r="T1399" s="2">
        <v>3</v>
      </c>
      <c r="V1399" s="1" t="s">
        <v>9256</v>
      </c>
      <c r="X1399" s="1" t="s">
        <v>9257</v>
      </c>
      <c r="Y1399" s="1" t="s">
        <v>71</v>
      </c>
      <c r="Z1399" s="1" t="s">
        <v>118</v>
      </c>
      <c r="AC1399" s="3" t="e">
        <f>VLOOKUP(AA1399,GeoCord!$A:$C,2,0)</f>
        <v>#N/A</v>
      </c>
      <c r="AD1399" s="3" t="e">
        <f>VLOOKUP(AA1399,GeoCord!$A:$C,3,0)</f>
        <v>#N/A</v>
      </c>
      <c r="AE1399" s="1" t="s">
        <v>119</v>
      </c>
      <c r="AF1399" s="1" t="s">
        <v>118</v>
      </c>
      <c r="AG1399" s="1" t="s">
        <v>640</v>
      </c>
      <c r="AH1399" s="2">
        <v>1</v>
      </c>
      <c r="AI1399" s="1" t="s">
        <v>641</v>
      </c>
      <c r="AJ1399" s="2">
        <v>0</v>
      </c>
      <c r="AK1399" s="1" t="s">
        <v>77</v>
      </c>
      <c r="AL1399" s="1" t="s">
        <v>77</v>
      </c>
      <c r="AM1399" s="1" t="s">
        <v>77</v>
      </c>
      <c r="AN1399" s="2">
        <v>1</v>
      </c>
      <c r="AO1399" s="2">
        <v>0</v>
      </c>
      <c r="AP1399" s="2">
        <v>0</v>
      </c>
      <c r="AQ1399" s="2">
        <v>0</v>
      </c>
      <c r="AR1399" s="1" t="s">
        <v>77</v>
      </c>
      <c r="AS1399" s="1" t="s">
        <v>78</v>
      </c>
      <c r="AT1399" s="2">
        <v>110</v>
      </c>
      <c r="AU1399" s="1" t="s">
        <v>79</v>
      </c>
      <c r="AV1399" s="2">
        <v>5</v>
      </c>
      <c r="AW1399" s="2">
        <v>155539.48000000001</v>
      </c>
      <c r="AX1399" s="1" t="s">
        <v>9256</v>
      </c>
      <c r="AY1399" s="1" t="s">
        <v>9256</v>
      </c>
      <c r="AZ1399" s="1" t="s">
        <v>9257</v>
      </c>
      <c r="BF1399" s="2">
        <v>3</v>
      </c>
      <c r="BG1399" s="1" t="s">
        <v>81</v>
      </c>
      <c r="BH1399" s="2">
        <v>0</v>
      </c>
      <c r="BI1399" s="2">
        <v>0</v>
      </c>
    </row>
    <row r="1400" spans="1:61">
      <c r="A1400" s="1" t="s">
        <v>59</v>
      </c>
      <c r="B1400" s="1" t="s">
        <v>60</v>
      </c>
      <c r="C1400" s="1" t="s">
        <v>9263</v>
      </c>
      <c r="D1400" s="1" t="s">
        <v>9264</v>
      </c>
      <c r="E1400" s="1" t="s">
        <v>9265</v>
      </c>
      <c r="F1400" s="1" t="s">
        <v>64</v>
      </c>
      <c r="G1400" s="1" t="s">
        <v>65</v>
      </c>
      <c r="H1400" s="1" t="s">
        <v>9266</v>
      </c>
      <c r="I1400" s="1" t="s">
        <v>100</v>
      </c>
      <c r="J1400" s="1" t="s">
        <v>9266</v>
      </c>
      <c r="K1400" s="2">
        <v>2</v>
      </c>
      <c r="L1400" s="1" t="s">
        <v>100</v>
      </c>
      <c r="M1400" s="1" t="s">
        <v>315</v>
      </c>
      <c r="N1400" s="1" t="s">
        <v>315</v>
      </c>
      <c r="P1400" s="1" t="s">
        <v>65</v>
      </c>
      <c r="Q1400" s="1" t="s">
        <v>64</v>
      </c>
      <c r="R1400" s="1" t="s">
        <v>65</v>
      </c>
      <c r="S1400" s="1" t="s">
        <v>64</v>
      </c>
      <c r="T1400" s="2">
        <v>2</v>
      </c>
      <c r="V1400" s="1" t="s">
        <v>8633</v>
      </c>
      <c r="W1400" s="1" t="s">
        <v>5770</v>
      </c>
      <c r="Y1400" s="1" t="s">
        <v>71</v>
      </c>
      <c r="Z1400" s="1" t="s">
        <v>118</v>
      </c>
      <c r="AC1400" s="3" t="e">
        <f>VLOOKUP(AA1400,GeoCord!$A:$C,2,0)</f>
        <v>#N/A</v>
      </c>
      <c r="AD1400" s="3" t="e">
        <f>VLOOKUP(AA1400,GeoCord!$A:$C,3,0)</f>
        <v>#N/A</v>
      </c>
      <c r="AE1400" s="1" t="s">
        <v>119</v>
      </c>
      <c r="AF1400" s="1" t="s">
        <v>118</v>
      </c>
      <c r="AG1400" s="1" t="s">
        <v>145</v>
      </c>
      <c r="AH1400" s="2">
        <v>1</v>
      </c>
      <c r="AI1400" s="1" t="s">
        <v>146</v>
      </c>
      <c r="AJ1400" s="2">
        <v>0</v>
      </c>
      <c r="AK1400" s="1" t="s">
        <v>77</v>
      </c>
      <c r="AL1400" s="1" t="s">
        <v>77</v>
      </c>
      <c r="AM1400" s="1" t="s">
        <v>77</v>
      </c>
      <c r="AN1400" s="2">
        <v>0</v>
      </c>
      <c r="AO1400" s="2">
        <v>1</v>
      </c>
      <c r="AP1400" s="2">
        <v>1</v>
      </c>
      <c r="AQ1400" s="2">
        <v>0</v>
      </c>
      <c r="AR1400" s="1" t="s">
        <v>77</v>
      </c>
      <c r="AS1400" s="1" t="s">
        <v>78</v>
      </c>
      <c r="AT1400" s="2">
        <v>110</v>
      </c>
      <c r="AU1400" s="1" t="s">
        <v>79</v>
      </c>
      <c r="AV1400" s="2">
        <v>5</v>
      </c>
      <c r="AW1400" s="2">
        <v>864999.77</v>
      </c>
      <c r="AX1400" s="1" t="s">
        <v>8633</v>
      </c>
      <c r="AY1400" s="1" t="s">
        <v>8633</v>
      </c>
      <c r="AZ1400" s="1" t="s">
        <v>5770</v>
      </c>
      <c r="BF1400" s="2">
        <v>3</v>
      </c>
      <c r="BG1400" s="1" t="s">
        <v>81</v>
      </c>
      <c r="BH1400" s="2">
        <v>0</v>
      </c>
      <c r="BI1400" s="2">
        <v>0</v>
      </c>
    </row>
    <row r="1401" spans="1:61">
      <c r="A1401" s="1" t="s">
        <v>59</v>
      </c>
      <c r="B1401" s="1" t="s">
        <v>60</v>
      </c>
      <c r="C1401" s="1" t="s">
        <v>9267</v>
      </c>
      <c r="D1401" s="1" t="s">
        <v>9268</v>
      </c>
      <c r="E1401" s="1" t="s">
        <v>9269</v>
      </c>
      <c r="F1401" s="1" t="s">
        <v>64</v>
      </c>
      <c r="G1401" s="1" t="s">
        <v>65</v>
      </c>
      <c r="H1401" s="1" t="s">
        <v>9270</v>
      </c>
      <c r="I1401" s="1" t="s">
        <v>67</v>
      </c>
      <c r="J1401" s="1" t="s">
        <v>9271</v>
      </c>
      <c r="K1401" s="2">
        <v>2</v>
      </c>
      <c r="L1401" s="1" t="s">
        <v>67</v>
      </c>
      <c r="M1401" s="1" t="s">
        <v>3866</v>
      </c>
      <c r="N1401" s="1" t="s">
        <v>3866</v>
      </c>
      <c r="O1401" s="1" t="s">
        <v>3867</v>
      </c>
      <c r="P1401" s="1" t="s">
        <v>65</v>
      </c>
      <c r="Q1401" s="1" t="s">
        <v>64</v>
      </c>
      <c r="R1401" s="1" t="s">
        <v>65</v>
      </c>
      <c r="S1401" s="1" t="s">
        <v>64</v>
      </c>
      <c r="T1401" s="2">
        <v>3</v>
      </c>
      <c r="V1401" s="1" t="s">
        <v>9272</v>
      </c>
      <c r="X1401" s="1" t="s">
        <v>9273</v>
      </c>
      <c r="Y1401" s="1" t="s">
        <v>71</v>
      </c>
      <c r="Z1401" s="1" t="s">
        <v>72</v>
      </c>
      <c r="AA1401" s="1" t="s">
        <v>155</v>
      </c>
      <c r="AB1401" s="1" t="s">
        <v>156</v>
      </c>
      <c r="AC1401" s="3">
        <f>VLOOKUP(AA1401,GeoCord!$A:$C,2,0)</f>
        <v>-1.4179999999999999</v>
      </c>
      <c r="AD1401" s="3">
        <f>VLOOKUP(AA1401,GeoCord!$A:$C,3,0)</f>
        <v>23.606999999999999</v>
      </c>
      <c r="AG1401" s="1" t="s">
        <v>236</v>
      </c>
      <c r="AH1401" s="2">
        <v>1</v>
      </c>
      <c r="AI1401" s="1" t="s">
        <v>237</v>
      </c>
      <c r="AJ1401" s="2">
        <v>0</v>
      </c>
      <c r="AK1401" s="1" t="s">
        <v>77</v>
      </c>
      <c r="AL1401" s="1" t="s">
        <v>77</v>
      </c>
      <c r="AM1401" s="1" t="s">
        <v>77</v>
      </c>
      <c r="AN1401" s="2">
        <v>0</v>
      </c>
      <c r="AO1401" s="2">
        <v>0</v>
      </c>
      <c r="AP1401" s="2">
        <v>0</v>
      </c>
      <c r="AQ1401" s="2">
        <v>0</v>
      </c>
      <c r="AR1401" s="1" t="s">
        <v>77</v>
      </c>
      <c r="AS1401" s="1" t="s">
        <v>78</v>
      </c>
      <c r="AT1401" s="2">
        <v>110</v>
      </c>
      <c r="AU1401" s="1" t="s">
        <v>79</v>
      </c>
      <c r="AV1401" s="2">
        <v>5</v>
      </c>
      <c r="AW1401" s="2">
        <v>704019.8</v>
      </c>
      <c r="AX1401" s="1" t="s">
        <v>9272</v>
      </c>
      <c r="AY1401" s="1" t="s">
        <v>9272</v>
      </c>
      <c r="AZ1401" s="1" t="s">
        <v>9273</v>
      </c>
      <c r="BE1401" s="1" t="s">
        <v>9274</v>
      </c>
      <c r="BF1401" s="2">
        <v>3</v>
      </c>
      <c r="BG1401" s="1" t="s">
        <v>81</v>
      </c>
      <c r="BH1401" s="2">
        <v>0</v>
      </c>
      <c r="BI1401" s="2">
        <v>0</v>
      </c>
    </row>
    <row r="1402" spans="1:61">
      <c r="A1402" s="1" t="s">
        <v>59</v>
      </c>
      <c r="B1402" s="1" t="s">
        <v>60</v>
      </c>
      <c r="C1402" s="1" t="s">
        <v>9275</v>
      </c>
      <c r="D1402" s="1" t="s">
        <v>9276</v>
      </c>
      <c r="E1402" s="1" t="s">
        <v>9277</v>
      </c>
      <c r="F1402" s="1" t="s">
        <v>64</v>
      </c>
      <c r="G1402" s="1" t="s">
        <v>65</v>
      </c>
      <c r="H1402" s="1" t="s">
        <v>9278</v>
      </c>
      <c r="I1402" s="1" t="s">
        <v>100</v>
      </c>
      <c r="J1402" s="1" t="s">
        <v>9279</v>
      </c>
      <c r="K1402" s="2">
        <v>2</v>
      </c>
      <c r="L1402" s="1" t="s">
        <v>100</v>
      </c>
      <c r="M1402" s="1" t="s">
        <v>191</v>
      </c>
      <c r="N1402" s="1" t="s">
        <v>191</v>
      </c>
      <c r="O1402" s="1" t="s">
        <v>192</v>
      </c>
      <c r="P1402" s="1" t="s">
        <v>65</v>
      </c>
      <c r="Q1402" s="1" t="s">
        <v>64</v>
      </c>
      <c r="R1402" s="1" t="s">
        <v>65</v>
      </c>
      <c r="S1402" s="1" t="s">
        <v>64</v>
      </c>
      <c r="T1402" s="2">
        <v>4</v>
      </c>
      <c r="V1402" s="1" t="s">
        <v>8476</v>
      </c>
      <c r="X1402" s="1" t="s">
        <v>499</v>
      </c>
      <c r="Y1402" s="1" t="s">
        <v>71</v>
      </c>
      <c r="Z1402" s="1" t="s">
        <v>130</v>
      </c>
      <c r="AC1402" s="3" t="e">
        <f>VLOOKUP(AA1402,GeoCord!$A:$C,2,0)</f>
        <v>#N/A</v>
      </c>
      <c r="AD1402" s="3" t="e">
        <f>VLOOKUP(AA1402,GeoCord!$A:$C,3,0)</f>
        <v>#N/A</v>
      </c>
      <c r="AE1402" s="1" t="s">
        <v>700</v>
      </c>
      <c r="AF1402" s="1" t="s">
        <v>701</v>
      </c>
      <c r="AG1402" s="1" t="s">
        <v>213</v>
      </c>
      <c r="AH1402" s="2">
        <v>1</v>
      </c>
      <c r="AI1402" s="1" t="s">
        <v>214</v>
      </c>
      <c r="AJ1402" s="2">
        <v>0</v>
      </c>
      <c r="AK1402" s="1" t="s">
        <v>77</v>
      </c>
      <c r="AL1402" s="1" t="s">
        <v>77</v>
      </c>
      <c r="AM1402" s="1" t="s">
        <v>77</v>
      </c>
      <c r="AN1402" s="2">
        <v>0</v>
      </c>
      <c r="AO1402" s="2">
        <v>0</v>
      </c>
      <c r="AP1402" s="2">
        <v>0</v>
      </c>
      <c r="AQ1402" s="2">
        <v>0</v>
      </c>
      <c r="AR1402" s="1" t="s">
        <v>77</v>
      </c>
      <c r="AS1402" s="1" t="s">
        <v>78</v>
      </c>
      <c r="AT1402" s="2">
        <v>110</v>
      </c>
      <c r="AU1402" s="1" t="s">
        <v>79</v>
      </c>
      <c r="AV1402" s="2">
        <v>5</v>
      </c>
      <c r="AW1402" s="2">
        <v>8000001.0499999998</v>
      </c>
      <c r="AX1402" s="1" t="s">
        <v>8476</v>
      </c>
      <c r="AY1402" s="1" t="s">
        <v>8476</v>
      </c>
      <c r="AZ1402" s="1" t="s">
        <v>499</v>
      </c>
      <c r="BE1402" s="1" t="s">
        <v>9280</v>
      </c>
      <c r="BF1402" s="2">
        <v>3</v>
      </c>
      <c r="BG1402" s="1" t="s">
        <v>81</v>
      </c>
      <c r="BH1402" s="2">
        <v>0</v>
      </c>
      <c r="BI1402" s="2">
        <v>0</v>
      </c>
    </row>
    <row r="1403" spans="1:61">
      <c r="A1403" s="1" t="s">
        <v>59</v>
      </c>
      <c r="B1403" s="1" t="s">
        <v>60</v>
      </c>
      <c r="C1403" s="1" t="s">
        <v>9281</v>
      </c>
      <c r="D1403" s="1" t="s">
        <v>9282</v>
      </c>
      <c r="E1403" s="1" t="s">
        <v>9283</v>
      </c>
      <c r="F1403" s="1" t="s">
        <v>64</v>
      </c>
      <c r="G1403" s="1" t="s">
        <v>65</v>
      </c>
      <c r="H1403" s="1" t="s">
        <v>9284</v>
      </c>
      <c r="I1403" s="1" t="s">
        <v>100</v>
      </c>
      <c r="J1403" s="1" t="s">
        <v>9285</v>
      </c>
      <c r="K1403" s="2">
        <v>2</v>
      </c>
      <c r="L1403" s="1" t="s">
        <v>100</v>
      </c>
      <c r="M1403" s="1" t="s">
        <v>315</v>
      </c>
      <c r="N1403" s="1" t="s">
        <v>315</v>
      </c>
      <c r="P1403" s="1" t="s">
        <v>65</v>
      </c>
      <c r="Q1403" s="1" t="s">
        <v>64</v>
      </c>
      <c r="R1403" s="1" t="s">
        <v>65</v>
      </c>
      <c r="S1403" s="1" t="s">
        <v>64</v>
      </c>
      <c r="T1403" s="2">
        <v>2</v>
      </c>
      <c r="V1403" s="1" t="s">
        <v>9286</v>
      </c>
      <c r="W1403" s="1" t="s">
        <v>297</v>
      </c>
      <c r="Y1403" s="1" t="s">
        <v>71</v>
      </c>
      <c r="Z1403" s="1" t="s">
        <v>118</v>
      </c>
      <c r="AC1403" s="3" t="e">
        <f>VLOOKUP(AA1403,GeoCord!$A:$C,2,0)</f>
        <v>#N/A</v>
      </c>
      <c r="AD1403" s="3" t="e">
        <f>VLOOKUP(AA1403,GeoCord!$A:$C,3,0)</f>
        <v>#N/A</v>
      </c>
      <c r="AE1403" s="1" t="s">
        <v>119</v>
      </c>
      <c r="AF1403" s="1" t="s">
        <v>118</v>
      </c>
      <c r="AG1403" s="1" t="s">
        <v>145</v>
      </c>
      <c r="AH1403" s="2">
        <v>1</v>
      </c>
      <c r="AI1403" s="1" t="s">
        <v>146</v>
      </c>
      <c r="AJ1403" s="2">
        <v>0</v>
      </c>
      <c r="AK1403" s="1" t="s">
        <v>77</v>
      </c>
      <c r="AL1403" s="1" t="s">
        <v>77</v>
      </c>
      <c r="AM1403" s="1" t="s">
        <v>77</v>
      </c>
      <c r="AN1403" s="2">
        <v>0</v>
      </c>
      <c r="AO1403" s="2">
        <v>0</v>
      </c>
      <c r="AP1403" s="2">
        <v>0</v>
      </c>
      <c r="AQ1403" s="2">
        <v>0</v>
      </c>
      <c r="AR1403" s="1" t="s">
        <v>77</v>
      </c>
      <c r="AS1403" s="1" t="s">
        <v>78</v>
      </c>
      <c r="AT1403" s="2">
        <v>110</v>
      </c>
      <c r="AU1403" s="1" t="s">
        <v>79</v>
      </c>
      <c r="AV1403" s="2">
        <v>5</v>
      </c>
      <c r="AW1403" s="2">
        <v>193951.06</v>
      </c>
      <c r="AX1403" s="1" t="s">
        <v>9286</v>
      </c>
      <c r="AY1403" s="1" t="s">
        <v>9286</v>
      </c>
      <c r="AZ1403" s="1" t="s">
        <v>297</v>
      </c>
      <c r="BE1403" s="1" t="s">
        <v>9287</v>
      </c>
      <c r="BF1403" s="2">
        <v>3</v>
      </c>
      <c r="BG1403" s="1" t="s">
        <v>81</v>
      </c>
      <c r="BH1403" s="2">
        <v>0</v>
      </c>
      <c r="BI1403" s="2">
        <v>0</v>
      </c>
    </row>
    <row r="1404" spans="1:61">
      <c r="A1404" s="1" t="s">
        <v>59</v>
      </c>
      <c r="B1404" s="1" t="s">
        <v>60</v>
      </c>
      <c r="C1404" s="1" t="s">
        <v>9288</v>
      </c>
      <c r="D1404" s="1" t="s">
        <v>9289</v>
      </c>
      <c r="E1404" s="1" t="s">
        <v>9290</v>
      </c>
      <c r="F1404" s="1" t="s">
        <v>64</v>
      </c>
      <c r="G1404" s="1" t="s">
        <v>65</v>
      </c>
      <c r="H1404" s="1" t="s">
        <v>9291</v>
      </c>
      <c r="I1404" s="1" t="s">
        <v>100</v>
      </c>
      <c r="J1404" s="1" t="s">
        <v>9292</v>
      </c>
      <c r="K1404" s="2">
        <v>2</v>
      </c>
      <c r="L1404" s="1" t="s">
        <v>100</v>
      </c>
      <c r="M1404" s="1" t="s">
        <v>337</v>
      </c>
      <c r="N1404" s="1" t="s">
        <v>337</v>
      </c>
      <c r="O1404" s="1" t="s">
        <v>3092</v>
      </c>
      <c r="P1404" s="1" t="s">
        <v>65</v>
      </c>
      <c r="Q1404" s="1" t="s">
        <v>64</v>
      </c>
      <c r="R1404" s="1" t="s">
        <v>65</v>
      </c>
      <c r="S1404" s="1" t="s">
        <v>64</v>
      </c>
      <c r="T1404" s="2">
        <v>2</v>
      </c>
      <c r="V1404" s="1" t="s">
        <v>9293</v>
      </c>
      <c r="W1404" s="1" t="s">
        <v>297</v>
      </c>
      <c r="Y1404" s="1" t="s">
        <v>71</v>
      </c>
      <c r="Z1404" s="1" t="s">
        <v>72</v>
      </c>
      <c r="AA1404" s="1" t="s">
        <v>336</v>
      </c>
      <c r="AB1404" s="1" t="s">
        <v>337</v>
      </c>
      <c r="AC1404" s="3">
        <f>VLOOKUP(AA1404,GeoCord!$A:$C,2,0)</f>
        <v>34.023000000000003</v>
      </c>
      <c r="AD1404" s="3">
        <f>VLOOKUP(AA1404,GeoCord!$A:$C,3,0)</f>
        <v>65.526700000000005</v>
      </c>
      <c r="AG1404" s="1" t="s">
        <v>536</v>
      </c>
      <c r="AH1404" s="2">
        <v>1</v>
      </c>
      <c r="AI1404" s="1" t="s">
        <v>537</v>
      </c>
      <c r="AJ1404" s="2">
        <v>1</v>
      </c>
      <c r="AK1404" s="1" t="s">
        <v>77</v>
      </c>
      <c r="AL1404" s="1" t="s">
        <v>77</v>
      </c>
      <c r="AM1404" s="1" t="s">
        <v>77</v>
      </c>
      <c r="AN1404" s="2">
        <v>0</v>
      </c>
      <c r="AO1404" s="2">
        <v>0</v>
      </c>
      <c r="AP1404" s="2">
        <v>1</v>
      </c>
      <c r="AQ1404" s="2">
        <v>0</v>
      </c>
      <c r="AR1404" s="1" t="s">
        <v>77</v>
      </c>
      <c r="AS1404" s="1" t="s">
        <v>78</v>
      </c>
      <c r="AT1404" s="2">
        <v>110</v>
      </c>
      <c r="AU1404" s="1" t="s">
        <v>79</v>
      </c>
      <c r="AV1404" s="2">
        <v>5</v>
      </c>
      <c r="AW1404" s="2">
        <v>34704074.630000003</v>
      </c>
      <c r="AX1404" s="1" t="s">
        <v>9293</v>
      </c>
      <c r="AY1404" s="1" t="s">
        <v>9293</v>
      </c>
      <c r="AZ1404" s="1" t="s">
        <v>297</v>
      </c>
      <c r="BE1404" s="1" t="s">
        <v>9294</v>
      </c>
      <c r="BF1404" s="2">
        <v>3</v>
      </c>
      <c r="BG1404" s="1" t="s">
        <v>81</v>
      </c>
      <c r="BH1404" s="2">
        <v>0</v>
      </c>
      <c r="BI1404" s="2">
        <v>0</v>
      </c>
    </row>
    <row r="1405" spans="1:61">
      <c r="A1405" s="1" t="s">
        <v>59</v>
      </c>
      <c r="B1405" s="1" t="s">
        <v>60</v>
      </c>
      <c r="C1405" s="1" t="s">
        <v>9295</v>
      </c>
      <c r="D1405" s="1" t="s">
        <v>9296</v>
      </c>
      <c r="E1405" s="1" t="s">
        <v>9297</v>
      </c>
      <c r="F1405" s="1" t="s">
        <v>64</v>
      </c>
      <c r="G1405" s="1" t="s">
        <v>65</v>
      </c>
      <c r="H1405" s="1" t="s">
        <v>9298</v>
      </c>
      <c r="I1405" s="1" t="s">
        <v>100</v>
      </c>
      <c r="J1405" s="1" t="s">
        <v>9299</v>
      </c>
      <c r="K1405" s="2">
        <v>2</v>
      </c>
      <c r="L1405" s="1" t="s">
        <v>100</v>
      </c>
      <c r="M1405" s="1" t="s">
        <v>551</v>
      </c>
      <c r="N1405" s="1" t="s">
        <v>551</v>
      </c>
      <c r="O1405" s="1" t="s">
        <v>552</v>
      </c>
      <c r="P1405" s="1" t="s">
        <v>65</v>
      </c>
      <c r="Q1405" s="1" t="s">
        <v>64</v>
      </c>
      <c r="R1405" s="1" t="s">
        <v>65</v>
      </c>
      <c r="S1405" s="1" t="s">
        <v>64</v>
      </c>
      <c r="T1405" s="2">
        <v>3</v>
      </c>
      <c r="V1405" s="1" t="s">
        <v>9300</v>
      </c>
      <c r="X1405" s="1" t="s">
        <v>1448</v>
      </c>
      <c r="Y1405" s="1" t="s">
        <v>71</v>
      </c>
      <c r="Z1405" s="1" t="s">
        <v>72</v>
      </c>
      <c r="AA1405" s="1" t="s">
        <v>943</v>
      </c>
      <c r="AB1405" s="1" t="s">
        <v>940</v>
      </c>
      <c r="AC1405" s="3">
        <f>VLOOKUP(AA1405,GeoCord!$A:$C,2,0)</f>
        <v>28.185400000000001</v>
      </c>
      <c r="AD1405" s="3">
        <f>VLOOKUP(AA1405,GeoCord!$A:$C,3,0)</f>
        <v>66.642899999999997</v>
      </c>
      <c r="AG1405" s="1" t="s">
        <v>145</v>
      </c>
      <c r="AH1405" s="2">
        <v>1</v>
      </c>
      <c r="AI1405" s="1" t="s">
        <v>146</v>
      </c>
      <c r="AJ1405" s="2">
        <v>0</v>
      </c>
      <c r="AK1405" s="1" t="s">
        <v>77</v>
      </c>
      <c r="AL1405" s="1" t="s">
        <v>77</v>
      </c>
      <c r="AM1405" s="1" t="s">
        <v>77</v>
      </c>
      <c r="AN1405" s="2">
        <v>0</v>
      </c>
      <c r="AO1405" s="2">
        <v>1</v>
      </c>
      <c r="AP1405" s="2">
        <v>1</v>
      </c>
      <c r="AQ1405" s="2">
        <v>0</v>
      </c>
      <c r="AR1405" s="1" t="s">
        <v>77</v>
      </c>
      <c r="AS1405" s="1" t="s">
        <v>78</v>
      </c>
      <c r="AT1405" s="2">
        <v>110</v>
      </c>
      <c r="AU1405" s="1" t="s">
        <v>79</v>
      </c>
      <c r="AV1405" s="2">
        <v>5</v>
      </c>
      <c r="AW1405" s="2">
        <v>2317616.75</v>
      </c>
      <c r="AX1405" s="1" t="s">
        <v>9300</v>
      </c>
      <c r="AY1405" s="1" t="s">
        <v>9300</v>
      </c>
      <c r="AZ1405" s="1" t="s">
        <v>1448</v>
      </c>
      <c r="BE1405" s="1" t="s">
        <v>9301</v>
      </c>
      <c r="BF1405" s="2">
        <v>3</v>
      </c>
      <c r="BG1405" s="1" t="s">
        <v>81</v>
      </c>
      <c r="BH1405" s="2">
        <v>0</v>
      </c>
      <c r="BI1405" s="2">
        <v>0</v>
      </c>
    </row>
    <row r="1406" spans="1:61">
      <c r="A1406" s="1" t="s">
        <v>59</v>
      </c>
      <c r="B1406" s="1" t="s">
        <v>60</v>
      </c>
      <c r="C1406" s="1" t="s">
        <v>9302</v>
      </c>
      <c r="D1406" s="1" t="s">
        <v>9303</v>
      </c>
      <c r="E1406" s="1" t="s">
        <v>9304</v>
      </c>
      <c r="F1406" s="1" t="s">
        <v>64</v>
      </c>
      <c r="G1406" s="1" t="s">
        <v>65</v>
      </c>
      <c r="H1406" s="1" t="s">
        <v>9305</v>
      </c>
      <c r="I1406" s="1" t="s">
        <v>100</v>
      </c>
      <c r="J1406" s="1" t="s">
        <v>9306</v>
      </c>
      <c r="K1406" s="2">
        <v>2</v>
      </c>
      <c r="L1406" s="1" t="s">
        <v>100</v>
      </c>
      <c r="M1406" s="1" t="s">
        <v>87</v>
      </c>
      <c r="N1406" s="1" t="s">
        <v>87</v>
      </c>
      <c r="O1406" s="1" t="s">
        <v>88</v>
      </c>
      <c r="P1406" s="1" t="s">
        <v>65</v>
      </c>
      <c r="Q1406" s="1" t="s">
        <v>64</v>
      </c>
      <c r="R1406" s="1" t="s">
        <v>65</v>
      </c>
      <c r="S1406" s="1" t="s">
        <v>64</v>
      </c>
      <c r="T1406" s="2">
        <v>3</v>
      </c>
      <c r="V1406" s="1" t="s">
        <v>9107</v>
      </c>
      <c r="X1406" s="1" t="s">
        <v>3277</v>
      </c>
      <c r="Y1406" s="1" t="s">
        <v>71</v>
      </c>
      <c r="Z1406" s="1" t="s">
        <v>118</v>
      </c>
      <c r="AC1406" s="3" t="e">
        <f>VLOOKUP(AA1406,GeoCord!$A:$C,2,0)</f>
        <v>#N/A</v>
      </c>
      <c r="AD1406" s="3" t="e">
        <f>VLOOKUP(AA1406,GeoCord!$A:$C,3,0)</f>
        <v>#N/A</v>
      </c>
      <c r="AE1406" s="1" t="s">
        <v>119</v>
      </c>
      <c r="AF1406" s="1" t="s">
        <v>118</v>
      </c>
      <c r="AG1406" s="1" t="s">
        <v>169</v>
      </c>
      <c r="AH1406" s="2">
        <v>1</v>
      </c>
      <c r="AI1406" s="1" t="s">
        <v>170</v>
      </c>
      <c r="AJ1406" s="2">
        <v>1</v>
      </c>
      <c r="AK1406" s="1" t="s">
        <v>77</v>
      </c>
      <c r="AL1406" s="1" t="s">
        <v>77</v>
      </c>
      <c r="AM1406" s="1" t="s">
        <v>77</v>
      </c>
      <c r="AN1406" s="2">
        <v>0</v>
      </c>
      <c r="AO1406" s="2">
        <v>0</v>
      </c>
      <c r="AP1406" s="2">
        <v>0</v>
      </c>
      <c r="AQ1406" s="2">
        <v>0</v>
      </c>
      <c r="AR1406" s="1" t="s">
        <v>77</v>
      </c>
      <c r="AS1406" s="1" t="s">
        <v>78</v>
      </c>
      <c r="AT1406" s="2">
        <v>110</v>
      </c>
      <c r="AU1406" s="1" t="s">
        <v>79</v>
      </c>
      <c r="AV1406" s="2">
        <v>5</v>
      </c>
      <c r="AW1406" s="2">
        <v>3566681.91</v>
      </c>
      <c r="AX1406" s="1" t="s">
        <v>9107</v>
      </c>
      <c r="AY1406" s="1" t="s">
        <v>9107</v>
      </c>
      <c r="AZ1406" s="1" t="s">
        <v>3277</v>
      </c>
      <c r="BE1406" s="1" t="s">
        <v>9307</v>
      </c>
      <c r="BF1406" s="2">
        <v>3</v>
      </c>
      <c r="BG1406" s="1" t="s">
        <v>81</v>
      </c>
      <c r="BH1406" s="2">
        <v>0</v>
      </c>
      <c r="BI1406" s="2">
        <v>0</v>
      </c>
    </row>
    <row r="1407" spans="1:61">
      <c r="A1407" s="1" t="s">
        <v>59</v>
      </c>
      <c r="B1407" s="1" t="s">
        <v>60</v>
      </c>
      <c r="C1407" s="1" t="s">
        <v>9308</v>
      </c>
      <c r="D1407" s="1" t="s">
        <v>9309</v>
      </c>
      <c r="E1407" s="1" t="s">
        <v>9310</v>
      </c>
      <c r="F1407" s="1" t="s">
        <v>64</v>
      </c>
      <c r="G1407" s="1" t="s">
        <v>65</v>
      </c>
      <c r="H1407" s="1" t="s">
        <v>9311</v>
      </c>
      <c r="I1407" s="1" t="s">
        <v>100</v>
      </c>
      <c r="J1407" s="1" t="s">
        <v>9312</v>
      </c>
      <c r="K1407" s="2">
        <v>2</v>
      </c>
      <c r="L1407" s="1" t="s">
        <v>100</v>
      </c>
      <c r="M1407" s="1" t="s">
        <v>410</v>
      </c>
      <c r="N1407" s="1" t="s">
        <v>410</v>
      </c>
      <c r="O1407" s="1" t="s">
        <v>411</v>
      </c>
      <c r="P1407" s="1" t="s">
        <v>65</v>
      </c>
      <c r="Q1407" s="1" t="s">
        <v>64</v>
      </c>
      <c r="R1407" s="1" t="s">
        <v>65</v>
      </c>
      <c r="S1407" s="1" t="s">
        <v>64</v>
      </c>
      <c r="T1407" s="2">
        <v>2</v>
      </c>
      <c r="V1407" s="1" t="s">
        <v>9313</v>
      </c>
      <c r="W1407" s="1" t="s">
        <v>9314</v>
      </c>
      <c r="Y1407" s="1" t="s">
        <v>71</v>
      </c>
      <c r="Z1407" s="1" t="s">
        <v>72</v>
      </c>
      <c r="AA1407" s="1" t="s">
        <v>717</v>
      </c>
      <c r="AB1407" s="1" t="s">
        <v>718</v>
      </c>
      <c r="AC1407" s="3">
        <f>VLOOKUP(AA1407,GeoCord!$A:$C,2,0)</f>
        <v>10.478</v>
      </c>
      <c r="AD1407" s="3">
        <f>VLOOKUP(AA1407,GeoCord!$A:$C,3,0)</f>
        <v>2.274</v>
      </c>
      <c r="AG1407" s="1" t="s">
        <v>213</v>
      </c>
      <c r="AH1407" s="2">
        <v>1</v>
      </c>
      <c r="AI1407" s="1" t="s">
        <v>214</v>
      </c>
      <c r="AJ1407" s="2">
        <v>0</v>
      </c>
      <c r="AK1407" s="1" t="s">
        <v>77</v>
      </c>
      <c r="AL1407" s="1" t="s">
        <v>77</v>
      </c>
      <c r="AM1407" s="1" t="s">
        <v>77</v>
      </c>
      <c r="AN1407" s="2">
        <v>0</v>
      </c>
      <c r="AO1407" s="2">
        <v>0</v>
      </c>
      <c r="AP1407" s="2">
        <v>0</v>
      </c>
      <c r="AQ1407" s="2">
        <v>0</v>
      </c>
      <c r="AR1407" s="1" t="s">
        <v>77</v>
      </c>
      <c r="AS1407" s="1" t="s">
        <v>78</v>
      </c>
      <c r="AT1407" s="2">
        <v>110</v>
      </c>
      <c r="AU1407" s="1" t="s">
        <v>79</v>
      </c>
      <c r="AV1407" s="2">
        <v>5</v>
      </c>
      <c r="AW1407" s="2">
        <v>1830000</v>
      </c>
      <c r="AX1407" s="1" t="s">
        <v>9313</v>
      </c>
      <c r="AY1407" s="1" t="s">
        <v>9313</v>
      </c>
      <c r="AZ1407" s="1" t="s">
        <v>9314</v>
      </c>
      <c r="BE1407" s="1" t="s">
        <v>9315</v>
      </c>
      <c r="BF1407" s="2">
        <v>3</v>
      </c>
      <c r="BG1407" s="1" t="s">
        <v>81</v>
      </c>
      <c r="BH1407" s="2">
        <v>0</v>
      </c>
      <c r="BI1407" s="2">
        <v>0</v>
      </c>
    </row>
    <row r="1408" spans="1:61">
      <c r="A1408" s="1" t="s">
        <v>59</v>
      </c>
      <c r="B1408" s="1" t="s">
        <v>60</v>
      </c>
      <c r="C1408" s="1" t="s">
        <v>9316</v>
      </c>
      <c r="D1408" s="1" t="s">
        <v>9317</v>
      </c>
      <c r="E1408" s="1" t="s">
        <v>9318</v>
      </c>
      <c r="F1408" s="1" t="s">
        <v>64</v>
      </c>
      <c r="G1408" s="1" t="s">
        <v>65</v>
      </c>
      <c r="H1408" s="1" t="s">
        <v>9319</v>
      </c>
      <c r="I1408" s="1" t="s">
        <v>100</v>
      </c>
      <c r="J1408" s="1" t="s">
        <v>9320</v>
      </c>
      <c r="K1408" s="2">
        <v>2</v>
      </c>
      <c r="L1408" s="1" t="s">
        <v>100</v>
      </c>
      <c r="M1408" s="1" t="s">
        <v>9321</v>
      </c>
      <c r="N1408" s="1" t="s">
        <v>9321</v>
      </c>
      <c r="P1408" s="1" t="s">
        <v>65</v>
      </c>
      <c r="Q1408" s="1" t="s">
        <v>64</v>
      </c>
      <c r="R1408" s="1" t="s">
        <v>65</v>
      </c>
      <c r="S1408" s="1" t="s">
        <v>64</v>
      </c>
      <c r="T1408" s="2">
        <v>2</v>
      </c>
      <c r="V1408" s="1" t="s">
        <v>1099</v>
      </c>
      <c r="W1408" s="1" t="s">
        <v>317</v>
      </c>
      <c r="Y1408" s="1" t="s">
        <v>71</v>
      </c>
      <c r="Z1408" s="1" t="s">
        <v>118</v>
      </c>
      <c r="AC1408" s="3" t="e">
        <f>VLOOKUP(AA1408,GeoCord!$A:$C,2,0)</f>
        <v>#N/A</v>
      </c>
      <c r="AD1408" s="3" t="e">
        <f>VLOOKUP(AA1408,GeoCord!$A:$C,3,0)</f>
        <v>#N/A</v>
      </c>
      <c r="AE1408" s="1" t="s">
        <v>119</v>
      </c>
      <c r="AF1408" s="1" t="s">
        <v>118</v>
      </c>
      <c r="AG1408" s="1" t="s">
        <v>213</v>
      </c>
      <c r="AH1408" s="2">
        <v>1</v>
      </c>
      <c r="AI1408" s="1" t="s">
        <v>214</v>
      </c>
      <c r="AJ1408" s="2">
        <v>0</v>
      </c>
      <c r="AK1408" s="1" t="s">
        <v>77</v>
      </c>
      <c r="AL1408" s="1" t="s">
        <v>77</v>
      </c>
      <c r="AM1408" s="1" t="s">
        <v>77</v>
      </c>
      <c r="AN1408" s="2">
        <v>0</v>
      </c>
      <c r="AO1408" s="2">
        <v>0</v>
      </c>
      <c r="AP1408" s="2">
        <v>0</v>
      </c>
      <c r="AQ1408" s="2">
        <v>0</v>
      </c>
      <c r="AR1408" s="1" t="s">
        <v>77</v>
      </c>
      <c r="AS1408" s="1" t="s">
        <v>78</v>
      </c>
      <c r="AT1408" s="2">
        <v>110</v>
      </c>
      <c r="AU1408" s="1" t="s">
        <v>79</v>
      </c>
      <c r="AV1408" s="2">
        <v>5</v>
      </c>
      <c r="AW1408" s="2">
        <v>3070996.18</v>
      </c>
      <c r="AX1408" s="1" t="s">
        <v>1099</v>
      </c>
      <c r="AY1408" s="1" t="s">
        <v>1099</v>
      </c>
      <c r="AZ1408" s="1" t="s">
        <v>317</v>
      </c>
      <c r="BE1408" s="1" t="s">
        <v>9322</v>
      </c>
      <c r="BF1408" s="2">
        <v>3</v>
      </c>
      <c r="BG1408" s="1" t="s">
        <v>81</v>
      </c>
      <c r="BH1408" s="2">
        <v>0</v>
      </c>
      <c r="BI1408" s="2">
        <v>0</v>
      </c>
    </row>
    <row r="1409" spans="1:61">
      <c r="A1409" s="1" t="s">
        <v>59</v>
      </c>
      <c r="B1409" s="1" t="s">
        <v>60</v>
      </c>
      <c r="C1409" s="1" t="s">
        <v>9323</v>
      </c>
      <c r="D1409" s="1" t="s">
        <v>9324</v>
      </c>
      <c r="E1409" s="1" t="s">
        <v>9325</v>
      </c>
      <c r="F1409" s="1" t="s">
        <v>64</v>
      </c>
      <c r="G1409" s="1" t="s">
        <v>65</v>
      </c>
      <c r="H1409" s="1" t="s">
        <v>9326</v>
      </c>
      <c r="I1409" s="1" t="s">
        <v>100</v>
      </c>
      <c r="J1409" s="1" t="s">
        <v>9327</v>
      </c>
      <c r="K1409" s="2">
        <v>2</v>
      </c>
      <c r="L1409" s="1" t="s">
        <v>100</v>
      </c>
      <c r="M1409" s="1" t="s">
        <v>87</v>
      </c>
      <c r="N1409" s="1" t="s">
        <v>87</v>
      </c>
      <c r="O1409" s="1" t="s">
        <v>88</v>
      </c>
      <c r="P1409" s="1" t="s">
        <v>65</v>
      </c>
      <c r="Q1409" s="1" t="s">
        <v>64</v>
      </c>
      <c r="R1409" s="1" t="s">
        <v>65</v>
      </c>
      <c r="S1409" s="1" t="s">
        <v>64</v>
      </c>
      <c r="T1409" s="2">
        <v>4</v>
      </c>
      <c r="V1409" s="1" t="s">
        <v>9328</v>
      </c>
      <c r="X1409" s="1" t="s">
        <v>9329</v>
      </c>
      <c r="Y1409" s="1" t="s">
        <v>71</v>
      </c>
      <c r="Z1409" s="1" t="s">
        <v>72</v>
      </c>
      <c r="AA1409" s="1" t="s">
        <v>1161</v>
      </c>
      <c r="AB1409" s="1" t="s">
        <v>1162</v>
      </c>
      <c r="AC1409" s="3">
        <f>VLOOKUP(AA1409,GeoCord!$A:$C,2,0)</f>
        <v>1.9392</v>
      </c>
      <c r="AD1409" s="3">
        <f>VLOOKUP(AA1409,GeoCord!$A:$C,3,0)</f>
        <v>32.741500000000002</v>
      </c>
      <c r="AG1409" s="1" t="s">
        <v>145</v>
      </c>
      <c r="AH1409" s="2">
        <v>1</v>
      </c>
      <c r="AI1409" s="1" t="s">
        <v>146</v>
      </c>
      <c r="AJ1409" s="2">
        <v>0</v>
      </c>
      <c r="AK1409" s="1" t="s">
        <v>77</v>
      </c>
      <c r="AL1409" s="1" t="s">
        <v>77</v>
      </c>
      <c r="AM1409" s="1" t="s">
        <v>77</v>
      </c>
      <c r="AN1409" s="2">
        <v>0</v>
      </c>
      <c r="AO1409" s="2">
        <v>0</v>
      </c>
      <c r="AP1409" s="2">
        <v>1</v>
      </c>
      <c r="AQ1409" s="2">
        <v>0</v>
      </c>
      <c r="AR1409" s="1" t="s">
        <v>77</v>
      </c>
      <c r="AS1409" s="1" t="s">
        <v>78</v>
      </c>
      <c r="AT1409" s="2">
        <v>110</v>
      </c>
      <c r="AU1409" s="1" t="s">
        <v>79</v>
      </c>
      <c r="AV1409" s="2">
        <v>5</v>
      </c>
      <c r="AW1409" s="2">
        <v>3911342.2</v>
      </c>
      <c r="AX1409" s="1" t="s">
        <v>9328</v>
      </c>
      <c r="AY1409" s="1" t="s">
        <v>9328</v>
      </c>
      <c r="AZ1409" s="1" t="s">
        <v>9329</v>
      </c>
      <c r="BE1409" s="1" t="s">
        <v>9330</v>
      </c>
      <c r="BF1409" s="2">
        <v>3</v>
      </c>
      <c r="BG1409" s="1" t="s">
        <v>81</v>
      </c>
      <c r="BH1409" s="2">
        <v>0</v>
      </c>
      <c r="BI1409" s="2">
        <v>0</v>
      </c>
    </row>
    <row r="1410" spans="1:61">
      <c r="A1410" s="1" t="s">
        <v>59</v>
      </c>
      <c r="B1410" s="1" t="s">
        <v>60</v>
      </c>
      <c r="C1410" s="1" t="s">
        <v>9331</v>
      </c>
      <c r="D1410" s="1" t="s">
        <v>9332</v>
      </c>
      <c r="E1410" s="1" t="s">
        <v>9333</v>
      </c>
      <c r="F1410" s="1" t="s">
        <v>64</v>
      </c>
      <c r="G1410" s="1" t="s">
        <v>65</v>
      </c>
      <c r="H1410" s="1" t="s">
        <v>9334</v>
      </c>
      <c r="I1410" s="1" t="s">
        <v>164</v>
      </c>
      <c r="J1410" s="1" t="s">
        <v>9335</v>
      </c>
      <c r="K1410" s="2">
        <v>2</v>
      </c>
      <c r="L1410" s="1" t="s">
        <v>164</v>
      </c>
      <c r="M1410" s="1" t="s">
        <v>65</v>
      </c>
      <c r="N1410" s="1" t="s">
        <v>65</v>
      </c>
      <c r="O1410" s="1" t="s">
        <v>64</v>
      </c>
      <c r="P1410" s="1" t="s">
        <v>65</v>
      </c>
      <c r="Q1410" s="1" t="s">
        <v>64</v>
      </c>
      <c r="R1410" s="1" t="s">
        <v>65</v>
      </c>
      <c r="S1410" s="1" t="s">
        <v>64</v>
      </c>
      <c r="T1410" s="2">
        <v>3</v>
      </c>
      <c r="V1410" s="1" t="s">
        <v>9336</v>
      </c>
      <c r="X1410" s="1" t="s">
        <v>425</v>
      </c>
      <c r="Y1410" s="1" t="s">
        <v>71</v>
      </c>
      <c r="Z1410" s="1" t="s">
        <v>72</v>
      </c>
      <c r="AA1410" s="1" t="s">
        <v>3193</v>
      </c>
      <c r="AB1410" s="1" t="s">
        <v>3194</v>
      </c>
      <c r="AC1410" s="3">
        <f>VLOOKUP(AA1410,GeoCord!$A:$C,2,0)</f>
        <v>20.571000000000002</v>
      </c>
      <c r="AD1410" s="3">
        <f>VLOOKUP(AA1410,GeoCord!$A:$C,3,0)</f>
        <v>-76.456000000000003</v>
      </c>
      <c r="AG1410" s="1" t="s">
        <v>807</v>
      </c>
      <c r="AH1410" s="2">
        <v>1</v>
      </c>
      <c r="AI1410" s="1" t="s">
        <v>808</v>
      </c>
      <c r="AJ1410" s="2">
        <v>1</v>
      </c>
      <c r="AK1410" s="1" t="s">
        <v>77</v>
      </c>
      <c r="AL1410" s="1" t="s">
        <v>77</v>
      </c>
      <c r="AM1410" s="1" t="s">
        <v>77</v>
      </c>
      <c r="AN1410" s="2">
        <v>1</v>
      </c>
      <c r="AO1410" s="2">
        <v>0</v>
      </c>
      <c r="AP1410" s="2">
        <v>1</v>
      </c>
      <c r="AQ1410" s="2">
        <v>0</v>
      </c>
      <c r="AR1410" s="1" t="s">
        <v>77</v>
      </c>
      <c r="AS1410" s="1" t="s">
        <v>78</v>
      </c>
      <c r="AT1410" s="2">
        <v>110</v>
      </c>
      <c r="AU1410" s="1" t="s">
        <v>79</v>
      </c>
      <c r="AV1410" s="2">
        <v>5</v>
      </c>
      <c r="AW1410" s="2">
        <v>260687.71</v>
      </c>
      <c r="AX1410" s="1" t="s">
        <v>9336</v>
      </c>
      <c r="AY1410" s="1" t="s">
        <v>9336</v>
      </c>
      <c r="AZ1410" s="1" t="s">
        <v>425</v>
      </c>
      <c r="BF1410" s="2">
        <v>3</v>
      </c>
      <c r="BG1410" s="1" t="s">
        <v>81</v>
      </c>
      <c r="BH1410" s="2">
        <v>1</v>
      </c>
      <c r="BI1410" s="2">
        <v>0</v>
      </c>
    </row>
    <row r="1411" spans="1:61">
      <c r="A1411" s="1" t="s">
        <v>59</v>
      </c>
      <c r="B1411" s="1" t="s">
        <v>60</v>
      </c>
      <c r="C1411" s="1" t="s">
        <v>9337</v>
      </c>
      <c r="D1411" s="1" t="s">
        <v>9338</v>
      </c>
      <c r="E1411" s="1" t="s">
        <v>9339</v>
      </c>
      <c r="F1411" s="1" t="s">
        <v>64</v>
      </c>
      <c r="G1411" s="1" t="s">
        <v>65</v>
      </c>
      <c r="H1411" s="1" t="s">
        <v>9340</v>
      </c>
      <c r="I1411" s="1" t="s">
        <v>100</v>
      </c>
      <c r="J1411" s="1" t="s">
        <v>9341</v>
      </c>
      <c r="K1411" s="2">
        <v>2</v>
      </c>
      <c r="L1411" s="1" t="s">
        <v>100</v>
      </c>
      <c r="M1411" s="1" t="s">
        <v>315</v>
      </c>
      <c r="N1411" s="1" t="s">
        <v>315</v>
      </c>
      <c r="P1411" s="1" t="s">
        <v>65</v>
      </c>
      <c r="Q1411" s="1" t="s">
        <v>64</v>
      </c>
      <c r="R1411" s="1" t="s">
        <v>65</v>
      </c>
      <c r="S1411" s="1" t="s">
        <v>64</v>
      </c>
      <c r="T1411" s="2">
        <v>4</v>
      </c>
      <c r="V1411" s="1" t="s">
        <v>9336</v>
      </c>
      <c r="X1411" s="1" t="s">
        <v>1215</v>
      </c>
      <c r="Y1411" s="1" t="s">
        <v>71</v>
      </c>
      <c r="Z1411" s="1" t="s">
        <v>72</v>
      </c>
      <c r="AA1411" s="1" t="s">
        <v>726</v>
      </c>
      <c r="AB1411" s="1" t="s">
        <v>727</v>
      </c>
      <c r="AC1411" s="3">
        <f>VLOOKUP(AA1411,GeoCord!$A:$C,2,0)</f>
        <v>-12.836</v>
      </c>
      <c r="AD1411" s="3">
        <f>VLOOKUP(AA1411,GeoCord!$A:$C,3,0)</f>
        <v>17.808</v>
      </c>
      <c r="AG1411" s="1" t="s">
        <v>1417</v>
      </c>
      <c r="AH1411" s="2">
        <v>1</v>
      </c>
      <c r="AI1411" s="1" t="s">
        <v>1418</v>
      </c>
      <c r="AJ1411" s="2">
        <v>0</v>
      </c>
      <c r="AK1411" s="1" t="s">
        <v>77</v>
      </c>
      <c r="AL1411" s="1" t="s">
        <v>77</v>
      </c>
      <c r="AM1411" s="1" t="s">
        <v>77</v>
      </c>
      <c r="AN1411" s="2">
        <v>0</v>
      </c>
      <c r="AO1411" s="2">
        <v>0</v>
      </c>
      <c r="AP1411" s="2">
        <v>0</v>
      </c>
      <c r="AQ1411" s="2">
        <v>0</v>
      </c>
      <c r="AR1411" s="1" t="s">
        <v>77</v>
      </c>
      <c r="AS1411" s="1" t="s">
        <v>78</v>
      </c>
      <c r="AT1411" s="2">
        <v>110</v>
      </c>
      <c r="AU1411" s="1" t="s">
        <v>79</v>
      </c>
      <c r="AV1411" s="2">
        <v>5</v>
      </c>
      <c r="AW1411" s="2">
        <v>2195940</v>
      </c>
      <c r="AX1411" s="1" t="s">
        <v>9336</v>
      </c>
      <c r="AY1411" s="1" t="s">
        <v>9336</v>
      </c>
      <c r="AZ1411" s="1" t="s">
        <v>1215</v>
      </c>
      <c r="BF1411" s="2">
        <v>3</v>
      </c>
      <c r="BG1411" s="1" t="s">
        <v>81</v>
      </c>
      <c r="BH1411" s="2">
        <v>0</v>
      </c>
      <c r="BI1411" s="2">
        <v>0</v>
      </c>
    </row>
    <row r="1412" spans="1:61">
      <c r="A1412" s="1" t="s">
        <v>59</v>
      </c>
      <c r="B1412" s="1" t="s">
        <v>60</v>
      </c>
      <c r="C1412" s="1" t="s">
        <v>9342</v>
      </c>
      <c r="D1412" s="1" t="s">
        <v>9343</v>
      </c>
      <c r="E1412" s="1" t="s">
        <v>9344</v>
      </c>
      <c r="F1412" s="1" t="s">
        <v>64</v>
      </c>
      <c r="G1412" s="1" t="s">
        <v>65</v>
      </c>
      <c r="H1412" s="1" t="s">
        <v>9345</v>
      </c>
      <c r="I1412" s="1" t="s">
        <v>164</v>
      </c>
      <c r="J1412" s="1" t="s">
        <v>9346</v>
      </c>
      <c r="K1412" s="2">
        <v>2</v>
      </c>
      <c r="L1412" s="1" t="s">
        <v>164</v>
      </c>
      <c r="M1412" s="1" t="s">
        <v>2365</v>
      </c>
      <c r="N1412" s="1" t="s">
        <v>2365</v>
      </c>
      <c r="O1412" s="1" t="s">
        <v>2882</v>
      </c>
      <c r="P1412" s="1" t="s">
        <v>65</v>
      </c>
      <c r="Q1412" s="1" t="s">
        <v>64</v>
      </c>
      <c r="R1412" s="1" t="s">
        <v>65</v>
      </c>
      <c r="S1412" s="1" t="s">
        <v>64</v>
      </c>
      <c r="T1412" s="2">
        <v>3</v>
      </c>
      <c r="V1412" s="1" t="s">
        <v>9347</v>
      </c>
      <c r="X1412" s="1" t="s">
        <v>4575</v>
      </c>
      <c r="Y1412" s="1" t="s">
        <v>71</v>
      </c>
      <c r="Z1412" s="1" t="s">
        <v>72</v>
      </c>
      <c r="AA1412" s="1" t="s">
        <v>2364</v>
      </c>
      <c r="AB1412" s="1" t="s">
        <v>2365</v>
      </c>
      <c r="AC1412" s="3">
        <f>VLOOKUP(AA1412,GeoCord!$A:$C,2,0)</f>
        <v>22.925000000000001</v>
      </c>
      <c r="AD1412" s="3">
        <f>VLOOKUP(AA1412,GeoCord!$A:$C,3,0)</f>
        <v>-101.68</v>
      </c>
      <c r="AG1412" s="1" t="s">
        <v>640</v>
      </c>
      <c r="AH1412" s="2">
        <v>1</v>
      </c>
      <c r="AI1412" s="1" t="s">
        <v>641</v>
      </c>
      <c r="AJ1412" s="2">
        <v>0</v>
      </c>
      <c r="AK1412" s="1" t="s">
        <v>77</v>
      </c>
      <c r="AL1412" s="1" t="s">
        <v>77</v>
      </c>
      <c r="AM1412" s="1" t="s">
        <v>77</v>
      </c>
      <c r="AN1412" s="2">
        <v>0</v>
      </c>
      <c r="AO1412" s="2">
        <v>0</v>
      </c>
      <c r="AP1412" s="2">
        <v>0</v>
      </c>
      <c r="AQ1412" s="2">
        <v>0</v>
      </c>
      <c r="AR1412" s="1" t="s">
        <v>77</v>
      </c>
      <c r="AS1412" s="1" t="s">
        <v>78</v>
      </c>
      <c r="AT1412" s="2">
        <v>110</v>
      </c>
      <c r="AU1412" s="1" t="s">
        <v>79</v>
      </c>
      <c r="AV1412" s="2">
        <v>5</v>
      </c>
      <c r="AW1412" s="2">
        <v>147715.54999999999</v>
      </c>
      <c r="AX1412" s="1" t="s">
        <v>9347</v>
      </c>
      <c r="AY1412" s="1" t="s">
        <v>9347</v>
      </c>
      <c r="AZ1412" s="1" t="s">
        <v>4575</v>
      </c>
      <c r="BE1412" s="1" t="s">
        <v>9348</v>
      </c>
      <c r="BF1412" s="2">
        <v>3</v>
      </c>
      <c r="BG1412" s="1" t="s">
        <v>81</v>
      </c>
      <c r="BH1412" s="2">
        <v>0</v>
      </c>
      <c r="BI1412" s="2">
        <v>0</v>
      </c>
    </row>
    <row r="1413" spans="1:61">
      <c r="A1413" s="1" t="s">
        <v>59</v>
      </c>
      <c r="B1413" s="1" t="s">
        <v>60</v>
      </c>
      <c r="C1413" s="1" t="s">
        <v>9349</v>
      </c>
      <c r="D1413" s="1" t="s">
        <v>9350</v>
      </c>
      <c r="E1413" s="1" t="s">
        <v>9351</v>
      </c>
      <c r="F1413" s="1" t="s">
        <v>64</v>
      </c>
      <c r="G1413" s="1" t="s">
        <v>65</v>
      </c>
      <c r="H1413" s="1" t="s">
        <v>9352</v>
      </c>
      <c r="I1413" s="1" t="s">
        <v>100</v>
      </c>
      <c r="J1413" s="1" t="s">
        <v>9353</v>
      </c>
      <c r="K1413" s="2">
        <v>2</v>
      </c>
      <c r="L1413" s="1" t="s">
        <v>100</v>
      </c>
      <c r="M1413" s="1" t="s">
        <v>191</v>
      </c>
      <c r="N1413" s="1" t="s">
        <v>191</v>
      </c>
      <c r="O1413" s="1" t="s">
        <v>192</v>
      </c>
      <c r="P1413" s="1" t="s">
        <v>65</v>
      </c>
      <c r="Q1413" s="1" t="s">
        <v>64</v>
      </c>
      <c r="R1413" s="1" t="s">
        <v>65</v>
      </c>
      <c r="S1413" s="1" t="s">
        <v>64</v>
      </c>
      <c r="T1413" s="2">
        <v>4</v>
      </c>
      <c r="V1413" s="1" t="s">
        <v>2449</v>
      </c>
      <c r="X1413" s="1" t="s">
        <v>5249</v>
      </c>
      <c r="Y1413" s="1" t="s">
        <v>71</v>
      </c>
      <c r="Z1413" s="1" t="s">
        <v>72</v>
      </c>
      <c r="AA1413" s="1" t="s">
        <v>2623</v>
      </c>
      <c r="AB1413" s="1" t="s">
        <v>1221</v>
      </c>
      <c r="AC1413" s="3">
        <f>VLOOKUP(AA1413,GeoCord!$A:$C,2,0)</f>
        <v>39.143999999999998</v>
      </c>
      <c r="AD1413" s="3">
        <f>VLOOKUP(AA1413,GeoCord!$A:$C,3,0)</f>
        <v>34.188000000000002</v>
      </c>
      <c r="AG1413" s="1" t="s">
        <v>145</v>
      </c>
      <c r="AH1413" s="2">
        <v>1</v>
      </c>
      <c r="AI1413" s="1" t="s">
        <v>146</v>
      </c>
      <c r="AJ1413" s="2">
        <v>0</v>
      </c>
      <c r="AK1413" s="1" t="s">
        <v>77</v>
      </c>
      <c r="AL1413" s="1" t="s">
        <v>77</v>
      </c>
      <c r="AM1413" s="1" t="s">
        <v>77</v>
      </c>
      <c r="AN1413" s="2">
        <v>1</v>
      </c>
      <c r="AO1413" s="2">
        <v>0</v>
      </c>
      <c r="AP1413" s="2">
        <v>1</v>
      </c>
      <c r="AQ1413" s="2">
        <v>0</v>
      </c>
      <c r="AR1413" s="1" t="s">
        <v>77</v>
      </c>
      <c r="AS1413" s="1" t="s">
        <v>78</v>
      </c>
      <c r="AT1413" s="2">
        <v>110</v>
      </c>
      <c r="AU1413" s="1" t="s">
        <v>79</v>
      </c>
      <c r="AV1413" s="2">
        <v>5</v>
      </c>
      <c r="AW1413" s="2">
        <v>3525712</v>
      </c>
      <c r="AX1413" s="1" t="s">
        <v>2449</v>
      </c>
      <c r="AY1413" s="1" t="s">
        <v>2449</v>
      </c>
      <c r="AZ1413" s="1" t="s">
        <v>5249</v>
      </c>
      <c r="BE1413" s="1" t="s">
        <v>9354</v>
      </c>
      <c r="BF1413" s="2">
        <v>3</v>
      </c>
      <c r="BG1413" s="1" t="s">
        <v>81</v>
      </c>
      <c r="BH1413" s="2">
        <v>0</v>
      </c>
      <c r="BI1413" s="2">
        <v>0</v>
      </c>
    </row>
    <row r="1414" spans="1:61">
      <c r="A1414" s="1" t="s">
        <v>59</v>
      </c>
      <c r="B1414" s="1" t="s">
        <v>60</v>
      </c>
      <c r="C1414" s="1" t="s">
        <v>9355</v>
      </c>
      <c r="D1414" s="1" t="s">
        <v>9356</v>
      </c>
      <c r="E1414" s="1" t="s">
        <v>9357</v>
      </c>
      <c r="F1414" s="1" t="s">
        <v>64</v>
      </c>
      <c r="G1414" s="1" t="s">
        <v>65</v>
      </c>
      <c r="H1414" s="1" t="s">
        <v>9358</v>
      </c>
      <c r="I1414" s="1" t="s">
        <v>100</v>
      </c>
      <c r="J1414" s="1" t="s">
        <v>9359</v>
      </c>
      <c r="K1414" s="2">
        <v>2</v>
      </c>
      <c r="L1414" s="1" t="s">
        <v>100</v>
      </c>
      <c r="M1414" s="1" t="s">
        <v>803</v>
      </c>
      <c r="N1414" s="1" t="s">
        <v>803</v>
      </c>
      <c r="O1414" s="1" t="s">
        <v>804</v>
      </c>
      <c r="P1414" s="1" t="s">
        <v>65</v>
      </c>
      <c r="Q1414" s="1" t="s">
        <v>64</v>
      </c>
      <c r="R1414" s="1" t="s">
        <v>65</v>
      </c>
      <c r="S1414" s="1" t="s">
        <v>64</v>
      </c>
      <c r="T1414" s="2">
        <v>3</v>
      </c>
      <c r="V1414" s="1" t="s">
        <v>1294</v>
      </c>
      <c r="X1414" s="1" t="s">
        <v>5844</v>
      </c>
      <c r="Y1414" s="1" t="s">
        <v>71</v>
      </c>
      <c r="Z1414" s="1" t="s">
        <v>72</v>
      </c>
      <c r="AA1414" s="1" t="s">
        <v>795</v>
      </c>
      <c r="AB1414" s="1" t="s">
        <v>796</v>
      </c>
      <c r="AC1414" s="3">
        <f>VLOOKUP(AA1414,GeoCord!$A:$C,2,0)</f>
        <v>6.51</v>
      </c>
      <c r="AD1414" s="3">
        <f>VLOOKUP(AA1414,GeoCord!$A:$C,3,0)</f>
        <v>-9.33</v>
      </c>
      <c r="AG1414" s="1" t="s">
        <v>5173</v>
      </c>
      <c r="AH1414" s="2">
        <v>1</v>
      </c>
      <c r="AI1414" s="1" t="s">
        <v>5174</v>
      </c>
      <c r="AJ1414" s="2">
        <v>1</v>
      </c>
      <c r="AK1414" s="1" t="s">
        <v>77</v>
      </c>
      <c r="AL1414" s="1" t="s">
        <v>77</v>
      </c>
      <c r="AM1414" s="1" t="s">
        <v>77</v>
      </c>
      <c r="AN1414" s="2">
        <v>0</v>
      </c>
      <c r="AO1414" s="2">
        <v>0</v>
      </c>
      <c r="AP1414" s="2">
        <v>0</v>
      </c>
      <c r="AQ1414" s="2">
        <v>0</v>
      </c>
      <c r="AR1414" s="1" t="s">
        <v>77</v>
      </c>
      <c r="AS1414" s="1" t="s">
        <v>78</v>
      </c>
      <c r="AT1414" s="2">
        <v>110</v>
      </c>
      <c r="AU1414" s="1" t="s">
        <v>79</v>
      </c>
      <c r="AV1414" s="2">
        <v>5</v>
      </c>
      <c r="AW1414" s="2">
        <v>1240783.05</v>
      </c>
      <c r="AX1414" s="1" t="s">
        <v>1294</v>
      </c>
      <c r="AY1414" s="1" t="s">
        <v>1294</v>
      </c>
      <c r="AZ1414" s="1" t="s">
        <v>5844</v>
      </c>
      <c r="BE1414" s="1" t="s">
        <v>95</v>
      </c>
      <c r="BF1414" s="2">
        <v>3</v>
      </c>
      <c r="BG1414" s="1" t="s">
        <v>81</v>
      </c>
      <c r="BH1414" s="2">
        <v>0</v>
      </c>
      <c r="BI1414" s="2">
        <v>1</v>
      </c>
    </row>
    <row r="1415" spans="1:61">
      <c r="A1415" s="1" t="s">
        <v>59</v>
      </c>
      <c r="B1415" s="1" t="s">
        <v>60</v>
      </c>
      <c r="C1415" s="1" t="s">
        <v>9360</v>
      </c>
      <c r="D1415" s="1" t="s">
        <v>9361</v>
      </c>
      <c r="E1415" s="1" t="s">
        <v>9362</v>
      </c>
      <c r="F1415" s="1" t="s">
        <v>64</v>
      </c>
      <c r="G1415" s="1" t="s">
        <v>65</v>
      </c>
      <c r="H1415" s="1" t="s">
        <v>9363</v>
      </c>
      <c r="I1415" s="1" t="s">
        <v>100</v>
      </c>
      <c r="J1415" s="1" t="s">
        <v>9364</v>
      </c>
      <c r="K1415" s="2">
        <v>2</v>
      </c>
      <c r="L1415" s="1" t="s">
        <v>100</v>
      </c>
      <c r="M1415" s="1" t="s">
        <v>65</v>
      </c>
      <c r="N1415" s="1" t="s">
        <v>65</v>
      </c>
      <c r="O1415" s="1" t="s">
        <v>64</v>
      </c>
      <c r="P1415" s="1" t="s">
        <v>65</v>
      </c>
      <c r="Q1415" s="1" t="s">
        <v>64</v>
      </c>
      <c r="R1415" s="1" t="s">
        <v>65</v>
      </c>
      <c r="S1415" s="1" t="s">
        <v>64</v>
      </c>
      <c r="T1415" s="2">
        <v>3</v>
      </c>
      <c r="V1415" s="1" t="s">
        <v>9365</v>
      </c>
      <c r="X1415" s="1" t="s">
        <v>4535</v>
      </c>
      <c r="Y1415" s="1" t="s">
        <v>71</v>
      </c>
      <c r="Z1415" s="1" t="s">
        <v>72</v>
      </c>
      <c r="AA1415" s="1" t="s">
        <v>461</v>
      </c>
      <c r="AB1415" s="1" t="s">
        <v>462</v>
      </c>
      <c r="AC1415" s="3">
        <f>VLOOKUP(AA1415,GeoCord!$A:$C,2,0)</f>
        <v>8.4350000000000005</v>
      </c>
      <c r="AD1415" s="3">
        <f>VLOOKUP(AA1415,GeoCord!$A:$C,3,0)</f>
        <v>38.786000000000001</v>
      </c>
      <c r="AG1415" s="1" t="s">
        <v>224</v>
      </c>
      <c r="AH1415" s="2">
        <v>1</v>
      </c>
      <c r="AI1415" s="1" t="s">
        <v>225</v>
      </c>
      <c r="AJ1415" s="2">
        <v>0</v>
      </c>
      <c r="AK1415" s="1" t="s">
        <v>77</v>
      </c>
      <c r="AL1415" s="1" t="s">
        <v>77</v>
      </c>
      <c r="AM1415" s="1" t="s">
        <v>77</v>
      </c>
      <c r="AN1415" s="2">
        <v>0</v>
      </c>
      <c r="AO1415" s="2">
        <v>0</v>
      </c>
      <c r="AP1415" s="2">
        <v>0</v>
      </c>
      <c r="AQ1415" s="2">
        <v>0</v>
      </c>
      <c r="AR1415" s="1" t="s">
        <v>77</v>
      </c>
      <c r="AS1415" s="1" t="s">
        <v>78</v>
      </c>
      <c r="AT1415" s="2">
        <v>110</v>
      </c>
      <c r="AU1415" s="1" t="s">
        <v>79</v>
      </c>
      <c r="AV1415" s="2">
        <v>5</v>
      </c>
      <c r="AW1415" s="2">
        <v>236557.75</v>
      </c>
      <c r="AX1415" s="1" t="s">
        <v>9365</v>
      </c>
      <c r="AY1415" s="1" t="s">
        <v>9365</v>
      </c>
      <c r="AZ1415" s="1" t="s">
        <v>4535</v>
      </c>
      <c r="BF1415" s="2">
        <v>3</v>
      </c>
      <c r="BG1415" s="1" t="s">
        <v>81</v>
      </c>
      <c r="BH1415" s="2">
        <v>0</v>
      </c>
      <c r="BI1415" s="2">
        <v>0</v>
      </c>
    </row>
    <row r="1416" spans="1:61">
      <c r="A1416" s="1" t="s">
        <v>59</v>
      </c>
      <c r="B1416" s="1" t="s">
        <v>60</v>
      </c>
      <c r="C1416" s="1" t="s">
        <v>9366</v>
      </c>
      <c r="D1416" s="1" t="s">
        <v>9367</v>
      </c>
      <c r="E1416" s="1" t="s">
        <v>9368</v>
      </c>
      <c r="F1416" s="1" t="s">
        <v>64</v>
      </c>
      <c r="G1416" s="1" t="s">
        <v>65</v>
      </c>
      <c r="H1416" s="1" t="s">
        <v>9369</v>
      </c>
      <c r="I1416" s="1" t="s">
        <v>100</v>
      </c>
      <c r="J1416" s="1" t="s">
        <v>9370</v>
      </c>
      <c r="K1416" s="2">
        <v>2</v>
      </c>
      <c r="L1416" s="1" t="s">
        <v>100</v>
      </c>
      <c r="M1416" s="1" t="s">
        <v>191</v>
      </c>
      <c r="N1416" s="1" t="s">
        <v>191</v>
      </c>
      <c r="O1416" s="1" t="s">
        <v>192</v>
      </c>
      <c r="P1416" s="1" t="s">
        <v>65</v>
      </c>
      <c r="Q1416" s="1" t="s">
        <v>64</v>
      </c>
      <c r="R1416" s="1" t="s">
        <v>65</v>
      </c>
      <c r="S1416" s="1" t="s">
        <v>64</v>
      </c>
      <c r="T1416" s="2">
        <v>4</v>
      </c>
      <c r="V1416" s="1" t="s">
        <v>9365</v>
      </c>
      <c r="X1416" s="1" t="s">
        <v>6252</v>
      </c>
      <c r="Y1416" s="1" t="s">
        <v>71</v>
      </c>
      <c r="Z1416" s="1" t="s">
        <v>130</v>
      </c>
      <c r="AC1416" s="3" t="e">
        <f>VLOOKUP(AA1416,GeoCord!$A:$C,2,0)</f>
        <v>#N/A</v>
      </c>
      <c r="AD1416" s="3" t="e">
        <f>VLOOKUP(AA1416,GeoCord!$A:$C,3,0)</f>
        <v>#N/A</v>
      </c>
      <c r="AE1416" s="1" t="s">
        <v>131</v>
      </c>
      <c r="AF1416" s="1" t="s">
        <v>132</v>
      </c>
      <c r="AG1416" s="1" t="s">
        <v>640</v>
      </c>
      <c r="AH1416" s="2">
        <v>1</v>
      </c>
      <c r="AI1416" s="1" t="s">
        <v>641</v>
      </c>
      <c r="AJ1416" s="2">
        <v>0</v>
      </c>
      <c r="AK1416" s="1" t="s">
        <v>77</v>
      </c>
      <c r="AL1416" s="1" t="s">
        <v>77</v>
      </c>
      <c r="AM1416" s="1" t="s">
        <v>77</v>
      </c>
      <c r="AN1416" s="2">
        <v>0</v>
      </c>
      <c r="AO1416" s="2">
        <v>0</v>
      </c>
      <c r="AP1416" s="2">
        <v>0</v>
      </c>
      <c r="AQ1416" s="2">
        <v>0</v>
      </c>
      <c r="AR1416" s="1" t="s">
        <v>77</v>
      </c>
      <c r="AS1416" s="1" t="s">
        <v>78</v>
      </c>
      <c r="AT1416" s="2">
        <v>110</v>
      </c>
      <c r="AU1416" s="1" t="s">
        <v>79</v>
      </c>
      <c r="AV1416" s="2">
        <v>5</v>
      </c>
      <c r="AW1416" s="2">
        <v>101699.22</v>
      </c>
      <c r="AX1416" s="1" t="s">
        <v>9365</v>
      </c>
      <c r="AY1416" s="1" t="s">
        <v>9365</v>
      </c>
      <c r="AZ1416" s="1" t="s">
        <v>6252</v>
      </c>
      <c r="BF1416" s="2">
        <v>3</v>
      </c>
      <c r="BG1416" s="1" t="s">
        <v>81</v>
      </c>
      <c r="BH1416" s="2">
        <v>0</v>
      </c>
      <c r="BI1416" s="2">
        <v>0</v>
      </c>
    </row>
    <row r="1417" spans="1:61">
      <c r="A1417" s="1" t="s">
        <v>59</v>
      </c>
      <c r="B1417" s="1" t="s">
        <v>60</v>
      </c>
      <c r="C1417" s="1" t="s">
        <v>9371</v>
      </c>
      <c r="D1417" s="1" t="s">
        <v>9372</v>
      </c>
      <c r="E1417" s="1" t="s">
        <v>9373</v>
      </c>
      <c r="F1417" s="1" t="s">
        <v>64</v>
      </c>
      <c r="G1417" s="1" t="s">
        <v>65</v>
      </c>
      <c r="H1417" s="1" t="s">
        <v>9374</v>
      </c>
      <c r="I1417" s="1" t="s">
        <v>100</v>
      </c>
      <c r="J1417" s="1" t="s">
        <v>9375</v>
      </c>
      <c r="K1417" s="2">
        <v>2</v>
      </c>
      <c r="L1417" s="1" t="s">
        <v>100</v>
      </c>
      <c r="M1417" s="1" t="s">
        <v>551</v>
      </c>
      <c r="N1417" s="1" t="s">
        <v>551</v>
      </c>
      <c r="O1417" s="1" t="s">
        <v>552</v>
      </c>
      <c r="P1417" s="1" t="s">
        <v>65</v>
      </c>
      <c r="Q1417" s="1" t="s">
        <v>64</v>
      </c>
      <c r="R1417" s="1" t="s">
        <v>65</v>
      </c>
      <c r="S1417" s="1" t="s">
        <v>64</v>
      </c>
      <c r="T1417" s="2">
        <v>2</v>
      </c>
      <c r="V1417" s="1" t="s">
        <v>623</v>
      </c>
      <c r="W1417" s="1" t="s">
        <v>1029</v>
      </c>
      <c r="Y1417" s="1" t="s">
        <v>71</v>
      </c>
      <c r="Z1417" s="1" t="s">
        <v>118</v>
      </c>
      <c r="AC1417" s="3" t="e">
        <f>VLOOKUP(AA1417,GeoCord!$A:$C,2,0)</f>
        <v>#N/A</v>
      </c>
      <c r="AD1417" s="3" t="e">
        <f>VLOOKUP(AA1417,GeoCord!$A:$C,3,0)</f>
        <v>#N/A</v>
      </c>
      <c r="AE1417" s="1" t="s">
        <v>119</v>
      </c>
      <c r="AF1417" s="1" t="s">
        <v>118</v>
      </c>
      <c r="AG1417" s="1" t="s">
        <v>1885</v>
      </c>
      <c r="AH1417" s="2">
        <v>1</v>
      </c>
      <c r="AI1417" s="1" t="s">
        <v>1886</v>
      </c>
      <c r="AJ1417" s="2">
        <v>0</v>
      </c>
      <c r="AK1417" s="1" t="s">
        <v>77</v>
      </c>
      <c r="AL1417" s="1" t="s">
        <v>77</v>
      </c>
      <c r="AM1417" s="1" t="s">
        <v>77</v>
      </c>
      <c r="AN1417" s="2">
        <v>0</v>
      </c>
      <c r="AO1417" s="2">
        <v>0</v>
      </c>
      <c r="AP1417" s="2">
        <v>0</v>
      </c>
      <c r="AQ1417" s="2">
        <v>0</v>
      </c>
      <c r="AR1417" s="1" t="s">
        <v>77</v>
      </c>
      <c r="AS1417" s="1" t="s">
        <v>78</v>
      </c>
      <c r="AT1417" s="2">
        <v>110</v>
      </c>
      <c r="AU1417" s="1" t="s">
        <v>79</v>
      </c>
      <c r="AV1417" s="2">
        <v>5</v>
      </c>
      <c r="AW1417" s="2">
        <v>3674999.9</v>
      </c>
      <c r="AX1417" s="1" t="s">
        <v>623</v>
      </c>
      <c r="AY1417" s="1" t="s">
        <v>623</v>
      </c>
      <c r="AZ1417" s="1" t="s">
        <v>1029</v>
      </c>
      <c r="BE1417" s="1" t="s">
        <v>95</v>
      </c>
      <c r="BF1417" s="2">
        <v>3</v>
      </c>
      <c r="BG1417" s="1" t="s">
        <v>81</v>
      </c>
      <c r="BH1417" s="2">
        <v>0</v>
      </c>
      <c r="BI1417" s="2">
        <v>1</v>
      </c>
    </row>
    <row r="1418" spans="1:61">
      <c r="A1418" s="1" t="s">
        <v>59</v>
      </c>
      <c r="B1418" s="1" t="s">
        <v>60</v>
      </c>
      <c r="C1418" s="1" t="s">
        <v>9376</v>
      </c>
      <c r="D1418" s="1" t="s">
        <v>9377</v>
      </c>
      <c r="E1418" s="1" t="s">
        <v>9378</v>
      </c>
      <c r="F1418" s="1" t="s">
        <v>64</v>
      </c>
      <c r="G1418" s="1" t="s">
        <v>65</v>
      </c>
      <c r="H1418" s="1" t="s">
        <v>9379</v>
      </c>
      <c r="I1418" s="1" t="s">
        <v>100</v>
      </c>
      <c r="J1418" s="1" t="s">
        <v>9380</v>
      </c>
      <c r="K1418" s="2">
        <v>2</v>
      </c>
      <c r="L1418" s="1" t="s">
        <v>100</v>
      </c>
      <c r="M1418" s="1" t="s">
        <v>1350</v>
      </c>
      <c r="N1418" s="1" t="s">
        <v>1350</v>
      </c>
      <c r="P1418" s="1" t="s">
        <v>65</v>
      </c>
      <c r="Q1418" s="1" t="s">
        <v>64</v>
      </c>
      <c r="R1418" s="1" t="s">
        <v>65</v>
      </c>
      <c r="S1418" s="1" t="s">
        <v>64</v>
      </c>
      <c r="T1418" s="2">
        <v>3</v>
      </c>
      <c r="V1418" s="1" t="s">
        <v>9381</v>
      </c>
      <c r="X1418" s="1" t="s">
        <v>1215</v>
      </c>
      <c r="Y1418" s="1" t="s">
        <v>71</v>
      </c>
      <c r="Z1418" s="1" t="s">
        <v>72</v>
      </c>
      <c r="AA1418" s="1" t="s">
        <v>1046</v>
      </c>
      <c r="AB1418" s="1" t="s">
        <v>1047</v>
      </c>
      <c r="AC1418" s="3">
        <f>VLOOKUP(AA1418,GeoCord!$A:$C,2,0)</f>
        <v>15.981999999999999</v>
      </c>
      <c r="AD1418" s="3">
        <f>VLOOKUP(AA1418,GeoCord!$A:$C,3,0)</f>
        <v>38.020000000000003</v>
      </c>
      <c r="AG1418" s="1" t="s">
        <v>236</v>
      </c>
      <c r="AH1418" s="2">
        <v>1</v>
      </c>
      <c r="AI1418" s="1" t="s">
        <v>237</v>
      </c>
      <c r="AJ1418" s="2">
        <v>1</v>
      </c>
      <c r="AK1418" s="1" t="s">
        <v>77</v>
      </c>
      <c r="AL1418" s="1" t="s">
        <v>77</v>
      </c>
      <c r="AM1418" s="1" t="s">
        <v>77</v>
      </c>
      <c r="AN1418" s="2">
        <v>0</v>
      </c>
      <c r="AO1418" s="2">
        <v>0</v>
      </c>
      <c r="AP1418" s="2">
        <v>0</v>
      </c>
      <c r="AQ1418" s="2">
        <v>0</v>
      </c>
      <c r="AR1418" s="1" t="s">
        <v>77</v>
      </c>
      <c r="AS1418" s="1" t="s">
        <v>78</v>
      </c>
      <c r="AT1418" s="2">
        <v>110</v>
      </c>
      <c r="AU1418" s="1" t="s">
        <v>79</v>
      </c>
      <c r="AV1418" s="2">
        <v>5</v>
      </c>
      <c r="AW1418" s="2">
        <v>9999</v>
      </c>
      <c r="AX1418" s="1" t="s">
        <v>9381</v>
      </c>
      <c r="AY1418" s="1" t="s">
        <v>9381</v>
      </c>
      <c r="AZ1418" s="1" t="s">
        <v>1215</v>
      </c>
      <c r="BF1418" s="2">
        <v>3</v>
      </c>
      <c r="BG1418" s="1" t="s">
        <v>81</v>
      </c>
      <c r="BH1418" s="2">
        <v>1</v>
      </c>
      <c r="BI1418" s="2">
        <v>0</v>
      </c>
    </row>
    <row r="1419" spans="1:61">
      <c r="A1419" s="1" t="s">
        <v>59</v>
      </c>
      <c r="B1419" s="1" t="s">
        <v>60</v>
      </c>
      <c r="C1419" s="1" t="s">
        <v>9382</v>
      </c>
      <c r="D1419" s="1" t="s">
        <v>9383</v>
      </c>
      <c r="E1419" s="1" t="s">
        <v>9384</v>
      </c>
      <c r="F1419" s="1" t="s">
        <v>64</v>
      </c>
      <c r="G1419" s="1" t="s">
        <v>65</v>
      </c>
      <c r="H1419" s="1" t="s">
        <v>9385</v>
      </c>
      <c r="I1419" s="1" t="s">
        <v>67</v>
      </c>
      <c r="J1419" s="1" t="s">
        <v>9386</v>
      </c>
      <c r="K1419" s="2">
        <v>2</v>
      </c>
      <c r="L1419" s="1" t="s">
        <v>67</v>
      </c>
      <c r="M1419" s="1" t="s">
        <v>65</v>
      </c>
      <c r="N1419" s="1" t="s">
        <v>65</v>
      </c>
      <c r="O1419" s="1" t="s">
        <v>64</v>
      </c>
      <c r="P1419" s="1" t="s">
        <v>65</v>
      </c>
      <c r="Q1419" s="1" t="s">
        <v>64</v>
      </c>
      <c r="R1419" s="1" t="s">
        <v>65</v>
      </c>
      <c r="S1419" s="1" t="s">
        <v>64</v>
      </c>
      <c r="T1419" s="2">
        <v>3</v>
      </c>
      <c r="V1419" s="1" t="s">
        <v>9387</v>
      </c>
      <c r="X1419" s="1" t="s">
        <v>499</v>
      </c>
      <c r="Y1419" s="1" t="s">
        <v>71</v>
      </c>
      <c r="Z1419" s="1" t="s">
        <v>72</v>
      </c>
      <c r="AA1419" s="1" t="s">
        <v>544</v>
      </c>
      <c r="AB1419" s="1" t="s">
        <v>545</v>
      </c>
      <c r="AC1419" s="3">
        <f>VLOOKUP(AA1419,GeoCord!$A:$C,2,0)</f>
        <v>11.41</v>
      </c>
      <c r="AD1419" s="3">
        <f>VLOOKUP(AA1419,GeoCord!$A:$C,3,0)</f>
        <v>42.164999999999999</v>
      </c>
      <c r="AG1419" s="1" t="s">
        <v>1608</v>
      </c>
      <c r="AH1419" s="2">
        <v>1</v>
      </c>
      <c r="AI1419" s="1" t="s">
        <v>1609</v>
      </c>
      <c r="AJ1419" s="2">
        <v>1</v>
      </c>
      <c r="AK1419" s="1" t="s">
        <v>77</v>
      </c>
      <c r="AL1419" s="1" t="s">
        <v>77</v>
      </c>
      <c r="AM1419" s="1" t="s">
        <v>77</v>
      </c>
      <c r="AN1419" s="2">
        <v>0</v>
      </c>
      <c r="AO1419" s="2">
        <v>0</v>
      </c>
      <c r="AP1419" s="2">
        <v>0</v>
      </c>
      <c r="AQ1419" s="2">
        <v>0</v>
      </c>
      <c r="AR1419" s="1" t="s">
        <v>77</v>
      </c>
      <c r="AS1419" s="1" t="s">
        <v>78</v>
      </c>
      <c r="AT1419" s="2">
        <v>110</v>
      </c>
      <c r="AU1419" s="1" t="s">
        <v>79</v>
      </c>
      <c r="AV1419" s="2">
        <v>5</v>
      </c>
      <c r="AW1419" s="2">
        <v>199641.95</v>
      </c>
      <c r="AX1419" s="1" t="s">
        <v>9387</v>
      </c>
      <c r="AY1419" s="1" t="s">
        <v>9387</v>
      </c>
      <c r="AZ1419" s="1" t="s">
        <v>499</v>
      </c>
      <c r="BE1419" s="1" t="s">
        <v>9388</v>
      </c>
      <c r="BF1419" s="2">
        <v>3</v>
      </c>
      <c r="BG1419" s="1" t="s">
        <v>81</v>
      </c>
      <c r="BH1419" s="2">
        <v>1</v>
      </c>
      <c r="BI1419" s="2">
        <v>0</v>
      </c>
    </row>
    <row r="1420" spans="1:61">
      <c r="A1420" s="1" t="s">
        <v>59</v>
      </c>
      <c r="B1420" s="1" t="s">
        <v>60</v>
      </c>
      <c r="C1420" s="1" t="s">
        <v>9389</v>
      </c>
      <c r="D1420" s="1" t="s">
        <v>9390</v>
      </c>
      <c r="E1420" s="1" t="s">
        <v>9391</v>
      </c>
      <c r="F1420" s="1" t="s">
        <v>64</v>
      </c>
      <c r="G1420" s="1" t="s">
        <v>65</v>
      </c>
      <c r="H1420" s="1" t="s">
        <v>9392</v>
      </c>
      <c r="I1420" s="1" t="s">
        <v>100</v>
      </c>
      <c r="J1420" s="1" t="s">
        <v>9393</v>
      </c>
      <c r="K1420" s="2">
        <v>2</v>
      </c>
      <c r="L1420" s="1" t="s">
        <v>100</v>
      </c>
      <c r="M1420" s="1" t="s">
        <v>191</v>
      </c>
      <c r="N1420" s="1" t="s">
        <v>191</v>
      </c>
      <c r="O1420" s="1" t="s">
        <v>192</v>
      </c>
      <c r="P1420" s="1" t="s">
        <v>65</v>
      </c>
      <c r="Q1420" s="1" t="s">
        <v>64</v>
      </c>
      <c r="R1420" s="1" t="s">
        <v>65</v>
      </c>
      <c r="S1420" s="1" t="s">
        <v>64</v>
      </c>
      <c r="T1420" s="2">
        <v>3</v>
      </c>
      <c r="V1420" s="1" t="s">
        <v>2390</v>
      </c>
      <c r="X1420" s="1" t="s">
        <v>648</v>
      </c>
      <c r="Y1420" s="1" t="s">
        <v>71</v>
      </c>
      <c r="Z1420" s="1" t="s">
        <v>118</v>
      </c>
      <c r="AC1420" s="3" t="e">
        <f>VLOOKUP(AA1420,GeoCord!$A:$C,2,0)</f>
        <v>#N/A</v>
      </c>
      <c r="AD1420" s="3" t="e">
        <f>VLOOKUP(AA1420,GeoCord!$A:$C,3,0)</f>
        <v>#N/A</v>
      </c>
      <c r="AE1420" s="1" t="s">
        <v>119</v>
      </c>
      <c r="AF1420" s="1" t="s">
        <v>118</v>
      </c>
      <c r="AG1420" s="1" t="s">
        <v>871</v>
      </c>
      <c r="AH1420" s="2">
        <v>1</v>
      </c>
      <c r="AI1420" s="1" t="s">
        <v>872</v>
      </c>
      <c r="AJ1420" s="2">
        <v>0</v>
      </c>
      <c r="AK1420" s="1" t="s">
        <v>77</v>
      </c>
      <c r="AL1420" s="1" t="s">
        <v>77</v>
      </c>
      <c r="AM1420" s="1" t="s">
        <v>77</v>
      </c>
      <c r="AN1420" s="2">
        <v>0</v>
      </c>
      <c r="AO1420" s="2">
        <v>0</v>
      </c>
      <c r="AP1420" s="2">
        <v>0</v>
      </c>
      <c r="AQ1420" s="2">
        <v>0</v>
      </c>
      <c r="AR1420" s="1" t="s">
        <v>77</v>
      </c>
      <c r="AS1420" s="1" t="s">
        <v>78</v>
      </c>
      <c r="AT1420" s="2">
        <v>110</v>
      </c>
      <c r="AU1420" s="1" t="s">
        <v>79</v>
      </c>
      <c r="AV1420" s="2">
        <v>5</v>
      </c>
      <c r="AW1420" s="2">
        <v>146265</v>
      </c>
      <c r="AX1420" s="1" t="s">
        <v>2390</v>
      </c>
      <c r="AY1420" s="1" t="s">
        <v>2390</v>
      </c>
      <c r="AZ1420" s="1" t="s">
        <v>648</v>
      </c>
      <c r="BF1420" s="2">
        <v>3</v>
      </c>
      <c r="BG1420" s="1" t="s">
        <v>81</v>
      </c>
      <c r="BH1420" s="2">
        <v>0</v>
      </c>
      <c r="BI1420" s="2">
        <v>0</v>
      </c>
    </row>
    <row r="1421" spans="1:61">
      <c r="A1421" s="1" t="s">
        <v>59</v>
      </c>
      <c r="B1421" s="1" t="s">
        <v>60</v>
      </c>
      <c r="C1421" s="1" t="s">
        <v>9394</v>
      </c>
      <c r="D1421" s="1" t="s">
        <v>9395</v>
      </c>
      <c r="E1421" s="1" t="s">
        <v>9396</v>
      </c>
      <c r="F1421" s="1" t="s">
        <v>64</v>
      </c>
      <c r="G1421" s="1" t="s">
        <v>65</v>
      </c>
      <c r="H1421" s="1" t="s">
        <v>9397</v>
      </c>
      <c r="I1421" s="1" t="s">
        <v>100</v>
      </c>
      <c r="J1421" s="1" t="s">
        <v>9398</v>
      </c>
      <c r="K1421" s="2">
        <v>2</v>
      </c>
      <c r="L1421" s="1" t="s">
        <v>100</v>
      </c>
      <c r="M1421" s="1" t="s">
        <v>191</v>
      </c>
      <c r="N1421" s="1" t="s">
        <v>191</v>
      </c>
      <c r="O1421" s="1" t="s">
        <v>192</v>
      </c>
      <c r="P1421" s="1" t="s">
        <v>65</v>
      </c>
      <c r="Q1421" s="1" t="s">
        <v>64</v>
      </c>
      <c r="R1421" s="1" t="s">
        <v>65</v>
      </c>
      <c r="S1421" s="1" t="s">
        <v>64</v>
      </c>
      <c r="T1421" s="2">
        <v>3</v>
      </c>
      <c r="V1421" s="1" t="s">
        <v>2390</v>
      </c>
      <c r="X1421" s="1" t="s">
        <v>1970</v>
      </c>
      <c r="Y1421" s="1" t="s">
        <v>71</v>
      </c>
      <c r="Z1421" s="1" t="s">
        <v>118</v>
      </c>
      <c r="AC1421" s="3" t="e">
        <f>VLOOKUP(AA1421,GeoCord!$A:$C,2,0)</f>
        <v>#N/A</v>
      </c>
      <c r="AD1421" s="3" t="e">
        <f>VLOOKUP(AA1421,GeoCord!$A:$C,3,0)</f>
        <v>#N/A</v>
      </c>
      <c r="AE1421" s="1" t="s">
        <v>119</v>
      </c>
      <c r="AF1421" s="1" t="s">
        <v>118</v>
      </c>
      <c r="AG1421" s="1" t="s">
        <v>106</v>
      </c>
      <c r="AH1421" s="2">
        <v>1</v>
      </c>
      <c r="AI1421" s="1" t="s">
        <v>107</v>
      </c>
      <c r="AJ1421" s="2">
        <v>0</v>
      </c>
      <c r="AK1421" s="1" t="s">
        <v>77</v>
      </c>
      <c r="AL1421" s="1" t="s">
        <v>77</v>
      </c>
      <c r="AM1421" s="1" t="s">
        <v>77</v>
      </c>
      <c r="AN1421" s="2">
        <v>0</v>
      </c>
      <c r="AO1421" s="2">
        <v>0</v>
      </c>
      <c r="AP1421" s="2">
        <v>0</v>
      </c>
      <c r="AQ1421" s="2">
        <v>0</v>
      </c>
      <c r="AR1421" s="1" t="s">
        <v>77</v>
      </c>
      <c r="AS1421" s="1" t="s">
        <v>78</v>
      </c>
      <c r="AT1421" s="2">
        <v>110</v>
      </c>
      <c r="AU1421" s="1" t="s">
        <v>79</v>
      </c>
      <c r="AV1421" s="2">
        <v>5</v>
      </c>
      <c r="AW1421" s="2">
        <v>74145.66</v>
      </c>
      <c r="AX1421" s="1" t="s">
        <v>2390</v>
      </c>
      <c r="AY1421" s="1" t="s">
        <v>2390</v>
      </c>
      <c r="AZ1421" s="1" t="s">
        <v>1970</v>
      </c>
      <c r="BF1421" s="2">
        <v>3</v>
      </c>
      <c r="BG1421" s="1" t="s">
        <v>81</v>
      </c>
      <c r="BH1421" s="2">
        <v>0</v>
      </c>
      <c r="BI1421" s="2">
        <v>0</v>
      </c>
    </row>
    <row r="1422" spans="1:61">
      <c r="A1422" s="1" t="s">
        <v>59</v>
      </c>
      <c r="B1422" s="1" t="s">
        <v>60</v>
      </c>
      <c r="C1422" s="1" t="s">
        <v>9399</v>
      </c>
      <c r="D1422" s="1" t="s">
        <v>9400</v>
      </c>
      <c r="E1422" s="1" t="s">
        <v>9401</v>
      </c>
      <c r="F1422" s="1" t="s">
        <v>64</v>
      </c>
      <c r="G1422" s="1" t="s">
        <v>65</v>
      </c>
      <c r="H1422" s="1" t="s">
        <v>9402</v>
      </c>
      <c r="I1422" s="1" t="s">
        <v>100</v>
      </c>
      <c r="J1422" s="1" t="s">
        <v>9403</v>
      </c>
      <c r="K1422" s="2">
        <v>2</v>
      </c>
      <c r="L1422" s="1" t="s">
        <v>100</v>
      </c>
      <c r="M1422" s="1" t="s">
        <v>9404</v>
      </c>
      <c r="N1422" s="1" t="s">
        <v>9404</v>
      </c>
      <c r="P1422" s="1" t="s">
        <v>65</v>
      </c>
      <c r="Q1422" s="1" t="s">
        <v>64</v>
      </c>
      <c r="R1422" s="1" t="s">
        <v>65</v>
      </c>
      <c r="S1422" s="1" t="s">
        <v>64</v>
      </c>
      <c r="T1422" s="2">
        <v>3</v>
      </c>
      <c r="V1422" s="1" t="s">
        <v>1112</v>
      </c>
      <c r="X1422" s="1" t="s">
        <v>9405</v>
      </c>
      <c r="Y1422" s="1" t="s">
        <v>71</v>
      </c>
      <c r="Z1422" s="1" t="s">
        <v>118</v>
      </c>
      <c r="AC1422" s="3" t="e">
        <f>VLOOKUP(AA1422,GeoCord!$A:$C,2,0)</f>
        <v>#N/A</v>
      </c>
      <c r="AD1422" s="3" t="e">
        <f>VLOOKUP(AA1422,GeoCord!$A:$C,3,0)</f>
        <v>#N/A</v>
      </c>
      <c r="AE1422" s="1" t="s">
        <v>119</v>
      </c>
      <c r="AF1422" s="1" t="s">
        <v>118</v>
      </c>
      <c r="AG1422" s="1" t="s">
        <v>640</v>
      </c>
      <c r="AH1422" s="2">
        <v>1</v>
      </c>
      <c r="AI1422" s="1" t="s">
        <v>641</v>
      </c>
      <c r="AJ1422" s="2">
        <v>0</v>
      </c>
      <c r="AK1422" s="1" t="s">
        <v>77</v>
      </c>
      <c r="AL1422" s="1" t="s">
        <v>77</v>
      </c>
      <c r="AM1422" s="1" t="s">
        <v>77</v>
      </c>
      <c r="AN1422" s="2">
        <v>1</v>
      </c>
      <c r="AO1422" s="2">
        <v>0</v>
      </c>
      <c r="AP1422" s="2">
        <v>0</v>
      </c>
      <c r="AQ1422" s="2">
        <v>0</v>
      </c>
      <c r="AR1422" s="1" t="s">
        <v>77</v>
      </c>
      <c r="AS1422" s="1" t="s">
        <v>78</v>
      </c>
      <c r="AT1422" s="2">
        <v>110</v>
      </c>
      <c r="AU1422" s="1" t="s">
        <v>79</v>
      </c>
      <c r="AV1422" s="2">
        <v>5</v>
      </c>
      <c r="AW1422" s="2">
        <v>1483935</v>
      </c>
      <c r="AX1422" s="1" t="s">
        <v>1112</v>
      </c>
      <c r="AY1422" s="1" t="s">
        <v>1112</v>
      </c>
      <c r="AZ1422" s="1" t="s">
        <v>9405</v>
      </c>
      <c r="BF1422" s="2">
        <v>3</v>
      </c>
      <c r="BG1422" s="1" t="s">
        <v>81</v>
      </c>
      <c r="BH1422" s="2">
        <v>0</v>
      </c>
      <c r="BI1422" s="2">
        <v>0</v>
      </c>
    </row>
    <row r="1423" spans="1:61">
      <c r="A1423" s="1" t="s">
        <v>59</v>
      </c>
      <c r="B1423" s="1" t="s">
        <v>60</v>
      </c>
      <c r="C1423" s="1" t="s">
        <v>9406</v>
      </c>
      <c r="D1423" s="1" t="s">
        <v>9407</v>
      </c>
      <c r="E1423" s="1" t="s">
        <v>9408</v>
      </c>
      <c r="F1423" s="1" t="s">
        <v>64</v>
      </c>
      <c r="G1423" s="1" t="s">
        <v>65</v>
      </c>
      <c r="H1423" s="1" t="s">
        <v>9409</v>
      </c>
      <c r="I1423" s="1" t="s">
        <v>164</v>
      </c>
      <c r="J1423" s="1" t="s">
        <v>9410</v>
      </c>
      <c r="K1423" s="2">
        <v>2</v>
      </c>
      <c r="L1423" s="1" t="s">
        <v>164</v>
      </c>
      <c r="M1423" s="1" t="s">
        <v>1333</v>
      </c>
      <c r="N1423" s="1" t="s">
        <v>1333</v>
      </c>
      <c r="O1423" s="1" t="s">
        <v>1334</v>
      </c>
      <c r="P1423" s="1" t="s">
        <v>65</v>
      </c>
      <c r="Q1423" s="1" t="s">
        <v>64</v>
      </c>
      <c r="R1423" s="1" t="s">
        <v>65</v>
      </c>
      <c r="S1423" s="1" t="s">
        <v>64</v>
      </c>
      <c r="T1423" s="2">
        <v>2</v>
      </c>
      <c r="V1423" s="1" t="s">
        <v>1970</v>
      </c>
      <c r="W1423" s="1" t="s">
        <v>60</v>
      </c>
      <c r="Y1423" s="1" t="s">
        <v>71</v>
      </c>
      <c r="Z1423" s="1" t="s">
        <v>130</v>
      </c>
      <c r="AC1423" s="3" t="e">
        <f>VLOOKUP(AA1423,GeoCord!$A:$C,2,0)</f>
        <v>#N/A</v>
      </c>
      <c r="AD1423" s="3" t="e">
        <f>VLOOKUP(AA1423,GeoCord!$A:$C,3,0)</f>
        <v>#N/A</v>
      </c>
      <c r="AE1423" s="1" t="s">
        <v>131</v>
      </c>
      <c r="AF1423" s="1" t="s">
        <v>132</v>
      </c>
      <c r="AG1423" s="1" t="s">
        <v>120</v>
      </c>
      <c r="AH1423" s="2">
        <v>1</v>
      </c>
      <c r="AI1423" s="1" t="s">
        <v>121</v>
      </c>
      <c r="AJ1423" s="2">
        <v>0</v>
      </c>
      <c r="AK1423" s="1" t="s">
        <v>77</v>
      </c>
      <c r="AL1423" s="1" t="s">
        <v>77</v>
      </c>
      <c r="AM1423" s="1" t="s">
        <v>77</v>
      </c>
      <c r="AN1423" s="2">
        <v>0</v>
      </c>
      <c r="AO1423" s="2">
        <v>0</v>
      </c>
      <c r="AP1423" s="2">
        <v>0</v>
      </c>
      <c r="AQ1423" s="2">
        <v>0</v>
      </c>
      <c r="AR1423" s="1" t="s">
        <v>77</v>
      </c>
      <c r="AS1423" s="1" t="s">
        <v>78</v>
      </c>
      <c r="AT1423" s="2">
        <v>110</v>
      </c>
      <c r="AU1423" s="1" t="s">
        <v>79</v>
      </c>
      <c r="AV1423" s="2">
        <v>5</v>
      </c>
      <c r="AW1423" s="2">
        <v>11999999.779999999</v>
      </c>
      <c r="AX1423" s="1" t="s">
        <v>1970</v>
      </c>
      <c r="AY1423" s="1" t="s">
        <v>1970</v>
      </c>
      <c r="AZ1423" s="1" t="s">
        <v>60</v>
      </c>
      <c r="BE1423" s="1" t="s">
        <v>9411</v>
      </c>
      <c r="BF1423" s="2">
        <v>3</v>
      </c>
      <c r="BG1423" s="1" t="s">
        <v>81</v>
      </c>
      <c r="BH1423" s="2">
        <v>1</v>
      </c>
      <c r="BI1423" s="2">
        <v>0</v>
      </c>
    </row>
    <row r="1424" spans="1:61">
      <c r="A1424" s="1" t="s">
        <v>59</v>
      </c>
      <c r="B1424" s="1" t="s">
        <v>60</v>
      </c>
      <c r="C1424" s="1" t="s">
        <v>9412</v>
      </c>
      <c r="D1424" s="1" t="s">
        <v>9413</v>
      </c>
      <c r="E1424" s="1" t="s">
        <v>9414</v>
      </c>
      <c r="F1424" s="1" t="s">
        <v>64</v>
      </c>
      <c r="G1424" s="1" t="s">
        <v>65</v>
      </c>
      <c r="H1424" s="1" t="s">
        <v>9415</v>
      </c>
      <c r="I1424" s="1" t="s">
        <v>100</v>
      </c>
      <c r="J1424" s="1" t="s">
        <v>9415</v>
      </c>
      <c r="K1424" s="2">
        <v>2</v>
      </c>
      <c r="L1424" s="1" t="s">
        <v>100</v>
      </c>
      <c r="M1424" s="1" t="s">
        <v>637</v>
      </c>
      <c r="N1424" s="1" t="s">
        <v>637</v>
      </c>
      <c r="O1424" s="1" t="s">
        <v>638</v>
      </c>
      <c r="P1424" s="1" t="s">
        <v>65</v>
      </c>
      <c r="Q1424" s="1" t="s">
        <v>64</v>
      </c>
      <c r="R1424" s="1" t="s">
        <v>65</v>
      </c>
      <c r="S1424" s="1" t="s">
        <v>64</v>
      </c>
      <c r="T1424" s="2">
        <v>3</v>
      </c>
      <c r="V1424" s="1" t="s">
        <v>6355</v>
      </c>
      <c r="X1424" s="1" t="s">
        <v>1215</v>
      </c>
      <c r="Y1424" s="1" t="s">
        <v>71</v>
      </c>
      <c r="Z1424" s="1" t="s">
        <v>72</v>
      </c>
      <c r="AA1424" s="1" t="s">
        <v>2250</v>
      </c>
      <c r="AB1424" s="1" t="s">
        <v>2251</v>
      </c>
      <c r="AC1424" s="3">
        <f>VLOOKUP(AA1424,GeoCord!$A:$C,2,0)</f>
        <v>39.767000000000003</v>
      </c>
      <c r="AD1424" s="3">
        <f>VLOOKUP(AA1424,GeoCord!$A:$C,3,0)</f>
        <v>126.389</v>
      </c>
      <c r="AG1424" s="1" t="s">
        <v>657</v>
      </c>
      <c r="AH1424" s="2">
        <v>1</v>
      </c>
      <c r="AI1424" s="1" t="s">
        <v>658</v>
      </c>
      <c r="AJ1424" s="2">
        <v>0</v>
      </c>
      <c r="AK1424" s="1" t="s">
        <v>77</v>
      </c>
      <c r="AL1424" s="1" t="s">
        <v>77</v>
      </c>
      <c r="AM1424" s="1" t="s">
        <v>77</v>
      </c>
      <c r="AN1424" s="2">
        <v>0</v>
      </c>
      <c r="AO1424" s="2">
        <v>0</v>
      </c>
      <c r="AP1424" s="2">
        <v>0</v>
      </c>
      <c r="AQ1424" s="2">
        <v>0</v>
      </c>
      <c r="AR1424" s="1" t="s">
        <v>77</v>
      </c>
      <c r="AS1424" s="1" t="s">
        <v>78</v>
      </c>
      <c r="AT1424" s="2">
        <v>110</v>
      </c>
      <c r="AU1424" s="1" t="s">
        <v>79</v>
      </c>
      <c r="AV1424" s="2">
        <v>5</v>
      </c>
      <c r="AW1424" s="2">
        <v>149999.59</v>
      </c>
      <c r="AX1424" s="1" t="s">
        <v>6355</v>
      </c>
      <c r="AY1424" s="1" t="s">
        <v>6355</v>
      </c>
      <c r="AZ1424" s="1" t="s">
        <v>1215</v>
      </c>
      <c r="BF1424" s="2">
        <v>3</v>
      </c>
      <c r="BG1424" s="1" t="s">
        <v>81</v>
      </c>
      <c r="BH1424" s="2">
        <v>1</v>
      </c>
      <c r="BI1424" s="2">
        <v>0</v>
      </c>
    </row>
    <row r="1425" spans="1:61">
      <c r="A1425" s="1" t="s">
        <v>59</v>
      </c>
      <c r="B1425" s="1" t="s">
        <v>60</v>
      </c>
      <c r="C1425" s="1" t="s">
        <v>9416</v>
      </c>
      <c r="D1425" s="1" t="s">
        <v>9417</v>
      </c>
      <c r="E1425" s="1" t="s">
        <v>9418</v>
      </c>
      <c r="F1425" s="1" t="s">
        <v>64</v>
      </c>
      <c r="G1425" s="1" t="s">
        <v>65</v>
      </c>
      <c r="H1425" s="1" t="s">
        <v>9419</v>
      </c>
      <c r="I1425" s="1" t="s">
        <v>100</v>
      </c>
      <c r="J1425" s="1" t="s">
        <v>9312</v>
      </c>
      <c r="K1425" s="2">
        <v>2</v>
      </c>
      <c r="L1425" s="1" t="s">
        <v>100</v>
      </c>
      <c r="M1425" s="1" t="s">
        <v>410</v>
      </c>
      <c r="N1425" s="1" t="s">
        <v>410</v>
      </c>
      <c r="O1425" s="1" t="s">
        <v>411</v>
      </c>
      <c r="P1425" s="1" t="s">
        <v>65</v>
      </c>
      <c r="Q1425" s="1" t="s">
        <v>64</v>
      </c>
      <c r="R1425" s="1" t="s">
        <v>65</v>
      </c>
      <c r="S1425" s="1" t="s">
        <v>64</v>
      </c>
      <c r="T1425" s="2">
        <v>2</v>
      </c>
      <c r="V1425" s="1" t="s">
        <v>8506</v>
      </c>
      <c r="W1425" s="1" t="s">
        <v>1020</v>
      </c>
      <c r="Y1425" s="1" t="s">
        <v>71</v>
      </c>
      <c r="Z1425" s="1" t="s">
        <v>72</v>
      </c>
      <c r="AA1425" s="1" t="s">
        <v>91</v>
      </c>
      <c r="AB1425" s="1" t="s">
        <v>92</v>
      </c>
      <c r="AC1425" s="3">
        <f>VLOOKUP(AA1425,GeoCord!$A:$C,2,0)</f>
        <v>4.4000000000000004</v>
      </c>
      <c r="AD1425" s="3">
        <f>VLOOKUP(AA1425,GeoCord!$A:$C,3,0)</f>
        <v>12.131</v>
      </c>
      <c r="AG1425" s="1" t="s">
        <v>213</v>
      </c>
      <c r="AH1425" s="2">
        <v>1</v>
      </c>
      <c r="AI1425" s="1" t="s">
        <v>214</v>
      </c>
      <c r="AJ1425" s="2">
        <v>1</v>
      </c>
      <c r="AK1425" s="1" t="s">
        <v>77</v>
      </c>
      <c r="AL1425" s="1" t="s">
        <v>77</v>
      </c>
      <c r="AM1425" s="1" t="s">
        <v>77</v>
      </c>
      <c r="AN1425" s="2">
        <v>0</v>
      </c>
      <c r="AO1425" s="2">
        <v>0</v>
      </c>
      <c r="AP1425" s="2">
        <v>0</v>
      </c>
      <c r="AQ1425" s="2">
        <v>0</v>
      </c>
      <c r="AR1425" s="1" t="s">
        <v>77</v>
      </c>
      <c r="AS1425" s="1" t="s">
        <v>78</v>
      </c>
      <c r="AT1425" s="2">
        <v>110</v>
      </c>
      <c r="AU1425" s="1" t="s">
        <v>79</v>
      </c>
      <c r="AV1425" s="2">
        <v>5</v>
      </c>
      <c r="AW1425" s="2">
        <v>1710000</v>
      </c>
      <c r="AX1425" s="1" t="s">
        <v>8506</v>
      </c>
      <c r="AY1425" s="1" t="s">
        <v>8506</v>
      </c>
      <c r="AZ1425" s="1" t="s">
        <v>1020</v>
      </c>
      <c r="BE1425" s="1" t="s">
        <v>9420</v>
      </c>
      <c r="BF1425" s="2">
        <v>3</v>
      </c>
      <c r="BG1425" s="1" t="s">
        <v>81</v>
      </c>
      <c r="BH1425" s="2">
        <v>0</v>
      </c>
      <c r="BI1425" s="2">
        <v>1</v>
      </c>
    </row>
    <row r="1426" spans="1:61">
      <c r="A1426" s="1" t="s">
        <v>59</v>
      </c>
      <c r="B1426" s="1" t="s">
        <v>60</v>
      </c>
      <c r="C1426" s="1" t="s">
        <v>9421</v>
      </c>
      <c r="D1426" s="1" t="s">
        <v>9422</v>
      </c>
      <c r="E1426" s="1" t="s">
        <v>9423</v>
      </c>
      <c r="F1426" s="1" t="s">
        <v>64</v>
      </c>
      <c r="G1426" s="1" t="s">
        <v>65</v>
      </c>
      <c r="H1426" s="1" t="s">
        <v>9424</v>
      </c>
      <c r="I1426" s="1" t="s">
        <v>100</v>
      </c>
      <c r="J1426" s="1" t="s">
        <v>9425</v>
      </c>
      <c r="K1426" s="2">
        <v>2</v>
      </c>
      <c r="L1426" s="1" t="s">
        <v>100</v>
      </c>
      <c r="M1426" s="1" t="s">
        <v>315</v>
      </c>
      <c r="N1426" s="1" t="s">
        <v>315</v>
      </c>
      <c r="P1426" s="1" t="s">
        <v>65</v>
      </c>
      <c r="Q1426" s="1" t="s">
        <v>64</v>
      </c>
      <c r="R1426" s="1" t="s">
        <v>65</v>
      </c>
      <c r="S1426" s="1" t="s">
        <v>64</v>
      </c>
      <c r="T1426" s="2">
        <v>3</v>
      </c>
      <c r="V1426" s="1" t="s">
        <v>8476</v>
      </c>
      <c r="X1426" s="1" t="s">
        <v>9426</v>
      </c>
      <c r="Y1426" s="1" t="s">
        <v>71</v>
      </c>
      <c r="Z1426" s="1" t="s">
        <v>118</v>
      </c>
      <c r="AC1426" s="3" t="e">
        <f>VLOOKUP(AA1426,GeoCord!$A:$C,2,0)</f>
        <v>#N/A</v>
      </c>
      <c r="AD1426" s="3" t="e">
        <f>VLOOKUP(AA1426,GeoCord!$A:$C,3,0)</f>
        <v>#N/A</v>
      </c>
      <c r="AE1426" s="1" t="s">
        <v>119</v>
      </c>
      <c r="AF1426" s="1" t="s">
        <v>118</v>
      </c>
      <c r="AG1426" s="1" t="s">
        <v>145</v>
      </c>
      <c r="AH1426" s="2">
        <v>1</v>
      </c>
      <c r="AI1426" s="1" t="s">
        <v>146</v>
      </c>
      <c r="AJ1426" s="2">
        <v>0</v>
      </c>
      <c r="AK1426" s="1" t="s">
        <v>77</v>
      </c>
      <c r="AL1426" s="1" t="s">
        <v>77</v>
      </c>
      <c r="AM1426" s="1" t="s">
        <v>77</v>
      </c>
      <c r="AN1426" s="2">
        <v>0</v>
      </c>
      <c r="AO1426" s="2">
        <v>0</v>
      </c>
      <c r="AP1426" s="2">
        <v>0</v>
      </c>
      <c r="AQ1426" s="2">
        <v>0</v>
      </c>
      <c r="AR1426" s="1" t="s">
        <v>77</v>
      </c>
      <c r="AS1426" s="1" t="s">
        <v>78</v>
      </c>
      <c r="AT1426" s="2">
        <v>110</v>
      </c>
      <c r="AU1426" s="1" t="s">
        <v>79</v>
      </c>
      <c r="AV1426" s="2">
        <v>5</v>
      </c>
      <c r="AW1426" s="2">
        <v>39597245.770000003</v>
      </c>
      <c r="AX1426" s="1" t="s">
        <v>8476</v>
      </c>
      <c r="AY1426" s="1" t="s">
        <v>8476</v>
      </c>
      <c r="AZ1426" s="1" t="s">
        <v>9426</v>
      </c>
      <c r="BF1426" s="2">
        <v>3</v>
      </c>
      <c r="BG1426" s="1" t="s">
        <v>81</v>
      </c>
      <c r="BH1426" s="2">
        <v>1</v>
      </c>
      <c r="BI1426" s="2">
        <v>0</v>
      </c>
    </row>
    <row r="1427" spans="1:61">
      <c r="A1427" s="1" t="s">
        <v>59</v>
      </c>
      <c r="B1427" s="1" t="s">
        <v>60</v>
      </c>
      <c r="C1427" s="1" t="s">
        <v>9427</v>
      </c>
      <c r="D1427" s="1" t="s">
        <v>9428</v>
      </c>
      <c r="E1427" s="1" t="s">
        <v>9429</v>
      </c>
      <c r="F1427" s="1" t="s">
        <v>64</v>
      </c>
      <c r="G1427" s="1" t="s">
        <v>65</v>
      </c>
      <c r="H1427" s="1" t="s">
        <v>9430</v>
      </c>
      <c r="I1427" s="1" t="s">
        <v>100</v>
      </c>
      <c r="J1427" s="1" t="s">
        <v>9431</v>
      </c>
      <c r="K1427" s="2">
        <v>2</v>
      </c>
      <c r="L1427" s="1" t="s">
        <v>100</v>
      </c>
      <c r="M1427" s="1" t="s">
        <v>2958</v>
      </c>
      <c r="N1427" s="1" t="s">
        <v>2958</v>
      </c>
      <c r="O1427" s="1" t="s">
        <v>2959</v>
      </c>
      <c r="P1427" s="1" t="s">
        <v>65</v>
      </c>
      <c r="Q1427" s="1" t="s">
        <v>64</v>
      </c>
      <c r="R1427" s="1" t="s">
        <v>65</v>
      </c>
      <c r="S1427" s="1" t="s">
        <v>64</v>
      </c>
      <c r="T1427" s="2">
        <v>4</v>
      </c>
      <c r="V1427" s="1" t="s">
        <v>9432</v>
      </c>
      <c r="X1427" s="1" t="s">
        <v>1215</v>
      </c>
      <c r="Y1427" s="1" t="s">
        <v>71</v>
      </c>
      <c r="Z1427" s="1" t="s">
        <v>130</v>
      </c>
      <c r="AC1427" s="3" t="e">
        <f>VLOOKUP(AA1427,GeoCord!$A:$C,2,0)</f>
        <v>#N/A</v>
      </c>
      <c r="AD1427" s="3" t="e">
        <f>VLOOKUP(AA1427,GeoCord!$A:$C,3,0)</f>
        <v>#N/A</v>
      </c>
      <c r="AE1427" s="1" t="s">
        <v>308</v>
      </c>
      <c r="AF1427" s="1" t="s">
        <v>309</v>
      </c>
      <c r="AG1427" s="1" t="s">
        <v>3362</v>
      </c>
      <c r="AH1427" s="2">
        <v>1</v>
      </c>
      <c r="AI1427" s="1" t="s">
        <v>3363</v>
      </c>
      <c r="AJ1427" s="2">
        <v>1</v>
      </c>
      <c r="AK1427" s="1" t="s">
        <v>77</v>
      </c>
      <c r="AL1427" s="1" t="s">
        <v>77</v>
      </c>
      <c r="AM1427" s="1" t="s">
        <v>77</v>
      </c>
      <c r="AN1427" s="2">
        <v>0</v>
      </c>
      <c r="AO1427" s="2">
        <v>0</v>
      </c>
      <c r="AP1427" s="2">
        <v>0</v>
      </c>
      <c r="AQ1427" s="2">
        <v>0</v>
      </c>
      <c r="AR1427" s="1" t="s">
        <v>77</v>
      </c>
      <c r="AS1427" s="1" t="s">
        <v>78</v>
      </c>
      <c r="AT1427" s="2">
        <v>110</v>
      </c>
      <c r="AU1427" s="1" t="s">
        <v>79</v>
      </c>
      <c r="AV1427" s="2">
        <v>5</v>
      </c>
      <c r="AW1427" s="2">
        <v>45000</v>
      </c>
      <c r="AX1427" s="1" t="s">
        <v>9432</v>
      </c>
      <c r="AY1427" s="1" t="s">
        <v>9432</v>
      </c>
      <c r="AZ1427" s="1" t="s">
        <v>1215</v>
      </c>
      <c r="BF1427" s="2">
        <v>3</v>
      </c>
      <c r="BG1427" s="1" t="s">
        <v>81</v>
      </c>
      <c r="BH1427" s="2">
        <v>1</v>
      </c>
      <c r="BI1427" s="2">
        <v>0</v>
      </c>
    </row>
    <row r="1428" spans="1:61">
      <c r="A1428" s="1" t="s">
        <v>59</v>
      </c>
      <c r="B1428" s="1" t="s">
        <v>60</v>
      </c>
      <c r="C1428" s="1" t="s">
        <v>9433</v>
      </c>
      <c r="D1428" s="1" t="s">
        <v>9434</v>
      </c>
      <c r="E1428" s="1" t="s">
        <v>9435</v>
      </c>
      <c r="F1428" s="1" t="s">
        <v>64</v>
      </c>
      <c r="G1428" s="1" t="s">
        <v>65</v>
      </c>
      <c r="H1428" s="1" t="s">
        <v>9436</v>
      </c>
      <c r="I1428" s="1" t="s">
        <v>100</v>
      </c>
      <c r="J1428" s="1" t="s">
        <v>9437</v>
      </c>
      <c r="K1428" s="2">
        <v>2</v>
      </c>
      <c r="L1428" s="1" t="s">
        <v>100</v>
      </c>
      <c r="M1428" s="1" t="s">
        <v>114</v>
      </c>
      <c r="N1428" s="1" t="s">
        <v>114</v>
      </c>
      <c r="O1428" s="1" t="s">
        <v>115</v>
      </c>
      <c r="P1428" s="1" t="s">
        <v>65</v>
      </c>
      <c r="Q1428" s="1" t="s">
        <v>64</v>
      </c>
      <c r="R1428" s="1" t="s">
        <v>65</v>
      </c>
      <c r="S1428" s="1" t="s">
        <v>64</v>
      </c>
      <c r="T1428" s="2">
        <v>3</v>
      </c>
      <c r="V1428" s="1" t="s">
        <v>2211</v>
      </c>
      <c r="X1428" s="1" t="s">
        <v>210</v>
      </c>
      <c r="Y1428" s="1" t="s">
        <v>71</v>
      </c>
      <c r="Z1428" s="1" t="s">
        <v>118</v>
      </c>
      <c r="AC1428" s="3" t="e">
        <f>VLOOKUP(AA1428,GeoCord!$A:$C,2,0)</f>
        <v>#N/A</v>
      </c>
      <c r="AD1428" s="3" t="e">
        <f>VLOOKUP(AA1428,GeoCord!$A:$C,3,0)</f>
        <v>#N/A</v>
      </c>
      <c r="AE1428" s="1" t="s">
        <v>119</v>
      </c>
      <c r="AF1428" s="1" t="s">
        <v>118</v>
      </c>
      <c r="AG1428" s="1" t="s">
        <v>224</v>
      </c>
      <c r="AH1428" s="2">
        <v>1</v>
      </c>
      <c r="AI1428" s="1" t="s">
        <v>225</v>
      </c>
      <c r="AJ1428" s="2">
        <v>0</v>
      </c>
      <c r="AK1428" s="1" t="s">
        <v>77</v>
      </c>
      <c r="AL1428" s="1" t="s">
        <v>77</v>
      </c>
      <c r="AM1428" s="1" t="s">
        <v>77</v>
      </c>
      <c r="AN1428" s="2">
        <v>0</v>
      </c>
      <c r="AO1428" s="2">
        <v>0</v>
      </c>
      <c r="AP1428" s="2">
        <v>0</v>
      </c>
      <c r="AQ1428" s="2">
        <v>0</v>
      </c>
      <c r="AR1428" s="1" t="s">
        <v>77</v>
      </c>
      <c r="AS1428" s="1" t="s">
        <v>78</v>
      </c>
      <c r="AT1428" s="2">
        <v>110</v>
      </c>
      <c r="AU1428" s="1" t="s">
        <v>79</v>
      </c>
      <c r="AV1428" s="2">
        <v>5</v>
      </c>
      <c r="AW1428" s="2">
        <v>887518.43</v>
      </c>
      <c r="AX1428" s="1" t="s">
        <v>2211</v>
      </c>
      <c r="AY1428" s="1" t="s">
        <v>2211</v>
      </c>
      <c r="AZ1428" s="1" t="s">
        <v>210</v>
      </c>
      <c r="BF1428" s="2">
        <v>3</v>
      </c>
      <c r="BG1428" s="1" t="s">
        <v>81</v>
      </c>
      <c r="BH1428" s="2">
        <v>0</v>
      </c>
      <c r="BI1428" s="2">
        <v>0</v>
      </c>
    </row>
    <row r="1429" spans="1:61">
      <c r="A1429" s="1" t="s">
        <v>59</v>
      </c>
      <c r="B1429" s="1" t="s">
        <v>60</v>
      </c>
      <c r="C1429" s="1" t="s">
        <v>9438</v>
      </c>
      <c r="D1429" s="1" t="s">
        <v>9439</v>
      </c>
      <c r="E1429" s="1" t="s">
        <v>9440</v>
      </c>
      <c r="F1429" s="1" t="s">
        <v>64</v>
      </c>
      <c r="G1429" s="1" t="s">
        <v>65</v>
      </c>
      <c r="H1429" s="1" t="s">
        <v>9441</v>
      </c>
      <c r="I1429" s="1" t="s">
        <v>100</v>
      </c>
      <c r="J1429" s="1" t="s">
        <v>9442</v>
      </c>
      <c r="K1429" s="2">
        <v>2</v>
      </c>
      <c r="L1429" s="1" t="s">
        <v>100</v>
      </c>
      <c r="M1429" s="1" t="s">
        <v>784</v>
      </c>
      <c r="N1429" s="1" t="s">
        <v>784</v>
      </c>
      <c r="O1429" s="1" t="s">
        <v>785</v>
      </c>
      <c r="P1429" s="1" t="s">
        <v>65</v>
      </c>
      <c r="Q1429" s="1" t="s">
        <v>64</v>
      </c>
      <c r="R1429" s="1" t="s">
        <v>65</v>
      </c>
      <c r="S1429" s="1" t="s">
        <v>64</v>
      </c>
      <c r="T1429" s="2">
        <v>3</v>
      </c>
      <c r="V1429" s="1" t="s">
        <v>9152</v>
      </c>
      <c r="X1429" s="1" t="s">
        <v>9443</v>
      </c>
      <c r="Y1429" s="1" t="s">
        <v>71</v>
      </c>
      <c r="Z1429" s="1" t="s">
        <v>72</v>
      </c>
      <c r="AA1429" s="1" t="s">
        <v>3172</v>
      </c>
      <c r="AB1429" s="1" t="s">
        <v>3173</v>
      </c>
      <c r="AC1429" s="3">
        <f>VLOOKUP(AA1429,GeoCord!$A:$C,2,0)</f>
        <v>7.1</v>
      </c>
      <c r="AD1429" s="3">
        <f>VLOOKUP(AA1429,GeoCord!$A:$C,3,0)</f>
        <v>30.48</v>
      </c>
      <c r="AG1429" s="1" t="s">
        <v>1622</v>
      </c>
      <c r="AH1429" s="2">
        <v>1</v>
      </c>
      <c r="AI1429" s="1" t="s">
        <v>1623</v>
      </c>
      <c r="AJ1429" s="2">
        <v>0</v>
      </c>
      <c r="AK1429" s="1" t="s">
        <v>77</v>
      </c>
      <c r="AL1429" s="1" t="s">
        <v>77</v>
      </c>
      <c r="AM1429" s="1" t="s">
        <v>77</v>
      </c>
      <c r="AN1429" s="2">
        <v>0</v>
      </c>
      <c r="AO1429" s="2">
        <v>0</v>
      </c>
      <c r="AP1429" s="2">
        <v>0</v>
      </c>
      <c r="AQ1429" s="2">
        <v>0</v>
      </c>
      <c r="AR1429" s="1" t="s">
        <v>77</v>
      </c>
      <c r="AS1429" s="1" t="s">
        <v>78</v>
      </c>
      <c r="AT1429" s="2">
        <v>110</v>
      </c>
      <c r="AU1429" s="1" t="s">
        <v>79</v>
      </c>
      <c r="AV1429" s="2">
        <v>5</v>
      </c>
      <c r="AW1429" s="2">
        <v>5936170.3200000003</v>
      </c>
      <c r="AX1429" s="1" t="s">
        <v>9152</v>
      </c>
      <c r="AY1429" s="1" t="s">
        <v>9152</v>
      </c>
      <c r="AZ1429" s="1" t="s">
        <v>9443</v>
      </c>
      <c r="BE1429" s="1" t="s">
        <v>9444</v>
      </c>
      <c r="BF1429" s="2">
        <v>3</v>
      </c>
      <c r="BG1429" s="1" t="s">
        <v>81</v>
      </c>
      <c r="BH1429" s="2">
        <v>0</v>
      </c>
      <c r="BI1429" s="2">
        <v>1</v>
      </c>
    </row>
    <row r="1430" spans="1:61">
      <c r="A1430" s="1" t="s">
        <v>59</v>
      </c>
      <c r="B1430" s="1" t="s">
        <v>60</v>
      </c>
      <c r="C1430" s="1" t="s">
        <v>9445</v>
      </c>
      <c r="D1430" s="1" t="s">
        <v>9446</v>
      </c>
      <c r="E1430" s="1" t="s">
        <v>9447</v>
      </c>
      <c r="F1430" s="1" t="s">
        <v>64</v>
      </c>
      <c r="G1430" s="1" t="s">
        <v>65</v>
      </c>
      <c r="H1430" s="1" t="s">
        <v>9448</v>
      </c>
      <c r="I1430" s="1" t="s">
        <v>100</v>
      </c>
      <c r="J1430" s="1" t="s">
        <v>9449</v>
      </c>
      <c r="K1430" s="2">
        <v>2</v>
      </c>
      <c r="L1430" s="1" t="s">
        <v>100</v>
      </c>
      <c r="M1430" s="1" t="s">
        <v>191</v>
      </c>
      <c r="N1430" s="1" t="s">
        <v>191</v>
      </c>
      <c r="O1430" s="1" t="s">
        <v>192</v>
      </c>
      <c r="P1430" s="1" t="s">
        <v>65</v>
      </c>
      <c r="Q1430" s="1" t="s">
        <v>64</v>
      </c>
      <c r="R1430" s="1" t="s">
        <v>65</v>
      </c>
      <c r="S1430" s="1" t="s">
        <v>64</v>
      </c>
      <c r="T1430" s="2">
        <v>3</v>
      </c>
      <c r="V1430" s="1" t="s">
        <v>8627</v>
      </c>
      <c r="X1430" s="1" t="s">
        <v>851</v>
      </c>
      <c r="Y1430" s="1" t="s">
        <v>71</v>
      </c>
      <c r="Z1430" s="1" t="s">
        <v>118</v>
      </c>
      <c r="AC1430" s="3" t="e">
        <f>VLOOKUP(AA1430,GeoCord!$A:$C,2,0)</f>
        <v>#N/A</v>
      </c>
      <c r="AD1430" s="3" t="e">
        <f>VLOOKUP(AA1430,GeoCord!$A:$C,3,0)</f>
        <v>#N/A</v>
      </c>
      <c r="AE1430" s="1" t="s">
        <v>119</v>
      </c>
      <c r="AF1430" s="1" t="s">
        <v>118</v>
      </c>
      <c r="AG1430" s="1" t="s">
        <v>640</v>
      </c>
      <c r="AH1430" s="2">
        <v>1</v>
      </c>
      <c r="AI1430" s="1" t="s">
        <v>641</v>
      </c>
      <c r="AJ1430" s="2">
        <v>0</v>
      </c>
      <c r="AK1430" s="1" t="s">
        <v>77</v>
      </c>
      <c r="AL1430" s="1" t="s">
        <v>77</v>
      </c>
      <c r="AM1430" s="1" t="s">
        <v>77</v>
      </c>
      <c r="AN1430" s="2">
        <v>0</v>
      </c>
      <c r="AO1430" s="2">
        <v>0</v>
      </c>
      <c r="AP1430" s="2">
        <v>0</v>
      </c>
      <c r="AQ1430" s="2">
        <v>0</v>
      </c>
      <c r="AR1430" s="1" t="s">
        <v>77</v>
      </c>
      <c r="AS1430" s="1" t="s">
        <v>78</v>
      </c>
      <c r="AT1430" s="2">
        <v>110</v>
      </c>
      <c r="AU1430" s="1" t="s">
        <v>79</v>
      </c>
      <c r="AV1430" s="2">
        <v>5</v>
      </c>
      <c r="AW1430" s="2">
        <v>157127.74</v>
      </c>
      <c r="AX1430" s="1" t="s">
        <v>8627</v>
      </c>
      <c r="AY1430" s="1" t="s">
        <v>8627</v>
      </c>
      <c r="AZ1430" s="1" t="s">
        <v>851</v>
      </c>
      <c r="BF1430" s="2">
        <v>3</v>
      </c>
      <c r="BG1430" s="1" t="s">
        <v>81</v>
      </c>
      <c r="BH1430" s="2">
        <v>0</v>
      </c>
      <c r="BI1430" s="2">
        <v>0</v>
      </c>
    </row>
    <row r="1431" spans="1:61">
      <c r="A1431" s="1" t="s">
        <v>59</v>
      </c>
      <c r="B1431" s="1" t="s">
        <v>60</v>
      </c>
      <c r="C1431" s="1" t="s">
        <v>9450</v>
      </c>
      <c r="D1431" s="1" t="s">
        <v>9451</v>
      </c>
      <c r="E1431" s="1" t="s">
        <v>9452</v>
      </c>
      <c r="F1431" s="1" t="s">
        <v>64</v>
      </c>
      <c r="G1431" s="1" t="s">
        <v>65</v>
      </c>
      <c r="H1431" s="1" t="s">
        <v>9453</v>
      </c>
      <c r="I1431" s="1" t="s">
        <v>100</v>
      </c>
      <c r="J1431" s="1" t="s">
        <v>9454</v>
      </c>
      <c r="K1431" s="2">
        <v>2</v>
      </c>
      <c r="L1431" s="1" t="s">
        <v>100</v>
      </c>
      <c r="M1431" s="1" t="s">
        <v>993</v>
      </c>
      <c r="N1431" s="1" t="s">
        <v>993</v>
      </c>
      <c r="O1431" s="1" t="s">
        <v>994</v>
      </c>
      <c r="P1431" s="1" t="s">
        <v>65</v>
      </c>
      <c r="Q1431" s="1" t="s">
        <v>64</v>
      </c>
      <c r="R1431" s="1" t="s">
        <v>65</v>
      </c>
      <c r="S1431" s="1" t="s">
        <v>64</v>
      </c>
      <c r="T1431" s="2">
        <v>3</v>
      </c>
      <c r="V1431" s="1" t="s">
        <v>9455</v>
      </c>
      <c r="X1431" s="1" t="s">
        <v>9456</v>
      </c>
      <c r="Y1431" s="1" t="s">
        <v>71</v>
      </c>
      <c r="Z1431" s="1" t="s">
        <v>72</v>
      </c>
      <c r="AA1431" s="1" t="s">
        <v>1206</v>
      </c>
      <c r="AB1431" s="1" t="s">
        <v>1207</v>
      </c>
      <c r="AC1431" s="3">
        <f>VLOOKUP(AA1431,GeoCord!$A:$C,2,0)</f>
        <v>7.0430000000000001</v>
      </c>
      <c r="AD1431" s="3">
        <f>VLOOKUP(AA1431,GeoCord!$A:$C,3,0)</f>
        <v>21.423999999999999</v>
      </c>
      <c r="AG1431" s="1" t="s">
        <v>4082</v>
      </c>
      <c r="AH1431" s="2">
        <v>1</v>
      </c>
      <c r="AI1431" s="1" t="s">
        <v>4083</v>
      </c>
      <c r="AJ1431" s="2">
        <v>0</v>
      </c>
      <c r="AK1431" s="1" t="s">
        <v>77</v>
      </c>
      <c r="AL1431" s="1" t="s">
        <v>77</v>
      </c>
      <c r="AM1431" s="1" t="s">
        <v>77</v>
      </c>
      <c r="AN1431" s="2">
        <v>0</v>
      </c>
      <c r="AO1431" s="2">
        <v>0</v>
      </c>
      <c r="AP1431" s="2">
        <v>0</v>
      </c>
      <c r="AQ1431" s="2">
        <v>0</v>
      </c>
      <c r="AR1431" s="1" t="s">
        <v>77</v>
      </c>
      <c r="AS1431" s="1" t="s">
        <v>78</v>
      </c>
      <c r="AT1431" s="2">
        <v>110</v>
      </c>
      <c r="AU1431" s="1" t="s">
        <v>79</v>
      </c>
      <c r="AV1431" s="2">
        <v>5</v>
      </c>
      <c r="AW1431" s="2">
        <v>1944951.84</v>
      </c>
      <c r="AX1431" s="1" t="s">
        <v>9455</v>
      </c>
      <c r="AY1431" s="1" t="s">
        <v>9455</v>
      </c>
      <c r="AZ1431" s="1" t="s">
        <v>9456</v>
      </c>
      <c r="BE1431" s="1" t="s">
        <v>9457</v>
      </c>
      <c r="BF1431" s="2">
        <v>3</v>
      </c>
      <c r="BG1431" s="1" t="s">
        <v>81</v>
      </c>
      <c r="BH1431" s="2">
        <v>1</v>
      </c>
      <c r="BI1431" s="2">
        <v>1</v>
      </c>
    </row>
    <row r="1432" spans="1:61">
      <c r="A1432" s="1" t="s">
        <v>59</v>
      </c>
      <c r="B1432" s="1" t="s">
        <v>60</v>
      </c>
      <c r="C1432" s="1" t="s">
        <v>9458</v>
      </c>
      <c r="D1432" s="1" t="s">
        <v>9459</v>
      </c>
      <c r="E1432" s="1" t="s">
        <v>9460</v>
      </c>
      <c r="F1432" s="1" t="s">
        <v>64</v>
      </c>
      <c r="G1432" s="1" t="s">
        <v>65</v>
      </c>
      <c r="H1432" s="1" t="s">
        <v>3119</v>
      </c>
      <c r="I1432" s="1" t="s">
        <v>100</v>
      </c>
      <c r="J1432" s="1" t="s">
        <v>3119</v>
      </c>
      <c r="K1432" s="2">
        <v>2</v>
      </c>
      <c r="L1432" s="1" t="s">
        <v>100</v>
      </c>
      <c r="M1432" s="1" t="s">
        <v>65</v>
      </c>
      <c r="N1432" s="1" t="s">
        <v>65</v>
      </c>
      <c r="O1432" s="1" t="s">
        <v>64</v>
      </c>
      <c r="P1432" s="1" t="s">
        <v>65</v>
      </c>
      <c r="Q1432" s="1" t="s">
        <v>64</v>
      </c>
      <c r="R1432" s="1" t="s">
        <v>65</v>
      </c>
      <c r="S1432" s="1" t="s">
        <v>64</v>
      </c>
      <c r="T1432" s="2">
        <v>3</v>
      </c>
      <c r="V1432" s="1" t="s">
        <v>9461</v>
      </c>
      <c r="X1432" s="1" t="s">
        <v>425</v>
      </c>
      <c r="Y1432" s="1" t="s">
        <v>71</v>
      </c>
      <c r="Z1432" s="1" t="s">
        <v>72</v>
      </c>
      <c r="AA1432" s="1" t="s">
        <v>1286</v>
      </c>
      <c r="AB1432" s="1" t="s">
        <v>1283</v>
      </c>
      <c r="AC1432" s="3">
        <f>VLOOKUP(AA1432,GeoCord!$A:$C,2,0)</f>
        <v>7.258</v>
      </c>
      <c r="AD1432" s="3">
        <f>VLOOKUP(AA1432,GeoCord!$A:$C,3,0)</f>
        <v>-1.0620000000000001</v>
      </c>
      <c r="AG1432" s="1" t="s">
        <v>145</v>
      </c>
      <c r="AH1432" s="2">
        <v>1</v>
      </c>
      <c r="AI1432" s="1" t="s">
        <v>146</v>
      </c>
      <c r="AJ1432" s="2">
        <v>0</v>
      </c>
      <c r="AK1432" s="1" t="s">
        <v>77</v>
      </c>
      <c r="AL1432" s="1" t="s">
        <v>77</v>
      </c>
      <c r="AM1432" s="1" t="s">
        <v>77</v>
      </c>
      <c r="AN1432" s="2">
        <v>0</v>
      </c>
      <c r="AO1432" s="2">
        <v>0</v>
      </c>
      <c r="AP1432" s="2">
        <v>0</v>
      </c>
      <c r="AQ1432" s="2">
        <v>0</v>
      </c>
      <c r="AR1432" s="1" t="s">
        <v>77</v>
      </c>
      <c r="AS1432" s="1" t="s">
        <v>78</v>
      </c>
      <c r="AT1432" s="2">
        <v>110</v>
      </c>
      <c r="AU1432" s="1" t="s">
        <v>79</v>
      </c>
      <c r="AV1432" s="2">
        <v>5</v>
      </c>
      <c r="AW1432" s="2">
        <v>350247.11</v>
      </c>
      <c r="AX1432" s="1" t="s">
        <v>9461</v>
      </c>
      <c r="AY1432" s="1" t="s">
        <v>9461</v>
      </c>
      <c r="AZ1432" s="1" t="s">
        <v>425</v>
      </c>
      <c r="BF1432" s="2">
        <v>3</v>
      </c>
      <c r="BG1432" s="1" t="s">
        <v>81</v>
      </c>
      <c r="BH1432" s="2">
        <v>0</v>
      </c>
      <c r="BI1432" s="2">
        <v>0</v>
      </c>
    </row>
    <row r="1433" spans="1:61">
      <c r="A1433" s="1" t="s">
        <v>59</v>
      </c>
      <c r="B1433" s="1" t="s">
        <v>60</v>
      </c>
      <c r="C1433" s="1" t="s">
        <v>9462</v>
      </c>
      <c r="D1433" s="1" t="s">
        <v>9463</v>
      </c>
      <c r="E1433" s="1" t="s">
        <v>9464</v>
      </c>
      <c r="F1433" s="1" t="s">
        <v>64</v>
      </c>
      <c r="G1433" s="1" t="s">
        <v>65</v>
      </c>
      <c r="H1433" s="1" t="s">
        <v>9465</v>
      </c>
      <c r="I1433" s="1" t="s">
        <v>100</v>
      </c>
      <c r="J1433" s="1" t="s">
        <v>9466</v>
      </c>
      <c r="K1433" s="2">
        <v>2</v>
      </c>
      <c r="L1433" s="1" t="s">
        <v>100</v>
      </c>
      <c r="M1433" s="1" t="s">
        <v>1022</v>
      </c>
      <c r="N1433" s="1" t="s">
        <v>1022</v>
      </c>
      <c r="O1433" s="1" t="s">
        <v>4132</v>
      </c>
      <c r="P1433" s="1" t="s">
        <v>65</v>
      </c>
      <c r="Q1433" s="1" t="s">
        <v>64</v>
      </c>
      <c r="R1433" s="1" t="s">
        <v>65</v>
      </c>
      <c r="S1433" s="1" t="s">
        <v>64</v>
      </c>
      <c r="T1433" s="2">
        <v>2</v>
      </c>
      <c r="V1433" s="1" t="s">
        <v>1489</v>
      </c>
      <c r="W1433" s="1" t="s">
        <v>60</v>
      </c>
      <c r="Y1433" s="1" t="s">
        <v>71</v>
      </c>
      <c r="Z1433" s="1" t="s">
        <v>72</v>
      </c>
      <c r="AA1433" s="1" t="s">
        <v>1021</v>
      </c>
      <c r="AB1433" s="1" t="s">
        <v>1022</v>
      </c>
      <c r="AC1433" s="3">
        <f>VLOOKUP(AA1433,GeoCord!$A:$C,2,0)</f>
        <v>9.3416999999999994</v>
      </c>
      <c r="AD1433" s="3">
        <f>VLOOKUP(AA1433,GeoCord!$A:$C,3,0)</f>
        <v>7.6779999999999999</v>
      </c>
      <c r="AG1433" s="1" t="s">
        <v>657</v>
      </c>
      <c r="AH1433" s="2">
        <v>1</v>
      </c>
      <c r="AI1433" s="1" t="s">
        <v>658</v>
      </c>
      <c r="AJ1433" s="2">
        <v>0</v>
      </c>
      <c r="AK1433" s="1" t="s">
        <v>77</v>
      </c>
      <c r="AL1433" s="1" t="s">
        <v>77</v>
      </c>
      <c r="AM1433" s="1" t="s">
        <v>77</v>
      </c>
      <c r="AN1433" s="2">
        <v>0</v>
      </c>
      <c r="AO1433" s="2">
        <v>0</v>
      </c>
      <c r="AP1433" s="2">
        <v>0</v>
      </c>
      <c r="AQ1433" s="2">
        <v>0</v>
      </c>
      <c r="AR1433" s="1" t="s">
        <v>77</v>
      </c>
      <c r="AS1433" s="1" t="s">
        <v>78</v>
      </c>
      <c r="AT1433" s="2">
        <v>110</v>
      </c>
      <c r="AU1433" s="1" t="s">
        <v>79</v>
      </c>
      <c r="AV1433" s="2">
        <v>5</v>
      </c>
      <c r="AW1433" s="2">
        <v>568798.5</v>
      </c>
      <c r="AX1433" s="1" t="s">
        <v>1489</v>
      </c>
      <c r="AY1433" s="1" t="s">
        <v>1489</v>
      </c>
      <c r="AZ1433" s="1" t="s">
        <v>60</v>
      </c>
      <c r="BF1433" s="2">
        <v>3</v>
      </c>
      <c r="BG1433" s="1" t="s">
        <v>81</v>
      </c>
      <c r="BH1433" s="2">
        <v>1</v>
      </c>
      <c r="BI1433" s="2">
        <v>0</v>
      </c>
    </row>
    <row r="1434" spans="1:61">
      <c r="A1434" s="1" t="s">
        <v>59</v>
      </c>
      <c r="B1434" s="1" t="s">
        <v>60</v>
      </c>
      <c r="C1434" s="1" t="s">
        <v>9467</v>
      </c>
      <c r="D1434" s="1" t="s">
        <v>9468</v>
      </c>
      <c r="E1434" s="1" t="s">
        <v>9469</v>
      </c>
      <c r="F1434" s="1" t="s">
        <v>64</v>
      </c>
      <c r="G1434" s="1" t="s">
        <v>65</v>
      </c>
      <c r="H1434" s="1" t="s">
        <v>9470</v>
      </c>
      <c r="I1434" s="1" t="s">
        <v>100</v>
      </c>
      <c r="J1434" s="1" t="s">
        <v>9471</v>
      </c>
      <c r="K1434" s="2">
        <v>2</v>
      </c>
      <c r="L1434" s="1" t="s">
        <v>100</v>
      </c>
      <c r="M1434" s="1" t="s">
        <v>337</v>
      </c>
      <c r="N1434" s="1" t="s">
        <v>337</v>
      </c>
      <c r="O1434" s="1" t="s">
        <v>3092</v>
      </c>
      <c r="P1434" s="1" t="s">
        <v>65</v>
      </c>
      <c r="Q1434" s="1" t="s">
        <v>64</v>
      </c>
      <c r="R1434" s="1" t="s">
        <v>65</v>
      </c>
      <c r="S1434" s="1" t="s">
        <v>64</v>
      </c>
      <c r="T1434" s="2">
        <v>3</v>
      </c>
      <c r="V1434" s="1" t="s">
        <v>1669</v>
      </c>
      <c r="X1434" s="1" t="s">
        <v>624</v>
      </c>
      <c r="Y1434" s="1" t="s">
        <v>71</v>
      </c>
      <c r="Z1434" s="1" t="s">
        <v>72</v>
      </c>
      <c r="AA1434" s="1" t="s">
        <v>336</v>
      </c>
      <c r="AB1434" s="1" t="s">
        <v>337</v>
      </c>
      <c r="AC1434" s="3">
        <f>VLOOKUP(AA1434,GeoCord!$A:$C,2,0)</f>
        <v>34.023000000000003</v>
      </c>
      <c r="AD1434" s="3">
        <f>VLOOKUP(AA1434,GeoCord!$A:$C,3,0)</f>
        <v>65.526700000000005</v>
      </c>
      <c r="AG1434" s="1" t="s">
        <v>536</v>
      </c>
      <c r="AH1434" s="2">
        <v>1</v>
      </c>
      <c r="AI1434" s="1" t="s">
        <v>537</v>
      </c>
      <c r="AJ1434" s="2">
        <v>0</v>
      </c>
      <c r="AK1434" s="1" t="s">
        <v>77</v>
      </c>
      <c r="AL1434" s="1" t="s">
        <v>77</v>
      </c>
      <c r="AM1434" s="1" t="s">
        <v>77</v>
      </c>
      <c r="AN1434" s="2">
        <v>0</v>
      </c>
      <c r="AO1434" s="2">
        <v>0</v>
      </c>
      <c r="AP1434" s="2">
        <v>1</v>
      </c>
      <c r="AQ1434" s="2">
        <v>0</v>
      </c>
      <c r="AR1434" s="1" t="s">
        <v>77</v>
      </c>
      <c r="AS1434" s="1" t="s">
        <v>78</v>
      </c>
      <c r="AT1434" s="2">
        <v>110</v>
      </c>
      <c r="AU1434" s="1" t="s">
        <v>79</v>
      </c>
      <c r="AV1434" s="2">
        <v>5</v>
      </c>
      <c r="AW1434" s="2">
        <v>910113.15</v>
      </c>
      <c r="AX1434" s="1" t="s">
        <v>1669</v>
      </c>
      <c r="AY1434" s="1" t="s">
        <v>1669</v>
      </c>
      <c r="AZ1434" s="1" t="s">
        <v>624</v>
      </c>
      <c r="BE1434" s="1" t="s">
        <v>9472</v>
      </c>
      <c r="BF1434" s="2">
        <v>3</v>
      </c>
      <c r="BG1434" s="1" t="s">
        <v>81</v>
      </c>
      <c r="BH1434" s="2">
        <v>0</v>
      </c>
      <c r="BI1434" s="2">
        <v>0</v>
      </c>
    </row>
    <row r="1435" spans="1:61">
      <c r="A1435" s="1" t="s">
        <v>59</v>
      </c>
      <c r="B1435" s="1" t="s">
        <v>60</v>
      </c>
      <c r="C1435" s="1" t="s">
        <v>9473</v>
      </c>
      <c r="D1435" s="1" t="s">
        <v>9474</v>
      </c>
      <c r="E1435" s="1" t="s">
        <v>9475</v>
      </c>
      <c r="F1435" s="1" t="s">
        <v>64</v>
      </c>
      <c r="G1435" s="1" t="s">
        <v>65</v>
      </c>
      <c r="H1435" s="1" t="s">
        <v>9476</v>
      </c>
      <c r="I1435" s="1" t="s">
        <v>164</v>
      </c>
      <c r="J1435" s="1" t="s">
        <v>9477</v>
      </c>
      <c r="K1435" s="2">
        <v>2</v>
      </c>
      <c r="L1435" s="1" t="s">
        <v>164</v>
      </c>
      <c r="M1435" s="1" t="s">
        <v>182</v>
      </c>
      <c r="N1435" s="1" t="s">
        <v>182</v>
      </c>
      <c r="O1435" s="1" t="s">
        <v>1092</v>
      </c>
      <c r="P1435" s="1" t="s">
        <v>65</v>
      </c>
      <c r="Q1435" s="1" t="s">
        <v>64</v>
      </c>
      <c r="R1435" s="1" t="s">
        <v>65</v>
      </c>
      <c r="S1435" s="1" t="s">
        <v>64</v>
      </c>
      <c r="T1435" s="2">
        <v>3</v>
      </c>
      <c r="V1435" s="1" t="s">
        <v>9478</v>
      </c>
      <c r="X1435" s="1" t="s">
        <v>2754</v>
      </c>
      <c r="Y1435" s="1" t="s">
        <v>71</v>
      </c>
      <c r="Z1435" s="1" t="s">
        <v>72</v>
      </c>
      <c r="AA1435" s="1" t="s">
        <v>181</v>
      </c>
      <c r="AB1435" s="1" t="s">
        <v>182</v>
      </c>
      <c r="AC1435" s="3">
        <f>VLOOKUP(AA1435,GeoCord!$A:$C,2,0)</f>
        <v>13.848000000000001</v>
      </c>
      <c r="AD1435" s="3">
        <f>VLOOKUP(AA1435,GeoCord!$A:$C,3,0)</f>
        <v>-89.228999999999999</v>
      </c>
      <c r="AG1435" s="1" t="s">
        <v>236</v>
      </c>
      <c r="AH1435" s="2">
        <v>1</v>
      </c>
      <c r="AI1435" s="1" t="s">
        <v>237</v>
      </c>
      <c r="AJ1435" s="2">
        <v>0</v>
      </c>
      <c r="AK1435" s="1" t="s">
        <v>77</v>
      </c>
      <c r="AL1435" s="1" t="s">
        <v>77</v>
      </c>
      <c r="AM1435" s="1" t="s">
        <v>77</v>
      </c>
      <c r="AN1435" s="2">
        <v>0</v>
      </c>
      <c r="AO1435" s="2">
        <v>0</v>
      </c>
      <c r="AP1435" s="2">
        <v>0</v>
      </c>
      <c r="AQ1435" s="2">
        <v>0</v>
      </c>
      <c r="AR1435" s="1" t="s">
        <v>77</v>
      </c>
      <c r="AS1435" s="1" t="s">
        <v>78</v>
      </c>
      <c r="AT1435" s="2">
        <v>110</v>
      </c>
      <c r="AU1435" s="1" t="s">
        <v>79</v>
      </c>
      <c r="AV1435" s="2">
        <v>5</v>
      </c>
      <c r="AW1435" s="2">
        <v>5039686.13</v>
      </c>
      <c r="AX1435" s="1" t="s">
        <v>9478</v>
      </c>
      <c r="AY1435" s="1" t="s">
        <v>9478</v>
      </c>
      <c r="AZ1435" s="1" t="s">
        <v>2754</v>
      </c>
      <c r="BF1435" s="2">
        <v>3</v>
      </c>
      <c r="BG1435" s="1" t="s">
        <v>81</v>
      </c>
      <c r="BH1435" s="2">
        <v>1</v>
      </c>
      <c r="BI1435" s="2">
        <v>0</v>
      </c>
    </row>
    <row r="1436" spans="1:61">
      <c r="A1436" s="1" t="s">
        <v>59</v>
      </c>
      <c r="B1436" s="1" t="s">
        <v>60</v>
      </c>
      <c r="C1436" s="1" t="s">
        <v>9479</v>
      </c>
      <c r="D1436" s="1" t="s">
        <v>9480</v>
      </c>
      <c r="E1436" s="1" t="s">
        <v>9481</v>
      </c>
      <c r="F1436" s="1" t="s">
        <v>64</v>
      </c>
      <c r="G1436" s="1" t="s">
        <v>65</v>
      </c>
      <c r="H1436" s="1" t="s">
        <v>9482</v>
      </c>
      <c r="I1436" s="1" t="s">
        <v>100</v>
      </c>
      <c r="J1436" s="1" t="s">
        <v>9483</v>
      </c>
      <c r="K1436" s="2">
        <v>2</v>
      </c>
      <c r="L1436" s="1" t="s">
        <v>100</v>
      </c>
      <c r="M1436" s="1" t="s">
        <v>410</v>
      </c>
      <c r="N1436" s="1" t="s">
        <v>410</v>
      </c>
      <c r="O1436" s="1" t="s">
        <v>411</v>
      </c>
      <c r="P1436" s="1" t="s">
        <v>65</v>
      </c>
      <c r="Q1436" s="1" t="s">
        <v>64</v>
      </c>
      <c r="R1436" s="1" t="s">
        <v>65</v>
      </c>
      <c r="S1436" s="1" t="s">
        <v>64</v>
      </c>
      <c r="T1436" s="2">
        <v>2</v>
      </c>
      <c r="V1436" s="1" t="s">
        <v>9484</v>
      </c>
      <c r="W1436" s="1" t="s">
        <v>5770</v>
      </c>
      <c r="Y1436" s="1" t="s">
        <v>71</v>
      </c>
      <c r="Z1436" s="1" t="s">
        <v>118</v>
      </c>
      <c r="AC1436" s="3" t="e">
        <f>VLOOKUP(AA1436,GeoCord!$A:$C,2,0)</f>
        <v>#N/A</v>
      </c>
      <c r="AD1436" s="3" t="e">
        <f>VLOOKUP(AA1436,GeoCord!$A:$C,3,0)</f>
        <v>#N/A</v>
      </c>
      <c r="AE1436" s="1" t="s">
        <v>119</v>
      </c>
      <c r="AF1436" s="1" t="s">
        <v>118</v>
      </c>
      <c r="AG1436" s="1" t="s">
        <v>1608</v>
      </c>
      <c r="AH1436" s="2">
        <v>1</v>
      </c>
      <c r="AI1436" s="1" t="s">
        <v>1609</v>
      </c>
      <c r="AJ1436" s="2">
        <v>0</v>
      </c>
      <c r="AK1436" s="1" t="s">
        <v>77</v>
      </c>
      <c r="AL1436" s="1" t="s">
        <v>77</v>
      </c>
      <c r="AM1436" s="1" t="s">
        <v>77</v>
      </c>
      <c r="AN1436" s="2">
        <v>1</v>
      </c>
      <c r="AO1436" s="2">
        <v>1</v>
      </c>
      <c r="AP1436" s="2">
        <v>1</v>
      </c>
      <c r="AQ1436" s="2">
        <v>1</v>
      </c>
      <c r="AR1436" s="1" t="s">
        <v>77</v>
      </c>
      <c r="AS1436" s="1" t="s">
        <v>78</v>
      </c>
      <c r="AT1436" s="2">
        <v>110</v>
      </c>
      <c r="AU1436" s="1" t="s">
        <v>79</v>
      </c>
      <c r="AV1436" s="2">
        <v>5</v>
      </c>
      <c r="AW1436" s="2">
        <v>6116730.3700000001</v>
      </c>
      <c r="AX1436" s="1" t="s">
        <v>9484</v>
      </c>
      <c r="AY1436" s="1" t="s">
        <v>9484</v>
      </c>
      <c r="AZ1436" s="1" t="s">
        <v>5770</v>
      </c>
      <c r="BE1436" s="1" t="s">
        <v>9485</v>
      </c>
      <c r="BF1436" s="2">
        <v>3</v>
      </c>
      <c r="BG1436" s="1" t="s">
        <v>81</v>
      </c>
      <c r="BH1436" s="2">
        <v>0</v>
      </c>
      <c r="BI1436" s="2">
        <v>0</v>
      </c>
    </row>
    <row r="1437" spans="1:61">
      <c r="A1437" s="1" t="s">
        <v>59</v>
      </c>
      <c r="B1437" s="1" t="s">
        <v>60</v>
      </c>
      <c r="C1437" s="1" t="s">
        <v>9486</v>
      </c>
      <c r="D1437" s="1" t="s">
        <v>9487</v>
      </c>
      <c r="E1437" s="1" t="s">
        <v>9488</v>
      </c>
      <c r="F1437" s="1" t="s">
        <v>64</v>
      </c>
      <c r="G1437" s="1" t="s">
        <v>65</v>
      </c>
      <c r="H1437" s="1" t="s">
        <v>9489</v>
      </c>
      <c r="I1437" s="1" t="s">
        <v>100</v>
      </c>
      <c r="J1437" s="1" t="s">
        <v>9490</v>
      </c>
      <c r="K1437" s="2">
        <v>2</v>
      </c>
      <c r="L1437" s="1" t="s">
        <v>100</v>
      </c>
      <c r="M1437" s="1" t="s">
        <v>65</v>
      </c>
      <c r="N1437" s="1" t="s">
        <v>65</v>
      </c>
      <c r="O1437" s="1" t="s">
        <v>64</v>
      </c>
      <c r="P1437" s="1" t="s">
        <v>65</v>
      </c>
      <c r="Q1437" s="1" t="s">
        <v>64</v>
      </c>
      <c r="R1437" s="1" t="s">
        <v>65</v>
      </c>
      <c r="S1437" s="1" t="s">
        <v>64</v>
      </c>
      <c r="T1437" s="2">
        <v>3</v>
      </c>
      <c r="V1437" s="1" t="s">
        <v>3120</v>
      </c>
      <c r="X1437" s="1" t="s">
        <v>1531</v>
      </c>
      <c r="Y1437" s="1" t="s">
        <v>71</v>
      </c>
      <c r="Z1437" s="1" t="s">
        <v>72</v>
      </c>
      <c r="AA1437" s="1" t="s">
        <v>535</v>
      </c>
      <c r="AB1437" s="1" t="s">
        <v>531</v>
      </c>
      <c r="AC1437" s="3">
        <f>VLOOKUP(AA1437,GeoCord!$A:$C,2,0)</f>
        <v>28.211400000000001</v>
      </c>
      <c r="AD1437" s="3">
        <f>VLOOKUP(AA1437,GeoCord!$A:$C,3,0)</f>
        <v>83.5608</v>
      </c>
      <c r="AG1437" s="1" t="s">
        <v>213</v>
      </c>
      <c r="AH1437" s="2">
        <v>1</v>
      </c>
      <c r="AI1437" s="1" t="s">
        <v>214</v>
      </c>
      <c r="AJ1437" s="2">
        <v>0</v>
      </c>
      <c r="AK1437" s="1" t="s">
        <v>77</v>
      </c>
      <c r="AL1437" s="1" t="s">
        <v>77</v>
      </c>
      <c r="AM1437" s="1" t="s">
        <v>77</v>
      </c>
      <c r="AN1437" s="2">
        <v>0</v>
      </c>
      <c r="AO1437" s="2">
        <v>0</v>
      </c>
      <c r="AP1437" s="2">
        <v>0</v>
      </c>
      <c r="AQ1437" s="2">
        <v>0</v>
      </c>
      <c r="AR1437" s="1" t="s">
        <v>77</v>
      </c>
      <c r="AS1437" s="1" t="s">
        <v>78</v>
      </c>
      <c r="AT1437" s="2">
        <v>110</v>
      </c>
      <c r="AU1437" s="1" t="s">
        <v>79</v>
      </c>
      <c r="AV1437" s="2">
        <v>5</v>
      </c>
      <c r="AW1437" s="2">
        <v>350268.6</v>
      </c>
      <c r="AX1437" s="1" t="s">
        <v>3120</v>
      </c>
      <c r="AY1437" s="1" t="s">
        <v>3120</v>
      </c>
      <c r="AZ1437" s="1" t="s">
        <v>1531</v>
      </c>
      <c r="BF1437" s="2">
        <v>3</v>
      </c>
      <c r="BG1437" s="1" t="s">
        <v>81</v>
      </c>
      <c r="BH1437" s="2">
        <v>1</v>
      </c>
      <c r="BI1437" s="2">
        <v>0</v>
      </c>
    </row>
    <row r="1438" spans="1:61">
      <c r="A1438" s="1" t="s">
        <v>59</v>
      </c>
      <c r="B1438" s="1" t="s">
        <v>60</v>
      </c>
      <c r="C1438" s="1" t="s">
        <v>9491</v>
      </c>
      <c r="D1438" s="1" t="s">
        <v>9492</v>
      </c>
      <c r="E1438" s="1" t="s">
        <v>9493</v>
      </c>
      <c r="F1438" s="1" t="s">
        <v>64</v>
      </c>
      <c r="G1438" s="1" t="s">
        <v>65</v>
      </c>
      <c r="H1438" s="1" t="s">
        <v>9494</v>
      </c>
      <c r="I1438" s="1" t="s">
        <v>100</v>
      </c>
      <c r="J1438" s="1" t="s">
        <v>9495</v>
      </c>
      <c r="K1438" s="2">
        <v>2</v>
      </c>
      <c r="L1438" s="1" t="s">
        <v>100</v>
      </c>
      <c r="M1438" s="1" t="s">
        <v>519</v>
      </c>
      <c r="N1438" s="1" t="s">
        <v>519</v>
      </c>
      <c r="O1438" s="1" t="s">
        <v>933</v>
      </c>
      <c r="P1438" s="1" t="s">
        <v>65</v>
      </c>
      <c r="Q1438" s="1" t="s">
        <v>64</v>
      </c>
      <c r="R1438" s="1" t="s">
        <v>65</v>
      </c>
      <c r="S1438" s="1" t="s">
        <v>64</v>
      </c>
      <c r="T1438" s="2">
        <v>3</v>
      </c>
      <c r="V1438" s="1" t="s">
        <v>9496</v>
      </c>
      <c r="X1438" s="1" t="s">
        <v>1215</v>
      </c>
      <c r="Y1438" s="1" t="s">
        <v>71</v>
      </c>
      <c r="Z1438" s="1" t="s">
        <v>72</v>
      </c>
      <c r="AA1438" s="1" t="s">
        <v>518</v>
      </c>
      <c r="AB1438" s="1" t="s">
        <v>519</v>
      </c>
      <c r="AC1438" s="3">
        <f>VLOOKUP(AA1438,GeoCord!$A:$C,2,0)</f>
        <v>-19.614999999999998</v>
      </c>
      <c r="AD1438" s="3">
        <f>VLOOKUP(AA1438,GeoCord!$A:$C,3,0)</f>
        <v>46.645000000000003</v>
      </c>
      <c r="AG1438" s="1" t="s">
        <v>213</v>
      </c>
      <c r="AH1438" s="2">
        <v>1</v>
      </c>
      <c r="AI1438" s="1" t="s">
        <v>214</v>
      </c>
      <c r="AJ1438" s="2">
        <v>0</v>
      </c>
      <c r="AK1438" s="1" t="s">
        <v>77</v>
      </c>
      <c r="AL1438" s="1" t="s">
        <v>77</v>
      </c>
      <c r="AM1438" s="1" t="s">
        <v>77</v>
      </c>
      <c r="AN1438" s="2">
        <v>1</v>
      </c>
      <c r="AO1438" s="2">
        <v>0</v>
      </c>
      <c r="AP1438" s="2">
        <v>0</v>
      </c>
      <c r="AQ1438" s="2">
        <v>0</v>
      </c>
      <c r="AR1438" s="1" t="s">
        <v>77</v>
      </c>
      <c r="AS1438" s="1" t="s">
        <v>78</v>
      </c>
      <c r="AT1438" s="2">
        <v>110</v>
      </c>
      <c r="AU1438" s="1" t="s">
        <v>79</v>
      </c>
      <c r="AV1438" s="2">
        <v>5</v>
      </c>
      <c r="AW1438" s="2">
        <v>600000.5</v>
      </c>
      <c r="AX1438" s="1" t="s">
        <v>9496</v>
      </c>
      <c r="AY1438" s="1" t="s">
        <v>9496</v>
      </c>
      <c r="AZ1438" s="1" t="s">
        <v>1215</v>
      </c>
      <c r="BE1438" s="1" t="s">
        <v>9497</v>
      </c>
      <c r="BF1438" s="2">
        <v>3</v>
      </c>
      <c r="BG1438" s="1" t="s">
        <v>81</v>
      </c>
      <c r="BH1438" s="2">
        <v>0</v>
      </c>
      <c r="BI1438" s="2">
        <v>1</v>
      </c>
    </row>
    <row r="1439" spans="1:61">
      <c r="A1439" s="1" t="s">
        <v>59</v>
      </c>
      <c r="B1439" s="1" t="s">
        <v>60</v>
      </c>
      <c r="C1439" s="1" t="s">
        <v>9498</v>
      </c>
      <c r="D1439" s="1" t="s">
        <v>9499</v>
      </c>
      <c r="E1439" s="1" t="s">
        <v>9500</v>
      </c>
      <c r="F1439" s="1" t="s">
        <v>64</v>
      </c>
      <c r="G1439" s="1" t="s">
        <v>65</v>
      </c>
      <c r="H1439" s="1" t="s">
        <v>9501</v>
      </c>
      <c r="I1439" s="1" t="s">
        <v>100</v>
      </c>
      <c r="J1439" s="1" t="s">
        <v>9502</v>
      </c>
      <c r="K1439" s="2">
        <v>2</v>
      </c>
      <c r="L1439" s="1" t="s">
        <v>100</v>
      </c>
      <c r="M1439" s="1" t="s">
        <v>410</v>
      </c>
      <c r="N1439" s="1" t="s">
        <v>410</v>
      </c>
      <c r="O1439" s="1" t="s">
        <v>411</v>
      </c>
      <c r="P1439" s="1" t="s">
        <v>65</v>
      </c>
      <c r="Q1439" s="1" t="s">
        <v>64</v>
      </c>
      <c r="R1439" s="1" t="s">
        <v>65</v>
      </c>
      <c r="S1439" s="1" t="s">
        <v>64</v>
      </c>
      <c r="T1439" s="2">
        <v>3</v>
      </c>
      <c r="V1439" s="1" t="s">
        <v>1530</v>
      </c>
      <c r="X1439" s="1" t="s">
        <v>897</v>
      </c>
      <c r="Y1439" s="1" t="s">
        <v>71</v>
      </c>
      <c r="Z1439" s="1" t="s">
        <v>72</v>
      </c>
      <c r="AA1439" s="1" t="s">
        <v>336</v>
      </c>
      <c r="AB1439" s="1" t="s">
        <v>337</v>
      </c>
      <c r="AC1439" s="3">
        <f>VLOOKUP(AA1439,GeoCord!$A:$C,2,0)</f>
        <v>34.023000000000003</v>
      </c>
      <c r="AD1439" s="3">
        <f>VLOOKUP(AA1439,GeoCord!$A:$C,3,0)</f>
        <v>65.526700000000005</v>
      </c>
      <c r="AG1439" s="1" t="s">
        <v>871</v>
      </c>
      <c r="AH1439" s="2">
        <v>1</v>
      </c>
      <c r="AI1439" s="1" t="s">
        <v>872</v>
      </c>
      <c r="AJ1439" s="2">
        <v>1</v>
      </c>
      <c r="AK1439" s="1" t="s">
        <v>77</v>
      </c>
      <c r="AL1439" s="1" t="s">
        <v>77</v>
      </c>
      <c r="AM1439" s="1" t="s">
        <v>77</v>
      </c>
      <c r="AN1439" s="2">
        <v>1</v>
      </c>
      <c r="AO1439" s="2">
        <v>1</v>
      </c>
      <c r="AP1439" s="2">
        <v>0</v>
      </c>
      <c r="AQ1439" s="2">
        <v>0</v>
      </c>
      <c r="AR1439" s="1" t="s">
        <v>77</v>
      </c>
      <c r="AS1439" s="1" t="s">
        <v>78</v>
      </c>
      <c r="AT1439" s="2">
        <v>110</v>
      </c>
      <c r="AU1439" s="1" t="s">
        <v>79</v>
      </c>
      <c r="AV1439" s="2">
        <v>5</v>
      </c>
      <c r="AW1439" s="2">
        <v>300000</v>
      </c>
      <c r="AX1439" s="1" t="s">
        <v>1530</v>
      </c>
      <c r="AY1439" s="1" t="s">
        <v>1530</v>
      </c>
      <c r="AZ1439" s="1" t="s">
        <v>897</v>
      </c>
      <c r="BF1439" s="2">
        <v>3</v>
      </c>
      <c r="BG1439" s="1" t="s">
        <v>81</v>
      </c>
      <c r="BH1439" s="2">
        <v>0</v>
      </c>
      <c r="BI1439" s="2">
        <v>0</v>
      </c>
    </row>
    <row r="1440" spans="1:61">
      <c r="A1440" s="1" t="s">
        <v>59</v>
      </c>
      <c r="B1440" s="1" t="s">
        <v>60</v>
      </c>
      <c r="C1440" s="1" t="s">
        <v>9503</v>
      </c>
      <c r="D1440" s="1" t="s">
        <v>9504</v>
      </c>
      <c r="E1440" s="1" t="s">
        <v>9505</v>
      </c>
      <c r="F1440" s="1" t="s">
        <v>64</v>
      </c>
      <c r="G1440" s="1" t="s">
        <v>65</v>
      </c>
      <c r="H1440" s="1" t="s">
        <v>9506</v>
      </c>
      <c r="I1440" s="1" t="s">
        <v>100</v>
      </c>
      <c r="J1440" s="1" t="s">
        <v>895</v>
      </c>
      <c r="K1440" s="2">
        <v>2</v>
      </c>
      <c r="L1440" s="1" t="s">
        <v>100</v>
      </c>
      <c r="M1440" s="1" t="s">
        <v>410</v>
      </c>
      <c r="N1440" s="1" t="s">
        <v>410</v>
      </c>
      <c r="O1440" s="1" t="s">
        <v>411</v>
      </c>
      <c r="P1440" s="1" t="s">
        <v>65</v>
      </c>
      <c r="Q1440" s="1" t="s">
        <v>64</v>
      </c>
      <c r="R1440" s="1" t="s">
        <v>65</v>
      </c>
      <c r="S1440" s="1" t="s">
        <v>64</v>
      </c>
      <c r="T1440" s="2">
        <v>2</v>
      </c>
      <c r="V1440" s="1" t="s">
        <v>6192</v>
      </c>
      <c r="W1440" s="1" t="s">
        <v>9507</v>
      </c>
      <c r="Y1440" s="1" t="s">
        <v>71</v>
      </c>
      <c r="Z1440" s="1" t="s">
        <v>72</v>
      </c>
      <c r="AA1440" s="1" t="s">
        <v>4392</v>
      </c>
      <c r="AB1440" s="1" t="s">
        <v>4389</v>
      </c>
      <c r="AC1440" s="3">
        <f>VLOOKUP(AA1440,GeoCord!$A:$C,2,0)</f>
        <v>-23.175999999999998</v>
      </c>
      <c r="AD1440" s="3">
        <f>VLOOKUP(AA1440,GeoCord!$A:$C,3,0)</f>
        <v>-69.200999999999993</v>
      </c>
      <c r="AG1440" s="1" t="s">
        <v>236</v>
      </c>
      <c r="AH1440" s="2">
        <v>1</v>
      </c>
      <c r="AI1440" s="1" t="s">
        <v>237</v>
      </c>
      <c r="AJ1440" s="2">
        <v>1</v>
      </c>
      <c r="AK1440" s="1" t="s">
        <v>77</v>
      </c>
      <c r="AL1440" s="1" t="s">
        <v>77</v>
      </c>
      <c r="AM1440" s="1" t="s">
        <v>77</v>
      </c>
      <c r="AN1440" s="2">
        <v>1</v>
      </c>
      <c r="AO1440" s="2">
        <v>0</v>
      </c>
      <c r="AP1440" s="2">
        <v>1</v>
      </c>
      <c r="AQ1440" s="2">
        <v>0</v>
      </c>
      <c r="AR1440" s="1" t="s">
        <v>77</v>
      </c>
      <c r="AS1440" s="1" t="s">
        <v>78</v>
      </c>
      <c r="AT1440" s="2">
        <v>110</v>
      </c>
      <c r="AU1440" s="1" t="s">
        <v>79</v>
      </c>
      <c r="AV1440" s="2">
        <v>5</v>
      </c>
      <c r="AW1440" s="2">
        <v>3046347</v>
      </c>
      <c r="AX1440" s="1" t="s">
        <v>6192</v>
      </c>
      <c r="AY1440" s="1" t="s">
        <v>6192</v>
      </c>
      <c r="AZ1440" s="1" t="s">
        <v>9507</v>
      </c>
      <c r="BE1440" s="1" t="s">
        <v>9508</v>
      </c>
      <c r="BF1440" s="2">
        <v>3</v>
      </c>
      <c r="BG1440" s="1" t="s">
        <v>81</v>
      </c>
      <c r="BH1440" s="2">
        <v>1</v>
      </c>
      <c r="BI1440" s="2">
        <v>0</v>
      </c>
    </row>
    <row r="1441" spans="1:61">
      <c r="A1441" s="1" t="s">
        <v>59</v>
      </c>
      <c r="B1441" s="1" t="s">
        <v>60</v>
      </c>
      <c r="C1441" s="1" t="s">
        <v>9509</v>
      </c>
      <c r="D1441" s="1" t="s">
        <v>9510</v>
      </c>
      <c r="E1441" s="1" t="s">
        <v>9511</v>
      </c>
      <c r="F1441" s="1" t="s">
        <v>64</v>
      </c>
      <c r="G1441" s="1" t="s">
        <v>65</v>
      </c>
      <c r="H1441" s="1" t="s">
        <v>9512</v>
      </c>
      <c r="I1441" s="1" t="s">
        <v>100</v>
      </c>
      <c r="J1441" s="1" t="s">
        <v>9513</v>
      </c>
      <c r="K1441" s="2">
        <v>2</v>
      </c>
      <c r="L1441" s="1" t="s">
        <v>100</v>
      </c>
      <c r="M1441" s="1" t="s">
        <v>65</v>
      </c>
      <c r="N1441" s="1" t="s">
        <v>65</v>
      </c>
      <c r="O1441" s="1" t="s">
        <v>64</v>
      </c>
      <c r="P1441" s="1" t="s">
        <v>65</v>
      </c>
      <c r="Q1441" s="1" t="s">
        <v>64</v>
      </c>
      <c r="R1441" s="1" t="s">
        <v>65</v>
      </c>
      <c r="S1441" s="1" t="s">
        <v>64</v>
      </c>
      <c r="T1441" s="2">
        <v>3</v>
      </c>
      <c r="V1441" s="1" t="s">
        <v>9514</v>
      </c>
      <c r="X1441" s="1" t="s">
        <v>4575</v>
      </c>
      <c r="Y1441" s="1" t="s">
        <v>71</v>
      </c>
      <c r="Z1441" s="1" t="s">
        <v>130</v>
      </c>
      <c r="AC1441" s="3" t="e">
        <f>VLOOKUP(AA1441,GeoCord!$A:$C,2,0)</f>
        <v>#N/A</v>
      </c>
      <c r="AD1441" s="3" t="e">
        <f>VLOOKUP(AA1441,GeoCord!$A:$C,3,0)</f>
        <v>#N/A</v>
      </c>
      <c r="AE1441" s="1" t="s">
        <v>403</v>
      </c>
      <c r="AF1441" s="1" t="s">
        <v>404</v>
      </c>
      <c r="AG1441" s="1" t="s">
        <v>649</v>
      </c>
      <c r="AH1441" s="2">
        <v>1</v>
      </c>
      <c r="AI1441" s="1" t="s">
        <v>650</v>
      </c>
      <c r="AJ1441" s="2">
        <v>0</v>
      </c>
      <c r="AK1441" s="1" t="s">
        <v>77</v>
      </c>
      <c r="AL1441" s="1" t="s">
        <v>77</v>
      </c>
      <c r="AM1441" s="1" t="s">
        <v>77</v>
      </c>
      <c r="AN1441" s="2">
        <v>0</v>
      </c>
      <c r="AO1441" s="2">
        <v>0</v>
      </c>
      <c r="AP1441" s="2">
        <v>0</v>
      </c>
      <c r="AQ1441" s="2">
        <v>0</v>
      </c>
      <c r="AR1441" s="1" t="s">
        <v>77</v>
      </c>
      <c r="AS1441" s="1" t="s">
        <v>78</v>
      </c>
      <c r="AT1441" s="2">
        <v>110</v>
      </c>
      <c r="AU1441" s="1" t="s">
        <v>79</v>
      </c>
      <c r="AV1441" s="2">
        <v>5</v>
      </c>
      <c r="AW1441" s="2">
        <v>474373.4</v>
      </c>
      <c r="AX1441" s="1" t="s">
        <v>9514</v>
      </c>
      <c r="AY1441" s="1" t="s">
        <v>9514</v>
      </c>
      <c r="AZ1441" s="1" t="s">
        <v>4575</v>
      </c>
      <c r="BF1441" s="2">
        <v>3</v>
      </c>
      <c r="BG1441" s="1" t="s">
        <v>81</v>
      </c>
      <c r="BH1441" s="2">
        <v>1</v>
      </c>
      <c r="BI1441" s="2">
        <v>0</v>
      </c>
    </row>
    <row r="1442" spans="1:61">
      <c r="A1442" s="1" t="s">
        <v>59</v>
      </c>
      <c r="B1442" s="1" t="s">
        <v>60</v>
      </c>
      <c r="C1442" s="1" t="s">
        <v>9515</v>
      </c>
      <c r="D1442" s="1" t="s">
        <v>9516</v>
      </c>
      <c r="E1442" s="1" t="s">
        <v>9517</v>
      </c>
      <c r="F1442" s="1" t="s">
        <v>64</v>
      </c>
      <c r="G1442" s="1" t="s">
        <v>65</v>
      </c>
      <c r="H1442" s="1" t="s">
        <v>9518</v>
      </c>
      <c r="I1442" s="1" t="s">
        <v>100</v>
      </c>
      <c r="J1442" s="1" t="s">
        <v>9518</v>
      </c>
      <c r="K1442" s="2">
        <v>2</v>
      </c>
      <c r="L1442" s="1" t="s">
        <v>100</v>
      </c>
      <c r="M1442" s="1" t="s">
        <v>65</v>
      </c>
      <c r="N1442" s="1" t="s">
        <v>65</v>
      </c>
      <c r="O1442" s="1" t="s">
        <v>64</v>
      </c>
      <c r="P1442" s="1" t="s">
        <v>65</v>
      </c>
      <c r="Q1442" s="1" t="s">
        <v>64</v>
      </c>
      <c r="R1442" s="1" t="s">
        <v>65</v>
      </c>
      <c r="S1442" s="1" t="s">
        <v>64</v>
      </c>
      <c r="T1442" s="2">
        <v>3</v>
      </c>
      <c r="V1442" s="1" t="s">
        <v>4560</v>
      </c>
      <c r="X1442" s="1" t="s">
        <v>4042</v>
      </c>
      <c r="Y1442" s="1" t="s">
        <v>71</v>
      </c>
      <c r="Z1442" s="1" t="s">
        <v>72</v>
      </c>
      <c r="AA1442" s="1" t="s">
        <v>3563</v>
      </c>
      <c r="AB1442" s="1" t="s">
        <v>3564</v>
      </c>
      <c r="AC1442" s="3">
        <f>VLOOKUP(AA1442,GeoCord!$A:$C,2,0)</f>
        <v>35.302999999999997</v>
      </c>
      <c r="AD1442" s="3">
        <f>VLOOKUP(AA1442,GeoCord!$A:$C,3,0)</f>
        <v>38.322000000000003</v>
      </c>
      <c r="AG1442" s="1" t="s">
        <v>145</v>
      </c>
      <c r="AH1442" s="2">
        <v>1</v>
      </c>
      <c r="AI1442" s="1" t="s">
        <v>146</v>
      </c>
      <c r="AJ1442" s="2">
        <v>0</v>
      </c>
      <c r="AK1442" s="1" t="s">
        <v>77</v>
      </c>
      <c r="AL1442" s="1" t="s">
        <v>77</v>
      </c>
      <c r="AM1442" s="1" t="s">
        <v>77</v>
      </c>
      <c r="AN1442" s="2">
        <v>0</v>
      </c>
      <c r="AO1442" s="2">
        <v>0</v>
      </c>
      <c r="AP1442" s="2">
        <v>0</v>
      </c>
      <c r="AQ1442" s="2">
        <v>0</v>
      </c>
      <c r="AR1442" s="1" t="s">
        <v>77</v>
      </c>
      <c r="AS1442" s="1" t="s">
        <v>78</v>
      </c>
      <c r="AT1442" s="2">
        <v>110</v>
      </c>
      <c r="AU1442" s="1" t="s">
        <v>79</v>
      </c>
      <c r="AV1442" s="2">
        <v>5</v>
      </c>
      <c r="AW1442" s="2">
        <v>40019.699999999997</v>
      </c>
      <c r="AX1442" s="1" t="s">
        <v>4560</v>
      </c>
      <c r="AY1442" s="1" t="s">
        <v>4560</v>
      </c>
      <c r="AZ1442" s="1" t="s">
        <v>4042</v>
      </c>
      <c r="BF1442" s="2">
        <v>3</v>
      </c>
      <c r="BG1442" s="1" t="s">
        <v>81</v>
      </c>
      <c r="BH1442" s="2">
        <v>0</v>
      </c>
      <c r="BI1442" s="2">
        <v>0</v>
      </c>
    </row>
    <row r="1443" spans="1:61">
      <c r="A1443" s="1" t="s">
        <v>59</v>
      </c>
      <c r="B1443" s="1" t="s">
        <v>60</v>
      </c>
      <c r="C1443" s="1" t="s">
        <v>9519</v>
      </c>
      <c r="D1443" s="1" t="s">
        <v>9520</v>
      </c>
      <c r="E1443" s="1" t="s">
        <v>9521</v>
      </c>
      <c r="F1443" s="1" t="s">
        <v>64</v>
      </c>
      <c r="G1443" s="1" t="s">
        <v>65</v>
      </c>
      <c r="H1443" s="1" t="s">
        <v>9522</v>
      </c>
      <c r="I1443" s="1" t="s">
        <v>100</v>
      </c>
      <c r="J1443" s="1" t="s">
        <v>9523</v>
      </c>
      <c r="K1443" s="2">
        <v>2</v>
      </c>
      <c r="L1443" s="1" t="s">
        <v>100</v>
      </c>
      <c r="M1443" s="1" t="s">
        <v>410</v>
      </c>
      <c r="N1443" s="1" t="s">
        <v>410</v>
      </c>
      <c r="O1443" s="1" t="s">
        <v>411</v>
      </c>
      <c r="P1443" s="1" t="s">
        <v>65</v>
      </c>
      <c r="Q1443" s="1" t="s">
        <v>64</v>
      </c>
      <c r="R1443" s="1" t="s">
        <v>65</v>
      </c>
      <c r="S1443" s="1" t="s">
        <v>64</v>
      </c>
      <c r="T1443" s="2">
        <v>2</v>
      </c>
      <c r="V1443" s="1" t="s">
        <v>9524</v>
      </c>
      <c r="W1443" s="1" t="s">
        <v>631</v>
      </c>
      <c r="Y1443" s="1" t="s">
        <v>71</v>
      </c>
      <c r="Z1443" s="1" t="s">
        <v>72</v>
      </c>
      <c r="AA1443" s="1" t="s">
        <v>4629</v>
      </c>
      <c r="AB1443" s="1" t="s">
        <v>4630</v>
      </c>
      <c r="AC1443" s="3">
        <f>VLOOKUP(AA1443,GeoCord!$A:$C,2,0)</f>
        <v>44.021000000000001</v>
      </c>
      <c r="AD1443" s="3">
        <f>VLOOKUP(AA1443,GeoCord!$A:$C,3,0)</f>
        <v>20.699000000000002</v>
      </c>
      <c r="AG1443" s="1" t="s">
        <v>871</v>
      </c>
      <c r="AH1443" s="2">
        <v>1</v>
      </c>
      <c r="AI1443" s="1" t="s">
        <v>872</v>
      </c>
      <c r="AJ1443" s="2">
        <v>1</v>
      </c>
      <c r="AK1443" s="1" t="s">
        <v>77</v>
      </c>
      <c r="AL1443" s="1" t="s">
        <v>77</v>
      </c>
      <c r="AM1443" s="1" t="s">
        <v>77</v>
      </c>
      <c r="AN1443" s="2">
        <v>1</v>
      </c>
      <c r="AO1443" s="2">
        <v>2</v>
      </c>
      <c r="AP1443" s="2">
        <v>2</v>
      </c>
      <c r="AQ1443" s="2">
        <v>0</v>
      </c>
      <c r="AR1443" s="1" t="s">
        <v>77</v>
      </c>
      <c r="AS1443" s="1" t="s">
        <v>78</v>
      </c>
      <c r="AT1443" s="2">
        <v>110</v>
      </c>
      <c r="AU1443" s="1" t="s">
        <v>79</v>
      </c>
      <c r="AV1443" s="2">
        <v>5</v>
      </c>
      <c r="AW1443" s="2">
        <v>3274658.39</v>
      </c>
      <c r="AX1443" s="1" t="s">
        <v>9524</v>
      </c>
      <c r="AY1443" s="1" t="s">
        <v>9524</v>
      </c>
      <c r="AZ1443" s="1" t="s">
        <v>631</v>
      </c>
      <c r="BF1443" s="2">
        <v>3</v>
      </c>
      <c r="BG1443" s="1" t="s">
        <v>81</v>
      </c>
      <c r="BH1443" s="2">
        <v>0</v>
      </c>
      <c r="BI1443" s="2">
        <v>0</v>
      </c>
    </row>
    <row r="1444" spans="1:61">
      <c r="A1444" s="1" t="s">
        <v>59</v>
      </c>
      <c r="B1444" s="1" t="s">
        <v>60</v>
      </c>
      <c r="C1444" s="1" t="s">
        <v>9525</v>
      </c>
      <c r="D1444" s="1" t="s">
        <v>9526</v>
      </c>
      <c r="E1444" s="1" t="s">
        <v>9527</v>
      </c>
      <c r="F1444" s="1" t="s">
        <v>64</v>
      </c>
      <c r="G1444" s="1" t="s">
        <v>65</v>
      </c>
      <c r="H1444" s="1" t="s">
        <v>9528</v>
      </c>
      <c r="I1444" s="1" t="s">
        <v>100</v>
      </c>
      <c r="J1444" s="1" t="s">
        <v>9529</v>
      </c>
      <c r="K1444" s="2">
        <v>2</v>
      </c>
      <c r="L1444" s="1" t="s">
        <v>100</v>
      </c>
      <c r="M1444" s="1" t="s">
        <v>3077</v>
      </c>
      <c r="N1444" s="1" t="s">
        <v>3077</v>
      </c>
      <c r="O1444" s="1" t="s">
        <v>3078</v>
      </c>
      <c r="P1444" s="1" t="s">
        <v>65</v>
      </c>
      <c r="Q1444" s="1" t="s">
        <v>64</v>
      </c>
      <c r="R1444" s="1" t="s">
        <v>65</v>
      </c>
      <c r="S1444" s="1" t="s">
        <v>64</v>
      </c>
      <c r="T1444" s="2">
        <v>3</v>
      </c>
      <c r="V1444" s="1" t="s">
        <v>8272</v>
      </c>
      <c r="X1444" s="1" t="s">
        <v>2523</v>
      </c>
      <c r="Y1444" s="1" t="s">
        <v>71</v>
      </c>
      <c r="Z1444" s="1" t="s">
        <v>72</v>
      </c>
      <c r="AA1444" s="1" t="s">
        <v>1206</v>
      </c>
      <c r="AB1444" s="1" t="s">
        <v>1207</v>
      </c>
      <c r="AC1444" s="3">
        <f>VLOOKUP(AA1444,GeoCord!$A:$C,2,0)</f>
        <v>7.0430000000000001</v>
      </c>
      <c r="AD1444" s="3">
        <f>VLOOKUP(AA1444,GeoCord!$A:$C,3,0)</f>
        <v>21.423999999999999</v>
      </c>
      <c r="AG1444" s="1" t="s">
        <v>157</v>
      </c>
      <c r="AH1444" s="2">
        <v>1</v>
      </c>
      <c r="AI1444" s="1" t="s">
        <v>158</v>
      </c>
      <c r="AJ1444" s="2">
        <v>0</v>
      </c>
      <c r="AK1444" s="1" t="s">
        <v>77</v>
      </c>
      <c r="AL1444" s="1" t="s">
        <v>77</v>
      </c>
      <c r="AM1444" s="1" t="s">
        <v>77</v>
      </c>
      <c r="AN1444" s="2">
        <v>0</v>
      </c>
      <c r="AO1444" s="2">
        <v>0</v>
      </c>
      <c r="AP1444" s="2">
        <v>0</v>
      </c>
      <c r="AQ1444" s="2">
        <v>0</v>
      </c>
      <c r="AR1444" s="1" t="s">
        <v>77</v>
      </c>
      <c r="AS1444" s="1" t="s">
        <v>78</v>
      </c>
      <c r="AT1444" s="2">
        <v>110</v>
      </c>
      <c r="AU1444" s="1" t="s">
        <v>79</v>
      </c>
      <c r="AV1444" s="2">
        <v>5</v>
      </c>
      <c r="AW1444" s="2">
        <v>6600000</v>
      </c>
      <c r="AX1444" s="1" t="s">
        <v>8272</v>
      </c>
      <c r="AY1444" s="1" t="s">
        <v>8272</v>
      </c>
      <c r="AZ1444" s="1" t="s">
        <v>2523</v>
      </c>
      <c r="BF1444" s="2">
        <v>3</v>
      </c>
      <c r="BG1444" s="1" t="s">
        <v>81</v>
      </c>
      <c r="BH1444" s="2">
        <v>0</v>
      </c>
      <c r="BI1444" s="2">
        <v>1</v>
      </c>
    </row>
    <row r="1445" spans="1:61">
      <c r="A1445" s="1" t="s">
        <v>59</v>
      </c>
      <c r="B1445" s="1" t="s">
        <v>60</v>
      </c>
      <c r="C1445" s="1" t="s">
        <v>9530</v>
      </c>
      <c r="D1445" s="1" t="s">
        <v>9531</v>
      </c>
      <c r="E1445" s="1" t="s">
        <v>9532</v>
      </c>
      <c r="F1445" s="1" t="s">
        <v>64</v>
      </c>
      <c r="G1445" s="1" t="s">
        <v>65</v>
      </c>
      <c r="H1445" s="1" t="s">
        <v>9533</v>
      </c>
      <c r="I1445" s="1" t="s">
        <v>67</v>
      </c>
      <c r="J1445" s="1" t="s">
        <v>9534</v>
      </c>
      <c r="K1445" s="2">
        <v>2</v>
      </c>
      <c r="L1445" s="1" t="s">
        <v>67</v>
      </c>
      <c r="M1445" s="1" t="s">
        <v>315</v>
      </c>
      <c r="N1445" s="1" t="s">
        <v>315</v>
      </c>
      <c r="P1445" s="1" t="s">
        <v>65</v>
      </c>
      <c r="Q1445" s="1" t="s">
        <v>64</v>
      </c>
      <c r="R1445" s="1" t="s">
        <v>65</v>
      </c>
      <c r="S1445" s="1" t="s">
        <v>64</v>
      </c>
      <c r="T1445" s="2">
        <v>3</v>
      </c>
      <c r="V1445" s="1" t="s">
        <v>9107</v>
      </c>
      <c r="X1445" s="1" t="s">
        <v>1448</v>
      </c>
      <c r="Y1445" s="1" t="s">
        <v>71</v>
      </c>
      <c r="Z1445" s="1" t="s">
        <v>72</v>
      </c>
      <c r="AA1445" s="1" t="s">
        <v>488</v>
      </c>
      <c r="AB1445" s="1" t="s">
        <v>489</v>
      </c>
      <c r="AC1445" s="3">
        <f>VLOOKUP(AA1445,GeoCord!$A:$C,2,0)</f>
        <v>18.210999999999999</v>
      </c>
      <c r="AD1445" s="3">
        <f>VLOOKUP(AA1445,GeoCord!$A:$C,3,0)</f>
        <v>-2.2090000000000001</v>
      </c>
      <c r="AG1445" s="1" t="s">
        <v>2988</v>
      </c>
      <c r="AH1445" s="2">
        <v>1</v>
      </c>
      <c r="AI1445" s="1" t="s">
        <v>2989</v>
      </c>
      <c r="AJ1445" s="2">
        <v>1</v>
      </c>
      <c r="AK1445" s="1" t="s">
        <v>77</v>
      </c>
      <c r="AL1445" s="1" t="s">
        <v>77</v>
      </c>
      <c r="AM1445" s="1" t="s">
        <v>77</v>
      </c>
      <c r="AN1445" s="2">
        <v>0</v>
      </c>
      <c r="AO1445" s="2">
        <v>0</v>
      </c>
      <c r="AP1445" s="2">
        <v>0</v>
      </c>
      <c r="AQ1445" s="2">
        <v>0</v>
      </c>
      <c r="AR1445" s="1" t="s">
        <v>77</v>
      </c>
      <c r="AS1445" s="1" t="s">
        <v>78</v>
      </c>
      <c r="AT1445" s="2">
        <v>110</v>
      </c>
      <c r="AU1445" s="1" t="s">
        <v>79</v>
      </c>
      <c r="AV1445" s="2">
        <v>5</v>
      </c>
      <c r="AW1445" s="2">
        <v>2000000</v>
      </c>
      <c r="AX1445" s="1" t="s">
        <v>9107</v>
      </c>
      <c r="AY1445" s="1" t="s">
        <v>9107</v>
      </c>
      <c r="AZ1445" s="1" t="s">
        <v>1448</v>
      </c>
      <c r="BE1445" s="1" t="s">
        <v>9535</v>
      </c>
      <c r="BF1445" s="2">
        <v>3</v>
      </c>
      <c r="BG1445" s="1" t="s">
        <v>81</v>
      </c>
      <c r="BH1445" s="2">
        <v>0</v>
      </c>
      <c r="BI1445" s="2">
        <v>0</v>
      </c>
    </row>
    <row r="1446" spans="1:61">
      <c r="A1446" s="1" t="s">
        <v>59</v>
      </c>
      <c r="B1446" s="1" t="s">
        <v>60</v>
      </c>
      <c r="C1446" s="1" t="s">
        <v>9536</v>
      </c>
      <c r="D1446" s="1" t="s">
        <v>9537</v>
      </c>
      <c r="E1446" s="1" t="s">
        <v>9538</v>
      </c>
      <c r="F1446" s="1" t="s">
        <v>64</v>
      </c>
      <c r="G1446" s="1" t="s">
        <v>65</v>
      </c>
      <c r="H1446" s="1" t="s">
        <v>9539</v>
      </c>
      <c r="I1446" s="1" t="s">
        <v>100</v>
      </c>
      <c r="J1446" s="1" t="s">
        <v>9540</v>
      </c>
      <c r="K1446" s="2">
        <v>2</v>
      </c>
      <c r="L1446" s="1" t="s">
        <v>100</v>
      </c>
      <c r="M1446" s="1" t="s">
        <v>551</v>
      </c>
      <c r="N1446" s="1" t="s">
        <v>551</v>
      </c>
      <c r="O1446" s="1" t="s">
        <v>552</v>
      </c>
      <c r="P1446" s="1" t="s">
        <v>65</v>
      </c>
      <c r="Q1446" s="1" t="s">
        <v>64</v>
      </c>
      <c r="R1446" s="1" t="s">
        <v>65</v>
      </c>
      <c r="S1446" s="1" t="s">
        <v>64</v>
      </c>
      <c r="T1446" s="2">
        <v>3</v>
      </c>
      <c r="V1446" s="1" t="s">
        <v>2390</v>
      </c>
      <c r="X1446" s="1" t="s">
        <v>425</v>
      </c>
      <c r="Y1446" s="1" t="s">
        <v>71</v>
      </c>
      <c r="Z1446" s="1" t="s">
        <v>72</v>
      </c>
      <c r="AA1446" s="1" t="s">
        <v>1783</v>
      </c>
      <c r="AB1446" s="1" t="s">
        <v>1784</v>
      </c>
      <c r="AC1446" s="3">
        <f>VLOOKUP(AA1446,GeoCord!$A:$C,2,0)</f>
        <v>-0.73899999999999999</v>
      </c>
      <c r="AD1446" s="3">
        <f>VLOOKUP(AA1446,GeoCord!$A:$C,3,0)</f>
        <v>114.045</v>
      </c>
      <c r="AG1446" s="1" t="s">
        <v>224</v>
      </c>
      <c r="AH1446" s="2">
        <v>1</v>
      </c>
      <c r="AI1446" s="1" t="s">
        <v>225</v>
      </c>
      <c r="AJ1446" s="2">
        <v>0</v>
      </c>
      <c r="AK1446" s="1" t="s">
        <v>77</v>
      </c>
      <c r="AL1446" s="1" t="s">
        <v>77</v>
      </c>
      <c r="AM1446" s="1" t="s">
        <v>77</v>
      </c>
      <c r="AN1446" s="2">
        <v>0</v>
      </c>
      <c r="AO1446" s="2">
        <v>0</v>
      </c>
      <c r="AP1446" s="2">
        <v>0</v>
      </c>
      <c r="AQ1446" s="2">
        <v>0</v>
      </c>
      <c r="AR1446" s="1" t="s">
        <v>77</v>
      </c>
      <c r="AS1446" s="1" t="s">
        <v>78</v>
      </c>
      <c r="AT1446" s="2">
        <v>110</v>
      </c>
      <c r="AU1446" s="1" t="s">
        <v>79</v>
      </c>
      <c r="AV1446" s="2">
        <v>5</v>
      </c>
      <c r="AW1446" s="2">
        <v>19722298</v>
      </c>
      <c r="AX1446" s="1" t="s">
        <v>2390</v>
      </c>
      <c r="AY1446" s="1" t="s">
        <v>2390</v>
      </c>
      <c r="AZ1446" s="1" t="s">
        <v>425</v>
      </c>
      <c r="BF1446" s="2">
        <v>3</v>
      </c>
      <c r="BG1446" s="1" t="s">
        <v>81</v>
      </c>
      <c r="BH1446" s="2">
        <v>0</v>
      </c>
      <c r="BI1446" s="2">
        <v>1</v>
      </c>
    </row>
    <row r="1447" spans="1:61">
      <c r="A1447" s="1" t="s">
        <v>59</v>
      </c>
      <c r="B1447" s="1" t="s">
        <v>60</v>
      </c>
      <c r="C1447" s="1" t="s">
        <v>9541</v>
      </c>
      <c r="D1447" s="1" t="s">
        <v>9542</v>
      </c>
      <c r="E1447" s="1" t="s">
        <v>9543</v>
      </c>
      <c r="F1447" s="1" t="s">
        <v>64</v>
      </c>
      <c r="G1447" s="1" t="s">
        <v>65</v>
      </c>
      <c r="H1447" s="1" t="s">
        <v>9544</v>
      </c>
      <c r="I1447" s="1" t="s">
        <v>100</v>
      </c>
      <c r="J1447" s="1" t="s">
        <v>9545</v>
      </c>
      <c r="K1447" s="2">
        <v>2</v>
      </c>
      <c r="L1447" s="1" t="s">
        <v>100</v>
      </c>
      <c r="M1447" s="1" t="s">
        <v>2026</v>
      </c>
      <c r="N1447" s="1" t="s">
        <v>2026</v>
      </c>
      <c r="O1447" s="1" t="s">
        <v>2027</v>
      </c>
      <c r="P1447" s="1" t="s">
        <v>65</v>
      </c>
      <c r="Q1447" s="1" t="s">
        <v>64</v>
      </c>
      <c r="R1447" s="1" t="s">
        <v>65</v>
      </c>
      <c r="S1447" s="1" t="s">
        <v>64</v>
      </c>
      <c r="T1447" s="2">
        <v>3</v>
      </c>
      <c r="V1447" s="1" t="s">
        <v>9546</v>
      </c>
      <c r="X1447" s="1" t="s">
        <v>824</v>
      </c>
      <c r="Y1447" s="1" t="s">
        <v>71</v>
      </c>
      <c r="Z1447" s="1" t="s">
        <v>72</v>
      </c>
      <c r="AA1447" s="1" t="s">
        <v>943</v>
      </c>
      <c r="AB1447" s="1" t="s">
        <v>940</v>
      </c>
      <c r="AC1447" s="3">
        <f>VLOOKUP(AA1447,GeoCord!$A:$C,2,0)</f>
        <v>28.185400000000001</v>
      </c>
      <c r="AD1447" s="3">
        <f>VLOOKUP(AA1447,GeoCord!$A:$C,3,0)</f>
        <v>66.642899999999997</v>
      </c>
      <c r="AG1447" s="1" t="s">
        <v>93</v>
      </c>
      <c r="AH1447" s="2">
        <v>1</v>
      </c>
      <c r="AI1447" s="1" t="s">
        <v>94</v>
      </c>
      <c r="AJ1447" s="2">
        <v>1</v>
      </c>
      <c r="AK1447" s="1" t="s">
        <v>77</v>
      </c>
      <c r="AL1447" s="1" t="s">
        <v>77</v>
      </c>
      <c r="AM1447" s="1" t="s">
        <v>77</v>
      </c>
      <c r="AN1447" s="2">
        <v>0</v>
      </c>
      <c r="AO1447" s="2">
        <v>0</v>
      </c>
      <c r="AP1447" s="2">
        <v>0</v>
      </c>
      <c r="AQ1447" s="2">
        <v>0</v>
      </c>
      <c r="AR1447" s="1" t="s">
        <v>77</v>
      </c>
      <c r="AS1447" s="1" t="s">
        <v>78</v>
      </c>
      <c r="AT1447" s="2">
        <v>110</v>
      </c>
      <c r="AU1447" s="1" t="s">
        <v>79</v>
      </c>
      <c r="AV1447" s="2">
        <v>5</v>
      </c>
      <c r="AW1447" s="2">
        <v>2863401.32</v>
      </c>
      <c r="AX1447" s="1" t="s">
        <v>9546</v>
      </c>
      <c r="AY1447" s="1" t="s">
        <v>9546</v>
      </c>
      <c r="AZ1447" s="1" t="s">
        <v>824</v>
      </c>
      <c r="BE1447" s="1" t="s">
        <v>9547</v>
      </c>
      <c r="BF1447" s="2">
        <v>3</v>
      </c>
      <c r="BG1447" s="1" t="s">
        <v>81</v>
      </c>
      <c r="BH1447" s="2">
        <v>0</v>
      </c>
      <c r="BI1447" s="2">
        <v>0</v>
      </c>
    </row>
    <row r="1448" spans="1:61">
      <c r="A1448" s="1" t="s">
        <v>59</v>
      </c>
      <c r="B1448" s="1" t="s">
        <v>60</v>
      </c>
      <c r="C1448" s="1" t="s">
        <v>9548</v>
      </c>
      <c r="D1448" s="1" t="s">
        <v>9549</v>
      </c>
      <c r="E1448" s="1" t="s">
        <v>1952</v>
      </c>
      <c r="F1448" s="1" t="s">
        <v>64</v>
      </c>
      <c r="G1448" s="1" t="s">
        <v>65</v>
      </c>
      <c r="H1448" s="1" t="s">
        <v>9550</v>
      </c>
      <c r="I1448" s="1" t="s">
        <v>100</v>
      </c>
      <c r="J1448" s="1" t="s">
        <v>9551</v>
      </c>
      <c r="K1448" s="2">
        <v>2</v>
      </c>
      <c r="L1448" s="1" t="s">
        <v>100</v>
      </c>
      <c r="M1448" s="1" t="s">
        <v>191</v>
      </c>
      <c r="N1448" s="1" t="s">
        <v>191</v>
      </c>
      <c r="O1448" s="1" t="s">
        <v>192</v>
      </c>
      <c r="P1448" s="1" t="s">
        <v>65</v>
      </c>
      <c r="Q1448" s="1" t="s">
        <v>64</v>
      </c>
      <c r="R1448" s="1" t="s">
        <v>65</v>
      </c>
      <c r="S1448" s="1" t="s">
        <v>64</v>
      </c>
      <c r="T1448" s="2">
        <v>4</v>
      </c>
      <c r="V1448" s="1" t="s">
        <v>9552</v>
      </c>
      <c r="X1448" s="1" t="s">
        <v>5110</v>
      </c>
      <c r="Y1448" s="1" t="s">
        <v>71</v>
      </c>
      <c r="Z1448" s="1" t="s">
        <v>130</v>
      </c>
      <c r="AC1448" s="3" t="e">
        <f>VLOOKUP(AA1448,GeoCord!$A:$C,2,0)</f>
        <v>#N/A</v>
      </c>
      <c r="AD1448" s="3" t="e">
        <f>VLOOKUP(AA1448,GeoCord!$A:$C,3,0)</f>
        <v>#N/A</v>
      </c>
      <c r="AE1448" s="1" t="s">
        <v>403</v>
      </c>
      <c r="AF1448" s="1" t="s">
        <v>404</v>
      </c>
      <c r="AG1448" s="1" t="s">
        <v>657</v>
      </c>
      <c r="AH1448" s="2">
        <v>1</v>
      </c>
      <c r="AI1448" s="1" t="s">
        <v>658</v>
      </c>
      <c r="AJ1448" s="2">
        <v>0</v>
      </c>
      <c r="AK1448" s="1" t="s">
        <v>77</v>
      </c>
      <c r="AL1448" s="1" t="s">
        <v>77</v>
      </c>
      <c r="AM1448" s="1" t="s">
        <v>77</v>
      </c>
      <c r="AN1448" s="2">
        <v>0</v>
      </c>
      <c r="AO1448" s="2">
        <v>0</v>
      </c>
      <c r="AP1448" s="2">
        <v>0</v>
      </c>
      <c r="AQ1448" s="2">
        <v>0</v>
      </c>
      <c r="AR1448" s="1" t="s">
        <v>77</v>
      </c>
      <c r="AS1448" s="1" t="s">
        <v>78</v>
      </c>
      <c r="AT1448" s="2">
        <v>110</v>
      </c>
      <c r="AU1448" s="1" t="s">
        <v>79</v>
      </c>
      <c r="AV1448" s="2">
        <v>5</v>
      </c>
      <c r="AW1448" s="2">
        <v>4159754.47</v>
      </c>
      <c r="AX1448" s="1" t="s">
        <v>9552</v>
      </c>
      <c r="AY1448" s="1" t="s">
        <v>9552</v>
      </c>
      <c r="AZ1448" s="1" t="s">
        <v>5110</v>
      </c>
      <c r="BE1448" s="1" t="s">
        <v>9553</v>
      </c>
      <c r="BF1448" s="2">
        <v>3</v>
      </c>
      <c r="BG1448" s="1" t="s">
        <v>81</v>
      </c>
      <c r="BH1448" s="2">
        <v>1</v>
      </c>
      <c r="BI1448" s="2">
        <v>0</v>
      </c>
    </row>
    <row r="1449" spans="1:61">
      <c r="A1449" s="1" t="s">
        <v>59</v>
      </c>
      <c r="B1449" s="1" t="s">
        <v>60</v>
      </c>
      <c r="C1449" s="1" t="s">
        <v>9554</v>
      </c>
      <c r="D1449" s="1" t="s">
        <v>9555</v>
      </c>
      <c r="E1449" s="1" t="s">
        <v>9556</v>
      </c>
      <c r="F1449" s="1" t="s">
        <v>64</v>
      </c>
      <c r="G1449" s="1" t="s">
        <v>65</v>
      </c>
      <c r="H1449" s="1" t="s">
        <v>9557</v>
      </c>
      <c r="I1449" s="1" t="s">
        <v>100</v>
      </c>
      <c r="J1449" s="1" t="s">
        <v>9557</v>
      </c>
      <c r="K1449" s="2">
        <v>2</v>
      </c>
      <c r="L1449" s="1" t="s">
        <v>100</v>
      </c>
      <c r="M1449" s="1" t="s">
        <v>191</v>
      </c>
      <c r="N1449" s="1" t="s">
        <v>191</v>
      </c>
      <c r="O1449" s="1" t="s">
        <v>192</v>
      </c>
      <c r="P1449" s="1" t="s">
        <v>65</v>
      </c>
      <c r="Q1449" s="1" t="s">
        <v>64</v>
      </c>
      <c r="R1449" s="1" t="s">
        <v>65</v>
      </c>
      <c r="S1449" s="1" t="s">
        <v>64</v>
      </c>
      <c r="T1449" s="2">
        <v>4</v>
      </c>
      <c r="V1449" s="1" t="s">
        <v>8506</v>
      </c>
      <c r="X1449" s="1" t="s">
        <v>1574</v>
      </c>
      <c r="Y1449" s="1" t="s">
        <v>71</v>
      </c>
      <c r="Z1449" s="1" t="s">
        <v>118</v>
      </c>
      <c r="AC1449" s="3" t="e">
        <f>VLOOKUP(AA1449,GeoCord!$A:$C,2,0)</f>
        <v>#N/A</v>
      </c>
      <c r="AD1449" s="3" t="e">
        <f>VLOOKUP(AA1449,GeoCord!$A:$C,3,0)</f>
        <v>#N/A</v>
      </c>
      <c r="AE1449" s="1" t="s">
        <v>119</v>
      </c>
      <c r="AF1449" s="1" t="s">
        <v>118</v>
      </c>
      <c r="AG1449" s="1" t="s">
        <v>195</v>
      </c>
      <c r="AH1449" s="2">
        <v>1</v>
      </c>
      <c r="AI1449" s="1" t="s">
        <v>196</v>
      </c>
      <c r="AJ1449" s="2">
        <v>0</v>
      </c>
      <c r="AK1449" s="1" t="s">
        <v>77</v>
      </c>
      <c r="AL1449" s="1" t="s">
        <v>77</v>
      </c>
      <c r="AM1449" s="1" t="s">
        <v>77</v>
      </c>
      <c r="AN1449" s="2">
        <v>1</v>
      </c>
      <c r="AO1449" s="2">
        <v>0</v>
      </c>
      <c r="AP1449" s="2">
        <v>0</v>
      </c>
      <c r="AQ1449" s="2">
        <v>0</v>
      </c>
      <c r="AR1449" s="1" t="s">
        <v>77</v>
      </c>
      <c r="AS1449" s="1" t="s">
        <v>78</v>
      </c>
      <c r="AT1449" s="2">
        <v>110</v>
      </c>
      <c r="AU1449" s="1" t="s">
        <v>79</v>
      </c>
      <c r="AV1449" s="2">
        <v>5</v>
      </c>
      <c r="AW1449" s="2">
        <v>53674.41</v>
      </c>
      <c r="AX1449" s="1" t="s">
        <v>8506</v>
      </c>
      <c r="AY1449" s="1" t="s">
        <v>8506</v>
      </c>
      <c r="AZ1449" s="1" t="s">
        <v>1574</v>
      </c>
      <c r="BF1449" s="2">
        <v>3</v>
      </c>
      <c r="BG1449" s="1" t="s">
        <v>81</v>
      </c>
      <c r="BH1449" s="2">
        <v>0</v>
      </c>
      <c r="BI1449" s="2">
        <v>0</v>
      </c>
    </row>
    <row r="1450" spans="1:61">
      <c r="A1450" s="1" t="s">
        <v>59</v>
      </c>
      <c r="B1450" s="1" t="s">
        <v>60</v>
      </c>
      <c r="C1450" s="1" t="s">
        <v>9558</v>
      </c>
      <c r="D1450" s="1" t="s">
        <v>9559</v>
      </c>
      <c r="E1450" s="1" t="s">
        <v>9560</v>
      </c>
      <c r="F1450" s="1" t="s">
        <v>64</v>
      </c>
      <c r="G1450" s="1" t="s">
        <v>65</v>
      </c>
      <c r="H1450" s="1" t="s">
        <v>9561</v>
      </c>
      <c r="I1450" s="1" t="s">
        <v>100</v>
      </c>
      <c r="J1450" s="1" t="s">
        <v>9562</v>
      </c>
      <c r="K1450" s="2">
        <v>2</v>
      </c>
      <c r="L1450" s="1" t="s">
        <v>100</v>
      </c>
      <c r="M1450" s="1" t="s">
        <v>191</v>
      </c>
      <c r="N1450" s="1" t="s">
        <v>191</v>
      </c>
      <c r="O1450" s="1" t="s">
        <v>192</v>
      </c>
      <c r="P1450" s="1" t="s">
        <v>65</v>
      </c>
      <c r="Q1450" s="1" t="s">
        <v>64</v>
      </c>
      <c r="R1450" s="1" t="s">
        <v>65</v>
      </c>
      <c r="S1450" s="1" t="s">
        <v>64</v>
      </c>
      <c r="T1450" s="2">
        <v>4</v>
      </c>
      <c r="V1450" s="1" t="s">
        <v>9563</v>
      </c>
      <c r="X1450" s="1" t="s">
        <v>1489</v>
      </c>
      <c r="Y1450" s="1" t="s">
        <v>71</v>
      </c>
      <c r="Z1450" s="1" t="s">
        <v>72</v>
      </c>
      <c r="AA1450" s="1" t="s">
        <v>336</v>
      </c>
      <c r="AB1450" s="1" t="s">
        <v>337</v>
      </c>
      <c r="AC1450" s="3">
        <f>VLOOKUP(AA1450,GeoCord!$A:$C,2,0)</f>
        <v>34.023000000000003</v>
      </c>
      <c r="AD1450" s="3">
        <f>VLOOKUP(AA1450,GeoCord!$A:$C,3,0)</f>
        <v>65.526700000000005</v>
      </c>
      <c r="AG1450" s="1" t="s">
        <v>1287</v>
      </c>
      <c r="AH1450" s="2">
        <v>1</v>
      </c>
      <c r="AI1450" s="1" t="s">
        <v>1288</v>
      </c>
      <c r="AJ1450" s="2">
        <v>0</v>
      </c>
      <c r="AK1450" s="1" t="s">
        <v>77</v>
      </c>
      <c r="AL1450" s="1" t="s">
        <v>77</v>
      </c>
      <c r="AM1450" s="1" t="s">
        <v>77</v>
      </c>
      <c r="AN1450" s="2">
        <v>0</v>
      </c>
      <c r="AO1450" s="2">
        <v>0</v>
      </c>
      <c r="AP1450" s="2">
        <v>0</v>
      </c>
      <c r="AQ1450" s="2">
        <v>0</v>
      </c>
      <c r="AR1450" s="1" t="s">
        <v>77</v>
      </c>
      <c r="AS1450" s="1" t="s">
        <v>78</v>
      </c>
      <c r="AT1450" s="2">
        <v>110</v>
      </c>
      <c r="AU1450" s="1" t="s">
        <v>79</v>
      </c>
      <c r="AV1450" s="2">
        <v>5</v>
      </c>
      <c r="AW1450" s="2">
        <v>1944961.18</v>
      </c>
      <c r="AX1450" s="1" t="s">
        <v>9563</v>
      </c>
      <c r="AY1450" s="1" t="s">
        <v>9563</v>
      </c>
      <c r="AZ1450" s="1" t="s">
        <v>1489</v>
      </c>
      <c r="BF1450" s="2">
        <v>3</v>
      </c>
      <c r="BG1450" s="1" t="s">
        <v>81</v>
      </c>
      <c r="BH1450" s="2">
        <v>0</v>
      </c>
      <c r="BI1450" s="2">
        <v>0</v>
      </c>
    </row>
    <row r="1451" spans="1:61">
      <c r="A1451" s="1" t="s">
        <v>59</v>
      </c>
      <c r="B1451" s="1" t="s">
        <v>60</v>
      </c>
      <c r="C1451" s="1" t="s">
        <v>9564</v>
      </c>
      <c r="D1451" s="1" t="s">
        <v>9565</v>
      </c>
      <c r="E1451" s="1" t="s">
        <v>9566</v>
      </c>
      <c r="F1451" s="1" t="s">
        <v>64</v>
      </c>
      <c r="G1451" s="1" t="s">
        <v>65</v>
      </c>
      <c r="H1451" s="1" t="s">
        <v>9567</v>
      </c>
      <c r="I1451" s="1" t="s">
        <v>100</v>
      </c>
      <c r="J1451" s="1" t="s">
        <v>9568</v>
      </c>
      <c r="K1451" s="2">
        <v>2</v>
      </c>
      <c r="L1451" s="1" t="s">
        <v>100</v>
      </c>
      <c r="M1451" s="1" t="s">
        <v>65</v>
      </c>
      <c r="N1451" s="1" t="s">
        <v>65</v>
      </c>
      <c r="O1451" s="1" t="s">
        <v>64</v>
      </c>
      <c r="P1451" s="1" t="s">
        <v>65</v>
      </c>
      <c r="Q1451" s="1" t="s">
        <v>64</v>
      </c>
      <c r="R1451" s="1" t="s">
        <v>65</v>
      </c>
      <c r="S1451" s="1" t="s">
        <v>64</v>
      </c>
      <c r="T1451" s="2">
        <v>3</v>
      </c>
      <c r="V1451" s="1" t="s">
        <v>9569</v>
      </c>
      <c r="X1451" s="1" t="s">
        <v>1215</v>
      </c>
      <c r="Y1451" s="1" t="s">
        <v>71</v>
      </c>
      <c r="Z1451" s="1" t="s">
        <v>72</v>
      </c>
      <c r="AA1451" s="1" t="s">
        <v>1380</v>
      </c>
      <c r="AB1451" s="1" t="s">
        <v>1381</v>
      </c>
      <c r="AC1451" s="3">
        <f>VLOOKUP(AA1451,GeoCord!$A:$C,2,0)</f>
        <v>17.181000000000001</v>
      </c>
      <c r="AD1451" s="3">
        <f>VLOOKUP(AA1451,GeoCord!$A:$C,3,0)</f>
        <v>121.256</v>
      </c>
      <c r="AG1451" s="1" t="s">
        <v>145</v>
      </c>
      <c r="AH1451" s="2">
        <v>1</v>
      </c>
      <c r="AI1451" s="1" t="s">
        <v>146</v>
      </c>
      <c r="AJ1451" s="2">
        <v>0</v>
      </c>
      <c r="AK1451" s="1" t="s">
        <v>77</v>
      </c>
      <c r="AL1451" s="1" t="s">
        <v>77</v>
      </c>
      <c r="AM1451" s="1" t="s">
        <v>77</v>
      </c>
      <c r="AN1451" s="2">
        <v>0</v>
      </c>
      <c r="AO1451" s="2">
        <v>0</v>
      </c>
      <c r="AP1451" s="2">
        <v>0</v>
      </c>
      <c r="AQ1451" s="2">
        <v>0</v>
      </c>
      <c r="AR1451" s="1" t="s">
        <v>77</v>
      </c>
      <c r="AS1451" s="1" t="s">
        <v>78</v>
      </c>
      <c r="AT1451" s="2">
        <v>110</v>
      </c>
      <c r="AU1451" s="1" t="s">
        <v>79</v>
      </c>
      <c r="AV1451" s="2">
        <v>5</v>
      </c>
      <c r="AW1451" s="2">
        <v>154313.32</v>
      </c>
      <c r="AX1451" s="1" t="s">
        <v>9569</v>
      </c>
      <c r="AY1451" s="1" t="s">
        <v>9569</v>
      </c>
      <c r="AZ1451" s="1" t="s">
        <v>1215</v>
      </c>
      <c r="BF1451" s="2">
        <v>3</v>
      </c>
      <c r="BG1451" s="1" t="s">
        <v>81</v>
      </c>
      <c r="BH1451" s="2">
        <v>0</v>
      </c>
      <c r="BI1451" s="2">
        <v>0</v>
      </c>
    </row>
    <row r="1452" spans="1:61">
      <c r="A1452" s="1" t="s">
        <v>59</v>
      </c>
      <c r="B1452" s="1" t="s">
        <v>60</v>
      </c>
      <c r="C1452" s="1" t="s">
        <v>9570</v>
      </c>
      <c r="D1452" s="1" t="s">
        <v>9571</v>
      </c>
      <c r="E1452" s="1" t="s">
        <v>9572</v>
      </c>
      <c r="F1452" s="1" t="s">
        <v>64</v>
      </c>
      <c r="G1452" s="1" t="s">
        <v>65</v>
      </c>
      <c r="H1452" s="1" t="s">
        <v>9573</v>
      </c>
      <c r="I1452" s="1" t="s">
        <v>100</v>
      </c>
      <c r="J1452" s="1" t="s">
        <v>9574</v>
      </c>
      <c r="K1452" s="2">
        <v>2</v>
      </c>
      <c r="L1452" s="1" t="s">
        <v>100</v>
      </c>
      <c r="M1452" s="1" t="s">
        <v>3513</v>
      </c>
      <c r="N1452" s="1" t="s">
        <v>3513</v>
      </c>
      <c r="P1452" s="1" t="s">
        <v>65</v>
      </c>
      <c r="Q1452" s="1" t="s">
        <v>64</v>
      </c>
      <c r="R1452" s="1" t="s">
        <v>65</v>
      </c>
      <c r="S1452" s="1" t="s">
        <v>64</v>
      </c>
      <c r="T1452" s="2">
        <v>4</v>
      </c>
      <c r="V1452" s="1" t="s">
        <v>8272</v>
      </c>
      <c r="X1452" s="1" t="s">
        <v>210</v>
      </c>
      <c r="Y1452" s="1" t="s">
        <v>71</v>
      </c>
      <c r="Z1452" s="1" t="s">
        <v>130</v>
      </c>
      <c r="AC1452" s="3" t="e">
        <f>VLOOKUP(AA1452,GeoCord!$A:$C,2,0)</f>
        <v>#N/A</v>
      </c>
      <c r="AD1452" s="3" t="e">
        <f>VLOOKUP(AA1452,GeoCord!$A:$C,3,0)</f>
        <v>#N/A</v>
      </c>
      <c r="AE1452" s="1" t="s">
        <v>403</v>
      </c>
      <c r="AF1452" s="1" t="s">
        <v>404</v>
      </c>
      <c r="AG1452" s="1" t="s">
        <v>120</v>
      </c>
      <c r="AH1452" s="2">
        <v>1</v>
      </c>
      <c r="AI1452" s="1" t="s">
        <v>121</v>
      </c>
      <c r="AJ1452" s="2">
        <v>0</v>
      </c>
      <c r="AK1452" s="1" t="s">
        <v>77</v>
      </c>
      <c r="AL1452" s="1" t="s">
        <v>77</v>
      </c>
      <c r="AM1452" s="1" t="s">
        <v>77</v>
      </c>
      <c r="AN1452" s="2">
        <v>0</v>
      </c>
      <c r="AO1452" s="2">
        <v>0</v>
      </c>
      <c r="AP1452" s="2">
        <v>0</v>
      </c>
      <c r="AQ1452" s="2">
        <v>0</v>
      </c>
      <c r="AR1452" s="1" t="s">
        <v>77</v>
      </c>
      <c r="AS1452" s="1" t="s">
        <v>78</v>
      </c>
      <c r="AT1452" s="2">
        <v>110</v>
      </c>
      <c r="AU1452" s="1" t="s">
        <v>79</v>
      </c>
      <c r="AV1452" s="2">
        <v>5</v>
      </c>
      <c r="AW1452" s="2">
        <v>1191353.33</v>
      </c>
      <c r="AX1452" s="1" t="s">
        <v>8272</v>
      </c>
      <c r="AY1452" s="1" t="s">
        <v>8272</v>
      </c>
      <c r="AZ1452" s="1" t="s">
        <v>210</v>
      </c>
      <c r="BE1452" s="1" t="s">
        <v>9575</v>
      </c>
      <c r="BF1452" s="2">
        <v>3</v>
      </c>
      <c r="BG1452" s="1" t="s">
        <v>81</v>
      </c>
      <c r="BH1452" s="2">
        <v>1</v>
      </c>
      <c r="BI1452" s="2">
        <v>0</v>
      </c>
    </row>
    <row r="1453" spans="1:61">
      <c r="A1453" s="1" t="s">
        <v>59</v>
      </c>
      <c r="B1453" s="1" t="s">
        <v>60</v>
      </c>
      <c r="C1453" s="1" t="s">
        <v>9576</v>
      </c>
      <c r="D1453" s="1" t="s">
        <v>9577</v>
      </c>
      <c r="E1453" s="1" t="s">
        <v>9578</v>
      </c>
      <c r="F1453" s="1" t="s">
        <v>64</v>
      </c>
      <c r="G1453" s="1" t="s">
        <v>65</v>
      </c>
      <c r="H1453" s="1" t="s">
        <v>9579</v>
      </c>
      <c r="I1453" s="1" t="s">
        <v>100</v>
      </c>
      <c r="J1453" s="1" t="s">
        <v>9580</v>
      </c>
      <c r="K1453" s="2">
        <v>2</v>
      </c>
      <c r="L1453" s="1" t="s">
        <v>100</v>
      </c>
      <c r="M1453" s="1" t="s">
        <v>191</v>
      </c>
      <c r="N1453" s="1" t="s">
        <v>191</v>
      </c>
      <c r="O1453" s="1" t="s">
        <v>192</v>
      </c>
      <c r="P1453" s="1" t="s">
        <v>65</v>
      </c>
      <c r="Q1453" s="1" t="s">
        <v>64</v>
      </c>
      <c r="R1453" s="1" t="s">
        <v>65</v>
      </c>
      <c r="S1453" s="1" t="s">
        <v>64</v>
      </c>
      <c r="T1453" s="2">
        <v>3</v>
      </c>
      <c r="V1453" s="1" t="s">
        <v>8476</v>
      </c>
      <c r="X1453" s="1" t="s">
        <v>759</v>
      </c>
      <c r="Y1453" s="1" t="s">
        <v>71</v>
      </c>
      <c r="Z1453" s="1" t="s">
        <v>118</v>
      </c>
      <c r="AC1453" s="3" t="e">
        <f>VLOOKUP(AA1453,GeoCord!$A:$C,2,0)</f>
        <v>#N/A</v>
      </c>
      <c r="AD1453" s="3" t="e">
        <f>VLOOKUP(AA1453,GeoCord!$A:$C,3,0)</f>
        <v>#N/A</v>
      </c>
      <c r="AE1453" s="1" t="s">
        <v>119</v>
      </c>
      <c r="AF1453" s="1" t="s">
        <v>118</v>
      </c>
      <c r="AG1453" s="1" t="s">
        <v>145</v>
      </c>
      <c r="AH1453" s="2">
        <v>1</v>
      </c>
      <c r="AI1453" s="1" t="s">
        <v>146</v>
      </c>
      <c r="AJ1453" s="2">
        <v>0</v>
      </c>
      <c r="AK1453" s="1" t="s">
        <v>77</v>
      </c>
      <c r="AL1453" s="1" t="s">
        <v>77</v>
      </c>
      <c r="AM1453" s="1" t="s">
        <v>77</v>
      </c>
      <c r="AN1453" s="2">
        <v>0</v>
      </c>
      <c r="AO1453" s="2">
        <v>1</v>
      </c>
      <c r="AP1453" s="2">
        <v>1</v>
      </c>
      <c r="AQ1453" s="2">
        <v>0</v>
      </c>
      <c r="AR1453" s="1" t="s">
        <v>77</v>
      </c>
      <c r="AS1453" s="1" t="s">
        <v>78</v>
      </c>
      <c r="AT1453" s="2">
        <v>110</v>
      </c>
      <c r="AU1453" s="1" t="s">
        <v>79</v>
      </c>
      <c r="AV1453" s="2">
        <v>5</v>
      </c>
      <c r="AW1453" s="2">
        <v>4398120.03</v>
      </c>
      <c r="AX1453" s="1" t="s">
        <v>8476</v>
      </c>
      <c r="AY1453" s="1" t="s">
        <v>8476</v>
      </c>
      <c r="AZ1453" s="1" t="s">
        <v>759</v>
      </c>
      <c r="BF1453" s="2">
        <v>3</v>
      </c>
      <c r="BG1453" s="1" t="s">
        <v>81</v>
      </c>
      <c r="BH1453" s="2">
        <v>0</v>
      </c>
      <c r="BI1453" s="2">
        <v>0</v>
      </c>
    </row>
    <row r="1454" spans="1:61">
      <c r="A1454" s="1" t="s">
        <v>59</v>
      </c>
      <c r="B1454" s="1" t="s">
        <v>60</v>
      </c>
      <c r="C1454" s="1" t="s">
        <v>9581</v>
      </c>
      <c r="D1454" s="1" t="s">
        <v>9582</v>
      </c>
      <c r="E1454" s="1" t="s">
        <v>9583</v>
      </c>
      <c r="F1454" s="1" t="s">
        <v>64</v>
      </c>
      <c r="G1454" s="1" t="s">
        <v>65</v>
      </c>
      <c r="H1454" s="1" t="s">
        <v>9584</v>
      </c>
      <c r="I1454" s="1" t="s">
        <v>100</v>
      </c>
      <c r="J1454" s="1" t="s">
        <v>9585</v>
      </c>
      <c r="K1454" s="2">
        <v>2</v>
      </c>
      <c r="L1454" s="1" t="s">
        <v>100</v>
      </c>
      <c r="M1454" s="1" t="s">
        <v>114</v>
      </c>
      <c r="N1454" s="1" t="s">
        <v>114</v>
      </c>
      <c r="O1454" s="1" t="s">
        <v>115</v>
      </c>
      <c r="P1454" s="1" t="s">
        <v>65</v>
      </c>
      <c r="Q1454" s="1" t="s">
        <v>64</v>
      </c>
      <c r="R1454" s="1" t="s">
        <v>65</v>
      </c>
      <c r="S1454" s="1" t="s">
        <v>64</v>
      </c>
      <c r="T1454" s="2">
        <v>3</v>
      </c>
      <c r="V1454" s="1" t="s">
        <v>9586</v>
      </c>
      <c r="X1454" s="1" t="s">
        <v>685</v>
      </c>
      <c r="Y1454" s="1" t="s">
        <v>71</v>
      </c>
      <c r="Z1454" s="1" t="s">
        <v>72</v>
      </c>
      <c r="AA1454" s="1" t="s">
        <v>273</v>
      </c>
      <c r="AB1454" s="1" t="s">
        <v>274</v>
      </c>
      <c r="AC1454" s="3">
        <f>VLOOKUP(AA1454,GeoCord!$A:$C,2,0)</f>
        <v>2.875</v>
      </c>
      <c r="AD1454" s="3">
        <f>VLOOKUP(AA1454,GeoCord!$A:$C,3,0)</f>
        <v>43.445999999999998</v>
      </c>
      <c r="AG1454" s="1" t="s">
        <v>640</v>
      </c>
      <c r="AH1454" s="2">
        <v>1</v>
      </c>
      <c r="AI1454" s="1" t="s">
        <v>641</v>
      </c>
      <c r="AJ1454" s="2">
        <v>0</v>
      </c>
      <c r="AK1454" s="1" t="s">
        <v>77</v>
      </c>
      <c r="AL1454" s="1" t="s">
        <v>77</v>
      </c>
      <c r="AM1454" s="1" t="s">
        <v>77</v>
      </c>
      <c r="AN1454" s="2">
        <v>0</v>
      </c>
      <c r="AO1454" s="2">
        <v>0</v>
      </c>
      <c r="AP1454" s="2">
        <v>0</v>
      </c>
      <c r="AQ1454" s="2">
        <v>0</v>
      </c>
      <c r="AR1454" s="1" t="s">
        <v>77</v>
      </c>
      <c r="AS1454" s="1" t="s">
        <v>78</v>
      </c>
      <c r="AT1454" s="2">
        <v>110</v>
      </c>
      <c r="AU1454" s="1" t="s">
        <v>79</v>
      </c>
      <c r="AV1454" s="2">
        <v>5</v>
      </c>
      <c r="AW1454" s="2">
        <v>1298344.42</v>
      </c>
      <c r="AX1454" s="1" t="s">
        <v>9586</v>
      </c>
      <c r="AY1454" s="1" t="s">
        <v>9586</v>
      </c>
      <c r="AZ1454" s="1" t="s">
        <v>685</v>
      </c>
      <c r="BE1454" s="1" t="s">
        <v>9587</v>
      </c>
      <c r="BF1454" s="2">
        <v>3</v>
      </c>
      <c r="BG1454" s="1" t="s">
        <v>81</v>
      </c>
      <c r="BH1454" s="2">
        <v>0</v>
      </c>
      <c r="BI1454" s="2">
        <v>1</v>
      </c>
    </row>
    <row r="1455" spans="1:61">
      <c r="A1455" s="1" t="s">
        <v>59</v>
      </c>
      <c r="B1455" s="1" t="s">
        <v>60</v>
      </c>
      <c r="C1455" s="1" t="s">
        <v>9588</v>
      </c>
      <c r="D1455" s="1" t="s">
        <v>9589</v>
      </c>
      <c r="E1455" s="1" t="s">
        <v>9590</v>
      </c>
      <c r="F1455" s="1" t="s">
        <v>64</v>
      </c>
      <c r="G1455" s="1" t="s">
        <v>65</v>
      </c>
      <c r="H1455" s="1" t="s">
        <v>9591</v>
      </c>
      <c r="I1455" s="1" t="s">
        <v>100</v>
      </c>
      <c r="J1455" s="1" t="s">
        <v>9592</v>
      </c>
      <c r="K1455" s="2">
        <v>2</v>
      </c>
      <c r="L1455" s="1" t="s">
        <v>100</v>
      </c>
      <c r="M1455" s="1" t="s">
        <v>191</v>
      </c>
      <c r="N1455" s="1" t="s">
        <v>191</v>
      </c>
      <c r="O1455" s="1" t="s">
        <v>192</v>
      </c>
      <c r="P1455" s="1" t="s">
        <v>65</v>
      </c>
      <c r="Q1455" s="1" t="s">
        <v>64</v>
      </c>
      <c r="R1455" s="1" t="s">
        <v>65</v>
      </c>
      <c r="S1455" s="1" t="s">
        <v>64</v>
      </c>
      <c r="T1455" s="2">
        <v>4</v>
      </c>
      <c r="V1455" s="1" t="s">
        <v>9593</v>
      </c>
      <c r="X1455" s="1" t="s">
        <v>1245</v>
      </c>
      <c r="Y1455" s="1" t="s">
        <v>71</v>
      </c>
      <c r="Z1455" s="1" t="s">
        <v>72</v>
      </c>
      <c r="AA1455" s="1" t="s">
        <v>273</v>
      </c>
      <c r="AB1455" s="1" t="s">
        <v>274</v>
      </c>
      <c r="AC1455" s="3">
        <f>VLOOKUP(AA1455,GeoCord!$A:$C,2,0)</f>
        <v>2.875</v>
      </c>
      <c r="AD1455" s="3">
        <f>VLOOKUP(AA1455,GeoCord!$A:$C,3,0)</f>
        <v>43.445999999999998</v>
      </c>
      <c r="AG1455" s="1" t="s">
        <v>807</v>
      </c>
      <c r="AH1455" s="2">
        <v>1</v>
      </c>
      <c r="AI1455" s="1" t="s">
        <v>808</v>
      </c>
      <c r="AJ1455" s="2">
        <v>0</v>
      </c>
      <c r="AK1455" s="1" t="s">
        <v>77</v>
      </c>
      <c r="AL1455" s="1" t="s">
        <v>77</v>
      </c>
      <c r="AM1455" s="1" t="s">
        <v>77</v>
      </c>
      <c r="AN1455" s="2">
        <v>0</v>
      </c>
      <c r="AO1455" s="2">
        <v>0</v>
      </c>
      <c r="AP1455" s="2">
        <v>0</v>
      </c>
      <c r="AQ1455" s="2">
        <v>0</v>
      </c>
      <c r="AR1455" s="1" t="s">
        <v>77</v>
      </c>
      <c r="AS1455" s="1" t="s">
        <v>78</v>
      </c>
      <c r="AT1455" s="2">
        <v>110</v>
      </c>
      <c r="AU1455" s="1" t="s">
        <v>79</v>
      </c>
      <c r="AV1455" s="2">
        <v>5</v>
      </c>
      <c r="AW1455" s="2">
        <v>2379231.1</v>
      </c>
      <c r="AX1455" s="1" t="s">
        <v>9593</v>
      </c>
      <c r="AY1455" s="1" t="s">
        <v>9593</v>
      </c>
      <c r="AZ1455" s="1" t="s">
        <v>1245</v>
      </c>
      <c r="BE1455" s="1" t="s">
        <v>5099</v>
      </c>
      <c r="BF1455" s="2">
        <v>3</v>
      </c>
      <c r="BG1455" s="1" t="s">
        <v>81</v>
      </c>
      <c r="BH1455" s="2">
        <v>1</v>
      </c>
      <c r="BI1455" s="2">
        <v>1</v>
      </c>
    </row>
    <row r="1456" spans="1:61">
      <c r="A1456" s="1" t="s">
        <v>59</v>
      </c>
      <c r="B1456" s="1" t="s">
        <v>60</v>
      </c>
      <c r="C1456" s="1" t="s">
        <v>9594</v>
      </c>
      <c r="D1456" s="1" t="s">
        <v>9595</v>
      </c>
      <c r="E1456" s="1" t="s">
        <v>9596</v>
      </c>
      <c r="F1456" s="1" t="s">
        <v>64</v>
      </c>
      <c r="G1456" s="1" t="s">
        <v>65</v>
      </c>
      <c r="H1456" s="1" t="s">
        <v>9597</v>
      </c>
      <c r="I1456" s="1" t="s">
        <v>100</v>
      </c>
      <c r="J1456" s="1" t="s">
        <v>9598</v>
      </c>
      <c r="K1456" s="2">
        <v>2</v>
      </c>
      <c r="L1456" s="1" t="s">
        <v>100</v>
      </c>
      <c r="M1456" s="1" t="s">
        <v>1267</v>
      </c>
      <c r="N1456" s="1" t="s">
        <v>1267</v>
      </c>
      <c r="O1456" s="1" t="s">
        <v>1268</v>
      </c>
      <c r="P1456" s="1" t="s">
        <v>65</v>
      </c>
      <c r="Q1456" s="1" t="s">
        <v>64</v>
      </c>
      <c r="R1456" s="1" t="s">
        <v>65</v>
      </c>
      <c r="S1456" s="1" t="s">
        <v>64</v>
      </c>
      <c r="T1456" s="2">
        <v>3</v>
      </c>
      <c r="V1456" s="1" t="s">
        <v>8619</v>
      </c>
      <c r="X1456" s="1" t="s">
        <v>1215</v>
      </c>
      <c r="Y1456" s="1" t="s">
        <v>71</v>
      </c>
      <c r="Z1456" s="1" t="s">
        <v>130</v>
      </c>
      <c r="AC1456" s="3" t="e">
        <f>VLOOKUP(AA1456,GeoCord!$A:$C,2,0)</f>
        <v>#N/A</v>
      </c>
      <c r="AD1456" s="3" t="e">
        <f>VLOOKUP(AA1456,GeoCord!$A:$C,3,0)</f>
        <v>#N/A</v>
      </c>
      <c r="AE1456" s="1" t="s">
        <v>403</v>
      </c>
      <c r="AF1456" s="1" t="s">
        <v>404</v>
      </c>
      <c r="AG1456" s="1" t="s">
        <v>183</v>
      </c>
      <c r="AH1456" s="2">
        <v>1</v>
      </c>
      <c r="AI1456" s="1" t="s">
        <v>184</v>
      </c>
      <c r="AJ1456" s="2">
        <v>1</v>
      </c>
      <c r="AK1456" s="1" t="s">
        <v>77</v>
      </c>
      <c r="AL1456" s="1" t="s">
        <v>77</v>
      </c>
      <c r="AM1456" s="1" t="s">
        <v>77</v>
      </c>
      <c r="AN1456" s="2">
        <v>0</v>
      </c>
      <c r="AO1456" s="2">
        <v>0</v>
      </c>
      <c r="AP1456" s="2">
        <v>0</v>
      </c>
      <c r="AQ1456" s="2">
        <v>0</v>
      </c>
      <c r="AR1456" s="1" t="s">
        <v>77</v>
      </c>
      <c r="AS1456" s="1" t="s">
        <v>78</v>
      </c>
      <c r="AT1456" s="2">
        <v>110</v>
      </c>
      <c r="AU1456" s="1" t="s">
        <v>79</v>
      </c>
      <c r="AV1456" s="2">
        <v>5</v>
      </c>
      <c r="AW1456" s="2">
        <v>1815547.75</v>
      </c>
      <c r="AX1456" s="1" t="s">
        <v>8619</v>
      </c>
      <c r="AY1456" s="1" t="s">
        <v>8619</v>
      </c>
      <c r="AZ1456" s="1" t="s">
        <v>1215</v>
      </c>
      <c r="BF1456" s="2">
        <v>3</v>
      </c>
      <c r="BG1456" s="1" t="s">
        <v>81</v>
      </c>
      <c r="BH1456" s="2">
        <v>0</v>
      </c>
      <c r="BI1456" s="2">
        <v>0</v>
      </c>
    </row>
    <row r="1457" spans="1:61">
      <c r="A1457" s="1" t="s">
        <v>59</v>
      </c>
      <c r="B1457" s="1" t="s">
        <v>60</v>
      </c>
      <c r="C1457" s="1" t="s">
        <v>9599</v>
      </c>
      <c r="D1457" s="1" t="s">
        <v>9600</v>
      </c>
      <c r="E1457" s="1" t="s">
        <v>9601</v>
      </c>
      <c r="F1457" s="1" t="s">
        <v>64</v>
      </c>
      <c r="G1457" s="1" t="s">
        <v>65</v>
      </c>
      <c r="H1457" s="1" t="s">
        <v>2427</v>
      </c>
      <c r="I1457" s="1" t="s">
        <v>100</v>
      </c>
      <c r="J1457" s="1" t="s">
        <v>1441</v>
      </c>
      <c r="K1457" s="2">
        <v>2</v>
      </c>
      <c r="L1457" s="1" t="s">
        <v>100</v>
      </c>
      <c r="M1457" s="1" t="s">
        <v>9602</v>
      </c>
      <c r="N1457" s="1" t="s">
        <v>9602</v>
      </c>
      <c r="O1457" s="1" t="s">
        <v>9603</v>
      </c>
      <c r="P1457" s="1" t="s">
        <v>65</v>
      </c>
      <c r="Q1457" s="1" t="s">
        <v>64</v>
      </c>
      <c r="R1457" s="1" t="s">
        <v>65</v>
      </c>
      <c r="S1457" s="1" t="s">
        <v>64</v>
      </c>
      <c r="T1457" s="2">
        <v>3</v>
      </c>
      <c r="V1457" s="1" t="s">
        <v>2429</v>
      </c>
      <c r="X1457" s="1" t="s">
        <v>8620</v>
      </c>
      <c r="Y1457" s="1" t="s">
        <v>71</v>
      </c>
      <c r="Z1457" s="1" t="s">
        <v>118</v>
      </c>
      <c r="AC1457" s="3" t="e">
        <f>VLOOKUP(AA1457,GeoCord!$A:$C,2,0)</f>
        <v>#N/A</v>
      </c>
      <c r="AD1457" s="3" t="e">
        <f>VLOOKUP(AA1457,GeoCord!$A:$C,3,0)</f>
        <v>#N/A</v>
      </c>
      <c r="AE1457" s="1" t="s">
        <v>119</v>
      </c>
      <c r="AF1457" s="1" t="s">
        <v>118</v>
      </c>
      <c r="AG1457" s="1" t="s">
        <v>640</v>
      </c>
      <c r="AH1457" s="2">
        <v>1</v>
      </c>
      <c r="AI1457" s="1" t="s">
        <v>641</v>
      </c>
      <c r="AJ1457" s="2">
        <v>0</v>
      </c>
      <c r="AK1457" s="1" t="s">
        <v>77</v>
      </c>
      <c r="AL1457" s="1" t="s">
        <v>77</v>
      </c>
      <c r="AM1457" s="1" t="s">
        <v>77</v>
      </c>
      <c r="AN1457" s="2">
        <v>1</v>
      </c>
      <c r="AO1457" s="2">
        <v>0</v>
      </c>
      <c r="AP1457" s="2">
        <v>0</v>
      </c>
      <c r="AQ1457" s="2">
        <v>0</v>
      </c>
      <c r="AR1457" s="1" t="s">
        <v>77</v>
      </c>
      <c r="AS1457" s="1" t="s">
        <v>78</v>
      </c>
      <c r="AT1457" s="2">
        <v>110</v>
      </c>
      <c r="AU1457" s="1" t="s">
        <v>79</v>
      </c>
      <c r="AV1457" s="2">
        <v>5</v>
      </c>
      <c r="AW1457" s="2">
        <v>2256733.94</v>
      </c>
      <c r="AX1457" s="1" t="s">
        <v>2429</v>
      </c>
      <c r="AY1457" s="1" t="s">
        <v>2429</v>
      </c>
      <c r="AZ1457" s="1" t="s">
        <v>8620</v>
      </c>
      <c r="BF1457" s="2">
        <v>3</v>
      </c>
      <c r="BG1457" s="1" t="s">
        <v>81</v>
      </c>
      <c r="BH1457" s="2">
        <v>0</v>
      </c>
      <c r="BI1457" s="2">
        <v>0</v>
      </c>
    </row>
    <row r="1458" spans="1:61">
      <c r="A1458" s="1" t="s">
        <v>59</v>
      </c>
      <c r="B1458" s="1" t="s">
        <v>60</v>
      </c>
      <c r="C1458" s="1" t="s">
        <v>9604</v>
      </c>
      <c r="D1458" s="1" t="s">
        <v>9605</v>
      </c>
      <c r="E1458" s="1" t="s">
        <v>9606</v>
      </c>
      <c r="F1458" s="1" t="s">
        <v>64</v>
      </c>
      <c r="G1458" s="1" t="s">
        <v>65</v>
      </c>
      <c r="H1458" s="1" t="s">
        <v>9607</v>
      </c>
      <c r="I1458" s="1" t="s">
        <v>100</v>
      </c>
      <c r="J1458" s="1" t="s">
        <v>9608</v>
      </c>
      <c r="K1458" s="2">
        <v>2</v>
      </c>
      <c r="L1458" s="1" t="s">
        <v>100</v>
      </c>
      <c r="M1458" s="1" t="s">
        <v>1022</v>
      </c>
      <c r="N1458" s="1" t="s">
        <v>1022</v>
      </c>
      <c r="O1458" s="1" t="s">
        <v>4132</v>
      </c>
      <c r="P1458" s="1" t="s">
        <v>65</v>
      </c>
      <c r="Q1458" s="1" t="s">
        <v>64</v>
      </c>
      <c r="R1458" s="1" t="s">
        <v>65</v>
      </c>
      <c r="S1458" s="1" t="s">
        <v>64</v>
      </c>
      <c r="T1458" s="2">
        <v>2</v>
      </c>
      <c r="V1458" s="1" t="s">
        <v>2355</v>
      </c>
      <c r="W1458" s="1" t="s">
        <v>297</v>
      </c>
      <c r="Y1458" s="1" t="s">
        <v>71</v>
      </c>
      <c r="Z1458" s="1" t="s">
        <v>72</v>
      </c>
      <c r="AA1458" s="1" t="s">
        <v>1021</v>
      </c>
      <c r="AB1458" s="1" t="s">
        <v>1022</v>
      </c>
      <c r="AC1458" s="3">
        <f>VLOOKUP(AA1458,GeoCord!$A:$C,2,0)</f>
        <v>9.3416999999999994</v>
      </c>
      <c r="AD1458" s="3">
        <f>VLOOKUP(AA1458,GeoCord!$A:$C,3,0)</f>
        <v>7.6779999999999999</v>
      </c>
      <c r="AH1458" s="2">
        <v>1</v>
      </c>
      <c r="AJ1458" s="2">
        <v>0</v>
      </c>
      <c r="AK1458" s="1" t="s">
        <v>77</v>
      </c>
      <c r="AL1458" s="1" t="s">
        <v>77</v>
      </c>
      <c r="AM1458" s="1" t="s">
        <v>77</v>
      </c>
      <c r="AN1458" s="2">
        <v>0</v>
      </c>
      <c r="AO1458" s="2">
        <v>0</v>
      </c>
      <c r="AP1458" s="2">
        <v>0</v>
      </c>
      <c r="AQ1458" s="2">
        <v>0</v>
      </c>
      <c r="AR1458" s="1" t="s">
        <v>77</v>
      </c>
      <c r="AS1458" s="1" t="s">
        <v>78</v>
      </c>
      <c r="AT1458" s="2">
        <v>110</v>
      </c>
      <c r="AU1458" s="1" t="s">
        <v>79</v>
      </c>
      <c r="AV1458" s="2">
        <v>5</v>
      </c>
      <c r="AW1458" s="2">
        <v>19640248.949999999</v>
      </c>
      <c r="AX1458" s="1" t="s">
        <v>2355</v>
      </c>
      <c r="AY1458" s="1" t="s">
        <v>2355</v>
      </c>
      <c r="AZ1458" s="1" t="s">
        <v>297</v>
      </c>
      <c r="BE1458" s="1" t="s">
        <v>9609</v>
      </c>
      <c r="BF1458" s="2">
        <v>3</v>
      </c>
      <c r="BG1458" s="1" t="s">
        <v>81</v>
      </c>
      <c r="BH1458" s="2">
        <v>1</v>
      </c>
      <c r="BI1458" s="2">
        <v>0</v>
      </c>
    </row>
    <row r="1459" spans="1:61">
      <c r="A1459" s="1" t="s">
        <v>59</v>
      </c>
      <c r="B1459" s="1" t="s">
        <v>60</v>
      </c>
      <c r="C1459" s="1" t="s">
        <v>9610</v>
      </c>
      <c r="D1459" s="1" t="s">
        <v>9611</v>
      </c>
      <c r="E1459" s="1" t="s">
        <v>9612</v>
      </c>
      <c r="F1459" s="1" t="s">
        <v>64</v>
      </c>
      <c r="G1459" s="1" t="s">
        <v>65</v>
      </c>
      <c r="H1459" s="1" t="s">
        <v>9613</v>
      </c>
      <c r="I1459" s="1" t="s">
        <v>100</v>
      </c>
      <c r="J1459" s="1" t="s">
        <v>9614</v>
      </c>
      <c r="K1459" s="2">
        <v>2</v>
      </c>
      <c r="L1459" s="1" t="s">
        <v>100</v>
      </c>
      <c r="M1459" s="1" t="s">
        <v>287</v>
      </c>
      <c r="N1459" s="1" t="s">
        <v>287</v>
      </c>
      <c r="O1459" s="1" t="s">
        <v>64</v>
      </c>
      <c r="P1459" s="1" t="s">
        <v>65</v>
      </c>
      <c r="Q1459" s="1" t="s">
        <v>64</v>
      </c>
      <c r="R1459" s="1" t="s">
        <v>65</v>
      </c>
      <c r="S1459" s="1" t="s">
        <v>64</v>
      </c>
      <c r="T1459" s="2">
        <v>4</v>
      </c>
      <c r="V1459" s="1" t="s">
        <v>2012</v>
      </c>
      <c r="X1459" s="1" t="s">
        <v>9615</v>
      </c>
      <c r="Y1459" s="1" t="s">
        <v>71</v>
      </c>
      <c r="Z1459" s="1" t="s">
        <v>72</v>
      </c>
      <c r="AA1459" s="1" t="s">
        <v>2120</v>
      </c>
      <c r="AB1459" s="1" t="s">
        <v>2121</v>
      </c>
      <c r="AC1459" s="3">
        <f>VLOOKUP(AA1459,GeoCord!$A:$C,2,0)</f>
        <v>12.692</v>
      </c>
      <c r="AD1459" s="3">
        <f>VLOOKUP(AA1459,GeoCord!$A:$C,3,0)</f>
        <v>-85.03</v>
      </c>
      <c r="AG1459" s="1" t="s">
        <v>120</v>
      </c>
      <c r="AH1459" s="2">
        <v>1</v>
      </c>
      <c r="AI1459" s="1" t="s">
        <v>121</v>
      </c>
      <c r="AJ1459" s="2">
        <v>0</v>
      </c>
      <c r="AK1459" s="1" t="s">
        <v>77</v>
      </c>
      <c r="AL1459" s="1" t="s">
        <v>77</v>
      </c>
      <c r="AM1459" s="1" t="s">
        <v>77</v>
      </c>
      <c r="AN1459" s="2">
        <v>0</v>
      </c>
      <c r="AO1459" s="2">
        <v>0</v>
      </c>
      <c r="AP1459" s="2">
        <v>0</v>
      </c>
      <c r="AQ1459" s="2">
        <v>0</v>
      </c>
      <c r="AR1459" s="1" t="s">
        <v>77</v>
      </c>
      <c r="AS1459" s="1" t="s">
        <v>78</v>
      </c>
      <c r="AT1459" s="2">
        <v>110</v>
      </c>
      <c r="AU1459" s="1" t="s">
        <v>79</v>
      </c>
      <c r="AV1459" s="2">
        <v>5</v>
      </c>
      <c r="AW1459" s="2">
        <v>87000.13</v>
      </c>
      <c r="AX1459" s="1" t="s">
        <v>2012</v>
      </c>
      <c r="AY1459" s="1" t="s">
        <v>2012</v>
      </c>
      <c r="AZ1459" s="1" t="s">
        <v>9615</v>
      </c>
      <c r="BF1459" s="2">
        <v>3</v>
      </c>
      <c r="BG1459" s="1" t="s">
        <v>81</v>
      </c>
      <c r="BH1459" s="2">
        <v>1</v>
      </c>
      <c r="BI1459" s="2">
        <v>0</v>
      </c>
    </row>
    <row r="1460" spans="1:61">
      <c r="A1460" s="1" t="s">
        <v>59</v>
      </c>
      <c r="B1460" s="1" t="s">
        <v>60</v>
      </c>
      <c r="C1460" s="1" t="s">
        <v>9616</v>
      </c>
      <c r="D1460" s="1" t="s">
        <v>9617</v>
      </c>
      <c r="E1460" s="1" t="s">
        <v>9618</v>
      </c>
      <c r="F1460" s="1" t="s">
        <v>64</v>
      </c>
      <c r="G1460" s="1" t="s">
        <v>65</v>
      </c>
      <c r="H1460" s="1" t="s">
        <v>9619</v>
      </c>
      <c r="I1460" s="1" t="s">
        <v>100</v>
      </c>
      <c r="J1460" s="1" t="s">
        <v>9620</v>
      </c>
      <c r="K1460" s="2">
        <v>2</v>
      </c>
      <c r="L1460" s="1" t="s">
        <v>100</v>
      </c>
      <c r="M1460" s="1" t="s">
        <v>449</v>
      </c>
      <c r="N1460" s="1" t="s">
        <v>449</v>
      </c>
      <c r="O1460" s="1" t="s">
        <v>450</v>
      </c>
      <c r="P1460" s="1" t="s">
        <v>65</v>
      </c>
      <c r="Q1460" s="1" t="s">
        <v>64</v>
      </c>
      <c r="R1460" s="1" t="s">
        <v>65</v>
      </c>
      <c r="S1460" s="1" t="s">
        <v>64</v>
      </c>
      <c r="T1460" s="2">
        <v>3</v>
      </c>
      <c r="V1460" s="1" t="s">
        <v>371</v>
      </c>
      <c r="X1460" s="1" t="s">
        <v>210</v>
      </c>
      <c r="Y1460" s="1" t="s">
        <v>71</v>
      </c>
      <c r="Z1460" s="1" t="s">
        <v>118</v>
      </c>
      <c r="AC1460" s="3" t="e">
        <f>VLOOKUP(AA1460,GeoCord!$A:$C,2,0)</f>
        <v>#N/A</v>
      </c>
      <c r="AD1460" s="3" t="e">
        <f>VLOOKUP(AA1460,GeoCord!$A:$C,3,0)</f>
        <v>#N/A</v>
      </c>
      <c r="AE1460" s="1" t="s">
        <v>119</v>
      </c>
      <c r="AF1460" s="1" t="s">
        <v>118</v>
      </c>
      <c r="AG1460" s="1" t="s">
        <v>169</v>
      </c>
      <c r="AH1460" s="2">
        <v>1</v>
      </c>
      <c r="AI1460" s="1" t="s">
        <v>170</v>
      </c>
      <c r="AJ1460" s="2">
        <v>0</v>
      </c>
      <c r="AK1460" s="1" t="s">
        <v>77</v>
      </c>
      <c r="AL1460" s="1" t="s">
        <v>77</v>
      </c>
      <c r="AM1460" s="1" t="s">
        <v>77</v>
      </c>
      <c r="AN1460" s="2">
        <v>0</v>
      </c>
      <c r="AO1460" s="2">
        <v>0</v>
      </c>
      <c r="AP1460" s="2">
        <v>0</v>
      </c>
      <c r="AQ1460" s="2">
        <v>0</v>
      </c>
      <c r="AR1460" s="1" t="s">
        <v>77</v>
      </c>
      <c r="AS1460" s="1" t="s">
        <v>78</v>
      </c>
      <c r="AT1460" s="2">
        <v>110</v>
      </c>
      <c r="AU1460" s="1" t="s">
        <v>79</v>
      </c>
      <c r="AV1460" s="2">
        <v>5</v>
      </c>
      <c r="AW1460" s="2">
        <v>2858739.98</v>
      </c>
      <c r="AX1460" s="1" t="s">
        <v>371</v>
      </c>
      <c r="AY1460" s="1" t="s">
        <v>371</v>
      </c>
      <c r="AZ1460" s="1" t="s">
        <v>210</v>
      </c>
      <c r="BF1460" s="2">
        <v>3</v>
      </c>
      <c r="BG1460" s="1" t="s">
        <v>81</v>
      </c>
      <c r="BH1460" s="2">
        <v>0</v>
      </c>
      <c r="BI1460" s="2">
        <v>0</v>
      </c>
    </row>
    <row r="1461" spans="1:61">
      <c r="A1461" s="1" t="s">
        <v>59</v>
      </c>
      <c r="B1461" s="1" t="s">
        <v>60</v>
      </c>
      <c r="C1461" s="1" t="s">
        <v>9621</v>
      </c>
      <c r="D1461" s="1" t="s">
        <v>9622</v>
      </c>
      <c r="E1461" s="1" t="s">
        <v>9623</v>
      </c>
      <c r="F1461" s="1" t="s">
        <v>64</v>
      </c>
      <c r="G1461" s="1" t="s">
        <v>65</v>
      </c>
      <c r="H1461" s="1" t="s">
        <v>9624</v>
      </c>
      <c r="I1461" s="1" t="s">
        <v>67</v>
      </c>
      <c r="J1461" s="1" t="s">
        <v>9625</v>
      </c>
      <c r="K1461" s="2">
        <v>2</v>
      </c>
      <c r="L1461" s="1" t="s">
        <v>67</v>
      </c>
      <c r="M1461" s="1" t="s">
        <v>191</v>
      </c>
      <c r="N1461" s="1" t="s">
        <v>191</v>
      </c>
      <c r="O1461" s="1" t="s">
        <v>192</v>
      </c>
      <c r="P1461" s="1" t="s">
        <v>65</v>
      </c>
      <c r="Q1461" s="1" t="s">
        <v>64</v>
      </c>
      <c r="R1461" s="1" t="s">
        <v>65</v>
      </c>
      <c r="S1461" s="1" t="s">
        <v>64</v>
      </c>
      <c r="T1461" s="2">
        <v>4</v>
      </c>
      <c r="V1461" s="1" t="s">
        <v>9626</v>
      </c>
      <c r="X1461" s="1" t="s">
        <v>306</v>
      </c>
      <c r="Y1461" s="1" t="s">
        <v>71</v>
      </c>
      <c r="Z1461" s="1" t="s">
        <v>72</v>
      </c>
      <c r="AA1461" s="1" t="s">
        <v>709</v>
      </c>
      <c r="AB1461" s="1" t="s">
        <v>710</v>
      </c>
      <c r="AC1461" s="3">
        <f>VLOOKUP(AA1461,GeoCord!$A:$C,2,0)</f>
        <v>-3.3330000000000002</v>
      </c>
      <c r="AD1461" s="3">
        <f>VLOOKUP(AA1461,GeoCord!$A:$C,3,0)</f>
        <v>29.748999999999999</v>
      </c>
      <c r="AG1461" s="1" t="s">
        <v>266</v>
      </c>
      <c r="AH1461" s="2">
        <v>1</v>
      </c>
      <c r="AI1461" s="1" t="s">
        <v>267</v>
      </c>
      <c r="AJ1461" s="2">
        <v>0</v>
      </c>
      <c r="AK1461" s="1" t="s">
        <v>77</v>
      </c>
      <c r="AL1461" s="1" t="s">
        <v>77</v>
      </c>
      <c r="AM1461" s="1" t="s">
        <v>77</v>
      </c>
      <c r="AN1461" s="2">
        <v>0</v>
      </c>
      <c r="AO1461" s="2">
        <v>0</v>
      </c>
      <c r="AP1461" s="2">
        <v>0</v>
      </c>
      <c r="AQ1461" s="2">
        <v>0</v>
      </c>
      <c r="AR1461" s="1" t="s">
        <v>77</v>
      </c>
      <c r="AS1461" s="1" t="s">
        <v>78</v>
      </c>
      <c r="AT1461" s="2">
        <v>110</v>
      </c>
      <c r="AU1461" s="1" t="s">
        <v>79</v>
      </c>
      <c r="AV1461" s="2">
        <v>5</v>
      </c>
      <c r="AW1461" s="2">
        <v>1981841</v>
      </c>
      <c r="AX1461" s="1" t="s">
        <v>9626</v>
      </c>
      <c r="AY1461" s="1" t="s">
        <v>9626</v>
      </c>
      <c r="AZ1461" s="1" t="s">
        <v>306</v>
      </c>
      <c r="BF1461" s="2">
        <v>3</v>
      </c>
      <c r="BG1461" s="1" t="s">
        <v>81</v>
      </c>
      <c r="BH1461" s="2">
        <v>1</v>
      </c>
      <c r="BI1461" s="2">
        <v>1</v>
      </c>
    </row>
    <row r="1462" spans="1:61">
      <c r="A1462" s="1" t="s">
        <v>59</v>
      </c>
      <c r="B1462" s="1" t="s">
        <v>60</v>
      </c>
      <c r="C1462" s="1" t="s">
        <v>9627</v>
      </c>
      <c r="D1462" s="1" t="s">
        <v>9628</v>
      </c>
      <c r="E1462" s="1" t="s">
        <v>9629</v>
      </c>
      <c r="F1462" s="1" t="s">
        <v>64</v>
      </c>
      <c r="G1462" s="1" t="s">
        <v>65</v>
      </c>
      <c r="H1462" s="1" t="s">
        <v>9630</v>
      </c>
      <c r="I1462" s="1" t="s">
        <v>100</v>
      </c>
      <c r="J1462" s="1" t="s">
        <v>9631</v>
      </c>
      <c r="K1462" s="2">
        <v>2</v>
      </c>
      <c r="L1462" s="1" t="s">
        <v>100</v>
      </c>
      <c r="M1462" s="1" t="s">
        <v>9632</v>
      </c>
      <c r="N1462" s="1" t="s">
        <v>9632</v>
      </c>
      <c r="P1462" s="1" t="s">
        <v>65</v>
      </c>
      <c r="Q1462" s="1" t="s">
        <v>64</v>
      </c>
      <c r="R1462" s="1" t="s">
        <v>65</v>
      </c>
      <c r="S1462" s="1" t="s">
        <v>64</v>
      </c>
      <c r="T1462" s="2">
        <v>3</v>
      </c>
      <c r="V1462" s="1" t="s">
        <v>968</v>
      </c>
      <c r="X1462" s="1" t="s">
        <v>1531</v>
      </c>
      <c r="Y1462" s="1" t="s">
        <v>71</v>
      </c>
      <c r="Z1462" s="1" t="s">
        <v>118</v>
      </c>
      <c r="AC1462" s="3" t="e">
        <f>VLOOKUP(AA1462,GeoCord!$A:$C,2,0)</f>
        <v>#N/A</v>
      </c>
      <c r="AD1462" s="3" t="e">
        <f>VLOOKUP(AA1462,GeoCord!$A:$C,3,0)</f>
        <v>#N/A</v>
      </c>
      <c r="AE1462" s="1" t="s">
        <v>119</v>
      </c>
      <c r="AF1462" s="1" t="s">
        <v>118</v>
      </c>
      <c r="AG1462" s="1" t="s">
        <v>1287</v>
      </c>
      <c r="AH1462" s="2">
        <v>1</v>
      </c>
      <c r="AI1462" s="1" t="s">
        <v>1288</v>
      </c>
      <c r="AJ1462" s="2">
        <v>1</v>
      </c>
      <c r="AK1462" s="1" t="s">
        <v>77</v>
      </c>
      <c r="AL1462" s="1" t="s">
        <v>77</v>
      </c>
      <c r="AM1462" s="1" t="s">
        <v>77</v>
      </c>
      <c r="AN1462" s="2">
        <v>0</v>
      </c>
      <c r="AO1462" s="2">
        <v>1</v>
      </c>
      <c r="AP1462" s="2">
        <v>0</v>
      </c>
      <c r="AQ1462" s="2">
        <v>0</v>
      </c>
      <c r="AR1462" s="1" t="s">
        <v>77</v>
      </c>
      <c r="AS1462" s="1" t="s">
        <v>78</v>
      </c>
      <c r="AT1462" s="2">
        <v>110</v>
      </c>
      <c r="AU1462" s="1" t="s">
        <v>79</v>
      </c>
      <c r="AV1462" s="2">
        <v>5</v>
      </c>
      <c r="AW1462" s="2">
        <v>150000.16</v>
      </c>
      <c r="AX1462" s="1" t="s">
        <v>968</v>
      </c>
      <c r="AY1462" s="1" t="s">
        <v>968</v>
      </c>
      <c r="AZ1462" s="1" t="s">
        <v>1531</v>
      </c>
      <c r="BF1462" s="2">
        <v>3</v>
      </c>
      <c r="BG1462" s="1" t="s">
        <v>81</v>
      </c>
      <c r="BH1462" s="2">
        <v>1</v>
      </c>
      <c r="BI1462" s="2">
        <v>0</v>
      </c>
    </row>
    <row r="1463" spans="1:61">
      <c r="A1463" s="1" t="s">
        <v>59</v>
      </c>
      <c r="B1463" s="1" t="s">
        <v>60</v>
      </c>
      <c r="C1463" s="1" t="s">
        <v>9633</v>
      </c>
      <c r="D1463" s="1" t="s">
        <v>9634</v>
      </c>
      <c r="E1463" s="1" t="s">
        <v>9635</v>
      </c>
      <c r="F1463" s="1" t="s">
        <v>64</v>
      </c>
      <c r="G1463" s="1" t="s">
        <v>65</v>
      </c>
      <c r="H1463" s="1" t="s">
        <v>9636</v>
      </c>
      <c r="I1463" s="1" t="s">
        <v>100</v>
      </c>
      <c r="J1463" s="1" t="s">
        <v>9637</v>
      </c>
      <c r="K1463" s="2">
        <v>2</v>
      </c>
      <c r="L1463" s="1" t="s">
        <v>100</v>
      </c>
      <c r="M1463" s="1" t="s">
        <v>784</v>
      </c>
      <c r="N1463" s="1" t="s">
        <v>784</v>
      </c>
      <c r="O1463" s="1" t="s">
        <v>785</v>
      </c>
      <c r="P1463" s="1" t="s">
        <v>65</v>
      </c>
      <c r="Q1463" s="1" t="s">
        <v>64</v>
      </c>
      <c r="R1463" s="1" t="s">
        <v>65</v>
      </c>
      <c r="S1463" s="1" t="s">
        <v>64</v>
      </c>
      <c r="T1463" s="2">
        <v>3</v>
      </c>
      <c r="V1463" s="1" t="s">
        <v>5881</v>
      </c>
      <c r="X1463" s="1" t="s">
        <v>327</v>
      </c>
      <c r="Y1463" s="1" t="s">
        <v>71</v>
      </c>
      <c r="Z1463" s="1" t="s">
        <v>118</v>
      </c>
      <c r="AC1463" s="3" t="e">
        <f>VLOOKUP(AA1463,GeoCord!$A:$C,2,0)</f>
        <v>#N/A</v>
      </c>
      <c r="AD1463" s="3" t="e">
        <f>VLOOKUP(AA1463,GeoCord!$A:$C,3,0)</f>
        <v>#N/A</v>
      </c>
      <c r="AE1463" s="1" t="s">
        <v>119</v>
      </c>
      <c r="AF1463" s="1" t="s">
        <v>118</v>
      </c>
      <c r="AG1463" s="1" t="s">
        <v>236</v>
      </c>
      <c r="AH1463" s="2">
        <v>1</v>
      </c>
      <c r="AI1463" s="1" t="s">
        <v>237</v>
      </c>
      <c r="AJ1463" s="2">
        <v>0</v>
      </c>
      <c r="AK1463" s="1" t="s">
        <v>77</v>
      </c>
      <c r="AL1463" s="1" t="s">
        <v>77</v>
      </c>
      <c r="AM1463" s="1" t="s">
        <v>77</v>
      </c>
      <c r="AN1463" s="2">
        <v>0</v>
      </c>
      <c r="AO1463" s="2">
        <v>0</v>
      </c>
      <c r="AP1463" s="2">
        <v>0</v>
      </c>
      <c r="AQ1463" s="2">
        <v>0</v>
      </c>
      <c r="AR1463" s="1" t="s">
        <v>77</v>
      </c>
      <c r="AS1463" s="1" t="s">
        <v>78</v>
      </c>
      <c r="AT1463" s="2">
        <v>110</v>
      </c>
      <c r="AU1463" s="1" t="s">
        <v>79</v>
      </c>
      <c r="AV1463" s="2">
        <v>5</v>
      </c>
      <c r="AW1463" s="2">
        <v>398857.29</v>
      </c>
      <c r="AX1463" s="1" t="s">
        <v>5881</v>
      </c>
      <c r="AY1463" s="1" t="s">
        <v>5881</v>
      </c>
      <c r="AZ1463" s="1" t="s">
        <v>327</v>
      </c>
      <c r="BE1463" s="1" t="s">
        <v>9638</v>
      </c>
      <c r="BF1463" s="2">
        <v>3</v>
      </c>
      <c r="BG1463" s="1" t="s">
        <v>81</v>
      </c>
      <c r="BH1463" s="2">
        <v>0</v>
      </c>
      <c r="BI1463" s="2">
        <v>0</v>
      </c>
    </row>
    <row r="1464" spans="1:61">
      <c r="A1464" s="1" t="s">
        <v>59</v>
      </c>
      <c r="B1464" s="1" t="s">
        <v>60</v>
      </c>
      <c r="C1464" s="1" t="s">
        <v>9639</v>
      </c>
      <c r="D1464" s="1" t="s">
        <v>9640</v>
      </c>
      <c r="E1464" s="1" t="s">
        <v>9641</v>
      </c>
      <c r="F1464" s="1" t="s">
        <v>64</v>
      </c>
      <c r="G1464" s="1" t="s">
        <v>65</v>
      </c>
      <c r="H1464" s="1" t="s">
        <v>9642</v>
      </c>
      <c r="I1464" s="1" t="s">
        <v>100</v>
      </c>
      <c r="J1464" s="1" t="s">
        <v>9643</v>
      </c>
      <c r="K1464" s="2">
        <v>2</v>
      </c>
      <c r="L1464" s="1" t="s">
        <v>100</v>
      </c>
      <c r="M1464" s="1" t="s">
        <v>65</v>
      </c>
      <c r="N1464" s="1" t="s">
        <v>65</v>
      </c>
      <c r="O1464" s="1" t="s">
        <v>64</v>
      </c>
      <c r="P1464" s="1" t="s">
        <v>65</v>
      </c>
      <c r="Q1464" s="1" t="s">
        <v>64</v>
      </c>
      <c r="R1464" s="1" t="s">
        <v>65</v>
      </c>
      <c r="S1464" s="1" t="s">
        <v>64</v>
      </c>
      <c r="T1464" s="2">
        <v>3</v>
      </c>
      <c r="V1464" s="1" t="s">
        <v>361</v>
      </c>
      <c r="X1464" s="1" t="s">
        <v>362</v>
      </c>
      <c r="Y1464" s="1" t="s">
        <v>71</v>
      </c>
      <c r="Z1464" s="1" t="s">
        <v>72</v>
      </c>
      <c r="AA1464" s="1" t="s">
        <v>2661</v>
      </c>
      <c r="AB1464" s="1" t="s">
        <v>2662</v>
      </c>
      <c r="AC1464" s="3">
        <f>VLOOKUP(AA1464,GeoCord!$A:$C,2,0)</f>
        <v>18.163</v>
      </c>
      <c r="AD1464" s="3">
        <f>VLOOKUP(AA1464,GeoCord!$A:$C,3,0)</f>
        <v>-77.477000000000004</v>
      </c>
      <c r="AG1464" s="1" t="s">
        <v>640</v>
      </c>
      <c r="AH1464" s="2">
        <v>1</v>
      </c>
      <c r="AI1464" s="1" t="s">
        <v>641</v>
      </c>
      <c r="AJ1464" s="2">
        <v>0</v>
      </c>
      <c r="AK1464" s="1" t="s">
        <v>77</v>
      </c>
      <c r="AL1464" s="1" t="s">
        <v>77</v>
      </c>
      <c r="AM1464" s="1" t="s">
        <v>77</v>
      </c>
      <c r="AN1464" s="2">
        <v>0</v>
      </c>
      <c r="AO1464" s="2">
        <v>0</v>
      </c>
      <c r="AP1464" s="2">
        <v>0</v>
      </c>
      <c r="AQ1464" s="2">
        <v>0</v>
      </c>
      <c r="AR1464" s="1" t="s">
        <v>77</v>
      </c>
      <c r="AS1464" s="1" t="s">
        <v>78</v>
      </c>
      <c r="AT1464" s="2">
        <v>110</v>
      </c>
      <c r="AU1464" s="1" t="s">
        <v>79</v>
      </c>
      <c r="AV1464" s="2">
        <v>5</v>
      </c>
      <c r="AW1464" s="2">
        <v>199143.17</v>
      </c>
      <c r="AX1464" s="1" t="s">
        <v>361</v>
      </c>
      <c r="AY1464" s="1" t="s">
        <v>361</v>
      </c>
      <c r="AZ1464" s="1" t="s">
        <v>362</v>
      </c>
      <c r="BF1464" s="2">
        <v>3</v>
      </c>
      <c r="BG1464" s="1" t="s">
        <v>81</v>
      </c>
      <c r="BH1464" s="2">
        <v>0</v>
      </c>
      <c r="BI1464" s="2">
        <v>0</v>
      </c>
    </row>
    <row r="1465" spans="1:61">
      <c r="A1465" s="1" t="s">
        <v>59</v>
      </c>
      <c r="B1465" s="1" t="s">
        <v>60</v>
      </c>
      <c r="C1465" s="1" t="s">
        <v>9644</v>
      </c>
      <c r="D1465" s="1" t="s">
        <v>9645</v>
      </c>
      <c r="E1465" s="1" t="s">
        <v>9646</v>
      </c>
      <c r="F1465" s="1" t="s">
        <v>64</v>
      </c>
      <c r="G1465" s="1" t="s">
        <v>65</v>
      </c>
      <c r="H1465" s="1" t="s">
        <v>9647</v>
      </c>
      <c r="I1465" s="1" t="s">
        <v>100</v>
      </c>
      <c r="J1465" s="1" t="s">
        <v>9648</v>
      </c>
      <c r="K1465" s="2">
        <v>2</v>
      </c>
      <c r="L1465" s="1" t="s">
        <v>100</v>
      </c>
      <c r="M1465" s="1" t="s">
        <v>244</v>
      </c>
      <c r="N1465" s="1" t="s">
        <v>244</v>
      </c>
      <c r="O1465" s="1" t="s">
        <v>245</v>
      </c>
      <c r="P1465" s="1" t="s">
        <v>65</v>
      </c>
      <c r="Q1465" s="1" t="s">
        <v>64</v>
      </c>
      <c r="R1465" s="1" t="s">
        <v>65</v>
      </c>
      <c r="S1465" s="1" t="s">
        <v>64</v>
      </c>
      <c r="T1465" s="2">
        <v>2</v>
      </c>
      <c r="V1465" s="1" t="s">
        <v>9649</v>
      </c>
      <c r="W1465" s="1" t="s">
        <v>297</v>
      </c>
      <c r="Y1465" s="1" t="s">
        <v>71</v>
      </c>
      <c r="Z1465" s="1" t="s">
        <v>72</v>
      </c>
      <c r="AA1465" s="1" t="s">
        <v>535</v>
      </c>
      <c r="AB1465" s="1" t="s">
        <v>531</v>
      </c>
      <c r="AC1465" s="3">
        <f>VLOOKUP(AA1465,GeoCord!$A:$C,2,0)</f>
        <v>28.211400000000001</v>
      </c>
      <c r="AD1465" s="3">
        <f>VLOOKUP(AA1465,GeoCord!$A:$C,3,0)</f>
        <v>83.5608</v>
      </c>
      <c r="AG1465" s="1" t="s">
        <v>236</v>
      </c>
      <c r="AH1465" s="2">
        <v>1</v>
      </c>
      <c r="AI1465" s="1" t="s">
        <v>237</v>
      </c>
      <c r="AJ1465" s="2">
        <v>1</v>
      </c>
      <c r="AK1465" s="1" t="s">
        <v>77</v>
      </c>
      <c r="AL1465" s="1" t="s">
        <v>77</v>
      </c>
      <c r="AM1465" s="1" t="s">
        <v>77</v>
      </c>
      <c r="AN1465" s="2">
        <v>0</v>
      </c>
      <c r="AO1465" s="2">
        <v>0</v>
      </c>
      <c r="AP1465" s="2">
        <v>0</v>
      </c>
      <c r="AQ1465" s="2">
        <v>0</v>
      </c>
      <c r="AR1465" s="1" t="s">
        <v>77</v>
      </c>
      <c r="AS1465" s="1" t="s">
        <v>78</v>
      </c>
      <c r="AT1465" s="2">
        <v>110</v>
      </c>
      <c r="AU1465" s="1" t="s">
        <v>79</v>
      </c>
      <c r="AV1465" s="2">
        <v>5</v>
      </c>
      <c r="AW1465" s="2">
        <v>869737.93</v>
      </c>
      <c r="AX1465" s="1" t="s">
        <v>9649</v>
      </c>
      <c r="AY1465" s="1" t="s">
        <v>9649</v>
      </c>
      <c r="AZ1465" s="1" t="s">
        <v>297</v>
      </c>
      <c r="BF1465" s="2">
        <v>3</v>
      </c>
      <c r="BG1465" s="1" t="s">
        <v>81</v>
      </c>
      <c r="BH1465" s="2">
        <v>0</v>
      </c>
      <c r="BI1465" s="2">
        <v>0</v>
      </c>
    </row>
    <row r="1466" spans="1:61">
      <c r="A1466" s="1" t="s">
        <v>59</v>
      </c>
      <c r="B1466" s="1" t="s">
        <v>60</v>
      </c>
      <c r="C1466" s="1" t="s">
        <v>9650</v>
      </c>
      <c r="D1466" s="1" t="s">
        <v>9651</v>
      </c>
      <c r="E1466" s="1" t="s">
        <v>9652</v>
      </c>
      <c r="F1466" s="1" t="s">
        <v>64</v>
      </c>
      <c r="G1466" s="1" t="s">
        <v>65</v>
      </c>
      <c r="H1466" s="1" t="s">
        <v>9653</v>
      </c>
      <c r="I1466" s="1" t="s">
        <v>100</v>
      </c>
      <c r="J1466" s="1" t="s">
        <v>9654</v>
      </c>
      <c r="K1466" s="2">
        <v>2</v>
      </c>
      <c r="L1466" s="1" t="s">
        <v>100</v>
      </c>
      <c r="M1466" s="1" t="s">
        <v>65</v>
      </c>
      <c r="N1466" s="1" t="s">
        <v>65</v>
      </c>
      <c r="O1466" s="1" t="s">
        <v>64</v>
      </c>
      <c r="P1466" s="1" t="s">
        <v>65</v>
      </c>
      <c r="Q1466" s="1" t="s">
        <v>64</v>
      </c>
      <c r="R1466" s="1" t="s">
        <v>65</v>
      </c>
      <c r="S1466" s="1" t="s">
        <v>64</v>
      </c>
      <c r="T1466" s="2">
        <v>3</v>
      </c>
      <c r="V1466" s="1" t="s">
        <v>9655</v>
      </c>
      <c r="X1466" s="1" t="s">
        <v>2747</v>
      </c>
      <c r="Y1466" s="1" t="s">
        <v>71</v>
      </c>
      <c r="Z1466" s="1" t="s">
        <v>72</v>
      </c>
      <c r="AA1466" s="1" t="s">
        <v>840</v>
      </c>
      <c r="AB1466" s="1" t="s">
        <v>841</v>
      </c>
      <c r="AC1466" s="3">
        <f>VLOOKUP(AA1466,GeoCord!$A:$C,2,0)</f>
        <v>-1.887</v>
      </c>
      <c r="AD1466" s="3">
        <f>VLOOKUP(AA1466,GeoCord!$A:$C,3,0)</f>
        <v>29.904</v>
      </c>
      <c r="AG1466" s="1" t="s">
        <v>213</v>
      </c>
      <c r="AH1466" s="2">
        <v>1</v>
      </c>
      <c r="AI1466" s="1" t="s">
        <v>214</v>
      </c>
      <c r="AJ1466" s="2">
        <v>0</v>
      </c>
      <c r="AK1466" s="1" t="s">
        <v>77</v>
      </c>
      <c r="AL1466" s="1" t="s">
        <v>77</v>
      </c>
      <c r="AM1466" s="1" t="s">
        <v>77</v>
      </c>
      <c r="AN1466" s="2">
        <v>0</v>
      </c>
      <c r="AO1466" s="2">
        <v>0</v>
      </c>
      <c r="AP1466" s="2">
        <v>0</v>
      </c>
      <c r="AQ1466" s="2">
        <v>0</v>
      </c>
      <c r="AR1466" s="1" t="s">
        <v>77</v>
      </c>
      <c r="AS1466" s="1" t="s">
        <v>78</v>
      </c>
      <c r="AT1466" s="2">
        <v>110</v>
      </c>
      <c r="AU1466" s="1" t="s">
        <v>79</v>
      </c>
      <c r="AV1466" s="2">
        <v>5</v>
      </c>
      <c r="AW1466" s="2">
        <v>407117.58</v>
      </c>
      <c r="AX1466" s="1" t="s">
        <v>9655</v>
      </c>
      <c r="AY1466" s="1" t="s">
        <v>9655</v>
      </c>
      <c r="AZ1466" s="1" t="s">
        <v>2747</v>
      </c>
      <c r="BE1466" s="1" t="s">
        <v>9656</v>
      </c>
      <c r="BF1466" s="2">
        <v>3</v>
      </c>
      <c r="BG1466" s="1" t="s">
        <v>81</v>
      </c>
      <c r="BH1466" s="2">
        <v>0</v>
      </c>
      <c r="BI1466" s="2">
        <v>0</v>
      </c>
    </row>
    <row r="1467" spans="1:61">
      <c r="A1467" s="1" t="s">
        <v>59</v>
      </c>
      <c r="B1467" s="1" t="s">
        <v>60</v>
      </c>
      <c r="C1467" s="1" t="s">
        <v>9657</v>
      </c>
      <c r="D1467" s="1" t="s">
        <v>9658</v>
      </c>
      <c r="E1467" s="1" t="s">
        <v>9659</v>
      </c>
      <c r="F1467" s="1" t="s">
        <v>64</v>
      </c>
      <c r="G1467" s="1" t="s">
        <v>65</v>
      </c>
      <c r="H1467" s="1" t="s">
        <v>9660</v>
      </c>
      <c r="I1467" s="1" t="s">
        <v>100</v>
      </c>
      <c r="J1467" s="1" t="s">
        <v>895</v>
      </c>
      <c r="K1467" s="2">
        <v>2</v>
      </c>
      <c r="L1467" s="1" t="s">
        <v>100</v>
      </c>
      <c r="M1467" s="1" t="s">
        <v>410</v>
      </c>
      <c r="N1467" s="1" t="s">
        <v>410</v>
      </c>
      <c r="O1467" s="1" t="s">
        <v>411</v>
      </c>
      <c r="P1467" s="1" t="s">
        <v>65</v>
      </c>
      <c r="Q1467" s="1" t="s">
        <v>64</v>
      </c>
      <c r="R1467" s="1" t="s">
        <v>65</v>
      </c>
      <c r="S1467" s="1" t="s">
        <v>64</v>
      </c>
      <c r="T1467" s="2">
        <v>2</v>
      </c>
      <c r="V1467" s="1" t="s">
        <v>2896</v>
      </c>
      <c r="W1467" s="1" t="s">
        <v>9661</v>
      </c>
      <c r="Y1467" s="1" t="s">
        <v>71</v>
      </c>
      <c r="Z1467" s="1" t="s">
        <v>72</v>
      </c>
      <c r="AA1467" s="1" t="s">
        <v>4740</v>
      </c>
      <c r="AB1467" s="1" t="s">
        <v>4741</v>
      </c>
      <c r="AC1467" s="3">
        <f>VLOOKUP(AA1467,GeoCord!$A:$C,2,0)</f>
        <v>41.756999999999998</v>
      </c>
      <c r="AD1467" s="3">
        <f>VLOOKUP(AA1467,GeoCord!$A:$C,3,0)</f>
        <v>63.957999999999998</v>
      </c>
      <c r="AG1467" s="1" t="s">
        <v>4346</v>
      </c>
      <c r="AH1467" s="2">
        <v>1</v>
      </c>
      <c r="AI1467" s="1" t="s">
        <v>4347</v>
      </c>
      <c r="AJ1467" s="2">
        <v>1</v>
      </c>
      <c r="AK1467" s="1" t="s">
        <v>77</v>
      </c>
      <c r="AL1467" s="1" t="s">
        <v>77</v>
      </c>
      <c r="AM1467" s="1" t="s">
        <v>77</v>
      </c>
      <c r="AN1467" s="2">
        <v>1</v>
      </c>
      <c r="AO1467" s="2">
        <v>1</v>
      </c>
      <c r="AP1467" s="2">
        <v>1</v>
      </c>
      <c r="AQ1467" s="2">
        <v>1</v>
      </c>
      <c r="AR1467" s="1" t="s">
        <v>77</v>
      </c>
      <c r="AS1467" s="1" t="s">
        <v>78</v>
      </c>
      <c r="AT1467" s="2">
        <v>110</v>
      </c>
      <c r="AU1467" s="1" t="s">
        <v>79</v>
      </c>
      <c r="AV1467" s="2">
        <v>5</v>
      </c>
      <c r="AW1467" s="2">
        <v>3187023</v>
      </c>
      <c r="AX1467" s="1" t="s">
        <v>2896</v>
      </c>
      <c r="AY1467" s="1" t="s">
        <v>2896</v>
      </c>
      <c r="AZ1467" s="1" t="s">
        <v>9661</v>
      </c>
      <c r="BE1467" s="1" t="s">
        <v>9662</v>
      </c>
      <c r="BF1467" s="2">
        <v>3</v>
      </c>
      <c r="BG1467" s="1" t="s">
        <v>81</v>
      </c>
      <c r="BH1467" s="2">
        <v>0</v>
      </c>
      <c r="BI1467" s="2">
        <v>0</v>
      </c>
    </row>
    <row r="1468" spans="1:61">
      <c r="A1468" s="1" t="s">
        <v>59</v>
      </c>
      <c r="B1468" s="1" t="s">
        <v>60</v>
      </c>
      <c r="C1468" s="1" t="s">
        <v>9663</v>
      </c>
      <c r="D1468" s="1" t="s">
        <v>9664</v>
      </c>
      <c r="E1468" s="1" t="s">
        <v>9665</v>
      </c>
      <c r="F1468" s="1" t="s">
        <v>64</v>
      </c>
      <c r="G1468" s="1" t="s">
        <v>65</v>
      </c>
      <c r="H1468" s="1" t="s">
        <v>9666</v>
      </c>
      <c r="I1468" s="1" t="s">
        <v>100</v>
      </c>
      <c r="J1468" s="1" t="s">
        <v>9667</v>
      </c>
      <c r="K1468" s="2">
        <v>2</v>
      </c>
      <c r="L1468" s="1" t="s">
        <v>100</v>
      </c>
      <c r="M1468" s="1" t="s">
        <v>410</v>
      </c>
      <c r="N1468" s="1" t="s">
        <v>410</v>
      </c>
      <c r="O1468" s="1" t="s">
        <v>411</v>
      </c>
      <c r="P1468" s="1" t="s">
        <v>65</v>
      </c>
      <c r="Q1468" s="1" t="s">
        <v>64</v>
      </c>
      <c r="R1468" s="1" t="s">
        <v>65</v>
      </c>
      <c r="S1468" s="1" t="s">
        <v>64</v>
      </c>
      <c r="T1468" s="2">
        <v>2</v>
      </c>
      <c r="V1468" s="1" t="s">
        <v>335</v>
      </c>
      <c r="W1468" s="1" t="s">
        <v>6507</v>
      </c>
      <c r="Y1468" s="1" t="s">
        <v>71</v>
      </c>
      <c r="Z1468" s="1" t="s">
        <v>72</v>
      </c>
      <c r="AA1468" s="1" t="s">
        <v>1161</v>
      </c>
      <c r="AB1468" s="1" t="s">
        <v>1162</v>
      </c>
      <c r="AC1468" s="3">
        <f>VLOOKUP(AA1468,GeoCord!$A:$C,2,0)</f>
        <v>1.9392</v>
      </c>
      <c r="AD1468" s="3">
        <f>VLOOKUP(AA1468,GeoCord!$A:$C,3,0)</f>
        <v>32.741500000000002</v>
      </c>
      <c r="AG1468" s="1" t="s">
        <v>883</v>
      </c>
      <c r="AH1468" s="2">
        <v>1</v>
      </c>
      <c r="AI1468" s="1" t="s">
        <v>884</v>
      </c>
      <c r="AJ1468" s="2">
        <v>1</v>
      </c>
      <c r="AK1468" s="1" t="s">
        <v>77</v>
      </c>
      <c r="AL1468" s="1" t="s">
        <v>77</v>
      </c>
      <c r="AM1468" s="1" t="s">
        <v>77</v>
      </c>
      <c r="AN1468" s="2">
        <v>1</v>
      </c>
      <c r="AO1468" s="2">
        <v>0</v>
      </c>
      <c r="AP1468" s="2">
        <v>1</v>
      </c>
      <c r="AQ1468" s="2">
        <v>0</v>
      </c>
      <c r="AR1468" s="1" t="s">
        <v>77</v>
      </c>
      <c r="AS1468" s="1" t="s">
        <v>78</v>
      </c>
      <c r="AT1468" s="2">
        <v>110</v>
      </c>
      <c r="AU1468" s="1" t="s">
        <v>79</v>
      </c>
      <c r="AV1468" s="2">
        <v>5</v>
      </c>
      <c r="AW1468" s="2">
        <v>3550024.16</v>
      </c>
      <c r="AX1468" s="1" t="s">
        <v>335</v>
      </c>
      <c r="AY1468" s="1" t="s">
        <v>335</v>
      </c>
      <c r="AZ1468" s="1" t="s">
        <v>6507</v>
      </c>
      <c r="BE1468" s="1" t="s">
        <v>9668</v>
      </c>
      <c r="BF1468" s="2">
        <v>3</v>
      </c>
      <c r="BG1468" s="1" t="s">
        <v>81</v>
      </c>
      <c r="BH1468" s="2">
        <v>1</v>
      </c>
      <c r="BI1468" s="2">
        <v>0</v>
      </c>
    </row>
    <row r="1469" spans="1:61">
      <c r="A1469" s="1" t="s">
        <v>59</v>
      </c>
      <c r="B1469" s="1" t="s">
        <v>60</v>
      </c>
      <c r="C1469" s="1" t="s">
        <v>9669</v>
      </c>
      <c r="D1469" s="1" t="s">
        <v>9670</v>
      </c>
      <c r="E1469" s="1" t="s">
        <v>9671</v>
      </c>
      <c r="F1469" s="1" t="s">
        <v>64</v>
      </c>
      <c r="G1469" s="1" t="s">
        <v>65</v>
      </c>
      <c r="H1469" s="1" t="s">
        <v>9672</v>
      </c>
      <c r="I1469" s="1" t="s">
        <v>100</v>
      </c>
      <c r="J1469" s="1" t="s">
        <v>9673</v>
      </c>
      <c r="K1469" s="2">
        <v>2</v>
      </c>
      <c r="L1469" s="1" t="s">
        <v>100</v>
      </c>
      <c r="M1469" s="1" t="s">
        <v>191</v>
      </c>
      <c r="N1469" s="1" t="s">
        <v>191</v>
      </c>
      <c r="O1469" s="1" t="s">
        <v>192</v>
      </c>
      <c r="P1469" s="1" t="s">
        <v>65</v>
      </c>
      <c r="Q1469" s="1" t="s">
        <v>64</v>
      </c>
      <c r="R1469" s="1" t="s">
        <v>65</v>
      </c>
      <c r="S1469" s="1" t="s">
        <v>64</v>
      </c>
      <c r="T1469" s="2">
        <v>4</v>
      </c>
      <c r="V1469" s="1" t="s">
        <v>220</v>
      </c>
      <c r="X1469" s="1" t="s">
        <v>90</v>
      </c>
      <c r="Y1469" s="1" t="s">
        <v>71</v>
      </c>
      <c r="Z1469" s="1" t="s">
        <v>72</v>
      </c>
      <c r="AA1469" s="1" t="s">
        <v>3690</v>
      </c>
      <c r="AB1469" s="1" t="s">
        <v>3691</v>
      </c>
      <c r="AC1469" s="3">
        <f>VLOOKUP(AA1469,GeoCord!$A:$C,2,0)</f>
        <v>-5.6360000000000001</v>
      </c>
      <c r="AD1469" s="3">
        <f>VLOOKUP(AA1469,GeoCord!$A:$C,3,0)</f>
        <v>142.798</v>
      </c>
      <c r="AG1469" s="1" t="s">
        <v>871</v>
      </c>
      <c r="AH1469" s="2">
        <v>1</v>
      </c>
      <c r="AI1469" s="1" t="s">
        <v>872</v>
      </c>
      <c r="AJ1469" s="2">
        <v>1</v>
      </c>
      <c r="AK1469" s="1" t="s">
        <v>77</v>
      </c>
      <c r="AL1469" s="1" t="s">
        <v>77</v>
      </c>
      <c r="AM1469" s="1" t="s">
        <v>77</v>
      </c>
      <c r="AN1469" s="2">
        <v>1</v>
      </c>
      <c r="AO1469" s="2">
        <v>1</v>
      </c>
      <c r="AP1469" s="2">
        <v>0</v>
      </c>
      <c r="AQ1469" s="2">
        <v>0</v>
      </c>
      <c r="AR1469" s="1" t="s">
        <v>77</v>
      </c>
      <c r="AS1469" s="1" t="s">
        <v>78</v>
      </c>
      <c r="AT1469" s="2">
        <v>110</v>
      </c>
      <c r="AU1469" s="1" t="s">
        <v>79</v>
      </c>
      <c r="AV1469" s="2">
        <v>5</v>
      </c>
      <c r="AW1469" s="2">
        <v>6754886.5700000003</v>
      </c>
      <c r="AX1469" s="1" t="s">
        <v>220</v>
      </c>
      <c r="AY1469" s="1" t="s">
        <v>220</v>
      </c>
      <c r="AZ1469" s="1" t="s">
        <v>90</v>
      </c>
      <c r="BE1469" s="1" t="s">
        <v>9674</v>
      </c>
      <c r="BF1469" s="2">
        <v>3</v>
      </c>
      <c r="BG1469" s="1" t="s">
        <v>81</v>
      </c>
      <c r="BH1469" s="2">
        <v>0</v>
      </c>
      <c r="BI1469" s="2">
        <v>0</v>
      </c>
    </row>
    <row r="1470" spans="1:61">
      <c r="A1470" s="1" t="s">
        <v>59</v>
      </c>
      <c r="B1470" s="1" t="s">
        <v>60</v>
      </c>
      <c r="C1470" s="1" t="s">
        <v>9675</v>
      </c>
      <c r="D1470" s="1" t="s">
        <v>9676</v>
      </c>
      <c r="E1470" s="1" t="s">
        <v>9677</v>
      </c>
      <c r="F1470" s="1" t="s">
        <v>64</v>
      </c>
      <c r="G1470" s="1" t="s">
        <v>65</v>
      </c>
      <c r="H1470" s="1" t="s">
        <v>9678</v>
      </c>
      <c r="I1470" s="1" t="s">
        <v>100</v>
      </c>
      <c r="J1470" s="1" t="s">
        <v>9679</v>
      </c>
      <c r="K1470" s="2">
        <v>2</v>
      </c>
      <c r="L1470" s="1" t="s">
        <v>100</v>
      </c>
      <c r="M1470" s="1" t="s">
        <v>244</v>
      </c>
      <c r="N1470" s="1" t="s">
        <v>244</v>
      </c>
      <c r="O1470" s="1" t="s">
        <v>245</v>
      </c>
      <c r="P1470" s="1" t="s">
        <v>65</v>
      </c>
      <c r="Q1470" s="1" t="s">
        <v>64</v>
      </c>
      <c r="R1470" s="1" t="s">
        <v>65</v>
      </c>
      <c r="S1470" s="1" t="s">
        <v>64</v>
      </c>
      <c r="T1470" s="2">
        <v>3</v>
      </c>
      <c r="V1470" s="1" t="s">
        <v>968</v>
      </c>
      <c r="X1470" s="1" t="s">
        <v>499</v>
      </c>
      <c r="Y1470" s="1" t="s">
        <v>71</v>
      </c>
      <c r="Z1470" s="1" t="s">
        <v>72</v>
      </c>
      <c r="AA1470" s="1" t="s">
        <v>4915</v>
      </c>
      <c r="AB1470" s="1" t="s">
        <v>4916</v>
      </c>
      <c r="AC1470" s="3">
        <f>VLOOKUP(AA1470,GeoCord!$A:$C,2,0)</f>
        <v>21.75</v>
      </c>
      <c r="AD1470" s="3">
        <f>VLOOKUP(AA1470,GeoCord!$A:$C,3,0)</f>
        <v>105.373</v>
      </c>
      <c r="AG1470" s="1" t="s">
        <v>169</v>
      </c>
      <c r="AH1470" s="2">
        <v>1</v>
      </c>
      <c r="AI1470" s="1" t="s">
        <v>170</v>
      </c>
      <c r="AJ1470" s="2">
        <v>1</v>
      </c>
      <c r="AK1470" s="1" t="s">
        <v>77</v>
      </c>
      <c r="AL1470" s="1" t="s">
        <v>77</v>
      </c>
      <c r="AM1470" s="1" t="s">
        <v>77</v>
      </c>
      <c r="AN1470" s="2">
        <v>0</v>
      </c>
      <c r="AO1470" s="2">
        <v>1</v>
      </c>
      <c r="AP1470" s="2">
        <v>1</v>
      </c>
      <c r="AQ1470" s="2">
        <v>0</v>
      </c>
      <c r="AR1470" s="1" t="s">
        <v>77</v>
      </c>
      <c r="AS1470" s="1" t="s">
        <v>78</v>
      </c>
      <c r="AT1470" s="2">
        <v>110</v>
      </c>
      <c r="AU1470" s="1" t="s">
        <v>79</v>
      </c>
      <c r="AV1470" s="2">
        <v>5</v>
      </c>
      <c r="AW1470" s="2">
        <v>912487.12</v>
      </c>
      <c r="AX1470" s="1" t="s">
        <v>968</v>
      </c>
      <c r="AY1470" s="1" t="s">
        <v>968</v>
      </c>
      <c r="AZ1470" s="1" t="s">
        <v>499</v>
      </c>
      <c r="BE1470" s="1" t="s">
        <v>9680</v>
      </c>
      <c r="BF1470" s="2">
        <v>3</v>
      </c>
      <c r="BG1470" s="1" t="s">
        <v>81</v>
      </c>
      <c r="BH1470" s="2">
        <v>1</v>
      </c>
      <c r="BI1470" s="2">
        <v>0</v>
      </c>
    </row>
    <row r="1471" spans="1:61">
      <c r="A1471" s="1" t="s">
        <v>59</v>
      </c>
      <c r="B1471" s="1" t="s">
        <v>60</v>
      </c>
      <c r="C1471" s="1" t="s">
        <v>9681</v>
      </c>
      <c r="D1471" s="1" t="s">
        <v>9682</v>
      </c>
      <c r="E1471" s="1" t="s">
        <v>9683</v>
      </c>
      <c r="F1471" s="1" t="s">
        <v>64</v>
      </c>
      <c r="G1471" s="1" t="s">
        <v>65</v>
      </c>
      <c r="H1471" s="1" t="s">
        <v>9684</v>
      </c>
      <c r="I1471" s="1" t="s">
        <v>100</v>
      </c>
      <c r="J1471" s="1" t="s">
        <v>9685</v>
      </c>
      <c r="K1471" s="2">
        <v>2</v>
      </c>
      <c r="L1471" s="1" t="s">
        <v>100</v>
      </c>
      <c r="M1471" s="1" t="s">
        <v>315</v>
      </c>
      <c r="N1471" s="1" t="s">
        <v>315</v>
      </c>
      <c r="P1471" s="1" t="s">
        <v>65</v>
      </c>
      <c r="Q1471" s="1" t="s">
        <v>64</v>
      </c>
      <c r="R1471" s="1" t="s">
        <v>65</v>
      </c>
      <c r="S1471" s="1" t="s">
        <v>64</v>
      </c>
      <c r="T1471" s="2">
        <v>2</v>
      </c>
      <c r="V1471" s="1" t="s">
        <v>9686</v>
      </c>
      <c r="W1471" s="1" t="s">
        <v>9687</v>
      </c>
      <c r="Y1471" s="1" t="s">
        <v>71</v>
      </c>
      <c r="Z1471" s="1" t="s">
        <v>72</v>
      </c>
      <c r="AA1471" s="1" t="s">
        <v>235</v>
      </c>
      <c r="AB1471" s="1" t="s">
        <v>231</v>
      </c>
      <c r="AC1471" s="3">
        <f>VLOOKUP(AA1471,GeoCord!$A:$C,2,0)</f>
        <v>-11.694000000000001</v>
      </c>
      <c r="AD1471" s="3">
        <f>VLOOKUP(AA1471,GeoCord!$A:$C,3,0)</f>
        <v>-48.978000000000002</v>
      </c>
      <c r="AG1471" s="1" t="s">
        <v>500</v>
      </c>
      <c r="AH1471" s="2">
        <v>1</v>
      </c>
      <c r="AI1471" s="1" t="s">
        <v>501</v>
      </c>
      <c r="AJ1471" s="2">
        <v>0</v>
      </c>
      <c r="AK1471" s="1" t="s">
        <v>77</v>
      </c>
      <c r="AL1471" s="1" t="s">
        <v>77</v>
      </c>
      <c r="AM1471" s="1" t="s">
        <v>77</v>
      </c>
      <c r="AN1471" s="2">
        <v>0</v>
      </c>
      <c r="AO1471" s="2">
        <v>0</v>
      </c>
      <c r="AP1471" s="2">
        <v>0</v>
      </c>
      <c r="AQ1471" s="2">
        <v>0</v>
      </c>
      <c r="AR1471" s="1" t="s">
        <v>77</v>
      </c>
      <c r="AS1471" s="1" t="s">
        <v>78</v>
      </c>
      <c r="AT1471" s="2">
        <v>110</v>
      </c>
      <c r="AU1471" s="1" t="s">
        <v>79</v>
      </c>
      <c r="AV1471" s="2">
        <v>5</v>
      </c>
      <c r="AW1471" s="2">
        <v>660000.46</v>
      </c>
      <c r="AX1471" s="1" t="s">
        <v>9686</v>
      </c>
      <c r="AY1471" s="1" t="s">
        <v>9686</v>
      </c>
      <c r="AZ1471" s="1" t="s">
        <v>9687</v>
      </c>
      <c r="BE1471" s="1" t="s">
        <v>9688</v>
      </c>
      <c r="BF1471" s="2">
        <v>3</v>
      </c>
      <c r="BG1471" s="1" t="s">
        <v>81</v>
      </c>
      <c r="BH1471" s="2">
        <v>0</v>
      </c>
      <c r="BI1471" s="2">
        <v>0</v>
      </c>
    </row>
    <row r="1472" spans="1:61">
      <c r="A1472" s="1" t="s">
        <v>59</v>
      </c>
      <c r="B1472" s="1" t="s">
        <v>60</v>
      </c>
      <c r="C1472" s="1" t="s">
        <v>9689</v>
      </c>
      <c r="D1472" s="1" t="s">
        <v>9690</v>
      </c>
      <c r="E1472" s="1" t="s">
        <v>9691</v>
      </c>
      <c r="F1472" s="1" t="s">
        <v>64</v>
      </c>
      <c r="G1472" s="1" t="s">
        <v>65</v>
      </c>
      <c r="H1472" s="1" t="s">
        <v>9692</v>
      </c>
      <c r="I1472" s="1" t="s">
        <v>100</v>
      </c>
      <c r="J1472" s="1" t="s">
        <v>9693</v>
      </c>
      <c r="K1472" s="2">
        <v>2</v>
      </c>
      <c r="L1472" s="1" t="s">
        <v>100</v>
      </c>
      <c r="M1472" s="1" t="s">
        <v>551</v>
      </c>
      <c r="N1472" s="1" t="s">
        <v>551</v>
      </c>
      <c r="O1472" s="1" t="s">
        <v>552</v>
      </c>
      <c r="P1472" s="1" t="s">
        <v>65</v>
      </c>
      <c r="Q1472" s="1" t="s">
        <v>64</v>
      </c>
      <c r="R1472" s="1" t="s">
        <v>65</v>
      </c>
      <c r="S1472" s="1" t="s">
        <v>64</v>
      </c>
      <c r="T1472" s="2">
        <v>3</v>
      </c>
      <c r="V1472" s="1" t="s">
        <v>868</v>
      </c>
      <c r="X1472" s="1" t="s">
        <v>2737</v>
      </c>
      <c r="Y1472" s="1" t="s">
        <v>71</v>
      </c>
      <c r="Z1472" s="1" t="s">
        <v>118</v>
      </c>
      <c r="AC1472" s="3" t="e">
        <f>VLOOKUP(AA1472,GeoCord!$A:$C,2,0)</f>
        <v>#N/A</v>
      </c>
      <c r="AD1472" s="3" t="e">
        <f>VLOOKUP(AA1472,GeoCord!$A:$C,3,0)</f>
        <v>#N/A</v>
      </c>
      <c r="AE1472" s="1" t="s">
        <v>119</v>
      </c>
      <c r="AF1472" s="1" t="s">
        <v>118</v>
      </c>
      <c r="AG1472" s="1" t="s">
        <v>2138</v>
      </c>
      <c r="AH1472" s="2">
        <v>1</v>
      </c>
      <c r="AI1472" s="1" t="s">
        <v>2139</v>
      </c>
      <c r="AJ1472" s="2">
        <v>0</v>
      </c>
      <c r="AK1472" s="1" t="s">
        <v>77</v>
      </c>
      <c r="AL1472" s="1" t="s">
        <v>77</v>
      </c>
      <c r="AM1472" s="1" t="s">
        <v>77</v>
      </c>
      <c r="AN1472" s="2">
        <v>0</v>
      </c>
      <c r="AO1472" s="2">
        <v>0</v>
      </c>
      <c r="AP1472" s="2">
        <v>0</v>
      </c>
      <c r="AQ1472" s="2">
        <v>0</v>
      </c>
      <c r="AR1472" s="1" t="s">
        <v>77</v>
      </c>
      <c r="AS1472" s="1" t="s">
        <v>78</v>
      </c>
      <c r="AT1472" s="2">
        <v>110</v>
      </c>
      <c r="AU1472" s="1" t="s">
        <v>79</v>
      </c>
      <c r="AV1472" s="2">
        <v>5</v>
      </c>
      <c r="AW1472" s="2">
        <v>1079999.44</v>
      </c>
      <c r="AX1472" s="1" t="s">
        <v>868</v>
      </c>
      <c r="AY1472" s="1" t="s">
        <v>868</v>
      </c>
      <c r="AZ1472" s="1" t="s">
        <v>2737</v>
      </c>
      <c r="BE1472" s="1" t="s">
        <v>9694</v>
      </c>
      <c r="BF1472" s="2">
        <v>3</v>
      </c>
      <c r="BG1472" s="1" t="s">
        <v>81</v>
      </c>
      <c r="BH1472" s="2">
        <v>1</v>
      </c>
      <c r="BI1472" s="2">
        <v>0</v>
      </c>
    </row>
    <row r="1473" spans="1:61">
      <c r="A1473" s="1" t="s">
        <v>59</v>
      </c>
      <c r="B1473" s="1" t="s">
        <v>60</v>
      </c>
      <c r="C1473" s="1" t="s">
        <v>9695</v>
      </c>
      <c r="D1473" s="1" t="s">
        <v>9696</v>
      </c>
      <c r="E1473" s="1" t="s">
        <v>9697</v>
      </c>
      <c r="F1473" s="1" t="s">
        <v>64</v>
      </c>
      <c r="G1473" s="1" t="s">
        <v>65</v>
      </c>
      <c r="H1473" s="1" t="s">
        <v>9698</v>
      </c>
      <c r="I1473" s="1" t="s">
        <v>100</v>
      </c>
      <c r="J1473" s="1" t="s">
        <v>9699</v>
      </c>
      <c r="K1473" s="2">
        <v>2</v>
      </c>
      <c r="L1473" s="1" t="s">
        <v>100</v>
      </c>
      <c r="M1473" s="1" t="s">
        <v>814</v>
      </c>
      <c r="N1473" s="1" t="s">
        <v>814</v>
      </c>
      <c r="O1473" s="1" t="s">
        <v>815</v>
      </c>
      <c r="P1473" s="1" t="s">
        <v>65</v>
      </c>
      <c r="Q1473" s="1" t="s">
        <v>64</v>
      </c>
      <c r="R1473" s="1" t="s">
        <v>65</v>
      </c>
      <c r="S1473" s="1" t="s">
        <v>64</v>
      </c>
      <c r="T1473" s="2">
        <v>3</v>
      </c>
      <c r="V1473" s="1" t="s">
        <v>9700</v>
      </c>
      <c r="X1473" s="1" t="s">
        <v>624</v>
      </c>
      <c r="Y1473" s="1" t="s">
        <v>71</v>
      </c>
      <c r="Z1473" s="1" t="s">
        <v>130</v>
      </c>
      <c r="AC1473" s="3" t="e">
        <f>VLOOKUP(AA1473,GeoCord!$A:$C,2,0)</f>
        <v>#N/A</v>
      </c>
      <c r="AD1473" s="3" t="e">
        <f>VLOOKUP(AA1473,GeoCord!$A:$C,3,0)</f>
        <v>#N/A</v>
      </c>
      <c r="AE1473" s="1" t="s">
        <v>308</v>
      </c>
      <c r="AF1473" s="1" t="s">
        <v>309</v>
      </c>
      <c r="AG1473" s="1" t="s">
        <v>183</v>
      </c>
      <c r="AH1473" s="2">
        <v>1</v>
      </c>
      <c r="AI1473" s="1" t="s">
        <v>184</v>
      </c>
      <c r="AJ1473" s="2">
        <v>0</v>
      </c>
      <c r="AK1473" s="1" t="s">
        <v>77</v>
      </c>
      <c r="AL1473" s="1" t="s">
        <v>77</v>
      </c>
      <c r="AM1473" s="1" t="s">
        <v>77</v>
      </c>
      <c r="AN1473" s="2">
        <v>0</v>
      </c>
      <c r="AO1473" s="2">
        <v>0</v>
      </c>
      <c r="AP1473" s="2">
        <v>0</v>
      </c>
      <c r="AQ1473" s="2">
        <v>0</v>
      </c>
      <c r="AR1473" s="1" t="s">
        <v>77</v>
      </c>
      <c r="AS1473" s="1" t="s">
        <v>78</v>
      </c>
      <c r="AT1473" s="2">
        <v>110</v>
      </c>
      <c r="AU1473" s="1" t="s">
        <v>79</v>
      </c>
      <c r="AV1473" s="2">
        <v>5</v>
      </c>
      <c r="AW1473" s="2">
        <v>1780829.42</v>
      </c>
      <c r="AX1473" s="1" t="s">
        <v>9700</v>
      </c>
      <c r="AY1473" s="1" t="s">
        <v>9700</v>
      </c>
      <c r="AZ1473" s="1" t="s">
        <v>624</v>
      </c>
      <c r="BE1473" s="1" t="s">
        <v>9701</v>
      </c>
      <c r="BF1473" s="2">
        <v>3</v>
      </c>
      <c r="BG1473" s="1" t="s">
        <v>81</v>
      </c>
      <c r="BH1473" s="2">
        <v>0</v>
      </c>
      <c r="BI1473" s="2">
        <v>0</v>
      </c>
    </row>
    <row r="1474" spans="1:61">
      <c r="A1474" s="1" t="s">
        <v>59</v>
      </c>
      <c r="B1474" s="1" t="s">
        <v>60</v>
      </c>
      <c r="C1474" s="1" t="s">
        <v>9702</v>
      </c>
      <c r="D1474" s="1" t="s">
        <v>9703</v>
      </c>
      <c r="E1474" s="1" t="s">
        <v>9704</v>
      </c>
      <c r="F1474" s="1" t="s">
        <v>64</v>
      </c>
      <c r="G1474" s="1" t="s">
        <v>65</v>
      </c>
      <c r="H1474" s="1" t="s">
        <v>9705</v>
      </c>
      <c r="I1474" s="1" t="s">
        <v>100</v>
      </c>
      <c r="J1474" s="1" t="s">
        <v>9706</v>
      </c>
      <c r="K1474" s="2">
        <v>2</v>
      </c>
      <c r="L1474" s="1" t="s">
        <v>100</v>
      </c>
      <c r="M1474" s="1" t="s">
        <v>551</v>
      </c>
      <c r="N1474" s="1" t="s">
        <v>551</v>
      </c>
      <c r="O1474" s="1" t="s">
        <v>552</v>
      </c>
      <c r="P1474" s="1" t="s">
        <v>65</v>
      </c>
      <c r="Q1474" s="1" t="s">
        <v>64</v>
      </c>
      <c r="R1474" s="1" t="s">
        <v>65</v>
      </c>
      <c r="S1474" s="1" t="s">
        <v>64</v>
      </c>
      <c r="T1474" s="2">
        <v>3</v>
      </c>
      <c r="V1474" s="1" t="s">
        <v>9336</v>
      </c>
      <c r="X1474" s="1" t="s">
        <v>1580</v>
      </c>
      <c r="Y1474" s="1" t="s">
        <v>71</v>
      </c>
      <c r="Z1474" s="1" t="s">
        <v>72</v>
      </c>
      <c r="AA1474" s="1" t="s">
        <v>943</v>
      </c>
      <c r="AB1474" s="1" t="s">
        <v>940</v>
      </c>
      <c r="AC1474" s="3">
        <f>VLOOKUP(AA1474,GeoCord!$A:$C,2,0)</f>
        <v>28.185400000000001</v>
      </c>
      <c r="AD1474" s="3">
        <f>VLOOKUP(AA1474,GeoCord!$A:$C,3,0)</f>
        <v>66.642899999999997</v>
      </c>
      <c r="AG1474" s="1" t="s">
        <v>1608</v>
      </c>
      <c r="AH1474" s="2">
        <v>1</v>
      </c>
      <c r="AI1474" s="1" t="s">
        <v>1609</v>
      </c>
      <c r="AJ1474" s="2">
        <v>0</v>
      </c>
      <c r="AK1474" s="1" t="s">
        <v>77</v>
      </c>
      <c r="AL1474" s="1" t="s">
        <v>77</v>
      </c>
      <c r="AM1474" s="1" t="s">
        <v>77</v>
      </c>
      <c r="AN1474" s="2">
        <v>0</v>
      </c>
      <c r="AO1474" s="2">
        <v>0</v>
      </c>
      <c r="AP1474" s="2">
        <v>0</v>
      </c>
      <c r="AQ1474" s="2">
        <v>0</v>
      </c>
      <c r="AR1474" s="1" t="s">
        <v>77</v>
      </c>
      <c r="AS1474" s="1" t="s">
        <v>78</v>
      </c>
      <c r="AT1474" s="2">
        <v>110</v>
      </c>
      <c r="AU1474" s="1" t="s">
        <v>79</v>
      </c>
      <c r="AV1474" s="2">
        <v>5</v>
      </c>
      <c r="AW1474" s="2">
        <v>604268.31999999995</v>
      </c>
      <c r="AX1474" s="1" t="s">
        <v>9336</v>
      </c>
      <c r="AY1474" s="1" t="s">
        <v>9336</v>
      </c>
      <c r="AZ1474" s="1" t="s">
        <v>1580</v>
      </c>
      <c r="BE1474" s="1" t="s">
        <v>9707</v>
      </c>
      <c r="BF1474" s="2">
        <v>3</v>
      </c>
      <c r="BG1474" s="1" t="s">
        <v>81</v>
      </c>
      <c r="BH1474" s="2">
        <v>0</v>
      </c>
      <c r="BI1474" s="2">
        <v>0</v>
      </c>
    </row>
    <row r="1475" spans="1:61">
      <c r="A1475" s="1" t="s">
        <v>59</v>
      </c>
      <c r="B1475" s="1" t="s">
        <v>60</v>
      </c>
      <c r="C1475" s="1" t="s">
        <v>9708</v>
      </c>
      <c r="D1475" s="1" t="s">
        <v>9709</v>
      </c>
      <c r="E1475" s="1" t="s">
        <v>9710</v>
      </c>
      <c r="F1475" s="1" t="s">
        <v>64</v>
      </c>
      <c r="G1475" s="1" t="s">
        <v>65</v>
      </c>
      <c r="H1475" s="1" t="s">
        <v>9711</v>
      </c>
      <c r="I1475" s="1" t="s">
        <v>100</v>
      </c>
      <c r="J1475" s="1" t="s">
        <v>8396</v>
      </c>
      <c r="K1475" s="2">
        <v>2</v>
      </c>
      <c r="L1475" s="1" t="s">
        <v>100</v>
      </c>
      <c r="M1475" s="1" t="s">
        <v>551</v>
      </c>
      <c r="N1475" s="1" t="s">
        <v>551</v>
      </c>
      <c r="O1475" s="1" t="s">
        <v>552</v>
      </c>
      <c r="P1475" s="1" t="s">
        <v>65</v>
      </c>
      <c r="Q1475" s="1" t="s">
        <v>64</v>
      </c>
      <c r="R1475" s="1" t="s">
        <v>65</v>
      </c>
      <c r="S1475" s="1" t="s">
        <v>64</v>
      </c>
      <c r="T1475" s="2">
        <v>3</v>
      </c>
      <c r="V1475" s="1" t="s">
        <v>968</v>
      </c>
      <c r="X1475" s="1" t="s">
        <v>425</v>
      </c>
      <c r="Y1475" s="1" t="s">
        <v>71</v>
      </c>
      <c r="Z1475" s="1" t="s">
        <v>72</v>
      </c>
      <c r="AA1475" s="1" t="s">
        <v>273</v>
      </c>
      <c r="AB1475" s="1" t="s">
        <v>274</v>
      </c>
      <c r="AC1475" s="3">
        <f>VLOOKUP(AA1475,GeoCord!$A:$C,2,0)</f>
        <v>2.875</v>
      </c>
      <c r="AD1475" s="3">
        <f>VLOOKUP(AA1475,GeoCord!$A:$C,3,0)</f>
        <v>43.445999999999998</v>
      </c>
      <c r="AG1475" s="1" t="s">
        <v>1885</v>
      </c>
      <c r="AH1475" s="2">
        <v>1</v>
      </c>
      <c r="AI1475" s="1" t="s">
        <v>1886</v>
      </c>
      <c r="AJ1475" s="2">
        <v>0</v>
      </c>
      <c r="AK1475" s="1" t="s">
        <v>77</v>
      </c>
      <c r="AL1475" s="1" t="s">
        <v>77</v>
      </c>
      <c r="AM1475" s="1" t="s">
        <v>77</v>
      </c>
      <c r="AN1475" s="2">
        <v>0</v>
      </c>
      <c r="AO1475" s="2">
        <v>0</v>
      </c>
      <c r="AP1475" s="2">
        <v>0</v>
      </c>
      <c r="AQ1475" s="2">
        <v>0</v>
      </c>
      <c r="AR1475" s="1" t="s">
        <v>77</v>
      </c>
      <c r="AS1475" s="1" t="s">
        <v>78</v>
      </c>
      <c r="AT1475" s="2">
        <v>110</v>
      </c>
      <c r="AU1475" s="1" t="s">
        <v>79</v>
      </c>
      <c r="AV1475" s="2">
        <v>5</v>
      </c>
      <c r="AW1475" s="2">
        <v>11000000</v>
      </c>
      <c r="AX1475" s="1" t="s">
        <v>968</v>
      </c>
      <c r="AY1475" s="1" t="s">
        <v>968</v>
      </c>
      <c r="AZ1475" s="1" t="s">
        <v>425</v>
      </c>
      <c r="BE1475" s="1" t="s">
        <v>3530</v>
      </c>
      <c r="BF1475" s="2">
        <v>3</v>
      </c>
      <c r="BG1475" s="1" t="s">
        <v>81</v>
      </c>
      <c r="BH1475" s="2">
        <v>0</v>
      </c>
      <c r="BI1475" s="2">
        <v>1</v>
      </c>
    </row>
    <row r="1476" spans="1:61">
      <c r="A1476" s="1" t="s">
        <v>59</v>
      </c>
      <c r="B1476" s="1" t="s">
        <v>60</v>
      </c>
      <c r="C1476" s="1" t="s">
        <v>9712</v>
      </c>
      <c r="D1476" s="1" t="s">
        <v>9713</v>
      </c>
      <c r="E1476" s="1" t="s">
        <v>9714</v>
      </c>
      <c r="F1476" s="1" t="s">
        <v>64</v>
      </c>
      <c r="G1476" s="1" t="s">
        <v>65</v>
      </c>
      <c r="H1476" s="1" t="s">
        <v>9715</v>
      </c>
      <c r="I1476" s="1" t="s">
        <v>100</v>
      </c>
      <c r="J1476" s="1" t="s">
        <v>9715</v>
      </c>
      <c r="K1476" s="2">
        <v>2</v>
      </c>
      <c r="L1476" s="1" t="s">
        <v>100</v>
      </c>
      <c r="M1476" s="1" t="s">
        <v>784</v>
      </c>
      <c r="N1476" s="1" t="s">
        <v>784</v>
      </c>
      <c r="O1476" s="1" t="s">
        <v>785</v>
      </c>
      <c r="P1476" s="1" t="s">
        <v>65</v>
      </c>
      <c r="Q1476" s="1" t="s">
        <v>64</v>
      </c>
      <c r="R1476" s="1" t="s">
        <v>65</v>
      </c>
      <c r="S1476" s="1" t="s">
        <v>64</v>
      </c>
      <c r="T1476" s="2">
        <v>3</v>
      </c>
      <c r="V1476" s="1" t="s">
        <v>8434</v>
      </c>
      <c r="X1476" s="1" t="s">
        <v>4535</v>
      </c>
      <c r="Y1476" s="1" t="s">
        <v>71</v>
      </c>
      <c r="Z1476" s="1" t="s">
        <v>118</v>
      </c>
      <c r="AC1476" s="3" t="e">
        <f>VLOOKUP(AA1476,GeoCord!$A:$C,2,0)</f>
        <v>#N/A</v>
      </c>
      <c r="AD1476" s="3" t="e">
        <f>VLOOKUP(AA1476,GeoCord!$A:$C,3,0)</f>
        <v>#N/A</v>
      </c>
      <c r="AE1476" s="1" t="s">
        <v>119</v>
      </c>
      <c r="AF1476" s="1" t="s">
        <v>118</v>
      </c>
      <c r="AG1476" s="1" t="s">
        <v>120</v>
      </c>
      <c r="AH1476" s="2">
        <v>1</v>
      </c>
      <c r="AI1476" s="1" t="s">
        <v>121</v>
      </c>
      <c r="AJ1476" s="2">
        <v>1</v>
      </c>
      <c r="AK1476" s="1" t="s">
        <v>77</v>
      </c>
      <c r="AL1476" s="1" t="s">
        <v>77</v>
      </c>
      <c r="AM1476" s="1" t="s">
        <v>77</v>
      </c>
      <c r="AN1476" s="2">
        <v>0</v>
      </c>
      <c r="AO1476" s="2">
        <v>0</v>
      </c>
      <c r="AP1476" s="2">
        <v>0</v>
      </c>
      <c r="AQ1476" s="2">
        <v>0</v>
      </c>
      <c r="AR1476" s="1" t="s">
        <v>77</v>
      </c>
      <c r="AS1476" s="1" t="s">
        <v>78</v>
      </c>
      <c r="AT1476" s="2">
        <v>110</v>
      </c>
      <c r="AU1476" s="1" t="s">
        <v>79</v>
      </c>
      <c r="AV1476" s="2">
        <v>5</v>
      </c>
      <c r="AW1476" s="2">
        <v>1068017.67</v>
      </c>
      <c r="AX1476" s="1" t="s">
        <v>8434</v>
      </c>
      <c r="AY1476" s="1" t="s">
        <v>8434</v>
      </c>
      <c r="AZ1476" s="1" t="s">
        <v>4535</v>
      </c>
      <c r="BF1476" s="2">
        <v>3</v>
      </c>
      <c r="BG1476" s="1" t="s">
        <v>81</v>
      </c>
      <c r="BH1476" s="2">
        <v>1</v>
      </c>
      <c r="BI1476" s="2">
        <v>0</v>
      </c>
    </row>
    <row r="1477" spans="1:61">
      <c r="A1477" s="1" t="s">
        <v>59</v>
      </c>
      <c r="B1477" s="1" t="s">
        <v>60</v>
      </c>
      <c r="C1477" s="1" t="s">
        <v>9716</v>
      </c>
      <c r="D1477" s="1" t="s">
        <v>9717</v>
      </c>
      <c r="E1477" s="1" t="s">
        <v>9718</v>
      </c>
      <c r="F1477" s="1" t="s">
        <v>64</v>
      </c>
      <c r="G1477" s="1" t="s">
        <v>65</v>
      </c>
      <c r="H1477" s="1" t="s">
        <v>9719</v>
      </c>
      <c r="I1477" s="1" t="s">
        <v>100</v>
      </c>
      <c r="J1477" s="1" t="s">
        <v>9720</v>
      </c>
      <c r="K1477" s="2">
        <v>2</v>
      </c>
      <c r="L1477" s="1" t="s">
        <v>100</v>
      </c>
      <c r="M1477" s="1" t="s">
        <v>244</v>
      </c>
      <c r="N1477" s="1" t="s">
        <v>244</v>
      </c>
      <c r="O1477" s="1" t="s">
        <v>245</v>
      </c>
      <c r="P1477" s="1" t="s">
        <v>65</v>
      </c>
      <c r="Q1477" s="1" t="s">
        <v>64</v>
      </c>
      <c r="R1477" s="1" t="s">
        <v>65</v>
      </c>
      <c r="S1477" s="1" t="s">
        <v>64</v>
      </c>
      <c r="T1477" s="2">
        <v>3</v>
      </c>
      <c r="V1477" s="1" t="s">
        <v>8670</v>
      </c>
      <c r="X1477" s="1" t="s">
        <v>499</v>
      </c>
      <c r="Y1477" s="1" t="s">
        <v>71</v>
      </c>
      <c r="Z1477" s="1" t="s">
        <v>72</v>
      </c>
      <c r="AA1477" s="1" t="s">
        <v>4915</v>
      </c>
      <c r="AB1477" s="1" t="s">
        <v>4916</v>
      </c>
      <c r="AC1477" s="3">
        <f>VLOOKUP(AA1477,GeoCord!$A:$C,2,0)</f>
        <v>21.75</v>
      </c>
      <c r="AD1477" s="3">
        <f>VLOOKUP(AA1477,GeoCord!$A:$C,3,0)</f>
        <v>105.373</v>
      </c>
      <c r="AG1477" s="1" t="s">
        <v>157</v>
      </c>
      <c r="AH1477" s="2">
        <v>1</v>
      </c>
      <c r="AI1477" s="1" t="s">
        <v>158</v>
      </c>
      <c r="AJ1477" s="2">
        <v>0</v>
      </c>
      <c r="AK1477" s="1" t="s">
        <v>77</v>
      </c>
      <c r="AL1477" s="1" t="s">
        <v>77</v>
      </c>
      <c r="AM1477" s="1" t="s">
        <v>77</v>
      </c>
      <c r="AN1477" s="2">
        <v>0</v>
      </c>
      <c r="AO1477" s="2">
        <v>0</v>
      </c>
      <c r="AP1477" s="2">
        <v>0</v>
      </c>
      <c r="AQ1477" s="2">
        <v>0</v>
      </c>
      <c r="AR1477" s="1" t="s">
        <v>77</v>
      </c>
      <c r="AS1477" s="1" t="s">
        <v>78</v>
      </c>
      <c r="AT1477" s="2">
        <v>110</v>
      </c>
      <c r="AU1477" s="1" t="s">
        <v>79</v>
      </c>
      <c r="AV1477" s="2">
        <v>5</v>
      </c>
      <c r="AW1477" s="2">
        <v>64800.27</v>
      </c>
      <c r="AX1477" s="1" t="s">
        <v>8670</v>
      </c>
      <c r="AY1477" s="1" t="s">
        <v>8670</v>
      </c>
      <c r="AZ1477" s="1" t="s">
        <v>499</v>
      </c>
      <c r="BF1477" s="2">
        <v>3</v>
      </c>
      <c r="BG1477" s="1" t="s">
        <v>81</v>
      </c>
      <c r="BH1477" s="2">
        <v>0</v>
      </c>
      <c r="BI1477" s="2">
        <v>0</v>
      </c>
    </row>
    <row r="1478" spans="1:61">
      <c r="A1478" s="1" t="s">
        <v>59</v>
      </c>
      <c r="B1478" s="1" t="s">
        <v>60</v>
      </c>
      <c r="C1478" s="1" t="s">
        <v>9721</v>
      </c>
      <c r="D1478" s="1" t="s">
        <v>9722</v>
      </c>
      <c r="E1478" s="1" t="s">
        <v>9723</v>
      </c>
      <c r="F1478" s="1" t="s">
        <v>64</v>
      </c>
      <c r="G1478" s="1" t="s">
        <v>65</v>
      </c>
      <c r="H1478" s="1" t="s">
        <v>9724</v>
      </c>
      <c r="I1478" s="1" t="s">
        <v>100</v>
      </c>
      <c r="J1478" s="1" t="s">
        <v>9725</v>
      </c>
      <c r="K1478" s="2">
        <v>2</v>
      </c>
      <c r="L1478" s="1" t="s">
        <v>100</v>
      </c>
      <c r="M1478" s="1" t="s">
        <v>231</v>
      </c>
      <c r="N1478" s="1" t="s">
        <v>231</v>
      </c>
      <c r="O1478" s="1" t="s">
        <v>232</v>
      </c>
      <c r="P1478" s="1" t="s">
        <v>65</v>
      </c>
      <c r="Q1478" s="1" t="s">
        <v>64</v>
      </c>
      <c r="R1478" s="1" t="s">
        <v>65</v>
      </c>
      <c r="S1478" s="1" t="s">
        <v>64</v>
      </c>
      <c r="T1478" s="2">
        <v>2</v>
      </c>
      <c r="V1478" s="1" t="s">
        <v>9293</v>
      </c>
      <c r="W1478" s="1" t="s">
        <v>297</v>
      </c>
      <c r="Y1478" s="1" t="s">
        <v>71</v>
      </c>
      <c r="Z1478" s="1" t="s">
        <v>72</v>
      </c>
      <c r="AA1478" s="1" t="s">
        <v>235</v>
      </c>
      <c r="AB1478" s="1" t="s">
        <v>231</v>
      </c>
      <c r="AC1478" s="3">
        <f>VLOOKUP(AA1478,GeoCord!$A:$C,2,0)</f>
        <v>-11.694000000000001</v>
      </c>
      <c r="AD1478" s="3">
        <f>VLOOKUP(AA1478,GeoCord!$A:$C,3,0)</f>
        <v>-48.978000000000002</v>
      </c>
      <c r="AG1478" s="1" t="s">
        <v>657</v>
      </c>
      <c r="AH1478" s="2">
        <v>1</v>
      </c>
      <c r="AI1478" s="1" t="s">
        <v>658</v>
      </c>
      <c r="AJ1478" s="2">
        <v>0</v>
      </c>
      <c r="AK1478" s="1" t="s">
        <v>77</v>
      </c>
      <c r="AL1478" s="1" t="s">
        <v>77</v>
      </c>
      <c r="AM1478" s="1" t="s">
        <v>77</v>
      </c>
      <c r="AN1478" s="2">
        <v>1</v>
      </c>
      <c r="AO1478" s="2">
        <v>0</v>
      </c>
      <c r="AP1478" s="2">
        <v>0</v>
      </c>
      <c r="AQ1478" s="2">
        <v>0</v>
      </c>
      <c r="AR1478" s="1" t="s">
        <v>77</v>
      </c>
      <c r="AS1478" s="1" t="s">
        <v>78</v>
      </c>
      <c r="AT1478" s="2">
        <v>110</v>
      </c>
      <c r="AU1478" s="1" t="s">
        <v>79</v>
      </c>
      <c r="AV1478" s="2">
        <v>5</v>
      </c>
      <c r="AW1478" s="2">
        <v>8349148.2599999998</v>
      </c>
      <c r="AX1478" s="1" t="s">
        <v>9293</v>
      </c>
      <c r="AY1478" s="1" t="s">
        <v>9293</v>
      </c>
      <c r="AZ1478" s="1" t="s">
        <v>297</v>
      </c>
      <c r="BE1478" s="1" t="s">
        <v>9726</v>
      </c>
      <c r="BF1478" s="2">
        <v>3</v>
      </c>
      <c r="BG1478" s="1" t="s">
        <v>81</v>
      </c>
      <c r="BH1478" s="2">
        <v>0</v>
      </c>
      <c r="BI1478" s="2">
        <v>0</v>
      </c>
    </row>
    <row r="1479" spans="1:61">
      <c r="A1479" s="1" t="s">
        <v>59</v>
      </c>
      <c r="B1479" s="1" t="s">
        <v>60</v>
      </c>
      <c r="C1479" s="1" t="s">
        <v>9727</v>
      </c>
      <c r="D1479" s="1" t="s">
        <v>9728</v>
      </c>
      <c r="E1479" s="1" t="s">
        <v>9729</v>
      </c>
      <c r="F1479" s="1" t="s">
        <v>64</v>
      </c>
      <c r="G1479" s="1" t="s">
        <v>65</v>
      </c>
      <c r="H1479" s="1" t="s">
        <v>9730</v>
      </c>
      <c r="I1479" s="1" t="s">
        <v>164</v>
      </c>
      <c r="J1479" s="1" t="s">
        <v>9731</v>
      </c>
      <c r="K1479" s="2">
        <v>2</v>
      </c>
      <c r="L1479" s="1" t="s">
        <v>164</v>
      </c>
      <c r="M1479" s="1" t="s">
        <v>114</v>
      </c>
      <c r="N1479" s="1" t="s">
        <v>114</v>
      </c>
      <c r="O1479" s="1" t="s">
        <v>115</v>
      </c>
      <c r="P1479" s="1" t="s">
        <v>65</v>
      </c>
      <c r="Q1479" s="1" t="s">
        <v>64</v>
      </c>
      <c r="R1479" s="1" t="s">
        <v>65</v>
      </c>
      <c r="S1479" s="1" t="s">
        <v>64</v>
      </c>
      <c r="T1479" s="2">
        <v>3</v>
      </c>
      <c r="V1479" s="1" t="s">
        <v>9732</v>
      </c>
      <c r="X1479" s="1" t="s">
        <v>824</v>
      </c>
      <c r="Y1479" s="1" t="s">
        <v>71</v>
      </c>
      <c r="Z1479" s="1" t="s">
        <v>72</v>
      </c>
      <c r="AA1479" s="1" t="s">
        <v>2442</v>
      </c>
      <c r="AB1479" s="1" t="s">
        <v>2443</v>
      </c>
      <c r="AC1479" s="3">
        <f>VLOOKUP(AA1479,GeoCord!$A:$C,2,0)</f>
        <v>-16.71</v>
      </c>
      <c r="AD1479" s="3">
        <f>VLOOKUP(AA1479,GeoCord!$A:$C,3,0)</f>
        <v>-65.183000000000007</v>
      </c>
      <c r="AG1479" s="1" t="s">
        <v>236</v>
      </c>
      <c r="AH1479" s="2">
        <v>1</v>
      </c>
      <c r="AI1479" s="1" t="s">
        <v>237</v>
      </c>
      <c r="AJ1479" s="2">
        <v>0</v>
      </c>
      <c r="AK1479" s="1" t="s">
        <v>77</v>
      </c>
      <c r="AL1479" s="1" t="s">
        <v>77</v>
      </c>
      <c r="AM1479" s="1" t="s">
        <v>77</v>
      </c>
      <c r="AN1479" s="2">
        <v>0</v>
      </c>
      <c r="AO1479" s="2">
        <v>0</v>
      </c>
      <c r="AP1479" s="2">
        <v>0</v>
      </c>
      <c r="AQ1479" s="2">
        <v>0</v>
      </c>
      <c r="AR1479" s="1" t="s">
        <v>77</v>
      </c>
      <c r="AS1479" s="1" t="s">
        <v>78</v>
      </c>
      <c r="AT1479" s="2">
        <v>110</v>
      </c>
      <c r="AU1479" s="1" t="s">
        <v>79</v>
      </c>
      <c r="AV1479" s="2">
        <v>5</v>
      </c>
      <c r="AW1479" s="2">
        <v>1172413.98</v>
      </c>
      <c r="AX1479" s="1" t="s">
        <v>9732</v>
      </c>
      <c r="AY1479" s="1" t="s">
        <v>9732</v>
      </c>
      <c r="AZ1479" s="1" t="s">
        <v>824</v>
      </c>
      <c r="BF1479" s="2">
        <v>3</v>
      </c>
      <c r="BG1479" s="1" t="s">
        <v>81</v>
      </c>
      <c r="BH1479" s="2">
        <v>0</v>
      </c>
      <c r="BI1479" s="2">
        <v>0</v>
      </c>
    </row>
    <row r="1480" spans="1:61">
      <c r="A1480" s="1" t="s">
        <v>59</v>
      </c>
      <c r="B1480" s="1" t="s">
        <v>60</v>
      </c>
      <c r="C1480" s="1" t="s">
        <v>9733</v>
      </c>
      <c r="D1480" s="1" t="s">
        <v>9734</v>
      </c>
      <c r="E1480" s="1" t="s">
        <v>9735</v>
      </c>
      <c r="F1480" s="1" t="s">
        <v>64</v>
      </c>
      <c r="G1480" s="1" t="s">
        <v>65</v>
      </c>
      <c r="H1480" s="1" t="s">
        <v>9736</v>
      </c>
      <c r="I1480" s="1" t="s">
        <v>100</v>
      </c>
      <c r="J1480" s="1" t="s">
        <v>9737</v>
      </c>
      <c r="K1480" s="2">
        <v>2</v>
      </c>
      <c r="L1480" s="1" t="s">
        <v>100</v>
      </c>
      <c r="M1480" s="1" t="s">
        <v>1267</v>
      </c>
      <c r="N1480" s="1" t="s">
        <v>1267</v>
      </c>
      <c r="O1480" s="1" t="s">
        <v>1268</v>
      </c>
      <c r="P1480" s="1" t="s">
        <v>65</v>
      </c>
      <c r="Q1480" s="1" t="s">
        <v>64</v>
      </c>
      <c r="R1480" s="1" t="s">
        <v>65</v>
      </c>
      <c r="S1480" s="1" t="s">
        <v>64</v>
      </c>
      <c r="T1480" s="2">
        <v>3</v>
      </c>
      <c r="V1480" s="1" t="s">
        <v>8670</v>
      </c>
      <c r="X1480" s="1" t="s">
        <v>1531</v>
      </c>
      <c r="Y1480" s="1" t="s">
        <v>71</v>
      </c>
      <c r="Z1480" s="1" t="s">
        <v>72</v>
      </c>
      <c r="AA1480" s="1" t="s">
        <v>273</v>
      </c>
      <c r="AB1480" s="1" t="s">
        <v>274</v>
      </c>
      <c r="AC1480" s="3">
        <f>VLOOKUP(AA1480,GeoCord!$A:$C,2,0)</f>
        <v>2.875</v>
      </c>
      <c r="AD1480" s="3">
        <f>VLOOKUP(AA1480,GeoCord!$A:$C,3,0)</f>
        <v>43.445999999999998</v>
      </c>
      <c r="AG1480" s="1" t="s">
        <v>640</v>
      </c>
      <c r="AH1480" s="2">
        <v>1</v>
      </c>
      <c r="AI1480" s="1" t="s">
        <v>641</v>
      </c>
      <c r="AJ1480" s="2">
        <v>1</v>
      </c>
      <c r="AK1480" s="1" t="s">
        <v>77</v>
      </c>
      <c r="AL1480" s="1" t="s">
        <v>77</v>
      </c>
      <c r="AM1480" s="1" t="s">
        <v>77</v>
      </c>
      <c r="AN1480" s="2">
        <v>1</v>
      </c>
      <c r="AO1480" s="2">
        <v>0</v>
      </c>
      <c r="AP1480" s="2">
        <v>0</v>
      </c>
      <c r="AQ1480" s="2">
        <v>0</v>
      </c>
      <c r="AR1480" s="1" t="s">
        <v>77</v>
      </c>
      <c r="AS1480" s="1" t="s">
        <v>78</v>
      </c>
      <c r="AT1480" s="2">
        <v>110</v>
      </c>
      <c r="AU1480" s="1" t="s">
        <v>79</v>
      </c>
      <c r="AV1480" s="2">
        <v>5</v>
      </c>
      <c r="AW1480" s="2">
        <v>5325870.0599999996</v>
      </c>
      <c r="AX1480" s="1" t="s">
        <v>8670</v>
      </c>
      <c r="AY1480" s="1" t="s">
        <v>8670</v>
      </c>
      <c r="AZ1480" s="1" t="s">
        <v>1531</v>
      </c>
      <c r="BE1480" s="1" t="s">
        <v>5099</v>
      </c>
      <c r="BF1480" s="2">
        <v>3</v>
      </c>
      <c r="BG1480" s="1" t="s">
        <v>81</v>
      </c>
      <c r="BH1480" s="2">
        <v>0</v>
      </c>
      <c r="BI1480" s="2">
        <v>1</v>
      </c>
    </row>
    <row r="1481" spans="1:61">
      <c r="A1481" s="1" t="s">
        <v>59</v>
      </c>
      <c r="B1481" s="1" t="s">
        <v>60</v>
      </c>
      <c r="C1481" s="1" t="s">
        <v>9738</v>
      </c>
      <c r="D1481" s="1" t="s">
        <v>9739</v>
      </c>
      <c r="E1481" s="1" t="s">
        <v>9740</v>
      </c>
      <c r="F1481" s="1" t="s">
        <v>64</v>
      </c>
      <c r="G1481" s="1" t="s">
        <v>65</v>
      </c>
      <c r="H1481" s="1" t="s">
        <v>9741</v>
      </c>
      <c r="I1481" s="1" t="s">
        <v>100</v>
      </c>
      <c r="J1481" s="1" t="s">
        <v>9742</v>
      </c>
      <c r="K1481" s="2">
        <v>2</v>
      </c>
      <c r="L1481" s="1" t="s">
        <v>100</v>
      </c>
      <c r="M1481" s="1" t="s">
        <v>2026</v>
      </c>
      <c r="N1481" s="1" t="s">
        <v>2026</v>
      </c>
      <c r="O1481" s="1" t="s">
        <v>2027</v>
      </c>
      <c r="P1481" s="1" t="s">
        <v>65</v>
      </c>
      <c r="Q1481" s="1" t="s">
        <v>64</v>
      </c>
      <c r="R1481" s="1" t="s">
        <v>65</v>
      </c>
      <c r="S1481" s="1" t="s">
        <v>64</v>
      </c>
      <c r="T1481" s="2">
        <v>3</v>
      </c>
      <c r="V1481" s="1" t="s">
        <v>8633</v>
      </c>
      <c r="X1481" s="1" t="s">
        <v>667</v>
      </c>
      <c r="Y1481" s="1" t="s">
        <v>71</v>
      </c>
      <c r="Z1481" s="1" t="s">
        <v>72</v>
      </c>
      <c r="AA1481" s="1" t="s">
        <v>795</v>
      </c>
      <c r="AB1481" s="1" t="s">
        <v>796</v>
      </c>
      <c r="AC1481" s="3">
        <f>VLOOKUP(AA1481,GeoCord!$A:$C,2,0)</f>
        <v>6.51</v>
      </c>
      <c r="AD1481" s="3">
        <f>VLOOKUP(AA1481,GeoCord!$A:$C,3,0)</f>
        <v>-9.33</v>
      </c>
      <c r="AG1481" s="1" t="s">
        <v>169</v>
      </c>
      <c r="AH1481" s="2">
        <v>1</v>
      </c>
      <c r="AI1481" s="1" t="s">
        <v>170</v>
      </c>
      <c r="AJ1481" s="2">
        <v>0</v>
      </c>
      <c r="AK1481" s="1" t="s">
        <v>77</v>
      </c>
      <c r="AL1481" s="1" t="s">
        <v>77</v>
      </c>
      <c r="AM1481" s="1" t="s">
        <v>77</v>
      </c>
      <c r="AN1481" s="2">
        <v>0</v>
      </c>
      <c r="AO1481" s="2">
        <v>0</v>
      </c>
      <c r="AP1481" s="2">
        <v>0</v>
      </c>
      <c r="AQ1481" s="2">
        <v>0</v>
      </c>
      <c r="AR1481" s="1" t="s">
        <v>77</v>
      </c>
      <c r="AS1481" s="1" t="s">
        <v>78</v>
      </c>
      <c r="AT1481" s="2">
        <v>110</v>
      </c>
      <c r="AU1481" s="1" t="s">
        <v>79</v>
      </c>
      <c r="AV1481" s="2">
        <v>5</v>
      </c>
      <c r="AW1481" s="2">
        <v>706441.76</v>
      </c>
      <c r="AX1481" s="1" t="s">
        <v>8633</v>
      </c>
      <c r="AY1481" s="1" t="s">
        <v>8633</v>
      </c>
      <c r="AZ1481" s="1" t="s">
        <v>667</v>
      </c>
      <c r="BE1481" s="1" t="s">
        <v>9743</v>
      </c>
      <c r="BF1481" s="2">
        <v>3</v>
      </c>
      <c r="BG1481" s="1" t="s">
        <v>81</v>
      </c>
      <c r="BH1481" s="2">
        <v>0</v>
      </c>
      <c r="BI1481" s="2">
        <v>1</v>
      </c>
    </row>
    <row r="1482" spans="1:61">
      <c r="A1482" s="1" t="s">
        <v>59</v>
      </c>
      <c r="B1482" s="1" t="s">
        <v>60</v>
      </c>
      <c r="C1482" s="1" t="s">
        <v>9744</v>
      </c>
      <c r="D1482" s="1" t="s">
        <v>9745</v>
      </c>
      <c r="E1482" s="1" t="s">
        <v>9746</v>
      </c>
      <c r="F1482" s="1" t="s">
        <v>64</v>
      </c>
      <c r="G1482" s="1" t="s">
        <v>65</v>
      </c>
      <c r="H1482" s="1" t="s">
        <v>9747</v>
      </c>
      <c r="I1482" s="1" t="s">
        <v>100</v>
      </c>
      <c r="J1482" s="1" t="s">
        <v>9748</v>
      </c>
      <c r="K1482" s="2">
        <v>2</v>
      </c>
      <c r="L1482" s="1" t="s">
        <v>100</v>
      </c>
      <c r="M1482" s="1" t="s">
        <v>191</v>
      </c>
      <c r="N1482" s="1" t="s">
        <v>191</v>
      </c>
      <c r="O1482" s="1" t="s">
        <v>192</v>
      </c>
      <c r="P1482" s="1" t="s">
        <v>65</v>
      </c>
      <c r="Q1482" s="1" t="s">
        <v>64</v>
      </c>
      <c r="R1482" s="1" t="s">
        <v>65</v>
      </c>
      <c r="S1482" s="1" t="s">
        <v>64</v>
      </c>
      <c r="T1482" s="2">
        <v>3</v>
      </c>
      <c r="V1482" s="1" t="s">
        <v>9546</v>
      </c>
      <c r="X1482" s="1" t="s">
        <v>824</v>
      </c>
      <c r="Y1482" s="1" t="s">
        <v>71</v>
      </c>
      <c r="Z1482" s="1" t="s">
        <v>72</v>
      </c>
      <c r="AA1482" s="1" t="s">
        <v>318</v>
      </c>
      <c r="AB1482" s="1" t="s">
        <v>319</v>
      </c>
      <c r="AC1482" s="3" t="e">
        <f>VLOOKUP(AA1482,GeoCord!$A:$C,2,0)</f>
        <v>#N/A</v>
      </c>
      <c r="AD1482" s="3" t="e">
        <f>VLOOKUP(AA1482,GeoCord!$A:$C,3,0)</f>
        <v>#N/A</v>
      </c>
      <c r="AG1482" s="1" t="s">
        <v>807</v>
      </c>
      <c r="AH1482" s="2">
        <v>1</v>
      </c>
      <c r="AI1482" s="1" t="s">
        <v>808</v>
      </c>
      <c r="AJ1482" s="2">
        <v>1</v>
      </c>
      <c r="AK1482" s="1" t="s">
        <v>77</v>
      </c>
      <c r="AL1482" s="1" t="s">
        <v>77</v>
      </c>
      <c r="AM1482" s="1" t="s">
        <v>77</v>
      </c>
      <c r="AN1482" s="2">
        <v>0</v>
      </c>
      <c r="AO1482" s="2">
        <v>0</v>
      </c>
      <c r="AP1482" s="2">
        <v>0</v>
      </c>
      <c r="AQ1482" s="2">
        <v>0</v>
      </c>
      <c r="AR1482" s="1" t="s">
        <v>77</v>
      </c>
      <c r="AS1482" s="1" t="s">
        <v>78</v>
      </c>
      <c r="AT1482" s="2">
        <v>110</v>
      </c>
      <c r="AU1482" s="1" t="s">
        <v>79</v>
      </c>
      <c r="AV1482" s="2">
        <v>5</v>
      </c>
      <c r="AW1482" s="2">
        <v>4163615.03</v>
      </c>
      <c r="AX1482" s="1" t="s">
        <v>9546</v>
      </c>
      <c r="AY1482" s="1" t="s">
        <v>9546</v>
      </c>
      <c r="AZ1482" s="1" t="s">
        <v>824</v>
      </c>
      <c r="BE1482" s="1" t="s">
        <v>9749</v>
      </c>
      <c r="BF1482" s="2">
        <v>3</v>
      </c>
      <c r="BG1482" s="1" t="s">
        <v>81</v>
      </c>
      <c r="BH1482" s="2">
        <v>0</v>
      </c>
      <c r="BI1482" s="2">
        <v>1</v>
      </c>
    </row>
    <row r="1483" spans="1:61">
      <c r="A1483" s="1" t="s">
        <v>59</v>
      </c>
      <c r="B1483" s="1" t="s">
        <v>60</v>
      </c>
      <c r="C1483" s="1" t="s">
        <v>9750</v>
      </c>
      <c r="D1483" s="1" t="s">
        <v>9751</v>
      </c>
      <c r="E1483" s="1" t="s">
        <v>9752</v>
      </c>
      <c r="F1483" s="1" t="s">
        <v>64</v>
      </c>
      <c r="G1483" s="1" t="s">
        <v>65</v>
      </c>
      <c r="H1483" s="1" t="s">
        <v>9753</v>
      </c>
      <c r="I1483" s="1" t="s">
        <v>100</v>
      </c>
      <c r="J1483" s="1" t="s">
        <v>9754</v>
      </c>
      <c r="K1483" s="2">
        <v>2</v>
      </c>
      <c r="L1483" s="1" t="s">
        <v>100</v>
      </c>
      <c r="M1483" s="1" t="s">
        <v>410</v>
      </c>
      <c r="N1483" s="1" t="s">
        <v>410</v>
      </c>
      <c r="O1483" s="1" t="s">
        <v>411</v>
      </c>
      <c r="P1483" s="1" t="s">
        <v>65</v>
      </c>
      <c r="Q1483" s="1" t="s">
        <v>64</v>
      </c>
      <c r="R1483" s="1" t="s">
        <v>65</v>
      </c>
      <c r="S1483" s="1" t="s">
        <v>64</v>
      </c>
      <c r="T1483" s="2">
        <v>2</v>
      </c>
      <c r="V1483" s="1" t="s">
        <v>3769</v>
      </c>
      <c r="W1483" s="1" t="s">
        <v>9755</v>
      </c>
      <c r="Y1483" s="1" t="s">
        <v>71</v>
      </c>
      <c r="Z1483" s="1" t="s">
        <v>72</v>
      </c>
      <c r="AA1483" s="1" t="s">
        <v>668</v>
      </c>
      <c r="AB1483" s="1" t="s">
        <v>665</v>
      </c>
      <c r="AC1483" s="3">
        <f>VLOOKUP(AA1483,GeoCord!$A:$C,2,0)</f>
        <v>3.794</v>
      </c>
      <c r="AD1483" s="3">
        <f>VLOOKUP(AA1483,GeoCord!$A:$C,3,0)</f>
        <v>-73.605999999999995</v>
      </c>
      <c r="AG1483" s="1" t="s">
        <v>106</v>
      </c>
      <c r="AH1483" s="2">
        <v>1</v>
      </c>
      <c r="AI1483" s="1" t="s">
        <v>107</v>
      </c>
      <c r="AJ1483" s="2">
        <v>1</v>
      </c>
      <c r="AK1483" s="1" t="s">
        <v>77</v>
      </c>
      <c r="AL1483" s="1" t="s">
        <v>77</v>
      </c>
      <c r="AM1483" s="1" t="s">
        <v>77</v>
      </c>
      <c r="AN1483" s="2">
        <v>2</v>
      </c>
      <c r="AO1483" s="2">
        <v>1</v>
      </c>
      <c r="AP1483" s="2">
        <v>1</v>
      </c>
      <c r="AQ1483" s="2">
        <v>0</v>
      </c>
      <c r="AR1483" s="1" t="s">
        <v>77</v>
      </c>
      <c r="AS1483" s="1" t="s">
        <v>78</v>
      </c>
      <c r="AT1483" s="2">
        <v>110</v>
      </c>
      <c r="AU1483" s="1" t="s">
        <v>79</v>
      </c>
      <c r="AV1483" s="2">
        <v>5</v>
      </c>
      <c r="AW1483" s="2">
        <v>5619888.9199999999</v>
      </c>
      <c r="AX1483" s="1" t="s">
        <v>3769</v>
      </c>
      <c r="AY1483" s="1" t="s">
        <v>3769</v>
      </c>
      <c r="AZ1483" s="1" t="s">
        <v>9755</v>
      </c>
      <c r="BE1483" s="1" t="s">
        <v>9756</v>
      </c>
      <c r="BF1483" s="2">
        <v>3</v>
      </c>
      <c r="BG1483" s="1" t="s">
        <v>81</v>
      </c>
      <c r="BH1483" s="2">
        <v>0</v>
      </c>
      <c r="BI1483" s="2">
        <v>0</v>
      </c>
    </row>
    <row r="1484" spans="1:61">
      <c r="A1484" s="1" t="s">
        <v>59</v>
      </c>
      <c r="B1484" s="1" t="s">
        <v>60</v>
      </c>
      <c r="C1484" s="1" t="s">
        <v>9757</v>
      </c>
      <c r="D1484" s="1" t="s">
        <v>9758</v>
      </c>
      <c r="E1484" s="1" t="s">
        <v>9759</v>
      </c>
      <c r="F1484" s="1" t="s">
        <v>64</v>
      </c>
      <c r="G1484" s="1" t="s">
        <v>65</v>
      </c>
      <c r="H1484" s="1" t="s">
        <v>9760</v>
      </c>
      <c r="I1484" s="1" t="s">
        <v>100</v>
      </c>
      <c r="J1484" s="1" t="s">
        <v>9761</v>
      </c>
      <c r="K1484" s="2">
        <v>2</v>
      </c>
      <c r="L1484" s="1" t="s">
        <v>100</v>
      </c>
      <c r="M1484" s="1" t="s">
        <v>65</v>
      </c>
      <c r="N1484" s="1" t="s">
        <v>65</v>
      </c>
      <c r="O1484" s="1" t="s">
        <v>64</v>
      </c>
      <c r="P1484" s="1" t="s">
        <v>65</v>
      </c>
      <c r="Q1484" s="1" t="s">
        <v>64</v>
      </c>
      <c r="R1484" s="1" t="s">
        <v>65</v>
      </c>
      <c r="S1484" s="1" t="s">
        <v>64</v>
      </c>
      <c r="T1484" s="2">
        <v>3</v>
      </c>
      <c r="V1484" s="1" t="s">
        <v>9329</v>
      </c>
      <c r="X1484" s="1" t="s">
        <v>1574</v>
      </c>
      <c r="Y1484" s="1" t="s">
        <v>71</v>
      </c>
      <c r="Z1484" s="1" t="s">
        <v>72</v>
      </c>
      <c r="AA1484" s="1" t="s">
        <v>869</v>
      </c>
      <c r="AB1484" s="1" t="s">
        <v>870</v>
      </c>
      <c r="AC1484" s="3">
        <f>VLOOKUP(AA1484,GeoCord!$A:$C,2,0)</f>
        <v>41.741</v>
      </c>
      <c r="AD1484" s="3">
        <f>VLOOKUP(AA1484,GeoCord!$A:$C,3,0)</f>
        <v>75.043000000000006</v>
      </c>
      <c r="AG1484" s="1" t="s">
        <v>145</v>
      </c>
      <c r="AH1484" s="2">
        <v>1</v>
      </c>
      <c r="AI1484" s="1" t="s">
        <v>146</v>
      </c>
      <c r="AJ1484" s="2">
        <v>1</v>
      </c>
      <c r="AK1484" s="1" t="s">
        <v>77</v>
      </c>
      <c r="AL1484" s="1" t="s">
        <v>77</v>
      </c>
      <c r="AM1484" s="1" t="s">
        <v>77</v>
      </c>
      <c r="AN1484" s="2">
        <v>0</v>
      </c>
      <c r="AO1484" s="2">
        <v>0</v>
      </c>
      <c r="AP1484" s="2">
        <v>0</v>
      </c>
      <c r="AQ1484" s="2">
        <v>0</v>
      </c>
      <c r="AR1484" s="1" t="s">
        <v>77</v>
      </c>
      <c r="AS1484" s="1" t="s">
        <v>78</v>
      </c>
      <c r="AT1484" s="2">
        <v>110</v>
      </c>
      <c r="AU1484" s="1" t="s">
        <v>79</v>
      </c>
      <c r="AV1484" s="2">
        <v>5</v>
      </c>
      <c r="AW1484" s="2">
        <v>0</v>
      </c>
      <c r="AX1484" s="1" t="s">
        <v>9329</v>
      </c>
      <c r="AY1484" s="1" t="s">
        <v>9329</v>
      </c>
      <c r="AZ1484" s="1" t="s">
        <v>1574</v>
      </c>
      <c r="BE1484" s="1" t="s">
        <v>9762</v>
      </c>
      <c r="BF1484" s="2">
        <v>3</v>
      </c>
      <c r="BG1484" s="1" t="s">
        <v>81</v>
      </c>
      <c r="BH1484" s="2">
        <v>0</v>
      </c>
      <c r="BI1484" s="2">
        <v>0</v>
      </c>
    </row>
    <row r="1485" spans="1:61">
      <c r="A1485" s="1" t="s">
        <v>59</v>
      </c>
      <c r="B1485" s="1" t="s">
        <v>60</v>
      </c>
      <c r="C1485" s="1" t="s">
        <v>9763</v>
      </c>
      <c r="D1485" s="1" t="s">
        <v>9764</v>
      </c>
      <c r="E1485" s="1" t="s">
        <v>9765</v>
      </c>
      <c r="F1485" s="1" t="s">
        <v>64</v>
      </c>
      <c r="G1485" s="1" t="s">
        <v>65</v>
      </c>
      <c r="H1485" s="1" t="s">
        <v>9766</v>
      </c>
      <c r="I1485" s="1" t="s">
        <v>100</v>
      </c>
      <c r="J1485" s="1" t="s">
        <v>9767</v>
      </c>
      <c r="K1485" s="2">
        <v>2</v>
      </c>
      <c r="L1485" s="1" t="s">
        <v>100</v>
      </c>
      <c r="M1485" s="1" t="s">
        <v>1350</v>
      </c>
      <c r="N1485" s="1" t="s">
        <v>1350</v>
      </c>
      <c r="P1485" s="1" t="s">
        <v>65</v>
      </c>
      <c r="Q1485" s="1" t="s">
        <v>64</v>
      </c>
      <c r="R1485" s="1" t="s">
        <v>65</v>
      </c>
      <c r="S1485" s="1" t="s">
        <v>64</v>
      </c>
      <c r="T1485" s="2">
        <v>3</v>
      </c>
      <c r="V1485" s="1" t="s">
        <v>4568</v>
      </c>
      <c r="X1485" s="1" t="s">
        <v>656</v>
      </c>
      <c r="Y1485" s="1" t="s">
        <v>71</v>
      </c>
      <c r="Z1485" s="1" t="s">
        <v>72</v>
      </c>
      <c r="AA1485" s="1" t="s">
        <v>1046</v>
      </c>
      <c r="AB1485" s="1" t="s">
        <v>1047</v>
      </c>
      <c r="AC1485" s="3">
        <f>VLOOKUP(AA1485,GeoCord!$A:$C,2,0)</f>
        <v>15.981999999999999</v>
      </c>
      <c r="AD1485" s="3">
        <f>VLOOKUP(AA1485,GeoCord!$A:$C,3,0)</f>
        <v>38.020000000000003</v>
      </c>
      <c r="AG1485" s="1" t="s">
        <v>1287</v>
      </c>
      <c r="AH1485" s="2">
        <v>1</v>
      </c>
      <c r="AI1485" s="1" t="s">
        <v>1288</v>
      </c>
      <c r="AJ1485" s="2">
        <v>1</v>
      </c>
      <c r="AK1485" s="1" t="s">
        <v>77</v>
      </c>
      <c r="AL1485" s="1" t="s">
        <v>77</v>
      </c>
      <c r="AM1485" s="1" t="s">
        <v>77</v>
      </c>
      <c r="AN1485" s="2">
        <v>0</v>
      </c>
      <c r="AO1485" s="2">
        <v>0</v>
      </c>
      <c r="AP1485" s="2">
        <v>0</v>
      </c>
      <c r="AQ1485" s="2">
        <v>0</v>
      </c>
      <c r="AR1485" s="1" t="s">
        <v>77</v>
      </c>
      <c r="AS1485" s="1" t="s">
        <v>78</v>
      </c>
      <c r="AT1485" s="2">
        <v>110</v>
      </c>
      <c r="AU1485" s="1" t="s">
        <v>79</v>
      </c>
      <c r="AV1485" s="2">
        <v>5</v>
      </c>
      <c r="AW1485" s="2">
        <v>9650</v>
      </c>
      <c r="AX1485" s="1" t="s">
        <v>4568</v>
      </c>
      <c r="AY1485" s="1" t="s">
        <v>4568</v>
      </c>
      <c r="AZ1485" s="1" t="s">
        <v>656</v>
      </c>
      <c r="BF1485" s="2">
        <v>3</v>
      </c>
      <c r="BG1485" s="1" t="s">
        <v>81</v>
      </c>
      <c r="BH1485" s="2">
        <v>1</v>
      </c>
      <c r="BI1485" s="2">
        <v>0</v>
      </c>
    </row>
    <row r="1486" spans="1:61">
      <c r="A1486" s="1" t="s">
        <v>59</v>
      </c>
      <c r="B1486" s="1" t="s">
        <v>60</v>
      </c>
      <c r="C1486" s="1" t="s">
        <v>9768</v>
      </c>
      <c r="D1486" s="1" t="s">
        <v>9769</v>
      </c>
      <c r="E1486" s="1" t="s">
        <v>9770</v>
      </c>
      <c r="F1486" s="1" t="s">
        <v>64</v>
      </c>
      <c r="G1486" s="1" t="s">
        <v>65</v>
      </c>
      <c r="H1486" s="1" t="s">
        <v>9771</v>
      </c>
      <c r="I1486" s="1" t="s">
        <v>100</v>
      </c>
      <c r="J1486" s="1" t="s">
        <v>9772</v>
      </c>
      <c r="K1486" s="2">
        <v>2</v>
      </c>
      <c r="L1486" s="1" t="s">
        <v>100</v>
      </c>
      <c r="M1486" s="1" t="s">
        <v>551</v>
      </c>
      <c r="N1486" s="1" t="s">
        <v>551</v>
      </c>
      <c r="O1486" s="1" t="s">
        <v>552</v>
      </c>
      <c r="P1486" s="1" t="s">
        <v>65</v>
      </c>
      <c r="Q1486" s="1" t="s">
        <v>64</v>
      </c>
      <c r="R1486" s="1" t="s">
        <v>65</v>
      </c>
      <c r="S1486" s="1" t="s">
        <v>64</v>
      </c>
      <c r="T1486" s="2">
        <v>3</v>
      </c>
      <c r="V1486" s="1" t="s">
        <v>5843</v>
      </c>
      <c r="X1486" s="1" t="s">
        <v>806</v>
      </c>
      <c r="Y1486" s="1" t="s">
        <v>71</v>
      </c>
      <c r="Z1486" s="1" t="s">
        <v>118</v>
      </c>
      <c r="AC1486" s="3" t="e">
        <f>VLOOKUP(AA1486,GeoCord!$A:$C,2,0)</f>
        <v>#N/A</v>
      </c>
      <c r="AD1486" s="3" t="e">
        <f>VLOOKUP(AA1486,GeoCord!$A:$C,3,0)</f>
        <v>#N/A</v>
      </c>
      <c r="AE1486" s="1" t="s">
        <v>119</v>
      </c>
      <c r="AF1486" s="1" t="s">
        <v>118</v>
      </c>
      <c r="AG1486" s="1" t="s">
        <v>145</v>
      </c>
      <c r="AH1486" s="2">
        <v>1</v>
      </c>
      <c r="AI1486" s="1" t="s">
        <v>146</v>
      </c>
      <c r="AJ1486" s="2">
        <v>0</v>
      </c>
      <c r="AK1486" s="1" t="s">
        <v>77</v>
      </c>
      <c r="AL1486" s="1" t="s">
        <v>77</v>
      </c>
      <c r="AM1486" s="1" t="s">
        <v>77</v>
      </c>
      <c r="AN1486" s="2">
        <v>0</v>
      </c>
      <c r="AO1486" s="2">
        <v>0</v>
      </c>
      <c r="AP1486" s="2">
        <v>0</v>
      </c>
      <c r="AQ1486" s="2">
        <v>0</v>
      </c>
      <c r="AR1486" s="1" t="s">
        <v>77</v>
      </c>
      <c r="AS1486" s="1" t="s">
        <v>78</v>
      </c>
      <c r="AT1486" s="2">
        <v>110</v>
      </c>
      <c r="AU1486" s="1" t="s">
        <v>79</v>
      </c>
      <c r="AV1486" s="2">
        <v>5</v>
      </c>
      <c r="AW1486" s="2">
        <v>39999.74</v>
      </c>
      <c r="AX1486" s="1" t="s">
        <v>5843</v>
      </c>
      <c r="AY1486" s="1" t="s">
        <v>5843</v>
      </c>
      <c r="AZ1486" s="1" t="s">
        <v>806</v>
      </c>
      <c r="BE1486" s="1" t="s">
        <v>9773</v>
      </c>
      <c r="BF1486" s="2">
        <v>3</v>
      </c>
      <c r="BG1486" s="1" t="s">
        <v>81</v>
      </c>
      <c r="BH1486" s="2">
        <v>1</v>
      </c>
      <c r="BI1486" s="2">
        <v>0</v>
      </c>
    </row>
    <row r="1487" spans="1:61">
      <c r="A1487" s="1" t="s">
        <v>59</v>
      </c>
      <c r="B1487" s="1" t="s">
        <v>60</v>
      </c>
      <c r="C1487" s="1" t="s">
        <v>9774</v>
      </c>
      <c r="D1487" s="1" t="s">
        <v>9775</v>
      </c>
      <c r="E1487" s="1" t="s">
        <v>9776</v>
      </c>
      <c r="F1487" s="1" t="s">
        <v>64</v>
      </c>
      <c r="G1487" s="1" t="s">
        <v>65</v>
      </c>
      <c r="H1487" s="1" t="s">
        <v>9777</v>
      </c>
      <c r="I1487" s="1" t="s">
        <v>100</v>
      </c>
      <c r="J1487" s="1" t="s">
        <v>9778</v>
      </c>
      <c r="K1487" s="2">
        <v>2</v>
      </c>
      <c r="L1487" s="1" t="s">
        <v>100</v>
      </c>
      <c r="M1487" s="1" t="s">
        <v>191</v>
      </c>
      <c r="N1487" s="1" t="s">
        <v>191</v>
      </c>
      <c r="O1487" s="1" t="s">
        <v>192</v>
      </c>
      <c r="P1487" s="1" t="s">
        <v>65</v>
      </c>
      <c r="Q1487" s="1" t="s">
        <v>64</v>
      </c>
      <c r="R1487" s="1" t="s">
        <v>65</v>
      </c>
      <c r="S1487" s="1" t="s">
        <v>64</v>
      </c>
      <c r="T1487" s="2">
        <v>2</v>
      </c>
      <c r="V1487" s="1" t="s">
        <v>656</v>
      </c>
      <c r="W1487" s="1" t="s">
        <v>1020</v>
      </c>
      <c r="Y1487" s="1" t="s">
        <v>71</v>
      </c>
      <c r="Z1487" s="1" t="s">
        <v>72</v>
      </c>
      <c r="AA1487" s="1" t="s">
        <v>943</v>
      </c>
      <c r="AB1487" s="1" t="s">
        <v>940</v>
      </c>
      <c r="AC1487" s="3">
        <f>VLOOKUP(AA1487,GeoCord!$A:$C,2,0)</f>
        <v>28.185400000000001</v>
      </c>
      <c r="AD1487" s="3">
        <f>VLOOKUP(AA1487,GeoCord!$A:$C,3,0)</f>
        <v>66.642899999999997</v>
      </c>
      <c r="AG1487" s="1" t="s">
        <v>385</v>
      </c>
      <c r="AH1487" s="2">
        <v>1</v>
      </c>
      <c r="AI1487" s="1" t="s">
        <v>386</v>
      </c>
      <c r="AJ1487" s="2">
        <v>1</v>
      </c>
      <c r="AK1487" s="1" t="s">
        <v>77</v>
      </c>
      <c r="AL1487" s="1" t="s">
        <v>77</v>
      </c>
      <c r="AM1487" s="1" t="s">
        <v>77</v>
      </c>
      <c r="AN1487" s="2">
        <v>0</v>
      </c>
      <c r="AO1487" s="2">
        <v>1</v>
      </c>
      <c r="AP1487" s="2">
        <v>1</v>
      </c>
      <c r="AQ1487" s="2">
        <v>0</v>
      </c>
      <c r="AR1487" s="1" t="s">
        <v>77</v>
      </c>
      <c r="AS1487" s="1" t="s">
        <v>78</v>
      </c>
      <c r="AT1487" s="2">
        <v>110</v>
      </c>
      <c r="AU1487" s="1" t="s">
        <v>79</v>
      </c>
      <c r="AV1487" s="2">
        <v>5</v>
      </c>
      <c r="AW1487" s="2">
        <v>4246280.0199999996</v>
      </c>
      <c r="AX1487" s="1" t="s">
        <v>656</v>
      </c>
      <c r="AY1487" s="1" t="s">
        <v>656</v>
      </c>
      <c r="AZ1487" s="1" t="s">
        <v>1020</v>
      </c>
      <c r="BE1487" s="1" t="s">
        <v>9779</v>
      </c>
      <c r="BF1487" s="2">
        <v>3</v>
      </c>
      <c r="BG1487" s="1" t="s">
        <v>81</v>
      </c>
      <c r="BH1487" s="2">
        <v>1</v>
      </c>
      <c r="BI1487" s="2">
        <v>0</v>
      </c>
    </row>
    <row r="1488" spans="1:61">
      <c r="A1488" s="1" t="s">
        <v>59</v>
      </c>
      <c r="B1488" s="1" t="s">
        <v>60</v>
      </c>
      <c r="C1488" s="1" t="s">
        <v>9780</v>
      </c>
      <c r="D1488" s="1" t="s">
        <v>9781</v>
      </c>
      <c r="E1488" s="1" t="s">
        <v>9782</v>
      </c>
      <c r="F1488" s="1" t="s">
        <v>64</v>
      </c>
      <c r="G1488" s="1" t="s">
        <v>65</v>
      </c>
      <c r="H1488" s="1" t="s">
        <v>9783</v>
      </c>
      <c r="I1488" s="1" t="s">
        <v>100</v>
      </c>
      <c r="J1488" s="1" t="s">
        <v>9784</v>
      </c>
      <c r="K1488" s="2">
        <v>2</v>
      </c>
      <c r="L1488" s="1" t="s">
        <v>100</v>
      </c>
      <c r="M1488" s="1" t="s">
        <v>410</v>
      </c>
      <c r="N1488" s="1" t="s">
        <v>410</v>
      </c>
      <c r="O1488" s="1" t="s">
        <v>411</v>
      </c>
      <c r="P1488" s="1" t="s">
        <v>65</v>
      </c>
      <c r="Q1488" s="1" t="s">
        <v>64</v>
      </c>
      <c r="R1488" s="1" t="s">
        <v>65</v>
      </c>
      <c r="S1488" s="1" t="s">
        <v>64</v>
      </c>
      <c r="T1488" s="2">
        <v>3</v>
      </c>
      <c r="V1488" s="1" t="s">
        <v>8482</v>
      </c>
      <c r="X1488" s="1" t="s">
        <v>1489</v>
      </c>
      <c r="Y1488" s="1" t="s">
        <v>71</v>
      </c>
      <c r="Z1488" s="1" t="s">
        <v>72</v>
      </c>
      <c r="AA1488" s="1" t="s">
        <v>726</v>
      </c>
      <c r="AB1488" s="1" t="s">
        <v>727</v>
      </c>
      <c r="AC1488" s="3">
        <f>VLOOKUP(AA1488,GeoCord!$A:$C,2,0)</f>
        <v>-12.836</v>
      </c>
      <c r="AD1488" s="3">
        <f>VLOOKUP(AA1488,GeoCord!$A:$C,3,0)</f>
        <v>17.808</v>
      </c>
      <c r="AG1488" s="1" t="s">
        <v>1608</v>
      </c>
      <c r="AH1488" s="2">
        <v>1</v>
      </c>
      <c r="AI1488" s="1" t="s">
        <v>1609</v>
      </c>
      <c r="AJ1488" s="2">
        <v>0</v>
      </c>
      <c r="AK1488" s="1" t="s">
        <v>77</v>
      </c>
      <c r="AL1488" s="1" t="s">
        <v>77</v>
      </c>
      <c r="AM1488" s="1" t="s">
        <v>77</v>
      </c>
      <c r="AN1488" s="2">
        <v>0</v>
      </c>
      <c r="AO1488" s="2">
        <v>0</v>
      </c>
      <c r="AP1488" s="2">
        <v>0</v>
      </c>
      <c r="AQ1488" s="2">
        <v>0</v>
      </c>
      <c r="AR1488" s="1" t="s">
        <v>77</v>
      </c>
      <c r="AS1488" s="1" t="s">
        <v>78</v>
      </c>
      <c r="AT1488" s="2">
        <v>110</v>
      </c>
      <c r="AU1488" s="1" t="s">
        <v>79</v>
      </c>
      <c r="AV1488" s="2">
        <v>5</v>
      </c>
      <c r="AW1488" s="2">
        <v>133700</v>
      </c>
      <c r="AX1488" s="1" t="s">
        <v>8482</v>
      </c>
      <c r="AY1488" s="1" t="s">
        <v>8482</v>
      </c>
      <c r="AZ1488" s="1" t="s">
        <v>1489</v>
      </c>
      <c r="BE1488" s="1" t="s">
        <v>9785</v>
      </c>
      <c r="BF1488" s="2">
        <v>3</v>
      </c>
      <c r="BG1488" s="1" t="s">
        <v>81</v>
      </c>
      <c r="BH1488" s="2">
        <v>0</v>
      </c>
      <c r="BI1488" s="2">
        <v>0</v>
      </c>
    </row>
    <row r="1489" spans="1:61">
      <c r="A1489" s="1" t="s">
        <v>59</v>
      </c>
      <c r="B1489" s="1" t="s">
        <v>60</v>
      </c>
      <c r="C1489" s="1" t="s">
        <v>9786</v>
      </c>
      <c r="D1489" s="1" t="s">
        <v>9787</v>
      </c>
      <c r="E1489" s="1" t="s">
        <v>9788</v>
      </c>
      <c r="F1489" s="1" t="s">
        <v>64</v>
      </c>
      <c r="G1489" s="1" t="s">
        <v>65</v>
      </c>
      <c r="H1489" s="1" t="s">
        <v>9789</v>
      </c>
      <c r="I1489" s="1" t="s">
        <v>100</v>
      </c>
      <c r="J1489" s="1" t="s">
        <v>9789</v>
      </c>
      <c r="K1489" s="2">
        <v>2</v>
      </c>
      <c r="L1489" s="1" t="s">
        <v>100</v>
      </c>
      <c r="M1489" s="1" t="s">
        <v>1705</v>
      </c>
      <c r="N1489" s="1" t="s">
        <v>1705</v>
      </c>
      <c r="O1489" s="1" t="s">
        <v>1706</v>
      </c>
      <c r="P1489" s="1" t="s">
        <v>65</v>
      </c>
      <c r="Q1489" s="1" t="s">
        <v>64</v>
      </c>
      <c r="R1489" s="1" t="s">
        <v>65</v>
      </c>
      <c r="S1489" s="1" t="s">
        <v>64</v>
      </c>
      <c r="T1489" s="2">
        <v>2</v>
      </c>
      <c r="V1489" s="1" t="s">
        <v>623</v>
      </c>
      <c r="W1489" s="1" t="s">
        <v>3727</v>
      </c>
      <c r="Y1489" s="1" t="s">
        <v>71</v>
      </c>
      <c r="Z1489" s="1" t="s">
        <v>118</v>
      </c>
      <c r="AC1489" s="3" t="e">
        <f>VLOOKUP(AA1489,GeoCord!$A:$C,2,0)</f>
        <v>#N/A</v>
      </c>
      <c r="AD1489" s="3" t="e">
        <f>VLOOKUP(AA1489,GeoCord!$A:$C,3,0)</f>
        <v>#N/A</v>
      </c>
      <c r="AE1489" s="1" t="s">
        <v>119</v>
      </c>
      <c r="AF1489" s="1" t="s">
        <v>118</v>
      </c>
      <c r="AG1489" s="1" t="s">
        <v>657</v>
      </c>
      <c r="AH1489" s="2">
        <v>1</v>
      </c>
      <c r="AI1489" s="1" t="s">
        <v>658</v>
      </c>
      <c r="AJ1489" s="2">
        <v>0</v>
      </c>
      <c r="AK1489" s="1" t="s">
        <v>77</v>
      </c>
      <c r="AL1489" s="1" t="s">
        <v>77</v>
      </c>
      <c r="AM1489" s="1" t="s">
        <v>77</v>
      </c>
      <c r="AN1489" s="2">
        <v>1</v>
      </c>
      <c r="AO1489" s="2">
        <v>0</v>
      </c>
      <c r="AP1489" s="2">
        <v>1</v>
      </c>
      <c r="AQ1489" s="2">
        <v>0</v>
      </c>
      <c r="AR1489" s="1" t="s">
        <v>77</v>
      </c>
      <c r="AS1489" s="1" t="s">
        <v>78</v>
      </c>
      <c r="AT1489" s="2">
        <v>110</v>
      </c>
      <c r="AU1489" s="1" t="s">
        <v>79</v>
      </c>
      <c r="AV1489" s="2">
        <v>5</v>
      </c>
      <c r="AW1489" s="2">
        <v>3310768.23</v>
      </c>
      <c r="AX1489" s="1" t="s">
        <v>623</v>
      </c>
      <c r="AY1489" s="1" t="s">
        <v>623</v>
      </c>
      <c r="AZ1489" s="1" t="s">
        <v>3727</v>
      </c>
      <c r="BE1489" s="1" t="s">
        <v>9790</v>
      </c>
      <c r="BF1489" s="2">
        <v>3</v>
      </c>
      <c r="BG1489" s="1" t="s">
        <v>81</v>
      </c>
      <c r="BH1489" s="2">
        <v>0</v>
      </c>
      <c r="BI1489" s="2">
        <v>0</v>
      </c>
    </row>
    <row r="1490" spans="1:61">
      <c r="A1490" s="1" t="s">
        <v>59</v>
      </c>
      <c r="B1490" s="1" t="s">
        <v>60</v>
      </c>
      <c r="C1490" s="1" t="s">
        <v>9791</v>
      </c>
      <c r="D1490" s="1" t="s">
        <v>9792</v>
      </c>
      <c r="E1490" s="1" t="s">
        <v>9793</v>
      </c>
      <c r="F1490" s="1" t="s">
        <v>64</v>
      </c>
      <c r="G1490" s="1" t="s">
        <v>65</v>
      </c>
      <c r="H1490" s="1" t="s">
        <v>9794</v>
      </c>
      <c r="I1490" s="1" t="s">
        <v>100</v>
      </c>
      <c r="J1490" s="1" t="s">
        <v>9794</v>
      </c>
      <c r="K1490" s="2">
        <v>2</v>
      </c>
      <c r="L1490" s="1" t="s">
        <v>100</v>
      </c>
      <c r="M1490" s="1" t="s">
        <v>244</v>
      </c>
      <c r="N1490" s="1" t="s">
        <v>244</v>
      </c>
      <c r="O1490" s="1" t="s">
        <v>245</v>
      </c>
      <c r="P1490" s="1" t="s">
        <v>65</v>
      </c>
      <c r="Q1490" s="1" t="s">
        <v>64</v>
      </c>
      <c r="R1490" s="1" t="s">
        <v>65</v>
      </c>
      <c r="S1490" s="1" t="s">
        <v>64</v>
      </c>
      <c r="T1490" s="2">
        <v>3</v>
      </c>
      <c r="V1490" s="1" t="s">
        <v>8286</v>
      </c>
      <c r="X1490" s="1" t="s">
        <v>3376</v>
      </c>
      <c r="Y1490" s="1" t="s">
        <v>71</v>
      </c>
      <c r="Z1490" s="1" t="s">
        <v>72</v>
      </c>
      <c r="AA1490" s="1" t="s">
        <v>1935</v>
      </c>
      <c r="AB1490" s="1" t="s">
        <v>1936</v>
      </c>
      <c r="AC1490" s="3">
        <f>VLOOKUP(AA1490,GeoCord!$A:$C,2,0)</f>
        <v>33.545000000000002</v>
      </c>
      <c r="AD1490" s="3">
        <f>VLOOKUP(AA1490,GeoCord!$A:$C,3,0)</f>
        <v>43.277999999999999</v>
      </c>
      <c r="AG1490" s="1" t="s">
        <v>169</v>
      </c>
      <c r="AH1490" s="2">
        <v>1</v>
      </c>
      <c r="AI1490" s="1" t="s">
        <v>170</v>
      </c>
      <c r="AJ1490" s="2">
        <v>1</v>
      </c>
      <c r="AK1490" s="1" t="s">
        <v>77</v>
      </c>
      <c r="AL1490" s="1" t="s">
        <v>77</v>
      </c>
      <c r="AM1490" s="1" t="s">
        <v>77</v>
      </c>
      <c r="AN1490" s="2">
        <v>0</v>
      </c>
      <c r="AO1490" s="2">
        <v>0</v>
      </c>
      <c r="AP1490" s="2">
        <v>0</v>
      </c>
      <c r="AQ1490" s="2">
        <v>0</v>
      </c>
      <c r="AR1490" s="1" t="s">
        <v>77</v>
      </c>
      <c r="AS1490" s="1" t="s">
        <v>78</v>
      </c>
      <c r="AT1490" s="2">
        <v>110</v>
      </c>
      <c r="AU1490" s="1" t="s">
        <v>79</v>
      </c>
      <c r="AV1490" s="2">
        <v>5</v>
      </c>
      <c r="AW1490" s="2">
        <v>865540.12</v>
      </c>
      <c r="AX1490" s="1" t="s">
        <v>8286</v>
      </c>
      <c r="AY1490" s="1" t="s">
        <v>8286</v>
      </c>
      <c r="AZ1490" s="1" t="s">
        <v>3376</v>
      </c>
      <c r="BE1490" s="1" t="s">
        <v>9795</v>
      </c>
      <c r="BF1490" s="2">
        <v>3</v>
      </c>
      <c r="BG1490" s="1" t="s">
        <v>81</v>
      </c>
      <c r="BH1490" s="2">
        <v>0</v>
      </c>
      <c r="BI1490" s="2">
        <v>0</v>
      </c>
    </row>
    <row r="1491" spans="1:61">
      <c r="A1491" s="1" t="s">
        <v>59</v>
      </c>
      <c r="B1491" s="1" t="s">
        <v>60</v>
      </c>
      <c r="C1491" s="1" t="s">
        <v>9796</v>
      </c>
      <c r="D1491" s="1" t="s">
        <v>9797</v>
      </c>
      <c r="E1491" s="1" t="s">
        <v>9798</v>
      </c>
      <c r="F1491" s="1" t="s">
        <v>64</v>
      </c>
      <c r="G1491" s="1" t="s">
        <v>65</v>
      </c>
      <c r="H1491" s="1" t="s">
        <v>9799</v>
      </c>
      <c r="I1491" s="1" t="s">
        <v>100</v>
      </c>
      <c r="J1491" s="1" t="s">
        <v>9800</v>
      </c>
      <c r="K1491" s="2">
        <v>2</v>
      </c>
      <c r="L1491" s="1" t="s">
        <v>100</v>
      </c>
      <c r="M1491" s="1" t="s">
        <v>551</v>
      </c>
      <c r="N1491" s="1" t="s">
        <v>551</v>
      </c>
      <c r="O1491" s="1" t="s">
        <v>552</v>
      </c>
      <c r="P1491" s="1" t="s">
        <v>65</v>
      </c>
      <c r="Q1491" s="1" t="s">
        <v>64</v>
      </c>
      <c r="R1491" s="1" t="s">
        <v>65</v>
      </c>
      <c r="S1491" s="1" t="s">
        <v>64</v>
      </c>
      <c r="T1491" s="2">
        <v>3</v>
      </c>
      <c r="V1491" s="1" t="s">
        <v>8633</v>
      </c>
      <c r="X1491" s="1" t="s">
        <v>1574</v>
      </c>
      <c r="Y1491" s="1" t="s">
        <v>71</v>
      </c>
      <c r="Z1491" s="1" t="s">
        <v>130</v>
      </c>
      <c r="AC1491" s="3" t="e">
        <f>VLOOKUP(AA1491,GeoCord!$A:$C,2,0)</f>
        <v>#N/A</v>
      </c>
      <c r="AD1491" s="3" t="e">
        <f>VLOOKUP(AA1491,GeoCord!$A:$C,3,0)</f>
        <v>#N/A</v>
      </c>
      <c r="AE1491" s="1" t="s">
        <v>403</v>
      </c>
      <c r="AF1491" s="1" t="s">
        <v>404</v>
      </c>
      <c r="AG1491" s="1" t="s">
        <v>224</v>
      </c>
      <c r="AH1491" s="2">
        <v>1</v>
      </c>
      <c r="AI1491" s="1" t="s">
        <v>225</v>
      </c>
      <c r="AJ1491" s="2">
        <v>0</v>
      </c>
      <c r="AK1491" s="1" t="s">
        <v>77</v>
      </c>
      <c r="AL1491" s="1" t="s">
        <v>77</v>
      </c>
      <c r="AM1491" s="1" t="s">
        <v>77</v>
      </c>
      <c r="AN1491" s="2">
        <v>0</v>
      </c>
      <c r="AO1491" s="2">
        <v>0</v>
      </c>
      <c r="AP1491" s="2">
        <v>0</v>
      </c>
      <c r="AQ1491" s="2">
        <v>0</v>
      </c>
      <c r="AR1491" s="1" t="s">
        <v>77</v>
      </c>
      <c r="AS1491" s="1" t="s">
        <v>78</v>
      </c>
      <c r="AT1491" s="2">
        <v>110</v>
      </c>
      <c r="AU1491" s="1" t="s">
        <v>79</v>
      </c>
      <c r="AV1491" s="2">
        <v>5</v>
      </c>
      <c r="AW1491" s="2">
        <v>558731.80000000005</v>
      </c>
      <c r="AX1491" s="1" t="s">
        <v>8633</v>
      </c>
      <c r="AY1491" s="1" t="s">
        <v>8633</v>
      </c>
      <c r="AZ1491" s="1" t="s">
        <v>1574</v>
      </c>
      <c r="BE1491" s="1" t="s">
        <v>9801</v>
      </c>
      <c r="BF1491" s="2">
        <v>3</v>
      </c>
      <c r="BG1491" s="1" t="s">
        <v>81</v>
      </c>
      <c r="BH1491" s="2">
        <v>0</v>
      </c>
      <c r="BI1491" s="2">
        <v>1</v>
      </c>
    </row>
    <row r="1492" spans="1:61">
      <c r="A1492" s="1" t="s">
        <v>59</v>
      </c>
      <c r="B1492" s="1" t="s">
        <v>60</v>
      </c>
      <c r="C1492" s="1" t="s">
        <v>9802</v>
      </c>
      <c r="D1492" s="1" t="s">
        <v>9803</v>
      </c>
      <c r="E1492" s="1" t="s">
        <v>9804</v>
      </c>
      <c r="F1492" s="1" t="s">
        <v>64</v>
      </c>
      <c r="G1492" s="1" t="s">
        <v>65</v>
      </c>
      <c r="H1492" s="1" t="s">
        <v>9805</v>
      </c>
      <c r="I1492" s="1" t="s">
        <v>100</v>
      </c>
      <c r="J1492" s="1" t="s">
        <v>9806</v>
      </c>
      <c r="K1492" s="2">
        <v>2</v>
      </c>
      <c r="L1492" s="1" t="s">
        <v>100</v>
      </c>
      <c r="M1492" s="1" t="s">
        <v>993</v>
      </c>
      <c r="N1492" s="1" t="s">
        <v>993</v>
      </c>
      <c r="O1492" s="1" t="s">
        <v>994</v>
      </c>
      <c r="P1492" s="1" t="s">
        <v>65</v>
      </c>
      <c r="Q1492" s="1" t="s">
        <v>64</v>
      </c>
      <c r="R1492" s="1" t="s">
        <v>65</v>
      </c>
      <c r="S1492" s="1" t="s">
        <v>64</v>
      </c>
      <c r="T1492" s="2">
        <v>3</v>
      </c>
      <c r="V1492" s="1" t="s">
        <v>9152</v>
      </c>
      <c r="X1492" s="1" t="s">
        <v>9807</v>
      </c>
      <c r="Y1492" s="1" t="s">
        <v>71</v>
      </c>
      <c r="Z1492" s="1" t="s">
        <v>72</v>
      </c>
      <c r="AA1492" s="1" t="s">
        <v>383</v>
      </c>
      <c r="AB1492" s="1" t="s">
        <v>384</v>
      </c>
      <c r="AC1492" s="3">
        <f>VLOOKUP(AA1492,GeoCord!$A:$C,2,0)</f>
        <v>15.739000000000001</v>
      </c>
      <c r="AD1492" s="3">
        <f>VLOOKUP(AA1492,GeoCord!$A:$C,3,0)</f>
        <v>29.533000000000001</v>
      </c>
      <c r="AG1492" s="1" t="s">
        <v>224</v>
      </c>
      <c r="AH1492" s="2">
        <v>1</v>
      </c>
      <c r="AI1492" s="1" t="s">
        <v>225</v>
      </c>
      <c r="AJ1492" s="2">
        <v>0</v>
      </c>
      <c r="AK1492" s="1" t="s">
        <v>77</v>
      </c>
      <c r="AL1492" s="1" t="s">
        <v>77</v>
      </c>
      <c r="AM1492" s="1" t="s">
        <v>77</v>
      </c>
      <c r="AN1492" s="2">
        <v>0</v>
      </c>
      <c r="AO1492" s="2">
        <v>0</v>
      </c>
      <c r="AP1492" s="2">
        <v>0</v>
      </c>
      <c r="AQ1492" s="2">
        <v>0</v>
      </c>
      <c r="AR1492" s="1" t="s">
        <v>77</v>
      </c>
      <c r="AS1492" s="1" t="s">
        <v>78</v>
      </c>
      <c r="AT1492" s="2">
        <v>110</v>
      </c>
      <c r="AU1492" s="1" t="s">
        <v>79</v>
      </c>
      <c r="AV1492" s="2">
        <v>5</v>
      </c>
      <c r="AW1492" s="2">
        <v>839234</v>
      </c>
      <c r="AX1492" s="1" t="s">
        <v>9152</v>
      </c>
      <c r="AY1492" s="1" t="s">
        <v>9152</v>
      </c>
      <c r="AZ1492" s="1" t="s">
        <v>9807</v>
      </c>
      <c r="BE1492" s="1" t="s">
        <v>9808</v>
      </c>
      <c r="BF1492" s="2">
        <v>3</v>
      </c>
      <c r="BG1492" s="1" t="s">
        <v>81</v>
      </c>
      <c r="BH1492" s="2">
        <v>0</v>
      </c>
      <c r="BI1492" s="2">
        <v>1</v>
      </c>
    </row>
    <row r="1493" spans="1:61">
      <c r="A1493" s="1" t="s">
        <v>59</v>
      </c>
      <c r="B1493" s="1" t="s">
        <v>60</v>
      </c>
      <c r="C1493" s="1" t="s">
        <v>9809</v>
      </c>
      <c r="D1493" s="1" t="s">
        <v>9810</v>
      </c>
      <c r="E1493" s="1" t="s">
        <v>9811</v>
      </c>
      <c r="F1493" s="1" t="s">
        <v>64</v>
      </c>
      <c r="G1493" s="1" t="s">
        <v>65</v>
      </c>
      <c r="H1493" s="1" t="s">
        <v>9812</v>
      </c>
      <c r="I1493" s="1" t="s">
        <v>100</v>
      </c>
      <c r="J1493" s="1" t="s">
        <v>9813</v>
      </c>
      <c r="K1493" s="2">
        <v>2</v>
      </c>
      <c r="L1493" s="1" t="s">
        <v>100</v>
      </c>
      <c r="M1493" s="1" t="s">
        <v>410</v>
      </c>
      <c r="N1493" s="1" t="s">
        <v>410</v>
      </c>
      <c r="O1493" s="1" t="s">
        <v>411</v>
      </c>
      <c r="P1493" s="1" t="s">
        <v>65</v>
      </c>
      <c r="Q1493" s="1" t="s">
        <v>64</v>
      </c>
      <c r="R1493" s="1" t="s">
        <v>65</v>
      </c>
      <c r="S1493" s="1" t="s">
        <v>64</v>
      </c>
      <c r="T1493" s="2">
        <v>3</v>
      </c>
      <c r="V1493" s="1" t="s">
        <v>8286</v>
      </c>
      <c r="X1493" s="1" t="s">
        <v>9814</v>
      </c>
      <c r="Y1493" s="1" t="s">
        <v>71</v>
      </c>
      <c r="Z1493" s="1" t="s">
        <v>72</v>
      </c>
      <c r="AA1493" s="1" t="s">
        <v>2392</v>
      </c>
      <c r="AB1493" s="1" t="s">
        <v>2393</v>
      </c>
      <c r="AC1493" s="3">
        <f>VLOOKUP(AA1493,GeoCord!$A:$C,2,0)</f>
        <v>-1.151</v>
      </c>
      <c r="AD1493" s="3">
        <f>VLOOKUP(AA1493,GeoCord!$A:$C,3,0)</f>
        <v>-78.308000000000007</v>
      </c>
      <c r="AG1493" s="1" t="s">
        <v>416</v>
      </c>
      <c r="AH1493" s="2">
        <v>1</v>
      </c>
      <c r="AI1493" s="1" t="s">
        <v>417</v>
      </c>
      <c r="AJ1493" s="2">
        <v>0</v>
      </c>
      <c r="AK1493" s="1" t="s">
        <v>77</v>
      </c>
      <c r="AL1493" s="1" t="s">
        <v>77</v>
      </c>
      <c r="AM1493" s="1" t="s">
        <v>77</v>
      </c>
      <c r="AN1493" s="2">
        <v>1</v>
      </c>
      <c r="AO1493" s="2">
        <v>0</v>
      </c>
      <c r="AP1493" s="2">
        <v>1</v>
      </c>
      <c r="AQ1493" s="2">
        <v>0</v>
      </c>
      <c r="AR1493" s="1" t="s">
        <v>77</v>
      </c>
      <c r="AS1493" s="1" t="s">
        <v>78</v>
      </c>
      <c r="AT1493" s="2">
        <v>110</v>
      </c>
      <c r="AU1493" s="1" t="s">
        <v>79</v>
      </c>
      <c r="AV1493" s="2">
        <v>5</v>
      </c>
      <c r="AW1493" s="2">
        <v>1249999.5900000001</v>
      </c>
      <c r="AX1493" s="1" t="s">
        <v>8286</v>
      </c>
      <c r="AY1493" s="1" t="s">
        <v>8286</v>
      </c>
      <c r="AZ1493" s="1" t="s">
        <v>9814</v>
      </c>
      <c r="BE1493" s="1" t="s">
        <v>9815</v>
      </c>
      <c r="BF1493" s="2">
        <v>3</v>
      </c>
      <c r="BG1493" s="1" t="s">
        <v>81</v>
      </c>
      <c r="BH1493" s="2">
        <v>1</v>
      </c>
      <c r="BI1493" s="2">
        <v>0</v>
      </c>
    </row>
    <row r="1494" spans="1:61">
      <c r="A1494" s="1" t="s">
        <v>59</v>
      </c>
      <c r="B1494" s="1" t="s">
        <v>60</v>
      </c>
      <c r="C1494" s="1" t="s">
        <v>9816</v>
      </c>
      <c r="D1494" s="1" t="s">
        <v>9817</v>
      </c>
      <c r="E1494" s="1" t="s">
        <v>9818</v>
      </c>
      <c r="F1494" s="1" t="s">
        <v>64</v>
      </c>
      <c r="G1494" s="1" t="s">
        <v>65</v>
      </c>
      <c r="H1494" s="1" t="s">
        <v>9819</v>
      </c>
      <c r="I1494" s="1" t="s">
        <v>100</v>
      </c>
      <c r="J1494" s="1" t="s">
        <v>9819</v>
      </c>
      <c r="K1494" s="2">
        <v>2</v>
      </c>
      <c r="L1494" s="1" t="s">
        <v>100</v>
      </c>
      <c r="M1494" s="1" t="s">
        <v>1125</v>
      </c>
      <c r="N1494" s="1" t="s">
        <v>1125</v>
      </c>
      <c r="O1494" s="1" t="s">
        <v>1126</v>
      </c>
      <c r="P1494" s="1" t="s">
        <v>65</v>
      </c>
      <c r="Q1494" s="1" t="s">
        <v>64</v>
      </c>
      <c r="R1494" s="1" t="s">
        <v>65</v>
      </c>
      <c r="S1494" s="1" t="s">
        <v>64</v>
      </c>
      <c r="T1494" s="2">
        <v>3</v>
      </c>
      <c r="V1494" s="1" t="s">
        <v>8670</v>
      </c>
      <c r="X1494" s="1" t="s">
        <v>4535</v>
      </c>
      <c r="Y1494" s="1" t="s">
        <v>71</v>
      </c>
      <c r="Z1494" s="1" t="s">
        <v>72</v>
      </c>
      <c r="AA1494" s="1" t="s">
        <v>840</v>
      </c>
      <c r="AB1494" s="1" t="s">
        <v>841</v>
      </c>
      <c r="AC1494" s="3">
        <f>VLOOKUP(AA1494,GeoCord!$A:$C,2,0)</f>
        <v>-1.887</v>
      </c>
      <c r="AD1494" s="3">
        <f>VLOOKUP(AA1494,GeoCord!$A:$C,3,0)</f>
        <v>29.904</v>
      </c>
      <c r="AG1494" s="1" t="s">
        <v>120</v>
      </c>
      <c r="AH1494" s="2">
        <v>1</v>
      </c>
      <c r="AI1494" s="1" t="s">
        <v>121</v>
      </c>
      <c r="AJ1494" s="2">
        <v>0</v>
      </c>
      <c r="AK1494" s="1" t="s">
        <v>77</v>
      </c>
      <c r="AL1494" s="1" t="s">
        <v>77</v>
      </c>
      <c r="AM1494" s="1" t="s">
        <v>77</v>
      </c>
      <c r="AN1494" s="2">
        <v>0</v>
      </c>
      <c r="AO1494" s="2">
        <v>0</v>
      </c>
      <c r="AP1494" s="2">
        <v>0</v>
      </c>
      <c r="AQ1494" s="2">
        <v>0</v>
      </c>
      <c r="AR1494" s="1" t="s">
        <v>77</v>
      </c>
      <c r="AS1494" s="1" t="s">
        <v>78</v>
      </c>
      <c r="AT1494" s="2">
        <v>110</v>
      </c>
      <c r="AU1494" s="1" t="s">
        <v>79</v>
      </c>
      <c r="AV1494" s="2">
        <v>5</v>
      </c>
      <c r="AW1494" s="2">
        <v>573948.82999999996</v>
      </c>
      <c r="AX1494" s="1" t="s">
        <v>8670</v>
      </c>
      <c r="AY1494" s="1" t="s">
        <v>8670</v>
      </c>
      <c r="AZ1494" s="1" t="s">
        <v>4535</v>
      </c>
      <c r="BE1494" s="1" t="s">
        <v>9820</v>
      </c>
      <c r="BF1494" s="2">
        <v>3</v>
      </c>
      <c r="BG1494" s="1" t="s">
        <v>81</v>
      </c>
      <c r="BH1494" s="2">
        <v>1</v>
      </c>
      <c r="BI1494" s="2">
        <v>0</v>
      </c>
    </row>
    <row r="1495" spans="1:61">
      <c r="A1495" s="1" t="s">
        <v>59</v>
      </c>
      <c r="B1495" s="1" t="s">
        <v>60</v>
      </c>
      <c r="C1495" s="1" t="s">
        <v>9821</v>
      </c>
      <c r="D1495" s="1" t="s">
        <v>9822</v>
      </c>
      <c r="E1495" s="1" t="s">
        <v>9823</v>
      </c>
      <c r="F1495" s="1" t="s">
        <v>64</v>
      </c>
      <c r="G1495" s="1" t="s">
        <v>65</v>
      </c>
      <c r="H1495" s="1" t="s">
        <v>9824</v>
      </c>
      <c r="I1495" s="1" t="s">
        <v>100</v>
      </c>
      <c r="J1495" s="1" t="s">
        <v>9825</v>
      </c>
      <c r="K1495" s="2">
        <v>2</v>
      </c>
      <c r="L1495" s="1" t="s">
        <v>100</v>
      </c>
      <c r="M1495" s="1" t="s">
        <v>191</v>
      </c>
      <c r="N1495" s="1" t="s">
        <v>191</v>
      </c>
      <c r="O1495" s="1" t="s">
        <v>192</v>
      </c>
      <c r="P1495" s="1" t="s">
        <v>65</v>
      </c>
      <c r="Q1495" s="1" t="s">
        <v>64</v>
      </c>
      <c r="R1495" s="1" t="s">
        <v>65</v>
      </c>
      <c r="S1495" s="1" t="s">
        <v>64</v>
      </c>
      <c r="T1495" s="2">
        <v>3</v>
      </c>
      <c r="V1495" s="1" t="s">
        <v>9826</v>
      </c>
      <c r="X1495" s="1" t="s">
        <v>9827</v>
      </c>
      <c r="Y1495" s="1" t="s">
        <v>71</v>
      </c>
      <c r="Z1495" s="1" t="s">
        <v>72</v>
      </c>
      <c r="AA1495" s="1" t="s">
        <v>426</v>
      </c>
      <c r="AB1495" s="1" t="s">
        <v>427</v>
      </c>
      <c r="AC1495" s="3">
        <f>VLOOKUP(AA1495,GeoCord!$A:$C,2,0)</f>
        <v>0.80600000000000005</v>
      </c>
      <c r="AD1495" s="3">
        <f>VLOOKUP(AA1495,GeoCord!$A:$C,3,0)</f>
        <v>38.165999999999997</v>
      </c>
      <c r="AG1495" s="1" t="s">
        <v>169</v>
      </c>
      <c r="AH1495" s="2">
        <v>1</v>
      </c>
      <c r="AI1495" s="1" t="s">
        <v>170</v>
      </c>
      <c r="AJ1495" s="2">
        <v>1</v>
      </c>
      <c r="AK1495" s="1" t="s">
        <v>77</v>
      </c>
      <c r="AL1495" s="1" t="s">
        <v>77</v>
      </c>
      <c r="AM1495" s="1" t="s">
        <v>77</v>
      </c>
      <c r="AN1495" s="2">
        <v>0</v>
      </c>
      <c r="AO1495" s="2">
        <v>0</v>
      </c>
      <c r="AP1495" s="2">
        <v>0</v>
      </c>
      <c r="AQ1495" s="2">
        <v>0</v>
      </c>
      <c r="AR1495" s="1" t="s">
        <v>77</v>
      </c>
      <c r="AS1495" s="1" t="s">
        <v>78</v>
      </c>
      <c r="AT1495" s="2">
        <v>110</v>
      </c>
      <c r="AU1495" s="1" t="s">
        <v>79</v>
      </c>
      <c r="AV1495" s="2">
        <v>5</v>
      </c>
      <c r="AW1495" s="2">
        <v>3034227.28</v>
      </c>
      <c r="AX1495" s="1" t="s">
        <v>9826</v>
      </c>
      <c r="AY1495" s="1" t="s">
        <v>9826</v>
      </c>
      <c r="AZ1495" s="1" t="s">
        <v>9827</v>
      </c>
      <c r="BE1495" s="1" t="s">
        <v>9828</v>
      </c>
      <c r="BF1495" s="2">
        <v>3</v>
      </c>
      <c r="BG1495" s="1" t="s">
        <v>81</v>
      </c>
      <c r="BH1495" s="2">
        <v>0</v>
      </c>
      <c r="BI1495" s="2">
        <v>0</v>
      </c>
    </row>
    <row r="1496" spans="1:61">
      <c r="A1496" s="1" t="s">
        <v>59</v>
      </c>
      <c r="B1496" s="1" t="s">
        <v>60</v>
      </c>
      <c r="C1496" s="1" t="s">
        <v>9829</v>
      </c>
      <c r="D1496" s="1" t="s">
        <v>9830</v>
      </c>
      <c r="E1496" s="1" t="s">
        <v>9831</v>
      </c>
      <c r="F1496" s="1" t="s">
        <v>64</v>
      </c>
      <c r="G1496" s="1" t="s">
        <v>65</v>
      </c>
      <c r="H1496" s="1" t="s">
        <v>9832</v>
      </c>
      <c r="I1496" s="1" t="s">
        <v>164</v>
      </c>
      <c r="J1496" s="1" t="s">
        <v>9833</v>
      </c>
      <c r="K1496" s="2">
        <v>2</v>
      </c>
      <c r="L1496" s="1" t="s">
        <v>164</v>
      </c>
      <c r="M1496" s="1" t="s">
        <v>128</v>
      </c>
      <c r="N1496" s="1" t="s">
        <v>128</v>
      </c>
      <c r="O1496" s="1" t="s">
        <v>129</v>
      </c>
      <c r="P1496" s="1" t="s">
        <v>65</v>
      </c>
      <c r="Q1496" s="1" t="s">
        <v>64</v>
      </c>
      <c r="R1496" s="1" t="s">
        <v>65</v>
      </c>
      <c r="S1496" s="1" t="s">
        <v>64</v>
      </c>
      <c r="T1496" s="2">
        <v>3</v>
      </c>
      <c r="V1496" s="1" t="s">
        <v>8434</v>
      </c>
      <c r="X1496" s="1" t="s">
        <v>1531</v>
      </c>
      <c r="Y1496" s="1" t="s">
        <v>71</v>
      </c>
      <c r="Z1496" s="1" t="s">
        <v>72</v>
      </c>
      <c r="AA1496" s="1" t="s">
        <v>668</v>
      </c>
      <c r="AB1496" s="1" t="s">
        <v>665</v>
      </c>
      <c r="AC1496" s="3">
        <f>VLOOKUP(AA1496,GeoCord!$A:$C,2,0)</f>
        <v>3.794</v>
      </c>
      <c r="AD1496" s="3">
        <f>VLOOKUP(AA1496,GeoCord!$A:$C,3,0)</f>
        <v>-73.605999999999995</v>
      </c>
      <c r="AG1496" s="1" t="s">
        <v>385</v>
      </c>
      <c r="AH1496" s="2">
        <v>1</v>
      </c>
      <c r="AI1496" s="1" t="s">
        <v>386</v>
      </c>
      <c r="AJ1496" s="2">
        <v>1</v>
      </c>
      <c r="AK1496" s="1" t="s">
        <v>77</v>
      </c>
      <c r="AL1496" s="1" t="s">
        <v>77</v>
      </c>
      <c r="AM1496" s="1" t="s">
        <v>77</v>
      </c>
      <c r="AN1496" s="2">
        <v>0</v>
      </c>
      <c r="AO1496" s="2">
        <v>0</v>
      </c>
      <c r="AP1496" s="2">
        <v>0</v>
      </c>
      <c r="AQ1496" s="2">
        <v>0</v>
      </c>
      <c r="AR1496" s="1" t="s">
        <v>77</v>
      </c>
      <c r="AS1496" s="1" t="s">
        <v>78</v>
      </c>
      <c r="AT1496" s="2">
        <v>110</v>
      </c>
      <c r="AU1496" s="1" t="s">
        <v>79</v>
      </c>
      <c r="AV1496" s="2">
        <v>5</v>
      </c>
      <c r="AW1496" s="2">
        <v>5999009.8499999996</v>
      </c>
      <c r="AX1496" s="1" t="s">
        <v>8434</v>
      </c>
      <c r="AY1496" s="1" t="s">
        <v>8434</v>
      </c>
      <c r="AZ1496" s="1" t="s">
        <v>1531</v>
      </c>
      <c r="BE1496" s="1" t="s">
        <v>9834</v>
      </c>
      <c r="BF1496" s="2">
        <v>3</v>
      </c>
      <c r="BG1496" s="1" t="s">
        <v>81</v>
      </c>
      <c r="BH1496" s="2">
        <v>0</v>
      </c>
      <c r="BI1496" s="2">
        <v>0</v>
      </c>
    </row>
    <row r="1497" spans="1:61">
      <c r="A1497" s="1" t="s">
        <v>59</v>
      </c>
      <c r="B1497" s="1" t="s">
        <v>60</v>
      </c>
      <c r="C1497" s="1" t="s">
        <v>9835</v>
      </c>
      <c r="D1497" s="1" t="s">
        <v>9836</v>
      </c>
      <c r="E1497" s="1" t="s">
        <v>9837</v>
      </c>
      <c r="F1497" s="1" t="s">
        <v>64</v>
      </c>
      <c r="G1497" s="1" t="s">
        <v>65</v>
      </c>
      <c r="H1497" s="1" t="s">
        <v>9838</v>
      </c>
      <c r="I1497" s="1" t="s">
        <v>100</v>
      </c>
      <c r="J1497" s="1" t="s">
        <v>9839</v>
      </c>
      <c r="K1497" s="2">
        <v>2</v>
      </c>
      <c r="L1497" s="1" t="s">
        <v>100</v>
      </c>
      <c r="M1497" s="1" t="s">
        <v>6172</v>
      </c>
      <c r="N1497" s="1" t="s">
        <v>6172</v>
      </c>
      <c r="O1497" s="1" t="s">
        <v>6173</v>
      </c>
      <c r="P1497" s="1" t="s">
        <v>65</v>
      </c>
      <c r="Q1497" s="1" t="s">
        <v>64</v>
      </c>
      <c r="R1497" s="1" t="s">
        <v>65</v>
      </c>
      <c r="S1497" s="1" t="s">
        <v>64</v>
      </c>
      <c r="T1497" s="2">
        <v>3</v>
      </c>
      <c r="V1497" s="1" t="s">
        <v>8272</v>
      </c>
      <c r="X1497" s="1" t="s">
        <v>1215</v>
      </c>
      <c r="Y1497" s="1" t="s">
        <v>71</v>
      </c>
      <c r="Z1497" s="1" t="s">
        <v>118</v>
      </c>
      <c r="AC1497" s="3" t="e">
        <f>VLOOKUP(AA1497,GeoCord!$A:$C,2,0)</f>
        <v>#N/A</v>
      </c>
      <c r="AD1497" s="3" t="e">
        <f>VLOOKUP(AA1497,GeoCord!$A:$C,3,0)</f>
        <v>#N/A</v>
      </c>
      <c r="AE1497" s="1" t="s">
        <v>119</v>
      </c>
      <c r="AF1497" s="1" t="s">
        <v>118</v>
      </c>
      <c r="AG1497" s="1" t="s">
        <v>145</v>
      </c>
      <c r="AH1497" s="2">
        <v>1</v>
      </c>
      <c r="AI1497" s="1" t="s">
        <v>146</v>
      </c>
      <c r="AJ1497" s="2">
        <v>0</v>
      </c>
      <c r="AK1497" s="1" t="s">
        <v>77</v>
      </c>
      <c r="AL1497" s="1" t="s">
        <v>77</v>
      </c>
      <c r="AM1497" s="1" t="s">
        <v>77</v>
      </c>
      <c r="AN1497" s="2">
        <v>0</v>
      </c>
      <c r="AO1497" s="2">
        <v>0</v>
      </c>
      <c r="AP1497" s="2">
        <v>0</v>
      </c>
      <c r="AQ1497" s="2">
        <v>0</v>
      </c>
      <c r="AR1497" s="1" t="s">
        <v>77</v>
      </c>
      <c r="AS1497" s="1" t="s">
        <v>78</v>
      </c>
      <c r="AT1497" s="2">
        <v>110</v>
      </c>
      <c r="AU1497" s="1" t="s">
        <v>79</v>
      </c>
      <c r="AV1497" s="2">
        <v>5</v>
      </c>
      <c r="AW1497" s="2">
        <v>1498153.33</v>
      </c>
      <c r="AX1497" s="1" t="s">
        <v>8272</v>
      </c>
      <c r="AY1497" s="1" t="s">
        <v>8272</v>
      </c>
      <c r="AZ1497" s="1" t="s">
        <v>1215</v>
      </c>
      <c r="BE1497" s="1" t="s">
        <v>9840</v>
      </c>
      <c r="BF1497" s="2">
        <v>3</v>
      </c>
      <c r="BG1497" s="1" t="s">
        <v>81</v>
      </c>
      <c r="BH1497" s="2">
        <v>0</v>
      </c>
      <c r="BI1497" s="2">
        <v>0</v>
      </c>
    </row>
    <row r="1498" spans="1:61">
      <c r="A1498" s="1" t="s">
        <v>59</v>
      </c>
      <c r="B1498" s="1" t="s">
        <v>60</v>
      </c>
      <c r="C1498" s="1" t="s">
        <v>9841</v>
      </c>
      <c r="D1498" s="1" t="s">
        <v>9842</v>
      </c>
      <c r="E1498" s="1" t="s">
        <v>9843</v>
      </c>
      <c r="F1498" s="1" t="s">
        <v>64</v>
      </c>
      <c r="G1498" s="1" t="s">
        <v>65</v>
      </c>
      <c r="H1498" s="1" t="s">
        <v>9844</v>
      </c>
      <c r="I1498" s="1" t="s">
        <v>100</v>
      </c>
      <c r="J1498" s="1" t="s">
        <v>9845</v>
      </c>
      <c r="K1498" s="2">
        <v>2</v>
      </c>
      <c r="L1498" s="1" t="s">
        <v>100</v>
      </c>
      <c r="M1498" s="1" t="s">
        <v>191</v>
      </c>
      <c r="N1498" s="1" t="s">
        <v>191</v>
      </c>
      <c r="O1498" s="1" t="s">
        <v>192</v>
      </c>
      <c r="P1498" s="1" t="s">
        <v>65</v>
      </c>
      <c r="Q1498" s="1" t="s">
        <v>64</v>
      </c>
      <c r="R1498" s="1" t="s">
        <v>65</v>
      </c>
      <c r="S1498" s="1" t="s">
        <v>64</v>
      </c>
      <c r="T1498" s="2">
        <v>4</v>
      </c>
      <c r="V1498" s="1" t="s">
        <v>9846</v>
      </c>
      <c r="X1498" s="1" t="s">
        <v>9847</v>
      </c>
      <c r="Y1498" s="1" t="s">
        <v>71</v>
      </c>
      <c r="Z1498" s="1" t="s">
        <v>72</v>
      </c>
      <c r="AA1498" s="1" t="s">
        <v>3416</v>
      </c>
      <c r="AB1498" s="1" t="s">
        <v>3417</v>
      </c>
      <c r="AC1498" s="3">
        <f>VLOOKUP(AA1498,GeoCord!$A:$C,2,0)</f>
        <v>40.56</v>
      </c>
      <c r="AD1498" s="3">
        <f>VLOOKUP(AA1498,GeoCord!$A:$C,3,0)</f>
        <v>44.448999999999998</v>
      </c>
      <c r="AG1498" s="1" t="s">
        <v>145</v>
      </c>
      <c r="AH1498" s="2">
        <v>1</v>
      </c>
      <c r="AI1498" s="1" t="s">
        <v>146</v>
      </c>
      <c r="AJ1498" s="2">
        <v>0</v>
      </c>
      <c r="AK1498" s="1" t="s">
        <v>77</v>
      </c>
      <c r="AL1498" s="1" t="s">
        <v>77</v>
      </c>
      <c r="AM1498" s="1" t="s">
        <v>77</v>
      </c>
      <c r="AN1498" s="2">
        <v>0</v>
      </c>
      <c r="AO1498" s="2">
        <v>0</v>
      </c>
      <c r="AP1498" s="2">
        <v>1</v>
      </c>
      <c r="AQ1498" s="2">
        <v>0</v>
      </c>
      <c r="AR1498" s="1" t="s">
        <v>77</v>
      </c>
      <c r="AS1498" s="1" t="s">
        <v>78</v>
      </c>
      <c r="AT1498" s="2">
        <v>110</v>
      </c>
      <c r="AU1498" s="1" t="s">
        <v>79</v>
      </c>
      <c r="AV1498" s="2">
        <v>5</v>
      </c>
      <c r="AW1498" s="2">
        <v>2201826.0299999998</v>
      </c>
      <c r="AX1498" s="1" t="s">
        <v>9846</v>
      </c>
      <c r="AY1498" s="1" t="s">
        <v>9846</v>
      </c>
      <c r="AZ1498" s="1" t="s">
        <v>9847</v>
      </c>
      <c r="BE1498" s="1" t="s">
        <v>9848</v>
      </c>
      <c r="BF1498" s="2">
        <v>3</v>
      </c>
      <c r="BG1498" s="1" t="s">
        <v>81</v>
      </c>
      <c r="BH1498" s="2">
        <v>0</v>
      </c>
      <c r="BI1498" s="2">
        <v>0</v>
      </c>
    </row>
    <row r="1499" spans="1:61">
      <c r="A1499" s="1" t="s">
        <v>59</v>
      </c>
      <c r="B1499" s="1" t="s">
        <v>60</v>
      </c>
      <c r="C1499" s="1" t="s">
        <v>9849</v>
      </c>
      <c r="D1499" s="1" t="s">
        <v>9850</v>
      </c>
      <c r="E1499" s="1" t="s">
        <v>9851</v>
      </c>
      <c r="F1499" s="1" t="s">
        <v>64</v>
      </c>
      <c r="G1499" s="1" t="s">
        <v>65</v>
      </c>
      <c r="H1499" s="1" t="s">
        <v>9852</v>
      </c>
      <c r="I1499" s="1" t="s">
        <v>100</v>
      </c>
      <c r="J1499" s="1" t="s">
        <v>9853</v>
      </c>
      <c r="K1499" s="2">
        <v>2</v>
      </c>
      <c r="L1499" s="1" t="s">
        <v>100</v>
      </c>
      <c r="M1499" s="1" t="s">
        <v>87</v>
      </c>
      <c r="N1499" s="1" t="s">
        <v>87</v>
      </c>
      <c r="O1499" s="1" t="s">
        <v>88</v>
      </c>
      <c r="P1499" s="1" t="s">
        <v>65</v>
      </c>
      <c r="Q1499" s="1" t="s">
        <v>64</v>
      </c>
      <c r="R1499" s="1" t="s">
        <v>65</v>
      </c>
      <c r="S1499" s="1" t="s">
        <v>64</v>
      </c>
      <c r="T1499" s="2">
        <v>4</v>
      </c>
      <c r="V1499" s="1" t="s">
        <v>8434</v>
      </c>
      <c r="X1499" s="1" t="s">
        <v>1276</v>
      </c>
      <c r="Y1499" s="1" t="s">
        <v>71</v>
      </c>
      <c r="Z1499" s="1" t="s">
        <v>72</v>
      </c>
      <c r="AA1499" s="1" t="s">
        <v>709</v>
      </c>
      <c r="AB1499" s="1" t="s">
        <v>710</v>
      </c>
      <c r="AC1499" s="3">
        <f>VLOOKUP(AA1499,GeoCord!$A:$C,2,0)</f>
        <v>-3.3330000000000002</v>
      </c>
      <c r="AD1499" s="3">
        <f>VLOOKUP(AA1499,GeoCord!$A:$C,3,0)</f>
        <v>29.748999999999999</v>
      </c>
      <c r="AG1499" s="1" t="s">
        <v>236</v>
      </c>
      <c r="AH1499" s="2">
        <v>1</v>
      </c>
      <c r="AI1499" s="1" t="s">
        <v>237</v>
      </c>
      <c r="AJ1499" s="2">
        <v>1</v>
      </c>
      <c r="AK1499" s="1" t="s">
        <v>77</v>
      </c>
      <c r="AL1499" s="1" t="s">
        <v>77</v>
      </c>
      <c r="AM1499" s="1" t="s">
        <v>77</v>
      </c>
      <c r="AN1499" s="2">
        <v>0</v>
      </c>
      <c r="AO1499" s="2">
        <v>0</v>
      </c>
      <c r="AP1499" s="2">
        <v>0</v>
      </c>
      <c r="AQ1499" s="2">
        <v>0</v>
      </c>
      <c r="AR1499" s="1" t="s">
        <v>77</v>
      </c>
      <c r="AS1499" s="1" t="s">
        <v>78</v>
      </c>
      <c r="AT1499" s="2">
        <v>110</v>
      </c>
      <c r="AU1499" s="1" t="s">
        <v>79</v>
      </c>
      <c r="AV1499" s="2">
        <v>5</v>
      </c>
      <c r="AW1499" s="2">
        <v>843624.38</v>
      </c>
      <c r="AX1499" s="1" t="s">
        <v>8434</v>
      </c>
      <c r="AY1499" s="1" t="s">
        <v>8434</v>
      </c>
      <c r="AZ1499" s="1" t="s">
        <v>1276</v>
      </c>
      <c r="BE1499" s="1" t="s">
        <v>9854</v>
      </c>
      <c r="BF1499" s="2">
        <v>3</v>
      </c>
      <c r="BG1499" s="1" t="s">
        <v>81</v>
      </c>
      <c r="BH1499" s="2">
        <v>1</v>
      </c>
      <c r="BI1499" s="2">
        <v>0</v>
      </c>
    </row>
    <row r="1500" spans="1:61">
      <c r="A1500" s="1" t="s">
        <v>59</v>
      </c>
      <c r="B1500" s="1" t="s">
        <v>60</v>
      </c>
      <c r="C1500" s="1" t="s">
        <v>9855</v>
      </c>
      <c r="D1500" s="1" t="s">
        <v>9856</v>
      </c>
      <c r="E1500" s="1" t="s">
        <v>9857</v>
      </c>
      <c r="F1500" s="1" t="s">
        <v>64</v>
      </c>
      <c r="G1500" s="1" t="s">
        <v>65</v>
      </c>
      <c r="H1500" s="1" t="s">
        <v>9858</v>
      </c>
      <c r="I1500" s="1" t="s">
        <v>100</v>
      </c>
      <c r="J1500" s="1" t="s">
        <v>9859</v>
      </c>
      <c r="K1500" s="2">
        <v>2</v>
      </c>
      <c r="L1500" s="1" t="s">
        <v>100</v>
      </c>
      <c r="M1500" s="1" t="s">
        <v>244</v>
      </c>
      <c r="N1500" s="1" t="s">
        <v>244</v>
      </c>
      <c r="O1500" s="1" t="s">
        <v>245</v>
      </c>
      <c r="P1500" s="1" t="s">
        <v>65</v>
      </c>
      <c r="Q1500" s="1" t="s">
        <v>64</v>
      </c>
      <c r="R1500" s="1" t="s">
        <v>65</v>
      </c>
      <c r="S1500" s="1" t="s">
        <v>64</v>
      </c>
      <c r="T1500" s="2">
        <v>3</v>
      </c>
      <c r="V1500" s="1" t="s">
        <v>8390</v>
      </c>
      <c r="X1500" s="1" t="s">
        <v>362</v>
      </c>
      <c r="Y1500" s="1" t="s">
        <v>71</v>
      </c>
      <c r="Z1500" s="1" t="s">
        <v>72</v>
      </c>
      <c r="AA1500" s="1" t="s">
        <v>7493</v>
      </c>
      <c r="AB1500" s="1" t="s">
        <v>7494</v>
      </c>
      <c r="AC1500" s="3">
        <f>VLOOKUP(AA1500,GeoCord!$A:$C,2,0)</f>
        <v>4.2210000000000001</v>
      </c>
      <c r="AD1500" s="3">
        <f>VLOOKUP(AA1500,GeoCord!$A:$C,3,0)</f>
        <v>73.462999999999994</v>
      </c>
      <c r="AG1500" s="1" t="s">
        <v>106</v>
      </c>
      <c r="AH1500" s="2">
        <v>1</v>
      </c>
      <c r="AI1500" s="1" t="s">
        <v>107</v>
      </c>
      <c r="AJ1500" s="2">
        <v>0</v>
      </c>
      <c r="AK1500" s="1" t="s">
        <v>77</v>
      </c>
      <c r="AL1500" s="1" t="s">
        <v>77</v>
      </c>
      <c r="AM1500" s="1" t="s">
        <v>77</v>
      </c>
      <c r="AN1500" s="2">
        <v>0</v>
      </c>
      <c r="AO1500" s="2">
        <v>1</v>
      </c>
      <c r="AP1500" s="2">
        <v>1</v>
      </c>
      <c r="AQ1500" s="2">
        <v>0</v>
      </c>
      <c r="AR1500" s="1" t="s">
        <v>77</v>
      </c>
      <c r="AS1500" s="1" t="s">
        <v>78</v>
      </c>
      <c r="AT1500" s="2">
        <v>110</v>
      </c>
      <c r="AU1500" s="1" t="s">
        <v>79</v>
      </c>
      <c r="AV1500" s="2">
        <v>5</v>
      </c>
      <c r="AW1500" s="2">
        <v>184575</v>
      </c>
      <c r="AX1500" s="1" t="s">
        <v>8390</v>
      </c>
      <c r="AY1500" s="1" t="s">
        <v>8390</v>
      </c>
      <c r="AZ1500" s="1" t="s">
        <v>362</v>
      </c>
      <c r="BE1500" s="1" t="s">
        <v>9860</v>
      </c>
      <c r="BF1500" s="2">
        <v>3</v>
      </c>
      <c r="BG1500" s="1" t="s">
        <v>81</v>
      </c>
      <c r="BH1500" s="2">
        <v>0</v>
      </c>
      <c r="BI1500" s="2">
        <v>0</v>
      </c>
    </row>
    <row r="1501" spans="1:61">
      <c r="A1501" s="1" t="s">
        <v>59</v>
      </c>
      <c r="B1501" s="1" t="s">
        <v>60</v>
      </c>
      <c r="C1501" s="1" t="s">
        <v>9861</v>
      </c>
      <c r="D1501" s="1" t="s">
        <v>9862</v>
      </c>
      <c r="E1501" s="1" t="s">
        <v>9863</v>
      </c>
      <c r="F1501" s="1" t="s">
        <v>64</v>
      </c>
      <c r="G1501" s="1" t="s">
        <v>65</v>
      </c>
      <c r="H1501" s="1" t="s">
        <v>9864</v>
      </c>
      <c r="I1501" s="1" t="s">
        <v>67</v>
      </c>
      <c r="J1501" s="1" t="s">
        <v>9865</v>
      </c>
      <c r="K1501" s="2">
        <v>2</v>
      </c>
      <c r="L1501" s="1" t="s">
        <v>67</v>
      </c>
      <c r="M1501" s="1" t="s">
        <v>191</v>
      </c>
      <c r="N1501" s="1" t="s">
        <v>191</v>
      </c>
      <c r="O1501" s="1" t="s">
        <v>192</v>
      </c>
      <c r="P1501" s="1" t="s">
        <v>65</v>
      </c>
      <c r="Q1501" s="1" t="s">
        <v>64</v>
      </c>
      <c r="R1501" s="1" t="s">
        <v>65</v>
      </c>
      <c r="S1501" s="1" t="s">
        <v>64</v>
      </c>
      <c r="T1501" s="2">
        <v>2</v>
      </c>
      <c r="V1501" s="1" t="s">
        <v>8966</v>
      </c>
      <c r="W1501" s="1" t="s">
        <v>9866</v>
      </c>
      <c r="Y1501" s="1" t="s">
        <v>71</v>
      </c>
      <c r="Z1501" s="1" t="s">
        <v>72</v>
      </c>
      <c r="AA1501" s="1" t="s">
        <v>907</v>
      </c>
      <c r="AB1501" s="1" t="s">
        <v>908</v>
      </c>
      <c r="AC1501" s="3">
        <f>VLOOKUP(AA1501,GeoCord!$A:$C,2,0)</f>
        <v>19.317499999999999</v>
      </c>
      <c r="AD1501" s="3">
        <f>VLOOKUP(AA1501,GeoCord!$A:$C,3,0)</f>
        <v>-72.420500000000004</v>
      </c>
      <c r="AG1501" s="1" t="s">
        <v>649</v>
      </c>
      <c r="AH1501" s="2">
        <v>1</v>
      </c>
      <c r="AI1501" s="1" t="s">
        <v>650</v>
      </c>
      <c r="AJ1501" s="2">
        <v>0</v>
      </c>
      <c r="AK1501" s="1" t="s">
        <v>77</v>
      </c>
      <c r="AL1501" s="1" t="s">
        <v>77</v>
      </c>
      <c r="AM1501" s="1" t="s">
        <v>77</v>
      </c>
      <c r="AN1501" s="2">
        <v>0</v>
      </c>
      <c r="AO1501" s="2">
        <v>0</v>
      </c>
      <c r="AP1501" s="2">
        <v>0</v>
      </c>
      <c r="AQ1501" s="2">
        <v>0</v>
      </c>
      <c r="AR1501" s="1" t="s">
        <v>77</v>
      </c>
      <c r="AS1501" s="1" t="s">
        <v>78</v>
      </c>
      <c r="AT1501" s="2">
        <v>110</v>
      </c>
      <c r="AU1501" s="1" t="s">
        <v>79</v>
      </c>
      <c r="AV1501" s="2">
        <v>5</v>
      </c>
      <c r="AW1501" s="2">
        <v>1779562.7</v>
      </c>
      <c r="AX1501" s="1" t="s">
        <v>8966</v>
      </c>
      <c r="AY1501" s="1" t="s">
        <v>8966</v>
      </c>
      <c r="AZ1501" s="1" t="s">
        <v>9866</v>
      </c>
      <c r="BF1501" s="2">
        <v>3</v>
      </c>
      <c r="BG1501" s="1" t="s">
        <v>81</v>
      </c>
      <c r="BH1501" s="2">
        <v>1</v>
      </c>
      <c r="BI1501" s="2">
        <v>0</v>
      </c>
    </row>
    <row r="1502" spans="1:61">
      <c r="A1502" s="1" t="s">
        <v>59</v>
      </c>
      <c r="B1502" s="1" t="s">
        <v>60</v>
      </c>
      <c r="C1502" s="1" t="s">
        <v>9867</v>
      </c>
      <c r="D1502" s="1" t="s">
        <v>9868</v>
      </c>
      <c r="E1502" s="1" t="s">
        <v>9869</v>
      </c>
      <c r="F1502" s="1" t="s">
        <v>64</v>
      </c>
      <c r="G1502" s="1" t="s">
        <v>65</v>
      </c>
      <c r="H1502" s="1" t="s">
        <v>9870</v>
      </c>
      <c r="I1502" s="1" t="s">
        <v>100</v>
      </c>
      <c r="J1502" s="1" t="s">
        <v>9871</v>
      </c>
      <c r="K1502" s="2">
        <v>2</v>
      </c>
      <c r="L1502" s="1" t="s">
        <v>100</v>
      </c>
      <c r="M1502" s="1" t="s">
        <v>1125</v>
      </c>
      <c r="N1502" s="1" t="s">
        <v>1125</v>
      </c>
      <c r="O1502" s="1" t="s">
        <v>1126</v>
      </c>
      <c r="P1502" s="1" t="s">
        <v>65</v>
      </c>
      <c r="Q1502" s="1" t="s">
        <v>64</v>
      </c>
      <c r="R1502" s="1" t="s">
        <v>65</v>
      </c>
      <c r="S1502" s="1" t="s">
        <v>64</v>
      </c>
      <c r="T1502" s="2">
        <v>3</v>
      </c>
      <c r="V1502" s="1" t="s">
        <v>9872</v>
      </c>
      <c r="X1502" s="1" t="s">
        <v>9873</v>
      </c>
      <c r="Y1502" s="1" t="s">
        <v>71</v>
      </c>
      <c r="Z1502" s="1" t="s">
        <v>72</v>
      </c>
      <c r="AA1502" s="1" t="s">
        <v>461</v>
      </c>
      <c r="AB1502" s="1" t="s">
        <v>462</v>
      </c>
      <c r="AC1502" s="3">
        <f>VLOOKUP(AA1502,GeoCord!$A:$C,2,0)</f>
        <v>8.4350000000000005</v>
      </c>
      <c r="AD1502" s="3">
        <f>VLOOKUP(AA1502,GeoCord!$A:$C,3,0)</f>
        <v>38.786000000000001</v>
      </c>
      <c r="AG1502" s="1" t="s">
        <v>120</v>
      </c>
      <c r="AH1502" s="2">
        <v>1</v>
      </c>
      <c r="AI1502" s="1" t="s">
        <v>121</v>
      </c>
      <c r="AJ1502" s="2">
        <v>0</v>
      </c>
      <c r="AK1502" s="1" t="s">
        <v>77</v>
      </c>
      <c r="AL1502" s="1" t="s">
        <v>77</v>
      </c>
      <c r="AM1502" s="1" t="s">
        <v>77</v>
      </c>
      <c r="AN1502" s="2">
        <v>0</v>
      </c>
      <c r="AO1502" s="2">
        <v>0</v>
      </c>
      <c r="AP1502" s="2">
        <v>0</v>
      </c>
      <c r="AQ1502" s="2">
        <v>0</v>
      </c>
      <c r="AR1502" s="1" t="s">
        <v>77</v>
      </c>
      <c r="AS1502" s="1" t="s">
        <v>78</v>
      </c>
      <c r="AT1502" s="2">
        <v>110</v>
      </c>
      <c r="AU1502" s="1" t="s">
        <v>79</v>
      </c>
      <c r="AV1502" s="2">
        <v>5</v>
      </c>
      <c r="AW1502" s="2">
        <v>120000.5</v>
      </c>
      <c r="AX1502" s="1" t="s">
        <v>9872</v>
      </c>
      <c r="AY1502" s="1" t="s">
        <v>9872</v>
      </c>
      <c r="AZ1502" s="1" t="s">
        <v>9873</v>
      </c>
      <c r="BE1502" s="1" t="s">
        <v>9874</v>
      </c>
      <c r="BF1502" s="2">
        <v>3</v>
      </c>
      <c r="BG1502" s="1" t="s">
        <v>81</v>
      </c>
      <c r="BH1502" s="2">
        <v>1</v>
      </c>
      <c r="BI1502" s="2">
        <v>1</v>
      </c>
    </row>
    <row r="1503" spans="1:61">
      <c r="A1503" s="1" t="s">
        <v>59</v>
      </c>
      <c r="B1503" s="1" t="s">
        <v>60</v>
      </c>
      <c r="C1503" s="1" t="s">
        <v>9875</v>
      </c>
      <c r="D1503" s="1" t="s">
        <v>9876</v>
      </c>
      <c r="E1503" s="1" t="s">
        <v>9877</v>
      </c>
      <c r="F1503" s="1" t="s">
        <v>64</v>
      </c>
      <c r="G1503" s="1" t="s">
        <v>65</v>
      </c>
      <c r="H1503" s="1" t="s">
        <v>9878</v>
      </c>
      <c r="I1503" s="1" t="s">
        <v>67</v>
      </c>
      <c r="J1503" s="1" t="s">
        <v>9879</v>
      </c>
      <c r="K1503" s="2">
        <v>2</v>
      </c>
      <c r="L1503" s="1" t="s">
        <v>67</v>
      </c>
      <c r="M1503" s="1" t="s">
        <v>87</v>
      </c>
      <c r="N1503" s="1" t="s">
        <v>87</v>
      </c>
      <c r="O1503" s="1" t="s">
        <v>88</v>
      </c>
      <c r="P1503" s="1" t="s">
        <v>65</v>
      </c>
      <c r="Q1503" s="1" t="s">
        <v>64</v>
      </c>
      <c r="R1503" s="1" t="s">
        <v>65</v>
      </c>
      <c r="S1503" s="1" t="s">
        <v>64</v>
      </c>
      <c r="T1503" s="2">
        <v>3</v>
      </c>
      <c r="V1503" s="1" t="s">
        <v>9880</v>
      </c>
      <c r="X1503" s="1" t="s">
        <v>9881</v>
      </c>
      <c r="Y1503" s="1" t="s">
        <v>71</v>
      </c>
      <c r="Z1503" s="1" t="s">
        <v>72</v>
      </c>
      <c r="AA1503" s="1" t="s">
        <v>1206</v>
      </c>
      <c r="AB1503" s="1" t="s">
        <v>1207</v>
      </c>
      <c r="AC1503" s="3">
        <f>VLOOKUP(AA1503,GeoCord!$A:$C,2,0)</f>
        <v>7.0430000000000001</v>
      </c>
      <c r="AD1503" s="3">
        <f>VLOOKUP(AA1503,GeoCord!$A:$C,3,0)</f>
        <v>21.423999999999999</v>
      </c>
      <c r="AG1503" s="1" t="s">
        <v>4082</v>
      </c>
      <c r="AH1503" s="2">
        <v>1</v>
      </c>
      <c r="AI1503" s="1" t="s">
        <v>4083</v>
      </c>
      <c r="AJ1503" s="2">
        <v>0</v>
      </c>
      <c r="AK1503" s="1" t="s">
        <v>77</v>
      </c>
      <c r="AL1503" s="1" t="s">
        <v>77</v>
      </c>
      <c r="AM1503" s="1" t="s">
        <v>77</v>
      </c>
      <c r="AN1503" s="2">
        <v>0</v>
      </c>
      <c r="AO1503" s="2">
        <v>0</v>
      </c>
      <c r="AP1503" s="2">
        <v>0</v>
      </c>
      <c r="AQ1503" s="2">
        <v>0</v>
      </c>
      <c r="AR1503" s="1" t="s">
        <v>77</v>
      </c>
      <c r="AS1503" s="1" t="s">
        <v>78</v>
      </c>
      <c r="AT1503" s="2">
        <v>110</v>
      </c>
      <c r="AU1503" s="1" t="s">
        <v>79</v>
      </c>
      <c r="AV1503" s="2">
        <v>5</v>
      </c>
      <c r="AW1503" s="2">
        <v>1350000</v>
      </c>
      <c r="AX1503" s="1" t="s">
        <v>9880</v>
      </c>
      <c r="AY1503" s="1" t="s">
        <v>9880</v>
      </c>
      <c r="AZ1503" s="1" t="s">
        <v>9881</v>
      </c>
      <c r="BE1503" s="1" t="s">
        <v>9882</v>
      </c>
      <c r="BF1503" s="2">
        <v>3</v>
      </c>
      <c r="BG1503" s="1" t="s">
        <v>81</v>
      </c>
      <c r="BH1503" s="2">
        <v>0</v>
      </c>
      <c r="BI1503" s="2">
        <v>1</v>
      </c>
    </row>
    <row r="1504" spans="1:61">
      <c r="A1504" s="1" t="s">
        <v>59</v>
      </c>
      <c r="B1504" s="1" t="s">
        <v>60</v>
      </c>
      <c r="C1504" s="1" t="s">
        <v>9883</v>
      </c>
      <c r="D1504" s="1" t="s">
        <v>9884</v>
      </c>
      <c r="E1504" s="1" t="s">
        <v>9885</v>
      </c>
      <c r="F1504" s="1" t="s">
        <v>64</v>
      </c>
      <c r="G1504" s="1" t="s">
        <v>65</v>
      </c>
      <c r="H1504" s="1" t="s">
        <v>9886</v>
      </c>
      <c r="I1504" s="1" t="s">
        <v>100</v>
      </c>
      <c r="J1504" s="1" t="s">
        <v>9887</v>
      </c>
      <c r="K1504" s="2">
        <v>2</v>
      </c>
      <c r="L1504" s="1" t="s">
        <v>100</v>
      </c>
      <c r="M1504" s="1" t="s">
        <v>1705</v>
      </c>
      <c r="N1504" s="1" t="s">
        <v>1705</v>
      </c>
      <c r="O1504" s="1" t="s">
        <v>1706</v>
      </c>
      <c r="P1504" s="1" t="s">
        <v>65</v>
      </c>
      <c r="Q1504" s="1" t="s">
        <v>64</v>
      </c>
      <c r="R1504" s="1" t="s">
        <v>65</v>
      </c>
      <c r="S1504" s="1" t="s">
        <v>64</v>
      </c>
      <c r="T1504" s="2">
        <v>3</v>
      </c>
      <c r="V1504" s="1" t="s">
        <v>9888</v>
      </c>
      <c r="X1504" s="1" t="s">
        <v>499</v>
      </c>
      <c r="Y1504" s="1" t="s">
        <v>71</v>
      </c>
      <c r="Z1504" s="1" t="s">
        <v>72</v>
      </c>
      <c r="AA1504" s="1" t="s">
        <v>336</v>
      </c>
      <c r="AB1504" s="1" t="s">
        <v>337</v>
      </c>
      <c r="AC1504" s="3">
        <f>VLOOKUP(AA1504,GeoCord!$A:$C,2,0)</f>
        <v>34.023000000000003</v>
      </c>
      <c r="AD1504" s="3">
        <f>VLOOKUP(AA1504,GeoCord!$A:$C,3,0)</f>
        <v>65.526700000000005</v>
      </c>
      <c r="AG1504" s="1" t="s">
        <v>536</v>
      </c>
      <c r="AH1504" s="2">
        <v>1</v>
      </c>
      <c r="AI1504" s="1" t="s">
        <v>537</v>
      </c>
      <c r="AJ1504" s="2">
        <v>0</v>
      </c>
      <c r="AK1504" s="1" t="s">
        <v>77</v>
      </c>
      <c r="AL1504" s="1" t="s">
        <v>77</v>
      </c>
      <c r="AM1504" s="1" t="s">
        <v>77</v>
      </c>
      <c r="AN1504" s="2">
        <v>0</v>
      </c>
      <c r="AO1504" s="2">
        <v>0</v>
      </c>
      <c r="AP1504" s="2">
        <v>1</v>
      </c>
      <c r="AQ1504" s="2">
        <v>0</v>
      </c>
      <c r="AR1504" s="1" t="s">
        <v>77</v>
      </c>
      <c r="AS1504" s="1" t="s">
        <v>78</v>
      </c>
      <c r="AT1504" s="2">
        <v>110</v>
      </c>
      <c r="AU1504" s="1" t="s">
        <v>79</v>
      </c>
      <c r="AV1504" s="2">
        <v>5</v>
      </c>
      <c r="AW1504" s="2">
        <v>5266981.1500000004</v>
      </c>
      <c r="AX1504" s="1" t="s">
        <v>9888</v>
      </c>
      <c r="AY1504" s="1" t="s">
        <v>9888</v>
      </c>
      <c r="AZ1504" s="1" t="s">
        <v>499</v>
      </c>
      <c r="BE1504" s="1" t="s">
        <v>9889</v>
      </c>
      <c r="BF1504" s="2">
        <v>3</v>
      </c>
      <c r="BG1504" s="1" t="s">
        <v>81</v>
      </c>
      <c r="BH1504" s="2">
        <v>0</v>
      </c>
      <c r="BI1504" s="2">
        <v>0</v>
      </c>
    </row>
    <row r="1505" spans="1:61">
      <c r="A1505" s="1" t="s">
        <v>59</v>
      </c>
      <c r="B1505" s="1" t="s">
        <v>60</v>
      </c>
      <c r="C1505" s="1" t="s">
        <v>9890</v>
      </c>
      <c r="D1505" s="1" t="s">
        <v>9891</v>
      </c>
      <c r="E1505" s="1" t="s">
        <v>9892</v>
      </c>
      <c r="F1505" s="1" t="s">
        <v>64</v>
      </c>
      <c r="G1505" s="1" t="s">
        <v>65</v>
      </c>
      <c r="H1505" s="1" t="s">
        <v>9893</v>
      </c>
      <c r="I1505" s="1" t="s">
        <v>100</v>
      </c>
      <c r="J1505" s="1" t="s">
        <v>9894</v>
      </c>
      <c r="K1505" s="2">
        <v>2</v>
      </c>
      <c r="L1505" s="1" t="s">
        <v>100</v>
      </c>
      <c r="M1505" s="1" t="s">
        <v>191</v>
      </c>
      <c r="N1505" s="1" t="s">
        <v>191</v>
      </c>
      <c r="O1505" s="1" t="s">
        <v>192</v>
      </c>
      <c r="P1505" s="1" t="s">
        <v>65</v>
      </c>
      <c r="Q1505" s="1" t="s">
        <v>64</v>
      </c>
      <c r="R1505" s="1" t="s">
        <v>65</v>
      </c>
      <c r="S1505" s="1" t="s">
        <v>64</v>
      </c>
      <c r="T1505" s="2">
        <v>4</v>
      </c>
      <c r="V1505" s="1" t="s">
        <v>1884</v>
      </c>
      <c r="X1505" s="1" t="s">
        <v>2370</v>
      </c>
      <c r="Y1505" s="1" t="s">
        <v>71</v>
      </c>
      <c r="Z1505" s="1" t="s">
        <v>72</v>
      </c>
      <c r="AA1505" s="1" t="s">
        <v>336</v>
      </c>
      <c r="AB1505" s="1" t="s">
        <v>337</v>
      </c>
      <c r="AC1505" s="3">
        <f>VLOOKUP(AA1505,GeoCord!$A:$C,2,0)</f>
        <v>34.023000000000003</v>
      </c>
      <c r="AD1505" s="3">
        <f>VLOOKUP(AA1505,GeoCord!$A:$C,3,0)</f>
        <v>65.526700000000005</v>
      </c>
      <c r="AG1505" s="1" t="s">
        <v>1885</v>
      </c>
      <c r="AH1505" s="2">
        <v>1</v>
      </c>
      <c r="AI1505" s="1" t="s">
        <v>1886</v>
      </c>
      <c r="AJ1505" s="2">
        <v>0</v>
      </c>
      <c r="AK1505" s="1" t="s">
        <v>77</v>
      </c>
      <c r="AL1505" s="1" t="s">
        <v>77</v>
      </c>
      <c r="AM1505" s="1" t="s">
        <v>77</v>
      </c>
      <c r="AN1505" s="2">
        <v>0</v>
      </c>
      <c r="AO1505" s="2">
        <v>0</v>
      </c>
      <c r="AP1505" s="2">
        <v>0</v>
      </c>
      <c r="AQ1505" s="2">
        <v>0</v>
      </c>
      <c r="AR1505" s="1" t="s">
        <v>77</v>
      </c>
      <c r="AS1505" s="1" t="s">
        <v>78</v>
      </c>
      <c r="AT1505" s="2">
        <v>110</v>
      </c>
      <c r="AU1505" s="1" t="s">
        <v>79</v>
      </c>
      <c r="AV1505" s="2">
        <v>5</v>
      </c>
      <c r="AW1505" s="2">
        <v>939185.01</v>
      </c>
      <c r="AX1505" s="1" t="s">
        <v>1884</v>
      </c>
      <c r="AY1505" s="1" t="s">
        <v>1884</v>
      </c>
      <c r="AZ1505" s="1" t="s">
        <v>2370</v>
      </c>
      <c r="BE1505" s="1" t="s">
        <v>9895</v>
      </c>
      <c r="BF1505" s="2">
        <v>3</v>
      </c>
      <c r="BG1505" s="1" t="s">
        <v>81</v>
      </c>
      <c r="BH1505" s="2">
        <v>0</v>
      </c>
      <c r="BI1505" s="2">
        <v>1</v>
      </c>
    </row>
    <row r="1506" spans="1:61">
      <c r="A1506" s="1" t="s">
        <v>59</v>
      </c>
      <c r="B1506" s="1" t="s">
        <v>60</v>
      </c>
      <c r="C1506" s="1" t="s">
        <v>9896</v>
      </c>
      <c r="D1506" s="1" t="s">
        <v>9897</v>
      </c>
      <c r="E1506" s="1" t="s">
        <v>9898</v>
      </c>
      <c r="F1506" s="1" t="s">
        <v>64</v>
      </c>
      <c r="G1506" s="1" t="s">
        <v>65</v>
      </c>
      <c r="H1506" s="1" t="s">
        <v>9899</v>
      </c>
      <c r="I1506" s="1" t="s">
        <v>100</v>
      </c>
      <c r="J1506" s="1" t="s">
        <v>9900</v>
      </c>
      <c r="K1506" s="2">
        <v>2</v>
      </c>
      <c r="L1506" s="1" t="s">
        <v>100</v>
      </c>
      <c r="M1506" s="1" t="s">
        <v>2026</v>
      </c>
      <c r="N1506" s="1" t="s">
        <v>2026</v>
      </c>
      <c r="O1506" s="1" t="s">
        <v>2027</v>
      </c>
      <c r="P1506" s="1" t="s">
        <v>65</v>
      </c>
      <c r="Q1506" s="1" t="s">
        <v>64</v>
      </c>
      <c r="R1506" s="1" t="s">
        <v>65</v>
      </c>
      <c r="S1506" s="1" t="s">
        <v>64</v>
      </c>
      <c r="T1506" s="2">
        <v>3</v>
      </c>
      <c r="V1506" s="1" t="s">
        <v>8670</v>
      </c>
      <c r="X1506" s="1" t="s">
        <v>3093</v>
      </c>
      <c r="Y1506" s="1" t="s">
        <v>71</v>
      </c>
      <c r="Z1506" s="1" t="s">
        <v>72</v>
      </c>
      <c r="AA1506" s="1" t="s">
        <v>155</v>
      </c>
      <c r="AB1506" s="1" t="s">
        <v>156</v>
      </c>
      <c r="AC1506" s="3">
        <f>VLOOKUP(AA1506,GeoCord!$A:$C,2,0)</f>
        <v>-1.4179999999999999</v>
      </c>
      <c r="AD1506" s="3">
        <f>VLOOKUP(AA1506,GeoCord!$A:$C,3,0)</f>
        <v>23.606999999999999</v>
      </c>
      <c r="AG1506" s="1" t="s">
        <v>5400</v>
      </c>
      <c r="AH1506" s="2">
        <v>1</v>
      </c>
      <c r="AI1506" s="1" t="s">
        <v>5401</v>
      </c>
      <c r="AJ1506" s="2">
        <v>1</v>
      </c>
      <c r="AK1506" s="1" t="s">
        <v>77</v>
      </c>
      <c r="AL1506" s="1" t="s">
        <v>77</v>
      </c>
      <c r="AM1506" s="1" t="s">
        <v>77</v>
      </c>
      <c r="AN1506" s="2">
        <v>1</v>
      </c>
      <c r="AO1506" s="2">
        <v>1</v>
      </c>
      <c r="AP1506" s="2">
        <v>2</v>
      </c>
      <c r="AQ1506" s="2">
        <v>1</v>
      </c>
      <c r="AR1506" s="1" t="s">
        <v>77</v>
      </c>
      <c r="AS1506" s="1" t="s">
        <v>78</v>
      </c>
      <c r="AT1506" s="2">
        <v>110</v>
      </c>
      <c r="AU1506" s="1" t="s">
        <v>79</v>
      </c>
      <c r="AV1506" s="2">
        <v>5</v>
      </c>
      <c r="AW1506" s="2">
        <v>959621.62</v>
      </c>
      <c r="AX1506" s="1" t="s">
        <v>8670</v>
      </c>
      <c r="AY1506" s="1" t="s">
        <v>8670</v>
      </c>
      <c r="AZ1506" s="1" t="s">
        <v>3093</v>
      </c>
      <c r="BE1506" s="1" t="s">
        <v>9901</v>
      </c>
      <c r="BF1506" s="2">
        <v>3</v>
      </c>
      <c r="BG1506" s="1" t="s">
        <v>81</v>
      </c>
      <c r="BH1506" s="2">
        <v>1</v>
      </c>
      <c r="BI1506" s="2">
        <v>2</v>
      </c>
    </row>
    <row r="1507" spans="1:61">
      <c r="A1507" s="1" t="s">
        <v>59</v>
      </c>
      <c r="B1507" s="1" t="s">
        <v>60</v>
      </c>
      <c r="C1507" s="1" t="s">
        <v>9902</v>
      </c>
      <c r="D1507" s="1" t="s">
        <v>9903</v>
      </c>
      <c r="E1507" s="1" t="s">
        <v>9904</v>
      </c>
      <c r="F1507" s="1" t="s">
        <v>64</v>
      </c>
      <c r="G1507" s="1" t="s">
        <v>65</v>
      </c>
      <c r="H1507" s="1" t="s">
        <v>9905</v>
      </c>
      <c r="I1507" s="1" t="s">
        <v>100</v>
      </c>
      <c r="J1507" s="1" t="s">
        <v>9906</v>
      </c>
      <c r="K1507" s="2">
        <v>2</v>
      </c>
      <c r="L1507" s="1" t="s">
        <v>100</v>
      </c>
      <c r="M1507" s="1" t="s">
        <v>191</v>
      </c>
      <c r="N1507" s="1" t="s">
        <v>191</v>
      </c>
      <c r="O1507" s="1" t="s">
        <v>192</v>
      </c>
      <c r="P1507" s="1" t="s">
        <v>65</v>
      </c>
      <c r="Q1507" s="1" t="s">
        <v>64</v>
      </c>
      <c r="R1507" s="1" t="s">
        <v>65</v>
      </c>
      <c r="S1507" s="1" t="s">
        <v>64</v>
      </c>
      <c r="T1507" s="2">
        <v>4</v>
      </c>
      <c r="V1507" s="1" t="s">
        <v>1112</v>
      </c>
      <c r="X1507" s="1" t="s">
        <v>648</v>
      </c>
      <c r="Y1507" s="1" t="s">
        <v>71</v>
      </c>
      <c r="Z1507" s="1" t="s">
        <v>72</v>
      </c>
      <c r="AA1507" s="1" t="s">
        <v>898</v>
      </c>
      <c r="AB1507" s="1" t="s">
        <v>899</v>
      </c>
      <c r="AC1507" s="3">
        <f>VLOOKUP(AA1507,GeoCord!$A:$C,2,0)</f>
        <v>-12.664</v>
      </c>
      <c r="AD1507" s="3">
        <f>VLOOKUP(AA1507,GeoCord!$A:$C,3,0)</f>
        <v>-72.98</v>
      </c>
      <c r="AG1507" s="1" t="s">
        <v>5400</v>
      </c>
      <c r="AH1507" s="2">
        <v>1</v>
      </c>
      <c r="AI1507" s="1" t="s">
        <v>5401</v>
      </c>
      <c r="AJ1507" s="2">
        <v>0</v>
      </c>
      <c r="AK1507" s="1" t="s">
        <v>77</v>
      </c>
      <c r="AL1507" s="1" t="s">
        <v>77</v>
      </c>
      <c r="AM1507" s="1" t="s">
        <v>77</v>
      </c>
      <c r="AN1507" s="2">
        <v>0</v>
      </c>
      <c r="AO1507" s="2">
        <v>0</v>
      </c>
      <c r="AP1507" s="2">
        <v>0</v>
      </c>
      <c r="AQ1507" s="2">
        <v>0</v>
      </c>
      <c r="AR1507" s="1" t="s">
        <v>77</v>
      </c>
      <c r="AS1507" s="1" t="s">
        <v>78</v>
      </c>
      <c r="AT1507" s="2">
        <v>110</v>
      </c>
      <c r="AU1507" s="1" t="s">
        <v>79</v>
      </c>
      <c r="AV1507" s="2">
        <v>5</v>
      </c>
      <c r="AW1507" s="2">
        <v>1637109</v>
      </c>
      <c r="AX1507" s="1" t="s">
        <v>1112</v>
      </c>
      <c r="AY1507" s="1" t="s">
        <v>1112</v>
      </c>
      <c r="AZ1507" s="1" t="s">
        <v>648</v>
      </c>
      <c r="BE1507" s="1" t="s">
        <v>9907</v>
      </c>
      <c r="BF1507" s="2">
        <v>3</v>
      </c>
      <c r="BG1507" s="1" t="s">
        <v>81</v>
      </c>
      <c r="BH1507" s="2">
        <v>0</v>
      </c>
      <c r="BI1507" s="2">
        <v>1</v>
      </c>
    </row>
    <row r="1508" spans="1:61">
      <c r="A1508" s="1" t="s">
        <v>59</v>
      </c>
      <c r="B1508" s="1" t="s">
        <v>60</v>
      </c>
      <c r="C1508" s="1" t="s">
        <v>9908</v>
      </c>
      <c r="D1508" s="1" t="s">
        <v>9909</v>
      </c>
      <c r="E1508" s="1" t="s">
        <v>9910</v>
      </c>
      <c r="F1508" s="1" t="s">
        <v>64</v>
      </c>
      <c r="G1508" s="1" t="s">
        <v>65</v>
      </c>
      <c r="H1508" s="1" t="s">
        <v>9911</v>
      </c>
      <c r="I1508" s="1" t="s">
        <v>100</v>
      </c>
      <c r="J1508" s="1" t="s">
        <v>9912</v>
      </c>
      <c r="K1508" s="2">
        <v>2</v>
      </c>
      <c r="L1508" s="1" t="s">
        <v>100</v>
      </c>
      <c r="M1508" s="1" t="s">
        <v>9913</v>
      </c>
      <c r="N1508" s="1" t="s">
        <v>9913</v>
      </c>
      <c r="O1508" s="1" t="s">
        <v>9914</v>
      </c>
      <c r="P1508" s="1" t="s">
        <v>65</v>
      </c>
      <c r="Q1508" s="1" t="s">
        <v>64</v>
      </c>
      <c r="R1508" s="1" t="s">
        <v>65</v>
      </c>
      <c r="S1508" s="1" t="s">
        <v>64</v>
      </c>
      <c r="T1508" s="2">
        <v>3</v>
      </c>
      <c r="V1508" s="1" t="s">
        <v>8670</v>
      </c>
      <c r="X1508" s="1" t="s">
        <v>4535</v>
      </c>
      <c r="Y1508" s="1" t="s">
        <v>71</v>
      </c>
      <c r="Z1508" s="1" t="s">
        <v>72</v>
      </c>
      <c r="AA1508" s="1" t="s">
        <v>328</v>
      </c>
      <c r="AB1508" s="1" t="s">
        <v>329</v>
      </c>
      <c r="AC1508" s="3">
        <f>VLOOKUP(AA1508,GeoCord!$A:$C,2,0)</f>
        <v>42.05</v>
      </c>
      <c r="AD1508" s="3">
        <f>VLOOKUP(AA1508,GeoCord!$A:$C,3,0)</f>
        <v>43.576000000000001</v>
      </c>
      <c r="AG1508" s="1" t="s">
        <v>266</v>
      </c>
      <c r="AH1508" s="2">
        <v>1</v>
      </c>
      <c r="AI1508" s="1" t="s">
        <v>267</v>
      </c>
      <c r="AJ1508" s="2">
        <v>1</v>
      </c>
      <c r="AK1508" s="1" t="s">
        <v>77</v>
      </c>
      <c r="AL1508" s="1" t="s">
        <v>77</v>
      </c>
      <c r="AM1508" s="1" t="s">
        <v>77</v>
      </c>
      <c r="AN1508" s="2">
        <v>1</v>
      </c>
      <c r="AO1508" s="2">
        <v>0</v>
      </c>
      <c r="AP1508" s="2">
        <v>0</v>
      </c>
      <c r="AQ1508" s="2">
        <v>0</v>
      </c>
      <c r="AR1508" s="1" t="s">
        <v>77</v>
      </c>
      <c r="AS1508" s="1" t="s">
        <v>78</v>
      </c>
      <c r="AT1508" s="2">
        <v>110</v>
      </c>
      <c r="AU1508" s="1" t="s">
        <v>79</v>
      </c>
      <c r="AV1508" s="2">
        <v>5</v>
      </c>
      <c r="AW1508" s="2">
        <v>203530.67</v>
      </c>
      <c r="AX1508" s="1" t="s">
        <v>8670</v>
      </c>
      <c r="AY1508" s="1" t="s">
        <v>8670</v>
      </c>
      <c r="AZ1508" s="1" t="s">
        <v>4535</v>
      </c>
      <c r="BE1508" s="1" t="s">
        <v>9915</v>
      </c>
      <c r="BF1508" s="2">
        <v>3</v>
      </c>
      <c r="BG1508" s="1" t="s">
        <v>81</v>
      </c>
      <c r="BH1508" s="2">
        <v>0</v>
      </c>
      <c r="BI1508" s="2">
        <v>0</v>
      </c>
    </row>
    <row r="1509" spans="1:61">
      <c r="A1509" s="1" t="s">
        <v>59</v>
      </c>
      <c r="B1509" s="1" t="s">
        <v>60</v>
      </c>
      <c r="C1509" s="1" t="s">
        <v>9916</v>
      </c>
      <c r="D1509" s="1" t="s">
        <v>9917</v>
      </c>
      <c r="E1509" s="1" t="s">
        <v>9918</v>
      </c>
      <c r="F1509" s="1" t="s">
        <v>64</v>
      </c>
      <c r="G1509" s="1" t="s">
        <v>65</v>
      </c>
      <c r="H1509" s="1" t="s">
        <v>9919</v>
      </c>
      <c r="I1509" s="1" t="s">
        <v>100</v>
      </c>
      <c r="J1509" s="1" t="s">
        <v>9920</v>
      </c>
      <c r="K1509" s="2">
        <v>2</v>
      </c>
      <c r="L1509" s="1" t="s">
        <v>100</v>
      </c>
      <c r="M1509" s="1" t="s">
        <v>315</v>
      </c>
      <c r="N1509" s="1" t="s">
        <v>315</v>
      </c>
      <c r="P1509" s="1" t="s">
        <v>65</v>
      </c>
      <c r="Q1509" s="1" t="s">
        <v>64</v>
      </c>
      <c r="R1509" s="1" t="s">
        <v>65</v>
      </c>
      <c r="S1509" s="1" t="s">
        <v>64</v>
      </c>
      <c r="T1509" s="2">
        <v>3</v>
      </c>
      <c r="V1509" s="1" t="s">
        <v>9921</v>
      </c>
      <c r="X1509" s="1" t="s">
        <v>5844</v>
      </c>
      <c r="Y1509" s="1" t="s">
        <v>71</v>
      </c>
      <c r="Z1509" s="1" t="s">
        <v>118</v>
      </c>
      <c r="AC1509" s="3" t="e">
        <f>VLOOKUP(AA1509,GeoCord!$A:$C,2,0)</f>
        <v>#N/A</v>
      </c>
      <c r="AD1509" s="3" t="e">
        <f>VLOOKUP(AA1509,GeoCord!$A:$C,3,0)</f>
        <v>#N/A</v>
      </c>
      <c r="AE1509" s="1" t="s">
        <v>119</v>
      </c>
      <c r="AF1509" s="1" t="s">
        <v>118</v>
      </c>
      <c r="AG1509" s="1" t="s">
        <v>807</v>
      </c>
      <c r="AH1509" s="2">
        <v>1</v>
      </c>
      <c r="AI1509" s="1" t="s">
        <v>808</v>
      </c>
      <c r="AJ1509" s="2">
        <v>0</v>
      </c>
      <c r="AK1509" s="1" t="s">
        <v>77</v>
      </c>
      <c r="AL1509" s="1" t="s">
        <v>77</v>
      </c>
      <c r="AM1509" s="1" t="s">
        <v>77</v>
      </c>
      <c r="AN1509" s="2">
        <v>0</v>
      </c>
      <c r="AO1509" s="2">
        <v>0</v>
      </c>
      <c r="AP1509" s="2">
        <v>0</v>
      </c>
      <c r="AQ1509" s="2">
        <v>0</v>
      </c>
      <c r="AR1509" s="1" t="s">
        <v>77</v>
      </c>
      <c r="AS1509" s="1" t="s">
        <v>78</v>
      </c>
      <c r="AT1509" s="2">
        <v>110</v>
      </c>
      <c r="AU1509" s="1" t="s">
        <v>79</v>
      </c>
      <c r="AV1509" s="2">
        <v>5</v>
      </c>
      <c r="AW1509" s="2">
        <v>1400000.39</v>
      </c>
      <c r="AX1509" s="1" t="s">
        <v>9921</v>
      </c>
      <c r="AY1509" s="1" t="s">
        <v>9921</v>
      </c>
      <c r="AZ1509" s="1" t="s">
        <v>5844</v>
      </c>
      <c r="BF1509" s="2">
        <v>3</v>
      </c>
      <c r="BG1509" s="1" t="s">
        <v>81</v>
      </c>
      <c r="BH1509" s="2">
        <v>0</v>
      </c>
      <c r="BI1509" s="2">
        <v>0</v>
      </c>
    </row>
    <row r="1510" spans="1:61">
      <c r="A1510" s="1" t="s">
        <v>59</v>
      </c>
      <c r="B1510" s="1" t="s">
        <v>60</v>
      </c>
      <c r="C1510" s="1" t="s">
        <v>9922</v>
      </c>
      <c r="D1510" s="1" t="s">
        <v>9923</v>
      </c>
      <c r="E1510" s="1" t="s">
        <v>9924</v>
      </c>
      <c r="F1510" s="1" t="s">
        <v>64</v>
      </c>
      <c r="G1510" s="1" t="s">
        <v>65</v>
      </c>
      <c r="H1510" s="1" t="s">
        <v>9925</v>
      </c>
      <c r="I1510" s="1" t="s">
        <v>100</v>
      </c>
      <c r="J1510" s="1" t="s">
        <v>9926</v>
      </c>
      <c r="K1510" s="2">
        <v>2</v>
      </c>
      <c r="L1510" s="1" t="s">
        <v>100</v>
      </c>
      <c r="M1510" s="1" t="s">
        <v>315</v>
      </c>
      <c r="N1510" s="1" t="s">
        <v>315</v>
      </c>
      <c r="P1510" s="1" t="s">
        <v>65</v>
      </c>
      <c r="Q1510" s="1" t="s">
        <v>64</v>
      </c>
      <c r="R1510" s="1" t="s">
        <v>65</v>
      </c>
      <c r="S1510" s="1" t="s">
        <v>64</v>
      </c>
      <c r="T1510" s="2">
        <v>3</v>
      </c>
      <c r="V1510" s="1" t="s">
        <v>9927</v>
      </c>
      <c r="X1510" s="1" t="s">
        <v>425</v>
      </c>
      <c r="Y1510" s="1" t="s">
        <v>71</v>
      </c>
      <c r="Z1510" s="1" t="s">
        <v>118</v>
      </c>
      <c r="AC1510" s="3" t="e">
        <f>VLOOKUP(AA1510,GeoCord!$A:$C,2,0)</f>
        <v>#N/A</v>
      </c>
      <c r="AD1510" s="3" t="e">
        <f>VLOOKUP(AA1510,GeoCord!$A:$C,3,0)</f>
        <v>#N/A</v>
      </c>
      <c r="AE1510" s="1" t="s">
        <v>119</v>
      </c>
      <c r="AF1510" s="1" t="s">
        <v>118</v>
      </c>
      <c r="AG1510" s="1" t="s">
        <v>145</v>
      </c>
      <c r="AH1510" s="2">
        <v>1</v>
      </c>
      <c r="AI1510" s="1" t="s">
        <v>146</v>
      </c>
      <c r="AJ1510" s="2">
        <v>0</v>
      </c>
      <c r="AK1510" s="1" t="s">
        <v>77</v>
      </c>
      <c r="AL1510" s="1" t="s">
        <v>77</v>
      </c>
      <c r="AM1510" s="1" t="s">
        <v>77</v>
      </c>
      <c r="AN1510" s="2">
        <v>0</v>
      </c>
      <c r="AO1510" s="2">
        <v>0</v>
      </c>
      <c r="AP1510" s="2">
        <v>0</v>
      </c>
      <c r="AQ1510" s="2">
        <v>0</v>
      </c>
      <c r="AR1510" s="1" t="s">
        <v>77</v>
      </c>
      <c r="AS1510" s="1" t="s">
        <v>78</v>
      </c>
      <c r="AT1510" s="2">
        <v>110</v>
      </c>
      <c r="AU1510" s="1" t="s">
        <v>79</v>
      </c>
      <c r="AV1510" s="2">
        <v>5</v>
      </c>
      <c r="AW1510" s="2">
        <v>399999.96</v>
      </c>
      <c r="AX1510" s="1" t="s">
        <v>9927</v>
      </c>
      <c r="AY1510" s="1" t="s">
        <v>9927</v>
      </c>
      <c r="AZ1510" s="1" t="s">
        <v>425</v>
      </c>
      <c r="BF1510" s="2">
        <v>3</v>
      </c>
      <c r="BG1510" s="1" t="s">
        <v>81</v>
      </c>
      <c r="BH1510" s="2">
        <v>0</v>
      </c>
      <c r="BI1510" s="2">
        <v>0</v>
      </c>
    </row>
    <row r="1511" spans="1:61">
      <c r="A1511" s="1" t="s">
        <v>59</v>
      </c>
      <c r="B1511" s="1" t="s">
        <v>60</v>
      </c>
      <c r="C1511" s="1" t="s">
        <v>9928</v>
      </c>
      <c r="D1511" s="1" t="s">
        <v>9929</v>
      </c>
      <c r="E1511" s="1" t="s">
        <v>9930</v>
      </c>
      <c r="F1511" s="1" t="s">
        <v>64</v>
      </c>
      <c r="G1511" s="1" t="s">
        <v>65</v>
      </c>
      <c r="H1511" s="1" t="s">
        <v>9931</v>
      </c>
      <c r="I1511" s="1" t="s">
        <v>100</v>
      </c>
      <c r="J1511" s="1" t="s">
        <v>9932</v>
      </c>
      <c r="K1511" s="2">
        <v>2</v>
      </c>
      <c r="L1511" s="1" t="s">
        <v>100</v>
      </c>
      <c r="M1511" s="1" t="s">
        <v>2217</v>
      </c>
      <c r="N1511" s="1" t="s">
        <v>2217</v>
      </c>
      <c r="O1511" s="1" t="s">
        <v>2218</v>
      </c>
      <c r="P1511" s="1" t="s">
        <v>65</v>
      </c>
      <c r="Q1511" s="1" t="s">
        <v>64</v>
      </c>
      <c r="R1511" s="1" t="s">
        <v>65</v>
      </c>
      <c r="S1511" s="1" t="s">
        <v>64</v>
      </c>
      <c r="T1511" s="2">
        <v>2</v>
      </c>
      <c r="V1511" s="1" t="s">
        <v>8434</v>
      </c>
      <c r="W1511" s="1" t="s">
        <v>554</v>
      </c>
      <c r="Y1511" s="1" t="s">
        <v>71</v>
      </c>
      <c r="Z1511" s="1" t="s">
        <v>72</v>
      </c>
      <c r="AA1511" s="1" t="s">
        <v>869</v>
      </c>
      <c r="AB1511" s="1" t="s">
        <v>870</v>
      </c>
      <c r="AC1511" s="3">
        <f>VLOOKUP(AA1511,GeoCord!$A:$C,2,0)</f>
        <v>41.741</v>
      </c>
      <c r="AD1511" s="3">
        <f>VLOOKUP(AA1511,GeoCord!$A:$C,3,0)</f>
        <v>75.043000000000006</v>
      </c>
      <c r="AG1511" s="1" t="s">
        <v>657</v>
      </c>
      <c r="AH1511" s="2">
        <v>1</v>
      </c>
      <c r="AI1511" s="1" t="s">
        <v>658</v>
      </c>
      <c r="AJ1511" s="2">
        <v>0</v>
      </c>
      <c r="AK1511" s="1" t="s">
        <v>77</v>
      </c>
      <c r="AL1511" s="1" t="s">
        <v>77</v>
      </c>
      <c r="AM1511" s="1" t="s">
        <v>77</v>
      </c>
      <c r="AN1511" s="2">
        <v>1</v>
      </c>
      <c r="AO1511" s="2">
        <v>0</v>
      </c>
      <c r="AP1511" s="2">
        <v>0</v>
      </c>
      <c r="AQ1511" s="2">
        <v>0</v>
      </c>
      <c r="AR1511" s="1" t="s">
        <v>77</v>
      </c>
      <c r="AS1511" s="1" t="s">
        <v>78</v>
      </c>
      <c r="AT1511" s="2">
        <v>110</v>
      </c>
      <c r="AU1511" s="1" t="s">
        <v>79</v>
      </c>
      <c r="AV1511" s="2">
        <v>5</v>
      </c>
      <c r="AW1511" s="2">
        <v>2528930.4300000002</v>
      </c>
      <c r="AX1511" s="1" t="s">
        <v>8434</v>
      </c>
      <c r="AY1511" s="1" t="s">
        <v>8434</v>
      </c>
      <c r="AZ1511" s="1" t="s">
        <v>554</v>
      </c>
      <c r="BE1511" s="1" t="s">
        <v>9933</v>
      </c>
      <c r="BF1511" s="2">
        <v>3</v>
      </c>
      <c r="BG1511" s="1" t="s">
        <v>81</v>
      </c>
      <c r="BH1511" s="2">
        <v>1</v>
      </c>
      <c r="BI1511" s="2">
        <v>0</v>
      </c>
    </row>
    <row r="1512" spans="1:61">
      <c r="A1512" s="1" t="s">
        <v>59</v>
      </c>
      <c r="B1512" s="1" t="s">
        <v>60</v>
      </c>
      <c r="C1512" s="1" t="s">
        <v>9934</v>
      </c>
      <c r="D1512" s="1" t="s">
        <v>9935</v>
      </c>
      <c r="E1512" s="1" t="s">
        <v>9936</v>
      </c>
      <c r="F1512" s="1" t="s">
        <v>64</v>
      </c>
      <c r="G1512" s="1" t="s">
        <v>65</v>
      </c>
      <c r="H1512" s="1" t="s">
        <v>9937</v>
      </c>
      <c r="I1512" s="1" t="s">
        <v>100</v>
      </c>
      <c r="J1512" s="1" t="s">
        <v>9938</v>
      </c>
      <c r="K1512" s="2">
        <v>2</v>
      </c>
      <c r="L1512" s="1" t="s">
        <v>100</v>
      </c>
      <c r="M1512" s="1" t="s">
        <v>244</v>
      </c>
      <c r="N1512" s="1" t="s">
        <v>244</v>
      </c>
      <c r="O1512" s="1" t="s">
        <v>245</v>
      </c>
      <c r="P1512" s="1" t="s">
        <v>65</v>
      </c>
      <c r="Q1512" s="1" t="s">
        <v>64</v>
      </c>
      <c r="R1512" s="1" t="s">
        <v>65</v>
      </c>
      <c r="S1512" s="1" t="s">
        <v>64</v>
      </c>
      <c r="T1512" s="2">
        <v>3</v>
      </c>
      <c r="V1512" s="1" t="s">
        <v>9939</v>
      </c>
      <c r="X1512" s="1" t="s">
        <v>624</v>
      </c>
      <c r="Y1512" s="1" t="s">
        <v>71</v>
      </c>
      <c r="Z1512" s="1" t="s">
        <v>72</v>
      </c>
      <c r="AA1512" s="1" t="s">
        <v>509</v>
      </c>
      <c r="AB1512" s="1" t="s">
        <v>510</v>
      </c>
      <c r="AC1512" s="3">
        <f>VLOOKUP(AA1512,GeoCord!$A:$C,2,0)</f>
        <v>-5.6509999999999998</v>
      </c>
      <c r="AD1512" s="3">
        <f>VLOOKUP(AA1512,GeoCord!$A:$C,3,0)</f>
        <v>34.146000000000001</v>
      </c>
      <c r="AG1512" s="1" t="s">
        <v>236</v>
      </c>
      <c r="AH1512" s="2">
        <v>1</v>
      </c>
      <c r="AI1512" s="1" t="s">
        <v>237</v>
      </c>
      <c r="AJ1512" s="2">
        <v>0</v>
      </c>
      <c r="AK1512" s="1" t="s">
        <v>77</v>
      </c>
      <c r="AL1512" s="1" t="s">
        <v>77</v>
      </c>
      <c r="AM1512" s="1" t="s">
        <v>77</v>
      </c>
      <c r="AN1512" s="2">
        <v>0</v>
      </c>
      <c r="AO1512" s="2">
        <v>0</v>
      </c>
      <c r="AP1512" s="2">
        <v>0</v>
      </c>
      <c r="AQ1512" s="2">
        <v>0</v>
      </c>
      <c r="AR1512" s="1" t="s">
        <v>77</v>
      </c>
      <c r="AS1512" s="1" t="s">
        <v>78</v>
      </c>
      <c r="AT1512" s="2">
        <v>110</v>
      </c>
      <c r="AU1512" s="1" t="s">
        <v>79</v>
      </c>
      <c r="AV1512" s="2">
        <v>5</v>
      </c>
      <c r="AW1512" s="2">
        <v>2185288.44</v>
      </c>
      <c r="AX1512" s="1" t="s">
        <v>9939</v>
      </c>
      <c r="AY1512" s="1" t="s">
        <v>9939</v>
      </c>
      <c r="AZ1512" s="1" t="s">
        <v>624</v>
      </c>
      <c r="BF1512" s="2">
        <v>3</v>
      </c>
      <c r="BG1512" s="1" t="s">
        <v>81</v>
      </c>
      <c r="BH1512" s="2">
        <v>0</v>
      </c>
      <c r="BI1512" s="2">
        <v>0</v>
      </c>
    </row>
    <row r="1513" spans="1:61">
      <c r="A1513" s="1" t="s">
        <v>59</v>
      </c>
      <c r="B1513" s="1" t="s">
        <v>60</v>
      </c>
      <c r="C1513" s="1" t="s">
        <v>9940</v>
      </c>
      <c r="D1513" s="1" t="s">
        <v>9941</v>
      </c>
      <c r="E1513" s="1" t="s">
        <v>9942</v>
      </c>
      <c r="F1513" s="1" t="s">
        <v>64</v>
      </c>
      <c r="G1513" s="1" t="s">
        <v>65</v>
      </c>
      <c r="H1513" s="1" t="s">
        <v>9943</v>
      </c>
      <c r="I1513" s="1" t="s">
        <v>100</v>
      </c>
      <c r="J1513" s="1" t="s">
        <v>9944</v>
      </c>
      <c r="K1513" s="2">
        <v>2</v>
      </c>
      <c r="L1513" s="1" t="s">
        <v>100</v>
      </c>
      <c r="M1513" s="1" t="s">
        <v>191</v>
      </c>
      <c r="N1513" s="1" t="s">
        <v>191</v>
      </c>
      <c r="O1513" s="1" t="s">
        <v>192</v>
      </c>
      <c r="P1513" s="1" t="s">
        <v>65</v>
      </c>
      <c r="Q1513" s="1" t="s">
        <v>64</v>
      </c>
      <c r="R1513" s="1" t="s">
        <v>65</v>
      </c>
      <c r="S1513" s="1" t="s">
        <v>64</v>
      </c>
      <c r="T1513" s="2">
        <v>3</v>
      </c>
      <c r="V1513" s="1" t="s">
        <v>9546</v>
      </c>
      <c r="X1513" s="1" t="s">
        <v>3376</v>
      </c>
      <c r="Y1513" s="1" t="s">
        <v>71</v>
      </c>
      <c r="Z1513" s="1" t="s">
        <v>118</v>
      </c>
      <c r="AC1513" s="3" t="e">
        <f>VLOOKUP(AA1513,GeoCord!$A:$C,2,0)</f>
        <v>#N/A</v>
      </c>
      <c r="AD1513" s="3" t="e">
        <f>VLOOKUP(AA1513,GeoCord!$A:$C,3,0)</f>
        <v>#N/A</v>
      </c>
      <c r="AE1513" s="1" t="s">
        <v>119</v>
      </c>
      <c r="AF1513" s="1" t="s">
        <v>118</v>
      </c>
      <c r="AG1513" s="1" t="s">
        <v>236</v>
      </c>
      <c r="AH1513" s="2">
        <v>1</v>
      </c>
      <c r="AI1513" s="1" t="s">
        <v>237</v>
      </c>
      <c r="AJ1513" s="2">
        <v>0</v>
      </c>
      <c r="AK1513" s="1" t="s">
        <v>77</v>
      </c>
      <c r="AL1513" s="1" t="s">
        <v>77</v>
      </c>
      <c r="AM1513" s="1" t="s">
        <v>77</v>
      </c>
      <c r="AN1513" s="2">
        <v>1</v>
      </c>
      <c r="AO1513" s="2">
        <v>0</v>
      </c>
      <c r="AP1513" s="2">
        <v>0</v>
      </c>
      <c r="AQ1513" s="2">
        <v>0</v>
      </c>
      <c r="AR1513" s="1" t="s">
        <v>77</v>
      </c>
      <c r="AS1513" s="1" t="s">
        <v>78</v>
      </c>
      <c r="AT1513" s="2">
        <v>110</v>
      </c>
      <c r="AU1513" s="1" t="s">
        <v>79</v>
      </c>
      <c r="AV1513" s="2">
        <v>5</v>
      </c>
      <c r="AW1513" s="2">
        <v>291849.03000000003</v>
      </c>
      <c r="AX1513" s="1" t="s">
        <v>9546</v>
      </c>
      <c r="AY1513" s="1" t="s">
        <v>9546</v>
      </c>
      <c r="AZ1513" s="1" t="s">
        <v>3376</v>
      </c>
      <c r="BF1513" s="2">
        <v>3</v>
      </c>
      <c r="BG1513" s="1" t="s">
        <v>81</v>
      </c>
      <c r="BH1513" s="2">
        <v>0</v>
      </c>
      <c r="BI1513" s="2">
        <v>0</v>
      </c>
    </row>
    <row r="1514" spans="1:61">
      <c r="A1514" s="1" t="s">
        <v>59</v>
      </c>
      <c r="B1514" s="1" t="s">
        <v>60</v>
      </c>
      <c r="C1514" s="1" t="s">
        <v>9945</v>
      </c>
      <c r="D1514" s="1" t="s">
        <v>9946</v>
      </c>
      <c r="E1514" s="1" t="s">
        <v>9947</v>
      </c>
      <c r="F1514" s="1" t="s">
        <v>64</v>
      </c>
      <c r="G1514" s="1" t="s">
        <v>65</v>
      </c>
      <c r="H1514" s="1" t="s">
        <v>9948</v>
      </c>
      <c r="I1514" s="1" t="s">
        <v>100</v>
      </c>
      <c r="J1514" s="1" t="s">
        <v>9949</v>
      </c>
      <c r="K1514" s="2">
        <v>2</v>
      </c>
      <c r="L1514" s="1" t="s">
        <v>100</v>
      </c>
      <c r="M1514" s="1" t="s">
        <v>315</v>
      </c>
      <c r="N1514" s="1" t="s">
        <v>315</v>
      </c>
      <c r="P1514" s="1" t="s">
        <v>65</v>
      </c>
      <c r="Q1514" s="1" t="s">
        <v>64</v>
      </c>
      <c r="R1514" s="1" t="s">
        <v>65</v>
      </c>
      <c r="S1514" s="1" t="s">
        <v>64</v>
      </c>
      <c r="T1514" s="2">
        <v>3</v>
      </c>
      <c r="V1514" s="1" t="s">
        <v>968</v>
      </c>
      <c r="X1514" s="1" t="s">
        <v>3277</v>
      </c>
      <c r="Y1514" s="1" t="s">
        <v>71</v>
      </c>
      <c r="Z1514" s="1" t="s">
        <v>118</v>
      </c>
      <c r="AC1514" s="3" t="e">
        <f>VLOOKUP(AA1514,GeoCord!$A:$C,2,0)</f>
        <v>#N/A</v>
      </c>
      <c r="AD1514" s="3" t="e">
        <f>VLOOKUP(AA1514,GeoCord!$A:$C,3,0)</f>
        <v>#N/A</v>
      </c>
      <c r="AE1514" s="1" t="s">
        <v>119</v>
      </c>
      <c r="AF1514" s="1" t="s">
        <v>118</v>
      </c>
      <c r="AG1514" s="1" t="s">
        <v>1287</v>
      </c>
      <c r="AH1514" s="2">
        <v>1</v>
      </c>
      <c r="AI1514" s="1" t="s">
        <v>1288</v>
      </c>
      <c r="AJ1514" s="2">
        <v>1</v>
      </c>
      <c r="AK1514" s="1" t="s">
        <v>77</v>
      </c>
      <c r="AL1514" s="1" t="s">
        <v>77</v>
      </c>
      <c r="AM1514" s="1" t="s">
        <v>77</v>
      </c>
      <c r="AN1514" s="2">
        <v>0</v>
      </c>
      <c r="AO1514" s="2">
        <v>0</v>
      </c>
      <c r="AP1514" s="2">
        <v>0</v>
      </c>
      <c r="AQ1514" s="2">
        <v>0</v>
      </c>
      <c r="AR1514" s="1" t="s">
        <v>77</v>
      </c>
      <c r="AS1514" s="1" t="s">
        <v>78</v>
      </c>
      <c r="AT1514" s="2">
        <v>110</v>
      </c>
      <c r="AU1514" s="1" t="s">
        <v>79</v>
      </c>
      <c r="AV1514" s="2">
        <v>5</v>
      </c>
      <c r="AW1514" s="2">
        <v>6545458.5999999996</v>
      </c>
      <c r="AX1514" s="1" t="s">
        <v>968</v>
      </c>
      <c r="AY1514" s="1" t="s">
        <v>968</v>
      </c>
      <c r="AZ1514" s="1" t="s">
        <v>3277</v>
      </c>
      <c r="BE1514" s="1" t="s">
        <v>9950</v>
      </c>
      <c r="BF1514" s="2">
        <v>3</v>
      </c>
      <c r="BG1514" s="1" t="s">
        <v>81</v>
      </c>
      <c r="BH1514" s="2">
        <v>0</v>
      </c>
      <c r="BI1514" s="2">
        <v>0</v>
      </c>
    </row>
    <row r="1515" spans="1:61">
      <c r="A1515" s="1" t="s">
        <v>59</v>
      </c>
      <c r="B1515" s="1" t="s">
        <v>60</v>
      </c>
      <c r="C1515" s="1" t="s">
        <v>9951</v>
      </c>
      <c r="D1515" s="1" t="s">
        <v>9952</v>
      </c>
      <c r="E1515" s="1" t="s">
        <v>9953</v>
      </c>
      <c r="F1515" s="1" t="s">
        <v>64</v>
      </c>
      <c r="G1515" s="1" t="s">
        <v>65</v>
      </c>
      <c r="H1515" s="1" t="s">
        <v>9954</v>
      </c>
      <c r="I1515" s="1" t="s">
        <v>100</v>
      </c>
      <c r="J1515" s="1" t="s">
        <v>9955</v>
      </c>
      <c r="K1515" s="2">
        <v>2</v>
      </c>
      <c r="L1515" s="1" t="s">
        <v>100</v>
      </c>
      <c r="M1515" s="1" t="s">
        <v>315</v>
      </c>
      <c r="N1515" s="1" t="s">
        <v>315</v>
      </c>
      <c r="P1515" s="1" t="s">
        <v>65</v>
      </c>
      <c r="Q1515" s="1" t="s">
        <v>64</v>
      </c>
      <c r="R1515" s="1" t="s">
        <v>65</v>
      </c>
      <c r="S1515" s="1" t="s">
        <v>64</v>
      </c>
      <c r="T1515" s="2">
        <v>3</v>
      </c>
      <c r="V1515" s="1" t="s">
        <v>968</v>
      </c>
      <c r="X1515" s="1" t="s">
        <v>5844</v>
      </c>
      <c r="Y1515" s="1" t="s">
        <v>71</v>
      </c>
      <c r="Z1515" s="1" t="s">
        <v>118</v>
      </c>
      <c r="AC1515" s="3" t="e">
        <f>VLOOKUP(AA1515,GeoCord!$A:$C,2,0)</f>
        <v>#N/A</v>
      </c>
      <c r="AD1515" s="3" t="e">
        <f>VLOOKUP(AA1515,GeoCord!$A:$C,3,0)</f>
        <v>#N/A</v>
      </c>
      <c r="AE1515" s="1" t="s">
        <v>119</v>
      </c>
      <c r="AF1515" s="1" t="s">
        <v>118</v>
      </c>
      <c r="AG1515" s="1" t="s">
        <v>5173</v>
      </c>
      <c r="AH1515" s="2">
        <v>1</v>
      </c>
      <c r="AI1515" s="1" t="s">
        <v>5174</v>
      </c>
      <c r="AJ1515" s="2">
        <v>0</v>
      </c>
      <c r="AK1515" s="1" t="s">
        <v>77</v>
      </c>
      <c r="AL1515" s="1" t="s">
        <v>77</v>
      </c>
      <c r="AM1515" s="1" t="s">
        <v>77</v>
      </c>
      <c r="AN1515" s="2">
        <v>0</v>
      </c>
      <c r="AO1515" s="2">
        <v>0</v>
      </c>
      <c r="AP1515" s="2">
        <v>0</v>
      </c>
      <c r="AQ1515" s="2">
        <v>0</v>
      </c>
      <c r="AR1515" s="1" t="s">
        <v>77</v>
      </c>
      <c r="AS1515" s="1" t="s">
        <v>78</v>
      </c>
      <c r="AT1515" s="2">
        <v>110</v>
      </c>
      <c r="AU1515" s="1" t="s">
        <v>79</v>
      </c>
      <c r="AV1515" s="2">
        <v>5</v>
      </c>
      <c r="AW1515" s="2">
        <v>1400000.4</v>
      </c>
      <c r="AX1515" s="1" t="s">
        <v>968</v>
      </c>
      <c r="AY1515" s="1" t="s">
        <v>968</v>
      </c>
      <c r="AZ1515" s="1" t="s">
        <v>5844</v>
      </c>
      <c r="BF1515" s="2">
        <v>3</v>
      </c>
      <c r="BG1515" s="1" t="s">
        <v>81</v>
      </c>
      <c r="BH1515" s="2">
        <v>0</v>
      </c>
      <c r="BI1515" s="2">
        <v>0</v>
      </c>
    </row>
    <row r="1516" spans="1:61">
      <c r="A1516" s="1" t="s">
        <v>59</v>
      </c>
      <c r="B1516" s="1" t="s">
        <v>60</v>
      </c>
      <c r="C1516" s="1" t="s">
        <v>9956</v>
      </c>
      <c r="D1516" s="1" t="s">
        <v>9957</v>
      </c>
      <c r="E1516" s="1" t="s">
        <v>9958</v>
      </c>
      <c r="F1516" s="1" t="s">
        <v>64</v>
      </c>
      <c r="G1516" s="1" t="s">
        <v>65</v>
      </c>
      <c r="H1516" s="1" t="s">
        <v>9959</v>
      </c>
      <c r="I1516" s="1" t="s">
        <v>100</v>
      </c>
      <c r="J1516" s="1" t="s">
        <v>9960</v>
      </c>
      <c r="K1516" s="2">
        <v>2</v>
      </c>
      <c r="L1516" s="1" t="s">
        <v>100</v>
      </c>
      <c r="M1516" s="1" t="s">
        <v>784</v>
      </c>
      <c r="N1516" s="1" t="s">
        <v>784</v>
      </c>
      <c r="O1516" s="1" t="s">
        <v>785</v>
      </c>
      <c r="P1516" s="1" t="s">
        <v>65</v>
      </c>
      <c r="Q1516" s="1" t="s">
        <v>64</v>
      </c>
      <c r="R1516" s="1" t="s">
        <v>65</v>
      </c>
      <c r="S1516" s="1" t="s">
        <v>64</v>
      </c>
      <c r="T1516" s="2">
        <v>3</v>
      </c>
      <c r="V1516" s="1" t="s">
        <v>8619</v>
      </c>
      <c r="X1516" s="1" t="s">
        <v>825</v>
      </c>
      <c r="Y1516" s="1" t="s">
        <v>71</v>
      </c>
      <c r="Z1516" s="1" t="s">
        <v>118</v>
      </c>
      <c r="AC1516" s="3" t="e">
        <f>VLOOKUP(AA1516,GeoCord!$A:$C,2,0)</f>
        <v>#N/A</v>
      </c>
      <c r="AD1516" s="3" t="e">
        <f>VLOOKUP(AA1516,GeoCord!$A:$C,3,0)</f>
        <v>#N/A</v>
      </c>
      <c r="AE1516" s="1" t="s">
        <v>119</v>
      </c>
      <c r="AF1516" s="1" t="s">
        <v>118</v>
      </c>
      <c r="AG1516" s="1" t="s">
        <v>385</v>
      </c>
      <c r="AH1516" s="2">
        <v>1</v>
      </c>
      <c r="AI1516" s="1" t="s">
        <v>386</v>
      </c>
      <c r="AJ1516" s="2">
        <v>0</v>
      </c>
      <c r="AK1516" s="1" t="s">
        <v>77</v>
      </c>
      <c r="AL1516" s="1" t="s">
        <v>77</v>
      </c>
      <c r="AM1516" s="1" t="s">
        <v>77</v>
      </c>
      <c r="AN1516" s="2">
        <v>0</v>
      </c>
      <c r="AO1516" s="2">
        <v>0</v>
      </c>
      <c r="AP1516" s="2">
        <v>0</v>
      </c>
      <c r="AQ1516" s="2">
        <v>0</v>
      </c>
      <c r="AR1516" s="1" t="s">
        <v>77</v>
      </c>
      <c r="AS1516" s="1" t="s">
        <v>78</v>
      </c>
      <c r="AT1516" s="2">
        <v>110</v>
      </c>
      <c r="AU1516" s="1" t="s">
        <v>79</v>
      </c>
      <c r="AV1516" s="2">
        <v>5</v>
      </c>
      <c r="AW1516" s="2">
        <v>2715792.28</v>
      </c>
      <c r="AX1516" s="1" t="s">
        <v>8619</v>
      </c>
      <c r="AY1516" s="1" t="s">
        <v>8619</v>
      </c>
      <c r="AZ1516" s="1" t="s">
        <v>825</v>
      </c>
      <c r="BF1516" s="2">
        <v>3</v>
      </c>
      <c r="BG1516" s="1" t="s">
        <v>81</v>
      </c>
      <c r="BH1516" s="2">
        <v>1</v>
      </c>
      <c r="BI1516" s="2">
        <v>0</v>
      </c>
    </row>
    <row r="1517" spans="1:61">
      <c r="A1517" s="1" t="s">
        <v>59</v>
      </c>
      <c r="B1517" s="1" t="s">
        <v>60</v>
      </c>
      <c r="C1517" s="1" t="s">
        <v>9961</v>
      </c>
      <c r="D1517" s="1" t="s">
        <v>9962</v>
      </c>
      <c r="E1517" s="1" t="s">
        <v>9963</v>
      </c>
      <c r="F1517" s="1" t="s">
        <v>64</v>
      </c>
      <c r="G1517" s="1" t="s">
        <v>65</v>
      </c>
      <c r="H1517" s="1" t="s">
        <v>9964</v>
      </c>
      <c r="I1517" s="1" t="s">
        <v>100</v>
      </c>
      <c r="J1517" s="1" t="s">
        <v>9965</v>
      </c>
      <c r="K1517" s="2">
        <v>2</v>
      </c>
      <c r="L1517" s="1" t="s">
        <v>100</v>
      </c>
      <c r="M1517" s="1" t="s">
        <v>244</v>
      </c>
      <c r="N1517" s="1" t="s">
        <v>244</v>
      </c>
      <c r="O1517" s="1" t="s">
        <v>245</v>
      </c>
      <c r="P1517" s="1" t="s">
        <v>65</v>
      </c>
      <c r="Q1517" s="1" t="s">
        <v>64</v>
      </c>
      <c r="R1517" s="1" t="s">
        <v>65</v>
      </c>
      <c r="S1517" s="1" t="s">
        <v>64</v>
      </c>
      <c r="T1517" s="2">
        <v>4</v>
      </c>
      <c r="V1517" s="1" t="s">
        <v>9966</v>
      </c>
      <c r="X1517" s="1" t="s">
        <v>1003</v>
      </c>
      <c r="Y1517" s="1" t="s">
        <v>71</v>
      </c>
      <c r="Z1517" s="1" t="s">
        <v>72</v>
      </c>
      <c r="AA1517" s="1" t="s">
        <v>255</v>
      </c>
      <c r="AB1517" s="1" t="s">
        <v>256</v>
      </c>
      <c r="AC1517" s="3">
        <f>VLOOKUP(AA1517,GeoCord!$A:$C,2,0)</f>
        <v>24.597999999999999</v>
      </c>
      <c r="AD1517" s="3">
        <f>VLOOKUP(AA1517,GeoCord!$A:$C,3,0)</f>
        <v>90.196299999999994</v>
      </c>
      <c r="AG1517" s="1" t="s">
        <v>871</v>
      </c>
      <c r="AH1517" s="2">
        <v>1</v>
      </c>
      <c r="AI1517" s="1" t="s">
        <v>872</v>
      </c>
      <c r="AJ1517" s="2">
        <v>0</v>
      </c>
      <c r="AK1517" s="1" t="s">
        <v>77</v>
      </c>
      <c r="AL1517" s="1" t="s">
        <v>77</v>
      </c>
      <c r="AM1517" s="1" t="s">
        <v>77</v>
      </c>
      <c r="AN1517" s="2">
        <v>1</v>
      </c>
      <c r="AO1517" s="2">
        <v>1</v>
      </c>
      <c r="AP1517" s="2">
        <v>0</v>
      </c>
      <c r="AQ1517" s="2">
        <v>0</v>
      </c>
      <c r="AR1517" s="1" t="s">
        <v>77</v>
      </c>
      <c r="AS1517" s="1" t="s">
        <v>78</v>
      </c>
      <c r="AT1517" s="2">
        <v>110</v>
      </c>
      <c r="AU1517" s="1" t="s">
        <v>79</v>
      </c>
      <c r="AV1517" s="2">
        <v>5</v>
      </c>
      <c r="AW1517" s="2">
        <v>1070000.1200000001</v>
      </c>
      <c r="AX1517" s="1" t="s">
        <v>9966</v>
      </c>
      <c r="AY1517" s="1" t="s">
        <v>9966</v>
      </c>
      <c r="AZ1517" s="1" t="s">
        <v>1003</v>
      </c>
      <c r="BE1517" s="1" t="s">
        <v>9967</v>
      </c>
      <c r="BF1517" s="2">
        <v>3</v>
      </c>
      <c r="BG1517" s="1" t="s">
        <v>81</v>
      </c>
      <c r="BH1517" s="2">
        <v>0</v>
      </c>
      <c r="BI1517" s="2">
        <v>0</v>
      </c>
    </row>
    <row r="1518" spans="1:61">
      <c r="A1518" s="1" t="s">
        <v>59</v>
      </c>
      <c r="B1518" s="1" t="s">
        <v>60</v>
      </c>
      <c r="C1518" s="1" t="s">
        <v>9968</v>
      </c>
      <c r="D1518" s="1" t="s">
        <v>9969</v>
      </c>
      <c r="E1518" s="1" t="s">
        <v>9970</v>
      </c>
      <c r="F1518" s="1" t="s">
        <v>64</v>
      </c>
      <c r="G1518" s="1" t="s">
        <v>65</v>
      </c>
      <c r="H1518" s="1" t="s">
        <v>9971</v>
      </c>
      <c r="I1518" s="1" t="s">
        <v>100</v>
      </c>
      <c r="J1518" s="1" t="s">
        <v>9972</v>
      </c>
      <c r="K1518" s="2">
        <v>2</v>
      </c>
      <c r="L1518" s="1" t="s">
        <v>100</v>
      </c>
      <c r="M1518" s="1" t="s">
        <v>191</v>
      </c>
      <c r="N1518" s="1" t="s">
        <v>191</v>
      </c>
      <c r="O1518" s="1" t="s">
        <v>192</v>
      </c>
      <c r="P1518" s="1" t="s">
        <v>65</v>
      </c>
      <c r="Q1518" s="1" t="s">
        <v>64</v>
      </c>
      <c r="R1518" s="1" t="s">
        <v>65</v>
      </c>
      <c r="S1518" s="1" t="s">
        <v>64</v>
      </c>
      <c r="T1518" s="2">
        <v>2</v>
      </c>
      <c r="V1518" s="1" t="s">
        <v>8476</v>
      </c>
      <c r="W1518" s="1" t="s">
        <v>9973</v>
      </c>
      <c r="Y1518" s="1" t="s">
        <v>71</v>
      </c>
      <c r="Z1518" s="1" t="s">
        <v>118</v>
      </c>
      <c r="AC1518" s="3" t="e">
        <f>VLOOKUP(AA1518,GeoCord!$A:$C,2,0)</f>
        <v>#N/A</v>
      </c>
      <c r="AD1518" s="3" t="e">
        <f>VLOOKUP(AA1518,GeoCord!$A:$C,3,0)</f>
        <v>#N/A</v>
      </c>
      <c r="AE1518" s="1" t="s">
        <v>119</v>
      </c>
      <c r="AF1518" s="1" t="s">
        <v>118</v>
      </c>
      <c r="AG1518" s="1" t="s">
        <v>145</v>
      </c>
      <c r="AH1518" s="2">
        <v>1</v>
      </c>
      <c r="AI1518" s="1" t="s">
        <v>146</v>
      </c>
      <c r="AJ1518" s="2">
        <v>0</v>
      </c>
      <c r="AK1518" s="1" t="s">
        <v>77</v>
      </c>
      <c r="AL1518" s="1" t="s">
        <v>77</v>
      </c>
      <c r="AM1518" s="1" t="s">
        <v>77</v>
      </c>
      <c r="AN1518" s="2">
        <v>1</v>
      </c>
      <c r="AO1518" s="2">
        <v>0</v>
      </c>
      <c r="AP1518" s="2">
        <v>1</v>
      </c>
      <c r="AQ1518" s="2">
        <v>0</v>
      </c>
      <c r="AR1518" s="1" t="s">
        <v>77</v>
      </c>
      <c r="AS1518" s="1" t="s">
        <v>78</v>
      </c>
      <c r="AT1518" s="2">
        <v>110</v>
      </c>
      <c r="AU1518" s="1" t="s">
        <v>79</v>
      </c>
      <c r="AV1518" s="2">
        <v>5</v>
      </c>
      <c r="AW1518" s="2">
        <v>5665261.7000000002</v>
      </c>
      <c r="AX1518" s="1" t="s">
        <v>8476</v>
      </c>
      <c r="AY1518" s="1" t="s">
        <v>8476</v>
      </c>
      <c r="AZ1518" s="1" t="s">
        <v>9973</v>
      </c>
      <c r="BF1518" s="2">
        <v>3</v>
      </c>
      <c r="BG1518" s="1" t="s">
        <v>81</v>
      </c>
      <c r="BH1518" s="2">
        <v>0</v>
      </c>
      <c r="BI1518" s="2">
        <v>0</v>
      </c>
    </row>
    <row r="1519" spans="1:61">
      <c r="A1519" s="1" t="s">
        <v>59</v>
      </c>
      <c r="B1519" s="1" t="s">
        <v>60</v>
      </c>
      <c r="C1519" s="1" t="s">
        <v>9974</v>
      </c>
      <c r="D1519" s="1" t="s">
        <v>9975</v>
      </c>
      <c r="E1519" s="1" t="s">
        <v>9976</v>
      </c>
      <c r="F1519" s="1" t="s">
        <v>64</v>
      </c>
      <c r="G1519" s="1" t="s">
        <v>65</v>
      </c>
      <c r="H1519" s="1" t="s">
        <v>9977</v>
      </c>
      <c r="I1519" s="1" t="s">
        <v>100</v>
      </c>
      <c r="J1519" s="1" t="s">
        <v>9978</v>
      </c>
      <c r="K1519" s="2">
        <v>2</v>
      </c>
      <c r="L1519" s="1" t="s">
        <v>100</v>
      </c>
      <c r="M1519" s="1" t="s">
        <v>191</v>
      </c>
      <c r="N1519" s="1" t="s">
        <v>191</v>
      </c>
      <c r="O1519" s="1" t="s">
        <v>192</v>
      </c>
      <c r="P1519" s="1" t="s">
        <v>65</v>
      </c>
      <c r="Q1519" s="1" t="s">
        <v>64</v>
      </c>
      <c r="R1519" s="1" t="s">
        <v>65</v>
      </c>
      <c r="S1519" s="1" t="s">
        <v>64</v>
      </c>
      <c r="T1519" s="2">
        <v>3</v>
      </c>
      <c r="V1519" s="1" t="s">
        <v>9979</v>
      </c>
      <c r="X1519" s="1" t="s">
        <v>4535</v>
      </c>
      <c r="Y1519" s="1" t="s">
        <v>71</v>
      </c>
      <c r="Z1519" s="1" t="s">
        <v>118</v>
      </c>
      <c r="AC1519" s="3" t="e">
        <f>VLOOKUP(AA1519,GeoCord!$A:$C,2,0)</f>
        <v>#N/A</v>
      </c>
      <c r="AD1519" s="3" t="e">
        <f>VLOOKUP(AA1519,GeoCord!$A:$C,3,0)</f>
        <v>#N/A</v>
      </c>
      <c r="AE1519" s="1" t="s">
        <v>119</v>
      </c>
      <c r="AF1519" s="1" t="s">
        <v>118</v>
      </c>
      <c r="AG1519" s="1" t="s">
        <v>75</v>
      </c>
      <c r="AH1519" s="2">
        <v>1</v>
      </c>
      <c r="AI1519" s="1" t="s">
        <v>76</v>
      </c>
      <c r="AJ1519" s="2">
        <v>0</v>
      </c>
      <c r="AK1519" s="1" t="s">
        <v>77</v>
      </c>
      <c r="AL1519" s="1" t="s">
        <v>77</v>
      </c>
      <c r="AM1519" s="1" t="s">
        <v>77</v>
      </c>
      <c r="AN1519" s="2">
        <v>0</v>
      </c>
      <c r="AO1519" s="2">
        <v>0</v>
      </c>
      <c r="AP1519" s="2">
        <v>0</v>
      </c>
      <c r="AQ1519" s="2">
        <v>0</v>
      </c>
      <c r="AR1519" s="1" t="s">
        <v>77</v>
      </c>
      <c r="AS1519" s="1" t="s">
        <v>78</v>
      </c>
      <c r="AT1519" s="2">
        <v>110</v>
      </c>
      <c r="AU1519" s="1" t="s">
        <v>79</v>
      </c>
      <c r="AV1519" s="2">
        <v>5</v>
      </c>
      <c r="AW1519" s="2">
        <v>204872.9</v>
      </c>
      <c r="AX1519" s="1" t="s">
        <v>9979</v>
      </c>
      <c r="AY1519" s="1" t="s">
        <v>9979</v>
      </c>
      <c r="AZ1519" s="1" t="s">
        <v>4535</v>
      </c>
      <c r="BF1519" s="2">
        <v>3</v>
      </c>
      <c r="BG1519" s="1" t="s">
        <v>81</v>
      </c>
      <c r="BH1519" s="2">
        <v>0</v>
      </c>
      <c r="BI1519" s="2">
        <v>0</v>
      </c>
    </row>
    <row r="1520" spans="1:61">
      <c r="A1520" s="1" t="s">
        <v>59</v>
      </c>
      <c r="B1520" s="1" t="s">
        <v>60</v>
      </c>
      <c r="C1520" s="1" t="s">
        <v>9980</v>
      </c>
      <c r="D1520" s="1" t="s">
        <v>9981</v>
      </c>
      <c r="E1520" s="1" t="s">
        <v>9982</v>
      </c>
      <c r="F1520" s="1" t="s">
        <v>64</v>
      </c>
      <c r="G1520" s="1" t="s">
        <v>65</v>
      </c>
      <c r="H1520" s="1" t="s">
        <v>9983</v>
      </c>
      <c r="I1520" s="1" t="s">
        <v>100</v>
      </c>
      <c r="J1520" s="1" t="s">
        <v>9984</v>
      </c>
      <c r="K1520" s="2">
        <v>2</v>
      </c>
      <c r="L1520" s="1" t="s">
        <v>100</v>
      </c>
      <c r="M1520" s="1" t="s">
        <v>191</v>
      </c>
      <c r="N1520" s="1" t="s">
        <v>191</v>
      </c>
      <c r="O1520" s="1" t="s">
        <v>192</v>
      </c>
      <c r="P1520" s="1" t="s">
        <v>65</v>
      </c>
      <c r="Q1520" s="1" t="s">
        <v>64</v>
      </c>
      <c r="R1520" s="1" t="s">
        <v>65</v>
      </c>
      <c r="S1520" s="1" t="s">
        <v>64</v>
      </c>
      <c r="T1520" s="2">
        <v>3</v>
      </c>
      <c r="V1520" s="1" t="s">
        <v>1142</v>
      </c>
      <c r="X1520" s="1" t="s">
        <v>1397</v>
      </c>
      <c r="Y1520" s="1" t="s">
        <v>71</v>
      </c>
      <c r="Z1520" s="1" t="s">
        <v>118</v>
      </c>
      <c r="AC1520" s="3" t="e">
        <f>VLOOKUP(AA1520,GeoCord!$A:$C,2,0)</f>
        <v>#N/A</v>
      </c>
      <c r="AD1520" s="3" t="e">
        <f>VLOOKUP(AA1520,GeoCord!$A:$C,3,0)</f>
        <v>#N/A</v>
      </c>
      <c r="AE1520" s="1" t="s">
        <v>119</v>
      </c>
      <c r="AF1520" s="1" t="s">
        <v>118</v>
      </c>
      <c r="AG1520" s="1" t="s">
        <v>1287</v>
      </c>
      <c r="AH1520" s="2">
        <v>1</v>
      </c>
      <c r="AI1520" s="1" t="s">
        <v>1288</v>
      </c>
      <c r="AJ1520" s="2">
        <v>0</v>
      </c>
      <c r="AK1520" s="1" t="s">
        <v>77</v>
      </c>
      <c r="AL1520" s="1" t="s">
        <v>77</v>
      </c>
      <c r="AM1520" s="1" t="s">
        <v>77</v>
      </c>
      <c r="AN1520" s="2">
        <v>0</v>
      </c>
      <c r="AO1520" s="2">
        <v>0</v>
      </c>
      <c r="AP1520" s="2">
        <v>0</v>
      </c>
      <c r="AQ1520" s="2">
        <v>0</v>
      </c>
      <c r="AR1520" s="1" t="s">
        <v>77</v>
      </c>
      <c r="AS1520" s="1" t="s">
        <v>78</v>
      </c>
      <c r="AT1520" s="2">
        <v>110</v>
      </c>
      <c r="AU1520" s="1" t="s">
        <v>79</v>
      </c>
      <c r="AV1520" s="2">
        <v>5</v>
      </c>
      <c r="AW1520" s="2">
        <v>96279.95</v>
      </c>
      <c r="AX1520" s="1" t="s">
        <v>1142</v>
      </c>
      <c r="AY1520" s="1" t="s">
        <v>1142</v>
      </c>
      <c r="AZ1520" s="1" t="s">
        <v>1397</v>
      </c>
      <c r="BE1520" s="1" t="s">
        <v>9985</v>
      </c>
      <c r="BF1520" s="2">
        <v>3</v>
      </c>
      <c r="BG1520" s="1" t="s">
        <v>81</v>
      </c>
      <c r="BH1520" s="2">
        <v>1</v>
      </c>
      <c r="BI1520" s="2">
        <v>0</v>
      </c>
    </row>
    <row r="1521" spans="1:61">
      <c r="A1521" s="1" t="s">
        <v>59</v>
      </c>
      <c r="B1521" s="1" t="s">
        <v>60</v>
      </c>
      <c r="C1521" s="1" t="s">
        <v>9986</v>
      </c>
      <c r="D1521" s="1" t="s">
        <v>9987</v>
      </c>
      <c r="E1521" s="1" t="s">
        <v>9988</v>
      </c>
      <c r="F1521" s="1" t="s">
        <v>64</v>
      </c>
      <c r="G1521" s="1" t="s">
        <v>65</v>
      </c>
      <c r="H1521" s="1" t="s">
        <v>9989</v>
      </c>
      <c r="I1521" s="1" t="s">
        <v>164</v>
      </c>
      <c r="J1521" s="1" t="s">
        <v>9990</v>
      </c>
      <c r="K1521" s="2">
        <v>2</v>
      </c>
      <c r="L1521" s="1" t="s">
        <v>164</v>
      </c>
      <c r="M1521" s="1" t="s">
        <v>168</v>
      </c>
      <c r="N1521" s="1" t="s">
        <v>168</v>
      </c>
      <c r="O1521" s="1" t="s">
        <v>1259</v>
      </c>
      <c r="P1521" s="1" t="s">
        <v>65</v>
      </c>
      <c r="Q1521" s="1" t="s">
        <v>64</v>
      </c>
      <c r="R1521" s="1" t="s">
        <v>65</v>
      </c>
      <c r="S1521" s="1" t="s">
        <v>64</v>
      </c>
      <c r="T1521" s="2">
        <v>2</v>
      </c>
      <c r="V1521" s="1" t="s">
        <v>9563</v>
      </c>
      <c r="W1521" s="1" t="s">
        <v>103</v>
      </c>
      <c r="Y1521" s="1" t="s">
        <v>71</v>
      </c>
      <c r="Z1521" s="1" t="s">
        <v>72</v>
      </c>
      <c r="AA1521" s="1" t="s">
        <v>167</v>
      </c>
      <c r="AB1521" s="1" t="s">
        <v>168</v>
      </c>
      <c r="AC1521" s="3">
        <f>VLOOKUP(AA1521,GeoCord!$A:$C,2,0)</f>
        <v>-33.165999999999997</v>
      </c>
      <c r="AD1521" s="3">
        <f>VLOOKUP(AA1521,GeoCord!$A:$C,3,0)</f>
        <v>-64.31</v>
      </c>
      <c r="AG1521" s="1" t="s">
        <v>298</v>
      </c>
      <c r="AH1521" s="2">
        <v>1</v>
      </c>
      <c r="AI1521" s="1" t="s">
        <v>299</v>
      </c>
      <c r="AJ1521" s="2">
        <v>0</v>
      </c>
      <c r="AK1521" s="1" t="s">
        <v>77</v>
      </c>
      <c r="AL1521" s="1" t="s">
        <v>77</v>
      </c>
      <c r="AM1521" s="1" t="s">
        <v>77</v>
      </c>
      <c r="AN1521" s="2">
        <v>0</v>
      </c>
      <c r="AO1521" s="2">
        <v>0</v>
      </c>
      <c r="AP1521" s="2">
        <v>0</v>
      </c>
      <c r="AQ1521" s="2">
        <v>0</v>
      </c>
      <c r="AR1521" s="1" t="s">
        <v>77</v>
      </c>
      <c r="AS1521" s="1" t="s">
        <v>78</v>
      </c>
      <c r="AT1521" s="2">
        <v>110</v>
      </c>
      <c r="AU1521" s="1" t="s">
        <v>79</v>
      </c>
      <c r="AV1521" s="2">
        <v>5</v>
      </c>
      <c r="AW1521" s="2">
        <v>5488974.8099999996</v>
      </c>
      <c r="AX1521" s="1" t="s">
        <v>9563</v>
      </c>
      <c r="AY1521" s="1" t="s">
        <v>9563</v>
      </c>
      <c r="AZ1521" s="1" t="s">
        <v>103</v>
      </c>
      <c r="BE1521" s="1" t="s">
        <v>9991</v>
      </c>
      <c r="BF1521" s="2">
        <v>3</v>
      </c>
      <c r="BG1521" s="1" t="s">
        <v>81</v>
      </c>
      <c r="BH1521" s="2">
        <v>0</v>
      </c>
      <c r="BI1521" s="2">
        <v>0</v>
      </c>
    </row>
    <row r="1522" spans="1:61">
      <c r="A1522" s="1" t="s">
        <v>59</v>
      </c>
      <c r="B1522" s="1" t="s">
        <v>60</v>
      </c>
      <c r="C1522" s="1" t="s">
        <v>9992</v>
      </c>
      <c r="D1522" s="1" t="s">
        <v>9993</v>
      </c>
      <c r="E1522" s="1" t="s">
        <v>9994</v>
      </c>
      <c r="F1522" s="1" t="s">
        <v>64</v>
      </c>
      <c r="G1522" s="1" t="s">
        <v>65</v>
      </c>
      <c r="H1522" s="1" t="s">
        <v>9995</v>
      </c>
      <c r="I1522" s="1" t="s">
        <v>100</v>
      </c>
      <c r="J1522" s="1" t="s">
        <v>9995</v>
      </c>
      <c r="K1522" s="2">
        <v>2</v>
      </c>
      <c r="L1522" s="1" t="s">
        <v>100</v>
      </c>
      <c r="M1522" s="1" t="s">
        <v>1267</v>
      </c>
      <c r="N1522" s="1" t="s">
        <v>1267</v>
      </c>
      <c r="O1522" s="1" t="s">
        <v>1268</v>
      </c>
      <c r="P1522" s="1" t="s">
        <v>65</v>
      </c>
      <c r="Q1522" s="1" t="s">
        <v>64</v>
      </c>
      <c r="R1522" s="1" t="s">
        <v>65</v>
      </c>
      <c r="S1522" s="1" t="s">
        <v>64</v>
      </c>
      <c r="T1522" s="2">
        <v>3</v>
      </c>
      <c r="V1522" s="1" t="s">
        <v>8434</v>
      </c>
      <c r="X1522" s="1" t="s">
        <v>3093</v>
      </c>
      <c r="Y1522" s="1" t="s">
        <v>71</v>
      </c>
      <c r="Z1522" s="1" t="s">
        <v>118</v>
      </c>
      <c r="AC1522" s="3" t="e">
        <f>VLOOKUP(AA1522,GeoCord!$A:$C,2,0)</f>
        <v>#N/A</v>
      </c>
      <c r="AD1522" s="3" t="e">
        <f>VLOOKUP(AA1522,GeoCord!$A:$C,3,0)</f>
        <v>#N/A</v>
      </c>
      <c r="AE1522" s="1" t="s">
        <v>119</v>
      </c>
      <c r="AF1522" s="1" t="s">
        <v>118</v>
      </c>
      <c r="AG1522" s="1" t="s">
        <v>640</v>
      </c>
      <c r="AH1522" s="2">
        <v>1</v>
      </c>
      <c r="AI1522" s="1" t="s">
        <v>641</v>
      </c>
      <c r="AJ1522" s="2">
        <v>0</v>
      </c>
      <c r="AK1522" s="1" t="s">
        <v>77</v>
      </c>
      <c r="AL1522" s="1" t="s">
        <v>77</v>
      </c>
      <c r="AM1522" s="1" t="s">
        <v>77</v>
      </c>
      <c r="AN1522" s="2">
        <v>0</v>
      </c>
      <c r="AO1522" s="2">
        <v>0</v>
      </c>
      <c r="AP1522" s="2">
        <v>0</v>
      </c>
      <c r="AQ1522" s="2">
        <v>0</v>
      </c>
      <c r="AR1522" s="1" t="s">
        <v>77</v>
      </c>
      <c r="AS1522" s="1" t="s">
        <v>78</v>
      </c>
      <c r="AT1522" s="2">
        <v>110</v>
      </c>
      <c r="AU1522" s="1" t="s">
        <v>79</v>
      </c>
      <c r="AV1522" s="2">
        <v>5</v>
      </c>
      <c r="AW1522" s="2">
        <v>754214.02</v>
      </c>
      <c r="AX1522" s="1" t="s">
        <v>8434</v>
      </c>
      <c r="AY1522" s="1" t="s">
        <v>8434</v>
      </c>
      <c r="AZ1522" s="1" t="s">
        <v>3093</v>
      </c>
      <c r="BF1522" s="2">
        <v>3</v>
      </c>
      <c r="BG1522" s="1" t="s">
        <v>81</v>
      </c>
      <c r="BH1522" s="2">
        <v>0</v>
      </c>
      <c r="BI1522" s="2">
        <v>0</v>
      </c>
    </row>
    <row r="1523" spans="1:61">
      <c r="A1523" s="1" t="s">
        <v>59</v>
      </c>
      <c r="B1523" s="1" t="s">
        <v>60</v>
      </c>
      <c r="C1523" s="1" t="s">
        <v>9996</v>
      </c>
      <c r="D1523" s="1" t="s">
        <v>9997</v>
      </c>
      <c r="E1523" s="1" t="s">
        <v>9998</v>
      </c>
      <c r="F1523" s="1" t="s">
        <v>64</v>
      </c>
      <c r="G1523" s="1" t="s">
        <v>65</v>
      </c>
      <c r="H1523" s="1" t="s">
        <v>9711</v>
      </c>
      <c r="I1523" s="1" t="s">
        <v>100</v>
      </c>
      <c r="J1523" s="1" t="s">
        <v>8396</v>
      </c>
      <c r="K1523" s="2">
        <v>2</v>
      </c>
      <c r="L1523" s="1" t="s">
        <v>100</v>
      </c>
      <c r="M1523" s="1" t="s">
        <v>3077</v>
      </c>
      <c r="N1523" s="1" t="s">
        <v>3077</v>
      </c>
      <c r="O1523" s="1" t="s">
        <v>3078</v>
      </c>
      <c r="P1523" s="1" t="s">
        <v>65</v>
      </c>
      <c r="Q1523" s="1" t="s">
        <v>64</v>
      </c>
      <c r="R1523" s="1" t="s">
        <v>65</v>
      </c>
      <c r="S1523" s="1" t="s">
        <v>64</v>
      </c>
      <c r="T1523" s="2">
        <v>3</v>
      </c>
      <c r="V1523" s="1" t="s">
        <v>9336</v>
      </c>
      <c r="X1523" s="1" t="s">
        <v>499</v>
      </c>
      <c r="Y1523" s="1" t="s">
        <v>71</v>
      </c>
      <c r="Z1523" s="1" t="s">
        <v>72</v>
      </c>
      <c r="AA1523" s="1" t="s">
        <v>273</v>
      </c>
      <c r="AB1523" s="1" t="s">
        <v>274</v>
      </c>
      <c r="AC1523" s="3">
        <f>VLOOKUP(AA1523,GeoCord!$A:$C,2,0)</f>
        <v>2.875</v>
      </c>
      <c r="AD1523" s="3">
        <f>VLOOKUP(AA1523,GeoCord!$A:$C,3,0)</f>
        <v>43.445999999999998</v>
      </c>
      <c r="AG1523" s="1" t="s">
        <v>1885</v>
      </c>
      <c r="AH1523" s="2">
        <v>1</v>
      </c>
      <c r="AI1523" s="1" t="s">
        <v>1886</v>
      </c>
      <c r="AJ1523" s="2">
        <v>0</v>
      </c>
      <c r="AK1523" s="1" t="s">
        <v>77</v>
      </c>
      <c r="AL1523" s="1" t="s">
        <v>77</v>
      </c>
      <c r="AM1523" s="1" t="s">
        <v>77</v>
      </c>
      <c r="AN1523" s="2">
        <v>0</v>
      </c>
      <c r="AO1523" s="2">
        <v>0</v>
      </c>
      <c r="AP1523" s="2">
        <v>0</v>
      </c>
      <c r="AQ1523" s="2">
        <v>0</v>
      </c>
      <c r="AR1523" s="1" t="s">
        <v>77</v>
      </c>
      <c r="AS1523" s="1" t="s">
        <v>78</v>
      </c>
      <c r="AT1523" s="2">
        <v>110</v>
      </c>
      <c r="AU1523" s="1" t="s">
        <v>79</v>
      </c>
      <c r="AV1523" s="2">
        <v>5</v>
      </c>
      <c r="AW1523" s="2">
        <v>11787349.27</v>
      </c>
      <c r="AX1523" s="1" t="s">
        <v>9336</v>
      </c>
      <c r="AY1523" s="1" t="s">
        <v>9336</v>
      </c>
      <c r="AZ1523" s="1" t="s">
        <v>499</v>
      </c>
      <c r="BE1523" s="1" t="s">
        <v>9999</v>
      </c>
      <c r="BF1523" s="2">
        <v>3</v>
      </c>
      <c r="BG1523" s="1" t="s">
        <v>81</v>
      </c>
      <c r="BH1523" s="2">
        <v>0</v>
      </c>
      <c r="BI1523" s="2">
        <v>1</v>
      </c>
    </row>
    <row r="1524" spans="1:61">
      <c r="A1524" s="1" t="s">
        <v>59</v>
      </c>
      <c r="B1524" s="1" t="s">
        <v>60</v>
      </c>
      <c r="C1524" s="1" t="s">
        <v>10000</v>
      </c>
      <c r="D1524" s="1" t="s">
        <v>10001</v>
      </c>
      <c r="E1524" s="1" t="s">
        <v>10002</v>
      </c>
      <c r="F1524" s="1" t="s">
        <v>64</v>
      </c>
      <c r="G1524" s="1" t="s">
        <v>65</v>
      </c>
      <c r="H1524" s="1" t="s">
        <v>10003</v>
      </c>
      <c r="I1524" s="1" t="s">
        <v>100</v>
      </c>
      <c r="J1524" s="1" t="s">
        <v>10003</v>
      </c>
      <c r="K1524" s="2">
        <v>2</v>
      </c>
      <c r="L1524" s="1" t="s">
        <v>100</v>
      </c>
      <c r="M1524" s="1" t="s">
        <v>244</v>
      </c>
      <c r="N1524" s="1" t="s">
        <v>244</v>
      </c>
      <c r="O1524" s="1" t="s">
        <v>245</v>
      </c>
      <c r="P1524" s="1" t="s">
        <v>65</v>
      </c>
      <c r="Q1524" s="1" t="s">
        <v>64</v>
      </c>
      <c r="R1524" s="1" t="s">
        <v>65</v>
      </c>
      <c r="S1524" s="1" t="s">
        <v>64</v>
      </c>
      <c r="T1524" s="2">
        <v>3</v>
      </c>
      <c r="V1524" s="1" t="s">
        <v>1112</v>
      </c>
      <c r="X1524" s="1" t="s">
        <v>210</v>
      </c>
      <c r="Y1524" s="1" t="s">
        <v>71</v>
      </c>
      <c r="Z1524" s="1" t="s">
        <v>118</v>
      </c>
      <c r="AC1524" s="3" t="e">
        <f>VLOOKUP(AA1524,GeoCord!$A:$C,2,0)</f>
        <v>#N/A</v>
      </c>
      <c r="AD1524" s="3" t="e">
        <f>VLOOKUP(AA1524,GeoCord!$A:$C,3,0)</f>
        <v>#N/A</v>
      </c>
      <c r="AE1524" s="1" t="s">
        <v>119</v>
      </c>
      <c r="AF1524" s="1" t="s">
        <v>118</v>
      </c>
      <c r="AG1524" s="1" t="s">
        <v>871</v>
      </c>
      <c r="AH1524" s="2">
        <v>1</v>
      </c>
      <c r="AI1524" s="1" t="s">
        <v>872</v>
      </c>
      <c r="AJ1524" s="2">
        <v>0</v>
      </c>
      <c r="AK1524" s="1" t="s">
        <v>77</v>
      </c>
      <c r="AL1524" s="1" t="s">
        <v>77</v>
      </c>
      <c r="AM1524" s="1" t="s">
        <v>77</v>
      </c>
      <c r="AN1524" s="2">
        <v>0</v>
      </c>
      <c r="AO1524" s="2">
        <v>1</v>
      </c>
      <c r="AP1524" s="2">
        <v>0</v>
      </c>
      <c r="AQ1524" s="2">
        <v>0</v>
      </c>
      <c r="AR1524" s="1" t="s">
        <v>77</v>
      </c>
      <c r="AS1524" s="1" t="s">
        <v>78</v>
      </c>
      <c r="AT1524" s="2">
        <v>110</v>
      </c>
      <c r="AU1524" s="1" t="s">
        <v>79</v>
      </c>
      <c r="AV1524" s="2">
        <v>5</v>
      </c>
      <c r="AW1524" s="2">
        <v>47864406.859999999</v>
      </c>
      <c r="AX1524" s="1" t="s">
        <v>1112</v>
      </c>
      <c r="AY1524" s="1" t="s">
        <v>1112</v>
      </c>
      <c r="AZ1524" s="1" t="s">
        <v>210</v>
      </c>
      <c r="BE1524" s="1" t="s">
        <v>10004</v>
      </c>
      <c r="BF1524" s="2">
        <v>3</v>
      </c>
      <c r="BG1524" s="1" t="s">
        <v>81</v>
      </c>
      <c r="BH1524" s="2">
        <v>0</v>
      </c>
      <c r="BI1524" s="2">
        <v>0</v>
      </c>
    </row>
    <row r="1525" spans="1:61">
      <c r="A1525" s="1" t="s">
        <v>59</v>
      </c>
      <c r="B1525" s="1" t="s">
        <v>60</v>
      </c>
      <c r="C1525" s="1" t="s">
        <v>10005</v>
      </c>
      <c r="D1525" s="1" t="s">
        <v>10006</v>
      </c>
      <c r="E1525" s="1" t="s">
        <v>10007</v>
      </c>
      <c r="F1525" s="1" t="s">
        <v>64</v>
      </c>
      <c r="G1525" s="1" t="s">
        <v>65</v>
      </c>
      <c r="H1525" s="1" t="s">
        <v>10008</v>
      </c>
      <c r="I1525" s="1" t="s">
        <v>67</v>
      </c>
      <c r="J1525" s="1" t="s">
        <v>10009</v>
      </c>
      <c r="K1525" s="2">
        <v>2</v>
      </c>
      <c r="L1525" s="1" t="s">
        <v>67</v>
      </c>
      <c r="M1525" s="1" t="s">
        <v>87</v>
      </c>
      <c r="N1525" s="1" t="s">
        <v>87</v>
      </c>
      <c r="O1525" s="1" t="s">
        <v>88</v>
      </c>
      <c r="P1525" s="1" t="s">
        <v>65</v>
      </c>
      <c r="Q1525" s="1" t="s">
        <v>64</v>
      </c>
      <c r="R1525" s="1" t="s">
        <v>65</v>
      </c>
      <c r="S1525" s="1" t="s">
        <v>64</v>
      </c>
      <c r="T1525" s="2">
        <v>3</v>
      </c>
      <c r="V1525" s="1" t="s">
        <v>10010</v>
      </c>
      <c r="X1525" s="1" t="s">
        <v>624</v>
      </c>
      <c r="Y1525" s="1" t="s">
        <v>71</v>
      </c>
      <c r="Z1525" s="1" t="s">
        <v>72</v>
      </c>
      <c r="AA1525" s="1" t="s">
        <v>488</v>
      </c>
      <c r="AB1525" s="1" t="s">
        <v>489</v>
      </c>
      <c r="AC1525" s="3">
        <f>VLOOKUP(AA1525,GeoCord!$A:$C,2,0)</f>
        <v>18.210999999999999</v>
      </c>
      <c r="AD1525" s="3">
        <f>VLOOKUP(AA1525,GeoCord!$A:$C,3,0)</f>
        <v>-2.2090000000000001</v>
      </c>
      <c r="AG1525" s="1" t="s">
        <v>169</v>
      </c>
      <c r="AH1525" s="2">
        <v>1</v>
      </c>
      <c r="AI1525" s="1" t="s">
        <v>170</v>
      </c>
      <c r="AJ1525" s="2">
        <v>0</v>
      </c>
      <c r="AK1525" s="1" t="s">
        <v>77</v>
      </c>
      <c r="AL1525" s="1" t="s">
        <v>77</v>
      </c>
      <c r="AM1525" s="1" t="s">
        <v>77</v>
      </c>
      <c r="AN1525" s="2">
        <v>0</v>
      </c>
      <c r="AO1525" s="2">
        <v>0</v>
      </c>
      <c r="AP1525" s="2">
        <v>0</v>
      </c>
      <c r="AQ1525" s="2">
        <v>0</v>
      </c>
      <c r="AR1525" s="1" t="s">
        <v>77</v>
      </c>
      <c r="AS1525" s="1" t="s">
        <v>78</v>
      </c>
      <c r="AT1525" s="2">
        <v>110</v>
      </c>
      <c r="AU1525" s="1" t="s">
        <v>79</v>
      </c>
      <c r="AV1525" s="2">
        <v>5</v>
      </c>
      <c r="AW1525" s="2">
        <v>870505.59</v>
      </c>
      <c r="AX1525" s="1" t="s">
        <v>10010</v>
      </c>
      <c r="AY1525" s="1" t="s">
        <v>10010</v>
      </c>
      <c r="AZ1525" s="1" t="s">
        <v>624</v>
      </c>
      <c r="BF1525" s="2">
        <v>3</v>
      </c>
      <c r="BG1525" s="1" t="s">
        <v>81</v>
      </c>
      <c r="BH1525" s="2">
        <v>1</v>
      </c>
      <c r="BI1525" s="2">
        <v>0</v>
      </c>
    </row>
    <row r="1526" spans="1:61">
      <c r="A1526" s="1" t="s">
        <v>59</v>
      </c>
      <c r="B1526" s="1" t="s">
        <v>60</v>
      </c>
      <c r="C1526" s="1" t="s">
        <v>10011</v>
      </c>
      <c r="D1526" s="1" t="s">
        <v>10012</v>
      </c>
      <c r="E1526" s="1" t="s">
        <v>10013</v>
      </c>
      <c r="F1526" s="1" t="s">
        <v>64</v>
      </c>
      <c r="G1526" s="1" t="s">
        <v>65</v>
      </c>
      <c r="H1526" s="1" t="s">
        <v>10014</v>
      </c>
      <c r="I1526" s="1" t="s">
        <v>100</v>
      </c>
      <c r="J1526" s="1" t="s">
        <v>10015</v>
      </c>
      <c r="K1526" s="2">
        <v>2</v>
      </c>
      <c r="L1526" s="1" t="s">
        <v>100</v>
      </c>
      <c r="M1526" s="1" t="s">
        <v>114</v>
      </c>
      <c r="N1526" s="1" t="s">
        <v>114</v>
      </c>
      <c r="O1526" s="1" t="s">
        <v>115</v>
      </c>
      <c r="P1526" s="1" t="s">
        <v>65</v>
      </c>
      <c r="Q1526" s="1" t="s">
        <v>64</v>
      </c>
      <c r="R1526" s="1" t="s">
        <v>65</v>
      </c>
      <c r="S1526" s="1" t="s">
        <v>64</v>
      </c>
      <c r="T1526" s="2">
        <v>3</v>
      </c>
      <c r="V1526" s="1" t="s">
        <v>10016</v>
      </c>
      <c r="X1526" s="1" t="s">
        <v>8864</v>
      </c>
      <c r="Y1526" s="1" t="s">
        <v>71</v>
      </c>
      <c r="Z1526" s="1" t="s">
        <v>118</v>
      </c>
      <c r="AC1526" s="3" t="e">
        <f>VLOOKUP(AA1526,GeoCord!$A:$C,2,0)</f>
        <v>#N/A</v>
      </c>
      <c r="AD1526" s="3" t="e">
        <f>VLOOKUP(AA1526,GeoCord!$A:$C,3,0)</f>
        <v>#N/A</v>
      </c>
      <c r="AE1526" s="1" t="s">
        <v>119</v>
      </c>
      <c r="AF1526" s="1" t="s">
        <v>118</v>
      </c>
      <c r="AG1526" s="1" t="s">
        <v>3792</v>
      </c>
      <c r="AH1526" s="2">
        <v>1</v>
      </c>
      <c r="AI1526" s="1" t="s">
        <v>170</v>
      </c>
      <c r="AJ1526" s="2">
        <v>0</v>
      </c>
      <c r="AK1526" s="1" t="s">
        <v>77</v>
      </c>
      <c r="AL1526" s="1" t="s">
        <v>77</v>
      </c>
      <c r="AM1526" s="1" t="s">
        <v>77</v>
      </c>
      <c r="AN1526" s="2">
        <v>0</v>
      </c>
      <c r="AO1526" s="2">
        <v>0</v>
      </c>
      <c r="AP1526" s="2">
        <v>0</v>
      </c>
      <c r="AQ1526" s="2">
        <v>0</v>
      </c>
      <c r="AR1526" s="1" t="s">
        <v>77</v>
      </c>
      <c r="AS1526" s="1" t="s">
        <v>78</v>
      </c>
      <c r="AT1526" s="2">
        <v>110</v>
      </c>
      <c r="AU1526" s="1" t="s">
        <v>79</v>
      </c>
      <c r="AV1526" s="2">
        <v>5</v>
      </c>
      <c r="AW1526" s="2">
        <v>2439469.7799999998</v>
      </c>
      <c r="AX1526" s="1" t="s">
        <v>10016</v>
      </c>
      <c r="AY1526" s="1" t="s">
        <v>10016</v>
      </c>
      <c r="AZ1526" s="1" t="s">
        <v>8864</v>
      </c>
      <c r="BF1526" s="2">
        <v>3</v>
      </c>
      <c r="BG1526" s="1" t="s">
        <v>81</v>
      </c>
      <c r="BH1526" s="2">
        <v>0</v>
      </c>
      <c r="BI1526" s="2">
        <v>0</v>
      </c>
    </row>
    <row r="1527" spans="1:61">
      <c r="A1527" s="1" t="s">
        <v>59</v>
      </c>
      <c r="B1527" s="1" t="s">
        <v>60</v>
      </c>
      <c r="C1527" s="1" t="s">
        <v>10017</v>
      </c>
      <c r="D1527" s="1" t="s">
        <v>10018</v>
      </c>
      <c r="E1527" s="1" t="s">
        <v>10019</v>
      </c>
      <c r="F1527" s="1" t="s">
        <v>64</v>
      </c>
      <c r="G1527" s="1" t="s">
        <v>65</v>
      </c>
      <c r="H1527" s="1" t="s">
        <v>10020</v>
      </c>
      <c r="I1527" s="1" t="s">
        <v>100</v>
      </c>
      <c r="J1527" s="1" t="s">
        <v>10021</v>
      </c>
      <c r="K1527" s="2">
        <v>2</v>
      </c>
      <c r="L1527" s="1" t="s">
        <v>100</v>
      </c>
      <c r="M1527" s="1" t="s">
        <v>191</v>
      </c>
      <c r="N1527" s="1" t="s">
        <v>191</v>
      </c>
      <c r="O1527" s="1" t="s">
        <v>192</v>
      </c>
      <c r="P1527" s="1" t="s">
        <v>65</v>
      </c>
      <c r="Q1527" s="1" t="s">
        <v>64</v>
      </c>
      <c r="R1527" s="1" t="s">
        <v>65</v>
      </c>
      <c r="S1527" s="1" t="s">
        <v>64</v>
      </c>
      <c r="T1527" s="2">
        <v>2</v>
      </c>
      <c r="V1527" s="1" t="s">
        <v>8599</v>
      </c>
      <c r="W1527" s="1" t="s">
        <v>10022</v>
      </c>
      <c r="Y1527" s="1" t="s">
        <v>71</v>
      </c>
      <c r="Z1527" s="1" t="s">
        <v>72</v>
      </c>
      <c r="AA1527" s="1" t="s">
        <v>461</v>
      </c>
      <c r="AB1527" s="1" t="s">
        <v>462</v>
      </c>
      <c r="AC1527" s="3">
        <f>VLOOKUP(AA1527,GeoCord!$A:$C,2,0)</f>
        <v>8.4350000000000005</v>
      </c>
      <c r="AD1527" s="3">
        <f>VLOOKUP(AA1527,GeoCord!$A:$C,3,0)</f>
        <v>38.786000000000001</v>
      </c>
      <c r="AG1527" s="1" t="s">
        <v>224</v>
      </c>
      <c r="AH1527" s="2">
        <v>1</v>
      </c>
      <c r="AI1527" s="1" t="s">
        <v>225</v>
      </c>
      <c r="AJ1527" s="2">
        <v>0</v>
      </c>
      <c r="AK1527" s="1" t="s">
        <v>77</v>
      </c>
      <c r="AL1527" s="1" t="s">
        <v>77</v>
      </c>
      <c r="AM1527" s="1" t="s">
        <v>77</v>
      </c>
      <c r="AN1527" s="2">
        <v>0</v>
      </c>
      <c r="AO1527" s="2">
        <v>0</v>
      </c>
      <c r="AP1527" s="2">
        <v>0</v>
      </c>
      <c r="AQ1527" s="2">
        <v>0</v>
      </c>
      <c r="AR1527" s="1" t="s">
        <v>77</v>
      </c>
      <c r="AS1527" s="1" t="s">
        <v>78</v>
      </c>
      <c r="AT1527" s="2">
        <v>110</v>
      </c>
      <c r="AU1527" s="1" t="s">
        <v>79</v>
      </c>
      <c r="AV1527" s="2">
        <v>5</v>
      </c>
      <c r="AW1527" s="2">
        <v>11502378.460000001</v>
      </c>
      <c r="AX1527" s="1" t="s">
        <v>8599</v>
      </c>
      <c r="AY1527" s="1" t="s">
        <v>8599</v>
      </c>
      <c r="AZ1527" s="1" t="s">
        <v>10022</v>
      </c>
      <c r="BE1527" s="1" t="s">
        <v>10023</v>
      </c>
      <c r="BF1527" s="2">
        <v>3</v>
      </c>
      <c r="BG1527" s="1" t="s">
        <v>81</v>
      </c>
      <c r="BH1527" s="2">
        <v>0</v>
      </c>
      <c r="BI1527" s="2">
        <v>0</v>
      </c>
    </row>
    <row r="1528" spans="1:61">
      <c r="A1528" s="1" t="s">
        <v>59</v>
      </c>
      <c r="B1528" s="1" t="s">
        <v>60</v>
      </c>
      <c r="C1528" s="1" t="s">
        <v>10024</v>
      </c>
      <c r="D1528" s="1" t="s">
        <v>10025</v>
      </c>
      <c r="E1528" s="1" t="s">
        <v>10026</v>
      </c>
      <c r="F1528" s="1" t="s">
        <v>64</v>
      </c>
      <c r="G1528" s="1" t="s">
        <v>65</v>
      </c>
      <c r="H1528" s="1" t="s">
        <v>549</v>
      </c>
      <c r="I1528" s="1" t="s">
        <v>100</v>
      </c>
      <c r="J1528" s="1" t="s">
        <v>10027</v>
      </c>
      <c r="K1528" s="2">
        <v>2</v>
      </c>
      <c r="L1528" s="1" t="s">
        <v>100</v>
      </c>
      <c r="M1528" s="1" t="s">
        <v>6172</v>
      </c>
      <c r="N1528" s="1" t="s">
        <v>6172</v>
      </c>
      <c r="O1528" s="1" t="s">
        <v>6173</v>
      </c>
      <c r="P1528" s="1" t="s">
        <v>65</v>
      </c>
      <c r="Q1528" s="1" t="s">
        <v>64</v>
      </c>
      <c r="R1528" s="1" t="s">
        <v>65</v>
      </c>
      <c r="S1528" s="1" t="s">
        <v>64</v>
      </c>
      <c r="T1528" s="2">
        <v>2</v>
      </c>
      <c r="V1528" s="1" t="s">
        <v>2615</v>
      </c>
      <c r="W1528" s="1" t="s">
        <v>4124</v>
      </c>
      <c r="Y1528" s="1" t="s">
        <v>71</v>
      </c>
      <c r="Z1528" s="1" t="s">
        <v>118</v>
      </c>
      <c r="AC1528" s="3" t="e">
        <f>VLOOKUP(AA1528,GeoCord!$A:$C,2,0)</f>
        <v>#N/A</v>
      </c>
      <c r="AD1528" s="3" t="e">
        <f>VLOOKUP(AA1528,GeoCord!$A:$C,3,0)</f>
        <v>#N/A</v>
      </c>
      <c r="AE1528" s="1" t="s">
        <v>119</v>
      </c>
      <c r="AF1528" s="1" t="s">
        <v>118</v>
      </c>
      <c r="AG1528" s="1" t="s">
        <v>145</v>
      </c>
      <c r="AH1528" s="2">
        <v>1</v>
      </c>
      <c r="AI1528" s="1" t="s">
        <v>146</v>
      </c>
      <c r="AJ1528" s="2">
        <v>0</v>
      </c>
      <c r="AK1528" s="1" t="s">
        <v>77</v>
      </c>
      <c r="AL1528" s="1" t="s">
        <v>77</v>
      </c>
      <c r="AM1528" s="1" t="s">
        <v>77</v>
      </c>
      <c r="AN1528" s="2">
        <v>0</v>
      </c>
      <c r="AO1528" s="2">
        <v>0</v>
      </c>
      <c r="AP1528" s="2">
        <v>0</v>
      </c>
      <c r="AQ1528" s="2">
        <v>0</v>
      </c>
      <c r="AR1528" s="1" t="s">
        <v>77</v>
      </c>
      <c r="AS1528" s="1" t="s">
        <v>78</v>
      </c>
      <c r="AT1528" s="2">
        <v>110</v>
      </c>
      <c r="AU1528" s="1" t="s">
        <v>79</v>
      </c>
      <c r="AV1528" s="2">
        <v>5</v>
      </c>
      <c r="AW1528" s="2">
        <v>12026241.35</v>
      </c>
      <c r="AX1528" s="1" t="s">
        <v>2615</v>
      </c>
      <c r="AY1528" s="1" t="s">
        <v>2615</v>
      </c>
      <c r="AZ1528" s="1" t="s">
        <v>4124</v>
      </c>
      <c r="BE1528" s="1" t="s">
        <v>10028</v>
      </c>
      <c r="BF1528" s="2">
        <v>3</v>
      </c>
      <c r="BG1528" s="1" t="s">
        <v>81</v>
      </c>
      <c r="BH1528" s="2">
        <v>1</v>
      </c>
      <c r="BI1528" s="2">
        <v>0</v>
      </c>
    </row>
    <row r="1529" spans="1:61">
      <c r="A1529" s="1" t="s">
        <v>59</v>
      </c>
      <c r="B1529" s="1" t="s">
        <v>60</v>
      </c>
      <c r="C1529" s="1" t="s">
        <v>10029</v>
      </c>
      <c r="D1529" s="1" t="s">
        <v>10030</v>
      </c>
      <c r="E1529" s="1" t="s">
        <v>10031</v>
      </c>
      <c r="F1529" s="1" t="s">
        <v>64</v>
      </c>
      <c r="G1529" s="1" t="s">
        <v>65</v>
      </c>
      <c r="H1529" s="1" t="s">
        <v>10032</v>
      </c>
      <c r="I1529" s="1" t="s">
        <v>100</v>
      </c>
      <c r="J1529" s="1" t="s">
        <v>10033</v>
      </c>
      <c r="K1529" s="2">
        <v>2</v>
      </c>
      <c r="L1529" s="1" t="s">
        <v>100</v>
      </c>
      <c r="M1529" s="1" t="s">
        <v>449</v>
      </c>
      <c r="N1529" s="1" t="s">
        <v>449</v>
      </c>
      <c r="O1529" s="1" t="s">
        <v>450</v>
      </c>
      <c r="P1529" s="1" t="s">
        <v>65</v>
      </c>
      <c r="Q1529" s="1" t="s">
        <v>64</v>
      </c>
      <c r="R1529" s="1" t="s">
        <v>65</v>
      </c>
      <c r="S1529" s="1" t="s">
        <v>64</v>
      </c>
      <c r="T1529" s="2">
        <v>3</v>
      </c>
      <c r="V1529" s="1" t="s">
        <v>10034</v>
      </c>
      <c r="X1529" s="1" t="s">
        <v>1574</v>
      </c>
      <c r="Y1529" s="1" t="s">
        <v>71</v>
      </c>
      <c r="Z1529" s="1" t="s">
        <v>72</v>
      </c>
      <c r="AA1529" s="1" t="s">
        <v>3172</v>
      </c>
      <c r="AB1529" s="1" t="s">
        <v>3173</v>
      </c>
      <c r="AC1529" s="3">
        <f>VLOOKUP(AA1529,GeoCord!$A:$C,2,0)</f>
        <v>7.1</v>
      </c>
      <c r="AD1529" s="3">
        <f>VLOOKUP(AA1529,GeoCord!$A:$C,3,0)</f>
        <v>30.48</v>
      </c>
      <c r="AG1529" s="1" t="s">
        <v>807</v>
      </c>
      <c r="AH1529" s="2">
        <v>1</v>
      </c>
      <c r="AI1529" s="1" t="s">
        <v>808</v>
      </c>
      <c r="AJ1529" s="2">
        <v>0</v>
      </c>
      <c r="AK1529" s="1" t="s">
        <v>77</v>
      </c>
      <c r="AL1529" s="1" t="s">
        <v>77</v>
      </c>
      <c r="AM1529" s="1" t="s">
        <v>77</v>
      </c>
      <c r="AN1529" s="2">
        <v>0</v>
      </c>
      <c r="AO1529" s="2">
        <v>0</v>
      </c>
      <c r="AP1529" s="2">
        <v>0</v>
      </c>
      <c r="AQ1529" s="2">
        <v>0</v>
      </c>
      <c r="AR1529" s="1" t="s">
        <v>77</v>
      </c>
      <c r="AS1529" s="1" t="s">
        <v>78</v>
      </c>
      <c r="AT1529" s="2">
        <v>110</v>
      </c>
      <c r="AU1529" s="1" t="s">
        <v>79</v>
      </c>
      <c r="AV1529" s="2">
        <v>5</v>
      </c>
      <c r="AW1529" s="2">
        <v>2621231.71</v>
      </c>
      <c r="AX1529" s="1" t="s">
        <v>10034</v>
      </c>
      <c r="AY1529" s="1" t="s">
        <v>10034</v>
      </c>
      <c r="AZ1529" s="1" t="s">
        <v>1574</v>
      </c>
      <c r="BE1529" s="1" t="s">
        <v>10035</v>
      </c>
      <c r="BF1529" s="2">
        <v>3</v>
      </c>
      <c r="BG1529" s="1" t="s">
        <v>81</v>
      </c>
      <c r="BH1529" s="2">
        <v>0</v>
      </c>
      <c r="BI1529" s="2">
        <v>0</v>
      </c>
    </row>
    <row r="1530" spans="1:61">
      <c r="A1530" s="1" t="s">
        <v>59</v>
      </c>
      <c r="B1530" s="1" t="s">
        <v>60</v>
      </c>
      <c r="C1530" s="1" t="s">
        <v>10036</v>
      </c>
      <c r="D1530" s="1" t="s">
        <v>10037</v>
      </c>
      <c r="E1530" s="1" t="s">
        <v>10038</v>
      </c>
      <c r="F1530" s="1" t="s">
        <v>64</v>
      </c>
      <c r="G1530" s="1" t="s">
        <v>65</v>
      </c>
      <c r="H1530" s="1" t="s">
        <v>10039</v>
      </c>
      <c r="I1530" s="1" t="s">
        <v>100</v>
      </c>
      <c r="J1530" s="1" t="s">
        <v>10040</v>
      </c>
      <c r="K1530" s="2">
        <v>2</v>
      </c>
      <c r="L1530" s="1" t="s">
        <v>100</v>
      </c>
      <c r="M1530" s="1" t="s">
        <v>315</v>
      </c>
      <c r="N1530" s="1" t="s">
        <v>315</v>
      </c>
      <c r="P1530" s="1" t="s">
        <v>65</v>
      </c>
      <c r="Q1530" s="1" t="s">
        <v>64</v>
      </c>
      <c r="R1530" s="1" t="s">
        <v>65</v>
      </c>
      <c r="S1530" s="1" t="s">
        <v>64</v>
      </c>
      <c r="T1530" s="2">
        <v>3</v>
      </c>
      <c r="V1530" s="1" t="s">
        <v>8476</v>
      </c>
      <c r="X1530" s="1" t="s">
        <v>9405</v>
      </c>
      <c r="Y1530" s="1" t="s">
        <v>71</v>
      </c>
      <c r="Z1530" s="1" t="s">
        <v>72</v>
      </c>
      <c r="AA1530" s="1" t="s">
        <v>273</v>
      </c>
      <c r="AB1530" s="1" t="s">
        <v>274</v>
      </c>
      <c r="AC1530" s="3">
        <f>VLOOKUP(AA1530,GeoCord!$A:$C,2,0)</f>
        <v>2.875</v>
      </c>
      <c r="AD1530" s="3">
        <f>VLOOKUP(AA1530,GeoCord!$A:$C,3,0)</f>
        <v>43.445999999999998</v>
      </c>
      <c r="AG1530" s="1" t="s">
        <v>236</v>
      </c>
      <c r="AH1530" s="2">
        <v>1</v>
      </c>
      <c r="AI1530" s="1" t="s">
        <v>237</v>
      </c>
      <c r="AJ1530" s="2">
        <v>0</v>
      </c>
      <c r="AK1530" s="1" t="s">
        <v>77</v>
      </c>
      <c r="AL1530" s="1" t="s">
        <v>77</v>
      </c>
      <c r="AM1530" s="1" t="s">
        <v>77</v>
      </c>
      <c r="AN1530" s="2">
        <v>0</v>
      </c>
      <c r="AO1530" s="2">
        <v>0</v>
      </c>
      <c r="AP1530" s="2">
        <v>0</v>
      </c>
      <c r="AQ1530" s="2">
        <v>0</v>
      </c>
      <c r="AR1530" s="1" t="s">
        <v>77</v>
      </c>
      <c r="AS1530" s="1" t="s">
        <v>78</v>
      </c>
      <c r="AT1530" s="2">
        <v>110</v>
      </c>
      <c r="AU1530" s="1" t="s">
        <v>79</v>
      </c>
      <c r="AV1530" s="2">
        <v>5</v>
      </c>
      <c r="AW1530" s="2">
        <v>43237676.780000001</v>
      </c>
      <c r="AX1530" s="1" t="s">
        <v>8476</v>
      </c>
      <c r="AY1530" s="1" t="s">
        <v>8476</v>
      </c>
      <c r="AZ1530" s="1" t="s">
        <v>9405</v>
      </c>
      <c r="BE1530" s="1" t="s">
        <v>95</v>
      </c>
      <c r="BF1530" s="2">
        <v>3</v>
      </c>
      <c r="BG1530" s="1" t="s">
        <v>81</v>
      </c>
      <c r="BH1530" s="2">
        <v>0</v>
      </c>
      <c r="BI1530" s="2">
        <v>1</v>
      </c>
    </row>
    <row r="1531" spans="1:61">
      <c r="A1531" s="1" t="s">
        <v>59</v>
      </c>
      <c r="B1531" s="1" t="s">
        <v>60</v>
      </c>
      <c r="C1531" s="1" t="s">
        <v>10041</v>
      </c>
      <c r="D1531" s="1" t="s">
        <v>10042</v>
      </c>
      <c r="E1531" s="1" t="s">
        <v>10043</v>
      </c>
      <c r="F1531" s="1" t="s">
        <v>64</v>
      </c>
      <c r="G1531" s="1" t="s">
        <v>65</v>
      </c>
      <c r="H1531" s="1" t="s">
        <v>10044</v>
      </c>
      <c r="I1531" s="1" t="s">
        <v>100</v>
      </c>
      <c r="J1531" s="1" t="s">
        <v>10045</v>
      </c>
      <c r="K1531" s="2">
        <v>2</v>
      </c>
      <c r="L1531" s="1" t="s">
        <v>100</v>
      </c>
      <c r="M1531" s="1" t="s">
        <v>882</v>
      </c>
      <c r="N1531" s="1" t="s">
        <v>882</v>
      </c>
      <c r="O1531" s="1" t="s">
        <v>2760</v>
      </c>
      <c r="P1531" s="1" t="s">
        <v>65</v>
      </c>
      <c r="Q1531" s="1" t="s">
        <v>64</v>
      </c>
      <c r="R1531" s="1" t="s">
        <v>65</v>
      </c>
      <c r="S1531" s="1" t="s">
        <v>64</v>
      </c>
      <c r="T1531" s="2">
        <v>3</v>
      </c>
      <c r="V1531" s="1" t="s">
        <v>10046</v>
      </c>
      <c r="X1531" s="1" t="s">
        <v>2747</v>
      </c>
      <c r="Y1531" s="1" t="s">
        <v>71</v>
      </c>
      <c r="Z1531" s="1" t="s">
        <v>118</v>
      </c>
      <c r="AC1531" s="3" t="e">
        <f>VLOOKUP(AA1531,GeoCord!$A:$C,2,0)</f>
        <v>#N/A</v>
      </c>
      <c r="AD1531" s="3" t="e">
        <f>VLOOKUP(AA1531,GeoCord!$A:$C,3,0)</f>
        <v>#N/A</v>
      </c>
      <c r="AE1531" s="1" t="s">
        <v>119</v>
      </c>
      <c r="AF1531" s="1" t="s">
        <v>118</v>
      </c>
      <c r="AG1531" s="1" t="s">
        <v>871</v>
      </c>
      <c r="AH1531" s="2">
        <v>1</v>
      </c>
      <c r="AI1531" s="1" t="s">
        <v>872</v>
      </c>
      <c r="AJ1531" s="2">
        <v>0</v>
      </c>
      <c r="AK1531" s="1" t="s">
        <v>77</v>
      </c>
      <c r="AL1531" s="1" t="s">
        <v>77</v>
      </c>
      <c r="AM1531" s="1" t="s">
        <v>77</v>
      </c>
      <c r="AN1531" s="2">
        <v>0</v>
      </c>
      <c r="AO1531" s="2">
        <v>0</v>
      </c>
      <c r="AP1531" s="2">
        <v>0</v>
      </c>
      <c r="AQ1531" s="2">
        <v>0</v>
      </c>
      <c r="AR1531" s="1" t="s">
        <v>77</v>
      </c>
      <c r="AS1531" s="1" t="s">
        <v>78</v>
      </c>
      <c r="AT1531" s="2">
        <v>110</v>
      </c>
      <c r="AU1531" s="1" t="s">
        <v>79</v>
      </c>
      <c r="AV1531" s="2">
        <v>5</v>
      </c>
      <c r="AW1531" s="2">
        <v>2384899.67</v>
      </c>
      <c r="AX1531" s="1" t="s">
        <v>10046</v>
      </c>
      <c r="AY1531" s="1" t="s">
        <v>10046</v>
      </c>
      <c r="AZ1531" s="1" t="s">
        <v>2747</v>
      </c>
      <c r="BE1531" s="1" t="s">
        <v>10047</v>
      </c>
      <c r="BF1531" s="2">
        <v>3</v>
      </c>
      <c r="BG1531" s="1" t="s">
        <v>81</v>
      </c>
      <c r="BH1531" s="2">
        <v>0</v>
      </c>
      <c r="BI1531" s="2">
        <v>0</v>
      </c>
    </row>
    <row r="1532" spans="1:61">
      <c r="A1532" s="1" t="s">
        <v>59</v>
      </c>
      <c r="B1532" s="1" t="s">
        <v>60</v>
      </c>
      <c r="C1532" s="1" t="s">
        <v>10048</v>
      </c>
      <c r="D1532" s="1" t="s">
        <v>10049</v>
      </c>
      <c r="E1532" s="1" t="s">
        <v>10050</v>
      </c>
      <c r="F1532" s="1" t="s">
        <v>64</v>
      </c>
      <c r="G1532" s="1" t="s">
        <v>65</v>
      </c>
      <c r="H1532" s="1" t="s">
        <v>10051</v>
      </c>
      <c r="I1532" s="1" t="s">
        <v>100</v>
      </c>
      <c r="J1532" s="1" t="s">
        <v>10052</v>
      </c>
      <c r="K1532" s="2">
        <v>2</v>
      </c>
      <c r="L1532" s="1" t="s">
        <v>100</v>
      </c>
      <c r="M1532" s="1" t="s">
        <v>410</v>
      </c>
      <c r="N1532" s="1" t="s">
        <v>410</v>
      </c>
      <c r="O1532" s="1" t="s">
        <v>411</v>
      </c>
      <c r="P1532" s="1" t="s">
        <v>65</v>
      </c>
      <c r="Q1532" s="1" t="s">
        <v>64</v>
      </c>
      <c r="R1532" s="1" t="s">
        <v>65</v>
      </c>
      <c r="S1532" s="1" t="s">
        <v>64</v>
      </c>
      <c r="T1532" s="2">
        <v>3</v>
      </c>
      <c r="V1532" s="1" t="s">
        <v>8434</v>
      </c>
      <c r="X1532" s="1" t="s">
        <v>824</v>
      </c>
      <c r="Y1532" s="1" t="s">
        <v>71</v>
      </c>
      <c r="Z1532" s="1" t="s">
        <v>72</v>
      </c>
      <c r="AA1532" s="1" t="s">
        <v>273</v>
      </c>
      <c r="AB1532" s="1" t="s">
        <v>274</v>
      </c>
      <c r="AC1532" s="3">
        <f>VLOOKUP(AA1532,GeoCord!$A:$C,2,0)</f>
        <v>2.875</v>
      </c>
      <c r="AD1532" s="3">
        <f>VLOOKUP(AA1532,GeoCord!$A:$C,3,0)</f>
        <v>43.445999999999998</v>
      </c>
      <c r="AG1532" s="1" t="s">
        <v>416</v>
      </c>
      <c r="AH1532" s="2">
        <v>1</v>
      </c>
      <c r="AI1532" s="1" t="s">
        <v>417</v>
      </c>
      <c r="AJ1532" s="2">
        <v>0</v>
      </c>
      <c r="AK1532" s="1" t="s">
        <v>77</v>
      </c>
      <c r="AL1532" s="1" t="s">
        <v>77</v>
      </c>
      <c r="AM1532" s="1" t="s">
        <v>77</v>
      </c>
      <c r="AN1532" s="2">
        <v>1</v>
      </c>
      <c r="AO1532" s="2">
        <v>0</v>
      </c>
      <c r="AP1532" s="2">
        <v>0</v>
      </c>
      <c r="AQ1532" s="2">
        <v>0</v>
      </c>
      <c r="AR1532" s="1" t="s">
        <v>77</v>
      </c>
      <c r="AS1532" s="1" t="s">
        <v>78</v>
      </c>
      <c r="AT1532" s="2">
        <v>110</v>
      </c>
      <c r="AU1532" s="1" t="s">
        <v>79</v>
      </c>
      <c r="AV1532" s="2">
        <v>5</v>
      </c>
      <c r="AW1532" s="2">
        <v>332500.46000000002</v>
      </c>
      <c r="AX1532" s="1" t="s">
        <v>8434</v>
      </c>
      <c r="AY1532" s="1" t="s">
        <v>8434</v>
      </c>
      <c r="AZ1532" s="1" t="s">
        <v>824</v>
      </c>
      <c r="BE1532" s="1" t="s">
        <v>10053</v>
      </c>
      <c r="BF1532" s="2">
        <v>3</v>
      </c>
      <c r="BG1532" s="1" t="s">
        <v>81</v>
      </c>
      <c r="BH1532" s="2">
        <v>0</v>
      </c>
      <c r="BI1532" s="2">
        <v>0</v>
      </c>
    </row>
    <row r="1533" spans="1:61">
      <c r="A1533" s="1" t="s">
        <v>59</v>
      </c>
      <c r="B1533" s="1" t="s">
        <v>60</v>
      </c>
      <c r="C1533" s="1" t="s">
        <v>10054</v>
      </c>
      <c r="D1533" s="1" t="s">
        <v>10055</v>
      </c>
      <c r="E1533" s="1" t="s">
        <v>10056</v>
      </c>
      <c r="F1533" s="1" t="s">
        <v>64</v>
      </c>
      <c r="G1533" s="1" t="s">
        <v>65</v>
      </c>
      <c r="H1533" s="1" t="s">
        <v>10057</v>
      </c>
      <c r="I1533" s="1" t="s">
        <v>100</v>
      </c>
      <c r="J1533" s="1" t="s">
        <v>10058</v>
      </c>
      <c r="K1533" s="2">
        <v>2</v>
      </c>
      <c r="L1533" s="1" t="s">
        <v>100</v>
      </c>
      <c r="M1533" s="1" t="s">
        <v>410</v>
      </c>
      <c r="N1533" s="1" t="s">
        <v>410</v>
      </c>
      <c r="O1533" s="1" t="s">
        <v>411</v>
      </c>
      <c r="P1533" s="1" t="s">
        <v>65</v>
      </c>
      <c r="Q1533" s="1" t="s">
        <v>64</v>
      </c>
      <c r="R1533" s="1" t="s">
        <v>65</v>
      </c>
      <c r="S1533" s="1" t="s">
        <v>64</v>
      </c>
      <c r="T1533" s="2">
        <v>3</v>
      </c>
      <c r="V1533" s="1" t="s">
        <v>8633</v>
      </c>
      <c r="X1533" s="1" t="s">
        <v>839</v>
      </c>
      <c r="Y1533" s="1" t="s">
        <v>71</v>
      </c>
      <c r="Z1533" s="1" t="s">
        <v>72</v>
      </c>
      <c r="AA1533" s="1" t="s">
        <v>181</v>
      </c>
      <c r="AB1533" s="1" t="s">
        <v>182</v>
      </c>
      <c r="AC1533" s="3">
        <f>VLOOKUP(AA1533,GeoCord!$A:$C,2,0)</f>
        <v>13.848000000000001</v>
      </c>
      <c r="AD1533" s="3">
        <f>VLOOKUP(AA1533,GeoCord!$A:$C,3,0)</f>
        <v>-89.228999999999999</v>
      </c>
      <c r="AG1533" s="1" t="s">
        <v>536</v>
      </c>
      <c r="AH1533" s="2">
        <v>1</v>
      </c>
      <c r="AI1533" s="1" t="s">
        <v>537</v>
      </c>
      <c r="AJ1533" s="2">
        <v>0</v>
      </c>
      <c r="AK1533" s="1" t="s">
        <v>77</v>
      </c>
      <c r="AL1533" s="1" t="s">
        <v>77</v>
      </c>
      <c r="AM1533" s="1" t="s">
        <v>77</v>
      </c>
      <c r="AN1533" s="2">
        <v>0</v>
      </c>
      <c r="AO1533" s="2">
        <v>0</v>
      </c>
      <c r="AP1533" s="2">
        <v>1</v>
      </c>
      <c r="AQ1533" s="2">
        <v>0</v>
      </c>
      <c r="AR1533" s="1" t="s">
        <v>77</v>
      </c>
      <c r="AS1533" s="1" t="s">
        <v>78</v>
      </c>
      <c r="AT1533" s="2">
        <v>110</v>
      </c>
      <c r="AU1533" s="1" t="s">
        <v>79</v>
      </c>
      <c r="AV1533" s="2">
        <v>5</v>
      </c>
      <c r="AW1533" s="2">
        <v>521370.37</v>
      </c>
      <c r="AX1533" s="1" t="s">
        <v>8633</v>
      </c>
      <c r="AY1533" s="1" t="s">
        <v>8633</v>
      </c>
      <c r="AZ1533" s="1" t="s">
        <v>839</v>
      </c>
      <c r="BE1533" s="1" t="s">
        <v>10059</v>
      </c>
      <c r="BF1533" s="2">
        <v>3</v>
      </c>
      <c r="BG1533" s="1" t="s">
        <v>81</v>
      </c>
      <c r="BH1533" s="2">
        <v>0</v>
      </c>
      <c r="BI1533" s="2">
        <v>0</v>
      </c>
    </row>
    <row r="1534" spans="1:61">
      <c r="A1534" s="1" t="s">
        <v>59</v>
      </c>
      <c r="B1534" s="1" t="s">
        <v>60</v>
      </c>
      <c r="C1534" s="1" t="s">
        <v>10060</v>
      </c>
      <c r="D1534" s="1" t="s">
        <v>10061</v>
      </c>
      <c r="E1534" s="1" t="s">
        <v>10062</v>
      </c>
      <c r="F1534" s="1" t="s">
        <v>64</v>
      </c>
      <c r="G1534" s="1" t="s">
        <v>65</v>
      </c>
      <c r="H1534" s="1" t="s">
        <v>10063</v>
      </c>
      <c r="I1534" s="1" t="s">
        <v>164</v>
      </c>
      <c r="J1534" s="1" t="s">
        <v>10064</v>
      </c>
      <c r="K1534" s="2">
        <v>2</v>
      </c>
      <c r="L1534" s="1" t="s">
        <v>164</v>
      </c>
      <c r="M1534" s="1" t="s">
        <v>1895</v>
      </c>
      <c r="N1534" s="1" t="s">
        <v>1895</v>
      </c>
      <c r="O1534" s="1" t="s">
        <v>8712</v>
      </c>
      <c r="P1534" s="1" t="s">
        <v>65</v>
      </c>
      <c r="Q1534" s="1" t="s">
        <v>64</v>
      </c>
      <c r="R1534" s="1" t="s">
        <v>65</v>
      </c>
      <c r="S1534" s="1" t="s">
        <v>64</v>
      </c>
      <c r="T1534" s="2">
        <v>2</v>
      </c>
      <c r="V1534" s="1" t="s">
        <v>10065</v>
      </c>
      <c r="W1534" s="1" t="s">
        <v>103</v>
      </c>
      <c r="Y1534" s="1" t="s">
        <v>71</v>
      </c>
      <c r="Z1534" s="1" t="s">
        <v>72</v>
      </c>
      <c r="AA1534" s="1" t="s">
        <v>1894</v>
      </c>
      <c r="AB1534" s="1" t="s">
        <v>1895</v>
      </c>
      <c r="AC1534" s="3">
        <f>VLOOKUP(AA1534,GeoCord!$A:$C,2,0)</f>
        <v>1.6342000000000001</v>
      </c>
      <c r="AD1534" s="3">
        <f>VLOOKUP(AA1534,GeoCord!$A:$C,3,0)</f>
        <v>10.4695</v>
      </c>
      <c r="AG1534" s="1" t="s">
        <v>640</v>
      </c>
      <c r="AH1534" s="2">
        <v>1</v>
      </c>
      <c r="AI1534" s="1" t="s">
        <v>641</v>
      </c>
      <c r="AJ1534" s="2">
        <v>0</v>
      </c>
      <c r="AK1534" s="1" t="s">
        <v>77</v>
      </c>
      <c r="AL1534" s="1" t="s">
        <v>77</v>
      </c>
      <c r="AM1534" s="1" t="s">
        <v>77</v>
      </c>
      <c r="AN1534" s="2">
        <v>0</v>
      </c>
      <c r="AO1534" s="2">
        <v>0</v>
      </c>
      <c r="AP1534" s="2">
        <v>0</v>
      </c>
      <c r="AQ1534" s="2">
        <v>0</v>
      </c>
      <c r="AR1534" s="1" t="s">
        <v>77</v>
      </c>
      <c r="AS1534" s="1" t="s">
        <v>78</v>
      </c>
      <c r="AT1534" s="2">
        <v>110</v>
      </c>
      <c r="AU1534" s="1" t="s">
        <v>79</v>
      </c>
      <c r="AV1534" s="2">
        <v>5</v>
      </c>
      <c r="AW1534" s="2">
        <v>3999237.24</v>
      </c>
      <c r="AX1534" s="1" t="s">
        <v>10065</v>
      </c>
      <c r="AY1534" s="1" t="s">
        <v>10065</v>
      </c>
      <c r="AZ1534" s="1" t="s">
        <v>103</v>
      </c>
      <c r="BF1534" s="2">
        <v>3</v>
      </c>
      <c r="BG1534" s="1" t="s">
        <v>81</v>
      </c>
      <c r="BH1534" s="2">
        <v>0</v>
      </c>
      <c r="BI1534" s="2">
        <v>0</v>
      </c>
    </row>
    <row r="1535" spans="1:61">
      <c r="A1535" s="1" t="s">
        <v>59</v>
      </c>
      <c r="B1535" s="1" t="s">
        <v>60</v>
      </c>
      <c r="C1535" s="1" t="s">
        <v>10066</v>
      </c>
      <c r="D1535" s="1" t="s">
        <v>10067</v>
      </c>
      <c r="E1535" s="1" t="s">
        <v>10068</v>
      </c>
      <c r="F1535" s="1" t="s">
        <v>64</v>
      </c>
      <c r="G1535" s="1" t="s">
        <v>65</v>
      </c>
      <c r="H1535" s="1" t="s">
        <v>10069</v>
      </c>
      <c r="I1535" s="1" t="s">
        <v>100</v>
      </c>
      <c r="J1535" s="1" t="s">
        <v>10070</v>
      </c>
      <c r="K1535" s="2">
        <v>2</v>
      </c>
      <c r="L1535" s="1" t="s">
        <v>100</v>
      </c>
      <c r="M1535" s="1" t="s">
        <v>3576</v>
      </c>
      <c r="N1535" s="1" t="s">
        <v>3576</v>
      </c>
      <c r="O1535" s="1" t="s">
        <v>3577</v>
      </c>
      <c r="P1535" s="1" t="s">
        <v>65</v>
      </c>
      <c r="Q1535" s="1" t="s">
        <v>64</v>
      </c>
      <c r="R1535" s="1" t="s">
        <v>65</v>
      </c>
      <c r="S1535" s="1" t="s">
        <v>64</v>
      </c>
      <c r="T1535" s="2">
        <v>2</v>
      </c>
      <c r="V1535" s="1" t="s">
        <v>246</v>
      </c>
      <c r="W1535" s="1" t="s">
        <v>297</v>
      </c>
      <c r="Y1535" s="1" t="s">
        <v>71</v>
      </c>
      <c r="Z1535" s="1" t="s">
        <v>118</v>
      </c>
      <c r="AC1535" s="3" t="e">
        <f>VLOOKUP(AA1535,GeoCord!$A:$C,2,0)</f>
        <v>#N/A</v>
      </c>
      <c r="AD1535" s="3" t="e">
        <f>VLOOKUP(AA1535,GeoCord!$A:$C,3,0)</f>
        <v>#N/A</v>
      </c>
      <c r="AE1535" s="1" t="s">
        <v>119</v>
      </c>
      <c r="AF1535" s="1" t="s">
        <v>118</v>
      </c>
      <c r="AG1535" s="1" t="s">
        <v>236</v>
      </c>
      <c r="AH1535" s="2">
        <v>1</v>
      </c>
      <c r="AI1535" s="1" t="s">
        <v>237</v>
      </c>
      <c r="AJ1535" s="2">
        <v>1</v>
      </c>
      <c r="AK1535" s="1" t="s">
        <v>77</v>
      </c>
      <c r="AL1535" s="1" t="s">
        <v>77</v>
      </c>
      <c r="AM1535" s="1" t="s">
        <v>77</v>
      </c>
      <c r="AN1535" s="2">
        <v>0</v>
      </c>
      <c r="AO1535" s="2">
        <v>1</v>
      </c>
      <c r="AP1535" s="2">
        <v>1</v>
      </c>
      <c r="AQ1535" s="2">
        <v>0</v>
      </c>
      <c r="AR1535" s="1" t="s">
        <v>77</v>
      </c>
      <c r="AS1535" s="1" t="s">
        <v>78</v>
      </c>
      <c r="AT1535" s="2">
        <v>110</v>
      </c>
      <c r="AU1535" s="1" t="s">
        <v>79</v>
      </c>
      <c r="AV1535" s="2">
        <v>5</v>
      </c>
      <c r="AW1535" s="2">
        <v>0</v>
      </c>
      <c r="AX1535" s="1" t="s">
        <v>246</v>
      </c>
      <c r="AY1535" s="1" t="s">
        <v>246</v>
      </c>
      <c r="AZ1535" s="1" t="s">
        <v>297</v>
      </c>
      <c r="BF1535" s="2">
        <v>3</v>
      </c>
      <c r="BG1535" s="1" t="s">
        <v>81</v>
      </c>
      <c r="BH1535" s="2">
        <v>1</v>
      </c>
      <c r="BI1535" s="2">
        <v>1</v>
      </c>
    </row>
    <row r="1536" spans="1:61">
      <c r="A1536" s="1" t="s">
        <v>59</v>
      </c>
      <c r="B1536" s="1" t="s">
        <v>60</v>
      </c>
      <c r="C1536" s="1" t="s">
        <v>10071</v>
      </c>
      <c r="D1536" s="1" t="s">
        <v>10072</v>
      </c>
      <c r="E1536" s="1" t="s">
        <v>10073</v>
      </c>
      <c r="F1536" s="1" t="s">
        <v>64</v>
      </c>
      <c r="G1536" s="1" t="s">
        <v>65</v>
      </c>
      <c r="H1536" s="1" t="s">
        <v>10074</v>
      </c>
      <c r="I1536" s="1" t="s">
        <v>100</v>
      </c>
      <c r="J1536" s="1" t="s">
        <v>10075</v>
      </c>
      <c r="K1536" s="2">
        <v>2</v>
      </c>
      <c r="L1536" s="1" t="s">
        <v>100</v>
      </c>
      <c r="M1536" s="1" t="s">
        <v>1705</v>
      </c>
      <c r="N1536" s="1" t="s">
        <v>1705</v>
      </c>
      <c r="O1536" s="1" t="s">
        <v>1706</v>
      </c>
      <c r="P1536" s="1" t="s">
        <v>65</v>
      </c>
      <c r="Q1536" s="1" t="s">
        <v>64</v>
      </c>
      <c r="R1536" s="1" t="s">
        <v>65</v>
      </c>
      <c r="S1536" s="1" t="s">
        <v>64</v>
      </c>
      <c r="T1536" s="2">
        <v>4</v>
      </c>
      <c r="V1536" s="1" t="s">
        <v>10076</v>
      </c>
      <c r="X1536" s="1" t="s">
        <v>10077</v>
      </c>
      <c r="Y1536" s="1" t="s">
        <v>71</v>
      </c>
      <c r="Z1536" s="1" t="s">
        <v>118</v>
      </c>
      <c r="AC1536" s="3" t="e">
        <f>VLOOKUP(AA1536,GeoCord!$A:$C,2,0)</f>
        <v>#N/A</v>
      </c>
      <c r="AD1536" s="3" t="e">
        <f>VLOOKUP(AA1536,GeoCord!$A:$C,3,0)</f>
        <v>#N/A</v>
      </c>
      <c r="AE1536" s="1" t="s">
        <v>119</v>
      </c>
      <c r="AF1536" s="1" t="s">
        <v>118</v>
      </c>
      <c r="AG1536" s="1" t="s">
        <v>213</v>
      </c>
      <c r="AH1536" s="2">
        <v>1</v>
      </c>
      <c r="AI1536" s="1" t="s">
        <v>214</v>
      </c>
      <c r="AJ1536" s="2">
        <v>0</v>
      </c>
      <c r="AK1536" s="1" t="s">
        <v>77</v>
      </c>
      <c r="AL1536" s="1" t="s">
        <v>77</v>
      </c>
      <c r="AM1536" s="1" t="s">
        <v>77</v>
      </c>
      <c r="AN1536" s="2">
        <v>1</v>
      </c>
      <c r="AO1536" s="2">
        <v>0</v>
      </c>
      <c r="AP1536" s="2">
        <v>0</v>
      </c>
      <c r="AQ1536" s="2">
        <v>0</v>
      </c>
      <c r="AR1536" s="1" t="s">
        <v>77</v>
      </c>
      <c r="AS1536" s="1" t="s">
        <v>78</v>
      </c>
      <c r="AT1536" s="2">
        <v>110</v>
      </c>
      <c r="AU1536" s="1" t="s">
        <v>79</v>
      </c>
      <c r="AV1536" s="2">
        <v>5</v>
      </c>
      <c r="AW1536" s="2">
        <v>4883214.28</v>
      </c>
      <c r="AX1536" s="1" t="s">
        <v>10076</v>
      </c>
      <c r="AY1536" s="1" t="s">
        <v>10076</v>
      </c>
      <c r="AZ1536" s="1" t="s">
        <v>10077</v>
      </c>
      <c r="BE1536" s="1" t="s">
        <v>10078</v>
      </c>
      <c r="BF1536" s="2">
        <v>3</v>
      </c>
      <c r="BG1536" s="1" t="s">
        <v>81</v>
      </c>
      <c r="BH1536" s="2">
        <v>0</v>
      </c>
      <c r="BI1536" s="2">
        <v>1</v>
      </c>
    </row>
    <row r="1537" spans="1:61">
      <c r="A1537" s="1" t="s">
        <v>59</v>
      </c>
      <c r="B1537" s="1" t="s">
        <v>60</v>
      </c>
      <c r="C1537" s="1" t="s">
        <v>10079</v>
      </c>
      <c r="D1537" s="1" t="s">
        <v>10080</v>
      </c>
      <c r="E1537" s="1" t="s">
        <v>10081</v>
      </c>
      <c r="F1537" s="1" t="s">
        <v>64</v>
      </c>
      <c r="G1537" s="1" t="s">
        <v>65</v>
      </c>
      <c r="H1537" s="1" t="s">
        <v>10082</v>
      </c>
      <c r="I1537" s="1" t="s">
        <v>100</v>
      </c>
      <c r="J1537" s="1" t="s">
        <v>10083</v>
      </c>
      <c r="K1537" s="2">
        <v>2</v>
      </c>
      <c r="L1537" s="1" t="s">
        <v>100</v>
      </c>
      <c r="M1537" s="1" t="s">
        <v>3513</v>
      </c>
      <c r="N1537" s="1" t="s">
        <v>3513</v>
      </c>
      <c r="P1537" s="1" t="s">
        <v>65</v>
      </c>
      <c r="Q1537" s="1" t="s">
        <v>64</v>
      </c>
      <c r="R1537" s="1" t="s">
        <v>65</v>
      </c>
      <c r="S1537" s="1" t="s">
        <v>64</v>
      </c>
      <c r="T1537" s="2">
        <v>4</v>
      </c>
      <c r="V1537" s="1" t="s">
        <v>10084</v>
      </c>
      <c r="X1537" s="1" t="s">
        <v>210</v>
      </c>
      <c r="Y1537" s="1" t="s">
        <v>71</v>
      </c>
      <c r="Z1537" s="1" t="s">
        <v>72</v>
      </c>
      <c r="AA1537" s="1" t="s">
        <v>3406</v>
      </c>
      <c r="AB1537" s="1" t="s">
        <v>3407</v>
      </c>
      <c r="AC1537" s="3">
        <f>VLOOKUP(AA1537,GeoCord!$A:$C,2,0)</f>
        <v>40.46</v>
      </c>
      <c r="AD1537" s="3">
        <f>VLOOKUP(AA1537,GeoCord!$A:$C,3,0)</f>
        <v>47.883000000000003</v>
      </c>
      <c r="AG1537" s="1" t="s">
        <v>213</v>
      </c>
      <c r="AH1537" s="2">
        <v>1</v>
      </c>
      <c r="AI1537" s="1" t="s">
        <v>214</v>
      </c>
      <c r="AJ1537" s="2">
        <v>0</v>
      </c>
      <c r="AK1537" s="1" t="s">
        <v>77</v>
      </c>
      <c r="AL1537" s="1" t="s">
        <v>77</v>
      </c>
      <c r="AM1537" s="1" t="s">
        <v>77</v>
      </c>
      <c r="AN1537" s="2">
        <v>0</v>
      </c>
      <c r="AO1537" s="2">
        <v>0</v>
      </c>
      <c r="AP1537" s="2">
        <v>0</v>
      </c>
      <c r="AQ1537" s="2">
        <v>0</v>
      </c>
      <c r="AR1537" s="1" t="s">
        <v>77</v>
      </c>
      <c r="AS1537" s="1" t="s">
        <v>78</v>
      </c>
      <c r="AT1537" s="2">
        <v>110</v>
      </c>
      <c r="AU1537" s="1" t="s">
        <v>79</v>
      </c>
      <c r="AV1537" s="2">
        <v>5</v>
      </c>
      <c r="AW1537" s="2">
        <v>1120000.94</v>
      </c>
      <c r="AX1537" s="1" t="s">
        <v>10084</v>
      </c>
      <c r="AY1537" s="1" t="s">
        <v>10084</v>
      </c>
      <c r="AZ1537" s="1" t="s">
        <v>210</v>
      </c>
      <c r="BE1537" s="1" t="s">
        <v>10085</v>
      </c>
      <c r="BF1537" s="2">
        <v>3</v>
      </c>
      <c r="BG1537" s="1" t="s">
        <v>81</v>
      </c>
      <c r="BH1537" s="2">
        <v>0</v>
      </c>
      <c r="BI1537" s="2">
        <v>0</v>
      </c>
    </row>
    <row r="1538" spans="1:61">
      <c r="A1538" s="1" t="s">
        <v>59</v>
      </c>
      <c r="B1538" s="1" t="s">
        <v>60</v>
      </c>
      <c r="C1538" s="1" t="s">
        <v>10086</v>
      </c>
      <c r="D1538" s="1" t="s">
        <v>10087</v>
      </c>
      <c r="E1538" s="1" t="s">
        <v>10088</v>
      </c>
      <c r="F1538" s="1" t="s">
        <v>64</v>
      </c>
      <c r="G1538" s="1" t="s">
        <v>65</v>
      </c>
      <c r="H1538" s="1" t="s">
        <v>10089</v>
      </c>
      <c r="I1538" s="1" t="s">
        <v>100</v>
      </c>
      <c r="J1538" s="1" t="s">
        <v>10090</v>
      </c>
      <c r="K1538" s="2">
        <v>2</v>
      </c>
      <c r="L1538" s="1" t="s">
        <v>100</v>
      </c>
      <c r="M1538" s="1" t="s">
        <v>6606</v>
      </c>
      <c r="N1538" s="1" t="s">
        <v>6606</v>
      </c>
      <c r="O1538" s="1" t="s">
        <v>6607</v>
      </c>
      <c r="P1538" s="1" t="s">
        <v>65</v>
      </c>
      <c r="Q1538" s="1" t="s">
        <v>64</v>
      </c>
      <c r="R1538" s="1" t="s">
        <v>65</v>
      </c>
      <c r="S1538" s="1" t="s">
        <v>64</v>
      </c>
      <c r="T1538" s="2">
        <v>3</v>
      </c>
      <c r="V1538" s="1" t="s">
        <v>10091</v>
      </c>
      <c r="X1538" s="1" t="s">
        <v>10092</v>
      </c>
      <c r="Y1538" s="1" t="s">
        <v>71</v>
      </c>
      <c r="Z1538" s="1" t="s">
        <v>118</v>
      </c>
      <c r="AC1538" s="3" t="e">
        <f>VLOOKUP(AA1538,GeoCord!$A:$C,2,0)</f>
        <v>#N/A</v>
      </c>
      <c r="AD1538" s="3" t="e">
        <f>VLOOKUP(AA1538,GeoCord!$A:$C,3,0)</f>
        <v>#N/A</v>
      </c>
      <c r="AE1538" s="1" t="s">
        <v>119</v>
      </c>
      <c r="AF1538" s="1" t="s">
        <v>118</v>
      </c>
      <c r="AG1538" s="1" t="s">
        <v>145</v>
      </c>
      <c r="AH1538" s="2">
        <v>1</v>
      </c>
      <c r="AI1538" s="1" t="s">
        <v>146</v>
      </c>
      <c r="AJ1538" s="2">
        <v>0</v>
      </c>
      <c r="AK1538" s="1" t="s">
        <v>77</v>
      </c>
      <c r="AL1538" s="1" t="s">
        <v>77</v>
      </c>
      <c r="AM1538" s="1" t="s">
        <v>77</v>
      </c>
      <c r="AN1538" s="2">
        <v>0</v>
      </c>
      <c r="AO1538" s="2">
        <v>0</v>
      </c>
      <c r="AP1538" s="2">
        <v>0</v>
      </c>
      <c r="AQ1538" s="2">
        <v>0</v>
      </c>
      <c r="AR1538" s="1" t="s">
        <v>77</v>
      </c>
      <c r="AS1538" s="1" t="s">
        <v>78</v>
      </c>
      <c r="AT1538" s="2">
        <v>110</v>
      </c>
      <c r="AU1538" s="1" t="s">
        <v>79</v>
      </c>
      <c r="AV1538" s="2">
        <v>5</v>
      </c>
      <c r="AW1538" s="2">
        <v>399999.6</v>
      </c>
      <c r="AX1538" s="1" t="s">
        <v>10091</v>
      </c>
      <c r="AY1538" s="1" t="s">
        <v>10091</v>
      </c>
      <c r="AZ1538" s="1" t="s">
        <v>10092</v>
      </c>
      <c r="BE1538" s="1" t="s">
        <v>10093</v>
      </c>
      <c r="BF1538" s="2">
        <v>3</v>
      </c>
      <c r="BG1538" s="1" t="s">
        <v>81</v>
      </c>
      <c r="BH1538" s="2">
        <v>0</v>
      </c>
      <c r="BI1538" s="2">
        <v>0</v>
      </c>
    </row>
    <row r="1539" spans="1:61">
      <c r="A1539" s="1" t="s">
        <v>59</v>
      </c>
      <c r="B1539" s="1" t="s">
        <v>60</v>
      </c>
      <c r="C1539" s="1" t="s">
        <v>10094</v>
      </c>
      <c r="D1539" s="1" t="s">
        <v>10095</v>
      </c>
      <c r="E1539" s="1" t="s">
        <v>10096</v>
      </c>
      <c r="F1539" s="1" t="s">
        <v>64</v>
      </c>
      <c r="G1539" s="1" t="s">
        <v>65</v>
      </c>
      <c r="H1539" s="1" t="s">
        <v>10097</v>
      </c>
      <c r="I1539" s="1" t="s">
        <v>67</v>
      </c>
      <c r="J1539" s="1" t="s">
        <v>10098</v>
      </c>
      <c r="K1539" s="2">
        <v>2</v>
      </c>
      <c r="L1539" s="1" t="s">
        <v>67</v>
      </c>
      <c r="M1539" s="1" t="s">
        <v>449</v>
      </c>
      <c r="N1539" s="1" t="s">
        <v>449</v>
      </c>
      <c r="O1539" s="1" t="s">
        <v>450</v>
      </c>
      <c r="P1539" s="1" t="s">
        <v>65</v>
      </c>
      <c r="Q1539" s="1" t="s">
        <v>64</v>
      </c>
      <c r="R1539" s="1" t="s">
        <v>65</v>
      </c>
      <c r="S1539" s="1" t="s">
        <v>64</v>
      </c>
      <c r="T1539" s="2">
        <v>2</v>
      </c>
      <c r="V1539" s="1" t="s">
        <v>10099</v>
      </c>
      <c r="W1539" s="1" t="s">
        <v>103</v>
      </c>
      <c r="Y1539" s="1" t="s">
        <v>71</v>
      </c>
      <c r="Z1539" s="1" t="s">
        <v>130</v>
      </c>
      <c r="AC1539" s="3" t="e">
        <f>VLOOKUP(AA1539,GeoCord!$A:$C,2,0)</f>
        <v>#N/A</v>
      </c>
      <c r="AD1539" s="3" t="e">
        <f>VLOOKUP(AA1539,GeoCord!$A:$C,3,0)</f>
        <v>#N/A</v>
      </c>
      <c r="AE1539" s="1" t="s">
        <v>403</v>
      </c>
      <c r="AF1539" s="1" t="s">
        <v>404</v>
      </c>
      <c r="AG1539" s="1" t="s">
        <v>236</v>
      </c>
      <c r="AH1539" s="2">
        <v>1</v>
      </c>
      <c r="AI1539" s="1" t="s">
        <v>237</v>
      </c>
      <c r="AJ1539" s="2">
        <v>0</v>
      </c>
      <c r="AK1539" s="1" t="s">
        <v>77</v>
      </c>
      <c r="AL1539" s="1" t="s">
        <v>77</v>
      </c>
      <c r="AM1539" s="1" t="s">
        <v>77</v>
      </c>
      <c r="AN1539" s="2">
        <v>0</v>
      </c>
      <c r="AO1539" s="2">
        <v>0</v>
      </c>
      <c r="AP1539" s="2">
        <v>0</v>
      </c>
      <c r="AQ1539" s="2">
        <v>0</v>
      </c>
      <c r="AR1539" s="1" t="s">
        <v>77</v>
      </c>
      <c r="AS1539" s="1" t="s">
        <v>78</v>
      </c>
      <c r="AT1539" s="2">
        <v>110</v>
      </c>
      <c r="AU1539" s="1" t="s">
        <v>79</v>
      </c>
      <c r="AV1539" s="2">
        <v>5</v>
      </c>
      <c r="AW1539" s="2">
        <v>3199327.29</v>
      </c>
      <c r="AX1539" s="1" t="s">
        <v>10099</v>
      </c>
      <c r="AY1539" s="1" t="s">
        <v>10099</v>
      </c>
      <c r="AZ1539" s="1" t="s">
        <v>103</v>
      </c>
      <c r="BE1539" s="1" t="s">
        <v>10100</v>
      </c>
      <c r="BF1539" s="2">
        <v>3</v>
      </c>
      <c r="BG1539" s="1" t="s">
        <v>81</v>
      </c>
      <c r="BH1539" s="2">
        <v>1</v>
      </c>
      <c r="BI1539" s="2">
        <v>0</v>
      </c>
    </row>
    <row r="1540" spans="1:61">
      <c r="A1540" s="1" t="s">
        <v>59</v>
      </c>
      <c r="B1540" s="1" t="s">
        <v>60</v>
      </c>
      <c r="C1540" s="1" t="s">
        <v>10101</v>
      </c>
      <c r="D1540" s="1" t="s">
        <v>10102</v>
      </c>
      <c r="E1540" s="1" t="s">
        <v>10103</v>
      </c>
      <c r="F1540" s="1" t="s">
        <v>64</v>
      </c>
      <c r="G1540" s="1" t="s">
        <v>65</v>
      </c>
      <c r="H1540" s="1" t="s">
        <v>10104</v>
      </c>
      <c r="I1540" s="1" t="s">
        <v>100</v>
      </c>
      <c r="J1540" s="1" t="s">
        <v>10105</v>
      </c>
      <c r="K1540" s="2">
        <v>2</v>
      </c>
      <c r="L1540" s="1" t="s">
        <v>100</v>
      </c>
      <c r="M1540" s="1" t="s">
        <v>993</v>
      </c>
      <c r="N1540" s="1" t="s">
        <v>993</v>
      </c>
      <c r="O1540" s="1" t="s">
        <v>994</v>
      </c>
      <c r="P1540" s="1" t="s">
        <v>65</v>
      </c>
      <c r="Q1540" s="1" t="s">
        <v>64</v>
      </c>
      <c r="R1540" s="1" t="s">
        <v>65</v>
      </c>
      <c r="S1540" s="1" t="s">
        <v>64</v>
      </c>
      <c r="T1540" s="2">
        <v>3</v>
      </c>
      <c r="V1540" s="1" t="s">
        <v>10106</v>
      </c>
      <c r="X1540" s="1" t="s">
        <v>2531</v>
      </c>
      <c r="Y1540" s="1" t="s">
        <v>71</v>
      </c>
      <c r="Z1540" s="1" t="s">
        <v>72</v>
      </c>
      <c r="AA1540" s="1" t="s">
        <v>1738</v>
      </c>
      <c r="AB1540" s="1" t="s">
        <v>1739</v>
      </c>
      <c r="AC1540" s="3">
        <f>VLOOKUP(AA1540,GeoCord!$A:$C,2,0)</f>
        <v>15.569000000000001</v>
      </c>
      <c r="AD1540" s="3">
        <f>VLOOKUP(AA1540,GeoCord!$A:$C,3,0)</f>
        <v>47.792999999999999</v>
      </c>
      <c r="AG1540" s="1" t="s">
        <v>4082</v>
      </c>
      <c r="AH1540" s="2">
        <v>1</v>
      </c>
      <c r="AI1540" s="1" t="s">
        <v>4083</v>
      </c>
      <c r="AJ1540" s="2">
        <v>0</v>
      </c>
      <c r="AK1540" s="1" t="s">
        <v>77</v>
      </c>
      <c r="AL1540" s="1" t="s">
        <v>77</v>
      </c>
      <c r="AM1540" s="1" t="s">
        <v>77</v>
      </c>
      <c r="AN1540" s="2">
        <v>0</v>
      </c>
      <c r="AO1540" s="2">
        <v>0</v>
      </c>
      <c r="AP1540" s="2">
        <v>0</v>
      </c>
      <c r="AQ1540" s="2">
        <v>0</v>
      </c>
      <c r="AR1540" s="1" t="s">
        <v>77</v>
      </c>
      <c r="AS1540" s="1" t="s">
        <v>78</v>
      </c>
      <c r="AT1540" s="2">
        <v>110</v>
      </c>
      <c r="AU1540" s="1" t="s">
        <v>79</v>
      </c>
      <c r="AV1540" s="2">
        <v>5</v>
      </c>
      <c r="AW1540" s="2">
        <v>1799997</v>
      </c>
      <c r="AX1540" s="1" t="s">
        <v>10106</v>
      </c>
      <c r="AY1540" s="1" t="s">
        <v>10106</v>
      </c>
      <c r="AZ1540" s="1" t="s">
        <v>2531</v>
      </c>
      <c r="BE1540" s="1" t="s">
        <v>10107</v>
      </c>
      <c r="BF1540" s="2">
        <v>3</v>
      </c>
      <c r="BG1540" s="1" t="s">
        <v>81</v>
      </c>
      <c r="BH1540" s="2">
        <v>0</v>
      </c>
      <c r="BI1540" s="2">
        <v>1</v>
      </c>
    </row>
    <row r="1541" spans="1:61">
      <c r="A1541" s="1" t="s">
        <v>59</v>
      </c>
      <c r="B1541" s="1" t="s">
        <v>60</v>
      </c>
      <c r="C1541" s="1" t="s">
        <v>10108</v>
      </c>
      <c r="D1541" s="1" t="s">
        <v>10109</v>
      </c>
      <c r="E1541" s="1" t="s">
        <v>10110</v>
      </c>
      <c r="F1541" s="1" t="s">
        <v>64</v>
      </c>
      <c r="G1541" s="1" t="s">
        <v>65</v>
      </c>
      <c r="H1541" s="1" t="s">
        <v>10111</v>
      </c>
      <c r="I1541" s="1" t="s">
        <v>100</v>
      </c>
      <c r="J1541" s="1" t="s">
        <v>10112</v>
      </c>
      <c r="K1541" s="2">
        <v>2</v>
      </c>
      <c r="L1541" s="1" t="s">
        <v>100</v>
      </c>
      <c r="M1541" s="1" t="s">
        <v>244</v>
      </c>
      <c r="N1541" s="1" t="s">
        <v>244</v>
      </c>
      <c r="O1541" s="1" t="s">
        <v>245</v>
      </c>
      <c r="P1541" s="1" t="s">
        <v>65</v>
      </c>
      <c r="Q1541" s="1" t="s">
        <v>64</v>
      </c>
      <c r="R1541" s="1" t="s">
        <v>65</v>
      </c>
      <c r="S1541" s="1" t="s">
        <v>64</v>
      </c>
      <c r="T1541" s="2">
        <v>3</v>
      </c>
      <c r="V1541" s="1" t="s">
        <v>1970</v>
      </c>
      <c r="X1541" s="1" t="s">
        <v>499</v>
      </c>
      <c r="Y1541" s="1" t="s">
        <v>71</v>
      </c>
      <c r="Z1541" s="1" t="s">
        <v>72</v>
      </c>
      <c r="AA1541" s="1" t="s">
        <v>1161</v>
      </c>
      <c r="AB1541" s="1" t="s">
        <v>1162</v>
      </c>
      <c r="AC1541" s="3">
        <f>VLOOKUP(AA1541,GeoCord!$A:$C,2,0)</f>
        <v>1.9392</v>
      </c>
      <c r="AD1541" s="3">
        <f>VLOOKUP(AA1541,GeoCord!$A:$C,3,0)</f>
        <v>32.741500000000002</v>
      </c>
      <c r="AG1541" s="1" t="s">
        <v>871</v>
      </c>
      <c r="AH1541" s="2">
        <v>1</v>
      </c>
      <c r="AI1541" s="1" t="s">
        <v>872</v>
      </c>
      <c r="AJ1541" s="2">
        <v>0</v>
      </c>
      <c r="AK1541" s="1" t="s">
        <v>77</v>
      </c>
      <c r="AL1541" s="1" t="s">
        <v>77</v>
      </c>
      <c r="AM1541" s="1" t="s">
        <v>77</v>
      </c>
      <c r="AN1541" s="2">
        <v>0</v>
      </c>
      <c r="AO1541" s="2">
        <v>1</v>
      </c>
      <c r="AP1541" s="2">
        <v>0</v>
      </c>
      <c r="AQ1541" s="2">
        <v>0</v>
      </c>
      <c r="AR1541" s="1" t="s">
        <v>77</v>
      </c>
      <c r="AS1541" s="1" t="s">
        <v>78</v>
      </c>
      <c r="AT1541" s="2">
        <v>110</v>
      </c>
      <c r="AU1541" s="1" t="s">
        <v>79</v>
      </c>
      <c r="AV1541" s="2">
        <v>5</v>
      </c>
      <c r="AW1541" s="2">
        <v>684367.85</v>
      </c>
      <c r="AX1541" s="1" t="s">
        <v>1970</v>
      </c>
      <c r="AY1541" s="1" t="s">
        <v>1970</v>
      </c>
      <c r="AZ1541" s="1" t="s">
        <v>499</v>
      </c>
      <c r="BE1541" s="1" t="s">
        <v>10113</v>
      </c>
      <c r="BF1541" s="2">
        <v>3</v>
      </c>
      <c r="BG1541" s="1" t="s">
        <v>81</v>
      </c>
      <c r="BH1541" s="2">
        <v>0</v>
      </c>
      <c r="BI1541" s="2">
        <v>0</v>
      </c>
    </row>
    <row r="1542" spans="1:61">
      <c r="A1542" s="1" t="s">
        <v>59</v>
      </c>
      <c r="B1542" s="1" t="s">
        <v>60</v>
      </c>
      <c r="C1542" s="1" t="s">
        <v>10114</v>
      </c>
      <c r="D1542" s="1" t="s">
        <v>10115</v>
      </c>
      <c r="E1542" s="1" t="s">
        <v>10116</v>
      </c>
      <c r="F1542" s="1" t="s">
        <v>64</v>
      </c>
      <c r="G1542" s="1" t="s">
        <v>65</v>
      </c>
      <c r="H1542" s="1" t="s">
        <v>10117</v>
      </c>
      <c r="I1542" s="1" t="s">
        <v>100</v>
      </c>
      <c r="J1542" s="1" t="s">
        <v>10118</v>
      </c>
      <c r="K1542" s="2">
        <v>2</v>
      </c>
      <c r="L1542" s="1" t="s">
        <v>100</v>
      </c>
      <c r="M1542" s="1" t="s">
        <v>10119</v>
      </c>
      <c r="N1542" s="1" t="s">
        <v>10119</v>
      </c>
      <c r="P1542" s="1" t="s">
        <v>65</v>
      </c>
      <c r="Q1542" s="1" t="s">
        <v>64</v>
      </c>
      <c r="R1542" s="1" t="s">
        <v>65</v>
      </c>
      <c r="S1542" s="1" t="s">
        <v>64</v>
      </c>
      <c r="T1542" s="2">
        <v>3</v>
      </c>
      <c r="V1542" s="1" t="s">
        <v>392</v>
      </c>
      <c r="X1542" s="1" t="s">
        <v>10120</v>
      </c>
      <c r="Y1542" s="1" t="s">
        <v>71</v>
      </c>
      <c r="Z1542" s="1" t="s">
        <v>72</v>
      </c>
      <c r="AA1542" s="1" t="s">
        <v>318</v>
      </c>
      <c r="AB1542" s="1" t="s">
        <v>319</v>
      </c>
      <c r="AC1542" s="3" t="e">
        <f>VLOOKUP(AA1542,GeoCord!$A:$C,2,0)</f>
        <v>#N/A</v>
      </c>
      <c r="AD1542" s="3" t="e">
        <f>VLOOKUP(AA1542,GeoCord!$A:$C,3,0)</f>
        <v>#N/A</v>
      </c>
      <c r="AG1542" s="1" t="s">
        <v>157</v>
      </c>
      <c r="AH1542" s="2">
        <v>1</v>
      </c>
      <c r="AI1542" s="1" t="s">
        <v>158</v>
      </c>
      <c r="AJ1542" s="2">
        <v>0</v>
      </c>
      <c r="AK1542" s="1" t="s">
        <v>77</v>
      </c>
      <c r="AL1542" s="1" t="s">
        <v>77</v>
      </c>
      <c r="AM1542" s="1" t="s">
        <v>77</v>
      </c>
      <c r="AN1542" s="2">
        <v>0</v>
      </c>
      <c r="AO1542" s="2">
        <v>0</v>
      </c>
      <c r="AP1542" s="2">
        <v>0</v>
      </c>
      <c r="AQ1542" s="2">
        <v>0</v>
      </c>
      <c r="AR1542" s="1" t="s">
        <v>77</v>
      </c>
      <c r="AS1542" s="1" t="s">
        <v>78</v>
      </c>
      <c r="AT1542" s="2">
        <v>110</v>
      </c>
      <c r="AU1542" s="1" t="s">
        <v>79</v>
      </c>
      <c r="AV1542" s="2">
        <v>5</v>
      </c>
      <c r="AW1542" s="2">
        <v>2137500</v>
      </c>
      <c r="AX1542" s="1" t="s">
        <v>392</v>
      </c>
      <c r="AY1542" s="1" t="s">
        <v>392</v>
      </c>
      <c r="AZ1542" s="1" t="s">
        <v>10120</v>
      </c>
      <c r="BF1542" s="2">
        <v>3</v>
      </c>
      <c r="BG1542" s="1" t="s">
        <v>81</v>
      </c>
      <c r="BH1542" s="2">
        <v>0</v>
      </c>
      <c r="BI1542" s="2">
        <v>1</v>
      </c>
    </row>
    <row r="1543" spans="1:61">
      <c r="A1543" s="1" t="s">
        <v>59</v>
      </c>
      <c r="B1543" s="1" t="s">
        <v>60</v>
      </c>
      <c r="C1543" s="1" t="s">
        <v>10121</v>
      </c>
      <c r="D1543" s="1" t="s">
        <v>10122</v>
      </c>
      <c r="E1543" s="1" t="s">
        <v>10123</v>
      </c>
      <c r="F1543" s="1" t="s">
        <v>64</v>
      </c>
      <c r="G1543" s="1" t="s">
        <v>65</v>
      </c>
      <c r="H1543" s="1" t="s">
        <v>10124</v>
      </c>
      <c r="I1543" s="1" t="s">
        <v>100</v>
      </c>
      <c r="J1543" s="1" t="s">
        <v>10125</v>
      </c>
      <c r="K1543" s="2">
        <v>2</v>
      </c>
      <c r="L1543" s="1" t="s">
        <v>100</v>
      </c>
      <c r="M1543" s="1" t="s">
        <v>191</v>
      </c>
      <c r="N1543" s="1" t="s">
        <v>191</v>
      </c>
      <c r="O1543" s="1" t="s">
        <v>192</v>
      </c>
      <c r="P1543" s="1" t="s">
        <v>65</v>
      </c>
      <c r="Q1543" s="1" t="s">
        <v>64</v>
      </c>
      <c r="R1543" s="1" t="s">
        <v>65</v>
      </c>
      <c r="S1543" s="1" t="s">
        <v>64</v>
      </c>
      <c r="T1543" s="2">
        <v>4</v>
      </c>
      <c r="V1543" s="1" t="s">
        <v>1461</v>
      </c>
      <c r="X1543" s="1" t="s">
        <v>393</v>
      </c>
      <c r="Y1543" s="1" t="s">
        <v>71</v>
      </c>
      <c r="Z1543" s="1" t="s">
        <v>118</v>
      </c>
      <c r="AC1543" s="3" t="e">
        <f>VLOOKUP(AA1543,GeoCord!$A:$C,2,0)</f>
        <v>#N/A</v>
      </c>
      <c r="AD1543" s="3" t="e">
        <f>VLOOKUP(AA1543,GeoCord!$A:$C,3,0)</f>
        <v>#N/A</v>
      </c>
      <c r="AE1543" s="1" t="s">
        <v>119</v>
      </c>
      <c r="AF1543" s="1" t="s">
        <v>118</v>
      </c>
      <c r="AG1543" s="1" t="s">
        <v>571</v>
      </c>
      <c r="AH1543" s="2">
        <v>1</v>
      </c>
      <c r="AI1543" s="1" t="s">
        <v>572</v>
      </c>
      <c r="AJ1543" s="2">
        <v>0</v>
      </c>
      <c r="AK1543" s="1" t="s">
        <v>77</v>
      </c>
      <c r="AL1543" s="1" t="s">
        <v>77</v>
      </c>
      <c r="AM1543" s="1" t="s">
        <v>77</v>
      </c>
      <c r="AN1543" s="2">
        <v>0</v>
      </c>
      <c r="AO1543" s="2">
        <v>0</v>
      </c>
      <c r="AP1543" s="2">
        <v>0</v>
      </c>
      <c r="AQ1543" s="2">
        <v>0</v>
      </c>
      <c r="AR1543" s="1" t="s">
        <v>77</v>
      </c>
      <c r="AS1543" s="1" t="s">
        <v>78</v>
      </c>
      <c r="AT1543" s="2">
        <v>110</v>
      </c>
      <c r="AU1543" s="1" t="s">
        <v>79</v>
      </c>
      <c r="AV1543" s="2">
        <v>5</v>
      </c>
      <c r="AW1543" s="2">
        <v>65540.37</v>
      </c>
      <c r="AX1543" s="1" t="s">
        <v>1461</v>
      </c>
      <c r="AY1543" s="1" t="s">
        <v>1461</v>
      </c>
      <c r="AZ1543" s="1" t="s">
        <v>393</v>
      </c>
      <c r="BF1543" s="2">
        <v>3</v>
      </c>
      <c r="BG1543" s="1" t="s">
        <v>81</v>
      </c>
      <c r="BH1543" s="2">
        <v>0</v>
      </c>
      <c r="BI1543" s="2">
        <v>0</v>
      </c>
    </row>
    <row r="1544" spans="1:61">
      <c r="A1544" s="1" t="s">
        <v>59</v>
      </c>
      <c r="B1544" s="1" t="s">
        <v>60</v>
      </c>
      <c r="C1544" s="1" t="s">
        <v>10126</v>
      </c>
      <c r="D1544" s="1" t="s">
        <v>10127</v>
      </c>
      <c r="E1544" s="1" t="s">
        <v>10128</v>
      </c>
      <c r="F1544" s="1" t="s">
        <v>64</v>
      </c>
      <c r="G1544" s="1" t="s">
        <v>65</v>
      </c>
      <c r="H1544" s="1" t="s">
        <v>10129</v>
      </c>
      <c r="I1544" s="1" t="s">
        <v>100</v>
      </c>
      <c r="J1544" s="1" t="s">
        <v>10130</v>
      </c>
      <c r="K1544" s="2">
        <v>2</v>
      </c>
      <c r="L1544" s="1" t="s">
        <v>100</v>
      </c>
      <c r="M1544" s="1" t="s">
        <v>2026</v>
      </c>
      <c r="N1544" s="1" t="s">
        <v>2026</v>
      </c>
      <c r="O1544" s="1" t="s">
        <v>2027</v>
      </c>
      <c r="P1544" s="1" t="s">
        <v>65</v>
      </c>
      <c r="Q1544" s="1" t="s">
        <v>64</v>
      </c>
      <c r="R1544" s="1" t="s">
        <v>65</v>
      </c>
      <c r="S1544" s="1" t="s">
        <v>64</v>
      </c>
      <c r="T1544" s="2">
        <v>4</v>
      </c>
      <c r="V1544" s="1" t="s">
        <v>2429</v>
      </c>
      <c r="X1544" s="1" t="s">
        <v>1607</v>
      </c>
      <c r="Y1544" s="1" t="s">
        <v>71</v>
      </c>
      <c r="Z1544" s="1" t="s">
        <v>72</v>
      </c>
      <c r="AA1544" s="1" t="s">
        <v>795</v>
      </c>
      <c r="AB1544" s="1" t="s">
        <v>796</v>
      </c>
      <c r="AC1544" s="3">
        <f>VLOOKUP(AA1544,GeoCord!$A:$C,2,0)</f>
        <v>6.51</v>
      </c>
      <c r="AD1544" s="3">
        <f>VLOOKUP(AA1544,GeoCord!$A:$C,3,0)</f>
        <v>-9.33</v>
      </c>
      <c r="AG1544" s="1" t="s">
        <v>75</v>
      </c>
      <c r="AH1544" s="2">
        <v>1</v>
      </c>
      <c r="AI1544" s="1" t="s">
        <v>76</v>
      </c>
      <c r="AJ1544" s="2">
        <v>0</v>
      </c>
      <c r="AK1544" s="1" t="s">
        <v>77</v>
      </c>
      <c r="AL1544" s="1" t="s">
        <v>77</v>
      </c>
      <c r="AM1544" s="1" t="s">
        <v>77</v>
      </c>
      <c r="AN1544" s="2">
        <v>1</v>
      </c>
      <c r="AO1544" s="2">
        <v>0</v>
      </c>
      <c r="AP1544" s="2">
        <v>0</v>
      </c>
      <c r="AQ1544" s="2">
        <v>0</v>
      </c>
      <c r="AR1544" s="1" t="s">
        <v>77</v>
      </c>
      <c r="AS1544" s="1" t="s">
        <v>78</v>
      </c>
      <c r="AT1544" s="2">
        <v>110</v>
      </c>
      <c r="AU1544" s="1" t="s">
        <v>79</v>
      </c>
      <c r="AV1544" s="2">
        <v>5</v>
      </c>
      <c r="AW1544" s="2">
        <v>369578.23999999999</v>
      </c>
      <c r="AX1544" s="1" t="s">
        <v>2429</v>
      </c>
      <c r="AY1544" s="1" t="s">
        <v>2429</v>
      </c>
      <c r="AZ1544" s="1" t="s">
        <v>1607</v>
      </c>
      <c r="BF1544" s="2">
        <v>3</v>
      </c>
      <c r="BG1544" s="1" t="s">
        <v>81</v>
      </c>
      <c r="BH1544" s="2">
        <v>0</v>
      </c>
      <c r="BI1544" s="2">
        <v>0</v>
      </c>
    </row>
    <row r="1545" spans="1:61">
      <c r="A1545" s="1" t="s">
        <v>59</v>
      </c>
      <c r="B1545" s="1" t="s">
        <v>60</v>
      </c>
      <c r="C1545" s="1" t="s">
        <v>10131</v>
      </c>
      <c r="D1545" s="1" t="s">
        <v>10132</v>
      </c>
      <c r="E1545" s="1" t="s">
        <v>10133</v>
      </c>
      <c r="F1545" s="1" t="s">
        <v>64</v>
      </c>
      <c r="G1545" s="1" t="s">
        <v>65</v>
      </c>
      <c r="H1545" s="1" t="s">
        <v>10134</v>
      </c>
      <c r="I1545" s="1" t="s">
        <v>100</v>
      </c>
      <c r="J1545" s="1" t="s">
        <v>10135</v>
      </c>
      <c r="K1545" s="2">
        <v>2</v>
      </c>
      <c r="L1545" s="1" t="s">
        <v>100</v>
      </c>
      <c r="M1545" s="1" t="s">
        <v>114</v>
      </c>
      <c r="N1545" s="1" t="s">
        <v>114</v>
      </c>
      <c r="O1545" s="1" t="s">
        <v>115</v>
      </c>
      <c r="P1545" s="1" t="s">
        <v>65</v>
      </c>
      <c r="Q1545" s="1" t="s">
        <v>64</v>
      </c>
      <c r="R1545" s="1" t="s">
        <v>65</v>
      </c>
      <c r="S1545" s="1" t="s">
        <v>64</v>
      </c>
      <c r="T1545" s="2">
        <v>3</v>
      </c>
      <c r="V1545" s="1" t="s">
        <v>9347</v>
      </c>
      <c r="X1545" s="1" t="s">
        <v>3093</v>
      </c>
      <c r="Y1545" s="1" t="s">
        <v>71</v>
      </c>
      <c r="Z1545" s="1" t="s">
        <v>72</v>
      </c>
      <c r="AA1545" s="1" t="s">
        <v>255</v>
      </c>
      <c r="AB1545" s="1" t="s">
        <v>256</v>
      </c>
      <c r="AC1545" s="3">
        <f>VLOOKUP(AA1545,GeoCord!$A:$C,2,0)</f>
        <v>24.597999999999999</v>
      </c>
      <c r="AD1545" s="3">
        <f>VLOOKUP(AA1545,GeoCord!$A:$C,3,0)</f>
        <v>90.196299999999994</v>
      </c>
      <c r="AG1545" s="1" t="s">
        <v>169</v>
      </c>
      <c r="AH1545" s="2">
        <v>1</v>
      </c>
      <c r="AI1545" s="1" t="s">
        <v>170</v>
      </c>
      <c r="AJ1545" s="2">
        <v>1</v>
      </c>
      <c r="AK1545" s="1" t="s">
        <v>77</v>
      </c>
      <c r="AL1545" s="1" t="s">
        <v>77</v>
      </c>
      <c r="AM1545" s="1" t="s">
        <v>77</v>
      </c>
      <c r="AN1545" s="2">
        <v>0</v>
      </c>
      <c r="AO1545" s="2">
        <v>0</v>
      </c>
      <c r="AP1545" s="2">
        <v>0</v>
      </c>
      <c r="AQ1545" s="2">
        <v>0</v>
      </c>
      <c r="AR1545" s="1" t="s">
        <v>77</v>
      </c>
      <c r="AS1545" s="1" t="s">
        <v>78</v>
      </c>
      <c r="AT1545" s="2">
        <v>110</v>
      </c>
      <c r="AU1545" s="1" t="s">
        <v>79</v>
      </c>
      <c r="AV1545" s="2">
        <v>5</v>
      </c>
      <c r="AW1545" s="2">
        <v>2954208</v>
      </c>
      <c r="AX1545" s="1" t="s">
        <v>9347</v>
      </c>
      <c r="AY1545" s="1" t="s">
        <v>9347</v>
      </c>
      <c r="AZ1545" s="1" t="s">
        <v>3093</v>
      </c>
      <c r="BE1545" s="1" t="s">
        <v>10136</v>
      </c>
      <c r="BF1545" s="2">
        <v>3</v>
      </c>
      <c r="BG1545" s="1" t="s">
        <v>81</v>
      </c>
      <c r="BH1545" s="2">
        <v>0</v>
      </c>
      <c r="BI1545" s="2">
        <v>0</v>
      </c>
    </row>
    <row r="1546" spans="1:61">
      <c r="A1546" s="1" t="s">
        <v>59</v>
      </c>
      <c r="B1546" s="1" t="s">
        <v>60</v>
      </c>
      <c r="C1546" s="1" t="s">
        <v>10137</v>
      </c>
      <c r="D1546" s="1" t="s">
        <v>10138</v>
      </c>
      <c r="E1546" s="1" t="s">
        <v>10139</v>
      </c>
      <c r="F1546" s="1" t="s">
        <v>64</v>
      </c>
      <c r="G1546" s="1" t="s">
        <v>65</v>
      </c>
      <c r="H1546" s="1" t="s">
        <v>10140</v>
      </c>
      <c r="I1546" s="1" t="s">
        <v>67</v>
      </c>
      <c r="J1546" s="1" t="s">
        <v>10141</v>
      </c>
      <c r="K1546" s="2">
        <v>2</v>
      </c>
      <c r="L1546" s="1" t="s">
        <v>67</v>
      </c>
      <c r="M1546" s="1" t="s">
        <v>1039</v>
      </c>
      <c r="N1546" s="1" t="s">
        <v>1039</v>
      </c>
      <c r="O1546" s="1" t="s">
        <v>5134</v>
      </c>
      <c r="P1546" s="1" t="s">
        <v>65</v>
      </c>
      <c r="Q1546" s="1" t="s">
        <v>64</v>
      </c>
      <c r="R1546" s="1" t="s">
        <v>65</v>
      </c>
      <c r="S1546" s="1" t="s">
        <v>64</v>
      </c>
      <c r="T1546" s="2">
        <v>3</v>
      </c>
      <c r="V1546" s="1" t="s">
        <v>9139</v>
      </c>
      <c r="X1546" s="1" t="s">
        <v>425</v>
      </c>
      <c r="Y1546" s="1" t="s">
        <v>71</v>
      </c>
      <c r="Z1546" s="1" t="s">
        <v>72</v>
      </c>
      <c r="AA1546" s="1" t="s">
        <v>1038</v>
      </c>
      <c r="AB1546" s="1" t="s">
        <v>1039</v>
      </c>
      <c r="AC1546" s="3">
        <f>VLOOKUP(AA1546,GeoCord!$A:$C,2,0)</f>
        <v>0.50900000000000001</v>
      </c>
      <c r="AD1546" s="3">
        <f>VLOOKUP(AA1546,GeoCord!$A:$C,3,0)</f>
        <v>16.079999999999998</v>
      </c>
      <c r="AG1546" s="1" t="s">
        <v>236</v>
      </c>
      <c r="AH1546" s="2">
        <v>1</v>
      </c>
      <c r="AI1546" s="1" t="s">
        <v>237</v>
      </c>
      <c r="AJ1546" s="2">
        <v>0</v>
      </c>
      <c r="AK1546" s="1" t="s">
        <v>77</v>
      </c>
      <c r="AL1546" s="1" t="s">
        <v>77</v>
      </c>
      <c r="AM1546" s="1" t="s">
        <v>77</v>
      </c>
      <c r="AN1546" s="2">
        <v>0</v>
      </c>
      <c r="AO1546" s="2">
        <v>0</v>
      </c>
      <c r="AP1546" s="2">
        <v>0</v>
      </c>
      <c r="AQ1546" s="2">
        <v>0</v>
      </c>
      <c r="AR1546" s="1" t="s">
        <v>77</v>
      </c>
      <c r="AS1546" s="1" t="s">
        <v>78</v>
      </c>
      <c r="AT1546" s="2">
        <v>110</v>
      </c>
      <c r="AU1546" s="1" t="s">
        <v>79</v>
      </c>
      <c r="AV1546" s="2">
        <v>5</v>
      </c>
      <c r="AW1546" s="2">
        <v>2149815.42</v>
      </c>
      <c r="AX1546" s="1" t="s">
        <v>9139</v>
      </c>
      <c r="AY1546" s="1" t="s">
        <v>9139</v>
      </c>
      <c r="AZ1546" s="1" t="s">
        <v>425</v>
      </c>
      <c r="BF1546" s="2">
        <v>3</v>
      </c>
      <c r="BG1546" s="1" t="s">
        <v>81</v>
      </c>
      <c r="BH1546" s="2">
        <v>1</v>
      </c>
      <c r="BI1546" s="2">
        <v>0</v>
      </c>
    </row>
    <row r="1547" spans="1:61">
      <c r="A1547" s="1" t="s">
        <v>59</v>
      </c>
      <c r="B1547" s="1" t="s">
        <v>60</v>
      </c>
      <c r="C1547" s="1" t="s">
        <v>10142</v>
      </c>
      <c r="D1547" s="1" t="s">
        <v>10143</v>
      </c>
      <c r="E1547" s="1" t="s">
        <v>10144</v>
      </c>
      <c r="F1547" s="1" t="s">
        <v>64</v>
      </c>
      <c r="G1547" s="1" t="s">
        <v>65</v>
      </c>
      <c r="H1547" s="1" t="s">
        <v>10145</v>
      </c>
      <c r="I1547" s="1" t="s">
        <v>100</v>
      </c>
      <c r="J1547" s="1" t="s">
        <v>10146</v>
      </c>
      <c r="K1547" s="2">
        <v>2</v>
      </c>
      <c r="L1547" s="1" t="s">
        <v>100</v>
      </c>
      <c r="M1547" s="1" t="s">
        <v>496</v>
      </c>
      <c r="N1547" s="1" t="s">
        <v>496</v>
      </c>
      <c r="O1547" s="1" t="s">
        <v>497</v>
      </c>
      <c r="P1547" s="1" t="s">
        <v>65</v>
      </c>
      <c r="Q1547" s="1" t="s">
        <v>64</v>
      </c>
      <c r="R1547" s="1" t="s">
        <v>65</v>
      </c>
      <c r="S1547" s="1" t="s">
        <v>64</v>
      </c>
      <c r="T1547" s="2">
        <v>4</v>
      </c>
      <c r="V1547" s="1" t="s">
        <v>10147</v>
      </c>
      <c r="X1547" s="1" t="s">
        <v>499</v>
      </c>
      <c r="Y1547" s="1" t="s">
        <v>71</v>
      </c>
      <c r="Z1547" s="1" t="s">
        <v>72</v>
      </c>
      <c r="AA1547" s="1" t="s">
        <v>1872</v>
      </c>
      <c r="AB1547" s="1" t="s">
        <v>1873</v>
      </c>
      <c r="AC1547" s="3">
        <f>VLOOKUP(AA1547,GeoCord!$A:$C,2,0)</f>
        <v>-21.276</v>
      </c>
      <c r="AD1547" s="3">
        <f>VLOOKUP(AA1547,GeoCord!$A:$C,3,0)</f>
        <v>17.219000000000001</v>
      </c>
      <c r="AG1547" s="1" t="s">
        <v>145</v>
      </c>
      <c r="AH1547" s="2">
        <v>1</v>
      </c>
      <c r="AI1547" s="1" t="s">
        <v>146</v>
      </c>
      <c r="AJ1547" s="2">
        <v>0</v>
      </c>
      <c r="AK1547" s="1" t="s">
        <v>77</v>
      </c>
      <c r="AL1547" s="1" t="s">
        <v>77</v>
      </c>
      <c r="AM1547" s="1" t="s">
        <v>77</v>
      </c>
      <c r="AN1547" s="2">
        <v>0</v>
      </c>
      <c r="AO1547" s="2">
        <v>0</v>
      </c>
      <c r="AP1547" s="2">
        <v>0</v>
      </c>
      <c r="AQ1547" s="2">
        <v>0</v>
      </c>
      <c r="AR1547" s="1" t="s">
        <v>77</v>
      </c>
      <c r="AS1547" s="1" t="s">
        <v>78</v>
      </c>
      <c r="AT1547" s="2">
        <v>110</v>
      </c>
      <c r="AU1547" s="1" t="s">
        <v>79</v>
      </c>
      <c r="AV1547" s="2">
        <v>5</v>
      </c>
      <c r="AW1547" s="2">
        <v>1492435.22</v>
      </c>
      <c r="AX1547" s="1" t="s">
        <v>10147</v>
      </c>
      <c r="AY1547" s="1" t="s">
        <v>10147</v>
      </c>
      <c r="AZ1547" s="1" t="s">
        <v>499</v>
      </c>
      <c r="BF1547" s="2">
        <v>3</v>
      </c>
      <c r="BG1547" s="1" t="s">
        <v>81</v>
      </c>
      <c r="BH1547" s="2">
        <v>1</v>
      </c>
      <c r="BI1547" s="2">
        <v>0</v>
      </c>
    </row>
    <row r="1548" spans="1:61">
      <c r="A1548" s="1" t="s">
        <v>59</v>
      </c>
      <c r="B1548" s="1" t="s">
        <v>60</v>
      </c>
      <c r="C1548" s="1" t="s">
        <v>10148</v>
      </c>
      <c r="D1548" s="1" t="s">
        <v>10149</v>
      </c>
      <c r="E1548" s="1" t="s">
        <v>10150</v>
      </c>
      <c r="F1548" s="1" t="s">
        <v>64</v>
      </c>
      <c r="G1548" s="1" t="s">
        <v>65</v>
      </c>
      <c r="H1548" s="1" t="s">
        <v>10151</v>
      </c>
      <c r="I1548" s="1" t="s">
        <v>100</v>
      </c>
      <c r="J1548" s="1" t="s">
        <v>10152</v>
      </c>
      <c r="K1548" s="2">
        <v>2</v>
      </c>
      <c r="L1548" s="1" t="s">
        <v>100</v>
      </c>
      <c r="M1548" s="1" t="s">
        <v>803</v>
      </c>
      <c r="N1548" s="1" t="s">
        <v>803</v>
      </c>
      <c r="O1548" s="1" t="s">
        <v>804</v>
      </c>
      <c r="P1548" s="1" t="s">
        <v>65</v>
      </c>
      <c r="Q1548" s="1" t="s">
        <v>64</v>
      </c>
      <c r="R1548" s="1" t="s">
        <v>65</v>
      </c>
      <c r="S1548" s="1" t="s">
        <v>64</v>
      </c>
      <c r="T1548" s="2">
        <v>4</v>
      </c>
      <c r="V1548" s="1" t="s">
        <v>10153</v>
      </c>
      <c r="X1548" s="1" t="s">
        <v>2129</v>
      </c>
      <c r="Y1548" s="1" t="s">
        <v>71</v>
      </c>
      <c r="Z1548" s="1" t="s">
        <v>130</v>
      </c>
      <c r="AC1548" s="3" t="e">
        <f>VLOOKUP(AA1548,GeoCord!$A:$C,2,0)</f>
        <v>#N/A</v>
      </c>
      <c r="AD1548" s="3" t="e">
        <f>VLOOKUP(AA1548,GeoCord!$A:$C,3,0)</f>
        <v>#N/A</v>
      </c>
      <c r="AE1548" s="1" t="s">
        <v>403</v>
      </c>
      <c r="AF1548" s="1" t="s">
        <v>404</v>
      </c>
      <c r="AG1548" s="1" t="s">
        <v>2138</v>
      </c>
      <c r="AH1548" s="2">
        <v>1</v>
      </c>
      <c r="AI1548" s="1" t="s">
        <v>2139</v>
      </c>
      <c r="AJ1548" s="2">
        <v>0</v>
      </c>
      <c r="AK1548" s="1" t="s">
        <v>77</v>
      </c>
      <c r="AL1548" s="1" t="s">
        <v>77</v>
      </c>
      <c r="AM1548" s="1" t="s">
        <v>77</v>
      </c>
      <c r="AN1548" s="2">
        <v>0</v>
      </c>
      <c r="AO1548" s="2">
        <v>0</v>
      </c>
      <c r="AP1548" s="2">
        <v>0</v>
      </c>
      <c r="AQ1548" s="2">
        <v>0</v>
      </c>
      <c r="AR1548" s="1" t="s">
        <v>77</v>
      </c>
      <c r="AS1548" s="1" t="s">
        <v>78</v>
      </c>
      <c r="AT1548" s="2">
        <v>110</v>
      </c>
      <c r="AU1548" s="1" t="s">
        <v>79</v>
      </c>
      <c r="AV1548" s="2">
        <v>5</v>
      </c>
      <c r="AW1548" s="2">
        <v>458916.73</v>
      </c>
      <c r="AX1548" s="1" t="s">
        <v>10153</v>
      </c>
      <c r="AY1548" s="1" t="s">
        <v>10153</v>
      </c>
      <c r="AZ1548" s="1" t="s">
        <v>2129</v>
      </c>
      <c r="BF1548" s="2">
        <v>3</v>
      </c>
      <c r="BG1548" s="1" t="s">
        <v>81</v>
      </c>
      <c r="BH1548" s="2">
        <v>1</v>
      </c>
      <c r="BI1548" s="2">
        <v>0</v>
      </c>
    </row>
    <row r="1549" spans="1:61">
      <c r="A1549" s="1" t="s">
        <v>59</v>
      </c>
      <c r="B1549" s="1" t="s">
        <v>60</v>
      </c>
      <c r="C1549" s="1" t="s">
        <v>10154</v>
      </c>
      <c r="D1549" s="1" t="s">
        <v>10155</v>
      </c>
      <c r="E1549" s="1" t="s">
        <v>10156</v>
      </c>
      <c r="F1549" s="1" t="s">
        <v>64</v>
      </c>
      <c r="G1549" s="1" t="s">
        <v>65</v>
      </c>
      <c r="H1549" s="1" t="s">
        <v>10157</v>
      </c>
      <c r="I1549" s="1" t="s">
        <v>100</v>
      </c>
      <c r="J1549" s="1" t="s">
        <v>8446</v>
      </c>
      <c r="K1549" s="2">
        <v>2</v>
      </c>
      <c r="L1549" s="1" t="s">
        <v>100</v>
      </c>
      <c r="M1549" s="1" t="s">
        <v>784</v>
      </c>
      <c r="N1549" s="1" t="s">
        <v>784</v>
      </c>
      <c r="O1549" s="1" t="s">
        <v>785</v>
      </c>
      <c r="P1549" s="1" t="s">
        <v>65</v>
      </c>
      <c r="Q1549" s="1" t="s">
        <v>64</v>
      </c>
      <c r="R1549" s="1" t="s">
        <v>65</v>
      </c>
      <c r="S1549" s="1" t="s">
        <v>64</v>
      </c>
      <c r="T1549" s="2">
        <v>2</v>
      </c>
      <c r="V1549" s="1" t="s">
        <v>623</v>
      </c>
      <c r="W1549" s="1" t="s">
        <v>1574</v>
      </c>
      <c r="Y1549" s="1" t="s">
        <v>71</v>
      </c>
      <c r="Z1549" s="1" t="s">
        <v>118</v>
      </c>
      <c r="AC1549" s="3" t="e">
        <f>VLOOKUP(AA1549,GeoCord!$A:$C,2,0)</f>
        <v>#N/A</v>
      </c>
      <c r="AD1549" s="3" t="e">
        <f>VLOOKUP(AA1549,GeoCord!$A:$C,3,0)</f>
        <v>#N/A</v>
      </c>
      <c r="AE1549" s="1" t="s">
        <v>119</v>
      </c>
      <c r="AF1549" s="1" t="s">
        <v>118</v>
      </c>
      <c r="AG1549" s="1" t="s">
        <v>871</v>
      </c>
      <c r="AH1549" s="2">
        <v>1</v>
      </c>
      <c r="AI1549" s="1" t="s">
        <v>872</v>
      </c>
      <c r="AJ1549" s="2">
        <v>1</v>
      </c>
      <c r="AK1549" s="1" t="s">
        <v>77</v>
      </c>
      <c r="AL1549" s="1" t="s">
        <v>77</v>
      </c>
      <c r="AM1549" s="1" t="s">
        <v>77</v>
      </c>
      <c r="AN1549" s="2">
        <v>1</v>
      </c>
      <c r="AO1549" s="2">
        <v>1</v>
      </c>
      <c r="AP1549" s="2">
        <v>1</v>
      </c>
      <c r="AQ1549" s="2">
        <v>1</v>
      </c>
      <c r="AR1549" s="1" t="s">
        <v>77</v>
      </c>
      <c r="AS1549" s="1" t="s">
        <v>78</v>
      </c>
      <c r="AT1549" s="2">
        <v>110</v>
      </c>
      <c r="AU1549" s="1" t="s">
        <v>79</v>
      </c>
      <c r="AV1549" s="2">
        <v>5</v>
      </c>
      <c r="AW1549" s="2">
        <v>4840940.33</v>
      </c>
      <c r="AX1549" s="1" t="s">
        <v>623</v>
      </c>
      <c r="AY1549" s="1" t="s">
        <v>623</v>
      </c>
      <c r="AZ1549" s="1" t="s">
        <v>1574</v>
      </c>
      <c r="BE1549" s="1" t="s">
        <v>10158</v>
      </c>
      <c r="BF1549" s="2">
        <v>3</v>
      </c>
      <c r="BG1549" s="1" t="s">
        <v>81</v>
      </c>
      <c r="BH1549" s="2">
        <v>0</v>
      </c>
      <c r="BI1549" s="2">
        <v>0</v>
      </c>
    </row>
    <row r="1550" spans="1:61">
      <c r="A1550" s="1" t="s">
        <v>59</v>
      </c>
      <c r="B1550" s="1" t="s">
        <v>60</v>
      </c>
      <c r="C1550" s="1" t="s">
        <v>10159</v>
      </c>
      <c r="D1550" s="1" t="s">
        <v>10160</v>
      </c>
      <c r="E1550" s="1" t="s">
        <v>10161</v>
      </c>
      <c r="F1550" s="1" t="s">
        <v>64</v>
      </c>
      <c r="G1550" s="1" t="s">
        <v>65</v>
      </c>
      <c r="H1550" s="1" t="s">
        <v>10162</v>
      </c>
      <c r="I1550" s="1" t="s">
        <v>100</v>
      </c>
      <c r="J1550" s="1" t="s">
        <v>10163</v>
      </c>
      <c r="K1550" s="2">
        <v>2</v>
      </c>
      <c r="L1550" s="1" t="s">
        <v>100</v>
      </c>
      <c r="M1550" s="1" t="s">
        <v>551</v>
      </c>
      <c r="N1550" s="1" t="s">
        <v>551</v>
      </c>
      <c r="O1550" s="1" t="s">
        <v>552</v>
      </c>
      <c r="P1550" s="1" t="s">
        <v>65</v>
      </c>
      <c r="Q1550" s="1" t="s">
        <v>64</v>
      </c>
      <c r="R1550" s="1" t="s">
        <v>65</v>
      </c>
      <c r="S1550" s="1" t="s">
        <v>64</v>
      </c>
      <c r="T1550" s="2">
        <v>3</v>
      </c>
      <c r="V1550" s="1" t="s">
        <v>2615</v>
      </c>
      <c r="X1550" s="1" t="s">
        <v>1531</v>
      </c>
      <c r="Y1550" s="1" t="s">
        <v>71</v>
      </c>
      <c r="Z1550" s="1" t="s">
        <v>72</v>
      </c>
      <c r="AA1550" s="1" t="s">
        <v>2801</v>
      </c>
      <c r="AB1550" s="1" t="s">
        <v>2802</v>
      </c>
      <c r="AC1550" s="3">
        <f>VLOOKUP(AA1550,GeoCord!$A:$C,2,0)</f>
        <v>-13.273099999999999</v>
      </c>
      <c r="AD1550" s="3">
        <f>VLOOKUP(AA1550,GeoCord!$A:$C,3,0)</f>
        <v>33.742800000000003</v>
      </c>
      <c r="AG1550" s="1" t="s">
        <v>213</v>
      </c>
      <c r="AH1550" s="2">
        <v>1</v>
      </c>
      <c r="AI1550" s="1" t="s">
        <v>214</v>
      </c>
      <c r="AJ1550" s="2">
        <v>0</v>
      </c>
      <c r="AK1550" s="1" t="s">
        <v>77</v>
      </c>
      <c r="AL1550" s="1" t="s">
        <v>77</v>
      </c>
      <c r="AM1550" s="1" t="s">
        <v>77</v>
      </c>
      <c r="AN1550" s="2">
        <v>0</v>
      </c>
      <c r="AO1550" s="2">
        <v>0</v>
      </c>
      <c r="AP1550" s="2">
        <v>0</v>
      </c>
      <c r="AQ1550" s="2">
        <v>0</v>
      </c>
      <c r="AR1550" s="1" t="s">
        <v>77</v>
      </c>
      <c r="AS1550" s="1" t="s">
        <v>78</v>
      </c>
      <c r="AT1550" s="2">
        <v>110</v>
      </c>
      <c r="AU1550" s="1" t="s">
        <v>79</v>
      </c>
      <c r="AV1550" s="2">
        <v>5</v>
      </c>
      <c r="AW1550" s="2">
        <v>798316</v>
      </c>
      <c r="AX1550" s="1" t="s">
        <v>2615</v>
      </c>
      <c r="AY1550" s="1" t="s">
        <v>2615</v>
      </c>
      <c r="AZ1550" s="1" t="s">
        <v>1531</v>
      </c>
      <c r="BE1550" s="1" t="s">
        <v>10164</v>
      </c>
      <c r="BF1550" s="2">
        <v>3</v>
      </c>
      <c r="BG1550" s="1" t="s">
        <v>81</v>
      </c>
      <c r="BH1550" s="2">
        <v>0</v>
      </c>
      <c r="BI1550" s="2">
        <v>1</v>
      </c>
    </row>
    <row r="1551" spans="1:61">
      <c r="A1551" s="1" t="s">
        <v>59</v>
      </c>
      <c r="B1551" s="1" t="s">
        <v>60</v>
      </c>
      <c r="C1551" s="1" t="s">
        <v>10165</v>
      </c>
      <c r="D1551" s="1" t="s">
        <v>10166</v>
      </c>
      <c r="E1551" s="1" t="s">
        <v>10167</v>
      </c>
      <c r="F1551" s="1" t="s">
        <v>64</v>
      </c>
      <c r="G1551" s="1" t="s">
        <v>65</v>
      </c>
      <c r="H1551" s="1" t="s">
        <v>10168</v>
      </c>
      <c r="I1551" s="1" t="s">
        <v>100</v>
      </c>
      <c r="J1551" s="1" t="s">
        <v>10169</v>
      </c>
      <c r="K1551" s="2">
        <v>2</v>
      </c>
      <c r="L1551" s="1" t="s">
        <v>100</v>
      </c>
      <c r="M1551" s="1" t="s">
        <v>1221</v>
      </c>
      <c r="N1551" s="1" t="s">
        <v>1221</v>
      </c>
      <c r="O1551" s="1" t="s">
        <v>1222</v>
      </c>
      <c r="P1551" s="1" t="s">
        <v>65</v>
      </c>
      <c r="Q1551" s="1" t="s">
        <v>64</v>
      </c>
      <c r="R1551" s="1" t="s">
        <v>65</v>
      </c>
      <c r="S1551" s="1" t="s">
        <v>64</v>
      </c>
      <c r="T1551" s="2">
        <v>3</v>
      </c>
      <c r="V1551" s="1" t="s">
        <v>10170</v>
      </c>
      <c r="X1551" s="1" t="s">
        <v>499</v>
      </c>
      <c r="Y1551" s="1" t="s">
        <v>71</v>
      </c>
      <c r="Z1551" s="1" t="s">
        <v>72</v>
      </c>
      <c r="AA1551" s="1" t="s">
        <v>3406</v>
      </c>
      <c r="AB1551" s="1" t="s">
        <v>3407</v>
      </c>
      <c r="AC1551" s="3">
        <f>VLOOKUP(AA1551,GeoCord!$A:$C,2,0)</f>
        <v>40.46</v>
      </c>
      <c r="AD1551" s="3">
        <f>VLOOKUP(AA1551,GeoCord!$A:$C,3,0)</f>
        <v>47.883000000000003</v>
      </c>
      <c r="AG1551" s="1" t="s">
        <v>236</v>
      </c>
      <c r="AH1551" s="2">
        <v>1</v>
      </c>
      <c r="AI1551" s="1" t="s">
        <v>237</v>
      </c>
      <c r="AJ1551" s="2">
        <v>1</v>
      </c>
      <c r="AK1551" s="1" t="s">
        <v>77</v>
      </c>
      <c r="AL1551" s="1" t="s">
        <v>77</v>
      </c>
      <c r="AM1551" s="1" t="s">
        <v>77</v>
      </c>
      <c r="AN1551" s="2">
        <v>1</v>
      </c>
      <c r="AO1551" s="2">
        <v>0</v>
      </c>
      <c r="AP1551" s="2">
        <v>0</v>
      </c>
      <c r="AQ1551" s="2">
        <v>0</v>
      </c>
      <c r="AR1551" s="1" t="s">
        <v>77</v>
      </c>
      <c r="AS1551" s="1" t="s">
        <v>78</v>
      </c>
      <c r="AT1551" s="2">
        <v>110</v>
      </c>
      <c r="AU1551" s="1" t="s">
        <v>79</v>
      </c>
      <c r="AV1551" s="2">
        <v>5</v>
      </c>
      <c r="AW1551" s="2">
        <v>199999.83</v>
      </c>
      <c r="AX1551" s="1" t="s">
        <v>10170</v>
      </c>
      <c r="AY1551" s="1" t="s">
        <v>10170</v>
      </c>
      <c r="AZ1551" s="1" t="s">
        <v>499</v>
      </c>
      <c r="BE1551" s="1" t="s">
        <v>10171</v>
      </c>
      <c r="BF1551" s="2">
        <v>3</v>
      </c>
      <c r="BG1551" s="1" t="s">
        <v>81</v>
      </c>
      <c r="BH1551" s="2">
        <v>0</v>
      </c>
      <c r="BI1551" s="2">
        <v>0</v>
      </c>
    </row>
    <row r="1552" spans="1:61">
      <c r="A1552" s="1" t="s">
        <v>59</v>
      </c>
      <c r="B1552" s="1" t="s">
        <v>60</v>
      </c>
      <c r="C1552" s="1" t="s">
        <v>10172</v>
      </c>
      <c r="D1552" s="1" t="s">
        <v>10173</v>
      </c>
      <c r="E1552" s="1" t="s">
        <v>10174</v>
      </c>
      <c r="F1552" s="1" t="s">
        <v>64</v>
      </c>
      <c r="G1552" s="1" t="s">
        <v>65</v>
      </c>
      <c r="H1552" s="1" t="s">
        <v>10175</v>
      </c>
      <c r="I1552" s="1" t="s">
        <v>100</v>
      </c>
      <c r="J1552" s="1" t="s">
        <v>2865</v>
      </c>
      <c r="K1552" s="2">
        <v>2</v>
      </c>
      <c r="L1552" s="1" t="s">
        <v>100</v>
      </c>
      <c r="M1552" s="1" t="s">
        <v>10176</v>
      </c>
      <c r="N1552" s="1" t="s">
        <v>10176</v>
      </c>
      <c r="P1552" s="1" t="s">
        <v>65</v>
      </c>
      <c r="Q1552" s="1" t="s">
        <v>64</v>
      </c>
      <c r="R1552" s="1" t="s">
        <v>65</v>
      </c>
      <c r="S1552" s="1" t="s">
        <v>64</v>
      </c>
      <c r="T1552" s="2">
        <v>4</v>
      </c>
      <c r="V1552" s="1" t="s">
        <v>10177</v>
      </c>
      <c r="X1552" s="1" t="s">
        <v>10178</v>
      </c>
      <c r="Y1552" s="1" t="s">
        <v>71</v>
      </c>
      <c r="Z1552" s="1" t="s">
        <v>118</v>
      </c>
      <c r="AC1552" s="3" t="e">
        <f>VLOOKUP(AA1552,GeoCord!$A:$C,2,0)</f>
        <v>#N/A</v>
      </c>
      <c r="AD1552" s="3" t="e">
        <f>VLOOKUP(AA1552,GeoCord!$A:$C,3,0)</f>
        <v>#N/A</v>
      </c>
      <c r="AE1552" s="1" t="s">
        <v>119</v>
      </c>
      <c r="AF1552" s="1" t="s">
        <v>118</v>
      </c>
      <c r="AG1552" s="1" t="s">
        <v>1885</v>
      </c>
      <c r="AH1552" s="2">
        <v>1</v>
      </c>
      <c r="AI1552" s="1" t="s">
        <v>1886</v>
      </c>
      <c r="AJ1552" s="2">
        <v>0</v>
      </c>
      <c r="AK1552" s="1" t="s">
        <v>77</v>
      </c>
      <c r="AL1552" s="1" t="s">
        <v>77</v>
      </c>
      <c r="AM1552" s="1" t="s">
        <v>77</v>
      </c>
      <c r="AN1552" s="2">
        <v>0</v>
      </c>
      <c r="AO1552" s="2">
        <v>0</v>
      </c>
      <c r="AP1552" s="2">
        <v>0</v>
      </c>
      <c r="AQ1552" s="2">
        <v>0</v>
      </c>
      <c r="AR1552" s="1" t="s">
        <v>77</v>
      </c>
      <c r="AS1552" s="1" t="s">
        <v>78</v>
      </c>
      <c r="AT1552" s="2">
        <v>110</v>
      </c>
      <c r="AU1552" s="1" t="s">
        <v>79</v>
      </c>
      <c r="AV1552" s="2">
        <v>5</v>
      </c>
      <c r="AW1552" s="2">
        <v>0</v>
      </c>
      <c r="AX1552" s="1" t="s">
        <v>10177</v>
      </c>
      <c r="AY1552" s="1" t="s">
        <v>10177</v>
      </c>
      <c r="AZ1552" s="1" t="s">
        <v>10178</v>
      </c>
      <c r="BF1552" s="2">
        <v>3</v>
      </c>
      <c r="BG1552" s="1" t="s">
        <v>81</v>
      </c>
      <c r="BH1552" s="2">
        <v>0</v>
      </c>
      <c r="BI1552" s="2">
        <v>1</v>
      </c>
    </row>
    <row r="1553" spans="1:61">
      <c r="A1553" s="1" t="s">
        <v>59</v>
      </c>
      <c r="B1553" s="1" t="s">
        <v>60</v>
      </c>
      <c r="C1553" s="1" t="s">
        <v>10179</v>
      </c>
      <c r="D1553" s="1" t="s">
        <v>10180</v>
      </c>
      <c r="E1553" s="1" t="s">
        <v>10181</v>
      </c>
      <c r="F1553" s="1" t="s">
        <v>64</v>
      </c>
      <c r="G1553" s="1" t="s">
        <v>65</v>
      </c>
      <c r="H1553" s="1" t="s">
        <v>10182</v>
      </c>
      <c r="I1553" s="1" t="s">
        <v>100</v>
      </c>
      <c r="J1553" s="1" t="s">
        <v>10183</v>
      </c>
      <c r="K1553" s="2">
        <v>2</v>
      </c>
      <c r="L1553" s="1" t="s">
        <v>100</v>
      </c>
      <c r="M1553" s="1" t="s">
        <v>10184</v>
      </c>
      <c r="N1553" s="1" t="s">
        <v>10184</v>
      </c>
      <c r="P1553" s="1" t="s">
        <v>65</v>
      </c>
      <c r="Q1553" s="1" t="s">
        <v>64</v>
      </c>
      <c r="R1553" s="1" t="s">
        <v>65</v>
      </c>
      <c r="S1553" s="1" t="s">
        <v>64</v>
      </c>
      <c r="T1553" s="2">
        <v>4</v>
      </c>
      <c r="V1553" s="1" t="s">
        <v>10185</v>
      </c>
      <c r="X1553" s="1" t="s">
        <v>676</v>
      </c>
      <c r="Y1553" s="1" t="s">
        <v>71</v>
      </c>
      <c r="Z1553" s="1" t="s">
        <v>130</v>
      </c>
      <c r="AC1553" s="3" t="e">
        <f>VLOOKUP(AA1553,GeoCord!$A:$C,2,0)</f>
        <v>#N/A</v>
      </c>
      <c r="AD1553" s="3" t="e">
        <f>VLOOKUP(AA1553,GeoCord!$A:$C,3,0)</f>
        <v>#N/A</v>
      </c>
      <c r="AE1553" s="1" t="s">
        <v>308</v>
      </c>
      <c r="AF1553" s="1" t="s">
        <v>309</v>
      </c>
      <c r="AG1553" s="1" t="s">
        <v>1417</v>
      </c>
      <c r="AH1553" s="2">
        <v>1</v>
      </c>
      <c r="AI1553" s="1" t="s">
        <v>1418</v>
      </c>
      <c r="AJ1553" s="2">
        <v>0</v>
      </c>
      <c r="AK1553" s="1" t="s">
        <v>77</v>
      </c>
      <c r="AL1553" s="1" t="s">
        <v>77</v>
      </c>
      <c r="AM1553" s="1" t="s">
        <v>77</v>
      </c>
      <c r="AN1553" s="2">
        <v>1</v>
      </c>
      <c r="AO1553" s="2">
        <v>1</v>
      </c>
      <c r="AP1553" s="2">
        <v>0</v>
      </c>
      <c r="AQ1553" s="2">
        <v>0</v>
      </c>
      <c r="AR1553" s="1" t="s">
        <v>77</v>
      </c>
      <c r="AS1553" s="1" t="s">
        <v>78</v>
      </c>
      <c r="AT1553" s="2">
        <v>110</v>
      </c>
      <c r="AU1553" s="1" t="s">
        <v>79</v>
      </c>
      <c r="AV1553" s="2">
        <v>5</v>
      </c>
      <c r="AW1553" s="2">
        <v>1167179.54</v>
      </c>
      <c r="AX1553" s="1" t="s">
        <v>10185</v>
      </c>
      <c r="AY1553" s="1" t="s">
        <v>10185</v>
      </c>
      <c r="AZ1553" s="1" t="s">
        <v>676</v>
      </c>
      <c r="BE1553" s="1" t="s">
        <v>10186</v>
      </c>
      <c r="BF1553" s="2">
        <v>3</v>
      </c>
      <c r="BG1553" s="1" t="s">
        <v>81</v>
      </c>
      <c r="BH1553" s="2">
        <v>0</v>
      </c>
      <c r="BI1553" s="2">
        <v>0</v>
      </c>
    </row>
    <row r="1554" spans="1:61">
      <c r="A1554" s="1" t="s">
        <v>59</v>
      </c>
      <c r="B1554" s="1" t="s">
        <v>60</v>
      </c>
      <c r="C1554" s="1" t="s">
        <v>10187</v>
      </c>
      <c r="D1554" s="1" t="s">
        <v>10188</v>
      </c>
      <c r="E1554" s="1" t="s">
        <v>10189</v>
      </c>
      <c r="F1554" s="1" t="s">
        <v>64</v>
      </c>
      <c r="G1554" s="1" t="s">
        <v>65</v>
      </c>
      <c r="H1554" s="1" t="s">
        <v>10190</v>
      </c>
      <c r="I1554" s="1" t="s">
        <v>100</v>
      </c>
      <c r="J1554" s="1" t="s">
        <v>10191</v>
      </c>
      <c r="K1554" s="2">
        <v>2</v>
      </c>
      <c r="L1554" s="1" t="s">
        <v>100</v>
      </c>
      <c r="M1554" s="1" t="s">
        <v>231</v>
      </c>
      <c r="N1554" s="1" t="s">
        <v>231</v>
      </c>
      <c r="O1554" s="1" t="s">
        <v>232</v>
      </c>
      <c r="P1554" s="1" t="s">
        <v>65</v>
      </c>
      <c r="Q1554" s="1" t="s">
        <v>64</v>
      </c>
      <c r="R1554" s="1" t="s">
        <v>65</v>
      </c>
      <c r="S1554" s="1" t="s">
        <v>64</v>
      </c>
      <c r="T1554" s="2">
        <v>3</v>
      </c>
      <c r="V1554" s="1" t="s">
        <v>8670</v>
      </c>
      <c r="X1554" s="1" t="s">
        <v>10192</v>
      </c>
      <c r="Y1554" s="1" t="s">
        <v>71</v>
      </c>
      <c r="Z1554" s="1" t="s">
        <v>72</v>
      </c>
      <c r="AA1554" s="1" t="s">
        <v>907</v>
      </c>
      <c r="AB1554" s="1" t="s">
        <v>908</v>
      </c>
      <c r="AC1554" s="3">
        <f>VLOOKUP(AA1554,GeoCord!$A:$C,2,0)</f>
        <v>19.317499999999999</v>
      </c>
      <c r="AD1554" s="3">
        <f>VLOOKUP(AA1554,GeoCord!$A:$C,3,0)</f>
        <v>-72.420500000000004</v>
      </c>
      <c r="AG1554" s="1" t="s">
        <v>266</v>
      </c>
      <c r="AH1554" s="2">
        <v>1</v>
      </c>
      <c r="AI1554" s="1" t="s">
        <v>267</v>
      </c>
      <c r="AJ1554" s="2">
        <v>0</v>
      </c>
      <c r="AK1554" s="1" t="s">
        <v>77</v>
      </c>
      <c r="AL1554" s="1" t="s">
        <v>77</v>
      </c>
      <c r="AM1554" s="1" t="s">
        <v>77</v>
      </c>
      <c r="AN1554" s="2">
        <v>0</v>
      </c>
      <c r="AO1554" s="2">
        <v>0</v>
      </c>
      <c r="AP1554" s="2">
        <v>0</v>
      </c>
      <c r="AQ1554" s="2">
        <v>0</v>
      </c>
      <c r="AR1554" s="1" t="s">
        <v>77</v>
      </c>
      <c r="AS1554" s="1" t="s">
        <v>78</v>
      </c>
      <c r="AT1554" s="2">
        <v>110</v>
      </c>
      <c r="AU1554" s="1" t="s">
        <v>79</v>
      </c>
      <c r="AV1554" s="2">
        <v>5</v>
      </c>
      <c r="AW1554" s="2">
        <v>300000.49</v>
      </c>
      <c r="AX1554" s="1" t="s">
        <v>8670</v>
      </c>
      <c r="AY1554" s="1" t="s">
        <v>8670</v>
      </c>
      <c r="AZ1554" s="1" t="s">
        <v>10192</v>
      </c>
      <c r="BE1554" s="1" t="s">
        <v>95</v>
      </c>
      <c r="BF1554" s="2">
        <v>3</v>
      </c>
      <c r="BG1554" s="1" t="s">
        <v>81</v>
      </c>
      <c r="BH1554" s="2">
        <v>0</v>
      </c>
      <c r="BI1554" s="2">
        <v>1</v>
      </c>
    </row>
    <row r="1555" spans="1:61">
      <c r="A1555" s="1" t="s">
        <v>59</v>
      </c>
      <c r="B1555" s="1" t="s">
        <v>60</v>
      </c>
      <c r="C1555" s="1" t="s">
        <v>10193</v>
      </c>
      <c r="D1555" s="1" t="s">
        <v>10194</v>
      </c>
      <c r="E1555" s="1" t="s">
        <v>10195</v>
      </c>
      <c r="F1555" s="1" t="s">
        <v>64</v>
      </c>
      <c r="G1555" s="1" t="s">
        <v>65</v>
      </c>
      <c r="H1555" s="1" t="s">
        <v>10196</v>
      </c>
      <c r="I1555" s="1" t="s">
        <v>100</v>
      </c>
      <c r="J1555" s="1" t="s">
        <v>10197</v>
      </c>
      <c r="K1555" s="2">
        <v>2</v>
      </c>
      <c r="L1555" s="1" t="s">
        <v>100</v>
      </c>
      <c r="M1555" s="1" t="s">
        <v>3077</v>
      </c>
      <c r="N1555" s="1" t="s">
        <v>3077</v>
      </c>
      <c r="O1555" s="1" t="s">
        <v>3078</v>
      </c>
      <c r="P1555" s="1" t="s">
        <v>65</v>
      </c>
      <c r="Q1555" s="1" t="s">
        <v>64</v>
      </c>
      <c r="R1555" s="1" t="s">
        <v>65</v>
      </c>
      <c r="S1555" s="1" t="s">
        <v>64</v>
      </c>
      <c r="T1555" s="2">
        <v>3</v>
      </c>
      <c r="V1555" s="1" t="s">
        <v>968</v>
      </c>
      <c r="X1555" s="1" t="s">
        <v>8592</v>
      </c>
      <c r="Y1555" s="1" t="s">
        <v>71</v>
      </c>
      <c r="Z1555" s="1" t="s">
        <v>72</v>
      </c>
      <c r="AA1555" s="1" t="s">
        <v>3563</v>
      </c>
      <c r="AB1555" s="1" t="s">
        <v>3564</v>
      </c>
      <c r="AC1555" s="3">
        <f>VLOOKUP(AA1555,GeoCord!$A:$C,2,0)</f>
        <v>35.302999999999997</v>
      </c>
      <c r="AD1555" s="3">
        <f>VLOOKUP(AA1555,GeoCord!$A:$C,3,0)</f>
        <v>38.322000000000003</v>
      </c>
      <c r="AG1555" s="1" t="s">
        <v>157</v>
      </c>
      <c r="AH1555" s="2">
        <v>1</v>
      </c>
      <c r="AI1555" s="1" t="s">
        <v>158</v>
      </c>
      <c r="AJ1555" s="2">
        <v>0</v>
      </c>
      <c r="AK1555" s="1" t="s">
        <v>77</v>
      </c>
      <c r="AL1555" s="1" t="s">
        <v>77</v>
      </c>
      <c r="AM1555" s="1" t="s">
        <v>77</v>
      </c>
      <c r="AN1555" s="2">
        <v>0</v>
      </c>
      <c r="AO1555" s="2">
        <v>0</v>
      </c>
      <c r="AP1555" s="2">
        <v>0</v>
      </c>
      <c r="AQ1555" s="2">
        <v>0</v>
      </c>
      <c r="AR1555" s="1" t="s">
        <v>77</v>
      </c>
      <c r="AS1555" s="1" t="s">
        <v>78</v>
      </c>
      <c r="AT1555" s="2">
        <v>110</v>
      </c>
      <c r="AU1555" s="1" t="s">
        <v>79</v>
      </c>
      <c r="AV1555" s="2">
        <v>5</v>
      </c>
      <c r="AW1555" s="2">
        <v>11986947.539999999</v>
      </c>
      <c r="AX1555" s="1" t="s">
        <v>968</v>
      </c>
      <c r="AY1555" s="1" t="s">
        <v>968</v>
      </c>
      <c r="AZ1555" s="1" t="s">
        <v>8592</v>
      </c>
      <c r="BE1555" s="1" t="s">
        <v>10198</v>
      </c>
      <c r="BF1555" s="2">
        <v>3</v>
      </c>
      <c r="BG1555" s="1" t="s">
        <v>81</v>
      </c>
      <c r="BH1555" s="2">
        <v>1</v>
      </c>
      <c r="BI1555" s="2">
        <v>1</v>
      </c>
    </row>
    <row r="1556" spans="1:61">
      <c r="A1556" s="1" t="s">
        <v>59</v>
      </c>
      <c r="B1556" s="1" t="s">
        <v>60</v>
      </c>
      <c r="C1556" s="1" t="s">
        <v>10199</v>
      </c>
      <c r="D1556" s="1" t="s">
        <v>10200</v>
      </c>
      <c r="E1556" s="1" t="s">
        <v>10201</v>
      </c>
      <c r="F1556" s="1" t="s">
        <v>64</v>
      </c>
      <c r="G1556" s="1" t="s">
        <v>65</v>
      </c>
      <c r="H1556" s="1" t="s">
        <v>10202</v>
      </c>
      <c r="I1556" s="1" t="s">
        <v>100</v>
      </c>
      <c r="J1556" s="1" t="s">
        <v>10203</v>
      </c>
      <c r="K1556" s="2">
        <v>2</v>
      </c>
      <c r="L1556" s="1" t="s">
        <v>100</v>
      </c>
      <c r="M1556" s="1" t="s">
        <v>231</v>
      </c>
      <c r="N1556" s="1" t="s">
        <v>231</v>
      </c>
      <c r="O1556" s="1" t="s">
        <v>232</v>
      </c>
      <c r="P1556" s="1" t="s">
        <v>65</v>
      </c>
      <c r="Q1556" s="1" t="s">
        <v>64</v>
      </c>
      <c r="R1556" s="1" t="s">
        <v>65</v>
      </c>
      <c r="S1556" s="1" t="s">
        <v>64</v>
      </c>
      <c r="T1556" s="2">
        <v>4</v>
      </c>
      <c r="V1556" s="1" t="s">
        <v>9586</v>
      </c>
      <c r="X1556" s="1" t="s">
        <v>1215</v>
      </c>
      <c r="Y1556" s="1" t="s">
        <v>71</v>
      </c>
      <c r="Z1556" s="1" t="s">
        <v>118</v>
      </c>
      <c r="AC1556" s="3" t="e">
        <f>VLOOKUP(AA1556,GeoCord!$A:$C,2,0)</f>
        <v>#N/A</v>
      </c>
      <c r="AD1556" s="3" t="e">
        <f>VLOOKUP(AA1556,GeoCord!$A:$C,3,0)</f>
        <v>#N/A</v>
      </c>
      <c r="AE1556" s="1" t="s">
        <v>119</v>
      </c>
      <c r="AF1556" s="1" t="s">
        <v>118</v>
      </c>
      <c r="AG1556" s="1" t="s">
        <v>500</v>
      </c>
      <c r="AH1556" s="2">
        <v>1</v>
      </c>
      <c r="AI1556" s="1" t="s">
        <v>501</v>
      </c>
      <c r="AJ1556" s="2">
        <v>0</v>
      </c>
      <c r="AK1556" s="1" t="s">
        <v>77</v>
      </c>
      <c r="AL1556" s="1" t="s">
        <v>77</v>
      </c>
      <c r="AM1556" s="1" t="s">
        <v>77</v>
      </c>
      <c r="AN1556" s="2">
        <v>0</v>
      </c>
      <c r="AO1556" s="2">
        <v>0</v>
      </c>
      <c r="AP1556" s="2">
        <v>0</v>
      </c>
      <c r="AQ1556" s="2">
        <v>0</v>
      </c>
      <c r="AR1556" s="1" t="s">
        <v>77</v>
      </c>
      <c r="AS1556" s="1" t="s">
        <v>78</v>
      </c>
      <c r="AT1556" s="2">
        <v>110</v>
      </c>
      <c r="AU1556" s="1" t="s">
        <v>79</v>
      </c>
      <c r="AV1556" s="2">
        <v>5</v>
      </c>
      <c r="AW1556" s="2">
        <v>230259.01</v>
      </c>
      <c r="AX1556" s="1" t="s">
        <v>9586</v>
      </c>
      <c r="AY1556" s="1" t="s">
        <v>9586</v>
      </c>
      <c r="AZ1556" s="1" t="s">
        <v>1215</v>
      </c>
      <c r="BF1556" s="2">
        <v>3</v>
      </c>
      <c r="BG1556" s="1" t="s">
        <v>81</v>
      </c>
      <c r="BH1556" s="2">
        <v>0</v>
      </c>
      <c r="BI1556" s="2">
        <v>0</v>
      </c>
    </row>
    <row r="1557" spans="1:61">
      <c r="A1557" s="1" t="s">
        <v>59</v>
      </c>
      <c r="B1557" s="1" t="s">
        <v>60</v>
      </c>
      <c r="C1557" s="1" t="s">
        <v>10204</v>
      </c>
      <c r="D1557" s="1" t="s">
        <v>10205</v>
      </c>
      <c r="E1557" s="1" t="s">
        <v>10206</v>
      </c>
      <c r="F1557" s="1" t="s">
        <v>64</v>
      </c>
      <c r="G1557" s="1" t="s">
        <v>65</v>
      </c>
      <c r="H1557" s="1" t="s">
        <v>10207</v>
      </c>
      <c r="I1557" s="1" t="s">
        <v>100</v>
      </c>
      <c r="J1557" s="1" t="s">
        <v>10208</v>
      </c>
      <c r="K1557" s="2">
        <v>2</v>
      </c>
      <c r="L1557" s="1" t="s">
        <v>100</v>
      </c>
      <c r="M1557" s="1" t="s">
        <v>784</v>
      </c>
      <c r="N1557" s="1" t="s">
        <v>784</v>
      </c>
      <c r="O1557" s="1" t="s">
        <v>785</v>
      </c>
      <c r="P1557" s="1" t="s">
        <v>65</v>
      </c>
      <c r="Q1557" s="1" t="s">
        <v>64</v>
      </c>
      <c r="R1557" s="1" t="s">
        <v>65</v>
      </c>
      <c r="S1557" s="1" t="s">
        <v>64</v>
      </c>
      <c r="T1557" s="2">
        <v>3</v>
      </c>
      <c r="V1557" s="1" t="s">
        <v>8434</v>
      </c>
      <c r="X1557" s="1" t="s">
        <v>1215</v>
      </c>
      <c r="Y1557" s="1" t="s">
        <v>71</v>
      </c>
      <c r="Z1557" s="1" t="s">
        <v>118</v>
      </c>
      <c r="AC1557" s="3" t="e">
        <f>VLOOKUP(AA1557,GeoCord!$A:$C,2,0)</f>
        <v>#N/A</v>
      </c>
      <c r="AD1557" s="3" t="e">
        <f>VLOOKUP(AA1557,GeoCord!$A:$C,3,0)</f>
        <v>#N/A</v>
      </c>
      <c r="AE1557" s="1" t="s">
        <v>119</v>
      </c>
      <c r="AF1557" s="1" t="s">
        <v>118</v>
      </c>
      <c r="AG1557" s="1" t="s">
        <v>871</v>
      </c>
      <c r="AH1557" s="2">
        <v>1</v>
      </c>
      <c r="AI1557" s="1" t="s">
        <v>872</v>
      </c>
      <c r="AJ1557" s="2">
        <v>0</v>
      </c>
      <c r="AK1557" s="1" t="s">
        <v>77</v>
      </c>
      <c r="AL1557" s="1" t="s">
        <v>77</v>
      </c>
      <c r="AM1557" s="1" t="s">
        <v>77</v>
      </c>
      <c r="AN1557" s="2">
        <v>1</v>
      </c>
      <c r="AO1557" s="2">
        <v>0</v>
      </c>
      <c r="AP1557" s="2">
        <v>0</v>
      </c>
      <c r="AQ1557" s="2">
        <v>1</v>
      </c>
      <c r="AR1557" s="1" t="s">
        <v>77</v>
      </c>
      <c r="AS1557" s="1" t="s">
        <v>78</v>
      </c>
      <c r="AT1557" s="2">
        <v>110</v>
      </c>
      <c r="AU1557" s="1" t="s">
        <v>79</v>
      </c>
      <c r="AV1557" s="2">
        <v>5</v>
      </c>
      <c r="AW1557" s="2">
        <v>1333674.28</v>
      </c>
      <c r="AX1557" s="1" t="s">
        <v>8434</v>
      </c>
      <c r="AY1557" s="1" t="s">
        <v>8434</v>
      </c>
      <c r="AZ1557" s="1" t="s">
        <v>1215</v>
      </c>
      <c r="BE1557" s="1" t="s">
        <v>10209</v>
      </c>
      <c r="BF1557" s="2">
        <v>3</v>
      </c>
      <c r="BG1557" s="1" t="s">
        <v>81</v>
      </c>
      <c r="BH1557" s="2">
        <v>0</v>
      </c>
      <c r="BI1557" s="2">
        <v>0</v>
      </c>
    </row>
    <row r="1558" spans="1:61">
      <c r="A1558" s="1" t="s">
        <v>59</v>
      </c>
      <c r="B1558" s="1" t="s">
        <v>60</v>
      </c>
      <c r="C1558" s="1" t="s">
        <v>10210</v>
      </c>
      <c r="D1558" s="1" t="s">
        <v>10211</v>
      </c>
      <c r="E1558" s="1" t="s">
        <v>10212</v>
      </c>
      <c r="F1558" s="1" t="s">
        <v>64</v>
      </c>
      <c r="G1558" s="1" t="s">
        <v>65</v>
      </c>
      <c r="H1558" s="1" t="s">
        <v>10213</v>
      </c>
      <c r="I1558" s="1" t="s">
        <v>100</v>
      </c>
      <c r="J1558" s="1" t="s">
        <v>10214</v>
      </c>
      <c r="K1558" s="2">
        <v>2</v>
      </c>
      <c r="L1558" s="1" t="s">
        <v>100</v>
      </c>
      <c r="M1558" s="1" t="s">
        <v>410</v>
      </c>
      <c r="N1558" s="1" t="s">
        <v>410</v>
      </c>
      <c r="O1558" s="1" t="s">
        <v>411</v>
      </c>
      <c r="P1558" s="1" t="s">
        <v>65</v>
      </c>
      <c r="Q1558" s="1" t="s">
        <v>64</v>
      </c>
      <c r="R1558" s="1" t="s">
        <v>65</v>
      </c>
      <c r="S1558" s="1" t="s">
        <v>64</v>
      </c>
      <c r="T1558" s="2">
        <v>4</v>
      </c>
      <c r="V1558" s="1" t="s">
        <v>10215</v>
      </c>
      <c r="X1558" s="1" t="s">
        <v>897</v>
      </c>
      <c r="Y1558" s="1" t="s">
        <v>71</v>
      </c>
      <c r="Z1558" s="1" t="s">
        <v>72</v>
      </c>
      <c r="AA1558" s="1" t="s">
        <v>726</v>
      </c>
      <c r="AB1558" s="1" t="s">
        <v>727</v>
      </c>
      <c r="AC1558" s="3">
        <f>VLOOKUP(AA1558,GeoCord!$A:$C,2,0)</f>
        <v>-12.836</v>
      </c>
      <c r="AD1558" s="3">
        <f>VLOOKUP(AA1558,GeoCord!$A:$C,3,0)</f>
        <v>17.808</v>
      </c>
      <c r="AG1558" s="1" t="s">
        <v>1608</v>
      </c>
      <c r="AH1558" s="2">
        <v>1</v>
      </c>
      <c r="AI1558" s="1" t="s">
        <v>1609</v>
      </c>
      <c r="AJ1558" s="2">
        <v>0</v>
      </c>
      <c r="AK1558" s="1" t="s">
        <v>77</v>
      </c>
      <c r="AL1558" s="1" t="s">
        <v>77</v>
      </c>
      <c r="AM1558" s="1" t="s">
        <v>77</v>
      </c>
      <c r="AN1558" s="2">
        <v>0</v>
      </c>
      <c r="AO1558" s="2">
        <v>0</v>
      </c>
      <c r="AP1558" s="2">
        <v>0</v>
      </c>
      <c r="AQ1558" s="2">
        <v>0</v>
      </c>
      <c r="AR1558" s="1" t="s">
        <v>77</v>
      </c>
      <c r="AS1558" s="1" t="s">
        <v>78</v>
      </c>
      <c r="AT1558" s="2">
        <v>110</v>
      </c>
      <c r="AU1558" s="1" t="s">
        <v>79</v>
      </c>
      <c r="AV1558" s="2">
        <v>5</v>
      </c>
      <c r="AW1558" s="2">
        <v>3013636.29</v>
      </c>
      <c r="AX1558" s="1" t="s">
        <v>10215</v>
      </c>
      <c r="AY1558" s="1" t="s">
        <v>10215</v>
      </c>
      <c r="AZ1558" s="1" t="s">
        <v>897</v>
      </c>
      <c r="BE1558" s="1" t="s">
        <v>10216</v>
      </c>
      <c r="BF1558" s="2">
        <v>3</v>
      </c>
      <c r="BG1558" s="1" t="s">
        <v>81</v>
      </c>
      <c r="BH1558" s="2">
        <v>0</v>
      </c>
      <c r="BI1558" s="2">
        <v>0</v>
      </c>
    </row>
    <row r="1559" spans="1:61">
      <c r="A1559" s="1" t="s">
        <v>59</v>
      </c>
      <c r="B1559" s="1" t="s">
        <v>60</v>
      </c>
      <c r="C1559" s="1" t="s">
        <v>10217</v>
      </c>
      <c r="D1559" s="1" t="s">
        <v>10218</v>
      </c>
      <c r="E1559" s="1" t="s">
        <v>10219</v>
      </c>
      <c r="F1559" s="1" t="s">
        <v>64</v>
      </c>
      <c r="G1559" s="1" t="s">
        <v>65</v>
      </c>
      <c r="H1559" s="1" t="s">
        <v>10220</v>
      </c>
      <c r="I1559" s="1" t="s">
        <v>100</v>
      </c>
      <c r="J1559" s="1" t="s">
        <v>10220</v>
      </c>
      <c r="K1559" s="2">
        <v>2</v>
      </c>
      <c r="L1559" s="1" t="s">
        <v>100</v>
      </c>
      <c r="M1559" s="1" t="s">
        <v>637</v>
      </c>
      <c r="N1559" s="1" t="s">
        <v>637</v>
      </c>
      <c r="O1559" s="1" t="s">
        <v>638</v>
      </c>
      <c r="P1559" s="1" t="s">
        <v>65</v>
      </c>
      <c r="Q1559" s="1" t="s">
        <v>64</v>
      </c>
      <c r="R1559" s="1" t="s">
        <v>65</v>
      </c>
      <c r="S1559" s="1" t="s">
        <v>64</v>
      </c>
      <c r="T1559" s="2">
        <v>4</v>
      </c>
      <c r="V1559" s="1" t="s">
        <v>8633</v>
      </c>
      <c r="X1559" s="1" t="s">
        <v>1003</v>
      </c>
      <c r="Y1559" s="1" t="s">
        <v>71</v>
      </c>
      <c r="Z1559" s="1" t="s">
        <v>130</v>
      </c>
      <c r="AC1559" s="3" t="e">
        <f>VLOOKUP(AA1559,GeoCord!$A:$C,2,0)</f>
        <v>#N/A</v>
      </c>
      <c r="AD1559" s="3" t="e">
        <f>VLOOKUP(AA1559,GeoCord!$A:$C,3,0)</f>
        <v>#N/A</v>
      </c>
      <c r="AE1559" s="1" t="s">
        <v>403</v>
      </c>
      <c r="AF1559" s="1" t="s">
        <v>404</v>
      </c>
      <c r="AG1559" s="1" t="s">
        <v>145</v>
      </c>
      <c r="AH1559" s="2">
        <v>1</v>
      </c>
      <c r="AI1559" s="1" t="s">
        <v>146</v>
      </c>
      <c r="AJ1559" s="2">
        <v>1</v>
      </c>
      <c r="AK1559" s="1" t="s">
        <v>77</v>
      </c>
      <c r="AL1559" s="1" t="s">
        <v>77</v>
      </c>
      <c r="AM1559" s="1" t="s">
        <v>77</v>
      </c>
      <c r="AN1559" s="2">
        <v>1</v>
      </c>
      <c r="AO1559" s="2">
        <v>0</v>
      </c>
      <c r="AP1559" s="2">
        <v>1</v>
      </c>
      <c r="AQ1559" s="2">
        <v>0</v>
      </c>
      <c r="AR1559" s="1" t="s">
        <v>77</v>
      </c>
      <c r="AS1559" s="1" t="s">
        <v>78</v>
      </c>
      <c r="AT1559" s="2">
        <v>110</v>
      </c>
      <c r="AU1559" s="1" t="s">
        <v>79</v>
      </c>
      <c r="AV1559" s="2">
        <v>5</v>
      </c>
      <c r="AW1559" s="2">
        <v>1756445.25</v>
      </c>
      <c r="AX1559" s="1" t="s">
        <v>8633</v>
      </c>
      <c r="AY1559" s="1" t="s">
        <v>8633</v>
      </c>
      <c r="AZ1559" s="1" t="s">
        <v>1003</v>
      </c>
      <c r="BE1559" s="1" t="s">
        <v>10221</v>
      </c>
      <c r="BF1559" s="2">
        <v>3</v>
      </c>
      <c r="BG1559" s="1" t="s">
        <v>81</v>
      </c>
      <c r="BH1559" s="2">
        <v>0</v>
      </c>
      <c r="BI1559" s="2">
        <v>0</v>
      </c>
    </row>
    <row r="1560" spans="1:61">
      <c r="A1560" s="1" t="s">
        <v>59</v>
      </c>
      <c r="B1560" s="1" t="s">
        <v>60</v>
      </c>
      <c r="C1560" s="1" t="s">
        <v>10222</v>
      </c>
      <c r="D1560" s="1" t="s">
        <v>10223</v>
      </c>
      <c r="E1560" s="1" t="s">
        <v>10224</v>
      </c>
      <c r="F1560" s="1" t="s">
        <v>64</v>
      </c>
      <c r="G1560" s="1" t="s">
        <v>65</v>
      </c>
      <c r="H1560" s="1" t="s">
        <v>10225</v>
      </c>
      <c r="I1560" s="1" t="s">
        <v>100</v>
      </c>
      <c r="J1560" s="1" t="s">
        <v>10226</v>
      </c>
      <c r="K1560" s="2">
        <v>2</v>
      </c>
      <c r="L1560" s="1" t="s">
        <v>100</v>
      </c>
      <c r="M1560" s="1" t="s">
        <v>191</v>
      </c>
      <c r="N1560" s="1" t="s">
        <v>191</v>
      </c>
      <c r="O1560" s="1" t="s">
        <v>192</v>
      </c>
      <c r="P1560" s="1" t="s">
        <v>65</v>
      </c>
      <c r="Q1560" s="1" t="s">
        <v>64</v>
      </c>
      <c r="R1560" s="1" t="s">
        <v>65</v>
      </c>
      <c r="S1560" s="1" t="s">
        <v>64</v>
      </c>
      <c r="T1560" s="2">
        <v>3</v>
      </c>
      <c r="V1560" s="1" t="s">
        <v>10227</v>
      </c>
      <c r="X1560" s="1" t="s">
        <v>10228</v>
      </c>
      <c r="Y1560" s="1" t="s">
        <v>71</v>
      </c>
      <c r="Z1560" s="1" t="s">
        <v>130</v>
      </c>
      <c r="AC1560" s="3" t="e">
        <f>VLOOKUP(AA1560,GeoCord!$A:$C,2,0)</f>
        <v>#N/A</v>
      </c>
      <c r="AD1560" s="3" t="e">
        <f>VLOOKUP(AA1560,GeoCord!$A:$C,3,0)</f>
        <v>#N/A</v>
      </c>
      <c r="AE1560" s="1" t="s">
        <v>700</v>
      </c>
      <c r="AF1560" s="1" t="s">
        <v>701</v>
      </c>
      <c r="AG1560" s="1" t="s">
        <v>640</v>
      </c>
      <c r="AH1560" s="2">
        <v>1</v>
      </c>
      <c r="AI1560" s="1" t="s">
        <v>641</v>
      </c>
      <c r="AJ1560" s="2">
        <v>0</v>
      </c>
      <c r="AK1560" s="1" t="s">
        <v>77</v>
      </c>
      <c r="AL1560" s="1" t="s">
        <v>77</v>
      </c>
      <c r="AM1560" s="1" t="s">
        <v>77</v>
      </c>
      <c r="AN1560" s="2">
        <v>1</v>
      </c>
      <c r="AO1560" s="2">
        <v>0</v>
      </c>
      <c r="AP1560" s="2">
        <v>0</v>
      </c>
      <c r="AQ1560" s="2">
        <v>0</v>
      </c>
      <c r="AR1560" s="1" t="s">
        <v>77</v>
      </c>
      <c r="AS1560" s="1" t="s">
        <v>78</v>
      </c>
      <c r="AT1560" s="2">
        <v>110</v>
      </c>
      <c r="AU1560" s="1" t="s">
        <v>79</v>
      </c>
      <c r="AV1560" s="2">
        <v>5</v>
      </c>
      <c r="AW1560" s="2">
        <v>202661.21</v>
      </c>
      <c r="AX1560" s="1" t="s">
        <v>10227</v>
      </c>
      <c r="AY1560" s="1" t="s">
        <v>10227</v>
      </c>
      <c r="AZ1560" s="1" t="s">
        <v>10228</v>
      </c>
      <c r="BF1560" s="2">
        <v>3</v>
      </c>
      <c r="BG1560" s="1" t="s">
        <v>81</v>
      </c>
      <c r="BH1560" s="2">
        <v>0</v>
      </c>
      <c r="BI1560" s="2">
        <v>0</v>
      </c>
    </row>
    <row r="1561" spans="1:61">
      <c r="A1561" s="1" t="s">
        <v>59</v>
      </c>
      <c r="B1561" s="1" t="s">
        <v>60</v>
      </c>
      <c r="C1561" s="1" t="s">
        <v>10229</v>
      </c>
      <c r="D1561" s="1" t="s">
        <v>10230</v>
      </c>
      <c r="E1561" s="1" t="s">
        <v>10231</v>
      </c>
      <c r="F1561" s="1" t="s">
        <v>64</v>
      </c>
      <c r="G1561" s="1" t="s">
        <v>65</v>
      </c>
      <c r="H1561" s="1" t="s">
        <v>10232</v>
      </c>
      <c r="I1561" s="1" t="s">
        <v>100</v>
      </c>
      <c r="J1561" s="1" t="s">
        <v>10233</v>
      </c>
      <c r="K1561" s="2">
        <v>2</v>
      </c>
      <c r="L1561" s="1" t="s">
        <v>100</v>
      </c>
      <c r="M1561" s="1" t="s">
        <v>114</v>
      </c>
      <c r="N1561" s="1" t="s">
        <v>114</v>
      </c>
      <c r="O1561" s="1" t="s">
        <v>115</v>
      </c>
      <c r="P1561" s="1" t="s">
        <v>65</v>
      </c>
      <c r="Q1561" s="1" t="s">
        <v>64</v>
      </c>
      <c r="R1561" s="1" t="s">
        <v>65</v>
      </c>
      <c r="S1561" s="1" t="s">
        <v>64</v>
      </c>
      <c r="T1561" s="2">
        <v>4</v>
      </c>
      <c r="V1561" s="1" t="s">
        <v>1820</v>
      </c>
      <c r="X1561" s="1" t="s">
        <v>2089</v>
      </c>
      <c r="Y1561" s="1" t="s">
        <v>71</v>
      </c>
      <c r="Z1561" s="1" t="s">
        <v>130</v>
      </c>
      <c r="AC1561" s="3" t="e">
        <f>VLOOKUP(AA1561,GeoCord!$A:$C,2,0)</f>
        <v>#N/A</v>
      </c>
      <c r="AD1561" s="3" t="e">
        <f>VLOOKUP(AA1561,GeoCord!$A:$C,3,0)</f>
        <v>#N/A</v>
      </c>
      <c r="AE1561" s="1" t="s">
        <v>740</v>
      </c>
      <c r="AF1561" s="1" t="s">
        <v>741</v>
      </c>
      <c r="AG1561" s="1" t="s">
        <v>1287</v>
      </c>
      <c r="AH1561" s="2">
        <v>1</v>
      </c>
      <c r="AI1561" s="1" t="s">
        <v>1288</v>
      </c>
      <c r="AJ1561" s="2">
        <v>0</v>
      </c>
      <c r="AK1561" s="1" t="s">
        <v>77</v>
      </c>
      <c r="AL1561" s="1" t="s">
        <v>77</v>
      </c>
      <c r="AM1561" s="1" t="s">
        <v>77</v>
      </c>
      <c r="AN1561" s="2">
        <v>0</v>
      </c>
      <c r="AO1561" s="2">
        <v>0</v>
      </c>
      <c r="AP1561" s="2">
        <v>0</v>
      </c>
      <c r="AQ1561" s="2">
        <v>0</v>
      </c>
      <c r="AR1561" s="1" t="s">
        <v>77</v>
      </c>
      <c r="AS1561" s="1" t="s">
        <v>78</v>
      </c>
      <c r="AT1561" s="2">
        <v>110</v>
      </c>
      <c r="AU1561" s="1" t="s">
        <v>79</v>
      </c>
      <c r="AV1561" s="2">
        <v>5</v>
      </c>
      <c r="AW1561" s="2">
        <v>2300000.14</v>
      </c>
      <c r="AX1561" s="1" t="s">
        <v>1820</v>
      </c>
      <c r="AY1561" s="1" t="s">
        <v>1820</v>
      </c>
      <c r="AZ1561" s="1" t="s">
        <v>2089</v>
      </c>
      <c r="BE1561" s="1" t="s">
        <v>10234</v>
      </c>
      <c r="BF1561" s="2">
        <v>3</v>
      </c>
      <c r="BG1561" s="1" t="s">
        <v>81</v>
      </c>
      <c r="BH1561" s="2">
        <v>0</v>
      </c>
      <c r="BI1561" s="2">
        <v>0</v>
      </c>
    </row>
    <row r="1562" spans="1:61">
      <c r="A1562" s="1" t="s">
        <v>59</v>
      </c>
      <c r="B1562" s="1" t="s">
        <v>60</v>
      </c>
      <c r="C1562" s="1" t="s">
        <v>10235</v>
      </c>
      <c r="D1562" s="1" t="s">
        <v>10236</v>
      </c>
      <c r="E1562" s="1" t="s">
        <v>10237</v>
      </c>
      <c r="F1562" s="1" t="s">
        <v>64</v>
      </c>
      <c r="G1562" s="1" t="s">
        <v>65</v>
      </c>
      <c r="H1562" s="1" t="s">
        <v>10238</v>
      </c>
      <c r="I1562" s="1" t="s">
        <v>100</v>
      </c>
      <c r="J1562" s="1" t="s">
        <v>10239</v>
      </c>
      <c r="K1562" s="2">
        <v>2</v>
      </c>
      <c r="L1562" s="1" t="s">
        <v>100</v>
      </c>
      <c r="M1562" s="1" t="s">
        <v>244</v>
      </c>
      <c r="N1562" s="1" t="s">
        <v>244</v>
      </c>
      <c r="O1562" s="1" t="s">
        <v>245</v>
      </c>
      <c r="P1562" s="1" t="s">
        <v>65</v>
      </c>
      <c r="Q1562" s="1" t="s">
        <v>64</v>
      </c>
      <c r="R1562" s="1" t="s">
        <v>65</v>
      </c>
      <c r="S1562" s="1" t="s">
        <v>64</v>
      </c>
      <c r="T1562" s="2">
        <v>3</v>
      </c>
      <c r="V1562" s="1" t="s">
        <v>8633</v>
      </c>
      <c r="X1562" s="1" t="s">
        <v>824</v>
      </c>
      <c r="Y1562" s="1" t="s">
        <v>71</v>
      </c>
      <c r="Z1562" s="1" t="s">
        <v>72</v>
      </c>
      <c r="AA1562" s="1" t="s">
        <v>1380</v>
      </c>
      <c r="AB1562" s="1" t="s">
        <v>1381</v>
      </c>
      <c r="AC1562" s="3">
        <f>VLOOKUP(AA1562,GeoCord!$A:$C,2,0)</f>
        <v>17.181000000000001</v>
      </c>
      <c r="AD1562" s="3">
        <f>VLOOKUP(AA1562,GeoCord!$A:$C,3,0)</f>
        <v>121.256</v>
      </c>
      <c r="AG1562" s="1" t="s">
        <v>2905</v>
      </c>
      <c r="AH1562" s="2">
        <v>1</v>
      </c>
      <c r="AI1562" s="1" t="s">
        <v>2906</v>
      </c>
      <c r="AJ1562" s="2">
        <v>1</v>
      </c>
      <c r="AK1562" s="1" t="s">
        <v>77</v>
      </c>
      <c r="AL1562" s="1" t="s">
        <v>77</v>
      </c>
      <c r="AM1562" s="1" t="s">
        <v>77</v>
      </c>
      <c r="AN1562" s="2">
        <v>0</v>
      </c>
      <c r="AO1562" s="2">
        <v>0</v>
      </c>
      <c r="AP1562" s="2">
        <v>0</v>
      </c>
      <c r="AQ1562" s="2">
        <v>0</v>
      </c>
      <c r="AR1562" s="1" t="s">
        <v>77</v>
      </c>
      <c r="AS1562" s="1" t="s">
        <v>78</v>
      </c>
      <c r="AT1562" s="2">
        <v>110</v>
      </c>
      <c r="AU1562" s="1" t="s">
        <v>79</v>
      </c>
      <c r="AV1562" s="2">
        <v>5</v>
      </c>
      <c r="AW1562" s="2">
        <v>299999.92</v>
      </c>
      <c r="AX1562" s="1" t="s">
        <v>8633</v>
      </c>
      <c r="AY1562" s="1" t="s">
        <v>8633</v>
      </c>
      <c r="AZ1562" s="1" t="s">
        <v>824</v>
      </c>
      <c r="BE1562" s="1" t="s">
        <v>10240</v>
      </c>
      <c r="BF1562" s="2">
        <v>3</v>
      </c>
      <c r="BG1562" s="1" t="s">
        <v>81</v>
      </c>
      <c r="BH1562" s="2">
        <v>1</v>
      </c>
      <c r="BI1562" s="2">
        <v>0</v>
      </c>
    </row>
    <row r="1563" spans="1:61">
      <c r="A1563" s="1" t="s">
        <v>59</v>
      </c>
      <c r="B1563" s="1" t="s">
        <v>60</v>
      </c>
      <c r="C1563" s="1" t="s">
        <v>10241</v>
      </c>
      <c r="D1563" s="1" t="s">
        <v>10242</v>
      </c>
      <c r="E1563" s="1" t="s">
        <v>10243</v>
      </c>
      <c r="F1563" s="1" t="s">
        <v>64</v>
      </c>
      <c r="G1563" s="1" t="s">
        <v>65</v>
      </c>
      <c r="H1563" s="1" t="s">
        <v>10244</v>
      </c>
      <c r="I1563" s="1" t="s">
        <v>100</v>
      </c>
      <c r="J1563" s="1" t="s">
        <v>10245</v>
      </c>
      <c r="K1563" s="2">
        <v>2</v>
      </c>
      <c r="L1563" s="1" t="s">
        <v>100</v>
      </c>
      <c r="M1563" s="1" t="s">
        <v>244</v>
      </c>
      <c r="N1563" s="1" t="s">
        <v>244</v>
      </c>
      <c r="O1563" s="1" t="s">
        <v>245</v>
      </c>
      <c r="P1563" s="1" t="s">
        <v>65</v>
      </c>
      <c r="Q1563" s="1" t="s">
        <v>64</v>
      </c>
      <c r="R1563" s="1" t="s">
        <v>65</v>
      </c>
      <c r="S1563" s="1" t="s">
        <v>64</v>
      </c>
      <c r="T1563" s="2">
        <v>3</v>
      </c>
      <c r="V1563" s="1" t="s">
        <v>1970</v>
      </c>
      <c r="X1563" s="1" t="s">
        <v>1215</v>
      </c>
      <c r="Y1563" s="1" t="s">
        <v>71</v>
      </c>
      <c r="Z1563" s="1" t="s">
        <v>72</v>
      </c>
      <c r="AA1563" s="1" t="s">
        <v>943</v>
      </c>
      <c r="AB1563" s="1" t="s">
        <v>940</v>
      </c>
      <c r="AC1563" s="3">
        <f>VLOOKUP(AA1563,GeoCord!$A:$C,2,0)</f>
        <v>28.185400000000001</v>
      </c>
      <c r="AD1563" s="3">
        <f>VLOOKUP(AA1563,GeoCord!$A:$C,3,0)</f>
        <v>66.642899999999997</v>
      </c>
      <c r="AG1563" s="1" t="s">
        <v>120</v>
      </c>
      <c r="AH1563" s="2">
        <v>1</v>
      </c>
      <c r="AI1563" s="1" t="s">
        <v>121</v>
      </c>
      <c r="AJ1563" s="2">
        <v>1</v>
      </c>
      <c r="AK1563" s="1" t="s">
        <v>77</v>
      </c>
      <c r="AL1563" s="1" t="s">
        <v>77</v>
      </c>
      <c r="AM1563" s="1" t="s">
        <v>77</v>
      </c>
      <c r="AN1563" s="2">
        <v>0</v>
      </c>
      <c r="AO1563" s="2">
        <v>0</v>
      </c>
      <c r="AP1563" s="2">
        <v>0</v>
      </c>
      <c r="AQ1563" s="2">
        <v>0</v>
      </c>
      <c r="AR1563" s="1" t="s">
        <v>77</v>
      </c>
      <c r="AS1563" s="1" t="s">
        <v>78</v>
      </c>
      <c r="AT1563" s="2">
        <v>110</v>
      </c>
      <c r="AU1563" s="1" t="s">
        <v>79</v>
      </c>
      <c r="AV1563" s="2">
        <v>5</v>
      </c>
      <c r="AW1563" s="2">
        <v>386099.87</v>
      </c>
      <c r="AX1563" s="1" t="s">
        <v>1970</v>
      </c>
      <c r="AY1563" s="1" t="s">
        <v>1970</v>
      </c>
      <c r="AZ1563" s="1" t="s">
        <v>1215</v>
      </c>
      <c r="BE1563" s="1" t="s">
        <v>10246</v>
      </c>
      <c r="BF1563" s="2">
        <v>3</v>
      </c>
      <c r="BG1563" s="1" t="s">
        <v>81</v>
      </c>
      <c r="BH1563" s="2">
        <v>1</v>
      </c>
      <c r="BI1563" s="2">
        <v>0</v>
      </c>
    </row>
    <row r="1564" spans="1:61">
      <c r="A1564" s="1" t="s">
        <v>59</v>
      </c>
      <c r="B1564" s="1" t="s">
        <v>60</v>
      </c>
      <c r="C1564" s="1" t="s">
        <v>10247</v>
      </c>
      <c r="D1564" s="1" t="s">
        <v>10248</v>
      </c>
      <c r="E1564" s="1" t="s">
        <v>10249</v>
      </c>
      <c r="F1564" s="1" t="s">
        <v>64</v>
      </c>
      <c r="G1564" s="1" t="s">
        <v>65</v>
      </c>
      <c r="H1564" s="1" t="s">
        <v>10250</v>
      </c>
      <c r="I1564" s="1" t="s">
        <v>100</v>
      </c>
      <c r="J1564" s="1" t="s">
        <v>10251</v>
      </c>
      <c r="K1564" s="2">
        <v>2</v>
      </c>
      <c r="L1564" s="1" t="s">
        <v>100</v>
      </c>
      <c r="M1564" s="1" t="s">
        <v>191</v>
      </c>
      <c r="N1564" s="1" t="s">
        <v>191</v>
      </c>
      <c r="O1564" s="1" t="s">
        <v>192</v>
      </c>
      <c r="P1564" s="1" t="s">
        <v>65</v>
      </c>
      <c r="Q1564" s="1" t="s">
        <v>64</v>
      </c>
      <c r="R1564" s="1" t="s">
        <v>65</v>
      </c>
      <c r="S1564" s="1" t="s">
        <v>64</v>
      </c>
      <c r="T1564" s="2">
        <v>3</v>
      </c>
      <c r="V1564" s="1" t="s">
        <v>976</v>
      </c>
      <c r="X1564" s="1" t="s">
        <v>10252</v>
      </c>
      <c r="Y1564" s="1" t="s">
        <v>71</v>
      </c>
      <c r="Z1564" s="1" t="s">
        <v>118</v>
      </c>
      <c r="AC1564" s="3" t="e">
        <f>VLOOKUP(AA1564,GeoCord!$A:$C,2,0)</f>
        <v>#N/A</v>
      </c>
      <c r="AD1564" s="3" t="e">
        <f>VLOOKUP(AA1564,GeoCord!$A:$C,3,0)</f>
        <v>#N/A</v>
      </c>
      <c r="AE1564" s="1" t="s">
        <v>119</v>
      </c>
      <c r="AF1564" s="1" t="s">
        <v>118</v>
      </c>
      <c r="AG1564" s="1" t="s">
        <v>1608</v>
      </c>
      <c r="AH1564" s="2">
        <v>1</v>
      </c>
      <c r="AI1564" s="1" t="s">
        <v>1609</v>
      </c>
      <c r="AJ1564" s="2">
        <v>0</v>
      </c>
      <c r="AK1564" s="1" t="s">
        <v>77</v>
      </c>
      <c r="AL1564" s="1" t="s">
        <v>77</v>
      </c>
      <c r="AM1564" s="1" t="s">
        <v>77</v>
      </c>
      <c r="AN1564" s="2">
        <v>0</v>
      </c>
      <c r="AO1564" s="2">
        <v>0</v>
      </c>
      <c r="AP1564" s="2">
        <v>0</v>
      </c>
      <c r="AQ1564" s="2">
        <v>0</v>
      </c>
      <c r="AR1564" s="1" t="s">
        <v>77</v>
      </c>
      <c r="AS1564" s="1" t="s">
        <v>78</v>
      </c>
      <c r="AT1564" s="2">
        <v>110</v>
      </c>
      <c r="AU1564" s="1" t="s">
        <v>79</v>
      </c>
      <c r="AV1564" s="2">
        <v>5</v>
      </c>
      <c r="AW1564" s="2">
        <v>1913512.53</v>
      </c>
      <c r="AX1564" s="1" t="s">
        <v>976</v>
      </c>
      <c r="AY1564" s="1" t="s">
        <v>976</v>
      </c>
      <c r="AZ1564" s="1" t="s">
        <v>10252</v>
      </c>
      <c r="BF1564" s="2">
        <v>3</v>
      </c>
      <c r="BG1564" s="1" t="s">
        <v>81</v>
      </c>
      <c r="BH1564" s="2">
        <v>0</v>
      </c>
      <c r="BI1564" s="2">
        <v>0</v>
      </c>
    </row>
    <row r="1565" spans="1:61">
      <c r="A1565" s="1" t="s">
        <v>59</v>
      </c>
      <c r="B1565" s="1" t="s">
        <v>60</v>
      </c>
      <c r="C1565" s="1" t="s">
        <v>10253</v>
      </c>
      <c r="D1565" s="1" t="s">
        <v>10254</v>
      </c>
      <c r="E1565" s="1" t="s">
        <v>10255</v>
      </c>
      <c r="F1565" s="1" t="s">
        <v>64</v>
      </c>
      <c r="G1565" s="1" t="s">
        <v>65</v>
      </c>
      <c r="H1565" s="1" t="s">
        <v>10256</v>
      </c>
      <c r="I1565" s="1" t="s">
        <v>67</v>
      </c>
      <c r="J1565" s="1" t="s">
        <v>10257</v>
      </c>
      <c r="K1565" s="2">
        <v>2</v>
      </c>
      <c r="L1565" s="1" t="s">
        <v>67</v>
      </c>
      <c r="M1565" s="1" t="s">
        <v>3561</v>
      </c>
      <c r="N1565" s="1" t="s">
        <v>3561</v>
      </c>
      <c r="O1565" s="1" t="s">
        <v>3562</v>
      </c>
      <c r="P1565" s="1" t="s">
        <v>65</v>
      </c>
      <c r="Q1565" s="1" t="s">
        <v>64</v>
      </c>
      <c r="R1565" s="1" t="s">
        <v>65</v>
      </c>
      <c r="S1565" s="1" t="s">
        <v>64</v>
      </c>
      <c r="T1565" s="2">
        <v>3</v>
      </c>
      <c r="V1565" s="1" t="s">
        <v>9336</v>
      </c>
      <c r="X1565" s="1" t="s">
        <v>1531</v>
      </c>
      <c r="Y1565" s="1" t="s">
        <v>71</v>
      </c>
      <c r="Z1565" s="1" t="s">
        <v>72</v>
      </c>
      <c r="AA1565" s="1" t="s">
        <v>155</v>
      </c>
      <c r="AB1565" s="1" t="s">
        <v>156</v>
      </c>
      <c r="AC1565" s="3">
        <f>VLOOKUP(AA1565,GeoCord!$A:$C,2,0)</f>
        <v>-1.4179999999999999</v>
      </c>
      <c r="AD1565" s="3">
        <f>VLOOKUP(AA1565,GeoCord!$A:$C,3,0)</f>
        <v>23.606999999999999</v>
      </c>
      <c r="AG1565" s="1" t="s">
        <v>2030</v>
      </c>
      <c r="AH1565" s="2">
        <v>1</v>
      </c>
      <c r="AI1565" s="1" t="s">
        <v>2031</v>
      </c>
      <c r="AJ1565" s="2">
        <v>1</v>
      </c>
      <c r="AK1565" s="1" t="s">
        <v>77</v>
      </c>
      <c r="AL1565" s="1" t="s">
        <v>77</v>
      </c>
      <c r="AM1565" s="1" t="s">
        <v>77</v>
      </c>
      <c r="AN1565" s="2">
        <v>0</v>
      </c>
      <c r="AO1565" s="2">
        <v>0</v>
      </c>
      <c r="AP1565" s="2">
        <v>0</v>
      </c>
      <c r="AQ1565" s="2">
        <v>0</v>
      </c>
      <c r="AR1565" s="1" t="s">
        <v>77</v>
      </c>
      <c r="AS1565" s="1" t="s">
        <v>78</v>
      </c>
      <c r="AT1565" s="2">
        <v>110</v>
      </c>
      <c r="AU1565" s="1" t="s">
        <v>79</v>
      </c>
      <c r="AV1565" s="2">
        <v>5</v>
      </c>
      <c r="AW1565" s="2">
        <v>6210000.46</v>
      </c>
      <c r="AX1565" s="1" t="s">
        <v>9336</v>
      </c>
      <c r="AY1565" s="1" t="s">
        <v>9336</v>
      </c>
      <c r="AZ1565" s="1" t="s">
        <v>1531</v>
      </c>
      <c r="BE1565" s="1" t="s">
        <v>10258</v>
      </c>
      <c r="BF1565" s="2">
        <v>3</v>
      </c>
      <c r="BG1565" s="1" t="s">
        <v>81</v>
      </c>
      <c r="BH1565" s="2">
        <v>0</v>
      </c>
      <c r="BI1565" s="2">
        <v>1</v>
      </c>
    </row>
    <row r="1566" spans="1:61">
      <c r="A1566" s="1" t="s">
        <v>59</v>
      </c>
      <c r="B1566" s="1" t="s">
        <v>60</v>
      </c>
      <c r="C1566" s="1" t="s">
        <v>10259</v>
      </c>
      <c r="D1566" s="1" t="s">
        <v>10260</v>
      </c>
      <c r="E1566" s="1" t="s">
        <v>10261</v>
      </c>
      <c r="F1566" s="1" t="s">
        <v>64</v>
      </c>
      <c r="G1566" s="1" t="s">
        <v>65</v>
      </c>
      <c r="H1566" s="1" t="s">
        <v>10262</v>
      </c>
      <c r="I1566" s="1" t="s">
        <v>100</v>
      </c>
      <c r="J1566" s="1" t="s">
        <v>10263</v>
      </c>
      <c r="K1566" s="2">
        <v>2</v>
      </c>
      <c r="L1566" s="1" t="s">
        <v>100</v>
      </c>
      <c r="M1566" s="1" t="s">
        <v>315</v>
      </c>
      <c r="N1566" s="1" t="s">
        <v>315</v>
      </c>
      <c r="P1566" s="1" t="s">
        <v>65</v>
      </c>
      <c r="Q1566" s="1" t="s">
        <v>64</v>
      </c>
      <c r="R1566" s="1" t="s">
        <v>65</v>
      </c>
      <c r="S1566" s="1" t="s">
        <v>64</v>
      </c>
      <c r="T1566" s="2">
        <v>3</v>
      </c>
      <c r="V1566" s="1" t="s">
        <v>8272</v>
      </c>
      <c r="X1566" s="1" t="s">
        <v>10264</v>
      </c>
      <c r="Y1566" s="1" t="s">
        <v>71</v>
      </c>
      <c r="Z1566" s="1" t="s">
        <v>72</v>
      </c>
      <c r="AA1566" s="1" t="s">
        <v>3172</v>
      </c>
      <c r="AB1566" s="1" t="s">
        <v>3173</v>
      </c>
      <c r="AC1566" s="3">
        <f>VLOOKUP(AA1566,GeoCord!$A:$C,2,0)</f>
        <v>7.1</v>
      </c>
      <c r="AD1566" s="3">
        <f>VLOOKUP(AA1566,GeoCord!$A:$C,3,0)</f>
        <v>30.48</v>
      </c>
      <c r="AG1566" s="1" t="s">
        <v>93</v>
      </c>
      <c r="AH1566" s="2">
        <v>1</v>
      </c>
      <c r="AI1566" s="1" t="s">
        <v>94</v>
      </c>
      <c r="AJ1566" s="2">
        <v>0</v>
      </c>
      <c r="AK1566" s="1" t="s">
        <v>77</v>
      </c>
      <c r="AL1566" s="1" t="s">
        <v>77</v>
      </c>
      <c r="AM1566" s="1" t="s">
        <v>77</v>
      </c>
      <c r="AN1566" s="2">
        <v>0</v>
      </c>
      <c r="AO1566" s="2">
        <v>0</v>
      </c>
      <c r="AP1566" s="2">
        <v>0</v>
      </c>
      <c r="AQ1566" s="2">
        <v>0</v>
      </c>
      <c r="AR1566" s="1" t="s">
        <v>77</v>
      </c>
      <c r="AS1566" s="1" t="s">
        <v>78</v>
      </c>
      <c r="AT1566" s="2">
        <v>110</v>
      </c>
      <c r="AU1566" s="1" t="s">
        <v>79</v>
      </c>
      <c r="AV1566" s="2">
        <v>5</v>
      </c>
      <c r="AW1566" s="2">
        <v>1999999.99</v>
      </c>
      <c r="AX1566" s="1" t="s">
        <v>8272</v>
      </c>
      <c r="AY1566" s="1" t="s">
        <v>8272</v>
      </c>
      <c r="AZ1566" s="1" t="s">
        <v>10264</v>
      </c>
      <c r="BE1566" s="1" t="s">
        <v>10265</v>
      </c>
      <c r="BF1566" s="2">
        <v>3</v>
      </c>
      <c r="BG1566" s="1" t="s">
        <v>81</v>
      </c>
      <c r="BH1566" s="2">
        <v>1</v>
      </c>
      <c r="BI1566" s="2">
        <v>1</v>
      </c>
    </row>
    <row r="1567" spans="1:61">
      <c r="A1567" s="1" t="s">
        <v>59</v>
      </c>
      <c r="B1567" s="1" t="s">
        <v>60</v>
      </c>
      <c r="C1567" s="1" t="s">
        <v>10266</v>
      </c>
      <c r="D1567" s="1" t="s">
        <v>10267</v>
      </c>
      <c r="E1567" s="1" t="s">
        <v>10268</v>
      </c>
      <c r="F1567" s="1" t="s">
        <v>64</v>
      </c>
      <c r="G1567" s="1" t="s">
        <v>65</v>
      </c>
      <c r="H1567" s="1" t="s">
        <v>10269</v>
      </c>
      <c r="I1567" s="1" t="s">
        <v>100</v>
      </c>
      <c r="J1567" s="1" t="s">
        <v>10270</v>
      </c>
      <c r="K1567" s="2">
        <v>2</v>
      </c>
      <c r="L1567" s="1" t="s">
        <v>100</v>
      </c>
      <c r="M1567" s="1" t="s">
        <v>315</v>
      </c>
      <c r="N1567" s="1" t="s">
        <v>315</v>
      </c>
      <c r="P1567" s="1" t="s">
        <v>65</v>
      </c>
      <c r="Q1567" s="1" t="s">
        <v>64</v>
      </c>
      <c r="R1567" s="1" t="s">
        <v>65</v>
      </c>
      <c r="S1567" s="1" t="s">
        <v>64</v>
      </c>
      <c r="T1567" s="2">
        <v>3</v>
      </c>
      <c r="V1567" s="1" t="s">
        <v>10271</v>
      </c>
      <c r="X1567" s="1" t="s">
        <v>499</v>
      </c>
      <c r="Y1567" s="1" t="s">
        <v>71</v>
      </c>
      <c r="Z1567" s="1" t="s">
        <v>118</v>
      </c>
      <c r="AC1567" s="3" t="e">
        <f>VLOOKUP(AA1567,GeoCord!$A:$C,2,0)</f>
        <v>#N/A</v>
      </c>
      <c r="AD1567" s="3" t="e">
        <f>VLOOKUP(AA1567,GeoCord!$A:$C,3,0)</f>
        <v>#N/A</v>
      </c>
      <c r="AE1567" s="1" t="s">
        <v>119</v>
      </c>
      <c r="AF1567" s="1" t="s">
        <v>118</v>
      </c>
      <c r="AG1567" s="1" t="s">
        <v>571</v>
      </c>
      <c r="AH1567" s="2">
        <v>1</v>
      </c>
      <c r="AI1567" s="1" t="s">
        <v>572</v>
      </c>
      <c r="AJ1567" s="2">
        <v>1</v>
      </c>
      <c r="AK1567" s="1" t="s">
        <v>77</v>
      </c>
      <c r="AL1567" s="1" t="s">
        <v>77</v>
      </c>
      <c r="AM1567" s="1" t="s">
        <v>77</v>
      </c>
      <c r="AN1567" s="2">
        <v>1</v>
      </c>
      <c r="AO1567" s="2">
        <v>1</v>
      </c>
      <c r="AP1567" s="2">
        <v>1</v>
      </c>
      <c r="AQ1567" s="2">
        <v>1</v>
      </c>
      <c r="AR1567" s="1" t="s">
        <v>77</v>
      </c>
      <c r="AS1567" s="1" t="s">
        <v>78</v>
      </c>
      <c r="AT1567" s="2">
        <v>110</v>
      </c>
      <c r="AU1567" s="1" t="s">
        <v>79</v>
      </c>
      <c r="AV1567" s="2">
        <v>5</v>
      </c>
      <c r="AW1567" s="2">
        <v>3144771.97</v>
      </c>
      <c r="AX1567" s="1" t="s">
        <v>10271</v>
      </c>
      <c r="AY1567" s="1" t="s">
        <v>10271</v>
      </c>
      <c r="AZ1567" s="1" t="s">
        <v>499</v>
      </c>
      <c r="BE1567" s="1" t="s">
        <v>10272</v>
      </c>
      <c r="BF1567" s="2">
        <v>3</v>
      </c>
      <c r="BG1567" s="1" t="s">
        <v>81</v>
      </c>
      <c r="BH1567" s="2">
        <v>1</v>
      </c>
      <c r="BI1567" s="2">
        <v>1</v>
      </c>
    </row>
    <row r="1568" spans="1:61">
      <c r="A1568" s="1" t="s">
        <v>59</v>
      </c>
      <c r="B1568" s="1" t="s">
        <v>60</v>
      </c>
      <c r="C1568" s="1" t="s">
        <v>10273</v>
      </c>
      <c r="D1568" s="1" t="s">
        <v>10274</v>
      </c>
      <c r="E1568" s="1" t="s">
        <v>10275</v>
      </c>
      <c r="F1568" s="1" t="s">
        <v>64</v>
      </c>
      <c r="G1568" s="1" t="s">
        <v>65</v>
      </c>
      <c r="H1568" s="1" t="s">
        <v>10276</v>
      </c>
      <c r="I1568" s="1" t="s">
        <v>100</v>
      </c>
      <c r="J1568" s="1" t="s">
        <v>10277</v>
      </c>
      <c r="K1568" s="2">
        <v>2</v>
      </c>
      <c r="L1568" s="1" t="s">
        <v>100</v>
      </c>
      <c r="M1568" s="1" t="s">
        <v>2127</v>
      </c>
      <c r="N1568" s="1" t="s">
        <v>2127</v>
      </c>
      <c r="O1568" s="1" t="s">
        <v>2128</v>
      </c>
      <c r="P1568" s="1" t="s">
        <v>65</v>
      </c>
      <c r="Q1568" s="1" t="s">
        <v>64</v>
      </c>
      <c r="R1568" s="1" t="s">
        <v>65</v>
      </c>
      <c r="S1568" s="1" t="s">
        <v>64</v>
      </c>
      <c r="T1568" s="2">
        <v>2</v>
      </c>
      <c r="V1568" s="1" t="s">
        <v>8434</v>
      </c>
      <c r="W1568" s="1" t="s">
        <v>600</v>
      </c>
      <c r="Y1568" s="1" t="s">
        <v>71</v>
      </c>
      <c r="Z1568" s="1" t="s">
        <v>118</v>
      </c>
      <c r="AC1568" s="3" t="e">
        <f>VLOOKUP(AA1568,GeoCord!$A:$C,2,0)</f>
        <v>#N/A</v>
      </c>
      <c r="AD1568" s="3" t="e">
        <f>VLOOKUP(AA1568,GeoCord!$A:$C,3,0)</f>
        <v>#N/A</v>
      </c>
      <c r="AE1568" s="1" t="s">
        <v>119</v>
      </c>
      <c r="AF1568" s="1" t="s">
        <v>118</v>
      </c>
      <c r="AG1568" s="1" t="s">
        <v>145</v>
      </c>
      <c r="AH1568" s="2">
        <v>1</v>
      </c>
      <c r="AI1568" s="1" t="s">
        <v>146</v>
      </c>
      <c r="AJ1568" s="2">
        <v>0</v>
      </c>
      <c r="AK1568" s="1" t="s">
        <v>77</v>
      </c>
      <c r="AL1568" s="1" t="s">
        <v>77</v>
      </c>
      <c r="AM1568" s="1" t="s">
        <v>77</v>
      </c>
      <c r="AN1568" s="2">
        <v>0</v>
      </c>
      <c r="AO1568" s="2">
        <v>0</v>
      </c>
      <c r="AP1568" s="2">
        <v>0</v>
      </c>
      <c r="AQ1568" s="2">
        <v>0</v>
      </c>
      <c r="AR1568" s="1" t="s">
        <v>77</v>
      </c>
      <c r="AS1568" s="1" t="s">
        <v>78</v>
      </c>
      <c r="AT1568" s="2">
        <v>110</v>
      </c>
      <c r="AU1568" s="1" t="s">
        <v>79</v>
      </c>
      <c r="AV1568" s="2">
        <v>5</v>
      </c>
      <c r="AW1568" s="2">
        <v>1718029.83</v>
      </c>
      <c r="AX1568" s="1" t="s">
        <v>8434</v>
      </c>
      <c r="AY1568" s="1" t="s">
        <v>8434</v>
      </c>
      <c r="AZ1568" s="1" t="s">
        <v>600</v>
      </c>
      <c r="BE1568" s="1" t="s">
        <v>10278</v>
      </c>
      <c r="BF1568" s="2">
        <v>3</v>
      </c>
      <c r="BG1568" s="1" t="s">
        <v>81</v>
      </c>
      <c r="BH1568" s="2">
        <v>0</v>
      </c>
      <c r="BI1568" s="2">
        <v>0</v>
      </c>
    </row>
    <row r="1569" spans="1:61">
      <c r="A1569" s="1" t="s">
        <v>59</v>
      </c>
      <c r="B1569" s="1" t="s">
        <v>60</v>
      </c>
      <c r="C1569" s="1" t="s">
        <v>10279</v>
      </c>
      <c r="D1569" s="1" t="s">
        <v>10280</v>
      </c>
      <c r="E1569" s="1" t="s">
        <v>10281</v>
      </c>
      <c r="F1569" s="1" t="s">
        <v>64</v>
      </c>
      <c r="G1569" s="1" t="s">
        <v>65</v>
      </c>
      <c r="H1569" s="1" t="s">
        <v>10282</v>
      </c>
      <c r="I1569" s="1" t="s">
        <v>67</v>
      </c>
      <c r="J1569" s="1" t="s">
        <v>10283</v>
      </c>
      <c r="K1569" s="2">
        <v>2</v>
      </c>
      <c r="L1569" s="1" t="s">
        <v>67</v>
      </c>
      <c r="M1569" s="1" t="s">
        <v>244</v>
      </c>
      <c r="N1569" s="1" t="s">
        <v>244</v>
      </c>
      <c r="O1569" s="1" t="s">
        <v>245</v>
      </c>
      <c r="P1569" s="1" t="s">
        <v>65</v>
      </c>
      <c r="Q1569" s="1" t="s">
        <v>64</v>
      </c>
      <c r="R1569" s="1" t="s">
        <v>65</v>
      </c>
      <c r="S1569" s="1" t="s">
        <v>64</v>
      </c>
      <c r="T1569" s="2">
        <v>4</v>
      </c>
      <c r="V1569" s="1" t="s">
        <v>10284</v>
      </c>
      <c r="X1569" s="1" t="s">
        <v>1269</v>
      </c>
      <c r="Y1569" s="1" t="s">
        <v>71</v>
      </c>
      <c r="Z1569" s="1" t="s">
        <v>72</v>
      </c>
      <c r="AA1569" s="1" t="s">
        <v>6054</v>
      </c>
      <c r="AB1569" s="1" t="s">
        <v>6055</v>
      </c>
      <c r="AC1569" s="3">
        <f>VLOOKUP(AA1569,GeoCord!$A:$C,2,0)</f>
        <v>-11.652699999999999</v>
      </c>
      <c r="AD1569" s="3">
        <f>VLOOKUP(AA1569,GeoCord!$A:$C,3,0)</f>
        <v>43.3307</v>
      </c>
      <c r="AG1569" s="1" t="s">
        <v>213</v>
      </c>
      <c r="AH1569" s="2">
        <v>1</v>
      </c>
      <c r="AI1569" s="1" t="s">
        <v>214</v>
      </c>
      <c r="AJ1569" s="2">
        <v>0</v>
      </c>
      <c r="AK1569" s="1" t="s">
        <v>77</v>
      </c>
      <c r="AL1569" s="1" t="s">
        <v>77</v>
      </c>
      <c r="AM1569" s="1" t="s">
        <v>77</v>
      </c>
      <c r="AN1569" s="2">
        <v>0</v>
      </c>
      <c r="AO1569" s="2">
        <v>0</v>
      </c>
      <c r="AP1569" s="2">
        <v>0</v>
      </c>
      <c r="AQ1569" s="2">
        <v>0</v>
      </c>
      <c r="AR1569" s="1" t="s">
        <v>77</v>
      </c>
      <c r="AS1569" s="1" t="s">
        <v>78</v>
      </c>
      <c r="AT1569" s="2">
        <v>110</v>
      </c>
      <c r="AU1569" s="1" t="s">
        <v>79</v>
      </c>
      <c r="AV1569" s="2">
        <v>5</v>
      </c>
      <c r="AW1569" s="2">
        <v>216568</v>
      </c>
      <c r="AX1569" s="1" t="s">
        <v>10284</v>
      </c>
      <c r="AY1569" s="1" t="s">
        <v>10284</v>
      </c>
      <c r="AZ1569" s="1" t="s">
        <v>1269</v>
      </c>
      <c r="BE1569" s="1" t="s">
        <v>10285</v>
      </c>
      <c r="BF1569" s="2">
        <v>3</v>
      </c>
      <c r="BG1569" s="1" t="s">
        <v>81</v>
      </c>
      <c r="BH1569" s="2">
        <v>1</v>
      </c>
      <c r="BI1569" s="2">
        <v>0</v>
      </c>
    </row>
    <row r="1570" spans="1:61">
      <c r="A1570" s="1" t="s">
        <v>59</v>
      </c>
      <c r="B1570" s="1" t="s">
        <v>60</v>
      </c>
      <c r="C1570" s="1" t="s">
        <v>10286</v>
      </c>
      <c r="D1570" s="1" t="s">
        <v>10287</v>
      </c>
      <c r="E1570" s="1" t="s">
        <v>10288</v>
      </c>
      <c r="F1570" s="1" t="s">
        <v>64</v>
      </c>
      <c r="G1570" s="1" t="s">
        <v>65</v>
      </c>
      <c r="H1570" s="1" t="s">
        <v>10289</v>
      </c>
      <c r="I1570" s="1" t="s">
        <v>100</v>
      </c>
      <c r="J1570" s="1" t="s">
        <v>10290</v>
      </c>
      <c r="K1570" s="2">
        <v>2</v>
      </c>
      <c r="L1570" s="1" t="s">
        <v>100</v>
      </c>
      <c r="M1570" s="1" t="s">
        <v>803</v>
      </c>
      <c r="N1570" s="1" t="s">
        <v>803</v>
      </c>
      <c r="O1570" s="1" t="s">
        <v>804</v>
      </c>
      <c r="P1570" s="1" t="s">
        <v>65</v>
      </c>
      <c r="Q1570" s="1" t="s">
        <v>64</v>
      </c>
      <c r="R1570" s="1" t="s">
        <v>65</v>
      </c>
      <c r="S1570" s="1" t="s">
        <v>64</v>
      </c>
      <c r="T1570" s="2">
        <v>3</v>
      </c>
      <c r="V1570" s="1" t="s">
        <v>9484</v>
      </c>
      <c r="X1570" s="1" t="s">
        <v>3093</v>
      </c>
      <c r="Y1570" s="1" t="s">
        <v>71</v>
      </c>
      <c r="Z1570" s="1" t="s">
        <v>72</v>
      </c>
      <c r="AA1570" s="1" t="s">
        <v>544</v>
      </c>
      <c r="AB1570" s="1" t="s">
        <v>545</v>
      </c>
      <c r="AC1570" s="3">
        <f>VLOOKUP(AA1570,GeoCord!$A:$C,2,0)</f>
        <v>11.41</v>
      </c>
      <c r="AD1570" s="3">
        <f>VLOOKUP(AA1570,GeoCord!$A:$C,3,0)</f>
        <v>42.164999999999999</v>
      </c>
      <c r="AG1570" s="1" t="s">
        <v>1885</v>
      </c>
      <c r="AH1570" s="2">
        <v>1</v>
      </c>
      <c r="AI1570" s="1" t="s">
        <v>1886</v>
      </c>
      <c r="AJ1570" s="2">
        <v>0</v>
      </c>
      <c r="AK1570" s="1" t="s">
        <v>77</v>
      </c>
      <c r="AL1570" s="1" t="s">
        <v>77</v>
      </c>
      <c r="AM1570" s="1" t="s">
        <v>77</v>
      </c>
      <c r="AN1570" s="2">
        <v>0</v>
      </c>
      <c r="AO1570" s="2">
        <v>0</v>
      </c>
      <c r="AP1570" s="2">
        <v>0</v>
      </c>
      <c r="AQ1570" s="2">
        <v>1</v>
      </c>
      <c r="AR1570" s="1" t="s">
        <v>77</v>
      </c>
      <c r="AS1570" s="1" t="s">
        <v>78</v>
      </c>
      <c r="AT1570" s="2">
        <v>110</v>
      </c>
      <c r="AU1570" s="1" t="s">
        <v>79</v>
      </c>
      <c r="AV1570" s="2">
        <v>5</v>
      </c>
      <c r="AW1570" s="2">
        <v>150000.4</v>
      </c>
      <c r="AX1570" s="1" t="s">
        <v>9484</v>
      </c>
      <c r="AY1570" s="1" t="s">
        <v>9484</v>
      </c>
      <c r="AZ1570" s="1" t="s">
        <v>3093</v>
      </c>
      <c r="BE1570" s="1" t="s">
        <v>10291</v>
      </c>
      <c r="BF1570" s="2">
        <v>3</v>
      </c>
      <c r="BG1570" s="1" t="s">
        <v>81</v>
      </c>
      <c r="BH1570" s="2">
        <v>0</v>
      </c>
      <c r="BI1570" s="2">
        <v>0</v>
      </c>
    </row>
    <row r="1571" spans="1:61">
      <c r="A1571" s="1" t="s">
        <v>59</v>
      </c>
      <c r="B1571" s="1" t="s">
        <v>60</v>
      </c>
      <c r="C1571" s="1" t="s">
        <v>10292</v>
      </c>
      <c r="D1571" s="1" t="s">
        <v>10293</v>
      </c>
      <c r="E1571" s="1" t="s">
        <v>10294</v>
      </c>
      <c r="F1571" s="1" t="s">
        <v>64</v>
      </c>
      <c r="G1571" s="1" t="s">
        <v>65</v>
      </c>
      <c r="H1571" s="1" t="s">
        <v>10295</v>
      </c>
      <c r="I1571" s="1" t="s">
        <v>67</v>
      </c>
      <c r="J1571" s="1" t="s">
        <v>10296</v>
      </c>
      <c r="K1571" s="2">
        <v>2</v>
      </c>
      <c r="L1571" s="1" t="s">
        <v>67</v>
      </c>
      <c r="M1571" s="1" t="s">
        <v>379</v>
      </c>
      <c r="N1571" s="1" t="s">
        <v>379</v>
      </c>
      <c r="O1571" s="1" t="s">
        <v>380</v>
      </c>
      <c r="P1571" s="1" t="s">
        <v>65</v>
      </c>
      <c r="Q1571" s="1" t="s">
        <v>64</v>
      </c>
      <c r="R1571" s="1" t="s">
        <v>65</v>
      </c>
      <c r="S1571" s="1" t="s">
        <v>64</v>
      </c>
      <c r="T1571" s="2">
        <v>3</v>
      </c>
      <c r="V1571" s="1" t="s">
        <v>10297</v>
      </c>
      <c r="X1571" s="1" t="s">
        <v>3376</v>
      </c>
      <c r="Y1571" s="1" t="s">
        <v>71</v>
      </c>
      <c r="Z1571" s="1" t="s">
        <v>72</v>
      </c>
      <c r="AA1571" s="1" t="s">
        <v>488</v>
      </c>
      <c r="AB1571" s="1" t="s">
        <v>489</v>
      </c>
      <c r="AC1571" s="3">
        <f>VLOOKUP(AA1571,GeoCord!$A:$C,2,0)</f>
        <v>18.210999999999999</v>
      </c>
      <c r="AD1571" s="3">
        <f>VLOOKUP(AA1571,GeoCord!$A:$C,3,0)</f>
        <v>-2.2090000000000001</v>
      </c>
      <c r="AG1571" s="1" t="s">
        <v>2905</v>
      </c>
      <c r="AH1571" s="2">
        <v>1</v>
      </c>
      <c r="AI1571" s="1" t="s">
        <v>2906</v>
      </c>
      <c r="AJ1571" s="2">
        <v>0</v>
      </c>
      <c r="AK1571" s="1" t="s">
        <v>77</v>
      </c>
      <c r="AL1571" s="1" t="s">
        <v>77</v>
      </c>
      <c r="AM1571" s="1" t="s">
        <v>77</v>
      </c>
      <c r="AN1571" s="2">
        <v>0</v>
      </c>
      <c r="AO1571" s="2">
        <v>0</v>
      </c>
      <c r="AP1571" s="2">
        <v>0</v>
      </c>
      <c r="AQ1571" s="2">
        <v>0</v>
      </c>
      <c r="AR1571" s="1" t="s">
        <v>77</v>
      </c>
      <c r="AS1571" s="1" t="s">
        <v>78</v>
      </c>
      <c r="AT1571" s="2">
        <v>110</v>
      </c>
      <c r="AU1571" s="1" t="s">
        <v>79</v>
      </c>
      <c r="AV1571" s="2">
        <v>5</v>
      </c>
      <c r="AW1571" s="2">
        <v>318085.32</v>
      </c>
      <c r="AX1571" s="1" t="s">
        <v>10297</v>
      </c>
      <c r="AY1571" s="1" t="s">
        <v>10297</v>
      </c>
      <c r="AZ1571" s="1" t="s">
        <v>3376</v>
      </c>
      <c r="BE1571" s="1" t="s">
        <v>10298</v>
      </c>
      <c r="BF1571" s="2">
        <v>3</v>
      </c>
      <c r="BG1571" s="1" t="s">
        <v>81</v>
      </c>
      <c r="BH1571" s="2">
        <v>1</v>
      </c>
      <c r="BI1571" s="2">
        <v>0</v>
      </c>
    </row>
    <row r="1572" spans="1:61">
      <c r="A1572" s="1" t="s">
        <v>59</v>
      </c>
      <c r="B1572" s="1" t="s">
        <v>60</v>
      </c>
      <c r="C1572" s="1" t="s">
        <v>10299</v>
      </c>
      <c r="D1572" s="1" t="s">
        <v>10300</v>
      </c>
      <c r="E1572" s="1" t="s">
        <v>10301</v>
      </c>
      <c r="F1572" s="1" t="s">
        <v>64</v>
      </c>
      <c r="G1572" s="1" t="s">
        <v>65</v>
      </c>
      <c r="H1572" s="1" t="s">
        <v>10302</v>
      </c>
      <c r="I1572" s="1" t="s">
        <v>100</v>
      </c>
      <c r="J1572" s="1" t="s">
        <v>10302</v>
      </c>
      <c r="K1572" s="2">
        <v>2</v>
      </c>
      <c r="L1572" s="1" t="s">
        <v>100</v>
      </c>
      <c r="M1572" s="1" t="s">
        <v>784</v>
      </c>
      <c r="N1572" s="1" t="s">
        <v>784</v>
      </c>
      <c r="O1572" s="1" t="s">
        <v>785</v>
      </c>
      <c r="P1572" s="1" t="s">
        <v>65</v>
      </c>
      <c r="Q1572" s="1" t="s">
        <v>64</v>
      </c>
      <c r="R1572" s="1" t="s">
        <v>65</v>
      </c>
      <c r="S1572" s="1" t="s">
        <v>64</v>
      </c>
      <c r="T1572" s="2">
        <v>3</v>
      </c>
      <c r="V1572" s="1" t="s">
        <v>5031</v>
      </c>
      <c r="X1572" s="1" t="s">
        <v>210</v>
      </c>
      <c r="Y1572" s="1" t="s">
        <v>71</v>
      </c>
      <c r="Z1572" s="1" t="s">
        <v>118</v>
      </c>
      <c r="AC1572" s="3" t="e">
        <f>VLOOKUP(AA1572,GeoCord!$A:$C,2,0)</f>
        <v>#N/A</v>
      </c>
      <c r="AD1572" s="3" t="e">
        <f>VLOOKUP(AA1572,GeoCord!$A:$C,3,0)</f>
        <v>#N/A</v>
      </c>
      <c r="AE1572" s="1" t="s">
        <v>119</v>
      </c>
      <c r="AF1572" s="1" t="s">
        <v>118</v>
      </c>
      <c r="AG1572" s="1" t="s">
        <v>145</v>
      </c>
      <c r="AH1572" s="2">
        <v>1</v>
      </c>
      <c r="AI1572" s="1" t="s">
        <v>146</v>
      </c>
      <c r="AJ1572" s="2">
        <v>0</v>
      </c>
      <c r="AK1572" s="1" t="s">
        <v>77</v>
      </c>
      <c r="AL1572" s="1" t="s">
        <v>77</v>
      </c>
      <c r="AM1572" s="1" t="s">
        <v>77</v>
      </c>
      <c r="AN1572" s="2">
        <v>1</v>
      </c>
      <c r="AO1572" s="2">
        <v>0</v>
      </c>
      <c r="AP1572" s="2">
        <v>1</v>
      </c>
      <c r="AQ1572" s="2">
        <v>0</v>
      </c>
      <c r="AR1572" s="1" t="s">
        <v>77</v>
      </c>
      <c r="AS1572" s="1" t="s">
        <v>78</v>
      </c>
      <c r="AT1572" s="2">
        <v>110</v>
      </c>
      <c r="AU1572" s="1" t="s">
        <v>79</v>
      </c>
      <c r="AV1572" s="2">
        <v>5</v>
      </c>
      <c r="AW1572" s="2">
        <v>1116962.6299999999</v>
      </c>
      <c r="AX1572" s="1" t="s">
        <v>5031</v>
      </c>
      <c r="AY1572" s="1" t="s">
        <v>5031</v>
      </c>
      <c r="AZ1572" s="1" t="s">
        <v>210</v>
      </c>
      <c r="BF1572" s="2">
        <v>3</v>
      </c>
      <c r="BG1572" s="1" t="s">
        <v>81</v>
      </c>
      <c r="BH1572" s="2">
        <v>1</v>
      </c>
      <c r="BI1572" s="2">
        <v>0</v>
      </c>
    </row>
    <row r="1573" spans="1:61">
      <c r="A1573" s="1" t="s">
        <v>59</v>
      </c>
      <c r="B1573" s="1" t="s">
        <v>60</v>
      </c>
      <c r="C1573" s="1" t="s">
        <v>10303</v>
      </c>
      <c r="D1573" s="1" t="s">
        <v>10304</v>
      </c>
      <c r="E1573" s="1" t="s">
        <v>10305</v>
      </c>
      <c r="F1573" s="1" t="s">
        <v>64</v>
      </c>
      <c r="G1573" s="1" t="s">
        <v>65</v>
      </c>
      <c r="H1573" s="1" t="s">
        <v>10306</v>
      </c>
      <c r="I1573" s="1" t="s">
        <v>100</v>
      </c>
      <c r="J1573" s="1" t="s">
        <v>10307</v>
      </c>
      <c r="K1573" s="2">
        <v>2</v>
      </c>
      <c r="L1573" s="1" t="s">
        <v>100</v>
      </c>
      <c r="M1573" s="1" t="s">
        <v>191</v>
      </c>
      <c r="N1573" s="1" t="s">
        <v>191</v>
      </c>
      <c r="O1573" s="1" t="s">
        <v>192</v>
      </c>
      <c r="P1573" s="1" t="s">
        <v>65</v>
      </c>
      <c r="Q1573" s="1" t="s">
        <v>64</v>
      </c>
      <c r="R1573" s="1" t="s">
        <v>65</v>
      </c>
      <c r="S1573" s="1" t="s">
        <v>64</v>
      </c>
      <c r="T1573" s="2">
        <v>2</v>
      </c>
      <c r="V1573" s="1" t="s">
        <v>10308</v>
      </c>
      <c r="W1573" s="1" t="s">
        <v>10309</v>
      </c>
      <c r="Y1573" s="1" t="s">
        <v>71</v>
      </c>
      <c r="Z1573" s="1" t="s">
        <v>72</v>
      </c>
      <c r="AA1573" s="1" t="s">
        <v>2801</v>
      </c>
      <c r="AB1573" s="1" t="s">
        <v>2802</v>
      </c>
      <c r="AC1573" s="3">
        <f>VLOOKUP(AA1573,GeoCord!$A:$C,2,0)</f>
        <v>-13.273099999999999</v>
      </c>
      <c r="AD1573" s="3">
        <f>VLOOKUP(AA1573,GeoCord!$A:$C,3,0)</f>
        <v>33.742800000000003</v>
      </c>
      <c r="AG1573" s="1" t="s">
        <v>363</v>
      </c>
      <c r="AH1573" s="2">
        <v>1</v>
      </c>
      <c r="AI1573" s="1" t="s">
        <v>364</v>
      </c>
      <c r="AJ1573" s="2">
        <v>1</v>
      </c>
      <c r="AK1573" s="1" t="s">
        <v>77</v>
      </c>
      <c r="AL1573" s="1" t="s">
        <v>77</v>
      </c>
      <c r="AM1573" s="1" t="s">
        <v>77</v>
      </c>
      <c r="AN1573" s="2">
        <v>1</v>
      </c>
      <c r="AO1573" s="2">
        <v>0</v>
      </c>
      <c r="AP1573" s="2">
        <v>1</v>
      </c>
      <c r="AQ1573" s="2">
        <v>0</v>
      </c>
      <c r="AR1573" s="1" t="s">
        <v>77</v>
      </c>
      <c r="AS1573" s="1" t="s">
        <v>78</v>
      </c>
      <c r="AT1573" s="2">
        <v>110</v>
      </c>
      <c r="AU1573" s="1" t="s">
        <v>79</v>
      </c>
      <c r="AV1573" s="2">
        <v>5</v>
      </c>
      <c r="AW1573" s="2">
        <v>6099806.7800000003</v>
      </c>
      <c r="AX1573" s="1" t="s">
        <v>10308</v>
      </c>
      <c r="AY1573" s="1" t="s">
        <v>10308</v>
      </c>
      <c r="AZ1573" s="1" t="s">
        <v>10309</v>
      </c>
      <c r="BE1573" s="1" t="s">
        <v>10310</v>
      </c>
      <c r="BF1573" s="2">
        <v>3</v>
      </c>
      <c r="BG1573" s="1" t="s">
        <v>81</v>
      </c>
      <c r="BH1573" s="2">
        <v>1</v>
      </c>
      <c r="BI1573" s="2">
        <v>0</v>
      </c>
    </row>
    <row r="1574" spans="1:61">
      <c r="A1574" s="1" t="s">
        <v>59</v>
      </c>
      <c r="B1574" s="1" t="s">
        <v>60</v>
      </c>
      <c r="C1574" s="1" t="s">
        <v>10311</v>
      </c>
      <c r="D1574" s="1" t="s">
        <v>10312</v>
      </c>
      <c r="E1574" s="1" t="s">
        <v>10313</v>
      </c>
      <c r="F1574" s="1" t="s">
        <v>64</v>
      </c>
      <c r="G1574" s="1" t="s">
        <v>65</v>
      </c>
      <c r="H1574" s="1" t="s">
        <v>10314</v>
      </c>
      <c r="I1574" s="1" t="s">
        <v>164</v>
      </c>
      <c r="J1574" s="1" t="s">
        <v>10315</v>
      </c>
      <c r="K1574" s="2">
        <v>2</v>
      </c>
      <c r="L1574" s="1" t="s">
        <v>164</v>
      </c>
      <c r="M1574" s="1" t="s">
        <v>244</v>
      </c>
      <c r="N1574" s="1" t="s">
        <v>244</v>
      </c>
      <c r="O1574" s="1" t="s">
        <v>245</v>
      </c>
      <c r="P1574" s="1" t="s">
        <v>65</v>
      </c>
      <c r="Q1574" s="1" t="s">
        <v>64</v>
      </c>
      <c r="R1574" s="1" t="s">
        <v>65</v>
      </c>
      <c r="S1574" s="1" t="s">
        <v>64</v>
      </c>
      <c r="T1574" s="2">
        <v>3</v>
      </c>
      <c r="V1574" s="1" t="s">
        <v>6355</v>
      </c>
      <c r="X1574" s="1" t="s">
        <v>839</v>
      </c>
      <c r="Y1574" s="1" t="s">
        <v>71</v>
      </c>
      <c r="Z1574" s="1" t="s">
        <v>72</v>
      </c>
      <c r="AA1574" s="1" t="s">
        <v>3734</v>
      </c>
      <c r="AB1574" s="1" t="s">
        <v>3735</v>
      </c>
      <c r="AC1574" s="3">
        <f>VLOOKUP(AA1574,GeoCord!$A:$C,2,0)</f>
        <v>-23.265999999999998</v>
      </c>
      <c r="AD1574" s="3">
        <f>VLOOKUP(AA1574,GeoCord!$A:$C,3,0)</f>
        <v>-58.408999999999999</v>
      </c>
      <c r="AG1574" s="1" t="s">
        <v>120</v>
      </c>
      <c r="AH1574" s="2">
        <v>1</v>
      </c>
      <c r="AI1574" s="1" t="s">
        <v>121</v>
      </c>
      <c r="AJ1574" s="2">
        <v>0</v>
      </c>
      <c r="AK1574" s="1" t="s">
        <v>77</v>
      </c>
      <c r="AL1574" s="1" t="s">
        <v>77</v>
      </c>
      <c r="AM1574" s="1" t="s">
        <v>77</v>
      </c>
      <c r="AN1574" s="2">
        <v>0</v>
      </c>
      <c r="AO1574" s="2">
        <v>0</v>
      </c>
      <c r="AP1574" s="2">
        <v>0</v>
      </c>
      <c r="AQ1574" s="2">
        <v>0</v>
      </c>
      <c r="AR1574" s="1" t="s">
        <v>77</v>
      </c>
      <c r="AS1574" s="1" t="s">
        <v>78</v>
      </c>
      <c r="AT1574" s="2">
        <v>110</v>
      </c>
      <c r="AU1574" s="1" t="s">
        <v>79</v>
      </c>
      <c r="AV1574" s="2">
        <v>5</v>
      </c>
      <c r="AW1574" s="2">
        <v>299999.90000000002</v>
      </c>
      <c r="AX1574" s="1" t="s">
        <v>6355</v>
      </c>
      <c r="AY1574" s="1" t="s">
        <v>6355</v>
      </c>
      <c r="AZ1574" s="1" t="s">
        <v>839</v>
      </c>
      <c r="BE1574" s="1" t="s">
        <v>10316</v>
      </c>
      <c r="BF1574" s="2">
        <v>3</v>
      </c>
      <c r="BG1574" s="1" t="s">
        <v>81</v>
      </c>
      <c r="BH1574" s="2">
        <v>1</v>
      </c>
      <c r="BI1574" s="2">
        <v>0</v>
      </c>
    </row>
    <row r="1575" spans="1:61">
      <c r="A1575" s="1" t="s">
        <v>59</v>
      </c>
      <c r="B1575" s="1" t="s">
        <v>60</v>
      </c>
      <c r="C1575" s="1" t="s">
        <v>10317</v>
      </c>
      <c r="D1575" s="1" t="s">
        <v>10318</v>
      </c>
      <c r="E1575" s="1" t="s">
        <v>10319</v>
      </c>
      <c r="F1575" s="1" t="s">
        <v>64</v>
      </c>
      <c r="G1575" s="1" t="s">
        <v>65</v>
      </c>
      <c r="H1575" s="1" t="s">
        <v>10320</v>
      </c>
      <c r="I1575" s="1" t="s">
        <v>100</v>
      </c>
      <c r="J1575" s="1" t="s">
        <v>10321</v>
      </c>
      <c r="K1575" s="2">
        <v>2</v>
      </c>
      <c r="L1575" s="1" t="s">
        <v>100</v>
      </c>
      <c r="M1575" s="1" t="s">
        <v>410</v>
      </c>
      <c r="N1575" s="1" t="s">
        <v>410</v>
      </c>
      <c r="O1575" s="1" t="s">
        <v>411</v>
      </c>
      <c r="P1575" s="1" t="s">
        <v>65</v>
      </c>
      <c r="Q1575" s="1" t="s">
        <v>64</v>
      </c>
      <c r="R1575" s="1" t="s">
        <v>65</v>
      </c>
      <c r="S1575" s="1" t="s">
        <v>64</v>
      </c>
      <c r="T1575" s="2">
        <v>2</v>
      </c>
      <c r="V1575" s="1" t="s">
        <v>10322</v>
      </c>
      <c r="W1575" s="1" t="s">
        <v>452</v>
      </c>
      <c r="Y1575" s="1" t="s">
        <v>71</v>
      </c>
      <c r="Z1575" s="1" t="s">
        <v>72</v>
      </c>
      <c r="AA1575" s="1" t="s">
        <v>3563</v>
      </c>
      <c r="AB1575" s="1" t="s">
        <v>3564</v>
      </c>
      <c r="AC1575" s="3">
        <f>VLOOKUP(AA1575,GeoCord!$A:$C,2,0)</f>
        <v>35.302999999999997</v>
      </c>
      <c r="AD1575" s="3">
        <f>VLOOKUP(AA1575,GeoCord!$A:$C,3,0)</f>
        <v>38.322000000000003</v>
      </c>
      <c r="AG1575" s="1" t="s">
        <v>1608</v>
      </c>
      <c r="AH1575" s="2">
        <v>1</v>
      </c>
      <c r="AI1575" s="1" t="s">
        <v>1609</v>
      </c>
      <c r="AJ1575" s="2">
        <v>1</v>
      </c>
      <c r="AK1575" s="1" t="s">
        <v>77</v>
      </c>
      <c r="AL1575" s="1" t="s">
        <v>77</v>
      </c>
      <c r="AM1575" s="1" t="s">
        <v>77</v>
      </c>
      <c r="AN1575" s="2">
        <v>0</v>
      </c>
      <c r="AO1575" s="2">
        <v>0</v>
      </c>
      <c r="AP1575" s="2">
        <v>0</v>
      </c>
      <c r="AQ1575" s="2">
        <v>0</v>
      </c>
      <c r="AR1575" s="1" t="s">
        <v>77</v>
      </c>
      <c r="AS1575" s="1" t="s">
        <v>78</v>
      </c>
      <c r="AT1575" s="2">
        <v>110</v>
      </c>
      <c r="AU1575" s="1" t="s">
        <v>79</v>
      </c>
      <c r="AV1575" s="2">
        <v>5</v>
      </c>
      <c r="AW1575" s="2">
        <v>974999.46</v>
      </c>
      <c r="AX1575" s="1" t="s">
        <v>10322</v>
      </c>
      <c r="AY1575" s="1" t="s">
        <v>10322</v>
      </c>
      <c r="AZ1575" s="1" t="s">
        <v>452</v>
      </c>
      <c r="BE1575" s="1" t="s">
        <v>10323</v>
      </c>
      <c r="BF1575" s="2">
        <v>3</v>
      </c>
      <c r="BG1575" s="1" t="s">
        <v>81</v>
      </c>
      <c r="BH1575" s="2">
        <v>0</v>
      </c>
      <c r="BI1575" s="2">
        <v>1</v>
      </c>
    </row>
    <row r="1576" spans="1:61">
      <c r="A1576" s="1" t="s">
        <v>59</v>
      </c>
      <c r="B1576" s="1" t="s">
        <v>60</v>
      </c>
      <c r="C1576" s="1" t="s">
        <v>10324</v>
      </c>
      <c r="D1576" s="1" t="s">
        <v>10325</v>
      </c>
      <c r="E1576" s="1" t="s">
        <v>10326</v>
      </c>
      <c r="F1576" s="1" t="s">
        <v>64</v>
      </c>
      <c r="G1576" s="1" t="s">
        <v>65</v>
      </c>
      <c r="H1576" s="1" t="s">
        <v>10327</v>
      </c>
      <c r="I1576" s="1" t="s">
        <v>100</v>
      </c>
      <c r="J1576" s="1" t="s">
        <v>10328</v>
      </c>
      <c r="K1576" s="2">
        <v>2</v>
      </c>
      <c r="L1576" s="1" t="s">
        <v>100</v>
      </c>
      <c r="M1576" s="1" t="s">
        <v>1350</v>
      </c>
      <c r="N1576" s="1" t="s">
        <v>1350</v>
      </c>
      <c r="P1576" s="1" t="s">
        <v>65</v>
      </c>
      <c r="Q1576" s="1" t="s">
        <v>64</v>
      </c>
      <c r="R1576" s="1" t="s">
        <v>65</v>
      </c>
      <c r="S1576" s="1" t="s">
        <v>64</v>
      </c>
      <c r="T1576" s="2">
        <v>3</v>
      </c>
      <c r="V1576" s="1" t="s">
        <v>3375</v>
      </c>
      <c r="X1576" s="1" t="s">
        <v>868</v>
      </c>
      <c r="Y1576" s="1" t="s">
        <v>71</v>
      </c>
      <c r="Z1576" s="1" t="s">
        <v>72</v>
      </c>
      <c r="AA1576" s="1" t="s">
        <v>4125</v>
      </c>
      <c r="AB1576" s="1" t="s">
        <v>4126</v>
      </c>
      <c r="AC1576" s="3">
        <f>VLOOKUP(AA1576,GeoCord!$A:$C,2,0)</f>
        <v>13.499000000000001</v>
      </c>
      <c r="AD1576" s="3">
        <f>VLOOKUP(AA1576,GeoCord!$A:$C,3,0)</f>
        <v>-14.641</v>
      </c>
      <c r="AG1576" s="1" t="s">
        <v>807</v>
      </c>
      <c r="AH1576" s="2">
        <v>1</v>
      </c>
      <c r="AI1576" s="1" t="s">
        <v>808</v>
      </c>
      <c r="AJ1576" s="2">
        <v>0</v>
      </c>
      <c r="AK1576" s="1" t="s">
        <v>77</v>
      </c>
      <c r="AL1576" s="1" t="s">
        <v>77</v>
      </c>
      <c r="AM1576" s="1" t="s">
        <v>77</v>
      </c>
      <c r="AN1576" s="2">
        <v>0</v>
      </c>
      <c r="AO1576" s="2">
        <v>0</v>
      </c>
      <c r="AP1576" s="2">
        <v>0</v>
      </c>
      <c r="AQ1576" s="2">
        <v>0</v>
      </c>
      <c r="AR1576" s="1" t="s">
        <v>77</v>
      </c>
      <c r="AS1576" s="1" t="s">
        <v>78</v>
      </c>
      <c r="AT1576" s="2">
        <v>110</v>
      </c>
      <c r="AU1576" s="1" t="s">
        <v>79</v>
      </c>
      <c r="AV1576" s="2">
        <v>5</v>
      </c>
      <c r="AW1576" s="2">
        <v>9122</v>
      </c>
      <c r="AX1576" s="1" t="s">
        <v>3375</v>
      </c>
      <c r="AY1576" s="1" t="s">
        <v>3375</v>
      </c>
      <c r="AZ1576" s="1" t="s">
        <v>868</v>
      </c>
      <c r="BF1576" s="2">
        <v>3</v>
      </c>
      <c r="BG1576" s="1" t="s">
        <v>81</v>
      </c>
      <c r="BH1576" s="2">
        <v>1</v>
      </c>
      <c r="BI1576" s="2">
        <v>0</v>
      </c>
    </row>
    <row r="1577" spans="1:61">
      <c r="A1577" s="1" t="s">
        <v>59</v>
      </c>
      <c r="B1577" s="1" t="s">
        <v>60</v>
      </c>
      <c r="C1577" s="1" t="s">
        <v>10329</v>
      </c>
      <c r="D1577" s="1" t="s">
        <v>10330</v>
      </c>
      <c r="E1577" s="1" t="s">
        <v>10331</v>
      </c>
      <c r="F1577" s="1" t="s">
        <v>64</v>
      </c>
      <c r="G1577" s="1" t="s">
        <v>65</v>
      </c>
      <c r="H1577" s="1" t="s">
        <v>10332</v>
      </c>
      <c r="I1577" s="1" t="s">
        <v>100</v>
      </c>
      <c r="J1577" s="1" t="s">
        <v>10333</v>
      </c>
      <c r="K1577" s="2">
        <v>2</v>
      </c>
      <c r="L1577" s="1" t="s">
        <v>100</v>
      </c>
      <c r="M1577" s="1" t="s">
        <v>1327</v>
      </c>
      <c r="N1577" s="1" t="s">
        <v>1327</v>
      </c>
      <c r="O1577" s="1" t="s">
        <v>10334</v>
      </c>
      <c r="P1577" s="1" t="s">
        <v>65</v>
      </c>
      <c r="Q1577" s="1" t="s">
        <v>64</v>
      </c>
      <c r="R1577" s="1" t="s">
        <v>65</v>
      </c>
      <c r="S1577" s="1" t="s">
        <v>64</v>
      </c>
      <c r="T1577" s="2">
        <v>2</v>
      </c>
      <c r="V1577" s="1" t="s">
        <v>2226</v>
      </c>
      <c r="W1577" s="1" t="s">
        <v>103</v>
      </c>
      <c r="Y1577" s="1" t="s">
        <v>71</v>
      </c>
      <c r="Z1577" s="1" t="s">
        <v>72</v>
      </c>
      <c r="AA1577" s="1" t="s">
        <v>1326</v>
      </c>
      <c r="AB1577" s="1" t="s">
        <v>1327</v>
      </c>
      <c r="AC1577" s="3" t="e">
        <f>VLOOKUP(AA1577,GeoCord!$A:$C,2,0)</f>
        <v>#N/A</v>
      </c>
      <c r="AD1577" s="3" t="e">
        <f>VLOOKUP(AA1577,GeoCord!$A:$C,3,0)</f>
        <v>#N/A</v>
      </c>
      <c r="AG1577" s="1" t="s">
        <v>871</v>
      </c>
      <c r="AH1577" s="2">
        <v>1</v>
      </c>
      <c r="AI1577" s="1" t="s">
        <v>872</v>
      </c>
      <c r="AJ1577" s="2">
        <v>1</v>
      </c>
      <c r="AK1577" s="1" t="s">
        <v>77</v>
      </c>
      <c r="AL1577" s="1" t="s">
        <v>77</v>
      </c>
      <c r="AM1577" s="1" t="s">
        <v>77</v>
      </c>
      <c r="AN1577" s="2">
        <v>1</v>
      </c>
      <c r="AO1577" s="2">
        <v>1</v>
      </c>
      <c r="AP1577" s="2">
        <v>1</v>
      </c>
      <c r="AQ1577" s="2">
        <v>0</v>
      </c>
      <c r="AR1577" s="1" t="s">
        <v>77</v>
      </c>
      <c r="AS1577" s="1" t="s">
        <v>78</v>
      </c>
      <c r="AT1577" s="2">
        <v>110</v>
      </c>
      <c r="AU1577" s="1" t="s">
        <v>79</v>
      </c>
      <c r="AV1577" s="2">
        <v>5</v>
      </c>
      <c r="AW1577" s="2">
        <v>210829.31</v>
      </c>
      <c r="AX1577" s="1" t="s">
        <v>2226</v>
      </c>
      <c r="AY1577" s="1" t="s">
        <v>2226</v>
      </c>
      <c r="AZ1577" s="1" t="s">
        <v>103</v>
      </c>
      <c r="BE1577" s="1" t="s">
        <v>10335</v>
      </c>
      <c r="BF1577" s="2">
        <v>3</v>
      </c>
      <c r="BG1577" s="1" t="s">
        <v>81</v>
      </c>
      <c r="BH1577" s="2">
        <v>0</v>
      </c>
      <c r="BI1577" s="2">
        <v>0</v>
      </c>
    </row>
    <row r="1578" spans="1:61">
      <c r="A1578" s="1" t="s">
        <v>59</v>
      </c>
      <c r="B1578" s="1" t="s">
        <v>60</v>
      </c>
      <c r="C1578" s="1" t="s">
        <v>10336</v>
      </c>
      <c r="D1578" s="1" t="s">
        <v>10337</v>
      </c>
      <c r="E1578" s="1" t="s">
        <v>10338</v>
      </c>
      <c r="F1578" s="1" t="s">
        <v>64</v>
      </c>
      <c r="G1578" s="1" t="s">
        <v>65</v>
      </c>
      <c r="H1578" s="1" t="s">
        <v>10339</v>
      </c>
      <c r="I1578" s="1" t="s">
        <v>67</v>
      </c>
      <c r="J1578" s="1" t="s">
        <v>10340</v>
      </c>
      <c r="K1578" s="2">
        <v>2</v>
      </c>
      <c r="L1578" s="1" t="s">
        <v>67</v>
      </c>
      <c r="M1578" s="1" t="s">
        <v>65</v>
      </c>
      <c r="N1578" s="1" t="s">
        <v>65</v>
      </c>
      <c r="O1578" s="1" t="s">
        <v>64</v>
      </c>
      <c r="P1578" s="1" t="s">
        <v>65</v>
      </c>
      <c r="Q1578" s="1" t="s">
        <v>64</v>
      </c>
      <c r="R1578" s="1" t="s">
        <v>65</v>
      </c>
      <c r="S1578" s="1" t="s">
        <v>64</v>
      </c>
      <c r="T1578" s="2">
        <v>4</v>
      </c>
      <c r="V1578" s="1" t="s">
        <v>2235</v>
      </c>
      <c r="X1578" s="1" t="s">
        <v>3477</v>
      </c>
      <c r="Y1578" s="1" t="s">
        <v>71</v>
      </c>
      <c r="Z1578" s="1" t="s">
        <v>72</v>
      </c>
      <c r="AA1578" s="1" t="s">
        <v>280</v>
      </c>
      <c r="AB1578" s="1" t="s">
        <v>281</v>
      </c>
      <c r="AC1578" s="3">
        <f>VLOOKUP(AA1578,GeoCord!$A:$C,2,0)</f>
        <v>7.7</v>
      </c>
      <c r="AD1578" s="3">
        <f>VLOOKUP(AA1578,GeoCord!$A:$C,3,0)</f>
        <v>1.1060000000000001</v>
      </c>
      <c r="AG1578" s="1" t="s">
        <v>224</v>
      </c>
      <c r="AH1578" s="2">
        <v>1</v>
      </c>
      <c r="AI1578" s="1" t="s">
        <v>225</v>
      </c>
      <c r="AJ1578" s="2">
        <v>0</v>
      </c>
      <c r="AK1578" s="1" t="s">
        <v>77</v>
      </c>
      <c r="AL1578" s="1" t="s">
        <v>77</v>
      </c>
      <c r="AM1578" s="1" t="s">
        <v>77</v>
      </c>
      <c r="AN1578" s="2">
        <v>0</v>
      </c>
      <c r="AO1578" s="2">
        <v>0</v>
      </c>
      <c r="AP1578" s="2">
        <v>0</v>
      </c>
      <c r="AQ1578" s="2">
        <v>0</v>
      </c>
      <c r="AR1578" s="1" t="s">
        <v>77</v>
      </c>
      <c r="AS1578" s="1" t="s">
        <v>78</v>
      </c>
      <c r="AT1578" s="2">
        <v>110</v>
      </c>
      <c r="AU1578" s="1" t="s">
        <v>79</v>
      </c>
      <c r="AV1578" s="2">
        <v>5</v>
      </c>
      <c r="AW1578" s="2">
        <v>311000</v>
      </c>
      <c r="AX1578" s="1" t="s">
        <v>2235</v>
      </c>
      <c r="AY1578" s="1" t="s">
        <v>2235</v>
      </c>
      <c r="AZ1578" s="1" t="s">
        <v>3477</v>
      </c>
      <c r="BE1578" s="1" t="s">
        <v>10341</v>
      </c>
      <c r="BF1578" s="2">
        <v>3</v>
      </c>
      <c r="BG1578" s="1" t="s">
        <v>81</v>
      </c>
      <c r="BH1578" s="2">
        <v>0</v>
      </c>
      <c r="BI1578" s="2">
        <v>0</v>
      </c>
    </row>
    <row r="1579" spans="1:61">
      <c r="A1579" s="1" t="s">
        <v>59</v>
      </c>
      <c r="B1579" s="1" t="s">
        <v>60</v>
      </c>
      <c r="C1579" s="1" t="s">
        <v>10342</v>
      </c>
      <c r="D1579" s="1" t="s">
        <v>10343</v>
      </c>
      <c r="E1579" s="1" t="s">
        <v>10344</v>
      </c>
      <c r="F1579" s="1" t="s">
        <v>64</v>
      </c>
      <c r="G1579" s="1" t="s">
        <v>65</v>
      </c>
      <c r="H1579" s="1" t="s">
        <v>10345</v>
      </c>
      <c r="I1579" s="1" t="s">
        <v>100</v>
      </c>
      <c r="J1579" s="1" t="s">
        <v>10346</v>
      </c>
      <c r="K1579" s="2">
        <v>2</v>
      </c>
      <c r="L1579" s="1" t="s">
        <v>100</v>
      </c>
      <c r="M1579" s="1" t="s">
        <v>114</v>
      </c>
      <c r="N1579" s="1" t="s">
        <v>114</v>
      </c>
      <c r="O1579" s="1" t="s">
        <v>115</v>
      </c>
      <c r="P1579" s="1" t="s">
        <v>65</v>
      </c>
      <c r="Q1579" s="1" t="s">
        <v>64</v>
      </c>
      <c r="R1579" s="1" t="s">
        <v>65</v>
      </c>
      <c r="S1579" s="1" t="s">
        <v>64</v>
      </c>
      <c r="T1579" s="2">
        <v>3</v>
      </c>
      <c r="V1579" s="1" t="s">
        <v>6355</v>
      </c>
      <c r="X1579" s="1" t="s">
        <v>2129</v>
      </c>
      <c r="Y1579" s="1" t="s">
        <v>71</v>
      </c>
      <c r="Z1579" s="1" t="s">
        <v>72</v>
      </c>
      <c r="AA1579" s="1" t="s">
        <v>383</v>
      </c>
      <c r="AB1579" s="1" t="s">
        <v>384</v>
      </c>
      <c r="AC1579" s="3">
        <f>VLOOKUP(AA1579,GeoCord!$A:$C,2,0)</f>
        <v>15.739000000000001</v>
      </c>
      <c r="AD1579" s="3">
        <f>VLOOKUP(AA1579,GeoCord!$A:$C,3,0)</f>
        <v>29.533000000000001</v>
      </c>
      <c r="AG1579" s="1" t="s">
        <v>236</v>
      </c>
      <c r="AH1579" s="2">
        <v>1</v>
      </c>
      <c r="AI1579" s="1" t="s">
        <v>237</v>
      </c>
      <c r="AJ1579" s="2">
        <v>1</v>
      </c>
      <c r="AK1579" s="1" t="s">
        <v>77</v>
      </c>
      <c r="AL1579" s="1" t="s">
        <v>77</v>
      </c>
      <c r="AM1579" s="1" t="s">
        <v>77</v>
      </c>
      <c r="AN1579" s="2">
        <v>0</v>
      </c>
      <c r="AO1579" s="2">
        <v>0</v>
      </c>
      <c r="AP1579" s="2">
        <v>0</v>
      </c>
      <c r="AQ1579" s="2">
        <v>0</v>
      </c>
      <c r="AR1579" s="1" t="s">
        <v>77</v>
      </c>
      <c r="AS1579" s="1" t="s">
        <v>78</v>
      </c>
      <c r="AT1579" s="2">
        <v>110</v>
      </c>
      <c r="AU1579" s="1" t="s">
        <v>79</v>
      </c>
      <c r="AV1579" s="2">
        <v>5</v>
      </c>
      <c r="AW1579" s="2">
        <v>674916.08</v>
      </c>
      <c r="AX1579" s="1" t="s">
        <v>6355</v>
      </c>
      <c r="AY1579" s="1" t="s">
        <v>6355</v>
      </c>
      <c r="AZ1579" s="1" t="s">
        <v>2129</v>
      </c>
      <c r="BE1579" s="1" t="s">
        <v>10347</v>
      </c>
      <c r="BF1579" s="2">
        <v>3</v>
      </c>
      <c r="BG1579" s="1" t="s">
        <v>81</v>
      </c>
      <c r="BH1579" s="2">
        <v>1</v>
      </c>
      <c r="BI1579" s="2">
        <v>1</v>
      </c>
    </row>
    <row r="1580" spans="1:61">
      <c r="A1580" s="1" t="s">
        <v>59</v>
      </c>
      <c r="B1580" s="1" t="s">
        <v>60</v>
      </c>
      <c r="C1580" s="1" t="s">
        <v>10348</v>
      </c>
      <c r="D1580" s="1" t="s">
        <v>10349</v>
      </c>
      <c r="E1580" s="1" t="s">
        <v>10350</v>
      </c>
      <c r="F1580" s="1" t="s">
        <v>64</v>
      </c>
      <c r="G1580" s="1" t="s">
        <v>65</v>
      </c>
      <c r="H1580" s="1" t="s">
        <v>10351</v>
      </c>
      <c r="I1580" s="1" t="s">
        <v>100</v>
      </c>
      <c r="J1580" s="1" t="s">
        <v>10352</v>
      </c>
      <c r="K1580" s="2">
        <v>2</v>
      </c>
      <c r="L1580" s="1" t="s">
        <v>100</v>
      </c>
      <c r="M1580" s="1" t="s">
        <v>65</v>
      </c>
      <c r="N1580" s="1" t="s">
        <v>65</v>
      </c>
      <c r="O1580" s="1" t="s">
        <v>64</v>
      </c>
      <c r="P1580" s="1" t="s">
        <v>65</v>
      </c>
      <c r="Q1580" s="1" t="s">
        <v>64</v>
      </c>
      <c r="R1580" s="1" t="s">
        <v>65</v>
      </c>
      <c r="S1580" s="1" t="s">
        <v>64</v>
      </c>
      <c r="T1580" s="2">
        <v>3</v>
      </c>
      <c r="V1580" s="1" t="s">
        <v>2259</v>
      </c>
      <c r="X1580" s="1" t="s">
        <v>499</v>
      </c>
      <c r="Y1580" s="1" t="s">
        <v>71</v>
      </c>
      <c r="Z1580" s="1" t="s">
        <v>130</v>
      </c>
      <c r="AC1580" s="3" t="e">
        <f>VLOOKUP(AA1580,GeoCord!$A:$C,2,0)</f>
        <v>#N/A</v>
      </c>
      <c r="AD1580" s="3" t="e">
        <f>VLOOKUP(AA1580,GeoCord!$A:$C,3,0)</f>
        <v>#N/A</v>
      </c>
      <c r="AE1580" s="1" t="s">
        <v>403</v>
      </c>
      <c r="AF1580" s="1" t="s">
        <v>404</v>
      </c>
      <c r="AG1580" s="1" t="s">
        <v>120</v>
      </c>
      <c r="AH1580" s="2">
        <v>1</v>
      </c>
      <c r="AI1580" s="1" t="s">
        <v>121</v>
      </c>
      <c r="AJ1580" s="2">
        <v>1</v>
      </c>
      <c r="AK1580" s="1" t="s">
        <v>77</v>
      </c>
      <c r="AL1580" s="1" t="s">
        <v>77</v>
      </c>
      <c r="AM1580" s="1" t="s">
        <v>77</v>
      </c>
      <c r="AN1580" s="2">
        <v>0</v>
      </c>
      <c r="AO1580" s="2">
        <v>0</v>
      </c>
      <c r="AP1580" s="2">
        <v>0</v>
      </c>
      <c r="AQ1580" s="2">
        <v>0</v>
      </c>
      <c r="AR1580" s="1" t="s">
        <v>77</v>
      </c>
      <c r="AS1580" s="1" t="s">
        <v>78</v>
      </c>
      <c r="AT1580" s="2">
        <v>110</v>
      </c>
      <c r="AU1580" s="1" t="s">
        <v>79</v>
      </c>
      <c r="AV1580" s="2">
        <v>5</v>
      </c>
      <c r="AW1580" s="2">
        <v>326312.49</v>
      </c>
      <c r="AX1580" s="1" t="s">
        <v>2259</v>
      </c>
      <c r="AY1580" s="1" t="s">
        <v>2259</v>
      </c>
      <c r="AZ1580" s="1" t="s">
        <v>499</v>
      </c>
      <c r="BF1580" s="2">
        <v>3</v>
      </c>
      <c r="BG1580" s="1" t="s">
        <v>81</v>
      </c>
      <c r="BH1580" s="2">
        <v>1</v>
      </c>
      <c r="BI1580" s="2">
        <v>0</v>
      </c>
    </row>
    <row r="1581" spans="1:61">
      <c r="A1581" s="1" t="s">
        <v>59</v>
      </c>
      <c r="B1581" s="1" t="s">
        <v>60</v>
      </c>
      <c r="C1581" s="1" t="s">
        <v>10353</v>
      </c>
      <c r="D1581" s="1" t="s">
        <v>10354</v>
      </c>
      <c r="E1581" s="1" t="s">
        <v>10355</v>
      </c>
      <c r="F1581" s="1" t="s">
        <v>64</v>
      </c>
      <c r="G1581" s="1" t="s">
        <v>65</v>
      </c>
      <c r="H1581" s="1" t="s">
        <v>10356</v>
      </c>
      <c r="I1581" s="1" t="s">
        <v>100</v>
      </c>
      <c r="J1581" s="1" t="s">
        <v>10357</v>
      </c>
      <c r="K1581" s="2">
        <v>2</v>
      </c>
      <c r="L1581" s="1" t="s">
        <v>100</v>
      </c>
      <c r="M1581" s="1" t="s">
        <v>3077</v>
      </c>
      <c r="N1581" s="1" t="s">
        <v>3077</v>
      </c>
      <c r="O1581" s="1" t="s">
        <v>3078</v>
      </c>
      <c r="P1581" s="1" t="s">
        <v>65</v>
      </c>
      <c r="Q1581" s="1" t="s">
        <v>64</v>
      </c>
      <c r="R1581" s="1" t="s">
        <v>65</v>
      </c>
      <c r="S1581" s="1" t="s">
        <v>64</v>
      </c>
      <c r="T1581" s="2">
        <v>3</v>
      </c>
      <c r="V1581" s="1" t="s">
        <v>10358</v>
      </c>
      <c r="X1581" s="1" t="s">
        <v>1531</v>
      </c>
      <c r="Y1581" s="1" t="s">
        <v>71</v>
      </c>
      <c r="Z1581" s="1" t="s">
        <v>72</v>
      </c>
      <c r="AA1581" s="1" t="s">
        <v>3563</v>
      </c>
      <c r="AB1581" s="1" t="s">
        <v>3564</v>
      </c>
      <c r="AC1581" s="3">
        <f>VLOOKUP(AA1581,GeoCord!$A:$C,2,0)</f>
        <v>35.302999999999997</v>
      </c>
      <c r="AD1581" s="3">
        <f>VLOOKUP(AA1581,GeoCord!$A:$C,3,0)</f>
        <v>38.322000000000003</v>
      </c>
      <c r="AG1581" s="1" t="s">
        <v>4082</v>
      </c>
      <c r="AH1581" s="2">
        <v>1</v>
      </c>
      <c r="AI1581" s="1" t="s">
        <v>4083</v>
      </c>
      <c r="AJ1581" s="2">
        <v>1</v>
      </c>
      <c r="AK1581" s="1" t="s">
        <v>77</v>
      </c>
      <c r="AL1581" s="1" t="s">
        <v>77</v>
      </c>
      <c r="AM1581" s="1" t="s">
        <v>77</v>
      </c>
      <c r="AN1581" s="2">
        <v>0</v>
      </c>
      <c r="AO1581" s="2">
        <v>0</v>
      </c>
      <c r="AP1581" s="2">
        <v>0</v>
      </c>
      <c r="AQ1581" s="2">
        <v>0</v>
      </c>
      <c r="AR1581" s="1" t="s">
        <v>77</v>
      </c>
      <c r="AS1581" s="1" t="s">
        <v>78</v>
      </c>
      <c r="AT1581" s="2">
        <v>110</v>
      </c>
      <c r="AU1581" s="1" t="s">
        <v>79</v>
      </c>
      <c r="AV1581" s="2">
        <v>5</v>
      </c>
      <c r="AW1581" s="2">
        <v>5428319.7400000002</v>
      </c>
      <c r="AX1581" s="1" t="s">
        <v>10358</v>
      </c>
      <c r="AY1581" s="1" t="s">
        <v>10358</v>
      </c>
      <c r="AZ1581" s="1" t="s">
        <v>1531</v>
      </c>
      <c r="BE1581" s="1" t="s">
        <v>10359</v>
      </c>
      <c r="BF1581" s="2">
        <v>3</v>
      </c>
      <c r="BG1581" s="1" t="s">
        <v>81</v>
      </c>
      <c r="BH1581" s="2">
        <v>0</v>
      </c>
      <c r="BI1581" s="2">
        <v>1</v>
      </c>
    </row>
    <row r="1582" spans="1:61">
      <c r="A1582" s="1" t="s">
        <v>59</v>
      </c>
      <c r="B1582" s="1" t="s">
        <v>60</v>
      </c>
      <c r="C1582" s="1" t="s">
        <v>10360</v>
      </c>
      <c r="D1582" s="1" t="s">
        <v>10361</v>
      </c>
      <c r="E1582" s="1" t="s">
        <v>10362</v>
      </c>
      <c r="F1582" s="1" t="s">
        <v>64</v>
      </c>
      <c r="G1582" s="1" t="s">
        <v>65</v>
      </c>
      <c r="H1582" s="1" t="s">
        <v>10363</v>
      </c>
      <c r="I1582" s="1" t="s">
        <v>100</v>
      </c>
      <c r="J1582" s="1" t="s">
        <v>10364</v>
      </c>
      <c r="K1582" s="2">
        <v>2</v>
      </c>
      <c r="L1582" s="1" t="s">
        <v>100</v>
      </c>
      <c r="M1582" s="1" t="s">
        <v>244</v>
      </c>
      <c r="N1582" s="1" t="s">
        <v>244</v>
      </c>
      <c r="O1582" s="1" t="s">
        <v>245</v>
      </c>
      <c r="P1582" s="1" t="s">
        <v>65</v>
      </c>
      <c r="Q1582" s="1" t="s">
        <v>64</v>
      </c>
      <c r="R1582" s="1" t="s">
        <v>65</v>
      </c>
      <c r="S1582" s="1" t="s">
        <v>64</v>
      </c>
      <c r="T1582" s="2">
        <v>4</v>
      </c>
      <c r="V1582" s="1" t="s">
        <v>8564</v>
      </c>
      <c r="X1582" s="1" t="s">
        <v>60</v>
      </c>
      <c r="Y1582" s="1" t="s">
        <v>71</v>
      </c>
      <c r="Z1582" s="1" t="s">
        <v>72</v>
      </c>
      <c r="AA1582" s="1" t="s">
        <v>273</v>
      </c>
      <c r="AB1582" s="1" t="s">
        <v>274</v>
      </c>
      <c r="AC1582" s="3">
        <f>VLOOKUP(AA1582,GeoCord!$A:$C,2,0)</f>
        <v>2.875</v>
      </c>
      <c r="AD1582" s="3">
        <f>VLOOKUP(AA1582,GeoCord!$A:$C,3,0)</f>
        <v>43.445999999999998</v>
      </c>
      <c r="AG1582" s="1" t="s">
        <v>571</v>
      </c>
      <c r="AH1582" s="2">
        <v>1</v>
      </c>
      <c r="AI1582" s="1" t="s">
        <v>572</v>
      </c>
      <c r="AJ1582" s="2">
        <v>0</v>
      </c>
      <c r="AK1582" s="1" t="s">
        <v>77</v>
      </c>
      <c r="AL1582" s="1" t="s">
        <v>77</v>
      </c>
      <c r="AM1582" s="1" t="s">
        <v>77</v>
      </c>
      <c r="AN1582" s="2">
        <v>0</v>
      </c>
      <c r="AO1582" s="2">
        <v>0</v>
      </c>
      <c r="AP1582" s="2">
        <v>0</v>
      </c>
      <c r="AQ1582" s="2">
        <v>0</v>
      </c>
      <c r="AR1582" s="1" t="s">
        <v>77</v>
      </c>
      <c r="AS1582" s="1" t="s">
        <v>78</v>
      </c>
      <c r="AT1582" s="2">
        <v>110</v>
      </c>
      <c r="AU1582" s="1" t="s">
        <v>79</v>
      </c>
      <c r="AV1582" s="2">
        <v>5</v>
      </c>
      <c r="AW1582" s="2">
        <v>10356671.26</v>
      </c>
      <c r="AX1582" s="1" t="s">
        <v>8564</v>
      </c>
      <c r="AY1582" s="1" t="s">
        <v>8564</v>
      </c>
      <c r="AZ1582" s="1" t="s">
        <v>60</v>
      </c>
      <c r="BE1582" s="1" t="s">
        <v>3884</v>
      </c>
      <c r="BF1582" s="2">
        <v>3</v>
      </c>
      <c r="BG1582" s="1" t="s">
        <v>81</v>
      </c>
      <c r="BH1582" s="2">
        <v>1</v>
      </c>
      <c r="BI1582" s="2">
        <v>1</v>
      </c>
    </row>
    <row r="1583" spans="1:61">
      <c r="A1583" s="1" t="s">
        <v>59</v>
      </c>
      <c r="B1583" s="1" t="s">
        <v>60</v>
      </c>
      <c r="C1583" s="1" t="s">
        <v>10365</v>
      </c>
      <c r="D1583" s="1" t="s">
        <v>10366</v>
      </c>
      <c r="E1583" s="1" t="s">
        <v>10367</v>
      </c>
      <c r="F1583" s="1" t="s">
        <v>64</v>
      </c>
      <c r="G1583" s="1" t="s">
        <v>65</v>
      </c>
      <c r="H1583" s="1" t="s">
        <v>10368</v>
      </c>
      <c r="I1583" s="1" t="s">
        <v>100</v>
      </c>
      <c r="J1583" s="1" t="s">
        <v>10369</v>
      </c>
      <c r="K1583" s="2">
        <v>2</v>
      </c>
      <c r="L1583" s="1" t="s">
        <v>100</v>
      </c>
      <c r="M1583" s="1" t="s">
        <v>784</v>
      </c>
      <c r="N1583" s="1" t="s">
        <v>784</v>
      </c>
      <c r="O1583" s="1" t="s">
        <v>785</v>
      </c>
      <c r="P1583" s="1" t="s">
        <v>65</v>
      </c>
      <c r="Q1583" s="1" t="s">
        <v>64</v>
      </c>
      <c r="R1583" s="1" t="s">
        <v>65</v>
      </c>
      <c r="S1583" s="1" t="s">
        <v>64</v>
      </c>
      <c r="T1583" s="2">
        <v>3</v>
      </c>
      <c r="V1583" s="1" t="s">
        <v>5720</v>
      </c>
      <c r="X1583" s="1" t="s">
        <v>6741</v>
      </c>
      <c r="Y1583" s="1" t="s">
        <v>71</v>
      </c>
      <c r="Z1583" s="1" t="s">
        <v>118</v>
      </c>
      <c r="AC1583" s="3" t="e">
        <f>VLOOKUP(AA1583,GeoCord!$A:$C,2,0)</f>
        <v>#N/A</v>
      </c>
      <c r="AD1583" s="3" t="e">
        <f>VLOOKUP(AA1583,GeoCord!$A:$C,3,0)</f>
        <v>#N/A</v>
      </c>
      <c r="AE1583" s="1" t="s">
        <v>119</v>
      </c>
      <c r="AF1583" s="1" t="s">
        <v>118</v>
      </c>
      <c r="AG1583" s="1" t="s">
        <v>145</v>
      </c>
      <c r="AH1583" s="2">
        <v>1</v>
      </c>
      <c r="AI1583" s="1" t="s">
        <v>146</v>
      </c>
      <c r="AJ1583" s="2">
        <v>0</v>
      </c>
      <c r="AK1583" s="1" t="s">
        <v>77</v>
      </c>
      <c r="AL1583" s="1" t="s">
        <v>77</v>
      </c>
      <c r="AM1583" s="1" t="s">
        <v>77</v>
      </c>
      <c r="AN1583" s="2">
        <v>0</v>
      </c>
      <c r="AO1583" s="2">
        <v>0</v>
      </c>
      <c r="AP1583" s="2">
        <v>0</v>
      </c>
      <c r="AQ1583" s="2">
        <v>0</v>
      </c>
      <c r="AR1583" s="1" t="s">
        <v>77</v>
      </c>
      <c r="AS1583" s="1" t="s">
        <v>78</v>
      </c>
      <c r="AT1583" s="2">
        <v>110</v>
      </c>
      <c r="AU1583" s="1" t="s">
        <v>79</v>
      </c>
      <c r="AV1583" s="2">
        <v>5</v>
      </c>
      <c r="AW1583" s="2">
        <v>99440</v>
      </c>
      <c r="AX1583" s="1" t="s">
        <v>5720</v>
      </c>
      <c r="AY1583" s="1" t="s">
        <v>5720</v>
      </c>
      <c r="AZ1583" s="1" t="s">
        <v>6741</v>
      </c>
      <c r="BE1583" s="1" t="s">
        <v>10370</v>
      </c>
      <c r="BF1583" s="2">
        <v>3</v>
      </c>
      <c r="BG1583" s="1" t="s">
        <v>81</v>
      </c>
      <c r="BH1583" s="2">
        <v>0</v>
      </c>
      <c r="BI1583" s="2">
        <v>0</v>
      </c>
    </row>
    <row r="1584" spans="1:61">
      <c r="A1584" s="1" t="s">
        <v>59</v>
      </c>
      <c r="B1584" s="1" t="s">
        <v>60</v>
      </c>
      <c r="C1584" s="1" t="s">
        <v>10371</v>
      </c>
      <c r="D1584" s="1" t="s">
        <v>10372</v>
      </c>
      <c r="E1584" s="1" t="s">
        <v>10373</v>
      </c>
      <c r="F1584" s="1" t="s">
        <v>64</v>
      </c>
      <c r="G1584" s="1" t="s">
        <v>65</v>
      </c>
      <c r="H1584" s="1" t="s">
        <v>10374</v>
      </c>
      <c r="I1584" s="1" t="s">
        <v>100</v>
      </c>
      <c r="J1584" s="1" t="s">
        <v>10375</v>
      </c>
      <c r="K1584" s="2">
        <v>2</v>
      </c>
      <c r="L1584" s="1" t="s">
        <v>100</v>
      </c>
      <c r="M1584" s="1" t="s">
        <v>993</v>
      </c>
      <c r="N1584" s="1" t="s">
        <v>993</v>
      </c>
      <c r="O1584" s="1" t="s">
        <v>994</v>
      </c>
      <c r="P1584" s="1" t="s">
        <v>65</v>
      </c>
      <c r="Q1584" s="1" t="s">
        <v>64</v>
      </c>
      <c r="R1584" s="1" t="s">
        <v>65</v>
      </c>
      <c r="S1584" s="1" t="s">
        <v>64</v>
      </c>
      <c r="T1584" s="2">
        <v>3</v>
      </c>
      <c r="V1584" s="1" t="s">
        <v>10376</v>
      </c>
      <c r="X1584" s="1" t="s">
        <v>824</v>
      </c>
      <c r="Y1584" s="1" t="s">
        <v>71</v>
      </c>
      <c r="Z1584" s="1" t="s">
        <v>72</v>
      </c>
      <c r="AA1584" s="1" t="s">
        <v>2801</v>
      </c>
      <c r="AB1584" s="1" t="s">
        <v>2802</v>
      </c>
      <c r="AC1584" s="3">
        <f>VLOOKUP(AA1584,GeoCord!$A:$C,2,0)</f>
        <v>-13.273099999999999</v>
      </c>
      <c r="AD1584" s="3">
        <f>VLOOKUP(AA1584,GeoCord!$A:$C,3,0)</f>
        <v>33.742800000000003</v>
      </c>
      <c r="AG1584" s="1" t="s">
        <v>145</v>
      </c>
      <c r="AH1584" s="2">
        <v>1</v>
      </c>
      <c r="AI1584" s="1" t="s">
        <v>146</v>
      </c>
      <c r="AJ1584" s="2">
        <v>1</v>
      </c>
      <c r="AK1584" s="1" t="s">
        <v>77</v>
      </c>
      <c r="AL1584" s="1" t="s">
        <v>77</v>
      </c>
      <c r="AM1584" s="1" t="s">
        <v>77</v>
      </c>
      <c r="AN1584" s="2">
        <v>0</v>
      </c>
      <c r="AO1584" s="2">
        <v>0</v>
      </c>
      <c r="AP1584" s="2">
        <v>0</v>
      </c>
      <c r="AQ1584" s="2">
        <v>0</v>
      </c>
      <c r="AR1584" s="1" t="s">
        <v>77</v>
      </c>
      <c r="AS1584" s="1" t="s">
        <v>78</v>
      </c>
      <c r="AT1584" s="2">
        <v>110</v>
      </c>
      <c r="AU1584" s="1" t="s">
        <v>79</v>
      </c>
      <c r="AV1584" s="2">
        <v>5</v>
      </c>
      <c r="AW1584" s="2">
        <v>1999987.43</v>
      </c>
      <c r="AX1584" s="1" t="s">
        <v>10376</v>
      </c>
      <c r="AY1584" s="1" t="s">
        <v>10376</v>
      </c>
      <c r="AZ1584" s="1" t="s">
        <v>824</v>
      </c>
      <c r="BE1584" s="1" t="s">
        <v>10377</v>
      </c>
      <c r="BF1584" s="2">
        <v>3</v>
      </c>
      <c r="BG1584" s="1" t="s">
        <v>81</v>
      </c>
      <c r="BH1584" s="2">
        <v>0</v>
      </c>
      <c r="BI1584" s="2">
        <v>1</v>
      </c>
    </row>
    <row r="1585" spans="1:61">
      <c r="A1585" s="1" t="s">
        <v>59</v>
      </c>
      <c r="B1585" s="1" t="s">
        <v>60</v>
      </c>
      <c r="C1585" s="1" t="s">
        <v>10378</v>
      </c>
      <c r="D1585" s="1" t="s">
        <v>10379</v>
      </c>
      <c r="E1585" s="1" t="s">
        <v>10380</v>
      </c>
      <c r="F1585" s="1" t="s">
        <v>64</v>
      </c>
      <c r="G1585" s="1" t="s">
        <v>65</v>
      </c>
      <c r="H1585" s="1" t="s">
        <v>10381</v>
      </c>
      <c r="I1585" s="1" t="s">
        <v>100</v>
      </c>
      <c r="J1585" s="1" t="s">
        <v>10382</v>
      </c>
      <c r="K1585" s="2">
        <v>2</v>
      </c>
      <c r="L1585" s="1" t="s">
        <v>100</v>
      </c>
      <c r="M1585" s="1" t="s">
        <v>65</v>
      </c>
      <c r="N1585" s="1" t="s">
        <v>65</v>
      </c>
      <c r="O1585" s="1" t="s">
        <v>64</v>
      </c>
      <c r="P1585" s="1" t="s">
        <v>65</v>
      </c>
      <c r="Q1585" s="1" t="s">
        <v>64</v>
      </c>
      <c r="R1585" s="1" t="s">
        <v>65</v>
      </c>
      <c r="S1585" s="1" t="s">
        <v>64</v>
      </c>
      <c r="T1585" s="2">
        <v>3</v>
      </c>
      <c r="V1585" s="1" t="s">
        <v>4245</v>
      </c>
      <c r="X1585" s="1" t="s">
        <v>153</v>
      </c>
      <c r="Y1585" s="1" t="s">
        <v>71</v>
      </c>
      <c r="Z1585" s="1" t="s">
        <v>72</v>
      </c>
      <c r="AA1585" s="1" t="s">
        <v>5771</v>
      </c>
      <c r="AB1585" s="1" t="s">
        <v>5772</v>
      </c>
      <c r="AC1585" s="3">
        <f>VLOOKUP(AA1585,GeoCord!$A:$C,2,0)</f>
        <v>13.252800000000001</v>
      </c>
      <c r="AD1585" s="3">
        <f>VLOOKUP(AA1585,GeoCord!$A:$C,3,0)</f>
        <v>-61.194899999999997</v>
      </c>
      <c r="AG1585" s="1" t="s">
        <v>1287</v>
      </c>
      <c r="AH1585" s="2">
        <v>1</v>
      </c>
      <c r="AI1585" s="1" t="s">
        <v>1288</v>
      </c>
      <c r="AJ1585" s="2">
        <v>1</v>
      </c>
      <c r="AK1585" s="1" t="s">
        <v>77</v>
      </c>
      <c r="AL1585" s="1" t="s">
        <v>77</v>
      </c>
      <c r="AM1585" s="1" t="s">
        <v>77</v>
      </c>
      <c r="AN1585" s="2">
        <v>0</v>
      </c>
      <c r="AO1585" s="2">
        <v>0</v>
      </c>
      <c r="AP1585" s="2">
        <v>1</v>
      </c>
      <c r="AQ1585" s="2">
        <v>0</v>
      </c>
      <c r="AR1585" s="1" t="s">
        <v>77</v>
      </c>
      <c r="AS1585" s="1" t="s">
        <v>78</v>
      </c>
      <c r="AT1585" s="2">
        <v>110</v>
      </c>
      <c r="AU1585" s="1" t="s">
        <v>79</v>
      </c>
      <c r="AV1585" s="2">
        <v>5</v>
      </c>
      <c r="AW1585" s="2">
        <v>58874.55</v>
      </c>
      <c r="AX1585" s="1" t="s">
        <v>4245</v>
      </c>
      <c r="AY1585" s="1" t="s">
        <v>4245</v>
      </c>
      <c r="AZ1585" s="1" t="s">
        <v>153</v>
      </c>
      <c r="BF1585" s="2">
        <v>3</v>
      </c>
      <c r="BG1585" s="1" t="s">
        <v>81</v>
      </c>
      <c r="BH1585" s="2">
        <v>1</v>
      </c>
      <c r="BI1585" s="2">
        <v>0</v>
      </c>
    </row>
    <row r="1586" spans="1:61">
      <c r="A1586" s="1" t="s">
        <v>59</v>
      </c>
      <c r="B1586" s="1" t="s">
        <v>60</v>
      </c>
      <c r="C1586" s="1" t="s">
        <v>10383</v>
      </c>
      <c r="D1586" s="1" t="s">
        <v>10384</v>
      </c>
      <c r="E1586" s="1" t="s">
        <v>10385</v>
      </c>
      <c r="F1586" s="1" t="s">
        <v>64</v>
      </c>
      <c r="G1586" s="1" t="s">
        <v>65</v>
      </c>
      <c r="H1586" s="1" t="s">
        <v>10386</v>
      </c>
      <c r="I1586" s="1" t="s">
        <v>100</v>
      </c>
      <c r="J1586" s="1" t="s">
        <v>10387</v>
      </c>
      <c r="K1586" s="2">
        <v>2</v>
      </c>
      <c r="L1586" s="1" t="s">
        <v>100</v>
      </c>
      <c r="M1586" s="1" t="s">
        <v>65</v>
      </c>
      <c r="N1586" s="1" t="s">
        <v>65</v>
      </c>
      <c r="O1586" s="1" t="s">
        <v>64</v>
      </c>
      <c r="P1586" s="1" t="s">
        <v>65</v>
      </c>
      <c r="Q1586" s="1" t="s">
        <v>64</v>
      </c>
      <c r="R1586" s="1" t="s">
        <v>65</v>
      </c>
      <c r="S1586" s="1" t="s">
        <v>64</v>
      </c>
      <c r="T1586" s="2">
        <v>3</v>
      </c>
      <c r="V1586" s="1" t="s">
        <v>361</v>
      </c>
      <c r="X1586" s="1" t="s">
        <v>1448</v>
      </c>
      <c r="Y1586" s="1" t="s">
        <v>71</v>
      </c>
      <c r="Z1586" s="1" t="s">
        <v>72</v>
      </c>
      <c r="AA1586" s="1" t="s">
        <v>795</v>
      </c>
      <c r="AB1586" s="1" t="s">
        <v>796</v>
      </c>
      <c r="AC1586" s="3">
        <f>VLOOKUP(AA1586,GeoCord!$A:$C,2,0)</f>
        <v>6.51</v>
      </c>
      <c r="AD1586" s="3">
        <f>VLOOKUP(AA1586,GeoCord!$A:$C,3,0)</f>
        <v>-9.33</v>
      </c>
      <c r="AG1586" s="1" t="s">
        <v>224</v>
      </c>
      <c r="AH1586" s="2">
        <v>1</v>
      </c>
      <c r="AI1586" s="1" t="s">
        <v>225</v>
      </c>
      <c r="AJ1586" s="2">
        <v>0</v>
      </c>
      <c r="AK1586" s="1" t="s">
        <v>77</v>
      </c>
      <c r="AL1586" s="1" t="s">
        <v>77</v>
      </c>
      <c r="AM1586" s="1" t="s">
        <v>77</v>
      </c>
      <c r="AN1586" s="2">
        <v>0</v>
      </c>
      <c r="AO1586" s="2">
        <v>0</v>
      </c>
      <c r="AP1586" s="2">
        <v>0</v>
      </c>
      <c r="AQ1586" s="2">
        <v>0</v>
      </c>
      <c r="AR1586" s="1" t="s">
        <v>77</v>
      </c>
      <c r="AS1586" s="1" t="s">
        <v>78</v>
      </c>
      <c r="AT1586" s="2">
        <v>110</v>
      </c>
      <c r="AU1586" s="1" t="s">
        <v>79</v>
      </c>
      <c r="AV1586" s="2">
        <v>5</v>
      </c>
      <c r="AW1586" s="2">
        <v>330812.44</v>
      </c>
      <c r="AX1586" s="1" t="s">
        <v>361</v>
      </c>
      <c r="AY1586" s="1" t="s">
        <v>361</v>
      </c>
      <c r="AZ1586" s="1" t="s">
        <v>1448</v>
      </c>
      <c r="BF1586" s="2">
        <v>3</v>
      </c>
      <c r="BG1586" s="1" t="s">
        <v>81</v>
      </c>
      <c r="BH1586" s="2">
        <v>0</v>
      </c>
      <c r="BI1586" s="2">
        <v>0</v>
      </c>
    </row>
    <row r="1587" spans="1:61">
      <c r="A1587" s="1" t="s">
        <v>59</v>
      </c>
      <c r="B1587" s="1" t="s">
        <v>60</v>
      </c>
      <c r="C1587" s="1" t="s">
        <v>10388</v>
      </c>
      <c r="D1587" s="1" t="s">
        <v>10389</v>
      </c>
      <c r="E1587" s="1" t="s">
        <v>10390</v>
      </c>
      <c r="F1587" s="1" t="s">
        <v>64</v>
      </c>
      <c r="G1587" s="1" t="s">
        <v>65</v>
      </c>
      <c r="H1587" s="1" t="s">
        <v>10391</v>
      </c>
      <c r="I1587" s="1" t="s">
        <v>100</v>
      </c>
      <c r="J1587" s="1" t="s">
        <v>10392</v>
      </c>
      <c r="K1587" s="2">
        <v>2</v>
      </c>
      <c r="L1587" s="1" t="s">
        <v>100</v>
      </c>
      <c r="M1587" s="1" t="s">
        <v>65</v>
      </c>
      <c r="N1587" s="1" t="s">
        <v>65</v>
      </c>
      <c r="O1587" s="1" t="s">
        <v>64</v>
      </c>
      <c r="P1587" s="1" t="s">
        <v>65</v>
      </c>
      <c r="Q1587" s="1" t="s">
        <v>64</v>
      </c>
      <c r="R1587" s="1" t="s">
        <v>65</v>
      </c>
      <c r="S1587" s="1" t="s">
        <v>64</v>
      </c>
      <c r="T1587" s="2">
        <v>3</v>
      </c>
      <c r="V1587" s="1" t="s">
        <v>10393</v>
      </c>
      <c r="X1587" s="1" t="s">
        <v>1574</v>
      </c>
      <c r="Y1587" s="1" t="s">
        <v>71</v>
      </c>
      <c r="Z1587" s="1" t="s">
        <v>130</v>
      </c>
      <c r="AC1587" s="3" t="e">
        <f>VLOOKUP(AA1587,GeoCord!$A:$C,2,0)</f>
        <v>#N/A</v>
      </c>
      <c r="AD1587" s="3" t="e">
        <f>VLOOKUP(AA1587,GeoCord!$A:$C,3,0)</f>
        <v>#N/A</v>
      </c>
      <c r="AE1587" s="1" t="s">
        <v>403</v>
      </c>
      <c r="AF1587" s="1" t="s">
        <v>404</v>
      </c>
      <c r="AG1587" s="1" t="s">
        <v>2988</v>
      </c>
      <c r="AH1587" s="2">
        <v>1</v>
      </c>
      <c r="AI1587" s="1" t="s">
        <v>2989</v>
      </c>
      <c r="AJ1587" s="2">
        <v>1</v>
      </c>
      <c r="AK1587" s="1" t="s">
        <v>77</v>
      </c>
      <c r="AL1587" s="1" t="s">
        <v>77</v>
      </c>
      <c r="AM1587" s="1" t="s">
        <v>77</v>
      </c>
      <c r="AN1587" s="2">
        <v>0</v>
      </c>
      <c r="AO1587" s="2">
        <v>0</v>
      </c>
      <c r="AP1587" s="2">
        <v>0</v>
      </c>
      <c r="AQ1587" s="2">
        <v>0</v>
      </c>
      <c r="AR1587" s="1" t="s">
        <v>77</v>
      </c>
      <c r="AS1587" s="1" t="s">
        <v>78</v>
      </c>
      <c r="AT1587" s="2">
        <v>110</v>
      </c>
      <c r="AU1587" s="1" t="s">
        <v>79</v>
      </c>
      <c r="AV1587" s="2">
        <v>5</v>
      </c>
      <c r="AW1587" s="2">
        <v>87086.33</v>
      </c>
      <c r="AX1587" s="1" t="s">
        <v>10393</v>
      </c>
      <c r="AY1587" s="1" t="s">
        <v>10393</v>
      </c>
      <c r="AZ1587" s="1" t="s">
        <v>1574</v>
      </c>
      <c r="BF1587" s="2">
        <v>3</v>
      </c>
      <c r="BG1587" s="1" t="s">
        <v>81</v>
      </c>
      <c r="BH1587" s="2">
        <v>0</v>
      </c>
      <c r="BI1587" s="2">
        <v>0</v>
      </c>
    </row>
    <row r="1588" spans="1:61">
      <c r="A1588" s="1" t="s">
        <v>59</v>
      </c>
      <c r="B1588" s="1" t="s">
        <v>60</v>
      </c>
      <c r="C1588" s="1" t="s">
        <v>10394</v>
      </c>
      <c r="D1588" s="1" t="s">
        <v>10395</v>
      </c>
      <c r="E1588" s="1" t="s">
        <v>10396</v>
      </c>
      <c r="F1588" s="1" t="s">
        <v>64</v>
      </c>
      <c r="G1588" s="1" t="s">
        <v>65</v>
      </c>
      <c r="H1588" s="1" t="s">
        <v>10397</v>
      </c>
      <c r="I1588" s="1" t="s">
        <v>100</v>
      </c>
      <c r="J1588" s="1" t="s">
        <v>10398</v>
      </c>
      <c r="K1588" s="2">
        <v>2</v>
      </c>
      <c r="L1588" s="1" t="s">
        <v>100</v>
      </c>
      <c r="M1588" s="1" t="s">
        <v>1125</v>
      </c>
      <c r="N1588" s="1" t="s">
        <v>1125</v>
      </c>
      <c r="O1588" s="1" t="s">
        <v>1126</v>
      </c>
      <c r="P1588" s="1" t="s">
        <v>65</v>
      </c>
      <c r="Q1588" s="1" t="s">
        <v>64</v>
      </c>
      <c r="R1588" s="1" t="s">
        <v>65</v>
      </c>
      <c r="S1588" s="1" t="s">
        <v>64</v>
      </c>
      <c r="T1588" s="2">
        <v>3</v>
      </c>
      <c r="V1588" s="1" t="s">
        <v>6494</v>
      </c>
      <c r="X1588" s="1" t="s">
        <v>1215</v>
      </c>
      <c r="Y1588" s="1" t="s">
        <v>71</v>
      </c>
      <c r="Z1588" s="1" t="s">
        <v>72</v>
      </c>
      <c r="AA1588" s="1" t="s">
        <v>255</v>
      </c>
      <c r="AB1588" s="1" t="s">
        <v>256</v>
      </c>
      <c r="AC1588" s="3">
        <f>VLOOKUP(AA1588,GeoCord!$A:$C,2,0)</f>
        <v>24.597999999999999</v>
      </c>
      <c r="AD1588" s="3">
        <f>VLOOKUP(AA1588,GeoCord!$A:$C,3,0)</f>
        <v>90.196299999999994</v>
      </c>
      <c r="AG1588" s="1" t="s">
        <v>1608</v>
      </c>
      <c r="AH1588" s="2">
        <v>1</v>
      </c>
      <c r="AI1588" s="1" t="s">
        <v>1609</v>
      </c>
      <c r="AJ1588" s="2">
        <v>0</v>
      </c>
      <c r="AK1588" s="1" t="s">
        <v>77</v>
      </c>
      <c r="AL1588" s="1" t="s">
        <v>77</v>
      </c>
      <c r="AM1588" s="1" t="s">
        <v>77</v>
      </c>
      <c r="AN1588" s="2">
        <v>0</v>
      </c>
      <c r="AO1588" s="2">
        <v>0</v>
      </c>
      <c r="AP1588" s="2">
        <v>1</v>
      </c>
      <c r="AQ1588" s="2">
        <v>0</v>
      </c>
      <c r="AR1588" s="1" t="s">
        <v>77</v>
      </c>
      <c r="AS1588" s="1" t="s">
        <v>78</v>
      </c>
      <c r="AT1588" s="2">
        <v>110</v>
      </c>
      <c r="AU1588" s="1" t="s">
        <v>79</v>
      </c>
      <c r="AV1588" s="2">
        <v>5</v>
      </c>
      <c r="AW1588" s="2">
        <v>555445.56000000006</v>
      </c>
      <c r="AX1588" s="1" t="s">
        <v>6494</v>
      </c>
      <c r="AY1588" s="1" t="s">
        <v>6494</v>
      </c>
      <c r="AZ1588" s="1" t="s">
        <v>1215</v>
      </c>
      <c r="BF1588" s="2">
        <v>3</v>
      </c>
      <c r="BG1588" s="1" t="s">
        <v>81</v>
      </c>
      <c r="BH1588" s="2">
        <v>1</v>
      </c>
      <c r="BI1588" s="2">
        <v>1</v>
      </c>
    </row>
    <row r="1589" spans="1:61">
      <c r="A1589" s="1" t="s">
        <v>59</v>
      </c>
      <c r="B1589" s="1" t="s">
        <v>60</v>
      </c>
      <c r="C1589" s="1" t="s">
        <v>10399</v>
      </c>
      <c r="D1589" s="1" t="s">
        <v>10400</v>
      </c>
      <c r="E1589" s="1" t="s">
        <v>10401</v>
      </c>
      <c r="F1589" s="1" t="s">
        <v>64</v>
      </c>
      <c r="G1589" s="1" t="s">
        <v>65</v>
      </c>
      <c r="H1589" s="1" t="s">
        <v>10402</v>
      </c>
      <c r="I1589" s="1" t="s">
        <v>100</v>
      </c>
      <c r="J1589" s="1" t="s">
        <v>10403</v>
      </c>
      <c r="K1589" s="2">
        <v>2</v>
      </c>
      <c r="L1589" s="1" t="s">
        <v>100</v>
      </c>
      <c r="M1589" s="1" t="s">
        <v>65</v>
      </c>
      <c r="N1589" s="1" t="s">
        <v>65</v>
      </c>
      <c r="O1589" s="1" t="s">
        <v>64</v>
      </c>
      <c r="P1589" s="1" t="s">
        <v>65</v>
      </c>
      <c r="Q1589" s="1" t="s">
        <v>64</v>
      </c>
      <c r="R1589" s="1" t="s">
        <v>65</v>
      </c>
      <c r="S1589" s="1" t="s">
        <v>64</v>
      </c>
      <c r="T1589" s="2">
        <v>3</v>
      </c>
      <c r="V1589" s="1" t="s">
        <v>7692</v>
      </c>
      <c r="X1589" s="1" t="s">
        <v>1574</v>
      </c>
      <c r="Y1589" s="1" t="s">
        <v>71</v>
      </c>
      <c r="Z1589" s="1" t="s">
        <v>72</v>
      </c>
      <c r="AA1589" s="1" t="s">
        <v>10404</v>
      </c>
      <c r="AB1589" s="1" t="s">
        <v>10405</v>
      </c>
      <c r="AC1589" s="3">
        <f>VLOOKUP(AA1589,GeoCord!$A:$C,2,0)</f>
        <v>-15.339</v>
      </c>
      <c r="AD1589" s="3">
        <f>VLOOKUP(AA1589,GeoCord!$A:$C,3,0)</f>
        <v>166.89</v>
      </c>
      <c r="AG1589" s="1" t="s">
        <v>157</v>
      </c>
      <c r="AH1589" s="2">
        <v>1</v>
      </c>
      <c r="AI1589" s="1" t="s">
        <v>158</v>
      </c>
      <c r="AJ1589" s="2">
        <v>1</v>
      </c>
      <c r="AK1589" s="1" t="s">
        <v>77</v>
      </c>
      <c r="AL1589" s="1" t="s">
        <v>77</v>
      </c>
      <c r="AM1589" s="1" t="s">
        <v>77</v>
      </c>
      <c r="AN1589" s="2">
        <v>0</v>
      </c>
      <c r="AO1589" s="2">
        <v>0</v>
      </c>
      <c r="AP1589" s="2">
        <v>0</v>
      </c>
      <c r="AQ1589" s="2">
        <v>0</v>
      </c>
      <c r="AR1589" s="1" t="s">
        <v>77</v>
      </c>
      <c r="AS1589" s="1" t="s">
        <v>78</v>
      </c>
      <c r="AT1589" s="2">
        <v>110</v>
      </c>
      <c r="AU1589" s="1" t="s">
        <v>79</v>
      </c>
      <c r="AV1589" s="2">
        <v>5</v>
      </c>
      <c r="AW1589" s="2">
        <v>304995.05</v>
      </c>
      <c r="AX1589" s="1" t="s">
        <v>7692</v>
      </c>
      <c r="AY1589" s="1" t="s">
        <v>7692</v>
      </c>
      <c r="AZ1589" s="1" t="s">
        <v>1574</v>
      </c>
      <c r="BE1589" s="1" t="s">
        <v>10406</v>
      </c>
      <c r="BF1589" s="2">
        <v>3</v>
      </c>
      <c r="BG1589" s="1" t="s">
        <v>81</v>
      </c>
      <c r="BH1589" s="2">
        <v>1</v>
      </c>
      <c r="BI1589" s="2">
        <v>0</v>
      </c>
    </row>
    <row r="1590" spans="1:61">
      <c r="A1590" s="1" t="s">
        <v>59</v>
      </c>
      <c r="B1590" s="1" t="s">
        <v>60</v>
      </c>
      <c r="C1590" s="1" t="s">
        <v>10407</v>
      </c>
      <c r="D1590" s="1" t="s">
        <v>10408</v>
      </c>
      <c r="E1590" s="1" t="s">
        <v>10409</v>
      </c>
      <c r="F1590" s="1" t="s">
        <v>64</v>
      </c>
      <c r="G1590" s="1" t="s">
        <v>65</v>
      </c>
      <c r="H1590" s="1" t="s">
        <v>10410</v>
      </c>
      <c r="I1590" s="1" t="s">
        <v>100</v>
      </c>
      <c r="J1590" s="1" t="s">
        <v>10411</v>
      </c>
      <c r="K1590" s="2">
        <v>2</v>
      </c>
      <c r="L1590" s="1" t="s">
        <v>100</v>
      </c>
      <c r="M1590" s="1" t="s">
        <v>784</v>
      </c>
      <c r="N1590" s="1" t="s">
        <v>784</v>
      </c>
      <c r="O1590" s="1" t="s">
        <v>785</v>
      </c>
      <c r="P1590" s="1" t="s">
        <v>65</v>
      </c>
      <c r="Q1590" s="1" t="s">
        <v>64</v>
      </c>
      <c r="R1590" s="1" t="s">
        <v>65</v>
      </c>
      <c r="S1590" s="1" t="s">
        <v>64</v>
      </c>
      <c r="T1590" s="2">
        <v>3</v>
      </c>
      <c r="V1590" s="1" t="s">
        <v>4568</v>
      </c>
      <c r="X1590" s="1" t="s">
        <v>1215</v>
      </c>
      <c r="Y1590" s="1" t="s">
        <v>71</v>
      </c>
      <c r="Z1590" s="1" t="s">
        <v>118</v>
      </c>
      <c r="AC1590" s="3" t="e">
        <f>VLOOKUP(AA1590,GeoCord!$A:$C,2,0)</f>
        <v>#N/A</v>
      </c>
      <c r="AD1590" s="3" t="e">
        <f>VLOOKUP(AA1590,GeoCord!$A:$C,3,0)</f>
        <v>#N/A</v>
      </c>
      <c r="AE1590" s="1" t="s">
        <v>119</v>
      </c>
      <c r="AF1590" s="1" t="s">
        <v>118</v>
      </c>
      <c r="AG1590" s="1" t="s">
        <v>463</v>
      </c>
      <c r="AH1590" s="2">
        <v>1</v>
      </c>
      <c r="AI1590" s="1" t="s">
        <v>464</v>
      </c>
      <c r="AJ1590" s="2">
        <v>0</v>
      </c>
      <c r="AK1590" s="1" t="s">
        <v>77</v>
      </c>
      <c r="AL1590" s="1" t="s">
        <v>77</v>
      </c>
      <c r="AM1590" s="1" t="s">
        <v>77</v>
      </c>
      <c r="AN1590" s="2">
        <v>0</v>
      </c>
      <c r="AO1590" s="2">
        <v>0</v>
      </c>
      <c r="AP1590" s="2">
        <v>0</v>
      </c>
      <c r="AQ1590" s="2">
        <v>0</v>
      </c>
      <c r="AR1590" s="1" t="s">
        <v>77</v>
      </c>
      <c r="AS1590" s="1" t="s">
        <v>78</v>
      </c>
      <c r="AT1590" s="2">
        <v>110</v>
      </c>
      <c r="AU1590" s="1" t="s">
        <v>79</v>
      </c>
      <c r="AV1590" s="2">
        <v>5</v>
      </c>
      <c r="AW1590" s="2">
        <v>16575</v>
      </c>
      <c r="AX1590" s="1" t="s">
        <v>4568</v>
      </c>
      <c r="AY1590" s="1" t="s">
        <v>4568</v>
      </c>
      <c r="AZ1590" s="1" t="s">
        <v>1215</v>
      </c>
      <c r="BE1590" s="1" t="s">
        <v>10412</v>
      </c>
      <c r="BF1590" s="2">
        <v>3</v>
      </c>
      <c r="BG1590" s="1" t="s">
        <v>81</v>
      </c>
      <c r="BH1590" s="2">
        <v>0</v>
      </c>
      <c r="BI1590" s="2">
        <v>0</v>
      </c>
    </row>
    <row r="1591" spans="1:61">
      <c r="A1591" s="1" t="s">
        <v>59</v>
      </c>
      <c r="B1591" s="1" t="s">
        <v>60</v>
      </c>
      <c r="C1591" s="1" t="s">
        <v>10413</v>
      </c>
      <c r="D1591" s="1" t="s">
        <v>10414</v>
      </c>
      <c r="E1591" s="1" t="s">
        <v>10415</v>
      </c>
      <c r="F1591" s="1" t="s">
        <v>64</v>
      </c>
      <c r="G1591" s="1" t="s">
        <v>65</v>
      </c>
      <c r="H1591" s="1" t="s">
        <v>10416</v>
      </c>
      <c r="I1591" s="1" t="s">
        <v>67</v>
      </c>
      <c r="J1591" s="1" t="s">
        <v>10417</v>
      </c>
      <c r="K1591" s="2">
        <v>2</v>
      </c>
      <c r="L1591" s="1" t="s">
        <v>67</v>
      </c>
      <c r="M1591" s="1" t="s">
        <v>315</v>
      </c>
      <c r="N1591" s="1" t="s">
        <v>315</v>
      </c>
      <c r="P1591" s="1" t="s">
        <v>65</v>
      </c>
      <c r="Q1591" s="1" t="s">
        <v>64</v>
      </c>
      <c r="R1591" s="1" t="s">
        <v>65</v>
      </c>
      <c r="S1591" s="1" t="s">
        <v>64</v>
      </c>
      <c r="T1591" s="2">
        <v>2</v>
      </c>
      <c r="V1591" s="1" t="s">
        <v>4404</v>
      </c>
      <c r="W1591" s="1" t="s">
        <v>297</v>
      </c>
      <c r="Y1591" s="1" t="s">
        <v>71</v>
      </c>
      <c r="Z1591" s="1" t="s">
        <v>72</v>
      </c>
      <c r="AA1591" s="1" t="s">
        <v>544</v>
      </c>
      <c r="AB1591" s="1" t="s">
        <v>545</v>
      </c>
      <c r="AC1591" s="3">
        <f>VLOOKUP(AA1591,GeoCord!$A:$C,2,0)</f>
        <v>11.41</v>
      </c>
      <c r="AD1591" s="3">
        <f>VLOOKUP(AA1591,GeoCord!$A:$C,3,0)</f>
        <v>42.164999999999999</v>
      </c>
      <c r="AG1591" s="1" t="s">
        <v>640</v>
      </c>
      <c r="AH1591" s="2">
        <v>1</v>
      </c>
      <c r="AI1591" s="1" t="s">
        <v>641</v>
      </c>
      <c r="AJ1591" s="2">
        <v>0</v>
      </c>
      <c r="AK1591" s="1" t="s">
        <v>77</v>
      </c>
      <c r="AL1591" s="1" t="s">
        <v>77</v>
      </c>
      <c r="AM1591" s="1" t="s">
        <v>77</v>
      </c>
      <c r="AN1591" s="2">
        <v>1</v>
      </c>
      <c r="AO1591" s="2">
        <v>1</v>
      </c>
      <c r="AP1591" s="2">
        <v>1</v>
      </c>
      <c r="AQ1591" s="2">
        <v>0</v>
      </c>
      <c r="AR1591" s="1" t="s">
        <v>77</v>
      </c>
      <c r="AS1591" s="1" t="s">
        <v>78</v>
      </c>
      <c r="AT1591" s="2">
        <v>110</v>
      </c>
      <c r="AU1591" s="1" t="s">
        <v>79</v>
      </c>
      <c r="AV1591" s="2">
        <v>5</v>
      </c>
      <c r="AW1591" s="2">
        <v>216999.55</v>
      </c>
      <c r="AX1591" s="1" t="s">
        <v>4404</v>
      </c>
      <c r="AY1591" s="1" t="s">
        <v>4404</v>
      </c>
      <c r="AZ1591" s="1" t="s">
        <v>297</v>
      </c>
      <c r="BE1591" s="1" t="s">
        <v>10418</v>
      </c>
      <c r="BF1591" s="2">
        <v>3</v>
      </c>
      <c r="BG1591" s="1" t="s">
        <v>81</v>
      </c>
      <c r="BH1591" s="2">
        <v>0</v>
      </c>
      <c r="BI1591" s="2">
        <v>0</v>
      </c>
    </row>
    <row r="1592" spans="1:61">
      <c r="A1592" s="1" t="s">
        <v>59</v>
      </c>
      <c r="B1592" s="1" t="s">
        <v>60</v>
      </c>
      <c r="C1592" s="1" t="s">
        <v>10419</v>
      </c>
      <c r="D1592" s="1" t="s">
        <v>10420</v>
      </c>
      <c r="E1592" s="1" t="s">
        <v>10421</v>
      </c>
      <c r="F1592" s="1" t="s">
        <v>64</v>
      </c>
      <c r="G1592" s="1" t="s">
        <v>65</v>
      </c>
      <c r="H1592" s="1" t="s">
        <v>10422</v>
      </c>
      <c r="I1592" s="1" t="s">
        <v>67</v>
      </c>
      <c r="J1592" s="1" t="s">
        <v>10423</v>
      </c>
      <c r="K1592" s="2">
        <v>2</v>
      </c>
      <c r="L1592" s="1" t="s">
        <v>67</v>
      </c>
      <c r="M1592" s="1" t="s">
        <v>65</v>
      </c>
      <c r="N1592" s="1" t="s">
        <v>65</v>
      </c>
      <c r="O1592" s="1" t="s">
        <v>64</v>
      </c>
      <c r="P1592" s="1" t="s">
        <v>65</v>
      </c>
      <c r="Q1592" s="1" t="s">
        <v>64</v>
      </c>
      <c r="R1592" s="1" t="s">
        <v>65</v>
      </c>
      <c r="S1592" s="1" t="s">
        <v>64</v>
      </c>
      <c r="T1592" s="2">
        <v>4</v>
      </c>
      <c r="V1592" s="1" t="s">
        <v>1513</v>
      </c>
      <c r="X1592" s="1" t="s">
        <v>897</v>
      </c>
      <c r="Y1592" s="1" t="s">
        <v>71</v>
      </c>
      <c r="Z1592" s="1" t="s">
        <v>72</v>
      </c>
      <c r="AA1592" s="1" t="s">
        <v>290</v>
      </c>
      <c r="AB1592" s="1" t="s">
        <v>291</v>
      </c>
      <c r="AC1592" s="3">
        <f>VLOOKUP(AA1592,GeoCord!$A:$C,2,0)</f>
        <v>12.191000000000001</v>
      </c>
      <c r="AD1592" s="3">
        <f>VLOOKUP(AA1592,GeoCord!$A:$C,3,0)</f>
        <v>-14.475</v>
      </c>
      <c r="AG1592" s="1" t="s">
        <v>145</v>
      </c>
      <c r="AH1592" s="2">
        <v>1</v>
      </c>
      <c r="AI1592" s="1" t="s">
        <v>146</v>
      </c>
      <c r="AJ1592" s="2">
        <v>1</v>
      </c>
      <c r="AK1592" s="1" t="s">
        <v>77</v>
      </c>
      <c r="AL1592" s="1" t="s">
        <v>77</v>
      </c>
      <c r="AM1592" s="1" t="s">
        <v>77</v>
      </c>
      <c r="AN1592" s="2">
        <v>0</v>
      </c>
      <c r="AO1592" s="2">
        <v>0</v>
      </c>
      <c r="AP1592" s="2">
        <v>0</v>
      </c>
      <c r="AQ1592" s="2">
        <v>0</v>
      </c>
      <c r="AR1592" s="1" t="s">
        <v>77</v>
      </c>
      <c r="AS1592" s="1" t="s">
        <v>78</v>
      </c>
      <c r="AT1592" s="2">
        <v>110</v>
      </c>
      <c r="AU1592" s="1" t="s">
        <v>79</v>
      </c>
      <c r="AV1592" s="2">
        <v>5</v>
      </c>
      <c r="AW1592" s="2">
        <v>359000</v>
      </c>
      <c r="AX1592" s="1" t="s">
        <v>1513</v>
      </c>
      <c r="AY1592" s="1" t="s">
        <v>1513</v>
      </c>
      <c r="AZ1592" s="1" t="s">
        <v>897</v>
      </c>
      <c r="BE1592" s="1" t="s">
        <v>10424</v>
      </c>
      <c r="BF1592" s="2">
        <v>3</v>
      </c>
      <c r="BG1592" s="1" t="s">
        <v>81</v>
      </c>
      <c r="BH1592" s="2">
        <v>0</v>
      </c>
      <c r="BI1592" s="2">
        <v>0</v>
      </c>
    </row>
    <row r="1593" spans="1:61">
      <c r="A1593" s="1" t="s">
        <v>59</v>
      </c>
      <c r="B1593" s="1" t="s">
        <v>60</v>
      </c>
      <c r="C1593" s="1" t="s">
        <v>10425</v>
      </c>
      <c r="D1593" s="1" t="s">
        <v>10426</v>
      </c>
      <c r="E1593" s="1" t="s">
        <v>10427</v>
      </c>
      <c r="F1593" s="1" t="s">
        <v>64</v>
      </c>
      <c r="G1593" s="1" t="s">
        <v>65</v>
      </c>
      <c r="H1593" s="1" t="s">
        <v>10428</v>
      </c>
      <c r="I1593" s="1" t="s">
        <v>100</v>
      </c>
      <c r="J1593" s="1" t="s">
        <v>10429</v>
      </c>
      <c r="K1593" s="2">
        <v>2</v>
      </c>
      <c r="L1593" s="1" t="s">
        <v>100</v>
      </c>
      <c r="M1593" s="1" t="s">
        <v>1350</v>
      </c>
      <c r="N1593" s="1" t="s">
        <v>1350</v>
      </c>
      <c r="P1593" s="1" t="s">
        <v>65</v>
      </c>
      <c r="Q1593" s="1" t="s">
        <v>64</v>
      </c>
      <c r="R1593" s="1" t="s">
        <v>65</v>
      </c>
      <c r="S1593" s="1" t="s">
        <v>64</v>
      </c>
      <c r="T1593" s="2">
        <v>3</v>
      </c>
      <c r="V1593" s="1" t="s">
        <v>2259</v>
      </c>
      <c r="X1593" s="1" t="s">
        <v>1215</v>
      </c>
      <c r="Y1593" s="1" t="s">
        <v>71</v>
      </c>
      <c r="Z1593" s="1" t="s">
        <v>72</v>
      </c>
      <c r="AA1593" s="1" t="s">
        <v>7493</v>
      </c>
      <c r="AB1593" s="1" t="s">
        <v>7494</v>
      </c>
      <c r="AC1593" s="3">
        <f>VLOOKUP(AA1593,GeoCord!$A:$C,2,0)</f>
        <v>4.2210000000000001</v>
      </c>
      <c r="AD1593" s="3">
        <f>VLOOKUP(AA1593,GeoCord!$A:$C,3,0)</f>
        <v>73.462999999999994</v>
      </c>
      <c r="AG1593" s="1" t="s">
        <v>266</v>
      </c>
      <c r="AH1593" s="2">
        <v>1</v>
      </c>
      <c r="AI1593" s="1" t="s">
        <v>267</v>
      </c>
      <c r="AJ1593" s="2">
        <v>0</v>
      </c>
      <c r="AK1593" s="1" t="s">
        <v>77</v>
      </c>
      <c r="AL1593" s="1" t="s">
        <v>77</v>
      </c>
      <c r="AM1593" s="1" t="s">
        <v>77</v>
      </c>
      <c r="AN1593" s="2">
        <v>1</v>
      </c>
      <c r="AO1593" s="2">
        <v>0</v>
      </c>
      <c r="AP1593" s="2">
        <v>0</v>
      </c>
      <c r="AQ1593" s="2">
        <v>0</v>
      </c>
      <c r="AR1593" s="1" t="s">
        <v>77</v>
      </c>
      <c r="AS1593" s="1" t="s">
        <v>78</v>
      </c>
      <c r="AT1593" s="2">
        <v>110</v>
      </c>
      <c r="AU1593" s="1" t="s">
        <v>79</v>
      </c>
      <c r="AV1593" s="2">
        <v>5</v>
      </c>
      <c r="AW1593" s="2">
        <v>10000</v>
      </c>
      <c r="AX1593" s="1" t="s">
        <v>2259</v>
      </c>
      <c r="AY1593" s="1" t="s">
        <v>2259</v>
      </c>
      <c r="AZ1593" s="1" t="s">
        <v>1215</v>
      </c>
      <c r="BF1593" s="2">
        <v>3</v>
      </c>
      <c r="BG1593" s="1" t="s">
        <v>81</v>
      </c>
      <c r="BH1593" s="2">
        <v>0</v>
      </c>
      <c r="BI1593" s="2">
        <v>0</v>
      </c>
    </row>
    <row r="1594" spans="1:61">
      <c r="A1594" s="1" t="s">
        <v>59</v>
      </c>
      <c r="B1594" s="1" t="s">
        <v>60</v>
      </c>
      <c r="C1594" s="1" t="s">
        <v>10430</v>
      </c>
      <c r="D1594" s="1" t="s">
        <v>10431</v>
      </c>
      <c r="E1594" s="1" t="s">
        <v>10432</v>
      </c>
      <c r="F1594" s="1" t="s">
        <v>64</v>
      </c>
      <c r="G1594" s="1" t="s">
        <v>65</v>
      </c>
      <c r="H1594" s="1" t="s">
        <v>10433</v>
      </c>
      <c r="I1594" s="1" t="s">
        <v>67</v>
      </c>
      <c r="J1594" s="1" t="s">
        <v>10434</v>
      </c>
      <c r="K1594" s="2">
        <v>2</v>
      </c>
      <c r="L1594" s="1" t="s">
        <v>67</v>
      </c>
      <c r="M1594" s="1" t="s">
        <v>1350</v>
      </c>
      <c r="N1594" s="1" t="s">
        <v>1350</v>
      </c>
      <c r="P1594" s="1" t="s">
        <v>65</v>
      </c>
      <c r="Q1594" s="1" t="s">
        <v>64</v>
      </c>
      <c r="R1594" s="1" t="s">
        <v>65</v>
      </c>
      <c r="S1594" s="1" t="s">
        <v>64</v>
      </c>
      <c r="T1594" s="2">
        <v>3</v>
      </c>
      <c r="V1594" s="1" t="s">
        <v>5843</v>
      </c>
      <c r="X1594" s="1" t="s">
        <v>2235</v>
      </c>
      <c r="Y1594" s="1" t="s">
        <v>71</v>
      </c>
      <c r="Z1594" s="1" t="s">
        <v>72</v>
      </c>
      <c r="AA1594" s="1" t="s">
        <v>290</v>
      </c>
      <c r="AB1594" s="1" t="s">
        <v>291</v>
      </c>
      <c r="AC1594" s="3">
        <f>VLOOKUP(AA1594,GeoCord!$A:$C,2,0)</f>
        <v>12.191000000000001</v>
      </c>
      <c r="AD1594" s="3">
        <f>VLOOKUP(AA1594,GeoCord!$A:$C,3,0)</f>
        <v>-14.475</v>
      </c>
      <c r="AG1594" s="1" t="s">
        <v>236</v>
      </c>
      <c r="AH1594" s="2">
        <v>1</v>
      </c>
      <c r="AI1594" s="1" t="s">
        <v>237</v>
      </c>
      <c r="AJ1594" s="2">
        <v>1</v>
      </c>
      <c r="AK1594" s="1" t="s">
        <v>77</v>
      </c>
      <c r="AL1594" s="1" t="s">
        <v>77</v>
      </c>
      <c r="AM1594" s="1" t="s">
        <v>77</v>
      </c>
      <c r="AN1594" s="2">
        <v>0</v>
      </c>
      <c r="AO1594" s="2">
        <v>0</v>
      </c>
      <c r="AP1594" s="2">
        <v>0</v>
      </c>
      <c r="AQ1594" s="2">
        <v>0</v>
      </c>
      <c r="AR1594" s="1" t="s">
        <v>77</v>
      </c>
      <c r="AS1594" s="1" t="s">
        <v>78</v>
      </c>
      <c r="AT1594" s="2">
        <v>110</v>
      </c>
      <c r="AU1594" s="1" t="s">
        <v>79</v>
      </c>
      <c r="AV1594" s="2">
        <v>5</v>
      </c>
      <c r="AW1594" s="2">
        <v>4939</v>
      </c>
      <c r="AX1594" s="1" t="s">
        <v>5843</v>
      </c>
      <c r="AY1594" s="1" t="s">
        <v>5843</v>
      </c>
      <c r="AZ1594" s="1" t="s">
        <v>2235</v>
      </c>
      <c r="BF1594" s="2">
        <v>3</v>
      </c>
      <c r="BG1594" s="1" t="s">
        <v>81</v>
      </c>
      <c r="BH1594" s="2">
        <v>1</v>
      </c>
      <c r="BI1594" s="2">
        <v>0</v>
      </c>
    </row>
    <row r="1595" spans="1:61">
      <c r="A1595" s="1" t="s">
        <v>59</v>
      </c>
      <c r="B1595" s="1" t="s">
        <v>60</v>
      </c>
      <c r="C1595" s="1" t="s">
        <v>10435</v>
      </c>
      <c r="D1595" s="1" t="s">
        <v>10436</v>
      </c>
      <c r="E1595" s="1" t="s">
        <v>10437</v>
      </c>
      <c r="F1595" s="1" t="s">
        <v>64</v>
      </c>
      <c r="G1595" s="1" t="s">
        <v>65</v>
      </c>
      <c r="H1595" s="1" t="s">
        <v>10438</v>
      </c>
      <c r="I1595" s="1" t="s">
        <v>100</v>
      </c>
      <c r="J1595" s="1" t="s">
        <v>10439</v>
      </c>
      <c r="K1595" s="2">
        <v>2</v>
      </c>
      <c r="L1595" s="1" t="s">
        <v>100</v>
      </c>
      <c r="M1595" s="1" t="s">
        <v>993</v>
      </c>
      <c r="N1595" s="1" t="s">
        <v>993</v>
      </c>
      <c r="O1595" s="1" t="s">
        <v>994</v>
      </c>
      <c r="P1595" s="1" t="s">
        <v>65</v>
      </c>
      <c r="Q1595" s="1" t="s">
        <v>64</v>
      </c>
      <c r="R1595" s="1" t="s">
        <v>65</v>
      </c>
      <c r="S1595" s="1" t="s">
        <v>64</v>
      </c>
      <c r="T1595" s="2">
        <v>3</v>
      </c>
      <c r="V1595" s="1" t="s">
        <v>10440</v>
      </c>
      <c r="X1595" s="1" t="s">
        <v>10441</v>
      </c>
      <c r="Y1595" s="1" t="s">
        <v>71</v>
      </c>
      <c r="Z1595" s="1" t="s">
        <v>72</v>
      </c>
      <c r="AA1595" s="1" t="s">
        <v>1738</v>
      </c>
      <c r="AB1595" s="1" t="s">
        <v>1739</v>
      </c>
      <c r="AC1595" s="3">
        <f>VLOOKUP(AA1595,GeoCord!$A:$C,2,0)</f>
        <v>15.569000000000001</v>
      </c>
      <c r="AD1595" s="3">
        <f>VLOOKUP(AA1595,GeoCord!$A:$C,3,0)</f>
        <v>47.792999999999999</v>
      </c>
      <c r="AG1595" s="1" t="s">
        <v>266</v>
      </c>
      <c r="AH1595" s="2">
        <v>1</v>
      </c>
      <c r="AI1595" s="1" t="s">
        <v>267</v>
      </c>
      <c r="AJ1595" s="2">
        <v>0</v>
      </c>
      <c r="AK1595" s="1" t="s">
        <v>77</v>
      </c>
      <c r="AL1595" s="1" t="s">
        <v>77</v>
      </c>
      <c r="AM1595" s="1" t="s">
        <v>77</v>
      </c>
      <c r="AN1595" s="2">
        <v>0</v>
      </c>
      <c r="AO1595" s="2">
        <v>0</v>
      </c>
      <c r="AP1595" s="2">
        <v>0</v>
      </c>
      <c r="AQ1595" s="2">
        <v>0</v>
      </c>
      <c r="AR1595" s="1" t="s">
        <v>77</v>
      </c>
      <c r="AS1595" s="1" t="s">
        <v>78</v>
      </c>
      <c r="AT1595" s="2">
        <v>110</v>
      </c>
      <c r="AU1595" s="1" t="s">
        <v>79</v>
      </c>
      <c r="AV1595" s="2">
        <v>5</v>
      </c>
      <c r="AW1595" s="2">
        <v>400000.24</v>
      </c>
      <c r="AX1595" s="1" t="s">
        <v>10440</v>
      </c>
      <c r="AY1595" s="1" t="s">
        <v>10440</v>
      </c>
      <c r="AZ1595" s="1" t="s">
        <v>10441</v>
      </c>
      <c r="BE1595" s="1" t="s">
        <v>10442</v>
      </c>
      <c r="BF1595" s="2">
        <v>3</v>
      </c>
      <c r="BG1595" s="1" t="s">
        <v>81</v>
      </c>
      <c r="BH1595" s="2">
        <v>0</v>
      </c>
      <c r="BI1595" s="2">
        <v>1</v>
      </c>
    </row>
    <row r="1596" spans="1:61">
      <c r="A1596" s="1" t="s">
        <v>59</v>
      </c>
      <c r="B1596" s="1" t="s">
        <v>60</v>
      </c>
      <c r="C1596" s="1" t="s">
        <v>10443</v>
      </c>
      <c r="D1596" s="1" t="s">
        <v>10444</v>
      </c>
      <c r="E1596" s="1" t="s">
        <v>10445</v>
      </c>
      <c r="F1596" s="1" t="s">
        <v>64</v>
      </c>
      <c r="G1596" s="1" t="s">
        <v>65</v>
      </c>
      <c r="H1596" s="1" t="s">
        <v>3119</v>
      </c>
      <c r="I1596" s="1" t="s">
        <v>100</v>
      </c>
      <c r="J1596" s="1" t="s">
        <v>3119</v>
      </c>
      <c r="K1596" s="2">
        <v>2</v>
      </c>
      <c r="L1596" s="1" t="s">
        <v>100</v>
      </c>
      <c r="M1596" s="1" t="s">
        <v>65</v>
      </c>
      <c r="N1596" s="1" t="s">
        <v>65</v>
      </c>
      <c r="O1596" s="1" t="s">
        <v>64</v>
      </c>
      <c r="P1596" s="1" t="s">
        <v>65</v>
      </c>
      <c r="Q1596" s="1" t="s">
        <v>64</v>
      </c>
      <c r="R1596" s="1" t="s">
        <v>65</v>
      </c>
      <c r="S1596" s="1" t="s">
        <v>64</v>
      </c>
      <c r="T1596" s="2">
        <v>3</v>
      </c>
      <c r="V1596" s="1" t="s">
        <v>8506</v>
      </c>
      <c r="X1596" s="1" t="s">
        <v>362</v>
      </c>
      <c r="Y1596" s="1" t="s">
        <v>71</v>
      </c>
      <c r="Z1596" s="1" t="s">
        <v>72</v>
      </c>
      <c r="AA1596" s="1" t="s">
        <v>686</v>
      </c>
      <c r="AB1596" s="1" t="s">
        <v>687</v>
      </c>
      <c r="AC1596" s="3">
        <f>VLOOKUP(AA1596,GeoCord!$A:$C,2,0)</f>
        <v>5.17</v>
      </c>
      <c r="AD1596" s="3">
        <f>VLOOKUP(AA1596,GeoCord!$A:$C,3,0)</f>
        <v>-58.939</v>
      </c>
      <c r="AG1596" s="1" t="s">
        <v>145</v>
      </c>
      <c r="AH1596" s="2">
        <v>1</v>
      </c>
      <c r="AI1596" s="1" t="s">
        <v>146</v>
      </c>
      <c r="AJ1596" s="2">
        <v>1</v>
      </c>
      <c r="AK1596" s="1" t="s">
        <v>77</v>
      </c>
      <c r="AL1596" s="1" t="s">
        <v>77</v>
      </c>
      <c r="AM1596" s="1" t="s">
        <v>77</v>
      </c>
      <c r="AN1596" s="2">
        <v>0</v>
      </c>
      <c r="AO1596" s="2">
        <v>0</v>
      </c>
      <c r="AP1596" s="2">
        <v>0</v>
      </c>
      <c r="AQ1596" s="2">
        <v>0</v>
      </c>
      <c r="AR1596" s="1" t="s">
        <v>77</v>
      </c>
      <c r="AS1596" s="1" t="s">
        <v>78</v>
      </c>
      <c r="AT1596" s="2">
        <v>110</v>
      </c>
      <c r="AU1596" s="1" t="s">
        <v>79</v>
      </c>
      <c r="AV1596" s="2">
        <v>5</v>
      </c>
      <c r="AW1596" s="2">
        <v>125940.43</v>
      </c>
      <c r="AX1596" s="1" t="s">
        <v>8506</v>
      </c>
      <c r="AY1596" s="1" t="s">
        <v>8506</v>
      </c>
      <c r="AZ1596" s="1" t="s">
        <v>362</v>
      </c>
      <c r="BF1596" s="2">
        <v>3</v>
      </c>
      <c r="BG1596" s="1" t="s">
        <v>81</v>
      </c>
      <c r="BH1596" s="2">
        <v>1</v>
      </c>
      <c r="BI1596" s="2">
        <v>0</v>
      </c>
    </row>
    <row r="1597" spans="1:61">
      <c r="A1597" s="1" t="s">
        <v>59</v>
      </c>
      <c r="B1597" s="1" t="s">
        <v>60</v>
      </c>
      <c r="C1597" s="1" t="s">
        <v>10446</v>
      </c>
      <c r="D1597" s="1" t="s">
        <v>10447</v>
      </c>
      <c r="E1597" s="1" t="s">
        <v>10448</v>
      </c>
      <c r="F1597" s="1" t="s">
        <v>64</v>
      </c>
      <c r="G1597" s="1" t="s">
        <v>65</v>
      </c>
      <c r="H1597" s="1" t="s">
        <v>10449</v>
      </c>
      <c r="I1597" s="1" t="s">
        <v>100</v>
      </c>
      <c r="J1597" s="1" t="s">
        <v>10450</v>
      </c>
      <c r="K1597" s="2">
        <v>2</v>
      </c>
      <c r="L1597" s="1" t="s">
        <v>100</v>
      </c>
      <c r="M1597" s="1" t="s">
        <v>65</v>
      </c>
      <c r="N1597" s="1" t="s">
        <v>65</v>
      </c>
      <c r="O1597" s="1" t="s">
        <v>64</v>
      </c>
      <c r="P1597" s="1" t="s">
        <v>65</v>
      </c>
      <c r="Q1597" s="1" t="s">
        <v>64</v>
      </c>
      <c r="R1597" s="1" t="s">
        <v>65</v>
      </c>
      <c r="S1597" s="1" t="s">
        <v>64</v>
      </c>
      <c r="T1597" s="2">
        <v>3</v>
      </c>
      <c r="V1597" s="1" t="s">
        <v>1970</v>
      </c>
      <c r="X1597" s="1" t="s">
        <v>1215</v>
      </c>
      <c r="Y1597" s="1" t="s">
        <v>71</v>
      </c>
      <c r="Z1597" s="1" t="s">
        <v>118</v>
      </c>
      <c r="AC1597" s="3" t="e">
        <f>VLOOKUP(AA1597,GeoCord!$A:$C,2,0)</f>
        <v>#N/A</v>
      </c>
      <c r="AD1597" s="3" t="e">
        <f>VLOOKUP(AA1597,GeoCord!$A:$C,3,0)</f>
        <v>#N/A</v>
      </c>
      <c r="AE1597" s="1" t="s">
        <v>119</v>
      </c>
      <c r="AF1597" s="1" t="s">
        <v>118</v>
      </c>
      <c r="AG1597" s="1" t="s">
        <v>224</v>
      </c>
      <c r="AH1597" s="2">
        <v>1</v>
      </c>
      <c r="AI1597" s="1" t="s">
        <v>225</v>
      </c>
      <c r="AJ1597" s="2">
        <v>0</v>
      </c>
      <c r="AK1597" s="1" t="s">
        <v>77</v>
      </c>
      <c r="AL1597" s="1" t="s">
        <v>77</v>
      </c>
      <c r="AM1597" s="1" t="s">
        <v>77</v>
      </c>
      <c r="AN1597" s="2">
        <v>0</v>
      </c>
      <c r="AO1597" s="2">
        <v>0</v>
      </c>
      <c r="AP1597" s="2">
        <v>0</v>
      </c>
      <c r="AQ1597" s="2">
        <v>0</v>
      </c>
      <c r="AR1597" s="1" t="s">
        <v>77</v>
      </c>
      <c r="AS1597" s="1" t="s">
        <v>78</v>
      </c>
      <c r="AT1597" s="2">
        <v>110</v>
      </c>
      <c r="AU1597" s="1" t="s">
        <v>79</v>
      </c>
      <c r="AV1597" s="2">
        <v>5</v>
      </c>
      <c r="AW1597" s="2">
        <v>498670.32</v>
      </c>
      <c r="AX1597" s="1" t="s">
        <v>1970</v>
      </c>
      <c r="AY1597" s="1" t="s">
        <v>1970</v>
      </c>
      <c r="AZ1597" s="1" t="s">
        <v>1215</v>
      </c>
      <c r="BF1597" s="2">
        <v>3</v>
      </c>
      <c r="BG1597" s="1" t="s">
        <v>81</v>
      </c>
      <c r="BH1597" s="2">
        <v>0</v>
      </c>
      <c r="BI1597" s="2">
        <v>0</v>
      </c>
    </row>
    <row r="1598" spans="1:61">
      <c r="A1598" s="1" t="s">
        <v>59</v>
      </c>
      <c r="B1598" s="1" t="s">
        <v>60</v>
      </c>
      <c r="C1598" s="1" t="s">
        <v>10451</v>
      </c>
      <c r="D1598" s="1" t="s">
        <v>10452</v>
      </c>
      <c r="E1598" s="1" t="s">
        <v>10453</v>
      </c>
      <c r="F1598" s="1" t="s">
        <v>64</v>
      </c>
      <c r="G1598" s="1" t="s">
        <v>65</v>
      </c>
      <c r="H1598" s="1" t="s">
        <v>3119</v>
      </c>
      <c r="I1598" s="1" t="s">
        <v>100</v>
      </c>
      <c r="J1598" s="1" t="s">
        <v>3119</v>
      </c>
      <c r="K1598" s="2">
        <v>2</v>
      </c>
      <c r="L1598" s="1" t="s">
        <v>100</v>
      </c>
      <c r="M1598" s="1" t="s">
        <v>65</v>
      </c>
      <c r="N1598" s="1" t="s">
        <v>65</v>
      </c>
      <c r="O1598" s="1" t="s">
        <v>64</v>
      </c>
      <c r="P1598" s="1" t="s">
        <v>65</v>
      </c>
      <c r="Q1598" s="1" t="s">
        <v>64</v>
      </c>
      <c r="R1598" s="1" t="s">
        <v>65</v>
      </c>
      <c r="S1598" s="1" t="s">
        <v>64</v>
      </c>
      <c r="T1598" s="2">
        <v>3</v>
      </c>
      <c r="V1598" s="1" t="s">
        <v>10454</v>
      </c>
      <c r="X1598" s="1" t="s">
        <v>1215</v>
      </c>
      <c r="Y1598" s="1" t="s">
        <v>71</v>
      </c>
      <c r="Z1598" s="1" t="s">
        <v>72</v>
      </c>
      <c r="AA1598" s="1" t="s">
        <v>3690</v>
      </c>
      <c r="AB1598" s="1" t="s">
        <v>3691</v>
      </c>
      <c r="AC1598" s="3">
        <f>VLOOKUP(AA1598,GeoCord!$A:$C,2,0)</f>
        <v>-5.6360000000000001</v>
      </c>
      <c r="AD1598" s="3">
        <f>VLOOKUP(AA1598,GeoCord!$A:$C,3,0)</f>
        <v>142.798</v>
      </c>
      <c r="AG1598" s="1" t="s">
        <v>657</v>
      </c>
      <c r="AH1598" s="2">
        <v>1</v>
      </c>
      <c r="AI1598" s="1" t="s">
        <v>658</v>
      </c>
      <c r="AJ1598" s="2">
        <v>0</v>
      </c>
      <c r="AK1598" s="1" t="s">
        <v>77</v>
      </c>
      <c r="AL1598" s="1" t="s">
        <v>77</v>
      </c>
      <c r="AM1598" s="1" t="s">
        <v>77</v>
      </c>
      <c r="AN1598" s="2">
        <v>0</v>
      </c>
      <c r="AO1598" s="2">
        <v>0</v>
      </c>
      <c r="AP1598" s="2">
        <v>0</v>
      </c>
      <c r="AQ1598" s="2">
        <v>0</v>
      </c>
      <c r="AR1598" s="1" t="s">
        <v>77</v>
      </c>
      <c r="AS1598" s="1" t="s">
        <v>78</v>
      </c>
      <c r="AT1598" s="2">
        <v>110</v>
      </c>
      <c r="AU1598" s="1" t="s">
        <v>79</v>
      </c>
      <c r="AV1598" s="2">
        <v>5</v>
      </c>
      <c r="AW1598" s="2">
        <v>22896.29</v>
      </c>
      <c r="AX1598" s="1" t="s">
        <v>10454</v>
      </c>
      <c r="AY1598" s="1" t="s">
        <v>10454</v>
      </c>
      <c r="AZ1598" s="1" t="s">
        <v>1215</v>
      </c>
      <c r="BF1598" s="2">
        <v>3</v>
      </c>
      <c r="BG1598" s="1" t="s">
        <v>81</v>
      </c>
      <c r="BH1598" s="2">
        <v>0</v>
      </c>
      <c r="BI1598" s="2">
        <v>0</v>
      </c>
    </row>
    <row r="1599" spans="1:61">
      <c r="A1599" s="1" t="s">
        <v>59</v>
      </c>
      <c r="B1599" s="1" t="s">
        <v>60</v>
      </c>
      <c r="C1599" s="1" t="s">
        <v>10455</v>
      </c>
      <c r="D1599" s="1" t="s">
        <v>10456</v>
      </c>
      <c r="E1599" s="1" t="s">
        <v>10457</v>
      </c>
      <c r="F1599" s="1" t="s">
        <v>64</v>
      </c>
      <c r="G1599" s="1" t="s">
        <v>65</v>
      </c>
      <c r="H1599" s="1" t="s">
        <v>3119</v>
      </c>
      <c r="I1599" s="1" t="s">
        <v>100</v>
      </c>
      <c r="J1599" s="1" t="s">
        <v>3119</v>
      </c>
      <c r="K1599" s="2">
        <v>2</v>
      </c>
      <c r="L1599" s="1" t="s">
        <v>100</v>
      </c>
      <c r="M1599" s="1" t="s">
        <v>65</v>
      </c>
      <c r="N1599" s="1" t="s">
        <v>65</v>
      </c>
      <c r="O1599" s="1" t="s">
        <v>64</v>
      </c>
      <c r="P1599" s="1" t="s">
        <v>65</v>
      </c>
      <c r="Q1599" s="1" t="s">
        <v>64</v>
      </c>
      <c r="R1599" s="1" t="s">
        <v>65</v>
      </c>
      <c r="S1599" s="1" t="s">
        <v>64</v>
      </c>
      <c r="T1599" s="2">
        <v>3</v>
      </c>
      <c r="V1599" s="1" t="s">
        <v>10454</v>
      </c>
      <c r="X1599" s="1" t="s">
        <v>1567</v>
      </c>
      <c r="Y1599" s="1" t="s">
        <v>71</v>
      </c>
      <c r="Z1599" s="1" t="s">
        <v>72</v>
      </c>
      <c r="AA1599" s="1" t="s">
        <v>668</v>
      </c>
      <c r="AB1599" s="1" t="s">
        <v>665</v>
      </c>
      <c r="AC1599" s="3">
        <f>VLOOKUP(AA1599,GeoCord!$A:$C,2,0)</f>
        <v>3.794</v>
      </c>
      <c r="AD1599" s="3">
        <f>VLOOKUP(AA1599,GeoCord!$A:$C,3,0)</f>
        <v>-73.605999999999995</v>
      </c>
      <c r="AG1599" s="1" t="s">
        <v>145</v>
      </c>
      <c r="AH1599" s="2">
        <v>1</v>
      </c>
      <c r="AI1599" s="1" t="s">
        <v>146</v>
      </c>
      <c r="AJ1599" s="2">
        <v>0</v>
      </c>
      <c r="AK1599" s="1" t="s">
        <v>77</v>
      </c>
      <c r="AL1599" s="1" t="s">
        <v>77</v>
      </c>
      <c r="AM1599" s="1" t="s">
        <v>77</v>
      </c>
      <c r="AN1599" s="2">
        <v>0</v>
      </c>
      <c r="AO1599" s="2">
        <v>0</v>
      </c>
      <c r="AP1599" s="2">
        <v>0</v>
      </c>
      <c r="AQ1599" s="2">
        <v>0</v>
      </c>
      <c r="AR1599" s="1" t="s">
        <v>77</v>
      </c>
      <c r="AS1599" s="1" t="s">
        <v>78</v>
      </c>
      <c r="AT1599" s="2">
        <v>110</v>
      </c>
      <c r="AU1599" s="1" t="s">
        <v>79</v>
      </c>
      <c r="AV1599" s="2">
        <v>5</v>
      </c>
      <c r="AW1599" s="2">
        <v>296248.76</v>
      </c>
      <c r="AX1599" s="1" t="s">
        <v>10454</v>
      </c>
      <c r="AY1599" s="1" t="s">
        <v>10454</v>
      </c>
      <c r="AZ1599" s="1" t="s">
        <v>1567</v>
      </c>
      <c r="BE1599" s="1" t="s">
        <v>10458</v>
      </c>
      <c r="BF1599" s="2">
        <v>3</v>
      </c>
      <c r="BG1599" s="1" t="s">
        <v>81</v>
      </c>
      <c r="BH1599" s="2">
        <v>0</v>
      </c>
      <c r="BI1599" s="2">
        <v>0</v>
      </c>
    </row>
    <row r="1600" spans="1:61">
      <c r="A1600" s="1" t="s">
        <v>59</v>
      </c>
      <c r="B1600" s="1" t="s">
        <v>60</v>
      </c>
      <c r="C1600" s="1" t="s">
        <v>10459</v>
      </c>
      <c r="D1600" s="1" t="s">
        <v>10460</v>
      </c>
      <c r="E1600" s="1" t="s">
        <v>10461</v>
      </c>
      <c r="F1600" s="1" t="s">
        <v>64</v>
      </c>
      <c r="G1600" s="1" t="s">
        <v>65</v>
      </c>
      <c r="H1600" s="1" t="s">
        <v>3119</v>
      </c>
      <c r="I1600" s="1" t="s">
        <v>100</v>
      </c>
      <c r="J1600" s="1" t="s">
        <v>3119</v>
      </c>
      <c r="K1600" s="2">
        <v>2</v>
      </c>
      <c r="L1600" s="1" t="s">
        <v>100</v>
      </c>
      <c r="M1600" s="1" t="s">
        <v>65</v>
      </c>
      <c r="N1600" s="1" t="s">
        <v>65</v>
      </c>
      <c r="O1600" s="1" t="s">
        <v>64</v>
      </c>
      <c r="P1600" s="1" t="s">
        <v>65</v>
      </c>
      <c r="Q1600" s="1" t="s">
        <v>64</v>
      </c>
      <c r="R1600" s="1" t="s">
        <v>65</v>
      </c>
      <c r="S1600" s="1" t="s">
        <v>64</v>
      </c>
      <c r="T1600" s="2">
        <v>3</v>
      </c>
      <c r="V1600" s="1" t="s">
        <v>1970</v>
      </c>
      <c r="X1600" s="1" t="s">
        <v>2129</v>
      </c>
      <c r="Y1600" s="1" t="s">
        <v>71</v>
      </c>
      <c r="Z1600" s="1" t="s">
        <v>72</v>
      </c>
      <c r="AA1600" s="1" t="s">
        <v>3650</v>
      </c>
      <c r="AB1600" s="1" t="s">
        <v>3651</v>
      </c>
      <c r="AC1600" s="3">
        <f>VLOOKUP(AA1600,GeoCord!$A:$C,2,0)</f>
        <v>8.3480000000000008</v>
      </c>
      <c r="AD1600" s="3">
        <f>VLOOKUP(AA1600,GeoCord!$A:$C,3,0)</f>
        <v>-81.004999999999995</v>
      </c>
      <c r="AG1600" s="1" t="s">
        <v>145</v>
      </c>
      <c r="AH1600" s="2">
        <v>1</v>
      </c>
      <c r="AI1600" s="1" t="s">
        <v>146</v>
      </c>
      <c r="AJ1600" s="2">
        <v>0</v>
      </c>
      <c r="AK1600" s="1" t="s">
        <v>77</v>
      </c>
      <c r="AL1600" s="1" t="s">
        <v>77</v>
      </c>
      <c r="AM1600" s="1" t="s">
        <v>77</v>
      </c>
      <c r="AN1600" s="2">
        <v>0</v>
      </c>
      <c r="AO1600" s="2">
        <v>0</v>
      </c>
      <c r="AP1600" s="2">
        <v>0</v>
      </c>
      <c r="AQ1600" s="2">
        <v>0</v>
      </c>
      <c r="AR1600" s="1" t="s">
        <v>77</v>
      </c>
      <c r="AS1600" s="1" t="s">
        <v>78</v>
      </c>
      <c r="AT1600" s="2">
        <v>110</v>
      </c>
      <c r="AU1600" s="1" t="s">
        <v>79</v>
      </c>
      <c r="AV1600" s="2">
        <v>5</v>
      </c>
      <c r="AW1600" s="2">
        <v>90005.81</v>
      </c>
      <c r="AX1600" s="1" t="s">
        <v>1970</v>
      </c>
      <c r="AY1600" s="1" t="s">
        <v>1970</v>
      </c>
      <c r="AZ1600" s="1" t="s">
        <v>2129</v>
      </c>
      <c r="BF1600" s="2">
        <v>3</v>
      </c>
      <c r="BG1600" s="1" t="s">
        <v>81</v>
      </c>
      <c r="BH1600" s="2">
        <v>1</v>
      </c>
      <c r="BI1600" s="2">
        <v>0</v>
      </c>
    </row>
    <row r="1601" spans="1:61">
      <c r="A1601" s="1" t="s">
        <v>59</v>
      </c>
      <c r="B1601" s="1" t="s">
        <v>60</v>
      </c>
      <c r="C1601" s="1" t="s">
        <v>10462</v>
      </c>
      <c r="D1601" s="1" t="s">
        <v>10463</v>
      </c>
      <c r="E1601" s="1" t="s">
        <v>10464</v>
      </c>
      <c r="F1601" s="1" t="s">
        <v>64</v>
      </c>
      <c r="G1601" s="1" t="s">
        <v>65</v>
      </c>
      <c r="H1601" s="1" t="s">
        <v>10465</v>
      </c>
      <c r="I1601" s="1" t="s">
        <v>67</v>
      </c>
      <c r="J1601" s="1" t="s">
        <v>10466</v>
      </c>
      <c r="K1601" s="2">
        <v>2</v>
      </c>
      <c r="L1601" s="1" t="s">
        <v>67</v>
      </c>
      <c r="M1601" s="1" t="s">
        <v>65</v>
      </c>
      <c r="N1601" s="1" t="s">
        <v>65</v>
      </c>
      <c r="O1601" s="1" t="s">
        <v>64</v>
      </c>
      <c r="P1601" s="1" t="s">
        <v>65</v>
      </c>
      <c r="Q1601" s="1" t="s">
        <v>64</v>
      </c>
      <c r="R1601" s="1" t="s">
        <v>65</v>
      </c>
      <c r="S1601" s="1" t="s">
        <v>64</v>
      </c>
      <c r="T1601" s="2">
        <v>3</v>
      </c>
      <c r="V1601" s="1" t="s">
        <v>10467</v>
      </c>
      <c r="X1601" s="1" t="s">
        <v>3529</v>
      </c>
      <c r="Y1601" s="1" t="s">
        <v>71</v>
      </c>
      <c r="Z1601" s="1" t="s">
        <v>72</v>
      </c>
      <c r="AA1601" s="1" t="s">
        <v>290</v>
      </c>
      <c r="AB1601" s="1" t="s">
        <v>291</v>
      </c>
      <c r="AC1601" s="3">
        <f>VLOOKUP(AA1601,GeoCord!$A:$C,2,0)</f>
        <v>12.191000000000001</v>
      </c>
      <c r="AD1601" s="3">
        <f>VLOOKUP(AA1601,GeoCord!$A:$C,3,0)</f>
        <v>-14.475</v>
      </c>
      <c r="AG1601" s="1" t="s">
        <v>807</v>
      </c>
      <c r="AH1601" s="2">
        <v>1</v>
      </c>
      <c r="AI1601" s="1" t="s">
        <v>808</v>
      </c>
      <c r="AJ1601" s="2">
        <v>0</v>
      </c>
      <c r="AK1601" s="1" t="s">
        <v>77</v>
      </c>
      <c r="AL1601" s="1" t="s">
        <v>77</v>
      </c>
      <c r="AM1601" s="1" t="s">
        <v>77</v>
      </c>
      <c r="AN1601" s="2">
        <v>0</v>
      </c>
      <c r="AO1601" s="2">
        <v>0</v>
      </c>
      <c r="AP1601" s="2">
        <v>0</v>
      </c>
      <c r="AQ1601" s="2">
        <v>0</v>
      </c>
      <c r="AR1601" s="1" t="s">
        <v>77</v>
      </c>
      <c r="AS1601" s="1" t="s">
        <v>78</v>
      </c>
      <c r="AT1601" s="2">
        <v>110</v>
      </c>
      <c r="AU1601" s="1" t="s">
        <v>79</v>
      </c>
      <c r="AV1601" s="2">
        <v>5</v>
      </c>
      <c r="AW1601" s="2">
        <v>243880.62</v>
      </c>
      <c r="AX1601" s="1" t="s">
        <v>10467</v>
      </c>
      <c r="AY1601" s="1" t="s">
        <v>10467</v>
      </c>
      <c r="AZ1601" s="1" t="s">
        <v>3529</v>
      </c>
      <c r="BF1601" s="2">
        <v>3</v>
      </c>
      <c r="BG1601" s="1" t="s">
        <v>81</v>
      </c>
      <c r="BH1601" s="2">
        <v>1</v>
      </c>
      <c r="BI1601" s="2">
        <v>0</v>
      </c>
    </row>
    <row r="1602" spans="1:61">
      <c r="A1602" s="1" t="s">
        <v>59</v>
      </c>
      <c r="B1602" s="1" t="s">
        <v>60</v>
      </c>
      <c r="C1602" s="1" t="s">
        <v>10468</v>
      </c>
      <c r="D1602" s="1" t="s">
        <v>10469</v>
      </c>
      <c r="E1602" s="1" t="s">
        <v>10470</v>
      </c>
      <c r="F1602" s="1" t="s">
        <v>64</v>
      </c>
      <c r="G1602" s="1" t="s">
        <v>65</v>
      </c>
      <c r="H1602" s="1" t="s">
        <v>10471</v>
      </c>
      <c r="I1602" s="1" t="s">
        <v>67</v>
      </c>
      <c r="J1602" s="1" t="s">
        <v>10472</v>
      </c>
      <c r="K1602" s="2">
        <v>2</v>
      </c>
      <c r="L1602" s="1" t="s">
        <v>67</v>
      </c>
      <c r="M1602" s="1" t="s">
        <v>65</v>
      </c>
      <c r="N1602" s="1" t="s">
        <v>65</v>
      </c>
      <c r="O1602" s="1" t="s">
        <v>64</v>
      </c>
      <c r="P1602" s="1" t="s">
        <v>65</v>
      </c>
      <c r="Q1602" s="1" t="s">
        <v>64</v>
      </c>
      <c r="R1602" s="1" t="s">
        <v>65</v>
      </c>
      <c r="S1602" s="1" t="s">
        <v>64</v>
      </c>
      <c r="T1602" s="2">
        <v>3</v>
      </c>
      <c r="V1602" s="1" t="s">
        <v>10454</v>
      </c>
      <c r="X1602" s="1" t="s">
        <v>3093</v>
      </c>
      <c r="Y1602" s="1" t="s">
        <v>71</v>
      </c>
      <c r="Z1602" s="1" t="s">
        <v>72</v>
      </c>
      <c r="AA1602" s="1" t="s">
        <v>1904</v>
      </c>
      <c r="AB1602" s="1" t="s">
        <v>1905</v>
      </c>
      <c r="AC1602" s="3">
        <f>VLOOKUP(AA1602,GeoCord!$A:$C,2,0)</f>
        <v>35.594000000000001</v>
      </c>
      <c r="AD1602" s="3">
        <f>VLOOKUP(AA1602,GeoCord!$A:$C,3,0)</f>
        <v>9.4209999999999994</v>
      </c>
      <c r="AG1602" s="1" t="s">
        <v>224</v>
      </c>
      <c r="AH1602" s="2">
        <v>1</v>
      </c>
      <c r="AI1602" s="1" t="s">
        <v>225</v>
      </c>
      <c r="AJ1602" s="2">
        <v>0</v>
      </c>
      <c r="AK1602" s="1" t="s">
        <v>77</v>
      </c>
      <c r="AL1602" s="1" t="s">
        <v>77</v>
      </c>
      <c r="AM1602" s="1" t="s">
        <v>77</v>
      </c>
      <c r="AN1602" s="2">
        <v>0</v>
      </c>
      <c r="AO1602" s="2">
        <v>1</v>
      </c>
      <c r="AP1602" s="2">
        <v>0</v>
      </c>
      <c r="AQ1602" s="2">
        <v>0</v>
      </c>
      <c r="AR1602" s="1" t="s">
        <v>77</v>
      </c>
      <c r="AS1602" s="1" t="s">
        <v>78</v>
      </c>
      <c r="AT1602" s="2">
        <v>110</v>
      </c>
      <c r="AU1602" s="1" t="s">
        <v>79</v>
      </c>
      <c r="AV1602" s="2">
        <v>5</v>
      </c>
      <c r="AW1602" s="2">
        <v>385303.65</v>
      </c>
      <c r="AX1602" s="1" t="s">
        <v>10454</v>
      </c>
      <c r="AY1602" s="1" t="s">
        <v>10454</v>
      </c>
      <c r="AZ1602" s="1" t="s">
        <v>3093</v>
      </c>
      <c r="BF1602" s="2">
        <v>3</v>
      </c>
      <c r="BG1602" s="1" t="s">
        <v>81</v>
      </c>
      <c r="BH1602" s="2">
        <v>0</v>
      </c>
      <c r="BI1602" s="2">
        <v>0</v>
      </c>
    </row>
    <row r="1603" spans="1:61">
      <c r="A1603" s="1" t="s">
        <v>59</v>
      </c>
      <c r="B1603" s="1" t="s">
        <v>60</v>
      </c>
      <c r="C1603" s="1" t="s">
        <v>10473</v>
      </c>
      <c r="D1603" s="1" t="s">
        <v>10474</v>
      </c>
      <c r="E1603" s="1" t="s">
        <v>10475</v>
      </c>
      <c r="F1603" s="1" t="s">
        <v>64</v>
      </c>
      <c r="G1603" s="1" t="s">
        <v>65</v>
      </c>
      <c r="H1603" s="1" t="s">
        <v>10476</v>
      </c>
      <c r="I1603" s="1" t="s">
        <v>67</v>
      </c>
      <c r="J1603" s="1" t="s">
        <v>10477</v>
      </c>
      <c r="K1603" s="2">
        <v>2</v>
      </c>
      <c r="L1603" s="1" t="s">
        <v>67</v>
      </c>
      <c r="M1603" s="1" t="s">
        <v>65</v>
      </c>
      <c r="N1603" s="1" t="s">
        <v>65</v>
      </c>
      <c r="O1603" s="1" t="s">
        <v>64</v>
      </c>
      <c r="P1603" s="1" t="s">
        <v>65</v>
      </c>
      <c r="Q1603" s="1" t="s">
        <v>64</v>
      </c>
      <c r="R1603" s="1" t="s">
        <v>65</v>
      </c>
      <c r="S1603" s="1" t="s">
        <v>64</v>
      </c>
      <c r="T1603" s="2">
        <v>3</v>
      </c>
      <c r="V1603" s="1" t="s">
        <v>10478</v>
      </c>
      <c r="X1603" s="1" t="s">
        <v>499</v>
      </c>
      <c r="Y1603" s="1" t="s">
        <v>71</v>
      </c>
      <c r="Z1603" s="1" t="s">
        <v>72</v>
      </c>
      <c r="AA1603" s="1" t="s">
        <v>1904</v>
      </c>
      <c r="AB1603" s="1" t="s">
        <v>1905</v>
      </c>
      <c r="AC1603" s="3">
        <f>VLOOKUP(AA1603,GeoCord!$A:$C,2,0)</f>
        <v>35.594000000000001</v>
      </c>
      <c r="AD1603" s="3">
        <f>VLOOKUP(AA1603,GeoCord!$A:$C,3,0)</f>
        <v>9.4209999999999994</v>
      </c>
      <c r="AG1603" s="1" t="s">
        <v>463</v>
      </c>
      <c r="AH1603" s="2">
        <v>1</v>
      </c>
      <c r="AI1603" s="1" t="s">
        <v>464</v>
      </c>
      <c r="AJ1603" s="2">
        <v>0</v>
      </c>
      <c r="AK1603" s="1" t="s">
        <v>77</v>
      </c>
      <c r="AL1603" s="1" t="s">
        <v>77</v>
      </c>
      <c r="AM1603" s="1" t="s">
        <v>77</v>
      </c>
      <c r="AN1603" s="2">
        <v>0</v>
      </c>
      <c r="AO1603" s="2">
        <v>0</v>
      </c>
      <c r="AP1603" s="2">
        <v>0</v>
      </c>
      <c r="AQ1603" s="2">
        <v>0</v>
      </c>
      <c r="AR1603" s="1" t="s">
        <v>77</v>
      </c>
      <c r="AS1603" s="1" t="s">
        <v>78</v>
      </c>
      <c r="AT1603" s="2">
        <v>110</v>
      </c>
      <c r="AU1603" s="1" t="s">
        <v>79</v>
      </c>
      <c r="AV1603" s="2">
        <v>5</v>
      </c>
      <c r="AW1603" s="2">
        <v>398324.1</v>
      </c>
      <c r="AX1603" s="1" t="s">
        <v>10478</v>
      </c>
      <c r="AY1603" s="1" t="s">
        <v>10478</v>
      </c>
      <c r="AZ1603" s="1" t="s">
        <v>499</v>
      </c>
      <c r="BE1603" s="1" t="s">
        <v>10479</v>
      </c>
      <c r="BF1603" s="2">
        <v>3</v>
      </c>
      <c r="BG1603" s="1" t="s">
        <v>81</v>
      </c>
      <c r="BH1603" s="2">
        <v>0</v>
      </c>
      <c r="BI1603" s="2">
        <v>0</v>
      </c>
    </row>
    <row r="1604" spans="1:61">
      <c r="A1604" s="1" t="s">
        <v>59</v>
      </c>
      <c r="B1604" s="1" t="s">
        <v>60</v>
      </c>
      <c r="C1604" s="1" t="s">
        <v>10480</v>
      </c>
      <c r="D1604" s="1" t="s">
        <v>10481</v>
      </c>
      <c r="E1604" s="1" t="s">
        <v>10482</v>
      </c>
      <c r="F1604" s="1" t="s">
        <v>64</v>
      </c>
      <c r="G1604" s="1" t="s">
        <v>65</v>
      </c>
      <c r="H1604" s="1" t="s">
        <v>10483</v>
      </c>
      <c r="I1604" s="1" t="s">
        <v>100</v>
      </c>
      <c r="J1604" s="1" t="s">
        <v>10484</v>
      </c>
      <c r="K1604" s="2">
        <v>2</v>
      </c>
      <c r="L1604" s="1" t="s">
        <v>100</v>
      </c>
      <c r="M1604" s="1" t="s">
        <v>191</v>
      </c>
      <c r="N1604" s="1" t="s">
        <v>191</v>
      </c>
      <c r="O1604" s="1" t="s">
        <v>192</v>
      </c>
      <c r="P1604" s="1" t="s">
        <v>65</v>
      </c>
      <c r="Q1604" s="1" t="s">
        <v>64</v>
      </c>
      <c r="R1604" s="1" t="s">
        <v>65</v>
      </c>
      <c r="S1604" s="1" t="s">
        <v>64</v>
      </c>
      <c r="T1604" s="2">
        <v>3</v>
      </c>
      <c r="V1604" s="1" t="s">
        <v>6644</v>
      </c>
      <c r="X1604" s="1" t="s">
        <v>4516</v>
      </c>
      <c r="Y1604" s="1" t="s">
        <v>71</v>
      </c>
      <c r="Z1604" s="1" t="s">
        <v>118</v>
      </c>
      <c r="AC1604" s="3" t="e">
        <f>VLOOKUP(AA1604,GeoCord!$A:$C,2,0)</f>
        <v>#N/A</v>
      </c>
      <c r="AD1604" s="3" t="e">
        <f>VLOOKUP(AA1604,GeoCord!$A:$C,3,0)</f>
        <v>#N/A</v>
      </c>
      <c r="AE1604" s="1" t="s">
        <v>119</v>
      </c>
      <c r="AF1604" s="1" t="s">
        <v>118</v>
      </c>
      <c r="AG1604" s="1" t="s">
        <v>640</v>
      </c>
      <c r="AH1604" s="2">
        <v>1</v>
      </c>
      <c r="AI1604" s="1" t="s">
        <v>641</v>
      </c>
      <c r="AJ1604" s="2">
        <v>1</v>
      </c>
      <c r="AK1604" s="1" t="s">
        <v>77</v>
      </c>
      <c r="AL1604" s="1" t="s">
        <v>77</v>
      </c>
      <c r="AM1604" s="1" t="s">
        <v>77</v>
      </c>
      <c r="AN1604" s="2">
        <v>0</v>
      </c>
      <c r="AO1604" s="2">
        <v>0</v>
      </c>
      <c r="AP1604" s="2">
        <v>0</v>
      </c>
      <c r="AQ1604" s="2">
        <v>0</v>
      </c>
      <c r="AR1604" s="1" t="s">
        <v>77</v>
      </c>
      <c r="AS1604" s="1" t="s">
        <v>78</v>
      </c>
      <c r="AT1604" s="2">
        <v>110</v>
      </c>
      <c r="AU1604" s="1" t="s">
        <v>79</v>
      </c>
      <c r="AV1604" s="2">
        <v>5</v>
      </c>
      <c r="AW1604" s="2">
        <v>255321.72</v>
      </c>
      <c r="AX1604" s="1" t="s">
        <v>6644</v>
      </c>
      <c r="AY1604" s="1" t="s">
        <v>6644</v>
      </c>
      <c r="AZ1604" s="1" t="s">
        <v>4516</v>
      </c>
      <c r="BF1604" s="2">
        <v>3</v>
      </c>
      <c r="BG1604" s="1" t="s">
        <v>81</v>
      </c>
      <c r="BH1604" s="2">
        <v>0</v>
      </c>
      <c r="BI1604" s="2">
        <v>0</v>
      </c>
    </row>
    <row r="1605" spans="1:61">
      <c r="A1605" s="1" t="s">
        <v>59</v>
      </c>
      <c r="B1605" s="1" t="s">
        <v>60</v>
      </c>
      <c r="C1605" s="1" t="s">
        <v>10485</v>
      </c>
      <c r="D1605" s="1" t="s">
        <v>10486</v>
      </c>
      <c r="E1605" s="1" t="s">
        <v>10487</v>
      </c>
      <c r="F1605" s="1" t="s">
        <v>64</v>
      </c>
      <c r="G1605" s="1" t="s">
        <v>65</v>
      </c>
      <c r="H1605" s="1" t="s">
        <v>10488</v>
      </c>
      <c r="I1605" s="1" t="s">
        <v>100</v>
      </c>
      <c r="J1605" s="1" t="s">
        <v>10489</v>
      </c>
      <c r="K1605" s="2">
        <v>2</v>
      </c>
      <c r="L1605" s="1" t="s">
        <v>100</v>
      </c>
      <c r="M1605" s="1" t="s">
        <v>65</v>
      </c>
      <c r="N1605" s="1" t="s">
        <v>65</v>
      </c>
      <c r="O1605" s="1" t="s">
        <v>64</v>
      </c>
      <c r="P1605" s="1" t="s">
        <v>65</v>
      </c>
      <c r="Q1605" s="1" t="s">
        <v>64</v>
      </c>
      <c r="R1605" s="1" t="s">
        <v>65</v>
      </c>
      <c r="S1605" s="1" t="s">
        <v>64</v>
      </c>
      <c r="T1605" s="2">
        <v>2</v>
      </c>
      <c r="V1605" s="1" t="s">
        <v>1371</v>
      </c>
      <c r="W1605" s="1" t="s">
        <v>60</v>
      </c>
      <c r="Y1605" s="1" t="s">
        <v>71</v>
      </c>
      <c r="Z1605" s="1" t="s">
        <v>130</v>
      </c>
      <c r="AC1605" s="3" t="e">
        <f>VLOOKUP(AA1605,GeoCord!$A:$C,2,0)</f>
        <v>#N/A</v>
      </c>
      <c r="AD1605" s="3" t="e">
        <f>VLOOKUP(AA1605,GeoCord!$A:$C,3,0)</f>
        <v>#N/A</v>
      </c>
      <c r="AE1605" s="1" t="s">
        <v>403</v>
      </c>
      <c r="AF1605" s="1" t="s">
        <v>404</v>
      </c>
      <c r="AG1605" s="1" t="s">
        <v>145</v>
      </c>
      <c r="AH1605" s="2">
        <v>1</v>
      </c>
      <c r="AI1605" s="1" t="s">
        <v>146</v>
      </c>
      <c r="AJ1605" s="2">
        <v>1</v>
      </c>
      <c r="AK1605" s="1" t="s">
        <v>77</v>
      </c>
      <c r="AL1605" s="1" t="s">
        <v>77</v>
      </c>
      <c r="AM1605" s="1" t="s">
        <v>77</v>
      </c>
      <c r="AN1605" s="2">
        <v>0</v>
      </c>
      <c r="AO1605" s="2">
        <v>1</v>
      </c>
      <c r="AP1605" s="2">
        <v>1</v>
      </c>
      <c r="AQ1605" s="2">
        <v>0</v>
      </c>
      <c r="AR1605" s="1" t="s">
        <v>77</v>
      </c>
      <c r="AS1605" s="1" t="s">
        <v>78</v>
      </c>
      <c r="AT1605" s="2">
        <v>110</v>
      </c>
      <c r="AU1605" s="1" t="s">
        <v>79</v>
      </c>
      <c r="AV1605" s="2">
        <v>5</v>
      </c>
      <c r="AW1605" s="2">
        <v>340000</v>
      </c>
      <c r="AX1605" s="1" t="s">
        <v>1371</v>
      </c>
      <c r="AY1605" s="1" t="s">
        <v>1371</v>
      </c>
      <c r="AZ1605" s="1" t="s">
        <v>60</v>
      </c>
      <c r="BF1605" s="2">
        <v>3</v>
      </c>
      <c r="BG1605" s="1" t="s">
        <v>81</v>
      </c>
      <c r="BH1605" s="2">
        <v>0</v>
      </c>
      <c r="BI1605" s="2">
        <v>0</v>
      </c>
    </row>
    <row r="1606" spans="1:61">
      <c r="A1606" s="1" t="s">
        <v>59</v>
      </c>
      <c r="B1606" s="1" t="s">
        <v>60</v>
      </c>
      <c r="C1606" s="1" t="s">
        <v>10490</v>
      </c>
      <c r="D1606" s="1" t="s">
        <v>10491</v>
      </c>
      <c r="E1606" s="1" t="s">
        <v>10492</v>
      </c>
      <c r="F1606" s="1" t="s">
        <v>64</v>
      </c>
      <c r="G1606" s="1" t="s">
        <v>65</v>
      </c>
      <c r="H1606" s="1" t="s">
        <v>10493</v>
      </c>
      <c r="I1606" s="1" t="s">
        <v>67</v>
      </c>
      <c r="J1606" s="1" t="s">
        <v>10494</v>
      </c>
      <c r="K1606" s="2">
        <v>2</v>
      </c>
      <c r="L1606" s="1" t="s">
        <v>67</v>
      </c>
      <c r="M1606" s="1" t="s">
        <v>814</v>
      </c>
      <c r="N1606" s="1" t="s">
        <v>814</v>
      </c>
      <c r="O1606" s="1" t="s">
        <v>815</v>
      </c>
      <c r="P1606" s="1" t="s">
        <v>65</v>
      </c>
      <c r="Q1606" s="1" t="s">
        <v>64</v>
      </c>
      <c r="R1606" s="1" t="s">
        <v>65</v>
      </c>
      <c r="S1606" s="1" t="s">
        <v>64</v>
      </c>
      <c r="T1606" s="2">
        <v>2</v>
      </c>
      <c r="V1606" s="1" t="s">
        <v>335</v>
      </c>
      <c r="W1606" s="1" t="s">
        <v>297</v>
      </c>
      <c r="Y1606" s="1" t="s">
        <v>71</v>
      </c>
      <c r="Z1606" s="1" t="s">
        <v>118</v>
      </c>
      <c r="AC1606" s="3" t="e">
        <f>VLOOKUP(AA1606,GeoCord!$A:$C,2,0)</f>
        <v>#N/A</v>
      </c>
      <c r="AD1606" s="3" t="e">
        <f>VLOOKUP(AA1606,GeoCord!$A:$C,3,0)</f>
        <v>#N/A</v>
      </c>
      <c r="AE1606" s="1" t="s">
        <v>119</v>
      </c>
      <c r="AF1606" s="1" t="s">
        <v>118</v>
      </c>
      <c r="AG1606" s="1" t="s">
        <v>416</v>
      </c>
      <c r="AH1606" s="2">
        <v>1</v>
      </c>
      <c r="AI1606" s="1" t="s">
        <v>417</v>
      </c>
      <c r="AJ1606" s="2">
        <v>1</v>
      </c>
      <c r="AK1606" s="1" t="s">
        <v>77</v>
      </c>
      <c r="AL1606" s="1" t="s">
        <v>77</v>
      </c>
      <c r="AM1606" s="1" t="s">
        <v>77</v>
      </c>
      <c r="AN1606" s="2">
        <v>1</v>
      </c>
      <c r="AO1606" s="2">
        <v>0</v>
      </c>
      <c r="AP1606" s="2">
        <v>1</v>
      </c>
      <c r="AQ1606" s="2">
        <v>0</v>
      </c>
      <c r="AR1606" s="1" t="s">
        <v>77</v>
      </c>
      <c r="AS1606" s="1" t="s">
        <v>78</v>
      </c>
      <c r="AT1606" s="2">
        <v>110</v>
      </c>
      <c r="AU1606" s="1" t="s">
        <v>79</v>
      </c>
      <c r="AV1606" s="2">
        <v>5</v>
      </c>
      <c r="AW1606" s="2">
        <v>1645999.19</v>
      </c>
      <c r="AX1606" s="1" t="s">
        <v>335</v>
      </c>
      <c r="AY1606" s="1" t="s">
        <v>335</v>
      </c>
      <c r="AZ1606" s="1" t="s">
        <v>297</v>
      </c>
      <c r="BE1606" s="1" t="s">
        <v>10495</v>
      </c>
      <c r="BF1606" s="2">
        <v>3</v>
      </c>
      <c r="BG1606" s="1" t="s">
        <v>81</v>
      </c>
      <c r="BH1606" s="2">
        <v>0</v>
      </c>
      <c r="BI1606" s="2">
        <v>0</v>
      </c>
    </row>
    <row r="1607" spans="1:61">
      <c r="A1607" s="1" t="s">
        <v>59</v>
      </c>
      <c r="B1607" s="1" t="s">
        <v>60</v>
      </c>
      <c r="C1607" s="1" t="s">
        <v>10496</v>
      </c>
      <c r="D1607" s="1" t="s">
        <v>10497</v>
      </c>
      <c r="E1607" s="1" t="s">
        <v>10498</v>
      </c>
      <c r="F1607" s="1" t="s">
        <v>64</v>
      </c>
      <c r="G1607" s="1" t="s">
        <v>65</v>
      </c>
      <c r="H1607" s="1" t="s">
        <v>10499</v>
      </c>
      <c r="I1607" s="1" t="s">
        <v>67</v>
      </c>
      <c r="J1607" s="1" t="s">
        <v>10500</v>
      </c>
      <c r="K1607" s="2">
        <v>2</v>
      </c>
      <c r="L1607" s="1" t="s">
        <v>67</v>
      </c>
      <c r="M1607" s="1" t="s">
        <v>191</v>
      </c>
      <c r="N1607" s="1" t="s">
        <v>191</v>
      </c>
      <c r="O1607" s="1" t="s">
        <v>192</v>
      </c>
      <c r="P1607" s="1" t="s">
        <v>65</v>
      </c>
      <c r="Q1607" s="1" t="s">
        <v>64</v>
      </c>
      <c r="R1607" s="1" t="s">
        <v>65</v>
      </c>
      <c r="S1607" s="1" t="s">
        <v>64</v>
      </c>
      <c r="T1607" s="2">
        <v>2</v>
      </c>
      <c r="V1607" s="1" t="s">
        <v>10501</v>
      </c>
      <c r="W1607" s="1" t="s">
        <v>10502</v>
      </c>
      <c r="Y1607" s="1" t="s">
        <v>71</v>
      </c>
      <c r="Z1607" s="1" t="s">
        <v>118</v>
      </c>
      <c r="AC1607" s="3" t="e">
        <f>VLOOKUP(AA1607,GeoCord!$A:$C,2,0)</f>
        <v>#N/A</v>
      </c>
      <c r="AD1607" s="3" t="e">
        <f>VLOOKUP(AA1607,GeoCord!$A:$C,3,0)</f>
        <v>#N/A</v>
      </c>
      <c r="AE1607" s="1" t="s">
        <v>119</v>
      </c>
      <c r="AF1607" s="1" t="s">
        <v>118</v>
      </c>
      <c r="AG1607" s="1" t="s">
        <v>416</v>
      </c>
      <c r="AH1607" s="2">
        <v>1</v>
      </c>
      <c r="AI1607" s="1" t="s">
        <v>417</v>
      </c>
      <c r="AJ1607" s="2">
        <v>0</v>
      </c>
      <c r="AK1607" s="1" t="s">
        <v>77</v>
      </c>
      <c r="AL1607" s="1" t="s">
        <v>77</v>
      </c>
      <c r="AM1607" s="1" t="s">
        <v>77</v>
      </c>
      <c r="AN1607" s="2">
        <v>1</v>
      </c>
      <c r="AO1607" s="2">
        <v>0</v>
      </c>
      <c r="AP1607" s="2">
        <v>0</v>
      </c>
      <c r="AQ1607" s="2">
        <v>0</v>
      </c>
      <c r="AR1607" s="1" t="s">
        <v>77</v>
      </c>
      <c r="AS1607" s="1" t="s">
        <v>78</v>
      </c>
      <c r="AT1607" s="2">
        <v>110</v>
      </c>
      <c r="AU1607" s="1" t="s">
        <v>79</v>
      </c>
      <c r="AV1607" s="2">
        <v>5</v>
      </c>
      <c r="AW1607" s="2">
        <v>50278500.170000002</v>
      </c>
      <c r="AX1607" s="1" t="s">
        <v>10501</v>
      </c>
      <c r="AY1607" s="1" t="s">
        <v>10501</v>
      </c>
      <c r="AZ1607" s="1" t="s">
        <v>10502</v>
      </c>
      <c r="BE1607" s="1" t="s">
        <v>10503</v>
      </c>
      <c r="BF1607" s="2">
        <v>3</v>
      </c>
      <c r="BG1607" s="1" t="s">
        <v>81</v>
      </c>
      <c r="BH1607" s="2">
        <v>0</v>
      </c>
      <c r="BI1607" s="2">
        <v>0</v>
      </c>
    </row>
    <row r="1608" spans="1:61">
      <c r="A1608" s="1" t="s">
        <v>59</v>
      </c>
      <c r="B1608" s="1" t="s">
        <v>60</v>
      </c>
      <c r="C1608" s="1" t="s">
        <v>10504</v>
      </c>
      <c r="D1608" s="1" t="s">
        <v>10505</v>
      </c>
      <c r="E1608" s="1" t="s">
        <v>10506</v>
      </c>
      <c r="F1608" s="1" t="s">
        <v>64</v>
      </c>
      <c r="G1608" s="1" t="s">
        <v>65</v>
      </c>
      <c r="H1608" s="1" t="s">
        <v>10507</v>
      </c>
      <c r="I1608" s="1" t="s">
        <v>100</v>
      </c>
      <c r="J1608" s="1" t="s">
        <v>10508</v>
      </c>
      <c r="K1608" s="2">
        <v>2</v>
      </c>
      <c r="L1608" s="1" t="s">
        <v>100</v>
      </c>
      <c r="M1608" s="1" t="s">
        <v>1350</v>
      </c>
      <c r="N1608" s="1" t="s">
        <v>1350</v>
      </c>
      <c r="P1608" s="1" t="s">
        <v>65</v>
      </c>
      <c r="Q1608" s="1" t="s">
        <v>64</v>
      </c>
      <c r="R1608" s="1" t="s">
        <v>65</v>
      </c>
      <c r="S1608" s="1" t="s">
        <v>64</v>
      </c>
      <c r="T1608" s="2">
        <v>3</v>
      </c>
      <c r="V1608" s="1" t="s">
        <v>3375</v>
      </c>
      <c r="X1608" s="1" t="s">
        <v>2129</v>
      </c>
      <c r="Y1608" s="1" t="s">
        <v>71</v>
      </c>
      <c r="Z1608" s="1" t="s">
        <v>72</v>
      </c>
      <c r="AA1608" s="1" t="s">
        <v>914</v>
      </c>
      <c r="AB1608" s="1" t="s">
        <v>915</v>
      </c>
      <c r="AC1608" s="3">
        <f>VLOOKUP(AA1608,GeoCord!$A:$C,2,0)</f>
        <v>33.408000000000001</v>
      </c>
      <c r="AD1608" s="3">
        <f>VLOOKUP(AA1608,GeoCord!$A:$C,3,0)</f>
        <v>54.041800000000002</v>
      </c>
      <c r="AG1608" s="1" t="s">
        <v>807</v>
      </c>
      <c r="AH1608" s="2">
        <v>1</v>
      </c>
      <c r="AI1608" s="1" t="s">
        <v>808</v>
      </c>
      <c r="AJ1608" s="2">
        <v>1</v>
      </c>
      <c r="AK1608" s="1" t="s">
        <v>77</v>
      </c>
      <c r="AL1608" s="1" t="s">
        <v>77</v>
      </c>
      <c r="AM1608" s="1" t="s">
        <v>77</v>
      </c>
      <c r="AN1608" s="2">
        <v>0</v>
      </c>
      <c r="AO1608" s="2">
        <v>0</v>
      </c>
      <c r="AP1608" s="2">
        <v>0</v>
      </c>
      <c r="AQ1608" s="2">
        <v>0</v>
      </c>
      <c r="AR1608" s="1" t="s">
        <v>77</v>
      </c>
      <c r="AS1608" s="1" t="s">
        <v>78</v>
      </c>
      <c r="AT1608" s="2">
        <v>110</v>
      </c>
      <c r="AU1608" s="1" t="s">
        <v>79</v>
      </c>
      <c r="AV1608" s="2">
        <v>5</v>
      </c>
      <c r="AW1608" s="2">
        <v>10000</v>
      </c>
      <c r="AX1608" s="1" t="s">
        <v>3375</v>
      </c>
      <c r="AY1608" s="1" t="s">
        <v>3375</v>
      </c>
      <c r="AZ1608" s="1" t="s">
        <v>2129</v>
      </c>
      <c r="BF1608" s="2">
        <v>3</v>
      </c>
      <c r="BG1608" s="1" t="s">
        <v>81</v>
      </c>
      <c r="BH1608" s="2">
        <v>1</v>
      </c>
      <c r="BI1608" s="2">
        <v>0</v>
      </c>
    </row>
    <row r="1609" spans="1:61">
      <c r="A1609" s="1" t="s">
        <v>59</v>
      </c>
      <c r="B1609" s="1" t="s">
        <v>60</v>
      </c>
      <c r="C1609" s="1" t="s">
        <v>10509</v>
      </c>
      <c r="D1609" s="1" t="s">
        <v>10510</v>
      </c>
      <c r="E1609" s="1" t="s">
        <v>10511</v>
      </c>
      <c r="F1609" s="1" t="s">
        <v>64</v>
      </c>
      <c r="G1609" s="1" t="s">
        <v>65</v>
      </c>
      <c r="H1609" s="1" t="s">
        <v>10512</v>
      </c>
      <c r="I1609" s="1" t="s">
        <v>100</v>
      </c>
      <c r="J1609" s="1" t="s">
        <v>10513</v>
      </c>
      <c r="K1609" s="2">
        <v>2</v>
      </c>
      <c r="L1609" s="1" t="s">
        <v>100</v>
      </c>
      <c r="M1609" s="1" t="s">
        <v>551</v>
      </c>
      <c r="N1609" s="1" t="s">
        <v>551</v>
      </c>
      <c r="O1609" s="1" t="s">
        <v>552</v>
      </c>
      <c r="P1609" s="1" t="s">
        <v>65</v>
      </c>
      <c r="Q1609" s="1" t="s">
        <v>64</v>
      </c>
      <c r="R1609" s="1" t="s">
        <v>65</v>
      </c>
      <c r="S1609" s="1" t="s">
        <v>64</v>
      </c>
      <c r="T1609" s="2">
        <v>2</v>
      </c>
      <c r="V1609" s="1" t="s">
        <v>623</v>
      </c>
      <c r="W1609" s="1" t="s">
        <v>1029</v>
      </c>
      <c r="Y1609" s="1" t="s">
        <v>71</v>
      </c>
      <c r="Z1609" s="1" t="s">
        <v>72</v>
      </c>
      <c r="AA1609" s="1" t="s">
        <v>2237</v>
      </c>
      <c r="AB1609" s="1" t="s">
        <v>2233</v>
      </c>
      <c r="AC1609" s="3">
        <f>VLOOKUP(AA1609,GeoCord!$A:$C,2,0)</f>
        <v>19.594999999999999</v>
      </c>
      <c r="AD1609" s="3">
        <f>VLOOKUP(AA1609,GeoCord!$A:$C,3,0)</f>
        <v>102.538</v>
      </c>
      <c r="AG1609" s="1" t="s">
        <v>224</v>
      </c>
      <c r="AH1609" s="2">
        <v>1</v>
      </c>
      <c r="AI1609" s="1" t="s">
        <v>225</v>
      </c>
      <c r="AJ1609" s="2">
        <v>0</v>
      </c>
      <c r="AK1609" s="1" t="s">
        <v>77</v>
      </c>
      <c r="AL1609" s="1" t="s">
        <v>77</v>
      </c>
      <c r="AM1609" s="1" t="s">
        <v>77</v>
      </c>
      <c r="AN1609" s="2">
        <v>0</v>
      </c>
      <c r="AO1609" s="2">
        <v>0</v>
      </c>
      <c r="AP1609" s="2">
        <v>0</v>
      </c>
      <c r="AQ1609" s="2">
        <v>0</v>
      </c>
      <c r="AR1609" s="1" t="s">
        <v>77</v>
      </c>
      <c r="AS1609" s="1" t="s">
        <v>78</v>
      </c>
      <c r="AT1609" s="2">
        <v>110</v>
      </c>
      <c r="AU1609" s="1" t="s">
        <v>79</v>
      </c>
      <c r="AV1609" s="2">
        <v>5</v>
      </c>
      <c r="AW1609" s="2">
        <v>969147.3</v>
      </c>
      <c r="AX1609" s="1" t="s">
        <v>623</v>
      </c>
      <c r="AY1609" s="1" t="s">
        <v>623</v>
      </c>
      <c r="AZ1609" s="1" t="s">
        <v>1029</v>
      </c>
      <c r="BE1609" s="1" t="s">
        <v>10514</v>
      </c>
      <c r="BF1609" s="2">
        <v>3</v>
      </c>
      <c r="BG1609" s="1" t="s">
        <v>81</v>
      </c>
      <c r="BH1609" s="2">
        <v>0</v>
      </c>
      <c r="BI1609" s="2">
        <v>1</v>
      </c>
    </row>
    <row r="1610" spans="1:61">
      <c r="A1610" s="1" t="s">
        <v>59</v>
      </c>
      <c r="B1610" s="1" t="s">
        <v>60</v>
      </c>
      <c r="C1610" s="1" t="s">
        <v>10515</v>
      </c>
      <c r="D1610" s="1" t="s">
        <v>10516</v>
      </c>
      <c r="E1610" s="1" t="s">
        <v>10517</v>
      </c>
      <c r="F1610" s="1" t="s">
        <v>64</v>
      </c>
      <c r="G1610" s="1" t="s">
        <v>65</v>
      </c>
      <c r="H1610" s="1" t="s">
        <v>10518</v>
      </c>
      <c r="I1610" s="1" t="s">
        <v>67</v>
      </c>
      <c r="J1610" s="1" t="s">
        <v>10519</v>
      </c>
      <c r="K1610" s="2">
        <v>2</v>
      </c>
      <c r="L1610" s="1" t="s">
        <v>67</v>
      </c>
      <c r="M1610" s="1" t="s">
        <v>1350</v>
      </c>
      <c r="N1610" s="1" t="s">
        <v>1350</v>
      </c>
      <c r="P1610" s="1" t="s">
        <v>65</v>
      </c>
      <c r="Q1610" s="1" t="s">
        <v>64</v>
      </c>
      <c r="R1610" s="1" t="s">
        <v>65</v>
      </c>
      <c r="S1610" s="1" t="s">
        <v>64</v>
      </c>
      <c r="T1610" s="2">
        <v>3</v>
      </c>
      <c r="V1610" s="1" t="s">
        <v>8334</v>
      </c>
      <c r="X1610" s="1" t="s">
        <v>1215</v>
      </c>
      <c r="Y1610" s="1" t="s">
        <v>71</v>
      </c>
      <c r="Z1610" s="1" t="s">
        <v>72</v>
      </c>
      <c r="AA1610" s="1" t="s">
        <v>709</v>
      </c>
      <c r="AB1610" s="1" t="s">
        <v>710</v>
      </c>
      <c r="AC1610" s="3">
        <f>VLOOKUP(AA1610,GeoCord!$A:$C,2,0)</f>
        <v>-3.3330000000000002</v>
      </c>
      <c r="AD1610" s="3">
        <f>VLOOKUP(AA1610,GeoCord!$A:$C,3,0)</f>
        <v>29.748999999999999</v>
      </c>
      <c r="AG1610" s="1" t="s">
        <v>657</v>
      </c>
      <c r="AH1610" s="2">
        <v>1</v>
      </c>
      <c r="AI1610" s="1" t="s">
        <v>658</v>
      </c>
      <c r="AJ1610" s="2">
        <v>1</v>
      </c>
      <c r="AK1610" s="1" t="s">
        <v>77</v>
      </c>
      <c r="AL1610" s="1" t="s">
        <v>77</v>
      </c>
      <c r="AM1610" s="1" t="s">
        <v>77</v>
      </c>
      <c r="AN1610" s="2">
        <v>0</v>
      </c>
      <c r="AO1610" s="2">
        <v>0</v>
      </c>
      <c r="AP1610" s="2">
        <v>1</v>
      </c>
      <c r="AQ1610" s="2">
        <v>0</v>
      </c>
      <c r="AR1610" s="1" t="s">
        <v>77</v>
      </c>
      <c r="AS1610" s="1" t="s">
        <v>78</v>
      </c>
      <c r="AT1610" s="2">
        <v>110</v>
      </c>
      <c r="AU1610" s="1" t="s">
        <v>79</v>
      </c>
      <c r="AV1610" s="2">
        <v>5</v>
      </c>
      <c r="AW1610" s="2">
        <v>8500</v>
      </c>
      <c r="AX1610" s="1" t="s">
        <v>8334</v>
      </c>
      <c r="AY1610" s="1" t="s">
        <v>8334</v>
      </c>
      <c r="AZ1610" s="1" t="s">
        <v>1215</v>
      </c>
      <c r="BF1610" s="2">
        <v>3</v>
      </c>
      <c r="BG1610" s="1" t="s">
        <v>81</v>
      </c>
      <c r="BH1610" s="2">
        <v>1</v>
      </c>
      <c r="BI1610" s="2">
        <v>0</v>
      </c>
    </row>
    <row r="1611" spans="1:61">
      <c r="A1611" s="1" t="s">
        <v>59</v>
      </c>
      <c r="B1611" s="1" t="s">
        <v>60</v>
      </c>
      <c r="C1611" s="1" t="s">
        <v>10520</v>
      </c>
      <c r="D1611" s="1" t="s">
        <v>10521</v>
      </c>
      <c r="E1611" s="1" t="s">
        <v>10522</v>
      </c>
      <c r="F1611" s="1" t="s">
        <v>64</v>
      </c>
      <c r="G1611" s="1" t="s">
        <v>65</v>
      </c>
      <c r="H1611" s="1" t="s">
        <v>10523</v>
      </c>
      <c r="I1611" s="1" t="s">
        <v>100</v>
      </c>
      <c r="J1611" s="1" t="s">
        <v>10524</v>
      </c>
      <c r="K1611" s="2">
        <v>2</v>
      </c>
      <c r="L1611" s="1" t="s">
        <v>100</v>
      </c>
      <c r="M1611" s="1" t="s">
        <v>1350</v>
      </c>
      <c r="N1611" s="1" t="s">
        <v>1350</v>
      </c>
      <c r="P1611" s="1" t="s">
        <v>65</v>
      </c>
      <c r="Q1611" s="1" t="s">
        <v>64</v>
      </c>
      <c r="R1611" s="1" t="s">
        <v>65</v>
      </c>
      <c r="S1611" s="1" t="s">
        <v>64</v>
      </c>
      <c r="T1611" s="2">
        <v>3</v>
      </c>
      <c r="V1611" s="1" t="s">
        <v>10525</v>
      </c>
      <c r="X1611" s="1" t="s">
        <v>10526</v>
      </c>
      <c r="Y1611" s="1" t="s">
        <v>71</v>
      </c>
      <c r="Z1611" s="1" t="s">
        <v>72</v>
      </c>
      <c r="AA1611" s="1" t="s">
        <v>1872</v>
      </c>
      <c r="AB1611" s="1" t="s">
        <v>1873</v>
      </c>
      <c r="AC1611" s="3">
        <f>VLOOKUP(AA1611,GeoCord!$A:$C,2,0)</f>
        <v>-21.276</v>
      </c>
      <c r="AD1611" s="3">
        <f>VLOOKUP(AA1611,GeoCord!$A:$C,3,0)</f>
        <v>17.219000000000001</v>
      </c>
      <c r="AG1611" s="1" t="s">
        <v>157</v>
      </c>
      <c r="AH1611" s="2">
        <v>1</v>
      </c>
      <c r="AI1611" s="1" t="s">
        <v>158</v>
      </c>
      <c r="AJ1611" s="2">
        <v>1</v>
      </c>
      <c r="AK1611" s="1" t="s">
        <v>77</v>
      </c>
      <c r="AL1611" s="1" t="s">
        <v>77</v>
      </c>
      <c r="AM1611" s="1" t="s">
        <v>77</v>
      </c>
      <c r="AN1611" s="2">
        <v>0</v>
      </c>
      <c r="AO1611" s="2">
        <v>0</v>
      </c>
      <c r="AP1611" s="2">
        <v>1</v>
      </c>
      <c r="AQ1611" s="2">
        <v>0</v>
      </c>
      <c r="AR1611" s="1" t="s">
        <v>77</v>
      </c>
      <c r="AS1611" s="1" t="s">
        <v>78</v>
      </c>
      <c r="AT1611" s="2">
        <v>110</v>
      </c>
      <c r="AU1611" s="1" t="s">
        <v>79</v>
      </c>
      <c r="AV1611" s="2">
        <v>5</v>
      </c>
      <c r="AW1611" s="2">
        <v>7871</v>
      </c>
      <c r="AX1611" s="1" t="s">
        <v>10525</v>
      </c>
      <c r="AY1611" s="1" t="s">
        <v>10525</v>
      </c>
      <c r="AZ1611" s="1" t="s">
        <v>10526</v>
      </c>
      <c r="BF1611" s="2">
        <v>3</v>
      </c>
      <c r="BG1611" s="1" t="s">
        <v>81</v>
      </c>
      <c r="BH1611" s="2">
        <v>1</v>
      </c>
      <c r="BI1611" s="2">
        <v>0</v>
      </c>
    </row>
    <row r="1612" spans="1:61">
      <c r="A1612" s="1" t="s">
        <v>59</v>
      </c>
      <c r="B1612" s="1" t="s">
        <v>60</v>
      </c>
      <c r="C1612" s="1" t="s">
        <v>10527</v>
      </c>
      <c r="D1612" s="1" t="s">
        <v>10528</v>
      </c>
      <c r="E1612" s="1" t="s">
        <v>10529</v>
      </c>
      <c r="F1612" s="1" t="s">
        <v>64</v>
      </c>
      <c r="G1612" s="1" t="s">
        <v>65</v>
      </c>
      <c r="H1612" s="1" t="s">
        <v>10530</v>
      </c>
      <c r="I1612" s="1" t="s">
        <v>100</v>
      </c>
      <c r="J1612" s="1" t="s">
        <v>10531</v>
      </c>
      <c r="K1612" s="2">
        <v>2</v>
      </c>
      <c r="L1612" s="1" t="s">
        <v>100</v>
      </c>
      <c r="M1612" s="1" t="s">
        <v>1350</v>
      </c>
      <c r="N1612" s="1" t="s">
        <v>1350</v>
      </c>
      <c r="P1612" s="1" t="s">
        <v>65</v>
      </c>
      <c r="Q1612" s="1" t="s">
        <v>64</v>
      </c>
      <c r="R1612" s="1" t="s">
        <v>65</v>
      </c>
      <c r="S1612" s="1" t="s">
        <v>64</v>
      </c>
      <c r="T1612" s="2">
        <v>4</v>
      </c>
      <c r="V1612" s="1" t="s">
        <v>10525</v>
      </c>
      <c r="X1612" s="1" t="s">
        <v>10532</v>
      </c>
      <c r="Y1612" s="1" t="s">
        <v>71</v>
      </c>
      <c r="Z1612" s="1" t="s">
        <v>72</v>
      </c>
      <c r="AA1612" s="1" t="s">
        <v>1872</v>
      </c>
      <c r="AB1612" s="1" t="s">
        <v>1873</v>
      </c>
      <c r="AC1612" s="3">
        <f>VLOOKUP(AA1612,GeoCord!$A:$C,2,0)</f>
        <v>-21.276</v>
      </c>
      <c r="AD1612" s="3">
        <f>VLOOKUP(AA1612,GeoCord!$A:$C,3,0)</f>
        <v>17.219000000000001</v>
      </c>
      <c r="AG1612" s="1" t="s">
        <v>807</v>
      </c>
      <c r="AH1612" s="2">
        <v>1</v>
      </c>
      <c r="AI1612" s="1" t="s">
        <v>808</v>
      </c>
      <c r="AJ1612" s="2">
        <v>1</v>
      </c>
      <c r="AK1612" s="1" t="s">
        <v>77</v>
      </c>
      <c r="AL1612" s="1" t="s">
        <v>77</v>
      </c>
      <c r="AM1612" s="1" t="s">
        <v>77</v>
      </c>
      <c r="AN1612" s="2">
        <v>1</v>
      </c>
      <c r="AO1612" s="2">
        <v>0</v>
      </c>
      <c r="AP1612" s="2">
        <v>1</v>
      </c>
      <c r="AQ1612" s="2">
        <v>0</v>
      </c>
      <c r="AR1612" s="1" t="s">
        <v>77</v>
      </c>
      <c r="AS1612" s="1" t="s">
        <v>78</v>
      </c>
      <c r="AT1612" s="2">
        <v>110</v>
      </c>
      <c r="AU1612" s="1" t="s">
        <v>79</v>
      </c>
      <c r="AV1612" s="2">
        <v>5</v>
      </c>
      <c r="AW1612" s="2">
        <v>9500</v>
      </c>
      <c r="AX1612" s="1" t="s">
        <v>10525</v>
      </c>
      <c r="AY1612" s="1" t="s">
        <v>10525</v>
      </c>
      <c r="AZ1612" s="1" t="s">
        <v>10532</v>
      </c>
      <c r="BF1612" s="2">
        <v>3</v>
      </c>
      <c r="BG1612" s="1" t="s">
        <v>81</v>
      </c>
      <c r="BH1612" s="2">
        <v>1</v>
      </c>
      <c r="BI1612" s="2">
        <v>0</v>
      </c>
    </row>
    <row r="1613" spans="1:61">
      <c r="A1613" s="1" t="s">
        <v>59</v>
      </c>
      <c r="B1613" s="1" t="s">
        <v>60</v>
      </c>
      <c r="C1613" s="1" t="s">
        <v>10533</v>
      </c>
      <c r="D1613" s="1" t="s">
        <v>10534</v>
      </c>
      <c r="E1613" s="1" t="s">
        <v>10535</v>
      </c>
      <c r="F1613" s="1" t="s">
        <v>64</v>
      </c>
      <c r="G1613" s="1" t="s">
        <v>65</v>
      </c>
      <c r="H1613" s="1" t="s">
        <v>3119</v>
      </c>
      <c r="I1613" s="1" t="s">
        <v>100</v>
      </c>
      <c r="J1613" s="1" t="s">
        <v>3119</v>
      </c>
      <c r="K1613" s="2">
        <v>2</v>
      </c>
      <c r="L1613" s="1" t="s">
        <v>100</v>
      </c>
      <c r="M1613" s="1" t="s">
        <v>65</v>
      </c>
      <c r="N1613" s="1" t="s">
        <v>65</v>
      </c>
      <c r="O1613" s="1" t="s">
        <v>64</v>
      </c>
      <c r="P1613" s="1" t="s">
        <v>65</v>
      </c>
      <c r="Q1613" s="1" t="s">
        <v>64</v>
      </c>
      <c r="R1613" s="1" t="s">
        <v>65</v>
      </c>
      <c r="S1613" s="1" t="s">
        <v>64</v>
      </c>
      <c r="T1613" s="2">
        <v>3</v>
      </c>
      <c r="V1613" s="1" t="s">
        <v>10536</v>
      </c>
      <c r="X1613" s="1" t="s">
        <v>1215</v>
      </c>
      <c r="Y1613" s="1" t="s">
        <v>71</v>
      </c>
      <c r="Z1613" s="1" t="s">
        <v>72</v>
      </c>
      <c r="AA1613" s="1" t="s">
        <v>1063</v>
      </c>
      <c r="AB1613" s="1" t="s">
        <v>1064</v>
      </c>
      <c r="AC1613" s="3">
        <f>VLOOKUP(AA1613,GeoCord!$A:$C,2,0)</f>
        <v>22.741</v>
      </c>
      <c r="AD1613" s="3">
        <f>VLOOKUP(AA1613,GeoCord!$A:$C,3,0)</f>
        <v>78.236000000000004</v>
      </c>
      <c r="AG1613" s="1" t="s">
        <v>871</v>
      </c>
      <c r="AH1613" s="2">
        <v>1</v>
      </c>
      <c r="AI1613" s="1" t="s">
        <v>872</v>
      </c>
      <c r="AJ1613" s="2">
        <v>0</v>
      </c>
      <c r="AK1613" s="1" t="s">
        <v>77</v>
      </c>
      <c r="AL1613" s="1" t="s">
        <v>77</v>
      </c>
      <c r="AM1613" s="1" t="s">
        <v>77</v>
      </c>
      <c r="AN1613" s="2">
        <v>1</v>
      </c>
      <c r="AO1613" s="2">
        <v>1</v>
      </c>
      <c r="AP1613" s="2">
        <v>0</v>
      </c>
      <c r="AQ1613" s="2">
        <v>0</v>
      </c>
      <c r="AR1613" s="1" t="s">
        <v>77</v>
      </c>
      <c r="AS1613" s="1" t="s">
        <v>78</v>
      </c>
      <c r="AT1613" s="2">
        <v>110</v>
      </c>
      <c r="AU1613" s="1" t="s">
        <v>79</v>
      </c>
      <c r="AV1613" s="2">
        <v>5</v>
      </c>
      <c r="AW1613" s="2">
        <v>107687.69</v>
      </c>
      <c r="AX1613" s="1" t="s">
        <v>10536</v>
      </c>
      <c r="AY1613" s="1" t="s">
        <v>10536</v>
      </c>
      <c r="AZ1613" s="1" t="s">
        <v>1215</v>
      </c>
      <c r="BF1613" s="2">
        <v>3</v>
      </c>
      <c r="BG1613" s="1" t="s">
        <v>81</v>
      </c>
      <c r="BH1613" s="2">
        <v>0</v>
      </c>
      <c r="BI1613" s="2">
        <v>0</v>
      </c>
    </row>
    <row r="1614" spans="1:61">
      <c r="A1614" s="1" t="s">
        <v>59</v>
      </c>
      <c r="B1614" s="1" t="s">
        <v>60</v>
      </c>
      <c r="C1614" s="1" t="s">
        <v>10537</v>
      </c>
      <c r="D1614" s="1" t="s">
        <v>10538</v>
      </c>
      <c r="E1614" s="1" t="s">
        <v>10539</v>
      </c>
      <c r="F1614" s="1" t="s">
        <v>64</v>
      </c>
      <c r="G1614" s="1" t="s">
        <v>65</v>
      </c>
      <c r="H1614" s="1" t="s">
        <v>10540</v>
      </c>
      <c r="I1614" s="1" t="s">
        <v>67</v>
      </c>
      <c r="J1614" s="1" t="s">
        <v>10541</v>
      </c>
      <c r="K1614" s="2">
        <v>2</v>
      </c>
      <c r="L1614" s="1" t="s">
        <v>67</v>
      </c>
      <c r="M1614" s="1" t="s">
        <v>1350</v>
      </c>
      <c r="N1614" s="1" t="s">
        <v>1350</v>
      </c>
      <c r="P1614" s="1" t="s">
        <v>65</v>
      </c>
      <c r="Q1614" s="1" t="s">
        <v>64</v>
      </c>
      <c r="R1614" s="1" t="s">
        <v>65</v>
      </c>
      <c r="S1614" s="1" t="s">
        <v>64</v>
      </c>
      <c r="T1614" s="2">
        <v>3</v>
      </c>
      <c r="V1614" s="1" t="s">
        <v>9484</v>
      </c>
      <c r="X1614" s="1" t="s">
        <v>1531</v>
      </c>
      <c r="Y1614" s="1" t="s">
        <v>71</v>
      </c>
      <c r="Z1614" s="1" t="s">
        <v>72</v>
      </c>
      <c r="AA1614" s="1" t="s">
        <v>1038</v>
      </c>
      <c r="AB1614" s="1" t="s">
        <v>1039</v>
      </c>
      <c r="AC1614" s="3">
        <f>VLOOKUP(AA1614,GeoCord!$A:$C,2,0)</f>
        <v>0.50900000000000001</v>
      </c>
      <c r="AD1614" s="3">
        <f>VLOOKUP(AA1614,GeoCord!$A:$C,3,0)</f>
        <v>16.079999999999998</v>
      </c>
      <c r="AG1614" s="1" t="s">
        <v>157</v>
      </c>
      <c r="AH1614" s="2">
        <v>1</v>
      </c>
      <c r="AI1614" s="1" t="s">
        <v>158</v>
      </c>
      <c r="AJ1614" s="2">
        <v>0</v>
      </c>
      <c r="AK1614" s="1" t="s">
        <v>77</v>
      </c>
      <c r="AL1614" s="1" t="s">
        <v>77</v>
      </c>
      <c r="AM1614" s="1" t="s">
        <v>77</v>
      </c>
      <c r="AN1614" s="2">
        <v>0</v>
      </c>
      <c r="AO1614" s="2">
        <v>0</v>
      </c>
      <c r="AP1614" s="2">
        <v>0</v>
      </c>
      <c r="AQ1614" s="2">
        <v>0</v>
      </c>
      <c r="AR1614" s="1" t="s">
        <v>77</v>
      </c>
      <c r="AS1614" s="1" t="s">
        <v>78</v>
      </c>
      <c r="AT1614" s="2">
        <v>110</v>
      </c>
      <c r="AU1614" s="1" t="s">
        <v>79</v>
      </c>
      <c r="AV1614" s="2">
        <v>5</v>
      </c>
      <c r="AW1614" s="2">
        <v>4650</v>
      </c>
      <c r="AX1614" s="1" t="s">
        <v>9484</v>
      </c>
      <c r="AY1614" s="1" t="s">
        <v>9484</v>
      </c>
      <c r="AZ1614" s="1" t="s">
        <v>1531</v>
      </c>
      <c r="BF1614" s="2">
        <v>3</v>
      </c>
      <c r="BG1614" s="1" t="s">
        <v>81</v>
      </c>
      <c r="BH1614" s="2">
        <v>0</v>
      </c>
      <c r="BI1614" s="2">
        <v>0</v>
      </c>
    </row>
    <row r="1615" spans="1:61">
      <c r="A1615" s="1" t="s">
        <v>59</v>
      </c>
      <c r="B1615" s="1" t="s">
        <v>60</v>
      </c>
      <c r="C1615" s="1" t="s">
        <v>10542</v>
      </c>
      <c r="D1615" s="1" t="s">
        <v>10543</v>
      </c>
      <c r="E1615" s="1" t="s">
        <v>10544</v>
      </c>
      <c r="F1615" s="1" t="s">
        <v>64</v>
      </c>
      <c r="G1615" s="1" t="s">
        <v>65</v>
      </c>
      <c r="H1615" s="1" t="s">
        <v>3119</v>
      </c>
      <c r="I1615" s="1" t="s">
        <v>100</v>
      </c>
      <c r="J1615" s="1" t="s">
        <v>3119</v>
      </c>
      <c r="K1615" s="2">
        <v>2</v>
      </c>
      <c r="L1615" s="1" t="s">
        <v>100</v>
      </c>
      <c r="M1615" s="1" t="s">
        <v>65</v>
      </c>
      <c r="N1615" s="1" t="s">
        <v>65</v>
      </c>
      <c r="O1615" s="1" t="s">
        <v>64</v>
      </c>
      <c r="P1615" s="1" t="s">
        <v>65</v>
      </c>
      <c r="Q1615" s="1" t="s">
        <v>64</v>
      </c>
      <c r="R1615" s="1" t="s">
        <v>65</v>
      </c>
      <c r="S1615" s="1" t="s">
        <v>64</v>
      </c>
      <c r="T1615" s="2">
        <v>3</v>
      </c>
      <c r="V1615" s="1" t="s">
        <v>8286</v>
      </c>
      <c r="X1615" s="1" t="s">
        <v>1215</v>
      </c>
      <c r="Y1615" s="1" t="s">
        <v>71</v>
      </c>
      <c r="Z1615" s="1" t="s">
        <v>72</v>
      </c>
      <c r="AA1615" s="1" t="s">
        <v>2364</v>
      </c>
      <c r="AB1615" s="1" t="s">
        <v>2365</v>
      </c>
      <c r="AC1615" s="3">
        <f>VLOOKUP(AA1615,GeoCord!$A:$C,2,0)</f>
        <v>22.925000000000001</v>
      </c>
      <c r="AD1615" s="3">
        <f>VLOOKUP(AA1615,GeoCord!$A:$C,3,0)</f>
        <v>-101.68</v>
      </c>
      <c r="AG1615" s="1" t="s">
        <v>145</v>
      </c>
      <c r="AH1615" s="2">
        <v>1</v>
      </c>
      <c r="AI1615" s="1" t="s">
        <v>146</v>
      </c>
      <c r="AJ1615" s="2">
        <v>0</v>
      </c>
      <c r="AK1615" s="1" t="s">
        <v>77</v>
      </c>
      <c r="AL1615" s="1" t="s">
        <v>77</v>
      </c>
      <c r="AM1615" s="1" t="s">
        <v>77</v>
      </c>
      <c r="AN1615" s="2">
        <v>0</v>
      </c>
      <c r="AO1615" s="2">
        <v>0</v>
      </c>
      <c r="AP1615" s="2">
        <v>0</v>
      </c>
      <c r="AQ1615" s="2">
        <v>0</v>
      </c>
      <c r="AR1615" s="1" t="s">
        <v>77</v>
      </c>
      <c r="AS1615" s="1" t="s">
        <v>78</v>
      </c>
      <c r="AT1615" s="2">
        <v>110</v>
      </c>
      <c r="AU1615" s="1" t="s">
        <v>79</v>
      </c>
      <c r="AV1615" s="2">
        <v>5</v>
      </c>
      <c r="AW1615" s="2">
        <v>173451.81</v>
      </c>
      <c r="AX1615" s="1" t="s">
        <v>8286</v>
      </c>
      <c r="AY1615" s="1" t="s">
        <v>8286</v>
      </c>
      <c r="AZ1615" s="1" t="s">
        <v>1215</v>
      </c>
      <c r="BF1615" s="2">
        <v>3</v>
      </c>
      <c r="BG1615" s="1" t="s">
        <v>81</v>
      </c>
      <c r="BH1615" s="2">
        <v>1</v>
      </c>
      <c r="BI1615" s="2">
        <v>0</v>
      </c>
    </row>
    <row r="1616" spans="1:61">
      <c r="A1616" s="1" t="s">
        <v>59</v>
      </c>
      <c r="B1616" s="1" t="s">
        <v>60</v>
      </c>
      <c r="C1616" s="1" t="s">
        <v>10545</v>
      </c>
      <c r="D1616" s="1" t="s">
        <v>10546</v>
      </c>
      <c r="E1616" s="1" t="s">
        <v>10547</v>
      </c>
      <c r="F1616" s="1" t="s">
        <v>64</v>
      </c>
      <c r="G1616" s="1" t="s">
        <v>65</v>
      </c>
      <c r="H1616" s="1" t="s">
        <v>10548</v>
      </c>
      <c r="I1616" s="1" t="s">
        <v>67</v>
      </c>
      <c r="J1616" s="1" t="s">
        <v>10549</v>
      </c>
      <c r="K1616" s="2">
        <v>2</v>
      </c>
      <c r="L1616" s="1" t="s">
        <v>67</v>
      </c>
      <c r="M1616" s="1" t="s">
        <v>65</v>
      </c>
      <c r="N1616" s="1" t="s">
        <v>65</v>
      </c>
      <c r="O1616" s="1" t="s">
        <v>64</v>
      </c>
      <c r="P1616" s="1" t="s">
        <v>65</v>
      </c>
      <c r="Q1616" s="1" t="s">
        <v>64</v>
      </c>
      <c r="R1616" s="1" t="s">
        <v>65</v>
      </c>
      <c r="S1616" s="1" t="s">
        <v>64</v>
      </c>
      <c r="T1616" s="2">
        <v>3</v>
      </c>
      <c r="V1616" s="1" t="s">
        <v>10550</v>
      </c>
      <c r="X1616" s="1" t="s">
        <v>825</v>
      </c>
      <c r="Y1616" s="1" t="s">
        <v>71</v>
      </c>
      <c r="Z1616" s="1" t="s">
        <v>72</v>
      </c>
      <c r="AA1616" s="1" t="s">
        <v>1774</v>
      </c>
      <c r="AB1616" s="1" t="s">
        <v>1775</v>
      </c>
      <c r="AC1616" s="3">
        <f>VLOOKUP(AA1616,GeoCord!$A:$C,2,0)</f>
        <v>10.599</v>
      </c>
      <c r="AD1616" s="3">
        <f>VLOOKUP(AA1616,GeoCord!$A:$C,3,0)</f>
        <v>-10.907</v>
      </c>
      <c r="AG1616" s="1" t="s">
        <v>120</v>
      </c>
      <c r="AH1616" s="2">
        <v>1</v>
      </c>
      <c r="AI1616" s="1" t="s">
        <v>121</v>
      </c>
      <c r="AJ1616" s="2">
        <v>0</v>
      </c>
      <c r="AK1616" s="1" t="s">
        <v>77</v>
      </c>
      <c r="AL1616" s="1" t="s">
        <v>77</v>
      </c>
      <c r="AM1616" s="1" t="s">
        <v>77</v>
      </c>
      <c r="AN1616" s="2">
        <v>0</v>
      </c>
      <c r="AO1616" s="2">
        <v>0</v>
      </c>
      <c r="AP1616" s="2">
        <v>0</v>
      </c>
      <c r="AQ1616" s="2">
        <v>0</v>
      </c>
      <c r="AR1616" s="1" t="s">
        <v>77</v>
      </c>
      <c r="AS1616" s="1" t="s">
        <v>78</v>
      </c>
      <c r="AT1616" s="2">
        <v>110</v>
      </c>
      <c r="AU1616" s="1" t="s">
        <v>79</v>
      </c>
      <c r="AV1616" s="2">
        <v>5</v>
      </c>
      <c r="AW1616" s="2">
        <v>331606.19</v>
      </c>
      <c r="AX1616" s="1" t="s">
        <v>10550</v>
      </c>
      <c r="AY1616" s="1" t="s">
        <v>10550</v>
      </c>
      <c r="AZ1616" s="1" t="s">
        <v>825</v>
      </c>
      <c r="BF1616" s="2">
        <v>3</v>
      </c>
      <c r="BG1616" s="1" t="s">
        <v>81</v>
      </c>
      <c r="BH1616" s="2">
        <v>1</v>
      </c>
      <c r="BI1616" s="2">
        <v>0</v>
      </c>
    </row>
    <row r="1617" spans="1:61">
      <c r="A1617" s="1" t="s">
        <v>59</v>
      </c>
      <c r="B1617" s="1" t="s">
        <v>60</v>
      </c>
      <c r="C1617" s="1" t="s">
        <v>10551</v>
      </c>
      <c r="D1617" s="1" t="s">
        <v>10552</v>
      </c>
      <c r="E1617" s="1" t="s">
        <v>10553</v>
      </c>
      <c r="F1617" s="1" t="s">
        <v>64</v>
      </c>
      <c r="G1617" s="1" t="s">
        <v>65</v>
      </c>
      <c r="H1617" s="1" t="s">
        <v>10554</v>
      </c>
      <c r="I1617" s="1" t="s">
        <v>100</v>
      </c>
      <c r="J1617" s="1" t="s">
        <v>10555</v>
      </c>
      <c r="K1617" s="2">
        <v>2</v>
      </c>
      <c r="L1617" s="1" t="s">
        <v>100</v>
      </c>
      <c r="M1617" s="1" t="s">
        <v>410</v>
      </c>
      <c r="N1617" s="1" t="s">
        <v>410</v>
      </c>
      <c r="O1617" s="1" t="s">
        <v>411</v>
      </c>
      <c r="P1617" s="1" t="s">
        <v>65</v>
      </c>
      <c r="Q1617" s="1" t="s">
        <v>64</v>
      </c>
      <c r="R1617" s="1" t="s">
        <v>65</v>
      </c>
      <c r="S1617" s="1" t="s">
        <v>64</v>
      </c>
      <c r="T1617" s="2">
        <v>2</v>
      </c>
      <c r="V1617" s="1" t="s">
        <v>7574</v>
      </c>
      <c r="W1617" s="1" t="s">
        <v>60</v>
      </c>
      <c r="Y1617" s="1" t="s">
        <v>71</v>
      </c>
      <c r="Z1617" s="1" t="s">
        <v>130</v>
      </c>
      <c r="AC1617" s="3" t="e">
        <f>VLOOKUP(AA1617,GeoCord!$A:$C,2,0)</f>
        <v>#N/A</v>
      </c>
      <c r="AD1617" s="3" t="e">
        <f>VLOOKUP(AA1617,GeoCord!$A:$C,3,0)</f>
        <v>#N/A</v>
      </c>
      <c r="AE1617" s="1" t="s">
        <v>740</v>
      </c>
      <c r="AF1617" s="1" t="s">
        <v>741</v>
      </c>
      <c r="AG1617" s="1" t="s">
        <v>145</v>
      </c>
      <c r="AH1617" s="2">
        <v>1</v>
      </c>
      <c r="AI1617" s="1" t="s">
        <v>146</v>
      </c>
      <c r="AJ1617" s="2">
        <v>0</v>
      </c>
      <c r="AK1617" s="1" t="s">
        <v>77</v>
      </c>
      <c r="AL1617" s="1" t="s">
        <v>77</v>
      </c>
      <c r="AM1617" s="1" t="s">
        <v>77</v>
      </c>
      <c r="AN1617" s="2">
        <v>1</v>
      </c>
      <c r="AO1617" s="2">
        <v>1</v>
      </c>
      <c r="AP1617" s="2">
        <v>1</v>
      </c>
      <c r="AQ1617" s="2">
        <v>1</v>
      </c>
      <c r="AR1617" s="1" t="s">
        <v>77</v>
      </c>
      <c r="AS1617" s="1" t="s">
        <v>78</v>
      </c>
      <c r="AT1617" s="2">
        <v>110</v>
      </c>
      <c r="AU1617" s="1" t="s">
        <v>79</v>
      </c>
      <c r="AV1617" s="2">
        <v>5</v>
      </c>
      <c r="AW1617" s="2">
        <v>1726485.9</v>
      </c>
      <c r="AX1617" s="1" t="s">
        <v>7574</v>
      </c>
      <c r="AY1617" s="1" t="s">
        <v>7574</v>
      </c>
      <c r="AZ1617" s="1" t="s">
        <v>60</v>
      </c>
      <c r="BE1617" s="1" t="s">
        <v>10556</v>
      </c>
      <c r="BF1617" s="2">
        <v>3</v>
      </c>
      <c r="BG1617" s="1" t="s">
        <v>81</v>
      </c>
      <c r="BH1617" s="2">
        <v>0</v>
      </c>
      <c r="BI1617" s="2">
        <v>0</v>
      </c>
    </row>
    <row r="1618" spans="1:61">
      <c r="A1618" s="1" t="s">
        <v>59</v>
      </c>
      <c r="B1618" s="1" t="s">
        <v>60</v>
      </c>
      <c r="C1618" s="1" t="s">
        <v>10557</v>
      </c>
      <c r="D1618" s="1" t="s">
        <v>10558</v>
      </c>
      <c r="E1618" s="1" t="s">
        <v>10559</v>
      </c>
      <c r="F1618" s="1" t="s">
        <v>64</v>
      </c>
      <c r="G1618" s="1" t="s">
        <v>65</v>
      </c>
      <c r="H1618" s="1" t="s">
        <v>10560</v>
      </c>
      <c r="I1618" s="1" t="s">
        <v>164</v>
      </c>
      <c r="J1618" s="1" t="s">
        <v>10561</v>
      </c>
      <c r="K1618" s="2">
        <v>2</v>
      </c>
      <c r="L1618" s="1" t="s">
        <v>164</v>
      </c>
      <c r="M1618" s="1" t="s">
        <v>665</v>
      </c>
      <c r="N1618" s="1" t="s">
        <v>665</v>
      </c>
      <c r="O1618" s="1" t="s">
        <v>666</v>
      </c>
      <c r="P1618" s="1" t="s">
        <v>65</v>
      </c>
      <c r="Q1618" s="1" t="s">
        <v>64</v>
      </c>
      <c r="R1618" s="1" t="s">
        <v>65</v>
      </c>
      <c r="S1618" s="1" t="s">
        <v>64</v>
      </c>
      <c r="T1618" s="2">
        <v>3</v>
      </c>
      <c r="V1618" s="1" t="s">
        <v>1820</v>
      </c>
      <c r="X1618" s="1" t="s">
        <v>806</v>
      </c>
      <c r="Y1618" s="1" t="s">
        <v>71</v>
      </c>
      <c r="Z1618" s="1" t="s">
        <v>72</v>
      </c>
      <c r="AA1618" s="1" t="s">
        <v>668</v>
      </c>
      <c r="AB1618" s="1" t="s">
        <v>665</v>
      </c>
      <c r="AC1618" s="3">
        <f>VLOOKUP(AA1618,GeoCord!$A:$C,2,0)</f>
        <v>3.794</v>
      </c>
      <c r="AD1618" s="3">
        <f>VLOOKUP(AA1618,GeoCord!$A:$C,3,0)</f>
        <v>-73.605999999999995</v>
      </c>
      <c r="AG1618" s="1" t="s">
        <v>385</v>
      </c>
      <c r="AH1618" s="2">
        <v>1</v>
      </c>
      <c r="AI1618" s="1" t="s">
        <v>386</v>
      </c>
      <c r="AJ1618" s="2">
        <v>1</v>
      </c>
      <c r="AK1618" s="1" t="s">
        <v>77</v>
      </c>
      <c r="AL1618" s="1" t="s">
        <v>77</v>
      </c>
      <c r="AM1618" s="1" t="s">
        <v>77</v>
      </c>
      <c r="AN1618" s="2">
        <v>0</v>
      </c>
      <c r="AO1618" s="2">
        <v>0</v>
      </c>
      <c r="AP1618" s="2">
        <v>0</v>
      </c>
      <c r="AQ1618" s="2">
        <v>0</v>
      </c>
      <c r="AR1618" s="1" t="s">
        <v>77</v>
      </c>
      <c r="AS1618" s="1" t="s">
        <v>78</v>
      </c>
      <c r="AT1618" s="2">
        <v>110</v>
      </c>
      <c r="AU1618" s="1" t="s">
        <v>79</v>
      </c>
      <c r="AV1618" s="2">
        <v>5</v>
      </c>
      <c r="AW1618" s="2">
        <v>128452.43</v>
      </c>
      <c r="AX1618" s="1" t="s">
        <v>1820</v>
      </c>
      <c r="AY1618" s="1" t="s">
        <v>1820</v>
      </c>
      <c r="AZ1618" s="1" t="s">
        <v>806</v>
      </c>
      <c r="BE1618" s="1" t="s">
        <v>10562</v>
      </c>
      <c r="BF1618" s="2">
        <v>3</v>
      </c>
      <c r="BG1618" s="1" t="s">
        <v>81</v>
      </c>
      <c r="BH1618" s="2">
        <v>0</v>
      </c>
      <c r="BI1618" s="2">
        <v>0</v>
      </c>
    </row>
    <row r="1619" spans="1:61">
      <c r="A1619" s="1" t="s">
        <v>59</v>
      </c>
      <c r="B1619" s="1" t="s">
        <v>60</v>
      </c>
      <c r="C1619" s="1" t="s">
        <v>10563</v>
      </c>
      <c r="D1619" s="1" t="s">
        <v>10564</v>
      </c>
      <c r="E1619" s="1" t="s">
        <v>10565</v>
      </c>
      <c r="F1619" s="1" t="s">
        <v>64</v>
      </c>
      <c r="G1619" s="1" t="s">
        <v>65</v>
      </c>
      <c r="H1619" s="1" t="s">
        <v>10566</v>
      </c>
      <c r="I1619" s="1" t="s">
        <v>100</v>
      </c>
      <c r="J1619" s="1" t="s">
        <v>10567</v>
      </c>
      <c r="K1619" s="2">
        <v>2</v>
      </c>
      <c r="L1619" s="1" t="s">
        <v>100</v>
      </c>
      <c r="M1619" s="1" t="s">
        <v>993</v>
      </c>
      <c r="N1619" s="1" t="s">
        <v>993</v>
      </c>
      <c r="O1619" s="1" t="s">
        <v>994</v>
      </c>
      <c r="P1619" s="1" t="s">
        <v>65</v>
      </c>
      <c r="Q1619" s="1" t="s">
        <v>64</v>
      </c>
      <c r="R1619" s="1" t="s">
        <v>65</v>
      </c>
      <c r="S1619" s="1" t="s">
        <v>64</v>
      </c>
      <c r="T1619" s="2">
        <v>3</v>
      </c>
      <c r="V1619" s="1" t="s">
        <v>10568</v>
      </c>
      <c r="X1619" s="1" t="s">
        <v>824</v>
      </c>
      <c r="Y1619" s="1" t="s">
        <v>71</v>
      </c>
      <c r="Z1619" s="1" t="s">
        <v>72</v>
      </c>
      <c r="AA1619" s="1" t="s">
        <v>1993</v>
      </c>
      <c r="AB1619" s="1" t="s">
        <v>1994</v>
      </c>
      <c r="AC1619" s="3">
        <f>VLOOKUP(AA1619,GeoCord!$A:$C,2,0)</f>
        <v>15.981</v>
      </c>
      <c r="AD1619" s="3">
        <f>VLOOKUP(AA1619,GeoCord!$A:$C,3,0)</f>
        <v>18.780999999999999</v>
      </c>
      <c r="AG1619" s="1" t="s">
        <v>649</v>
      </c>
      <c r="AH1619" s="2">
        <v>1</v>
      </c>
      <c r="AI1619" s="1" t="s">
        <v>650</v>
      </c>
      <c r="AJ1619" s="2">
        <v>1</v>
      </c>
      <c r="AK1619" s="1" t="s">
        <v>77</v>
      </c>
      <c r="AL1619" s="1" t="s">
        <v>77</v>
      </c>
      <c r="AM1619" s="1" t="s">
        <v>77</v>
      </c>
      <c r="AN1619" s="2">
        <v>0</v>
      </c>
      <c r="AO1619" s="2">
        <v>0</v>
      </c>
      <c r="AP1619" s="2">
        <v>0</v>
      </c>
      <c r="AQ1619" s="2">
        <v>0</v>
      </c>
      <c r="AR1619" s="1" t="s">
        <v>77</v>
      </c>
      <c r="AS1619" s="1" t="s">
        <v>78</v>
      </c>
      <c r="AT1619" s="2">
        <v>110</v>
      </c>
      <c r="AU1619" s="1" t="s">
        <v>79</v>
      </c>
      <c r="AV1619" s="2">
        <v>5</v>
      </c>
      <c r="AW1619" s="2">
        <v>565251.04</v>
      </c>
      <c r="AX1619" s="1" t="s">
        <v>10568</v>
      </c>
      <c r="AY1619" s="1" t="s">
        <v>10568</v>
      </c>
      <c r="AZ1619" s="1" t="s">
        <v>824</v>
      </c>
      <c r="BE1619" s="1" t="s">
        <v>10569</v>
      </c>
      <c r="BF1619" s="2">
        <v>3</v>
      </c>
      <c r="BG1619" s="1" t="s">
        <v>81</v>
      </c>
      <c r="BH1619" s="2">
        <v>0</v>
      </c>
      <c r="BI1619" s="2">
        <v>1</v>
      </c>
    </row>
    <row r="1620" spans="1:61">
      <c r="A1620" s="1" t="s">
        <v>59</v>
      </c>
      <c r="B1620" s="1" t="s">
        <v>60</v>
      </c>
      <c r="C1620" s="1" t="s">
        <v>10570</v>
      </c>
      <c r="D1620" s="1" t="s">
        <v>10571</v>
      </c>
      <c r="E1620" s="1" t="s">
        <v>10572</v>
      </c>
      <c r="F1620" s="1" t="s">
        <v>64</v>
      </c>
      <c r="G1620" s="1" t="s">
        <v>65</v>
      </c>
      <c r="H1620" s="1" t="s">
        <v>10573</v>
      </c>
      <c r="I1620" s="1" t="s">
        <v>100</v>
      </c>
      <c r="J1620" s="1" t="s">
        <v>10574</v>
      </c>
      <c r="K1620" s="2">
        <v>2</v>
      </c>
      <c r="L1620" s="1" t="s">
        <v>100</v>
      </c>
      <c r="M1620" s="1" t="s">
        <v>65</v>
      </c>
      <c r="N1620" s="1" t="s">
        <v>65</v>
      </c>
      <c r="O1620" s="1" t="s">
        <v>64</v>
      </c>
      <c r="P1620" s="1" t="s">
        <v>65</v>
      </c>
      <c r="Q1620" s="1" t="s">
        <v>64</v>
      </c>
      <c r="R1620" s="1" t="s">
        <v>65</v>
      </c>
      <c r="S1620" s="1" t="s">
        <v>64</v>
      </c>
      <c r="T1620" s="2">
        <v>3</v>
      </c>
      <c r="V1620" s="1" t="s">
        <v>6355</v>
      </c>
      <c r="X1620" s="1" t="s">
        <v>851</v>
      </c>
      <c r="Y1620" s="1" t="s">
        <v>71</v>
      </c>
      <c r="Z1620" s="1" t="s">
        <v>72</v>
      </c>
      <c r="AA1620" s="1" t="s">
        <v>1286</v>
      </c>
      <c r="AB1620" s="1" t="s">
        <v>1283</v>
      </c>
      <c r="AC1620" s="3">
        <f>VLOOKUP(AA1620,GeoCord!$A:$C,2,0)</f>
        <v>7.258</v>
      </c>
      <c r="AD1620" s="3">
        <f>VLOOKUP(AA1620,GeoCord!$A:$C,3,0)</f>
        <v>-1.0620000000000001</v>
      </c>
      <c r="AG1620" s="1" t="s">
        <v>266</v>
      </c>
      <c r="AH1620" s="2">
        <v>1</v>
      </c>
      <c r="AI1620" s="1" t="s">
        <v>267</v>
      </c>
      <c r="AJ1620" s="2">
        <v>1</v>
      </c>
      <c r="AK1620" s="1" t="s">
        <v>77</v>
      </c>
      <c r="AL1620" s="1" t="s">
        <v>77</v>
      </c>
      <c r="AM1620" s="1" t="s">
        <v>77</v>
      </c>
      <c r="AN1620" s="2">
        <v>0</v>
      </c>
      <c r="AO1620" s="2">
        <v>0</v>
      </c>
      <c r="AP1620" s="2">
        <v>1</v>
      </c>
      <c r="AQ1620" s="2">
        <v>0</v>
      </c>
      <c r="AR1620" s="1" t="s">
        <v>77</v>
      </c>
      <c r="AS1620" s="1" t="s">
        <v>78</v>
      </c>
      <c r="AT1620" s="2">
        <v>110</v>
      </c>
      <c r="AU1620" s="1" t="s">
        <v>79</v>
      </c>
      <c r="AV1620" s="2">
        <v>5</v>
      </c>
      <c r="AW1620" s="2">
        <v>485392.71</v>
      </c>
      <c r="AX1620" s="1" t="s">
        <v>6355</v>
      </c>
      <c r="AY1620" s="1" t="s">
        <v>6355</v>
      </c>
      <c r="AZ1620" s="1" t="s">
        <v>851</v>
      </c>
      <c r="BE1620" s="1" t="s">
        <v>10575</v>
      </c>
      <c r="BF1620" s="2">
        <v>3</v>
      </c>
      <c r="BG1620" s="1" t="s">
        <v>81</v>
      </c>
      <c r="BH1620" s="2">
        <v>0</v>
      </c>
      <c r="BI1620" s="2">
        <v>0</v>
      </c>
    </row>
    <row r="1621" spans="1:61">
      <c r="A1621" s="1" t="s">
        <v>59</v>
      </c>
      <c r="B1621" s="1" t="s">
        <v>60</v>
      </c>
      <c r="C1621" s="1" t="s">
        <v>10576</v>
      </c>
      <c r="D1621" s="1" t="s">
        <v>10577</v>
      </c>
      <c r="E1621" s="1" t="s">
        <v>10578</v>
      </c>
      <c r="F1621" s="1" t="s">
        <v>64</v>
      </c>
      <c r="G1621" s="1" t="s">
        <v>65</v>
      </c>
      <c r="H1621" s="1" t="s">
        <v>10579</v>
      </c>
      <c r="I1621" s="1" t="s">
        <v>100</v>
      </c>
      <c r="J1621" s="1" t="s">
        <v>10580</v>
      </c>
      <c r="K1621" s="2">
        <v>2</v>
      </c>
      <c r="L1621" s="1" t="s">
        <v>100</v>
      </c>
      <c r="M1621" s="1" t="s">
        <v>427</v>
      </c>
      <c r="N1621" s="1" t="s">
        <v>427</v>
      </c>
      <c r="O1621" s="1" t="s">
        <v>10581</v>
      </c>
      <c r="P1621" s="1" t="s">
        <v>65</v>
      </c>
      <c r="Q1621" s="1" t="s">
        <v>64</v>
      </c>
      <c r="R1621" s="1" t="s">
        <v>65</v>
      </c>
      <c r="S1621" s="1" t="s">
        <v>64</v>
      </c>
      <c r="T1621" s="2">
        <v>2</v>
      </c>
      <c r="V1621" s="1" t="s">
        <v>1513</v>
      </c>
      <c r="W1621" s="1" t="s">
        <v>3727</v>
      </c>
      <c r="Y1621" s="1" t="s">
        <v>71</v>
      </c>
      <c r="Z1621" s="1" t="s">
        <v>72</v>
      </c>
      <c r="AA1621" s="1" t="s">
        <v>426</v>
      </c>
      <c r="AB1621" s="1" t="s">
        <v>427</v>
      </c>
      <c r="AC1621" s="3">
        <f>VLOOKUP(AA1621,GeoCord!$A:$C,2,0)</f>
        <v>0.80600000000000005</v>
      </c>
      <c r="AD1621" s="3">
        <f>VLOOKUP(AA1621,GeoCord!$A:$C,3,0)</f>
        <v>38.165999999999997</v>
      </c>
      <c r="AG1621" s="1" t="s">
        <v>536</v>
      </c>
      <c r="AH1621" s="2">
        <v>1</v>
      </c>
      <c r="AI1621" s="1" t="s">
        <v>537</v>
      </c>
      <c r="AJ1621" s="2">
        <v>1</v>
      </c>
      <c r="AK1621" s="1" t="s">
        <v>77</v>
      </c>
      <c r="AL1621" s="1" t="s">
        <v>77</v>
      </c>
      <c r="AM1621" s="1" t="s">
        <v>77</v>
      </c>
      <c r="AN1621" s="2">
        <v>0</v>
      </c>
      <c r="AO1621" s="2">
        <v>0</v>
      </c>
      <c r="AP1621" s="2">
        <v>0</v>
      </c>
      <c r="AQ1621" s="2">
        <v>0</v>
      </c>
      <c r="AR1621" s="1" t="s">
        <v>77</v>
      </c>
      <c r="AS1621" s="1" t="s">
        <v>78</v>
      </c>
      <c r="AT1621" s="2">
        <v>110</v>
      </c>
      <c r="AU1621" s="1" t="s">
        <v>79</v>
      </c>
      <c r="AV1621" s="2">
        <v>5</v>
      </c>
      <c r="AW1621" s="2">
        <v>1199999.6499999999</v>
      </c>
      <c r="AX1621" s="1" t="s">
        <v>1513</v>
      </c>
      <c r="AY1621" s="1" t="s">
        <v>1513</v>
      </c>
      <c r="AZ1621" s="1" t="s">
        <v>3727</v>
      </c>
      <c r="BE1621" s="1" t="s">
        <v>10582</v>
      </c>
      <c r="BF1621" s="2">
        <v>3</v>
      </c>
      <c r="BG1621" s="1" t="s">
        <v>81</v>
      </c>
      <c r="BH1621" s="2">
        <v>1</v>
      </c>
      <c r="BI1621" s="2">
        <v>0</v>
      </c>
    </row>
    <row r="1622" spans="1:61">
      <c r="A1622" s="1" t="s">
        <v>59</v>
      </c>
      <c r="B1622" s="1" t="s">
        <v>60</v>
      </c>
      <c r="C1622" s="1" t="s">
        <v>10583</v>
      </c>
      <c r="D1622" s="1" t="s">
        <v>10584</v>
      </c>
      <c r="E1622" s="1" t="s">
        <v>10585</v>
      </c>
      <c r="F1622" s="1" t="s">
        <v>64</v>
      </c>
      <c r="G1622" s="1" t="s">
        <v>65</v>
      </c>
      <c r="H1622" s="1" t="s">
        <v>10586</v>
      </c>
      <c r="I1622" s="1" t="s">
        <v>100</v>
      </c>
      <c r="J1622" s="1" t="s">
        <v>10587</v>
      </c>
      <c r="K1622" s="2">
        <v>2</v>
      </c>
      <c r="L1622" s="1" t="s">
        <v>100</v>
      </c>
      <c r="M1622" s="1" t="s">
        <v>5268</v>
      </c>
      <c r="N1622" s="1" t="s">
        <v>5268</v>
      </c>
      <c r="O1622" s="1" t="s">
        <v>5269</v>
      </c>
      <c r="P1622" s="1" t="s">
        <v>65</v>
      </c>
      <c r="Q1622" s="1" t="s">
        <v>64</v>
      </c>
      <c r="R1622" s="1" t="s">
        <v>65</v>
      </c>
      <c r="S1622" s="1" t="s">
        <v>64</v>
      </c>
      <c r="T1622" s="2">
        <v>3</v>
      </c>
      <c r="V1622" s="1" t="s">
        <v>3126</v>
      </c>
      <c r="X1622" s="1" t="s">
        <v>2935</v>
      </c>
      <c r="Y1622" s="1" t="s">
        <v>71</v>
      </c>
      <c r="Z1622" s="1" t="s">
        <v>72</v>
      </c>
      <c r="AA1622" s="1" t="s">
        <v>509</v>
      </c>
      <c r="AB1622" s="1" t="s">
        <v>510</v>
      </c>
      <c r="AC1622" s="3">
        <f>VLOOKUP(AA1622,GeoCord!$A:$C,2,0)</f>
        <v>-5.6509999999999998</v>
      </c>
      <c r="AD1622" s="3">
        <f>VLOOKUP(AA1622,GeoCord!$A:$C,3,0)</f>
        <v>34.146000000000001</v>
      </c>
      <c r="AG1622" s="1" t="s">
        <v>463</v>
      </c>
      <c r="AH1622" s="2">
        <v>1</v>
      </c>
      <c r="AI1622" s="1" t="s">
        <v>464</v>
      </c>
      <c r="AJ1622" s="2">
        <v>1</v>
      </c>
      <c r="AK1622" s="1" t="s">
        <v>77</v>
      </c>
      <c r="AL1622" s="1" t="s">
        <v>77</v>
      </c>
      <c r="AM1622" s="1" t="s">
        <v>77</v>
      </c>
      <c r="AN1622" s="2">
        <v>0</v>
      </c>
      <c r="AO1622" s="2">
        <v>0</v>
      </c>
      <c r="AP1622" s="2">
        <v>0</v>
      </c>
      <c r="AQ1622" s="2">
        <v>0</v>
      </c>
      <c r="AR1622" s="1" t="s">
        <v>77</v>
      </c>
      <c r="AS1622" s="1" t="s">
        <v>78</v>
      </c>
      <c r="AT1622" s="2">
        <v>110</v>
      </c>
      <c r="AU1622" s="1" t="s">
        <v>79</v>
      </c>
      <c r="AV1622" s="2">
        <v>5</v>
      </c>
      <c r="AW1622" s="2">
        <v>273517.06</v>
      </c>
      <c r="AX1622" s="1" t="s">
        <v>3126</v>
      </c>
      <c r="AY1622" s="1" t="s">
        <v>3126</v>
      </c>
      <c r="AZ1622" s="1" t="s">
        <v>2935</v>
      </c>
      <c r="BF1622" s="2">
        <v>3</v>
      </c>
      <c r="BG1622" s="1" t="s">
        <v>81</v>
      </c>
      <c r="BH1622" s="2">
        <v>1</v>
      </c>
      <c r="BI1622" s="2">
        <v>0</v>
      </c>
    </row>
    <row r="1623" spans="1:61">
      <c r="A1623" s="1" t="s">
        <v>59</v>
      </c>
      <c r="B1623" s="1" t="s">
        <v>60</v>
      </c>
      <c r="C1623" s="1" t="s">
        <v>10588</v>
      </c>
      <c r="D1623" s="1" t="s">
        <v>10589</v>
      </c>
      <c r="E1623" s="1" t="s">
        <v>10590</v>
      </c>
      <c r="F1623" s="1" t="s">
        <v>64</v>
      </c>
      <c r="G1623" s="1" t="s">
        <v>65</v>
      </c>
      <c r="H1623" s="1" t="s">
        <v>10591</v>
      </c>
      <c r="I1623" s="1" t="s">
        <v>100</v>
      </c>
      <c r="J1623" s="1" t="s">
        <v>3119</v>
      </c>
      <c r="K1623" s="2">
        <v>2</v>
      </c>
      <c r="L1623" s="1" t="s">
        <v>100</v>
      </c>
      <c r="M1623" s="1" t="s">
        <v>65</v>
      </c>
      <c r="N1623" s="1" t="s">
        <v>65</v>
      </c>
      <c r="O1623" s="1" t="s">
        <v>64</v>
      </c>
      <c r="P1623" s="1" t="s">
        <v>65</v>
      </c>
      <c r="Q1623" s="1" t="s">
        <v>64</v>
      </c>
      <c r="R1623" s="1" t="s">
        <v>65</v>
      </c>
      <c r="S1623" s="1" t="s">
        <v>64</v>
      </c>
      <c r="T1623" s="2">
        <v>3</v>
      </c>
      <c r="V1623" s="1" t="s">
        <v>1513</v>
      </c>
      <c r="X1623" s="1" t="s">
        <v>153</v>
      </c>
      <c r="Y1623" s="1" t="s">
        <v>71</v>
      </c>
      <c r="Z1623" s="1" t="s">
        <v>130</v>
      </c>
      <c r="AC1623" s="3" t="e">
        <f>VLOOKUP(AA1623,GeoCord!$A:$C,2,0)</f>
        <v>#N/A</v>
      </c>
      <c r="AD1623" s="3" t="e">
        <f>VLOOKUP(AA1623,GeoCord!$A:$C,3,0)</f>
        <v>#N/A</v>
      </c>
      <c r="AE1623" s="1" t="s">
        <v>131</v>
      </c>
      <c r="AF1623" s="1" t="s">
        <v>132</v>
      </c>
      <c r="AG1623" s="1" t="s">
        <v>145</v>
      </c>
      <c r="AH1623" s="2">
        <v>1</v>
      </c>
      <c r="AI1623" s="1" t="s">
        <v>146</v>
      </c>
      <c r="AJ1623" s="2">
        <v>0</v>
      </c>
      <c r="AK1623" s="1" t="s">
        <v>77</v>
      </c>
      <c r="AL1623" s="1" t="s">
        <v>77</v>
      </c>
      <c r="AM1623" s="1" t="s">
        <v>77</v>
      </c>
      <c r="AN1623" s="2">
        <v>0</v>
      </c>
      <c r="AO1623" s="2">
        <v>0</v>
      </c>
      <c r="AP1623" s="2">
        <v>0</v>
      </c>
      <c r="AQ1623" s="2">
        <v>0</v>
      </c>
      <c r="AR1623" s="1" t="s">
        <v>77</v>
      </c>
      <c r="AS1623" s="1" t="s">
        <v>78</v>
      </c>
      <c r="AT1623" s="2">
        <v>110</v>
      </c>
      <c r="AU1623" s="1" t="s">
        <v>79</v>
      </c>
      <c r="AV1623" s="2">
        <v>5</v>
      </c>
      <c r="AW1623" s="2">
        <v>97515.83</v>
      </c>
      <c r="AX1623" s="1" t="s">
        <v>1513</v>
      </c>
      <c r="AY1623" s="1" t="s">
        <v>1513</v>
      </c>
      <c r="AZ1623" s="1" t="s">
        <v>153</v>
      </c>
      <c r="BF1623" s="2">
        <v>3</v>
      </c>
      <c r="BG1623" s="1" t="s">
        <v>81</v>
      </c>
      <c r="BH1623" s="2">
        <v>0</v>
      </c>
      <c r="BI1623" s="2">
        <v>0</v>
      </c>
    </row>
    <row r="1624" spans="1:61">
      <c r="A1624" s="1" t="s">
        <v>59</v>
      </c>
      <c r="B1624" s="1" t="s">
        <v>60</v>
      </c>
      <c r="C1624" s="1" t="s">
        <v>10592</v>
      </c>
      <c r="D1624" s="1" t="s">
        <v>10593</v>
      </c>
      <c r="E1624" s="1" t="s">
        <v>10594</v>
      </c>
      <c r="F1624" s="1" t="s">
        <v>64</v>
      </c>
      <c r="G1624" s="1" t="s">
        <v>65</v>
      </c>
      <c r="H1624" s="1" t="s">
        <v>10595</v>
      </c>
      <c r="I1624" s="1" t="s">
        <v>100</v>
      </c>
      <c r="J1624" s="1" t="s">
        <v>10596</v>
      </c>
      <c r="K1624" s="2">
        <v>2</v>
      </c>
      <c r="L1624" s="1" t="s">
        <v>100</v>
      </c>
      <c r="M1624" s="1" t="s">
        <v>65</v>
      </c>
      <c r="N1624" s="1" t="s">
        <v>65</v>
      </c>
      <c r="O1624" s="1" t="s">
        <v>64</v>
      </c>
      <c r="P1624" s="1" t="s">
        <v>65</v>
      </c>
      <c r="Q1624" s="1" t="s">
        <v>64</v>
      </c>
      <c r="R1624" s="1" t="s">
        <v>65</v>
      </c>
      <c r="S1624" s="1" t="s">
        <v>64</v>
      </c>
      <c r="T1624" s="2">
        <v>3</v>
      </c>
      <c r="V1624" s="1" t="s">
        <v>10597</v>
      </c>
      <c r="X1624" s="1" t="s">
        <v>2747</v>
      </c>
      <c r="Y1624" s="1" t="s">
        <v>71</v>
      </c>
      <c r="Z1624" s="1" t="s">
        <v>72</v>
      </c>
      <c r="AA1624" s="1" t="s">
        <v>760</v>
      </c>
      <c r="AB1624" s="1" t="s">
        <v>761</v>
      </c>
      <c r="AC1624" s="3">
        <f>VLOOKUP(AA1624,GeoCord!$A:$C,2,0)</f>
        <v>-13.852</v>
      </c>
      <c r="AD1624" s="3">
        <f>VLOOKUP(AA1624,GeoCord!$A:$C,3,0)</f>
        <v>38.042000000000002</v>
      </c>
      <c r="AG1624" s="1" t="s">
        <v>266</v>
      </c>
      <c r="AH1624" s="2">
        <v>1</v>
      </c>
      <c r="AI1624" s="1" t="s">
        <v>267</v>
      </c>
      <c r="AJ1624" s="2">
        <v>0</v>
      </c>
      <c r="AK1624" s="1" t="s">
        <v>77</v>
      </c>
      <c r="AL1624" s="1" t="s">
        <v>77</v>
      </c>
      <c r="AM1624" s="1" t="s">
        <v>77</v>
      </c>
      <c r="AN1624" s="2">
        <v>0</v>
      </c>
      <c r="AO1624" s="2">
        <v>0</v>
      </c>
      <c r="AP1624" s="2">
        <v>0</v>
      </c>
      <c r="AQ1624" s="2">
        <v>0</v>
      </c>
      <c r="AR1624" s="1" t="s">
        <v>77</v>
      </c>
      <c r="AS1624" s="1" t="s">
        <v>78</v>
      </c>
      <c r="AT1624" s="2">
        <v>110</v>
      </c>
      <c r="AU1624" s="1" t="s">
        <v>79</v>
      </c>
      <c r="AV1624" s="2">
        <v>5</v>
      </c>
      <c r="AW1624" s="2">
        <v>391254.19</v>
      </c>
      <c r="AX1624" s="1" t="s">
        <v>10597</v>
      </c>
      <c r="AY1624" s="1" t="s">
        <v>10597</v>
      </c>
      <c r="AZ1624" s="1" t="s">
        <v>2747</v>
      </c>
      <c r="BF1624" s="2">
        <v>3</v>
      </c>
      <c r="BG1624" s="1" t="s">
        <v>81</v>
      </c>
      <c r="BH1624" s="2">
        <v>0</v>
      </c>
      <c r="BI1624" s="2">
        <v>0</v>
      </c>
    </row>
    <row r="1625" spans="1:61">
      <c r="A1625" s="1" t="s">
        <v>59</v>
      </c>
      <c r="B1625" s="1" t="s">
        <v>60</v>
      </c>
      <c r="C1625" s="1" t="s">
        <v>10598</v>
      </c>
      <c r="D1625" s="1" t="s">
        <v>10599</v>
      </c>
      <c r="E1625" s="1" t="s">
        <v>10600</v>
      </c>
      <c r="F1625" s="1" t="s">
        <v>64</v>
      </c>
      <c r="G1625" s="1" t="s">
        <v>65</v>
      </c>
      <c r="H1625" s="1" t="s">
        <v>10601</v>
      </c>
      <c r="I1625" s="1" t="s">
        <v>100</v>
      </c>
      <c r="J1625" s="1" t="s">
        <v>10602</v>
      </c>
      <c r="K1625" s="2">
        <v>2</v>
      </c>
      <c r="L1625" s="1" t="s">
        <v>100</v>
      </c>
      <c r="M1625" s="1" t="s">
        <v>65</v>
      </c>
      <c r="N1625" s="1" t="s">
        <v>65</v>
      </c>
      <c r="O1625" s="1" t="s">
        <v>64</v>
      </c>
      <c r="P1625" s="1" t="s">
        <v>65</v>
      </c>
      <c r="Q1625" s="1" t="s">
        <v>64</v>
      </c>
      <c r="R1625" s="1" t="s">
        <v>65</v>
      </c>
      <c r="S1625" s="1" t="s">
        <v>64</v>
      </c>
      <c r="T1625" s="2">
        <v>3</v>
      </c>
      <c r="V1625" s="1" t="s">
        <v>10603</v>
      </c>
      <c r="X1625" s="1" t="s">
        <v>499</v>
      </c>
      <c r="Y1625" s="1" t="s">
        <v>71</v>
      </c>
      <c r="Z1625" s="1" t="s">
        <v>72</v>
      </c>
      <c r="AA1625" s="1" t="s">
        <v>5814</v>
      </c>
      <c r="AB1625" s="1" t="s">
        <v>5815</v>
      </c>
      <c r="AC1625" s="3">
        <f>VLOOKUP(AA1625,GeoCord!$A:$C,2,0)</f>
        <v>-17.7941</v>
      </c>
      <c r="AD1625" s="3">
        <f>VLOOKUP(AA1625,GeoCord!$A:$C,3,0)</f>
        <v>177.97829999999999</v>
      </c>
      <c r="AG1625" s="1" t="s">
        <v>145</v>
      </c>
      <c r="AH1625" s="2">
        <v>1</v>
      </c>
      <c r="AI1625" s="1" t="s">
        <v>146</v>
      </c>
      <c r="AJ1625" s="2">
        <v>1</v>
      </c>
      <c r="AK1625" s="1" t="s">
        <v>77</v>
      </c>
      <c r="AL1625" s="1" t="s">
        <v>77</v>
      </c>
      <c r="AM1625" s="1" t="s">
        <v>77</v>
      </c>
      <c r="AN1625" s="2">
        <v>0</v>
      </c>
      <c r="AO1625" s="2">
        <v>0</v>
      </c>
      <c r="AP1625" s="2">
        <v>0</v>
      </c>
      <c r="AQ1625" s="2">
        <v>0</v>
      </c>
      <c r="AR1625" s="1" t="s">
        <v>77</v>
      </c>
      <c r="AS1625" s="1" t="s">
        <v>78</v>
      </c>
      <c r="AT1625" s="2">
        <v>110</v>
      </c>
      <c r="AU1625" s="1" t="s">
        <v>79</v>
      </c>
      <c r="AV1625" s="2">
        <v>5</v>
      </c>
      <c r="AW1625" s="2">
        <v>135800.73000000001</v>
      </c>
      <c r="AX1625" s="1" t="s">
        <v>10603</v>
      </c>
      <c r="AY1625" s="1" t="s">
        <v>10603</v>
      </c>
      <c r="AZ1625" s="1" t="s">
        <v>499</v>
      </c>
      <c r="BE1625" s="1" t="s">
        <v>10604</v>
      </c>
      <c r="BF1625" s="2">
        <v>3</v>
      </c>
      <c r="BG1625" s="1" t="s">
        <v>81</v>
      </c>
      <c r="BH1625" s="2">
        <v>0</v>
      </c>
      <c r="BI1625" s="2">
        <v>0</v>
      </c>
    </row>
    <row r="1626" spans="1:61">
      <c r="A1626" s="1" t="s">
        <v>59</v>
      </c>
      <c r="B1626" s="1" t="s">
        <v>60</v>
      </c>
      <c r="C1626" s="1" t="s">
        <v>10605</v>
      </c>
      <c r="D1626" s="1" t="s">
        <v>10606</v>
      </c>
      <c r="E1626" s="1" t="s">
        <v>10607</v>
      </c>
      <c r="F1626" s="1" t="s">
        <v>64</v>
      </c>
      <c r="G1626" s="1" t="s">
        <v>65</v>
      </c>
      <c r="H1626" s="1" t="s">
        <v>10608</v>
      </c>
      <c r="I1626" s="1" t="s">
        <v>100</v>
      </c>
      <c r="J1626" s="1" t="s">
        <v>10609</v>
      </c>
      <c r="K1626" s="2">
        <v>2</v>
      </c>
      <c r="L1626" s="1" t="s">
        <v>100</v>
      </c>
      <c r="M1626" s="1" t="s">
        <v>65</v>
      </c>
      <c r="N1626" s="1" t="s">
        <v>65</v>
      </c>
      <c r="O1626" s="1" t="s">
        <v>64</v>
      </c>
      <c r="P1626" s="1" t="s">
        <v>65</v>
      </c>
      <c r="Q1626" s="1" t="s">
        <v>64</v>
      </c>
      <c r="R1626" s="1" t="s">
        <v>65</v>
      </c>
      <c r="S1626" s="1" t="s">
        <v>64</v>
      </c>
      <c r="T1626" s="2">
        <v>3</v>
      </c>
      <c r="V1626" s="1" t="s">
        <v>10610</v>
      </c>
      <c r="X1626" s="1" t="s">
        <v>685</v>
      </c>
      <c r="Y1626" s="1" t="s">
        <v>71</v>
      </c>
      <c r="Z1626" s="1" t="s">
        <v>72</v>
      </c>
      <c r="AA1626" s="1" t="s">
        <v>7417</v>
      </c>
      <c r="AB1626" s="1" t="s">
        <v>7418</v>
      </c>
      <c r="AC1626" s="3">
        <f>VLOOKUP(AA1626,GeoCord!$A:$C,2,0)</f>
        <v>-13.6221</v>
      </c>
      <c r="AD1626" s="3">
        <f>VLOOKUP(AA1626,GeoCord!$A:$C,3,0)</f>
        <v>-172.43899999999999</v>
      </c>
      <c r="AG1626" s="1" t="s">
        <v>183</v>
      </c>
      <c r="AH1626" s="2">
        <v>1</v>
      </c>
      <c r="AI1626" s="1" t="s">
        <v>184</v>
      </c>
      <c r="AJ1626" s="2">
        <v>1</v>
      </c>
      <c r="AK1626" s="1" t="s">
        <v>77</v>
      </c>
      <c r="AL1626" s="1" t="s">
        <v>77</v>
      </c>
      <c r="AM1626" s="1" t="s">
        <v>77</v>
      </c>
      <c r="AN1626" s="2">
        <v>0</v>
      </c>
      <c r="AO1626" s="2">
        <v>0</v>
      </c>
      <c r="AP1626" s="2">
        <v>0</v>
      </c>
      <c r="AQ1626" s="2">
        <v>0</v>
      </c>
      <c r="AR1626" s="1" t="s">
        <v>77</v>
      </c>
      <c r="AS1626" s="1" t="s">
        <v>78</v>
      </c>
      <c r="AT1626" s="2">
        <v>110</v>
      </c>
      <c r="AU1626" s="1" t="s">
        <v>79</v>
      </c>
      <c r="AV1626" s="2">
        <v>5</v>
      </c>
      <c r="AW1626" s="2">
        <v>338643.1</v>
      </c>
      <c r="AX1626" s="1" t="s">
        <v>10610</v>
      </c>
      <c r="AY1626" s="1" t="s">
        <v>10610</v>
      </c>
      <c r="AZ1626" s="1" t="s">
        <v>685</v>
      </c>
      <c r="BE1626" s="1" t="s">
        <v>10611</v>
      </c>
      <c r="BF1626" s="2">
        <v>3</v>
      </c>
      <c r="BG1626" s="1" t="s">
        <v>81</v>
      </c>
      <c r="BH1626" s="2">
        <v>0</v>
      </c>
      <c r="BI1626" s="2">
        <v>0</v>
      </c>
    </row>
    <row r="1627" spans="1:61">
      <c r="A1627" s="1" t="s">
        <v>59</v>
      </c>
      <c r="B1627" s="1" t="s">
        <v>60</v>
      </c>
      <c r="C1627" s="1" t="s">
        <v>10612</v>
      </c>
      <c r="D1627" s="1" t="s">
        <v>10613</v>
      </c>
      <c r="E1627" s="1" t="s">
        <v>10614</v>
      </c>
      <c r="F1627" s="1" t="s">
        <v>64</v>
      </c>
      <c r="G1627" s="1" t="s">
        <v>65</v>
      </c>
      <c r="H1627" s="1" t="s">
        <v>10615</v>
      </c>
      <c r="I1627" s="1" t="s">
        <v>100</v>
      </c>
      <c r="J1627" s="1" t="s">
        <v>10616</v>
      </c>
      <c r="K1627" s="2">
        <v>2</v>
      </c>
      <c r="L1627" s="1" t="s">
        <v>100</v>
      </c>
      <c r="M1627" s="1" t="s">
        <v>1064</v>
      </c>
      <c r="N1627" s="1" t="s">
        <v>1064</v>
      </c>
      <c r="O1627" s="1" t="s">
        <v>1085</v>
      </c>
      <c r="P1627" s="1" t="s">
        <v>65</v>
      </c>
      <c r="Q1627" s="1" t="s">
        <v>64</v>
      </c>
      <c r="R1627" s="1" t="s">
        <v>65</v>
      </c>
      <c r="S1627" s="1" t="s">
        <v>64</v>
      </c>
      <c r="T1627" s="2">
        <v>2</v>
      </c>
      <c r="V1627" s="1" t="s">
        <v>3229</v>
      </c>
      <c r="W1627" s="1" t="s">
        <v>7027</v>
      </c>
      <c r="Y1627" s="1" t="s">
        <v>71</v>
      </c>
      <c r="Z1627" s="1" t="s">
        <v>72</v>
      </c>
      <c r="AA1627" s="1" t="s">
        <v>1063</v>
      </c>
      <c r="AB1627" s="1" t="s">
        <v>1064</v>
      </c>
      <c r="AC1627" s="3">
        <f>VLOOKUP(AA1627,GeoCord!$A:$C,2,0)</f>
        <v>22.741</v>
      </c>
      <c r="AD1627" s="3">
        <f>VLOOKUP(AA1627,GeoCord!$A:$C,3,0)</f>
        <v>78.236000000000004</v>
      </c>
      <c r="AG1627" s="1" t="s">
        <v>536</v>
      </c>
      <c r="AH1627" s="2">
        <v>1</v>
      </c>
      <c r="AI1627" s="1" t="s">
        <v>537</v>
      </c>
      <c r="AJ1627" s="2">
        <v>1</v>
      </c>
      <c r="AK1627" s="1" t="s">
        <v>77</v>
      </c>
      <c r="AL1627" s="1" t="s">
        <v>77</v>
      </c>
      <c r="AM1627" s="1" t="s">
        <v>77</v>
      </c>
      <c r="AN1627" s="2">
        <v>0</v>
      </c>
      <c r="AO1627" s="2">
        <v>0</v>
      </c>
      <c r="AP1627" s="2">
        <v>1</v>
      </c>
      <c r="AQ1627" s="2">
        <v>0</v>
      </c>
      <c r="AR1627" s="1" t="s">
        <v>77</v>
      </c>
      <c r="AS1627" s="1" t="s">
        <v>78</v>
      </c>
      <c r="AT1627" s="2">
        <v>110</v>
      </c>
      <c r="AU1627" s="1" t="s">
        <v>79</v>
      </c>
      <c r="AV1627" s="2">
        <v>5</v>
      </c>
      <c r="AW1627" s="2">
        <v>1847540.36</v>
      </c>
      <c r="AX1627" s="1" t="s">
        <v>3229</v>
      </c>
      <c r="AY1627" s="1" t="s">
        <v>3229</v>
      </c>
      <c r="AZ1627" s="1" t="s">
        <v>7027</v>
      </c>
      <c r="BE1627" s="1" t="s">
        <v>10617</v>
      </c>
      <c r="BF1627" s="2">
        <v>3</v>
      </c>
      <c r="BG1627" s="1" t="s">
        <v>81</v>
      </c>
      <c r="BH1627" s="2">
        <v>0</v>
      </c>
      <c r="BI1627" s="2">
        <v>0</v>
      </c>
    </row>
    <row r="1628" spans="1:61">
      <c r="A1628" s="1" t="s">
        <v>59</v>
      </c>
      <c r="B1628" s="1" t="s">
        <v>60</v>
      </c>
      <c r="C1628" s="1" t="s">
        <v>10618</v>
      </c>
      <c r="D1628" s="1" t="s">
        <v>10619</v>
      </c>
      <c r="E1628" s="1" t="s">
        <v>10620</v>
      </c>
      <c r="F1628" s="1" t="s">
        <v>64</v>
      </c>
      <c r="G1628" s="1" t="s">
        <v>65</v>
      </c>
      <c r="H1628" s="1" t="s">
        <v>10621</v>
      </c>
      <c r="I1628" s="1" t="s">
        <v>100</v>
      </c>
      <c r="J1628" s="1" t="s">
        <v>10622</v>
      </c>
      <c r="K1628" s="2">
        <v>2</v>
      </c>
      <c r="L1628" s="1" t="s">
        <v>100</v>
      </c>
      <c r="M1628" s="1" t="s">
        <v>10623</v>
      </c>
      <c r="N1628" s="1" t="s">
        <v>10623</v>
      </c>
      <c r="O1628" s="1" t="s">
        <v>10624</v>
      </c>
      <c r="P1628" s="1" t="s">
        <v>65</v>
      </c>
      <c r="Q1628" s="1" t="s">
        <v>64</v>
      </c>
      <c r="R1628" s="1" t="s">
        <v>65</v>
      </c>
      <c r="S1628" s="1" t="s">
        <v>64</v>
      </c>
      <c r="T1628" s="2">
        <v>2</v>
      </c>
      <c r="V1628" s="1" t="s">
        <v>10625</v>
      </c>
      <c r="W1628" s="1" t="s">
        <v>10626</v>
      </c>
      <c r="Y1628" s="1" t="s">
        <v>71</v>
      </c>
      <c r="Z1628" s="1" t="s">
        <v>72</v>
      </c>
      <c r="AA1628" s="1" t="s">
        <v>943</v>
      </c>
      <c r="AB1628" s="1" t="s">
        <v>940</v>
      </c>
      <c r="AC1628" s="3">
        <f>VLOOKUP(AA1628,GeoCord!$A:$C,2,0)</f>
        <v>28.185400000000001</v>
      </c>
      <c r="AD1628" s="3">
        <f>VLOOKUP(AA1628,GeoCord!$A:$C,3,0)</f>
        <v>66.642899999999997</v>
      </c>
      <c r="AG1628" s="1" t="s">
        <v>1885</v>
      </c>
      <c r="AH1628" s="2">
        <v>1</v>
      </c>
      <c r="AI1628" s="1" t="s">
        <v>1886</v>
      </c>
      <c r="AJ1628" s="2">
        <v>1</v>
      </c>
      <c r="AK1628" s="1" t="s">
        <v>77</v>
      </c>
      <c r="AL1628" s="1" t="s">
        <v>77</v>
      </c>
      <c r="AM1628" s="1" t="s">
        <v>77</v>
      </c>
      <c r="AN1628" s="2">
        <v>0</v>
      </c>
      <c r="AO1628" s="2">
        <v>0</v>
      </c>
      <c r="AP1628" s="2">
        <v>0</v>
      </c>
      <c r="AQ1628" s="2">
        <v>0</v>
      </c>
      <c r="AR1628" s="1" t="s">
        <v>77</v>
      </c>
      <c r="AS1628" s="1" t="s">
        <v>78</v>
      </c>
      <c r="AT1628" s="2">
        <v>110</v>
      </c>
      <c r="AU1628" s="1" t="s">
        <v>79</v>
      </c>
      <c r="AV1628" s="2">
        <v>5</v>
      </c>
      <c r="AW1628" s="2">
        <v>6906763.1399999997</v>
      </c>
      <c r="AX1628" s="1" t="s">
        <v>10625</v>
      </c>
      <c r="AY1628" s="1" t="s">
        <v>10625</v>
      </c>
      <c r="AZ1628" s="1" t="s">
        <v>10626</v>
      </c>
      <c r="BE1628" s="1" t="s">
        <v>10627</v>
      </c>
      <c r="BF1628" s="2">
        <v>3</v>
      </c>
      <c r="BG1628" s="1" t="s">
        <v>81</v>
      </c>
      <c r="BH1628" s="2">
        <v>0</v>
      </c>
      <c r="BI1628" s="2">
        <v>1</v>
      </c>
    </row>
    <row r="1629" spans="1:61">
      <c r="A1629" s="1" t="s">
        <v>59</v>
      </c>
      <c r="B1629" s="1" t="s">
        <v>60</v>
      </c>
      <c r="C1629" s="1" t="s">
        <v>10628</v>
      </c>
      <c r="D1629" s="1" t="s">
        <v>10629</v>
      </c>
      <c r="E1629" s="1" t="s">
        <v>10630</v>
      </c>
      <c r="F1629" s="1" t="s">
        <v>64</v>
      </c>
      <c r="G1629" s="1" t="s">
        <v>65</v>
      </c>
      <c r="H1629" s="1" t="s">
        <v>10631</v>
      </c>
      <c r="I1629" s="1" t="s">
        <v>164</v>
      </c>
      <c r="J1629" s="1" t="s">
        <v>10632</v>
      </c>
      <c r="K1629" s="2">
        <v>2</v>
      </c>
      <c r="L1629" s="1" t="s">
        <v>164</v>
      </c>
      <c r="M1629" s="1" t="s">
        <v>1350</v>
      </c>
      <c r="N1629" s="1" t="s">
        <v>1350</v>
      </c>
      <c r="P1629" s="1" t="s">
        <v>65</v>
      </c>
      <c r="Q1629" s="1" t="s">
        <v>64</v>
      </c>
      <c r="R1629" s="1" t="s">
        <v>65</v>
      </c>
      <c r="S1629" s="1" t="s">
        <v>64</v>
      </c>
      <c r="T1629" s="2">
        <v>3</v>
      </c>
      <c r="V1629" s="1" t="s">
        <v>5843</v>
      </c>
      <c r="X1629" s="1" t="s">
        <v>6741</v>
      </c>
      <c r="Y1629" s="1" t="s">
        <v>71</v>
      </c>
      <c r="Z1629" s="1" t="s">
        <v>72</v>
      </c>
      <c r="AA1629" s="1" t="s">
        <v>2442</v>
      </c>
      <c r="AB1629" s="1" t="s">
        <v>2443</v>
      </c>
      <c r="AC1629" s="3">
        <f>VLOOKUP(AA1629,GeoCord!$A:$C,2,0)</f>
        <v>-16.71</v>
      </c>
      <c r="AD1629" s="3">
        <f>VLOOKUP(AA1629,GeoCord!$A:$C,3,0)</f>
        <v>-65.183000000000007</v>
      </c>
      <c r="AG1629" s="1" t="s">
        <v>1885</v>
      </c>
      <c r="AH1629" s="2">
        <v>1</v>
      </c>
      <c r="AI1629" s="1" t="s">
        <v>1886</v>
      </c>
      <c r="AJ1629" s="2">
        <v>0</v>
      </c>
      <c r="AK1629" s="1" t="s">
        <v>77</v>
      </c>
      <c r="AL1629" s="1" t="s">
        <v>77</v>
      </c>
      <c r="AM1629" s="1" t="s">
        <v>77</v>
      </c>
      <c r="AN1629" s="2">
        <v>0</v>
      </c>
      <c r="AO1629" s="2">
        <v>0</v>
      </c>
      <c r="AP1629" s="2">
        <v>0</v>
      </c>
      <c r="AQ1629" s="2">
        <v>0</v>
      </c>
      <c r="AR1629" s="1" t="s">
        <v>77</v>
      </c>
      <c r="AS1629" s="1" t="s">
        <v>78</v>
      </c>
      <c r="AT1629" s="2">
        <v>110</v>
      </c>
      <c r="AU1629" s="1" t="s">
        <v>79</v>
      </c>
      <c r="AV1629" s="2">
        <v>5</v>
      </c>
      <c r="AW1629" s="2">
        <v>9998</v>
      </c>
      <c r="AX1629" s="1" t="s">
        <v>5843</v>
      </c>
      <c r="AY1629" s="1" t="s">
        <v>5843</v>
      </c>
      <c r="AZ1629" s="1" t="s">
        <v>6741</v>
      </c>
      <c r="BF1629" s="2">
        <v>3</v>
      </c>
      <c r="BG1629" s="1" t="s">
        <v>81</v>
      </c>
      <c r="BH1629" s="2">
        <v>0</v>
      </c>
      <c r="BI1629" s="2">
        <v>1</v>
      </c>
    </row>
    <row r="1630" spans="1:61">
      <c r="A1630" s="1" t="s">
        <v>59</v>
      </c>
      <c r="B1630" s="1" t="s">
        <v>60</v>
      </c>
      <c r="C1630" s="1" t="s">
        <v>10633</v>
      </c>
      <c r="D1630" s="1" t="s">
        <v>10634</v>
      </c>
      <c r="E1630" s="1" t="s">
        <v>10635</v>
      </c>
      <c r="F1630" s="1" t="s">
        <v>64</v>
      </c>
      <c r="G1630" s="1" t="s">
        <v>65</v>
      </c>
      <c r="H1630" s="1" t="s">
        <v>10636</v>
      </c>
      <c r="I1630" s="1" t="s">
        <v>100</v>
      </c>
      <c r="J1630" s="1" t="s">
        <v>10637</v>
      </c>
      <c r="K1630" s="2">
        <v>2</v>
      </c>
      <c r="L1630" s="1" t="s">
        <v>100</v>
      </c>
      <c r="M1630" s="1" t="s">
        <v>1267</v>
      </c>
      <c r="N1630" s="1" t="s">
        <v>1267</v>
      </c>
      <c r="O1630" s="1" t="s">
        <v>1268</v>
      </c>
      <c r="P1630" s="1" t="s">
        <v>65</v>
      </c>
      <c r="Q1630" s="1" t="s">
        <v>64</v>
      </c>
      <c r="R1630" s="1" t="s">
        <v>65</v>
      </c>
      <c r="S1630" s="1" t="s">
        <v>64</v>
      </c>
      <c r="T1630" s="2">
        <v>4</v>
      </c>
      <c r="V1630" s="1" t="s">
        <v>10638</v>
      </c>
      <c r="X1630" s="1" t="s">
        <v>210</v>
      </c>
      <c r="Y1630" s="1" t="s">
        <v>71</v>
      </c>
      <c r="Z1630" s="1" t="s">
        <v>72</v>
      </c>
      <c r="AA1630" s="1" t="s">
        <v>3172</v>
      </c>
      <c r="AB1630" s="1" t="s">
        <v>3173</v>
      </c>
      <c r="AC1630" s="3">
        <f>VLOOKUP(AA1630,GeoCord!$A:$C,2,0)</f>
        <v>7.1</v>
      </c>
      <c r="AD1630" s="3">
        <f>VLOOKUP(AA1630,GeoCord!$A:$C,3,0)</f>
        <v>30.48</v>
      </c>
      <c r="AG1630" s="1" t="s">
        <v>4082</v>
      </c>
      <c r="AH1630" s="2">
        <v>1</v>
      </c>
      <c r="AI1630" s="1" t="s">
        <v>4083</v>
      </c>
      <c r="AJ1630" s="2">
        <v>1</v>
      </c>
      <c r="AK1630" s="1" t="s">
        <v>77</v>
      </c>
      <c r="AL1630" s="1" t="s">
        <v>77</v>
      </c>
      <c r="AM1630" s="1" t="s">
        <v>77</v>
      </c>
      <c r="AN1630" s="2">
        <v>0</v>
      </c>
      <c r="AO1630" s="2">
        <v>0</v>
      </c>
      <c r="AP1630" s="2">
        <v>0</v>
      </c>
      <c r="AQ1630" s="2">
        <v>0</v>
      </c>
      <c r="AR1630" s="1" t="s">
        <v>77</v>
      </c>
      <c r="AS1630" s="1" t="s">
        <v>78</v>
      </c>
      <c r="AT1630" s="2">
        <v>110</v>
      </c>
      <c r="AU1630" s="1" t="s">
        <v>79</v>
      </c>
      <c r="AV1630" s="2">
        <v>5</v>
      </c>
      <c r="AW1630" s="2">
        <v>20174700.699999999</v>
      </c>
      <c r="AX1630" s="1" t="s">
        <v>10638</v>
      </c>
      <c r="AY1630" s="1" t="s">
        <v>10638</v>
      </c>
      <c r="AZ1630" s="1" t="s">
        <v>210</v>
      </c>
      <c r="BE1630" s="1" t="s">
        <v>10639</v>
      </c>
      <c r="BF1630" s="2">
        <v>3</v>
      </c>
      <c r="BG1630" s="1" t="s">
        <v>81</v>
      </c>
      <c r="BH1630" s="2">
        <v>0</v>
      </c>
      <c r="BI1630" s="2">
        <v>1</v>
      </c>
    </row>
    <row r="1631" spans="1:61">
      <c r="A1631" s="1" t="s">
        <v>59</v>
      </c>
      <c r="B1631" s="1" t="s">
        <v>60</v>
      </c>
      <c r="C1631" s="1" t="s">
        <v>10640</v>
      </c>
      <c r="D1631" s="1" t="s">
        <v>10641</v>
      </c>
      <c r="E1631" s="1" t="s">
        <v>10642</v>
      </c>
      <c r="F1631" s="1" t="s">
        <v>64</v>
      </c>
      <c r="G1631" s="1" t="s">
        <v>65</v>
      </c>
      <c r="H1631" s="1" t="s">
        <v>10643</v>
      </c>
      <c r="I1631" s="1" t="s">
        <v>100</v>
      </c>
      <c r="J1631" s="1" t="s">
        <v>10644</v>
      </c>
      <c r="K1631" s="2">
        <v>2</v>
      </c>
      <c r="L1631" s="1" t="s">
        <v>100</v>
      </c>
      <c r="M1631" s="1" t="s">
        <v>10645</v>
      </c>
      <c r="N1631" s="1" t="s">
        <v>10645</v>
      </c>
      <c r="P1631" s="1" t="s">
        <v>65</v>
      </c>
      <c r="Q1631" s="1" t="s">
        <v>64</v>
      </c>
      <c r="R1631" s="1" t="s">
        <v>65</v>
      </c>
      <c r="S1631" s="1" t="s">
        <v>64</v>
      </c>
      <c r="T1631" s="2">
        <v>2</v>
      </c>
      <c r="V1631" s="1" t="s">
        <v>361</v>
      </c>
      <c r="W1631" s="1" t="s">
        <v>1388</v>
      </c>
      <c r="Y1631" s="1" t="s">
        <v>71</v>
      </c>
      <c r="Z1631" s="1" t="s">
        <v>118</v>
      </c>
      <c r="AC1631" s="3" t="e">
        <f>VLOOKUP(AA1631,GeoCord!$A:$C,2,0)</f>
        <v>#N/A</v>
      </c>
      <c r="AD1631" s="3" t="e">
        <f>VLOOKUP(AA1631,GeoCord!$A:$C,3,0)</f>
        <v>#N/A</v>
      </c>
      <c r="AE1631" s="1" t="s">
        <v>119</v>
      </c>
      <c r="AF1631" s="1" t="s">
        <v>118</v>
      </c>
      <c r="AG1631" s="1" t="s">
        <v>145</v>
      </c>
      <c r="AH1631" s="2">
        <v>1</v>
      </c>
      <c r="AI1631" s="1" t="s">
        <v>146</v>
      </c>
      <c r="AJ1631" s="2">
        <v>1</v>
      </c>
      <c r="AK1631" s="1" t="s">
        <v>77</v>
      </c>
      <c r="AL1631" s="1" t="s">
        <v>77</v>
      </c>
      <c r="AM1631" s="1" t="s">
        <v>77</v>
      </c>
      <c r="AN1631" s="2">
        <v>0</v>
      </c>
      <c r="AO1631" s="2">
        <v>0</v>
      </c>
      <c r="AP1631" s="2">
        <v>0</v>
      </c>
      <c r="AQ1631" s="2">
        <v>0</v>
      </c>
      <c r="AR1631" s="1" t="s">
        <v>77</v>
      </c>
      <c r="AS1631" s="1" t="s">
        <v>78</v>
      </c>
      <c r="AT1631" s="2">
        <v>110</v>
      </c>
      <c r="AU1631" s="1" t="s">
        <v>79</v>
      </c>
      <c r="AV1631" s="2">
        <v>5</v>
      </c>
      <c r="AW1631" s="2">
        <v>709999.98</v>
      </c>
      <c r="AX1631" s="1" t="s">
        <v>361</v>
      </c>
      <c r="AY1631" s="1" t="s">
        <v>361</v>
      </c>
      <c r="AZ1631" s="1" t="s">
        <v>1388</v>
      </c>
      <c r="BE1631" s="1" t="s">
        <v>10646</v>
      </c>
      <c r="BF1631" s="2">
        <v>3</v>
      </c>
      <c r="BG1631" s="1" t="s">
        <v>81</v>
      </c>
      <c r="BH1631" s="2">
        <v>0</v>
      </c>
      <c r="BI1631" s="2">
        <v>0</v>
      </c>
    </row>
    <row r="1632" spans="1:61">
      <c r="A1632" s="1" t="s">
        <v>59</v>
      </c>
      <c r="B1632" s="1" t="s">
        <v>60</v>
      </c>
      <c r="C1632" s="1" t="s">
        <v>10647</v>
      </c>
      <c r="D1632" s="1" t="s">
        <v>10648</v>
      </c>
      <c r="E1632" s="1" t="s">
        <v>10649</v>
      </c>
      <c r="F1632" s="1" t="s">
        <v>64</v>
      </c>
      <c r="G1632" s="1" t="s">
        <v>65</v>
      </c>
      <c r="H1632" s="1" t="s">
        <v>10650</v>
      </c>
      <c r="I1632" s="1" t="s">
        <v>100</v>
      </c>
      <c r="J1632" s="1" t="s">
        <v>10651</v>
      </c>
      <c r="K1632" s="2">
        <v>2</v>
      </c>
      <c r="L1632" s="1" t="s">
        <v>100</v>
      </c>
      <c r="M1632" s="1" t="s">
        <v>65</v>
      </c>
      <c r="N1632" s="1" t="s">
        <v>65</v>
      </c>
      <c r="O1632" s="1" t="s">
        <v>64</v>
      </c>
      <c r="P1632" s="1" t="s">
        <v>65</v>
      </c>
      <c r="Q1632" s="1" t="s">
        <v>64</v>
      </c>
      <c r="R1632" s="1" t="s">
        <v>65</v>
      </c>
      <c r="S1632" s="1" t="s">
        <v>64</v>
      </c>
      <c r="T1632" s="2">
        <v>3</v>
      </c>
      <c r="V1632" s="1" t="s">
        <v>9387</v>
      </c>
      <c r="X1632" s="1" t="s">
        <v>8752</v>
      </c>
      <c r="Y1632" s="1" t="s">
        <v>71</v>
      </c>
      <c r="Z1632" s="1" t="s">
        <v>130</v>
      </c>
      <c r="AC1632" s="3" t="e">
        <f>VLOOKUP(AA1632,GeoCord!$A:$C,2,0)</f>
        <v>#N/A</v>
      </c>
      <c r="AD1632" s="3" t="e">
        <f>VLOOKUP(AA1632,GeoCord!$A:$C,3,0)</f>
        <v>#N/A</v>
      </c>
      <c r="AE1632" s="1" t="s">
        <v>403</v>
      </c>
      <c r="AF1632" s="1" t="s">
        <v>404</v>
      </c>
      <c r="AG1632" s="1" t="s">
        <v>2138</v>
      </c>
      <c r="AH1632" s="2">
        <v>1</v>
      </c>
      <c r="AI1632" s="1" t="s">
        <v>2139</v>
      </c>
      <c r="AJ1632" s="2">
        <v>0</v>
      </c>
      <c r="AK1632" s="1" t="s">
        <v>77</v>
      </c>
      <c r="AL1632" s="1" t="s">
        <v>77</v>
      </c>
      <c r="AM1632" s="1" t="s">
        <v>77</v>
      </c>
      <c r="AN1632" s="2">
        <v>0</v>
      </c>
      <c r="AO1632" s="2">
        <v>0</v>
      </c>
      <c r="AP1632" s="2">
        <v>0</v>
      </c>
      <c r="AQ1632" s="2">
        <v>0</v>
      </c>
      <c r="AR1632" s="1" t="s">
        <v>77</v>
      </c>
      <c r="AS1632" s="1" t="s">
        <v>78</v>
      </c>
      <c r="AT1632" s="2">
        <v>110</v>
      </c>
      <c r="AU1632" s="1" t="s">
        <v>79</v>
      </c>
      <c r="AV1632" s="2">
        <v>5</v>
      </c>
      <c r="AW1632" s="2">
        <v>269468.7</v>
      </c>
      <c r="AX1632" s="1" t="s">
        <v>9387</v>
      </c>
      <c r="AY1632" s="1" t="s">
        <v>9387</v>
      </c>
      <c r="AZ1632" s="1" t="s">
        <v>8752</v>
      </c>
      <c r="BF1632" s="2">
        <v>3</v>
      </c>
      <c r="BG1632" s="1" t="s">
        <v>81</v>
      </c>
      <c r="BH1632" s="2">
        <v>1</v>
      </c>
      <c r="BI1632" s="2">
        <v>0</v>
      </c>
    </row>
    <row r="1633" spans="1:61">
      <c r="A1633" s="1" t="s">
        <v>59</v>
      </c>
      <c r="B1633" s="1" t="s">
        <v>60</v>
      </c>
      <c r="C1633" s="1" t="s">
        <v>10652</v>
      </c>
      <c r="D1633" s="1" t="s">
        <v>10653</v>
      </c>
      <c r="E1633" s="1" t="s">
        <v>10654</v>
      </c>
      <c r="F1633" s="1" t="s">
        <v>64</v>
      </c>
      <c r="G1633" s="1" t="s">
        <v>65</v>
      </c>
      <c r="H1633" s="1" t="s">
        <v>10655</v>
      </c>
      <c r="I1633" s="1" t="s">
        <v>164</v>
      </c>
      <c r="J1633" s="1" t="s">
        <v>10656</v>
      </c>
      <c r="K1633" s="2">
        <v>2</v>
      </c>
      <c r="L1633" s="1" t="s">
        <v>164</v>
      </c>
      <c r="M1633" s="1" t="s">
        <v>65</v>
      </c>
      <c r="N1633" s="1" t="s">
        <v>65</v>
      </c>
      <c r="O1633" s="1" t="s">
        <v>64</v>
      </c>
      <c r="P1633" s="1" t="s">
        <v>65</v>
      </c>
      <c r="Q1633" s="1" t="s">
        <v>64</v>
      </c>
      <c r="R1633" s="1" t="s">
        <v>65</v>
      </c>
      <c r="S1633" s="1" t="s">
        <v>64</v>
      </c>
      <c r="T1633" s="2">
        <v>3</v>
      </c>
      <c r="V1633" s="1" t="s">
        <v>10657</v>
      </c>
      <c r="X1633" s="1" t="s">
        <v>153</v>
      </c>
      <c r="Y1633" s="1" t="s">
        <v>71</v>
      </c>
      <c r="Z1633" s="1" t="s">
        <v>130</v>
      </c>
      <c r="AC1633" s="3" t="e">
        <f>VLOOKUP(AA1633,GeoCord!$A:$C,2,0)</f>
        <v>#N/A</v>
      </c>
      <c r="AD1633" s="3" t="e">
        <f>VLOOKUP(AA1633,GeoCord!$A:$C,3,0)</f>
        <v>#N/A</v>
      </c>
      <c r="AE1633" s="1" t="s">
        <v>131</v>
      </c>
      <c r="AF1633" s="1" t="s">
        <v>132</v>
      </c>
      <c r="AG1633" s="1" t="s">
        <v>649</v>
      </c>
      <c r="AH1633" s="2">
        <v>1</v>
      </c>
      <c r="AI1633" s="1" t="s">
        <v>650</v>
      </c>
      <c r="AJ1633" s="2">
        <v>1</v>
      </c>
      <c r="AK1633" s="1" t="s">
        <v>77</v>
      </c>
      <c r="AL1633" s="1" t="s">
        <v>77</v>
      </c>
      <c r="AM1633" s="1" t="s">
        <v>77</v>
      </c>
      <c r="AN1633" s="2">
        <v>0</v>
      </c>
      <c r="AO1633" s="2">
        <v>0</v>
      </c>
      <c r="AP1633" s="2">
        <v>0</v>
      </c>
      <c r="AQ1633" s="2">
        <v>0</v>
      </c>
      <c r="AR1633" s="1" t="s">
        <v>77</v>
      </c>
      <c r="AS1633" s="1" t="s">
        <v>78</v>
      </c>
      <c r="AT1633" s="2">
        <v>110</v>
      </c>
      <c r="AU1633" s="1" t="s">
        <v>79</v>
      </c>
      <c r="AV1633" s="2">
        <v>5</v>
      </c>
      <c r="AW1633" s="2">
        <v>356317.43</v>
      </c>
      <c r="AX1633" s="1" t="s">
        <v>10657</v>
      </c>
      <c r="AY1633" s="1" t="s">
        <v>10657</v>
      </c>
      <c r="AZ1633" s="1" t="s">
        <v>153</v>
      </c>
      <c r="BE1633" s="1" t="s">
        <v>10658</v>
      </c>
      <c r="BF1633" s="2">
        <v>3</v>
      </c>
      <c r="BG1633" s="1" t="s">
        <v>81</v>
      </c>
      <c r="BH1633" s="2">
        <v>1</v>
      </c>
      <c r="BI1633" s="2">
        <v>0</v>
      </c>
    </row>
    <row r="1634" spans="1:61">
      <c r="A1634" s="1" t="s">
        <v>59</v>
      </c>
      <c r="B1634" s="1" t="s">
        <v>60</v>
      </c>
      <c r="C1634" s="1" t="s">
        <v>10659</v>
      </c>
      <c r="D1634" s="1" t="s">
        <v>10660</v>
      </c>
      <c r="E1634" s="1" t="s">
        <v>10661</v>
      </c>
      <c r="F1634" s="1" t="s">
        <v>64</v>
      </c>
      <c r="G1634" s="1" t="s">
        <v>65</v>
      </c>
      <c r="H1634" s="1" t="s">
        <v>10662</v>
      </c>
      <c r="I1634" s="1" t="s">
        <v>100</v>
      </c>
      <c r="J1634" s="1" t="s">
        <v>10663</v>
      </c>
      <c r="K1634" s="2">
        <v>2</v>
      </c>
      <c r="L1634" s="1" t="s">
        <v>100</v>
      </c>
      <c r="M1634" s="1" t="s">
        <v>65</v>
      </c>
      <c r="N1634" s="1" t="s">
        <v>65</v>
      </c>
      <c r="O1634" s="1" t="s">
        <v>64</v>
      </c>
      <c r="P1634" s="1" t="s">
        <v>65</v>
      </c>
      <c r="Q1634" s="1" t="s">
        <v>64</v>
      </c>
      <c r="R1634" s="1" t="s">
        <v>65</v>
      </c>
      <c r="S1634" s="1" t="s">
        <v>64</v>
      </c>
      <c r="T1634" s="2">
        <v>3</v>
      </c>
      <c r="V1634" s="1" t="s">
        <v>6494</v>
      </c>
      <c r="X1634" s="1" t="s">
        <v>499</v>
      </c>
      <c r="Y1634" s="1" t="s">
        <v>71</v>
      </c>
      <c r="Z1634" s="1" t="s">
        <v>72</v>
      </c>
      <c r="AA1634" s="1" t="s">
        <v>1286</v>
      </c>
      <c r="AB1634" s="1" t="s">
        <v>1283</v>
      </c>
      <c r="AC1634" s="3">
        <f>VLOOKUP(AA1634,GeoCord!$A:$C,2,0)</f>
        <v>7.258</v>
      </c>
      <c r="AD1634" s="3">
        <f>VLOOKUP(AA1634,GeoCord!$A:$C,3,0)</f>
        <v>-1.0620000000000001</v>
      </c>
      <c r="AG1634" s="1" t="s">
        <v>213</v>
      </c>
      <c r="AH1634" s="2">
        <v>1</v>
      </c>
      <c r="AI1634" s="1" t="s">
        <v>214</v>
      </c>
      <c r="AJ1634" s="2">
        <v>0</v>
      </c>
      <c r="AK1634" s="1" t="s">
        <v>77</v>
      </c>
      <c r="AL1634" s="1" t="s">
        <v>77</v>
      </c>
      <c r="AM1634" s="1" t="s">
        <v>77</v>
      </c>
      <c r="AN1634" s="2">
        <v>0</v>
      </c>
      <c r="AO1634" s="2">
        <v>0</v>
      </c>
      <c r="AP1634" s="2">
        <v>0</v>
      </c>
      <c r="AQ1634" s="2">
        <v>0</v>
      </c>
      <c r="AR1634" s="1" t="s">
        <v>77</v>
      </c>
      <c r="AS1634" s="1" t="s">
        <v>78</v>
      </c>
      <c r="AT1634" s="2">
        <v>110</v>
      </c>
      <c r="AU1634" s="1" t="s">
        <v>79</v>
      </c>
      <c r="AV1634" s="2">
        <v>5</v>
      </c>
      <c r="AW1634" s="2">
        <v>297325.42</v>
      </c>
      <c r="AX1634" s="1" t="s">
        <v>6494</v>
      </c>
      <c r="AY1634" s="1" t="s">
        <v>6494</v>
      </c>
      <c r="AZ1634" s="1" t="s">
        <v>499</v>
      </c>
      <c r="BE1634" s="1" t="s">
        <v>10664</v>
      </c>
      <c r="BF1634" s="2">
        <v>3</v>
      </c>
      <c r="BG1634" s="1" t="s">
        <v>81</v>
      </c>
      <c r="BH1634" s="2">
        <v>1</v>
      </c>
      <c r="BI1634" s="2">
        <v>0</v>
      </c>
    </row>
    <row r="1635" spans="1:61">
      <c r="A1635" s="1" t="s">
        <v>59</v>
      </c>
      <c r="B1635" s="1" t="s">
        <v>60</v>
      </c>
      <c r="C1635" s="1" t="s">
        <v>10665</v>
      </c>
      <c r="D1635" s="1" t="s">
        <v>10666</v>
      </c>
      <c r="E1635" s="1" t="s">
        <v>10667</v>
      </c>
      <c r="F1635" s="1" t="s">
        <v>64</v>
      </c>
      <c r="G1635" s="1" t="s">
        <v>65</v>
      </c>
      <c r="H1635" s="1" t="s">
        <v>10668</v>
      </c>
      <c r="I1635" s="1" t="s">
        <v>100</v>
      </c>
      <c r="J1635" s="1" t="s">
        <v>10669</v>
      </c>
      <c r="K1635" s="2">
        <v>2</v>
      </c>
      <c r="L1635" s="1" t="s">
        <v>100</v>
      </c>
      <c r="M1635" s="1" t="s">
        <v>1350</v>
      </c>
      <c r="N1635" s="1" t="s">
        <v>1350</v>
      </c>
      <c r="P1635" s="1" t="s">
        <v>65</v>
      </c>
      <c r="Q1635" s="1" t="s">
        <v>64</v>
      </c>
      <c r="R1635" s="1" t="s">
        <v>65</v>
      </c>
      <c r="S1635" s="1" t="s">
        <v>64</v>
      </c>
      <c r="T1635" s="2">
        <v>3</v>
      </c>
      <c r="V1635" s="1" t="s">
        <v>6355</v>
      </c>
      <c r="X1635" s="1" t="s">
        <v>2226</v>
      </c>
      <c r="Y1635" s="1" t="s">
        <v>71</v>
      </c>
      <c r="Z1635" s="1" t="s">
        <v>72</v>
      </c>
      <c r="AA1635" s="1" t="s">
        <v>345</v>
      </c>
      <c r="AB1635" s="1" t="s">
        <v>346</v>
      </c>
      <c r="AC1635" s="3">
        <f>VLOOKUP(AA1635,GeoCord!$A:$C,2,0)</f>
        <v>-26.520299999999999</v>
      </c>
      <c r="AD1635" s="3">
        <f>VLOOKUP(AA1635,GeoCord!$A:$C,3,0)</f>
        <v>31.460699999999999</v>
      </c>
      <c r="AG1635" s="1" t="s">
        <v>807</v>
      </c>
      <c r="AH1635" s="2">
        <v>1</v>
      </c>
      <c r="AI1635" s="1" t="s">
        <v>808</v>
      </c>
      <c r="AJ1635" s="2">
        <v>0</v>
      </c>
      <c r="AK1635" s="1" t="s">
        <v>77</v>
      </c>
      <c r="AL1635" s="1" t="s">
        <v>77</v>
      </c>
      <c r="AM1635" s="1" t="s">
        <v>77</v>
      </c>
      <c r="AN1635" s="2">
        <v>0</v>
      </c>
      <c r="AO1635" s="2">
        <v>0</v>
      </c>
      <c r="AP1635" s="2">
        <v>0</v>
      </c>
      <c r="AQ1635" s="2">
        <v>0</v>
      </c>
      <c r="AR1635" s="1" t="s">
        <v>77</v>
      </c>
      <c r="AS1635" s="1" t="s">
        <v>78</v>
      </c>
      <c r="AT1635" s="2">
        <v>110</v>
      </c>
      <c r="AU1635" s="1" t="s">
        <v>79</v>
      </c>
      <c r="AV1635" s="2">
        <v>5</v>
      </c>
      <c r="AW1635" s="2">
        <v>7281</v>
      </c>
      <c r="AX1635" s="1" t="s">
        <v>6355</v>
      </c>
      <c r="AY1635" s="1" t="s">
        <v>6355</v>
      </c>
      <c r="AZ1635" s="1" t="s">
        <v>2226</v>
      </c>
      <c r="BF1635" s="2">
        <v>3</v>
      </c>
      <c r="BG1635" s="1" t="s">
        <v>81</v>
      </c>
      <c r="BH1635" s="2">
        <v>0</v>
      </c>
      <c r="BI1635" s="2">
        <v>0</v>
      </c>
    </row>
    <row r="1636" spans="1:61">
      <c r="A1636" s="1" t="s">
        <v>59</v>
      </c>
      <c r="B1636" s="1" t="s">
        <v>60</v>
      </c>
      <c r="C1636" s="1" t="s">
        <v>10670</v>
      </c>
      <c r="D1636" s="1" t="s">
        <v>10671</v>
      </c>
      <c r="E1636" s="1" t="s">
        <v>10672</v>
      </c>
      <c r="F1636" s="1" t="s">
        <v>64</v>
      </c>
      <c r="G1636" s="1" t="s">
        <v>65</v>
      </c>
      <c r="H1636" s="1" t="s">
        <v>10673</v>
      </c>
      <c r="I1636" s="1" t="s">
        <v>100</v>
      </c>
      <c r="J1636" s="1" t="s">
        <v>10674</v>
      </c>
      <c r="K1636" s="2">
        <v>2</v>
      </c>
      <c r="L1636" s="1" t="s">
        <v>100</v>
      </c>
      <c r="M1636" s="1" t="s">
        <v>65</v>
      </c>
      <c r="N1636" s="1" t="s">
        <v>65</v>
      </c>
      <c r="O1636" s="1" t="s">
        <v>64</v>
      </c>
      <c r="P1636" s="1" t="s">
        <v>65</v>
      </c>
      <c r="Q1636" s="1" t="s">
        <v>64</v>
      </c>
      <c r="R1636" s="1" t="s">
        <v>65</v>
      </c>
      <c r="S1636" s="1" t="s">
        <v>64</v>
      </c>
      <c r="T1636" s="2">
        <v>3</v>
      </c>
      <c r="V1636" s="1" t="s">
        <v>10675</v>
      </c>
      <c r="X1636" s="1" t="s">
        <v>499</v>
      </c>
      <c r="Y1636" s="1" t="s">
        <v>71</v>
      </c>
      <c r="Z1636" s="1" t="s">
        <v>72</v>
      </c>
      <c r="AA1636" s="1" t="s">
        <v>3690</v>
      </c>
      <c r="AB1636" s="1" t="s">
        <v>3691</v>
      </c>
      <c r="AC1636" s="3">
        <f>VLOOKUP(AA1636,GeoCord!$A:$C,2,0)</f>
        <v>-5.6360000000000001</v>
      </c>
      <c r="AD1636" s="3">
        <f>VLOOKUP(AA1636,GeoCord!$A:$C,3,0)</f>
        <v>142.798</v>
      </c>
      <c r="AG1636" s="1" t="s">
        <v>640</v>
      </c>
      <c r="AH1636" s="2">
        <v>1</v>
      </c>
      <c r="AI1636" s="1" t="s">
        <v>641</v>
      </c>
      <c r="AJ1636" s="2">
        <v>0</v>
      </c>
      <c r="AK1636" s="1" t="s">
        <v>77</v>
      </c>
      <c r="AL1636" s="1" t="s">
        <v>77</v>
      </c>
      <c r="AM1636" s="1" t="s">
        <v>77</v>
      </c>
      <c r="AN1636" s="2">
        <v>0</v>
      </c>
      <c r="AO1636" s="2">
        <v>0</v>
      </c>
      <c r="AP1636" s="2">
        <v>0</v>
      </c>
      <c r="AQ1636" s="2">
        <v>0</v>
      </c>
      <c r="AR1636" s="1" t="s">
        <v>77</v>
      </c>
      <c r="AS1636" s="1" t="s">
        <v>78</v>
      </c>
      <c r="AT1636" s="2">
        <v>110</v>
      </c>
      <c r="AU1636" s="1" t="s">
        <v>79</v>
      </c>
      <c r="AV1636" s="2">
        <v>5</v>
      </c>
      <c r="AW1636" s="2">
        <v>298603.83</v>
      </c>
      <c r="AX1636" s="1" t="s">
        <v>10675</v>
      </c>
      <c r="AY1636" s="1" t="s">
        <v>10675</v>
      </c>
      <c r="AZ1636" s="1" t="s">
        <v>499</v>
      </c>
      <c r="BF1636" s="2">
        <v>3</v>
      </c>
      <c r="BG1636" s="1" t="s">
        <v>81</v>
      </c>
      <c r="BH1636" s="2">
        <v>0</v>
      </c>
      <c r="BI1636" s="2">
        <v>0</v>
      </c>
    </row>
    <row r="1637" spans="1:61">
      <c r="A1637" s="1" t="s">
        <v>59</v>
      </c>
      <c r="B1637" s="1" t="s">
        <v>60</v>
      </c>
      <c r="C1637" s="1" t="s">
        <v>10676</v>
      </c>
      <c r="D1637" s="1" t="s">
        <v>10677</v>
      </c>
      <c r="E1637" s="1" t="s">
        <v>10678</v>
      </c>
      <c r="F1637" s="1" t="s">
        <v>64</v>
      </c>
      <c r="G1637" s="1" t="s">
        <v>65</v>
      </c>
      <c r="H1637" s="1" t="s">
        <v>10679</v>
      </c>
      <c r="I1637" s="1" t="s">
        <v>100</v>
      </c>
      <c r="J1637" s="1" t="s">
        <v>10680</v>
      </c>
      <c r="K1637" s="2">
        <v>2</v>
      </c>
      <c r="L1637" s="1" t="s">
        <v>100</v>
      </c>
      <c r="M1637" s="1" t="s">
        <v>65</v>
      </c>
      <c r="N1637" s="1" t="s">
        <v>65</v>
      </c>
      <c r="O1637" s="1" t="s">
        <v>64</v>
      </c>
      <c r="P1637" s="1" t="s">
        <v>65</v>
      </c>
      <c r="Q1637" s="1" t="s">
        <v>64</v>
      </c>
      <c r="R1637" s="1" t="s">
        <v>65</v>
      </c>
      <c r="S1637" s="1" t="s">
        <v>64</v>
      </c>
      <c r="T1637" s="2">
        <v>3</v>
      </c>
      <c r="V1637" s="1" t="s">
        <v>10681</v>
      </c>
      <c r="X1637" s="1" t="s">
        <v>1531</v>
      </c>
      <c r="Y1637" s="1" t="s">
        <v>71</v>
      </c>
      <c r="Z1637" s="1" t="s">
        <v>72</v>
      </c>
      <c r="AA1637" s="1" t="s">
        <v>8753</v>
      </c>
      <c r="AB1637" s="1" t="s">
        <v>8754</v>
      </c>
      <c r="AC1637" s="3">
        <f>VLOOKUP(AA1637,GeoCord!$A:$C,2,0)</f>
        <v>-7.4786000000000001</v>
      </c>
      <c r="AD1637" s="3">
        <f>VLOOKUP(AA1637,GeoCord!$A:$C,3,0)</f>
        <v>178.67580000000001</v>
      </c>
      <c r="AG1637" s="1" t="s">
        <v>93</v>
      </c>
      <c r="AH1637" s="2">
        <v>1</v>
      </c>
      <c r="AI1637" s="1" t="s">
        <v>94</v>
      </c>
      <c r="AJ1637" s="2">
        <v>0</v>
      </c>
      <c r="AK1637" s="1" t="s">
        <v>77</v>
      </c>
      <c r="AL1637" s="1" t="s">
        <v>77</v>
      </c>
      <c r="AM1637" s="1" t="s">
        <v>77</v>
      </c>
      <c r="AN1637" s="2">
        <v>0</v>
      </c>
      <c r="AO1637" s="2">
        <v>0</v>
      </c>
      <c r="AP1637" s="2">
        <v>0</v>
      </c>
      <c r="AQ1637" s="2">
        <v>0</v>
      </c>
      <c r="AR1637" s="1" t="s">
        <v>77</v>
      </c>
      <c r="AS1637" s="1" t="s">
        <v>78</v>
      </c>
      <c r="AT1637" s="2">
        <v>110</v>
      </c>
      <c r="AU1637" s="1" t="s">
        <v>79</v>
      </c>
      <c r="AV1637" s="2">
        <v>5</v>
      </c>
      <c r="AW1637" s="2">
        <v>179130.87</v>
      </c>
      <c r="AX1637" s="1" t="s">
        <v>10681</v>
      </c>
      <c r="AY1637" s="1" t="s">
        <v>10681</v>
      </c>
      <c r="AZ1637" s="1" t="s">
        <v>1531</v>
      </c>
      <c r="BE1637" s="1" t="s">
        <v>10682</v>
      </c>
      <c r="BF1637" s="2">
        <v>3</v>
      </c>
      <c r="BG1637" s="1" t="s">
        <v>81</v>
      </c>
      <c r="BH1637" s="2">
        <v>0</v>
      </c>
      <c r="BI1637" s="2">
        <v>1</v>
      </c>
    </row>
    <row r="1638" spans="1:61">
      <c r="A1638" s="1" t="s">
        <v>59</v>
      </c>
      <c r="B1638" s="1" t="s">
        <v>60</v>
      </c>
      <c r="C1638" s="1" t="s">
        <v>10683</v>
      </c>
      <c r="D1638" s="1" t="s">
        <v>10684</v>
      </c>
      <c r="E1638" s="1" t="s">
        <v>10685</v>
      </c>
      <c r="F1638" s="1" t="s">
        <v>64</v>
      </c>
      <c r="G1638" s="1" t="s">
        <v>65</v>
      </c>
      <c r="H1638" s="1" t="s">
        <v>10686</v>
      </c>
      <c r="I1638" s="1" t="s">
        <v>100</v>
      </c>
      <c r="J1638" s="1" t="s">
        <v>10687</v>
      </c>
      <c r="K1638" s="2">
        <v>2</v>
      </c>
      <c r="L1638" s="1" t="s">
        <v>100</v>
      </c>
      <c r="M1638" s="1" t="s">
        <v>1350</v>
      </c>
      <c r="N1638" s="1" t="s">
        <v>1350</v>
      </c>
      <c r="P1638" s="1" t="s">
        <v>65</v>
      </c>
      <c r="Q1638" s="1" t="s">
        <v>64</v>
      </c>
      <c r="R1638" s="1" t="s">
        <v>65</v>
      </c>
      <c r="S1638" s="1" t="s">
        <v>64</v>
      </c>
      <c r="T1638" s="2">
        <v>3</v>
      </c>
      <c r="V1638" s="1" t="s">
        <v>824</v>
      </c>
      <c r="X1638" s="1" t="s">
        <v>624</v>
      </c>
      <c r="Y1638" s="1" t="s">
        <v>71</v>
      </c>
      <c r="Z1638" s="1" t="s">
        <v>72</v>
      </c>
      <c r="AA1638" s="1" t="s">
        <v>345</v>
      </c>
      <c r="AB1638" s="1" t="s">
        <v>346</v>
      </c>
      <c r="AC1638" s="3">
        <f>VLOOKUP(AA1638,GeoCord!$A:$C,2,0)</f>
        <v>-26.520299999999999</v>
      </c>
      <c r="AD1638" s="3">
        <f>VLOOKUP(AA1638,GeoCord!$A:$C,3,0)</f>
        <v>31.460699999999999</v>
      </c>
      <c r="AG1638" s="1" t="s">
        <v>807</v>
      </c>
      <c r="AH1638" s="2">
        <v>1</v>
      </c>
      <c r="AI1638" s="1" t="s">
        <v>808</v>
      </c>
      <c r="AJ1638" s="2">
        <v>0</v>
      </c>
      <c r="AK1638" s="1" t="s">
        <v>77</v>
      </c>
      <c r="AL1638" s="1" t="s">
        <v>77</v>
      </c>
      <c r="AM1638" s="1" t="s">
        <v>77</v>
      </c>
      <c r="AN1638" s="2">
        <v>0</v>
      </c>
      <c r="AO1638" s="2">
        <v>0</v>
      </c>
      <c r="AP1638" s="2">
        <v>0</v>
      </c>
      <c r="AQ1638" s="2">
        <v>0</v>
      </c>
      <c r="AR1638" s="1" t="s">
        <v>77</v>
      </c>
      <c r="AS1638" s="1" t="s">
        <v>78</v>
      </c>
      <c r="AT1638" s="2">
        <v>110</v>
      </c>
      <c r="AU1638" s="1" t="s">
        <v>79</v>
      </c>
      <c r="AV1638" s="2">
        <v>5</v>
      </c>
      <c r="AW1638" s="2">
        <v>9840</v>
      </c>
      <c r="AX1638" s="1" t="s">
        <v>824</v>
      </c>
      <c r="AY1638" s="1" t="s">
        <v>824</v>
      </c>
      <c r="AZ1638" s="1" t="s">
        <v>624</v>
      </c>
      <c r="BF1638" s="2">
        <v>3</v>
      </c>
      <c r="BG1638" s="1" t="s">
        <v>81</v>
      </c>
      <c r="BH1638" s="2">
        <v>0</v>
      </c>
      <c r="BI1638" s="2">
        <v>0</v>
      </c>
    </row>
    <row r="1639" spans="1:61">
      <c r="A1639" s="1" t="s">
        <v>59</v>
      </c>
      <c r="B1639" s="1" t="s">
        <v>60</v>
      </c>
      <c r="C1639" s="1" t="s">
        <v>10688</v>
      </c>
      <c r="D1639" s="1" t="s">
        <v>10689</v>
      </c>
      <c r="E1639" s="1" t="s">
        <v>10690</v>
      </c>
      <c r="F1639" s="1" t="s">
        <v>64</v>
      </c>
      <c r="G1639" s="1" t="s">
        <v>65</v>
      </c>
      <c r="H1639" s="1" t="s">
        <v>2265</v>
      </c>
      <c r="I1639" s="1" t="s">
        <v>100</v>
      </c>
      <c r="J1639" s="1" t="s">
        <v>10691</v>
      </c>
      <c r="K1639" s="2">
        <v>2</v>
      </c>
      <c r="L1639" s="1" t="s">
        <v>100</v>
      </c>
      <c r="M1639" s="1" t="s">
        <v>814</v>
      </c>
      <c r="N1639" s="1" t="s">
        <v>814</v>
      </c>
      <c r="O1639" s="1" t="s">
        <v>815</v>
      </c>
      <c r="P1639" s="1" t="s">
        <v>65</v>
      </c>
      <c r="Q1639" s="1" t="s">
        <v>64</v>
      </c>
      <c r="R1639" s="1" t="s">
        <v>65</v>
      </c>
      <c r="S1639" s="1" t="s">
        <v>64</v>
      </c>
      <c r="T1639" s="2">
        <v>3</v>
      </c>
      <c r="V1639" s="1" t="s">
        <v>8434</v>
      </c>
      <c r="X1639" s="1" t="s">
        <v>2935</v>
      </c>
      <c r="Y1639" s="1" t="s">
        <v>71</v>
      </c>
      <c r="Z1639" s="1" t="s">
        <v>118</v>
      </c>
      <c r="AC1639" s="3" t="e">
        <f>VLOOKUP(AA1639,GeoCord!$A:$C,2,0)</f>
        <v>#N/A</v>
      </c>
      <c r="AD1639" s="3" t="e">
        <f>VLOOKUP(AA1639,GeoCord!$A:$C,3,0)</f>
        <v>#N/A</v>
      </c>
      <c r="AE1639" s="1" t="s">
        <v>119</v>
      </c>
      <c r="AF1639" s="1" t="s">
        <v>118</v>
      </c>
      <c r="AG1639" s="1" t="s">
        <v>145</v>
      </c>
      <c r="AH1639" s="2">
        <v>1</v>
      </c>
      <c r="AI1639" s="1" t="s">
        <v>146</v>
      </c>
      <c r="AJ1639" s="2">
        <v>0</v>
      </c>
      <c r="AK1639" s="1" t="s">
        <v>77</v>
      </c>
      <c r="AL1639" s="1" t="s">
        <v>77</v>
      </c>
      <c r="AM1639" s="1" t="s">
        <v>77</v>
      </c>
      <c r="AN1639" s="2">
        <v>0</v>
      </c>
      <c r="AO1639" s="2">
        <v>0</v>
      </c>
      <c r="AP1639" s="2">
        <v>0</v>
      </c>
      <c r="AQ1639" s="2">
        <v>0</v>
      </c>
      <c r="AR1639" s="1" t="s">
        <v>77</v>
      </c>
      <c r="AS1639" s="1" t="s">
        <v>78</v>
      </c>
      <c r="AT1639" s="2">
        <v>110</v>
      </c>
      <c r="AU1639" s="1" t="s">
        <v>79</v>
      </c>
      <c r="AV1639" s="2">
        <v>5</v>
      </c>
      <c r="AW1639" s="2">
        <v>149173.04999999999</v>
      </c>
      <c r="AX1639" s="1" t="s">
        <v>8434</v>
      </c>
      <c r="AY1639" s="1" t="s">
        <v>8434</v>
      </c>
      <c r="AZ1639" s="1" t="s">
        <v>2935</v>
      </c>
      <c r="BF1639" s="2">
        <v>3</v>
      </c>
      <c r="BG1639" s="1" t="s">
        <v>81</v>
      </c>
      <c r="BH1639" s="2">
        <v>0</v>
      </c>
      <c r="BI1639" s="2">
        <v>0</v>
      </c>
    </row>
    <row r="1640" spans="1:61">
      <c r="A1640" s="1" t="s">
        <v>59</v>
      </c>
      <c r="B1640" s="1" t="s">
        <v>60</v>
      </c>
      <c r="C1640" s="1" t="s">
        <v>10692</v>
      </c>
      <c r="D1640" s="1" t="s">
        <v>10693</v>
      </c>
      <c r="E1640" s="1" t="s">
        <v>10694</v>
      </c>
      <c r="F1640" s="1" t="s">
        <v>64</v>
      </c>
      <c r="G1640" s="1" t="s">
        <v>65</v>
      </c>
      <c r="H1640" s="1" t="s">
        <v>3119</v>
      </c>
      <c r="I1640" s="1" t="s">
        <v>100</v>
      </c>
      <c r="J1640" s="1" t="s">
        <v>3119</v>
      </c>
      <c r="K1640" s="2">
        <v>2</v>
      </c>
      <c r="L1640" s="1" t="s">
        <v>100</v>
      </c>
      <c r="M1640" s="1" t="s">
        <v>65</v>
      </c>
      <c r="N1640" s="1" t="s">
        <v>65</v>
      </c>
      <c r="O1640" s="1" t="s">
        <v>64</v>
      </c>
      <c r="P1640" s="1" t="s">
        <v>65</v>
      </c>
      <c r="Q1640" s="1" t="s">
        <v>64</v>
      </c>
      <c r="R1640" s="1" t="s">
        <v>65</v>
      </c>
      <c r="S1640" s="1" t="s">
        <v>64</v>
      </c>
      <c r="T1640" s="2">
        <v>3</v>
      </c>
      <c r="V1640" s="1" t="s">
        <v>623</v>
      </c>
      <c r="X1640" s="1" t="s">
        <v>1574</v>
      </c>
      <c r="Y1640" s="1" t="s">
        <v>71</v>
      </c>
      <c r="Z1640" s="1" t="s">
        <v>72</v>
      </c>
      <c r="AA1640" s="1" t="s">
        <v>104</v>
      </c>
      <c r="AB1640" s="1" t="s">
        <v>105</v>
      </c>
      <c r="AC1640" s="3">
        <f>VLOOKUP(AA1640,GeoCord!$A:$C,2,0)</f>
        <v>14.881</v>
      </c>
      <c r="AD1640" s="3">
        <f>VLOOKUP(AA1640,GeoCord!$A:$C,3,0)</f>
        <v>-87.123000000000005</v>
      </c>
      <c r="AG1640" s="1" t="s">
        <v>145</v>
      </c>
      <c r="AH1640" s="2">
        <v>1</v>
      </c>
      <c r="AI1640" s="1" t="s">
        <v>146</v>
      </c>
      <c r="AJ1640" s="2">
        <v>0</v>
      </c>
      <c r="AK1640" s="1" t="s">
        <v>77</v>
      </c>
      <c r="AL1640" s="1" t="s">
        <v>77</v>
      </c>
      <c r="AM1640" s="1" t="s">
        <v>77</v>
      </c>
      <c r="AN1640" s="2">
        <v>0</v>
      </c>
      <c r="AO1640" s="2">
        <v>0</v>
      </c>
      <c r="AP1640" s="2">
        <v>0</v>
      </c>
      <c r="AQ1640" s="2">
        <v>0</v>
      </c>
      <c r="AR1640" s="1" t="s">
        <v>77</v>
      </c>
      <c r="AS1640" s="1" t="s">
        <v>78</v>
      </c>
      <c r="AT1640" s="2">
        <v>110</v>
      </c>
      <c r="AU1640" s="1" t="s">
        <v>79</v>
      </c>
      <c r="AV1640" s="2">
        <v>5</v>
      </c>
      <c r="AW1640" s="2">
        <v>123147.87</v>
      </c>
      <c r="AX1640" s="1" t="s">
        <v>623</v>
      </c>
      <c r="AY1640" s="1" t="s">
        <v>623</v>
      </c>
      <c r="AZ1640" s="1" t="s">
        <v>1574</v>
      </c>
      <c r="BF1640" s="2">
        <v>3</v>
      </c>
      <c r="BG1640" s="1" t="s">
        <v>81</v>
      </c>
      <c r="BH1640" s="2">
        <v>1</v>
      </c>
      <c r="BI1640" s="2">
        <v>0</v>
      </c>
    </row>
    <row r="1641" spans="1:61">
      <c r="A1641" s="1" t="s">
        <v>59</v>
      </c>
      <c r="B1641" s="1" t="s">
        <v>60</v>
      </c>
      <c r="C1641" s="1" t="s">
        <v>10695</v>
      </c>
      <c r="D1641" s="1" t="s">
        <v>10696</v>
      </c>
      <c r="E1641" s="1" t="s">
        <v>10697</v>
      </c>
      <c r="F1641" s="1" t="s">
        <v>64</v>
      </c>
      <c r="G1641" s="1" t="s">
        <v>65</v>
      </c>
      <c r="H1641" s="1" t="s">
        <v>10698</v>
      </c>
      <c r="I1641" s="1" t="s">
        <v>100</v>
      </c>
      <c r="J1641" s="1" t="s">
        <v>10699</v>
      </c>
      <c r="K1641" s="2">
        <v>2</v>
      </c>
      <c r="L1641" s="1" t="s">
        <v>100</v>
      </c>
      <c r="M1641" s="1" t="s">
        <v>410</v>
      </c>
      <c r="N1641" s="1" t="s">
        <v>410</v>
      </c>
      <c r="O1641" s="1" t="s">
        <v>411</v>
      </c>
      <c r="P1641" s="1" t="s">
        <v>65</v>
      </c>
      <c r="Q1641" s="1" t="s">
        <v>64</v>
      </c>
      <c r="R1641" s="1" t="s">
        <v>65</v>
      </c>
      <c r="S1641" s="1" t="s">
        <v>64</v>
      </c>
      <c r="T1641" s="2">
        <v>2</v>
      </c>
      <c r="V1641" s="1" t="s">
        <v>10700</v>
      </c>
      <c r="W1641" s="1" t="s">
        <v>297</v>
      </c>
      <c r="Y1641" s="1" t="s">
        <v>71</v>
      </c>
      <c r="Z1641" s="1" t="s">
        <v>118</v>
      </c>
      <c r="AC1641" s="3" t="e">
        <f>VLOOKUP(AA1641,GeoCord!$A:$C,2,0)</f>
        <v>#N/A</v>
      </c>
      <c r="AD1641" s="3" t="e">
        <f>VLOOKUP(AA1641,GeoCord!$A:$C,3,0)</f>
        <v>#N/A</v>
      </c>
      <c r="AE1641" s="1" t="s">
        <v>119</v>
      </c>
      <c r="AF1641" s="1" t="s">
        <v>118</v>
      </c>
      <c r="AG1641" s="1" t="s">
        <v>640</v>
      </c>
      <c r="AH1641" s="2">
        <v>1</v>
      </c>
      <c r="AI1641" s="1" t="s">
        <v>641</v>
      </c>
      <c r="AJ1641" s="2">
        <v>0</v>
      </c>
      <c r="AK1641" s="1" t="s">
        <v>77</v>
      </c>
      <c r="AL1641" s="1" t="s">
        <v>77</v>
      </c>
      <c r="AM1641" s="1" t="s">
        <v>77</v>
      </c>
      <c r="AN1641" s="2">
        <v>1</v>
      </c>
      <c r="AO1641" s="2">
        <v>0</v>
      </c>
      <c r="AP1641" s="2">
        <v>0</v>
      </c>
      <c r="AQ1641" s="2">
        <v>0</v>
      </c>
      <c r="AR1641" s="1" t="s">
        <v>77</v>
      </c>
      <c r="AS1641" s="1" t="s">
        <v>78</v>
      </c>
      <c r="AT1641" s="2">
        <v>110</v>
      </c>
      <c r="AU1641" s="1" t="s">
        <v>79</v>
      </c>
      <c r="AV1641" s="2">
        <v>5</v>
      </c>
      <c r="AW1641" s="2">
        <v>458716</v>
      </c>
      <c r="AX1641" s="1" t="s">
        <v>10700</v>
      </c>
      <c r="AY1641" s="1" t="s">
        <v>10700</v>
      </c>
      <c r="AZ1641" s="1" t="s">
        <v>297</v>
      </c>
      <c r="BE1641" s="1" t="s">
        <v>10701</v>
      </c>
      <c r="BF1641" s="2">
        <v>3</v>
      </c>
      <c r="BG1641" s="1" t="s">
        <v>81</v>
      </c>
      <c r="BH1641" s="2">
        <v>0</v>
      </c>
      <c r="BI1641" s="2">
        <v>0</v>
      </c>
    </row>
    <row r="1642" spans="1:61">
      <c r="A1642" s="1" t="s">
        <v>59</v>
      </c>
      <c r="B1642" s="1" t="s">
        <v>60</v>
      </c>
      <c r="C1642" s="1" t="s">
        <v>10702</v>
      </c>
      <c r="D1642" s="1" t="s">
        <v>10703</v>
      </c>
      <c r="E1642" s="1" t="s">
        <v>10704</v>
      </c>
      <c r="F1642" s="1" t="s">
        <v>64</v>
      </c>
      <c r="G1642" s="1" t="s">
        <v>65</v>
      </c>
      <c r="H1642" s="1" t="s">
        <v>10705</v>
      </c>
      <c r="I1642" s="1" t="s">
        <v>100</v>
      </c>
      <c r="J1642" s="1" t="s">
        <v>10706</v>
      </c>
      <c r="K1642" s="2">
        <v>2</v>
      </c>
      <c r="L1642" s="1" t="s">
        <v>100</v>
      </c>
      <c r="M1642" s="1" t="s">
        <v>65</v>
      </c>
      <c r="N1642" s="1" t="s">
        <v>65</v>
      </c>
      <c r="O1642" s="1" t="s">
        <v>64</v>
      </c>
      <c r="P1642" s="1" t="s">
        <v>65</v>
      </c>
      <c r="Q1642" s="1" t="s">
        <v>64</v>
      </c>
      <c r="R1642" s="1" t="s">
        <v>65</v>
      </c>
      <c r="S1642" s="1" t="s">
        <v>64</v>
      </c>
      <c r="T1642" s="2">
        <v>3</v>
      </c>
      <c r="V1642" s="1" t="s">
        <v>10454</v>
      </c>
      <c r="X1642" s="1" t="s">
        <v>327</v>
      </c>
      <c r="Y1642" s="1" t="s">
        <v>71</v>
      </c>
      <c r="Z1642" s="1" t="s">
        <v>130</v>
      </c>
      <c r="AC1642" s="3" t="e">
        <f>VLOOKUP(AA1642,GeoCord!$A:$C,2,0)</f>
        <v>#N/A</v>
      </c>
      <c r="AD1642" s="3" t="e">
        <f>VLOOKUP(AA1642,GeoCord!$A:$C,3,0)</f>
        <v>#N/A</v>
      </c>
      <c r="AE1642" s="1" t="s">
        <v>308</v>
      </c>
      <c r="AF1642" s="1" t="s">
        <v>309</v>
      </c>
      <c r="AG1642" s="1" t="s">
        <v>871</v>
      </c>
      <c r="AH1642" s="2">
        <v>1</v>
      </c>
      <c r="AI1642" s="1" t="s">
        <v>872</v>
      </c>
      <c r="AJ1642" s="2">
        <v>1</v>
      </c>
      <c r="AK1642" s="1" t="s">
        <v>77</v>
      </c>
      <c r="AL1642" s="1" t="s">
        <v>77</v>
      </c>
      <c r="AM1642" s="1" t="s">
        <v>77</v>
      </c>
      <c r="AN1642" s="2">
        <v>0</v>
      </c>
      <c r="AO1642" s="2">
        <v>0</v>
      </c>
      <c r="AP1642" s="2">
        <v>0</v>
      </c>
      <c r="AQ1642" s="2">
        <v>0</v>
      </c>
      <c r="AR1642" s="1" t="s">
        <v>77</v>
      </c>
      <c r="AS1642" s="1" t="s">
        <v>78</v>
      </c>
      <c r="AT1642" s="2">
        <v>110</v>
      </c>
      <c r="AU1642" s="1" t="s">
        <v>79</v>
      </c>
      <c r="AV1642" s="2">
        <v>5</v>
      </c>
      <c r="AW1642" s="2">
        <v>417316.17</v>
      </c>
      <c r="AX1642" s="1" t="s">
        <v>10454</v>
      </c>
      <c r="AY1642" s="1" t="s">
        <v>10454</v>
      </c>
      <c r="AZ1642" s="1" t="s">
        <v>327</v>
      </c>
      <c r="BF1642" s="2">
        <v>3</v>
      </c>
      <c r="BG1642" s="1" t="s">
        <v>81</v>
      </c>
      <c r="BH1642" s="2">
        <v>1</v>
      </c>
      <c r="BI1642" s="2">
        <v>0</v>
      </c>
    </row>
    <row r="1643" spans="1:61">
      <c r="A1643" s="1" t="s">
        <v>59</v>
      </c>
      <c r="B1643" s="1" t="s">
        <v>60</v>
      </c>
      <c r="C1643" s="1" t="s">
        <v>10707</v>
      </c>
      <c r="D1643" s="1" t="s">
        <v>10708</v>
      </c>
      <c r="E1643" s="1" t="s">
        <v>10709</v>
      </c>
      <c r="F1643" s="1" t="s">
        <v>64</v>
      </c>
      <c r="G1643" s="1" t="s">
        <v>65</v>
      </c>
      <c r="H1643" s="1" t="s">
        <v>10710</v>
      </c>
      <c r="I1643" s="1" t="s">
        <v>100</v>
      </c>
      <c r="J1643" s="1" t="s">
        <v>10711</v>
      </c>
      <c r="K1643" s="2">
        <v>2</v>
      </c>
      <c r="L1643" s="1" t="s">
        <v>100</v>
      </c>
      <c r="M1643" s="1" t="s">
        <v>65</v>
      </c>
      <c r="N1643" s="1" t="s">
        <v>65</v>
      </c>
      <c r="O1643" s="1" t="s">
        <v>64</v>
      </c>
      <c r="P1643" s="1" t="s">
        <v>65</v>
      </c>
      <c r="Q1643" s="1" t="s">
        <v>64</v>
      </c>
      <c r="R1643" s="1" t="s">
        <v>65</v>
      </c>
      <c r="S1643" s="1" t="s">
        <v>64</v>
      </c>
      <c r="T1643" s="2">
        <v>3</v>
      </c>
      <c r="V1643" s="1" t="s">
        <v>5843</v>
      </c>
      <c r="X1643" s="1" t="s">
        <v>499</v>
      </c>
      <c r="Y1643" s="1" t="s">
        <v>71</v>
      </c>
      <c r="Z1643" s="1" t="s">
        <v>72</v>
      </c>
      <c r="AA1643" s="1" t="s">
        <v>1783</v>
      </c>
      <c r="AB1643" s="1" t="s">
        <v>1784</v>
      </c>
      <c r="AC1643" s="3">
        <f>VLOOKUP(AA1643,GeoCord!$A:$C,2,0)</f>
        <v>-0.73899999999999999</v>
      </c>
      <c r="AD1643" s="3">
        <f>VLOOKUP(AA1643,GeoCord!$A:$C,3,0)</f>
        <v>114.045</v>
      </c>
      <c r="AG1643" s="1" t="s">
        <v>169</v>
      </c>
      <c r="AH1643" s="2">
        <v>1</v>
      </c>
      <c r="AI1643" s="1" t="s">
        <v>170</v>
      </c>
      <c r="AJ1643" s="2">
        <v>1</v>
      </c>
      <c r="AK1643" s="1" t="s">
        <v>77</v>
      </c>
      <c r="AL1643" s="1" t="s">
        <v>77</v>
      </c>
      <c r="AM1643" s="1" t="s">
        <v>77</v>
      </c>
      <c r="AN1643" s="2">
        <v>0</v>
      </c>
      <c r="AO1643" s="2">
        <v>0</v>
      </c>
      <c r="AP1643" s="2">
        <v>0</v>
      </c>
      <c r="AQ1643" s="2">
        <v>0</v>
      </c>
      <c r="AR1643" s="1" t="s">
        <v>77</v>
      </c>
      <c r="AS1643" s="1" t="s">
        <v>78</v>
      </c>
      <c r="AT1643" s="2">
        <v>110</v>
      </c>
      <c r="AU1643" s="1" t="s">
        <v>79</v>
      </c>
      <c r="AV1643" s="2">
        <v>5</v>
      </c>
      <c r="AW1643" s="2">
        <v>282906.44</v>
      </c>
      <c r="AX1643" s="1" t="s">
        <v>5843</v>
      </c>
      <c r="AY1643" s="1" t="s">
        <v>5843</v>
      </c>
      <c r="AZ1643" s="1" t="s">
        <v>499</v>
      </c>
      <c r="BE1643" s="1" t="s">
        <v>10712</v>
      </c>
      <c r="BF1643" s="2">
        <v>3</v>
      </c>
      <c r="BG1643" s="1" t="s">
        <v>81</v>
      </c>
      <c r="BH1643" s="2">
        <v>0</v>
      </c>
      <c r="BI1643" s="2">
        <v>0</v>
      </c>
    </row>
    <row r="1644" spans="1:61">
      <c r="A1644" s="1" t="s">
        <v>59</v>
      </c>
      <c r="B1644" s="1" t="s">
        <v>60</v>
      </c>
      <c r="C1644" s="1" t="s">
        <v>10713</v>
      </c>
      <c r="D1644" s="1" t="s">
        <v>10714</v>
      </c>
      <c r="E1644" s="1" t="s">
        <v>10715</v>
      </c>
      <c r="F1644" s="1" t="s">
        <v>64</v>
      </c>
      <c r="G1644" s="1" t="s">
        <v>65</v>
      </c>
      <c r="H1644" s="1" t="s">
        <v>10716</v>
      </c>
      <c r="I1644" s="1" t="s">
        <v>67</v>
      </c>
      <c r="J1644" s="1" t="s">
        <v>10717</v>
      </c>
      <c r="K1644" s="2">
        <v>2</v>
      </c>
      <c r="L1644" s="1" t="s">
        <v>67</v>
      </c>
      <c r="M1644" s="1" t="s">
        <v>65</v>
      </c>
      <c r="N1644" s="1" t="s">
        <v>65</v>
      </c>
      <c r="O1644" s="1" t="s">
        <v>64</v>
      </c>
      <c r="P1644" s="1" t="s">
        <v>65</v>
      </c>
      <c r="Q1644" s="1" t="s">
        <v>64</v>
      </c>
      <c r="R1644" s="1" t="s">
        <v>65</v>
      </c>
      <c r="S1644" s="1" t="s">
        <v>64</v>
      </c>
      <c r="T1644" s="2">
        <v>3</v>
      </c>
      <c r="V1644" s="1" t="s">
        <v>8334</v>
      </c>
      <c r="X1644" s="1" t="s">
        <v>1531</v>
      </c>
      <c r="Y1644" s="1" t="s">
        <v>71</v>
      </c>
      <c r="Z1644" s="1" t="s">
        <v>72</v>
      </c>
      <c r="AA1644" s="1" t="s">
        <v>726</v>
      </c>
      <c r="AB1644" s="1" t="s">
        <v>727</v>
      </c>
      <c r="AC1644" s="3">
        <f>VLOOKUP(AA1644,GeoCord!$A:$C,2,0)</f>
        <v>-12.836</v>
      </c>
      <c r="AD1644" s="3">
        <f>VLOOKUP(AA1644,GeoCord!$A:$C,3,0)</f>
        <v>17.808</v>
      </c>
      <c r="AG1644" s="1" t="s">
        <v>463</v>
      </c>
      <c r="AH1644" s="2">
        <v>1</v>
      </c>
      <c r="AI1644" s="1" t="s">
        <v>464</v>
      </c>
      <c r="AJ1644" s="2">
        <v>0</v>
      </c>
      <c r="AK1644" s="1" t="s">
        <v>77</v>
      </c>
      <c r="AL1644" s="1" t="s">
        <v>77</v>
      </c>
      <c r="AM1644" s="1" t="s">
        <v>77</v>
      </c>
      <c r="AN1644" s="2">
        <v>0</v>
      </c>
      <c r="AO1644" s="2">
        <v>0</v>
      </c>
      <c r="AP1644" s="2">
        <v>0</v>
      </c>
      <c r="AQ1644" s="2">
        <v>0</v>
      </c>
      <c r="AR1644" s="1" t="s">
        <v>77</v>
      </c>
      <c r="AS1644" s="1" t="s">
        <v>78</v>
      </c>
      <c r="AT1644" s="2">
        <v>110</v>
      </c>
      <c r="AU1644" s="1" t="s">
        <v>79</v>
      </c>
      <c r="AV1644" s="2">
        <v>5</v>
      </c>
      <c r="AW1644" s="2">
        <v>277099.71000000002</v>
      </c>
      <c r="AX1644" s="1" t="s">
        <v>8334</v>
      </c>
      <c r="AY1644" s="1" t="s">
        <v>8334</v>
      </c>
      <c r="AZ1644" s="1" t="s">
        <v>1531</v>
      </c>
      <c r="BF1644" s="2">
        <v>3</v>
      </c>
      <c r="BG1644" s="1" t="s">
        <v>81</v>
      </c>
      <c r="BH1644" s="2">
        <v>0</v>
      </c>
      <c r="BI1644" s="2">
        <v>0</v>
      </c>
    </row>
    <row r="1645" spans="1:61">
      <c r="A1645" s="1" t="s">
        <v>59</v>
      </c>
      <c r="B1645" s="1" t="s">
        <v>60</v>
      </c>
      <c r="C1645" s="1" t="s">
        <v>10718</v>
      </c>
      <c r="D1645" s="1" t="s">
        <v>10719</v>
      </c>
      <c r="E1645" s="1" t="s">
        <v>10720</v>
      </c>
      <c r="F1645" s="1" t="s">
        <v>64</v>
      </c>
      <c r="G1645" s="1" t="s">
        <v>65</v>
      </c>
      <c r="H1645" s="1" t="s">
        <v>10721</v>
      </c>
      <c r="I1645" s="1" t="s">
        <v>100</v>
      </c>
      <c r="J1645" s="1" t="s">
        <v>10722</v>
      </c>
      <c r="K1645" s="2">
        <v>2</v>
      </c>
      <c r="L1645" s="1" t="s">
        <v>100</v>
      </c>
      <c r="M1645" s="1" t="s">
        <v>410</v>
      </c>
      <c r="N1645" s="1" t="s">
        <v>410</v>
      </c>
      <c r="O1645" s="1" t="s">
        <v>411</v>
      </c>
      <c r="P1645" s="1" t="s">
        <v>65</v>
      </c>
      <c r="Q1645" s="1" t="s">
        <v>64</v>
      </c>
      <c r="R1645" s="1" t="s">
        <v>65</v>
      </c>
      <c r="S1645" s="1" t="s">
        <v>64</v>
      </c>
      <c r="T1645" s="2">
        <v>4</v>
      </c>
      <c r="V1645" s="1" t="s">
        <v>8633</v>
      </c>
      <c r="X1645" s="1" t="s">
        <v>1215</v>
      </c>
      <c r="Y1645" s="1" t="s">
        <v>71</v>
      </c>
      <c r="Z1645" s="1" t="s">
        <v>118</v>
      </c>
      <c r="AC1645" s="3" t="e">
        <f>VLOOKUP(AA1645,GeoCord!$A:$C,2,0)</f>
        <v>#N/A</v>
      </c>
      <c r="AD1645" s="3" t="e">
        <f>VLOOKUP(AA1645,GeoCord!$A:$C,3,0)</f>
        <v>#N/A</v>
      </c>
      <c r="AE1645" s="1" t="s">
        <v>119</v>
      </c>
      <c r="AF1645" s="1" t="s">
        <v>118</v>
      </c>
      <c r="AG1645" s="1" t="s">
        <v>1608</v>
      </c>
      <c r="AH1645" s="2">
        <v>1</v>
      </c>
      <c r="AI1645" s="1" t="s">
        <v>1609</v>
      </c>
      <c r="AJ1645" s="2">
        <v>0</v>
      </c>
      <c r="AK1645" s="1" t="s">
        <v>77</v>
      </c>
      <c r="AL1645" s="1" t="s">
        <v>77</v>
      </c>
      <c r="AM1645" s="1" t="s">
        <v>77</v>
      </c>
      <c r="AN1645" s="2">
        <v>1</v>
      </c>
      <c r="AO1645" s="2">
        <v>0</v>
      </c>
      <c r="AP1645" s="2">
        <v>1</v>
      </c>
      <c r="AQ1645" s="2">
        <v>0</v>
      </c>
      <c r="AR1645" s="1" t="s">
        <v>77</v>
      </c>
      <c r="AS1645" s="1" t="s">
        <v>78</v>
      </c>
      <c r="AT1645" s="2">
        <v>110</v>
      </c>
      <c r="AU1645" s="1" t="s">
        <v>79</v>
      </c>
      <c r="AV1645" s="2">
        <v>5</v>
      </c>
      <c r="AW1645" s="2">
        <v>100000</v>
      </c>
      <c r="AX1645" s="1" t="s">
        <v>8633</v>
      </c>
      <c r="AY1645" s="1" t="s">
        <v>8633</v>
      </c>
      <c r="AZ1645" s="1" t="s">
        <v>1215</v>
      </c>
      <c r="BF1645" s="2">
        <v>3</v>
      </c>
      <c r="BG1645" s="1" t="s">
        <v>81</v>
      </c>
      <c r="BH1645" s="2">
        <v>0</v>
      </c>
      <c r="BI1645" s="2">
        <v>0</v>
      </c>
    </row>
    <row r="1646" spans="1:61">
      <c r="A1646" s="1" t="s">
        <v>59</v>
      </c>
      <c r="B1646" s="1" t="s">
        <v>60</v>
      </c>
      <c r="C1646" s="1" t="s">
        <v>10723</v>
      </c>
      <c r="D1646" s="1" t="s">
        <v>10724</v>
      </c>
      <c r="E1646" s="1" t="s">
        <v>10725</v>
      </c>
      <c r="F1646" s="1" t="s">
        <v>64</v>
      </c>
      <c r="G1646" s="1" t="s">
        <v>65</v>
      </c>
      <c r="H1646" s="1" t="s">
        <v>10726</v>
      </c>
      <c r="I1646" s="1" t="s">
        <v>100</v>
      </c>
      <c r="J1646" s="1" t="s">
        <v>10727</v>
      </c>
      <c r="K1646" s="2">
        <v>2</v>
      </c>
      <c r="L1646" s="1" t="s">
        <v>100</v>
      </c>
      <c r="M1646" s="1" t="s">
        <v>65</v>
      </c>
      <c r="N1646" s="1" t="s">
        <v>65</v>
      </c>
      <c r="O1646" s="1" t="s">
        <v>64</v>
      </c>
      <c r="P1646" s="1" t="s">
        <v>65</v>
      </c>
      <c r="Q1646" s="1" t="s">
        <v>64</v>
      </c>
      <c r="R1646" s="1" t="s">
        <v>65</v>
      </c>
      <c r="S1646" s="1" t="s">
        <v>64</v>
      </c>
      <c r="T1646" s="2">
        <v>3</v>
      </c>
      <c r="V1646" s="1" t="s">
        <v>2449</v>
      </c>
      <c r="X1646" s="1" t="s">
        <v>499</v>
      </c>
      <c r="Y1646" s="1" t="s">
        <v>71</v>
      </c>
      <c r="Z1646" s="1" t="s">
        <v>72</v>
      </c>
      <c r="AA1646" s="1" t="s">
        <v>4740</v>
      </c>
      <c r="AB1646" s="1" t="s">
        <v>4741</v>
      </c>
      <c r="AC1646" s="3">
        <f>VLOOKUP(AA1646,GeoCord!$A:$C,2,0)</f>
        <v>41.756999999999998</v>
      </c>
      <c r="AD1646" s="3">
        <f>VLOOKUP(AA1646,GeoCord!$A:$C,3,0)</f>
        <v>63.957999999999998</v>
      </c>
      <c r="AG1646" s="1" t="s">
        <v>871</v>
      </c>
      <c r="AH1646" s="2">
        <v>1</v>
      </c>
      <c r="AI1646" s="1" t="s">
        <v>872</v>
      </c>
      <c r="AJ1646" s="2">
        <v>0</v>
      </c>
      <c r="AK1646" s="1" t="s">
        <v>77</v>
      </c>
      <c r="AL1646" s="1" t="s">
        <v>77</v>
      </c>
      <c r="AM1646" s="1" t="s">
        <v>77</v>
      </c>
      <c r="AN1646" s="2">
        <v>0</v>
      </c>
      <c r="AO1646" s="2">
        <v>0</v>
      </c>
      <c r="AP1646" s="2">
        <v>1</v>
      </c>
      <c r="AQ1646" s="2">
        <v>0</v>
      </c>
      <c r="AR1646" s="1" t="s">
        <v>77</v>
      </c>
      <c r="AS1646" s="1" t="s">
        <v>78</v>
      </c>
      <c r="AT1646" s="2">
        <v>110</v>
      </c>
      <c r="AU1646" s="1" t="s">
        <v>79</v>
      </c>
      <c r="AV1646" s="2">
        <v>5</v>
      </c>
      <c r="AW1646" s="2">
        <v>420727.39</v>
      </c>
      <c r="AX1646" s="1" t="s">
        <v>2449</v>
      </c>
      <c r="AY1646" s="1" t="s">
        <v>2449</v>
      </c>
      <c r="AZ1646" s="1" t="s">
        <v>499</v>
      </c>
      <c r="BE1646" s="1" t="s">
        <v>10728</v>
      </c>
      <c r="BF1646" s="2">
        <v>3</v>
      </c>
      <c r="BG1646" s="1" t="s">
        <v>81</v>
      </c>
      <c r="BH1646" s="2">
        <v>0</v>
      </c>
      <c r="BI1646" s="2">
        <v>0</v>
      </c>
    </row>
    <row r="1647" spans="1:61">
      <c r="A1647" s="1" t="s">
        <v>59</v>
      </c>
      <c r="B1647" s="1" t="s">
        <v>60</v>
      </c>
      <c r="C1647" s="1" t="s">
        <v>10729</v>
      </c>
      <c r="D1647" s="1" t="s">
        <v>10730</v>
      </c>
      <c r="E1647" s="1" t="s">
        <v>10731</v>
      </c>
      <c r="F1647" s="1" t="s">
        <v>64</v>
      </c>
      <c r="G1647" s="1" t="s">
        <v>65</v>
      </c>
      <c r="H1647" s="1" t="s">
        <v>10732</v>
      </c>
      <c r="I1647" s="1" t="s">
        <v>100</v>
      </c>
      <c r="J1647" s="1" t="s">
        <v>10733</v>
      </c>
      <c r="K1647" s="2">
        <v>2</v>
      </c>
      <c r="L1647" s="1" t="s">
        <v>100</v>
      </c>
      <c r="M1647" s="1" t="s">
        <v>65</v>
      </c>
      <c r="N1647" s="1" t="s">
        <v>65</v>
      </c>
      <c r="O1647" s="1" t="s">
        <v>64</v>
      </c>
      <c r="P1647" s="1" t="s">
        <v>65</v>
      </c>
      <c r="Q1647" s="1" t="s">
        <v>64</v>
      </c>
      <c r="R1647" s="1" t="s">
        <v>65</v>
      </c>
      <c r="S1647" s="1" t="s">
        <v>64</v>
      </c>
      <c r="T1647" s="2">
        <v>3</v>
      </c>
      <c r="V1647" s="1" t="s">
        <v>10734</v>
      </c>
      <c r="X1647" s="1" t="s">
        <v>1580</v>
      </c>
      <c r="Y1647" s="1" t="s">
        <v>71</v>
      </c>
      <c r="Z1647" s="1" t="s">
        <v>72</v>
      </c>
      <c r="AA1647" s="1" t="s">
        <v>4915</v>
      </c>
      <c r="AB1647" s="1" t="s">
        <v>4916</v>
      </c>
      <c r="AC1647" s="3">
        <f>VLOOKUP(AA1647,GeoCord!$A:$C,2,0)</f>
        <v>21.75</v>
      </c>
      <c r="AD1647" s="3">
        <f>VLOOKUP(AA1647,GeoCord!$A:$C,3,0)</f>
        <v>105.373</v>
      </c>
      <c r="AG1647" s="1" t="s">
        <v>120</v>
      </c>
      <c r="AH1647" s="2">
        <v>1</v>
      </c>
      <c r="AI1647" s="1" t="s">
        <v>121</v>
      </c>
      <c r="AJ1647" s="2">
        <v>0</v>
      </c>
      <c r="AK1647" s="1" t="s">
        <v>77</v>
      </c>
      <c r="AL1647" s="1" t="s">
        <v>77</v>
      </c>
      <c r="AM1647" s="1" t="s">
        <v>77</v>
      </c>
      <c r="AN1647" s="2">
        <v>0</v>
      </c>
      <c r="AO1647" s="2">
        <v>0</v>
      </c>
      <c r="AP1647" s="2">
        <v>0</v>
      </c>
      <c r="AQ1647" s="2">
        <v>0</v>
      </c>
      <c r="AR1647" s="1" t="s">
        <v>77</v>
      </c>
      <c r="AS1647" s="1" t="s">
        <v>78</v>
      </c>
      <c r="AT1647" s="2">
        <v>110</v>
      </c>
      <c r="AU1647" s="1" t="s">
        <v>79</v>
      </c>
      <c r="AV1647" s="2">
        <v>5</v>
      </c>
      <c r="AW1647" s="2">
        <v>83719.31</v>
      </c>
      <c r="AX1647" s="1" t="s">
        <v>10734</v>
      </c>
      <c r="AY1647" s="1" t="s">
        <v>10734</v>
      </c>
      <c r="AZ1647" s="1" t="s">
        <v>1580</v>
      </c>
      <c r="BF1647" s="2">
        <v>3</v>
      </c>
      <c r="BG1647" s="1" t="s">
        <v>81</v>
      </c>
      <c r="BH1647" s="2">
        <v>0</v>
      </c>
      <c r="BI1647" s="2">
        <v>0</v>
      </c>
    </row>
    <row r="1648" spans="1:61">
      <c r="A1648" s="1" t="s">
        <v>59</v>
      </c>
      <c r="B1648" s="1" t="s">
        <v>60</v>
      </c>
      <c r="C1648" s="1" t="s">
        <v>10735</v>
      </c>
      <c r="D1648" s="1" t="s">
        <v>10736</v>
      </c>
      <c r="E1648" s="1" t="s">
        <v>10737</v>
      </c>
      <c r="F1648" s="1" t="s">
        <v>64</v>
      </c>
      <c r="G1648" s="1" t="s">
        <v>65</v>
      </c>
      <c r="H1648" s="1" t="s">
        <v>10738</v>
      </c>
      <c r="I1648" s="1" t="s">
        <v>67</v>
      </c>
      <c r="J1648" s="1" t="s">
        <v>10739</v>
      </c>
      <c r="K1648" s="2">
        <v>2</v>
      </c>
      <c r="L1648" s="1" t="s">
        <v>67</v>
      </c>
      <c r="M1648" s="1" t="s">
        <v>1350</v>
      </c>
      <c r="N1648" s="1" t="s">
        <v>1350</v>
      </c>
      <c r="P1648" s="1" t="s">
        <v>65</v>
      </c>
      <c r="Q1648" s="1" t="s">
        <v>64</v>
      </c>
      <c r="R1648" s="1" t="s">
        <v>65</v>
      </c>
      <c r="S1648" s="1" t="s">
        <v>64</v>
      </c>
      <c r="T1648" s="2">
        <v>3</v>
      </c>
      <c r="V1648" s="1" t="s">
        <v>10740</v>
      </c>
      <c r="X1648" s="1" t="s">
        <v>1448</v>
      </c>
      <c r="Y1648" s="1" t="s">
        <v>71</v>
      </c>
      <c r="Z1648" s="1" t="s">
        <v>72</v>
      </c>
      <c r="AA1648" s="1" t="s">
        <v>840</v>
      </c>
      <c r="AB1648" s="1" t="s">
        <v>841</v>
      </c>
      <c r="AC1648" s="3">
        <f>VLOOKUP(AA1648,GeoCord!$A:$C,2,0)</f>
        <v>-1.887</v>
      </c>
      <c r="AD1648" s="3">
        <f>VLOOKUP(AA1648,GeoCord!$A:$C,3,0)</f>
        <v>29.904</v>
      </c>
      <c r="AG1648" s="1" t="s">
        <v>807</v>
      </c>
      <c r="AH1648" s="2">
        <v>1</v>
      </c>
      <c r="AI1648" s="1" t="s">
        <v>808</v>
      </c>
      <c r="AJ1648" s="2">
        <v>1</v>
      </c>
      <c r="AK1648" s="1" t="s">
        <v>77</v>
      </c>
      <c r="AL1648" s="1" t="s">
        <v>77</v>
      </c>
      <c r="AM1648" s="1" t="s">
        <v>77</v>
      </c>
      <c r="AN1648" s="2">
        <v>0</v>
      </c>
      <c r="AO1648" s="2">
        <v>0</v>
      </c>
      <c r="AP1648" s="2">
        <v>0</v>
      </c>
      <c r="AQ1648" s="2">
        <v>0</v>
      </c>
      <c r="AR1648" s="1" t="s">
        <v>77</v>
      </c>
      <c r="AS1648" s="1" t="s">
        <v>78</v>
      </c>
      <c r="AT1648" s="2">
        <v>110</v>
      </c>
      <c r="AU1648" s="1" t="s">
        <v>79</v>
      </c>
      <c r="AV1648" s="2">
        <v>5</v>
      </c>
      <c r="AW1648" s="2">
        <v>8500</v>
      </c>
      <c r="AX1648" s="1" t="s">
        <v>10740</v>
      </c>
      <c r="AY1648" s="1" t="s">
        <v>10740</v>
      </c>
      <c r="AZ1648" s="1" t="s">
        <v>1448</v>
      </c>
      <c r="BF1648" s="2">
        <v>3</v>
      </c>
      <c r="BG1648" s="1" t="s">
        <v>81</v>
      </c>
      <c r="BH1648" s="2">
        <v>1</v>
      </c>
      <c r="BI1648" s="2">
        <v>0</v>
      </c>
    </row>
    <row r="1649" spans="1:61">
      <c r="A1649" s="1" t="s">
        <v>59</v>
      </c>
      <c r="B1649" s="1" t="s">
        <v>60</v>
      </c>
      <c r="C1649" s="1" t="s">
        <v>10741</v>
      </c>
      <c r="D1649" s="1" t="s">
        <v>10742</v>
      </c>
      <c r="E1649" s="1" t="s">
        <v>10743</v>
      </c>
      <c r="F1649" s="1" t="s">
        <v>64</v>
      </c>
      <c r="G1649" s="1" t="s">
        <v>65</v>
      </c>
      <c r="H1649" s="1" t="s">
        <v>10744</v>
      </c>
      <c r="I1649" s="1" t="s">
        <v>164</v>
      </c>
      <c r="J1649" s="1" t="s">
        <v>10745</v>
      </c>
      <c r="K1649" s="2">
        <v>2</v>
      </c>
      <c r="L1649" s="1" t="s">
        <v>164</v>
      </c>
      <c r="M1649" s="1" t="s">
        <v>65</v>
      </c>
      <c r="N1649" s="1" t="s">
        <v>65</v>
      </c>
      <c r="O1649" s="1" t="s">
        <v>64</v>
      </c>
      <c r="P1649" s="1" t="s">
        <v>65</v>
      </c>
      <c r="Q1649" s="1" t="s">
        <v>64</v>
      </c>
      <c r="R1649" s="1" t="s">
        <v>65</v>
      </c>
      <c r="S1649" s="1" t="s">
        <v>64</v>
      </c>
      <c r="T1649" s="2">
        <v>3</v>
      </c>
      <c r="V1649" s="1" t="s">
        <v>1820</v>
      </c>
      <c r="X1649" s="1" t="s">
        <v>1574</v>
      </c>
      <c r="Y1649" s="1" t="s">
        <v>71</v>
      </c>
      <c r="Z1649" s="1" t="s">
        <v>130</v>
      </c>
      <c r="AC1649" s="3" t="e">
        <f>VLOOKUP(AA1649,GeoCord!$A:$C,2,0)</f>
        <v>#N/A</v>
      </c>
      <c r="AD1649" s="3" t="e">
        <f>VLOOKUP(AA1649,GeoCord!$A:$C,3,0)</f>
        <v>#N/A</v>
      </c>
      <c r="AE1649" s="1" t="s">
        <v>131</v>
      </c>
      <c r="AF1649" s="1" t="s">
        <v>132</v>
      </c>
      <c r="AG1649" s="1" t="s">
        <v>120</v>
      </c>
      <c r="AH1649" s="2">
        <v>1</v>
      </c>
      <c r="AI1649" s="1" t="s">
        <v>121</v>
      </c>
      <c r="AJ1649" s="2">
        <v>0</v>
      </c>
      <c r="AK1649" s="1" t="s">
        <v>77</v>
      </c>
      <c r="AL1649" s="1" t="s">
        <v>77</v>
      </c>
      <c r="AM1649" s="1" t="s">
        <v>77</v>
      </c>
      <c r="AN1649" s="2">
        <v>0</v>
      </c>
      <c r="AO1649" s="2">
        <v>0</v>
      </c>
      <c r="AP1649" s="2">
        <v>0</v>
      </c>
      <c r="AQ1649" s="2">
        <v>0</v>
      </c>
      <c r="AR1649" s="1" t="s">
        <v>77</v>
      </c>
      <c r="AS1649" s="1" t="s">
        <v>78</v>
      </c>
      <c r="AT1649" s="2">
        <v>110</v>
      </c>
      <c r="AU1649" s="1" t="s">
        <v>79</v>
      </c>
      <c r="AV1649" s="2">
        <v>5</v>
      </c>
      <c r="AW1649" s="2">
        <v>296234.25</v>
      </c>
      <c r="AX1649" s="1" t="s">
        <v>1820</v>
      </c>
      <c r="AY1649" s="1" t="s">
        <v>1820</v>
      </c>
      <c r="AZ1649" s="1" t="s">
        <v>1574</v>
      </c>
      <c r="BF1649" s="2">
        <v>3</v>
      </c>
      <c r="BG1649" s="1" t="s">
        <v>81</v>
      </c>
      <c r="BH1649" s="2">
        <v>1</v>
      </c>
      <c r="BI1649" s="2">
        <v>0</v>
      </c>
    </row>
    <row r="1650" spans="1:61">
      <c r="A1650" s="1" t="s">
        <v>59</v>
      </c>
      <c r="B1650" s="1" t="s">
        <v>60</v>
      </c>
      <c r="C1650" s="1" t="s">
        <v>10746</v>
      </c>
      <c r="D1650" s="1" t="s">
        <v>10747</v>
      </c>
      <c r="E1650" s="1" t="s">
        <v>10748</v>
      </c>
      <c r="F1650" s="1" t="s">
        <v>64</v>
      </c>
      <c r="G1650" s="1" t="s">
        <v>65</v>
      </c>
      <c r="H1650" s="1" t="s">
        <v>10749</v>
      </c>
      <c r="I1650" s="1" t="s">
        <v>100</v>
      </c>
      <c r="J1650" s="1" t="s">
        <v>10750</v>
      </c>
      <c r="K1650" s="2">
        <v>2</v>
      </c>
      <c r="L1650" s="1" t="s">
        <v>100</v>
      </c>
      <c r="M1650" s="1" t="s">
        <v>65</v>
      </c>
      <c r="N1650" s="1" t="s">
        <v>65</v>
      </c>
      <c r="O1650" s="1" t="s">
        <v>64</v>
      </c>
      <c r="P1650" s="1" t="s">
        <v>65</v>
      </c>
      <c r="Q1650" s="1" t="s">
        <v>64</v>
      </c>
      <c r="R1650" s="1" t="s">
        <v>65</v>
      </c>
      <c r="S1650" s="1" t="s">
        <v>64</v>
      </c>
      <c r="T1650" s="2">
        <v>3</v>
      </c>
      <c r="V1650" s="1" t="s">
        <v>1820</v>
      </c>
      <c r="X1650" s="1" t="s">
        <v>499</v>
      </c>
      <c r="Y1650" s="1" t="s">
        <v>71</v>
      </c>
      <c r="Z1650" s="1" t="s">
        <v>72</v>
      </c>
      <c r="AA1650" s="1" t="s">
        <v>4125</v>
      </c>
      <c r="AB1650" s="1" t="s">
        <v>4126</v>
      </c>
      <c r="AC1650" s="3">
        <f>VLOOKUP(AA1650,GeoCord!$A:$C,2,0)</f>
        <v>13.499000000000001</v>
      </c>
      <c r="AD1650" s="3">
        <f>VLOOKUP(AA1650,GeoCord!$A:$C,3,0)</f>
        <v>-14.641</v>
      </c>
      <c r="AG1650" s="1" t="s">
        <v>657</v>
      </c>
      <c r="AH1650" s="2">
        <v>1</v>
      </c>
      <c r="AI1650" s="1" t="s">
        <v>658</v>
      </c>
      <c r="AJ1650" s="2">
        <v>0</v>
      </c>
      <c r="AK1650" s="1" t="s">
        <v>77</v>
      </c>
      <c r="AL1650" s="1" t="s">
        <v>77</v>
      </c>
      <c r="AM1650" s="1" t="s">
        <v>77</v>
      </c>
      <c r="AN1650" s="2">
        <v>0</v>
      </c>
      <c r="AO1650" s="2">
        <v>0</v>
      </c>
      <c r="AP1650" s="2">
        <v>0</v>
      </c>
      <c r="AQ1650" s="2">
        <v>0</v>
      </c>
      <c r="AR1650" s="1" t="s">
        <v>77</v>
      </c>
      <c r="AS1650" s="1" t="s">
        <v>78</v>
      </c>
      <c r="AT1650" s="2">
        <v>110</v>
      </c>
      <c r="AU1650" s="1" t="s">
        <v>79</v>
      </c>
      <c r="AV1650" s="2">
        <v>5</v>
      </c>
      <c r="AW1650" s="2">
        <v>355700.77</v>
      </c>
      <c r="AX1650" s="1" t="s">
        <v>1820</v>
      </c>
      <c r="AY1650" s="1" t="s">
        <v>1820</v>
      </c>
      <c r="AZ1650" s="1" t="s">
        <v>499</v>
      </c>
      <c r="BE1650" s="1" t="s">
        <v>10751</v>
      </c>
      <c r="BF1650" s="2">
        <v>3</v>
      </c>
      <c r="BG1650" s="1" t="s">
        <v>81</v>
      </c>
      <c r="BH1650" s="2">
        <v>1</v>
      </c>
      <c r="BI1650" s="2">
        <v>0</v>
      </c>
    </row>
    <row r="1651" spans="1:61">
      <c r="A1651" s="1" t="s">
        <v>59</v>
      </c>
      <c r="B1651" s="1" t="s">
        <v>60</v>
      </c>
      <c r="C1651" s="1" t="s">
        <v>10752</v>
      </c>
      <c r="D1651" s="1" t="s">
        <v>10753</v>
      </c>
      <c r="E1651" s="1" t="s">
        <v>10754</v>
      </c>
      <c r="F1651" s="1" t="s">
        <v>64</v>
      </c>
      <c r="G1651" s="1" t="s">
        <v>65</v>
      </c>
      <c r="H1651" s="1" t="s">
        <v>10755</v>
      </c>
      <c r="I1651" s="1" t="s">
        <v>67</v>
      </c>
      <c r="J1651" s="1" t="s">
        <v>10756</v>
      </c>
      <c r="K1651" s="2">
        <v>2</v>
      </c>
      <c r="L1651" s="1" t="s">
        <v>67</v>
      </c>
      <c r="M1651" s="1" t="s">
        <v>65</v>
      </c>
      <c r="N1651" s="1" t="s">
        <v>65</v>
      </c>
      <c r="O1651" s="1" t="s">
        <v>64</v>
      </c>
      <c r="P1651" s="1" t="s">
        <v>65</v>
      </c>
      <c r="Q1651" s="1" t="s">
        <v>64</v>
      </c>
      <c r="R1651" s="1" t="s">
        <v>65</v>
      </c>
      <c r="S1651" s="1" t="s">
        <v>64</v>
      </c>
      <c r="T1651" s="2">
        <v>3</v>
      </c>
      <c r="V1651" s="1" t="s">
        <v>6355</v>
      </c>
      <c r="X1651" s="1" t="s">
        <v>499</v>
      </c>
      <c r="Y1651" s="1" t="s">
        <v>71</v>
      </c>
      <c r="Z1651" s="1" t="s">
        <v>72</v>
      </c>
      <c r="AA1651" s="1" t="s">
        <v>1598</v>
      </c>
      <c r="AB1651" s="1" t="s">
        <v>1599</v>
      </c>
      <c r="AC1651" s="3">
        <f>VLOOKUP(AA1651,GeoCord!$A:$C,2,0)</f>
        <v>31.129000000000001</v>
      </c>
      <c r="AD1651" s="3">
        <f>VLOOKUP(AA1651,GeoCord!$A:$C,3,0)</f>
        <v>-7.3550000000000004</v>
      </c>
      <c r="AG1651" s="1" t="s">
        <v>463</v>
      </c>
      <c r="AH1651" s="2">
        <v>1</v>
      </c>
      <c r="AI1651" s="1" t="s">
        <v>464</v>
      </c>
      <c r="AJ1651" s="2">
        <v>0</v>
      </c>
      <c r="AK1651" s="1" t="s">
        <v>77</v>
      </c>
      <c r="AL1651" s="1" t="s">
        <v>77</v>
      </c>
      <c r="AM1651" s="1" t="s">
        <v>77</v>
      </c>
      <c r="AN1651" s="2">
        <v>0</v>
      </c>
      <c r="AO1651" s="2">
        <v>0</v>
      </c>
      <c r="AP1651" s="2">
        <v>0</v>
      </c>
      <c r="AQ1651" s="2">
        <v>0</v>
      </c>
      <c r="AR1651" s="1" t="s">
        <v>77</v>
      </c>
      <c r="AS1651" s="1" t="s">
        <v>78</v>
      </c>
      <c r="AT1651" s="2">
        <v>110</v>
      </c>
      <c r="AU1651" s="1" t="s">
        <v>79</v>
      </c>
      <c r="AV1651" s="2">
        <v>5</v>
      </c>
      <c r="AW1651" s="2">
        <v>203920.23</v>
      </c>
      <c r="AX1651" s="1" t="s">
        <v>6355</v>
      </c>
      <c r="AY1651" s="1" t="s">
        <v>6355</v>
      </c>
      <c r="AZ1651" s="1" t="s">
        <v>499</v>
      </c>
      <c r="BE1651" s="1" t="s">
        <v>10757</v>
      </c>
      <c r="BF1651" s="2">
        <v>3</v>
      </c>
      <c r="BG1651" s="1" t="s">
        <v>81</v>
      </c>
      <c r="BH1651" s="2">
        <v>0</v>
      </c>
      <c r="BI1651" s="2">
        <v>0</v>
      </c>
    </row>
    <row r="1652" spans="1:61">
      <c r="A1652" s="1" t="s">
        <v>59</v>
      </c>
      <c r="B1652" s="1" t="s">
        <v>60</v>
      </c>
      <c r="C1652" s="1" t="s">
        <v>10758</v>
      </c>
      <c r="D1652" s="1" t="s">
        <v>10759</v>
      </c>
      <c r="E1652" s="1" t="s">
        <v>10760</v>
      </c>
      <c r="F1652" s="1" t="s">
        <v>64</v>
      </c>
      <c r="G1652" s="1" t="s">
        <v>65</v>
      </c>
      <c r="H1652" s="1" t="s">
        <v>10761</v>
      </c>
      <c r="I1652" s="1" t="s">
        <v>100</v>
      </c>
      <c r="J1652" s="1" t="s">
        <v>10762</v>
      </c>
      <c r="K1652" s="2">
        <v>2</v>
      </c>
      <c r="L1652" s="1" t="s">
        <v>100</v>
      </c>
      <c r="M1652" s="1" t="s">
        <v>65</v>
      </c>
      <c r="N1652" s="1" t="s">
        <v>65</v>
      </c>
      <c r="O1652" s="1" t="s">
        <v>64</v>
      </c>
      <c r="P1652" s="1" t="s">
        <v>65</v>
      </c>
      <c r="Q1652" s="1" t="s">
        <v>64</v>
      </c>
      <c r="R1652" s="1" t="s">
        <v>65</v>
      </c>
      <c r="S1652" s="1" t="s">
        <v>64</v>
      </c>
      <c r="T1652" s="2">
        <v>3</v>
      </c>
      <c r="V1652" s="1" t="s">
        <v>2449</v>
      </c>
      <c r="X1652" s="1" t="s">
        <v>499</v>
      </c>
      <c r="Y1652" s="1" t="s">
        <v>71</v>
      </c>
      <c r="Z1652" s="1" t="s">
        <v>72</v>
      </c>
      <c r="AA1652" s="1" t="s">
        <v>4125</v>
      </c>
      <c r="AB1652" s="1" t="s">
        <v>4126</v>
      </c>
      <c r="AC1652" s="3">
        <f>VLOOKUP(AA1652,GeoCord!$A:$C,2,0)</f>
        <v>13.499000000000001</v>
      </c>
      <c r="AD1652" s="3">
        <f>VLOOKUP(AA1652,GeoCord!$A:$C,3,0)</f>
        <v>-14.641</v>
      </c>
      <c r="AG1652" s="1" t="s">
        <v>807</v>
      </c>
      <c r="AH1652" s="2">
        <v>1</v>
      </c>
      <c r="AI1652" s="1" t="s">
        <v>808</v>
      </c>
      <c r="AJ1652" s="2">
        <v>0</v>
      </c>
      <c r="AK1652" s="1" t="s">
        <v>77</v>
      </c>
      <c r="AL1652" s="1" t="s">
        <v>77</v>
      </c>
      <c r="AM1652" s="1" t="s">
        <v>77</v>
      </c>
      <c r="AN1652" s="2">
        <v>0</v>
      </c>
      <c r="AO1652" s="2">
        <v>0</v>
      </c>
      <c r="AP1652" s="2">
        <v>0</v>
      </c>
      <c r="AQ1652" s="2">
        <v>0</v>
      </c>
      <c r="AR1652" s="1" t="s">
        <v>77</v>
      </c>
      <c r="AS1652" s="1" t="s">
        <v>78</v>
      </c>
      <c r="AT1652" s="2">
        <v>110</v>
      </c>
      <c r="AU1652" s="1" t="s">
        <v>79</v>
      </c>
      <c r="AV1652" s="2">
        <v>5</v>
      </c>
      <c r="AW1652" s="2">
        <v>410130.25</v>
      </c>
      <c r="AX1652" s="1" t="s">
        <v>2449</v>
      </c>
      <c r="AY1652" s="1" t="s">
        <v>2449</v>
      </c>
      <c r="AZ1652" s="1" t="s">
        <v>499</v>
      </c>
      <c r="BE1652" s="1" t="s">
        <v>10763</v>
      </c>
      <c r="BF1652" s="2">
        <v>3</v>
      </c>
      <c r="BG1652" s="1" t="s">
        <v>81</v>
      </c>
      <c r="BH1652" s="2">
        <v>1</v>
      </c>
      <c r="BI1652" s="2">
        <v>0</v>
      </c>
    </row>
    <row r="1653" spans="1:61">
      <c r="A1653" s="1" t="s">
        <v>59</v>
      </c>
      <c r="B1653" s="1" t="s">
        <v>60</v>
      </c>
      <c r="C1653" s="1" t="s">
        <v>10764</v>
      </c>
      <c r="D1653" s="1" t="s">
        <v>10765</v>
      </c>
      <c r="E1653" s="1" t="s">
        <v>10766</v>
      </c>
      <c r="F1653" s="1" t="s">
        <v>64</v>
      </c>
      <c r="G1653" s="1" t="s">
        <v>65</v>
      </c>
      <c r="H1653" s="1" t="s">
        <v>10767</v>
      </c>
      <c r="I1653" s="1" t="s">
        <v>67</v>
      </c>
      <c r="J1653" s="1" t="s">
        <v>10768</v>
      </c>
      <c r="K1653" s="2">
        <v>2</v>
      </c>
      <c r="L1653" s="1" t="s">
        <v>67</v>
      </c>
      <c r="M1653" s="1" t="s">
        <v>244</v>
      </c>
      <c r="N1653" s="1" t="s">
        <v>244</v>
      </c>
      <c r="O1653" s="1" t="s">
        <v>245</v>
      </c>
      <c r="P1653" s="1" t="s">
        <v>65</v>
      </c>
      <c r="Q1653" s="1" t="s">
        <v>64</v>
      </c>
      <c r="R1653" s="1" t="s">
        <v>65</v>
      </c>
      <c r="S1653" s="1" t="s">
        <v>64</v>
      </c>
      <c r="T1653" s="2">
        <v>3</v>
      </c>
      <c r="V1653" s="1" t="s">
        <v>10769</v>
      </c>
      <c r="X1653" s="1" t="s">
        <v>667</v>
      </c>
      <c r="Y1653" s="1" t="s">
        <v>71</v>
      </c>
      <c r="Z1653" s="1" t="s">
        <v>72</v>
      </c>
      <c r="AA1653" s="1" t="s">
        <v>2276</v>
      </c>
      <c r="AB1653" s="1" t="s">
        <v>2277</v>
      </c>
      <c r="AC1653" s="3">
        <f>VLOOKUP(AA1653,GeoCord!$A:$C,2,0)</f>
        <v>7.4969999999999999</v>
      </c>
      <c r="AD1653" s="3">
        <f>VLOOKUP(AA1653,GeoCord!$A:$C,3,0)</f>
        <v>-5.3360000000000003</v>
      </c>
      <c r="AG1653" s="1" t="s">
        <v>169</v>
      </c>
      <c r="AH1653" s="2">
        <v>1</v>
      </c>
      <c r="AI1653" s="1" t="s">
        <v>170</v>
      </c>
      <c r="AJ1653" s="2">
        <v>1</v>
      </c>
      <c r="AK1653" s="1" t="s">
        <v>77</v>
      </c>
      <c r="AL1653" s="1" t="s">
        <v>77</v>
      </c>
      <c r="AM1653" s="1" t="s">
        <v>77</v>
      </c>
      <c r="AN1653" s="2">
        <v>0</v>
      </c>
      <c r="AO1653" s="2">
        <v>0</v>
      </c>
      <c r="AP1653" s="2">
        <v>0</v>
      </c>
      <c r="AQ1653" s="2">
        <v>0</v>
      </c>
      <c r="AR1653" s="1" t="s">
        <v>77</v>
      </c>
      <c r="AS1653" s="1" t="s">
        <v>78</v>
      </c>
      <c r="AT1653" s="2">
        <v>110</v>
      </c>
      <c r="AU1653" s="1" t="s">
        <v>79</v>
      </c>
      <c r="AV1653" s="2">
        <v>5</v>
      </c>
      <c r="AW1653" s="2">
        <v>310000.40000000002</v>
      </c>
      <c r="AX1653" s="1" t="s">
        <v>10769</v>
      </c>
      <c r="AY1653" s="1" t="s">
        <v>10769</v>
      </c>
      <c r="AZ1653" s="1" t="s">
        <v>667</v>
      </c>
      <c r="BE1653" s="1" t="s">
        <v>10770</v>
      </c>
      <c r="BF1653" s="2">
        <v>3</v>
      </c>
      <c r="BG1653" s="1" t="s">
        <v>81</v>
      </c>
      <c r="BH1653" s="2">
        <v>1</v>
      </c>
      <c r="BI1653" s="2">
        <v>0</v>
      </c>
    </row>
    <row r="1654" spans="1:61">
      <c r="A1654" s="1" t="s">
        <v>59</v>
      </c>
      <c r="B1654" s="1" t="s">
        <v>60</v>
      </c>
      <c r="C1654" s="1" t="s">
        <v>10771</v>
      </c>
      <c r="D1654" s="1" t="s">
        <v>10772</v>
      </c>
      <c r="E1654" s="1" t="s">
        <v>10773</v>
      </c>
      <c r="F1654" s="1" t="s">
        <v>64</v>
      </c>
      <c r="G1654" s="1" t="s">
        <v>65</v>
      </c>
      <c r="H1654" s="1" t="s">
        <v>10774</v>
      </c>
      <c r="I1654" s="1" t="s">
        <v>164</v>
      </c>
      <c r="J1654" s="1" t="s">
        <v>10775</v>
      </c>
      <c r="K1654" s="2">
        <v>2</v>
      </c>
      <c r="L1654" s="1" t="s">
        <v>164</v>
      </c>
      <c r="M1654" s="1" t="s">
        <v>244</v>
      </c>
      <c r="N1654" s="1" t="s">
        <v>244</v>
      </c>
      <c r="O1654" s="1" t="s">
        <v>245</v>
      </c>
      <c r="P1654" s="1" t="s">
        <v>65</v>
      </c>
      <c r="Q1654" s="1" t="s">
        <v>64</v>
      </c>
      <c r="R1654" s="1" t="s">
        <v>65</v>
      </c>
      <c r="S1654" s="1" t="s">
        <v>64</v>
      </c>
      <c r="T1654" s="2">
        <v>2</v>
      </c>
      <c r="V1654" s="1" t="s">
        <v>361</v>
      </c>
      <c r="W1654" s="1" t="s">
        <v>297</v>
      </c>
      <c r="Y1654" s="1" t="s">
        <v>71</v>
      </c>
      <c r="Z1654" s="1" t="s">
        <v>72</v>
      </c>
      <c r="AA1654" s="1" t="s">
        <v>2654</v>
      </c>
      <c r="AB1654" s="1" t="s">
        <v>2655</v>
      </c>
      <c r="AC1654" s="3">
        <f>VLOOKUP(AA1654,GeoCord!$A:$C,2,0)</f>
        <v>15.124000000000001</v>
      </c>
      <c r="AD1654" s="3">
        <f>VLOOKUP(AA1654,GeoCord!$A:$C,3,0)</f>
        <v>-90.710999999999999</v>
      </c>
      <c r="AG1654" s="1" t="s">
        <v>169</v>
      </c>
      <c r="AH1654" s="2">
        <v>1</v>
      </c>
      <c r="AI1654" s="1" t="s">
        <v>170</v>
      </c>
      <c r="AJ1654" s="2">
        <v>1</v>
      </c>
      <c r="AK1654" s="1" t="s">
        <v>77</v>
      </c>
      <c r="AL1654" s="1" t="s">
        <v>77</v>
      </c>
      <c r="AM1654" s="1" t="s">
        <v>77</v>
      </c>
      <c r="AN1654" s="2">
        <v>0</v>
      </c>
      <c r="AO1654" s="2">
        <v>0</v>
      </c>
      <c r="AP1654" s="2">
        <v>0</v>
      </c>
      <c r="AQ1654" s="2">
        <v>0</v>
      </c>
      <c r="AR1654" s="1" t="s">
        <v>77</v>
      </c>
      <c r="AS1654" s="1" t="s">
        <v>78</v>
      </c>
      <c r="AT1654" s="2">
        <v>110</v>
      </c>
      <c r="AU1654" s="1" t="s">
        <v>79</v>
      </c>
      <c r="AV1654" s="2">
        <v>5</v>
      </c>
      <c r="AW1654" s="2">
        <v>1599507.25</v>
      </c>
      <c r="AX1654" s="1" t="s">
        <v>361</v>
      </c>
      <c r="AY1654" s="1" t="s">
        <v>361</v>
      </c>
      <c r="AZ1654" s="1" t="s">
        <v>297</v>
      </c>
      <c r="BE1654" s="1" t="s">
        <v>10776</v>
      </c>
      <c r="BF1654" s="2">
        <v>3</v>
      </c>
      <c r="BG1654" s="1" t="s">
        <v>81</v>
      </c>
      <c r="BH1654" s="2">
        <v>1</v>
      </c>
      <c r="BI1654" s="2">
        <v>0</v>
      </c>
    </row>
    <row r="1655" spans="1:61">
      <c r="A1655" s="1" t="s">
        <v>59</v>
      </c>
      <c r="B1655" s="1" t="s">
        <v>60</v>
      </c>
      <c r="C1655" s="1" t="s">
        <v>10777</v>
      </c>
      <c r="D1655" s="1" t="s">
        <v>10778</v>
      </c>
      <c r="E1655" s="1" t="s">
        <v>10779</v>
      </c>
      <c r="F1655" s="1" t="s">
        <v>64</v>
      </c>
      <c r="G1655" s="1" t="s">
        <v>65</v>
      </c>
      <c r="H1655" s="1" t="s">
        <v>10780</v>
      </c>
      <c r="I1655" s="1" t="s">
        <v>100</v>
      </c>
      <c r="J1655" s="1" t="s">
        <v>10781</v>
      </c>
      <c r="K1655" s="2">
        <v>2</v>
      </c>
      <c r="L1655" s="1" t="s">
        <v>100</v>
      </c>
      <c r="M1655" s="1" t="s">
        <v>65</v>
      </c>
      <c r="N1655" s="1" t="s">
        <v>65</v>
      </c>
      <c r="O1655" s="1" t="s">
        <v>64</v>
      </c>
      <c r="P1655" s="1" t="s">
        <v>65</v>
      </c>
      <c r="Q1655" s="1" t="s">
        <v>64</v>
      </c>
      <c r="R1655" s="1" t="s">
        <v>65</v>
      </c>
      <c r="S1655" s="1" t="s">
        <v>64</v>
      </c>
      <c r="T1655" s="2">
        <v>4</v>
      </c>
      <c r="V1655" s="1" t="s">
        <v>10782</v>
      </c>
      <c r="X1655" s="1" t="s">
        <v>60</v>
      </c>
      <c r="Y1655" s="1" t="s">
        <v>71</v>
      </c>
      <c r="Z1655" s="1" t="s">
        <v>72</v>
      </c>
      <c r="AA1655" s="1" t="s">
        <v>10783</v>
      </c>
      <c r="AB1655" s="1" t="s">
        <v>10784</v>
      </c>
      <c r="AC1655" s="3">
        <f>VLOOKUP(AA1655,GeoCord!$A:$C,2,0)</f>
        <v>7.5309999999999997</v>
      </c>
      <c r="AD1655" s="3">
        <f>VLOOKUP(AA1655,GeoCord!$A:$C,3,0)</f>
        <v>150.45699999999999</v>
      </c>
      <c r="AG1655" s="1" t="s">
        <v>3831</v>
      </c>
      <c r="AH1655" s="2">
        <v>1</v>
      </c>
      <c r="AI1655" s="1" t="s">
        <v>3832</v>
      </c>
      <c r="AJ1655" s="2">
        <v>1</v>
      </c>
      <c r="AK1655" s="1" t="s">
        <v>77</v>
      </c>
      <c r="AL1655" s="1" t="s">
        <v>77</v>
      </c>
      <c r="AM1655" s="1" t="s">
        <v>77</v>
      </c>
      <c r="AN1655" s="2">
        <v>0</v>
      </c>
      <c r="AO1655" s="2">
        <v>0</v>
      </c>
      <c r="AP1655" s="2">
        <v>0</v>
      </c>
      <c r="AQ1655" s="2">
        <v>0</v>
      </c>
      <c r="AR1655" s="1" t="s">
        <v>77</v>
      </c>
      <c r="AS1655" s="1" t="s">
        <v>78</v>
      </c>
      <c r="AT1655" s="2">
        <v>110</v>
      </c>
      <c r="AU1655" s="1" t="s">
        <v>79</v>
      </c>
      <c r="AV1655" s="2">
        <v>5</v>
      </c>
      <c r="AW1655" s="2">
        <v>294000</v>
      </c>
      <c r="AX1655" s="1" t="s">
        <v>10782</v>
      </c>
      <c r="AY1655" s="1" t="s">
        <v>10782</v>
      </c>
      <c r="AZ1655" s="1" t="s">
        <v>60</v>
      </c>
      <c r="BE1655" s="1" t="s">
        <v>10785</v>
      </c>
      <c r="BF1655" s="2">
        <v>3</v>
      </c>
      <c r="BG1655" s="1" t="s">
        <v>81</v>
      </c>
      <c r="BH1655" s="2">
        <v>1</v>
      </c>
      <c r="BI1655" s="2">
        <v>0</v>
      </c>
    </row>
    <row r="1656" spans="1:61">
      <c r="A1656" s="1" t="s">
        <v>59</v>
      </c>
      <c r="B1656" s="1" t="s">
        <v>60</v>
      </c>
      <c r="C1656" s="1" t="s">
        <v>10786</v>
      </c>
      <c r="D1656" s="1" t="s">
        <v>10787</v>
      </c>
      <c r="E1656" s="1" t="s">
        <v>10788</v>
      </c>
      <c r="F1656" s="1" t="s">
        <v>64</v>
      </c>
      <c r="G1656" s="1" t="s">
        <v>65</v>
      </c>
      <c r="H1656" s="1" t="s">
        <v>10789</v>
      </c>
      <c r="I1656" s="1" t="s">
        <v>67</v>
      </c>
      <c r="J1656" s="1" t="s">
        <v>10790</v>
      </c>
      <c r="K1656" s="2">
        <v>2</v>
      </c>
      <c r="L1656" s="1" t="s">
        <v>67</v>
      </c>
      <c r="M1656" s="1" t="s">
        <v>244</v>
      </c>
      <c r="N1656" s="1" t="s">
        <v>244</v>
      </c>
      <c r="O1656" s="1" t="s">
        <v>245</v>
      </c>
      <c r="P1656" s="1" t="s">
        <v>65</v>
      </c>
      <c r="Q1656" s="1" t="s">
        <v>64</v>
      </c>
      <c r="R1656" s="1" t="s">
        <v>65</v>
      </c>
      <c r="S1656" s="1" t="s">
        <v>64</v>
      </c>
      <c r="T1656" s="2">
        <v>2</v>
      </c>
      <c r="V1656" s="1" t="s">
        <v>1294</v>
      </c>
      <c r="W1656" s="1" t="s">
        <v>103</v>
      </c>
      <c r="Y1656" s="1" t="s">
        <v>71</v>
      </c>
      <c r="Z1656" s="1" t="s">
        <v>72</v>
      </c>
      <c r="AA1656" s="1" t="s">
        <v>264</v>
      </c>
      <c r="AB1656" s="1" t="s">
        <v>265</v>
      </c>
      <c r="AC1656" s="3">
        <f>VLOOKUP(AA1656,GeoCord!$A:$C,2,0)</f>
        <v>16.995999999999999</v>
      </c>
      <c r="AD1656" s="3">
        <f>VLOOKUP(AA1656,GeoCord!$A:$C,3,0)</f>
        <v>9.9149999999999991</v>
      </c>
      <c r="AG1656" s="1" t="s">
        <v>10791</v>
      </c>
      <c r="AH1656" s="2">
        <v>1</v>
      </c>
      <c r="AI1656" s="1" t="s">
        <v>10792</v>
      </c>
      <c r="AJ1656" s="2">
        <v>1</v>
      </c>
      <c r="AK1656" s="1" t="s">
        <v>77</v>
      </c>
      <c r="AL1656" s="1" t="s">
        <v>77</v>
      </c>
      <c r="AM1656" s="1" t="s">
        <v>77</v>
      </c>
      <c r="AN1656" s="2">
        <v>0</v>
      </c>
      <c r="AO1656" s="2">
        <v>0</v>
      </c>
      <c r="AP1656" s="2">
        <v>0</v>
      </c>
      <c r="AQ1656" s="2">
        <v>0</v>
      </c>
      <c r="AR1656" s="1" t="s">
        <v>77</v>
      </c>
      <c r="AS1656" s="1" t="s">
        <v>78</v>
      </c>
      <c r="AT1656" s="2">
        <v>110</v>
      </c>
      <c r="AU1656" s="1" t="s">
        <v>79</v>
      </c>
      <c r="AV1656" s="2">
        <v>5</v>
      </c>
      <c r="AW1656" s="2">
        <v>1190269.83</v>
      </c>
      <c r="AX1656" s="1" t="s">
        <v>1294</v>
      </c>
      <c r="AY1656" s="1" t="s">
        <v>1294</v>
      </c>
      <c r="AZ1656" s="1" t="s">
        <v>103</v>
      </c>
      <c r="BE1656" s="1" t="s">
        <v>10793</v>
      </c>
      <c r="BF1656" s="2">
        <v>3</v>
      </c>
      <c r="BG1656" s="1" t="s">
        <v>81</v>
      </c>
      <c r="BH1656" s="2">
        <v>1</v>
      </c>
      <c r="BI1656" s="2">
        <v>0</v>
      </c>
    </row>
    <row r="1657" spans="1:61">
      <c r="A1657" s="1" t="s">
        <v>59</v>
      </c>
      <c r="B1657" s="1" t="s">
        <v>60</v>
      </c>
      <c r="C1657" s="1" t="s">
        <v>10794</v>
      </c>
      <c r="D1657" s="1" t="s">
        <v>10795</v>
      </c>
      <c r="E1657" s="1" t="s">
        <v>10796</v>
      </c>
      <c r="F1657" s="1" t="s">
        <v>64</v>
      </c>
      <c r="G1657" s="1" t="s">
        <v>65</v>
      </c>
      <c r="H1657" s="1" t="s">
        <v>10797</v>
      </c>
      <c r="I1657" s="1" t="s">
        <v>100</v>
      </c>
      <c r="J1657" s="1" t="s">
        <v>10798</v>
      </c>
      <c r="K1657" s="2">
        <v>2</v>
      </c>
      <c r="L1657" s="1" t="s">
        <v>100</v>
      </c>
      <c r="M1657" s="1" t="s">
        <v>87</v>
      </c>
      <c r="N1657" s="1" t="s">
        <v>87</v>
      </c>
      <c r="O1657" s="1" t="s">
        <v>88</v>
      </c>
      <c r="P1657" s="1" t="s">
        <v>65</v>
      </c>
      <c r="Q1657" s="1" t="s">
        <v>64</v>
      </c>
      <c r="R1657" s="1" t="s">
        <v>65</v>
      </c>
      <c r="S1657" s="1" t="s">
        <v>64</v>
      </c>
      <c r="T1657" s="2">
        <v>3</v>
      </c>
      <c r="V1657" s="1" t="s">
        <v>10799</v>
      </c>
      <c r="X1657" s="1" t="s">
        <v>1215</v>
      </c>
      <c r="Y1657" s="1" t="s">
        <v>71</v>
      </c>
      <c r="Z1657" s="1" t="s">
        <v>72</v>
      </c>
      <c r="AA1657" s="1" t="s">
        <v>1738</v>
      </c>
      <c r="AB1657" s="1" t="s">
        <v>1739</v>
      </c>
      <c r="AC1657" s="3">
        <f>VLOOKUP(AA1657,GeoCord!$A:$C,2,0)</f>
        <v>15.569000000000001</v>
      </c>
      <c r="AD1657" s="3">
        <f>VLOOKUP(AA1657,GeoCord!$A:$C,3,0)</f>
        <v>47.792999999999999</v>
      </c>
      <c r="AG1657" s="1" t="s">
        <v>807</v>
      </c>
      <c r="AH1657" s="2">
        <v>1</v>
      </c>
      <c r="AI1657" s="1" t="s">
        <v>808</v>
      </c>
      <c r="AJ1657" s="2">
        <v>0</v>
      </c>
      <c r="AK1657" s="1" t="s">
        <v>77</v>
      </c>
      <c r="AL1657" s="1" t="s">
        <v>77</v>
      </c>
      <c r="AM1657" s="1" t="s">
        <v>77</v>
      </c>
      <c r="AN1657" s="2">
        <v>0</v>
      </c>
      <c r="AO1657" s="2">
        <v>0</v>
      </c>
      <c r="AP1657" s="2">
        <v>0</v>
      </c>
      <c r="AQ1657" s="2">
        <v>0</v>
      </c>
      <c r="AR1657" s="1" t="s">
        <v>77</v>
      </c>
      <c r="AS1657" s="1" t="s">
        <v>78</v>
      </c>
      <c r="AT1657" s="2">
        <v>110</v>
      </c>
      <c r="AU1657" s="1" t="s">
        <v>79</v>
      </c>
      <c r="AV1657" s="2">
        <v>5</v>
      </c>
      <c r="AW1657" s="2">
        <v>1000000.03</v>
      </c>
      <c r="AX1657" s="1" t="s">
        <v>10799</v>
      </c>
      <c r="AY1657" s="1" t="s">
        <v>10799</v>
      </c>
      <c r="AZ1657" s="1" t="s">
        <v>1215</v>
      </c>
      <c r="BE1657" s="1" t="s">
        <v>10800</v>
      </c>
      <c r="BF1657" s="2">
        <v>3</v>
      </c>
      <c r="BG1657" s="1" t="s">
        <v>81</v>
      </c>
      <c r="BH1657" s="2">
        <v>1</v>
      </c>
      <c r="BI1657" s="2">
        <v>1</v>
      </c>
    </row>
    <row r="1658" spans="1:61">
      <c r="A1658" s="1" t="s">
        <v>59</v>
      </c>
      <c r="B1658" s="1" t="s">
        <v>60</v>
      </c>
      <c r="C1658" s="1" t="s">
        <v>10801</v>
      </c>
      <c r="D1658" s="1" t="s">
        <v>10802</v>
      </c>
      <c r="E1658" s="1" t="s">
        <v>10803</v>
      </c>
      <c r="F1658" s="1" t="s">
        <v>64</v>
      </c>
      <c r="G1658" s="1" t="s">
        <v>65</v>
      </c>
      <c r="H1658" s="1" t="s">
        <v>10804</v>
      </c>
      <c r="I1658" s="1" t="s">
        <v>100</v>
      </c>
      <c r="J1658" s="1" t="s">
        <v>10805</v>
      </c>
      <c r="K1658" s="2">
        <v>2</v>
      </c>
      <c r="L1658" s="1" t="s">
        <v>100</v>
      </c>
      <c r="M1658" s="1" t="s">
        <v>10806</v>
      </c>
      <c r="N1658" s="1" t="s">
        <v>10806</v>
      </c>
      <c r="P1658" s="1" t="s">
        <v>65</v>
      </c>
      <c r="Q1658" s="1" t="s">
        <v>64</v>
      </c>
      <c r="R1658" s="1" t="s">
        <v>65</v>
      </c>
      <c r="S1658" s="1" t="s">
        <v>64</v>
      </c>
      <c r="T1658" s="2">
        <v>3</v>
      </c>
      <c r="V1658" s="1" t="s">
        <v>6494</v>
      </c>
      <c r="X1658" s="1" t="s">
        <v>6747</v>
      </c>
      <c r="Y1658" s="1" t="s">
        <v>71</v>
      </c>
      <c r="Z1658" s="1" t="s">
        <v>72</v>
      </c>
      <c r="AA1658" s="1" t="s">
        <v>3172</v>
      </c>
      <c r="AB1658" s="1" t="s">
        <v>3173</v>
      </c>
      <c r="AC1658" s="3">
        <f>VLOOKUP(AA1658,GeoCord!$A:$C,2,0)</f>
        <v>7.1</v>
      </c>
      <c r="AD1658" s="3">
        <f>VLOOKUP(AA1658,GeoCord!$A:$C,3,0)</f>
        <v>30.48</v>
      </c>
      <c r="AG1658" s="1" t="s">
        <v>363</v>
      </c>
      <c r="AH1658" s="2">
        <v>1</v>
      </c>
      <c r="AI1658" s="1" t="s">
        <v>364</v>
      </c>
      <c r="AJ1658" s="2">
        <v>1</v>
      </c>
      <c r="AK1658" s="1" t="s">
        <v>77</v>
      </c>
      <c r="AL1658" s="1" t="s">
        <v>77</v>
      </c>
      <c r="AM1658" s="1" t="s">
        <v>77</v>
      </c>
      <c r="AN1658" s="2">
        <v>0</v>
      </c>
      <c r="AO1658" s="2">
        <v>0</v>
      </c>
      <c r="AP1658" s="2">
        <v>1</v>
      </c>
      <c r="AQ1658" s="2">
        <v>0</v>
      </c>
      <c r="AR1658" s="1" t="s">
        <v>77</v>
      </c>
      <c r="AS1658" s="1" t="s">
        <v>78</v>
      </c>
      <c r="AT1658" s="2">
        <v>110</v>
      </c>
      <c r="AU1658" s="1" t="s">
        <v>79</v>
      </c>
      <c r="AV1658" s="2">
        <v>5</v>
      </c>
      <c r="AW1658" s="2">
        <v>430683.77</v>
      </c>
      <c r="AX1658" s="1" t="s">
        <v>6494</v>
      </c>
      <c r="AY1658" s="1" t="s">
        <v>6494</v>
      </c>
      <c r="AZ1658" s="1" t="s">
        <v>6747</v>
      </c>
      <c r="BE1658" s="1" t="s">
        <v>10807</v>
      </c>
      <c r="BF1658" s="2">
        <v>3</v>
      </c>
      <c r="BG1658" s="1" t="s">
        <v>81</v>
      </c>
      <c r="BH1658" s="2">
        <v>0</v>
      </c>
      <c r="BI1658" s="2">
        <v>0</v>
      </c>
    </row>
    <row r="1659" spans="1:61">
      <c r="A1659" s="1" t="s">
        <v>59</v>
      </c>
      <c r="B1659" s="1" t="s">
        <v>60</v>
      </c>
      <c r="C1659" s="1" t="s">
        <v>10808</v>
      </c>
      <c r="D1659" s="1" t="s">
        <v>10809</v>
      </c>
      <c r="E1659" s="1" t="s">
        <v>10810</v>
      </c>
      <c r="F1659" s="1" t="s">
        <v>64</v>
      </c>
      <c r="G1659" s="1" t="s">
        <v>65</v>
      </c>
      <c r="H1659" s="1" t="s">
        <v>10811</v>
      </c>
      <c r="I1659" s="1" t="s">
        <v>100</v>
      </c>
      <c r="J1659" s="1" t="s">
        <v>10812</v>
      </c>
      <c r="K1659" s="2">
        <v>2</v>
      </c>
      <c r="L1659" s="1" t="s">
        <v>100</v>
      </c>
      <c r="M1659" s="1" t="s">
        <v>10813</v>
      </c>
      <c r="N1659" s="1" t="s">
        <v>10813</v>
      </c>
      <c r="P1659" s="1" t="s">
        <v>65</v>
      </c>
      <c r="Q1659" s="1" t="s">
        <v>64</v>
      </c>
      <c r="R1659" s="1" t="s">
        <v>65</v>
      </c>
      <c r="S1659" s="1" t="s">
        <v>64</v>
      </c>
      <c r="T1659" s="2">
        <v>4</v>
      </c>
      <c r="V1659" s="1" t="s">
        <v>6355</v>
      </c>
      <c r="X1659" s="1" t="s">
        <v>2554</v>
      </c>
      <c r="Y1659" s="1" t="s">
        <v>71</v>
      </c>
      <c r="Z1659" s="1" t="s">
        <v>118</v>
      </c>
      <c r="AC1659" s="3" t="e">
        <f>VLOOKUP(AA1659,GeoCord!$A:$C,2,0)</f>
        <v>#N/A</v>
      </c>
      <c r="AD1659" s="3" t="e">
        <f>VLOOKUP(AA1659,GeoCord!$A:$C,3,0)</f>
        <v>#N/A</v>
      </c>
      <c r="AE1659" s="1" t="s">
        <v>119</v>
      </c>
      <c r="AF1659" s="1" t="s">
        <v>118</v>
      </c>
      <c r="AG1659" s="1" t="s">
        <v>463</v>
      </c>
      <c r="AH1659" s="2">
        <v>1</v>
      </c>
      <c r="AI1659" s="1" t="s">
        <v>464</v>
      </c>
      <c r="AJ1659" s="2">
        <v>1</v>
      </c>
      <c r="AK1659" s="1" t="s">
        <v>77</v>
      </c>
      <c r="AL1659" s="1" t="s">
        <v>77</v>
      </c>
      <c r="AM1659" s="1" t="s">
        <v>77</v>
      </c>
      <c r="AN1659" s="2">
        <v>0</v>
      </c>
      <c r="AO1659" s="2">
        <v>0</v>
      </c>
      <c r="AP1659" s="2">
        <v>0</v>
      </c>
      <c r="AQ1659" s="2">
        <v>0</v>
      </c>
      <c r="AR1659" s="1" t="s">
        <v>77</v>
      </c>
      <c r="AS1659" s="1" t="s">
        <v>78</v>
      </c>
      <c r="AT1659" s="2">
        <v>110</v>
      </c>
      <c r="AU1659" s="1" t="s">
        <v>79</v>
      </c>
      <c r="AV1659" s="2">
        <v>5</v>
      </c>
      <c r="AW1659" s="2">
        <v>568096.51</v>
      </c>
      <c r="AX1659" s="1" t="s">
        <v>6355</v>
      </c>
      <c r="AY1659" s="1" t="s">
        <v>6355</v>
      </c>
      <c r="AZ1659" s="1" t="s">
        <v>2554</v>
      </c>
      <c r="BE1659" s="1" t="s">
        <v>10814</v>
      </c>
      <c r="BF1659" s="2">
        <v>3</v>
      </c>
      <c r="BG1659" s="1" t="s">
        <v>81</v>
      </c>
      <c r="BH1659" s="2">
        <v>1</v>
      </c>
      <c r="BI1659" s="2">
        <v>0</v>
      </c>
    </row>
    <row r="1660" spans="1:61">
      <c r="A1660" s="1" t="s">
        <v>59</v>
      </c>
      <c r="B1660" s="1" t="s">
        <v>60</v>
      </c>
      <c r="C1660" s="1" t="s">
        <v>10815</v>
      </c>
      <c r="D1660" s="1" t="s">
        <v>10816</v>
      </c>
      <c r="E1660" s="1" t="s">
        <v>10817</v>
      </c>
      <c r="F1660" s="1" t="s">
        <v>64</v>
      </c>
      <c r="G1660" s="1" t="s">
        <v>65</v>
      </c>
      <c r="H1660" s="1" t="s">
        <v>10818</v>
      </c>
      <c r="I1660" s="1" t="s">
        <v>100</v>
      </c>
      <c r="J1660" s="1" t="s">
        <v>3119</v>
      </c>
      <c r="K1660" s="2">
        <v>2</v>
      </c>
      <c r="L1660" s="1" t="s">
        <v>100</v>
      </c>
      <c r="M1660" s="1" t="s">
        <v>65</v>
      </c>
      <c r="N1660" s="1" t="s">
        <v>65</v>
      </c>
      <c r="O1660" s="1" t="s">
        <v>64</v>
      </c>
      <c r="P1660" s="1" t="s">
        <v>65</v>
      </c>
      <c r="Q1660" s="1" t="s">
        <v>64</v>
      </c>
      <c r="R1660" s="1" t="s">
        <v>65</v>
      </c>
      <c r="S1660" s="1" t="s">
        <v>64</v>
      </c>
      <c r="T1660" s="2">
        <v>3</v>
      </c>
      <c r="V1660" s="1" t="s">
        <v>2449</v>
      </c>
      <c r="X1660" s="1" t="s">
        <v>362</v>
      </c>
      <c r="Y1660" s="1" t="s">
        <v>71</v>
      </c>
      <c r="Z1660" s="1" t="s">
        <v>72</v>
      </c>
      <c r="AA1660" s="1" t="s">
        <v>1337</v>
      </c>
      <c r="AB1660" s="1" t="s">
        <v>1338</v>
      </c>
      <c r="AC1660" s="3">
        <f>VLOOKUP(AA1660,GeoCord!$A:$C,2,0)</f>
        <v>6.9829999999999997</v>
      </c>
      <c r="AD1660" s="3">
        <f>VLOOKUP(AA1660,GeoCord!$A:$C,3,0)</f>
        <v>-64.587999999999994</v>
      </c>
      <c r="AG1660" s="1" t="s">
        <v>145</v>
      </c>
      <c r="AH1660" s="2">
        <v>1</v>
      </c>
      <c r="AI1660" s="1" t="s">
        <v>146</v>
      </c>
      <c r="AJ1660" s="2">
        <v>0</v>
      </c>
      <c r="AK1660" s="1" t="s">
        <v>77</v>
      </c>
      <c r="AL1660" s="1" t="s">
        <v>77</v>
      </c>
      <c r="AM1660" s="1" t="s">
        <v>77</v>
      </c>
      <c r="AN1660" s="2">
        <v>0</v>
      </c>
      <c r="AO1660" s="2">
        <v>0</v>
      </c>
      <c r="AP1660" s="2">
        <v>0</v>
      </c>
      <c r="AQ1660" s="2">
        <v>0</v>
      </c>
      <c r="AR1660" s="1" t="s">
        <v>77</v>
      </c>
      <c r="AS1660" s="1" t="s">
        <v>78</v>
      </c>
      <c r="AT1660" s="2">
        <v>110</v>
      </c>
      <c r="AU1660" s="1" t="s">
        <v>79</v>
      </c>
      <c r="AV1660" s="2">
        <v>5</v>
      </c>
      <c r="AW1660" s="2">
        <v>74215.5</v>
      </c>
      <c r="AX1660" s="1" t="s">
        <v>2449</v>
      </c>
      <c r="AY1660" s="1" t="s">
        <v>2449</v>
      </c>
      <c r="AZ1660" s="1" t="s">
        <v>362</v>
      </c>
      <c r="BF1660" s="2">
        <v>3</v>
      </c>
      <c r="BG1660" s="1" t="s">
        <v>81</v>
      </c>
      <c r="BH1660" s="2">
        <v>1</v>
      </c>
      <c r="BI1660" s="2">
        <v>0</v>
      </c>
    </row>
    <row r="1661" spans="1:61">
      <c r="A1661" s="1" t="s">
        <v>59</v>
      </c>
      <c r="B1661" s="1" t="s">
        <v>60</v>
      </c>
      <c r="C1661" s="1" t="s">
        <v>10819</v>
      </c>
      <c r="D1661" s="1" t="s">
        <v>10820</v>
      </c>
      <c r="E1661" s="1" t="s">
        <v>10821</v>
      </c>
      <c r="F1661" s="1" t="s">
        <v>64</v>
      </c>
      <c r="G1661" s="1" t="s">
        <v>65</v>
      </c>
      <c r="H1661" s="1" t="s">
        <v>10822</v>
      </c>
      <c r="I1661" s="1" t="s">
        <v>100</v>
      </c>
      <c r="J1661" s="1" t="s">
        <v>10822</v>
      </c>
      <c r="K1661" s="2">
        <v>2</v>
      </c>
      <c r="L1661" s="1" t="s">
        <v>100</v>
      </c>
      <c r="M1661" s="1" t="s">
        <v>410</v>
      </c>
      <c r="N1661" s="1" t="s">
        <v>410</v>
      </c>
      <c r="O1661" s="1" t="s">
        <v>411</v>
      </c>
      <c r="P1661" s="1" t="s">
        <v>65</v>
      </c>
      <c r="Q1661" s="1" t="s">
        <v>64</v>
      </c>
      <c r="R1661" s="1" t="s">
        <v>65</v>
      </c>
      <c r="S1661" s="1" t="s">
        <v>64</v>
      </c>
      <c r="T1661" s="2">
        <v>2</v>
      </c>
      <c r="V1661" s="1" t="s">
        <v>10823</v>
      </c>
      <c r="W1661" s="1" t="s">
        <v>10824</v>
      </c>
      <c r="Y1661" s="1" t="s">
        <v>71</v>
      </c>
      <c r="Z1661" s="1" t="s">
        <v>72</v>
      </c>
      <c r="AA1661" s="1" t="s">
        <v>1947</v>
      </c>
      <c r="AB1661" s="1" t="s">
        <v>1948</v>
      </c>
      <c r="AC1661" s="3">
        <f>VLOOKUP(AA1661,GeoCord!$A:$C,2,0)</f>
        <v>19.413</v>
      </c>
      <c r="AD1661" s="3">
        <f>VLOOKUP(AA1661,GeoCord!$A:$C,3,0)</f>
        <v>-10.652799999999999</v>
      </c>
      <c r="AG1661" s="1" t="s">
        <v>106</v>
      </c>
      <c r="AH1661" s="2">
        <v>1</v>
      </c>
      <c r="AI1661" s="1" t="s">
        <v>107</v>
      </c>
      <c r="AJ1661" s="2">
        <v>0</v>
      </c>
      <c r="AK1661" s="1" t="s">
        <v>77</v>
      </c>
      <c r="AL1661" s="1" t="s">
        <v>77</v>
      </c>
      <c r="AM1661" s="1" t="s">
        <v>77</v>
      </c>
      <c r="AN1661" s="2">
        <v>1</v>
      </c>
      <c r="AO1661" s="2">
        <v>1</v>
      </c>
      <c r="AP1661" s="2">
        <v>1</v>
      </c>
      <c r="AQ1661" s="2">
        <v>1</v>
      </c>
      <c r="AR1661" s="1" t="s">
        <v>77</v>
      </c>
      <c r="AS1661" s="1" t="s">
        <v>78</v>
      </c>
      <c r="AT1661" s="2">
        <v>110</v>
      </c>
      <c r="AU1661" s="1" t="s">
        <v>79</v>
      </c>
      <c r="AV1661" s="2">
        <v>5</v>
      </c>
      <c r="AW1661" s="2">
        <v>8222505</v>
      </c>
      <c r="AX1661" s="1" t="s">
        <v>10823</v>
      </c>
      <c r="AY1661" s="1" t="s">
        <v>10823</v>
      </c>
      <c r="AZ1661" s="1" t="s">
        <v>10824</v>
      </c>
      <c r="BE1661" s="1" t="s">
        <v>10825</v>
      </c>
      <c r="BF1661" s="2">
        <v>3</v>
      </c>
      <c r="BG1661" s="1" t="s">
        <v>81</v>
      </c>
      <c r="BH1661" s="2">
        <v>1</v>
      </c>
      <c r="BI1661" s="2">
        <v>1</v>
      </c>
    </row>
    <row r="1662" spans="1:61">
      <c r="A1662" s="1" t="s">
        <v>59</v>
      </c>
      <c r="B1662" s="1" t="s">
        <v>60</v>
      </c>
      <c r="C1662" s="1" t="s">
        <v>10826</v>
      </c>
      <c r="D1662" s="1" t="s">
        <v>10827</v>
      </c>
      <c r="E1662" s="1" t="s">
        <v>10828</v>
      </c>
      <c r="F1662" s="1" t="s">
        <v>64</v>
      </c>
      <c r="G1662" s="1" t="s">
        <v>65</v>
      </c>
      <c r="H1662" s="1" t="s">
        <v>10829</v>
      </c>
      <c r="I1662" s="1" t="s">
        <v>100</v>
      </c>
      <c r="J1662" s="1" t="s">
        <v>10830</v>
      </c>
      <c r="K1662" s="2">
        <v>2</v>
      </c>
      <c r="L1662" s="1" t="s">
        <v>100</v>
      </c>
      <c r="M1662" s="1" t="s">
        <v>551</v>
      </c>
      <c r="N1662" s="1" t="s">
        <v>551</v>
      </c>
      <c r="O1662" s="1" t="s">
        <v>552</v>
      </c>
      <c r="P1662" s="1" t="s">
        <v>65</v>
      </c>
      <c r="Q1662" s="1" t="s">
        <v>64</v>
      </c>
      <c r="R1662" s="1" t="s">
        <v>65</v>
      </c>
      <c r="S1662" s="1" t="s">
        <v>64</v>
      </c>
      <c r="T1662" s="2">
        <v>2</v>
      </c>
      <c r="V1662" s="1" t="s">
        <v>1820</v>
      </c>
      <c r="W1662" s="1" t="s">
        <v>1029</v>
      </c>
      <c r="Y1662" s="1" t="s">
        <v>71</v>
      </c>
      <c r="Z1662" s="1" t="s">
        <v>118</v>
      </c>
      <c r="AC1662" s="3" t="e">
        <f>VLOOKUP(AA1662,GeoCord!$A:$C,2,0)</f>
        <v>#N/A</v>
      </c>
      <c r="AD1662" s="3" t="e">
        <f>VLOOKUP(AA1662,GeoCord!$A:$C,3,0)</f>
        <v>#N/A</v>
      </c>
      <c r="AE1662" s="1" t="s">
        <v>119</v>
      </c>
      <c r="AF1662" s="1" t="s">
        <v>118</v>
      </c>
      <c r="AG1662" s="1" t="s">
        <v>1885</v>
      </c>
      <c r="AH1662" s="2">
        <v>1</v>
      </c>
      <c r="AI1662" s="1" t="s">
        <v>1886</v>
      </c>
      <c r="AJ1662" s="2">
        <v>1</v>
      </c>
      <c r="AK1662" s="1" t="s">
        <v>77</v>
      </c>
      <c r="AL1662" s="1" t="s">
        <v>77</v>
      </c>
      <c r="AM1662" s="1" t="s">
        <v>77</v>
      </c>
      <c r="AN1662" s="2">
        <v>0</v>
      </c>
      <c r="AO1662" s="2">
        <v>0</v>
      </c>
      <c r="AP1662" s="2">
        <v>0</v>
      </c>
      <c r="AQ1662" s="2">
        <v>0</v>
      </c>
      <c r="AR1662" s="1" t="s">
        <v>77</v>
      </c>
      <c r="AS1662" s="1" t="s">
        <v>78</v>
      </c>
      <c r="AT1662" s="2">
        <v>110</v>
      </c>
      <c r="AU1662" s="1" t="s">
        <v>79</v>
      </c>
      <c r="AV1662" s="2">
        <v>5</v>
      </c>
      <c r="AW1662" s="2">
        <v>4499999.99</v>
      </c>
      <c r="AX1662" s="1" t="s">
        <v>1820</v>
      </c>
      <c r="AY1662" s="1" t="s">
        <v>1820</v>
      </c>
      <c r="AZ1662" s="1" t="s">
        <v>1029</v>
      </c>
      <c r="BE1662" s="1" t="s">
        <v>10831</v>
      </c>
      <c r="BF1662" s="2">
        <v>3</v>
      </c>
      <c r="BG1662" s="1" t="s">
        <v>81</v>
      </c>
      <c r="BH1662" s="2">
        <v>0</v>
      </c>
      <c r="BI1662" s="2">
        <v>1</v>
      </c>
    </row>
    <row r="1663" spans="1:61">
      <c r="A1663" s="1" t="s">
        <v>59</v>
      </c>
      <c r="B1663" s="1" t="s">
        <v>60</v>
      </c>
      <c r="C1663" s="1" t="s">
        <v>10832</v>
      </c>
      <c r="D1663" s="1" t="s">
        <v>10833</v>
      </c>
      <c r="E1663" s="1" t="s">
        <v>10834</v>
      </c>
      <c r="F1663" s="1" t="s">
        <v>64</v>
      </c>
      <c r="G1663" s="1" t="s">
        <v>65</v>
      </c>
      <c r="H1663" s="1" t="s">
        <v>10835</v>
      </c>
      <c r="I1663" s="1" t="s">
        <v>100</v>
      </c>
      <c r="J1663" s="1" t="s">
        <v>10836</v>
      </c>
      <c r="K1663" s="2">
        <v>2</v>
      </c>
      <c r="L1663" s="1" t="s">
        <v>100</v>
      </c>
      <c r="M1663" s="1" t="s">
        <v>65</v>
      </c>
      <c r="N1663" s="1" t="s">
        <v>65</v>
      </c>
      <c r="O1663" s="1" t="s">
        <v>64</v>
      </c>
      <c r="P1663" s="1" t="s">
        <v>65</v>
      </c>
      <c r="Q1663" s="1" t="s">
        <v>64</v>
      </c>
      <c r="R1663" s="1" t="s">
        <v>65</v>
      </c>
      <c r="S1663" s="1" t="s">
        <v>64</v>
      </c>
      <c r="T1663" s="2">
        <v>3</v>
      </c>
      <c r="V1663" s="1" t="s">
        <v>623</v>
      </c>
      <c r="X1663" s="1" t="s">
        <v>1574</v>
      </c>
      <c r="Y1663" s="1" t="s">
        <v>71</v>
      </c>
      <c r="Z1663" s="1" t="s">
        <v>72</v>
      </c>
      <c r="AA1663" s="1" t="s">
        <v>1286</v>
      </c>
      <c r="AB1663" s="1" t="s">
        <v>1283</v>
      </c>
      <c r="AC1663" s="3">
        <f>VLOOKUP(AA1663,GeoCord!$A:$C,2,0)</f>
        <v>7.258</v>
      </c>
      <c r="AD1663" s="3">
        <f>VLOOKUP(AA1663,GeoCord!$A:$C,3,0)</f>
        <v>-1.0620000000000001</v>
      </c>
      <c r="AG1663" s="1" t="s">
        <v>145</v>
      </c>
      <c r="AH1663" s="2">
        <v>1</v>
      </c>
      <c r="AI1663" s="1" t="s">
        <v>146</v>
      </c>
      <c r="AJ1663" s="2">
        <v>1</v>
      </c>
      <c r="AK1663" s="1" t="s">
        <v>77</v>
      </c>
      <c r="AL1663" s="1" t="s">
        <v>77</v>
      </c>
      <c r="AM1663" s="1" t="s">
        <v>77</v>
      </c>
      <c r="AN1663" s="2">
        <v>0</v>
      </c>
      <c r="AO1663" s="2">
        <v>0</v>
      </c>
      <c r="AP1663" s="2">
        <v>0</v>
      </c>
      <c r="AQ1663" s="2">
        <v>0</v>
      </c>
      <c r="AR1663" s="1" t="s">
        <v>77</v>
      </c>
      <c r="AS1663" s="1" t="s">
        <v>78</v>
      </c>
      <c r="AT1663" s="2">
        <v>110</v>
      </c>
      <c r="AU1663" s="1" t="s">
        <v>79</v>
      </c>
      <c r="AV1663" s="2">
        <v>5</v>
      </c>
      <c r="AW1663" s="2">
        <v>329370.23999999999</v>
      </c>
      <c r="AX1663" s="1" t="s">
        <v>623</v>
      </c>
      <c r="AY1663" s="1" t="s">
        <v>623</v>
      </c>
      <c r="AZ1663" s="1" t="s">
        <v>1574</v>
      </c>
      <c r="BE1663" s="1" t="s">
        <v>10837</v>
      </c>
      <c r="BF1663" s="2">
        <v>3</v>
      </c>
      <c r="BG1663" s="1" t="s">
        <v>81</v>
      </c>
      <c r="BH1663" s="2">
        <v>0</v>
      </c>
      <c r="BI1663" s="2">
        <v>0</v>
      </c>
    </row>
    <row r="1664" spans="1:61">
      <c r="A1664" s="1" t="s">
        <v>59</v>
      </c>
      <c r="B1664" s="1" t="s">
        <v>60</v>
      </c>
      <c r="C1664" s="1" t="s">
        <v>10838</v>
      </c>
      <c r="D1664" s="1" t="s">
        <v>10839</v>
      </c>
      <c r="E1664" s="1" t="s">
        <v>10840</v>
      </c>
      <c r="F1664" s="1" t="s">
        <v>64</v>
      </c>
      <c r="G1664" s="1" t="s">
        <v>65</v>
      </c>
      <c r="H1664" s="1" t="s">
        <v>10841</v>
      </c>
      <c r="I1664" s="1" t="s">
        <v>67</v>
      </c>
      <c r="J1664" s="1" t="s">
        <v>10842</v>
      </c>
      <c r="K1664" s="2">
        <v>2</v>
      </c>
      <c r="L1664" s="1" t="s">
        <v>67</v>
      </c>
      <c r="M1664" s="1" t="s">
        <v>993</v>
      </c>
      <c r="N1664" s="1" t="s">
        <v>993</v>
      </c>
      <c r="O1664" s="1" t="s">
        <v>994</v>
      </c>
      <c r="P1664" s="1" t="s">
        <v>65</v>
      </c>
      <c r="Q1664" s="1" t="s">
        <v>64</v>
      </c>
      <c r="R1664" s="1" t="s">
        <v>65</v>
      </c>
      <c r="S1664" s="1" t="s">
        <v>64</v>
      </c>
      <c r="T1664" s="2">
        <v>3</v>
      </c>
      <c r="V1664" s="1" t="s">
        <v>623</v>
      </c>
      <c r="X1664" s="1" t="s">
        <v>759</v>
      </c>
      <c r="Y1664" s="1" t="s">
        <v>71</v>
      </c>
      <c r="Z1664" s="1" t="s">
        <v>72</v>
      </c>
      <c r="AA1664" s="1" t="s">
        <v>264</v>
      </c>
      <c r="AB1664" s="1" t="s">
        <v>265</v>
      </c>
      <c r="AC1664" s="3">
        <f>VLOOKUP(AA1664,GeoCord!$A:$C,2,0)</f>
        <v>16.995999999999999</v>
      </c>
      <c r="AD1664" s="3">
        <f>VLOOKUP(AA1664,GeoCord!$A:$C,3,0)</f>
        <v>9.9149999999999991</v>
      </c>
      <c r="AG1664" s="1" t="s">
        <v>1885</v>
      </c>
      <c r="AH1664" s="2">
        <v>1</v>
      </c>
      <c r="AI1664" s="1" t="s">
        <v>1886</v>
      </c>
      <c r="AJ1664" s="2">
        <v>0</v>
      </c>
      <c r="AK1664" s="1" t="s">
        <v>77</v>
      </c>
      <c r="AL1664" s="1" t="s">
        <v>77</v>
      </c>
      <c r="AM1664" s="1" t="s">
        <v>77</v>
      </c>
      <c r="AN1664" s="2">
        <v>0</v>
      </c>
      <c r="AO1664" s="2">
        <v>0</v>
      </c>
      <c r="AP1664" s="2">
        <v>0</v>
      </c>
      <c r="AQ1664" s="2">
        <v>0</v>
      </c>
      <c r="AR1664" s="1" t="s">
        <v>77</v>
      </c>
      <c r="AS1664" s="1" t="s">
        <v>78</v>
      </c>
      <c r="AT1664" s="2">
        <v>110</v>
      </c>
      <c r="AU1664" s="1" t="s">
        <v>79</v>
      </c>
      <c r="AV1664" s="2">
        <v>5</v>
      </c>
      <c r="AW1664" s="2">
        <v>2500000.4300000002</v>
      </c>
      <c r="AX1664" s="1" t="s">
        <v>623</v>
      </c>
      <c r="AY1664" s="1" t="s">
        <v>623</v>
      </c>
      <c r="AZ1664" s="1" t="s">
        <v>759</v>
      </c>
      <c r="BE1664" s="1" t="s">
        <v>10843</v>
      </c>
      <c r="BF1664" s="2">
        <v>3</v>
      </c>
      <c r="BG1664" s="1" t="s">
        <v>81</v>
      </c>
      <c r="BH1664" s="2">
        <v>1</v>
      </c>
      <c r="BI1664" s="2">
        <v>1</v>
      </c>
    </row>
    <row r="1665" spans="1:61">
      <c r="A1665" s="1" t="s">
        <v>59</v>
      </c>
      <c r="B1665" s="1" t="s">
        <v>60</v>
      </c>
      <c r="C1665" s="1" t="s">
        <v>10844</v>
      </c>
      <c r="D1665" s="1" t="s">
        <v>10845</v>
      </c>
      <c r="E1665" s="1" t="s">
        <v>10846</v>
      </c>
      <c r="F1665" s="1" t="s">
        <v>64</v>
      </c>
      <c r="G1665" s="1" t="s">
        <v>65</v>
      </c>
      <c r="H1665" s="1" t="s">
        <v>10847</v>
      </c>
      <c r="I1665" s="1" t="s">
        <v>100</v>
      </c>
      <c r="J1665" s="1" t="s">
        <v>10848</v>
      </c>
      <c r="K1665" s="2">
        <v>2</v>
      </c>
      <c r="L1665" s="1" t="s">
        <v>100</v>
      </c>
      <c r="M1665" s="1" t="s">
        <v>410</v>
      </c>
      <c r="N1665" s="1" t="s">
        <v>410</v>
      </c>
      <c r="O1665" s="1" t="s">
        <v>411</v>
      </c>
      <c r="P1665" s="1" t="s">
        <v>65</v>
      </c>
      <c r="Q1665" s="1" t="s">
        <v>64</v>
      </c>
      <c r="R1665" s="1" t="s">
        <v>65</v>
      </c>
      <c r="S1665" s="1" t="s">
        <v>64</v>
      </c>
      <c r="T1665" s="2">
        <v>3</v>
      </c>
      <c r="V1665" s="1" t="s">
        <v>10849</v>
      </c>
      <c r="X1665" s="1" t="s">
        <v>1215</v>
      </c>
      <c r="Y1665" s="1" t="s">
        <v>71</v>
      </c>
      <c r="Z1665" s="1" t="s">
        <v>72</v>
      </c>
      <c r="AA1665" s="1" t="s">
        <v>2623</v>
      </c>
      <c r="AB1665" s="1" t="s">
        <v>1221</v>
      </c>
      <c r="AC1665" s="3">
        <f>VLOOKUP(AA1665,GeoCord!$A:$C,2,0)</f>
        <v>39.143999999999998</v>
      </c>
      <c r="AD1665" s="3">
        <f>VLOOKUP(AA1665,GeoCord!$A:$C,3,0)</f>
        <v>34.188000000000002</v>
      </c>
      <c r="AG1665" s="1" t="s">
        <v>416</v>
      </c>
      <c r="AH1665" s="2">
        <v>1</v>
      </c>
      <c r="AI1665" s="1" t="s">
        <v>417</v>
      </c>
      <c r="AJ1665" s="2">
        <v>0</v>
      </c>
      <c r="AK1665" s="1" t="s">
        <v>77</v>
      </c>
      <c r="AL1665" s="1" t="s">
        <v>77</v>
      </c>
      <c r="AM1665" s="1" t="s">
        <v>77</v>
      </c>
      <c r="AN1665" s="2">
        <v>1</v>
      </c>
      <c r="AO1665" s="2">
        <v>0</v>
      </c>
      <c r="AP1665" s="2">
        <v>1</v>
      </c>
      <c r="AQ1665" s="2">
        <v>0</v>
      </c>
      <c r="AR1665" s="1" t="s">
        <v>77</v>
      </c>
      <c r="AS1665" s="1" t="s">
        <v>78</v>
      </c>
      <c r="AT1665" s="2">
        <v>110</v>
      </c>
      <c r="AU1665" s="1" t="s">
        <v>79</v>
      </c>
      <c r="AV1665" s="2">
        <v>5</v>
      </c>
      <c r="AW1665" s="2">
        <v>91324.03</v>
      </c>
      <c r="AX1665" s="1" t="s">
        <v>10849</v>
      </c>
      <c r="AY1665" s="1" t="s">
        <v>10849</v>
      </c>
      <c r="AZ1665" s="1" t="s">
        <v>1215</v>
      </c>
      <c r="BF1665" s="2">
        <v>3</v>
      </c>
      <c r="BG1665" s="1" t="s">
        <v>81</v>
      </c>
      <c r="BH1665" s="2">
        <v>0</v>
      </c>
      <c r="BI1665" s="2">
        <v>0</v>
      </c>
    </row>
    <row r="1666" spans="1:61">
      <c r="A1666" s="1" t="s">
        <v>59</v>
      </c>
      <c r="B1666" s="1" t="s">
        <v>60</v>
      </c>
      <c r="C1666" s="1" t="s">
        <v>10850</v>
      </c>
      <c r="D1666" s="1" t="s">
        <v>10851</v>
      </c>
      <c r="E1666" s="1" t="s">
        <v>10852</v>
      </c>
      <c r="F1666" s="1" t="s">
        <v>64</v>
      </c>
      <c r="G1666" s="1" t="s">
        <v>65</v>
      </c>
      <c r="H1666" s="1" t="s">
        <v>10853</v>
      </c>
      <c r="I1666" s="1" t="s">
        <v>100</v>
      </c>
      <c r="J1666" s="1" t="s">
        <v>10854</v>
      </c>
      <c r="K1666" s="2">
        <v>2</v>
      </c>
      <c r="L1666" s="1" t="s">
        <v>100</v>
      </c>
      <c r="M1666" s="1" t="s">
        <v>65</v>
      </c>
      <c r="N1666" s="1" t="s">
        <v>65</v>
      </c>
      <c r="O1666" s="1" t="s">
        <v>64</v>
      </c>
      <c r="P1666" s="1" t="s">
        <v>65</v>
      </c>
      <c r="Q1666" s="1" t="s">
        <v>64</v>
      </c>
      <c r="R1666" s="1" t="s">
        <v>65</v>
      </c>
      <c r="S1666" s="1" t="s">
        <v>64</v>
      </c>
      <c r="T1666" s="2">
        <v>3</v>
      </c>
      <c r="V1666" s="1" t="s">
        <v>8272</v>
      </c>
      <c r="X1666" s="1" t="s">
        <v>824</v>
      </c>
      <c r="Y1666" s="1" t="s">
        <v>71</v>
      </c>
      <c r="Z1666" s="1" t="s">
        <v>72</v>
      </c>
      <c r="AA1666" s="1" t="s">
        <v>544</v>
      </c>
      <c r="AB1666" s="1" t="s">
        <v>545</v>
      </c>
      <c r="AC1666" s="3">
        <f>VLOOKUP(AA1666,GeoCord!$A:$C,2,0)</f>
        <v>11.41</v>
      </c>
      <c r="AD1666" s="3">
        <f>VLOOKUP(AA1666,GeoCord!$A:$C,3,0)</f>
        <v>42.164999999999999</v>
      </c>
      <c r="AG1666" s="1" t="s">
        <v>236</v>
      </c>
      <c r="AH1666" s="2">
        <v>1</v>
      </c>
      <c r="AI1666" s="1" t="s">
        <v>237</v>
      </c>
      <c r="AJ1666" s="2">
        <v>0</v>
      </c>
      <c r="AK1666" s="1" t="s">
        <v>77</v>
      </c>
      <c r="AL1666" s="1" t="s">
        <v>77</v>
      </c>
      <c r="AM1666" s="1" t="s">
        <v>77</v>
      </c>
      <c r="AN1666" s="2">
        <v>0</v>
      </c>
      <c r="AO1666" s="2">
        <v>0</v>
      </c>
      <c r="AP1666" s="2">
        <v>0</v>
      </c>
      <c r="AQ1666" s="2">
        <v>0</v>
      </c>
      <c r="AR1666" s="1" t="s">
        <v>77</v>
      </c>
      <c r="AS1666" s="1" t="s">
        <v>78</v>
      </c>
      <c r="AT1666" s="2">
        <v>110</v>
      </c>
      <c r="AU1666" s="1" t="s">
        <v>79</v>
      </c>
      <c r="AV1666" s="2">
        <v>5</v>
      </c>
      <c r="AW1666" s="2">
        <v>303074.2</v>
      </c>
      <c r="AX1666" s="1" t="s">
        <v>8272</v>
      </c>
      <c r="AY1666" s="1" t="s">
        <v>8272</v>
      </c>
      <c r="AZ1666" s="1" t="s">
        <v>824</v>
      </c>
      <c r="BE1666" s="1" t="s">
        <v>10855</v>
      </c>
      <c r="BF1666" s="2">
        <v>3</v>
      </c>
      <c r="BG1666" s="1" t="s">
        <v>81</v>
      </c>
      <c r="BH1666" s="2">
        <v>0</v>
      </c>
      <c r="BI1666" s="2">
        <v>0</v>
      </c>
    </row>
    <row r="1667" spans="1:61">
      <c r="A1667" s="1" t="s">
        <v>59</v>
      </c>
      <c r="B1667" s="1" t="s">
        <v>60</v>
      </c>
      <c r="C1667" s="1" t="s">
        <v>10856</v>
      </c>
      <c r="D1667" s="1" t="s">
        <v>10857</v>
      </c>
      <c r="E1667" s="1" t="s">
        <v>10858</v>
      </c>
      <c r="F1667" s="1" t="s">
        <v>64</v>
      </c>
      <c r="G1667" s="1" t="s">
        <v>65</v>
      </c>
      <c r="H1667" s="1" t="s">
        <v>10859</v>
      </c>
      <c r="I1667" s="1" t="s">
        <v>100</v>
      </c>
      <c r="J1667" s="1" t="s">
        <v>10860</v>
      </c>
      <c r="K1667" s="2">
        <v>2</v>
      </c>
      <c r="L1667" s="1" t="s">
        <v>100</v>
      </c>
      <c r="M1667" s="1" t="s">
        <v>410</v>
      </c>
      <c r="N1667" s="1" t="s">
        <v>410</v>
      </c>
      <c r="O1667" s="1" t="s">
        <v>411</v>
      </c>
      <c r="P1667" s="1" t="s">
        <v>65</v>
      </c>
      <c r="Q1667" s="1" t="s">
        <v>64</v>
      </c>
      <c r="R1667" s="1" t="s">
        <v>65</v>
      </c>
      <c r="S1667" s="1" t="s">
        <v>64</v>
      </c>
      <c r="T1667" s="2">
        <v>2</v>
      </c>
      <c r="V1667" s="1" t="s">
        <v>10861</v>
      </c>
      <c r="W1667" s="1" t="s">
        <v>3298</v>
      </c>
      <c r="Y1667" s="1" t="s">
        <v>71</v>
      </c>
      <c r="Z1667" s="1" t="s">
        <v>72</v>
      </c>
      <c r="AA1667" s="1" t="s">
        <v>2237</v>
      </c>
      <c r="AB1667" s="1" t="s">
        <v>2233</v>
      </c>
      <c r="AC1667" s="3">
        <f>VLOOKUP(AA1667,GeoCord!$A:$C,2,0)</f>
        <v>19.594999999999999</v>
      </c>
      <c r="AD1667" s="3">
        <f>VLOOKUP(AA1667,GeoCord!$A:$C,3,0)</f>
        <v>102.538</v>
      </c>
      <c r="AG1667" s="1" t="s">
        <v>236</v>
      </c>
      <c r="AH1667" s="2">
        <v>1</v>
      </c>
      <c r="AI1667" s="1" t="s">
        <v>237</v>
      </c>
      <c r="AJ1667" s="2">
        <v>0</v>
      </c>
      <c r="AK1667" s="1" t="s">
        <v>77</v>
      </c>
      <c r="AL1667" s="1" t="s">
        <v>77</v>
      </c>
      <c r="AM1667" s="1" t="s">
        <v>77</v>
      </c>
      <c r="AN1667" s="2">
        <v>0</v>
      </c>
      <c r="AO1667" s="2">
        <v>1</v>
      </c>
      <c r="AP1667" s="2">
        <v>1</v>
      </c>
      <c r="AQ1667" s="2">
        <v>0</v>
      </c>
      <c r="AR1667" s="1" t="s">
        <v>77</v>
      </c>
      <c r="AS1667" s="1" t="s">
        <v>78</v>
      </c>
      <c r="AT1667" s="2">
        <v>110</v>
      </c>
      <c r="AU1667" s="1" t="s">
        <v>79</v>
      </c>
      <c r="AV1667" s="2">
        <v>5</v>
      </c>
      <c r="AW1667" s="2">
        <v>5479452.5499999998</v>
      </c>
      <c r="AX1667" s="1" t="s">
        <v>10861</v>
      </c>
      <c r="AY1667" s="1" t="s">
        <v>10861</v>
      </c>
      <c r="AZ1667" s="1" t="s">
        <v>3298</v>
      </c>
      <c r="BE1667" s="1" t="s">
        <v>10862</v>
      </c>
      <c r="BF1667" s="2">
        <v>3</v>
      </c>
      <c r="BG1667" s="1" t="s">
        <v>81</v>
      </c>
      <c r="BH1667" s="2">
        <v>0</v>
      </c>
      <c r="BI1667" s="2">
        <v>0</v>
      </c>
    </row>
    <row r="1668" spans="1:61">
      <c r="A1668" s="1" t="s">
        <v>59</v>
      </c>
      <c r="B1668" s="1" t="s">
        <v>60</v>
      </c>
      <c r="C1668" s="1" t="s">
        <v>10863</v>
      </c>
      <c r="D1668" s="1" t="s">
        <v>10864</v>
      </c>
      <c r="E1668" s="1" t="s">
        <v>10865</v>
      </c>
      <c r="F1668" s="1" t="s">
        <v>64</v>
      </c>
      <c r="G1668" s="1" t="s">
        <v>65</v>
      </c>
      <c r="H1668" s="1" t="s">
        <v>10866</v>
      </c>
      <c r="I1668" s="1" t="s">
        <v>164</v>
      </c>
      <c r="J1668" s="1" t="s">
        <v>10867</v>
      </c>
      <c r="K1668" s="2">
        <v>2</v>
      </c>
      <c r="L1668" s="1" t="s">
        <v>164</v>
      </c>
      <c r="M1668" s="1" t="s">
        <v>315</v>
      </c>
      <c r="N1668" s="1" t="s">
        <v>315</v>
      </c>
      <c r="P1668" s="1" t="s">
        <v>65</v>
      </c>
      <c r="Q1668" s="1" t="s">
        <v>64</v>
      </c>
      <c r="R1668" s="1" t="s">
        <v>65</v>
      </c>
      <c r="S1668" s="1" t="s">
        <v>64</v>
      </c>
      <c r="T1668" s="2">
        <v>4</v>
      </c>
      <c r="V1668" s="1" t="s">
        <v>10868</v>
      </c>
      <c r="X1668" s="1" t="s">
        <v>1003</v>
      </c>
      <c r="Y1668" s="1" t="s">
        <v>71</v>
      </c>
      <c r="Z1668" s="1" t="s">
        <v>130</v>
      </c>
      <c r="AC1668" s="3" t="e">
        <f>VLOOKUP(AA1668,GeoCord!$A:$C,2,0)</f>
        <v>#N/A</v>
      </c>
      <c r="AD1668" s="3" t="e">
        <f>VLOOKUP(AA1668,GeoCord!$A:$C,3,0)</f>
        <v>#N/A</v>
      </c>
      <c r="AE1668" s="1" t="s">
        <v>131</v>
      </c>
      <c r="AF1668" s="1" t="s">
        <v>132</v>
      </c>
      <c r="AG1668" s="1" t="s">
        <v>145</v>
      </c>
      <c r="AH1668" s="2">
        <v>1</v>
      </c>
      <c r="AI1668" s="1" t="s">
        <v>146</v>
      </c>
      <c r="AJ1668" s="2">
        <v>0</v>
      </c>
      <c r="AK1668" s="1" t="s">
        <v>77</v>
      </c>
      <c r="AL1668" s="1" t="s">
        <v>77</v>
      </c>
      <c r="AM1668" s="1" t="s">
        <v>77</v>
      </c>
      <c r="AN1668" s="2">
        <v>0</v>
      </c>
      <c r="AO1668" s="2">
        <v>0</v>
      </c>
      <c r="AP1668" s="2">
        <v>0</v>
      </c>
      <c r="AQ1668" s="2">
        <v>0</v>
      </c>
      <c r="AR1668" s="1" t="s">
        <v>77</v>
      </c>
      <c r="AS1668" s="1" t="s">
        <v>78</v>
      </c>
      <c r="AT1668" s="2">
        <v>110</v>
      </c>
      <c r="AU1668" s="1" t="s">
        <v>79</v>
      </c>
      <c r="AV1668" s="2">
        <v>5</v>
      </c>
      <c r="AW1668" s="2">
        <v>2333970.1800000002</v>
      </c>
      <c r="AX1668" s="1" t="s">
        <v>10868</v>
      </c>
      <c r="AY1668" s="1" t="s">
        <v>10868</v>
      </c>
      <c r="AZ1668" s="1" t="s">
        <v>1003</v>
      </c>
      <c r="BE1668" s="1" t="s">
        <v>10869</v>
      </c>
      <c r="BF1668" s="2">
        <v>3</v>
      </c>
      <c r="BG1668" s="1" t="s">
        <v>81</v>
      </c>
      <c r="BH1668" s="2">
        <v>0</v>
      </c>
      <c r="BI1668" s="2">
        <v>0</v>
      </c>
    </row>
    <row r="1669" spans="1:61">
      <c r="A1669" s="1" t="s">
        <v>59</v>
      </c>
      <c r="B1669" s="1" t="s">
        <v>60</v>
      </c>
      <c r="C1669" s="1" t="s">
        <v>10870</v>
      </c>
      <c r="D1669" s="1" t="s">
        <v>10871</v>
      </c>
      <c r="E1669" s="1" t="s">
        <v>10872</v>
      </c>
      <c r="F1669" s="1" t="s">
        <v>64</v>
      </c>
      <c r="G1669" s="1" t="s">
        <v>65</v>
      </c>
      <c r="H1669" s="1" t="s">
        <v>10873</v>
      </c>
      <c r="I1669" s="1" t="s">
        <v>100</v>
      </c>
      <c r="J1669" s="1" t="s">
        <v>10874</v>
      </c>
      <c r="K1669" s="2">
        <v>2</v>
      </c>
      <c r="L1669" s="1" t="s">
        <v>100</v>
      </c>
      <c r="M1669" s="1" t="s">
        <v>65</v>
      </c>
      <c r="N1669" s="1" t="s">
        <v>65</v>
      </c>
      <c r="O1669" s="1" t="s">
        <v>64</v>
      </c>
      <c r="P1669" s="1" t="s">
        <v>65</v>
      </c>
      <c r="Q1669" s="1" t="s">
        <v>64</v>
      </c>
      <c r="R1669" s="1" t="s">
        <v>65</v>
      </c>
      <c r="S1669" s="1" t="s">
        <v>64</v>
      </c>
      <c r="T1669" s="2">
        <v>3</v>
      </c>
      <c r="V1669" s="1" t="s">
        <v>5881</v>
      </c>
      <c r="X1669" s="1" t="s">
        <v>3277</v>
      </c>
      <c r="Y1669" s="1" t="s">
        <v>71</v>
      </c>
      <c r="Z1669" s="1" t="s">
        <v>72</v>
      </c>
      <c r="AA1669" s="1" t="s">
        <v>426</v>
      </c>
      <c r="AB1669" s="1" t="s">
        <v>427</v>
      </c>
      <c r="AC1669" s="3">
        <f>VLOOKUP(AA1669,GeoCord!$A:$C,2,0)</f>
        <v>0.80600000000000005</v>
      </c>
      <c r="AD1669" s="3">
        <f>VLOOKUP(AA1669,GeoCord!$A:$C,3,0)</f>
        <v>38.165999999999997</v>
      </c>
      <c r="AG1669" s="1" t="s">
        <v>236</v>
      </c>
      <c r="AH1669" s="2">
        <v>1</v>
      </c>
      <c r="AI1669" s="1" t="s">
        <v>237</v>
      </c>
      <c r="AJ1669" s="2">
        <v>1</v>
      </c>
      <c r="AK1669" s="1" t="s">
        <v>77</v>
      </c>
      <c r="AL1669" s="1" t="s">
        <v>77</v>
      </c>
      <c r="AM1669" s="1" t="s">
        <v>77</v>
      </c>
      <c r="AN1669" s="2">
        <v>0</v>
      </c>
      <c r="AO1669" s="2">
        <v>0</v>
      </c>
      <c r="AP1669" s="2">
        <v>0</v>
      </c>
      <c r="AQ1669" s="2">
        <v>0</v>
      </c>
      <c r="AR1669" s="1" t="s">
        <v>77</v>
      </c>
      <c r="AS1669" s="1" t="s">
        <v>78</v>
      </c>
      <c r="AT1669" s="2">
        <v>110</v>
      </c>
      <c r="AU1669" s="1" t="s">
        <v>79</v>
      </c>
      <c r="AV1669" s="2">
        <v>5</v>
      </c>
      <c r="AW1669" s="2">
        <v>434238</v>
      </c>
      <c r="AX1669" s="1" t="s">
        <v>5881</v>
      </c>
      <c r="AY1669" s="1" t="s">
        <v>5881</v>
      </c>
      <c r="AZ1669" s="1" t="s">
        <v>3277</v>
      </c>
      <c r="BF1669" s="2">
        <v>3</v>
      </c>
      <c r="BG1669" s="1" t="s">
        <v>81</v>
      </c>
      <c r="BH1669" s="2">
        <v>0</v>
      </c>
      <c r="BI1669" s="2">
        <v>0</v>
      </c>
    </row>
    <row r="1670" spans="1:61">
      <c r="A1670" s="1" t="s">
        <v>59</v>
      </c>
      <c r="B1670" s="1" t="s">
        <v>60</v>
      </c>
      <c r="C1670" s="1" t="s">
        <v>10875</v>
      </c>
      <c r="D1670" s="1" t="s">
        <v>10876</v>
      </c>
      <c r="E1670" s="1" t="s">
        <v>10877</v>
      </c>
      <c r="F1670" s="1" t="s">
        <v>64</v>
      </c>
      <c r="G1670" s="1" t="s">
        <v>65</v>
      </c>
      <c r="H1670" s="1" t="s">
        <v>10878</v>
      </c>
      <c r="I1670" s="1" t="s">
        <v>100</v>
      </c>
      <c r="J1670" s="1" t="s">
        <v>10879</v>
      </c>
      <c r="K1670" s="2">
        <v>2</v>
      </c>
      <c r="L1670" s="1" t="s">
        <v>100</v>
      </c>
      <c r="M1670" s="1" t="s">
        <v>10880</v>
      </c>
      <c r="N1670" s="1" t="s">
        <v>10880</v>
      </c>
      <c r="P1670" s="1" t="s">
        <v>65</v>
      </c>
      <c r="Q1670" s="1" t="s">
        <v>64</v>
      </c>
      <c r="R1670" s="1" t="s">
        <v>65</v>
      </c>
      <c r="S1670" s="1" t="s">
        <v>64</v>
      </c>
      <c r="T1670" s="2">
        <v>4</v>
      </c>
      <c r="V1670" s="1" t="s">
        <v>7449</v>
      </c>
      <c r="X1670" s="1" t="s">
        <v>10881</v>
      </c>
      <c r="Y1670" s="1" t="s">
        <v>71</v>
      </c>
      <c r="Z1670" s="1" t="s">
        <v>130</v>
      </c>
      <c r="AC1670" s="3" t="e">
        <f>VLOOKUP(AA1670,GeoCord!$A:$C,2,0)</f>
        <v>#N/A</v>
      </c>
      <c r="AD1670" s="3" t="e">
        <f>VLOOKUP(AA1670,GeoCord!$A:$C,3,0)</f>
        <v>#N/A</v>
      </c>
      <c r="AE1670" s="1" t="s">
        <v>403</v>
      </c>
      <c r="AF1670" s="1" t="s">
        <v>404</v>
      </c>
      <c r="AG1670" s="1" t="s">
        <v>183</v>
      </c>
      <c r="AH1670" s="2">
        <v>1</v>
      </c>
      <c r="AI1670" s="1" t="s">
        <v>184</v>
      </c>
      <c r="AJ1670" s="2">
        <v>0</v>
      </c>
      <c r="AK1670" s="1" t="s">
        <v>77</v>
      </c>
      <c r="AL1670" s="1" t="s">
        <v>77</v>
      </c>
      <c r="AM1670" s="1" t="s">
        <v>77</v>
      </c>
      <c r="AN1670" s="2">
        <v>0</v>
      </c>
      <c r="AO1670" s="2">
        <v>0</v>
      </c>
      <c r="AP1670" s="2">
        <v>0</v>
      </c>
      <c r="AQ1670" s="2">
        <v>0</v>
      </c>
      <c r="AR1670" s="1" t="s">
        <v>77</v>
      </c>
      <c r="AS1670" s="1" t="s">
        <v>78</v>
      </c>
      <c r="AT1670" s="2">
        <v>110</v>
      </c>
      <c r="AU1670" s="1" t="s">
        <v>79</v>
      </c>
      <c r="AV1670" s="2">
        <v>5</v>
      </c>
      <c r="AW1670" s="2">
        <v>450001.08</v>
      </c>
      <c r="AX1670" s="1" t="s">
        <v>7449</v>
      </c>
      <c r="AY1670" s="1" t="s">
        <v>7449</v>
      </c>
      <c r="AZ1670" s="1" t="s">
        <v>10881</v>
      </c>
      <c r="BE1670" s="1" t="s">
        <v>10882</v>
      </c>
      <c r="BF1670" s="2">
        <v>3</v>
      </c>
      <c r="BG1670" s="1" t="s">
        <v>81</v>
      </c>
      <c r="BH1670" s="2">
        <v>1</v>
      </c>
      <c r="BI1670" s="2">
        <v>0</v>
      </c>
    </row>
    <row r="1671" spans="1:61">
      <c r="A1671" s="1" t="s">
        <v>59</v>
      </c>
      <c r="B1671" s="1" t="s">
        <v>60</v>
      </c>
      <c r="C1671" s="1" t="s">
        <v>10883</v>
      </c>
      <c r="D1671" s="1" t="s">
        <v>10884</v>
      </c>
      <c r="E1671" s="1" t="s">
        <v>10885</v>
      </c>
      <c r="F1671" s="1" t="s">
        <v>64</v>
      </c>
      <c r="G1671" s="1" t="s">
        <v>65</v>
      </c>
      <c r="H1671" s="1" t="s">
        <v>10886</v>
      </c>
      <c r="I1671" s="1" t="s">
        <v>100</v>
      </c>
      <c r="J1671" s="1" t="s">
        <v>10887</v>
      </c>
      <c r="K1671" s="2">
        <v>2</v>
      </c>
      <c r="L1671" s="1" t="s">
        <v>100</v>
      </c>
      <c r="M1671" s="1" t="s">
        <v>244</v>
      </c>
      <c r="N1671" s="1" t="s">
        <v>244</v>
      </c>
      <c r="O1671" s="1" t="s">
        <v>245</v>
      </c>
      <c r="P1671" s="1" t="s">
        <v>65</v>
      </c>
      <c r="Q1671" s="1" t="s">
        <v>64</v>
      </c>
      <c r="R1671" s="1" t="s">
        <v>65</v>
      </c>
      <c r="S1671" s="1" t="s">
        <v>64</v>
      </c>
      <c r="T1671" s="2">
        <v>3</v>
      </c>
      <c r="V1671" s="1" t="s">
        <v>5988</v>
      </c>
      <c r="X1671" s="1" t="s">
        <v>1567</v>
      </c>
      <c r="Y1671" s="1" t="s">
        <v>71</v>
      </c>
      <c r="Z1671" s="1" t="s">
        <v>72</v>
      </c>
      <c r="AA1671" s="1" t="s">
        <v>840</v>
      </c>
      <c r="AB1671" s="1" t="s">
        <v>841</v>
      </c>
      <c r="AC1671" s="3">
        <f>VLOOKUP(AA1671,GeoCord!$A:$C,2,0)</f>
        <v>-1.887</v>
      </c>
      <c r="AD1671" s="3">
        <f>VLOOKUP(AA1671,GeoCord!$A:$C,3,0)</f>
        <v>29.904</v>
      </c>
      <c r="AG1671" s="1" t="s">
        <v>2988</v>
      </c>
      <c r="AH1671" s="2">
        <v>1</v>
      </c>
      <c r="AI1671" s="1" t="s">
        <v>2989</v>
      </c>
      <c r="AJ1671" s="2">
        <v>1</v>
      </c>
      <c r="AK1671" s="1" t="s">
        <v>77</v>
      </c>
      <c r="AL1671" s="1" t="s">
        <v>77</v>
      </c>
      <c r="AM1671" s="1" t="s">
        <v>77</v>
      </c>
      <c r="AN1671" s="2">
        <v>0</v>
      </c>
      <c r="AO1671" s="2">
        <v>0</v>
      </c>
      <c r="AP1671" s="2">
        <v>0</v>
      </c>
      <c r="AQ1671" s="2">
        <v>0</v>
      </c>
      <c r="AR1671" s="1" t="s">
        <v>77</v>
      </c>
      <c r="AS1671" s="1" t="s">
        <v>78</v>
      </c>
      <c r="AT1671" s="2">
        <v>110</v>
      </c>
      <c r="AU1671" s="1" t="s">
        <v>79</v>
      </c>
      <c r="AV1671" s="2">
        <v>5</v>
      </c>
      <c r="AW1671" s="2">
        <v>250000.15</v>
      </c>
      <c r="AX1671" s="1" t="s">
        <v>5988</v>
      </c>
      <c r="AY1671" s="1" t="s">
        <v>5988</v>
      </c>
      <c r="AZ1671" s="1" t="s">
        <v>1567</v>
      </c>
      <c r="BE1671" s="1" t="s">
        <v>10888</v>
      </c>
      <c r="BF1671" s="2">
        <v>3</v>
      </c>
      <c r="BG1671" s="1" t="s">
        <v>81</v>
      </c>
      <c r="BH1671" s="2">
        <v>1</v>
      </c>
      <c r="BI1671" s="2">
        <v>0</v>
      </c>
    </row>
    <row r="1672" spans="1:61">
      <c r="A1672" s="1" t="s">
        <v>59</v>
      </c>
      <c r="B1672" s="1" t="s">
        <v>60</v>
      </c>
      <c r="C1672" s="1" t="s">
        <v>10889</v>
      </c>
      <c r="D1672" s="1" t="s">
        <v>10890</v>
      </c>
      <c r="E1672" s="1" t="s">
        <v>10891</v>
      </c>
      <c r="F1672" s="1" t="s">
        <v>64</v>
      </c>
      <c r="G1672" s="1" t="s">
        <v>65</v>
      </c>
      <c r="H1672" s="1" t="s">
        <v>10892</v>
      </c>
      <c r="I1672" s="1" t="s">
        <v>164</v>
      </c>
      <c r="J1672" s="1" t="s">
        <v>10893</v>
      </c>
      <c r="K1672" s="2">
        <v>2</v>
      </c>
      <c r="L1672" s="1" t="s">
        <v>164</v>
      </c>
      <c r="M1672" s="1" t="s">
        <v>65</v>
      </c>
      <c r="N1672" s="1" t="s">
        <v>65</v>
      </c>
      <c r="O1672" s="1" t="s">
        <v>64</v>
      </c>
      <c r="P1672" s="1" t="s">
        <v>65</v>
      </c>
      <c r="Q1672" s="1" t="s">
        <v>64</v>
      </c>
      <c r="R1672" s="1" t="s">
        <v>65</v>
      </c>
      <c r="S1672" s="1" t="s">
        <v>64</v>
      </c>
      <c r="T1672" s="2">
        <v>3</v>
      </c>
      <c r="V1672" s="1" t="s">
        <v>6494</v>
      </c>
      <c r="X1672" s="1" t="s">
        <v>10894</v>
      </c>
      <c r="Y1672" s="1" t="s">
        <v>71</v>
      </c>
      <c r="Z1672" s="1" t="s">
        <v>130</v>
      </c>
      <c r="AC1672" s="3" t="e">
        <f>VLOOKUP(AA1672,GeoCord!$A:$C,2,0)</f>
        <v>#N/A</v>
      </c>
      <c r="AD1672" s="3" t="e">
        <f>VLOOKUP(AA1672,GeoCord!$A:$C,3,0)</f>
        <v>#N/A</v>
      </c>
      <c r="AE1672" s="1" t="s">
        <v>131</v>
      </c>
      <c r="AF1672" s="1" t="s">
        <v>132</v>
      </c>
      <c r="AG1672" s="1" t="s">
        <v>1885</v>
      </c>
      <c r="AH1672" s="2">
        <v>1</v>
      </c>
      <c r="AI1672" s="1" t="s">
        <v>1886</v>
      </c>
      <c r="AJ1672" s="2">
        <v>0</v>
      </c>
      <c r="AK1672" s="1" t="s">
        <v>77</v>
      </c>
      <c r="AL1672" s="1" t="s">
        <v>77</v>
      </c>
      <c r="AM1672" s="1" t="s">
        <v>77</v>
      </c>
      <c r="AN1672" s="2">
        <v>0</v>
      </c>
      <c r="AO1672" s="2">
        <v>0</v>
      </c>
      <c r="AP1672" s="2">
        <v>0</v>
      </c>
      <c r="AQ1672" s="2">
        <v>0</v>
      </c>
      <c r="AR1672" s="1" t="s">
        <v>77</v>
      </c>
      <c r="AS1672" s="1" t="s">
        <v>78</v>
      </c>
      <c r="AT1672" s="2">
        <v>110</v>
      </c>
      <c r="AU1672" s="1" t="s">
        <v>79</v>
      </c>
      <c r="AV1672" s="2">
        <v>5</v>
      </c>
      <c r="AW1672" s="2">
        <v>455900.64</v>
      </c>
      <c r="AX1672" s="1" t="s">
        <v>6494</v>
      </c>
      <c r="AY1672" s="1" t="s">
        <v>6494</v>
      </c>
      <c r="AZ1672" s="1" t="s">
        <v>10894</v>
      </c>
      <c r="BF1672" s="2">
        <v>3</v>
      </c>
      <c r="BG1672" s="1" t="s">
        <v>81</v>
      </c>
      <c r="BH1672" s="2">
        <v>0</v>
      </c>
      <c r="BI1672" s="2">
        <v>0</v>
      </c>
    </row>
    <row r="1673" spans="1:61">
      <c r="A1673" s="1" t="s">
        <v>59</v>
      </c>
      <c r="B1673" s="1" t="s">
        <v>60</v>
      </c>
      <c r="C1673" s="1" t="s">
        <v>10895</v>
      </c>
      <c r="D1673" s="1" t="s">
        <v>10896</v>
      </c>
      <c r="E1673" s="1" t="s">
        <v>10897</v>
      </c>
      <c r="F1673" s="1" t="s">
        <v>64</v>
      </c>
      <c r="G1673" s="1" t="s">
        <v>65</v>
      </c>
      <c r="H1673" s="1" t="s">
        <v>10898</v>
      </c>
      <c r="I1673" s="1" t="s">
        <v>100</v>
      </c>
      <c r="J1673" s="1" t="s">
        <v>10899</v>
      </c>
      <c r="K1673" s="2">
        <v>2</v>
      </c>
      <c r="L1673" s="1" t="s">
        <v>100</v>
      </c>
      <c r="M1673" s="1" t="s">
        <v>6606</v>
      </c>
      <c r="N1673" s="1" t="s">
        <v>6606</v>
      </c>
      <c r="O1673" s="1" t="s">
        <v>6607</v>
      </c>
      <c r="P1673" s="1" t="s">
        <v>65</v>
      </c>
      <c r="Q1673" s="1" t="s">
        <v>64</v>
      </c>
      <c r="R1673" s="1" t="s">
        <v>65</v>
      </c>
      <c r="S1673" s="1" t="s">
        <v>64</v>
      </c>
      <c r="T1673" s="2">
        <v>4</v>
      </c>
      <c r="V1673" s="1" t="s">
        <v>1970</v>
      </c>
      <c r="X1673" s="1" t="s">
        <v>1003</v>
      </c>
      <c r="Y1673" s="1" t="s">
        <v>71</v>
      </c>
      <c r="Z1673" s="1" t="s">
        <v>130</v>
      </c>
      <c r="AC1673" s="3" t="e">
        <f>VLOOKUP(AA1673,GeoCord!$A:$C,2,0)</f>
        <v>#N/A</v>
      </c>
      <c r="AD1673" s="3" t="e">
        <f>VLOOKUP(AA1673,GeoCord!$A:$C,3,0)</f>
        <v>#N/A</v>
      </c>
      <c r="AE1673" s="1" t="s">
        <v>131</v>
      </c>
      <c r="AF1673" s="1" t="s">
        <v>132</v>
      </c>
      <c r="AG1673" s="1" t="s">
        <v>2988</v>
      </c>
      <c r="AH1673" s="2">
        <v>1</v>
      </c>
      <c r="AI1673" s="1" t="s">
        <v>2989</v>
      </c>
      <c r="AJ1673" s="2">
        <v>1</v>
      </c>
      <c r="AK1673" s="1" t="s">
        <v>77</v>
      </c>
      <c r="AL1673" s="1" t="s">
        <v>77</v>
      </c>
      <c r="AM1673" s="1" t="s">
        <v>77</v>
      </c>
      <c r="AN1673" s="2">
        <v>0</v>
      </c>
      <c r="AO1673" s="2">
        <v>0</v>
      </c>
      <c r="AP1673" s="2">
        <v>1</v>
      </c>
      <c r="AQ1673" s="2">
        <v>0</v>
      </c>
      <c r="AR1673" s="1" t="s">
        <v>77</v>
      </c>
      <c r="AS1673" s="1" t="s">
        <v>78</v>
      </c>
      <c r="AT1673" s="2">
        <v>110</v>
      </c>
      <c r="AU1673" s="1" t="s">
        <v>79</v>
      </c>
      <c r="AV1673" s="2">
        <v>5</v>
      </c>
      <c r="AW1673" s="2">
        <v>1800001.22</v>
      </c>
      <c r="AX1673" s="1" t="s">
        <v>1970</v>
      </c>
      <c r="AY1673" s="1" t="s">
        <v>1970</v>
      </c>
      <c r="AZ1673" s="1" t="s">
        <v>1003</v>
      </c>
      <c r="BE1673" s="1" t="s">
        <v>10900</v>
      </c>
      <c r="BF1673" s="2">
        <v>3</v>
      </c>
      <c r="BG1673" s="1" t="s">
        <v>81</v>
      </c>
      <c r="BH1673" s="2">
        <v>0</v>
      </c>
      <c r="BI1673" s="2">
        <v>0</v>
      </c>
    </row>
    <row r="1674" spans="1:61">
      <c r="A1674" s="1" t="s">
        <v>59</v>
      </c>
      <c r="B1674" s="1" t="s">
        <v>60</v>
      </c>
      <c r="C1674" s="1" t="s">
        <v>10901</v>
      </c>
      <c r="D1674" s="1" t="s">
        <v>10902</v>
      </c>
      <c r="E1674" s="1" t="s">
        <v>10903</v>
      </c>
      <c r="F1674" s="1" t="s">
        <v>64</v>
      </c>
      <c r="G1674" s="1" t="s">
        <v>65</v>
      </c>
      <c r="H1674" s="1" t="s">
        <v>10904</v>
      </c>
      <c r="I1674" s="1" t="s">
        <v>100</v>
      </c>
      <c r="J1674" s="1" t="s">
        <v>10905</v>
      </c>
      <c r="K1674" s="2">
        <v>2</v>
      </c>
      <c r="L1674" s="1" t="s">
        <v>100</v>
      </c>
      <c r="M1674" s="1" t="s">
        <v>65</v>
      </c>
      <c r="N1674" s="1" t="s">
        <v>65</v>
      </c>
      <c r="O1674" s="1" t="s">
        <v>64</v>
      </c>
      <c r="P1674" s="1" t="s">
        <v>65</v>
      </c>
      <c r="Q1674" s="1" t="s">
        <v>64</v>
      </c>
      <c r="R1674" s="1" t="s">
        <v>65</v>
      </c>
      <c r="S1674" s="1" t="s">
        <v>64</v>
      </c>
      <c r="T1674" s="2">
        <v>3</v>
      </c>
      <c r="V1674" s="1" t="s">
        <v>2531</v>
      </c>
      <c r="X1674" s="1" t="s">
        <v>499</v>
      </c>
      <c r="Y1674" s="1" t="s">
        <v>71</v>
      </c>
      <c r="Z1674" s="1" t="s">
        <v>72</v>
      </c>
      <c r="AA1674" s="1" t="s">
        <v>211</v>
      </c>
      <c r="AB1674" s="1" t="s">
        <v>212</v>
      </c>
      <c r="AC1674" s="3">
        <f>VLOOKUP(AA1674,GeoCord!$A:$C,2,0)</f>
        <v>8.6769999999999996</v>
      </c>
      <c r="AD1674" s="3">
        <f>VLOOKUP(AA1674,GeoCord!$A:$C,3,0)</f>
        <v>-11.779</v>
      </c>
      <c r="AG1674" s="1" t="s">
        <v>657</v>
      </c>
      <c r="AH1674" s="2">
        <v>1</v>
      </c>
      <c r="AI1674" s="1" t="s">
        <v>658</v>
      </c>
      <c r="AJ1674" s="2">
        <v>0</v>
      </c>
      <c r="AK1674" s="1" t="s">
        <v>77</v>
      </c>
      <c r="AL1674" s="1" t="s">
        <v>77</v>
      </c>
      <c r="AM1674" s="1" t="s">
        <v>77</v>
      </c>
      <c r="AN1674" s="2">
        <v>0</v>
      </c>
      <c r="AO1674" s="2">
        <v>0</v>
      </c>
      <c r="AP1674" s="2">
        <v>0</v>
      </c>
      <c r="AQ1674" s="2">
        <v>0</v>
      </c>
      <c r="AR1674" s="1" t="s">
        <v>77</v>
      </c>
      <c r="AS1674" s="1" t="s">
        <v>78</v>
      </c>
      <c r="AT1674" s="2">
        <v>110</v>
      </c>
      <c r="AU1674" s="1" t="s">
        <v>79</v>
      </c>
      <c r="AV1674" s="2">
        <v>5</v>
      </c>
      <c r="AW1674" s="2">
        <v>327102.5</v>
      </c>
      <c r="AX1674" s="1" t="s">
        <v>2531</v>
      </c>
      <c r="AY1674" s="1" t="s">
        <v>2531</v>
      </c>
      <c r="AZ1674" s="1" t="s">
        <v>499</v>
      </c>
      <c r="BE1674" s="1" t="s">
        <v>10906</v>
      </c>
      <c r="BF1674" s="2">
        <v>3</v>
      </c>
      <c r="BG1674" s="1" t="s">
        <v>81</v>
      </c>
      <c r="BH1674" s="2">
        <v>1</v>
      </c>
      <c r="BI1674" s="2">
        <v>0</v>
      </c>
    </row>
    <row r="1675" spans="1:61">
      <c r="A1675" s="1" t="s">
        <v>59</v>
      </c>
      <c r="B1675" s="1" t="s">
        <v>60</v>
      </c>
      <c r="C1675" s="1" t="s">
        <v>10907</v>
      </c>
      <c r="D1675" s="1" t="s">
        <v>10908</v>
      </c>
      <c r="E1675" s="1" t="s">
        <v>10909</v>
      </c>
      <c r="F1675" s="1" t="s">
        <v>64</v>
      </c>
      <c r="G1675" s="1" t="s">
        <v>65</v>
      </c>
      <c r="H1675" s="1" t="s">
        <v>10910</v>
      </c>
      <c r="I1675" s="1" t="s">
        <v>100</v>
      </c>
      <c r="J1675" s="1" t="s">
        <v>10911</v>
      </c>
      <c r="K1675" s="2">
        <v>2</v>
      </c>
      <c r="L1675" s="1" t="s">
        <v>100</v>
      </c>
      <c r="M1675" s="1" t="s">
        <v>8736</v>
      </c>
      <c r="N1675" s="1" t="s">
        <v>8736</v>
      </c>
      <c r="P1675" s="1" t="s">
        <v>65</v>
      </c>
      <c r="Q1675" s="1" t="s">
        <v>64</v>
      </c>
      <c r="R1675" s="1" t="s">
        <v>65</v>
      </c>
      <c r="S1675" s="1" t="s">
        <v>64</v>
      </c>
      <c r="T1675" s="2">
        <v>4</v>
      </c>
      <c r="V1675" s="1" t="s">
        <v>1294</v>
      </c>
      <c r="X1675" s="1" t="s">
        <v>676</v>
      </c>
      <c r="Y1675" s="1" t="s">
        <v>71</v>
      </c>
      <c r="Z1675" s="1" t="s">
        <v>72</v>
      </c>
      <c r="AA1675" s="1" t="s">
        <v>10912</v>
      </c>
      <c r="AB1675" s="1" t="s">
        <v>10913</v>
      </c>
      <c r="AC1675" s="3">
        <f>VLOOKUP(AA1675,GeoCord!$A:$C,2,0)</f>
        <v>13.909000000000001</v>
      </c>
      <c r="AD1675" s="3">
        <f>VLOOKUP(AA1675,GeoCord!$A:$C,3,0)</f>
        <v>-60.977600000000002</v>
      </c>
      <c r="AG1675" s="1" t="s">
        <v>807</v>
      </c>
      <c r="AH1675" s="2">
        <v>1</v>
      </c>
      <c r="AI1675" s="1" t="s">
        <v>808</v>
      </c>
      <c r="AJ1675" s="2">
        <v>0</v>
      </c>
      <c r="AK1675" s="1" t="s">
        <v>77</v>
      </c>
      <c r="AL1675" s="1" t="s">
        <v>77</v>
      </c>
      <c r="AM1675" s="1" t="s">
        <v>77</v>
      </c>
      <c r="AN1675" s="2">
        <v>0</v>
      </c>
      <c r="AO1675" s="2">
        <v>0</v>
      </c>
      <c r="AP1675" s="2">
        <v>0</v>
      </c>
      <c r="AQ1675" s="2">
        <v>0</v>
      </c>
      <c r="AR1675" s="1" t="s">
        <v>77</v>
      </c>
      <c r="AS1675" s="1" t="s">
        <v>78</v>
      </c>
      <c r="AT1675" s="2">
        <v>110</v>
      </c>
      <c r="AU1675" s="1" t="s">
        <v>79</v>
      </c>
      <c r="AV1675" s="2">
        <v>5</v>
      </c>
      <c r="AW1675" s="2">
        <v>1253495.3700000001</v>
      </c>
      <c r="AX1675" s="1" t="s">
        <v>1294</v>
      </c>
      <c r="AY1675" s="1" t="s">
        <v>1294</v>
      </c>
      <c r="AZ1675" s="1" t="s">
        <v>676</v>
      </c>
      <c r="BE1675" s="1" t="s">
        <v>10914</v>
      </c>
      <c r="BF1675" s="2">
        <v>3</v>
      </c>
      <c r="BG1675" s="1" t="s">
        <v>81</v>
      </c>
      <c r="BH1675" s="2">
        <v>0</v>
      </c>
      <c r="BI1675" s="2">
        <v>0</v>
      </c>
    </row>
    <row r="1676" spans="1:61">
      <c r="A1676" s="1" t="s">
        <v>59</v>
      </c>
      <c r="B1676" s="1" t="s">
        <v>60</v>
      </c>
      <c r="C1676" s="1" t="s">
        <v>10915</v>
      </c>
      <c r="D1676" s="1" t="s">
        <v>10916</v>
      </c>
      <c r="E1676" s="1" t="s">
        <v>10917</v>
      </c>
      <c r="F1676" s="1" t="s">
        <v>64</v>
      </c>
      <c r="G1676" s="1" t="s">
        <v>65</v>
      </c>
      <c r="H1676" s="1" t="s">
        <v>8401</v>
      </c>
      <c r="I1676" s="1" t="s">
        <v>100</v>
      </c>
      <c r="J1676" s="1" t="s">
        <v>8401</v>
      </c>
      <c r="K1676" s="2">
        <v>2</v>
      </c>
      <c r="L1676" s="1" t="s">
        <v>100</v>
      </c>
      <c r="M1676" s="1" t="s">
        <v>191</v>
      </c>
      <c r="N1676" s="1" t="s">
        <v>191</v>
      </c>
      <c r="O1676" s="1" t="s">
        <v>192</v>
      </c>
      <c r="P1676" s="1" t="s">
        <v>65</v>
      </c>
      <c r="Q1676" s="1" t="s">
        <v>64</v>
      </c>
      <c r="R1676" s="1" t="s">
        <v>65</v>
      </c>
      <c r="S1676" s="1" t="s">
        <v>64</v>
      </c>
      <c r="T1676" s="2">
        <v>3</v>
      </c>
      <c r="V1676" s="1" t="s">
        <v>1970</v>
      </c>
      <c r="X1676" s="1" t="s">
        <v>499</v>
      </c>
      <c r="Y1676" s="1" t="s">
        <v>71</v>
      </c>
      <c r="Z1676" s="1" t="s">
        <v>118</v>
      </c>
      <c r="AC1676" s="3" t="e">
        <f>VLOOKUP(AA1676,GeoCord!$A:$C,2,0)</f>
        <v>#N/A</v>
      </c>
      <c r="AD1676" s="3" t="e">
        <f>VLOOKUP(AA1676,GeoCord!$A:$C,3,0)</f>
        <v>#N/A</v>
      </c>
      <c r="AE1676" s="1" t="s">
        <v>119</v>
      </c>
      <c r="AF1676" s="1" t="s">
        <v>118</v>
      </c>
      <c r="AG1676" s="1" t="s">
        <v>640</v>
      </c>
      <c r="AH1676" s="2">
        <v>1</v>
      </c>
      <c r="AI1676" s="1" t="s">
        <v>641</v>
      </c>
      <c r="AJ1676" s="2">
        <v>0</v>
      </c>
      <c r="AK1676" s="1" t="s">
        <v>77</v>
      </c>
      <c r="AL1676" s="1" t="s">
        <v>77</v>
      </c>
      <c r="AM1676" s="1" t="s">
        <v>77</v>
      </c>
      <c r="AN1676" s="2">
        <v>0</v>
      </c>
      <c r="AO1676" s="2">
        <v>0</v>
      </c>
      <c r="AP1676" s="2">
        <v>0</v>
      </c>
      <c r="AQ1676" s="2">
        <v>0</v>
      </c>
      <c r="AR1676" s="1" t="s">
        <v>77</v>
      </c>
      <c r="AS1676" s="1" t="s">
        <v>78</v>
      </c>
      <c r="AT1676" s="2">
        <v>110</v>
      </c>
      <c r="AU1676" s="1" t="s">
        <v>79</v>
      </c>
      <c r="AV1676" s="2">
        <v>5</v>
      </c>
      <c r="AW1676" s="2">
        <v>259485.17</v>
      </c>
      <c r="AX1676" s="1" t="s">
        <v>1970</v>
      </c>
      <c r="AY1676" s="1" t="s">
        <v>1970</v>
      </c>
      <c r="AZ1676" s="1" t="s">
        <v>499</v>
      </c>
      <c r="BF1676" s="2">
        <v>3</v>
      </c>
      <c r="BG1676" s="1" t="s">
        <v>81</v>
      </c>
      <c r="BH1676" s="2">
        <v>0</v>
      </c>
      <c r="BI1676" s="2">
        <v>0</v>
      </c>
    </row>
    <row r="1677" spans="1:61">
      <c r="A1677" s="1" t="s">
        <v>59</v>
      </c>
      <c r="B1677" s="1" t="s">
        <v>60</v>
      </c>
      <c r="C1677" s="1" t="s">
        <v>10918</v>
      </c>
      <c r="D1677" s="1" t="s">
        <v>10919</v>
      </c>
      <c r="E1677" s="1" t="s">
        <v>10920</v>
      </c>
      <c r="F1677" s="1" t="s">
        <v>64</v>
      </c>
      <c r="G1677" s="1" t="s">
        <v>65</v>
      </c>
      <c r="H1677" s="1" t="s">
        <v>10921</v>
      </c>
      <c r="I1677" s="1" t="s">
        <v>100</v>
      </c>
      <c r="J1677" s="1" t="s">
        <v>10922</v>
      </c>
      <c r="K1677" s="2">
        <v>2</v>
      </c>
      <c r="L1677" s="1" t="s">
        <v>100</v>
      </c>
      <c r="M1677" s="1" t="s">
        <v>65</v>
      </c>
      <c r="N1677" s="1" t="s">
        <v>65</v>
      </c>
      <c r="O1677" s="1" t="s">
        <v>64</v>
      </c>
      <c r="P1677" s="1" t="s">
        <v>65</v>
      </c>
      <c r="Q1677" s="1" t="s">
        <v>64</v>
      </c>
      <c r="R1677" s="1" t="s">
        <v>65</v>
      </c>
      <c r="S1677" s="1" t="s">
        <v>64</v>
      </c>
      <c r="T1677" s="2">
        <v>3</v>
      </c>
      <c r="V1677" s="1" t="s">
        <v>10923</v>
      </c>
      <c r="X1677" s="1" t="s">
        <v>806</v>
      </c>
      <c r="Y1677" s="1" t="s">
        <v>71</v>
      </c>
      <c r="Z1677" s="1" t="s">
        <v>72</v>
      </c>
      <c r="AA1677" s="1" t="s">
        <v>273</v>
      </c>
      <c r="AB1677" s="1" t="s">
        <v>274</v>
      </c>
      <c r="AC1677" s="3">
        <f>VLOOKUP(AA1677,GeoCord!$A:$C,2,0)</f>
        <v>2.875</v>
      </c>
      <c r="AD1677" s="3">
        <f>VLOOKUP(AA1677,GeoCord!$A:$C,3,0)</f>
        <v>43.445999999999998</v>
      </c>
      <c r="AG1677" s="1" t="s">
        <v>145</v>
      </c>
      <c r="AH1677" s="2">
        <v>1</v>
      </c>
      <c r="AI1677" s="1" t="s">
        <v>146</v>
      </c>
      <c r="AJ1677" s="2">
        <v>0</v>
      </c>
      <c r="AK1677" s="1" t="s">
        <v>77</v>
      </c>
      <c r="AL1677" s="1" t="s">
        <v>77</v>
      </c>
      <c r="AM1677" s="1" t="s">
        <v>77</v>
      </c>
      <c r="AN1677" s="2">
        <v>0</v>
      </c>
      <c r="AO1677" s="2">
        <v>0</v>
      </c>
      <c r="AP1677" s="2">
        <v>0</v>
      </c>
      <c r="AQ1677" s="2">
        <v>0</v>
      </c>
      <c r="AR1677" s="1" t="s">
        <v>77</v>
      </c>
      <c r="AS1677" s="1" t="s">
        <v>78</v>
      </c>
      <c r="AT1677" s="2">
        <v>110</v>
      </c>
      <c r="AU1677" s="1" t="s">
        <v>79</v>
      </c>
      <c r="AV1677" s="2">
        <v>5</v>
      </c>
      <c r="AW1677" s="2">
        <v>382372.64</v>
      </c>
      <c r="AX1677" s="1" t="s">
        <v>10923</v>
      </c>
      <c r="AY1677" s="1" t="s">
        <v>10923</v>
      </c>
      <c r="AZ1677" s="1" t="s">
        <v>806</v>
      </c>
      <c r="BE1677" s="1" t="s">
        <v>8208</v>
      </c>
      <c r="BF1677" s="2">
        <v>3</v>
      </c>
      <c r="BG1677" s="1" t="s">
        <v>81</v>
      </c>
      <c r="BH1677" s="2">
        <v>1</v>
      </c>
      <c r="BI1677" s="2">
        <v>0</v>
      </c>
    </row>
    <row r="1678" spans="1:61">
      <c r="A1678" s="1" t="s">
        <v>59</v>
      </c>
      <c r="B1678" s="1" t="s">
        <v>60</v>
      </c>
      <c r="C1678" s="1" t="s">
        <v>10924</v>
      </c>
      <c r="D1678" s="1" t="s">
        <v>10925</v>
      </c>
      <c r="E1678" s="1" t="s">
        <v>10926</v>
      </c>
      <c r="F1678" s="1" t="s">
        <v>64</v>
      </c>
      <c r="G1678" s="1" t="s">
        <v>65</v>
      </c>
      <c r="H1678" s="1" t="s">
        <v>10927</v>
      </c>
      <c r="I1678" s="1" t="s">
        <v>67</v>
      </c>
      <c r="J1678" s="1" t="s">
        <v>10928</v>
      </c>
      <c r="K1678" s="2">
        <v>2</v>
      </c>
      <c r="L1678" s="1" t="s">
        <v>67</v>
      </c>
      <c r="M1678" s="1" t="s">
        <v>65</v>
      </c>
      <c r="N1678" s="1" t="s">
        <v>65</v>
      </c>
      <c r="O1678" s="1" t="s">
        <v>64</v>
      </c>
      <c r="P1678" s="1" t="s">
        <v>65</v>
      </c>
      <c r="Q1678" s="1" t="s">
        <v>64</v>
      </c>
      <c r="R1678" s="1" t="s">
        <v>65</v>
      </c>
      <c r="S1678" s="1" t="s">
        <v>64</v>
      </c>
      <c r="T1678" s="2">
        <v>3</v>
      </c>
      <c r="V1678" s="1" t="s">
        <v>361</v>
      </c>
      <c r="X1678" s="1" t="s">
        <v>4003</v>
      </c>
      <c r="Y1678" s="1" t="s">
        <v>71</v>
      </c>
      <c r="Z1678" s="1" t="s">
        <v>72</v>
      </c>
      <c r="AA1678" s="1" t="s">
        <v>1947</v>
      </c>
      <c r="AB1678" s="1" t="s">
        <v>1948</v>
      </c>
      <c r="AC1678" s="3">
        <f>VLOOKUP(AA1678,GeoCord!$A:$C,2,0)</f>
        <v>19.413</v>
      </c>
      <c r="AD1678" s="3">
        <f>VLOOKUP(AA1678,GeoCord!$A:$C,3,0)</f>
        <v>-10.652799999999999</v>
      </c>
      <c r="AG1678" s="1" t="s">
        <v>157</v>
      </c>
      <c r="AH1678" s="2">
        <v>1</v>
      </c>
      <c r="AI1678" s="1" t="s">
        <v>158</v>
      </c>
      <c r="AJ1678" s="2">
        <v>0</v>
      </c>
      <c r="AK1678" s="1" t="s">
        <v>77</v>
      </c>
      <c r="AL1678" s="1" t="s">
        <v>77</v>
      </c>
      <c r="AM1678" s="1" t="s">
        <v>77</v>
      </c>
      <c r="AN1678" s="2">
        <v>0</v>
      </c>
      <c r="AO1678" s="2">
        <v>0</v>
      </c>
      <c r="AP1678" s="2">
        <v>0</v>
      </c>
      <c r="AQ1678" s="2">
        <v>0</v>
      </c>
      <c r="AR1678" s="1" t="s">
        <v>77</v>
      </c>
      <c r="AS1678" s="1" t="s">
        <v>78</v>
      </c>
      <c r="AT1678" s="2">
        <v>110</v>
      </c>
      <c r="AU1678" s="1" t="s">
        <v>79</v>
      </c>
      <c r="AV1678" s="2">
        <v>5</v>
      </c>
      <c r="AW1678" s="2">
        <v>309883.87</v>
      </c>
      <c r="AX1678" s="1" t="s">
        <v>361</v>
      </c>
      <c r="AY1678" s="1" t="s">
        <v>361</v>
      </c>
      <c r="AZ1678" s="1" t="s">
        <v>4003</v>
      </c>
      <c r="BE1678" s="1" t="s">
        <v>10929</v>
      </c>
      <c r="BF1678" s="2">
        <v>3</v>
      </c>
      <c r="BG1678" s="1" t="s">
        <v>81</v>
      </c>
      <c r="BH1678" s="2">
        <v>0</v>
      </c>
      <c r="BI1678" s="2">
        <v>0</v>
      </c>
    </row>
    <row r="1679" spans="1:61">
      <c r="A1679" s="1" t="s">
        <v>59</v>
      </c>
      <c r="B1679" s="1" t="s">
        <v>60</v>
      </c>
      <c r="C1679" s="1" t="s">
        <v>10930</v>
      </c>
      <c r="D1679" s="1" t="s">
        <v>10931</v>
      </c>
      <c r="E1679" s="1" t="s">
        <v>10932</v>
      </c>
      <c r="F1679" s="1" t="s">
        <v>64</v>
      </c>
      <c r="G1679" s="1" t="s">
        <v>65</v>
      </c>
      <c r="H1679" s="1" t="s">
        <v>10933</v>
      </c>
      <c r="I1679" s="1" t="s">
        <v>100</v>
      </c>
      <c r="J1679" s="1" t="s">
        <v>10934</v>
      </c>
      <c r="K1679" s="2">
        <v>2</v>
      </c>
      <c r="L1679" s="1" t="s">
        <v>100</v>
      </c>
      <c r="M1679" s="1" t="s">
        <v>1350</v>
      </c>
      <c r="N1679" s="1" t="s">
        <v>1350</v>
      </c>
      <c r="P1679" s="1" t="s">
        <v>65</v>
      </c>
      <c r="Q1679" s="1" t="s">
        <v>64</v>
      </c>
      <c r="R1679" s="1" t="s">
        <v>65</v>
      </c>
      <c r="S1679" s="1" t="s">
        <v>64</v>
      </c>
      <c r="T1679" s="2">
        <v>3</v>
      </c>
      <c r="V1679" s="1" t="s">
        <v>10935</v>
      </c>
      <c r="X1679" s="1" t="s">
        <v>1448</v>
      </c>
      <c r="Y1679" s="1" t="s">
        <v>71</v>
      </c>
      <c r="Z1679" s="1" t="s">
        <v>72</v>
      </c>
      <c r="AA1679" s="1" t="s">
        <v>10936</v>
      </c>
      <c r="AB1679" s="1" t="s">
        <v>10937</v>
      </c>
      <c r="AC1679" s="3">
        <f>VLOOKUP(AA1679,GeoCord!$A:$C,2,0)</f>
        <v>15.688000000000001</v>
      </c>
      <c r="AD1679" s="3">
        <f>VLOOKUP(AA1679,GeoCord!$A:$C,3,0)</f>
        <v>100.845</v>
      </c>
      <c r="AG1679" s="1" t="s">
        <v>1622</v>
      </c>
      <c r="AH1679" s="2">
        <v>1</v>
      </c>
      <c r="AI1679" s="1" t="s">
        <v>1623</v>
      </c>
      <c r="AJ1679" s="2">
        <v>0</v>
      </c>
      <c r="AK1679" s="1" t="s">
        <v>77</v>
      </c>
      <c r="AL1679" s="1" t="s">
        <v>77</v>
      </c>
      <c r="AM1679" s="1" t="s">
        <v>77</v>
      </c>
      <c r="AN1679" s="2">
        <v>0</v>
      </c>
      <c r="AO1679" s="2">
        <v>0</v>
      </c>
      <c r="AP1679" s="2">
        <v>0</v>
      </c>
      <c r="AQ1679" s="2">
        <v>0</v>
      </c>
      <c r="AR1679" s="1" t="s">
        <v>77</v>
      </c>
      <c r="AS1679" s="1" t="s">
        <v>78</v>
      </c>
      <c r="AT1679" s="2">
        <v>110</v>
      </c>
      <c r="AU1679" s="1" t="s">
        <v>79</v>
      </c>
      <c r="AV1679" s="2">
        <v>5</v>
      </c>
      <c r="AW1679" s="2">
        <v>10000</v>
      </c>
      <c r="AX1679" s="1" t="s">
        <v>10935</v>
      </c>
      <c r="AY1679" s="1" t="s">
        <v>10935</v>
      </c>
      <c r="AZ1679" s="1" t="s">
        <v>1448</v>
      </c>
      <c r="BF1679" s="2">
        <v>3</v>
      </c>
      <c r="BG1679" s="1" t="s">
        <v>81</v>
      </c>
      <c r="BH1679" s="2">
        <v>0</v>
      </c>
      <c r="BI1679" s="2">
        <v>0</v>
      </c>
    </row>
    <row r="1680" spans="1:61">
      <c r="A1680" s="1" t="s">
        <v>59</v>
      </c>
      <c r="B1680" s="1" t="s">
        <v>60</v>
      </c>
      <c r="C1680" s="1" t="s">
        <v>10938</v>
      </c>
      <c r="D1680" s="1" t="s">
        <v>10939</v>
      </c>
      <c r="E1680" s="1" t="s">
        <v>10940</v>
      </c>
      <c r="F1680" s="1" t="s">
        <v>64</v>
      </c>
      <c r="G1680" s="1" t="s">
        <v>65</v>
      </c>
      <c r="H1680" s="1" t="s">
        <v>10941</v>
      </c>
      <c r="I1680" s="1" t="s">
        <v>67</v>
      </c>
      <c r="J1680" s="1" t="s">
        <v>10942</v>
      </c>
      <c r="K1680" s="2">
        <v>2</v>
      </c>
      <c r="L1680" s="1" t="s">
        <v>67</v>
      </c>
      <c r="M1680" s="1" t="s">
        <v>65</v>
      </c>
      <c r="N1680" s="1" t="s">
        <v>65</v>
      </c>
      <c r="O1680" s="1" t="s">
        <v>64</v>
      </c>
      <c r="P1680" s="1" t="s">
        <v>65</v>
      </c>
      <c r="Q1680" s="1" t="s">
        <v>64</v>
      </c>
      <c r="R1680" s="1" t="s">
        <v>65</v>
      </c>
      <c r="S1680" s="1" t="s">
        <v>64</v>
      </c>
      <c r="T1680" s="2">
        <v>3</v>
      </c>
      <c r="V1680" s="1" t="s">
        <v>9484</v>
      </c>
      <c r="X1680" s="1" t="s">
        <v>499</v>
      </c>
      <c r="Y1680" s="1" t="s">
        <v>71</v>
      </c>
      <c r="Z1680" s="1" t="s">
        <v>72</v>
      </c>
      <c r="AA1680" s="1" t="s">
        <v>3386</v>
      </c>
      <c r="AB1680" s="1" t="s">
        <v>3387</v>
      </c>
      <c r="AC1680" s="3">
        <f>VLOOKUP(AA1680,GeoCord!$A:$C,2,0)</f>
        <v>15.416</v>
      </c>
      <c r="AD1680" s="3">
        <f>VLOOKUP(AA1680,GeoCord!$A:$C,3,0)</f>
        <v>-23.36</v>
      </c>
      <c r="AG1680" s="1" t="s">
        <v>236</v>
      </c>
      <c r="AH1680" s="2">
        <v>1</v>
      </c>
      <c r="AI1680" s="1" t="s">
        <v>237</v>
      </c>
      <c r="AJ1680" s="2">
        <v>1</v>
      </c>
      <c r="AK1680" s="1" t="s">
        <v>77</v>
      </c>
      <c r="AL1680" s="1" t="s">
        <v>77</v>
      </c>
      <c r="AM1680" s="1" t="s">
        <v>77</v>
      </c>
      <c r="AN1680" s="2">
        <v>0</v>
      </c>
      <c r="AO1680" s="2">
        <v>0</v>
      </c>
      <c r="AP1680" s="2">
        <v>0</v>
      </c>
      <c r="AQ1680" s="2">
        <v>0</v>
      </c>
      <c r="AR1680" s="1" t="s">
        <v>77</v>
      </c>
      <c r="AS1680" s="1" t="s">
        <v>78</v>
      </c>
      <c r="AT1680" s="2">
        <v>110</v>
      </c>
      <c r="AU1680" s="1" t="s">
        <v>79</v>
      </c>
      <c r="AV1680" s="2">
        <v>5</v>
      </c>
      <c r="AW1680" s="2">
        <v>241516.25</v>
      </c>
      <c r="AX1680" s="1" t="s">
        <v>9484</v>
      </c>
      <c r="AY1680" s="1" t="s">
        <v>9484</v>
      </c>
      <c r="AZ1680" s="1" t="s">
        <v>499</v>
      </c>
      <c r="BE1680" s="1" t="s">
        <v>10943</v>
      </c>
      <c r="BF1680" s="2">
        <v>3</v>
      </c>
      <c r="BG1680" s="1" t="s">
        <v>81</v>
      </c>
      <c r="BH1680" s="2">
        <v>1</v>
      </c>
      <c r="BI1680" s="2">
        <v>0</v>
      </c>
    </row>
    <row r="1681" spans="1:61">
      <c r="A1681" s="1" t="s">
        <v>59</v>
      </c>
      <c r="B1681" s="1" t="s">
        <v>60</v>
      </c>
      <c r="C1681" s="1" t="s">
        <v>10944</v>
      </c>
      <c r="D1681" s="1" t="s">
        <v>10945</v>
      </c>
      <c r="E1681" s="1" t="s">
        <v>10946</v>
      </c>
      <c r="F1681" s="1" t="s">
        <v>64</v>
      </c>
      <c r="G1681" s="1" t="s">
        <v>65</v>
      </c>
      <c r="H1681" s="1" t="s">
        <v>3119</v>
      </c>
      <c r="I1681" s="1" t="s">
        <v>100</v>
      </c>
      <c r="J1681" s="1" t="s">
        <v>3119</v>
      </c>
      <c r="K1681" s="2">
        <v>2</v>
      </c>
      <c r="L1681" s="1" t="s">
        <v>100</v>
      </c>
      <c r="M1681" s="1" t="s">
        <v>65</v>
      </c>
      <c r="N1681" s="1" t="s">
        <v>65</v>
      </c>
      <c r="O1681" s="1" t="s">
        <v>64</v>
      </c>
      <c r="P1681" s="1" t="s">
        <v>65</v>
      </c>
      <c r="Q1681" s="1" t="s">
        <v>64</v>
      </c>
      <c r="R1681" s="1" t="s">
        <v>65</v>
      </c>
      <c r="S1681" s="1" t="s">
        <v>64</v>
      </c>
      <c r="T1681" s="2">
        <v>3</v>
      </c>
      <c r="V1681" s="1" t="s">
        <v>10947</v>
      </c>
      <c r="X1681" s="1" t="s">
        <v>425</v>
      </c>
      <c r="Y1681" s="1" t="s">
        <v>71</v>
      </c>
      <c r="Z1681" s="1" t="s">
        <v>72</v>
      </c>
      <c r="AA1681" s="1" t="s">
        <v>1161</v>
      </c>
      <c r="AB1681" s="1" t="s">
        <v>1162</v>
      </c>
      <c r="AC1681" s="3">
        <f>VLOOKUP(AA1681,GeoCord!$A:$C,2,0)</f>
        <v>1.9392</v>
      </c>
      <c r="AD1681" s="3">
        <f>VLOOKUP(AA1681,GeoCord!$A:$C,3,0)</f>
        <v>32.741500000000002</v>
      </c>
      <c r="AG1681" s="1" t="s">
        <v>145</v>
      </c>
      <c r="AH1681" s="2">
        <v>1</v>
      </c>
      <c r="AI1681" s="1" t="s">
        <v>146</v>
      </c>
      <c r="AJ1681" s="2">
        <v>0</v>
      </c>
      <c r="AK1681" s="1" t="s">
        <v>77</v>
      </c>
      <c r="AL1681" s="1" t="s">
        <v>77</v>
      </c>
      <c r="AM1681" s="1" t="s">
        <v>77</v>
      </c>
      <c r="AN1681" s="2">
        <v>0</v>
      </c>
      <c r="AO1681" s="2">
        <v>0</v>
      </c>
      <c r="AP1681" s="2">
        <v>0</v>
      </c>
      <c r="AQ1681" s="2">
        <v>0</v>
      </c>
      <c r="AR1681" s="1" t="s">
        <v>77</v>
      </c>
      <c r="AS1681" s="1" t="s">
        <v>78</v>
      </c>
      <c r="AT1681" s="2">
        <v>110</v>
      </c>
      <c r="AU1681" s="1" t="s">
        <v>79</v>
      </c>
      <c r="AV1681" s="2">
        <v>5</v>
      </c>
      <c r="AW1681" s="2">
        <v>76352.740000000005</v>
      </c>
      <c r="AX1681" s="1" t="s">
        <v>10947</v>
      </c>
      <c r="AY1681" s="1" t="s">
        <v>10947</v>
      </c>
      <c r="AZ1681" s="1" t="s">
        <v>425</v>
      </c>
      <c r="BF1681" s="2">
        <v>3</v>
      </c>
      <c r="BG1681" s="1" t="s">
        <v>81</v>
      </c>
      <c r="BH1681" s="2">
        <v>0</v>
      </c>
      <c r="BI1681" s="2">
        <v>0</v>
      </c>
    </row>
    <row r="1682" spans="1:61">
      <c r="A1682" s="1" t="s">
        <v>59</v>
      </c>
      <c r="B1682" s="1" t="s">
        <v>60</v>
      </c>
      <c r="C1682" s="1" t="s">
        <v>10948</v>
      </c>
      <c r="D1682" s="1" t="s">
        <v>10949</v>
      </c>
      <c r="E1682" s="1" t="s">
        <v>10950</v>
      </c>
      <c r="F1682" s="1" t="s">
        <v>64</v>
      </c>
      <c r="G1682" s="1" t="s">
        <v>65</v>
      </c>
      <c r="H1682" s="1" t="s">
        <v>3119</v>
      </c>
      <c r="I1682" s="1" t="s">
        <v>100</v>
      </c>
      <c r="J1682" s="1" t="s">
        <v>3119</v>
      </c>
      <c r="K1682" s="2">
        <v>2</v>
      </c>
      <c r="L1682" s="1" t="s">
        <v>100</v>
      </c>
      <c r="M1682" s="1" t="s">
        <v>65</v>
      </c>
      <c r="N1682" s="1" t="s">
        <v>65</v>
      </c>
      <c r="O1682" s="1" t="s">
        <v>64</v>
      </c>
      <c r="P1682" s="1" t="s">
        <v>65</v>
      </c>
      <c r="Q1682" s="1" t="s">
        <v>64</v>
      </c>
      <c r="R1682" s="1" t="s">
        <v>65</v>
      </c>
      <c r="S1682" s="1" t="s">
        <v>64</v>
      </c>
      <c r="T1682" s="2">
        <v>3</v>
      </c>
      <c r="V1682" s="1" t="s">
        <v>10951</v>
      </c>
      <c r="X1682" s="1" t="s">
        <v>499</v>
      </c>
      <c r="Y1682" s="1" t="s">
        <v>71</v>
      </c>
      <c r="Z1682" s="1" t="s">
        <v>72</v>
      </c>
      <c r="AA1682" s="1" t="s">
        <v>211</v>
      </c>
      <c r="AB1682" s="1" t="s">
        <v>212</v>
      </c>
      <c r="AC1682" s="3">
        <f>VLOOKUP(AA1682,GeoCord!$A:$C,2,0)</f>
        <v>8.6769999999999996</v>
      </c>
      <c r="AD1682" s="3">
        <f>VLOOKUP(AA1682,GeoCord!$A:$C,3,0)</f>
        <v>-11.779</v>
      </c>
      <c r="AG1682" s="1" t="s">
        <v>145</v>
      </c>
      <c r="AH1682" s="2">
        <v>1</v>
      </c>
      <c r="AI1682" s="1" t="s">
        <v>146</v>
      </c>
      <c r="AJ1682" s="2">
        <v>0</v>
      </c>
      <c r="AK1682" s="1" t="s">
        <v>77</v>
      </c>
      <c r="AL1682" s="1" t="s">
        <v>77</v>
      </c>
      <c r="AM1682" s="1" t="s">
        <v>77</v>
      </c>
      <c r="AN1682" s="2">
        <v>0</v>
      </c>
      <c r="AO1682" s="2">
        <v>0</v>
      </c>
      <c r="AP1682" s="2">
        <v>0</v>
      </c>
      <c r="AQ1682" s="2">
        <v>0</v>
      </c>
      <c r="AR1682" s="1" t="s">
        <v>77</v>
      </c>
      <c r="AS1682" s="1" t="s">
        <v>78</v>
      </c>
      <c r="AT1682" s="2">
        <v>110</v>
      </c>
      <c r="AU1682" s="1" t="s">
        <v>79</v>
      </c>
      <c r="AV1682" s="2">
        <v>5</v>
      </c>
      <c r="AW1682" s="2">
        <v>97744.51</v>
      </c>
      <c r="AX1682" s="1" t="s">
        <v>10951</v>
      </c>
      <c r="AY1682" s="1" t="s">
        <v>10951</v>
      </c>
      <c r="AZ1682" s="1" t="s">
        <v>499</v>
      </c>
      <c r="BF1682" s="2">
        <v>3</v>
      </c>
      <c r="BG1682" s="1" t="s">
        <v>81</v>
      </c>
      <c r="BH1682" s="2">
        <v>1</v>
      </c>
      <c r="BI1682" s="2">
        <v>0</v>
      </c>
    </row>
    <row r="1683" spans="1:61">
      <c r="A1683" s="1" t="s">
        <v>59</v>
      </c>
      <c r="B1683" s="1" t="s">
        <v>60</v>
      </c>
      <c r="C1683" s="1" t="s">
        <v>10952</v>
      </c>
      <c r="D1683" s="1" t="s">
        <v>10953</v>
      </c>
      <c r="E1683" s="1" t="s">
        <v>10954</v>
      </c>
      <c r="F1683" s="1" t="s">
        <v>64</v>
      </c>
      <c r="G1683" s="1" t="s">
        <v>65</v>
      </c>
      <c r="H1683" s="1" t="s">
        <v>10955</v>
      </c>
      <c r="I1683" s="1" t="s">
        <v>67</v>
      </c>
      <c r="J1683" s="1" t="s">
        <v>10956</v>
      </c>
      <c r="K1683" s="2">
        <v>2</v>
      </c>
      <c r="L1683" s="1" t="s">
        <v>67</v>
      </c>
      <c r="M1683" s="1" t="s">
        <v>65</v>
      </c>
      <c r="N1683" s="1" t="s">
        <v>65</v>
      </c>
      <c r="O1683" s="1" t="s">
        <v>64</v>
      </c>
      <c r="P1683" s="1" t="s">
        <v>65</v>
      </c>
      <c r="Q1683" s="1" t="s">
        <v>64</v>
      </c>
      <c r="R1683" s="1" t="s">
        <v>65</v>
      </c>
      <c r="S1683" s="1" t="s">
        <v>64</v>
      </c>
      <c r="T1683" s="2">
        <v>4</v>
      </c>
      <c r="V1683" s="1" t="s">
        <v>1559</v>
      </c>
      <c r="X1683" s="1" t="s">
        <v>210</v>
      </c>
      <c r="Y1683" s="1" t="s">
        <v>71</v>
      </c>
      <c r="Z1683" s="1" t="s">
        <v>130</v>
      </c>
      <c r="AC1683" s="3" t="e">
        <f>VLOOKUP(AA1683,GeoCord!$A:$C,2,0)</f>
        <v>#N/A</v>
      </c>
      <c r="AD1683" s="3" t="e">
        <f>VLOOKUP(AA1683,GeoCord!$A:$C,3,0)</f>
        <v>#N/A</v>
      </c>
      <c r="AE1683" s="1" t="s">
        <v>403</v>
      </c>
      <c r="AF1683" s="1" t="s">
        <v>404</v>
      </c>
      <c r="AG1683" s="1" t="s">
        <v>169</v>
      </c>
      <c r="AH1683" s="2">
        <v>1</v>
      </c>
      <c r="AI1683" s="1" t="s">
        <v>170</v>
      </c>
      <c r="AJ1683" s="2">
        <v>1</v>
      </c>
      <c r="AK1683" s="1" t="s">
        <v>77</v>
      </c>
      <c r="AL1683" s="1" t="s">
        <v>77</v>
      </c>
      <c r="AM1683" s="1" t="s">
        <v>77</v>
      </c>
      <c r="AN1683" s="2">
        <v>0</v>
      </c>
      <c r="AO1683" s="2">
        <v>0</v>
      </c>
      <c r="AP1683" s="2">
        <v>0</v>
      </c>
      <c r="AQ1683" s="2">
        <v>0</v>
      </c>
      <c r="AR1683" s="1" t="s">
        <v>77</v>
      </c>
      <c r="AS1683" s="1" t="s">
        <v>78</v>
      </c>
      <c r="AT1683" s="2">
        <v>110</v>
      </c>
      <c r="AU1683" s="1" t="s">
        <v>79</v>
      </c>
      <c r="AV1683" s="2">
        <v>5</v>
      </c>
      <c r="AW1683" s="2">
        <v>477000</v>
      </c>
      <c r="AX1683" s="1" t="s">
        <v>1559</v>
      </c>
      <c r="AY1683" s="1" t="s">
        <v>1559</v>
      </c>
      <c r="AZ1683" s="1" t="s">
        <v>210</v>
      </c>
      <c r="BF1683" s="2">
        <v>3</v>
      </c>
      <c r="BG1683" s="1" t="s">
        <v>81</v>
      </c>
      <c r="BH1683" s="2">
        <v>1</v>
      </c>
      <c r="BI1683" s="2">
        <v>0</v>
      </c>
    </row>
    <row r="1684" spans="1:61">
      <c r="A1684" s="1" t="s">
        <v>59</v>
      </c>
      <c r="B1684" s="1" t="s">
        <v>60</v>
      </c>
      <c r="C1684" s="1" t="s">
        <v>10957</v>
      </c>
      <c r="D1684" s="1" t="s">
        <v>10958</v>
      </c>
      <c r="E1684" s="1" t="s">
        <v>10959</v>
      </c>
      <c r="F1684" s="1" t="s">
        <v>64</v>
      </c>
      <c r="G1684" s="1" t="s">
        <v>65</v>
      </c>
      <c r="H1684" s="1" t="s">
        <v>10960</v>
      </c>
      <c r="I1684" s="1" t="s">
        <v>164</v>
      </c>
      <c r="J1684" s="1" t="s">
        <v>10961</v>
      </c>
      <c r="K1684" s="2">
        <v>2</v>
      </c>
      <c r="L1684" s="1" t="s">
        <v>164</v>
      </c>
      <c r="M1684" s="1" t="s">
        <v>244</v>
      </c>
      <c r="N1684" s="1" t="s">
        <v>244</v>
      </c>
      <c r="O1684" s="1" t="s">
        <v>245</v>
      </c>
      <c r="P1684" s="1" t="s">
        <v>65</v>
      </c>
      <c r="Q1684" s="1" t="s">
        <v>64</v>
      </c>
      <c r="R1684" s="1" t="s">
        <v>65</v>
      </c>
      <c r="S1684" s="1" t="s">
        <v>64</v>
      </c>
      <c r="T1684" s="2">
        <v>2</v>
      </c>
      <c r="V1684" s="1" t="s">
        <v>4568</v>
      </c>
      <c r="W1684" s="1" t="s">
        <v>297</v>
      </c>
      <c r="Y1684" s="1" t="s">
        <v>71</v>
      </c>
      <c r="Z1684" s="1" t="s">
        <v>72</v>
      </c>
      <c r="AA1684" s="1" t="s">
        <v>2654</v>
      </c>
      <c r="AB1684" s="1" t="s">
        <v>2655</v>
      </c>
      <c r="AC1684" s="3">
        <f>VLOOKUP(AA1684,GeoCord!$A:$C,2,0)</f>
        <v>15.124000000000001</v>
      </c>
      <c r="AD1684" s="3">
        <f>VLOOKUP(AA1684,GeoCord!$A:$C,3,0)</f>
        <v>-90.710999999999999</v>
      </c>
      <c r="AG1684" s="1" t="s">
        <v>169</v>
      </c>
      <c r="AH1684" s="2">
        <v>1</v>
      </c>
      <c r="AI1684" s="1" t="s">
        <v>170</v>
      </c>
      <c r="AJ1684" s="2">
        <v>1</v>
      </c>
      <c r="AK1684" s="1" t="s">
        <v>77</v>
      </c>
      <c r="AL1684" s="1" t="s">
        <v>77</v>
      </c>
      <c r="AM1684" s="1" t="s">
        <v>77</v>
      </c>
      <c r="AN1684" s="2">
        <v>0</v>
      </c>
      <c r="AO1684" s="2">
        <v>0</v>
      </c>
      <c r="AP1684" s="2">
        <v>0</v>
      </c>
      <c r="AQ1684" s="2">
        <v>0</v>
      </c>
      <c r="AR1684" s="1" t="s">
        <v>77</v>
      </c>
      <c r="AS1684" s="1" t="s">
        <v>78</v>
      </c>
      <c r="AT1684" s="2">
        <v>110</v>
      </c>
      <c r="AU1684" s="1" t="s">
        <v>79</v>
      </c>
      <c r="AV1684" s="2">
        <v>5</v>
      </c>
      <c r="AW1684" s="2">
        <v>1920977.76</v>
      </c>
      <c r="AX1684" s="1" t="s">
        <v>4568</v>
      </c>
      <c r="AY1684" s="1" t="s">
        <v>4568</v>
      </c>
      <c r="AZ1684" s="1" t="s">
        <v>297</v>
      </c>
      <c r="BE1684" s="1" t="s">
        <v>10962</v>
      </c>
      <c r="BF1684" s="2">
        <v>3</v>
      </c>
      <c r="BG1684" s="1" t="s">
        <v>81</v>
      </c>
      <c r="BH1684" s="2">
        <v>1</v>
      </c>
      <c r="BI1684" s="2">
        <v>0</v>
      </c>
    </row>
    <row r="1685" spans="1:61">
      <c r="A1685" s="1" t="s">
        <v>59</v>
      </c>
      <c r="B1685" s="1" t="s">
        <v>60</v>
      </c>
      <c r="C1685" s="1" t="s">
        <v>10963</v>
      </c>
      <c r="D1685" s="1" t="s">
        <v>10964</v>
      </c>
      <c r="E1685" s="1" t="s">
        <v>10965</v>
      </c>
      <c r="F1685" s="1" t="s">
        <v>64</v>
      </c>
      <c r="G1685" s="1" t="s">
        <v>65</v>
      </c>
      <c r="H1685" s="1" t="s">
        <v>10966</v>
      </c>
      <c r="I1685" s="1" t="s">
        <v>164</v>
      </c>
      <c r="J1685" s="1" t="s">
        <v>10967</v>
      </c>
      <c r="K1685" s="2">
        <v>2</v>
      </c>
      <c r="L1685" s="1" t="s">
        <v>164</v>
      </c>
      <c r="M1685" s="1" t="s">
        <v>65</v>
      </c>
      <c r="N1685" s="1" t="s">
        <v>65</v>
      </c>
      <c r="O1685" s="1" t="s">
        <v>64</v>
      </c>
      <c r="P1685" s="1" t="s">
        <v>65</v>
      </c>
      <c r="Q1685" s="1" t="s">
        <v>64</v>
      </c>
      <c r="R1685" s="1" t="s">
        <v>65</v>
      </c>
      <c r="S1685" s="1" t="s">
        <v>64</v>
      </c>
      <c r="T1685" s="2">
        <v>3</v>
      </c>
      <c r="V1685" s="1" t="s">
        <v>3375</v>
      </c>
      <c r="X1685" s="1" t="s">
        <v>1574</v>
      </c>
      <c r="Y1685" s="1" t="s">
        <v>71</v>
      </c>
      <c r="Z1685" s="1" t="s">
        <v>130</v>
      </c>
      <c r="AC1685" s="3" t="e">
        <f>VLOOKUP(AA1685,GeoCord!$A:$C,2,0)</f>
        <v>#N/A</v>
      </c>
      <c r="AD1685" s="3" t="e">
        <f>VLOOKUP(AA1685,GeoCord!$A:$C,3,0)</f>
        <v>#N/A</v>
      </c>
      <c r="AE1685" s="1" t="s">
        <v>131</v>
      </c>
      <c r="AF1685" s="1" t="s">
        <v>132</v>
      </c>
      <c r="AG1685" s="1" t="s">
        <v>236</v>
      </c>
      <c r="AH1685" s="2">
        <v>1</v>
      </c>
      <c r="AI1685" s="1" t="s">
        <v>237</v>
      </c>
      <c r="AJ1685" s="2">
        <v>1</v>
      </c>
      <c r="AK1685" s="1" t="s">
        <v>77</v>
      </c>
      <c r="AL1685" s="1" t="s">
        <v>77</v>
      </c>
      <c r="AM1685" s="1" t="s">
        <v>77</v>
      </c>
      <c r="AN1685" s="2">
        <v>0</v>
      </c>
      <c r="AO1685" s="2">
        <v>0</v>
      </c>
      <c r="AP1685" s="2">
        <v>0</v>
      </c>
      <c r="AQ1685" s="2">
        <v>0</v>
      </c>
      <c r="AR1685" s="1" t="s">
        <v>77</v>
      </c>
      <c r="AS1685" s="1" t="s">
        <v>78</v>
      </c>
      <c r="AT1685" s="2">
        <v>110</v>
      </c>
      <c r="AU1685" s="1" t="s">
        <v>79</v>
      </c>
      <c r="AV1685" s="2">
        <v>5</v>
      </c>
      <c r="AW1685" s="2">
        <v>275560.53999999998</v>
      </c>
      <c r="AX1685" s="1" t="s">
        <v>3375</v>
      </c>
      <c r="AY1685" s="1" t="s">
        <v>3375</v>
      </c>
      <c r="AZ1685" s="1" t="s">
        <v>1574</v>
      </c>
      <c r="BF1685" s="2">
        <v>3</v>
      </c>
      <c r="BG1685" s="1" t="s">
        <v>81</v>
      </c>
      <c r="BH1685" s="2">
        <v>1</v>
      </c>
      <c r="BI1685" s="2">
        <v>0</v>
      </c>
    </row>
    <row r="1686" spans="1:61">
      <c r="A1686" s="1" t="s">
        <v>59</v>
      </c>
      <c r="B1686" s="1" t="s">
        <v>60</v>
      </c>
      <c r="C1686" s="1" t="s">
        <v>10968</v>
      </c>
      <c r="D1686" s="1" t="s">
        <v>10969</v>
      </c>
      <c r="E1686" s="1" t="s">
        <v>10970</v>
      </c>
      <c r="F1686" s="1" t="s">
        <v>64</v>
      </c>
      <c r="G1686" s="1" t="s">
        <v>65</v>
      </c>
      <c r="H1686" s="1" t="s">
        <v>10971</v>
      </c>
      <c r="I1686" s="1" t="s">
        <v>100</v>
      </c>
      <c r="J1686" s="1" t="s">
        <v>10972</v>
      </c>
      <c r="K1686" s="2">
        <v>2</v>
      </c>
      <c r="L1686" s="1" t="s">
        <v>100</v>
      </c>
      <c r="M1686" s="1" t="s">
        <v>65</v>
      </c>
      <c r="N1686" s="1" t="s">
        <v>65</v>
      </c>
      <c r="O1686" s="1" t="s">
        <v>64</v>
      </c>
      <c r="P1686" s="1" t="s">
        <v>65</v>
      </c>
      <c r="Q1686" s="1" t="s">
        <v>64</v>
      </c>
      <c r="R1686" s="1" t="s">
        <v>65</v>
      </c>
      <c r="S1686" s="1" t="s">
        <v>64</v>
      </c>
      <c r="T1686" s="2">
        <v>3</v>
      </c>
      <c r="V1686" s="1" t="s">
        <v>1820</v>
      </c>
      <c r="X1686" s="1" t="s">
        <v>327</v>
      </c>
      <c r="Y1686" s="1" t="s">
        <v>71</v>
      </c>
      <c r="Z1686" s="1" t="s">
        <v>72</v>
      </c>
      <c r="AA1686" s="1" t="s">
        <v>4483</v>
      </c>
      <c r="AB1686" s="1" t="s">
        <v>4484</v>
      </c>
      <c r="AC1686" s="3">
        <f>VLOOKUP(AA1686,GeoCord!$A:$C,2,0)</f>
        <v>15.4238</v>
      </c>
      <c r="AD1686" s="3">
        <f>VLOOKUP(AA1686,GeoCord!$A:$C,3,0)</f>
        <v>-61.341099999999997</v>
      </c>
      <c r="AG1686" s="1" t="s">
        <v>145</v>
      </c>
      <c r="AH1686" s="2">
        <v>1</v>
      </c>
      <c r="AI1686" s="1" t="s">
        <v>146</v>
      </c>
      <c r="AJ1686" s="2">
        <v>1</v>
      </c>
      <c r="AK1686" s="1" t="s">
        <v>77</v>
      </c>
      <c r="AL1686" s="1" t="s">
        <v>77</v>
      </c>
      <c r="AM1686" s="1" t="s">
        <v>77</v>
      </c>
      <c r="AN1686" s="2">
        <v>0</v>
      </c>
      <c r="AO1686" s="2">
        <v>0</v>
      </c>
      <c r="AP1686" s="2">
        <v>0</v>
      </c>
      <c r="AQ1686" s="2">
        <v>0</v>
      </c>
      <c r="AR1686" s="1" t="s">
        <v>77</v>
      </c>
      <c r="AS1686" s="1" t="s">
        <v>78</v>
      </c>
      <c r="AT1686" s="2">
        <v>110</v>
      </c>
      <c r="AU1686" s="1" t="s">
        <v>79</v>
      </c>
      <c r="AV1686" s="2">
        <v>5</v>
      </c>
      <c r="AW1686" s="2">
        <v>249972.58</v>
      </c>
      <c r="AX1686" s="1" t="s">
        <v>1820</v>
      </c>
      <c r="AY1686" s="1" t="s">
        <v>1820</v>
      </c>
      <c r="AZ1686" s="1" t="s">
        <v>327</v>
      </c>
      <c r="BF1686" s="2">
        <v>3</v>
      </c>
      <c r="BG1686" s="1" t="s">
        <v>81</v>
      </c>
      <c r="BH1686" s="2">
        <v>0</v>
      </c>
      <c r="BI1686" s="2">
        <v>0</v>
      </c>
    </row>
    <row r="1687" spans="1:61">
      <c r="A1687" s="1" t="s">
        <v>59</v>
      </c>
      <c r="B1687" s="1" t="s">
        <v>60</v>
      </c>
      <c r="C1687" s="1" t="s">
        <v>10973</v>
      </c>
      <c r="D1687" s="1" t="s">
        <v>10974</v>
      </c>
      <c r="E1687" s="1" t="s">
        <v>10975</v>
      </c>
      <c r="F1687" s="1" t="s">
        <v>64</v>
      </c>
      <c r="G1687" s="1" t="s">
        <v>65</v>
      </c>
      <c r="H1687" s="1" t="s">
        <v>10976</v>
      </c>
      <c r="I1687" s="1" t="s">
        <v>100</v>
      </c>
      <c r="J1687" s="1" t="s">
        <v>10977</v>
      </c>
      <c r="K1687" s="2">
        <v>2</v>
      </c>
      <c r="L1687" s="1" t="s">
        <v>100</v>
      </c>
      <c r="M1687" s="1" t="s">
        <v>191</v>
      </c>
      <c r="N1687" s="1" t="s">
        <v>191</v>
      </c>
      <c r="O1687" s="1" t="s">
        <v>192</v>
      </c>
      <c r="P1687" s="1" t="s">
        <v>65</v>
      </c>
      <c r="Q1687" s="1" t="s">
        <v>64</v>
      </c>
      <c r="R1687" s="1" t="s">
        <v>65</v>
      </c>
      <c r="S1687" s="1" t="s">
        <v>64</v>
      </c>
      <c r="T1687" s="2">
        <v>2</v>
      </c>
      <c r="V1687" s="1" t="s">
        <v>2449</v>
      </c>
      <c r="W1687" s="1" t="s">
        <v>297</v>
      </c>
      <c r="Y1687" s="1" t="s">
        <v>71</v>
      </c>
      <c r="Z1687" s="1" t="s">
        <v>118</v>
      </c>
      <c r="AC1687" s="3" t="e">
        <f>VLOOKUP(AA1687,GeoCord!$A:$C,2,0)</f>
        <v>#N/A</v>
      </c>
      <c r="AD1687" s="3" t="e">
        <f>VLOOKUP(AA1687,GeoCord!$A:$C,3,0)</f>
        <v>#N/A</v>
      </c>
      <c r="AE1687" s="1" t="s">
        <v>119</v>
      </c>
      <c r="AF1687" s="1" t="s">
        <v>118</v>
      </c>
      <c r="AG1687" s="1" t="s">
        <v>871</v>
      </c>
      <c r="AH1687" s="2">
        <v>1</v>
      </c>
      <c r="AI1687" s="1" t="s">
        <v>872</v>
      </c>
      <c r="AJ1687" s="2">
        <v>1</v>
      </c>
      <c r="AK1687" s="1" t="s">
        <v>77</v>
      </c>
      <c r="AL1687" s="1" t="s">
        <v>77</v>
      </c>
      <c r="AM1687" s="1" t="s">
        <v>77</v>
      </c>
      <c r="AN1687" s="2">
        <v>0</v>
      </c>
      <c r="AO1687" s="2">
        <v>1</v>
      </c>
      <c r="AP1687" s="2">
        <v>0</v>
      </c>
      <c r="AQ1687" s="2">
        <v>0</v>
      </c>
      <c r="AR1687" s="1" t="s">
        <v>77</v>
      </c>
      <c r="AS1687" s="1" t="s">
        <v>78</v>
      </c>
      <c r="AT1687" s="2">
        <v>110</v>
      </c>
      <c r="AU1687" s="1" t="s">
        <v>79</v>
      </c>
      <c r="AV1687" s="2">
        <v>5</v>
      </c>
      <c r="AW1687" s="2">
        <v>36882352.689999998</v>
      </c>
      <c r="AX1687" s="1" t="s">
        <v>2449</v>
      </c>
      <c r="AY1687" s="1" t="s">
        <v>2449</v>
      </c>
      <c r="AZ1687" s="1" t="s">
        <v>297</v>
      </c>
      <c r="BE1687" s="1" t="s">
        <v>10978</v>
      </c>
      <c r="BF1687" s="2">
        <v>3</v>
      </c>
      <c r="BG1687" s="1" t="s">
        <v>81</v>
      </c>
      <c r="BH1687" s="2">
        <v>0</v>
      </c>
      <c r="BI1687" s="2">
        <v>0</v>
      </c>
    </row>
    <row r="1688" spans="1:61">
      <c r="A1688" s="1" t="s">
        <v>59</v>
      </c>
      <c r="B1688" s="1" t="s">
        <v>60</v>
      </c>
      <c r="C1688" s="1" t="s">
        <v>10979</v>
      </c>
      <c r="D1688" s="1" t="s">
        <v>10980</v>
      </c>
      <c r="E1688" s="1" t="s">
        <v>10981</v>
      </c>
      <c r="F1688" s="1" t="s">
        <v>64</v>
      </c>
      <c r="G1688" s="1" t="s">
        <v>65</v>
      </c>
      <c r="H1688" s="1" t="s">
        <v>10982</v>
      </c>
      <c r="I1688" s="1" t="s">
        <v>67</v>
      </c>
      <c r="J1688" s="1" t="s">
        <v>10983</v>
      </c>
      <c r="K1688" s="2">
        <v>2</v>
      </c>
      <c r="L1688" s="1" t="s">
        <v>67</v>
      </c>
      <c r="M1688" s="1" t="s">
        <v>1350</v>
      </c>
      <c r="N1688" s="1" t="s">
        <v>1350</v>
      </c>
      <c r="P1688" s="1" t="s">
        <v>65</v>
      </c>
      <c r="Q1688" s="1" t="s">
        <v>64</v>
      </c>
      <c r="R1688" s="1" t="s">
        <v>65</v>
      </c>
      <c r="S1688" s="1" t="s">
        <v>64</v>
      </c>
      <c r="T1688" s="2">
        <v>3</v>
      </c>
      <c r="V1688" s="1" t="s">
        <v>4404</v>
      </c>
      <c r="X1688" s="1" t="s">
        <v>4405</v>
      </c>
      <c r="Y1688" s="1" t="s">
        <v>71</v>
      </c>
      <c r="Z1688" s="1" t="s">
        <v>72</v>
      </c>
      <c r="AA1688" s="1" t="s">
        <v>1993</v>
      </c>
      <c r="AB1688" s="1" t="s">
        <v>1994</v>
      </c>
      <c r="AC1688" s="3">
        <f>VLOOKUP(AA1688,GeoCord!$A:$C,2,0)</f>
        <v>15.981</v>
      </c>
      <c r="AD1688" s="3">
        <f>VLOOKUP(AA1688,GeoCord!$A:$C,3,0)</f>
        <v>18.780999999999999</v>
      </c>
      <c r="AG1688" s="1" t="s">
        <v>236</v>
      </c>
      <c r="AH1688" s="2">
        <v>1</v>
      </c>
      <c r="AI1688" s="1" t="s">
        <v>237</v>
      </c>
      <c r="AJ1688" s="2">
        <v>1</v>
      </c>
      <c r="AK1688" s="1" t="s">
        <v>77</v>
      </c>
      <c r="AL1688" s="1" t="s">
        <v>77</v>
      </c>
      <c r="AM1688" s="1" t="s">
        <v>77</v>
      </c>
      <c r="AN1688" s="2">
        <v>0</v>
      </c>
      <c r="AO1688" s="2">
        <v>0</v>
      </c>
      <c r="AP1688" s="2">
        <v>0</v>
      </c>
      <c r="AQ1688" s="2">
        <v>0</v>
      </c>
      <c r="AR1688" s="1" t="s">
        <v>77</v>
      </c>
      <c r="AS1688" s="1" t="s">
        <v>78</v>
      </c>
      <c r="AT1688" s="2">
        <v>110</v>
      </c>
      <c r="AU1688" s="1" t="s">
        <v>79</v>
      </c>
      <c r="AV1688" s="2">
        <v>5</v>
      </c>
      <c r="AW1688" s="2">
        <v>7726.99</v>
      </c>
      <c r="AX1688" s="1" t="s">
        <v>4404</v>
      </c>
      <c r="AY1688" s="1" t="s">
        <v>4404</v>
      </c>
      <c r="AZ1688" s="1" t="s">
        <v>4405</v>
      </c>
      <c r="BF1688" s="2">
        <v>3</v>
      </c>
      <c r="BG1688" s="1" t="s">
        <v>81</v>
      </c>
      <c r="BH1688" s="2">
        <v>0</v>
      </c>
      <c r="BI1688" s="2">
        <v>0</v>
      </c>
    </row>
    <row r="1689" spans="1:61">
      <c r="A1689" s="1" t="s">
        <v>59</v>
      </c>
      <c r="B1689" s="1" t="s">
        <v>60</v>
      </c>
      <c r="C1689" s="1" t="s">
        <v>10984</v>
      </c>
      <c r="D1689" s="1" t="s">
        <v>10985</v>
      </c>
      <c r="E1689" s="1" t="s">
        <v>10986</v>
      </c>
      <c r="F1689" s="1" t="s">
        <v>64</v>
      </c>
      <c r="G1689" s="1" t="s">
        <v>65</v>
      </c>
      <c r="H1689" s="1" t="s">
        <v>10987</v>
      </c>
      <c r="I1689" s="1" t="s">
        <v>100</v>
      </c>
      <c r="J1689" s="1" t="s">
        <v>10988</v>
      </c>
      <c r="K1689" s="2">
        <v>2</v>
      </c>
      <c r="L1689" s="1" t="s">
        <v>100</v>
      </c>
      <c r="M1689" s="1" t="s">
        <v>65</v>
      </c>
      <c r="N1689" s="1" t="s">
        <v>65</v>
      </c>
      <c r="O1689" s="1" t="s">
        <v>64</v>
      </c>
      <c r="P1689" s="1" t="s">
        <v>65</v>
      </c>
      <c r="Q1689" s="1" t="s">
        <v>64</v>
      </c>
      <c r="R1689" s="1" t="s">
        <v>65</v>
      </c>
      <c r="S1689" s="1" t="s">
        <v>64</v>
      </c>
      <c r="T1689" s="2">
        <v>3</v>
      </c>
      <c r="V1689" s="1" t="s">
        <v>5843</v>
      </c>
      <c r="X1689" s="1" t="s">
        <v>499</v>
      </c>
      <c r="Y1689" s="1" t="s">
        <v>71</v>
      </c>
      <c r="Z1689" s="1" t="s">
        <v>72</v>
      </c>
      <c r="AA1689" s="1" t="s">
        <v>414</v>
      </c>
      <c r="AB1689" s="1" t="s">
        <v>415</v>
      </c>
      <c r="AC1689" s="3">
        <f>VLOOKUP(AA1689,GeoCord!$A:$C,2,0)</f>
        <v>35.1753</v>
      </c>
      <c r="AD1689" s="3">
        <f>VLOOKUP(AA1689,GeoCord!$A:$C,3,0)</f>
        <v>99.387699999999995</v>
      </c>
      <c r="AG1689" s="1" t="s">
        <v>1608</v>
      </c>
      <c r="AH1689" s="2">
        <v>1</v>
      </c>
      <c r="AI1689" s="1" t="s">
        <v>1609</v>
      </c>
      <c r="AJ1689" s="2">
        <v>0</v>
      </c>
      <c r="AK1689" s="1" t="s">
        <v>77</v>
      </c>
      <c r="AL1689" s="1" t="s">
        <v>77</v>
      </c>
      <c r="AM1689" s="1" t="s">
        <v>77</v>
      </c>
      <c r="AN1689" s="2">
        <v>0</v>
      </c>
      <c r="AO1689" s="2">
        <v>0</v>
      </c>
      <c r="AP1689" s="2">
        <v>1</v>
      </c>
      <c r="AQ1689" s="2">
        <v>0</v>
      </c>
      <c r="AR1689" s="1" t="s">
        <v>77</v>
      </c>
      <c r="AS1689" s="1" t="s">
        <v>78</v>
      </c>
      <c r="AT1689" s="2">
        <v>110</v>
      </c>
      <c r="AU1689" s="1" t="s">
        <v>79</v>
      </c>
      <c r="AV1689" s="2">
        <v>5</v>
      </c>
      <c r="AW1689" s="2">
        <v>211860.57</v>
      </c>
      <c r="AX1689" s="1" t="s">
        <v>5843</v>
      </c>
      <c r="AY1689" s="1" t="s">
        <v>5843</v>
      </c>
      <c r="AZ1689" s="1" t="s">
        <v>499</v>
      </c>
      <c r="BF1689" s="2">
        <v>3</v>
      </c>
      <c r="BG1689" s="1" t="s">
        <v>81</v>
      </c>
      <c r="BH1689" s="2">
        <v>0</v>
      </c>
      <c r="BI1689" s="2">
        <v>0</v>
      </c>
    </row>
    <row r="1690" spans="1:61">
      <c r="A1690" s="1" t="s">
        <v>59</v>
      </c>
      <c r="B1690" s="1" t="s">
        <v>60</v>
      </c>
      <c r="C1690" s="1" t="s">
        <v>10989</v>
      </c>
      <c r="D1690" s="1" t="s">
        <v>10990</v>
      </c>
      <c r="E1690" s="1" t="s">
        <v>10991</v>
      </c>
      <c r="F1690" s="1" t="s">
        <v>64</v>
      </c>
      <c r="G1690" s="1" t="s">
        <v>65</v>
      </c>
      <c r="H1690" s="1" t="s">
        <v>10992</v>
      </c>
      <c r="I1690" s="1" t="s">
        <v>100</v>
      </c>
      <c r="J1690" s="1" t="s">
        <v>10993</v>
      </c>
      <c r="K1690" s="2">
        <v>2</v>
      </c>
      <c r="L1690" s="1" t="s">
        <v>100</v>
      </c>
      <c r="M1690" s="1" t="s">
        <v>65</v>
      </c>
      <c r="N1690" s="1" t="s">
        <v>65</v>
      </c>
      <c r="O1690" s="1" t="s">
        <v>64</v>
      </c>
      <c r="P1690" s="1" t="s">
        <v>65</v>
      </c>
      <c r="Q1690" s="1" t="s">
        <v>64</v>
      </c>
      <c r="R1690" s="1" t="s">
        <v>65</v>
      </c>
      <c r="S1690" s="1" t="s">
        <v>64</v>
      </c>
      <c r="T1690" s="2">
        <v>3</v>
      </c>
      <c r="V1690" s="1" t="s">
        <v>4568</v>
      </c>
      <c r="X1690" s="1" t="s">
        <v>210</v>
      </c>
      <c r="Y1690" s="1" t="s">
        <v>71</v>
      </c>
      <c r="Z1690" s="1" t="s">
        <v>72</v>
      </c>
      <c r="AA1690" s="1" t="s">
        <v>414</v>
      </c>
      <c r="AB1690" s="1" t="s">
        <v>415</v>
      </c>
      <c r="AC1690" s="3">
        <f>VLOOKUP(AA1690,GeoCord!$A:$C,2,0)</f>
        <v>35.1753</v>
      </c>
      <c r="AD1690" s="3">
        <f>VLOOKUP(AA1690,GeoCord!$A:$C,3,0)</f>
        <v>99.387699999999995</v>
      </c>
      <c r="AG1690" s="1" t="s">
        <v>536</v>
      </c>
      <c r="AH1690" s="2">
        <v>1</v>
      </c>
      <c r="AI1690" s="1" t="s">
        <v>537</v>
      </c>
      <c r="AJ1690" s="2">
        <v>0</v>
      </c>
      <c r="AK1690" s="1" t="s">
        <v>77</v>
      </c>
      <c r="AL1690" s="1" t="s">
        <v>77</v>
      </c>
      <c r="AM1690" s="1" t="s">
        <v>77</v>
      </c>
      <c r="AN1690" s="2">
        <v>0</v>
      </c>
      <c r="AO1690" s="2">
        <v>1</v>
      </c>
      <c r="AP1690" s="2">
        <v>1</v>
      </c>
      <c r="AQ1690" s="2">
        <v>1</v>
      </c>
      <c r="AR1690" s="1" t="s">
        <v>77</v>
      </c>
      <c r="AS1690" s="1" t="s">
        <v>78</v>
      </c>
      <c r="AT1690" s="2">
        <v>110</v>
      </c>
      <c r="AU1690" s="1" t="s">
        <v>79</v>
      </c>
      <c r="AV1690" s="2">
        <v>5</v>
      </c>
      <c r="AW1690" s="2">
        <v>210000</v>
      </c>
      <c r="AX1690" s="1" t="s">
        <v>4568</v>
      </c>
      <c r="AY1690" s="1" t="s">
        <v>4568</v>
      </c>
      <c r="AZ1690" s="1" t="s">
        <v>210</v>
      </c>
      <c r="BF1690" s="2">
        <v>3</v>
      </c>
      <c r="BG1690" s="1" t="s">
        <v>81</v>
      </c>
      <c r="BH1690" s="2">
        <v>0</v>
      </c>
      <c r="BI1690" s="2">
        <v>0</v>
      </c>
    </row>
    <row r="1691" spans="1:61">
      <c r="A1691" s="1" t="s">
        <v>59</v>
      </c>
      <c r="B1691" s="1" t="s">
        <v>60</v>
      </c>
      <c r="C1691" s="1" t="s">
        <v>10994</v>
      </c>
      <c r="D1691" s="1" t="s">
        <v>10995</v>
      </c>
      <c r="E1691" s="1" t="s">
        <v>10996</v>
      </c>
      <c r="F1691" s="1" t="s">
        <v>64</v>
      </c>
      <c r="G1691" s="1" t="s">
        <v>65</v>
      </c>
      <c r="H1691" s="1" t="s">
        <v>10997</v>
      </c>
      <c r="I1691" s="1" t="s">
        <v>100</v>
      </c>
      <c r="J1691" s="1" t="s">
        <v>10998</v>
      </c>
      <c r="K1691" s="2">
        <v>2</v>
      </c>
      <c r="L1691" s="1" t="s">
        <v>100</v>
      </c>
      <c r="M1691" s="1" t="s">
        <v>410</v>
      </c>
      <c r="N1691" s="1" t="s">
        <v>410</v>
      </c>
      <c r="O1691" s="1" t="s">
        <v>411</v>
      </c>
      <c r="P1691" s="1" t="s">
        <v>65</v>
      </c>
      <c r="Q1691" s="1" t="s">
        <v>64</v>
      </c>
      <c r="R1691" s="1" t="s">
        <v>65</v>
      </c>
      <c r="S1691" s="1" t="s">
        <v>64</v>
      </c>
      <c r="T1691" s="2">
        <v>2</v>
      </c>
      <c r="V1691" s="1" t="s">
        <v>10999</v>
      </c>
      <c r="W1691" s="1" t="s">
        <v>11000</v>
      </c>
      <c r="Y1691" s="1" t="s">
        <v>71</v>
      </c>
      <c r="Z1691" s="1" t="s">
        <v>72</v>
      </c>
      <c r="AA1691" s="1" t="s">
        <v>414</v>
      </c>
      <c r="AB1691" s="1" t="s">
        <v>415</v>
      </c>
      <c r="AC1691" s="3">
        <f>VLOOKUP(AA1691,GeoCord!$A:$C,2,0)</f>
        <v>35.1753</v>
      </c>
      <c r="AD1691" s="3">
        <f>VLOOKUP(AA1691,GeoCord!$A:$C,3,0)</f>
        <v>99.387699999999995</v>
      </c>
      <c r="AG1691" s="1" t="s">
        <v>416</v>
      </c>
      <c r="AH1691" s="2">
        <v>1</v>
      </c>
      <c r="AI1691" s="1" t="s">
        <v>417</v>
      </c>
      <c r="AJ1691" s="2">
        <v>1</v>
      </c>
      <c r="AK1691" s="1" t="s">
        <v>77</v>
      </c>
      <c r="AL1691" s="1" t="s">
        <v>77</v>
      </c>
      <c r="AM1691" s="1" t="s">
        <v>77</v>
      </c>
      <c r="AN1691" s="2">
        <v>1</v>
      </c>
      <c r="AO1691" s="2">
        <v>0</v>
      </c>
      <c r="AP1691" s="2">
        <v>0</v>
      </c>
      <c r="AQ1691" s="2">
        <v>0</v>
      </c>
      <c r="AR1691" s="1" t="s">
        <v>77</v>
      </c>
      <c r="AS1691" s="1" t="s">
        <v>78</v>
      </c>
      <c r="AT1691" s="2">
        <v>110</v>
      </c>
      <c r="AU1691" s="1" t="s">
        <v>79</v>
      </c>
      <c r="AV1691" s="2">
        <v>5</v>
      </c>
      <c r="AW1691" s="2">
        <v>2639726</v>
      </c>
      <c r="AX1691" s="1" t="s">
        <v>10999</v>
      </c>
      <c r="AY1691" s="1" t="s">
        <v>10999</v>
      </c>
      <c r="AZ1691" s="1" t="s">
        <v>11000</v>
      </c>
      <c r="BF1691" s="2">
        <v>3</v>
      </c>
      <c r="BG1691" s="1" t="s">
        <v>81</v>
      </c>
      <c r="BH1691" s="2">
        <v>0</v>
      </c>
      <c r="BI1691" s="2">
        <v>0</v>
      </c>
    </row>
    <row r="1692" spans="1:61">
      <c r="A1692" s="1" t="s">
        <v>59</v>
      </c>
      <c r="B1692" s="1" t="s">
        <v>60</v>
      </c>
      <c r="C1692" s="1" t="s">
        <v>11001</v>
      </c>
      <c r="D1692" s="1" t="s">
        <v>11002</v>
      </c>
      <c r="E1692" s="1" t="s">
        <v>11003</v>
      </c>
      <c r="F1692" s="1" t="s">
        <v>64</v>
      </c>
      <c r="G1692" s="1" t="s">
        <v>65</v>
      </c>
      <c r="H1692" s="1" t="s">
        <v>11004</v>
      </c>
      <c r="I1692" s="1" t="s">
        <v>100</v>
      </c>
      <c r="J1692" s="1" t="s">
        <v>11005</v>
      </c>
      <c r="K1692" s="2">
        <v>2</v>
      </c>
      <c r="L1692" s="1" t="s">
        <v>100</v>
      </c>
      <c r="M1692" s="1" t="s">
        <v>65</v>
      </c>
      <c r="N1692" s="1" t="s">
        <v>65</v>
      </c>
      <c r="O1692" s="1" t="s">
        <v>64</v>
      </c>
      <c r="P1692" s="1" t="s">
        <v>65</v>
      </c>
      <c r="Q1692" s="1" t="s">
        <v>64</v>
      </c>
      <c r="R1692" s="1" t="s">
        <v>65</v>
      </c>
      <c r="S1692" s="1" t="s">
        <v>64</v>
      </c>
      <c r="T1692" s="2">
        <v>3</v>
      </c>
      <c r="V1692" s="1" t="s">
        <v>11006</v>
      </c>
      <c r="X1692" s="1" t="s">
        <v>499</v>
      </c>
      <c r="Y1692" s="1" t="s">
        <v>71</v>
      </c>
      <c r="Z1692" s="1" t="s">
        <v>72</v>
      </c>
      <c r="AA1692" s="1" t="s">
        <v>1532</v>
      </c>
      <c r="AB1692" s="1" t="s">
        <v>1533</v>
      </c>
      <c r="AC1692" s="3">
        <f>VLOOKUP(AA1692,GeoCord!$A:$C,2,0)</f>
        <v>21.841000000000001</v>
      </c>
      <c r="AD1692" s="3">
        <f>VLOOKUP(AA1692,GeoCord!$A:$C,3,0)</f>
        <v>96.05</v>
      </c>
      <c r="AG1692" s="1" t="s">
        <v>871</v>
      </c>
      <c r="AH1692" s="2">
        <v>1</v>
      </c>
      <c r="AI1692" s="1" t="s">
        <v>872</v>
      </c>
      <c r="AJ1692" s="2">
        <v>0</v>
      </c>
      <c r="AK1692" s="1" t="s">
        <v>77</v>
      </c>
      <c r="AL1692" s="1" t="s">
        <v>77</v>
      </c>
      <c r="AM1692" s="1" t="s">
        <v>77</v>
      </c>
      <c r="AN1692" s="2">
        <v>1</v>
      </c>
      <c r="AO1692" s="2">
        <v>1</v>
      </c>
      <c r="AP1692" s="2">
        <v>0</v>
      </c>
      <c r="AQ1692" s="2">
        <v>0</v>
      </c>
      <c r="AR1692" s="1" t="s">
        <v>77</v>
      </c>
      <c r="AS1692" s="1" t="s">
        <v>78</v>
      </c>
      <c r="AT1692" s="2">
        <v>110</v>
      </c>
      <c r="AU1692" s="1" t="s">
        <v>79</v>
      </c>
      <c r="AV1692" s="2">
        <v>5</v>
      </c>
      <c r="AW1692" s="2">
        <v>241815.89</v>
      </c>
      <c r="AX1692" s="1" t="s">
        <v>11006</v>
      </c>
      <c r="AY1692" s="1" t="s">
        <v>11006</v>
      </c>
      <c r="AZ1692" s="1" t="s">
        <v>499</v>
      </c>
      <c r="BF1692" s="2">
        <v>3</v>
      </c>
      <c r="BG1692" s="1" t="s">
        <v>81</v>
      </c>
      <c r="BH1692" s="2">
        <v>0</v>
      </c>
      <c r="BI1692" s="2">
        <v>0</v>
      </c>
    </row>
    <row r="1693" spans="1:61">
      <c r="A1693" s="1" t="s">
        <v>59</v>
      </c>
      <c r="B1693" s="1" t="s">
        <v>60</v>
      </c>
      <c r="C1693" s="1" t="s">
        <v>11007</v>
      </c>
      <c r="D1693" s="1" t="s">
        <v>11008</v>
      </c>
      <c r="E1693" s="1" t="s">
        <v>11009</v>
      </c>
      <c r="F1693" s="1" t="s">
        <v>64</v>
      </c>
      <c r="G1693" s="1" t="s">
        <v>65</v>
      </c>
      <c r="H1693" s="1" t="s">
        <v>11010</v>
      </c>
      <c r="I1693" s="1" t="s">
        <v>100</v>
      </c>
      <c r="J1693" s="1" t="s">
        <v>11011</v>
      </c>
      <c r="K1693" s="2">
        <v>2</v>
      </c>
      <c r="L1693" s="1" t="s">
        <v>100</v>
      </c>
      <c r="M1693" s="1" t="s">
        <v>65</v>
      </c>
      <c r="N1693" s="1" t="s">
        <v>65</v>
      </c>
      <c r="O1693" s="1" t="s">
        <v>64</v>
      </c>
      <c r="P1693" s="1" t="s">
        <v>65</v>
      </c>
      <c r="Q1693" s="1" t="s">
        <v>64</v>
      </c>
      <c r="R1693" s="1" t="s">
        <v>65</v>
      </c>
      <c r="S1693" s="1" t="s">
        <v>64</v>
      </c>
      <c r="T1693" s="2">
        <v>3</v>
      </c>
      <c r="V1693" s="1" t="s">
        <v>11012</v>
      </c>
      <c r="X1693" s="1" t="s">
        <v>11013</v>
      </c>
      <c r="Y1693" s="1" t="s">
        <v>71</v>
      </c>
      <c r="Z1693" s="1" t="s">
        <v>72</v>
      </c>
      <c r="AA1693" s="1" t="s">
        <v>10936</v>
      </c>
      <c r="AB1693" s="1" t="s">
        <v>10937</v>
      </c>
      <c r="AC1693" s="3">
        <f>VLOOKUP(AA1693,GeoCord!$A:$C,2,0)</f>
        <v>15.688000000000001</v>
      </c>
      <c r="AD1693" s="3">
        <f>VLOOKUP(AA1693,GeoCord!$A:$C,3,0)</f>
        <v>100.845</v>
      </c>
      <c r="AG1693" s="1" t="s">
        <v>1287</v>
      </c>
      <c r="AH1693" s="2">
        <v>1</v>
      </c>
      <c r="AI1693" s="1" t="s">
        <v>1288</v>
      </c>
      <c r="AJ1693" s="2">
        <v>0</v>
      </c>
      <c r="AK1693" s="1" t="s">
        <v>77</v>
      </c>
      <c r="AL1693" s="1" t="s">
        <v>77</v>
      </c>
      <c r="AM1693" s="1" t="s">
        <v>77</v>
      </c>
      <c r="AN1693" s="2">
        <v>0</v>
      </c>
      <c r="AO1693" s="2">
        <v>0</v>
      </c>
      <c r="AP1693" s="2">
        <v>0</v>
      </c>
      <c r="AQ1693" s="2">
        <v>0</v>
      </c>
      <c r="AR1693" s="1" t="s">
        <v>77</v>
      </c>
      <c r="AS1693" s="1" t="s">
        <v>78</v>
      </c>
      <c r="AT1693" s="2">
        <v>110</v>
      </c>
      <c r="AU1693" s="1" t="s">
        <v>79</v>
      </c>
      <c r="AV1693" s="2">
        <v>5</v>
      </c>
      <c r="AW1693" s="2">
        <v>176826.81</v>
      </c>
      <c r="AX1693" s="1" t="s">
        <v>11012</v>
      </c>
      <c r="AY1693" s="1" t="s">
        <v>11012</v>
      </c>
      <c r="AZ1693" s="1" t="s">
        <v>11013</v>
      </c>
      <c r="BF1693" s="2">
        <v>3</v>
      </c>
      <c r="BG1693" s="1" t="s">
        <v>81</v>
      </c>
      <c r="BH1693" s="2">
        <v>0</v>
      </c>
      <c r="BI1693" s="2">
        <v>0</v>
      </c>
    </row>
    <row r="1694" spans="1:61">
      <c r="A1694" s="1" t="s">
        <v>59</v>
      </c>
      <c r="B1694" s="1" t="s">
        <v>60</v>
      </c>
      <c r="C1694" s="1" t="s">
        <v>11014</v>
      </c>
      <c r="D1694" s="1" t="s">
        <v>11015</v>
      </c>
      <c r="E1694" s="1" t="s">
        <v>11016</v>
      </c>
      <c r="F1694" s="1" t="s">
        <v>64</v>
      </c>
      <c r="G1694" s="1" t="s">
        <v>65</v>
      </c>
      <c r="H1694" s="1" t="s">
        <v>11017</v>
      </c>
      <c r="I1694" s="1" t="s">
        <v>100</v>
      </c>
      <c r="J1694" s="1" t="s">
        <v>11018</v>
      </c>
      <c r="K1694" s="2">
        <v>2</v>
      </c>
      <c r="L1694" s="1" t="s">
        <v>100</v>
      </c>
      <c r="M1694" s="1" t="s">
        <v>65</v>
      </c>
      <c r="N1694" s="1" t="s">
        <v>65</v>
      </c>
      <c r="O1694" s="1" t="s">
        <v>64</v>
      </c>
      <c r="P1694" s="1" t="s">
        <v>65</v>
      </c>
      <c r="Q1694" s="1" t="s">
        <v>64</v>
      </c>
      <c r="R1694" s="1" t="s">
        <v>65</v>
      </c>
      <c r="S1694" s="1" t="s">
        <v>64</v>
      </c>
      <c r="T1694" s="2">
        <v>3</v>
      </c>
      <c r="V1694" s="1" t="s">
        <v>10454</v>
      </c>
      <c r="X1694" s="1" t="s">
        <v>824</v>
      </c>
      <c r="Y1694" s="1" t="s">
        <v>71</v>
      </c>
      <c r="Z1694" s="1" t="s">
        <v>72</v>
      </c>
      <c r="AA1694" s="1" t="s">
        <v>760</v>
      </c>
      <c r="AB1694" s="1" t="s">
        <v>761</v>
      </c>
      <c r="AC1694" s="3">
        <f>VLOOKUP(AA1694,GeoCord!$A:$C,2,0)</f>
        <v>-13.852</v>
      </c>
      <c r="AD1694" s="3">
        <f>VLOOKUP(AA1694,GeoCord!$A:$C,3,0)</f>
        <v>38.042000000000002</v>
      </c>
      <c r="AG1694" s="1" t="s">
        <v>213</v>
      </c>
      <c r="AH1694" s="2">
        <v>1</v>
      </c>
      <c r="AI1694" s="1" t="s">
        <v>214</v>
      </c>
      <c r="AJ1694" s="2">
        <v>0</v>
      </c>
      <c r="AK1694" s="1" t="s">
        <v>77</v>
      </c>
      <c r="AL1694" s="1" t="s">
        <v>77</v>
      </c>
      <c r="AM1694" s="1" t="s">
        <v>77</v>
      </c>
      <c r="AN1694" s="2">
        <v>0</v>
      </c>
      <c r="AO1694" s="2">
        <v>0</v>
      </c>
      <c r="AP1694" s="2">
        <v>0</v>
      </c>
      <c r="AQ1694" s="2">
        <v>0</v>
      </c>
      <c r="AR1694" s="1" t="s">
        <v>77</v>
      </c>
      <c r="AS1694" s="1" t="s">
        <v>78</v>
      </c>
      <c r="AT1694" s="2">
        <v>110</v>
      </c>
      <c r="AU1694" s="1" t="s">
        <v>79</v>
      </c>
      <c r="AV1694" s="2">
        <v>5</v>
      </c>
      <c r="AW1694" s="2">
        <v>297824.15999999997</v>
      </c>
      <c r="AX1694" s="1" t="s">
        <v>10454</v>
      </c>
      <c r="AY1694" s="1" t="s">
        <v>10454</v>
      </c>
      <c r="AZ1694" s="1" t="s">
        <v>824</v>
      </c>
      <c r="BF1694" s="2">
        <v>3</v>
      </c>
      <c r="BG1694" s="1" t="s">
        <v>81</v>
      </c>
      <c r="BH1694" s="2">
        <v>0</v>
      </c>
      <c r="BI1694" s="2">
        <v>0</v>
      </c>
    </row>
    <row r="1695" spans="1:61">
      <c r="A1695" s="1" t="s">
        <v>59</v>
      </c>
      <c r="B1695" s="1" t="s">
        <v>60</v>
      </c>
      <c r="C1695" s="1" t="s">
        <v>11019</v>
      </c>
      <c r="D1695" s="1" t="s">
        <v>11020</v>
      </c>
      <c r="E1695" s="1" t="s">
        <v>11021</v>
      </c>
      <c r="F1695" s="1" t="s">
        <v>64</v>
      </c>
      <c r="G1695" s="1" t="s">
        <v>65</v>
      </c>
      <c r="H1695" s="1" t="s">
        <v>11022</v>
      </c>
      <c r="I1695" s="1" t="s">
        <v>100</v>
      </c>
      <c r="J1695" s="1" t="s">
        <v>11023</v>
      </c>
      <c r="K1695" s="2">
        <v>2</v>
      </c>
      <c r="L1695" s="1" t="s">
        <v>100</v>
      </c>
      <c r="M1695" s="1" t="s">
        <v>410</v>
      </c>
      <c r="N1695" s="1" t="s">
        <v>410</v>
      </c>
      <c r="O1695" s="1" t="s">
        <v>411</v>
      </c>
      <c r="P1695" s="1" t="s">
        <v>65</v>
      </c>
      <c r="Q1695" s="1" t="s">
        <v>64</v>
      </c>
      <c r="R1695" s="1" t="s">
        <v>65</v>
      </c>
      <c r="S1695" s="1" t="s">
        <v>64</v>
      </c>
      <c r="T1695" s="2">
        <v>3</v>
      </c>
      <c r="V1695" s="1" t="s">
        <v>11024</v>
      </c>
      <c r="X1695" s="1" t="s">
        <v>3805</v>
      </c>
      <c r="Y1695" s="1" t="s">
        <v>71</v>
      </c>
      <c r="Z1695" s="1" t="s">
        <v>72</v>
      </c>
      <c r="AA1695" s="1" t="s">
        <v>760</v>
      </c>
      <c r="AB1695" s="1" t="s">
        <v>761</v>
      </c>
      <c r="AC1695" s="3">
        <f>VLOOKUP(AA1695,GeoCord!$A:$C,2,0)</f>
        <v>-13.852</v>
      </c>
      <c r="AD1695" s="3">
        <f>VLOOKUP(AA1695,GeoCord!$A:$C,3,0)</f>
        <v>38.042000000000002</v>
      </c>
      <c r="AG1695" s="1" t="s">
        <v>871</v>
      </c>
      <c r="AH1695" s="2">
        <v>1</v>
      </c>
      <c r="AI1695" s="1" t="s">
        <v>872</v>
      </c>
      <c r="AJ1695" s="2">
        <v>0</v>
      </c>
      <c r="AK1695" s="1" t="s">
        <v>77</v>
      </c>
      <c r="AL1695" s="1" t="s">
        <v>77</v>
      </c>
      <c r="AM1695" s="1" t="s">
        <v>77</v>
      </c>
      <c r="AN1695" s="2">
        <v>1</v>
      </c>
      <c r="AO1695" s="2">
        <v>1</v>
      </c>
      <c r="AP1695" s="2">
        <v>0</v>
      </c>
      <c r="AQ1695" s="2">
        <v>0</v>
      </c>
      <c r="AR1695" s="1" t="s">
        <v>77</v>
      </c>
      <c r="AS1695" s="1" t="s">
        <v>78</v>
      </c>
      <c r="AT1695" s="2">
        <v>110</v>
      </c>
      <c r="AU1695" s="1" t="s">
        <v>79</v>
      </c>
      <c r="AV1695" s="2">
        <v>5</v>
      </c>
      <c r="AW1695" s="2">
        <v>136986</v>
      </c>
      <c r="AX1695" s="1" t="s">
        <v>11024</v>
      </c>
      <c r="AY1695" s="1" t="s">
        <v>11024</v>
      </c>
      <c r="AZ1695" s="1" t="s">
        <v>3805</v>
      </c>
      <c r="BF1695" s="2">
        <v>3</v>
      </c>
      <c r="BG1695" s="1" t="s">
        <v>81</v>
      </c>
      <c r="BH1695" s="2">
        <v>0</v>
      </c>
      <c r="BI1695" s="2">
        <v>0</v>
      </c>
    </row>
    <row r="1696" spans="1:61">
      <c r="A1696" s="1" t="s">
        <v>59</v>
      </c>
      <c r="B1696" s="1" t="s">
        <v>60</v>
      </c>
      <c r="C1696" s="1" t="s">
        <v>11025</v>
      </c>
      <c r="D1696" s="1" t="s">
        <v>11026</v>
      </c>
      <c r="E1696" s="1" t="s">
        <v>11027</v>
      </c>
      <c r="F1696" s="1" t="s">
        <v>64</v>
      </c>
      <c r="G1696" s="1" t="s">
        <v>65</v>
      </c>
      <c r="H1696" s="1" t="s">
        <v>11028</v>
      </c>
      <c r="I1696" s="1" t="s">
        <v>164</v>
      </c>
      <c r="J1696" s="1" t="s">
        <v>11029</v>
      </c>
      <c r="K1696" s="2">
        <v>2</v>
      </c>
      <c r="L1696" s="1" t="s">
        <v>164</v>
      </c>
      <c r="M1696" s="1" t="s">
        <v>65</v>
      </c>
      <c r="N1696" s="1" t="s">
        <v>65</v>
      </c>
      <c r="O1696" s="1" t="s">
        <v>64</v>
      </c>
      <c r="P1696" s="1" t="s">
        <v>65</v>
      </c>
      <c r="Q1696" s="1" t="s">
        <v>64</v>
      </c>
      <c r="R1696" s="1" t="s">
        <v>65</v>
      </c>
      <c r="S1696" s="1" t="s">
        <v>64</v>
      </c>
      <c r="T1696" s="2">
        <v>3</v>
      </c>
      <c r="V1696" s="1" t="s">
        <v>1970</v>
      </c>
      <c r="X1696" s="1" t="s">
        <v>1215</v>
      </c>
      <c r="Y1696" s="1" t="s">
        <v>71</v>
      </c>
      <c r="Z1696" s="1" t="s">
        <v>72</v>
      </c>
      <c r="AA1696" s="1" t="s">
        <v>2442</v>
      </c>
      <c r="AB1696" s="1" t="s">
        <v>2443</v>
      </c>
      <c r="AC1696" s="3">
        <f>VLOOKUP(AA1696,GeoCord!$A:$C,2,0)</f>
        <v>-16.71</v>
      </c>
      <c r="AD1696" s="3">
        <f>VLOOKUP(AA1696,GeoCord!$A:$C,3,0)</f>
        <v>-65.183000000000007</v>
      </c>
      <c r="AG1696" s="1" t="s">
        <v>145</v>
      </c>
      <c r="AH1696" s="2">
        <v>1</v>
      </c>
      <c r="AI1696" s="1" t="s">
        <v>146</v>
      </c>
      <c r="AJ1696" s="2">
        <v>1</v>
      </c>
      <c r="AK1696" s="1" t="s">
        <v>77</v>
      </c>
      <c r="AL1696" s="1" t="s">
        <v>77</v>
      </c>
      <c r="AM1696" s="1" t="s">
        <v>77</v>
      </c>
      <c r="AN1696" s="2">
        <v>0</v>
      </c>
      <c r="AO1696" s="2">
        <v>0</v>
      </c>
      <c r="AP1696" s="2">
        <v>0</v>
      </c>
      <c r="AQ1696" s="2">
        <v>0</v>
      </c>
      <c r="AR1696" s="1" t="s">
        <v>77</v>
      </c>
      <c r="AS1696" s="1" t="s">
        <v>78</v>
      </c>
      <c r="AT1696" s="2">
        <v>110</v>
      </c>
      <c r="AU1696" s="1" t="s">
        <v>79</v>
      </c>
      <c r="AV1696" s="2">
        <v>5</v>
      </c>
      <c r="AW1696" s="2">
        <v>237181.04</v>
      </c>
      <c r="AX1696" s="1" t="s">
        <v>1970</v>
      </c>
      <c r="AY1696" s="1" t="s">
        <v>1970</v>
      </c>
      <c r="AZ1696" s="1" t="s">
        <v>1215</v>
      </c>
      <c r="BF1696" s="2">
        <v>3</v>
      </c>
      <c r="BG1696" s="1" t="s">
        <v>81</v>
      </c>
      <c r="BH1696" s="2">
        <v>1</v>
      </c>
      <c r="BI1696" s="2">
        <v>0</v>
      </c>
    </row>
    <row r="1697" spans="1:61">
      <c r="A1697" s="1" t="s">
        <v>59</v>
      </c>
      <c r="B1697" s="1" t="s">
        <v>60</v>
      </c>
      <c r="C1697" s="1" t="s">
        <v>11030</v>
      </c>
      <c r="D1697" s="1" t="s">
        <v>11031</v>
      </c>
      <c r="E1697" s="1" t="s">
        <v>11032</v>
      </c>
      <c r="F1697" s="1" t="s">
        <v>64</v>
      </c>
      <c r="G1697" s="1" t="s">
        <v>65</v>
      </c>
      <c r="H1697" s="1" t="s">
        <v>3119</v>
      </c>
      <c r="I1697" s="1" t="s">
        <v>100</v>
      </c>
      <c r="J1697" s="1" t="s">
        <v>3119</v>
      </c>
      <c r="K1697" s="2">
        <v>2</v>
      </c>
      <c r="L1697" s="1" t="s">
        <v>100</v>
      </c>
      <c r="M1697" s="1" t="s">
        <v>65</v>
      </c>
      <c r="N1697" s="1" t="s">
        <v>65</v>
      </c>
      <c r="O1697" s="1" t="s">
        <v>64</v>
      </c>
      <c r="P1697" s="1" t="s">
        <v>65</v>
      </c>
      <c r="Q1697" s="1" t="s">
        <v>64</v>
      </c>
      <c r="R1697" s="1" t="s">
        <v>65</v>
      </c>
      <c r="S1697" s="1" t="s">
        <v>64</v>
      </c>
      <c r="T1697" s="2">
        <v>3</v>
      </c>
      <c r="V1697" s="1" t="s">
        <v>11033</v>
      </c>
      <c r="X1697" s="1" t="s">
        <v>3376</v>
      </c>
      <c r="Y1697" s="1" t="s">
        <v>71</v>
      </c>
      <c r="Z1697" s="1" t="s">
        <v>72</v>
      </c>
      <c r="AA1697" s="1" t="s">
        <v>290</v>
      </c>
      <c r="AB1697" s="1" t="s">
        <v>291</v>
      </c>
      <c r="AC1697" s="3">
        <f>VLOOKUP(AA1697,GeoCord!$A:$C,2,0)</f>
        <v>12.191000000000001</v>
      </c>
      <c r="AD1697" s="3">
        <f>VLOOKUP(AA1697,GeoCord!$A:$C,3,0)</f>
        <v>-14.475</v>
      </c>
      <c r="AG1697" s="1" t="s">
        <v>145</v>
      </c>
      <c r="AH1697" s="2">
        <v>1</v>
      </c>
      <c r="AI1697" s="1" t="s">
        <v>146</v>
      </c>
      <c r="AJ1697" s="2">
        <v>0</v>
      </c>
      <c r="AK1697" s="1" t="s">
        <v>77</v>
      </c>
      <c r="AL1697" s="1" t="s">
        <v>77</v>
      </c>
      <c r="AM1697" s="1" t="s">
        <v>77</v>
      </c>
      <c r="AN1697" s="2">
        <v>0</v>
      </c>
      <c r="AO1697" s="2">
        <v>0</v>
      </c>
      <c r="AP1697" s="2">
        <v>0</v>
      </c>
      <c r="AQ1697" s="2">
        <v>0</v>
      </c>
      <c r="AR1697" s="1" t="s">
        <v>77</v>
      </c>
      <c r="AS1697" s="1" t="s">
        <v>78</v>
      </c>
      <c r="AT1697" s="2">
        <v>110</v>
      </c>
      <c r="AU1697" s="1" t="s">
        <v>79</v>
      </c>
      <c r="AV1697" s="2">
        <v>5</v>
      </c>
      <c r="AW1697" s="2">
        <v>228135.46</v>
      </c>
      <c r="AX1697" s="1" t="s">
        <v>11033</v>
      </c>
      <c r="AY1697" s="1" t="s">
        <v>11033</v>
      </c>
      <c r="AZ1697" s="1" t="s">
        <v>3376</v>
      </c>
      <c r="BF1697" s="2">
        <v>3</v>
      </c>
      <c r="BG1697" s="1" t="s">
        <v>81</v>
      </c>
      <c r="BH1697" s="2">
        <v>1</v>
      </c>
      <c r="BI1697" s="2">
        <v>0</v>
      </c>
    </row>
    <row r="1698" spans="1:61">
      <c r="A1698" s="1" t="s">
        <v>59</v>
      </c>
      <c r="B1698" s="1" t="s">
        <v>60</v>
      </c>
      <c r="C1698" s="1" t="s">
        <v>11034</v>
      </c>
      <c r="D1698" s="1" t="s">
        <v>11035</v>
      </c>
      <c r="E1698" s="1" t="s">
        <v>11036</v>
      </c>
      <c r="F1698" s="1" t="s">
        <v>64</v>
      </c>
      <c r="G1698" s="1" t="s">
        <v>65</v>
      </c>
      <c r="H1698" s="1" t="s">
        <v>3119</v>
      </c>
      <c r="I1698" s="1" t="s">
        <v>100</v>
      </c>
      <c r="J1698" s="1" t="s">
        <v>3119</v>
      </c>
      <c r="K1698" s="2">
        <v>2</v>
      </c>
      <c r="L1698" s="1" t="s">
        <v>100</v>
      </c>
      <c r="M1698" s="1" t="s">
        <v>65</v>
      </c>
      <c r="N1698" s="1" t="s">
        <v>65</v>
      </c>
      <c r="O1698" s="1" t="s">
        <v>64</v>
      </c>
      <c r="P1698" s="1" t="s">
        <v>65</v>
      </c>
      <c r="Q1698" s="1" t="s">
        <v>64</v>
      </c>
      <c r="R1698" s="1" t="s">
        <v>65</v>
      </c>
      <c r="S1698" s="1" t="s">
        <v>64</v>
      </c>
      <c r="T1698" s="2">
        <v>3</v>
      </c>
      <c r="V1698" s="1" t="s">
        <v>10454</v>
      </c>
      <c r="X1698" s="1" t="s">
        <v>1215</v>
      </c>
      <c r="Y1698" s="1" t="s">
        <v>71</v>
      </c>
      <c r="Z1698" s="1" t="s">
        <v>72</v>
      </c>
      <c r="AA1698" s="1" t="s">
        <v>860</v>
      </c>
      <c r="AB1698" s="1" t="s">
        <v>861</v>
      </c>
      <c r="AC1698" s="3">
        <f>VLOOKUP(AA1698,GeoCord!$A:$C,2,0)</f>
        <v>7.3</v>
      </c>
      <c r="AD1698" s="3">
        <f>VLOOKUP(AA1698,GeoCord!$A:$C,3,0)</f>
        <v>80.727000000000004</v>
      </c>
      <c r="AG1698" s="1" t="s">
        <v>145</v>
      </c>
      <c r="AH1698" s="2">
        <v>1</v>
      </c>
      <c r="AI1698" s="1" t="s">
        <v>146</v>
      </c>
      <c r="AJ1698" s="2">
        <v>0</v>
      </c>
      <c r="AK1698" s="1" t="s">
        <v>77</v>
      </c>
      <c r="AL1698" s="1" t="s">
        <v>77</v>
      </c>
      <c r="AM1698" s="1" t="s">
        <v>77</v>
      </c>
      <c r="AN1698" s="2">
        <v>0</v>
      </c>
      <c r="AO1698" s="2">
        <v>0</v>
      </c>
      <c r="AP1698" s="2">
        <v>0</v>
      </c>
      <c r="AQ1698" s="2">
        <v>0</v>
      </c>
      <c r="AR1698" s="1" t="s">
        <v>77</v>
      </c>
      <c r="AS1698" s="1" t="s">
        <v>78</v>
      </c>
      <c r="AT1698" s="2">
        <v>110</v>
      </c>
      <c r="AU1698" s="1" t="s">
        <v>79</v>
      </c>
      <c r="AV1698" s="2">
        <v>5</v>
      </c>
      <c r="AW1698" s="2">
        <v>140336.84</v>
      </c>
      <c r="AX1698" s="1" t="s">
        <v>10454</v>
      </c>
      <c r="AY1698" s="1" t="s">
        <v>10454</v>
      </c>
      <c r="AZ1698" s="1" t="s">
        <v>1215</v>
      </c>
      <c r="BF1698" s="2">
        <v>3</v>
      </c>
      <c r="BG1698" s="1" t="s">
        <v>81</v>
      </c>
      <c r="BH1698" s="2">
        <v>0</v>
      </c>
      <c r="BI1698" s="2">
        <v>0</v>
      </c>
    </row>
    <row r="1699" spans="1:61">
      <c r="A1699" s="1" t="s">
        <v>59</v>
      </c>
      <c r="B1699" s="1" t="s">
        <v>60</v>
      </c>
      <c r="C1699" s="1" t="s">
        <v>11037</v>
      </c>
      <c r="D1699" s="1" t="s">
        <v>11038</v>
      </c>
      <c r="E1699" s="1" t="s">
        <v>11039</v>
      </c>
      <c r="F1699" s="1" t="s">
        <v>64</v>
      </c>
      <c r="G1699" s="1" t="s">
        <v>65</v>
      </c>
      <c r="H1699" s="1" t="s">
        <v>11040</v>
      </c>
      <c r="I1699" s="1" t="s">
        <v>100</v>
      </c>
      <c r="J1699" s="1" t="s">
        <v>11041</v>
      </c>
      <c r="K1699" s="2">
        <v>2</v>
      </c>
      <c r="L1699" s="1" t="s">
        <v>100</v>
      </c>
      <c r="M1699" s="1" t="s">
        <v>65</v>
      </c>
      <c r="N1699" s="1" t="s">
        <v>65</v>
      </c>
      <c r="O1699" s="1" t="s">
        <v>64</v>
      </c>
      <c r="P1699" s="1" t="s">
        <v>65</v>
      </c>
      <c r="Q1699" s="1" t="s">
        <v>64</v>
      </c>
      <c r="R1699" s="1" t="s">
        <v>65</v>
      </c>
      <c r="S1699" s="1" t="s">
        <v>64</v>
      </c>
      <c r="T1699" s="2">
        <v>3</v>
      </c>
      <c r="V1699" s="1" t="s">
        <v>8334</v>
      </c>
      <c r="X1699" s="1" t="s">
        <v>1574</v>
      </c>
      <c r="Y1699" s="1" t="s">
        <v>71</v>
      </c>
      <c r="Z1699" s="1" t="s">
        <v>72</v>
      </c>
      <c r="AA1699" s="1" t="s">
        <v>840</v>
      </c>
      <c r="AB1699" s="1" t="s">
        <v>841</v>
      </c>
      <c r="AC1699" s="3">
        <f>VLOOKUP(AA1699,GeoCord!$A:$C,2,0)</f>
        <v>-1.887</v>
      </c>
      <c r="AD1699" s="3">
        <f>VLOOKUP(AA1699,GeoCord!$A:$C,3,0)</f>
        <v>29.904</v>
      </c>
      <c r="AG1699" s="1" t="s">
        <v>536</v>
      </c>
      <c r="AH1699" s="2">
        <v>1</v>
      </c>
      <c r="AI1699" s="1" t="s">
        <v>537</v>
      </c>
      <c r="AJ1699" s="2">
        <v>0</v>
      </c>
      <c r="AK1699" s="1" t="s">
        <v>77</v>
      </c>
      <c r="AL1699" s="1" t="s">
        <v>77</v>
      </c>
      <c r="AM1699" s="1" t="s">
        <v>77</v>
      </c>
      <c r="AN1699" s="2">
        <v>0</v>
      </c>
      <c r="AO1699" s="2">
        <v>0</v>
      </c>
      <c r="AP1699" s="2">
        <v>0</v>
      </c>
      <c r="AQ1699" s="2">
        <v>0</v>
      </c>
      <c r="AR1699" s="1" t="s">
        <v>77</v>
      </c>
      <c r="AS1699" s="1" t="s">
        <v>78</v>
      </c>
      <c r="AT1699" s="2">
        <v>110</v>
      </c>
      <c r="AU1699" s="1" t="s">
        <v>79</v>
      </c>
      <c r="AV1699" s="2">
        <v>5</v>
      </c>
      <c r="AW1699" s="2">
        <v>377966.19</v>
      </c>
      <c r="AX1699" s="1" t="s">
        <v>8334</v>
      </c>
      <c r="AY1699" s="1" t="s">
        <v>8334</v>
      </c>
      <c r="AZ1699" s="1" t="s">
        <v>1574</v>
      </c>
      <c r="BE1699" s="1" t="s">
        <v>11042</v>
      </c>
      <c r="BF1699" s="2">
        <v>3</v>
      </c>
      <c r="BG1699" s="1" t="s">
        <v>81</v>
      </c>
      <c r="BH1699" s="2">
        <v>1</v>
      </c>
      <c r="BI1699" s="2">
        <v>0</v>
      </c>
    </row>
    <row r="1700" spans="1:61">
      <c r="A1700" s="1" t="s">
        <v>59</v>
      </c>
      <c r="B1700" s="1" t="s">
        <v>60</v>
      </c>
      <c r="C1700" s="1" t="s">
        <v>11043</v>
      </c>
      <c r="D1700" s="1" t="s">
        <v>11044</v>
      </c>
      <c r="E1700" s="1" t="s">
        <v>11045</v>
      </c>
      <c r="F1700" s="1" t="s">
        <v>64</v>
      </c>
      <c r="G1700" s="1" t="s">
        <v>65</v>
      </c>
      <c r="H1700" s="1" t="s">
        <v>11046</v>
      </c>
      <c r="I1700" s="1" t="s">
        <v>67</v>
      </c>
      <c r="J1700" s="1" t="s">
        <v>11047</v>
      </c>
      <c r="K1700" s="2">
        <v>2</v>
      </c>
      <c r="L1700" s="1" t="s">
        <v>67</v>
      </c>
      <c r="M1700" s="1" t="s">
        <v>65</v>
      </c>
      <c r="N1700" s="1" t="s">
        <v>65</v>
      </c>
      <c r="O1700" s="1" t="s">
        <v>64</v>
      </c>
      <c r="P1700" s="1" t="s">
        <v>65</v>
      </c>
      <c r="Q1700" s="1" t="s">
        <v>64</v>
      </c>
      <c r="R1700" s="1" t="s">
        <v>65</v>
      </c>
      <c r="S1700" s="1" t="s">
        <v>64</v>
      </c>
      <c r="T1700" s="2">
        <v>3</v>
      </c>
      <c r="V1700" s="1" t="s">
        <v>8334</v>
      </c>
      <c r="X1700" s="1" t="s">
        <v>1574</v>
      </c>
      <c r="Y1700" s="1" t="s">
        <v>71</v>
      </c>
      <c r="Z1700" s="1" t="s">
        <v>72</v>
      </c>
      <c r="AA1700" s="1" t="s">
        <v>91</v>
      </c>
      <c r="AB1700" s="1" t="s">
        <v>92</v>
      </c>
      <c r="AC1700" s="3">
        <f>VLOOKUP(AA1700,GeoCord!$A:$C,2,0)</f>
        <v>4.4000000000000004</v>
      </c>
      <c r="AD1700" s="3">
        <f>VLOOKUP(AA1700,GeoCord!$A:$C,3,0)</f>
        <v>12.131</v>
      </c>
      <c r="AG1700" s="1" t="s">
        <v>236</v>
      </c>
      <c r="AH1700" s="2">
        <v>1</v>
      </c>
      <c r="AI1700" s="1" t="s">
        <v>237</v>
      </c>
      <c r="AJ1700" s="2">
        <v>0</v>
      </c>
      <c r="AK1700" s="1" t="s">
        <v>77</v>
      </c>
      <c r="AL1700" s="1" t="s">
        <v>77</v>
      </c>
      <c r="AM1700" s="1" t="s">
        <v>77</v>
      </c>
      <c r="AN1700" s="2">
        <v>0</v>
      </c>
      <c r="AO1700" s="2">
        <v>0</v>
      </c>
      <c r="AP1700" s="2">
        <v>0</v>
      </c>
      <c r="AQ1700" s="2">
        <v>0</v>
      </c>
      <c r="AR1700" s="1" t="s">
        <v>77</v>
      </c>
      <c r="AS1700" s="1" t="s">
        <v>78</v>
      </c>
      <c r="AT1700" s="2">
        <v>110</v>
      </c>
      <c r="AU1700" s="1" t="s">
        <v>79</v>
      </c>
      <c r="AV1700" s="2">
        <v>5</v>
      </c>
      <c r="AW1700" s="2">
        <v>380869.38</v>
      </c>
      <c r="AX1700" s="1" t="s">
        <v>8334</v>
      </c>
      <c r="AY1700" s="1" t="s">
        <v>8334</v>
      </c>
      <c r="AZ1700" s="1" t="s">
        <v>1574</v>
      </c>
      <c r="BF1700" s="2">
        <v>3</v>
      </c>
      <c r="BG1700" s="1" t="s">
        <v>81</v>
      </c>
      <c r="BH1700" s="2">
        <v>0</v>
      </c>
      <c r="BI1700" s="2">
        <v>0</v>
      </c>
    </row>
    <row r="1701" spans="1:61">
      <c r="A1701" s="1" t="s">
        <v>59</v>
      </c>
      <c r="B1701" s="1" t="s">
        <v>60</v>
      </c>
      <c r="C1701" s="1" t="s">
        <v>11048</v>
      </c>
      <c r="D1701" s="1" t="s">
        <v>11049</v>
      </c>
      <c r="E1701" s="1" t="s">
        <v>11050</v>
      </c>
      <c r="F1701" s="1" t="s">
        <v>64</v>
      </c>
      <c r="G1701" s="1" t="s">
        <v>65</v>
      </c>
      <c r="H1701" s="1" t="s">
        <v>11051</v>
      </c>
      <c r="I1701" s="1" t="s">
        <v>100</v>
      </c>
      <c r="J1701" s="1" t="s">
        <v>11052</v>
      </c>
      <c r="K1701" s="2">
        <v>2</v>
      </c>
      <c r="L1701" s="1" t="s">
        <v>100</v>
      </c>
      <c r="M1701" s="1" t="s">
        <v>87</v>
      </c>
      <c r="N1701" s="1" t="s">
        <v>87</v>
      </c>
      <c r="O1701" s="1" t="s">
        <v>88</v>
      </c>
      <c r="P1701" s="1" t="s">
        <v>65</v>
      </c>
      <c r="Q1701" s="1" t="s">
        <v>64</v>
      </c>
      <c r="R1701" s="1" t="s">
        <v>65</v>
      </c>
      <c r="S1701" s="1" t="s">
        <v>64</v>
      </c>
      <c r="T1701" s="2">
        <v>3</v>
      </c>
      <c r="V1701" s="1" t="s">
        <v>8334</v>
      </c>
      <c r="X1701" s="1" t="s">
        <v>1397</v>
      </c>
      <c r="Y1701" s="1" t="s">
        <v>71</v>
      </c>
      <c r="Z1701" s="1" t="s">
        <v>72</v>
      </c>
      <c r="AA1701" s="1" t="s">
        <v>318</v>
      </c>
      <c r="AB1701" s="1" t="s">
        <v>319</v>
      </c>
      <c r="AC1701" s="3" t="e">
        <f>VLOOKUP(AA1701,GeoCord!$A:$C,2,0)</f>
        <v>#N/A</v>
      </c>
      <c r="AD1701" s="3" t="e">
        <f>VLOOKUP(AA1701,GeoCord!$A:$C,3,0)</f>
        <v>#N/A</v>
      </c>
      <c r="AG1701" s="1" t="s">
        <v>266</v>
      </c>
      <c r="AH1701" s="2">
        <v>1</v>
      </c>
      <c r="AI1701" s="1" t="s">
        <v>267</v>
      </c>
      <c r="AJ1701" s="2">
        <v>0</v>
      </c>
      <c r="AK1701" s="1" t="s">
        <v>77</v>
      </c>
      <c r="AL1701" s="1" t="s">
        <v>77</v>
      </c>
      <c r="AM1701" s="1" t="s">
        <v>77</v>
      </c>
      <c r="AN1701" s="2">
        <v>0</v>
      </c>
      <c r="AO1701" s="2">
        <v>0</v>
      </c>
      <c r="AP1701" s="2">
        <v>0</v>
      </c>
      <c r="AQ1701" s="2">
        <v>0</v>
      </c>
      <c r="AR1701" s="1" t="s">
        <v>77</v>
      </c>
      <c r="AS1701" s="1" t="s">
        <v>78</v>
      </c>
      <c r="AT1701" s="2">
        <v>110</v>
      </c>
      <c r="AU1701" s="1" t="s">
        <v>79</v>
      </c>
      <c r="AV1701" s="2">
        <v>5</v>
      </c>
      <c r="AW1701" s="2">
        <v>474999.8</v>
      </c>
      <c r="AX1701" s="1" t="s">
        <v>8334</v>
      </c>
      <c r="AY1701" s="1" t="s">
        <v>8334</v>
      </c>
      <c r="AZ1701" s="1" t="s">
        <v>1397</v>
      </c>
      <c r="BE1701" s="1" t="s">
        <v>11053</v>
      </c>
      <c r="BF1701" s="2">
        <v>3</v>
      </c>
      <c r="BG1701" s="1" t="s">
        <v>81</v>
      </c>
      <c r="BH1701" s="2">
        <v>1</v>
      </c>
      <c r="BI1701" s="2">
        <v>1</v>
      </c>
    </row>
    <row r="1702" spans="1:61">
      <c r="A1702" s="1" t="s">
        <v>59</v>
      </c>
      <c r="B1702" s="1" t="s">
        <v>60</v>
      </c>
      <c r="C1702" s="1" t="s">
        <v>11054</v>
      </c>
      <c r="D1702" s="1" t="s">
        <v>11055</v>
      </c>
      <c r="E1702" s="1" t="s">
        <v>11056</v>
      </c>
      <c r="F1702" s="1" t="s">
        <v>64</v>
      </c>
      <c r="G1702" s="1" t="s">
        <v>65</v>
      </c>
      <c r="H1702" s="1" t="s">
        <v>11057</v>
      </c>
      <c r="I1702" s="1" t="s">
        <v>100</v>
      </c>
      <c r="J1702" s="1" t="s">
        <v>11058</v>
      </c>
      <c r="K1702" s="2">
        <v>2</v>
      </c>
      <c r="L1702" s="1" t="s">
        <v>100</v>
      </c>
      <c r="M1702" s="1" t="s">
        <v>65</v>
      </c>
      <c r="N1702" s="1" t="s">
        <v>65</v>
      </c>
      <c r="O1702" s="1" t="s">
        <v>64</v>
      </c>
      <c r="P1702" s="1" t="s">
        <v>65</v>
      </c>
      <c r="Q1702" s="1" t="s">
        <v>64</v>
      </c>
      <c r="R1702" s="1" t="s">
        <v>65</v>
      </c>
      <c r="S1702" s="1" t="s">
        <v>64</v>
      </c>
      <c r="T1702" s="2">
        <v>3</v>
      </c>
      <c r="V1702" s="1" t="s">
        <v>6355</v>
      </c>
      <c r="X1702" s="1" t="s">
        <v>851</v>
      </c>
      <c r="Y1702" s="1" t="s">
        <v>71</v>
      </c>
      <c r="Z1702" s="1" t="s">
        <v>130</v>
      </c>
      <c r="AC1702" s="3" t="e">
        <f>VLOOKUP(AA1702,GeoCord!$A:$C,2,0)</f>
        <v>#N/A</v>
      </c>
      <c r="AD1702" s="3" t="e">
        <f>VLOOKUP(AA1702,GeoCord!$A:$C,3,0)</f>
        <v>#N/A</v>
      </c>
      <c r="AE1702" s="1" t="s">
        <v>308</v>
      </c>
      <c r="AF1702" s="1" t="s">
        <v>309</v>
      </c>
      <c r="AG1702" s="1" t="s">
        <v>236</v>
      </c>
      <c r="AH1702" s="2">
        <v>1</v>
      </c>
      <c r="AI1702" s="1" t="s">
        <v>237</v>
      </c>
      <c r="AJ1702" s="2">
        <v>0</v>
      </c>
      <c r="AK1702" s="1" t="s">
        <v>77</v>
      </c>
      <c r="AL1702" s="1" t="s">
        <v>77</v>
      </c>
      <c r="AM1702" s="1" t="s">
        <v>77</v>
      </c>
      <c r="AN1702" s="2">
        <v>0</v>
      </c>
      <c r="AO1702" s="2">
        <v>0</v>
      </c>
      <c r="AP1702" s="2">
        <v>0</v>
      </c>
      <c r="AQ1702" s="2">
        <v>0</v>
      </c>
      <c r="AR1702" s="1" t="s">
        <v>77</v>
      </c>
      <c r="AS1702" s="1" t="s">
        <v>78</v>
      </c>
      <c r="AT1702" s="2">
        <v>110</v>
      </c>
      <c r="AU1702" s="1" t="s">
        <v>79</v>
      </c>
      <c r="AV1702" s="2">
        <v>5</v>
      </c>
      <c r="AW1702" s="2">
        <v>238932.83</v>
      </c>
      <c r="AX1702" s="1" t="s">
        <v>6355</v>
      </c>
      <c r="AY1702" s="1" t="s">
        <v>6355</v>
      </c>
      <c r="AZ1702" s="1" t="s">
        <v>851</v>
      </c>
      <c r="BF1702" s="2">
        <v>3</v>
      </c>
      <c r="BG1702" s="1" t="s">
        <v>81</v>
      </c>
      <c r="BH1702" s="2">
        <v>1</v>
      </c>
      <c r="BI1702" s="2">
        <v>0</v>
      </c>
    </row>
    <row r="1703" spans="1:61">
      <c r="A1703" s="1" t="s">
        <v>59</v>
      </c>
      <c r="B1703" s="1" t="s">
        <v>60</v>
      </c>
      <c r="C1703" s="1" t="s">
        <v>11059</v>
      </c>
      <c r="D1703" s="1" t="s">
        <v>11060</v>
      </c>
      <c r="E1703" s="1" t="s">
        <v>11061</v>
      </c>
      <c r="F1703" s="1" t="s">
        <v>64</v>
      </c>
      <c r="G1703" s="1" t="s">
        <v>65</v>
      </c>
      <c r="H1703" s="1" t="s">
        <v>11062</v>
      </c>
      <c r="I1703" s="1" t="s">
        <v>100</v>
      </c>
      <c r="J1703" s="1" t="s">
        <v>11063</v>
      </c>
      <c r="K1703" s="2">
        <v>2</v>
      </c>
      <c r="L1703" s="1" t="s">
        <v>100</v>
      </c>
      <c r="M1703" s="1" t="s">
        <v>65</v>
      </c>
      <c r="N1703" s="1" t="s">
        <v>65</v>
      </c>
      <c r="O1703" s="1" t="s">
        <v>64</v>
      </c>
      <c r="P1703" s="1" t="s">
        <v>65</v>
      </c>
      <c r="Q1703" s="1" t="s">
        <v>64</v>
      </c>
      <c r="R1703" s="1" t="s">
        <v>65</v>
      </c>
      <c r="S1703" s="1" t="s">
        <v>64</v>
      </c>
      <c r="T1703" s="2">
        <v>3</v>
      </c>
      <c r="V1703" s="1" t="s">
        <v>11064</v>
      </c>
      <c r="X1703" s="1" t="s">
        <v>1531</v>
      </c>
      <c r="Y1703" s="1" t="s">
        <v>71</v>
      </c>
      <c r="Z1703" s="1" t="s">
        <v>72</v>
      </c>
      <c r="AA1703" s="1" t="s">
        <v>345</v>
      </c>
      <c r="AB1703" s="1" t="s">
        <v>346</v>
      </c>
      <c r="AC1703" s="3">
        <f>VLOOKUP(AA1703,GeoCord!$A:$C,2,0)</f>
        <v>-26.520299999999999</v>
      </c>
      <c r="AD1703" s="3">
        <f>VLOOKUP(AA1703,GeoCord!$A:$C,3,0)</f>
        <v>31.460699999999999</v>
      </c>
      <c r="AG1703" s="1" t="s">
        <v>169</v>
      </c>
      <c r="AH1703" s="2">
        <v>1</v>
      </c>
      <c r="AI1703" s="1" t="s">
        <v>170</v>
      </c>
      <c r="AJ1703" s="2">
        <v>0</v>
      </c>
      <c r="AK1703" s="1" t="s">
        <v>77</v>
      </c>
      <c r="AL1703" s="1" t="s">
        <v>77</v>
      </c>
      <c r="AM1703" s="1" t="s">
        <v>77</v>
      </c>
      <c r="AN1703" s="2">
        <v>0</v>
      </c>
      <c r="AO1703" s="2">
        <v>0</v>
      </c>
      <c r="AP1703" s="2">
        <v>1</v>
      </c>
      <c r="AQ1703" s="2">
        <v>0</v>
      </c>
      <c r="AR1703" s="1" t="s">
        <v>77</v>
      </c>
      <c r="AS1703" s="1" t="s">
        <v>78</v>
      </c>
      <c r="AT1703" s="2">
        <v>110</v>
      </c>
      <c r="AU1703" s="1" t="s">
        <v>79</v>
      </c>
      <c r="AV1703" s="2">
        <v>5</v>
      </c>
      <c r="AW1703" s="2">
        <v>189327.49</v>
      </c>
      <c r="AX1703" s="1" t="s">
        <v>11064</v>
      </c>
      <c r="AY1703" s="1" t="s">
        <v>11064</v>
      </c>
      <c r="AZ1703" s="1" t="s">
        <v>1531</v>
      </c>
      <c r="BF1703" s="2">
        <v>3</v>
      </c>
      <c r="BG1703" s="1" t="s">
        <v>81</v>
      </c>
      <c r="BH1703" s="2">
        <v>0</v>
      </c>
      <c r="BI1703" s="2">
        <v>0</v>
      </c>
    </row>
    <row r="1704" spans="1:61">
      <c r="A1704" s="1" t="s">
        <v>59</v>
      </c>
      <c r="B1704" s="1" t="s">
        <v>60</v>
      </c>
      <c r="C1704" s="1" t="s">
        <v>11065</v>
      </c>
      <c r="D1704" s="1" t="s">
        <v>11066</v>
      </c>
      <c r="E1704" s="1" t="s">
        <v>11067</v>
      </c>
      <c r="F1704" s="1" t="s">
        <v>64</v>
      </c>
      <c r="G1704" s="1" t="s">
        <v>65</v>
      </c>
      <c r="H1704" s="1" t="s">
        <v>11068</v>
      </c>
      <c r="I1704" s="1" t="s">
        <v>67</v>
      </c>
      <c r="J1704" s="1" t="s">
        <v>11069</v>
      </c>
      <c r="K1704" s="2">
        <v>2</v>
      </c>
      <c r="L1704" s="1" t="s">
        <v>67</v>
      </c>
      <c r="M1704" s="1" t="s">
        <v>65</v>
      </c>
      <c r="N1704" s="1" t="s">
        <v>65</v>
      </c>
      <c r="O1704" s="1" t="s">
        <v>64</v>
      </c>
      <c r="P1704" s="1" t="s">
        <v>65</v>
      </c>
      <c r="Q1704" s="1" t="s">
        <v>64</v>
      </c>
      <c r="R1704" s="1" t="s">
        <v>65</v>
      </c>
      <c r="S1704" s="1" t="s">
        <v>64</v>
      </c>
      <c r="T1704" s="2">
        <v>3</v>
      </c>
      <c r="V1704" s="1" t="s">
        <v>11070</v>
      </c>
      <c r="X1704" s="1" t="s">
        <v>344</v>
      </c>
      <c r="Y1704" s="1" t="s">
        <v>71</v>
      </c>
      <c r="Z1704" s="1" t="s">
        <v>72</v>
      </c>
      <c r="AA1704" s="1" t="s">
        <v>1993</v>
      </c>
      <c r="AB1704" s="1" t="s">
        <v>1994</v>
      </c>
      <c r="AC1704" s="3">
        <f>VLOOKUP(AA1704,GeoCord!$A:$C,2,0)</f>
        <v>15.981</v>
      </c>
      <c r="AD1704" s="3">
        <f>VLOOKUP(AA1704,GeoCord!$A:$C,3,0)</f>
        <v>18.780999999999999</v>
      </c>
      <c r="AG1704" s="1" t="s">
        <v>169</v>
      </c>
      <c r="AH1704" s="2">
        <v>1</v>
      </c>
      <c r="AI1704" s="1" t="s">
        <v>170</v>
      </c>
      <c r="AJ1704" s="2">
        <v>1</v>
      </c>
      <c r="AK1704" s="1" t="s">
        <v>77</v>
      </c>
      <c r="AL1704" s="1" t="s">
        <v>77</v>
      </c>
      <c r="AM1704" s="1" t="s">
        <v>77</v>
      </c>
      <c r="AN1704" s="2">
        <v>0</v>
      </c>
      <c r="AO1704" s="2">
        <v>0</v>
      </c>
      <c r="AP1704" s="2">
        <v>0</v>
      </c>
      <c r="AQ1704" s="2">
        <v>0</v>
      </c>
      <c r="AR1704" s="1" t="s">
        <v>77</v>
      </c>
      <c r="AS1704" s="1" t="s">
        <v>78</v>
      </c>
      <c r="AT1704" s="2">
        <v>110</v>
      </c>
      <c r="AU1704" s="1" t="s">
        <v>79</v>
      </c>
      <c r="AV1704" s="2">
        <v>5</v>
      </c>
      <c r="AW1704" s="2">
        <v>245954.4</v>
      </c>
      <c r="AX1704" s="1" t="s">
        <v>11070</v>
      </c>
      <c r="AY1704" s="1" t="s">
        <v>11070</v>
      </c>
      <c r="AZ1704" s="1" t="s">
        <v>344</v>
      </c>
      <c r="BF1704" s="2">
        <v>3</v>
      </c>
      <c r="BG1704" s="1" t="s">
        <v>81</v>
      </c>
      <c r="BH1704" s="2">
        <v>1</v>
      </c>
      <c r="BI1704" s="2">
        <v>0</v>
      </c>
    </row>
    <row r="1705" spans="1:61">
      <c r="A1705" s="1" t="s">
        <v>59</v>
      </c>
      <c r="B1705" s="1" t="s">
        <v>60</v>
      </c>
      <c r="C1705" s="1" t="s">
        <v>11071</v>
      </c>
      <c r="D1705" s="1" t="s">
        <v>11072</v>
      </c>
      <c r="E1705" s="1" t="s">
        <v>11073</v>
      </c>
      <c r="F1705" s="1" t="s">
        <v>64</v>
      </c>
      <c r="G1705" s="1" t="s">
        <v>65</v>
      </c>
      <c r="H1705" s="1" t="s">
        <v>11074</v>
      </c>
      <c r="I1705" s="1" t="s">
        <v>100</v>
      </c>
      <c r="J1705" s="1" t="s">
        <v>11075</v>
      </c>
      <c r="K1705" s="2">
        <v>2</v>
      </c>
      <c r="L1705" s="1" t="s">
        <v>100</v>
      </c>
      <c r="M1705" s="1" t="s">
        <v>65</v>
      </c>
      <c r="N1705" s="1" t="s">
        <v>65</v>
      </c>
      <c r="O1705" s="1" t="s">
        <v>64</v>
      </c>
      <c r="P1705" s="1" t="s">
        <v>65</v>
      </c>
      <c r="Q1705" s="1" t="s">
        <v>64</v>
      </c>
      <c r="R1705" s="1" t="s">
        <v>65</v>
      </c>
      <c r="S1705" s="1" t="s">
        <v>64</v>
      </c>
      <c r="T1705" s="2">
        <v>3</v>
      </c>
      <c r="V1705" s="1" t="s">
        <v>2235</v>
      </c>
      <c r="X1705" s="1" t="s">
        <v>499</v>
      </c>
      <c r="Y1705" s="1" t="s">
        <v>71</v>
      </c>
      <c r="Z1705" s="1" t="s">
        <v>130</v>
      </c>
      <c r="AC1705" s="3" t="e">
        <f>VLOOKUP(AA1705,GeoCord!$A:$C,2,0)</f>
        <v>#N/A</v>
      </c>
      <c r="AD1705" s="3" t="e">
        <f>VLOOKUP(AA1705,GeoCord!$A:$C,3,0)</f>
        <v>#N/A</v>
      </c>
      <c r="AE1705" s="1" t="s">
        <v>403</v>
      </c>
      <c r="AF1705" s="1" t="s">
        <v>404</v>
      </c>
      <c r="AG1705" s="1" t="s">
        <v>640</v>
      </c>
      <c r="AH1705" s="2">
        <v>1</v>
      </c>
      <c r="AI1705" s="1" t="s">
        <v>641</v>
      </c>
      <c r="AJ1705" s="2">
        <v>0</v>
      </c>
      <c r="AK1705" s="1" t="s">
        <v>77</v>
      </c>
      <c r="AL1705" s="1" t="s">
        <v>77</v>
      </c>
      <c r="AM1705" s="1" t="s">
        <v>77</v>
      </c>
      <c r="AN1705" s="2">
        <v>0</v>
      </c>
      <c r="AO1705" s="2">
        <v>0</v>
      </c>
      <c r="AP1705" s="2">
        <v>1</v>
      </c>
      <c r="AQ1705" s="2">
        <v>0</v>
      </c>
      <c r="AR1705" s="1" t="s">
        <v>77</v>
      </c>
      <c r="AS1705" s="1" t="s">
        <v>78</v>
      </c>
      <c r="AT1705" s="2">
        <v>110</v>
      </c>
      <c r="AU1705" s="1" t="s">
        <v>79</v>
      </c>
      <c r="AV1705" s="2">
        <v>5</v>
      </c>
      <c r="AW1705" s="2">
        <v>263864.05</v>
      </c>
      <c r="AX1705" s="1" t="s">
        <v>2235</v>
      </c>
      <c r="AY1705" s="1" t="s">
        <v>2235</v>
      </c>
      <c r="AZ1705" s="1" t="s">
        <v>499</v>
      </c>
      <c r="BF1705" s="2">
        <v>3</v>
      </c>
      <c r="BG1705" s="1" t="s">
        <v>81</v>
      </c>
      <c r="BH1705" s="2">
        <v>0</v>
      </c>
      <c r="BI1705" s="2">
        <v>0</v>
      </c>
    </row>
    <row r="1706" spans="1:61">
      <c r="A1706" s="1" t="s">
        <v>59</v>
      </c>
      <c r="B1706" s="1" t="s">
        <v>60</v>
      </c>
      <c r="C1706" s="1" t="s">
        <v>11076</v>
      </c>
      <c r="D1706" s="1" t="s">
        <v>11077</v>
      </c>
      <c r="E1706" s="1" t="s">
        <v>11078</v>
      </c>
      <c r="F1706" s="1" t="s">
        <v>64</v>
      </c>
      <c r="G1706" s="1" t="s">
        <v>65</v>
      </c>
      <c r="H1706" s="1" t="s">
        <v>11079</v>
      </c>
      <c r="I1706" s="1" t="s">
        <v>100</v>
      </c>
      <c r="J1706" s="1" t="s">
        <v>11080</v>
      </c>
      <c r="K1706" s="2">
        <v>2</v>
      </c>
      <c r="L1706" s="1" t="s">
        <v>100</v>
      </c>
      <c r="M1706" s="1" t="s">
        <v>65</v>
      </c>
      <c r="N1706" s="1" t="s">
        <v>65</v>
      </c>
      <c r="O1706" s="1" t="s">
        <v>64</v>
      </c>
      <c r="P1706" s="1" t="s">
        <v>65</v>
      </c>
      <c r="Q1706" s="1" t="s">
        <v>64</v>
      </c>
      <c r="R1706" s="1" t="s">
        <v>65</v>
      </c>
      <c r="S1706" s="1" t="s">
        <v>64</v>
      </c>
      <c r="T1706" s="2">
        <v>3</v>
      </c>
      <c r="V1706" s="1" t="s">
        <v>4568</v>
      </c>
      <c r="X1706" s="1" t="s">
        <v>499</v>
      </c>
      <c r="Y1706" s="1" t="s">
        <v>71</v>
      </c>
      <c r="Z1706" s="1" t="s">
        <v>130</v>
      </c>
      <c r="AC1706" s="3" t="e">
        <f>VLOOKUP(AA1706,GeoCord!$A:$C,2,0)</f>
        <v>#N/A</v>
      </c>
      <c r="AD1706" s="3" t="e">
        <f>VLOOKUP(AA1706,GeoCord!$A:$C,3,0)</f>
        <v>#N/A</v>
      </c>
      <c r="AE1706" s="1" t="s">
        <v>308</v>
      </c>
      <c r="AF1706" s="1" t="s">
        <v>309</v>
      </c>
      <c r="AG1706" s="1" t="s">
        <v>75</v>
      </c>
      <c r="AH1706" s="2">
        <v>1</v>
      </c>
      <c r="AI1706" s="1" t="s">
        <v>76</v>
      </c>
      <c r="AJ1706" s="2">
        <v>0</v>
      </c>
      <c r="AK1706" s="1" t="s">
        <v>77</v>
      </c>
      <c r="AL1706" s="1" t="s">
        <v>77</v>
      </c>
      <c r="AM1706" s="1" t="s">
        <v>77</v>
      </c>
      <c r="AN1706" s="2">
        <v>1</v>
      </c>
      <c r="AO1706" s="2">
        <v>1</v>
      </c>
      <c r="AP1706" s="2">
        <v>1</v>
      </c>
      <c r="AQ1706" s="2">
        <v>0</v>
      </c>
      <c r="AR1706" s="1" t="s">
        <v>77</v>
      </c>
      <c r="AS1706" s="1" t="s">
        <v>78</v>
      </c>
      <c r="AT1706" s="2">
        <v>110</v>
      </c>
      <c r="AU1706" s="1" t="s">
        <v>79</v>
      </c>
      <c r="AV1706" s="2">
        <v>5</v>
      </c>
      <c r="AW1706" s="2">
        <v>277951.49</v>
      </c>
      <c r="AX1706" s="1" t="s">
        <v>4568</v>
      </c>
      <c r="AY1706" s="1" t="s">
        <v>4568</v>
      </c>
      <c r="AZ1706" s="1" t="s">
        <v>499</v>
      </c>
      <c r="BF1706" s="2">
        <v>3</v>
      </c>
      <c r="BG1706" s="1" t="s">
        <v>81</v>
      </c>
      <c r="BH1706" s="2">
        <v>0</v>
      </c>
      <c r="BI1706" s="2">
        <v>0</v>
      </c>
    </row>
    <row r="1707" spans="1:61">
      <c r="A1707" s="1" t="s">
        <v>59</v>
      </c>
      <c r="B1707" s="1" t="s">
        <v>60</v>
      </c>
      <c r="C1707" s="1" t="s">
        <v>11081</v>
      </c>
      <c r="D1707" s="1" t="s">
        <v>11082</v>
      </c>
      <c r="E1707" s="1" t="s">
        <v>11083</v>
      </c>
      <c r="F1707" s="1" t="s">
        <v>64</v>
      </c>
      <c r="G1707" s="1" t="s">
        <v>65</v>
      </c>
      <c r="H1707" s="1" t="s">
        <v>11084</v>
      </c>
      <c r="I1707" s="1" t="s">
        <v>100</v>
      </c>
      <c r="J1707" s="1" t="s">
        <v>11085</v>
      </c>
      <c r="K1707" s="2">
        <v>2</v>
      </c>
      <c r="L1707" s="1" t="s">
        <v>100</v>
      </c>
      <c r="M1707" s="1" t="s">
        <v>191</v>
      </c>
      <c r="N1707" s="1" t="s">
        <v>191</v>
      </c>
      <c r="O1707" s="1" t="s">
        <v>192</v>
      </c>
      <c r="P1707" s="1" t="s">
        <v>65</v>
      </c>
      <c r="Q1707" s="1" t="s">
        <v>64</v>
      </c>
      <c r="R1707" s="1" t="s">
        <v>65</v>
      </c>
      <c r="S1707" s="1" t="s">
        <v>64</v>
      </c>
      <c r="T1707" s="2">
        <v>2</v>
      </c>
      <c r="V1707" s="1" t="s">
        <v>3375</v>
      </c>
      <c r="W1707" s="1" t="s">
        <v>70</v>
      </c>
      <c r="Y1707" s="1" t="s">
        <v>71</v>
      </c>
      <c r="Z1707" s="1" t="s">
        <v>72</v>
      </c>
      <c r="AA1707" s="1" t="s">
        <v>3396</v>
      </c>
      <c r="AB1707" s="1" t="s">
        <v>3397</v>
      </c>
      <c r="AC1707" s="3">
        <f>VLOOKUP(AA1707,GeoCord!$A:$C,2,0)</f>
        <v>46.515999999999998</v>
      </c>
      <c r="AD1707" s="3">
        <f>VLOOKUP(AA1707,GeoCord!$A:$C,3,0)</f>
        <v>102.56399999999999</v>
      </c>
      <c r="AG1707" s="1" t="s">
        <v>807</v>
      </c>
      <c r="AH1707" s="2">
        <v>1</v>
      </c>
      <c r="AI1707" s="1" t="s">
        <v>808</v>
      </c>
      <c r="AJ1707" s="2">
        <v>1</v>
      </c>
      <c r="AK1707" s="1" t="s">
        <v>77</v>
      </c>
      <c r="AL1707" s="1" t="s">
        <v>77</v>
      </c>
      <c r="AM1707" s="1" t="s">
        <v>77</v>
      </c>
      <c r="AN1707" s="2">
        <v>0</v>
      </c>
      <c r="AO1707" s="2">
        <v>0</v>
      </c>
      <c r="AP1707" s="2">
        <v>0</v>
      </c>
      <c r="AQ1707" s="2">
        <v>0</v>
      </c>
      <c r="AR1707" s="1" t="s">
        <v>77</v>
      </c>
      <c r="AS1707" s="1" t="s">
        <v>78</v>
      </c>
      <c r="AT1707" s="2">
        <v>110</v>
      </c>
      <c r="AU1707" s="1" t="s">
        <v>79</v>
      </c>
      <c r="AV1707" s="2">
        <v>5</v>
      </c>
      <c r="AW1707" s="2">
        <v>4686899.87</v>
      </c>
      <c r="AX1707" s="1" t="s">
        <v>3375</v>
      </c>
      <c r="AY1707" s="1" t="s">
        <v>3375</v>
      </c>
      <c r="AZ1707" s="1" t="s">
        <v>70</v>
      </c>
      <c r="BE1707" s="1" t="s">
        <v>11086</v>
      </c>
      <c r="BF1707" s="2">
        <v>3</v>
      </c>
      <c r="BG1707" s="1" t="s">
        <v>81</v>
      </c>
      <c r="BH1707" s="2">
        <v>0</v>
      </c>
      <c r="BI1707" s="2">
        <v>0</v>
      </c>
    </row>
    <row r="1708" spans="1:61">
      <c r="A1708" s="1" t="s">
        <v>59</v>
      </c>
      <c r="B1708" s="1" t="s">
        <v>60</v>
      </c>
      <c r="C1708" s="1" t="s">
        <v>11087</v>
      </c>
      <c r="D1708" s="1" t="s">
        <v>11088</v>
      </c>
      <c r="E1708" s="1" t="s">
        <v>11089</v>
      </c>
      <c r="F1708" s="1" t="s">
        <v>64</v>
      </c>
      <c r="G1708" s="1" t="s">
        <v>65</v>
      </c>
      <c r="H1708" s="1" t="s">
        <v>11090</v>
      </c>
      <c r="I1708" s="1" t="s">
        <v>100</v>
      </c>
      <c r="J1708" s="1" t="s">
        <v>11091</v>
      </c>
      <c r="K1708" s="2">
        <v>2</v>
      </c>
      <c r="L1708" s="1" t="s">
        <v>100</v>
      </c>
      <c r="M1708" s="1" t="s">
        <v>2026</v>
      </c>
      <c r="N1708" s="1" t="s">
        <v>2026</v>
      </c>
      <c r="O1708" s="1" t="s">
        <v>2027</v>
      </c>
      <c r="P1708" s="1" t="s">
        <v>65</v>
      </c>
      <c r="Q1708" s="1" t="s">
        <v>64</v>
      </c>
      <c r="R1708" s="1" t="s">
        <v>65</v>
      </c>
      <c r="S1708" s="1" t="s">
        <v>64</v>
      </c>
      <c r="T1708" s="2">
        <v>4</v>
      </c>
      <c r="V1708" s="1" t="s">
        <v>4568</v>
      </c>
      <c r="X1708" s="1" t="s">
        <v>5355</v>
      </c>
      <c r="Y1708" s="1" t="s">
        <v>71</v>
      </c>
      <c r="Z1708" s="1" t="s">
        <v>72</v>
      </c>
      <c r="AA1708" s="1" t="s">
        <v>488</v>
      </c>
      <c r="AB1708" s="1" t="s">
        <v>489</v>
      </c>
      <c r="AC1708" s="3">
        <f>VLOOKUP(AA1708,GeoCord!$A:$C,2,0)</f>
        <v>18.210999999999999</v>
      </c>
      <c r="AD1708" s="3">
        <f>VLOOKUP(AA1708,GeoCord!$A:$C,3,0)</f>
        <v>-2.2090000000000001</v>
      </c>
      <c r="AG1708" s="1" t="s">
        <v>1389</v>
      </c>
      <c r="AH1708" s="2">
        <v>1</v>
      </c>
      <c r="AI1708" s="1" t="s">
        <v>1390</v>
      </c>
      <c r="AJ1708" s="2">
        <v>1</v>
      </c>
      <c r="AK1708" s="1" t="s">
        <v>77</v>
      </c>
      <c r="AL1708" s="1" t="s">
        <v>77</v>
      </c>
      <c r="AM1708" s="1" t="s">
        <v>77</v>
      </c>
      <c r="AN1708" s="2">
        <v>0</v>
      </c>
      <c r="AO1708" s="2">
        <v>0</v>
      </c>
      <c r="AP1708" s="2">
        <v>0</v>
      </c>
      <c r="AQ1708" s="2">
        <v>0</v>
      </c>
      <c r="AR1708" s="1" t="s">
        <v>77</v>
      </c>
      <c r="AS1708" s="1" t="s">
        <v>78</v>
      </c>
      <c r="AT1708" s="2">
        <v>110</v>
      </c>
      <c r="AU1708" s="1" t="s">
        <v>79</v>
      </c>
      <c r="AV1708" s="2">
        <v>5</v>
      </c>
      <c r="AW1708" s="2">
        <v>369150</v>
      </c>
      <c r="AX1708" s="1" t="s">
        <v>4568</v>
      </c>
      <c r="AY1708" s="1" t="s">
        <v>4568</v>
      </c>
      <c r="AZ1708" s="1" t="s">
        <v>5355</v>
      </c>
      <c r="BE1708" s="1" t="s">
        <v>11092</v>
      </c>
      <c r="BF1708" s="2">
        <v>3</v>
      </c>
      <c r="BG1708" s="1" t="s">
        <v>81</v>
      </c>
      <c r="BH1708" s="2">
        <v>0</v>
      </c>
      <c r="BI1708" s="2">
        <v>1</v>
      </c>
    </row>
    <row r="1709" spans="1:61">
      <c r="A1709" s="1" t="s">
        <v>59</v>
      </c>
      <c r="B1709" s="1" t="s">
        <v>60</v>
      </c>
      <c r="C1709" s="1" t="s">
        <v>11093</v>
      </c>
      <c r="D1709" s="1" t="s">
        <v>11094</v>
      </c>
      <c r="E1709" s="1" t="s">
        <v>11095</v>
      </c>
      <c r="F1709" s="1" t="s">
        <v>64</v>
      </c>
      <c r="G1709" s="1" t="s">
        <v>65</v>
      </c>
      <c r="H1709" s="1" t="s">
        <v>11096</v>
      </c>
      <c r="I1709" s="1" t="s">
        <v>67</v>
      </c>
      <c r="J1709" s="1" t="s">
        <v>11097</v>
      </c>
      <c r="K1709" s="2">
        <v>2</v>
      </c>
      <c r="L1709" s="1" t="s">
        <v>67</v>
      </c>
      <c r="M1709" s="1" t="s">
        <v>1350</v>
      </c>
      <c r="N1709" s="1" t="s">
        <v>1350</v>
      </c>
      <c r="P1709" s="1" t="s">
        <v>65</v>
      </c>
      <c r="Q1709" s="1" t="s">
        <v>64</v>
      </c>
      <c r="R1709" s="1" t="s">
        <v>65</v>
      </c>
      <c r="S1709" s="1" t="s">
        <v>64</v>
      </c>
      <c r="T1709" s="2">
        <v>3</v>
      </c>
      <c r="V1709" s="1" t="s">
        <v>4515</v>
      </c>
      <c r="X1709" s="1" t="s">
        <v>4516</v>
      </c>
      <c r="Y1709" s="1" t="s">
        <v>71</v>
      </c>
      <c r="Z1709" s="1" t="s">
        <v>72</v>
      </c>
      <c r="AA1709" s="1" t="s">
        <v>280</v>
      </c>
      <c r="AB1709" s="1" t="s">
        <v>281</v>
      </c>
      <c r="AC1709" s="3">
        <f>VLOOKUP(AA1709,GeoCord!$A:$C,2,0)</f>
        <v>7.7</v>
      </c>
      <c r="AD1709" s="3">
        <f>VLOOKUP(AA1709,GeoCord!$A:$C,3,0)</f>
        <v>1.1060000000000001</v>
      </c>
      <c r="AG1709" s="1" t="s">
        <v>807</v>
      </c>
      <c r="AH1709" s="2">
        <v>1</v>
      </c>
      <c r="AI1709" s="1" t="s">
        <v>808</v>
      </c>
      <c r="AJ1709" s="2">
        <v>0</v>
      </c>
      <c r="AK1709" s="1" t="s">
        <v>77</v>
      </c>
      <c r="AL1709" s="1" t="s">
        <v>77</v>
      </c>
      <c r="AM1709" s="1" t="s">
        <v>77</v>
      </c>
      <c r="AN1709" s="2">
        <v>0</v>
      </c>
      <c r="AO1709" s="2">
        <v>0</v>
      </c>
      <c r="AP1709" s="2">
        <v>0</v>
      </c>
      <c r="AQ1709" s="2">
        <v>0</v>
      </c>
      <c r="AR1709" s="1" t="s">
        <v>77</v>
      </c>
      <c r="AS1709" s="1" t="s">
        <v>78</v>
      </c>
      <c r="AT1709" s="2">
        <v>110</v>
      </c>
      <c r="AU1709" s="1" t="s">
        <v>79</v>
      </c>
      <c r="AV1709" s="2">
        <v>5</v>
      </c>
      <c r="AW1709" s="2">
        <v>9473</v>
      </c>
      <c r="AX1709" s="1" t="s">
        <v>4515</v>
      </c>
      <c r="AY1709" s="1" t="s">
        <v>4515</v>
      </c>
      <c r="AZ1709" s="1" t="s">
        <v>4516</v>
      </c>
      <c r="BF1709" s="2">
        <v>3</v>
      </c>
      <c r="BG1709" s="1" t="s">
        <v>81</v>
      </c>
      <c r="BH1709" s="2">
        <v>1</v>
      </c>
      <c r="BI1709" s="2">
        <v>0</v>
      </c>
    </row>
    <row r="1710" spans="1:61">
      <c r="A1710" s="1" t="s">
        <v>59</v>
      </c>
      <c r="B1710" s="1" t="s">
        <v>60</v>
      </c>
      <c r="C1710" s="1" t="s">
        <v>11098</v>
      </c>
      <c r="D1710" s="1" t="s">
        <v>11099</v>
      </c>
      <c r="E1710" s="1" t="s">
        <v>11100</v>
      </c>
      <c r="F1710" s="1" t="s">
        <v>64</v>
      </c>
      <c r="G1710" s="1" t="s">
        <v>65</v>
      </c>
      <c r="H1710" s="1" t="s">
        <v>11101</v>
      </c>
      <c r="I1710" s="1" t="s">
        <v>100</v>
      </c>
      <c r="J1710" s="1" t="s">
        <v>11102</v>
      </c>
      <c r="K1710" s="2">
        <v>2</v>
      </c>
      <c r="L1710" s="1" t="s">
        <v>100</v>
      </c>
      <c r="M1710" s="1" t="s">
        <v>11103</v>
      </c>
      <c r="N1710" s="1" t="s">
        <v>11103</v>
      </c>
      <c r="P1710" s="1" t="s">
        <v>65</v>
      </c>
      <c r="Q1710" s="1" t="s">
        <v>64</v>
      </c>
      <c r="R1710" s="1" t="s">
        <v>65</v>
      </c>
      <c r="S1710" s="1" t="s">
        <v>64</v>
      </c>
      <c r="T1710" s="2">
        <v>3</v>
      </c>
      <c r="V1710" s="1" t="s">
        <v>11104</v>
      </c>
      <c r="X1710" s="1" t="s">
        <v>1215</v>
      </c>
      <c r="Y1710" s="1" t="s">
        <v>71</v>
      </c>
      <c r="Z1710" s="1" t="s">
        <v>72</v>
      </c>
      <c r="AA1710" s="1" t="s">
        <v>426</v>
      </c>
      <c r="AB1710" s="1" t="s">
        <v>427</v>
      </c>
      <c r="AC1710" s="3">
        <f>VLOOKUP(AA1710,GeoCord!$A:$C,2,0)</f>
        <v>0.80600000000000005</v>
      </c>
      <c r="AD1710" s="3">
        <f>VLOOKUP(AA1710,GeoCord!$A:$C,3,0)</f>
        <v>38.165999999999997</v>
      </c>
      <c r="AG1710" s="1" t="s">
        <v>871</v>
      </c>
      <c r="AH1710" s="2">
        <v>1</v>
      </c>
      <c r="AI1710" s="1" t="s">
        <v>872</v>
      </c>
      <c r="AJ1710" s="2">
        <v>1</v>
      </c>
      <c r="AK1710" s="1" t="s">
        <v>77</v>
      </c>
      <c r="AL1710" s="1" t="s">
        <v>77</v>
      </c>
      <c r="AM1710" s="1" t="s">
        <v>77</v>
      </c>
      <c r="AN1710" s="2">
        <v>0</v>
      </c>
      <c r="AO1710" s="2">
        <v>0</v>
      </c>
      <c r="AP1710" s="2">
        <v>0</v>
      </c>
      <c r="AQ1710" s="2">
        <v>0</v>
      </c>
      <c r="AR1710" s="1" t="s">
        <v>77</v>
      </c>
      <c r="AS1710" s="1" t="s">
        <v>78</v>
      </c>
      <c r="AT1710" s="2">
        <v>110</v>
      </c>
      <c r="AU1710" s="1" t="s">
        <v>79</v>
      </c>
      <c r="AV1710" s="2">
        <v>5</v>
      </c>
      <c r="AW1710" s="2">
        <v>109649.32</v>
      </c>
      <c r="AX1710" s="1" t="s">
        <v>11104</v>
      </c>
      <c r="AY1710" s="1" t="s">
        <v>11104</v>
      </c>
      <c r="AZ1710" s="1" t="s">
        <v>1215</v>
      </c>
      <c r="BE1710" s="1" t="s">
        <v>11105</v>
      </c>
      <c r="BF1710" s="2">
        <v>3</v>
      </c>
      <c r="BG1710" s="1" t="s">
        <v>81</v>
      </c>
      <c r="BH1710" s="2">
        <v>1</v>
      </c>
      <c r="BI1710" s="2">
        <v>0</v>
      </c>
    </row>
    <row r="1711" spans="1:61">
      <c r="A1711" s="1" t="s">
        <v>59</v>
      </c>
      <c r="B1711" s="1" t="s">
        <v>60</v>
      </c>
      <c r="C1711" s="1" t="s">
        <v>11106</v>
      </c>
      <c r="D1711" s="1" t="s">
        <v>11107</v>
      </c>
      <c r="E1711" s="1" t="s">
        <v>11108</v>
      </c>
      <c r="F1711" s="1" t="s">
        <v>64</v>
      </c>
      <c r="G1711" s="1" t="s">
        <v>65</v>
      </c>
      <c r="H1711" s="1" t="s">
        <v>11109</v>
      </c>
      <c r="I1711" s="1" t="s">
        <v>100</v>
      </c>
      <c r="J1711" s="1" t="s">
        <v>11110</v>
      </c>
      <c r="K1711" s="2">
        <v>2</v>
      </c>
      <c r="L1711" s="1" t="s">
        <v>100</v>
      </c>
      <c r="M1711" s="1" t="s">
        <v>3561</v>
      </c>
      <c r="N1711" s="1" t="s">
        <v>3561</v>
      </c>
      <c r="O1711" s="1" t="s">
        <v>3562</v>
      </c>
      <c r="P1711" s="1" t="s">
        <v>65</v>
      </c>
      <c r="Q1711" s="1" t="s">
        <v>64</v>
      </c>
      <c r="R1711" s="1" t="s">
        <v>65</v>
      </c>
      <c r="S1711" s="1" t="s">
        <v>64</v>
      </c>
      <c r="T1711" s="2">
        <v>3</v>
      </c>
      <c r="V1711" s="1" t="s">
        <v>11111</v>
      </c>
      <c r="X1711" s="1" t="s">
        <v>824</v>
      </c>
      <c r="Y1711" s="1" t="s">
        <v>71</v>
      </c>
      <c r="Z1711" s="1" t="s">
        <v>72</v>
      </c>
      <c r="AA1711" s="1" t="s">
        <v>273</v>
      </c>
      <c r="AB1711" s="1" t="s">
        <v>274</v>
      </c>
      <c r="AC1711" s="3">
        <f>VLOOKUP(AA1711,GeoCord!$A:$C,2,0)</f>
        <v>2.875</v>
      </c>
      <c r="AD1711" s="3">
        <f>VLOOKUP(AA1711,GeoCord!$A:$C,3,0)</f>
        <v>43.445999999999998</v>
      </c>
      <c r="AG1711" s="1" t="s">
        <v>120</v>
      </c>
      <c r="AH1711" s="2">
        <v>1</v>
      </c>
      <c r="AI1711" s="1" t="s">
        <v>121</v>
      </c>
      <c r="AJ1711" s="2">
        <v>1</v>
      </c>
      <c r="AK1711" s="1" t="s">
        <v>77</v>
      </c>
      <c r="AL1711" s="1" t="s">
        <v>77</v>
      </c>
      <c r="AM1711" s="1" t="s">
        <v>77</v>
      </c>
      <c r="AN1711" s="2">
        <v>0</v>
      </c>
      <c r="AO1711" s="2">
        <v>0</v>
      </c>
      <c r="AP1711" s="2">
        <v>0</v>
      </c>
      <c r="AQ1711" s="2">
        <v>0</v>
      </c>
      <c r="AR1711" s="1" t="s">
        <v>77</v>
      </c>
      <c r="AS1711" s="1" t="s">
        <v>78</v>
      </c>
      <c r="AT1711" s="2">
        <v>110</v>
      </c>
      <c r="AU1711" s="1" t="s">
        <v>79</v>
      </c>
      <c r="AV1711" s="2">
        <v>5</v>
      </c>
      <c r="AW1711" s="2">
        <v>299999.7</v>
      </c>
      <c r="AX1711" s="1" t="s">
        <v>11111</v>
      </c>
      <c r="AY1711" s="1" t="s">
        <v>11111</v>
      </c>
      <c r="AZ1711" s="1" t="s">
        <v>824</v>
      </c>
      <c r="BE1711" s="1" t="s">
        <v>3251</v>
      </c>
      <c r="BF1711" s="2">
        <v>3</v>
      </c>
      <c r="BG1711" s="1" t="s">
        <v>81</v>
      </c>
      <c r="BH1711" s="2">
        <v>1</v>
      </c>
      <c r="BI1711" s="2">
        <v>1</v>
      </c>
    </row>
    <row r="1712" spans="1:61">
      <c r="A1712" s="1" t="s">
        <v>59</v>
      </c>
      <c r="B1712" s="1" t="s">
        <v>60</v>
      </c>
      <c r="C1712" s="1" t="s">
        <v>11112</v>
      </c>
      <c r="D1712" s="1" t="s">
        <v>11113</v>
      </c>
      <c r="E1712" s="1" t="s">
        <v>11114</v>
      </c>
      <c r="F1712" s="1" t="s">
        <v>64</v>
      </c>
      <c r="G1712" s="1" t="s">
        <v>65</v>
      </c>
      <c r="H1712" s="1" t="s">
        <v>11115</v>
      </c>
      <c r="I1712" s="1" t="s">
        <v>100</v>
      </c>
      <c r="J1712" s="1" t="s">
        <v>11116</v>
      </c>
      <c r="K1712" s="2">
        <v>2</v>
      </c>
      <c r="L1712" s="1" t="s">
        <v>100</v>
      </c>
      <c r="M1712" s="1" t="s">
        <v>191</v>
      </c>
      <c r="N1712" s="1" t="s">
        <v>191</v>
      </c>
      <c r="O1712" s="1" t="s">
        <v>192</v>
      </c>
      <c r="P1712" s="1" t="s">
        <v>65</v>
      </c>
      <c r="Q1712" s="1" t="s">
        <v>64</v>
      </c>
      <c r="R1712" s="1" t="s">
        <v>65</v>
      </c>
      <c r="S1712" s="1" t="s">
        <v>64</v>
      </c>
      <c r="T1712" s="2">
        <v>3</v>
      </c>
      <c r="V1712" s="1" t="s">
        <v>11117</v>
      </c>
      <c r="X1712" s="1" t="s">
        <v>4160</v>
      </c>
      <c r="Y1712" s="1" t="s">
        <v>71</v>
      </c>
      <c r="Z1712" s="1" t="s">
        <v>72</v>
      </c>
      <c r="AA1712" s="1" t="s">
        <v>273</v>
      </c>
      <c r="AB1712" s="1" t="s">
        <v>274</v>
      </c>
      <c r="AC1712" s="3">
        <f>VLOOKUP(AA1712,GeoCord!$A:$C,2,0)</f>
        <v>2.875</v>
      </c>
      <c r="AD1712" s="3">
        <f>VLOOKUP(AA1712,GeoCord!$A:$C,3,0)</f>
        <v>43.445999999999998</v>
      </c>
      <c r="AG1712" s="1" t="s">
        <v>385</v>
      </c>
      <c r="AH1712" s="2">
        <v>1</v>
      </c>
      <c r="AI1712" s="1" t="s">
        <v>386</v>
      </c>
      <c r="AJ1712" s="2">
        <v>0</v>
      </c>
      <c r="AK1712" s="1" t="s">
        <v>77</v>
      </c>
      <c r="AL1712" s="1" t="s">
        <v>77</v>
      </c>
      <c r="AM1712" s="1" t="s">
        <v>77</v>
      </c>
      <c r="AN1712" s="2">
        <v>0</v>
      </c>
      <c r="AO1712" s="2">
        <v>0</v>
      </c>
      <c r="AP1712" s="2">
        <v>0</v>
      </c>
      <c r="AQ1712" s="2">
        <v>0</v>
      </c>
      <c r="AR1712" s="1" t="s">
        <v>77</v>
      </c>
      <c r="AS1712" s="1" t="s">
        <v>78</v>
      </c>
      <c r="AT1712" s="2">
        <v>110</v>
      </c>
      <c r="AU1712" s="1" t="s">
        <v>79</v>
      </c>
      <c r="AV1712" s="2">
        <v>5</v>
      </c>
      <c r="AW1712" s="2">
        <v>2541588.46</v>
      </c>
      <c r="AX1712" s="1" t="s">
        <v>11117</v>
      </c>
      <c r="AY1712" s="1" t="s">
        <v>11117</v>
      </c>
      <c r="AZ1712" s="1" t="s">
        <v>4160</v>
      </c>
      <c r="BE1712" s="1" t="s">
        <v>11118</v>
      </c>
      <c r="BF1712" s="2">
        <v>3</v>
      </c>
      <c r="BG1712" s="1" t="s">
        <v>81</v>
      </c>
      <c r="BH1712" s="2">
        <v>0</v>
      </c>
      <c r="BI1712" s="2">
        <v>0</v>
      </c>
    </row>
    <row r="1713" spans="1:61">
      <c r="A1713" s="1" t="s">
        <v>59</v>
      </c>
      <c r="B1713" s="1" t="s">
        <v>60</v>
      </c>
      <c r="C1713" s="1" t="s">
        <v>11119</v>
      </c>
      <c r="D1713" s="1" t="s">
        <v>11120</v>
      </c>
      <c r="E1713" s="1" t="s">
        <v>11121</v>
      </c>
      <c r="F1713" s="1" t="s">
        <v>64</v>
      </c>
      <c r="G1713" s="1" t="s">
        <v>65</v>
      </c>
      <c r="H1713" s="1" t="s">
        <v>9518</v>
      </c>
      <c r="I1713" s="1" t="s">
        <v>100</v>
      </c>
      <c r="J1713" s="1" t="s">
        <v>9518</v>
      </c>
      <c r="K1713" s="2">
        <v>2</v>
      </c>
      <c r="L1713" s="1" t="s">
        <v>100</v>
      </c>
      <c r="M1713" s="1" t="s">
        <v>65</v>
      </c>
      <c r="N1713" s="1" t="s">
        <v>65</v>
      </c>
      <c r="O1713" s="1" t="s">
        <v>64</v>
      </c>
      <c r="P1713" s="1" t="s">
        <v>65</v>
      </c>
      <c r="Q1713" s="1" t="s">
        <v>64</v>
      </c>
      <c r="R1713" s="1" t="s">
        <v>65</v>
      </c>
      <c r="S1713" s="1" t="s">
        <v>64</v>
      </c>
      <c r="T1713" s="2">
        <v>3</v>
      </c>
      <c r="V1713" s="1" t="s">
        <v>11122</v>
      </c>
      <c r="X1713" s="1" t="s">
        <v>6046</v>
      </c>
      <c r="Y1713" s="1" t="s">
        <v>71</v>
      </c>
      <c r="Z1713" s="1" t="s">
        <v>72</v>
      </c>
      <c r="AA1713" s="1" t="s">
        <v>11123</v>
      </c>
      <c r="AB1713" s="1" t="s">
        <v>11124</v>
      </c>
      <c r="AC1713" s="3">
        <f>VLOOKUP(AA1713,GeoCord!$A:$C,2,0)</f>
        <v>26.024999999999999</v>
      </c>
      <c r="AD1713" s="3">
        <f>VLOOKUP(AA1713,GeoCord!$A:$C,3,0)</f>
        <v>50.553400000000003</v>
      </c>
      <c r="AG1713" s="1" t="s">
        <v>145</v>
      </c>
      <c r="AH1713" s="2">
        <v>1</v>
      </c>
      <c r="AI1713" s="1" t="s">
        <v>146</v>
      </c>
      <c r="AJ1713" s="2">
        <v>0</v>
      </c>
      <c r="AK1713" s="1" t="s">
        <v>77</v>
      </c>
      <c r="AL1713" s="1" t="s">
        <v>77</v>
      </c>
      <c r="AM1713" s="1" t="s">
        <v>77</v>
      </c>
      <c r="AN1713" s="2">
        <v>0</v>
      </c>
      <c r="AO1713" s="2">
        <v>0</v>
      </c>
      <c r="AP1713" s="2">
        <v>0</v>
      </c>
      <c r="AQ1713" s="2">
        <v>0</v>
      </c>
      <c r="AR1713" s="1" t="s">
        <v>77</v>
      </c>
      <c r="AS1713" s="1" t="s">
        <v>78</v>
      </c>
      <c r="AT1713" s="2">
        <v>110</v>
      </c>
      <c r="AU1713" s="1" t="s">
        <v>79</v>
      </c>
      <c r="AV1713" s="2">
        <v>5</v>
      </c>
      <c r="AW1713" s="2">
        <v>79170.149999999994</v>
      </c>
      <c r="AX1713" s="1" t="s">
        <v>11122</v>
      </c>
      <c r="AY1713" s="1" t="s">
        <v>11122</v>
      </c>
      <c r="AZ1713" s="1" t="s">
        <v>6046</v>
      </c>
      <c r="BF1713" s="2">
        <v>3</v>
      </c>
      <c r="BG1713" s="1" t="s">
        <v>81</v>
      </c>
      <c r="BH1713" s="2">
        <v>0</v>
      </c>
      <c r="BI1713" s="2">
        <v>0</v>
      </c>
    </row>
    <row r="1714" spans="1:61">
      <c r="A1714" s="1" t="s">
        <v>59</v>
      </c>
      <c r="B1714" s="1" t="s">
        <v>60</v>
      </c>
      <c r="C1714" s="1" t="s">
        <v>11125</v>
      </c>
      <c r="D1714" s="1" t="s">
        <v>11126</v>
      </c>
      <c r="E1714" s="1" t="s">
        <v>11127</v>
      </c>
      <c r="F1714" s="1" t="s">
        <v>64</v>
      </c>
      <c r="G1714" s="1" t="s">
        <v>65</v>
      </c>
      <c r="H1714" s="1" t="s">
        <v>11128</v>
      </c>
      <c r="I1714" s="1" t="s">
        <v>100</v>
      </c>
      <c r="J1714" s="1" t="s">
        <v>11129</v>
      </c>
      <c r="K1714" s="2">
        <v>2</v>
      </c>
      <c r="L1714" s="1" t="s">
        <v>100</v>
      </c>
      <c r="M1714" s="1" t="s">
        <v>1061</v>
      </c>
      <c r="N1714" s="1" t="s">
        <v>1061</v>
      </c>
      <c r="O1714" s="1" t="s">
        <v>1062</v>
      </c>
      <c r="P1714" s="1" t="s">
        <v>65</v>
      </c>
      <c r="Q1714" s="1" t="s">
        <v>64</v>
      </c>
      <c r="R1714" s="1" t="s">
        <v>65</v>
      </c>
      <c r="S1714" s="1" t="s">
        <v>64</v>
      </c>
      <c r="T1714" s="2">
        <v>3</v>
      </c>
      <c r="V1714" s="1" t="s">
        <v>8272</v>
      </c>
      <c r="X1714" s="1" t="s">
        <v>210</v>
      </c>
      <c r="Y1714" s="1" t="s">
        <v>71</v>
      </c>
      <c r="Z1714" s="1" t="s">
        <v>72</v>
      </c>
      <c r="AA1714" s="1" t="s">
        <v>318</v>
      </c>
      <c r="AB1714" s="1" t="s">
        <v>319</v>
      </c>
      <c r="AC1714" s="3" t="e">
        <f>VLOOKUP(AA1714,GeoCord!$A:$C,2,0)</f>
        <v>#N/A</v>
      </c>
      <c r="AD1714" s="3" t="e">
        <f>VLOOKUP(AA1714,GeoCord!$A:$C,3,0)</f>
        <v>#N/A</v>
      </c>
      <c r="AG1714" s="1" t="s">
        <v>213</v>
      </c>
      <c r="AH1714" s="2">
        <v>1</v>
      </c>
      <c r="AI1714" s="1" t="s">
        <v>214</v>
      </c>
      <c r="AJ1714" s="2">
        <v>0</v>
      </c>
      <c r="AK1714" s="1" t="s">
        <v>77</v>
      </c>
      <c r="AL1714" s="1" t="s">
        <v>77</v>
      </c>
      <c r="AM1714" s="1" t="s">
        <v>77</v>
      </c>
      <c r="AN1714" s="2">
        <v>0</v>
      </c>
      <c r="AO1714" s="2">
        <v>0</v>
      </c>
      <c r="AP1714" s="2">
        <v>0</v>
      </c>
      <c r="AQ1714" s="2">
        <v>0</v>
      </c>
      <c r="AR1714" s="1" t="s">
        <v>77</v>
      </c>
      <c r="AS1714" s="1" t="s">
        <v>78</v>
      </c>
      <c r="AT1714" s="2">
        <v>110</v>
      </c>
      <c r="AU1714" s="1" t="s">
        <v>79</v>
      </c>
      <c r="AV1714" s="2">
        <v>5</v>
      </c>
      <c r="AW1714" s="2">
        <v>1367657.51</v>
      </c>
      <c r="AX1714" s="1" t="s">
        <v>8272</v>
      </c>
      <c r="AY1714" s="1" t="s">
        <v>8272</v>
      </c>
      <c r="AZ1714" s="1" t="s">
        <v>210</v>
      </c>
      <c r="BE1714" s="1" t="s">
        <v>11130</v>
      </c>
      <c r="BF1714" s="2">
        <v>3</v>
      </c>
      <c r="BG1714" s="1" t="s">
        <v>81</v>
      </c>
      <c r="BH1714" s="2">
        <v>0</v>
      </c>
      <c r="BI1714" s="2">
        <v>1</v>
      </c>
    </row>
    <row r="1715" spans="1:61">
      <c r="A1715" s="1" t="s">
        <v>59</v>
      </c>
      <c r="B1715" s="1" t="s">
        <v>60</v>
      </c>
      <c r="C1715" s="1" t="s">
        <v>11131</v>
      </c>
      <c r="D1715" s="1" t="s">
        <v>11132</v>
      </c>
      <c r="E1715" s="1" t="s">
        <v>11133</v>
      </c>
      <c r="F1715" s="1" t="s">
        <v>64</v>
      </c>
      <c r="G1715" s="1" t="s">
        <v>65</v>
      </c>
      <c r="H1715" s="1" t="s">
        <v>3119</v>
      </c>
      <c r="I1715" s="1" t="s">
        <v>100</v>
      </c>
      <c r="J1715" s="1" t="s">
        <v>3119</v>
      </c>
      <c r="K1715" s="2">
        <v>2</v>
      </c>
      <c r="L1715" s="1" t="s">
        <v>100</v>
      </c>
      <c r="M1715" s="1" t="s">
        <v>65</v>
      </c>
      <c r="N1715" s="1" t="s">
        <v>65</v>
      </c>
      <c r="O1715" s="1" t="s">
        <v>64</v>
      </c>
      <c r="P1715" s="1" t="s">
        <v>65</v>
      </c>
      <c r="Q1715" s="1" t="s">
        <v>64</v>
      </c>
      <c r="R1715" s="1" t="s">
        <v>65</v>
      </c>
      <c r="S1715" s="1" t="s">
        <v>64</v>
      </c>
      <c r="T1715" s="2">
        <v>3</v>
      </c>
      <c r="V1715" s="1" t="s">
        <v>11134</v>
      </c>
      <c r="X1715" s="1" t="s">
        <v>327</v>
      </c>
      <c r="Y1715" s="1" t="s">
        <v>71</v>
      </c>
      <c r="Z1715" s="1" t="s">
        <v>72</v>
      </c>
      <c r="AA1715" s="1" t="s">
        <v>414</v>
      </c>
      <c r="AB1715" s="1" t="s">
        <v>415</v>
      </c>
      <c r="AC1715" s="3">
        <f>VLOOKUP(AA1715,GeoCord!$A:$C,2,0)</f>
        <v>35.1753</v>
      </c>
      <c r="AD1715" s="3">
        <f>VLOOKUP(AA1715,GeoCord!$A:$C,3,0)</f>
        <v>99.387699999999995</v>
      </c>
      <c r="AG1715" s="1" t="s">
        <v>145</v>
      </c>
      <c r="AH1715" s="2">
        <v>1</v>
      </c>
      <c r="AI1715" s="1" t="s">
        <v>146</v>
      </c>
      <c r="AJ1715" s="2">
        <v>0</v>
      </c>
      <c r="AK1715" s="1" t="s">
        <v>77</v>
      </c>
      <c r="AL1715" s="1" t="s">
        <v>77</v>
      </c>
      <c r="AM1715" s="1" t="s">
        <v>77</v>
      </c>
      <c r="AN1715" s="2">
        <v>0</v>
      </c>
      <c r="AO1715" s="2">
        <v>0</v>
      </c>
      <c r="AP1715" s="2">
        <v>0</v>
      </c>
      <c r="AQ1715" s="2">
        <v>0</v>
      </c>
      <c r="AR1715" s="1" t="s">
        <v>77</v>
      </c>
      <c r="AS1715" s="1" t="s">
        <v>78</v>
      </c>
      <c r="AT1715" s="2">
        <v>110</v>
      </c>
      <c r="AU1715" s="1" t="s">
        <v>79</v>
      </c>
      <c r="AV1715" s="2">
        <v>5</v>
      </c>
      <c r="AW1715" s="2">
        <v>125284.6</v>
      </c>
      <c r="AX1715" s="1" t="s">
        <v>11134</v>
      </c>
      <c r="AY1715" s="1" t="s">
        <v>11134</v>
      </c>
      <c r="AZ1715" s="1" t="s">
        <v>327</v>
      </c>
      <c r="BF1715" s="2">
        <v>3</v>
      </c>
      <c r="BG1715" s="1" t="s">
        <v>81</v>
      </c>
      <c r="BH1715" s="2">
        <v>0</v>
      </c>
      <c r="BI1715" s="2">
        <v>0</v>
      </c>
    </row>
    <row r="1716" spans="1:61">
      <c r="A1716" s="1" t="s">
        <v>59</v>
      </c>
      <c r="B1716" s="1" t="s">
        <v>60</v>
      </c>
      <c r="C1716" s="1" t="s">
        <v>11135</v>
      </c>
      <c r="D1716" s="1" t="s">
        <v>11136</v>
      </c>
      <c r="E1716" s="1" t="s">
        <v>11137</v>
      </c>
      <c r="F1716" s="1" t="s">
        <v>64</v>
      </c>
      <c r="G1716" s="1" t="s">
        <v>65</v>
      </c>
      <c r="H1716" s="1" t="s">
        <v>11138</v>
      </c>
      <c r="I1716" s="1" t="s">
        <v>67</v>
      </c>
      <c r="J1716" s="1" t="s">
        <v>11139</v>
      </c>
      <c r="K1716" s="2">
        <v>2</v>
      </c>
      <c r="L1716" s="1" t="s">
        <v>67</v>
      </c>
      <c r="M1716" s="1" t="s">
        <v>65</v>
      </c>
      <c r="N1716" s="1" t="s">
        <v>65</v>
      </c>
      <c r="O1716" s="1" t="s">
        <v>64</v>
      </c>
      <c r="P1716" s="1" t="s">
        <v>65</v>
      </c>
      <c r="Q1716" s="1" t="s">
        <v>64</v>
      </c>
      <c r="R1716" s="1" t="s">
        <v>65</v>
      </c>
      <c r="S1716" s="1" t="s">
        <v>64</v>
      </c>
      <c r="T1716" s="2">
        <v>3</v>
      </c>
      <c r="V1716" s="1" t="s">
        <v>11140</v>
      </c>
      <c r="X1716" s="1" t="s">
        <v>9074</v>
      </c>
      <c r="Y1716" s="1" t="s">
        <v>71</v>
      </c>
      <c r="Z1716" s="1" t="s">
        <v>72</v>
      </c>
      <c r="AA1716" s="1" t="s">
        <v>290</v>
      </c>
      <c r="AB1716" s="1" t="s">
        <v>291</v>
      </c>
      <c r="AC1716" s="3">
        <f>VLOOKUP(AA1716,GeoCord!$A:$C,2,0)</f>
        <v>12.191000000000001</v>
      </c>
      <c r="AD1716" s="3">
        <f>VLOOKUP(AA1716,GeoCord!$A:$C,3,0)</f>
        <v>-14.475</v>
      </c>
      <c r="AG1716" s="1" t="s">
        <v>120</v>
      </c>
      <c r="AH1716" s="2">
        <v>1</v>
      </c>
      <c r="AI1716" s="1" t="s">
        <v>121</v>
      </c>
      <c r="AJ1716" s="2">
        <v>0</v>
      </c>
      <c r="AK1716" s="1" t="s">
        <v>77</v>
      </c>
      <c r="AL1716" s="1" t="s">
        <v>77</v>
      </c>
      <c r="AM1716" s="1" t="s">
        <v>77</v>
      </c>
      <c r="AN1716" s="2">
        <v>0</v>
      </c>
      <c r="AO1716" s="2">
        <v>0</v>
      </c>
      <c r="AP1716" s="2">
        <v>0</v>
      </c>
      <c r="AQ1716" s="2">
        <v>0</v>
      </c>
      <c r="AR1716" s="1" t="s">
        <v>77</v>
      </c>
      <c r="AS1716" s="1" t="s">
        <v>78</v>
      </c>
      <c r="AT1716" s="2">
        <v>110</v>
      </c>
      <c r="AU1716" s="1" t="s">
        <v>79</v>
      </c>
      <c r="AV1716" s="2">
        <v>5</v>
      </c>
      <c r="AW1716" s="2">
        <v>300035.37</v>
      </c>
      <c r="AX1716" s="1" t="s">
        <v>11140</v>
      </c>
      <c r="AY1716" s="1" t="s">
        <v>11140</v>
      </c>
      <c r="AZ1716" s="1" t="s">
        <v>9074</v>
      </c>
      <c r="BF1716" s="2">
        <v>3</v>
      </c>
      <c r="BG1716" s="1" t="s">
        <v>81</v>
      </c>
      <c r="BH1716" s="2">
        <v>1</v>
      </c>
      <c r="BI1716" s="2">
        <v>0</v>
      </c>
    </row>
    <row r="1717" spans="1:61">
      <c r="A1717" s="1" t="s">
        <v>59</v>
      </c>
      <c r="B1717" s="1" t="s">
        <v>60</v>
      </c>
      <c r="C1717" s="1" t="s">
        <v>11141</v>
      </c>
      <c r="D1717" s="1" t="s">
        <v>11142</v>
      </c>
      <c r="E1717" s="1" t="s">
        <v>11143</v>
      </c>
      <c r="F1717" s="1" t="s">
        <v>64</v>
      </c>
      <c r="G1717" s="1" t="s">
        <v>65</v>
      </c>
      <c r="H1717" s="1" t="s">
        <v>11144</v>
      </c>
      <c r="I1717" s="1" t="s">
        <v>100</v>
      </c>
      <c r="J1717" s="1" t="s">
        <v>11145</v>
      </c>
      <c r="K1717" s="2">
        <v>2</v>
      </c>
      <c r="L1717" s="1" t="s">
        <v>100</v>
      </c>
      <c r="M1717" s="1" t="s">
        <v>410</v>
      </c>
      <c r="N1717" s="1" t="s">
        <v>410</v>
      </c>
      <c r="O1717" s="1" t="s">
        <v>411</v>
      </c>
      <c r="P1717" s="1" t="s">
        <v>65</v>
      </c>
      <c r="Q1717" s="1" t="s">
        <v>64</v>
      </c>
      <c r="R1717" s="1" t="s">
        <v>65</v>
      </c>
      <c r="S1717" s="1" t="s">
        <v>64</v>
      </c>
      <c r="T1717" s="2">
        <v>4</v>
      </c>
      <c r="V1717" s="1" t="s">
        <v>8286</v>
      </c>
      <c r="X1717" s="1" t="s">
        <v>8620</v>
      </c>
      <c r="Y1717" s="1" t="s">
        <v>71</v>
      </c>
      <c r="Z1717" s="1" t="s">
        <v>130</v>
      </c>
      <c r="AC1717" s="3" t="e">
        <f>VLOOKUP(AA1717,GeoCord!$A:$C,2,0)</f>
        <v>#N/A</v>
      </c>
      <c r="AD1717" s="3" t="e">
        <f>VLOOKUP(AA1717,GeoCord!$A:$C,3,0)</f>
        <v>#N/A</v>
      </c>
      <c r="AE1717" s="1" t="s">
        <v>131</v>
      </c>
      <c r="AF1717" s="1" t="s">
        <v>132</v>
      </c>
      <c r="AG1717" s="1" t="s">
        <v>640</v>
      </c>
      <c r="AH1717" s="2">
        <v>1</v>
      </c>
      <c r="AI1717" s="1" t="s">
        <v>641</v>
      </c>
      <c r="AJ1717" s="2">
        <v>0</v>
      </c>
      <c r="AK1717" s="1" t="s">
        <v>77</v>
      </c>
      <c r="AL1717" s="1" t="s">
        <v>77</v>
      </c>
      <c r="AM1717" s="1" t="s">
        <v>77</v>
      </c>
      <c r="AN1717" s="2">
        <v>0</v>
      </c>
      <c r="AO1717" s="2">
        <v>1</v>
      </c>
      <c r="AP1717" s="2">
        <v>1</v>
      </c>
      <c r="AQ1717" s="2">
        <v>0</v>
      </c>
      <c r="AR1717" s="1" t="s">
        <v>77</v>
      </c>
      <c r="AS1717" s="1" t="s">
        <v>78</v>
      </c>
      <c r="AT1717" s="2">
        <v>110</v>
      </c>
      <c r="AU1717" s="1" t="s">
        <v>79</v>
      </c>
      <c r="AV1717" s="2">
        <v>5</v>
      </c>
      <c r="AW1717" s="2">
        <v>150000</v>
      </c>
      <c r="AX1717" s="1" t="s">
        <v>8286</v>
      </c>
      <c r="AY1717" s="1" t="s">
        <v>8286</v>
      </c>
      <c r="AZ1717" s="1" t="s">
        <v>8620</v>
      </c>
      <c r="BF1717" s="2">
        <v>3</v>
      </c>
      <c r="BG1717" s="1" t="s">
        <v>81</v>
      </c>
      <c r="BH1717" s="2">
        <v>0</v>
      </c>
      <c r="BI1717" s="2">
        <v>0</v>
      </c>
    </row>
    <row r="1718" spans="1:61">
      <c r="A1718" s="1" t="s">
        <v>59</v>
      </c>
      <c r="B1718" s="1" t="s">
        <v>60</v>
      </c>
      <c r="C1718" s="1" t="s">
        <v>11146</v>
      </c>
      <c r="D1718" s="1" t="s">
        <v>11147</v>
      </c>
      <c r="E1718" s="1" t="s">
        <v>11148</v>
      </c>
      <c r="F1718" s="1" t="s">
        <v>64</v>
      </c>
      <c r="G1718" s="1" t="s">
        <v>65</v>
      </c>
      <c r="H1718" s="1" t="s">
        <v>11149</v>
      </c>
      <c r="I1718" s="1" t="s">
        <v>100</v>
      </c>
      <c r="J1718" s="1" t="s">
        <v>11150</v>
      </c>
      <c r="K1718" s="2">
        <v>2</v>
      </c>
      <c r="L1718" s="1" t="s">
        <v>100</v>
      </c>
      <c r="M1718" s="1" t="s">
        <v>244</v>
      </c>
      <c r="N1718" s="1" t="s">
        <v>244</v>
      </c>
      <c r="O1718" s="1" t="s">
        <v>245</v>
      </c>
      <c r="P1718" s="1" t="s">
        <v>65</v>
      </c>
      <c r="Q1718" s="1" t="s">
        <v>64</v>
      </c>
      <c r="R1718" s="1" t="s">
        <v>65</v>
      </c>
      <c r="S1718" s="1" t="s">
        <v>64</v>
      </c>
      <c r="T1718" s="2">
        <v>3</v>
      </c>
      <c r="V1718" s="1" t="s">
        <v>10454</v>
      </c>
      <c r="X1718" s="1" t="s">
        <v>1531</v>
      </c>
      <c r="Y1718" s="1" t="s">
        <v>71</v>
      </c>
      <c r="Z1718" s="1" t="s">
        <v>72</v>
      </c>
      <c r="AA1718" s="1" t="s">
        <v>1783</v>
      </c>
      <c r="AB1718" s="1" t="s">
        <v>1784</v>
      </c>
      <c r="AC1718" s="3">
        <f>VLOOKUP(AA1718,GeoCord!$A:$C,2,0)</f>
        <v>-0.73899999999999999</v>
      </c>
      <c r="AD1718" s="3">
        <f>VLOOKUP(AA1718,GeoCord!$A:$C,3,0)</f>
        <v>114.045</v>
      </c>
      <c r="AG1718" s="1" t="s">
        <v>1389</v>
      </c>
      <c r="AH1718" s="2">
        <v>1</v>
      </c>
      <c r="AI1718" s="1" t="s">
        <v>1390</v>
      </c>
      <c r="AJ1718" s="2">
        <v>0</v>
      </c>
      <c r="AK1718" s="1" t="s">
        <v>77</v>
      </c>
      <c r="AL1718" s="1" t="s">
        <v>77</v>
      </c>
      <c r="AM1718" s="1" t="s">
        <v>77</v>
      </c>
      <c r="AN1718" s="2">
        <v>0</v>
      </c>
      <c r="AO1718" s="2">
        <v>0</v>
      </c>
      <c r="AP1718" s="2">
        <v>0</v>
      </c>
      <c r="AQ1718" s="2">
        <v>0</v>
      </c>
      <c r="AR1718" s="1" t="s">
        <v>77</v>
      </c>
      <c r="AS1718" s="1" t="s">
        <v>78</v>
      </c>
      <c r="AT1718" s="2">
        <v>110</v>
      </c>
      <c r="AU1718" s="1" t="s">
        <v>79</v>
      </c>
      <c r="AV1718" s="2">
        <v>5</v>
      </c>
      <c r="AW1718" s="2">
        <v>350000</v>
      </c>
      <c r="AX1718" s="1" t="s">
        <v>10454</v>
      </c>
      <c r="AY1718" s="1" t="s">
        <v>10454</v>
      </c>
      <c r="AZ1718" s="1" t="s">
        <v>1531</v>
      </c>
      <c r="BE1718" s="1" t="s">
        <v>11151</v>
      </c>
      <c r="BF1718" s="2">
        <v>3</v>
      </c>
      <c r="BG1718" s="1" t="s">
        <v>81</v>
      </c>
      <c r="BH1718" s="2">
        <v>0</v>
      </c>
      <c r="BI1718" s="2">
        <v>1</v>
      </c>
    </row>
    <row r="1719" spans="1:61">
      <c r="A1719" s="1" t="s">
        <v>59</v>
      </c>
      <c r="B1719" s="1" t="s">
        <v>60</v>
      </c>
      <c r="C1719" s="1" t="s">
        <v>11152</v>
      </c>
      <c r="D1719" s="1" t="s">
        <v>11153</v>
      </c>
      <c r="E1719" s="1" t="s">
        <v>11154</v>
      </c>
      <c r="F1719" s="1" t="s">
        <v>64</v>
      </c>
      <c r="G1719" s="1" t="s">
        <v>65</v>
      </c>
      <c r="H1719" s="1" t="s">
        <v>11155</v>
      </c>
      <c r="I1719" s="1" t="s">
        <v>100</v>
      </c>
      <c r="J1719" s="1" t="s">
        <v>11156</v>
      </c>
      <c r="K1719" s="2">
        <v>2</v>
      </c>
      <c r="L1719" s="1" t="s">
        <v>100</v>
      </c>
      <c r="M1719" s="1" t="s">
        <v>551</v>
      </c>
      <c r="N1719" s="1" t="s">
        <v>551</v>
      </c>
      <c r="O1719" s="1" t="s">
        <v>552</v>
      </c>
      <c r="P1719" s="1" t="s">
        <v>65</v>
      </c>
      <c r="Q1719" s="1" t="s">
        <v>64</v>
      </c>
      <c r="R1719" s="1" t="s">
        <v>65</v>
      </c>
      <c r="S1719" s="1" t="s">
        <v>64</v>
      </c>
      <c r="T1719" s="2">
        <v>2</v>
      </c>
      <c r="V1719" s="1" t="s">
        <v>1820</v>
      </c>
      <c r="W1719" s="1" t="s">
        <v>1029</v>
      </c>
      <c r="Y1719" s="1" t="s">
        <v>71</v>
      </c>
      <c r="Z1719" s="1" t="s">
        <v>72</v>
      </c>
      <c r="AA1719" s="1" t="s">
        <v>1532</v>
      </c>
      <c r="AB1719" s="1" t="s">
        <v>1533</v>
      </c>
      <c r="AC1719" s="3">
        <f>VLOOKUP(AA1719,GeoCord!$A:$C,2,0)</f>
        <v>21.841000000000001</v>
      </c>
      <c r="AD1719" s="3">
        <f>VLOOKUP(AA1719,GeoCord!$A:$C,3,0)</f>
        <v>96.05</v>
      </c>
      <c r="AG1719" s="1" t="s">
        <v>224</v>
      </c>
      <c r="AH1719" s="2">
        <v>1</v>
      </c>
      <c r="AI1719" s="1" t="s">
        <v>225</v>
      </c>
      <c r="AJ1719" s="2">
        <v>1</v>
      </c>
      <c r="AK1719" s="1" t="s">
        <v>77</v>
      </c>
      <c r="AL1719" s="1" t="s">
        <v>77</v>
      </c>
      <c r="AM1719" s="1" t="s">
        <v>77</v>
      </c>
      <c r="AN1719" s="2">
        <v>0</v>
      </c>
      <c r="AO1719" s="2">
        <v>0</v>
      </c>
      <c r="AP1719" s="2">
        <v>0</v>
      </c>
      <c r="AQ1719" s="2">
        <v>0</v>
      </c>
      <c r="AR1719" s="1" t="s">
        <v>77</v>
      </c>
      <c r="AS1719" s="1" t="s">
        <v>78</v>
      </c>
      <c r="AT1719" s="2">
        <v>110</v>
      </c>
      <c r="AU1719" s="1" t="s">
        <v>79</v>
      </c>
      <c r="AV1719" s="2">
        <v>5</v>
      </c>
      <c r="AW1719" s="2">
        <v>1749999.86</v>
      </c>
      <c r="AX1719" s="1" t="s">
        <v>1820</v>
      </c>
      <c r="AY1719" s="1" t="s">
        <v>1820</v>
      </c>
      <c r="AZ1719" s="1" t="s">
        <v>1029</v>
      </c>
      <c r="BE1719" s="1" t="s">
        <v>11157</v>
      </c>
      <c r="BF1719" s="2">
        <v>3</v>
      </c>
      <c r="BG1719" s="1" t="s">
        <v>81</v>
      </c>
      <c r="BH1719" s="2">
        <v>0</v>
      </c>
      <c r="BI1719" s="2">
        <v>1</v>
      </c>
    </row>
    <row r="1720" spans="1:61">
      <c r="A1720" s="1" t="s">
        <v>59</v>
      </c>
      <c r="B1720" s="1" t="s">
        <v>60</v>
      </c>
      <c r="C1720" s="1" t="s">
        <v>11158</v>
      </c>
      <c r="D1720" s="1" t="s">
        <v>11159</v>
      </c>
      <c r="E1720" s="1" t="s">
        <v>11160</v>
      </c>
      <c r="F1720" s="1" t="s">
        <v>64</v>
      </c>
      <c r="G1720" s="1" t="s">
        <v>65</v>
      </c>
      <c r="H1720" s="1" t="s">
        <v>11161</v>
      </c>
      <c r="I1720" s="1" t="s">
        <v>67</v>
      </c>
      <c r="J1720" s="1" t="s">
        <v>11162</v>
      </c>
      <c r="K1720" s="2">
        <v>2</v>
      </c>
      <c r="L1720" s="1" t="s">
        <v>67</v>
      </c>
      <c r="M1720" s="1" t="s">
        <v>65</v>
      </c>
      <c r="N1720" s="1" t="s">
        <v>65</v>
      </c>
      <c r="O1720" s="1" t="s">
        <v>64</v>
      </c>
      <c r="P1720" s="1" t="s">
        <v>65</v>
      </c>
      <c r="Q1720" s="1" t="s">
        <v>64</v>
      </c>
      <c r="R1720" s="1" t="s">
        <v>65</v>
      </c>
      <c r="S1720" s="1" t="s">
        <v>64</v>
      </c>
      <c r="T1720" s="2">
        <v>3</v>
      </c>
      <c r="V1720" s="1" t="s">
        <v>8600</v>
      </c>
      <c r="X1720" s="1" t="s">
        <v>1397</v>
      </c>
      <c r="Y1720" s="1" t="s">
        <v>71</v>
      </c>
      <c r="Z1720" s="1" t="s">
        <v>72</v>
      </c>
      <c r="AA1720" s="1" t="s">
        <v>1128</v>
      </c>
      <c r="AB1720" s="1" t="s">
        <v>1129</v>
      </c>
      <c r="AC1720" s="3">
        <f>VLOOKUP(AA1720,GeoCord!$A:$C,2,0)</f>
        <v>12.673</v>
      </c>
      <c r="AD1720" s="3">
        <f>VLOOKUP(AA1720,GeoCord!$A:$C,3,0)</f>
        <v>-1.226</v>
      </c>
      <c r="AG1720" s="1" t="s">
        <v>93</v>
      </c>
      <c r="AH1720" s="2">
        <v>1</v>
      </c>
      <c r="AI1720" s="1" t="s">
        <v>94</v>
      </c>
      <c r="AJ1720" s="2">
        <v>0</v>
      </c>
      <c r="AK1720" s="1" t="s">
        <v>77</v>
      </c>
      <c r="AL1720" s="1" t="s">
        <v>77</v>
      </c>
      <c r="AM1720" s="1" t="s">
        <v>77</v>
      </c>
      <c r="AN1720" s="2">
        <v>0</v>
      </c>
      <c r="AO1720" s="2">
        <v>0</v>
      </c>
      <c r="AP1720" s="2">
        <v>0</v>
      </c>
      <c r="AQ1720" s="2">
        <v>0</v>
      </c>
      <c r="AR1720" s="1" t="s">
        <v>77</v>
      </c>
      <c r="AS1720" s="1" t="s">
        <v>78</v>
      </c>
      <c r="AT1720" s="2">
        <v>110</v>
      </c>
      <c r="AU1720" s="1" t="s">
        <v>79</v>
      </c>
      <c r="AV1720" s="2">
        <v>5</v>
      </c>
      <c r="AW1720" s="2">
        <v>436952.23</v>
      </c>
      <c r="AX1720" s="1" t="s">
        <v>8600</v>
      </c>
      <c r="AY1720" s="1" t="s">
        <v>8600</v>
      </c>
      <c r="AZ1720" s="1" t="s">
        <v>1397</v>
      </c>
      <c r="BF1720" s="2">
        <v>3</v>
      </c>
      <c r="BG1720" s="1" t="s">
        <v>81</v>
      </c>
      <c r="BH1720" s="2">
        <v>0</v>
      </c>
      <c r="BI1720" s="2">
        <v>0</v>
      </c>
    </row>
    <row r="1721" spans="1:61">
      <c r="A1721" s="1" t="s">
        <v>59</v>
      </c>
      <c r="B1721" s="1" t="s">
        <v>60</v>
      </c>
      <c r="C1721" s="1" t="s">
        <v>11163</v>
      </c>
      <c r="D1721" s="1" t="s">
        <v>11164</v>
      </c>
      <c r="E1721" s="1" t="s">
        <v>11165</v>
      </c>
      <c r="F1721" s="1" t="s">
        <v>64</v>
      </c>
      <c r="G1721" s="1" t="s">
        <v>65</v>
      </c>
      <c r="H1721" s="1" t="s">
        <v>11166</v>
      </c>
      <c r="I1721" s="1" t="s">
        <v>100</v>
      </c>
      <c r="J1721" s="1" t="s">
        <v>11167</v>
      </c>
      <c r="K1721" s="2">
        <v>2</v>
      </c>
      <c r="L1721" s="1" t="s">
        <v>100</v>
      </c>
      <c r="M1721" s="1" t="s">
        <v>11168</v>
      </c>
      <c r="N1721" s="1" t="s">
        <v>11168</v>
      </c>
      <c r="O1721" s="1" t="s">
        <v>2027</v>
      </c>
      <c r="P1721" s="1" t="s">
        <v>65</v>
      </c>
      <c r="Q1721" s="1" t="s">
        <v>64</v>
      </c>
      <c r="R1721" s="1" t="s">
        <v>65</v>
      </c>
      <c r="S1721" s="1" t="s">
        <v>64</v>
      </c>
      <c r="T1721" s="2">
        <v>3</v>
      </c>
      <c r="V1721" s="1" t="s">
        <v>2449</v>
      </c>
      <c r="X1721" s="1" t="s">
        <v>60</v>
      </c>
      <c r="Y1721" s="1" t="s">
        <v>71</v>
      </c>
      <c r="Z1721" s="1" t="s">
        <v>130</v>
      </c>
      <c r="AC1721" s="3" t="e">
        <f>VLOOKUP(AA1721,GeoCord!$A:$C,2,0)</f>
        <v>#N/A</v>
      </c>
      <c r="AD1721" s="3" t="e">
        <f>VLOOKUP(AA1721,GeoCord!$A:$C,3,0)</f>
        <v>#N/A</v>
      </c>
      <c r="AE1721" s="1" t="s">
        <v>740</v>
      </c>
      <c r="AF1721" s="1" t="s">
        <v>741</v>
      </c>
      <c r="AG1721" s="1" t="s">
        <v>536</v>
      </c>
      <c r="AH1721" s="2">
        <v>1</v>
      </c>
      <c r="AI1721" s="1" t="s">
        <v>537</v>
      </c>
      <c r="AJ1721" s="2">
        <v>0</v>
      </c>
      <c r="AK1721" s="1" t="s">
        <v>77</v>
      </c>
      <c r="AL1721" s="1" t="s">
        <v>77</v>
      </c>
      <c r="AM1721" s="1" t="s">
        <v>77</v>
      </c>
      <c r="AN1721" s="2">
        <v>0</v>
      </c>
      <c r="AO1721" s="2">
        <v>0</v>
      </c>
      <c r="AP1721" s="2">
        <v>1</v>
      </c>
      <c r="AQ1721" s="2">
        <v>1</v>
      </c>
      <c r="AR1721" s="1" t="s">
        <v>77</v>
      </c>
      <c r="AS1721" s="1" t="s">
        <v>78</v>
      </c>
      <c r="AT1721" s="2">
        <v>110</v>
      </c>
      <c r="AU1721" s="1" t="s">
        <v>79</v>
      </c>
      <c r="AV1721" s="2">
        <v>5</v>
      </c>
      <c r="AW1721" s="2">
        <v>543881.97</v>
      </c>
      <c r="AX1721" s="1" t="s">
        <v>2449</v>
      </c>
      <c r="AY1721" s="1" t="s">
        <v>2449</v>
      </c>
      <c r="AZ1721" s="1" t="s">
        <v>60</v>
      </c>
      <c r="BE1721" s="1" t="s">
        <v>11169</v>
      </c>
      <c r="BF1721" s="2">
        <v>3</v>
      </c>
      <c r="BG1721" s="1" t="s">
        <v>81</v>
      </c>
      <c r="BH1721" s="2">
        <v>0</v>
      </c>
      <c r="BI1721" s="2">
        <v>0</v>
      </c>
    </row>
    <row r="1722" spans="1:61">
      <c r="A1722" s="1" t="s">
        <v>59</v>
      </c>
      <c r="B1722" s="1" t="s">
        <v>60</v>
      </c>
      <c r="C1722" s="1" t="s">
        <v>11170</v>
      </c>
      <c r="D1722" s="1" t="s">
        <v>11171</v>
      </c>
      <c r="E1722" s="1" t="s">
        <v>11172</v>
      </c>
      <c r="F1722" s="1" t="s">
        <v>64</v>
      </c>
      <c r="G1722" s="1" t="s">
        <v>65</v>
      </c>
      <c r="H1722" s="1" t="s">
        <v>11173</v>
      </c>
      <c r="I1722" s="1" t="s">
        <v>67</v>
      </c>
      <c r="J1722" s="1" t="s">
        <v>11174</v>
      </c>
      <c r="K1722" s="2">
        <v>2</v>
      </c>
      <c r="L1722" s="1" t="s">
        <v>67</v>
      </c>
      <c r="M1722" s="1" t="s">
        <v>65</v>
      </c>
      <c r="N1722" s="1" t="s">
        <v>65</v>
      </c>
      <c r="O1722" s="1" t="s">
        <v>64</v>
      </c>
      <c r="P1722" s="1" t="s">
        <v>65</v>
      </c>
      <c r="Q1722" s="1" t="s">
        <v>64</v>
      </c>
      <c r="R1722" s="1" t="s">
        <v>65</v>
      </c>
      <c r="S1722" s="1" t="s">
        <v>64</v>
      </c>
      <c r="T1722" s="2">
        <v>4</v>
      </c>
      <c r="V1722" s="1" t="s">
        <v>8994</v>
      </c>
      <c r="X1722" s="1" t="s">
        <v>210</v>
      </c>
      <c r="Y1722" s="1" t="s">
        <v>71</v>
      </c>
      <c r="Z1722" s="1" t="s">
        <v>72</v>
      </c>
      <c r="AA1722" s="1" t="s">
        <v>3386</v>
      </c>
      <c r="AB1722" s="1" t="s">
        <v>3387</v>
      </c>
      <c r="AC1722" s="3">
        <f>VLOOKUP(AA1722,GeoCord!$A:$C,2,0)</f>
        <v>15.416</v>
      </c>
      <c r="AD1722" s="3">
        <f>VLOOKUP(AA1722,GeoCord!$A:$C,3,0)</f>
        <v>-23.36</v>
      </c>
      <c r="AG1722" s="1" t="s">
        <v>236</v>
      </c>
      <c r="AH1722" s="2">
        <v>1</v>
      </c>
      <c r="AI1722" s="1" t="s">
        <v>237</v>
      </c>
      <c r="AJ1722" s="2">
        <v>1</v>
      </c>
      <c r="AK1722" s="1" t="s">
        <v>77</v>
      </c>
      <c r="AL1722" s="1" t="s">
        <v>77</v>
      </c>
      <c r="AM1722" s="1" t="s">
        <v>77</v>
      </c>
      <c r="AN1722" s="2">
        <v>0</v>
      </c>
      <c r="AO1722" s="2">
        <v>0</v>
      </c>
      <c r="AP1722" s="2">
        <v>0</v>
      </c>
      <c r="AQ1722" s="2">
        <v>0</v>
      </c>
      <c r="AR1722" s="1" t="s">
        <v>77</v>
      </c>
      <c r="AS1722" s="1" t="s">
        <v>78</v>
      </c>
      <c r="AT1722" s="2">
        <v>110</v>
      </c>
      <c r="AU1722" s="1" t="s">
        <v>79</v>
      </c>
      <c r="AV1722" s="2">
        <v>5</v>
      </c>
      <c r="AW1722" s="2">
        <v>342000</v>
      </c>
      <c r="AX1722" s="1" t="s">
        <v>8994</v>
      </c>
      <c r="AY1722" s="1" t="s">
        <v>8994</v>
      </c>
      <c r="AZ1722" s="1" t="s">
        <v>210</v>
      </c>
      <c r="BE1722" s="1" t="s">
        <v>11175</v>
      </c>
      <c r="BF1722" s="2">
        <v>3</v>
      </c>
      <c r="BG1722" s="1" t="s">
        <v>81</v>
      </c>
      <c r="BH1722" s="2">
        <v>0</v>
      </c>
      <c r="BI1722" s="2">
        <v>0</v>
      </c>
    </row>
    <row r="1723" spans="1:61">
      <c r="A1723" s="1" t="s">
        <v>59</v>
      </c>
      <c r="B1723" s="1" t="s">
        <v>60</v>
      </c>
      <c r="C1723" s="1" t="s">
        <v>11176</v>
      </c>
      <c r="D1723" s="1" t="s">
        <v>11177</v>
      </c>
      <c r="E1723" s="1" t="s">
        <v>11178</v>
      </c>
      <c r="F1723" s="1" t="s">
        <v>64</v>
      </c>
      <c r="G1723" s="1" t="s">
        <v>65</v>
      </c>
      <c r="H1723" s="1" t="s">
        <v>11179</v>
      </c>
      <c r="I1723" s="1" t="s">
        <v>164</v>
      </c>
      <c r="J1723" s="1" t="s">
        <v>11180</v>
      </c>
      <c r="K1723" s="2">
        <v>2</v>
      </c>
      <c r="L1723" s="1" t="s">
        <v>164</v>
      </c>
      <c r="M1723" s="1" t="s">
        <v>1350</v>
      </c>
      <c r="N1723" s="1" t="s">
        <v>1350</v>
      </c>
      <c r="P1723" s="1" t="s">
        <v>65</v>
      </c>
      <c r="Q1723" s="1" t="s">
        <v>64</v>
      </c>
      <c r="R1723" s="1" t="s">
        <v>65</v>
      </c>
      <c r="S1723" s="1" t="s">
        <v>64</v>
      </c>
      <c r="T1723" s="2">
        <v>3</v>
      </c>
      <c r="V1723" s="1" t="s">
        <v>1820</v>
      </c>
      <c r="X1723" s="1" t="s">
        <v>1448</v>
      </c>
      <c r="Y1723" s="1" t="s">
        <v>71</v>
      </c>
      <c r="Z1723" s="1" t="s">
        <v>72</v>
      </c>
      <c r="AA1723" s="1" t="s">
        <v>2120</v>
      </c>
      <c r="AB1723" s="1" t="s">
        <v>2121</v>
      </c>
      <c r="AC1723" s="3">
        <f>VLOOKUP(AA1723,GeoCord!$A:$C,2,0)</f>
        <v>12.692</v>
      </c>
      <c r="AD1723" s="3">
        <f>VLOOKUP(AA1723,GeoCord!$A:$C,3,0)</f>
        <v>-85.03</v>
      </c>
      <c r="AG1723" s="1" t="s">
        <v>640</v>
      </c>
      <c r="AH1723" s="2">
        <v>1</v>
      </c>
      <c r="AI1723" s="1" t="s">
        <v>641</v>
      </c>
      <c r="AJ1723" s="2">
        <v>0</v>
      </c>
      <c r="AK1723" s="1" t="s">
        <v>77</v>
      </c>
      <c r="AL1723" s="1" t="s">
        <v>77</v>
      </c>
      <c r="AM1723" s="1" t="s">
        <v>77</v>
      </c>
      <c r="AN1723" s="2">
        <v>0</v>
      </c>
      <c r="AO1723" s="2">
        <v>0</v>
      </c>
      <c r="AP1723" s="2">
        <v>0</v>
      </c>
      <c r="AQ1723" s="2">
        <v>0</v>
      </c>
      <c r="AR1723" s="1" t="s">
        <v>77</v>
      </c>
      <c r="AS1723" s="1" t="s">
        <v>78</v>
      </c>
      <c r="AT1723" s="2">
        <v>110</v>
      </c>
      <c r="AU1723" s="1" t="s">
        <v>79</v>
      </c>
      <c r="AV1723" s="2">
        <v>5</v>
      </c>
      <c r="AW1723" s="2">
        <v>8160</v>
      </c>
      <c r="AX1723" s="1" t="s">
        <v>1820</v>
      </c>
      <c r="AY1723" s="1" t="s">
        <v>1820</v>
      </c>
      <c r="AZ1723" s="1" t="s">
        <v>1448</v>
      </c>
      <c r="BF1723" s="2">
        <v>3</v>
      </c>
      <c r="BG1723" s="1" t="s">
        <v>81</v>
      </c>
      <c r="BH1723" s="2">
        <v>0</v>
      </c>
      <c r="BI1723" s="2">
        <v>0</v>
      </c>
    </row>
    <row r="1724" spans="1:61">
      <c r="A1724" s="1" t="s">
        <v>59</v>
      </c>
      <c r="B1724" s="1" t="s">
        <v>60</v>
      </c>
      <c r="C1724" s="1" t="s">
        <v>11181</v>
      </c>
      <c r="D1724" s="1" t="s">
        <v>11182</v>
      </c>
      <c r="E1724" s="1" t="s">
        <v>11183</v>
      </c>
      <c r="F1724" s="1" t="s">
        <v>64</v>
      </c>
      <c r="G1724" s="1" t="s">
        <v>65</v>
      </c>
      <c r="H1724" s="1" t="s">
        <v>11184</v>
      </c>
      <c r="I1724" s="1" t="s">
        <v>164</v>
      </c>
      <c r="J1724" s="1" t="s">
        <v>11185</v>
      </c>
      <c r="K1724" s="2">
        <v>2</v>
      </c>
      <c r="L1724" s="1" t="s">
        <v>164</v>
      </c>
      <c r="M1724" s="1" t="s">
        <v>65</v>
      </c>
      <c r="N1724" s="1" t="s">
        <v>65</v>
      </c>
      <c r="O1724" s="1" t="s">
        <v>64</v>
      </c>
      <c r="P1724" s="1" t="s">
        <v>65</v>
      </c>
      <c r="Q1724" s="1" t="s">
        <v>64</v>
      </c>
      <c r="R1724" s="1" t="s">
        <v>65</v>
      </c>
      <c r="S1724" s="1" t="s">
        <v>64</v>
      </c>
      <c r="T1724" s="2">
        <v>3</v>
      </c>
      <c r="V1724" s="1" t="s">
        <v>4568</v>
      </c>
      <c r="X1724" s="1" t="s">
        <v>362</v>
      </c>
      <c r="Y1724" s="1" t="s">
        <v>71</v>
      </c>
      <c r="Z1724" s="1" t="s">
        <v>130</v>
      </c>
      <c r="AC1724" s="3" t="e">
        <f>VLOOKUP(AA1724,GeoCord!$A:$C,2,0)</f>
        <v>#N/A</v>
      </c>
      <c r="AD1724" s="3" t="e">
        <f>VLOOKUP(AA1724,GeoCord!$A:$C,3,0)</f>
        <v>#N/A</v>
      </c>
      <c r="AE1724" s="1" t="s">
        <v>131</v>
      </c>
      <c r="AF1724" s="1" t="s">
        <v>132</v>
      </c>
      <c r="AG1724" s="1" t="s">
        <v>169</v>
      </c>
      <c r="AH1724" s="2">
        <v>1</v>
      </c>
      <c r="AI1724" s="1" t="s">
        <v>170</v>
      </c>
      <c r="AJ1724" s="2">
        <v>1</v>
      </c>
      <c r="AK1724" s="1" t="s">
        <v>77</v>
      </c>
      <c r="AL1724" s="1" t="s">
        <v>77</v>
      </c>
      <c r="AM1724" s="1" t="s">
        <v>77</v>
      </c>
      <c r="AN1724" s="2">
        <v>0</v>
      </c>
      <c r="AO1724" s="2">
        <v>0</v>
      </c>
      <c r="AP1724" s="2">
        <v>0</v>
      </c>
      <c r="AQ1724" s="2">
        <v>0</v>
      </c>
      <c r="AR1724" s="1" t="s">
        <v>77</v>
      </c>
      <c r="AS1724" s="1" t="s">
        <v>78</v>
      </c>
      <c r="AT1724" s="2">
        <v>110</v>
      </c>
      <c r="AU1724" s="1" t="s">
        <v>79</v>
      </c>
      <c r="AV1724" s="2">
        <v>5</v>
      </c>
      <c r="AW1724" s="2">
        <v>305455.52</v>
      </c>
      <c r="AX1724" s="1" t="s">
        <v>4568</v>
      </c>
      <c r="AY1724" s="1" t="s">
        <v>4568</v>
      </c>
      <c r="AZ1724" s="1" t="s">
        <v>362</v>
      </c>
      <c r="BF1724" s="2">
        <v>3</v>
      </c>
      <c r="BG1724" s="1" t="s">
        <v>81</v>
      </c>
      <c r="BH1724" s="2">
        <v>1</v>
      </c>
      <c r="BI1724" s="2">
        <v>0</v>
      </c>
    </row>
    <row r="1725" spans="1:61">
      <c r="A1725" s="1" t="s">
        <v>59</v>
      </c>
      <c r="B1725" s="1" t="s">
        <v>60</v>
      </c>
      <c r="C1725" s="1" t="s">
        <v>11186</v>
      </c>
      <c r="D1725" s="1" t="s">
        <v>11187</v>
      </c>
      <c r="E1725" s="1" t="s">
        <v>11188</v>
      </c>
      <c r="F1725" s="1" t="s">
        <v>64</v>
      </c>
      <c r="G1725" s="1" t="s">
        <v>65</v>
      </c>
      <c r="H1725" s="1" t="s">
        <v>11189</v>
      </c>
      <c r="I1725" s="1" t="s">
        <v>164</v>
      </c>
      <c r="J1725" s="1" t="s">
        <v>11190</v>
      </c>
      <c r="K1725" s="2">
        <v>2</v>
      </c>
      <c r="L1725" s="1" t="s">
        <v>164</v>
      </c>
      <c r="M1725" s="1" t="s">
        <v>1350</v>
      </c>
      <c r="N1725" s="1" t="s">
        <v>1350</v>
      </c>
      <c r="P1725" s="1" t="s">
        <v>65</v>
      </c>
      <c r="Q1725" s="1" t="s">
        <v>64</v>
      </c>
      <c r="R1725" s="1" t="s">
        <v>65</v>
      </c>
      <c r="S1725" s="1" t="s">
        <v>64</v>
      </c>
      <c r="T1725" s="2">
        <v>3</v>
      </c>
      <c r="V1725" s="1" t="s">
        <v>2259</v>
      </c>
      <c r="X1725" s="1" t="s">
        <v>825</v>
      </c>
      <c r="Y1725" s="1" t="s">
        <v>71</v>
      </c>
      <c r="Z1725" s="1" t="s">
        <v>72</v>
      </c>
      <c r="AA1725" s="1" t="s">
        <v>104</v>
      </c>
      <c r="AB1725" s="1" t="s">
        <v>105</v>
      </c>
      <c r="AC1725" s="3">
        <f>VLOOKUP(AA1725,GeoCord!$A:$C,2,0)</f>
        <v>14.881</v>
      </c>
      <c r="AD1725" s="3">
        <f>VLOOKUP(AA1725,GeoCord!$A:$C,3,0)</f>
        <v>-87.123000000000005</v>
      </c>
      <c r="AG1725" s="1" t="s">
        <v>157</v>
      </c>
      <c r="AH1725" s="2">
        <v>1</v>
      </c>
      <c r="AI1725" s="1" t="s">
        <v>158</v>
      </c>
      <c r="AJ1725" s="2">
        <v>1</v>
      </c>
      <c r="AK1725" s="1" t="s">
        <v>77</v>
      </c>
      <c r="AL1725" s="1" t="s">
        <v>77</v>
      </c>
      <c r="AM1725" s="1" t="s">
        <v>77</v>
      </c>
      <c r="AN1725" s="2">
        <v>0</v>
      </c>
      <c r="AO1725" s="2">
        <v>0</v>
      </c>
      <c r="AP1725" s="2">
        <v>0</v>
      </c>
      <c r="AQ1725" s="2">
        <v>0</v>
      </c>
      <c r="AR1725" s="1" t="s">
        <v>77</v>
      </c>
      <c r="AS1725" s="1" t="s">
        <v>78</v>
      </c>
      <c r="AT1725" s="2">
        <v>110</v>
      </c>
      <c r="AU1725" s="1" t="s">
        <v>79</v>
      </c>
      <c r="AV1725" s="2">
        <v>5</v>
      </c>
      <c r="AW1725" s="2">
        <v>9600</v>
      </c>
      <c r="AX1725" s="1" t="s">
        <v>2259</v>
      </c>
      <c r="AY1725" s="1" t="s">
        <v>2259</v>
      </c>
      <c r="AZ1725" s="1" t="s">
        <v>825</v>
      </c>
      <c r="BF1725" s="2">
        <v>3</v>
      </c>
      <c r="BG1725" s="1" t="s">
        <v>81</v>
      </c>
      <c r="BH1725" s="2">
        <v>1</v>
      </c>
      <c r="BI1725" s="2">
        <v>0</v>
      </c>
    </row>
    <row r="1726" spans="1:61">
      <c r="A1726" s="1" t="s">
        <v>59</v>
      </c>
      <c r="B1726" s="1" t="s">
        <v>60</v>
      </c>
      <c r="C1726" s="1" t="s">
        <v>11191</v>
      </c>
      <c r="D1726" s="1" t="s">
        <v>11192</v>
      </c>
      <c r="E1726" s="1" t="s">
        <v>11193</v>
      </c>
      <c r="F1726" s="1" t="s">
        <v>64</v>
      </c>
      <c r="G1726" s="1" t="s">
        <v>65</v>
      </c>
      <c r="H1726" s="1" t="s">
        <v>11194</v>
      </c>
      <c r="I1726" s="1" t="s">
        <v>164</v>
      </c>
      <c r="J1726" s="1" t="s">
        <v>11195</v>
      </c>
      <c r="K1726" s="2">
        <v>2</v>
      </c>
      <c r="L1726" s="1" t="s">
        <v>164</v>
      </c>
      <c r="M1726" s="1" t="s">
        <v>1350</v>
      </c>
      <c r="N1726" s="1" t="s">
        <v>1350</v>
      </c>
      <c r="P1726" s="1" t="s">
        <v>65</v>
      </c>
      <c r="Q1726" s="1" t="s">
        <v>64</v>
      </c>
      <c r="R1726" s="1" t="s">
        <v>65</v>
      </c>
      <c r="S1726" s="1" t="s">
        <v>64</v>
      </c>
      <c r="T1726" s="2">
        <v>3</v>
      </c>
      <c r="V1726" s="1" t="s">
        <v>2235</v>
      </c>
      <c r="X1726" s="1" t="s">
        <v>624</v>
      </c>
      <c r="Y1726" s="1" t="s">
        <v>71</v>
      </c>
      <c r="Z1726" s="1" t="s">
        <v>72</v>
      </c>
      <c r="AA1726" s="1" t="s">
        <v>181</v>
      </c>
      <c r="AB1726" s="1" t="s">
        <v>182</v>
      </c>
      <c r="AC1726" s="3">
        <f>VLOOKUP(AA1726,GeoCord!$A:$C,2,0)</f>
        <v>13.848000000000001</v>
      </c>
      <c r="AD1726" s="3">
        <f>VLOOKUP(AA1726,GeoCord!$A:$C,3,0)</f>
        <v>-89.228999999999999</v>
      </c>
      <c r="AG1726" s="1" t="s">
        <v>236</v>
      </c>
      <c r="AH1726" s="2">
        <v>1</v>
      </c>
      <c r="AI1726" s="1" t="s">
        <v>237</v>
      </c>
      <c r="AJ1726" s="2">
        <v>1</v>
      </c>
      <c r="AK1726" s="1" t="s">
        <v>77</v>
      </c>
      <c r="AL1726" s="1" t="s">
        <v>77</v>
      </c>
      <c r="AM1726" s="1" t="s">
        <v>77</v>
      </c>
      <c r="AN1726" s="2">
        <v>0</v>
      </c>
      <c r="AO1726" s="2">
        <v>0</v>
      </c>
      <c r="AP1726" s="2">
        <v>0</v>
      </c>
      <c r="AQ1726" s="2">
        <v>0</v>
      </c>
      <c r="AR1726" s="1" t="s">
        <v>77</v>
      </c>
      <c r="AS1726" s="1" t="s">
        <v>78</v>
      </c>
      <c r="AT1726" s="2">
        <v>110</v>
      </c>
      <c r="AU1726" s="1" t="s">
        <v>79</v>
      </c>
      <c r="AV1726" s="2">
        <v>5</v>
      </c>
      <c r="AW1726" s="2">
        <v>9800</v>
      </c>
      <c r="AX1726" s="1" t="s">
        <v>2235</v>
      </c>
      <c r="AY1726" s="1" t="s">
        <v>2235</v>
      </c>
      <c r="AZ1726" s="1" t="s">
        <v>624</v>
      </c>
      <c r="BF1726" s="2">
        <v>3</v>
      </c>
      <c r="BG1726" s="1" t="s">
        <v>81</v>
      </c>
      <c r="BH1726" s="2">
        <v>1</v>
      </c>
      <c r="BI1726" s="2">
        <v>0</v>
      </c>
    </row>
    <row r="1727" spans="1:61">
      <c r="A1727" s="1" t="s">
        <v>59</v>
      </c>
      <c r="B1727" s="1" t="s">
        <v>60</v>
      </c>
      <c r="C1727" s="1" t="s">
        <v>11196</v>
      </c>
      <c r="D1727" s="1" t="s">
        <v>11197</v>
      </c>
      <c r="E1727" s="1" t="s">
        <v>11198</v>
      </c>
      <c r="F1727" s="1" t="s">
        <v>64</v>
      </c>
      <c r="G1727" s="1" t="s">
        <v>65</v>
      </c>
      <c r="H1727" s="1" t="s">
        <v>11199</v>
      </c>
      <c r="I1727" s="1" t="s">
        <v>100</v>
      </c>
      <c r="J1727" s="1" t="s">
        <v>11200</v>
      </c>
      <c r="K1727" s="2">
        <v>2</v>
      </c>
      <c r="L1727" s="1" t="s">
        <v>100</v>
      </c>
      <c r="M1727" s="1" t="s">
        <v>551</v>
      </c>
      <c r="N1727" s="1" t="s">
        <v>551</v>
      </c>
      <c r="O1727" s="1" t="s">
        <v>552</v>
      </c>
      <c r="P1727" s="1" t="s">
        <v>65</v>
      </c>
      <c r="Q1727" s="1" t="s">
        <v>64</v>
      </c>
      <c r="R1727" s="1" t="s">
        <v>65</v>
      </c>
      <c r="S1727" s="1" t="s">
        <v>64</v>
      </c>
      <c r="T1727" s="2">
        <v>2</v>
      </c>
      <c r="V1727" s="1" t="s">
        <v>10525</v>
      </c>
      <c r="W1727" s="1" t="s">
        <v>1029</v>
      </c>
      <c r="Y1727" s="1" t="s">
        <v>71</v>
      </c>
      <c r="Z1727" s="1" t="s">
        <v>118</v>
      </c>
      <c r="AC1727" s="3" t="e">
        <f>VLOOKUP(AA1727,GeoCord!$A:$C,2,0)</f>
        <v>#N/A</v>
      </c>
      <c r="AD1727" s="3" t="e">
        <f>VLOOKUP(AA1727,GeoCord!$A:$C,3,0)</f>
        <v>#N/A</v>
      </c>
      <c r="AE1727" s="1" t="s">
        <v>119</v>
      </c>
      <c r="AF1727" s="1" t="s">
        <v>118</v>
      </c>
      <c r="AG1727" s="1" t="s">
        <v>224</v>
      </c>
      <c r="AH1727" s="2">
        <v>1</v>
      </c>
      <c r="AI1727" s="1" t="s">
        <v>225</v>
      </c>
      <c r="AJ1727" s="2">
        <v>1</v>
      </c>
      <c r="AK1727" s="1" t="s">
        <v>77</v>
      </c>
      <c r="AL1727" s="1" t="s">
        <v>77</v>
      </c>
      <c r="AM1727" s="1" t="s">
        <v>77</v>
      </c>
      <c r="AN1727" s="2">
        <v>0</v>
      </c>
      <c r="AO1727" s="2">
        <v>0</v>
      </c>
      <c r="AP1727" s="2">
        <v>0</v>
      </c>
      <c r="AQ1727" s="2">
        <v>0</v>
      </c>
      <c r="AR1727" s="1" t="s">
        <v>77</v>
      </c>
      <c r="AS1727" s="1" t="s">
        <v>78</v>
      </c>
      <c r="AT1727" s="2">
        <v>110</v>
      </c>
      <c r="AU1727" s="1" t="s">
        <v>79</v>
      </c>
      <c r="AV1727" s="2">
        <v>5</v>
      </c>
      <c r="AW1727" s="2">
        <v>5019999.5999999996</v>
      </c>
      <c r="AX1727" s="1" t="s">
        <v>10525</v>
      </c>
      <c r="AY1727" s="1" t="s">
        <v>10525</v>
      </c>
      <c r="AZ1727" s="1" t="s">
        <v>1029</v>
      </c>
      <c r="BE1727" s="1" t="s">
        <v>11201</v>
      </c>
      <c r="BF1727" s="2">
        <v>3</v>
      </c>
      <c r="BG1727" s="1" t="s">
        <v>81</v>
      </c>
      <c r="BH1727" s="2">
        <v>0</v>
      </c>
      <c r="BI1727" s="2">
        <v>1</v>
      </c>
    </row>
    <row r="1728" spans="1:61">
      <c r="A1728" s="1" t="s">
        <v>59</v>
      </c>
      <c r="B1728" s="1" t="s">
        <v>60</v>
      </c>
      <c r="C1728" s="1" t="s">
        <v>11202</v>
      </c>
      <c r="D1728" s="1" t="s">
        <v>11203</v>
      </c>
      <c r="E1728" s="1" t="s">
        <v>11204</v>
      </c>
      <c r="F1728" s="1" t="s">
        <v>64</v>
      </c>
      <c r="G1728" s="1" t="s">
        <v>65</v>
      </c>
      <c r="H1728" s="1" t="s">
        <v>11205</v>
      </c>
      <c r="I1728" s="1" t="s">
        <v>100</v>
      </c>
      <c r="J1728" s="1" t="s">
        <v>11206</v>
      </c>
      <c r="K1728" s="2">
        <v>2</v>
      </c>
      <c r="L1728" s="1" t="s">
        <v>100</v>
      </c>
      <c r="M1728" s="1" t="s">
        <v>993</v>
      </c>
      <c r="N1728" s="1" t="s">
        <v>993</v>
      </c>
      <c r="O1728" s="1" t="s">
        <v>994</v>
      </c>
      <c r="P1728" s="1" t="s">
        <v>65</v>
      </c>
      <c r="Q1728" s="1" t="s">
        <v>64</v>
      </c>
      <c r="R1728" s="1" t="s">
        <v>65</v>
      </c>
      <c r="S1728" s="1" t="s">
        <v>64</v>
      </c>
      <c r="T1728" s="2">
        <v>3</v>
      </c>
      <c r="V1728" s="1" t="s">
        <v>11207</v>
      </c>
      <c r="X1728" s="1" t="s">
        <v>824</v>
      </c>
      <c r="Y1728" s="1" t="s">
        <v>71</v>
      </c>
      <c r="Z1728" s="1" t="s">
        <v>72</v>
      </c>
      <c r="AA1728" s="1" t="s">
        <v>461</v>
      </c>
      <c r="AB1728" s="1" t="s">
        <v>462</v>
      </c>
      <c r="AC1728" s="3">
        <f>VLOOKUP(AA1728,GeoCord!$A:$C,2,0)</f>
        <v>8.4350000000000005</v>
      </c>
      <c r="AD1728" s="3">
        <f>VLOOKUP(AA1728,GeoCord!$A:$C,3,0)</f>
        <v>38.786000000000001</v>
      </c>
      <c r="AG1728" s="1" t="s">
        <v>236</v>
      </c>
      <c r="AH1728" s="2">
        <v>1</v>
      </c>
      <c r="AI1728" s="1" t="s">
        <v>237</v>
      </c>
      <c r="AJ1728" s="2">
        <v>1</v>
      </c>
      <c r="AK1728" s="1" t="s">
        <v>77</v>
      </c>
      <c r="AL1728" s="1" t="s">
        <v>77</v>
      </c>
      <c r="AM1728" s="1" t="s">
        <v>77</v>
      </c>
      <c r="AN1728" s="2">
        <v>0</v>
      </c>
      <c r="AO1728" s="2">
        <v>0</v>
      </c>
      <c r="AP1728" s="2">
        <v>0</v>
      </c>
      <c r="AQ1728" s="2">
        <v>0</v>
      </c>
      <c r="AR1728" s="1" t="s">
        <v>77</v>
      </c>
      <c r="AS1728" s="1" t="s">
        <v>78</v>
      </c>
      <c r="AT1728" s="2">
        <v>110</v>
      </c>
      <c r="AU1728" s="1" t="s">
        <v>79</v>
      </c>
      <c r="AV1728" s="2">
        <v>5</v>
      </c>
      <c r="AW1728" s="2">
        <v>999999.53</v>
      </c>
      <c r="AX1728" s="1" t="s">
        <v>11207</v>
      </c>
      <c r="AY1728" s="1" t="s">
        <v>11207</v>
      </c>
      <c r="AZ1728" s="1" t="s">
        <v>824</v>
      </c>
      <c r="BE1728" s="1" t="s">
        <v>11208</v>
      </c>
      <c r="BF1728" s="2">
        <v>3</v>
      </c>
      <c r="BG1728" s="1" t="s">
        <v>81</v>
      </c>
      <c r="BH1728" s="2">
        <v>1</v>
      </c>
      <c r="BI1728" s="2">
        <v>1</v>
      </c>
    </row>
    <row r="1729" spans="1:61">
      <c r="A1729" s="1" t="s">
        <v>59</v>
      </c>
      <c r="B1729" s="1" t="s">
        <v>60</v>
      </c>
      <c r="C1729" s="1" t="s">
        <v>11209</v>
      </c>
      <c r="D1729" s="1" t="s">
        <v>11210</v>
      </c>
      <c r="E1729" s="1" t="s">
        <v>11211</v>
      </c>
      <c r="F1729" s="1" t="s">
        <v>64</v>
      </c>
      <c r="G1729" s="1" t="s">
        <v>65</v>
      </c>
      <c r="H1729" s="1" t="s">
        <v>11212</v>
      </c>
      <c r="I1729" s="1" t="s">
        <v>100</v>
      </c>
      <c r="J1729" s="1" t="s">
        <v>11213</v>
      </c>
      <c r="K1729" s="2">
        <v>2</v>
      </c>
      <c r="L1729" s="1" t="s">
        <v>100</v>
      </c>
      <c r="M1729" s="1" t="s">
        <v>1705</v>
      </c>
      <c r="N1729" s="1" t="s">
        <v>1705</v>
      </c>
      <c r="O1729" s="1" t="s">
        <v>1706</v>
      </c>
      <c r="P1729" s="1" t="s">
        <v>65</v>
      </c>
      <c r="Q1729" s="1" t="s">
        <v>64</v>
      </c>
      <c r="R1729" s="1" t="s">
        <v>65</v>
      </c>
      <c r="S1729" s="1" t="s">
        <v>64</v>
      </c>
      <c r="T1729" s="2">
        <v>2</v>
      </c>
      <c r="V1729" s="1" t="s">
        <v>3375</v>
      </c>
      <c r="W1729" s="1" t="s">
        <v>70</v>
      </c>
      <c r="Y1729" s="1" t="s">
        <v>71</v>
      </c>
      <c r="Z1729" s="1" t="s">
        <v>130</v>
      </c>
      <c r="AC1729" s="3" t="e">
        <f>VLOOKUP(AA1729,GeoCord!$A:$C,2,0)</f>
        <v>#N/A</v>
      </c>
      <c r="AD1729" s="3" t="e">
        <f>VLOOKUP(AA1729,GeoCord!$A:$C,3,0)</f>
        <v>#N/A</v>
      </c>
      <c r="AE1729" s="1" t="s">
        <v>308</v>
      </c>
      <c r="AF1729" s="1" t="s">
        <v>309</v>
      </c>
      <c r="AG1729" s="1" t="s">
        <v>120</v>
      </c>
      <c r="AH1729" s="2">
        <v>1</v>
      </c>
      <c r="AI1729" s="1" t="s">
        <v>121</v>
      </c>
      <c r="AJ1729" s="2">
        <v>0</v>
      </c>
      <c r="AK1729" s="1" t="s">
        <v>77</v>
      </c>
      <c r="AL1729" s="1" t="s">
        <v>77</v>
      </c>
      <c r="AM1729" s="1" t="s">
        <v>77</v>
      </c>
      <c r="AN1729" s="2">
        <v>0</v>
      </c>
      <c r="AO1729" s="2">
        <v>0</v>
      </c>
      <c r="AP1729" s="2">
        <v>0</v>
      </c>
      <c r="AQ1729" s="2">
        <v>0</v>
      </c>
      <c r="AR1729" s="1" t="s">
        <v>77</v>
      </c>
      <c r="AS1729" s="1" t="s">
        <v>78</v>
      </c>
      <c r="AT1729" s="2">
        <v>110</v>
      </c>
      <c r="AU1729" s="1" t="s">
        <v>79</v>
      </c>
      <c r="AV1729" s="2">
        <v>5</v>
      </c>
      <c r="AW1729" s="2">
        <v>1872210.48</v>
      </c>
      <c r="AX1729" s="1" t="s">
        <v>3375</v>
      </c>
      <c r="AY1729" s="1" t="s">
        <v>3375</v>
      </c>
      <c r="AZ1729" s="1" t="s">
        <v>70</v>
      </c>
      <c r="BE1729" s="1" t="s">
        <v>11214</v>
      </c>
      <c r="BF1729" s="2">
        <v>3</v>
      </c>
      <c r="BG1729" s="1" t="s">
        <v>81</v>
      </c>
      <c r="BH1729" s="2">
        <v>1</v>
      </c>
      <c r="BI1729" s="2">
        <v>0</v>
      </c>
    </row>
    <row r="1730" spans="1:61">
      <c r="A1730" s="1" t="s">
        <v>59</v>
      </c>
      <c r="B1730" s="1" t="s">
        <v>60</v>
      </c>
      <c r="C1730" s="1" t="s">
        <v>11215</v>
      </c>
      <c r="D1730" s="1" t="s">
        <v>11216</v>
      </c>
      <c r="E1730" s="1" t="s">
        <v>11217</v>
      </c>
      <c r="F1730" s="1" t="s">
        <v>64</v>
      </c>
      <c r="G1730" s="1" t="s">
        <v>65</v>
      </c>
      <c r="H1730" s="1" t="s">
        <v>11218</v>
      </c>
      <c r="I1730" s="1" t="s">
        <v>100</v>
      </c>
      <c r="J1730" s="1" t="s">
        <v>11219</v>
      </c>
      <c r="K1730" s="2">
        <v>2</v>
      </c>
      <c r="L1730" s="1" t="s">
        <v>100</v>
      </c>
      <c r="M1730" s="1" t="s">
        <v>65</v>
      </c>
      <c r="N1730" s="1" t="s">
        <v>65</v>
      </c>
      <c r="O1730" s="1" t="s">
        <v>64</v>
      </c>
      <c r="P1730" s="1" t="s">
        <v>65</v>
      </c>
      <c r="Q1730" s="1" t="s">
        <v>64</v>
      </c>
      <c r="R1730" s="1" t="s">
        <v>65</v>
      </c>
      <c r="S1730" s="1" t="s">
        <v>64</v>
      </c>
      <c r="T1730" s="2">
        <v>3</v>
      </c>
      <c r="V1730" s="1" t="s">
        <v>11220</v>
      </c>
      <c r="X1730" s="1" t="s">
        <v>499</v>
      </c>
      <c r="Y1730" s="1" t="s">
        <v>71</v>
      </c>
      <c r="Z1730" s="1" t="s">
        <v>72</v>
      </c>
      <c r="AA1730" s="1" t="s">
        <v>1046</v>
      </c>
      <c r="AB1730" s="1" t="s">
        <v>1047</v>
      </c>
      <c r="AC1730" s="3">
        <f>VLOOKUP(AA1730,GeoCord!$A:$C,2,0)</f>
        <v>15.981999999999999</v>
      </c>
      <c r="AD1730" s="3">
        <f>VLOOKUP(AA1730,GeoCord!$A:$C,3,0)</f>
        <v>38.020000000000003</v>
      </c>
      <c r="AG1730" s="1" t="s">
        <v>807</v>
      </c>
      <c r="AH1730" s="2">
        <v>1</v>
      </c>
      <c r="AI1730" s="1" t="s">
        <v>808</v>
      </c>
      <c r="AJ1730" s="2">
        <v>1</v>
      </c>
      <c r="AK1730" s="1" t="s">
        <v>77</v>
      </c>
      <c r="AL1730" s="1" t="s">
        <v>77</v>
      </c>
      <c r="AM1730" s="1" t="s">
        <v>77</v>
      </c>
      <c r="AN1730" s="2">
        <v>0</v>
      </c>
      <c r="AO1730" s="2">
        <v>0</v>
      </c>
      <c r="AP1730" s="2">
        <v>0</v>
      </c>
      <c r="AQ1730" s="2">
        <v>0</v>
      </c>
      <c r="AR1730" s="1" t="s">
        <v>77</v>
      </c>
      <c r="AS1730" s="1" t="s">
        <v>78</v>
      </c>
      <c r="AT1730" s="2">
        <v>110</v>
      </c>
      <c r="AU1730" s="1" t="s">
        <v>79</v>
      </c>
      <c r="AV1730" s="2">
        <v>5</v>
      </c>
      <c r="AW1730" s="2">
        <v>419327.87</v>
      </c>
      <c r="AX1730" s="1" t="s">
        <v>11220</v>
      </c>
      <c r="AY1730" s="1" t="s">
        <v>11220</v>
      </c>
      <c r="AZ1730" s="1" t="s">
        <v>499</v>
      </c>
      <c r="BF1730" s="2">
        <v>3</v>
      </c>
      <c r="BG1730" s="1" t="s">
        <v>81</v>
      </c>
      <c r="BH1730" s="2">
        <v>1</v>
      </c>
      <c r="BI1730" s="2">
        <v>0</v>
      </c>
    </row>
    <row r="1731" spans="1:61">
      <c r="A1731" s="1" t="s">
        <v>59</v>
      </c>
      <c r="B1731" s="1" t="s">
        <v>60</v>
      </c>
      <c r="C1731" s="1" t="s">
        <v>11221</v>
      </c>
      <c r="D1731" s="1" t="s">
        <v>11222</v>
      </c>
      <c r="E1731" s="1" t="s">
        <v>11223</v>
      </c>
      <c r="F1731" s="1" t="s">
        <v>64</v>
      </c>
      <c r="G1731" s="1" t="s">
        <v>65</v>
      </c>
      <c r="H1731" s="1" t="s">
        <v>11224</v>
      </c>
      <c r="I1731" s="1" t="s">
        <v>67</v>
      </c>
      <c r="J1731" s="1" t="s">
        <v>11225</v>
      </c>
      <c r="K1731" s="2">
        <v>2</v>
      </c>
      <c r="L1731" s="1" t="s">
        <v>67</v>
      </c>
      <c r="M1731" s="1" t="s">
        <v>1350</v>
      </c>
      <c r="N1731" s="1" t="s">
        <v>1350</v>
      </c>
      <c r="P1731" s="1" t="s">
        <v>65</v>
      </c>
      <c r="Q1731" s="1" t="s">
        <v>64</v>
      </c>
      <c r="R1731" s="1" t="s">
        <v>65</v>
      </c>
      <c r="S1731" s="1" t="s">
        <v>64</v>
      </c>
      <c r="T1731" s="2">
        <v>3</v>
      </c>
      <c r="V1731" s="1" t="s">
        <v>4391</v>
      </c>
      <c r="X1731" s="1" t="s">
        <v>344</v>
      </c>
      <c r="Y1731" s="1" t="s">
        <v>71</v>
      </c>
      <c r="Z1731" s="1" t="s">
        <v>72</v>
      </c>
      <c r="AA1731" s="1" t="s">
        <v>2276</v>
      </c>
      <c r="AB1731" s="1" t="s">
        <v>2277</v>
      </c>
      <c r="AC1731" s="3">
        <f>VLOOKUP(AA1731,GeoCord!$A:$C,2,0)</f>
        <v>7.4969999999999999</v>
      </c>
      <c r="AD1731" s="3">
        <f>VLOOKUP(AA1731,GeoCord!$A:$C,3,0)</f>
        <v>-5.3360000000000003</v>
      </c>
      <c r="AG1731" s="1" t="s">
        <v>807</v>
      </c>
      <c r="AH1731" s="2">
        <v>1</v>
      </c>
      <c r="AI1731" s="1" t="s">
        <v>808</v>
      </c>
      <c r="AJ1731" s="2">
        <v>1</v>
      </c>
      <c r="AK1731" s="1" t="s">
        <v>77</v>
      </c>
      <c r="AL1731" s="1" t="s">
        <v>77</v>
      </c>
      <c r="AM1731" s="1" t="s">
        <v>77</v>
      </c>
      <c r="AN1731" s="2">
        <v>0</v>
      </c>
      <c r="AO1731" s="2">
        <v>0</v>
      </c>
      <c r="AP1731" s="2">
        <v>0</v>
      </c>
      <c r="AQ1731" s="2">
        <v>0</v>
      </c>
      <c r="AR1731" s="1" t="s">
        <v>77</v>
      </c>
      <c r="AS1731" s="1" t="s">
        <v>78</v>
      </c>
      <c r="AT1731" s="2">
        <v>110</v>
      </c>
      <c r="AU1731" s="1" t="s">
        <v>79</v>
      </c>
      <c r="AV1731" s="2">
        <v>5</v>
      </c>
      <c r="AW1731" s="2">
        <v>7572</v>
      </c>
      <c r="AX1731" s="1" t="s">
        <v>4391</v>
      </c>
      <c r="AY1731" s="1" t="s">
        <v>4391</v>
      </c>
      <c r="AZ1731" s="1" t="s">
        <v>344</v>
      </c>
      <c r="BF1731" s="2">
        <v>3</v>
      </c>
      <c r="BG1731" s="1" t="s">
        <v>81</v>
      </c>
      <c r="BH1731" s="2">
        <v>0</v>
      </c>
      <c r="BI1731" s="2">
        <v>0</v>
      </c>
    </row>
    <row r="1732" spans="1:61">
      <c r="A1732" s="1" t="s">
        <v>59</v>
      </c>
      <c r="B1732" s="1" t="s">
        <v>60</v>
      </c>
      <c r="C1732" s="1" t="s">
        <v>11226</v>
      </c>
      <c r="D1732" s="1" t="s">
        <v>11227</v>
      </c>
      <c r="E1732" s="1" t="s">
        <v>11228</v>
      </c>
      <c r="F1732" s="1" t="s">
        <v>64</v>
      </c>
      <c r="G1732" s="1" t="s">
        <v>65</v>
      </c>
      <c r="H1732" s="1" t="s">
        <v>11229</v>
      </c>
      <c r="I1732" s="1" t="s">
        <v>100</v>
      </c>
      <c r="J1732" s="1" t="s">
        <v>11230</v>
      </c>
      <c r="K1732" s="2">
        <v>2</v>
      </c>
      <c r="L1732" s="1" t="s">
        <v>100</v>
      </c>
      <c r="M1732" s="1" t="s">
        <v>65</v>
      </c>
      <c r="N1732" s="1" t="s">
        <v>65</v>
      </c>
      <c r="O1732" s="1" t="s">
        <v>64</v>
      </c>
      <c r="P1732" s="1" t="s">
        <v>65</v>
      </c>
      <c r="Q1732" s="1" t="s">
        <v>64</v>
      </c>
      <c r="R1732" s="1" t="s">
        <v>65</v>
      </c>
      <c r="S1732" s="1" t="s">
        <v>64</v>
      </c>
      <c r="T1732" s="2">
        <v>3</v>
      </c>
      <c r="V1732" s="1" t="s">
        <v>6644</v>
      </c>
      <c r="X1732" s="1" t="s">
        <v>499</v>
      </c>
      <c r="Y1732" s="1" t="s">
        <v>71</v>
      </c>
      <c r="Z1732" s="1" t="s">
        <v>130</v>
      </c>
      <c r="AC1732" s="3" t="e">
        <f>VLOOKUP(AA1732,GeoCord!$A:$C,2,0)</f>
        <v>#N/A</v>
      </c>
      <c r="AD1732" s="3" t="e">
        <f>VLOOKUP(AA1732,GeoCord!$A:$C,3,0)</f>
        <v>#N/A</v>
      </c>
      <c r="AE1732" s="1" t="s">
        <v>403</v>
      </c>
      <c r="AF1732" s="1" t="s">
        <v>404</v>
      </c>
      <c r="AG1732" s="1" t="s">
        <v>640</v>
      </c>
      <c r="AH1732" s="2">
        <v>1</v>
      </c>
      <c r="AI1732" s="1" t="s">
        <v>641</v>
      </c>
      <c r="AJ1732" s="2">
        <v>1</v>
      </c>
      <c r="AK1732" s="1" t="s">
        <v>77</v>
      </c>
      <c r="AL1732" s="1" t="s">
        <v>77</v>
      </c>
      <c r="AM1732" s="1" t="s">
        <v>77</v>
      </c>
      <c r="AN1732" s="2">
        <v>0</v>
      </c>
      <c r="AO1732" s="2">
        <v>0</v>
      </c>
      <c r="AP1732" s="2">
        <v>0</v>
      </c>
      <c r="AQ1732" s="2">
        <v>0</v>
      </c>
      <c r="AR1732" s="1" t="s">
        <v>77</v>
      </c>
      <c r="AS1732" s="1" t="s">
        <v>78</v>
      </c>
      <c r="AT1732" s="2">
        <v>110</v>
      </c>
      <c r="AU1732" s="1" t="s">
        <v>79</v>
      </c>
      <c r="AV1732" s="2">
        <v>5</v>
      </c>
      <c r="AW1732" s="2">
        <v>297120.96999999997</v>
      </c>
      <c r="AX1732" s="1" t="s">
        <v>6644</v>
      </c>
      <c r="AY1732" s="1" t="s">
        <v>6644</v>
      </c>
      <c r="AZ1732" s="1" t="s">
        <v>499</v>
      </c>
      <c r="BE1732" s="1" t="s">
        <v>11231</v>
      </c>
      <c r="BF1732" s="2">
        <v>3</v>
      </c>
      <c r="BG1732" s="1" t="s">
        <v>81</v>
      </c>
      <c r="BH1732" s="2">
        <v>0</v>
      </c>
      <c r="BI1732" s="2">
        <v>0</v>
      </c>
    </row>
    <row r="1733" spans="1:61">
      <c r="A1733" s="1" t="s">
        <v>59</v>
      </c>
      <c r="B1733" s="1" t="s">
        <v>60</v>
      </c>
      <c r="C1733" s="1" t="s">
        <v>11232</v>
      </c>
      <c r="D1733" s="1" t="s">
        <v>11233</v>
      </c>
      <c r="E1733" s="1" t="s">
        <v>11234</v>
      </c>
      <c r="F1733" s="1" t="s">
        <v>64</v>
      </c>
      <c r="G1733" s="1" t="s">
        <v>65</v>
      </c>
      <c r="H1733" s="1" t="s">
        <v>11235</v>
      </c>
      <c r="I1733" s="1" t="s">
        <v>67</v>
      </c>
      <c r="J1733" s="1" t="s">
        <v>11236</v>
      </c>
      <c r="K1733" s="2">
        <v>2</v>
      </c>
      <c r="L1733" s="1" t="s">
        <v>67</v>
      </c>
      <c r="M1733" s="1" t="s">
        <v>65</v>
      </c>
      <c r="N1733" s="1" t="s">
        <v>65</v>
      </c>
      <c r="O1733" s="1" t="s">
        <v>64</v>
      </c>
      <c r="P1733" s="1" t="s">
        <v>65</v>
      </c>
      <c r="Q1733" s="1" t="s">
        <v>64</v>
      </c>
      <c r="R1733" s="1" t="s">
        <v>65</v>
      </c>
      <c r="S1733" s="1" t="s">
        <v>64</v>
      </c>
      <c r="T1733" s="2">
        <v>4</v>
      </c>
      <c r="V1733" s="1" t="s">
        <v>868</v>
      </c>
      <c r="X1733" s="1" t="s">
        <v>5770</v>
      </c>
      <c r="Y1733" s="1" t="s">
        <v>71</v>
      </c>
      <c r="Z1733" s="1" t="s">
        <v>72</v>
      </c>
      <c r="AA1733" s="1" t="s">
        <v>73</v>
      </c>
      <c r="AB1733" s="1" t="s">
        <v>74</v>
      </c>
      <c r="AC1733" s="3">
        <f>VLOOKUP(AA1733,GeoCord!$A:$C,2,0)</f>
        <v>0.216</v>
      </c>
      <c r="AD1733" s="3">
        <f>VLOOKUP(AA1733,GeoCord!$A:$C,3,0)</f>
        <v>6.5949999999999998</v>
      </c>
      <c r="AG1733" s="1" t="s">
        <v>657</v>
      </c>
      <c r="AH1733" s="2">
        <v>1</v>
      </c>
      <c r="AI1733" s="1" t="s">
        <v>658</v>
      </c>
      <c r="AJ1733" s="2">
        <v>1</v>
      </c>
      <c r="AK1733" s="1" t="s">
        <v>77</v>
      </c>
      <c r="AL1733" s="1" t="s">
        <v>77</v>
      </c>
      <c r="AM1733" s="1" t="s">
        <v>77</v>
      </c>
      <c r="AN1733" s="2">
        <v>0</v>
      </c>
      <c r="AO1733" s="2">
        <v>0</v>
      </c>
      <c r="AP1733" s="2">
        <v>0</v>
      </c>
      <c r="AQ1733" s="2">
        <v>0</v>
      </c>
      <c r="AR1733" s="1" t="s">
        <v>77</v>
      </c>
      <c r="AS1733" s="1" t="s">
        <v>78</v>
      </c>
      <c r="AT1733" s="2">
        <v>110</v>
      </c>
      <c r="AU1733" s="1" t="s">
        <v>79</v>
      </c>
      <c r="AV1733" s="2">
        <v>5</v>
      </c>
      <c r="AW1733" s="2">
        <v>354000</v>
      </c>
      <c r="AX1733" s="1" t="s">
        <v>868</v>
      </c>
      <c r="AY1733" s="1" t="s">
        <v>868</v>
      </c>
      <c r="AZ1733" s="1" t="s">
        <v>5770</v>
      </c>
      <c r="BF1733" s="2">
        <v>3</v>
      </c>
      <c r="BG1733" s="1" t="s">
        <v>81</v>
      </c>
      <c r="BH1733" s="2">
        <v>0</v>
      </c>
      <c r="BI1733" s="2">
        <v>0</v>
      </c>
    </row>
    <row r="1734" spans="1:61">
      <c r="A1734" s="1" t="s">
        <v>59</v>
      </c>
      <c r="B1734" s="1" t="s">
        <v>60</v>
      </c>
      <c r="C1734" s="1" t="s">
        <v>11237</v>
      </c>
      <c r="D1734" s="1" t="s">
        <v>11238</v>
      </c>
      <c r="E1734" s="1" t="s">
        <v>11239</v>
      </c>
      <c r="F1734" s="1" t="s">
        <v>64</v>
      </c>
      <c r="G1734" s="1" t="s">
        <v>65</v>
      </c>
      <c r="H1734" s="1" t="s">
        <v>11240</v>
      </c>
      <c r="I1734" s="1" t="s">
        <v>67</v>
      </c>
      <c r="J1734" s="1" t="s">
        <v>11241</v>
      </c>
      <c r="K1734" s="2">
        <v>2</v>
      </c>
      <c r="L1734" s="1" t="s">
        <v>67</v>
      </c>
      <c r="M1734" s="1" t="s">
        <v>65</v>
      </c>
      <c r="N1734" s="1" t="s">
        <v>65</v>
      </c>
      <c r="O1734" s="1" t="s">
        <v>64</v>
      </c>
      <c r="P1734" s="1" t="s">
        <v>65</v>
      </c>
      <c r="Q1734" s="1" t="s">
        <v>64</v>
      </c>
      <c r="R1734" s="1" t="s">
        <v>65</v>
      </c>
      <c r="S1734" s="1" t="s">
        <v>64</v>
      </c>
      <c r="T1734" s="2">
        <v>3</v>
      </c>
      <c r="V1734" s="1" t="s">
        <v>2449</v>
      </c>
      <c r="X1734" s="1" t="s">
        <v>499</v>
      </c>
      <c r="Y1734" s="1" t="s">
        <v>71</v>
      </c>
      <c r="Z1734" s="1" t="s">
        <v>72</v>
      </c>
      <c r="AA1734" s="1" t="s">
        <v>2112</v>
      </c>
      <c r="AB1734" s="1" t="s">
        <v>2113</v>
      </c>
      <c r="AC1734" s="3">
        <f>VLOOKUP(AA1734,GeoCord!$A:$C,2,0)</f>
        <v>-0.40600000000000003</v>
      </c>
      <c r="AD1734" s="3">
        <f>VLOOKUP(AA1734,GeoCord!$A:$C,3,0)</f>
        <v>11.914</v>
      </c>
      <c r="AG1734" s="1" t="s">
        <v>807</v>
      </c>
      <c r="AH1734" s="2">
        <v>1</v>
      </c>
      <c r="AI1734" s="1" t="s">
        <v>808</v>
      </c>
      <c r="AJ1734" s="2">
        <v>1</v>
      </c>
      <c r="AK1734" s="1" t="s">
        <v>77</v>
      </c>
      <c r="AL1734" s="1" t="s">
        <v>77</v>
      </c>
      <c r="AM1734" s="1" t="s">
        <v>77</v>
      </c>
      <c r="AN1734" s="2">
        <v>0</v>
      </c>
      <c r="AO1734" s="2">
        <v>0</v>
      </c>
      <c r="AP1734" s="2">
        <v>0</v>
      </c>
      <c r="AQ1734" s="2">
        <v>0</v>
      </c>
      <c r="AR1734" s="1" t="s">
        <v>77</v>
      </c>
      <c r="AS1734" s="1" t="s">
        <v>78</v>
      </c>
      <c r="AT1734" s="2">
        <v>110</v>
      </c>
      <c r="AU1734" s="1" t="s">
        <v>79</v>
      </c>
      <c r="AV1734" s="2">
        <v>5</v>
      </c>
      <c r="AW1734" s="2">
        <v>366943.2</v>
      </c>
      <c r="AX1734" s="1" t="s">
        <v>2449</v>
      </c>
      <c r="AY1734" s="1" t="s">
        <v>2449</v>
      </c>
      <c r="AZ1734" s="1" t="s">
        <v>499</v>
      </c>
      <c r="BF1734" s="2">
        <v>3</v>
      </c>
      <c r="BG1734" s="1" t="s">
        <v>81</v>
      </c>
      <c r="BH1734" s="2">
        <v>0</v>
      </c>
      <c r="BI1734" s="2">
        <v>0</v>
      </c>
    </row>
    <row r="1735" spans="1:61">
      <c r="A1735" s="1" t="s">
        <v>59</v>
      </c>
      <c r="B1735" s="1" t="s">
        <v>60</v>
      </c>
      <c r="C1735" s="1" t="s">
        <v>11242</v>
      </c>
      <c r="D1735" s="1" t="s">
        <v>11243</v>
      </c>
      <c r="E1735" s="1" t="s">
        <v>11244</v>
      </c>
      <c r="F1735" s="1" t="s">
        <v>64</v>
      </c>
      <c r="G1735" s="1" t="s">
        <v>65</v>
      </c>
      <c r="H1735" s="1" t="s">
        <v>11245</v>
      </c>
      <c r="I1735" s="1" t="s">
        <v>164</v>
      </c>
      <c r="J1735" s="1" t="s">
        <v>11246</v>
      </c>
      <c r="K1735" s="2">
        <v>2</v>
      </c>
      <c r="L1735" s="1" t="s">
        <v>164</v>
      </c>
      <c r="M1735" s="1" t="s">
        <v>65</v>
      </c>
      <c r="N1735" s="1" t="s">
        <v>65</v>
      </c>
      <c r="O1735" s="1" t="s">
        <v>64</v>
      </c>
      <c r="P1735" s="1" t="s">
        <v>65</v>
      </c>
      <c r="Q1735" s="1" t="s">
        <v>64</v>
      </c>
      <c r="R1735" s="1" t="s">
        <v>65</v>
      </c>
      <c r="S1735" s="1" t="s">
        <v>64</v>
      </c>
      <c r="T1735" s="2">
        <v>3</v>
      </c>
      <c r="V1735" s="1" t="s">
        <v>11247</v>
      </c>
      <c r="X1735" s="1" t="s">
        <v>3697</v>
      </c>
      <c r="Y1735" s="1" t="s">
        <v>71</v>
      </c>
      <c r="Z1735" s="1" t="s">
        <v>130</v>
      </c>
      <c r="AC1735" s="3" t="e">
        <f>VLOOKUP(AA1735,GeoCord!$A:$C,2,0)</f>
        <v>#N/A</v>
      </c>
      <c r="AD1735" s="3" t="e">
        <f>VLOOKUP(AA1735,GeoCord!$A:$C,3,0)</f>
        <v>#N/A</v>
      </c>
      <c r="AE1735" s="1" t="s">
        <v>131</v>
      </c>
      <c r="AF1735" s="1" t="s">
        <v>132</v>
      </c>
      <c r="AG1735" s="1" t="s">
        <v>120</v>
      </c>
      <c r="AH1735" s="2">
        <v>1</v>
      </c>
      <c r="AI1735" s="1" t="s">
        <v>121</v>
      </c>
      <c r="AJ1735" s="2">
        <v>0</v>
      </c>
      <c r="AK1735" s="1" t="s">
        <v>77</v>
      </c>
      <c r="AL1735" s="1" t="s">
        <v>77</v>
      </c>
      <c r="AM1735" s="1" t="s">
        <v>77</v>
      </c>
      <c r="AN1735" s="2">
        <v>0</v>
      </c>
      <c r="AO1735" s="2">
        <v>0</v>
      </c>
      <c r="AP1735" s="2">
        <v>0</v>
      </c>
      <c r="AQ1735" s="2">
        <v>0</v>
      </c>
      <c r="AR1735" s="1" t="s">
        <v>77</v>
      </c>
      <c r="AS1735" s="1" t="s">
        <v>78</v>
      </c>
      <c r="AT1735" s="2">
        <v>110</v>
      </c>
      <c r="AU1735" s="1" t="s">
        <v>79</v>
      </c>
      <c r="AV1735" s="2">
        <v>5</v>
      </c>
      <c r="AW1735" s="2">
        <v>286693.40000000002</v>
      </c>
      <c r="AX1735" s="1" t="s">
        <v>11247</v>
      </c>
      <c r="AY1735" s="1" t="s">
        <v>11247</v>
      </c>
      <c r="AZ1735" s="1" t="s">
        <v>3697</v>
      </c>
      <c r="BF1735" s="2">
        <v>3</v>
      </c>
      <c r="BG1735" s="1" t="s">
        <v>81</v>
      </c>
      <c r="BH1735" s="2">
        <v>1</v>
      </c>
      <c r="BI1735" s="2">
        <v>0</v>
      </c>
    </row>
    <row r="1736" spans="1:61">
      <c r="A1736" s="1" t="s">
        <v>59</v>
      </c>
      <c r="B1736" s="1" t="s">
        <v>60</v>
      </c>
      <c r="C1736" s="1" t="s">
        <v>11248</v>
      </c>
      <c r="D1736" s="1" t="s">
        <v>11249</v>
      </c>
      <c r="E1736" s="1" t="s">
        <v>11250</v>
      </c>
      <c r="F1736" s="1" t="s">
        <v>64</v>
      </c>
      <c r="G1736" s="1" t="s">
        <v>65</v>
      </c>
      <c r="H1736" s="1" t="s">
        <v>11251</v>
      </c>
      <c r="I1736" s="1" t="s">
        <v>100</v>
      </c>
      <c r="J1736" s="1" t="s">
        <v>11252</v>
      </c>
      <c r="K1736" s="2">
        <v>2</v>
      </c>
      <c r="L1736" s="1" t="s">
        <v>100</v>
      </c>
      <c r="M1736" s="1" t="s">
        <v>65</v>
      </c>
      <c r="N1736" s="1" t="s">
        <v>65</v>
      </c>
      <c r="O1736" s="1" t="s">
        <v>64</v>
      </c>
      <c r="P1736" s="1" t="s">
        <v>65</v>
      </c>
      <c r="Q1736" s="1" t="s">
        <v>64</v>
      </c>
      <c r="R1736" s="1" t="s">
        <v>65</v>
      </c>
      <c r="S1736" s="1" t="s">
        <v>64</v>
      </c>
      <c r="T1736" s="2">
        <v>3</v>
      </c>
      <c r="V1736" s="1" t="s">
        <v>11253</v>
      </c>
      <c r="X1736" s="1" t="s">
        <v>499</v>
      </c>
      <c r="Y1736" s="1" t="s">
        <v>71</v>
      </c>
      <c r="Z1736" s="1" t="s">
        <v>72</v>
      </c>
      <c r="AA1736" s="1" t="s">
        <v>943</v>
      </c>
      <c r="AB1736" s="1" t="s">
        <v>940</v>
      </c>
      <c r="AC1736" s="3">
        <f>VLOOKUP(AA1736,GeoCord!$A:$C,2,0)</f>
        <v>28.185400000000001</v>
      </c>
      <c r="AD1736" s="3">
        <f>VLOOKUP(AA1736,GeoCord!$A:$C,3,0)</f>
        <v>66.642899999999997</v>
      </c>
      <c r="AG1736" s="1" t="s">
        <v>640</v>
      </c>
      <c r="AH1736" s="2">
        <v>1</v>
      </c>
      <c r="AI1736" s="1" t="s">
        <v>641</v>
      </c>
      <c r="AJ1736" s="2">
        <v>0</v>
      </c>
      <c r="AK1736" s="1" t="s">
        <v>77</v>
      </c>
      <c r="AL1736" s="1" t="s">
        <v>77</v>
      </c>
      <c r="AM1736" s="1" t="s">
        <v>77</v>
      </c>
      <c r="AN1736" s="2">
        <v>0</v>
      </c>
      <c r="AO1736" s="2">
        <v>0</v>
      </c>
      <c r="AP1736" s="2">
        <v>0</v>
      </c>
      <c r="AQ1736" s="2">
        <v>0</v>
      </c>
      <c r="AR1736" s="1" t="s">
        <v>77</v>
      </c>
      <c r="AS1736" s="1" t="s">
        <v>78</v>
      </c>
      <c r="AT1736" s="2">
        <v>110</v>
      </c>
      <c r="AU1736" s="1" t="s">
        <v>79</v>
      </c>
      <c r="AV1736" s="2">
        <v>5</v>
      </c>
      <c r="AW1736" s="2">
        <v>102069.82</v>
      </c>
      <c r="AX1736" s="1" t="s">
        <v>11253</v>
      </c>
      <c r="AY1736" s="1" t="s">
        <v>11253</v>
      </c>
      <c r="AZ1736" s="1" t="s">
        <v>499</v>
      </c>
      <c r="BE1736" s="1" t="s">
        <v>11254</v>
      </c>
      <c r="BF1736" s="2">
        <v>3</v>
      </c>
      <c r="BG1736" s="1" t="s">
        <v>81</v>
      </c>
      <c r="BH1736" s="2">
        <v>1</v>
      </c>
      <c r="BI1736" s="2">
        <v>0</v>
      </c>
    </row>
    <row r="1737" spans="1:61">
      <c r="A1737" s="1" t="s">
        <v>59</v>
      </c>
      <c r="B1737" s="1" t="s">
        <v>60</v>
      </c>
      <c r="C1737" s="1" t="s">
        <v>11255</v>
      </c>
      <c r="D1737" s="1" t="s">
        <v>11256</v>
      </c>
      <c r="E1737" s="1" t="s">
        <v>11257</v>
      </c>
      <c r="F1737" s="1" t="s">
        <v>64</v>
      </c>
      <c r="G1737" s="1" t="s">
        <v>65</v>
      </c>
      <c r="H1737" s="1" t="s">
        <v>3119</v>
      </c>
      <c r="I1737" s="1" t="s">
        <v>100</v>
      </c>
      <c r="J1737" s="1" t="s">
        <v>3119</v>
      </c>
      <c r="K1737" s="2">
        <v>2</v>
      </c>
      <c r="L1737" s="1" t="s">
        <v>100</v>
      </c>
      <c r="M1737" s="1" t="s">
        <v>65</v>
      </c>
      <c r="N1737" s="1" t="s">
        <v>65</v>
      </c>
      <c r="O1737" s="1" t="s">
        <v>64</v>
      </c>
      <c r="P1737" s="1" t="s">
        <v>65</v>
      </c>
      <c r="Q1737" s="1" t="s">
        <v>64</v>
      </c>
      <c r="R1737" s="1" t="s">
        <v>65</v>
      </c>
      <c r="S1737" s="1" t="s">
        <v>64</v>
      </c>
      <c r="T1737" s="2">
        <v>3</v>
      </c>
      <c r="V1737" s="1" t="s">
        <v>11258</v>
      </c>
      <c r="X1737" s="1" t="s">
        <v>1580</v>
      </c>
      <c r="Y1737" s="1" t="s">
        <v>71</v>
      </c>
      <c r="Z1737" s="1" t="s">
        <v>72</v>
      </c>
      <c r="AA1737" s="1" t="s">
        <v>7493</v>
      </c>
      <c r="AB1737" s="1" t="s">
        <v>7494</v>
      </c>
      <c r="AC1737" s="3">
        <f>VLOOKUP(AA1737,GeoCord!$A:$C,2,0)</f>
        <v>4.2210000000000001</v>
      </c>
      <c r="AD1737" s="3">
        <f>VLOOKUP(AA1737,GeoCord!$A:$C,3,0)</f>
        <v>73.462999999999994</v>
      </c>
      <c r="AG1737" s="1" t="s">
        <v>145</v>
      </c>
      <c r="AH1737" s="2">
        <v>1</v>
      </c>
      <c r="AI1737" s="1" t="s">
        <v>146</v>
      </c>
      <c r="AJ1737" s="2">
        <v>0</v>
      </c>
      <c r="AK1737" s="1" t="s">
        <v>77</v>
      </c>
      <c r="AL1737" s="1" t="s">
        <v>77</v>
      </c>
      <c r="AM1737" s="1" t="s">
        <v>77</v>
      </c>
      <c r="AN1737" s="2">
        <v>0</v>
      </c>
      <c r="AO1737" s="2">
        <v>0</v>
      </c>
      <c r="AP1737" s="2">
        <v>0</v>
      </c>
      <c r="AQ1737" s="2">
        <v>0</v>
      </c>
      <c r="AR1737" s="1" t="s">
        <v>77</v>
      </c>
      <c r="AS1737" s="1" t="s">
        <v>78</v>
      </c>
      <c r="AT1737" s="2">
        <v>110</v>
      </c>
      <c r="AU1737" s="1" t="s">
        <v>79</v>
      </c>
      <c r="AV1737" s="2">
        <v>5</v>
      </c>
      <c r="AW1737" s="2">
        <v>249000.42</v>
      </c>
      <c r="AX1737" s="1" t="s">
        <v>11258</v>
      </c>
      <c r="AY1737" s="1" t="s">
        <v>11258</v>
      </c>
      <c r="AZ1737" s="1" t="s">
        <v>1580</v>
      </c>
      <c r="BF1737" s="2">
        <v>3</v>
      </c>
      <c r="BG1737" s="1" t="s">
        <v>81</v>
      </c>
      <c r="BH1737" s="2">
        <v>0</v>
      </c>
      <c r="BI1737" s="2">
        <v>0</v>
      </c>
    </row>
    <row r="1738" spans="1:61">
      <c r="A1738" s="1" t="s">
        <v>59</v>
      </c>
      <c r="B1738" s="1" t="s">
        <v>60</v>
      </c>
      <c r="C1738" s="1" t="s">
        <v>11259</v>
      </c>
      <c r="D1738" s="1" t="s">
        <v>11260</v>
      </c>
      <c r="E1738" s="1" t="s">
        <v>11261</v>
      </c>
      <c r="F1738" s="1" t="s">
        <v>64</v>
      </c>
      <c r="G1738" s="1" t="s">
        <v>65</v>
      </c>
      <c r="H1738" s="1" t="s">
        <v>11262</v>
      </c>
      <c r="I1738" s="1" t="s">
        <v>100</v>
      </c>
      <c r="J1738" s="1" t="s">
        <v>11263</v>
      </c>
      <c r="K1738" s="2">
        <v>2</v>
      </c>
      <c r="L1738" s="1" t="s">
        <v>100</v>
      </c>
      <c r="M1738" s="1" t="s">
        <v>65</v>
      </c>
      <c r="N1738" s="1" t="s">
        <v>65</v>
      </c>
      <c r="O1738" s="1" t="s">
        <v>64</v>
      </c>
      <c r="P1738" s="1" t="s">
        <v>65</v>
      </c>
      <c r="Q1738" s="1" t="s">
        <v>64</v>
      </c>
      <c r="R1738" s="1" t="s">
        <v>65</v>
      </c>
      <c r="S1738" s="1" t="s">
        <v>64</v>
      </c>
      <c r="T1738" s="2">
        <v>3</v>
      </c>
      <c r="V1738" s="1" t="s">
        <v>623</v>
      </c>
      <c r="X1738" s="1" t="s">
        <v>1215</v>
      </c>
      <c r="Y1738" s="1" t="s">
        <v>71</v>
      </c>
      <c r="Z1738" s="1" t="s">
        <v>130</v>
      </c>
      <c r="AC1738" s="3" t="e">
        <f>VLOOKUP(AA1738,GeoCord!$A:$C,2,0)</f>
        <v>#N/A</v>
      </c>
      <c r="AD1738" s="3" t="e">
        <f>VLOOKUP(AA1738,GeoCord!$A:$C,3,0)</f>
        <v>#N/A</v>
      </c>
      <c r="AE1738" s="1" t="s">
        <v>403</v>
      </c>
      <c r="AF1738" s="1" t="s">
        <v>404</v>
      </c>
      <c r="AG1738" s="1" t="s">
        <v>2138</v>
      </c>
      <c r="AH1738" s="2">
        <v>1</v>
      </c>
      <c r="AI1738" s="1" t="s">
        <v>2139</v>
      </c>
      <c r="AJ1738" s="2">
        <v>0</v>
      </c>
      <c r="AK1738" s="1" t="s">
        <v>77</v>
      </c>
      <c r="AL1738" s="1" t="s">
        <v>77</v>
      </c>
      <c r="AM1738" s="1" t="s">
        <v>77</v>
      </c>
      <c r="AN1738" s="2">
        <v>0</v>
      </c>
      <c r="AO1738" s="2">
        <v>0</v>
      </c>
      <c r="AP1738" s="2">
        <v>0</v>
      </c>
      <c r="AQ1738" s="2">
        <v>0</v>
      </c>
      <c r="AR1738" s="1" t="s">
        <v>77</v>
      </c>
      <c r="AS1738" s="1" t="s">
        <v>78</v>
      </c>
      <c r="AT1738" s="2">
        <v>110</v>
      </c>
      <c r="AU1738" s="1" t="s">
        <v>79</v>
      </c>
      <c r="AV1738" s="2">
        <v>5</v>
      </c>
      <c r="AW1738" s="2">
        <v>289930.2</v>
      </c>
      <c r="AX1738" s="1" t="s">
        <v>623</v>
      </c>
      <c r="AY1738" s="1" t="s">
        <v>623</v>
      </c>
      <c r="AZ1738" s="1" t="s">
        <v>1215</v>
      </c>
      <c r="BF1738" s="2">
        <v>3</v>
      </c>
      <c r="BG1738" s="1" t="s">
        <v>81</v>
      </c>
      <c r="BH1738" s="2">
        <v>1</v>
      </c>
      <c r="BI1738" s="2">
        <v>0</v>
      </c>
    </row>
    <row r="1739" spans="1:61">
      <c r="A1739" s="1" t="s">
        <v>59</v>
      </c>
      <c r="B1739" s="1" t="s">
        <v>60</v>
      </c>
      <c r="C1739" s="1" t="s">
        <v>11264</v>
      </c>
      <c r="D1739" s="1" t="s">
        <v>11265</v>
      </c>
      <c r="E1739" s="1" t="s">
        <v>11266</v>
      </c>
      <c r="F1739" s="1" t="s">
        <v>64</v>
      </c>
      <c r="G1739" s="1" t="s">
        <v>65</v>
      </c>
      <c r="H1739" s="1" t="s">
        <v>11267</v>
      </c>
      <c r="I1739" s="1" t="s">
        <v>100</v>
      </c>
      <c r="J1739" s="1" t="s">
        <v>11268</v>
      </c>
      <c r="K1739" s="2">
        <v>2</v>
      </c>
      <c r="L1739" s="1" t="s">
        <v>100</v>
      </c>
      <c r="M1739" s="1" t="s">
        <v>410</v>
      </c>
      <c r="N1739" s="1" t="s">
        <v>410</v>
      </c>
      <c r="O1739" s="1" t="s">
        <v>411</v>
      </c>
      <c r="P1739" s="1" t="s">
        <v>65</v>
      </c>
      <c r="Q1739" s="1" t="s">
        <v>64</v>
      </c>
      <c r="R1739" s="1" t="s">
        <v>65</v>
      </c>
      <c r="S1739" s="1" t="s">
        <v>64</v>
      </c>
      <c r="T1739" s="2">
        <v>2</v>
      </c>
      <c r="V1739" s="1" t="s">
        <v>868</v>
      </c>
      <c r="W1739" s="1" t="s">
        <v>1029</v>
      </c>
      <c r="Y1739" s="1" t="s">
        <v>71</v>
      </c>
      <c r="Z1739" s="1" t="s">
        <v>72</v>
      </c>
      <c r="AA1739" s="1" t="s">
        <v>4392</v>
      </c>
      <c r="AB1739" s="1" t="s">
        <v>4389</v>
      </c>
      <c r="AC1739" s="3">
        <f>VLOOKUP(AA1739,GeoCord!$A:$C,2,0)</f>
        <v>-23.175999999999998</v>
      </c>
      <c r="AD1739" s="3">
        <f>VLOOKUP(AA1739,GeoCord!$A:$C,3,0)</f>
        <v>-69.200999999999993</v>
      </c>
      <c r="AG1739" s="1" t="s">
        <v>4985</v>
      </c>
      <c r="AH1739" s="2">
        <v>1</v>
      </c>
      <c r="AI1739" s="1" t="s">
        <v>4986</v>
      </c>
      <c r="AJ1739" s="2">
        <v>1</v>
      </c>
      <c r="AK1739" s="1" t="s">
        <v>77</v>
      </c>
      <c r="AL1739" s="1" t="s">
        <v>77</v>
      </c>
      <c r="AM1739" s="1" t="s">
        <v>77</v>
      </c>
      <c r="AN1739" s="2">
        <v>0</v>
      </c>
      <c r="AO1739" s="2">
        <v>0</v>
      </c>
      <c r="AP1739" s="2">
        <v>2</v>
      </c>
      <c r="AQ1739" s="2">
        <v>0</v>
      </c>
      <c r="AR1739" s="1" t="s">
        <v>77</v>
      </c>
      <c r="AS1739" s="1" t="s">
        <v>78</v>
      </c>
      <c r="AT1739" s="2">
        <v>110</v>
      </c>
      <c r="AU1739" s="1" t="s">
        <v>79</v>
      </c>
      <c r="AV1739" s="2">
        <v>5</v>
      </c>
      <c r="AW1739" s="2">
        <v>2500000</v>
      </c>
      <c r="AX1739" s="1" t="s">
        <v>868</v>
      </c>
      <c r="AY1739" s="1" t="s">
        <v>868</v>
      </c>
      <c r="AZ1739" s="1" t="s">
        <v>1029</v>
      </c>
      <c r="BE1739" s="1" t="s">
        <v>11269</v>
      </c>
      <c r="BF1739" s="2">
        <v>3</v>
      </c>
      <c r="BG1739" s="1" t="s">
        <v>81</v>
      </c>
      <c r="BH1739" s="2">
        <v>1</v>
      </c>
      <c r="BI1739" s="2">
        <v>0</v>
      </c>
    </row>
    <row r="1740" spans="1:61">
      <c r="A1740" s="1" t="s">
        <v>59</v>
      </c>
      <c r="B1740" s="1" t="s">
        <v>60</v>
      </c>
      <c r="C1740" s="1" t="s">
        <v>11270</v>
      </c>
      <c r="D1740" s="1" t="s">
        <v>11271</v>
      </c>
      <c r="E1740" s="1" t="s">
        <v>11272</v>
      </c>
      <c r="F1740" s="1" t="s">
        <v>64</v>
      </c>
      <c r="G1740" s="1" t="s">
        <v>65</v>
      </c>
      <c r="H1740" s="1" t="s">
        <v>11273</v>
      </c>
      <c r="I1740" s="1" t="s">
        <v>164</v>
      </c>
      <c r="J1740" s="1" t="s">
        <v>11274</v>
      </c>
      <c r="K1740" s="2">
        <v>2</v>
      </c>
      <c r="L1740" s="1" t="s">
        <v>164</v>
      </c>
      <c r="M1740" s="1" t="s">
        <v>2365</v>
      </c>
      <c r="N1740" s="1" t="s">
        <v>2365</v>
      </c>
      <c r="O1740" s="1" t="s">
        <v>2882</v>
      </c>
      <c r="P1740" s="1" t="s">
        <v>65</v>
      </c>
      <c r="Q1740" s="1" t="s">
        <v>64</v>
      </c>
      <c r="R1740" s="1" t="s">
        <v>65</v>
      </c>
      <c r="S1740" s="1" t="s">
        <v>64</v>
      </c>
      <c r="T1740" s="2">
        <v>3</v>
      </c>
      <c r="V1740" s="1" t="s">
        <v>8286</v>
      </c>
      <c r="X1740" s="1" t="s">
        <v>2227</v>
      </c>
      <c r="Y1740" s="1" t="s">
        <v>71</v>
      </c>
      <c r="Z1740" s="1" t="s">
        <v>72</v>
      </c>
      <c r="AA1740" s="1" t="s">
        <v>2364</v>
      </c>
      <c r="AB1740" s="1" t="s">
        <v>2365</v>
      </c>
      <c r="AC1740" s="3">
        <f>VLOOKUP(AA1740,GeoCord!$A:$C,2,0)</f>
        <v>22.925000000000001</v>
      </c>
      <c r="AD1740" s="3">
        <f>VLOOKUP(AA1740,GeoCord!$A:$C,3,0)</f>
        <v>-101.68</v>
      </c>
      <c r="AG1740" s="1" t="s">
        <v>640</v>
      </c>
      <c r="AH1740" s="2">
        <v>1</v>
      </c>
      <c r="AI1740" s="1" t="s">
        <v>641</v>
      </c>
      <c r="AJ1740" s="2">
        <v>1</v>
      </c>
      <c r="AK1740" s="1" t="s">
        <v>77</v>
      </c>
      <c r="AL1740" s="1" t="s">
        <v>77</v>
      </c>
      <c r="AM1740" s="1" t="s">
        <v>77</v>
      </c>
      <c r="AN1740" s="2">
        <v>0</v>
      </c>
      <c r="AO1740" s="2">
        <v>0</v>
      </c>
      <c r="AP1740" s="2">
        <v>0</v>
      </c>
      <c r="AQ1740" s="2">
        <v>0</v>
      </c>
      <c r="AR1740" s="1" t="s">
        <v>77</v>
      </c>
      <c r="AS1740" s="1" t="s">
        <v>78</v>
      </c>
      <c r="AT1740" s="2">
        <v>110</v>
      </c>
      <c r="AU1740" s="1" t="s">
        <v>79</v>
      </c>
      <c r="AV1740" s="2">
        <v>5</v>
      </c>
      <c r="AW1740" s="2">
        <v>179057.6</v>
      </c>
      <c r="AX1740" s="1" t="s">
        <v>8286</v>
      </c>
      <c r="AY1740" s="1" t="s">
        <v>8286</v>
      </c>
      <c r="AZ1740" s="1" t="s">
        <v>2227</v>
      </c>
      <c r="BE1740" s="1" t="s">
        <v>11275</v>
      </c>
      <c r="BF1740" s="2">
        <v>3</v>
      </c>
      <c r="BG1740" s="1" t="s">
        <v>81</v>
      </c>
      <c r="BH1740" s="2">
        <v>1</v>
      </c>
      <c r="BI1740" s="2">
        <v>0</v>
      </c>
    </row>
    <row r="1741" spans="1:61">
      <c r="A1741" s="1" t="s">
        <v>59</v>
      </c>
      <c r="B1741" s="1" t="s">
        <v>60</v>
      </c>
      <c r="C1741" s="1" t="s">
        <v>11276</v>
      </c>
      <c r="D1741" s="1" t="s">
        <v>11277</v>
      </c>
      <c r="E1741" s="1" t="s">
        <v>11278</v>
      </c>
      <c r="F1741" s="1" t="s">
        <v>64</v>
      </c>
      <c r="G1741" s="1" t="s">
        <v>65</v>
      </c>
      <c r="H1741" s="1" t="s">
        <v>11279</v>
      </c>
      <c r="I1741" s="1" t="s">
        <v>164</v>
      </c>
      <c r="J1741" s="1" t="s">
        <v>11280</v>
      </c>
      <c r="K1741" s="2">
        <v>2</v>
      </c>
      <c r="L1741" s="1" t="s">
        <v>164</v>
      </c>
      <c r="M1741" s="1" t="s">
        <v>65</v>
      </c>
      <c r="N1741" s="1" t="s">
        <v>65</v>
      </c>
      <c r="O1741" s="1" t="s">
        <v>64</v>
      </c>
      <c r="P1741" s="1" t="s">
        <v>65</v>
      </c>
      <c r="Q1741" s="1" t="s">
        <v>64</v>
      </c>
      <c r="R1741" s="1" t="s">
        <v>65</v>
      </c>
      <c r="S1741" s="1" t="s">
        <v>64</v>
      </c>
      <c r="T1741" s="2">
        <v>3</v>
      </c>
      <c r="V1741" s="1" t="s">
        <v>1820</v>
      </c>
      <c r="X1741" s="1" t="s">
        <v>153</v>
      </c>
      <c r="Y1741" s="1" t="s">
        <v>71</v>
      </c>
      <c r="Z1741" s="1" t="s">
        <v>72</v>
      </c>
      <c r="AA1741" s="1" t="s">
        <v>2364</v>
      </c>
      <c r="AB1741" s="1" t="s">
        <v>2365</v>
      </c>
      <c r="AC1741" s="3">
        <f>VLOOKUP(AA1741,GeoCord!$A:$C,2,0)</f>
        <v>22.925000000000001</v>
      </c>
      <c r="AD1741" s="3">
        <f>VLOOKUP(AA1741,GeoCord!$A:$C,3,0)</f>
        <v>-101.68</v>
      </c>
      <c r="AG1741" s="1" t="s">
        <v>183</v>
      </c>
      <c r="AH1741" s="2">
        <v>1</v>
      </c>
      <c r="AI1741" s="1" t="s">
        <v>184</v>
      </c>
      <c r="AJ1741" s="2">
        <v>0</v>
      </c>
      <c r="AK1741" s="1" t="s">
        <v>77</v>
      </c>
      <c r="AL1741" s="1" t="s">
        <v>77</v>
      </c>
      <c r="AM1741" s="1" t="s">
        <v>77</v>
      </c>
      <c r="AN1741" s="2">
        <v>1</v>
      </c>
      <c r="AO1741" s="2">
        <v>0</v>
      </c>
      <c r="AP1741" s="2">
        <v>0</v>
      </c>
      <c r="AQ1741" s="2">
        <v>0</v>
      </c>
      <c r="AR1741" s="1" t="s">
        <v>77</v>
      </c>
      <c r="AS1741" s="1" t="s">
        <v>78</v>
      </c>
      <c r="AT1741" s="2">
        <v>110</v>
      </c>
      <c r="AU1741" s="1" t="s">
        <v>79</v>
      </c>
      <c r="AV1741" s="2">
        <v>5</v>
      </c>
      <c r="AW1741" s="2">
        <v>242329.63</v>
      </c>
      <c r="AX1741" s="1" t="s">
        <v>1820</v>
      </c>
      <c r="AY1741" s="1" t="s">
        <v>1820</v>
      </c>
      <c r="AZ1741" s="1" t="s">
        <v>153</v>
      </c>
      <c r="BE1741" s="1" t="s">
        <v>11281</v>
      </c>
      <c r="BF1741" s="2">
        <v>3</v>
      </c>
      <c r="BG1741" s="1" t="s">
        <v>81</v>
      </c>
      <c r="BH1741" s="2">
        <v>1</v>
      </c>
      <c r="BI1741" s="2">
        <v>0</v>
      </c>
    </row>
    <row r="1742" spans="1:61">
      <c r="A1742" s="1" t="s">
        <v>59</v>
      </c>
      <c r="B1742" s="1" t="s">
        <v>60</v>
      </c>
      <c r="C1742" s="1" t="s">
        <v>11282</v>
      </c>
      <c r="D1742" s="1" t="s">
        <v>11283</v>
      </c>
      <c r="E1742" s="1" t="s">
        <v>11284</v>
      </c>
      <c r="F1742" s="1" t="s">
        <v>64</v>
      </c>
      <c r="G1742" s="1" t="s">
        <v>65</v>
      </c>
      <c r="H1742" s="1" t="s">
        <v>11285</v>
      </c>
      <c r="I1742" s="1" t="s">
        <v>100</v>
      </c>
      <c r="J1742" s="1" t="s">
        <v>11286</v>
      </c>
      <c r="K1742" s="2">
        <v>2</v>
      </c>
      <c r="L1742" s="1" t="s">
        <v>100</v>
      </c>
      <c r="M1742" s="1" t="s">
        <v>65</v>
      </c>
      <c r="N1742" s="1" t="s">
        <v>65</v>
      </c>
      <c r="O1742" s="1" t="s">
        <v>64</v>
      </c>
      <c r="P1742" s="1" t="s">
        <v>65</v>
      </c>
      <c r="Q1742" s="1" t="s">
        <v>64</v>
      </c>
      <c r="R1742" s="1" t="s">
        <v>65</v>
      </c>
      <c r="S1742" s="1" t="s">
        <v>64</v>
      </c>
      <c r="T1742" s="2">
        <v>3</v>
      </c>
      <c r="V1742" s="1" t="s">
        <v>8633</v>
      </c>
      <c r="X1742" s="1" t="s">
        <v>1215</v>
      </c>
      <c r="Y1742" s="1" t="s">
        <v>71</v>
      </c>
      <c r="Z1742" s="1" t="s">
        <v>72</v>
      </c>
      <c r="AA1742" s="1" t="s">
        <v>2250</v>
      </c>
      <c r="AB1742" s="1" t="s">
        <v>2251</v>
      </c>
      <c r="AC1742" s="3">
        <f>VLOOKUP(AA1742,GeoCord!$A:$C,2,0)</f>
        <v>39.767000000000003</v>
      </c>
      <c r="AD1742" s="3">
        <f>VLOOKUP(AA1742,GeoCord!$A:$C,3,0)</f>
        <v>126.389</v>
      </c>
      <c r="AG1742" s="1" t="s">
        <v>266</v>
      </c>
      <c r="AH1742" s="2">
        <v>1</v>
      </c>
      <c r="AI1742" s="1" t="s">
        <v>267</v>
      </c>
      <c r="AJ1742" s="2">
        <v>0</v>
      </c>
      <c r="AK1742" s="1" t="s">
        <v>77</v>
      </c>
      <c r="AL1742" s="1" t="s">
        <v>77</v>
      </c>
      <c r="AM1742" s="1" t="s">
        <v>77</v>
      </c>
      <c r="AN1742" s="2">
        <v>0</v>
      </c>
      <c r="AO1742" s="2">
        <v>0</v>
      </c>
      <c r="AP1742" s="2">
        <v>0</v>
      </c>
      <c r="AQ1742" s="2">
        <v>0</v>
      </c>
      <c r="AR1742" s="1" t="s">
        <v>77</v>
      </c>
      <c r="AS1742" s="1" t="s">
        <v>78</v>
      </c>
      <c r="AT1742" s="2">
        <v>110</v>
      </c>
      <c r="AU1742" s="1" t="s">
        <v>79</v>
      </c>
      <c r="AV1742" s="2">
        <v>5</v>
      </c>
      <c r="AW1742" s="2">
        <v>468313.99</v>
      </c>
      <c r="AX1742" s="1" t="s">
        <v>8633</v>
      </c>
      <c r="AY1742" s="1" t="s">
        <v>8633</v>
      </c>
      <c r="AZ1742" s="1" t="s">
        <v>1215</v>
      </c>
      <c r="BF1742" s="2">
        <v>3</v>
      </c>
      <c r="BG1742" s="1" t="s">
        <v>81</v>
      </c>
      <c r="BH1742" s="2">
        <v>1</v>
      </c>
      <c r="BI1742" s="2">
        <v>0</v>
      </c>
    </row>
    <row r="1743" spans="1:61">
      <c r="A1743" s="1" t="s">
        <v>59</v>
      </c>
      <c r="B1743" s="1" t="s">
        <v>60</v>
      </c>
      <c r="C1743" s="1" t="s">
        <v>11287</v>
      </c>
      <c r="D1743" s="1" t="s">
        <v>11288</v>
      </c>
      <c r="E1743" s="1" t="s">
        <v>11289</v>
      </c>
      <c r="F1743" s="1" t="s">
        <v>64</v>
      </c>
      <c r="G1743" s="1" t="s">
        <v>65</v>
      </c>
      <c r="H1743" s="1" t="s">
        <v>11290</v>
      </c>
      <c r="I1743" s="1" t="s">
        <v>100</v>
      </c>
      <c r="J1743" s="1" t="s">
        <v>11291</v>
      </c>
      <c r="K1743" s="2">
        <v>2</v>
      </c>
      <c r="L1743" s="1" t="s">
        <v>100</v>
      </c>
      <c r="M1743" s="1" t="s">
        <v>410</v>
      </c>
      <c r="N1743" s="1" t="s">
        <v>410</v>
      </c>
      <c r="O1743" s="1" t="s">
        <v>411</v>
      </c>
      <c r="P1743" s="1" t="s">
        <v>65</v>
      </c>
      <c r="Q1743" s="1" t="s">
        <v>64</v>
      </c>
      <c r="R1743" s="1" t="s">
        <v>65</v>
      </c>
      <c r="S1743" s="1" t="s">
        <v>64</v>
      </c>
      <c r="T1743" s="2">
        <v>2</v>
      </c>
      <c r="V1743" s="1" t="s">
        <v>11292</v>
      </c>
      <c r="W1743" s="1" t="s">
        <v>11293</v>
      </c>
      <c r="Y1743" s="1" t="s">
        <v>71</v>
      </c>
      <c r="Z1743" s="1" t="s">
        <v>72</v>
      </c>
      <c r="AA1743" s="1" t="s">
        <v>5850</v>
      </c>
      <c r="AB1743" s="1" t="s">
        <v>5851</v>
      </c>
      <c r="AC1743" s="3">
        <f>VLOOKUP(AA1743,GeoCord!$A:$C,2,0)</f>
        <v>-32.948</v>
      </c>
      <c r="AD1743" s="3">
        <f>VLOOKUP(AA1743,GeoCord!$A:$C,3,0)</f>
        <v>-56.249000000000002</v>
      </c>
      <c r="AG1743" s="1" t="s">
        <v>224</v>
      </c>
      <c r="AH1743" s="2">
        <v>1</v>
      </c>
      <c r="AI1743" s="1" t="s">
        <v>225</v>
      </c>
      <c r="AJ1743" s="2">
        <v>0</v>
      </c>
      <c r="AK1743" s="1" t="s">
        <v>77</v>
      </c>
      <c r="AL1743" s="1" t="s">
        <v>77</v>
      </c>
      <c r="AM1743" s="1" t="s">
        <v>77</v>
      </c>
      <c r="AN1743" s="2">
        <v>0</v>
      </c>
      <c r="AO1743" s="2">
        <v>2</v>
      </c>
      <c r="AP1743" s="2">
        <v>1</v>
      </c>
      <c r="AQ1743" s="2">
        <v>0</v>
      </c>
      <c r="AR1743" s="1" t="s">
        <v>77</v>
      </c>
      <c r="AS1743" s="1" t="s">
        <v>78</v>
      </c>
      <c r="AT1743" s="2">
        <v>110</v>
      </c>
      <c r="AU1743" s="1" t="s">
        <v>79</v>
      </c>
      <c r="AV1743" s="2">
        <v>5</v>
      </c>
      <c r="AW1743" s="2">
        <v>2091781</v>
      </c>
      <c r="AX1743" s="1" t="s">
        <v>11292</v>
      </c>
      <c r="AY1743" s="1" t="s">
        <v>11292</v>
      </c>
      <c r="AZ1743" s="1" t="s">
        <v>11293</v>
      </c>
      <c r="BE1743" s="1" t="s">
        <v>11294</v>
      </c>
      <c r="BF1743" s="2">
        <v>3</v>
      </c>
      <c r="BG1743" s="1" t="s">
        <v>81</v>
      </c>
      <c r="BH1743" s="2">
        <v>0</v>
      </c>
      <c r="BI1743" s="2">
        <v>0</v>
      </c>
    </row>
    <row r="1744" spans="1:61">
      <c r="A1744" s="1" t="s">
        <v>59</v>
      </c>
      <c r="B1744" s="1" t="s">
        <v>60</v>
      </c>
      <c r="C1744" s="1" t="s">
        <v>11295</v>
      </c>
      <c r="D1744" s="1" t="s">
        <v>11296</v>
      </c>
      <c r="E1744" s="1" t="s">
        <v>11297</v>
      </c>
      <c r="F1744" s="1" t="s">
        <v>64</v>
      </c>
      <c r="G1744" s="1" t="s">
        <v>65</v>
      </c>
      <c r="H1744" s="1" t="s">
        <v>11298</v>
      </c>
      <c r="I1744" s="1" t="s">
        <v>67</v>
      </c>
      <c r="J1744" s="1" t="s">
        <v>11299</v>
      </c>
      <c r="K1744" s="2">
        <v>2</v>
      </c>
      <c r="L1744" s="1" t="s">
        <v>67</v>
      </c>
      <c r="M1744" s="1" t="s">
        <v>65</v>
      </c>
      <c r="N1744" s="1" t="s">
        <v>65</v>
      </c>
      <c r="O1744" s="1" t="s">
        <v>64</v>
      </c>
      <c r="P1744" s="1" t="s">
        <v>65</v>
      </c>
      <c r="Q1744" s="1" t="s">
        <v>64</v>
      </c>
      <c r="R1744" s="1" t="s">
        <v>65</v>
      </c>
      <c r="S1744" s="1" t="s">
        <v>64</v>
      </c>
      <c r="T1744" s="2">
        <v>3</v>
      </c>
      <c r="V1744" s="1" t="s">
        <v>6589</v>
      </c>
      <c r="X1744" s="1" t="s">
        <v>499</v>
      </c>
      <c r="Y1744" s="1" t="s">
        <v>71</v>
      </c>
      <c r="Z1744" s="1" t="s">
        <v>130</v>
      </c>
      <c r="AC1744" s="3" t="e">
        <f>VLOOKUP(AA1744,GeoCord!$A:$C,2,0)</f>
        <v>#N/A</v>
      </c>
      <c r="AD1744" s="3" t="e">
        <f>VLOOKUP(AA1744,GeoCord!$A:$C,3,0)</f>
        <v>#N/A</v>
      </c>
      <c r="AE1744" s="1" t="s">
        <v>740</v>
      </c>
      <c r="AF1744" s="1" t="s">
        <v>741</v>
      </c>
      <c r="AG1744" s="1" t="s">
        <v>2905</v>
      </c>
      <c r="AH1744" s="2">
        <v>1</v>
      </c>
      <c r="AI1744" s="1" t="s">
        <v>2906</v>
      </c>
      <c r="AJ1744" s="2">
        <v>1</v>
      </c>
      <c r="AK1744" s="1" t="s">
        <v>77</v>
      </c>
      <c r="AL1744" s="1" t="s">
        <v>77</v>
      </c>
      <c r="AM1744" s="1" t="s">
        <v>77</v>
      </c>
      <c r="AN1744" s="2">
        <v>0</v>
      </c>
      <c r="AO1744" s="2">
        <v>0</v>
      </c>
      <c r="AP1744" s="2">
        <v>0</v>
      </c>
      <c r="AQ1744" s="2">
        <v>0</v>
      </c>
      <c r="AR1744" s="1" t="s">
        <v>77</v>
      </c>
      <c r="AS1744" s="1" t="s">
        <v>78</v>
      </c>
      <c r="AT1744" s="2">
        <v>110</v>
      </c>
      <c r="AU1744" s="1" t="s">
        <v>79</v>
      </c>
      <c r="AV1744" s="2">
        <v>5</v>
      </c>
      <c r="AW1744" s="2">
        <v>418901.3</v>
      </c>
      <c r="AX1744" s="1" t="s">
        <v>6589</v>
      </c>
      <c r="AY1744" s="1" t="s">
        <v>6589</v>
      </c>
      <c r="AZ1744" s="1" t="s">
        <v>499</v>
      </c>
      <c r="BE1744" s="1" t="s">
        <v>11300</v>
      </c>
      <c r="BF1744" s="2">
        <v>3</v>
      </c>
      <c r="BG1744" s="1" t="s">
        <v>81</v>
      </c>
      <c r="BH1744" s="2">
        <v>0</v>
      </c>
      <c r="BI1744" s="2">
        <v>0</v>
      </c>
    </row>
    <row r="1745" spans="1:61">
      <c r="A1745" s="1" t="s">
        <v>59</v>
      </c>
      <c r="B1745" s="1" t="s">
        <v>60</v>
      </c>
      <c r="C1745" s="1" t="s">
        <v>11301</v>
      </c>
      <c r="D1745" s="1" t="s">
        <v>11302</v>
      </c>
      <c r="E1745" s="1" t="s">
        <v>11303</v>
      </c>
      <c r="F1745" s="1" t="s">
        <v>64</v>
      </c>
      <c r="G1745" s="1" t="s">
        <v>65</v>
      </c>
      <c r="H1745" s="1" t="s">
        <v>11304</v>
      </c>
      <c r="I1745" s="1" t="s">
        <v>67</v>
      </c>
      <c r="J1745" s="1" t="s">
        <v>11305</v>
      </c>
      <c r="K1745" s="2">
        <v>2</v>
      </c>
      <c r="L1745" s="1" t="s">
        <v>67</v>
      </c>
      <c r="M1745" s="1" t="s">
        <v>65</v>
      </c>
      <c r="N1745" s="1" t="s">
        <v>65</v>
      </c>
      <c r="O1745" s="1" t="s">
        <v>64</v>
      </c>
      <c r="P1745" s="1" t="s">
        <v>65</v>
      </c>
      <c r="Q1745" s="1" t="s">
        <v>64</v>
      </c>
      <c r="R1745" s="1" t="s">
        <v>65</v>
      </c>
      <c r="S1745" s="1" t="s">
        <v>64</v>
      </c>
      <c r="T1745" s="2">
        <v>4</v>
      </c>
      <c r="V1745" s="1" t="s">
        <v>11306</v>
      </c>
      <c r="X1745" s="1" t="s">
        <v>210</v>
      </c>
      <c r="Y1745" s="1" t="s">
        <v>71</v>
      </c>
      <c r="Z1745" s="1" t="s">
        <v>72</v>
      </c>
      <c r="AA1745" s="1" t="s">
        <v>2096</v>
      </c>
      <c r="AB1745" s="1" t="s">
        <v>2097</v>
      </c>
      <c r="AC1745" s="3">
        <f>VLOOKUP(AA1745,GeoCord!$A:$C,2,0)</f>
        <v>15.044</v>
      </c>
      <c r="AD1745" s="3">
        <f>VLOOKUP(AA1745,GeoCord!$A:$C,3,0)</f>
        <v>-15.081</v>
      </c>
      <c r="AG1745" s="1" t="s">
        <v>183</v>
      </c>
      <c r="AH1745" s="2">
        <v>1</v>
      </c>
      <c r="AI1745" s="1" t="s">
        <v>184</v>
      </c>
      <c r="AJ1745" s="2">
        <v>0</v>
      </c>
      <c r="AK1745" s="1" t="s">
        <v>77</v>
      </c>
      <c r="AL1745" s="1" t="s">
        <v>77</v>
      </c>
      <c r="AM1745" s="1" t="s">
        <v>77</v>
      </c>
      <c r="AN1745" s="2">
        <v>0</v>
      </c>
      <c r="AO1745" s="2">
        <v>1</v>
      </c>
      <c r="AP1745" s="2">
        <v>1</v>
      </c>
      <c r="AQ1745" s="2">
        <v>0</v>
      </c>
      <c r="AR1745" s="1" t="s">
        <v>77</v>
      </c>
      <c r="AS1745" s="1" t="s">
        <v>78</v>
      </c>
      <c r="AT1745" s="2">
        <v>110</v>
      </c>
      <c r="AU1745" s="1" t="s">
        <v>79</v>
      </c>
      <c r="AV1745" s="2">
        <v>5</v>
      </c>
      <c r="AW1745" s="2">
        <v>337000</v>
      </c>
      <c r="AX1745" s="1" t="s">
        <v>11306</v>
      </c>
      <c r="AY1745" s="1" t="s">
        <v>11306</v>
      </c>
      <c r="AZ1745" s="1" t="s">
        <v>210</v>
      </c>
      <c r="BE1745" s="1" t="s">
        <v>11307</v>
      </c>
      <c r="BF1745" s="2">
        <v>3</v>
      </c>
      <c r="BG1745" s="1" t="s">
        <v>81</v>
      </c>
      <c r="BH1745" s="2">
        <v>1</v>
      </c>
      <c r="BI1745" s="2">
        <v>0</v>
      </c>
    </row>
    <row r="1746" spans="1:61">
      <c r="A1746" s="1" t="s">
        <v>59</v>
      </c>
      <c r="B1746" s="1" t="s">
        <v>60</v>
      </c>
      <c r="C1746" s="1" t="s">
        <v>11308</v>
      </c>
      <c r="D1746" s="1" t="s">
        <v>11309</v>
      </c>
      <c r="E1746" s="1" t="s">
        <v>11310</v>
      </c>
      <c r="F1746" s="1" t="s">
        <v>64</v>
      </c>
      <c r="G1746" s="1" t="s">
        <v>65</v>
      </c>
      <c r="H1746" s="1" t="s">
        <v>3119</v>
      </c>
      <c r="I1746" s="1" t="s">
        <v>100</v>
      </c>
      <c r="J1746" s="1" t="s">
        <v>3119</v>
      </c>
      <c r="K1746" s="2">
        <v>2</v>
      </c>
      <c r="L1746" s="1" t="s">
        <v>100</v>
      </c>
      <c r="M1746" s="1" t="s">
        <v>65</v>
      </c>
      <c r="N1746" s="1" t="s">
        <v>65</v>
      </c>
      <c r="O1746" s="1" t="s">
        <v>64</v>
      </c>
      <c r="P1746" s="1" t="s">
        <v>65</v>
      </c>
      <c r="Q1746" s="1" t="s">
        <v>64</v>
      </c>
      <c r="R1746" s="1" t="s">
        <v>65</v>
      </c>
      <c r="S1746" s="1" t="s">
        <v>64</v>
      </c>
      <c r="T1746" s="2">
        <v>3</v>
      </c>
      <c r="V1746" s="1" t="s">
        <v>6822</v>
      </c>
      <c r="X1746" s="1" t="s">
        <v>1531</v>
      </c>
      <c r="Y1746" s="1" t="s">
        <v>71</v>
      </c>
      <c r="Z1746" s="1" t="s">
        <v>72</v>
      </c>
      <c r="AA1746" s="1" t="s">
        <v>4740</v>
      </c>
      <c r="AB1746" s="1" t="s">
        <v>4741</v>
      </c>
      <c r="AC1746" s="3">
        <f>VLOOKUP(AA1746,GeoCord!$A:$C,2,0)</f>
        <v>41.756999999999998</v>
      </c>
      <c r="AD1746" s="3">
        <f>VLOOKUP(AA1746,GeoCord!$A:$C,3,0)</f>
        <v>63.957999999999998</v>
      </c>
      <c r="AG1746" s="1" t="s">
        <v>145</v>
      </c>
      <c r="AH1746" s="2">
        <v>1</v>
      </c>
      <c r="AI1746" s="1" t="s">
        <v>146</v>
      </c>
      <c r="AJ1746" s="2">
        <v>0</v>
      </c>
      <c r="AK1746" s="1" t="s">
        <v>77</v>
      </c>
      <c r="AL1746" s="1" t="s">
        <v>77</v>
      </c>
      <c r="AM1746" s="1" t="s">
        <v>77</v>
      </c>
      <c r="AN1746" s="2">
        <v>0</v>
      </c>
      <c r="AO1746" s="2">
        <v>0</v>
      </c>
      <c r="AP1746" s="2">
        <v>0</v>
      </c>
      <c r="AQ1746" s="2">
        <v>0</v>
      </c>
      <c r="AR1746" s="1" t="s">
        <v>77</v>
      </c>
      <c r="AS1746" s="1" t="s">
        <v>78</v>
      </c>
      <c r="AT1746" s="2">
        <v>110</v>
      </c>
      <c r="AU1746" s="1" t="s">
        <v>79</v>
      </c>
      <c r="AV1746" s="2">
        <v>5</v>
      </c>
      <c r="AW1746" s="2">
        <v>56338.13</v>
      </c>
      <c r="AX1746" s="1" t="s">
        <v>6822</v>
      </c>
      <c r="AY1746" s="1" t="s">
        <v>6822</v>
      </c>
      <c r="AZ1746" s="1" t="s">
        <v>1531</v>
      </c>
      <c r="BF1746" s="2">
        <v>3</v>
      </c>
      <c r="BG1746" s="1" t="s">
        <v>81</v>
      </c>
      <c r="BH1746" s="2">
        <v>0</v>
      </c>
      <c r="BI1746" s="2">
        <v>0</v>
      </c>
    </row>
    <row r="1747" spans="1:61">
      <c r="A1747" s="1" t="s">
        <v>59</v>
      </c>
      <c r="B1747" s="1" t="s">
        <v>60</v>
      </c>
      <c r="C1747" s="1" t="s">
        <v>11311</v>
      </c>
      <c r="D1747" s="1" t="s">
        <v>11312</v>
      </c>
      <c r="E1747" s="1" t="s">
        <v>11313</v>
      </c>
      <c r="F1747" s="1" t="s">
        <v>64</v>
      </c>
      <c r="G1747" s="1" t="s">
        <v>65</v>
      </c>
      <c r="H1747" s="1" t="s">
        <v>11314</v>
      </c>
      <c r="I1747" s="1" t="s">
        <v>67</v>
      </c>
      <c r="J1747" s="1" t="s">
        <v>11315</v>
      </c>
      <c r="K1747" s="2">
        <v>2</v>
      </c>
      <c r="L1747" s="1" t="s">
        <v>67</v>
      </c>
      <c r="M1747" s="1" t="s">
        <v>191</v>
      </c>
      <c r="N1747" s="1" t="s">
        <v>191</v>
      </c>
      <c r="O1747" s="1" t="s">
        <v>192</v>
      </c>
      <c r="P1747" s="1" t="s">
        <v>65</v>
      </c>
      <c r="Q1747" s="1" t="s">
        <v>64</v>
      </c>
      <c r="R1747" s="1" t="s">
        <v>65</v>
      </c>
      <c r="S1747" s="1" t="s">
        <v>64</v>
      </c>
      <c r="T1747" s="2">
        <v>2</v>
      </c>
      <c r="V1747" s="1" t="s">
        <v>6326</v>
      </c>
      <c r="W1747" s="1" t="s">
        <v>3769</v>
      </c>
      <c r="Y1747" s="1" t="s">
        <v>71</v>
      </c>
      <c r="Z1747" s="1" t="s">
        <v>72</v>
      </c>
      <c r="AA1747" s="1" t="s">
        <v>2096</v>
      </c>
      <c r="AB1747" s="1" t="s">
        <v>2097</v>
      </c>
      <c r="AC1747" s="3">
        <f>VLOOKUP(AA1747,GeoCord!$A:$C,2,0)</f>
        <v>15.044</v>
      </c>
      <c r="AD1747" s="3">
        <f>VLOOKUP(AA1747,GeoCord!$A:$C,3,0)</f>
        <v>-15.081</v>
      </c>
      <c r="AG1747" s="1" t="s">
        <v>145</v>
      </c>
      <c r="AH1747" s="2">
        <v>1</v>
      </c>
      <c r="AI1747" s="1" t="s">
        <v>146</v>
      </c>
      <c r="AJ1747" s="2">
        <v>1</v>
      </c>
      <c r="AK1747" s="1" t="s">
        <v>77</v>
      </c>
      <c r="AL1747" s="1" t="s">
        <v>77</v>
      </c>
      <c r="AM1747" s="1" t="s">
        <v>77</v>
      </c>
      <c r="AN1747" s="2">
        <v>0</v>
      </c>
      <c r="AO1747" s="2">
        <v>0</v>
      </c>
      <c r="AP1747" s="2">
        <v>0</v>
      </c>
      <c r="AQ1747" s="2">
        <v>0</v>
      </c>
      <c r="AR1747" s="1" t="s">
        <v>77</v>
      </c>
      <c r="AS1747" s="1" t="s">
        <v>78</v>
      </c>
      <c r="AT1747" s="2">
        <v>110</v>
      </c>
      <c r="AU1747" s="1" t="s">
        <v>79</v>
      </c>
      <c r="AV1747" s="2">
        <v>5</v>
      </c>
      <c r="AW1747" s="2">
        <v>2192980.11</v>
      </c>
      <c r="AX1747" s="1" t="s">
        <v>6326</v>
      </c>
      <c r="AY1747" s="1" t="s">
        <v>6326</v>
      </c>
      <c r="AZ1747" s="1" t="s">
        <v>3769</v>
      </c>
      <c r="BE1747" s="1" t="s">
        <v>11316</v>
      </c>
      <c r="BF1747" s="2">
        <v>3</v>
      </c>
      <c r="BG1747" s="1" t="s">
        <v>81</v>
      </c>
      <c r="BH1747" s="2">
        <v>1</v>
      </c>
      <c r="BI1747" s="2">
        <v>0</v>
      </c>
    </row>
    <row r="1748" spans="1:61">
      <c r="A1748" s="1" t="s">
        <v>59</v>
      </c>
      <c r="B1748" s="1" t="s">
        <v>60</v>
      </c>
      <c r="C1748" s="1" t="s">
        <v>11317</v>
      </c>
      <c r="D1748" s="1" t="s">
        <v>11318</v>
      </c>
      <c r="E1748" s="1" t="s">
        <v>11319</v>
      </c>
      <c r="F1748" s="1" t="s">
        <v>64</v>
      </c>
      <c r="G1748" s="1" t="s">
        <v>65</v>
      </c>
      <c r="H1748" s="1" t="s">
        <v>11320</v>
      </c>
      <c r="I1748" s="1" t="s">
        <v>100</v>
      </c>
      <c r="J1748" s="1" t="s">
        <v>11321</v>
      </c>
      <c r="K1748" s="2">
        <v>2</v>
      </c>
      <c r="L1748" s="1" t="s">
        <v>100</v>
      </c>
      <c r="M1748" s="1" t="s">
        <v>65</v>
      </c>
      <c r="N1748" s="1" t="s">
        <v>65</v>
      </c>
      <c r="O1748" s="1" t="s">
        <v>64</v>
      </c>
      <c r="P1748" s="1" t="s">
        <v>65</v>
      </c>
      <c r="Q1748" s="1" t="s">
        <v>64</v>
      </c>
      <c r="R1748" s="1" t="s">
        <v>65</v>
      </c>
      <c r="S1748" s="1" t="s">
        <v>64</v>
      </c>
      <c r="T1748" s="2">
        <v>3</v>
      </c>
      <c r="V1748" s="1" t="s">
        <v>6625</v>
      </c>
      <c r="X1748" s="1" t="s">
        <v>4535</v>
      </c>
      <c r="Y1748" s="1" t="s">
        <v>71</v>
      </c>
      <c r="Z1748" s="1" t="s">
        <v>72</v>
      </c>
      <c r="AA1748" s="1" t="s">
        <v>2250</v>
      </c>
      <c r="AB1748" s="1" t="s">
        <v>2251</v>
      </c>
      <c r="AC1748" s="3">
        <f>VLOOKUP(AA1748,GeoCord!$A:$C,2,0)</f>
        <v>39.767000000000003</v>
      </c>
      <c r="AD1748" s="3">
        <f>VLOOKUP(AA1748,GeoCord!$A:$C,3,0)</f>
        <v>126.389</v>
      </c>
      <c r="AG1748" s="1" t="s">
        <v>266</v>
      </c>
      <c r="AH1748" s="2">
        <v>1</v>
      </c>
      <c r="AI1748" s="1" t="s">
        <v>267</v>
      </c>
      <c r="AJ1748" s="2">
        <v>0</v>
      </c>
      <c r="AK1748" s="1" t="s">
        <v>77</v>
      </c>
      <c r="AL1748" s="1" t="s">
        <v>77</v>
      </c>
      <c r="AM1748" s="1" t="s">
        <v>77</v>
      </c>
      <c r="AN1748" s="2">
        <v>0</v>
      </c>
      <c r="AO1748" s="2">
        <v>0</v>
      </c>
      <c r="AP1748" s="2">
        <v>0</v>
      </c>
      <c r="AQ1748" s="2">
        <v>0</v>
      </c>
      <c r="AR1748" s="1" t="s">
        <v>77</v>
      </c>
      <c r="AS1748" s="1" t="s">
        <v>78</v>
      </c>
      <c r="AT1748" s="2">
        <v>110</v>
      </c>
      <c r="AU1748" s="1" t="s">
        <v>79</v>
      </c>
      <c r="AV1748" s="2">
        <v>5</v>
      </c>
      <c r="AW1748" s="2">
        <v>405275.04</v>
      </c>
      <c r="AX1748" s="1" t="s">
        <v>6625</v>
      </c>
      <c r="AY1748" s="1" t="s">
        <v>6625</v>
      </c>
      <c r="AZ1748" s="1" t="s">
        <v>4535</v>
      </c>
      <c r="BF1748" s="2">
        <v>3</v>
      </c>
      <c r="BG1748" s="1" t="s">
        <v>81</v>
      </c>
      <c r="BH1748" s="2">
        <v>1</v>
      </c>
      <c r="BI1748" s="2">
        <v>1</v>
      </c>
    </row>
    <row r="1749" spans="1:61">
      <c r="A1749" s="1" t="s">
        <v>59</v>
      </c>
      <c r="B1749" s="1" t="s">
        <v>60</v>
      </c>
      <c r="C1749" s="1" t="s">
        <v>11322</v>
      </c>
      <c r="D1749" s="1" t="s">
        <v>11323</v>
      </c>
      <c r="E1749" s="1" t="s">
        <v>11324</v>
      </c>
      <c r="F1749" s="1" t="s">
        <v>64</v>
      </c>
      <c r="G1749" s="1" t="s">
        <v>65</v>
      </c>
      <c r="H1749" s="1" t="s">
        <v>11325</v>
      </c>
      <c r="I1749" s="1" t="s">
        <v>100</v>
      </c>
      <c r="J1749" s="1" t="s">
        <v>11326</v>
      </c>
      <c r="K1749" s="2">
        <v>2</v>
      </c>
      <c r="L1749" s="1" t="s">
        <v>100</v>
      </c>
      <c r="M1749" s="1" t="s">
        <v>65</v>
      </c>
      <c r="N1749" s="1" t="s">
        <v>65</v>
      </c>
      <c r="O1749" s="1" t="s">
        <v>64</v>
      </c>
      <c r="P1749" s="1" t="s">
        <v>65</v>
      </c>
      <c r="Q1749" s="1" t="s">
        <v>64</v>
      </c>
      <c r="R1749" s="1" t="s">
        <v>65</v>
      </c>
      <c r="S1749" s="1" t="s">
        <v>64</v>
      </c>
      <c r="T1749" s="2">
        <v>4</v>
      </c>
      <c r="V1749" s="1" t="s">
        <v>2226</v>
      </c>
      <c r="X1749" s="1" t="s">
        <v>676</v>
      </c>
      <c r="Y1749" s="1" t="s">
        <v>71</v>
      </c>
      <c r="Z1749" s="1" t="s">
        <v>72</v>
      </c>
      <c r="AA1749" s="1" t="s">
        <v>4125</v>
      </c>
      <c r="AB1749" s="1" t="s">
        <v>4126</v>
      </c>
      <c r="AC1749" s="3">
        <f>VLOOKUP(AA1749,GeoCord!$A:$C,2,0)</f>
        <v>13.499000000000001</v>
      </c>
      <c r="AD1749" s="3">
        <f>VLOOKUP(AA1749,GeoCord!$A:$C,3,0)</f>
        <v>-14.641</v>
      </c>
      <c r="AG1749" s="1" t="s">
        <v>213</v>
      </c>
      <c r="AH1749" s="2">
        <v>1</v>
      </c>
      <c r="AI1749" s="1" t="s">
        <v>214</v>
      </c>
      <c r="AJ1749" s="2">
        <v>1</v>
      </c>
      <c r="AK1749" s="1" t="s">
        <v>77</v>
      </c>
      <c r="AL1749" s="1" t="s">
        <v>77</v>
      </c>
      <c r="AM1749" s="1" t="s">
        <v>77</v>
      </c>
      <c r="AN1749" s="2">
        <v>0</v>
      </c>
      <c r="AO1749" s="2">
        <v>0</v>
      </c>
      <c r="AP1749" s="2">
        <v>0</v>
      </c>
      <c r="AQ1749" s="2">
        <v>0</v>
      </c>
      <c r="AR1749" s="1" t="s">
        <v>77</v>
      </c>
      <c r="AS1749" s="1" t="s">
        <v>78</v>
      </c>
      <c r="AT1749" s="2">
        <v>110</v>
      </c>
      <c r="AU1749" s="1" t="s">
        <v>79</v>
      </c>
      <c r="AV1749" s="2">
        <v>5</v>
      </c>
      <c r="AW1749" s="2">
        <v>459000</v>
      </c>
      <c r="AX1749" s="1" t="s">
        <v>2226</v>
      </c>
      <c r="AY1749" s="1" t="s">
        <v>2226</v>
      </c>
      <c r="AZ1749" s="1" t="s">
        <v>676</v>
      </c>
      <c r="BE1749" s="1" t="s">
        <v>11327</v>
      </c>
      <c r="BF1749" s="2">
        <v>3</v>
      </c>
      <c r="BG1749" s="1" t="s">
        <v>81</v>
      </c>
      <c r="BH1749" s="2">
        <v>1</v>
      </c>
      <c r="BI1749" s="2">
        <v>0</v>
      </c>
    </row>
    <row r="1750" spans="1:61">
      <c r="A1750" s="1" t="s">
        <v>59</v>
      </c>
      <c r="B1750" s="1" t="s">
        <v>60</v>
      </c>
      <c r="C1750" s="1" t="s">
        <v>11328</v>
      </c>
      <c r="D1750" s="1" t="s">
        <v>11329</v>
      </c>
      <c r="E1750" s="1" t="s">
        <v>11330</v>
      </c>
      <c r="F1750" s="1" t="s">
        <v>64</v>
      </c>
      <c r="G1750" s="1" t="s">
        <v>65</v>
      </c>
      <c r="H1750" s="1" t="s">
        <v>11331</v>
      </c>
      <c r="I1750" s="1" t="s">
        <v>67</v>
      </c>
      <c r="J1750" s="1" t="s">
        <v>11332</v>
      </c>
      <c r="K1750" s="2">
        <v>2</v>
      </c>
      <c r="L1750" s="1" t="s">
        <v>67</v>
      </c>
      <c r="M1750" s="1" t="s">
        <v>65</v>
      </c>
      <c r="N1750" s="1" t="s">
        <v>65</v>
      </c>
      <c r="O1750" s="1" t="s">
        <v>64</v>
      </c>
      <c r="P1750" s="1" t="s">
        <v>65</v>
      </c>
      <c r="Q1750" s="1" t="s">
        <v>64</v>
      </c>
      <c r="R1750" s="1" t="s">
        <v>65</v>
      </c>
      <c r="S1750" s="1" t="s">
        <v>64</v>
      </c>
      <c r="T1750" s="2">
        <v>3</v>
      </c>
      <c r="V1750" s="1" t="s">
        <v>11333</v>
      </c>
      <c r="X1750" s="1" t="s">
        <v>851</v>
      </c>
      <c r="Y1750" s="1" t="s">
        <v>71</v>
      </c>
      <c r="Z1750" s="1" t="s">
        <v>72</v>
      </c>
      <c r="AA1750" s="1" t="s">
        <v>155</v>
      </c>
      <c r="AB1750" s="1" t="s">
        <v>156</v>
      </c>
      <c r="AC1750" s="3">
        <f>VLOOKUP(AA1750,GeoCord!$A:$C,2,0)</f>
        <v>-1.4179999999999999</v>
      </c>
      <c r="AD1750" s="3">
        <f>VLOOKUP(AA1750,GeoCord!$A:$C,3,0)</f>
        <v>23.606999999999999</v>
      </c>
      <c r="AG1750" s="1" t="s">
        <v>157</v>
      </c>
      <c r="AH1750" s="2">
        <v>1</v>
      </c>
      <c r="AI1750" s="1" t="s">
        <v>158</v>
      </c>
      <c r="AJ1750" s="2">
        <v>0</v>
      </c>
      <c r="AK1750" s="1" t="s">
        <v>77</v>
      </c>
      <c r="AL1750" s="1" t="s">
        <v>77</v>
      </c>
      <c r="AM1750" s="1" t="s">
        <v>77</v>
      </c>
      <c r="AN1750" s="2">
        <v>1</v>
      </c>
      <c r="AO1750" s="2">
        <v>0</v>
      </c>
      <c r="AP1750" s="2">
        <v>0</v>
      </c>
      <c r="AQ1750" s="2">
        <v>0</v>
      </c>
      <c r="AR1750" s="1" t="s">
        <v>77</v>
      </c>
      <c r="AS1750" s="1" t="s">
        <v>78</v>
      </c>
      <c r="AT1750" s="2">
        <v>110</v>
      </c>
      <c r="AU1750" s="1" t="s">
        <v>79</v>
      </c>
      <c r="AV1750" s="2">
        <v>5</v>
      </c>
      <c r="AW1750" s="2">
        <v>244545.02</v>
      </c>
      <c r="AX1750" s="1" t="s">
        <v>11333</v>
      </c>
      <c r="AY1750" s="1" t="s">
        <v>11333</v>
      </c>
      <c r="AZ1750" s="1" t="s">
        <v>851</v>
      </c>
      <c r="BE1750" s="1" t="s">
        <v>11334</v>
      </c>
      <c r="BF1750" s="2">
        <v>3</v>
      </c>
      <c r="BG1750" s="1" t="s">
        <v>81</v>
      </c>
      <c r="BH1750" s="2">
        <v>0</v>
      </c>
      <c r="BI1750" s="2">
        <v>0</v>
      </c>
    </row>
    <row r="1751" spans="1:61">
      <c r="A1751" s="1" t="s">
        <v>59</v>
      </c>
      <c r="B1751" s="1" t="s">
        <v>60</v>
      </c>
      <c r="C1751" s="1" t="s">
        <v>11335</v>
      </c>
      <c r="D1751" s="1" t="s">
        <v>11336</v>
      </c>
      <c r="E1751" s="1" t="s">
        <v>11337</v>
      </c>
      <c r="F1751" s="1" t="s">
        <v>64</v>
      </c>
      <c r="G1751" s="1" t="s">
        <v>65</v>
      </c>
      <c r="H1751" s="1" t="s">
        <v>11338</v>
      </c>
      <c r="I1751" s="1" t="s">
        <v>100</v>
      </c>
      <c r="J1751" s="1" t="s">
        <v>11339</v>
      </c>
      <c r="K1751" s="2">
        <v>2</v>
      </c>
      <c r="L1751" s="1" t="s">
        <v>100</v>
      </c>
      <c r="M1751" s="1" t="s">
        <v>1350</v>
      </c>
      <c r="N1751" s="1" t="s">
        <v>1350</v>
      </c>
      <c r="P1751" s="1" t="s">
        <v>65</v>
      </c>
      <c r="Q1751" s="1" t="s">
        <v>64</v>
      </c>
      <c r="R1751" s="1" t="s">
        <v>65</v>
      </c>
      <c r="S1751" s="1" t="s">
        <v>64</v>
      </c>
      <c r="T1751" s="2">
        <v>3</v>
      </c>
      <c r="V1751" s="1" t="s">
        <v>4662</v>
      </c>
      <c r="X1751" s="1" t="s">
        <v>2883</v>
      </c>
      <c r="Y1751" s="1" t="s">
        <v>71</v>
      </c>
      <c r="Z1751" s="1" t="s">
        <v>72</v>
      </c>
      <c r="AA1751" s="1" t="s">
        <v>1161</v>
      </c>
      <c r="AB1751" s="1" t="s">
        <v>1162</v>
      </c>
      <c r="AC1751" s="3">
        <f>VLOOKUP(AA1751,GeoCord!$A:$C,2,0)</f>
        <v>1.9392</v>
      </c>
      <c r="AD1751" s="3">
        <f>VLOOKUP(AA1751,GeoCord!$A:$C,3,0)</f>
        <v>32.741500000000002</v>
      </c>
      <c r="AG1751" s="1" t="s">
        <v>236</v>
      </c>
      <c r="AH1751" s="2">
        <v>1</v>
      </c>
      <c r="AI1751" s="1" t="s">
        <v>237</v>
      </c>
      <c r="AJ1751" s="2">
        <v>0</v>
      </c>
      <c r="AK1751" s="1" t="s">
        <v>77</v>
      </c>
      <c r="AL1751" s="1" t="s">
        <v>77</v>
      </c>
      <c r="AM1751" s="1" t="s">
        <v>77</v>
      </c>
      <c r="AN1751" s="2">
        <v>0</v>
      </c>
      <c r="AO1751" s="2">
        <v>0</v>
      </c>
      <c r="AP1751" s="2">
        <v>0</v>
      </c>
      <c r="AQ1751" s="2">
        <v>0</v>
      </c>
      <c r="AR1751" s="1" t="s">
        <v>77</v>
      </c>
      <c r="AS1751" s="1" t="s">
        <v>78</v>
      </c>
      <c r="AT1751" s="2">
        <v>110</v>
      </c>
      <c r="AU1751" s="1" t="s">
        <v>79</v>
      </c>
      <c r="AV1751" s="2">
        <v>5</v>
      </c>
      <c r="AW1751" s="2">
        <v>8430</v>
      </c>
      <c r="AX1751" s="1" t="s">
        <v>4662</v>
      </c>
      <c r="AY1751" s="1" t="s">
        <v>4662</v>
      </c>
      <c r="AZ1751" s="1" t="s">
        <v>2883</v>
      </c>
      <c r="BF1751" s="2">
        <v>3</v>
      </c>
      <c r="BG1751" s="1" t="s">
        <v>81</v>
      </c>
      <c r="BH1751" s="2">
        <v>0</v>
      </c>
      <c r="BI1751" s="2">
        <v>0</v>
      </c>
    </row>
    <row r="1752" spans="1:61">
      <c r="A1752" s="1" t="s">
        <v>59</v>
      </c>
      <c r="B1752" s="1" t="s">
        <v>60</v>
      </c>
      <c r="C1752" s="1" t="s">
        <v>11340</v>
      </c>
      <c r="D1752" s="1" t="s">
        <v>11341</v>
      </c>
      <c r="E1752" s="1" t="s">
        <v>11342</v>
      </c>
      <c r="F1752" s="1" t="s">
        <v>64</v>
      </c>
      <c r="G1752" s="1" t="s">
        <v>65</v>
      </c>
      <c r="H1752" s="1" t="s">
        <v>3119</v>
      </c>
      <c r="I1752" s="1" t="s">
        <v>100</v>
      </c>
      <c r="J1752" s="1" t="s">
        <v>3119</v>
      </c>
      <c r="K1752" s="2">
        <v>2</v>
      </c>
      <c r="L1752" s="1" t="s">
        <v>100</v>
      </c>
      <c r="M1752" s="1" t="s">
        <v>65</v>
      </c>
      <c r="N1752" s="1" t="s">
        <v>65</v>
      </c>
      <c r="O1752" s="1" t="s">
        <v>64</v>
      </c>
      <c r="P1752" s="1" t="s">
        <v>65</v>
      </c>
      <c r="Q1752" s="1" t="s">
        <v>64</v>
      </c>
      <c r="R1752" s="1" t="s">
        <v>65</v>
      </c>
      <c r="S1752" s="1" t="s">
        <v>64</v>
      </c>
      <c r="T1752" s="2">
        <v>3</v>
      </c>
      <c r="V1752" s="1" t="s">
        <v>6355</v>
      </c>
      <c r="X1752" s="1" t="s">
        <v>362</v>
      </c>
      <c r="Y1752" s="1" t="s">
        <v>71</v>
      </c>
      <c r="Z1752" s="1" t="s">
        <v>72</v>
      </c>
      <c r="AA1752" s="1" t="s">
        <v>4761</v>
      </c>
      <c r="AB1752" s="1" t="s">
        <v>4762</v>
      </c>
      <c r="AC1752" s="3">
        <f>VLOOKUP(AA1752,GeoCord!$A:$C,2,0)</f>
        <v>12.111000000000001</v>
      </c>
      <c r="AD1752" s="3">
        <f>VLOOKUP(AA1752,GeoCord!$A:$C,3,0)</f>
        <v>-61.686700000000002</v>
      </c>
      <c r="AG1752" s="1" t="s">
        <v>145</v>
      </c>
      <c r="AH1752" s="2">
        <v>1</v>
      </c>
      <c r="AI1752" s="1" t="s">
        <v>146</v>
      </c>
      <c r="AJ1752" s="2">
        <v>0</v>
      </c>
      <c r="AK1752" s="1" t="s">
        <v>77</v>
      </c>
      <c r="AL1752" s="1" t="s">
        <v>77</v>
      </c>
      <c r="AM1752" s="1" t="s">
        <v>77</v>
      </c>
      <c r="AN1752" s="2">
        <v>0</v>
      </c>
      <c r="AO1752" s="2">
        <v>0</v>
      </c>
      <c r="AP1752" s="2">
        <v>0</v>
      </c>
      <c r="AQ1752" s="2">
        <v>0</v>
      </c>
      <c r="AR1752" s="1" t="s">
        <v>77</v>
      </c>
      <c r="AS1752" s="1" t="s">
        <v>78</v>
      </c>
      <c r="AT1752" s="2">
        <v>110</v>
      </c>
      <c r="AU1752" s="1" t="s">
        <v>79</v>
      </c>
      <c r="AV1752" s="2">
        <v>5</v>
      </c>
      <c r="AW1752" s="2">
        <v>54478.21</v>
      </c>
      <c r="AX1752" s="1" t="s">
        <v>6355</v>
      </c>
      <c r="AY1752" s="1" t="s">
        <v>6355</v>
      </c>
      <c r="AZ1752" s="1" t="s">
        <v>362</v>
      </c>
      <c r="BF1752" s="2">
        <v>3</v>
      </c>
      <c r="BG1752" s="1" t="s">
        <v>81</v>
      </c>
      <c r="BH1752" s="2">
        <v>1</v>
      </c>
      <c r="BI1752" s="2">
        <v>0</v>
      </c>
    </row>
    <row r="1753" spans="1:61">
      <c r="A1753" s="1" t="s">
        <v>59</v>
      </c>
      <c r="B1753" s="1" t="s">
        <v>60</v>
      </c>
      <c r="C1753" s="1" t="s">
        <v>11343</v>
      </c>
      <c r="D1753" s="1" t="s">
        <v>11344</v>
      </c>
      <c r="E1753" s="1" t="s">
        <v>11345</v>
      </c>
      <c r="F1753" s="1" t="s">
        <v>64</v>
      </c>
      <c r="G1753" s="1" t="s">
        <v>65</v>
      </c>
      <c r="H1753" s="1" t="s">
        <v>11346</v>
      </c>
      <c r="I1753" s="1" t="s">
        <v>100</v>
      </c>
      <c r="J1753" s="1" t="s">
        <v>11347</v>
      </c>
      <c r="K1753" s="2">
        <v>2</v>
      </c>
      <c r="L1753" s="1" t="s">
        <v>100</v>
      </c>
      <c r="M1753" s="1" t="s">
        <v>65</v>
      </c>
      <c r="N1753" s="1" t="s">
        <v>65</v>
      </c>
      <c r="O1753" s="1" t="s">
        <v>64</v>
      </c>
      <c r="P1753" s="1" t="s">
        <v>65</v>
      </c>
      <c r="Q1753" s="1" t="s">
        <v>64</v>
      </c>
      <c r="R1753" s="1" t="s">
        <v>65</v>
      </c>
      <c r="S1753" s="1" t="s">
        <v>64</v>
      </c>
      <c r="T1753" s="2">
        <v>3</v>
      </c>
      <c r="V1753" s="1" t="s">
        <v>220</v>
      </c>
      <c r="X1753" s="1" t="s">
        <v>11013</v>
      </c>
      <c r="Y1753" s="1" t="s">
        <v>71</v>
      </c>
      <c r="Z1753" s="1" t="s">
        <v>72</v>
      </c>
      <c r="AA1753" s="1" t="s">
        <v>383</v>
      </c>
      <c r="AB1753" s="1" t="s">
        <v>384</v>
      </c>
      <c r="AC1753" s="3">
        <f>VLOOKUP(AA1753,GeoCord!$A:$C,2,0)</f>
        <v>15.739000000000001</v>
      </c>
      <c r="AD1753" s="3">
        <f>VLOOKUP(AA1753,GeoCord!$A:$C,3,0)</f>
        <v>29.533000000000001</v>
      </c>
      <c r="AG1753" s="1" t="s">
        <v>224</v>
      </c>
      <c r="AH1753" s="2">
        <v>1</v>
      </c>
      <c r="AI1753" s="1" t="s">
        <v>225</v>
      </c>
      <c r="AJ1753" s="2">
        <v>0</v>
      </c>
      <c r="AK1753" s="1" t="s">
        <v>77</v>
      </c>
      <c r="AL1753" s="1" t="s">
        <v>77</v>
      </c>
      <c r="AM1753" s="1" t="s">
        <v>77</v>
      </c>
      <c r="AN1753" s="2">
        <v>0</v>
      </c>
      <c r="AO1753" s="2">
        <v>0</v>
      </c>
      <c r="AP1753" s="2">
        <v>0</v>
      </c>
      <c r="AQ1753" s="2">
        <v>0</v>
      </c>
      <c r="AR1753" s="1" t="s">
        <v>77</v>
      </c>
      <c r="AS1753" s="1" t="s">
        <v>78</v>
      </c>
      <c r="AT1753" s="2">
        <v>110</v>
      </c>
      <c r="AU1753" s="1" t="s">
        <v>79</v>
      </c>
      <c r="AV1753" s="2">
        <v>5</v>
      </c>
      <c r="AW1753" s="2">
        <v>358020.75</v>
      </c>
      <c r="AX1753" s="1" t="s">
        <v>220</v>
      </c>
      <c r="AY1753" s="1" t="s">
        <v>220</v>
      </c>
      <c r="AZ1753" s="1" t="s">
        <v>11013</v>
      </c>
      <c r="BE1753" s="1" t="s">
        <v>11348</v>
      </c>
      <c r="BF1753" s="2">
        <v>3</v>
      </c>
      <c r="BG1753" s="1" t="s">
        <v>81</v>
      </c>
      <c r="BH1753" s="2">
        <v>0</v>
      </c>
      <c r="BI1753" s="2">
        <v>0</v>
      </c>
    </row>
    <row r="1754" spans="1:61">
      <c r="A1754" s="1" t="s">
        <v>59</v>
      </c>
      <c r="B1754" s="1" t="s">
        <v>60</v>
      </c>
      <c r="C1754" s="1" t="s">
        <v>11349</v>
      </c>
      <c r="D1754" s="1" t="s">
        <v>11350</v>
      </c>
      <c r="E1754" s="1" t="s">
        <v>11351</v>
      </c>
      <c r="F1754" s="1" t="s">
        <v>64</v>
      </c>
      <c r="G1754" s="1" t="s">
        <v>65</v>
      </c>
      <c r="H1754" s="1" t="s">
        <v>11352</v>
      </c>
      <c r="I1754" s="1" t="s">
        <v>100</v>
      </c>
      <c r="J1754" s="1" t="s">
        <v>11353</v>
      </c>
      <c r="K1754" s="2">
        <v>2</v>
      </c>
      <c r="L1754" s="1" t="s">
        <v>100</v>
      </c>
      <c r="M1754" s="1" t="s">
        <v>315</v>
      </c>
      <c r="N1754" s="1" t="s">
        <v>315</v>
      </c>
      <c r="P1754" s="1" t="s">
        <v>65</v>
      </c>
      <c r="Q1754" s="1" t="s">
        <v>64</v>
      </c>
      <c r="R1754" s="1" t="s">
        <v>65</v>
      </c>
      <c r="S1754" s="1" t="s">
        <v>64</v>
      </c>
      <c r="T1754" s="2">
        <v>3</v>
      </c>
      <c r="V1754" s="1" t="s">
        <v>11354</v>
      </c>
      <c r="X1754" s="1" t="s">
        <v>825</v>
      </c>
      <c r="Y1754" s="1" t="s">
        <v>71</v>
      </c>
      <c r="Z1754" s="1" t="s">
        <v>72</v>
      </c>
      <c r="AA1754" s="1" t="s">
        <v>726</v>
      </c>
      <c r="AB1754" s="1" t="s">
        <v>727</v>
      </c>
      <c r="AC1754" s="3">
        <f>VLOOKUP(AA1754,GeoCord!$A:$C,2,0)</f>
        <v>-12.836</v>
      </c>
      <c r="AD1754" s="3">
        <f>VLOOKUP(AA1754,GeoCord!$A:$C,3,0)</f>
        <v>17.808</v>
      </c>
      <c r="AG1754" s="1" t="s">
        <v>145</v>
      </c>
      <c r="AH1754" s="2">
        <v>1</v>
      </c>
      <c r="AI1754" s="1" t="s">
        <v>146</v>
      </c>
      <c r="AJ1754" s="2">
        <v>0</v>
      </c>
      <c r="AK1754" s="1" t="s">
        <v>77</v>
      </c>
      <c r="AL1754" s="1" t="s">
        <v>77</v>
      </c>
      <c r="AM1754" s="1" t="s">
        <v>77</v>
      </c>
      <c r="AN1754" s="2">
        <v>0</v>
      </c>
      <c r="AO1754" s="2">
        <v>0</v>
      </c>
      <c r="AP1754" s="2">
        <v>0</v>
      </c>
      <c r="AQ1754" s="2">
        <v>0</v>
      </c>
      <c r="AR1754" s="1" t="s">
        <v>77</v>
      </c>
      <c r="AS1754" s="1" t="s">
        <v>78</v>
      </c>
      <c r="AT1754" s="2">
        <v>110</v>
      </c>
      <c r="AU1754" s="1" t="s">
        <v>79</v>
      </c>
      <c r="AV1754" s="2">
        <v>5</v>
      </c>
      <c r="AW1754" s="2">
        <v>3361375.1</v>
      </c>
      <c r="AX1754" s="1" t="s">
        <v>11354</v>
      </c>
      <c r="AY1754" s="1" t="s">
        <v>11354</v>
      </c>
      <c r="AZ1754" s="1" t="s">
        <v>825</v>
      </c>
      <c r="BE1754" s="1" t="s">
        <v>11355</v>
      </c>
      <c r="BF1754" s="2">
        <v>3</v>
      </c>
      <c r="BG1754" s="1" t="s">
        <v>81</v>
      </c>
      <c r="BH1754" s="2">
        <v>0</v>
      </c>
      <c r="BI1754" s="2">
        <v>1</v>
      </c>
    </row>
    <row r="1755" spans="1:61">
      <c r="A1755" s="1" t="s">
        <v>59</v>
      </c>
      <c r="B1755" s="1" t="s">
        <v>60</v>
      </c>
      <c r="C1755" s="1" t="s">
        <v>11356</v>
      </c>
      <c r="D1755" s="1" t="s">
        <v>11357</v>
      </c>
      <c r="E1755" s="1" t="s">
        <v>11358</v>
      </c>
      <c r="F1755" s="1" t="s">
        <v>64</v>
      </c>
      <c r="G1755" s="1" t="s">
        <v>65</v>
      </c>
      <c r="H1755" s="1" t="s">
        <v>11359</v>
      </c>
      <c r="I1755" s="1" t="s">
        <v>164</v>
      </c>
      <c r="J1755" s="1" t="s">
        <v>11360</v>
      </c>
      <c r="K1755" s="2">
        <v>2</v>
      </c>
      <c r="L1755" s="1" t="s">
        <v>164</v>
      </c>
      <c r="M1755" s="1" t="s">
        <v>65</v>
      </c>
      <c r="N1755" s="1" t="s">
        <v>65</v>
      </c>
      <c r="O1755" s="1" t="s">
        <v>64</v>
      </c>
      <c r="P1755" s="1" t="s">
        <v>65</v>
      </c>
      <c r="Q1755" s="1" t="s">
        <v>64</v>
      </c>
      <c r="R1755" s="1" t="s">
        <v>65</v>
      </c>
      <c r="S1755" s="1" t="s">
        <v>64</v>
      </c>
      <c r="T1755" s="2">
        <v>3</v>
      </c>
      <c r="V1755" s="1" t="s">
        <v>5843</v>
      </c>
      <c r="X1755" s="1" t="s">
        <v>499</v>
      </c>
      <c r="Y1755" s="1" t="s">
        <v>71</v>
      </c>
      <c r="Z1755" s="1" t="s">
        <v>130</v>
      </c>
      <c r="AC1755" s="3" t="e">
        <f>VLOOKUP(AA1755,GeoCord!$A:$C,2,0)</f>
        <v>#N/A</v>
      </c>
      <c r="AD1755" s="3" t="e">
        <f>VLOOKUP(AA1755,GeoCord!$A:$C,3,0)</f>
        <v>#N/A</v>
      </c>
      <c r="AE1755" s="1" t="s">
        <v>131</v>
      </c>
      <c r="AF1755" s="1" t="s">
        <v>132</v>
      </c>
      <c r="AG1755" s="1" t="s">
        <v>224</v>
      </c>
      <c r="AH1755" s="2">
        <v>1</v>
      </c>
      <c r="AI1755" s="1" t="s">
        <v>225</v>
      </c>
      <c r="AJ1755" s="2">
        <v>0</v>
      </c>
      <c r="AK1755" s="1" t="s">
        <v>77</v>
      </c>
      <c r="AL1755" s="1" t="s">
        <v>77</v>
      </c>
      <c r="AM1755" s="1" t="s">
        <v>77</v>
      </c>
      <c r="AN1755" s="2">
        <v>0</v>
      </c>
      <c r="AO1755" s="2">
        <v>0</v>
      </c>
      <c r="AP1755" s="2">
        <v>0</v>
      </c>
      <c r="AQ1755" s="2">
        <v>0</v>
      </c>
      <c r="AR1755" s="1" t="s">
        <v>77</v>
      </c>
      <c r="AS1755" s="1" t="s">
        <v>78</v>
      </c>
      <c r="AT1755" s="2">
        <v>110</v>
      </c>
      <c r="AU1755" s="1" t="s">
        <v>79</v>
      </c>
      <c r="AV1755" s="2">
        <v>5</v>
      </c>
      <c r="AW1755" s="2">
        <v>188570.78</v>
      </c>
      <c r="AX1755" s="1" t="s">
        <v>5843</v>
      </c>
      <c r="AY1755" s="1" t="s">
        <v>5843</v>
      </c>
      <c r="AZ1755" s="1" t="s">
        <v>499</v>
      </c>
      <c r="BF1755" s="2">
        <v>3</v>
      </c>
      <c r="BG1755" s="1" t="s">
        <v>81</v>
      </c>
      <c r="BH1755" s="2">
        <v>0</v>
      </c>
      <c r="BI1755" s="2">
        <v>0</v>
      </c>
    </row>
    <row r="1756" spans="1:61">
      <c r="A1756" s="1" t="s">
        <v>59</v>
      </c>
      <c r="B1756" s="1" t="s">
        <v>60</v>
      </c>
      <c r="C1756" s="1" t="s">
        <v>11361</v>
      </c>
      <c r="D1756" s="1" t="s">
        <v>11362</v>
      </c>
      <c r="E1756" s="1" t="s">
        <v>11363</v>
      </c>
      <c r="F1756" s="1" t="s">
        <v>64</v>
      </c>
      <c r="G1756" s="1" t="s">
        <v>65</v>
      </c>
      <c r="H1756" s="1" t="s">
        <v>11364</v>
      </c>
      <c r="I1756" s="1" t="s">
        <v>100</v>
      </c>
      <c r="J1756" s="1" t="s">
        <v>11365</v>
      </c>
      <c r="K1756" s="2">
        <v>2</v>
      </c>
      <c r="L1756" s="1" t="s">
        <v>100</v>
      </c>
      <c r="M1756" s="1" t="s">
        <v>65</v>
      </c>
      <c r="N1756" s="1" t="s">
        <v>65</v>
      </c>
      <c r="O1756" s="1" t="s">
        <v>64</v>
      </c>
      <c r="P1756" s="1" t="s">
        <v>65</v>
      </c>
      <c r="Q1756" s="1" t="s">
        <v>64</v>
      </c>
      <c r="R1756" s="1" t="s">
        <v>65</v>
      </c>
      <c r="S1756" s="1" t="s">
        <v>64</v>
      </c>
      <c r="T1756" s="2">
        <v>3</v>
      </c>
      <c r="V1756" s="1" t="s">
        <v>11247</v>
      </c>
      <c r="X1756" s="1" t="s">
        <v>499</v>
      </c>
      <c r="Y1756" s="1" t="s">
        <v>71</v>
      </c>
      <c r="Z1756" s="1" t="s">
        <v>130</v>
      </c>
      <c r="AC1756" s="3" t="e">
        <f>VLOOKUP(AA1756,GeoCord!$A:$C,2,0)</f>
        <v>#N/A</v>
      </c>
      <c r="AD1756" s="3" t="e">
        <f>VLOOKUP(AA1756,GeoCord!$A:$C,3,0)</f>
        <v>#N/A</v>
      </c>
      <c r="AE1756" s="1" t="s">
        <v>740</v>
      </c>
      <c r="AF1756" s="1" t="s">
        <v>741</v>
      </c>
      <c r="AG1756" s="1" t="s">
        <v>120</v>
      </c>
      <c r="AH1756" s="2">
        <v>1</v>
      </c>
      <c r="AI1756" s="1" t="s">
        <v>121</v>
      </c>
      <c r="AJ1756" s="2">
        <v>0</v>
      </c>
      <c r="AK1756" s="1" t="s">
        <v>77</v>
      </c>
      <c r="AL1756" s="1" t="s">
        <v>77</v>
      </c>
      <c r="AM1756" s="1" t="s">
        <v>77</v>
      </c>
      <c r="AN1756" s="2">
        <v>0</v>
      </c>
      <c r="AO1756" s="2">
        <v>0</v>
      </c>
      <c r="AP1756" s="2">
        <v>0</v>
      </c>
      <c r="AQ1756" s="2">
        <v>0</v>
      </c>
      <c r="AR1756" s="1" t="s">
        <v>77</v>
      </c>
      <c r="AS1756" s="1" t="s">
        <v>78</v>
      </c>
      <c r="AT1756" s="2">
        <v>110</v>
      </c>
      <c r="AU1756" s="1" t="s">
        <v>79</v>
      </c>
      <c r="AV1756" s="2">
        <v>5</v>
      </c>
      <c r="AW1756" s="2">
        <v>402125.59</v>
      </c>
      <c r="AX1756" s="1" t="s">
        <v>11247</v>
      </c>
      <c r="AY1756" s="1" t="s">
        <v>11247</v>
      </c>
      <c r="AZ1756" s="1" t="s">
        <v>499</v>
      </c>
      <c r="BE1756" s="1" t="s">
        <v>11366</v>
      </c>
      <c r="BF1756" s="2">
        <v>3</v>
      </c>
      <c r="BG1756" s="1" t="s">
        <v>81</v>
      </c>
      <c r="BH1756" s="2">
        <v>1</v>
      </c>
      <c r="BI1756" s="2">
        <v>0</v>
      </c>
    </row>
    <row r="1757" spans="1:61">
      <c r="A1757" s="1" t="s">
        <v>59</v>
      </c>
      <c r="B1757" s="1" t="s">
        <v>60</v>
      </c>
      <c r="C1757" s="1" t="s">
        <v>11367</v>
      </c>
      <c r="D1757" s="1" t="s">
        <v>11368</v>
      </c>
      <c r="E1757" s="1" t="s">
        <v>11369</v>
      </c>
      <c r="F1757" s="1" t="s">
        <v>64</v>
      </c>
      <c r="G1757" s="1" t="s">
        <v>65</v>
      </c>
      <c r="H1757" s="1" t="s">
        <v>11370</v>
      </c>
      <c r="I1757" s="1" t="s">
        <v>100</v>
      </c>
      <c r="J1757" s="1" t="s">
        <v>11371</v>
      </c>
      <c r="K1757" s="2">
        <v>2</v>
      </c>
      <c r="L1757" s="1" t="s">
        <v>100</v>
      </c>
      <c r="M1757" s="1" t="s">
        <v>65</v>
      </c>
      <c r="N1757" s="1" t="s">
        <v>65</v>
      </c>
      <c r="O1757" s="1" t="s">
        <v>64</v>
      </c>
      <c r="P1757" s="1" t="s">
        <v>65</v>
      </c>
      <c r="Q1757" s="1" t="s">
        <v>64</v>
      </c>
      <c r="R1757" s="1" t="s">
        <v>65</v>
      </c>
      <c r="S1757" s="1" t="s">
        <v>64</v>
      </c>
      <c r="T1757" s="2">
        <v>3</v>
      </c>
      <c r="V1757" s="1" t="s">
        <v>3375</v>
      </c>
      <c r="X1757" s="1" t="s">
        <v>499</v>
      </c>
      <c r="Y1757" s="1" t="s">
        <v>71</v>
      </c>
      <c r="Z1757" s="1" t="s">
        <v>130</v>
      </c>
      <c r="AC1757" s="3" t="e">
        <f>VLOOKUP(AA1757,GeoCord!$A:$C,2,0)</f>
        <v>#N/A</v>
      </c>
      <c r="AD1757" s="3" t="e">
        <f>VLOOKUP(AA1757,GeoCord!$A:$C,3,0)</f>
        <v>#N/A</v>
      </c>
      <c r="AE1757" s="1" t="s">
        <v>403</v>
      </c>
      <c r="AF1757" s="1" t="s">
        <v>404</v>
      </c>
      <c r="AG1757" s="1" t="s">
        <v>871</v>
      </c>
      <c r="AH1757" s="2">
        <v>1</v>
      </c>
      <c r="AI1757" s="1" t="s">
        <v>872</v>
      </c>
      <c r="AJ1757" s="2">
        <v>0</v>
      </c>
      <c r="AK1757" s="1" t="s">
        <v>77</v>
      </c>
      <c r="AL1757" s="1" t="s">
        <v>77</v>
      </c>
      <c r="AM1757" s="1" t="s">
        <v>77</v>
      </c>
      <c r="AN1757" s="2">
        <v>0</v>
      </c>
      <c r="AO1757" s="2">
        <v>0</v>
      </c>
      <c r="AP1757" s="2">
        <v>0</v>
      </c>
      <c r="AQ1757" s="2">
        <v>0</v>
      </c>
      <c r="AR1757" s="1" t="s">
        <v>77</v>
      </c>
      <c r="AS1757" s="1" t="s">
        <v>78</v>
      </c>
      <c r="AT1757" s="2">
        <v>110</v>
      </c>
      <c r="AU1757" s="1" t="s">
        <v>79</v>
      </c>
      <c r="AV1757" s="2">
        <v>5</v>
      </c>
      <c r="AW1757" s="2">
        <v>215220.56</v>
      </c>
      <c r="AX1757" s="1" t="s">
        <v>3375</v>
      </c>
      <c r="AY1757" s="1" t="s">
        <v>3375</v>
      </c>
      <c r="AZ1757" s="1" t="s">
        <v>499</v>
      </c>
      <c r="BF1757" s="2">
        <v>3</v>
      </c>
      <c r="BG1757" s="1" t="s">
        <v>81</v>
      </c>
      <c r="BH1757" s="2">
        <v>0</v>
      </c>
      <c r="BI1757" s="2">
        <v>0</v>
      </c>
    </row>
    <row r="1758" spans="1:61">
      <c r="A1758" s="1" t="s">
        <v>59</v>
      </c>
      <c r="B1758" s="1" t="s">
        <v>60</v>
      </c>
      <c r="C1758" s="1" t="s">
        <v>11372</v>
      </c>
      <c r="D1758" s="1" t="s">
        <v>11373</v>
      </c>
      <c r="E1758" s="1" t="s">
        <v>11374</v>
      </c>
      <c r="F1758" s="1" t="s">
        <v>64</v>
      </c>
      <c r="G1758" s="1" t="s">
        <v>65</v>
      </c>
      <c r="H1758" s="1" t="s">
        <v>11375</v>
      </c>
      <c r="I1758" s="1" t="s">
        <v>67</v>
      </c>
      <c r="J1758" s="1" t="s">
        <v>11376</v>
      </c>
      <c r="K1758" s="2">
        <v>2</v>
      </c>
      <c r="L1758" s="1" t="s">
        <v>67</v>
      </c>
      <c r="M1758" s="1" t="s">
        <v>1350</v>
      </c>
      <c r="N1758" s="1" t="s">
        <v>1350</v>
      </c>
      <c r="P1758" s="1" t="s">
        <v>65</v>
      </c>
      <c r="Q1758" s="1" t="s">
        <v>64</v>
      </c>
      <c r="R1758" s="1" t="s">
        <v>65</v>
      </c>
      <c r="S1758" s="1" t="s">
        <v>64</v>
      </c>
      <c r="T1758" s="2">
        <v>3</v>
      </c>
      <c r="V1758" s="1" t="s">
        <v>11377</v>
      </c>
      <c r="X1758" s="1" t="s">
        <v>8752</v>
      </c>
      <c r="Y1758" s="1" t="s">
        <v>71</v>
      </c>
      <c r="Z1758" s="1" t="s">
        <v>72</v>
      </c>
      <c r="AA1758" s="1" t="s">
        <v>544</v>
      </c>
      <c r="AB1758" s="1" t="s">
        <v>545</v>
      </c>
      <c r="AC1758" s="3">
        <f>VLOOKUP(AA1758,GeoCord!$A:$C,2,0)</f>
        <v>11.41</v>
      </c>
      <c r="AD1758" s="3">
        <f>VLOOKUP(AA1758,GeoCord!$A:$C,3,0)</f>
        <v>42.164999999999999</v>
      </c>
      <c r="AG1758" s="1" t="s">
        <v>807</v>
      </c>
      <c r="AH1758" s="2">
        <v>1</v>
      </c>
      <c r="AI1758" s="1" t="s">
        <v>808</v>
      </c>
      <c r="AJ1758" s="2">
        <v>1</v>
      </c>
      <c r="AK1758" s="1" t="s">
        <v>77</v>
      </c>
      <c r="AL1758" s="1" t="s">
        <v>77</v>
      </c>
      <c r="AM1758" s="1" t="s">
        <v>77</v>
      </c>
      <c r="AN1758" s="2">
        <v>0</v>
      </c>
      <c r="AO1758" s="2">
        <v>0</v>
      </c>
      <c r="AP1758" s="2">
        <v>0</v>
      </c>
      <c r="AQ1758" s="2">
        <v>0</v>
      </c>
      <c r="AR1758" s="1" t="s">
        <v>77</v>
      </c>
      <c r="AS1758" s="1" t="s">
        <v>78</v>
      </c>
      <c r="AT1758" s="2">
        <v>110</v>
      </c>
      <c r="AU1758" s="1" t="s">
        <v>79</v>
      </c>
      <c r="AV1758" s="2">
        <v>5</v>
      </c>
      <c r="AW1758" s="2">
        <v>8500</v>
      </c>
      <c r="AX1758" s="1" t="s">
        <v>11377</v>
      </c>
      <c r="AY1758" s="1" t="s">
        <v>11377</v>
      </c>
      <c r="AZ1758" s="1" t="s">
        <v>8752</v>
      </c>
      <c r="BF1758" s="2">
        <v>3</v>
      </c>
      <c r="BG1758" s="1" t="s">
        <v>81</v>
      </c>
      <c r="BH1758" s="2">
        <v>1</v>
      </c>
      <c r="BI1758" s="2">
        <v>0</v>
      </c>
    </row>
    <row r="1759" spans="1:61">
      <c r="A1759" s="1" t="s">
        <v>59</v>
      </c>
      <c r="B1759" s="1" t="s">
        <v>60</v>
      </c>
      <c r="C1759" s="1" t="s">
        <v>11378</v>
      </c>
      <c r="D1759" s="1" t="s">
        <v>11379</v>
      </c>
      <c r="E1759" s="1" t="s">
        <v>11380</v>
      </c>
      <c r="F1759" s="1" t="s">
        <v>64</v>
      </c>
      <c r="G1759" s="1" t="s">
        <v>65</v>
      </c>
      <c r="H1759" s="1" t="s">
        <v>11381</v>
      </c>
      <c r="I1759" s="1" t="s">
        <v>100</v>
      </c>
      <c r="J1759" s="1" t="s">
        <v>11382</v>
      </c>
      <c r="K1759" s="2">
        <v>2</v>
      </c>
      <c r="L1759" s="1" t="s">
        <v>100</v>
      </c>
      <c r="M1759" s="1" t="s">
        <v>551</v>
      </c>
      <c r="N1759" s="1" t="s">
        <v>551</v>
      </c>
      <c r="O1759" s="1" t="s">
        <v>552</v>
      </c>
      <c r="P1759" s="1" t="s">
        <v>65</v>
      </c>
      <c r="Q1759" s="1" t="s">
        <v>64</v>
      </c>
      <c r="R1759" s="1" t="s">
        <v>65</v>
      </c>
      <c r="S1759" s="1" t="s">
        <v>64</v>
      </c>
      <c r="T1759" s="2">
        <v>2</v>
      </c>
      <c r="V1759" s="1" t="s">
        <v>623</v>
      </c>
      <c r="W1759" s="1" t="s">
        <v>11383</v>
      </c>
      <c r="Y1759" s="1" t="s">
        <v>71</v>
      </c>
      <c r="Z1759" s="1" t="s">
        <v>130</v>
      </c>
      <c r="AC1759" s="3" t="e">
        <f>VLOOKUP(AA1759,GeoCord!$A:$C,2,0)</f>
        <v>#N/A</v>
      </c>
      <c r="AD1759" s="3" t="e">
        <f>VLOOKUP(AA1759,GeoCord!$A:$C,3,0)</f>
        <v>#N/A</v>
      </c>
      <c r="AE1759" s="1" t="s">
        <v>308</v>
      </c>
      <c r="AF1759" s="1" t="s">
        <v>309</v>
      </c>
      <c r="AG1759" s="1" t="s">
        <v>224</v>
      </c>
      <c r="AH1759" s="2">
        <v>1</v>
      </c>
      <c r="AI1759" s="1" t="s">
        <v>225</v>
      </c>
      <c r="AJ1759" s="2">
        <v>0</v>
      </c>
      <c r="AK1759" s="1" t="s">
        <v>77</v>
      </c>
      <c r="AL1759" s="1" t="s">
        <v>77</v>
      </c>
      <c r="AM1759" s="1" t="s">
        <v>77</v>
      </c>
      <c r="AN1759" s="2">
        <v>0</v>
      </c>
      <c r="AO1759" s="2">
        <v>0</v>
      </c>
      <c r="AP1759" s="2">
        <v>0</v>
      </c>
      <c r="AQ1759" s="2">
        <v>0</v>
      </c>
      <c r="AR1759" s="1" t="s">
        <v>77</v>
      </c>
      <c r="AS1759" s="1" t="s">
        <v>78</v>
      </c>
      <c r="AT1759" s="2">
        <v>110</v>
      </c>
      <c r="AU1759" s="1" t="s">
        <v>79</v>
      </c>
      <c r="AV1759" s="2">
        <v>5</v>
      </c>
      <c r="AW1759" s="2">
        <v>22776800.059999999</v>
      </c>
      <c r="AX1759" s="1" t="s">
        <v>623</v>
      </c>
      <c r="AY1759" s="1" t="s">
        <v>623</v>
      </c>
      <c r="AZ1759" s="1" t="s">
        <v>11383</v>
      </c>
      <c r="BE1759" s="1" t="s">
        <v>11384</v>
      </c>
      <c r="BF1759" s="2">
        <v>3</v>
      </c>
      <c r="BG1759" s="1" t="s">
        <v>81</v>
      </c>
      <c r="BH1759" s="2">
        <v>0</v>
      </c>
      <c r="BI1759" s="2">
        <v>1</v>
      </c>
    </row>
    <row r="1760" spans="1:61">
      <c r="A1760" s="1" t="s">
        <v>59</v>
      </c>
      <c r="B1760" s="1" t="s">
        <v>60</v>
      </c>
      <c r="C1760" s="1" t="s">
        <v>11385</v>
      </c>
      <c r="D1760" s="1" t="s">
        <v>11386</v>
      </c>
      <c r="E1760" s="1" t="s">
        <v>11387</v>
      </c>
      <c r="F1760" s="1" t="s">
        <v>64</v>
      </c>
      <c r="G1760" s="1" t="s">
        <v>65</v>
      </c>
      <c r="H1760" s="1" t="s">
        <v>11388</v>
      </c>
      <c r="I1760" s="1" t="s">
        <v>67</v>
      </c>
      <c r="J1760" s="1" t="s">
        <v>11389</v>
      </c>
      <c r="K1760" s="2">
        <v>2</v>
      </c>
      <c r="L1760" s="1" t="s">
        <v>67</v>
      </c>
      <c r="M1760" s="1" t="s">
        <v>1350</v>
      </c>
      <c r="N1760" s="1" t="s">
        <v>1350</v>
      </c>
      <c r="P1760" s="1" t="s">
        <v>65</v>
      </c>
      <c r="Q1760" s="1" t="s">
        <v>64</v>
      </c>
      <c r="R1760" s="1" t="s">
        <v>65</v>
      </c>
      <c r="S1760" s="1" t="s">
        <v>64</v>
      </c>
      <c r="T1760" s="2">
        <v>3</v>
      </c>
      <c r="V1760" s="1" t="s">
        <v>11377</v>
      </c>
      <c r="X1760" s="1" t="s">
        <v>8752</v>
      </c>
      <c r="Y1760" s="1" t="s">
        <v>71</v>
      </c>
      <c r="Z1760" s="1" t="s">
        <v>72</v>
      </c>
      <c r="AA1760" s="1" t="s">
        <v>544</v>
      </c>
      <c r="AB1760" s="1" t="s">
        <v>545</v>
      </c>
      <c r="AC1760" s="3">
        <f>VLOOKUP(AA1760,GeoCord!$A:$C,2,0)</f>
        <v>11.41</v>
      </c>
      <c r="AD1760" s="3">
        <f>VLOOKUP(AA1760,GeoCord!$A:$C,3,0)</f>
        <v>42.164999999999999</v>
      </c>
      <c r="AG1760" s="1" t="s">
        <v>807</v>
      </c>
      <c r="AH1760" s="2">
        <v>1</v>
      </c>
      <c r="AI1760" s="1" t="s">
        <v>808</v>
      </c>
      <c r="AJ1760" s="2">
        <v>1</v>
      </c>
      <c r="AK1760" s="1" t="s">
        <v>77</v>
      </c>
      <c r="AL1760" s="1" t="s">
        <v>77</v>
      </c>
      <c r="AM1760" s="1" t="s">
        <v>77</v>
      </c>
      <c r="AN1760" s="2">
        <v>0</v>
      </c>
      <c r="AO1760" s="2">
        <v>0</v>
      </c>
      <c r="AP1760" s="2">
        <v>0</v>
      </c>
      <c r="AQ1760" s="2">
        <v>0</v>
      </c>
      <c r="AR1760" s="1" t="s">
        <v>77</v>
      </c>
      <c r="AS1760" s="1" t="s">
        <v>78</v>
      </c>
      <c r="AT1760" s="2">
        <v>110</v>
      </c>
      <c r="AU1760" s="1" t="s">
        <v>79</v>
      </c>
      <c r="AV1760" s="2">
        <v>5</v>
      </c>
      <c r="AW1760" s="2">
        <v>8500</v>
      </c>
      <c r="AX1760" s="1" t="s">
        <v>11377</v>
      </c>
      <c r="AY1760" s="1" t="s">
        <v>11377</v>
      </c>
      <c r="AZ1760" s="1" t="s">
        <v>8752</v>
      </c>
      <c r="BF1760" s="2">
        <v>3</v>
      </c>
      <c r="BG1760" s="1" t="s">
        <v>81</v>
      </c>
      <c r="BH1760" s="2">
        <v>1</v>
      </c>
      <c r="BI1760" s="2">
        <v>0</v>
      </c>
    </row>
    <row r="1761" spans="1:61">
      <c r="A1761" s="1" t="s">
        <v>59</v>
      </c>
      <c r="B1761" s="1" t="s">
        <v>60</v>
      </c>
      <c r="C1761" s="1" t="s">
        <v>11390</v>
      </c>
      <c r="D1761" s="1" t="s">
        <v>11391</v>
      </c>
      <c r="E1761" s="1" t="s">
        <v>11392</v>
      </c>
      <c r="F1761" s="1" t="s">
        <v>64</v>
      </c>
      <c r="G1761" s="1" t="s">
        <v>65</v>
      </c>
      <c r="H1761" s="1" t="s">
        <v>11393</v>
      </c>
      <c r="I1761" s="1" t="s">
        <v>67</v>
      </c>
      <c r="J1761" s="1" t="s">
        <v>11394</v>
      </c>
      <c r="K1761" s="2">
        <v>2</v>
      </c>
      <c r="L1761" s="1" t="s">
        <v>67</v>
      </c>
      <c r="M1761" s="1" t="s">
        <v>65</v>
      </c>
      <c r="N1761" s="1" t="s">
        <v>65</v>
      </c>
      <c r="O1761" s="1" t="s">
        <v>64</v>
      </c>
      <c r="P1761" s="1" t="s">
        <v>65</v>
      </c>
      <c r="Q1761" s="1" t="s">
        <v>64</v>
      </c>
      <c r="R1761" s="1" t="s">
        <v>65</v>
      </c>
      <c r="S1761" s="1" t="s">
        <v>64</v>
      </c>
      <c r="T1761" s="2">
        <v>3</v>
      </c>
      <c r="V1761" s="1" t="s">
        <v>11395</v>
      </c>
      <c r="X1761" s="1" t="s">
        <v>499</v>
      </c>
      <c r="Y1761" s="1" t="s">
        <v>71</v>
      </c>
      <c r="Z1761" s="1" t="s">
        <v>72</v>
      </c>
      <c r="AA1761" s="1" t="s">
        <v>717</v>
      </c>
      <c r="AB1761" s="1" t="s">
        <v>718</v>
      </c>
      <c r="AC1761" s="3">
        <f>VLOOKUP(AA1761,GeoCord!$A:$C,2,0)</f>
        <v>10.478</v>
      </c>
      <c r="AD1761" s="3">
        <f>VLOOKUP(AA1761,GeoCord!$A:$C,3,0)</f>
        <v>2.274</v>
      </c>
      <c r="AG1761" s="1" t="s">
        <v>807</v>
      </c>
      <c r="AH1761" s="2">
        <v>1</v>
      </c>
      <c r="AI1761" s="1" t="s">
        <v>808</v>
      </c>
      <c r="AJ1761" s="2">
        <v>0</v>
      </c>
      <c r="AK1761" s="1" t="s">
        <v>77</v>
      </c>
      <c r="AL1761" s="1" t="s">
        <v>77</v>
      </c>
      <c r="AM1761" s="1" t="s">
        <v>77</v>
      </c>
      <c r="AN1761" s="2">
        <v>0</v>
      </c>
      <c r="AO1761" s="2">
        <v>0</v>
      </c>
      <c r="AP1761" s="2">
        <v>0</v>
      </c>
      <c r="AQ1761" s="2">
        <v>0</v>
      </c>
      <c r="AR1761" s="1" t="s">
        <v>77</v>
      </c>
      <c r="AS1761" s="1" t="s">
        <v>78</v>
      </c>
      <c r="AT1761" s="2">
        <v>110</v>
      </c>
      <c r="AU1761" s="1" t="s">
        <v>79</v>
      </c>
      <c r="AV1761" s="2">
        <v>5</v>
      </c>
      <c r="AW1761" s="2">
        <v>333323.03999999998</v>
      </c>
      <c r="AX1761" s="1" t="s">
        <v>11395</v>
      </c>
      <c r="AY1761" s="1" t="s">
        <v>11395</v>
      </c>
      <c r="AZ1761" s="1" t="s">
        <v>499</v>
      </c>
      <c r="BF1761" s="2">
        <v>3</v>
      </c>
      <c r="BG1761" s="1" t="s">
        <v>81</v>
      </c>
      <c r="BH1761" s="2">
        <v>1</v>
      </c>
      <c r="BI1761" s="2">
        <v>0</v>
      </c>
    </row>
    <row r="1762" spans="1:61">
      <c r="A1762" s="1" t="s">
        <v>59</v>
      </c>
      <c r="B1762" s="1" t="s">
        <v>60</v>
      </c>
      <c r="C1762" s="1" t="s">
        <v>11396</v>
      </c>
      <c r="D1762" s="1" t="s">
        <v>11397</v>
      </c>
      <c r="E1762" s="1" t="s">
        <v>11398</v>
      </c>
      <c r="F1762" s="1" t="s">
        <v>64</v>
      </c>
      <c r="G1762" s="1" t="s">
        <v>65</v>
      </c>
      <c r="H1762" s="1" t="s">
        <v>11399</v>
      </c>
      <c r="I1762" s="1" t="s">
        <v>67</v>
      </c>
      <c r="J1762" s="1" t="s">
        <v>11400</v>
      </c>
      <c r="K1762" s="2">
        <v>2</v>
      </c>
      <c r="L1762" s="1" t="s">
        <v>67</v>
      </c>
      <c r="M1762" s="1" t="s">
        <v>6606</v>
      </c>
      <c r="N1762" s="1" t="s">
        <v>6606</v>
      </c>
      <c r="O1762" s="1" t="s">
        <v>6607</v>
      </c>
      <c r="P1762" s="1" t="s">
        <v>65</v>
      </c>
      <c r="Q1762" s="1" t="s">
        <v>64</v>
      </c>
      <c r="R1762" s="1" t="s">
        <v>65</v>
      </c>
      <c r="S1762" s="1" t="s">
        <v>64</v>
      </c>
      <c r="T1762" s="2">
        <v>3</v>
      </c>
      <c r="V1762" s="1" t="s">
        <v>11111</v>
      </c>
      <c r="X1762" s="1" t="s">
        <v>624</v>
      </c>
      <c r="Y1762" s="1" t="s">
        <v>71</v>
      </c>
      <c r="Z1762" s="1" t="s">
        <v>72</v>
      </c>
      <c r="AA1762" s="1" t="s">
        <v>290</v>
      </c>
      <c r="AB1762" s="1" t="s">
        <v>291</v>
      </c>
      <c r="AC1762" s="3">
        <f>VLOOKUP(AA1762,GeoCord!$A:$C,2,0)</f>
        <v>12.191000000000001</v>
      </c>
      <c r="AD1762" s="3">
        <f>VLOOKUP(AA1762,GeoCord!$A:$C,3,0)</f>
        <v>-14.475</v>
      </c>
      <c r="AG1762" s="1" t="s">
        <v>145</v>
      </c>
      <c r="AH1762" s="2">
        <v>1</v>
      </c>
      <c r="AI1762" s="1" t="s">
        <v>146</v>
      </c>
      <c r="AJ1762" s="2">
        <v>1</v>
      </c>
      <c r="AK1762" s="1" t="s">
        <v>77</v>
      </c>
      <c r="AL1762" s="1" t="s">
        <v>77</v>
      </c>
      <c r="AM1762" s="1" t="s">
        <v>77</v>
      </c>
      <c r="AN1762" s="2">
        <v>0</v>
      </c>
      <c r="AO1762" s="2">
        <v>0</v>
      </c>
      <c r="AP1762" s="2">
        <v>0</v>
      </c>
      <c r="AQ1762" s="2">
        <v>0</v>
      </c>
      <c r="AR1762" s="1" t="s">
        <v>77</v>
      </c>
      <c r="AS1762" s="1" t="s">
        <v>78</v>
      </c>
      <c r="AT1762" s="2">
        <v>110</v>
      </c>
      <c r="AU1762" s="1" t="s">
        <v>79</v>
      </c>
      <c r="AV1762" s="2">
        <v>5</v>
      </c>
      <c r="AW1762" s="2">
        <v>500000</v>
      </c>
      <c r="AX1762" s="1" t="s">
        <v>11111</v>
      </c>
      <c r="AY1762" s="1" t="s">
        <v>11111</v>
      </c>
      <c r="AZ1762" s="1" t="s">
        <v>624</v>
      </c>
      <c r="BF1762" s="2">
        <v>3</v>
      </c>
      <c r="BG1762" s="1" t="s">
        <v>81</v>
      </c>
      <c r="BH1762" s="2">
        <v>1</v>
      </c>
      <c r="BI1762" s="2">
        <v>0</v>
      </c>
    </row>
    <row r="1763" spans="1:61">
      <c r="A1763" s="1" t="s">
        <v>59</v>
      </c>
      <c r="B1763" s="1" t="s">
        <v>60</v>
      </c>
      <c r="C1763" s="1" t="s">
        <v>11401</v>
      </c>
      <c r="D1763" s="1" t="s">
        <v>11402</v>
      </c>
      <c r="E1763" s="1" t="s">
        <v>11403</v>
      </c>
      <c r="F1763" s="1" t="s">
        <v>64</v>
      </c>
      <c r="G1763" s="1" t="s">
        <v>65</v>
      </c>
      <c r="H1763" s="1" t="s">
        <v>11404</v>
      </c>
      <c r="I1763" s="1" t="s">
        <v>67</v>
      </c>
      <c r="J1763" s="1" t="s">
        <v>11405</v>
      </c>
      <c r="K1763" s="2">
        <v>2</v>
      </c>
      <c r="L1763" s="1" t="s">
        <v>67</v>
      </c>
      <c r="M1763" s="1" t="s">
        <v>65</v>
      </c>
      <c r="N1763" s="1" t="s">
        <v>65</v>
      </c>
      <c r="O1763" s="1" t="s">
        <v>64</v>
      </c>
      <c r="P1763" s="1" t="s">
        <v>65</v>
      </c>
      <c r="Q1763" s="1" t="s">
        <v>64</v>
      </c>
      <c r="R1763" s="1" t="s">
        <v>65</v>
      </c>
      <c r="S1763" s="1" t="s">
        <v>64</v>
      </c>
      <c r="T1763" s="2">
        <v>3</v>
      </c>
      <c r="V1763" s="1" t="s">
        <v>11406</v>
      </c>
      <c r="X1763" s="1" t="s">
        <v>4662</v>
      </c>
      <c r="Y1763" s="1" t="s">
        <v>71</v>
      </c>
      <c r="Z1763" s="1" t="s">
        <v>72</v>
      </c>
      <c r="AA1763" s="1" t="s">
        <v>1904</v>
      </c>
      <c r="AB1763" s="1" t="s">
        <v>1905</v>
      </c>
      <c r="AC1763" s="3">
        <f>VLOOKUP(AA1763,GeoCord!$A:$C,2,0)</f>
        <v>35.594000000000001</v>
      </c>
      <c r="AD1763" s="3">
        <f>VLOOKUP(AA1763,GeoCord!$A:$C,3,0)</f>
        <v>9.4209999999999994</v>
      </c>
      <c r="AG1763" s="1" t="s">
        <v>236</v>
      </c>
      <c r="AH1763" s="2">
        <v>1</v>
      </c>
      <c r="AI1763" s="1" t="s">
        <v>237</v>
      </c>
      <c r="AJ1763" s="2">
        <v>1</v>
      </c>
      <c r="AK1763" s="1" t="s">
        <v>77</v>
      </c>
      <c r="AL1763" s="1" t="s">
        <v>77</v>
      </c>
      <c r="AM1763" s="1" t="s">
        <v>77</v>
      </c>
      <c r="AN1763" s="2">
        <v>1</v>
      </c>
      <c r="AO1763" s="2">
        <v>0</v>
      </c>
      <c r="AP1763" s="2">
        <v>1</v>
      </c>
      <c r="AQ1763" s="2">
        <v>1</v>
      </c>
      <c r="AR1763" s="1" t="s">
        <v>77</v>
      </c>
      <c r="AS1763" s="1" t="s">
        <v>78</v>
      </c>
      <c r="AT1763" s="2">
        <v>110</v>
      </c>
      <c r="AU1763" s="1" t="s">
        <v>79</v>
      </c>
      <c r="AV1763" s="2">
        <v>5</v>
      </c>
      <c r="AW1763" s="2">
        <v>141093.76000000001</v>
      </c>
      <c r="AX1763" s="1" t="s">
        <v>11406</v>
      </c>
      <c r="AY1763" s="1" t="s">
        <v>11406</v>
      </c>
      <c r="AZ1763" s="1" t="s">
        <v>4662</v>
      </c>
      <c r="BF1763" s="2">
        <v>3</v>
      </c>
      <c r="BG1763" s="1" t="s">
        <v>81</v>
      </c>
      <c r="BH1763" s="2">
        <v>1</v>
      </c>
      <c r="BI1763" s="2">
        <v>0</v>
      </c>
    </row>
    <row r="1764" spans="1:61">
      <c r="A1764" s="1" t="s">
        <v>59</v>
      </c>
      <c r="B1764" s="1" t="s">
        <v>60</v>
      </c>
      <c r="C1764" s="1" t="s">
        <v>11407</v>
      </c>
      <c r="D1764" s="1" t="s">
        <v>11408</v>
      </c>
      <c r="E1764" s="1" t="s">
        <v>11409</v>
      </c>
      <c r="F1764" s="1" t="s">
        <v>64</v>
      </c>
      <c r="G1764" s="1" t="s">
        <v>65</v>
      </c>
      <c r="H1764" s="1" t="s">
        <v>11410</v>
      </c>
      <c r="I1764" s="1" t="s">
        <v>67</v>
      </c>
      <c r="J1764" s="1" t="s">
        <v>11411</v>
      </c>
      <c r="K1764" s="2">
        <v>2</v>
      </c>
      <c r="L1764" s="1" t="s">
        <v>67</v>
      </c>
      <c r="M1764" s="1" t="s">
        <v>65</v>
      </c>
      <c r="N1764" s="1" t="s">
        <v>65</v>
      </c>
      <c r="O1764" s="1" t="s">
        <v>64</v>
      </c>
      <c r="P1764" s="1" t="s">
        <v>65</v>
      </c>
      <c r="Q1764" s="1" t="s">
        <v>64</v>
      </c>
      <c r="R1764" s="1" t="s">
        <v>65</v>
      </c>
      <c r="S1764" s="1" t="s">
        <v>64</v>
      </c>
      <c r="T1764" s="2">
        <v>3</v>
      </c>
      <c r="V1764" s="1" t="s">
        <v>8469</v>
      </c>
      <c r="X1764" s="1" t="s">
        <v>9381</v>
      </c>
      <c r="Y1764" s="1" t="s">
        <v>71</v>
      </c>
      <c r="Z1764" s="1" t="s">
        <v>118</v>
      </c>
      <c r="AC1764" s="3" t="e">
        <f>VLOOKUP(AA1764,GeoCord!$A:$C,2,0)</f>
        <v>#N/A</v>
      </c>
      <c r="AD1764" s="3" t="e">
        <f>VLOOKUP(AA1764,GeoCord!$A:$C,3,0)</f>
        <v>#N/A</v>
      </c>
      <c r="AE1764" s="1" t="s">
        <v>119</v>
      </c>
      <c r="AF1764" s="1" t="s">
        <v>118</v>
      </c>
      <c r="AG1764" s="1" t="s">
        <v>1885</v>
      </c>
      <c r="AH1764" s="2">
        <v>1</v>
      </c>
      <c r="AI1764" s="1" t="s">
        <v>1886</v>
      </c>
      <c r="AJ1764" s="2">
        <v>0</v>
      </c>
      <c r="AK1764" s="1" t="s">
        <v>77</v>
      </c>
      <c r="AL1764" s="1" t="s">
        <v>77</v>
      </c>
      <c r="AM1764" s="1" t="s">
        <v>77</v>
      </c>
      <c r="AN1764" s="2">
        <v>0</v>
      </c>
      <c r="AO1764" s="2">
        <v>0</v>
      </c>
      <c r="AP1764" s="2">
        <v>0</v>
      </c>
      <c r="AQ1764" s="2">
        <v>0</v>
      </c>
      <c r="AR1764" s="1" t="s">
        <v>77</v>
      </c>
      <c r="AS1764" s="1" t="s">
        <v>78</v>
      </c>
      <c r="AT1764" s="2">
        <v>110</v>
      </c>
      <c r="AU1764" s="1" t="s">
        <v>79</v>
      </c>
      <c r="AV1764" s="2">
        <v>5</v>
      </c>
      <c r="AW1764" s="2">
        <v>422230.68</v>
      </c>
      <c r="AX1764" s="1" t="s">
        <v>8469</v>
      </c>
      <c r="AY1764" s="1" t="s">
        <v>8469</v>
      </c>
      <c r="AZ1764" s="1" t="s">
        <v>9381</v>
      </c>
      <c r="BF1764" s="2">
        <v>3</v>
      </c>
      <c r="BG1764" s="1" t="s">
        <v>81</v>
      </c>
      <c r="BH1764" s="2">
        <v>1</v>
      </c>
      <c r="BI1764" s="2">
        <v>1</v>
      </c>
    </row>
    <row r="1765" spans="1:61">
      <c r="A1765" s="1" t="s">
        <v>59</v>
      </c>
      <c r="B1765" s="1" t="s">
        <v>60</v>
      </c>
      <c r="C1765" s="1" t="s">
        <v>11412</v>
      </c>
      <c r="D1765" s="1" t="s">
        <v>11413</v>
      </c>
      <c r="E1765" s="1" t="s">
        <v>11414</v>
      </c>
      <c r="F1765" s="1" t="s">
        <v>64</v>
      </c>
      <c r="G1765" s="1" t="s">
        <v>65</v>
      </c>
      <c r="H1765" s="1" t="s">
        <v>11415</v>
      </c>
      <c r="I1765" s="1" t="s">
        <v>100</v>
      </c>
      <c r="J1765" s="1" t="s">
        <v>7961</v>
      </c>
      <c r="K1765" s="2">
        <v>2</v>
      </c>
      <c r="L1765" s="1" t="s">
        <v>100</v>
      </c>
      <c r="M1765" s="1" t="s">
        <v>65</v>
      </c>
      <c r="N1765" s="1" t="s">
        <v>65</v>
      </c>
      <c r="O1765" s="1" t="s">
        <v>64</v>
      </c>
      <c r="P1765" s="1" t="s">
        <v>65</v>
      </c>
      <c r="Q1765" s="1" t="s">
        <v>64</v>
      </c>
      <c r="R1765" s="1" t="s">
        <v>65</v>
      </c>
      <c r="S1765" s="1" t="s">
        <v>64</v>
      </c>
      <c r="T1765" s="2">
        <v>3</v>
      </c>
      <c r="V1765" s="1" t="s">
        <v>8434</v>
      </c>
      <c r="X1765" s="1" t="s">
        <v>425</v>
      </c>
      <c r="Y1765" s="1" t="s">
        <v>71</v>
      </c>
      <c r="Z1765" s="1" t="s">
        <v>72</v>
      </c>
      <c r="AA1765" s="1" t="s">
        <v>1783</v>
      </c>
      <c r="AB1765" s="1" t="s">
        <v>1784</v>
      </c>
      <c r="AC1765" s="3">
        <f>VLOOKUP(AA1765,GeoCord!$A:$C,2,0)</f>
        <v>-0.73899999999999999</v>
      </c>
      <c r="AD1765" s="3">
        <f>VLOOKUP(AA1765,GeoCord!$A:$C,3,0)</f>
        <v>114.045</v>
      </c>
      <c r="AG1765" s="1" t="s">
        <v>213</v>
      </c>
      <c r="AH1765" s="2">
        <v>1</v>
      </c>
      <c r="AI1765" s="1" t="s">
        <v>214</v>
      </c>
      <c r="AJ1765" s="2">
        <v>0</v>
      </c>
      <c r="AK1765" s="1" t="s">
        <v>77</v>
      </c>
      <c r="AL1765" s="1" t="s">
        <v>77</v>
      </c>
      <c r="AM1765" s="1" t="s">
        <v>77</v>
      </c>
      <c r="AN1765" s="2">
        <v>0</v>
      </c>
      <c r="AO1765" s="2">
        <v>0</v>
      </c>
      <c r="AP1765" s="2">
        <v>0</v>
      </c>
      <c r="AQ1765" s="2">
        <v>0</v>
      </c>
      <c r="AR1765" s="1" t="s">
        <v>77</v>
      </c>
      <c r="AS1765" s="1" t="s">
        <v>78</v>
      </c>
      <c r="AT1765" s="2">
        <v>110</v>
      </c>
      <c r="AU1765" s="1" t="s">
        <v>79</v>
      </c>
      <c r="AV1765" s="2">
        <v>5</v>
      </c>
      <c r="AW1765" s="2">
        <v>355137.51</v>
      </c>
      <c r="AX1765" s="1" t="s">
        <v>8434</v>
      </c>
      <c r="AY1765" s="1" t="s">
        <v>8434</v>
      </c>
      <c r="AZ1765" s="1" t="s">
        <v>425</v>
      </c>
      <c r="BF1765" s="2">
        <v>3</v>
      </c>
      <c r="BG1765" s="1" t="s">
        <v>81</v>
      </c>
      <c r="BH1765" s="2">
        <v>0</v>
      </c>
      <c r="BI1765" s="2">
        <v>0</v>
      </c>
    </row>
    <row r="1766" spans="1:61">
      <c r="A1766" s="1" t="s">
        <v>59</v>
      </c>
      <c r="B1766" s="1" t="s">
        <v>60</v>
      </c>
      <c r="C1766" s="1" t="s">
        <v>11416</v>
      </c>
      <c r="D1766" s="1" t="s">
        <v>11417</v>
      </c>
      <c r="E1766" s="1" t="s">
        <v>11418</v>
      </c>
      <c r="F1766" s="1" t="s">
        <v>64</v>
      </c>
      <c r="G1766" s="1" t="s">
        <v>65</v>
      </c>
      <c r="H1766" s="1" t="s">
        <v>11419</v>
      </c>
      <c r="I1766" s="1" t="s">
        <v>100</v>
      </c>
      <c r="J1766" s="1" t="s">
        <v>11420</v>
      </c>
      <c r="K1766" s="2">
        <v>2</v>
      </c>
      <c r="L1766" s="1" t="s">
        <v>100</v>
      </c>
      <c r="M1766" s="1" t="s">
        <v>410</v>
      </c>
      <c r="N1766" s="1" t="s">
        <v>410</v>
      </c>
      <c r="O1766" s="1" t="s">
        <v>411</v>
      </c>
      <c r="P1766" s="1" t="s">
        <v>65</v>
      </c>
      <c r="Q1766" s="1" t="s">
        <v>64</v>
      </c>
      <c r="R1766" s="1" t="s">
        <v>65</v>
      </c>
      <c r="S1766" s="1" t="s">
        <v>64</v>
      </c>
      <c r="T1766" s="2">
        <v>2</v>
      </c>
      <c r="V1766" s="1" t="s">
        <v>4042</v>
      </c>
      <c r="W1766" s="1" t="s">
        <v>1482</v>
      </c>
      <c r="Y1766" s="1" t="s">
        <v>71</v>
      </c>
      <c r="Z1766" s="1" t="s">
        <v>72</v>
      </c>
      <c r="AA1766" s="1" t="s">
        <v>7291</v>
      </c>
      <c r="AB1766" s="1" t="s">
        <v>7292</v>
      </c>
      <c r="AC1766" s="3">
        <f>VLOOKUP(AA1766,GeoCord!$A:$C,2,0)</f>
        <v>-21.167000000000002</v>
      </c>
      <c r="AD1766" s="3">
        <f>VLOOKUP(AA1766,GeoCord!$A:$C,3,0)</f>
        <v>-175.19</v>
      </c>
      <c r="AG1766" s="1" t="s">
        <v>385</v>
      </c>
      <c r="AH1766" s="2">
        <v>1</v>
      </c>
      <c r="AI1766" s="1" t="s">
        <v>386</v>
      </c>
      <c r="AJ1766" s="2">
        <v>0</v>
      </c>
      <c r="AK1766" s="1" t="s">
        <v>77</v>
      </c>
      <c r="AL1766" s="1" t="s">
        <v>77</v>
      </c>
      <c r="AM1766" s="1" t="s">
        <v>77</v>
      </c>
      <c r="AN1766" s="2">
        <v>1</v>
      </c>
      <c r="AO1766" s="2">
        <v>1</v>
      </c>
      <c r="AP1766" s="2">
        <v>0</v>
      </c>
      <c r="AQ1766" s="2">
        <v>1</v>
      </c>
      <c r="AR1766" s="1" t="s">
        <v>77</v>
      </c>
      <c r="AS1766" s="1" t="s">
        <v>78</v>
      </c>
      <c r="AT1766" s="2">
        <v>110</v>
      </c>
      <c r="AU1766" s="1" t="s">
        <v>79</v>
      </c>
      <c r="AV1766" s="2">
        <v>5</v>
      </c>
      <c r="AW1766" s="2">
        <v>2344954</v>
      </c>
      <c r="AX1766" s="1" t="s">
        <v>4042</v>
      </c>
      <c r="AY1766" s="1" t="s">
        <v>4042</v>
      </c>
      <c r="AZ1766" s="1" t="s">
        <v>1482</v>
      </c>
      <c r="BE1766" s="1" t="s">
        <v>11421</v>
      </c>
      <c r="BF1766" s="2">
        <v>3</v>
      </c>
      <c r="BG1766" s="1" t="s">
        <v>81</v>
      </c>
      <c r="BH1766" s="2">
        <v>0</v>
      </c>
      <c r="BI1766" s="2">
        <v>0</v>
      </c>
    </row>
    <row r="1767" spans="1:61">
      <c r="A1767" s="1" t="s">
        <v>59</v>
      </c>
      <c r="B1767" s="1" t="s">
        <v>60</v>
      </c>
      <c r="C1767" s="1" t="s">
        <v>11422</v>
      </c>
      <c r="D1767" s="1" t="s">
        <v>11423</v>
      </c>
      <c r="E1767" s="1" t="s">
        <v>11424</v>
      </c>
      <c r="F1767" s="1" t="s">
        <v>64</v>
      </c>
      <c r="G1767" s="1" t="s">
        <v>65</v>
      </c>
      <c r="H1767" s="1" t="s">
        <v>11425</v>
      </c>
      <c r="I1767" s="1" t="s">
        <v>100</v>
      </c>
      <c r="J1767" s="1" t="s">
        <v>11426</v>
      </c>
      <c r="K1767" s="2">
        <v>2</v>
      </c>
      <c r="L1767" s="1" t="s">
        <v>100</v>
      </c>
      <c r="M1767" s="1" t="s">
        <v>5268</v>
      </c>
      <c r="N1767" s="1" t="s">
        <v>5268</v>
      </c>
      <c r="O1767" s="1" t="s">
        <v>5269</v>
      </c>
      <c r="P1767" s="1" t="s">
        <v>65</v>
      </c>
      <c r="Q1767" s="1" t="s">
        <v>64</v>
      </c>
      <c r="R1767" s="1" t="s">
        <v>65</v>
      </c>
      <c r="S1767" s="1" t="s">
        <v>64</v>
      </c>
      <c r="T1767" s="2">
        <v>3</v>
      </c>
      <c r="V1767" s="1" t="s">
        <v>11427</v>
      </c>
      <c r="X1767" s="1" t="s">
        <v>3414</v>
      </c>
      <c r="Y1767" s="1" t="s">
        <v>71</v>
      </c>
      <c r="Z1767" s="1" t="s">
        <v>72</v>
      </c>
      <c r="AA1767" s="1" t="s">
        <v>211</v>
      </c>
      <c r="AB1767" s="1" t="s">
        <v>212</v>
      </c>
      <c r="AC1767" s="3">
        <f>VLOOKUP(AA1767,GeoCord!$A:$C,2,0)</f>
        <v>8.6769999999999996</v>
      </c>
      <c r="AD1767" s="3">
        <f>VLOOKUP(AA1767,GeoCord!$A:$C,3,0)</f>
        <v>-11.779</v>
      </c>
      <c r="AG1767" s="1" t="s">
        <v>120</v>
      </c>
      <c r="AH1767" s="2">
        <v>1</v>
      </c>
      <c r="AI1767" s="1" t="s">
        <v>121</v>
      </c>
      <c r="AJ1767" s="2">
        <v>0</v>
      </c>
      <c r="AK1767" s="1" t="s">
        <v>77</v>
      </c>
      <c r="AL1767" s="1" t="s">
        <v>77</v>
      </c>
      <c r="AM1767" s="1" t="s">
        <v>77</v>
      </c>
      <c r="AN1767" s="2">
        <v>0</v>
      </c>
      <c r="AO1767" s="2">
        <v>0</v>
      </c>
      <c r="AP1767" s="2">
        <v>0</v>
      </c>
      <c r="AQ1767" s="2">
        <v>0</v>
      </c>
      <c r="AR1767" s="1" t="s">
        <v>77</v>
      </c>
      <c r="AS1767" s="1" t="s">
        <v>78</v>
      </c>
      <c r="AT1767" s="2">
        <v>110</v>
      </c>
      <c r="AU1767" s="1" t="s">
        <v>79</v>
      </c>
      <c r="AV1767" s="2">
        <v>5</v>
      </c>
      <c r="AW1767" s="2">
        <v>872373.51</v>
      </c>
      <c r="AX1767" s="1" t="s">
        <v>11427</v>
      </c>
      <c r="AY1767" s="1" t="s">
        <v>11427</v>
      </c>
      <c r="AZ1767" s="1" t="s">
        <v>3414</v>
      </c>
      <c r="BF1767" s="2">
        <v>3</v>
      </c>
      <c r="BG1767" s="1" t="s">
        <v>81</v>
      </c>
      <c r="BH1767" s="2">
        <v>1</v>
      </c>
      <c r="BI1767" s="2">
        <v>0</v>
      </c>
    </row>
    <row r="1768" spans="1:61">
      <c r="A1768" s="1" t="s">
        <v>59</v>
      </c>
      <c r="B1768" s="1" t="s">
        <v>60</v>
      </c>
      <c r="C1768" s="1" t="s">
        <v>11428</v>
      </c>
      <c r="D1768" s="1" t="s">
        <v>11429</v>
      </c>
      <c r="E1768" s="1" t="s">
        <v>11430</v>
      </c>
      <c r="F1768" s="1" t="s">
        <v>64</v>
      </c>
      <c r="G1768" s="1" t="s">
        <v>65</v>
      </c>
      <c r="H1768" s="1" t="s">
        <v>11431</v>
      </c>
      <c r="I1768" s="1" t="s">
        <v>100</v>
      </c>
      <c r="J1768" s="1" t="s">
        <v>11432</v>
      </c>
      <c r="K1768" s="2">
        <v>2</v>
      </c>
      <c r="L1768" s="1" t="s">
        <v>100</v>
      </c>
      <c r="M1768" s="1" t="s">
        <v>3561</v>
      </c>
      <c r="N1768" s="1" t="s">
        <v>3561</v>
      </c>
      <c r="O1768" s="1" t="s">
        <v>3562</v>
      </c>
      <c r="P1768" s="1" t="s">
        <v>65</v>
      </c>
      <c r="Q1768" s="1" t="s">
        <v>64</v>
      </c>
      <c r="R1768" s="1" t="s">
        <v>65</v>
      </c>
      <c r="S1768" s="1" t="s">
        <v>64</v>
      </c>
      <c r="T1768" s="2">
        <v>3</v>
      </c>
      <c r="V1768" s="1" t="s">
        <v>11433</v>
      </c>
      <c r="X1768" s="1" t="s">
        <v>1215</v>
      </c>
      <c r="Y1768" s="1" t="s">
        <v>71</v>
      </c>
      <c r="Z1768" s="1" t="s">
        <v>72</v>
      </c>
      <c r="AA1768" s="1" t="s">
        <v>709</v>
      </c>
      <c r="AB1768" s="1" t="s">
        <v>710</v>
      </c>
      <c r="AC1768" s="3">
        <f>VLOOKUP(AA1768,GeoCord!$A:$C,2,0)</f>
        <v>-3.3330000000000002</v>
      </c>
      <c r="AD1768" s="3">
        <f>VLOOKUP(AA1768,GeoCord!$A:$C,3,0)</f>
        <v>29.748999999999999</v>
      </c>
      <c r="AG1768" s="1" t="s">
        <v>120</v>
      </c>
      <c r="AH1768" s="2">
        <v>1</v>
      </c>
      <c r="AI1768" s="1" t="s">
        <v>121</v>
      </c>
      <c r="AJ1768" s="2">
        <v>0</v>
      </c>
      <c r="AK1768" s="1" t="s">
        <v>77</v>
      </c>
      <c r="AL1768" s="1" t="s">
        <v>77</v>
      </c>
      <c r="AM1768" s="1" t="s">
        <v>77</v>
      </c>
      <c r="AN1768" s="2">
        <v>0</v>
      </c>
      <c r="AO1768" s="2">
        <v>0</v>
      </c>
      <c r="AP1768" s="2">
        <v>0</v>
      </c>
      <c r="AQ1768" s="2">
        <v>0</v>
      </c>
      <c r="AR1768" s="1" t="s">
        <v>77</v>
      </c>
      <c r="AS1768" s="1" t="s">
        <v>78</v>
      </c>
      <c r="AT1768" s="2">
        <v>110</v>
      </c>
      <c r="AU1768" s="1" t="s">
        <v>79</v>
      </c>
      <c r="AV1768" s="2">
        <v>5</v>
      </c>
      <c r="AW1768" s="2">
        <v>756271.92</v>
      </c>
      <c r="AX1768" s="1" t="s">
        <v>11433</v>
      </c>
      <c r="AY1768" s="1" t="s">
        <v>11433</v>
      </c>
      <c r="AZ1768" s="1" t="s">
        <v>1215</v>
      </c>
      <c r="BE1768" s="1" t="s">
        <v>11434</v>
      </c>
      <c r="BF1768" s="2">
        <v>3</v>
      </c>
      <c r="BG1768" s="1" t="s">
        <v>81</v>
      </c>
      <c r="BH1768" s="2">
        <v>1</v>
      </c>
      <c r="BI1768" s="2">
        <v>0</v>
      </c>
    </row>
    <row r="1769" spans="1:61">
      <c r="A1769" s="1" t="s">
        <v>59</v>
      </c>
      <c r="B1769" s="1" t="s">
        <v>60</v>
      </c>
      <c r="C1769" s="1" t="s">
        <v>11435</v>
      </c>
      <c r="D1769" s="1" t="s">
        <v>11436</v>
      </c>
      <c r="E1769" s="1" t="s">
        <v>11437</v>
      </c>
      <c r="F1769" s="1" t="s">
        <v>64</v>
      </c>
      <c r="G1769" s="1" t="s">
        <v>65</v>
      </c>
      <c r="H1769" s="1" t="s">
        <v>11438</v>
      </c>
      <c r="I1769" s="1" t="s">
        <v>100</v>
      </c>
      <c r="J1769" s="1" t="s">
        <v>11439</v>
      </c>
      <c r="K1769" s="2">
        <v>2</v>
      </c>
      <c r="L1769" s="1" t="s">
        <v>100</v>
      </c>
      <c r="M1769" s="1" t="s">
        <v>65</v>
      </c>
      <c r="N1769" s="1" t="s">
        <v>65</v>
      </c>
      <c r="O1769" s="1" t="s">
        <v>64</v>
      </c>
      <c r="P1769" s="1" t="s">
        <v>65</v>
      </c>
      <c r="Q1769" s="1" t="s">
        <v>64</v>
      </c>
      <c r="R1769" s="1" t="s">
        <v>65</v>
      </c>
      <c r="S1769" s="1" t="s">
        <v>64</v>
      </c>
      <c r="T1769" s="2">
        <v>3</v>
      </c>
      <c r="V1769" s="1" t="s">
        <v>6355</v>
      </c>
      <c r="X1769" s="1" t="s">
        <v>1567</v>
      </c>
      <c r="Y1769" s="1" t="s">
        <v>71</v>
      </c>
      <c r="Z1769" s="1" t="s">
        <v>72</v>
      </c>
      <c r="AA1769" s="1" t="s">
        <v>211</v>
      </c>
      <c r="AB1769" s="1" t="s">
        <v>212</v>
      </c>
      <c r="AC1769" s="3">
        <f>VLOOKUP(AA1769,GeoCord!$A:$C,2,0)</f>
        <v>8.6769999999999996</v>
      </c>
      <c r="AD1769" s="3">
        <f>VLOOKUP(AA1769,GeoCord!$A:$C,3,0)</f>
        <v>-11.779</v>
      </c>
      <c r="AG1769" s="1" t="s">
        <v>3831</v>
      </c>
      <c r="AH1769" s="2">
        <v>1</v>
      </c>
      <c r="AI1769" s="1" t="s">
        <v>3832</v>
      </c>
      <c r="AJ1769" s="2">
        <v>1</v>
      </c>
      <c r="AK1769" s="1" t="s">
        <v>77</v>
      </c>
      <c r="AL1769" s="1" t="s">
        <v>77</v>
      </c>
      <c r="AM1769" s="1" t="s">
        <v>77</v>
      </c>
      <c r="AN1769" s="2">
        <v>0</v>
      </c>
      <c r="AO1769" s="2">
        <v>0</v>
      </c>
      <c r="AP1769" s="2">
        <v>0</v>
      </c>
      <c r="AQ1769" s="2">
        <v>0</v>
      </c>
      <c r="AR1769" s="1" t="s">
        <v>77</v>
      </c>
      <c r="AS1769" s="1" t="s">
        <v>78</v>
      </c>
      <c r="AT1769" s="2">
        <v>110</v>
      </c>
      <c r="AU1769" s="1" t="s">
        <v>79</v>
      </c>
      <c r="AV1769" s="2">
        <v>5</v>
      </c>
      <c r="AW1769" s="2">
        <v>227776.04</v>
      </c>
      <c r="AX1769" s="1" t="s">
        <v>6355</v>
      </c>
      <c r="AY1769" s="1" t="s">
        <v>6355</v>
      </c>
      <c r="AZ1769" s="1" t="s">
        <v>1567</v>
      </c>
      <c r="BE1769" s="1" t="s">
        <v>11440</v>
      </c>
      <c r="BF1769" s="2">
        <v>3</v>
      </c>
      <c r="BG1769" s="1" t="s">
        <v>81</v>
      </c>
      <c r="BH1769" s="2">
        <v>0</v>
      </c>
      <c r="BI1769" s="2">
        <v>0</v>
      </c>
    </row>
    <row r="1770" spans="1:61">
      <c r="A1770" s="1" t="s">
        <v>59</v>
      </c>
      <c r="B1770" s="1" t="s">
        <v>60</v>
      </c>
      <c r="C1770" s="1" t="s">
        <v>11441</v>
      </c>
      <c r="D1770" s="1" t="s">
        <v>11442</v>
      </c>
      <c r="E1770" s="1" t="s">
        <v>11443</v>
      </c>
      <c r="F1770" s="1" t="s">
        <v>64</v>
      </c>
      <c r="G1770" s="1" t="s">
        <v>65</v>
      </c>
      <c r="H1770" s="1" t="s">
        <v>11444</v>
      </c>
      <c r="I1770" s="1" t="s">
        <v>67</v>
      </c>
      <c r="J1770" s="1" t="s">
        <v>11445</v>
      </c>
      <c r="K1770" s="2">
        <v>2</v>
      </c>
      <c r="L1770" s="1" t="s">
        <v>67</v>
      </c>
      <c r="M1770" s="1" t="s">
        <v>1350</v>
      </c>
      <c r="N1770" s="1" t="s">
        <v>1350</v>
      </c>
      <c r="P1770" s="1" t="s">
        <v>65</v>
      </c>
      <c r="Q1770" s="1" t="s">
        <v>64</v>
      </c>
      <c r="R1770" s="1" t="s">
        <v>65</v>
      </c>
      <c r="S1770" s="1" t="s">
        <v>64</v>
      </c>
      <c r="T1770" s="2">
        <v>4</v>
      </c>
      <c r="V1770" s="1" t="s">
        <v>6494</v>
      </c>
      <c r="X1770" s="1" t="s">
        <v>1531</v>
      </c>
      <c r="Y1770" s="1" t="s">
        <v>71</v>
      </c>
      <c r="Z1770" s="1" t="s">
        <v>72</v>
      </c>
      <c r="AA1770" s="1" t="s">
        <v>1038</v>
      </c>
      <c r="AB1770" s="1" t="s">
        <v>1039</v>
      </c>
      <c r="AC1770" s="3">
        <f>VLOOKUP(AA1770,GeoCord!$A:$C,2,0)</f>
        <v>0.50900000000000001</v>
      </c>
      <c r="AD1770" s="3">
        <f>VLOOKUP(AA1770,GeoCord!$A:$C,3,0)</f>
        <v>16.079999999999998</v>
      </c>
      <c r="AG1770" s="1" t="s">
        <v>157</v>
      </c>
      <c r="AH1770" s="2">
        <v>1</v>
      </c>
      <c r="AI1770" s="1" t="s">
        <v>158</v>
      </c>
      <c r="AJ1770" s="2">
        <v>0</v>
      </c>
      <c r="AK1770" s="1" t="s">
        <v>77</v>
      </c>
      <c r="AL1770" s="1" t="s">
        <v>77</v>
      </c>
      <c r="AM1770" s="1" t="s">
        <v>77</v>
      </c>
      <c r="AN1770" s="2">
        <v>0</v>
      </c>
      <c r="AO1770" s="2">
        <v>0</v>
      </c>
      <c r="AP1770" s="2">
        <v>0</v>
      </c>
      <c r="AQ1770" s="2">
        <v>0</v>
      </c>
      <c r="AR1770" s="1" t="s">
        <v>77</v>
      </c>
      <c r="AS1770" s="1" t="s">
        <v>78</v>
      </c>
      <c r="AT1770" s="2">
        <v>110</v>
      </c>
      <c r="AU1770" s="1" t="s">
        <v>79</v>
      </c>
      <c r="AV1770" s="2">
        <v>5</v>
      </c>
      <c r="AW1770" s="2">
        <v>4650</v>
      </c>
      <c r="AX1770" s="1" t="s">
        <v>6494</v>
      </c>
      <c r="AY1770" s="1" t="s">
        <v>6494</v>
      </c>
      <c r="AZ1770" s="1" t="s">
        <v>1531</v>
      </c>
      <c r="BF1770" s="2">
        <v>3</v>
      </c>
      <c r="BG1770" s="1" t="s">
        <v>81</v>
      </c>
      <c r="BH1770" s="2">
        <v>0</v>
      </c>
      <c r="BI1770" s="2">
        <v>0</v>
      </c>
    </row>
    <row r="1771" spans="1:61">
      <c r="A1771" s="1" t="s">
        <v>59</v>
      </c>
      <c r="B1771" s="1" t="s">
        <v>60</v>
      </c>
      <c r="C1771" s="1" t="s">
        <v>11446</v>
      </c>
      <c r="D1771" s="1" t="s">
        <v>11447</v>
      </c>
      <c r="E1771" s="1" t="s">
        <v>11448</v>
      </c>
      <c r="F1771" s="1" t="s">
        <v>64</v>
      </c>
      <c r="G1771" s="1" t="s">
        <v>65</v>
      </c>
      <c r="H1771" s="1" t="s">
        <v>11449</v>
      </c>
      <c r="I1771" s="1" t="s">
        <v>100</v>
      </c>
      <c r="J1771" s="1" t="s">
        <v>11450</v>
      </c>
      <c r="K1771" s="2">
        <v>2</v>
      </c>
      <c r="L1771" s="1" t="s">
        <v>100</v>
      </c>
      <c r="M1771" s="1" t="s">
        <v>410</v>
      </c>
      <c r="N1771" s="1" t="s">
        <v>410</v>
      </c>
      <c r="O1771" s="1" t="s">
        <v>411</v>
      </c>
      <c r="P1771" s="1" t="s">
        <v>65</v>
      </c>
      <c r="Q1771" s="1" t="s">
        <v>64</v>
      </c>
      <c r="R1771" s="1" t="s">
        <v>65</v>
      </c>
      <c r="S1771" s="1" t="s">
        <v>64</v>
      </c>
      <c r="T1771" s="2">
        <v>2</v>
      </c>
      <c r="V1771" s="1" t="s">
        <v>11451</v>
      </c>
      <c r="W1771" s="1" t="s">
        <v>11452</v>
      </c>
      <c r="Y1771" s="1" t="s">
        <v>71</v>
      </c>
      <c r="Z1771" s="1" t="s">
        <v>130</v>
      </c>
      <c r="AC1771" s="3" t="e">
        <f>VLOOKUP(AA1771,GeoCord!$A:$C,2,0)</f>
        <v>#N/A</v>
      </c>
      <c r="AD1771" s="3" t="e">
        <f>VLOOKUP(AA1771,GeoCord!$A:$C,3,0)</f>
        <v>#N/A</v>
      </c>
      <c r="AE1771" s="1" t="s">
        <v>700</v>
      </c>
      <c r="AF1771" s="1" t="s">
        <v>701</v>
      </c>
      <c r="AG1771" s="1" t="s">
        <v>1608</v>
      </c>
      <c r="AH1771" s="2">
        <v>1</v>
      </c>
      <c r="AI1771" s="1" t="s">
        <v>1609</v>
      </c>
      <c r="AJ1771" s="2">
        <v>1</v>
      </c>
      <c r="AK1771" s="1" t="s">
        <v>77</v>
      </c>
      <c r="AL1771" s="1" t="s">
        <v>77</v>
      </c>
      <c r="AM1771" s="1" t="s">
        <v>77</v>
      </c>
      <c r="AN1771" s="2">
        <v>0</v>
      </c>
      <c r="AO1771" s="2">
        <v>1</v>
      </c>
      <c r="AP1771" s="2">
        <v>1</v>
      </c>
      <c r="AQ1771" s="2">
        <v>2</v>
      </c>
      <c r="AR1771" s="1" t="s">
        <v>77</v>
      </c>
      <c r="AS1771" s="1" t="s">
        <v>78</v>
      </c>
      <c r="AT1771" s="2">
        <v>110</v>
      </c>
      <c r="AU1771" s="1" t="s">
        <v>79</v>
      </c>
      <c r="AV1771" s="2">
        <v>5</v>
      </c>
      <c r="AW1771" s="2">
        <v>10874659.16</v>
      </c>
      <c r="AX1771" s="1" t="s">
        <v>11451</v>
      </c>
      <c r="AY1771" s="1" t="s">
        <v>11451</v>
      </c>
      <c r="AZ1771" s="1" t="s">
        <v>11452</v>
      </c>
      <c r="BE1771" s="1" t="s">
        <v>11453</v>
      </c>
      <c r="BF1771" s="2">
        <v>3</v>
      </c>
      <c r="BG1771" s="1" t="s">
        <v>81</v>
      </c>
      <c r="BH1771" s="2">
        <v>0</v>
      </c>
      <c r="BI1771" s="2">
        <v>1</v>
      </c>
    </row>
    <row r="1772" spans="1:61">
      <c r="A1772" s="1" t="s">
        <v>59</v>
      </c>
      <c r="B1772" s="1" t="s">
        <v>60</v>
      </c>
      <c r="C1772" s="1" t="s">
        <v>11454</v>
      </c>
      <c r="D1772" s="1" t="s">
        <v>11455</v>
      </c>
      <c r="E1772" s="1" t="s">
        <v>11456</v>
      </c>
      <c r="F1772" s="1" t="s">
        <v>64</v>
      </c>
      <c r="G1772" s="1" t="s">
        <v>65</v>
      </c>
      <c r="H1772" s="1" t="s">
        <v>11457</v>
      </c>
      <c r="I1772" s="1" t="s">
        <v>100</v>
      </c>
      <c r="J1772" s="1" t="s">
        <v>895</v>
      </c>
      <c r="K1772" s="2">
        <v>2</v>
      </c>
      <c r="L1772" s="1" t="s">
        <v>100</v>
      </c>
      <c r="M1772" s="1" t="s">
        <v>410</v>
      </c>
      <c r="N1772" s="1" t="s">
        <v>410</v>
      </c>
      <c r="O1772" s="1" t="s">
        <v>411</v>
      </c>
      <c r="P1772" s="1" t="s">
        <v>65</v>
      </c>
      <c r="Q1772" s="1" t="s">
        <v>64</v>
      </c>
      <c r="R1772" s="1" t="s">
        <v>65</v>
      </c>
      <c r="S1772" s="1" t="s">
        <v>64</v>
      </c>
      <c r="T1772" s="2">
        <v>2</v>
      </c>
      <c r="V1772" s="1" t="s">
        <v>11458</v>
      </c>
      <c r="W1772" s="1" t="s">
        <v>11459</v>
      </c>
      <c r="Y1772" s="1" t="s">
        <v>71</v>
      </c>
      <c r="Z1772" s="1" t="s">
        <v>72</v>
      </c>
      <c r="AA1772" s="1" t="s">
        <v>898</v>
      </c>
      <c r="AB1772" s="1" t="s">
        <v>899</v>
      </c>
      <c r="AC1772" s="3">
        <f>VLOOKUP(AA1772,GeoCord!$A:$C,2,0)</f>
        <v>-12.664</v>
      </c>
      <c r="AD1772" s="3">
        <f>VLOOKUP(AA1772,GeoCord!$A:$C,3,0)</f>
        <v>-72.98</v>
      </c>
      <c r="AG1772" s="1" t="s">
        <v>145</v>
      </c>
      <c r="AH1772" s="2">
        <v>1</v>
      </c>
      <c r="AI1772" s="1" t="s">
        <v>146</v>
      </c>
      <c r="AJ1772" s="2">
        <v>1</v>
      </c>
      <c r="AK1772" s="1" t="s">
        <v>77</v>
      </c>
      <c r="AL1772" s="1" t="s">
        <v>77</v>
      </c>
      <c r="AM1772" s="1" t="s">
        <v>77</v>
      </c>
      <c r="AN1772" s="2">
        <v>1</v>
      </c>
      <c r="AO1772" s="2">
        <v>0</v>
      </c>
      <c r="AP1772" s="2">
        <v>1</v>
      </c>
      <c r="AQ1772" s="2">
        <v>0</v>
      </c>
      <c r="AR1772" s="1" t="s">
        <v>77</v>
      </c>
      <c r="AS1772" s="1" t="s">
        <v>78</v>
      </c>
      <c r="AT1772" s="2">
        <v>110</v>
      </c>
      <c r="AU1772" s="1" t="s">
        <v>79</v>
      </c>
      <c r="AV1772" s="2">
        <v>5</v>
      </c>
      <c r="AW1772" s="2">
        <v>9369864.1999999993</v>
      </c>
      <c r="AX1772" s="1" t="s">
        <v>11458</v>
      </c>
      <c r="AY1772" s="1" t="s">
        <v>11458</v>
      </c>
      <c r="AZ1772" s="1" t="s">
        <v>11459</v>
      </c>
      <c r="BE1772" s="1" t="s">
        <v>11460</v>
      </c>
      <c r="BF1772" s="2">
        <v>3</v>
      </c>
      <c r="BG1772" s="1" t="s">
        <v>81</v>
      </c>
      <c r="BH1772" s="2">
        <v>1</v>
      </c>
      <c r="BI1772" s="2">
        <v>0</v>
      </c>
    </row>
    <row r="1773" spans="1:61">
      <c r="A1773" s="1" t="s">
        <v>59</v>
      </c>
      <c r="B1773" s="1" t="s">
        <v>60</v>
      </c>
      <c r="C1773" s="1" t="s">
        <v>11461</v>
      </c>
      <c r="D1773" s="1" t="s">
        <v>11462</v>
      </c>
      <c r="E1773" s="1" t="s">
        <v>11463</v>
      </c>
      <c r="F1773" s="1" t="s">
        <v>64</v>
      </c>
      <c r="G1773" s="1" t="s">
        <v>65</v>
      </c>
      <c r="H1773" s="1" t="s">
        <v>11464</v>
      </c>
      <c r="I1773" s="1" t="s">
        <v>164</v>
      </c>
      <c r="J1773" s="1" t="s">
        <v>11465</v>
      </c>
      <c r="K1773" s="2">
        <v>2</v>
      </c>
      <c r="L1773" s="1" t="s">
        <v>164</v>
      </c>
      <c r="M1773" s="1" t="s">
        <v>65</v>
      </c>
      <c r="N1773" s="1" t="s">
        <v>65</v>
      </c>
      <c r="O1773" s="1" t="s">
        <v>64</v>
      </c>
      <c r="P1773" s="1" t="s">
        <v>65</v>
      </c>
      <c r="Q1773" s="1" t="s">
        <v>64</v>
      </c>
      <c r="R1773" s="1" t="s">
        <v>65</v>
      </c>
      <c r="S1773" s="1" t="s">
        <v>64</v>
      </c>
      <c r="T1773" s="2">
        <v>3</v>
      </c>
      <c r="V1773" s="1" t="s">
        <v>5031</v>
      </c>
      <c r="X1773" s="1" t="s">
        <v>1580</v>
      </c>
      <c r="Y1773" s="1" t="s">
        <v>71</v>
      </c>
      <c r="Z1773" s="1" t="s">
        <v>72</v>
      </c>
      <c r="AA1773" s="1" t="s">
        <v>104</v>
      </c>
      <c r="AB1773" s="1" t="s">
        <v>105</v>
      </c>
      <c r="AC1773" s="3">
        <f>VLOOKUP(AA1773,GeoCord!$A:$C,2,0)</f>
        <v>14.881</v>
      </c>
      <c r="AD1773" s="3">
        <f>VLOOKUP(AA1773,GeoCord!$A:$C,3,0)</f>
        <v>-87.123000000000005</v>
      </c>
      <c r="AG1773" s="1" t="s">
        <v>145</v>
      </c>
      <c r="AH1773" s="2">
        <v>1</v>
      </c>
      <c r="AI1773" s="1" t="s">
        <v>146</v>
      </c>
      <c r="AJ1773" s="2">
        <v>0</v>
      </c>
      <c r="AK1773" s="1" t="s">
        <v>77</v>
      </c>
      <c r="AL1773" s="1" t="s">
        <v>77</v>
      </c>
      <c r="AM1773" s="1" t="s">
        <v>77</v>
      </c>
      <c r="AN1773" s="2">
        <v>0</v>
      </c>
      <c r="AO1773" s="2">
        <v>0</v>
      </c>
      <c r="AP1773" s="2">
        <v>0</v>
      </c>
      <c r="AQ1773" s="2">
        <v>0</v>
      </c>
      <c r="AR1773" s="1" t="s">
        <v>77</v>
      </c>
      <c r="AS1773" s="1" t="s">
        <v>78</v>
      </c>
      <c r="AT1773" s="2">
        <v>110</v>
      </c>
      <c r="AU1773" s="1" t="s">
        <v>79</v>
      </c>
      <c r="AV1773" s="2">
        <v>5</v>
      </c>
      <c r="AW1773" s="2">
        <v>196453.13</v>
      </c>
      <c r="AX1773" s="1" t="s">
        <v>5031</v>
      </c>
      <c r="AY1773" s="1" t="s">
        <v>5031</v>
      </c>
      <c r="AZ1773" s="1" t="s">
        <v>1580</v>
      </c>
      <c r="BF1773" s="2">
        <v>3</v>
      </c>
      <c r="BG1773" s="1" t="s">
        <v>81</v>
      </c>
      <c r="BH1773" s="2">
        <v>1</v>
      </c>
      <c r="BI1773" s="2">
        <v>0</v>
      </c>
    </row>
    <row r="1774" spans="1:61">
      <c r="A1774" s="1" t="s">
        <v>59</v>
      </c>
      <c r="B1774" s="1" t="s">
        <v>60</v>
      </c>
      <c r="C1774" s="1" t="s">
        <v>11466</v>
      </c>
      <c r="D1774" s="1" t="s">
        <v>11467</v>
      </c>
      <c r="E1774" s="1" t="s">
        <v>11468</v>
      </c>
      <c r="F1774" s="1" t="s">
        <v>64</v>
      </c>
      <c r="G1774" s="1" t="s">
        <v>65</v>
      </c>
      <c r="H1774" s="1" t="s">
        <v>11469</v>
      </c>
      <c r="I1774" s="1" t="s">
        <v>67</v>
      </c>
      <c r="J1774" s="1" t="s">
        <v>11470</v>
      </c>
      <c r="K1774" s="2">
        <v>2</v>
      </c>
      <c r="L1774" s="1" t="s">
        <v>67</v>
      </c>
      <c r="M1774" s="1" t="s">
        <v>65</v>
      </c>
      <c r="N1774" s="1" t="s">
        <v>65</v>
      </c>
      <c r="O1774" s="1" t="s">
        <v>64</v>
      </c>
      <c r="P1774" s="1" t="s">
        <v>65</v>
      </c>
      <c r="Q1774" s="1" t="s">
        <v>64</v>
      </c>
      <c r="R1774" s="1" t="s">
        <v>65</v>
      </c>
      <c r="S1774" s="1" t="s">
        <v>64</v>
      </c>
      <c r="T1774" s="2">
        <v>3</v>
      </c>
      <c r="V1774" s="1" t="s">
        <v>11247</v>
      </c>
      <c r="X1774" s="1" t="s">
        <v>499</v>
      </c>
      <c r="Y1774" s="1" t="s">
        <v>71</v>
      </c>
      <c r="Z1774" s="1" t="s">
        <v>72</v>
      </c>
      <c r="AA1774" s="1" t="s">
        <v>280</v>
      </c>
      <c r="AB1774" s="1" t="s">
        <v>281</v>
      </c>
      <c r="AC1774" s="3">
        <f>VLOOKUP(AA1774,GeoCord!$A:$C,2,0)</f>
        <v>7.7</v>
      </c>
      <c r="AD1774" s="3">
        <f>VLOOKUP(AA1774,GeoCord!$A:$C,3,0)</f>
        <v>1.1060000000000001</v>
      </c>
      <c r="AG1774" s="1" t="s">
        <v>145</v>
      </c>
      <c r="AH1774" s="2">
        <v>1</v>
      </c>
      <c r="AI1774" s="1" t="s">
        <v>146</v>
      </c>
      <c r="AJ1774" s="2">
        <v>1</v>
      </c>
      <c r="AK1774" s="1" t="s">
        <v>77</v>
      </c>
      <c r="AL1774" s="1" t="s">
        <v>77</v>
      </c>
      <c r="AM1774" s="1" t="s">
        <v>77</v>
      </c>
      <c r="AN1774" s="2">
        <v>0</v>
      </c>
      <c r="AO1774" s="2">
        <v>0</v>
      </c>
      <c r="AP1774" s="2">
        <v>0</v>
      </c>
      <c r="AQ1774" s="2">
        <v>0</v>
      </c>
      <c r="AR1774" s="1" t="s">
        <v>77</v>
      </c>
      <c r="AS1774" s="1" t="s">
        <v>78</v>
      </c>
      <c r="AT1774" s="2">
        <v>110</v>
      </c>
      <c r="AU1774" s="1" t="s">
        <v>79</v>
      </c>
      <c r="AV1774" s="2">
        <v>5</v>
      </c>
      <c r="AW1774" s="2">
        <v>405452.57</v>
      </c>
      <c r="AX1774" s="1" t="s">
        <v>11247</v>
      </c>
      <c r="AY1774" s="1" t="s">
        <v>11247</v>
      </c>
      <c r="AZ1774" s="1" t="s">
        <v>499</v>
      </c>
      <c r="BE1774" s="1" t="s">
        <v>11471</v>
      </c>
      <c r="BF1774" s="2">
        <v>3</v>
      </c>
      <c r="BG1774" s="1" t="s">
        <v>81</v>
      </c>
      <c r="BH1774" s="2">
        <v>1</v>
      </c>
      <c r="BI1774" s="2">
        <v>0</v>
      </c>
    </row>
    <row r="1775" spans="1:61">
      <c r="A1775" s="1" t="s">
        <v>59</v>
      </c>
      <c r="B1775" s="1" t="s">
        <v>60</v>
      </c>
      <c r="C1775" s="1" t="s">
        <v>11472</v>
      </c>
      <c r="D1775" s="1" t="s">
        <v>11473</v>
      </c>
      <c r="E1775" s="1" t="s">
        <v>11474</v>
      </c>
      <c r="F1775" s="1" t="s">
        <v>64</v>
      </c>
      <c r="G1775" s="1" t="s">
        <v>65</v>
      </c>
      <c r="H1775" s="1" t="s">
        <v>11475</v>
      </c>
      <c r="I1775" s="1" t="s">
        <v>100</v>
      </c>
      <c r="J1775" s="1" t="s">
        <v>11476</v>
      </c>
      <c r="K1775" s="2">
        <v>2</v>
      </c>
      <c r="L1775" s="1" t="s">
        <v>100</v>
      </c>
      <c r="M1775" s="1" t="s">
        <v>65</v>
      </c>
      <c r="N1775" s="1" t="s">
        <v>65</v>
      </c>
      <c r="O1775" s="1" t="s">
        <v>64</v>
      </c>
      <c r="P1775" s="1" t="s">
        <v>65</v>
      </c>
      <c r="Q1775" s="1" t="s">
        <v>64</v>
      </c>
      <c r="R1775" s="1" t="s">
        <v>65</v>
      </c>
      <c r="S1775" s="1" t="s">
        <v>64</v>
      </c>
      <c r="T1775" s="2">
        <v>3</v>
      </c>
      <c r="V1775" s="1" t="s">
        <v>11477</v>
      </c>
      <c r="X1775" s="1" t="s">
        <v>3093</v>
      </c>
      <c r="Y1775" s="1" t="s">
        <v>71</v>
      </c>
      <c r="Z1775" s="1" t="s">
        <v>72</v>
      </c>
      <c r="AA1775" s="1" t="s">
        <v>3486</v>
      </c>
      <c r="AB1775" s="1" t="s">
        <v>3487</v>
      </c>
      <c r="AC1775" s="3">
        <f>VLOOKUP(AA1775,GeoCord!$A:$C,2,0)</f>
        <v>49.363999999999997</v>
      </c>
      <c r="AD1775" s="3">
        <f>VLOOKUP(AA1775,GeoCord!$A:$C,3,0)</f>
        <v>32.131999999999998</v>
      </c>
      <c r="AG1775" s="1" t="s">
        <v>807</v>
      </c>
      <c r="AH1775" s="2">
        <v>1</v>
      </c>
      <c r="AI1775" s="1" t="s">
        <v>808</v>
      </c>
      <c r="AJ1775" s="2">
        <v>0</v>
      </c>
      <c r="AK1775" s="1" t="s">
        <v>77</v>
      </c>
      <c r="AL1775" s="1" t="s">
        <v>77</v>
      </c>
      <c r="AM1775" s="1" t="s">
        <v>77</v>
      </c>
      <c r="AN1775" s="2">
        <v>0</v>
      </c>
      <c r="AO1775" s="2">
        <v>0</v>
      </c>
      <c r="AP1775" s="2">
        <v>0</v>
      </c>
      <c r="AQ1775" s="2">
        <v>0</v>
      </c>
      <c r="AR1775" s="1" t="s">
        <v>77</v>
      </c>
      <c r="AS1775" s="1" t="s">
        <v>78</v>
      </c>
      <c r="AT1775" s="2">
        <v>110</v>
      </c>
      <c r="AU1775" s="1" t="s">
        <v>79</v>
      </c>
      <c r="AV1775" s="2">
        <v>5</v>
      </c>
      <c r="AW1775" s="2">
        <v>389382.5</v>
      </c>
      <c r="AX1775" s="1" t="s">
        <v>11477</v>
      </c>
      <c r="AY1775" s="1" t="s">
        <v>11477</v>
      </c>
      <c r="AZ1775" s="1" t="s">
        <v>3093</v>
      </c>
      <c r="BF1775" s="2">
        <v>3</v>
      </c>
      <c r="BG1775" s="1" t="s">
        <v>81</v>
      </c>
      <c r="BH1775" s="2">
        <v>0</v>
      </c>
      <c r="BI1775" s="2">
        <v>1</v>
      </c>
    </row>
    <row r="1776" spans="1:61">
      <c r="A1776" s="1" t="s">
        <v>59</v>
      </c>
      <c r="B1776" s="1" t="s">
        <v>60</v>
      </c>
      <c r="C1776" s="1" t="s">
        <v>11478</v>
      </c>
      <c r="D1776" s="1" t="s">
        <v>11479</v>
      </c>
      <c r="E1776" s="1" t="s">
        <v>11480</v>
      </c>
      <c r="F1776" s="1" t="s">
        <v>64</v>
      </c>
      <c r="G1776" s="1" t="s">
        <v>65</v>
      </c>
      <c r="H1776" s="1" t="s">
        <v>11481</v>
      </c>
      <c r="I1776" s="1" t="s">
        <v>164</v>
      </c>
      <c r="J1776" s="1" t="s">
        <v>11482</v>
      </c>
      <c r="K1776" s="2">
        <v>2</v>
      </c>
      <c r="L1776" s="1" t="s">
        <v>164</v>
      </c>
      <c r="M1776" s="1" t="s">
        <v>1350</v>
      </c>
      <c r="N1776" s="1" t="s">
        <v>1350</v>
      </c>
      <c r="P1776" s="1" t="s">
        <v>65</v>
      </c>
      <c r="Q1776" s="1" t="s">
        <v>64</v>
      </c>
      <c r="R1776" s="1" t="s">
        <v>65</v>
      </c>
      <c r="S1776" s="1" t="s">
        <v>64</v>
      </c>
      <c r="T1776" s="2">
        <v>3</v>
      </c>
      <c r="V1776" s="1" t="s">
        <v>6582</v>
      </c>
      <c r="X1776" s="1" t="s">
        <v>11483</v>
      </c>
      <c r="Y1776" s="1" t="s">
        <v>71</v>
      </c>
      <c r="Z1776" s="1" t="s">
        <v>72</v>
      </c>
      <c r="AA1776" s="1" t="s">
        <v>2442</v>
      </c>
      <c r="AB1776" s="1" t="s">
        <v>2443</v>
      </c>
      <c r="AC1776" s="3">
        <f>VLOOKUP(AA1776,GeoCord!$A:$C,2,0)</f>
        <v>-16.71</v>
      </c>
      <c r="AD1776" s="3">
        <f>VLOOKUP(AA1776,GeoCord!$A:$C,3,0)</f>
        <v>-65.183000000000007</v>
      </c>
      <c r="AG1776" s="1" t="s">
        <v>236</v>
      </c>
      <c r="AH1776" s="2">
        <v>1</v>
      </c>
      <c r="AI1776" s="1" t="s">
        <v>237</v>
      </c>
      <c r="AJ1776" s="2">
        <v>0</v>
      </c>
      <c r="AK1776" s="1" t="s">
        <v>77</v>
      </c>
      <c r="AL1776" s="1" t="s">
        <v>77</v>
      </c>
      <c r="AM1776" s="1" t="s">
        <v>77</v>
      </c>
      <c r="AN1776" s="2">
        <v>0</v>
      </c>
      <c r="AO1776" s="2">
        <v>0</v>
      </c>
      <c r="AP1776" s="2">
        <v>0</v>
      </c>
      <c r="AQ1776" s="2">
        <v>0</v>
      </c>
      <c r="AR1776" s="1" t="s">
        <v>77</v>
      </c>
      <c r="AS1776" s="1" t="s">
        <v>78</v>
      </c>
      <c r="AT1776" s="2">
        <v>110</v>
      </c>
      <c r="AU1776" s="1" t="s">
        <v>79</v>
      </c>
      <c r="AV1776" s="2">
        <v>5</v>
      </c>
      <c r="AW1776" s="2">
        <v>9500</v>
      </c>
      <c r="AX1776" s="1" t="s">
        <v>6582</v>
      </c>
      <c r="AY1776" s="1" t="s">
        <v>6582</v>
      </c>
      <c r="AZ1776" s="1" t="s">
        <v>11483</v>
      </c>
      <c r="BF1776" s="2">
        <v>3</v>
      </c>
      <c r="BG1776" s="1" t="s">
        <v>81</v>
      </c>
      <c r="BH1776" s="2">
        <v>1</v>
      </c>
      <c r="BI1776" s="2">
        <v>0</v>
      </c>
    </row>
    <row r="1777" spans="1:61">
      <c r="A1777" s="1" t="s">
        <v>59</v>
      </c>
      <c r="B1777" s="1" t="s">
        <v>60</v>
      </c>
      <c r="C1777" s="1" t="s">
        <v>11484</v>
      </c>
      <c r="D1777" s="1" t="s">
        <v>11485</v>
      </c>
      <c r="E1777" s="1" t="s">
        <v>11486</v>
      </c>
      <c r="F1777" s="1" t="s">
        <v>64</v>
      </c>
      <c r="G1777" s="1" t="s">
        <v>65</v>
      </c>
      <c r="H1777" s="1" t="s">
        <v>11487</v>
      </c>
      <c r="I1777" s="1" t="s">
        <v>67</v>
      </c>
      <c r="J1777" s="1" t="s">
        <v>11488</v>
      </c>
      <c r="K1777" s="2">
        <v>2</v>
      </c>
      <c r="L1777" s="1" t="s">
        <v>67</v>
      </c>
      <c r="M1777" s="1" t="s">
        <v>65</v>
      </c>
      <c r="N1777" s="1" t="s">
        <v>65</v>
      </c>
      <c r="O1777" s="1" t="s">
        <v>64</v>
      </c>
      <c r="P1777" s="1" t="s">
        <v>65</v>
      </c>
      <c r="Q1777" s="1" t="s">
        <v>64</v>
      </c>
      <c r="R1777" s="1" t="s">
        <v>65</v>
      </c>
      <c r="S1777" s="1" t="s">
        <v>64</v>
      </c>
      <c r="T1777" s="2">
        <v>3</v>
      </c>
      <c r="V1777" s="1" t="s">
        <v>11489</v>
      </c>
      <c r="X1777" s="1" t="s">
        <v>10084</v>
      </c>
      <c r="Y1777" s="1" t="s">
        <v>71</v>
      </c>
      <c r="Z1777" s="1" t="s">
        <v>72</v>
      </c>
      <c r="AA1777" s="1" t="s">
        <v>264</v>
      </c>
      <c r="AB1777" s="1" t="s">
        <v>265</v>
      </c>
      <c r="AC1777" s="3">
        <f>VLOOKUP(AA1777,GeoCord!$A:$C,2,0)</f>
        <v>16.995999999999999</v>
      </c>
      <c r="AD1777" s="3">
        <f>VLOOKUP(AA1777,GeoCord!$A:$C,3,0)</f>
        <v>9.9149999999999991</v>
      </c>
      <c r="AG1777" s="1" t="s">
        <v>4082</v>
      </c>
      <c r="AH1777" s="2">
        <v>1</v>
      </c>
      <c r="AI1777" s="1" t="s">
        <v>4083</v>
      </c>
      <c r="AJ1777" s="2">
        <v>0</v>
      </c>
      <c r="AK1777" s="1" t="s">
        <v>77</v>
      </c>
      <c r="AL1777" s="1" t="s">
        <v>77</v>
      </c>
      <c r="AM1777" s="1" t="s">
        <v>77</v>
      </c>
      <c r="AN1777" s="2">
        <v>0</v>
      </c>
      <c r="AO1777" s="2">
        <v>0</v>
      </c>
      <c r="AP1777" s="2">
        <v>0</v>
      </c>
      <c r="AQ1777" s="2">
        <v>0</v>
      </c>
      <c r="AR1777" s="1" t="s">
        <v>77</v>
      </c>
      <c r="AS1777" s="1" t="s">
        <v>78</v>
      </c>
      <c r="AT1777" s="2">
        <v>110</v>
      </c>
      <c r="AU1777" s="1" t="s">
        <v>79</v>
      </c>
      <c r="AV1777" s="2">
        <v>5</v>
      </c>
      <c r="AW1777" s="2">
        <v>360357.5</v>
      </c>
      <c r="AX1777" s="1" t="s">
        <v>11489</v>
      </c>
      <c r="AY1777" s="1" t="s">
        <v>11489</v>
      </c>
      <c r="AZ1777" s="1" t="s">
        <v>10084</v>
      </c>
      <c r="BF1777" s="2">
        <v>3</v>
      </c>
      <c r="BG1777" s="1" t="s">
        <v>81</v>
      </c>
      <c r="BH1777" s="2">
        <v>0</v>
      </c>
      <c r="BI1777" s="2">
        <v>1</v>
      </c>
    </row>
    <row r="1778" spans="1:61">
      <c r="A1778" s="1" t="s">
        <v>59</v>
      </c>
      <c r="B1778" s="1" t="s">
        <v>60</v>
      </c>
      <c r="C1778" s="1" t="s">
        <v>11490</v>
      </c>
      <c r="D1778" s="1" t="s">
        <v>11491</v>
      </c>
      <c r="E1778" s="1" t="s">
        <v>11492</v>
      </c>
      <c r="F1778" s="1" t="s">
        <v>64</v>
      </c>
      <c r="G1778" s="1" t="s">
        <v>65</v>
      </c>
      <c r="H1778" s="1" t="s">
        <v>11493</v>
      </c>
      <c r="I1778" s="1" t="s">
        <v>164</v>
      </c>
      <c r="J1778" s="1" t="s">
        <v>11494</v>
      </c>
      <c r="K1778" s="2">
        <v>2</v>
      </c>
      <c r="L1778" s="1" t="s">
        <v>164</v>
      </c>
      <c r="M1778" s="1" t="s">
        <v>1350</v>
      </c>
      <c r="N1778" s="1" t="s">
        <v>1350</v>
      </c>
      <c r="P1778" s="1" t="s">
        <v>65</v>
      </c>
      <c r="Q1778" s="1" t="s">
        <v>64</v>
      </c>
      <c r="R1778" s="1" t="s">
        <v>65</v>
      </c>
      <c r="S1778" s="1" t="s">
        <v>64</v>
      </c>
      <c r="T1778" s="2">
        <v>3</v>
      </c>
      <c r="V1778" s="1" t="s">
        <v>4245</v>
      </c>
      <c r="X1778" s="1" t="s">
        <v>825</v>
      </c>
      <c r="Y1778" s="1" t="s">
        <v>71</v>
      </c>
      <c r="Z1778" s="1" t="s">
        <v>72</v>
      </c>
      <c r="AA1778" s="1" t="s">
        <v>4780</v>
      </c>
      <c r="AB1778" s="1" t="s">
        <v>4781</v>
      </c>
      <c r="AC1778" s="3">
        <f>VLOOKUP(AA1778,GeoCord!$A:$C,2,0)</f>
        <v>19.010000000000002</v>
      </c>
      <c r="AD1778" s="3">
        <f>VLOOKUP(AA1778,GeoCord!$A:$C,3,0)</f>
        <v>-70.168499999999995</v>
      </c>
      <c r="AG1778" s="1" t="s">
        <v>807</v>
      </c>
      <c r="AH1778" s="2">
        <v>1</v>
      </c>
      <c r="AI1778" s="1" t="s">
        <v>808</v>
      </c>
      <c r="AJ1778" s="2">
        <v>1</v>
      </c>
      <c r="AK1778" s="1" t="s">
        <v>77</v>
      </c>
      <c r="AL1778" s="1" t="s">
        <v>77</v>
      </c>
      <c r="AM1778" s="1" t="s">
        <v>77</v>
      </c>
      <c r="AN1778" s="2">
        <v>0</v>
      </c>
      <c r="AO1778" s="2">
        <v>0</v>
      </c>
      <c r="AP1778" s="2">
        <v>0</v>
      </c>
      <c r="AQ1778" s="2">
        <v>0</v>
      </c>
      <c r="AR1778" s="1" t="s">
        <v>77</v>
      </c>
      <c r="AS1778" s="1" t="s">
        <v>78</v>
      </c>
      <c r="AT1778" s="2">
        <v>110</v>
      </c>
      <c r="AU1778" s="1" t="s">
        <v>79</v>
      </c>
      <c r="AV1778" s="2">
        <v>5</v>
      </c>
      <c r="AW1778" s="2">
        <v>10000</v>
      </c>
      <c r="AX1778" s="1" t="s">
        <v>4245</v>
      </c>
      <c r="AY1778" s="1" t="s">
        <v>4245</v>
      </c>
      <c r="AZ1778" s="1" t="s">
        <v>825</v>
      </c>
      <c r="BF1778" s="2">
        <v>3</v>
      </c>
      <c r="BG1778" s="1" t="s">
        <v>81</v>
      </c>
      <c r="BH1778" s="2">
        <v>0</v>
      </c>
      <c r="BI1778" s="2">
        <v>0</v>
      </c>
    </row>
    <row r="1779" spans="1:61">
      <c r="A1779" s="1" t="s">
        <v>59</v>
      </c>
      <c r="B1779" s="1" t="s">
        <v>60</v>
      </c>
      <c r="C1779" s="1" t="s">
        <v>11495</v>
      </c>
      <c r="D1779" s="1" t="s">
        <v>11496</v>
      </c>
      <c r="E1779" s="1" t="s">
        <v>11497</v>
      </c>
      <c r="F1779" s="1" t="s">
        <v>64</v>
      </c>
      <c r="G1779" s="1" t="s">
        <v>65</v>
      </c>
      <c r="H1779" s="1" t="s">
        <v>11498</v>
      </c>
      <c r="I1779" s="1" t="s">
        <v>100</v>
      </c>
      <c r="J1779" s="1" t="s">
        <v>11499</v>
      </c>
      <c r="K1779" s="2">
        <v>2</v>
      </c>
      <c r="L1779" s="1" t="s">
        <v>100</v>
      </c>
      <c r="M1779" s="1" t="s">
        <v>2529</v>
      </c>
      <c r="N1779" s="1" t="s">
        <v>2529</v>
      </c>
      <c r="O1779" s="1" t="s">
        <v>2530</v>
      </c>
      <c r="P1779" s="1" t="s">
        <v>65</v>
      </c>
      <c r="Q1779" s="1" t="s">
        <v>64</v>
      </c>
      <c r="R1779" s="1" t="s">
        <v>65</v>
      </c>
      <c r="S1779" s="1" t="s">
        <v>64</v>
      </c>
      <c r="T1779" s="2">
        <v>3</v>
      </c>
      <c r="V1779" s="1" t="s">
        <v>10769</v>
      </c>
      <c r="X1779" s="1" t="s">
        <v>1397</v>
      </c>
      <c r="Y1779" s="1" t="s">
        <v>71</v>
      </c>
      <c r="Z1779" s="1" t="s">
        <v>72</v>
      </c>
      <c r="AA1779" s="1" t="s">
        <v>535</v>
      </c>
      <c r="AB1779" s="1" t="s">
        <v>531</v>
      </c>
      <c r="AC1779" s="3">
        <f>VLOOKUP(AA1779,GeoCord!$A:$C,2,0)</f>
        <v>28.211400000000001</v>
      </c>
      <c r="AD1779" s="3">
        <f>VLOOKUP(AA1779,GeoCord!$A:$C,3,0)</f>
        <v>83.5608</v>
      </c>
      <c r="AG1779" s="1" t="s">
        <v>266</v>
      </c>
      <c r="AH1779" s="2">
        <v>1</v>
      </c>
      <c r="AI1779" s="1" t="s">
        <v>267</v>
      </c>
      <c r="AJ1779" s="2">
        <v>0</v>
      </c>
      <c r="AK1779" s="1" t="s">
        <v>77</v>
      </c>
      <c r="AL1779" s="1" t="s">
        <v>77</v>
      </c>
      <c r="AM1779" s="1" t="s">
        <v>77</v>
      </c>
      <c r="AN1779" s="2">
        <v>0</v>
      </c>
      <c r="AO1779" s="2">
        <v>0</v>
      </c>
      <c r="AP1779" s="2">
        <v>0</v>
      </c>
      <c r="AQ1779" s="2">
        <v>0</v>
      </c>
      <c r="AR1779" s="1" t="s">
        <v>77</v>
      </c>
      <c r="AS1779" s="1" t="s">
        <v>78</v>
      </c>
      <c r="AT1779" s="2">
        <v>110</v>
      </c>
      <c r="AU1779" s="1" t="s">
        <v>79</v>
      </c>
      <c r="AV1779" s="2">
        <v>5</v>
      </c>
      <c r="AW1779" s="2">
        <v>1551469.7</v>
      </c>
      <c r="AX1779" s="1" t="s">
        <v>10769</v>
      </c>
      <c r="AY1779" s="1" t="s">
        <v>10769</v>
      </c>
      <c r="AZ1779" s="1" t="s">
        <v>1397</v>
      </c>
      <c r="BE1779" s="1" t="s">
        <v>11500</v>
      </c>
      <c r="BF1779" s="2">
        <v>3</v>
      </c>
      <c r="BG1779" s="1" t="s">
        <v>81</v>
      </c>
      <c r="BH1779" s="2">
        <v>1</v>
      </c>
      <c r="BI1779" s="2">
        <v>1</v>
      </c>
    </row>
    <row r="1780" spans="1:61">
      <c r="A1780" s="1" t="s">
        <v>59</v>
      </c>
      <c r="B1780" s="1" t="s">
        <v>60</v>
      </c>
      <c r="C1780" s="1" t="s">
        <v>11501</v>
      </c>
      <c r="D1780" s="1" t="s">
        <v>11502</v>
      </c>
      <c r="E1780" s="1" t="s">
        <v>11503</v>
      </c>
      <c r="F1780" s="1" t="s">
        <v>64</v>
      </c>
      <c r="G1780" s="1" t="s">
        <v>65</v>
      </c>
      <c r="H1780" s="1" t="s">
        <v>11504</v>
      </c>
      <c r="I1780" s="1" t="s">
        <v>67</v>
      </c>
      <c r="J1780" s="1" t="s">
        <v>11505</v>
      </c>
      <c r="K1780" s="2">
        <v>2</v>
      </c>
      <c r="L1780" s="1" t="s">
        <v>67</v>
      </c>
      <c r="M1780" s="1" t="s">
        <v>1350</v>
      </c>
      <c r="N1780" s="1" t="s">
        <v>1350</v>
      </c>
      <c r="P1780" s="1" t="s">
        <v>65</v>
      </c>
      <c r="Q1780" s="1" t="s">
        <v>64</v>
      </c>
      <c r="R1780" s="1" t="s">
        <v>65</v>
      </c>
      <c r="S1780" s="1" t="s">
        <v>64</v>
      </c>
      <c r="T1780" s="2">
        <v>3</v>
      </c>
      <c r="V1780" s="1" t="s">
        <v>11506</v>
      </c>
      <c r="X1780" s="1" t="s">
        <v>1215</v>
      </c>
      <c r="Y1780" s="1" t="s">
        <v>71</v>
      </c>
      <c r="Z1780" s="1" t="s">
        <v>72</v>
      </c>
      <c r="AA1780" s="1" t="s">
        <v>6335</v>
      </c>
      <c r="AB1780" s="1" t="s">
        <v>6336</v>
      </c>
      <c r="AC1780" s="3">
        <f>VLOOKUP(AA1780,GeoCord!$A:$C,2,0)</f>
        <v>28.604500000000002</v>
      </c>
      <c r="AD1780" s="3">
        <f>VLOOKUP(AA1780,GeoCord!$A:$C,3,0)</f>
        <v>2.64</v>
      </c>
      <c r="AG1780" s="1" t="s">
        <v>657</v>
      </c>
      <c r="AH1780" s="2">
        <v>1</v>
      </c>
      <c r="AI1780" s="1" t="s">
        <v>658</v>
      </c>
      <c r="AJ1780" s="2">
        <v>0</v>
      </c>
      <c r="AK1780" s="1" t="s">
        <v>77</v>
      </c>
      <c r="AL1780" s="1" t="s">
        <v>77</v>
      </c>
      <c r="AM1780" s="1" t="s">
        <v>77</v>
      </c>
      <c r="AN1780" s="2">
        <v>0</v>
      </c>
      <c r="AO1780" s="2">
        <v>0</v>
      </c>
      <c r="AP1780" s="2">
        <v>0</v>
      </c>
      <c r="AQ1780" s="2">
        <v>0</v>
      </c>
      <c r="AR1780" s="1" t="s">
        <v>77</v>
      </c>
      <c r="AS1780" s="1" t="s">
        <v>78</v>
      </c>
      <c r="AT1780" s="2">
        <v>110</v>
      </c>
      <c r="AU1780" s="1" t="s">
        <v>79</v>
      </c>
      <c r="AV1780" s="2">
        <v>5</v>
      </c>
      <c r="AW1780" s="2">
        <v>9999</v>
      </c>
      <c r="AX1780" s="1" t="s">
        <v>11506</v>
      </c>
      <c r="AY1780" s="1" t="s">
        <v>11506</v>
      </c>
      <c r="AZ1780" s="1" t="s">
        <v>1215</v>
      </c>
      <c r="BF1780" s="2">
        <v>3</v>
      </c>
      <c r="BG1780" s="1" t="s">
        <v>81</v>
      </c>
      <c r="BH1780" s="2">
        <v>0</v>
      </c>
      <c r="BI1780" s="2">
        <v>0</v>
      </c>
    </row>
    <row r="1781" spans="1:61">
      <c r="A1781" s="1" t="s">
        <v>59</v>
      </c>
      <c r="B1781" s="1" t="s">
        <v>60</v>
      </c>
      <c r="C1781" s="1" t="s">
        <v>11507</v>
      </c>
      <c r="D1781" s="1" t="s">
        <v>11508</v>
      </c>
      <c r="E1781" s="1" t="s">
        <v>11509</v>
      </c>
      <c r="F1781" s="1" t="s">
        <v>64</v>
      </c>
      <c r="G1781" s="1" t="s">
        <v>65</v>
      </c>
      <c r="H1781" s="1" t="s">
        <v>11510</v>
      </c>
      <c r="I1781" s="1" t="s">
        <v>100</v>
      </c>
      <c r="J1781" s="1" t="s">
        <v>11511</v>
      </c>
      <c r="K1781" s="2">
        <v>2</v>
      </c>
      <c r="L1781" s="1" t="s">
        <v>100</v>
      </c>
      <c r="M1781" s="1" t="s">
        <v>65</v>
      </c>
      <c r="N1781" s="1" t="s">
        <v>65</v>
      </c>
      <c r="O1781" s="1" t="s">
        <v>64</v>
      </c>
      <c r="P1781" s="1" t="s">
        <v>65</v>
      </c>
      <c r="Q1781" s="1" t="s">
        <v>64</v>
      </c>
      <c r="R1781" s="1" t="s">
        <v>65</v>
      </c>
      <c r="S1781" s="1" t="s">
        <v>64</v>
      </c>
      <c r="T1781" s="2">
        <v>4</v>
      </c>
      <c r="V1781" s="1" t="s">
        <v>3318</v>
      </c>
      <c r="X1781" s="1" t="s">
        <v>1276</v>
      </c>
      <c r="Y1781" s="1" t="s">
        <v>71</v>
      </c>
      <c r="Z1781" s="1" t="s">
        <v>72</v>
      </c>
      <c r="AA1781" s="1" t="s">
        <v>1286</v>
      </c>
      <c r="AB1781" s="1" t="s">
        <v>1283</v>
      </c>
      <c r="AC1781" s="3">
        <f>VLOOKUP(AA1781,GeoCord!$A:$C,2,0)</f>
        <v>7.258</v>
      </c>
      <c r="AD1781" s="3">
        <f>VLOOKUP(AA1781,GeoCord!$A:$C,3,0)</f>
        <v>-1.0620000000000001</v>
      </c>
      <c r="AG1781" s="1" t="s">
        <v>75</v>
      </c>
      <c r="AH1781" s="2">
        <v>1</v>
      </c>
      <c r="AI1781" s="1" t="s">
        <v>76</v>
      </c>
      <c r="AJ1781" s="2">
        <v>1</v>
      </c>
      <c r="AK1781" s="1" t="s">
        <v>77</v>
      </c>
      <c r="AL1781" s="1" t="s">
        <v>77</v>
      </c>
      <c r="AM1781" s="1" t="s">
        <v>77</v>
      </c>
      <c r="AN1781" s="2">
        <v>0</v>
      </c>
      <c r="AO1781" s="2">
        <v>0</v>
      </c>
      <c r="AP1781" s="2">
        <v>0</v>
      </c>
      <c r="AQ1781" s="2">
        <v>0</v>
      </c>
      <c r="AR1781" s="1" t="s">
        <v>77</v>
      </c>
      <c r="AS1781" s="1" t="s">
        <v>78</v>
      </c>
      <c r="AT1781" s="2">
        <v>110</v>
      </c>
      <c r="AU1781" s="1" t="s">
        <v>79</v>
      </c>
      <c r="AV1781" s="2">
        <v>5</v>
      </c>
      <c r="AW1781" s="2">
        <v>238000</v>
      </c>
      <c r="AX1781" s="1" t="s">
        <v>3318</v>
      </c>
      <c r="AY1781" s="1" t="s">
        <v>3318</v>
      </c>
      <c r="AZ1781" s="1" t="s">
        <v>1276</v>
      </c>
      <c r="BE1781" s="1" t="s">
        <v>11512</v>
      </c>
      <c r="BF1781" s="2">
        <v>3</v>
      </c>
      <c r="BG1781" s="1" t="s">
        <v>81</v>
      </c>
      <c r="BH1781" s="2">
        <v>1</v>
      </c>
      <c r="BI1781" s="2">
        <v>0</v>
      </c>
    </row>
    <row r="1782" spans="1:61">
      <c r="A1782" s="1" t="s">
        <v>59</v>
      </c>
      <c r="B1782" s="1" t="s">
        <v>60</v>
      </c>
      <c r="C1782" s="1" t="s">
        <v>11513</v>
      </c>
      <c r="D1782" s="1" t="s">
        <v>11514</v>
      </c>
      <c r="E1782" s="1" t="s">
        <v>11515</v>
      </c>
      <c r="F1782" s="1" t="s">
        <v>64</v>
      </c>
      <c r="G1782" s="1" t="s">
        <v>65</v>
      </c>
      <c r="H1782" s="1" t="s">
        <v>11516</v>
      </c>
      <c r="I1782" s="1" t="s">
        <v>67</v>
      </c>
      <c r="J1782" s="1" t="s">
        <v>11517</v>
      </c>
      <c r="K1782" s="2">
        <v>2</v>
      </c>
      <c r="L1782" s="1" t="s">
        <v>67</v>
      </c>
      <c r="M1782" s="1" t="s">
        <v>1350</v>
      </c>
      <c r="N1782" s="1" t="s">
        <v>1350</v>
      </c>
      <c r="P1782" s="1" t="s">
        <v>65</v>
      </c>
      <c r="Q1782" s="1" t="s">
        <v>64</v>
      </c>
      <c r="R1782" s="1" t="s">
        <v>65</v>
      </c>
      <c r="S1782" s="1" t="s">
        <v>64</v>
      </c>
      <c r="T1782" s="2">
        <v>3</v>
      </c>
      <c r="V1782" s="1" t="s">
        <v>4404</v>
      </c>
      <c r="X1782" s="1" t="s">
        <v>4405</v>
      </c>
      <c r="Y1782" s="1" t="s">
        <v>71</v>
      </c>
      <c r="Z1782" s="1" t="s">
        <v>72</v>
      </c>
      <c r="AA1782" s="1" t="s">
        <v>1993</v>
      </c>
      <c r="AB1782" s="1" t="s">
        <v>1994</v>
      </c>
      <c r="AC1782" s="3">
        <f>VLOOKUP(AA1782,GeoCord!$A:$C,2,0)</f>
        <v>15.981</v>
      </c>
      <c r="AD1782" s="3">
        <f>VLOOKUP(AA1782,GeoCord!$A:$C,3,0)</f>
        <v>18.780999999999999</v>
      </c>
      <c r="AG1782" s="1" t="s">
        <v>807</v>
      </c>
      <c r="AH1782" s="2">
        <v>1</v>
      </c>
      <c r="AI1782" s="1" t="s">
        <v>808</v>
      </c>
      <c r="AJ1782" s="2">
        <v>0</v>
      </c>
      <c r="AK1782" s="1" t="s">
        <v>77</v>
      </c>
      <c r="AL1782" s="1" t="s">
        <v>77</v>
      </c>
      <c r="AM1782" s="1" t="s">
        <v>77</v>
      </c>
      <c r="AN1782" s="2">
        <v>0</v>
      </c>
      <c r="AO1782" s="2">
        <v>0</v>
      </c>
      <c r="AP1782" s="2">
        <v>0</v>
      </c>
      <c r="AQ1782" s="2">
        <v>0</v>
      </c>
      <c r="AR1782" s="1" t="s">
        <v>77</v>
      </c>
      <c r="AS1782" s="1" t="s">
        <v>78</v>
      </c>
      <c r="AT1782" s="2">
        <v>110</v>
      </c>
      <c r="AU1782" s="1" t="s">
        <v>79</v>
      </c>
      <c r="AV1782" s="2">
        <v>5</v>
      </c>
      <c r="AW1782" s="2">
        <v>8170</v>
      </c>
      <c r="AX1782" s="1" t="s">
        <v>4404</v>
      </c>
      <c r="AY1782" s="1" t="s">
        <v>4404</v>
      </c>
      <c r="AZ1782" s="1" t="s">
        <v>4405</v>
      </c>
      <c r="BF1782" s="2">
        <v>3</v>
      </c>
      <c r="BG1782" s="1" t="s">
        <v>81</v>
      </c>
      <c r="BH1782" s="2">
        <v>0</v>
      </c>
      <c r="BI1782" s="2">
        <v>0</v>
      </c>
    </row>
    <row r="1783" spans="1:61">
      <c r="A1783" s="1" t="s">
        <v>59</v>
      </c>
      <c r="B1783" s="1" t="s">
        <v>60</v>
      </c>
      <c r="C1783" s="1" t="s">
        <v>11518</v>
      </c>
      <c r="D1783" s="1" t="s">
        <v>11519</v>
      </c>
      <c r="E1783" s="1" t="s">
        <v>11520</v>
      </c>
      <c r="F1783" s="1" t="s">
        <v>64</v>
      </c>
      <c r="G1783" s="1" t="s">
        <v>65</v>
      </c>
      <c r="H1783" s="1" t="s">
        <v>11521</v>
      </c>
      <c r="I1783" s="1" t="s">
        <v>67</v>
      </c>
      <c r="J1783" s="1" t="s">
        <v>11522</v>
      </c>
      <c r="K1783" s="2">
        <v>2</v>
      </c>
      <c r="L1783" s="1" t="s">
        <v>67</v>
      </c>
      <c r="M1783" s="1" t="s">
        <v>1350</v>
      </c>
      <c r="N1783" s="1" t="s">
        <v>1350</v>
      </c>
      <c r="P1783" s="1" t="s">
        <v>65</v>
      </c>
      <c r="Q1783" s="1" t="s">
        <v>64</v>
      </c>
      <c r="R1783" s="1" t="s">
        <v>65</v>
      </c>
      <c r="S1783" s="1" t="s">
        <v>64</v>
      </c>
      <c r="T1783" s="2">
        <v>3</v>
      </c>
      <c r="V1783" s="1" t="s">
        <v>5864</v>
      </c>
      <c r="X1783" s="1" t="s">
        <v>4708</v>
      </c>
      <c r="Y1783" s="1" t="s">
        <v>71</v>
      </c>
      <c r="Z1783" s="1" t="s">
        <v>72</v>
      </c>
      <c r="AA1783" s="1" t="s">
        <v>91</v>
      </c>
      <c r="AB1783" s="1" t="s">
        <v>92</v>
      </c>
      <c r="AC1783" s="3">
        <f>VLOOKUP(AA1783,GeoCord!$A:$C,2,0)</f>
        <v>4.4000000000000004</v>
      </c>
      <c r="AD1783" s="3">
        <f>VLOOKUP(AA1783,GeoCord!$A:$C,3,0)</f>
        <v>12.131</v>
      </c>
      <c r="AG1783" s="1" t="s">
        <v>157</v>
      </c>
      <c r="AH1783" s="2">
        <v>1</v>
      </c>
      <c r="AI1783" s="1" t="s">
        <v>158</v>
      </c>
      <c r="AJ1783" s="2">
        <v>0</v>
      </c>
      <c r="AK1783" s="1" t="s">
        <v>77</v>
      </c>
      <c r="AL1783" s="1" t="s">
        <v>77</v>
      </c>
      <c r="AM1783" s="1" t="s">
        <v>77</v>
      </c>
      <c r="AN1783" s="2">
        <v>0</v>
      </c>
      <c r="AO1783" s="2">
        <v>0</v>
      </c>
      <c r="AP1783" s="2">
        <v>0</v>
      </c>
      <c r="AQ1783" s="2">
        <v>0</v>
      </c>
      <c r="AR1783" s="1" t="s">
        <v>77</v>
      </c>
      <c r="AS1783" s="1" t="s">
        <v>78</v>
      </c>
      <c r="AT1783" s="2">
        <v>110</v>
      </c>
      <c r="AU1783" s="1" t="s">
        <v>79</v>
      </c>
      <c r="AV1783" s="2">
        <v>5</v>
      </c>
      <c r="AW1783" s="2">
        <v>5780</v>
      </c>
      <c r="AX1783" s="1" t="s">
        <v>5864</v>
      </c>
      <c r="AY1783" s="1" t="s">
        <v>5864</v>
      </c>
      <c r="AZ1783" s="1" t="s">
        <v>4708</v>
      </c>
      <c r="BF1783" s="2">
        <v>3</v>
      </c>
      <c r="BG1783" s="1" t="s">
        <v>81</v>
      </c>
      <c r="BH1783" s="2">
        <v>0</v>
      </c>
      <c r="BI1783" s="2">
        <v>0</v>
      </c>
    </row>
    <row r="1784" spans="1:61">
      <c r="A1784" s="1" t="s">
        <v>59</v>
      </c>
      <c r="B1784" s="1" t="s">
        <v>60</v>
      </c>
      <c r="C1784" s="1" t="s">
        <v>11523</v>
      </c>
      <c r="D1784" s="1" t="s">
        <v>11524</v>
      </c>
      <c r="E1784" s="1" t="s">
        <v>11525</v>
      </c>
      <c r="F1784" s="1" t="s">
        <v>64</v>
      </c>
      <c r="G1784" s="1" t="s">
        <v>65</v>
      </c>
      <c r="H1784" s="1" t="s">
        <v>11526</v>
      </c>
      <c r="I1784" s="1" t="s">
        <v>100</v>
      </c>
      <c r="J1784" s="1" t="s">
        <v>11527</v>
      </c>
      <c r="K1784" s="2">
        <v>2</v>
      </c>
      <c r="L1784" s="1" t="s">
        <v>100</v>
      </c>
      <c r="M1784" s="1" t="s">
        <v>551</v>
      </c>
      <c r="N1784" s="1" t="s">
        <v>551</v>
      </c>
      <c r="O1784" s="1" t="s">
        <v>552</v>
      </c>
      <c r="P1784" s="1" t="s">
        <v>65</v>
      </c>
      <c r="Q1784" s="1" t="s">
        <v>64</v>
      </c>
      <c r="R1784" s="1" t="s">
        <v>65</v>
      </c>
      <c r="S1784" s="1" t="s">
        <v>64</v>
      </c>
      <c r="T1784" s="2">
        <v>3</v>
      </c>
      <c r="V1784" s="1" t="s">
        <v>11528</v>
      </c>
      <c r="X1784" s="1" t="s">
        <v>1574</v>
      </c>
      <c r="Y1784" s="1" t="s">
        <v>71</v>
      </c>
      <c r="Z1784" s="1" t="s">
        <v>130</v>
      </c>
      <c r="AC1784" s="3" t="e">
        <f>VLOOKUP(AA1784,GeoCord!$A:$C,2,0)</f>
        <v>#N/A</v>
      </c>
      <c r="AD1784" s="3" t="e">
        <f>VLOOKUP(AA1784,GeoCord!$A:$C,3,0)</f>
        <v>#N/A</v>
      </c>
      <c r="AE1784" s="1" t="s">
        <v>308</v>
      </c>
      <c r="AF1784" s="1" t="s">
        <v>309</v>
      </c>
      <c r="AG1784" s="1" t="s">
        <v>1885</v>
      </c>
      <c r="AH1784" s="2">
        <v>1</v>
      </c>
      <c r="AI1784" s="1" t="s">
        <v>1886</v>
      </c>
      <c r="AJ1784" s="2">
        <v>1</v>
      </c>
      <c r="AK1784" s="1" t="s">
        <v>77</v>
      </c>
      <c r="AL1784" s="1" t="s">
        <v>77</v>
      </c>
      <c r="AM1784" s="1" t="s">
        <v>77</v>
      </c>
      <c r="AN1784" s="2">
        <v>0</v>
      </c>
      <c r="AO1784" s="2">
        <v>0</v>
      </c>
      <c r="AP1784" s="2">
        <v>0</v>
      </c>
      <c r="AQ1784" s="2">
        <v>0</v>
      </c>
      <c r="AR1784" s="1" t="s">
        <v>77</v>
      </c>
      <c r="AS1784" s="1" t="s">
        <v>78</v>
      </c>
      <c r="AT1784" s="2">
        <v>110</v>
      </c>
      <c r="AU1784" s="1" t="s">
        <v>79</v>
      </c>
      <c r="AV1784" s="2">
        <v>5</v>
      </c>
      <c r="AW1784" s="2">
        <v>386430</v>
      </c>
      <c r="AX1784" s="1" t="s">
        <v>11528</v>
      </c>
      <c r="AY1784" s="1" t="s">
        <v>11528</v>
      </c>
      <c r="AZ1784" s="1" t="s">
        <v>1574</v>
      </c>
      <c r="BE1784" s="1" t="s">
        <v>11529</v>
      </c>
      <c r="BF1784" s="2">
        <v>3</v>
      </c>
      <c r="BG1784" s="1" t="s">
        <v>81</v>
      </c>
      <c r="BH1784" s="2">
        <v>1</v>
      </c>
      <c r="BI1784" s="2">
        <v>1</v>
      </c>
    </row>
    <row r="1785" spans="1:61">
      <c r="A1785" s="1" t="s">
        <v>59</v>
      </c>
      <c r="B1785" s="1" t="s">
        <v>60</v>
      </c>
      <c r="C1785" s="1" t="s">
        <v>11530</v>
      </c>
      <c r="D1785" s="1" t="s">
        <v>11531</v>
      </c>
      <c r="E1785" s="1" t="s">
        <v>11532</v>
      </c>
      <c r="F1785" s="1" t="s">
        <v>64</v>
      </c>
      <c r="G1785" s="1" t="s">
        <v>65</v>
      </c>
      <c r="H1785" s="1" t="s">
        <v>11533</v>
      </c>
      <c r="I1785" s="1" t="s">
        <v>100</v>
      </c>
      <c r="J1785" s="1" t="s">
        <v>11534</v>
      </c>
      <c r="K1785" s="2">
        <v>2</v>
      </c>
      <c r="L1785" s="1" t="s">
        <v>100</v>
      </c>
      <c r="M1785" s="1" t="s">
        <v>65</v>
      </c>
      <c r="N1785" s="1" t="s">
        <v>65</v>
      </c>
      <c r="O1785" s="1" t="s">
        <v>64</v>
      </c>
      <c r="P1785" s="1" t="s">
        <v>65</v>
      </c>
      <c r="Q1785" s="1" t="s">
        <v>64</v>
      </c>
      <c r="R1785" s="1" t="s">
        <v>65</v>
      </c>
      <c r="S1785" s="1" t="s">
        <v>64</v>
      </c>
      <c r="T1785" s="2">
        <v>4</v>
      </c>
      <c r="V1785" s="1" t="s">
        <v>2259</v>
      </c>
      <c r="X1785" s="1" t="s">
        <v>2579</v>
      </c>
      <c r="Y1785" s="1" t="s">
        <v>71</v>
      </c>
      <c r="Z1785" s="1" t="s">
        <v>72</v>
      </c>
      <c r="AA1785" s="1" t="s">
        <v>752</v>
      </c>
      <c r="AB1785" s="1" t="s">
        <v>748</v>
      </c>
      <c r="AC1785" s="3">
        <f>VLOOKUP(AA1785,GeoCord!$A:$C,2,0)</f>
        <v>12.69</v>
      </c>
      <c r="AD1785" s="3">
        <f>VLOOKUP(AA1785,GeoCord!$A:$C,3,0)</f>
        <v>104.444</v>
      </c>
      <c r="AG1785" s="1" t="s">
        <v>1608</v>
      </c>
      <c r="AH1785" s="2">
        <v>1</v>
      </c>
      <c r="AI1785" s="1" t="s">
        <v>1609</v>
      </c>
      <c r="AJ1785" s="2">
        <v>1</v>
      </c>
      <c r="AK1785" s="1" t="s">
        <v>77</v>
      </c>
      <c r="AL1785" s="1" t="s">
        <v>77</v>
      </c>
      <c r="AM1785" s="1" t="s">
        <v>77</v>
      </c>
      <c r="AN1785" s="2">
        <v>0</v>
      </c>
      <c r="AO1785" s="2">
        <v>0</v>
      </c>
      <c r="AP1785" s="2">
        <v>0</v>
      </c>
      <c r="AQ1785" s="2">
        <v>0</v>
      </c>
      <c r="AR1785" s="1" t="s">
        <v>77</v>
      </c>
      <c r="AS1785" s="1" t="s">
        <v>78</v>
      </c>
      <c r="AT1785" s="2">
        <v>110</v>
      </c>
      <c r="AU1785" s="1" t="s">
        <v>79</v>
      </c>
      <c r="AV1785" s="2">
        <v>5</v>
      </c>
      <c r="AW1785" s="2">
        <v>297000</v>
      </c>
      <c r="AX1785" s="1" t="s">
        <v>2259</v>
      </c>
      <c r="AY1785" s="1" t="s">
        <v>2259</v>
      </c>
      <c r="AZ1785" s="1" t="s">
        <v>2579</v>
      </c>
      <c r="BF1785" s="2">
        <v>3</v>
      </c>
      <c r="BG1785" s="1" t="s">
        <v>81</v>
      </c>
      <c r="BH1785" s="2">
        <v>0</v>
      </c>
      <c r="BI1785" s="2">
        <v>0</v>
      </c>
    </row>
    <row r="1786" spans="1:61">
      <c r="A1786" s="1" t="s">
        <v>59</v>
      </c>
      <c r="B1786" s="1" t="s">
        <v>60</v>
      </c>
      <c r="C1786" s="1" t="s">
        <v>11535</v>
      </c>
      <c r="D1786" s="1" t="s">
        <v>11536</v>
      </c>
      <c r="E1786" s="1" t="s">
        <v>11537</v>
      </c>
      <c r="F1786" s="1" t="s">
        <v>64</v>
      </c>
      <c r="G1786" s="1" t="s">
        <v>65</v>
      </c>
      <c r="H1786" s="1" t="s">
        <v>11538</v>
      </c>
      <c r="I1786" s="1" t="s">
        <v>100</v>
      </c>
      <c r="J1786" s="1" t="s">
        <v>2865</v>
      </c>
      <c r="K1786" s="2">
        <v>2</v>
      </c>
      <c r="L1786" s="1" t="s">
        <v>100</v>
      </c>
      <c r="M1786" s="1" t="s">
        <v>637</v>
      </c>
      <c r="N1786" s="1" t="s">
        <v>637</v>
      </c>
      <c r="O1786" s="1" t="s">
        <v>638</v>
      </c>
      <c r="P1786" s="1" t="s">
        <v>65</v>
      </c>
      <c r="Q1786" s="1" t="s">
        <v>64</v>
      </c>
      <c r="R1786" s="1" t="s">
        <v>65</v>
      </c>
      <c r="S1786" s="1" t="s">
        <v>64</v>
      </c>
      <c r="T1786" s="2">
        <v>4</v>
      </c>
      <c r="V1786" s="1" t="s">
        <v>9381</v>
      </c>
      <c r="X1786" s="1" t="s">
        <v>60</v>
      </c>
      <c r="Y1786" s="1" t="s">
        <v>71</v>
      </c>
      <c r="Z1786" s="1" t="s">
        <v>72</v>
      </c>
      <c r="AA1786" s="1" t="s">
        <v>509</v>
      </c>
      <c r="AB1786" s="1" t="s">
        <v>510</v>
      </c>
      <c r="AC1786" s="3">
        <f>VLOOKUP(AA1786,GeoCord!$A:$C,2,0)</f>
        <v>-5.6509999999999998</v>
      </c>
      <c r="AD1786" s="3">
        <f>VLOOKUP(AA1786,GeoCord!$A:$C,3,0)</f>
        <v>34.146000000000001</v>
      </c>
      <c r="AG1786" s="1" t="s">
        <v>657</v>
      </c>
      <c r="AH1786" s="2">
        <v>1</v>
      </c>
      <c r="AI1786" s="1" t="s">
        <v>658</v>
      </c>
      <c r="AJ1786" s="2">
        <v>1</v>
      </c>
      <c r="AK1786" s="1" t="s">
        <v>77</v>
      </c>
      <c r="AL1786" s="1" t="s">
        <v>77</v>
      </c>
      <c r="AM1786" s="1" t="s">
        <v>77</v>
      </c>
      <c r="AN1786" s="2">
        <v>0</v>
      </c>
      <c r="AO1786" s="2">
        <v>0</v>
      </c>
      <c r="AP1786" s="2">
        <v>0</v>
      </c>
      <c r="AQ1786" s="2">
        <v>0</v>
      </c>
      <c r="AR1786" s="1" t="s">
        <v>77</v>
      </c>
      <c r="AS1786" s="1" t="s">
        <v>78</v>
      </c>
      <c r="AT1786" s="2">
        <v>110</v>
      </c>
      <c r="AU1786" s="1" t="s">
        <v>79</v>
      </c>
      <c r="AV1786" s="2">
        <v>5</v>
      </c>
      <c r="AW1786" s="2">
        <v>3228102.56</v>
      </c>
      <c r="AX1786" s="1" t="s">
        <v>9381</v>
      </c>
      <c r="AY1786" s="1" t="s">
        <v>9381</v>
      </c>
      <c r="AZ1786" s="1" t="s">
        <v>60</v>
      </c>
      <c r="BE1786" s="1" t="s">
        <v>11539</v>
      </c>
      <c r="BF1786" s="2">
        <v>3</v>
      </c>
      <c r="BG1786" s="1" t="s">
        <v>81</v>
      </c>
      <c r="BH1786" s="2">
        <v>1</v>
      </c>
      <c r="BI1786" s="2">
        <v>0</v>
      </c>
    </row>
    <row r="1787" spans="1:61">
      <c r="A1787" s="1" t="s">
        <v>59</v>
      </c>
      <c r="B1787" s="1" t="s">
        <v>60</v>
      </c>
      <c r="C1787" s="1" t="s">
        <v>11540</v>
      </c>
      <c r="D1787" s="1" t="s">
        <v>11541</v>
      </c>
      <c r="E1787" s="1" t="s">
        <v>11542</v>
      </c>
      <c r="F1787" s="1" t="s">
        <v>64</v>
      </c>
      <c r="G1787" s="1" t="s">
        <v>65</v>
      </c>
      <c r="H1787" s="1" t="s">
        <v>11543</v>
      </c>
      <c r="I1787" s="1" t="s">
        <v>100</v>
      </c>
      <c r="J1787" s="1" t="s">
        <v>11544</v>
      </c>
      <c r="K1787" s="2">
        <v>2</v>
      </c>
      <c r="L1787" s="1" t="s">
        <v>100</v>
      </c>
      <c r="M1787" s="1" t="s">
        <v>191</v>
      </c>
      <c r="N1787" s="1" t="s">
        <v>191</v>
      </c>
      <c r="O1787" s="1" t="s">
        <v>192</v>
      </c>
      <c r="P1787" s="1" t="s">
        <v>65</v>
      </c>
      <c r="Q1787" s="1" t="s">
        <v>64</v>
      </c>
      <c r="R1787" s="1" t="s">
        <v>65</v>
      </c>
      <c r="S1787" s="1" t="s">
        <v>64</v>
      </c>
      <c r="T1787" s="2">
        <v>2</v>
      </c>
      <c r="V1787" s="1" t="s">
        <v>3325</v>
      </c>
      <c r="W1787" s="1" t="s">
        <v>11545</v>
      </c>
      <c r="Y1787" s="1" t="s">
        <v>71</v>
      </c>
      <c r="Z1787" s="1" t="s">
        <v>72</v>
      </c>
      <c r="AA1787" s="1" t="s">
        <v>509</v>
      </c>
      <c r="AB1787" s="1" t="s">
        <v>510</v>
      </c>
      <c r="AC1787" s="3">
        <f>VLOOKUP(AA1787,GeoCord!$A:$C,2,0)</f>
        <v>-5.6509999999999998</v>
      </c>
      <c r="AD1787" s="3">
        <f>VLOOKUP(AA1787,GeoCord!$A:$C,3,0)</f>
        <v>34.146000000000001</v>
      </c>
      <c r="AG1787" s="1" t="s">
        <v>236</v>
      </c>
      <c r="AH1787" s="2">
        <v>1</v>
      </c>
      <c r="AI1787" s="1" t="s">
        <v>237</v>
      </c>
      <c r="AJ1787" s="2">
        <v>2</v>
      </c>
      <c r="AK1787" s="1" t="s">
        <v>77</v>
      </c>
      <c r="AL1787" s="1" t="s">
        <v>77</v>
      </c>
      <c r="AM1787" s="1" t="s">
        <v>77</v>
      </c>
      <c r="AN1787" s="2">
        <v>0</v>
      </c>
      <c r="AO1787" s="2">
        <v>0</v>
      </c>
      <c r="AP1787" s="2">
        <v>1</v>
      </c>
      <c r="AQ1787" s="2">
        <v>0</v>
      </c>
      <c r="AR1787" s="1" t="s">
        <v>77</v>
      </c>
      <c r="AS1787" s="1" t="s">
        <v>78</v>
      </c>
      <c r="AT1787" s="2">
        <v>110</v>
      </c>
      <c r="AU1787" s="1" t="s">
        <v>79</v>
      </c>
      <c r="AV1787" s="2">
        <v>5</v>
      </c>
      <c r="AW1787" s="2">
        <v>1710003.83</v>
      </c>
      <c r="AX1787" s="1" t="s">
        <v>3325</v>
      </c>
      <c r="AY1787" s="1" t="s">
        <v>3325</v>
      </c>
      <c r="AZ1787" s="1" t="s">
        <v>11545</v>
      </c>
      <c r="BF1787" s="2">
        <v>3</v>
      </c>
      <c r="BG1787" s="1" t="s">
        <v>81</v>
      </c>
      <c r="BH1787" s="2">
        <v>1</v>
      </c>
      <c r="BI1787" s="2">
        <v>1</v>
      </c>
    </row>
    <row r="1788" spans="1:61">
      <c r="A1788" s="1" t="s">
        <v>59</v>
      </c>
      <c r="B1788" s="1" t="s">
        <v>60</v>
      </c>
      <c r="C1788" s="1" t="s">
        <v>11546</v>
      </c>
      <c r="D1788" s="1" t="s">
        <v>11547</v>
      </c>
      <c r="E1788" s="1" t="s">
        <v>11548</v>
      </c>
      <c r="F1788" s="1" t="s">
        <v>64</v>
      </c>
      <c r="G1788" s="1" t="s">
        <v>65</v>
      </c>
      <c r="H1788" s="1" t="s">
        <v>11549</v>
      </c>
      <c r="I1788" s="1" t="s">
        <v>67</v>
      </c>
      <c r="J1788" s="1" t="s">
        <v>11550</v>
      </c>
      <c r="K1788" s="2">
        <v>2</v>
      </c>
      <c r="L1788" s="1" t="s">
        <v>67</v>
      </c>
      <c r="M1788" s="1" t="s">
        <v>1350</v>
      </c>
      <c r="N1788" s="1" t="s">
        <v>1350</v>
      </c>
      <c r="P1788" s="1" t="s">
        <v>65</v>
      </c>
      <c r="Q1788" s="1" t="s">
        <v>64</v>
      </c>
      <c r="R1788" s="1" t="s">
        <v>65</v>
      </c>
      <c r="S1788" s="1" t="s">
        <v>64</v>
      </c>
      <c r="T1788" s="2">
        <v>3</v>
      </c>
      <c r="V1788" s="1" t="s">
        <v>4890</v>
      </c>
      <c r="X1788" s="1" t="s">
        <v>11551</v>
      </c>
      <c r="Y1788" s="1" t="s">
        <v>71</v>
      </c>
      <c r="Z1788" s="1" t="s">
        <v>72</v>
      </c>
      <c r="AA1788" s="1" t="s">
        <v>290</v>
      </c>
      <c r="AB1788" s="1" t="s">
        <v>291</v>
      </c>
      <c r="AC1788" s="3">
        <f>VLOOKUP(AA1788,GeoCord!$A:$C,2,0)</f>
        <v>12.191000000000001</v>
      </c>
      <c r="AD1788" s="3">
        <f>VLOOKUP(AA1788,GeoCord!$A:$C,3,0)</f>
        <v>-14.475</v>
      </c>
      <c r="AG1788" s="1" t="s">
        <v>807</v>
      </c>
      <c r="AH1788" s="2">
        <v>1</v>
      </c>
      <c r="AI1788" s="1" t="s">
        <v>808</v>
      </c>
      <c r="AJ1788" s="2">
        <v>0</v>
      </c>
      <c r="AK1788" s="1" t="s">
        <v>77</v>
      </c>
      <c r="AL1788" s="1" t="s">
        <v>77</v>
      </c>
      <c r="AM1788" s="1" t="s">
        <v>77</v>
      </c>
      <c r="AN1788" s="2">
        <v>0</v>
      </c>
      <c r="AO1788" s="2">
        <v>0</v>
      </c>
      <c r="AP1788" s="2">
        <v>0</v>
      </c>
      <c r="AQ1788" s="2">
        <v>0</v>
      </c>
      <c r="AR1788" s="1" t="s">
        <v>77</v>
      </c>
      <c r="AS1788" s="1" t="s">
        <v>78</v>
      </c>
      <c r="AT1788" s="2">
        <v>110</v>
      </c>
      <c r="AU1788" s="1" t="s">
        <v>79</v>
      </c>
      <c r="AV1788" s="2">
        <v>5</v>
      </c>
      <c r="AW1788" s="2">
        <v>9995</v>
      </c>
      <c r="AX1788" s="1" t="s">
        <v>4890</v>
      </c>
      <c r="AY1788" s="1" t="s">
        <v>4890</v>
      </c>
      <c r="AZ1788" s="1" t="s">
        <v>11551</v>
      </c>
      <c r="BF1788" s="2">
        <v>3</v>
      </c>
      <c r="BG1788" s="1" t="s">
        <v>81</v>
      </c>
      <c r="BH1788" s="2">
        <v>1</v>
      </c>
      <c r="BI1788" s="2">
        <v>0</v>
      </c>
    </row>
    <row r="1789" spans="1:61">
      <c r="A1789" s="1" t="s">
        <v>59</v>
      </c>
      <c r="B1789" s="1" t="s">
        <v>60</v>
      </c>
      <c r="C1789" s="1" t="s">
        <v>11552</v>
      </c>
      <c r="D1789" s="1" t="s">
        <v>11553</v>
      </c>
      <c r="E1789" s="1" t="s">
        <v>11554</v>
      </c>
      <c r="F1789" s="1" t="s">
        <v>64</v>
      </c>
      <c r="G1789" s="1" t="s">
        <v>65</v>
      </c>
      <c r="H1789" s="1" t="s">
        <v>11555</v>
      </c>
      <c r="I1789" s="1" t="s">
        <v>100</v>
      </c>
      <c r="J1789" s="1" t="s">
        <v>11556</v>
      </c>
      <c r="K1789" s="2">
        <v>2</v>
      </c>
      <c r="L1789" s="1" t="s">
        <v>100</v>
      </c>
      <c r="M1789" s="1" t="s">
        <v>244</v>
      </c>
      <c r="N1789" s="1" t="s">
        <v>244</v>
      </c>
      <c r="O1789" s="1" t="s">
        <v>245</v>
      </c>
      <c r="P1789" s="1" t="s">
        <v>65</v>
      </c>
      <c r="Q1789" s="1" t="s">
        <v>64</v>
      </c>
      <c r="R1789" s="1" t="s">
        <v>65</v>
      </c>
      <c r="S1789" s="1" t="s">
        <v>64</v>
      </c>
      <c r="T1789" s="2">
        <v>3</v>
      </c>
      <c r="V1789" s="1" t="s">
        <v>10454</v>
      </c>
      <c r="X1789" s="1" t="s">
        <v>1531</v>
      </c>
      <c r="Y1789" s="1" t="s">
        <v>71</v>
      </c>
      <c r="Z1789" s="1" t="s">
        <v>72</v>
      </c>
      <c r="AA1789" s="1" t="s">
        <v>1783</v>
      </c>
      <c r="AB1789" s="1" t="s">
        <v>1784</v>
      </c>
      <c r="AC1789" s="3">
        <f>VLOOKUP(AA1789,GeoCord!$A:$C,2,0)</f>
        <v>-0.73899999999999999</v>
      </c>
      <c r="AD1789" s="3">
        <f>VLOOKUP(AA1789,GeoCord!$A:$C,3,0)</f>
        <v>114.045</v>
      </c>
      <c r="AG1789" s="1" t="s">
        <v>1389</v>
      </c>
      <c r="AH1789" s="2">
        <v>1</v>
      </c>
      <c r="AI1789" s="1" t="s">
        <v>1390</v>
      </c>
      <c r="AJ1789" s="2">
        <v>0</v>
      </c>
      <c r="AK1789" s="1" t="s">
        <v>77</v>
      </c>
      <c r="AL1789" s="1" t="s">
        <v>77</v>
      </c>
      <c r="AM1789" s="1" t="s">
        <v>77</v>
      </c>
      <c r="AN1789" s="2">
        <v>0</v>
      </c>
      <c r="AO1789" s="2">
        <v>0</v>
      </c>
      <c r="AP1789" s="2">
        <v>0</v>
      </c>
      <c r="AQ1789" s="2">
        <v>0</v>
      </c>
      <c r="AR1789" s="1" t="s">
        <v>77</v>
      </c>
      <c r="AS1789" s="1" t="s">
        <v>78</v>
      </c>
      <c r="AT1789" s="2">
        <v>110</v>
      </c>
      <c r="AU1789" s="1" t="s">
        <v>79</v>
      </c>
      <c r="AV1789" s="2">
        <v>5</v>
      </c>
      <c r="AW1789" s="2">
        <v>300000</v>
      </c>
      <c r="AX1789" s="1" t="s">
        <v>10454</v>
      </c>
      <c r="AY1789" s="1" t="s">
        <v>10454</v>
      </c>
      <c r="AZ1789" s="1" t="s">
        <v>1531</v>
      </c>
      <c r="BE1789" s="1" t="s">
        <v>11557</v>
      </c>
      <c r="BF1789" s="2">
        <v>3</v>
      </c>
      <c r="BG1789" s="1" t="s">
        <v>81</v>
      </c>
      <c r="BH1789" s="2">
        <v>0</v>
      </c>
      <c r="BI1789" s="2">
        <v>1</v>
      </c>
    </row>
    <row r="1790" spans="1:61">
      <c r="A1790" s="1" t="s">
        <v>59</v>
      </c>
      <c r="B1790" s="1" t="s">
        <v>60</v>
      </c>
      <c r="C1790" s="1" t="s">
        <v>11558</v>
      </c>
      <c r="D1790" s="1" t="s">
        <v>11559</v>
      </c>
      <c r="E1790" s="1" t="s">
        <v>11560</v>
      </c>
      <c r="F1790" s="1" t="s">
        <v>64</v>
      </c>
      <c r="G1790" s="1" t="s">
        <v>65</v>
      </c>
      <c r="H1790" s="1" t="s">
        <v>3119</v>
      </c>
      <c r="I1790" s="1" t="s">
        <v>100</v>
      </c>
      <c r="J1790" s="1" t="s">
        <v>3119</v>
      </c>
      <c r="K1790" s="2">
        <v>2</v>
      </c>
      <c r="L1790" s="1" t="s">
        <v>100</v>
      </c>
      <c r="M1790" s="1" t="s">
        <v>65</v>
      </c>
      <c r="N1790" s="1" t="s">
        <v>65</v>
      </c>
      <c r="O1790" s="1" t="s">
        <v>64</v>
      </c>
      <c r="P1790" s="1" t="s">
        <v>65</v>
      </c>
      <c r="Q1790" s="1" t="s">
        <v>64</v>
      </c>
      <c r="R1790" s="1" t="s">
        <v>65</v>
      </c>
      <c r="S1790" s="1" t="s">
        <v>64</v>
      </c>
      <c r="T1790" s="2">
        <v>3</v>
      </c>
      <c r="V1790" s="1" t="s">
        <v>11561</v>
      </c>
      <c r="X1790" s="1" t="s">
        <v>4535</v>
      </c>
      <c r="Y1790" s="1" t="s">
        <v>71</v>
      </c>
      <c r="Z1790" s="1" t="s">
        <v>72</v>
      </c>
      <c r="AA1790" s="1" t="s">
        <v>4125</v>
      </c>
      <c r="AB1790" s="1" t="s">
        <v>4126</v>
      </c>
      <c r="AC1790" s="3">
        <f>VLOOKUP(AA1790,GeoCord!$A:$C,2,0)</f>
        <v>13.499000000000001</v>
      </c>
      <c r="AD1790" s="3">
        <f>VLOOKUP(AA1790,GeoCord!$A:$C,3,0)</f>
        <v>-14.641</v>
      </c>
      <c r="AG1790" s="1" t="s">
        <v>145</v>
      </c>
      <c r="AH1790" s="2">
        <v>1</v>
      </c>
      <c r="AI1790" s="1" t="s">
        <v>146</v>
      </c>
      <c r="AJ1790" s="2">
        <v>0</v>
      </c>
      <c r="AK1790" s="1" t="s">
        <v>77</v>
      </c>
      <c r="AL1790" s="1" t="s">
        <v>77</v>
      </c>
      <c r="AM1790" s="1" t="s">
        <v>77</v>
      </c>
      <c r="AN1790" s="2">
        <v>0</v>
      </c>
      <c r="AO1790" s="2">
        <v>0</v>
      </c>
      <c r="AP1790" s="2">
        <v>0</v>
      </c>
      <c r="AQ1790" s="2">
        <v>0</v>
      </c>
      <c r="AR1790" s="1" t="s">
        <v>77</v>
      </c>
      <c r="AS1790" s="1" t="s">
        <v>78</v>
      </c>
      <c r="AT1790" s="2">
        <v>110</v>
      </c>
      <c r="AU1790" s="1" t="s">
        <v>79</v>
      </c>
      <c r="AV1790" s="2">
        <v>5</v>
      </c>
      <c r="AW1790" s="2">
        <v>164026.97</v>
      </c>
      <c r="AX1790" s="1" t="s">
        <v>11561</v>
      </c>
      <c r="AY1790" s="1" t="s">
        <v>11561</v>
      </c>
      <c r="AZ1790" s="1" t="s">
        <v>4535</v>
      </c>
      <c r="BF1790" s="2">
        <v>3</v>
      </c>
      <c r="BG1790" s="1" t="s">
        <v>81</v>
      </c>
      <c r="BH1790" s="2">
        <v>1</v>
      </c>
      <c r="BI1790" s="2">
        <v>0</v>
      </c>
    </row>
    <row r="1791" spans="1:61">
      <c r="A1791" s="1" t="s">
        <v>59</v>
      </c>
      <c r="B1791" s="1" t="s">
        <v>60</v>
      </c>
      <c r="C1791" s="1" t="s">
        <v>11562</v>
      </c>
      <c r="D1791" s="1" t="s">
        <v>11563</v>
      </c>
      <c r="E1791" s="1" t="s">
        <v>11564</v>
      </c>
      <c r="F1791" s="1" t="s">
        <v>64</v>
      </c>
      <c r="G1791" s="1" t="s">
        <v>65</v>
      </c>
      <c r="H1791" s="1" t="s">
        <v>3119</v>
      </c>
      <c r="I1791" s="1" t="s">
        <v>100</v>
      </c>
      <c r="J1791" s="1" t="s">
        <v>3119</v>
      </c>
      <c r="K1791" s="2">
        <v>2</v>
      </c>
      <c r="L1791" s="1" t="s">
        <v>100</v>
      </c>
      <c r="M1791" s="1" t="s">
        <v>65</v>
      </c>
      <c r="N1791" s="1" t="s">
        <v>65</v>
      </c>
      <c r="O1791" s="1" t="s">
        <v>64</v>
      </c>
      <c r="P1791" s="1" t="s">
        <v>65</v>
      </c>
      <c r="Q1791" s="1" t="s">
        <v>64</v>
      </c>
      <c r="R1791" s="1" t="s">
        <v>65</v>
      </c>
      <c r="S1791" s="1" t="s">
        <v>64</v>
      </c>
      <c r="T1791" s="2">
        <v>3</v>
      </c>
      <c r="V1791" s="1" t="s">
        <v>11565</v>
      </c>
      <c r="X1791" s="1" t="s">
        <v>824</v>
      </c>
      <c r="Y1791" s="1" t="s">
        <v>71</v>
      </c>
      <c r="Z1791" s="1" t="s">
        <v>72</v>
      </c>
      <c r="AA1791" s="1" t="s">
        <v>5713</v>
      </c>
      <c r="AB1791" s="1" t="s">
        <v>5714</v>
      </c>
      <c r="AC1791" s="3">
        <f>VLOOKUP(AA1791,GeoCord!$A:$C,2,0)</f>
        <v>2.048</v>
      </c>
      <c r="AD1791" s="3">
        <f>VLOOKUP(AA1791,GeoCord!$A:$C,3,0)</f>
        <v>-158.59</v>
      </c>
      <c r="AG1791" s="1" t="s">
        <v>145</v>
      </c>
      <c r="AH1791" s="2">
        <v>1</v>
      </c>
      <c r="AI1791" s="1" t="s">
        <v>146</v>
      </c>
      <c r="AJ1791" s="2">
        <v>0</v>
      </c>
      <c r="AK1791" s="1" t="s">
        <v>77</v>
      </c>
      <c r="AL1791" s="1" t="s">
        <v>77</v>
      </c>
      <c r="AM1791" s="1" t="s">
        <v>77</v>
      </c>
      <c r="AN1791" s="2">
        <v>0</v>
      </c>
      <c r="AO1791" s="2">
        <v>0</v>
      </c>
      <c r="AP1791" s="2">
        <v>0</v>
      </c>
      <c r="AQ1791" s="2">
        <v>0</v>
      </c>
      <c r="AR1791" s="1" t="s">
        <v>77</v>
      </c>
      <c r="AS1791" s="1" t="s">
        <v>78</v>
      </c>
      <c r="AT1791" s="2">
        <v>110</v>
      </c>
      <c r="AU1791" s="1" t="s">
        <v>79</v>
      </c>
      <c r="AV1791" s="2">
        <v>5</v>
      </c>
      <c r="AW1791" s="2">
        <v>80132.61</v>
      </c>
      <c r="AX1791" s="1" t="s">
        <v>11565</v>
      </c>
      <c r="AY1791" s="1" t="s">
        <v>11565</v>
      </c>
      <c r="AZ1791" s="1" t="s">
        <v>824</v>
      </c>
      <c r="BF1791" s="2">
        <v>3</v>
      </c>
      <c r="BG1791" s="1" t="s">
        <v>81</v>
      </c>
      <c r="BH1791" s="2">
        <v>1</v>
      </c>
      <c r="BI1791" s="2">
        <v>0</v>
      </c>
    </row>
    <row r="1792" spans="1:61">
      <c r="A1792" s="1" t="s">
        <v>59</v>
      </c>
      <c r="B1792" s="1" t="s">
        <v>60</v>
      </c>
      <c r="C1792" s="1" t="s">
        <v>11566</v>
      </c>
      <c r="D1792" s="1" t="s">
        <v>11567</v>
      </c>
      <c r="E1792" s="1" t="s">
        <v>11568</v>
      </c>
      <c r="F1792" s="1" t="s">
        <v>64</v>
      </c>
      <c r="G1792" s="1" t="s">
        <v>65</v>
      </c>
      <c r="H1792" s="1" t="s">
        <v>11569</v>
      </c>
      <c r="I1792" s="1" t="s">
        <v>100</v>
      </c>
      <c r="J1792" s="1" t="s">
        <v>11570</v>
      </c>
      <c r="K1792" s="2">
        <v>2</v>
      </c>
      <c r="L1792" s="1" t="s">
        <v>100</v>
      </c>
      <c r="M1792" s="1" t="s">
        <v>551</v>
      </c>
      <c r="N1792" s="1" t="s">
        <v>551</v>
      </c>
      <c r="O1792" s="1" t="s">
        <v>552</v>
      </c>
      <c r="P1792" s="1" t="s">
        <v>65</v>
      </c>
      <c r="Q1792" s="1" t="s">
        <v>64</v>
      </c>
      <c r="R1792" s="1" t="s">
        <v>65</v>
      </c>
      <c r="S1792" s="1" t="s">
        <v>64</v>
      </c>
      <c r="T1792" s="2">
        <v>2</v>
      </c>
      <c r="V1792" s="1" t="s">
        <v>9455</v>
      </c>
      <c r="W1792" s="1" t="s">
        <v>11571</v>
      </c>
      <c r="Y1792" s="1" t="s">
        <v>71</v>
      </c>
      <c r="Z1792" s="1" t="s">
        <v>72</v>
      </c>
      <c r="AA1792" s="1" t="s">
        <v>255</v>
      </c>
      <c r="AB1792" s="1" t="s">
        <v>256</v>
      </c>
      <c r="AC1792" s="3">
        <f>VLOOKUP(AA1792,GeoCord!$A:$C,2,0)</f>
        <v>24.597999999999999</v>
      </c>
      <c r="AD1792" s="3">
        <f>VLOOKUP(AA1792,GeoCord!$A:$C,3,0)</f>
        <v>90.196299999999994</v>
      </c>
      <c r="AG1792" s="1" t="s">
        <v>120</v>
      </c>
      <c r="AH1792" s="2">
        <v>1</v>
      </c>
      <c r="AI1792" s="1" t="s">
        <v>121</v>
      </c>
      <c r="AJ1792" s="2">
        <v>1</v>
      </c>
      <c r="AK1792" s="1" t="s">
        <v>77</v>
      </c>
      <c r="AL1792" s="1" t="s">
        <v>77</v>
      </c>
      <c r="AM1792" s="1" t="s">
        <v>77</v>
      </c>
      <c r="AN1792" s="2">
        <v>0</v>
      </c>
      <c r="AO1792" s="2">
        <v>0</v>
      </c>
      <c r="AP1792" s="2">
        <v>0</v>
      </c>
      <c r="AQ1792" s="2">
        <v>0</v>
      </c>
      <c r="AR1792" s="1" t="s">
        <v>77</v>
      </c>
      <c r="AS1792" s="1" t="s">
        <v>78</v>
      </c>
      <c r="AT1792" s="2">
        <v>110</v>
      </c>
      <c r="AU1792" s="1" t="s">
        <v>79</v>
      </c>
      <c r="AV1792" s="2">
        <v>5</v>
      </c>
      <c r="AW1792" s="2">
        <v>8026699.9900000002</v>
      </c>
      <c r="AX1792" s="1" t="s">
        <v>9455</v>
      </c>
      <c r="AY1792" s="1" t="s">
        <v>9455</v>
      </c>
      <c r="AZ1792" s="1" t="s">
        <v>11571</v>
      </c>
      <c r="BE1792" s="1" t="s">
        <v>11572</v>
      </c>
      <c r="BF1792" s="2">
        <v>3</v>
      </c>
      <c r="BG1792" s="1" t="s">
        <v>81</v>
      </c>
      <c r="BH1792" s="2">
        <v>0</v>
      </c>
      <c r="BI1792" s="2">
        <v>0</v>
      </c>
    </row>
    <row r="1793" spans="1:61">
      <c r="A1793" s="1" t="s">
        <v>59</v>
      </c>
      <c r="B1793" s="1" t="s">
        <v>60</v>
      </c>
      <c r="C1793" s="1" t="s">
        <v>11573</v>
      </c>
      <c r="D1793" s="1" t="s">
        <v>11574</v>
      </c>
      <c r="E1793" s="1" t="s">
        <v>11575</v>
      </c>
      <c r="F1793" s="1" t="s">
        <v>64</v>
      </c>
      <c r="G1793" s="1" t="s">
        <v>65</v>
      </c>
      <c r="H1793" s="1" t="s">
        <v>11576</v>
      </c>
      <c r="I1793" s="1" t="s">
        <v>100</v>
      </c>
      <c r="J1793" s="1" t="s">
        <v>11577</v>
      </c>
      <c r="K1793" s="2">
        <v>2</v>
      </c>
      <c r="L1793" s="1" t="s">
        <v>100</v>
      </c>
      <c r="M1793" s="1" t="s">
        <v>410</v>
      </c>
      <c r="N1793" s="1" t="s">
        <v>410</v>
      </c>
      <c r="O1793" s="1" t="s">
        <v>411</v>
      </c>
      <c r="P1793" s="1" t="s">
        <v>65</v>
      </c>
      <c r="Q1793" s="1" t="s">
        <v>64</v>
      </c>
      <c r="R1793" s="1" t="s">
        <v>65</v>
      </c>
      <c r="S1793" s="1" t="s">
        <v>64</v>
      </c>
      <c r="T1793" s="2">
        <v>2</v>
      </c>
      <c r="V1793" s="1" t="s">
        <v>1513</v>
      </c>
      <c r="W1793" s="1" t="s">
        <v>103</v>
      </c>
      <c r="Y1793" s="1" t="s">
        <v>71</v>
      </c>
      <c r="Z1793" s="1" t="s">
        <v>72</v>
      </c>
      <c r="AA1793" s="1" t="s">
        <v>860</v>
      </c>
      <c r="AB1793" s="1" t="s">
        <v>861</v>
      </c>
      <c r="AC1793" s="3">
        <f>VLOOKUP(AA1793,GeoCord!$A:$C,2,0)</f>
        <v>7.3</v>
      </c>
      <c r="AD1793" s="3">
        <f>VLOOKUP(AA1793,GeoCord!$A:$C,3,0)</f>
        <v>80.727000000000004</v>
      </c>
      <c r="AG1793" s="1" t="s">
        <v>1608</v>
      </c>
      <c r="AH1793" s="2">
        <v>1</v>
      </c>
      <c r="AI1793" s="1" t="s">
        <v>1609</v>
      </c>
      <c r="AJ1793" s="2">
        <v>0</v>
      </c>
      <c r="AK1793" s="1" t="s">
        <v>77</v>
      </c>
      <c r="AL1793" s="1" t="s">
        <v>77</v>
      </c>
      <c r="AM1793" s="1" t="s">
        <v>77</v>
      </c>
      <c r="AN1793" s="2">
        <v>1</v>
      </c>
      <c r="AO1793" s="2">
        <v>0</v>
      </c>
      <c r="AP1793" s="2">
        <v>1</v>
      </c>
      <c r="AQ1793" s="2">
        <v>0</v>
      </c>
      <c r="AR1793" s="1" t="s">
        <v>77</v>
      </c>
      <c r="AS1793" s="1" t="s">
        <v>78</v>
      </c>
      <c r="AT1793" s="2">
        <v>110</v>
      </c>
      <c r="AU1793" s="1" t="s">
        <v>79</v>
      </c>
      <c r="AV1793" s="2">
        <v>5</v>
      </c>
      <c r="AW1793" s="2">
        <v>1344658.81</v>
      </c>
      <c r="AX1793" s="1" t="s">
        <v>1513</v>
      </c>
      <c r="AY1793" s="1" t="s">
        <v>1513</v>
      </c>
      <c r="AZ1793" s="1" t="s">
        <v>103</v>
      </c>
      <c r="BE1793" s="1" t="s">
        <v>11578</v>
      </c>
      <c r="BF1793" s="2">
        <v>3</v>
      </c>
      <c r="BG1793" s="1" t="s">
        <v>81</v>
      </c>
      <c r="BH1793" s="2">
        <v>0</v>
      </c>
      <c r="BI1793" s="2">
        <v>0</v>
      </c>
    </row>
    <row r="1794" spans="1:61">
      <c r="A1794" s="1" t="s">
        <v>59</v>
      </c>
      <c r="B1794" s="1" t="s">
        <v>60</v>
      </c>
      <c r="C1794" s="1" t="s">
        <v>11579</v>
      </c>
      <c r="D1794" s="1" t="s">
        <v>11580</v>
      </c>
      <c r="E1794" s="1" t="s">
        <v>11581</v>
      </c>
      <c r="F1794" s="1" t="s">
        <v>64</v>
      </c>
      <c r="G1794" s="1" t="s">
        <v>65</v>
      </c>
      <c r="H1794" s="1" t="s">
        <v>11582</v>
      </c>
      <c r="I1794" s="1" t="s">
        <v>100</v>
      </c>
      <c r="J1794" s="1" t="s">
        <v>11583</v>
      </c>
      <c r="K1794" s="2">
        <v>2</v>
      </c>
      <c r="L1794" s="1" t="s">
        <v>100</v>
      </c>
      <c r="M1794" s="1" t="s">
        <v>315</v>
      </c>
      <c r="N1794" s="1" t="s">
        <v>315</v>
      </c>
      <c r="P1794" s="1" t="s">
        <v>65</v>
      </c>
      <c r="Q1794" s="1" t="s">
        <v>64</v>
      </c>
      <c r="R1794" s="1" t="s">
        <v>65</v>
      </c>
      <c r="S1794" s="1" t="s">
        <v>64</v>
      </c>
      <c r="T1794" s="2">
        <v>4</v>
      </c>
      <c r="V1794" s="1" t="s">
        <v>9563</v>
      </c>
      <c r="X1794" s="1" t="s">
        <v>2531</v>
      </c>
      <c r="Y1794" s="1" t="s">
        <v>71</v>
      </c>
      <c r="Z1794" s="1" t="s">
        <v>72</v>
      </c>
      <c r="AA1794" s="1" t="s">
        <v>795</v>
      </c>
      <c r="AB1794" s="1" t="s">
        <v>796</v>
      </c>
      <c r="AC1794" s="3">
        <f>VLOOKUP(AA1794,GeoCord!$A:$C,2,0)</f>
        <v>6.51</v>
      </c>
      <c r="AD1794" s="3">
        <f>VLOOKUP(AA1794,GeoCord!$A:$C,3,0)</f>
        <v>-9.33</v>
      </c>
      <c r="AG1794" s="1" t="s">
        <v>157</v>
      </c>
      <c r="AH1794" s="2">
        <v>1</v>
      </c>
      <c r="AI1794" s="1" t="s">
        <v>158</v>
      </c>
      <c r="AJ1794" s="2">
        <v>0</v>
      </c>
      <c r="AK1794" s="1" t="s">
        <v>77</v>
      </c>
      <c r="AL1794" s="1" t="s">
        <v>77</v>
      </c>
      <c r="AM1794" s="1" t="s">
        <v>77</v>
      </c>
      <c r="AN1794" s="2">
        <v>0</v>
      </c>
      <c r="AO1794" s="2">
        <v>0</v>
      </c>
      <c r="AP1794" s="2">
        <v>0</v>
      </c>
      <c r="AQ1794" s="2">
        <v>0</v>
      </c>
      <c r="AR1794" s="1" t="s">
        <v>77</v>
      </c>
      <c r="AS1794" s="1" t="s">
        <v>78</v>
      </c>
      <c r="AT1794" s="2">
        <v>110</v>
      </c>
      <c r="AU1794" s="1" t="s">
        <v>79</v>
      </c>
      <c r="AV1794" s="2">
        <v>5</v>
      </c>
      <c r="AW1794" s="2">
        <v>992916.87</v>
      </c>
      <c r="AX1794" s="1" t="s">
        <v>9563</v>
      </c>
      <c r="AY1794" s="1" t="s">
        <v>9563</v>
      </c>
      <c r="AZ1794" s="1" t="s">
        <v>2531</v>
      </c>
      <c r="BE1794" s="1" t="s">
        <v>11584</v>
      </c>
      <c r="BF1794" s="2">
        <v>3</v>
      </c>
      <c r="BG1794" s="1" t="s">
        <v>81</v>
      </c>
      <c r="BH1794" s="2">
        <v>0</v>
      </c>
      <c r="BI1794" s="2">
        <v>0</v>
      </c>
    </row>
    <row r="1795" spans="1:61">
      <c r="A1795" s="1" t="s">
        <v>59</v>
      </c>
      <c r="B1795" s="1" t="s">
        <v>60</v>
      </c>
      <c r="C1795" s="1" t="s">
        <v>11585</v>
      </c>
      <c r="D1795" s="1" t="s">
        <v>11586</v>
      </c>
      <c r="E1795" s="1" t="s">
        <v>11587</v>
      </c>
      <c r="F1795" s="1" t="s">
        <v>64</v>
      </c>
      <c r="G1795" s="1" t="s">
        <v>65</v>
      </c>
      <c r="H1795" s="1" t="s">
        <v>11588</v>
      </c>
      <c r="I1795" s="1" t="s">
        <v>100</v>
      </c>
      <c r="J1795" s="1" t="s">
        <v>11589</v>
      </c>
      <c r="K1795" s="2">
        <v>2</v>
      </c>
      <c r="L1795" s="1" t="s">
        <v>100</v>
      </c>
      <c r="M1795" s="1" t="s">
        <v>65</v>
      </c>
      <c r="N1795" s="1" t="s">
        <v>65</v>
      </c>
      <c r="O1795" s="1" t="s">
        <v>64</v>
      </c>
      <c r="P1795" s="1" t="s">
        <v>65</v>
      </c>
      <c r="Q1795" s="1" t="s">
        <v>64</v>
      </c>
      <c r="R1795" s="1" t="s">
        <v>65</v>
      </c>
      <c r="S1795" s="1" t="s">
        <v>64</v>
      </c>
      <c r="T1795" s="2">
        <v>3</v>
      </c>
      <c r="V1795" s="1" t="s">
        <v>425</v>
      </c>
      <c r="X1795" s="1" t="s">
        <v>499</v>
      </c>
      <c r="Y1795" s="1" t="s">
        <v>71</v>
      </c>
      <c r="Z1795" s="1" t="s">
        <v>72</v>
      </c>
      <c r="AA1795" s="1" t="s">
        <v>914</v>
      </c>
      <c r="AB1795" s="1" t="s">
        <v>915</v>
      </c>
      <c r="AC1795" s="3">
        <f>VLOOKUP(AA1795,GeoCord!$A:$C,2,0)</f>
        <v>33.408000000000001</v>
      </c>
      <c r="AD1795" s="3">
        <f>VLOOKUP(AA1795,GeoCord!$A:$C,3,0)</f>
        <v>54.041800000000002</v>
      </c>
      <c r="AG1795" s="1" t="s">
        <v>871</v>
      </c>
      <c r="AH1795" s="2">
        <v>1</v>
      </c>
      <c r="AI1795" s="1" t="s">
        <v>872</v>
      </c>
      <c r="AJ1795" s="2">
        <v>1</v>
      </c>
      <c r="AK1795" s="1" t="s">
        <v>77</v>
      </c>
      <c r="AL1795" s="1" t="s">
        <v>77</v>
      </c>
      <c r="AM1795" s="1" t="s">
        <v>77</v>
      </c>
      <c r="AN1795" s="2">
        <v>1</v>
      </c>
      <c r="AO1795" s="2">
        <v>1</v>
      </c>
      <c r="AP1795" s="2">
        <v>1</v>
      </c>
      <c r="AQ1795" s="2">
        <v>0</v>
      </c>
      <c r="AR1795" s="1" t="s">
        <v>77</v>
      </c>
      <c r="AS1795" s="1" t="s">
        <v>78</v>
      </c>
      <c r="AT1795" s="2">
        <v>110</v>
      </c>
      <c r="AU1795" s="1" t="s">
        <v>79</v>
      </c>
      <c r="AV1795" s="2">
        <v>5</v>
      </c>
      <c r="AW1795" s="2">
        <v>322129.28000000003</v>
      </c>
      <c r="AX1795" s="1" t="s">
        <v>425</v>
      </c>
      <c r="AY1795" s="1" t="s">
        <v>425</v>
      </c>
      <c r="AZ1795" s="1" t="s">
        <v>499</v>
      </c>
      <c r="BE1795" s="1" t="s">
        <v>11590</v>
      </c>
      <c r="BF1795" s="2">
        <v>3</v>
      </c>
      <c r="BG1795" s="1" t="s">
        <v>81</v>
      </c>
      <c r="BH1795" s="2">
        <v>0</v>
      </c>
      <c r="BI1795" s="2">
        <v>0</v>
      </c>
    </row>
    <row r="1796" spans="1:61">
      <c r="A1796" s="1" t="s">
        <v>59</v>
      </c>
      <c r="B1796" s="1" t="s">
        <v>60</v>
      </c>
      <c r="C1796" s="1" t="s">
        <v>11591</v>
      </c>
      <c r="D1796" s="1" t="s">
        <v>11592</v>
      </c>
      <c r="E1796" s="1" t="s">
        <v>11593</v>
      </c>
      <c r="F1796" s="1" t="s">
        <v>64</v>
      </c>
      <c r="G1796" s="1" t="s">
        <v>65</v>
      </c>
      <c r="H1796" s="1" t="s">
        <v>11594</v>
      </c>
      <c r="I1796" s="1" t="s">
        <v>67</v>
      </c>
      <c r="J1796" s="1" t="s">
        <v>11595</v>
      </c>
      <c r="K1796" s="2">
        <v>2</v>
      </c>
      <c r="L1796" s="1" t="s">
        <v>67</v>
      </c>
      <c r="M1796" s="1" t="s">
        <v>65</v>
      </c>
      <c r="N1796" s="1" t="s">
        <v>65</v>
      </c>
      <c r="O1796" s="1" t="s">
        <v>64</v>
      </c>
      <c r="P1796" s="1" t="s">
        <v>65</v>
      </c>
      <c r="Q1796" s="1" t="s">
        <v>64</v>
      </c>
      <c r="R1796" s="1" t="s">
        <v>65</v>
      </c>
      <c r="S1796" s="1" t="s">
        <v>64</v>
      </c>
      <c r="T1796" s="2">
        <v>3</v>
      </c>
      <c r="V1796" s="1" t="s">
        <v>9569</v>
      </c>
      <c r="X1796" s="1" t="s">
        <v>2267</v>
      </c>
      <c r="Y1796" s="1" t="s">
        <v>71</v>
      </c>
      <c r="Z1796" s="1" t="s">
        <v>72</v>
      </c>
      <c r="AA1796" s="1" t="s">
        <v>907</v>
      </c>
      <c r="AB1796" s="1" t="s">
        <v>908</v>
      </c>
      <c r="AC1796" s="3">
        <f>VLOOKUP(AA1796,GeoCord!$A:$C,2,0)</f>
        <v>19.317499999999999</v>
      </c>
      <c r="AD1796" s="3">
        <f>VLOOKUP(AA1796,GeoCord!$A:$C,3,0)</f>
        <v>-72.420500000000004</v>
      </c>
      <c r="AG1796" s="1" t="s">
        <v>266</v>
      </c>
      <c r="AH1796" s="2">
        <v>1</v>
      </c>
      <c r="AI1796" s="1" t="s">
        <v>267</v>
      </c>
      <c r="AJ1796" s="2">
        <v>0</v>
      </c>
      <c r="AK1796" s="1" t="s">
        <v>77</v>
      </c>
      <c r="AL1796" s="1" t="s">
        <v>77</v>
      </c>
      <c r="AM1796" s="1" t="s">
        <v>77</v>
      </c>
      <c r="AN1796" s="2">
        <v>0</v>
      </c>
      <c r="AO1796" s="2">
        <v>0</v>
      </c>
      <c r="AP1796" s="2">
        <v>0</v>
      </c>
      <c r="AQ1796" s="2">
        <v>0</v>
      </c>
      <c r="AR1796" s="1" t="s">
        <v>77</v>
      </c>
      <c r="AS1796" s="1" t="s">
        <v>78</v>
      </c>
      <c r="AT1796" s="2">
        <v>110</v>
      </c>
      <c r="AU1796" s="1" t="s">
        <v>79</v>
      </c>
      <c r="AV1796" s="2">
        <v>5</v>
      </c>
      <c r="AW1796" s="2">
        <v>224969.39</v>
      </c>
      <c r="AX1796" s="1" t="s">
        <v>9569</v>
      </c>
      <c r="AY1796" s="1" t="s">
        <v>9569</v>
      </c>
      <c r="AZ1796" s="1" t="s">
        <v>2267</v>
      </c>
      <c r="BF1796" s="2">
        <v>3</v>
      </c>
      <c r="BG1796" s="1" t="s">
        <v>81</v>
      </c>
      <c r="BH1796" s="2">
        <v>0</v>
      </c>
      <c r="BI1796" s="2">
        <v>0</v>
      </c>
    </row>
    <row r="1797" spans="1:61">
      <c r="A1797" s="1" t="s">
        <v>59</v>
      </c>
      <c r="B1797" s="1" t="s">
        <v>60</v>
      </c>
      <c r="C1797" s="1" t="s">
        <v>11596</v>
      </c>
      <c r="D1797" s="1" t="s">
        <v>11597</v>
      </c>
      <c r="E1797" s="1" t="s">
        <v>11598</v>
      </c>
      <c r="F1797" s="1" t="s">
        <v>64</v>
      </c>
      <c r="G1797" s="1" t="s">
        <v>65</v>
      </c>
      <c r="H1797" s="1" t="s">
        <v>11599</v>
      </c>
      <c r="I1797" s="1" t="s">
        <v>100</v>
      </c>
      <c r="J1797" s="1" t="s">
        <v>11600</v>
      </c>
      <c r="K1797" s="2">
        <v>2</v>
      </c>
      <c r="L1797" s="1" t="s">
        <v>100</v>
      </c>
      <c r="M1797" s="1" t="s">
        <v>767</v>
      </c>
      <c r="N1797" s="1" t="s">
        <v>767</v>
      </c>
      <c r="O1797" s="1" t="s">
        <v>768</v>
      </c>
      <c r="P1797" s="1" t="s">
        <v>65</v>
      </c>
      <c r="Q1797" s="1" t="s">
        <v>64</v>
      </c>
      <c r="R1797" s="1" t="s">
        <v>65</v>
      </c>
      <c r="S1797" s="1" t="s">
        <v>64</v>
      </c>
      <c r="T1797" s="2">
        <v>2</v>
      </c>
      <c r="V1797" s="1" t="s">
        <v>10501</v>
      </c>
      <c r="W1797" s="1" t="s">
        <v>11601</v>
      </c>
      <c r="Y1797" s="1" t="s">
        <v>71</v>
      </c>
      <c r="Z1797" s="1" t="s">
        <v>72</v>
      </c>
      <c r="AA1797" s="1" t="s">
        <v>2136</v>
      </c>
      <c r="AB1797" s="1" t="s">
        <v>2137</v>
      </c>
      <c r="AC1797" s="3">
        <f>VLOOKUP(AA1797,GeoCord!$A:$C,2,0)</f>
        <v>34.161000000000001</v>
      </c>
      <c r="AD1797" s="3">
        <f>VLOOKUP(AA1797,GeoCord!$A:$C,3,0)</f>
        <v>36.021000000000001</v>
      </c>
      <c r="AG1797" s="1" t="s">
        <v>213</v>
      </c>
      <c r="AH1797" s="2">
        <v>1</v>
      </c>
      <c r="AI1797" s="1" t="s">
        <v>214</v>
      </c>
      <c r="AJ1797" s="2">
        <v>0</v>
      </c>
      <c r="AK1797" s="1" t="s">
        <v>77</v>
      </c>
      <c r="AL1797" s="1" t="s">
        <v>77</v>
      </c>
      <c r="AM1797" s="1" t="s">
        <v>77</v>
      </c>
      <c r="AN1797" s="2">
        <v>0</v>
      </c>
      <c r="AO1797" s="2">
        <v>0</v>
      </c>
      <c r="AP1797" s="2">
        <v>0</v>
      </c>
      <c r="AQ1797" s="2">
        <v>0</v>
      </c>
      <c r="AR1797" s="1" t="s">
        <v>77</v>
      </c>
      <c r="AS1797" s="1" t="s">
        <v>78</v>
      </c>
      <c r="AT1797" s="2">
        <v>110</v>
      </c>
      <c r="AU1797" s="1" t="s">
        <v>79</v>
      </c>
      <c r="AV1797" s="2">
        <v>5</v>
      </c>
      <c r="AW1797" s="2">
        <v>1500000.42</v>
      </c>
      <c r="AX1797" s="1" t="s">
        <v>10501</v>
      </c>
      <c r="AY1797" s="1" t="s">
        <v>10501</v>
      </c>
      <c r="AZ1797" s="1" t="s">
        <v>11601</v>
      </c>
      <c r="BE1797" s="1" t="s">
        <v>11602</v>
      </c>
      <c r="BF1797" s="2">
        <v>3</v>
      </c>
      <c r="BG1797" s="1" t="s">
        <v>81</v>
      </c>
      <c r="BH1797" s="2">
        <v>0</v>
      </c>
      <c r="BI1797" s="2">
        <v>0</v>
      </c>
    </row>
    <row r="1798" spans="1:61">
      <c r="A1798" s="1" t="s">
        <v>59</v>
      </c>
      <c r="B1798" s="1" t="s">
        <v>60</v>
      </c>
      <c r="C1798" s="1" t="s">
        <v>11603</v>
      </c>
      <c r="D1798" s="1" t="s">
        <v>11604</v>
      </c>
      <c r="E1798" s="1" t="s">
        <v>11605</v>
      </c>
      <c r="F1798" s="1" t="s">
        <v>64</v>
      </c>
      <c r="G1798" s="1" t="s">
        <v>65</v>
      </c>
      <c r="H1798" s="1" t="s">
        <v>11606</v>
      </c>
      <c r="I1798" s="1" t="s">
        <v>100</v>
      </c>
      <c r="J1798" s="1" t="s">
        <v>11607</v>
      </c>
      <c r="K1798" s="2">
        <v>2</v>
      </c>
      <c r="L1798" s="1" t="s">
        <v>100</v>
      </c>
      <c r="M1798" s="1" t="s">
        <v>65</v>
      </c>
      <c r="N1798" s="1" t="s">
        <v>65</v>
      </c>
      <c r="O1798" s="1" t="s">
        <v>64</v>
      </c>
      <c r="P1798" s="1" t="s">
        <v>65</v>
      </c>
      <c r="Q1798" s="1" t="s">
        <v>64</v>
      </c>
      <c r="R1798" s="1" t="s">
        <v>65</v>
      </c>
      <c r="S1798" s="1" t="s">
        <v>64</v>
      </c>
      <c r="T1798" s="2">
        <v>3</v>
      </c>
      <c r="V1798" s="1" t="s">
        <v>5843</v>
      </c>
      <c r="X1798" s="1" t="s">
        <v>1567</v>
      </c>
      <c r="Y1798" s="1" t="s">
        <v>71</v>
      </c>
      <c r="Z1798" s="1" t="s">
        <v>72</v>
      </c>
      <c r="AA1798" s="1" t="s">
        <v>1161</v>
      </c>
      <c r="AB1798" s="1" t="s">
        <v>1162</v>
      </c>
      <c r="AC1798" s="3">
        <f>VLOOKUP(AA1798,GeoCord!$A:$C,2,0)</f>
        <v>1.9392</v>
      </c>
      <c r="AD1798" s="3">
        <f>VLOOKUP(AA1798,GeoCord!$A:$C,3,0)</f>
        <v>32.741500000000002</v>
      </c>
      <c r="AG1798" s="1" t="s">
        <v>236</v>
      </c>
      <c r="AH1798" s="2">
        <v>1</v>
      </c>
      <c r="AI1798" s="1" t="s">
        <v>237</v>
      </c>
      <c r="AJ1798" s="2">
        <v>1</v>
      </c>
      <c r="AK1798" s="1" t="s">
        <v>77</v>
      </c>
      <c r="AL1798" s="1" t="s">
        <v>77</v>
      </c>
      <c r="AM1798" s="1" t="s">
        <v>77</v>
      </c>
      <c r="AN1798" s="2">
        <v>0</v>
      </c>
      <c r="AO1798" s="2">
        <v>0</v>
      </c>
      <c r="AP1798" s="2">
        <v>0</v>
      </c>
      <c r="AQ1798" s="2">
        <v>0</v>
      </c>
      <c r="AR1798" s="1" t="s">
        <v>77</v>
      </c>
      <c r="AS1798" s="1" t="s">
        <v>78</v>
      </c>
      <c r="AT1798" s="2">
        <v>110</v>
      </c>
      <c r="AU1798" s="1" t="s">
        <v>79</v>
      </c>
      <c r="AV1798" s="2">
        <v>5</v>
      </c>
      <c r="AW1798" s="2">
        <v>126984.76</v>
      </c>
      <c r="AX1798" s="1" t="s">
        <v>5843</v>
      </c>
      <c r="AY1798" s="1" t="s">
        <v>5843</v>
      </c>
      <c r="AZ1798" s="1" t="s">
        <v>1567</v>
      </c>
      <c r="BE1798" s="1" t="s">
        <v>11608</v>
      </c>
      <c r="BF1798" s="2">
        <v>3</v>
      </c>
      <c r="BG1798" s="1" t="s">
        <v>81</v>
      </c>
      <c r="BH1798" s="2">
        <v>0</v>
      </c>
      <c r="BI1798" s="2">
        <v>0</v>
      </c>
    </row>
    <row r="1799" spans="1:61">
      <c r="A1799" s="1" t="s">
        <v>59</v>
      </c>
      <c r="B1799" s="1" t="s">
        <v>60</v>
      </c>
      <c r="C1799" s="1" t="s">
        <v>11609</v>
      </c>
      <c r="D1799" s="1" t="s">
        <v>11610</v>
      </c>
      <c r="E1799" s="1" t="s">
        <v>11611</v>
      </c>
      <c r="F1799" s="1" t="s">
        <v>64</v>
      </c>
      <c r="G1799" s="1" t="s">
        <v>65</v>
      </c>
      <c r="H1799" s="1" t="s">
        <v>11612</v>
      </c>
      <c r="I1799" s="1" t="s">
        <v>67</v>
      </c>
      <c r="J1799" s="1" t="s">
        <v>11613</v>
      </c>
      <c r="K1799" s="2">
        <v>2</v>
      </c>
      <c r="L1799" s="1" t="s">
        <v>67</v>
      </c>
      <c r="M1799" s="1" t="s">
        <v>814</v>
      </c>
      <c r="N1799" s="1" t="s">
        <v>814</v>
      </c>
      <c r="O1799" s="1" t="s">
        <v>815</v>
      </c>
      <c r="P1799" s="1" t="s">
        <v>65</v>
      </c>
      <c r="Q1799" s="1" t="s">
        <v>64</v>
      </c>
      <c r="R1799" s="1" t="s">
        <v>65</v>
      </c>
      <c r="S1799" s="1" t="s">
        <v>64</v>
      </c>
      <c r="T1799" s="2">
        <v>3</v>
      </c>
      <c r="V1799" s="1" t="s">
        <v>7040</v>
      </c>
      <c r="X1799" s="1" t="s">
        <v>11483</v>
      </c>
      <c r="Y1799" s="1" t="s">
        <v>71</v>
      </c>
      <c r="Z1799" s="1" t="s">
        <v>72</v>
      </c>
      <c r="AA1799" s="1" t="s">
        <v>1206</v>
      </c>
      <c r="AB1799" s="1" t="s">
        <v>1207</v>
      </c>
      <c r="AC1799" s="3">
        <f>VLOOKUP(AA1799,GeoCord!$A:$C,2,0)</f>
        <v>7.0430000000000001</v>
      </c>
      <c r="AD1799" s="3">
        <f>VLOOKUP(AA1799,GeoCord!$A:$C,3,0)</f>
        <v>21.423999999999999</v>
      </c>
      <c r="AG1799" s="1" t="s">
        <v>266</v>
      </c>
      <c r="AH1799" s="2">
        <v>1</v>
      </c>
      <c r="AI1799" s="1" t="s">
        <v>267</v>
      </c>
      <c r="AJ1799" s="2">
        <v>1</v>
      </c>
      <c r="AK1799" s="1" t="s">
        <v>77</v>
      </c>
      <c r="AL1799" s="1" t="s">
        <v>77</v>
      </c>
      <c r="AM1799" s="1" t="s">
        <v>77</v>
      </c>
      <c r="AN1799" s="2">
        <v>0</v>
      </c>
      <c r="AO1799" s="2">
        <v>0</v>
      </c>
      <c r="AP1799" s="2">
        <v>0</v>
      </c>
      <c r="AQ1799" s="2">
        <v>0</v>
      </c>
      <c r="AR1799" s="1" t="s">
        <v>77</v>
      </c>
      <c r="AS1799" s="1" t="s">
        <v>78</v>
      </c>
      <c r="AT1799" s="2">
        <v>110</v>
      </c>
      <c r="AU1799" s="1" t="s">
        <v>79</v>
      </c>
      <c r="AV1799" s="2">
        <v>5</v>
      </c>
      <c r="AW1799" s="2">
        <v>561167.19999999995</v>
      </c>
      <c r="AX1799" s="1" t="s">
        <v>7040</v>
      </c>
      <c r="AY1799" s="1" t="s">
        <v>7040</v>
      </c>
      <c r="AZ1799" s="1" t="s">
        <v>11483</v>
      </c>
      <c r="BE1799" s="1" t="s">
        <v>11614</v>
      </c>
      <c r="BF1799" s="2">
        <v>3</v>
      </c>
      <c r="BG1799" s="1" t="s">
        <v>81</v>
      </c>
      <c r="BH1799" s="2">
        <v>1</v>
      </c>
      <c r="BI1799" s="2">
        <v>1</v>
      </c>
    </row>
    <row r="1800" spans="1:61">
      <c r="A1800" s="1" t="s">
        <v>59</v>
      </c>
      <c r="B1800" s="1" t="s">
        <v>60</v>
      </c>
      <c r="C1800" s="1" t="s">
        <v>11615</v>
      </c>
      <c r="D1800" s="1" t="s">
        <v>11616</v>
      </c>
      <c r="E1800" s="1" t="s">
        <v>11617</v>
      </c>
      <c r="F1800" s="1" t="s">
        <v>64</v>
      </c>
      <c r="G1800" s="1" t="s">
        <v>65</v>
      </c>
      <c r="H1800" s="1" t="s">
        <v>11618</v>
      </c>
      <c r="I1800" s="1" t="s">
        <v>100</v>
      </c>
      <c r="J1800" s="1" t="s">
        <v>11619</v>
      </c>
      <c r="K1800" s="2">
        <v>2</v>
      </c>
      <c r="L1800" s="1" t="s">
        <v>100</v>
      </c>
      <c r="M1800" s="1" t="s">
        <v>65</v>
      </c>
      <c r="N1800" s="1" t="s">
        <v>65</v>
      </c>
      <c r="O1800" s="1" t="s">
        <v>64</v>
      </c>
      <c r="P1800" s="1" t="s">
        <v>65</v>
      </c>
      <c r="Q1800" s="1" t="s">
        <v>64</v>
      </c>
      <c r="R1800" s="1" t="s">
        <v>65</v>
      </c>
      <c r="S1800" s="1" t="s">
        <v>64</v>
      </c>
      <c r="T1800" s="2">
        <v>3</v>
      </c>
      <c r="V1800" s="1" t="s">
        <v>4568</v>
      </c>
      <c r="X1800" s="1" t="s">
        <v>499</v>
      </c>
      <c r="Y1800" s="1" t="s">
        <v>71</v>
      </c>
      <c r="Z1800" s="1" t="s">
        <v>130</v>
      </c>
      <c r="AC1800" s="3" t="e">
        <f>VLOOKUP(AA1800,GeoCord!$A:$C,2,0)</f>
        <v>#N/A</v>
      </c>
      <c r="AD1800" s="3" t="e">
        <f>VLOOKUP(AA1800,GeoCord!$A:$C,3,0)</f>
        <v>#N/A</v>
      </c>
      <c r="AE1800" s="1" t="s">
        <v>308</v>
      </c>
      <c r="AF1800" s="1" t="s">
        <v>309</v>
      </c>
      <c r="AG1800" s="1" t="s">
        <v>145</v>
      </c>
      <c r="AH1800" s="2">
        <v>1</v>
      </c>
      <c r="AI1800" s="1" t="s">
        <v>146</v>
      </c>
      <c r="AJ1800" s="2">
        <v>1</v>
      </c>
      <c r="AK1800" s="1" t="s">
        <v>77</v>
      </c>
      <c r="AL1800" s="1" t="s">
        <v>77</v>
      </c>
      <c r="AM1800" s="1" t="s">
        <v>77</v>
      </c>
      <c r="AN1800" s="2">
        <v>0</v>
      </c>
      <c r="AO1800" s="2">
        <v>0</v>
      </c>
      <c r="AP1800" s="2">
        <v>1</v>
      </c>
      <c r="AQ1800" s="2">
        <v>0</v>
      </c>
      <c r="AR1800" s="1" t="s">
        <v>77</v>
      </c>
      <c r="AS1800" s="1" t="s">
        <v>78</v>
      </c>
      <c r="AT1800" s="2">
        <v>110</v>
      </c>
      <c r="AU1800" s="1" t="s">
        <v>79</v>
      </c>
      <c r="AV1800" s="2">
        <v>5</v>
      </c>
      <c r="AW1800" s="2">
        <v>192987.65</v>
      </c>
      <c r="AX1800" s="1" t="s">
        <v>4568</v>
      </c>
      <c r="AY1800" s="1" t="s">
        <v>4568</v>
      </c>
      <c r="AZ1800" s="1" t="s">
        <v>499</v>
      </c>
      <c r="BF1800" s="2">
        <v>3</v>
      </c>
      <c r="BG1800" s="1" t="s">
        <v>81</v>
      </c>
      <c r="BH1800" s="2">
        <v>1</v>
      </c>
      <c r="BI1800" s="2">
        <v>0</v>
      </c>
    </row>
    <row r="1801" spans="1:61">
      <c r="A1801" s="1" t="s">
        <v>59</v>
      </c>
      <c r="B1801" s="1" t="s">
        <v>60</v>
      </c>
      <c r="C1801" s="1" t="s">
        <v>11620</v>
      </c>
      <c r="D1801" s="1" t="s">
        <v>11621</v>
      </c>
      <c r="E1801" s="1" t="s">
        <v>11622</v>
      </c>
      <c r="F1801" s="1" t="s">
        <v>64</v>
      </c>
      <c r="G1801" s="1" t="s">
        <v>65</v>
      </c>
      <c r="H1801" s="1" t="s">
        <v>11623</v>
      </c>
      <c r="I1801" s="1" t="s">
        <v>100</v>
      </c>
      <c r="J1801" s="1" t="s">
        <v>11624</v>
      </c>
      <c r="K1801" s="2">
        <v>2</v>
      </c>
      <c r="L1801" s="1" t="s">
        <v>100</v>
      </c>
      <c r="M1801" s="1" t="s">
        <v>65</v>
      </c>
      <c r="N1801" s="1" t="s">
        <v>65</v>
      </c>
      <c r="O1801" s="1" t="s">
        <v>64</v>
      </c>
      <c r="P1801" s="1" t="s">
        <v>65</v>
      </c>
      <c r="Q1801" s="1" t="s">
        <v>64</v>
      </c>
      <c r="R1801" s="1" t="s">
        <v>65</v>
      </c>
      <c r="S1801" s="1" t="s">
        <v>64</v>
      </c>
      <c r="T1801" s="2">
        <v>3</v>
      </c>
      <c r="V1801" s="1" t="s">
        <v>6355</v>
      </c>
      <c r="X1801" s="1" t="s">
        <v>499</v>
      </c>
      <c r="Y1801" s="1" t="s">
        <v>71</v>
      </c>
      <c r="Z1801" s="1" t="s">
        <v>72</v>
      </c>
      <c r="AA1801" s="1" t="s">
        <v>2165</v>
      </c>
      <c r="AB1801" s="1" t="s">
        <v>2166</v>
      </c>
      <c r="AC1801" s="3">
        <f>VLOOKUP(AA1801,GeoCord!$A:$C,2,0)</f>
        <v>-4.6840999999999999</v>
      </c>
      <c r="AD1801" s="3">
        <f>VLOOKUP(AA1801,GeoCord!$A:$C,3,0)</f>
        <v>55.492400000000004</v>
      </c>
      <c r="AG1801" s="1" t="s">
        <v>1608</v>
      </c>
      <c r="AH1801" s="2">
        <v>1</v>
      </c>
      <c r="AI1801" s="1" t="s">
        <v>1609</v>
      </c>
      <c r="AJ1801" s="2">
        <v>0</v>
      </c>
      <c r="AK1801" s="1" t="s">
        <v>77</v>
      </c>
      <c r="AL1801" s="1" t="s">
        <v>77</v>
      </c>
      <c r="AM1801" s="1" t="s">
        <v>77</v>
      </c>
      <c r="AN1801" s="2">
        <v>0</v>
      </c>
      <c r="AO1801" s="2">
        <v>0</v>
      </c>
      <c r="AP1801" s="2">
        <v>1</v>
      </c>
      <c r="AQ1801" s="2">
        <v>0</v>
      </c>
      <c r="AR1801" s="1" t="s">
        <v>77</v>
      </c>
      <c r="AS1801" s="1" t="s">
        <v>78</v>
      </c>
      <c r="AT1801" s="2">
        <v>110</v>
      </c>
      <c r="AU1801" s="1" t="s">
        <v>79</v>
      </c>
      <c r="AV1801" s="2">
        <v>5</v>
      </c>
      <c r="AW1801" s="2">
        <v>225324.46</v>
      </c>
      <c r="AX1801" s="1" t="s">
        <v>6355</v>
      </c>
      <c r="AY1801" s="1" t="s">
        <v>6355</v>
      </c>
      <c r="AZ1801" s="1" t="s">
        <v>499</v>
      </c>
      <c r="BE1801" s="1" t="s">
        <v>11625</v>
      </c>
      <c r="BF1801" s="2">
        <v>3</v>
      </c>
      <c r="BG1801" s="1" t="s">
        <v>81</v>
      </c>
      <c r="BH1801" s="2">
        <v>0</v>
      </c>
      <c r="BI1801" s="2">
        <v>1</v>
      </c>
    </row>
    <row r="1802" spans="1:61">
      <c r="A1802" s="1" t="s">
        <v>59</v>
      </c>
      <c r="B1802" s="1" t="s">
        <v>60</v>
      </c>
      <c r="C1802" s="1" t="s">
        <v>11626</v>
      </c>
      <c r="D1802" s="1" t="s">
        <v>11627</v>
      </c>
      <c r="E1802" s="1" t="s">
        <v>11628</v>
      </c>
      <c r="F1802" s="1" t="s">
        <v>64</v>
      </c>
      <c r="G1802" s="1" t="s">
        <v>65</v>
      </c>
      <c r="H1802" s="1" t="s">
        <v>11629</v>
      </c>
      <c r="I1802" s="1" t="s">
        <v>164</v>
      </c>
      <c r="J1802" s="1" t="s">
        <v>11630</v>
      </c>
      <c r="K1802" s="2">
        <v>2</v>
      </c>
      <c r="L1802" s="1" t="s">
        <v>164</v>
      </c>
      <c r="M1802" s="1" t="s">
        <v>65</v>
      </c>
      <c r="N1802" s="1" t="s">
        <v>65</v>
      </c>
      <c r="O1802" s="1" t="s">
        <v>64</v>
      </c>
      <c r="P1802" s="1" t="s">
        <v>65</v>
      </c>
      <c r="Q1802" s="1" t="s">
        <v>64</v>
      </c>
      <c r="R1802" s="1" t="s">
        <v>65</v>
      </c>
      <c r="S1802" s="1" t="s">
        <v>64</v>
      </c>
      <c r="T1802" s="2">
        <v>3</v>
      </c>
      <c r="V1802" s="1" t="s">
        <v>1970</v>
      </c>
      <c r="X1802" s="1" t="s">
        <v>1531</v>
      </c>
      <c r="Y1802" s="1" t="s">
        <v>71</v>
      </c>
      <c r="Z1802" s="1" t="s">
        <v>72</v>
      </c>
      <c r="AA1802" s="1" t="s">
        <v>2120</v>
      </c>
      <c r="AB1802" s="1" t="s">
        <v>2121</v>
      </c>
      <c r="AC1802" s="3">
        <f>VLOOKUP(AA1802,GeoCord!$A:$C,2,0)</f>
        <v>12.692</v>
      </c>
      <c r="AD1802" s="3">
        <f>VLOOKUP(AA1802,GeoCord!$A:$C,3,0)</f>
        <v>-85.03</v>
      </c>
      <c r="AG1802" s="1" t="s">
        <v>145</v>
      </c>
      <c r="AH1802" s="2">
        <v>1</v>
      </c>
      <c r="AI1802" s="1" t="s">
        <v>146</v>
      </c>
      <c r="AJ1802" s="2">
        <v>0</v>
      </c>
      <c r="AK1802" s="1" t="s">
        <v>77</v>
      </c>
      <c r="AL1802" s="1" t="s">
        <v>77</v>
      </c>
      <c r="AM1802" s="1" t="s">
        <v>77</v>
      </c>
      <c r="AN1802" s="2">
        <v>0</v>
      </c>
      <c r="AO1802" s="2">
        <v>0</v>
      </c>
      <c r="AP1802" s="2">
        <v>0</v>
      </c>
      <c r="AQ1802" s="2">
        <v>0</v>
      </c>
      <c r="AR1802" s="1" t="s">
        <v>77</v>
      </c>
      <c r="AS1802" s="1" t="s">
        <v>78</v>
      </c>
      <c r="AT1802" s="2">
        <v>110</v>
      </c>
      <c r="AU1802" s="1" t="s">
        <v>79</v>
      </c>
      <c r="AV1802" s="2">
        <v>5</v>
      </c>
      <c r="AW1802" s="2">
        <v>424489.35</v>
      </c>
      <c r="AX1802" s="1" t="s">
        <v>1970</v>
      </c>
      <c r="AY1802" s="1" t="s">
        <v>1970</v>
      </c>
      <c r="AZ1802" s="1" t="s">
        <v>1531</v>
      </c>
      <c r="BF1802" s="2">
        <v>3</v>
      </c>
      <c r="BG1802" s="1" t="s">
        <v>81</v>
      </c>
      <c r="BH1802" s="2">
        <v>1</v>
      </c>
      <c r="BI1802" s="2">
        <v>0</v>
      </c>
    </row>
    <row r="1803" spans="1:61">
      <c r="A1803" s="1" t="s">
        <v>59</v>
      </c>
      <c r="B1803" s="1" t="s">
        <v>60</v>
      </c>
      <c r="C1803" s="1" t="s">
        <v>11631</v>
      </c>
      <c r="D1803" s="1" t="s">
        <v>11632</v>
      </c>
      <c r="E1803" s="1" t="s">
        <v>11633</v>
      </c>
      <c r="F1803" s="1" t="s">
        <v>64</v>
      </c>
      <c r="G1803" s="1" t="s">
        <v>65</v>
      </c>
      <c r="H1803" s="1" t="s">
        <v>11634</v>
      </c>
      <c r="I1803" s="1" t="s">
        <v>100</v>
      </c>
      <c r="J1803" s="1" t="s">
        <v>11635</v>
      </c>
      <c r="K1803" s="2">
        <v>2</v>
      </c>
      <c r="L1803" s="1" t="s">
        <v>100</v>
      </c>
      <c r="M1803" s="1" t="s">
        <v>11636</v>
      </c>
      <c r="N1803" s="1" t="s">
        <v>11636</v>
      </c>
      <c r="P1803" s="1" t="s">
        <v>65</v>
      </c>
      <c r="Q1803" s="1" t="s">
        <v>64</v>
      </c>
      <c r="R1803" s="1" t="s">
        <v>65</v>
      </c>
      <c r="S1803" s="1" t="s">
        <v>64</v>
      </c>
      <c r="T1803" s="2">
        <v>3</v>
      </c>
      <c r="V1803" s="1" t="s">
        <v>1970</v>
      </c>
      <c r="X1803" s="1" t="s">
        <v>1531</v>
      </c>
      <c r="Y1803" s="1" t="s">
        <v>71</v>
      </c>
      <c r="Z1803" s="1" t="s">
        <v>72</v>
      </c>
      <c r="AA1803" s="1" t="s">
        <v>318</v>
      </c>
      <c r="AB1803" s="1" t="s">
        <v>319</v>
      </c>
      <c r="AC1803" s="3" t="e">
        <f>VLOOKUP(AA1803,GeoCord!$A:$C,2,0)</f>
        <v>#N/A</v>
      </c>
      <c r="AD1803" s="3" t="e">
        <f>VLOOKUP(AA1803,GeoCord!$A:$C,3,0)</f>
        <v>#N/A</v>
      </c>
      <c r="AG1803" s="1" t="s">
        <v>1417</v>
      </c>
      <c r="AH1803" s="2">
        <v>1</v>
      </c>
      <c r="AI1803" s="1" t="s">
        <v>1418</v>
      </c>
      <c r="AJ1803" s="2">
        <v>0</v>
      </c>
      <c r="AK1803" s="1" t="s">
        <v>77</v>
      </c>
      <c r="AL1803" s="1" t="s">
        <v>77</v>
      </c>
      <c r="AM1803" s="1" t="s">
        <v>77</v>
      </c>
      <c r="AN1803" s="2">
        <v>0</v>
      </c>
      <c r="AO1803" s="2">
        <v>0</v>
      </c>
      <c r="AP1803" s="2">
        <v>0</v>
      </c>
      <c r="AQ1803" s="2">
        <v>0</v>
      </c>
      <c r="AR1803" s="1" t="s">
        <v>77</v>
      </c>
      <c r="AS1803" s="1" t="s">
        <v>78</v>
      </c>
      <c r="AT1803" s="2">
        <v>110</v>
      </c>
      <c r="AU1803" s="1" t="s">
        <v>79</v>
      </c>
      <c r="AV1803" s="2">
        <v>5</v>
      </c>
      <c r="AW1803" s="2">
        <v>73000.22</v>
      </c>
      <c r="AX1803" s="1" t="s">
        <v>1970</v>
      </c>
      <c r="AY1803" s="1" t="s">
        <v>1970</v>
      </c>
      <c r="AZ1803" s="1" t="s">
        <v>1531</v>
      </c>
      <c r="BE1803" s="1" t="s">
        <v>11637</v>
      </c>
      <c r="BF1803" s="2">
        <v>3</v>
      </c>
      <c r="BG1803" s="1" t="s">
        <v>81</v>
      </c>
      <c r="BH1803" s="2">
        <v>0</v>
      </c>
      <c r="BI1803" s="2">
        <v>0</v>
      </c>
    </row>
    <row r="1804" spans="1:61">
      <c r="A1804" s="1" t="s">
        <v>59</v>
      </c>
      <c r="B1804" s="1" t="s">
        <v>60</v>
      </c>
      <c r="C1804" s="1" t="s">
        <v>11638</v>
      </c>
      <c r="D1804" s="1" t="s">
        <v>11639</v>
      </c>
      <c r="E1804" s="1" t="s">
        <v>11640</v>
      </c>
      <c r="F1804" s="1" t="s">
        <v>64</v>
      </c>
      <c r="G1804" s="1" t="s">
        <v>65</v>
      </c>
      <c r="H1804" s="1" t="s">
        <v>11641</v>
      </c>
      <c r="I1804" s="1" t="s">
        <v>100</v>
      </c>
      <c r="J1804" s="1" t="s">
        <v>11642</v>
      </c>
      <c r="K1804" s="2">
        <v>2</v>
      </c>
      <c r="L1804" s="1" t="s">
        <v>100</v>
      </c>
      <c r="M1804" s="1" t="s">
        <v>784</v>
      </c>
      <c r="N1804" s="1" t="s">
        <v>784</v>
      </c>
      <c r="O1804" s="1" t="s">
        <v>785</v>
      </c>
      <c r="P1804" s="1" t="s">
        <v>65</v>
      </c>
      <c r="Q1804" s="1" t="s">
        <v>64</v>
      </c>
      <c r="R1804" s="1" t="s">
        <v>65</v>
      </c>
      <c r="S1804" s="1" t="s">
        <v>64</v>
      </c>
      <c r="T1804" s="2">
        <v>4</v>
      </c>
      <c r="V1804" s="1" t="s">
        <v>5843</v>
      </c>
      <c r="X1804" s="1" t="s">
        <v>2579</v>
      </c>
      <c r="Y1804" s="1" t="s">
        <v>71</v>
      </c>
      <c r="Z1804" s="1" t="s">
        <v>118</v>
      </c>
      <c r="AC1804" s="3" t="e">
        <f>VLOOKUP(AA1804,GeoCord!$A:$C,2,0)</f>
        <v>#N/A</v>
      </c>
      <c r="AD1804" s="3" t="e">
        <f>VLOOKUP(AA1804,GeoCord!$A:$C,3,0)</f>
        <v>#N/A</v>
      </c>
      <c r="AE1804" s="1" t="s">
        <v>119</v>
      </c>
      <c r="AF1804" s="1" t="s">
        <v>118</v>
      </c>
      <c r="AG1804" s="1" t="s">
        <v>385</v>
      </c>
      <c r="AH1804" s="2">
        <v>1</v>
      </c>
      <c r="AI1804" s="1" t="s">
        <v>386</v>
      </c>
      <c r="AJ1804" s="2">
        <v>1</v>
      </c>
      <c r="AK1804" s="1" t="s">
        <v>77</v>
      </c>
      <c r="AL1804" s="1" t="s">
        <v>77</v>
      </c>
      <c r="AM1804" s="1" t="s">
        <v>77</v>
      </c>
      <c r="AN1804" s="2">
        <v>1</v>
      </c>
      <c r="AO1804" s="2">
        <v>1</v>
      </c>
      <c r="AP1804" s="2">
        <v>0</v>
      </c>
      <c r="AQ1804" s="2">
        <v>0</v>
      </c>
      <c r="AR1804" s="1" t="s">
        <v>77</v>
      </c>
      <c r="AS1804" s="1" t="s">
        <v>78</v>
      </c>
      <c r="AT1804" s="2">
        <v>110</v>
      </c>
      <c r="AU1804" s="1" t="s">
        <v>79</v>
      </c>
      <c r="AV1804" s="2">
        <v>5</v>
      </c>
      <c r="AW1804" s="2">
        <v>2000001.75</v>
      </c>
      <c r="AX1804" s="1" t="s">
        <v>5843</v>
      </c>
      <c r="AY1804" s="1" t="s">
        <v>5843</v>
      </c>
      <c r="AZ1804" s="1" t="s">
        <v>2579</v>
      </c>
      <c r="BE1804" s="1" t="s">
        <v>11643</v>
      </c>
      <c r="BF1804" s="2">
        <v>3</v>
      </c>
      <c r="BG1804" s="1" t="s">
        <v>81</v>
      </c>
      <c r="BH1804" s="2">
        <v>0</v>
      </c>
      <c r="BI1804" s="2">
        <v>0</v>
      </c>
    </row>
    <row r="1805" spans="1:61">
      <c r="A1805" s="1" t="s">
        <v>59</v>
      </c>
      <c r="B1805" s="1" t="s">
        <v>60</v>
      </c>
      <c r="C1805" s="1" t="s">
        <v>11644</v>
      </c>
      <c r="D1805" s="1" t="s">
        <v>11645</v>
      </c>
      <c r="E1805" s="1" t="s">
        <v>11646</v>
      </c>
      <c r="F1805" s="1" t="s">
        <v>64</v>
      </c>
      <c r="G1805" s="1" t="s">
        <v>65</v>
      </c>
      <c r="H1805" s="1" t="s">
        <v>11647</v>
      </c>
      <c r="I1805" s="1" t="s">
        <v>67</v>
      </c>
      <c r="J1805" s="1" t="s">
        <v>11648</v>
      </c>
      <c r="K1805" s="2">
        <v>2</v>
      </c>
      <c r="L1805" s="1" t="s">
        <v>67</v>
      </c>
      <c r="M1805" s="1" t="s">
        <v>65</v>
      </c>
      <c r="N1805" s="1" t="s">
        <v>65</v>
      </c>
      <c r="O1805" s="1" t="s">
        <v>64</v>
      </c>
      <c r="P1805" s="1" t="s">
        <v>65</v>
      </c>
      <c r="Q1805" s="1" t="s">
        <v>64</v>
      </c>
      <c r="R1805" s="1" t="s">
        <v>65</v>
      </c>
      <c r="S1805" s="1" t="s">
        <v>64</v>
      </c>
      <c r="T1805" s="2">
        <v>3</v>
      </c>
      <c r="V1805" s="1" t="s">
        <v>9365</v>
      </c>
      <c r="X1805" s="1" t="s">
        <v>499</v>
      </c>
      <c r="Y1805" s="1" t="s">
        <v>71</v>
      </c>
      <c r="Z1805" s="1" t="s">
        <v>72</v>
      </c>
      <c r="AA1805" s="1" t="s">
        <v>3386</v>
      </c>
      <c r="AB1805" s="1" t="s">
        <v>3387</v>
      </c>
      <c r="AC1805" s="3">
        <f>VLOOKUP(AA1805,GeoCord!$A:$C,2,0)</f>
        <v>15.416</v>
      </c>
      <c r="AD1805" s="3">
        <f>VLOOKUP(AA1805,GeoCord!$A:$C,3,0)</f>
        <v>-23.36</v>
      </c>
      <c r="AG1805" s="1" t="s">
        <v>75</v>
      </c>
      <c r="AH1805" s="2">
        <v>1</v>
      </c>
      <c r="AI1805" s="1" t="s">
        <v>76</v>
      </c>
      <c r="AJ1805" s="2">
        <v>0</v>
      </c>
      <c r="AK1805" s="1" t="s">
        <v>77</v>
      </c>
      <c r="AL1805" s="1" t="s">
        <v>77</v>
      </c>
      <c r="AM1805" s="1" t="s">
        <v>77</v>
      </c>
      <c r="AN1805" s="2">
        <v>0</v>
      </c>
      <c r="AO1805" s="2">
        <v>1</v>
      </c>
      <c r="AP1805" s="2">
        <v>0</v>
      </c>
      <c r="AQ1805" s="2">
        <v>0</v>
      </c>
      <c r="AR1805" s="1" t="s">
        <v>77</v>
      </c>
      <c r="AS1805" s="1" t="s">
        <v>78</v>
      </c>
      <c r="AT1805" s="2">
        <v>110</v>
      </c>
      <c r="AU1805" s="1" t="s">
        <v>79</v>
      </c>
      <c r="AV1805" s="2">
        <v>5</v>
      </c>
      <c r="AW1805" s="2">
        <v>403194.59</v>
      </c>
      <c r="AX1805" s="1" t="s">
        <v>9365</v>
      </c>
      <c r="AY1805" s="1" t="s">
        <v>9365</v>
      </c>
      <c r="AZ1805" s="1" t="s">
        <v>499</v>
      </c>
      <c r="BE1805" s="1" t="s">
        <v>11649</v>
      </c>
      <c r="BF1805" s="2">
        <v>3</v>
      </c>
      <c r="BG1805" s="1" t="s">
        <v>81</v>
      </c>
      <c r="BH1805" s="2">
        <v>0</v>
      </c>
      <c r="BI1805" s="2">
        <v>0</v>
      </c>
    </row>
    <row r="1806" spans="1:61">
      <c r="A1806" s="1" t="s">
        <v>59</v>
      </c>
      <c r="B1806" s="1" t="s">
        <v>60</v>
      </c>
      <c r="C1806" s="1" t="s">
        <v>11650</v>
      </c>
      <c r="D1806" s="1" t="s">
        <v>11651</v>
      </c>
      <c r="E1806" s="1" t="s">
        <v>11652</v>
      </c>
      <c r="F1806" s="1" t="s">
        <v>64</v>
      </c>
      <c r="G1806" s="1" t="s">
        <v>65</v>
      </c>
      <c r="H1806" s="1" t="s">
        <v>11653</v>
      </c>
      <c r="I1806" s="1" t="s">
        <v>164</v>
      </c>
      <c r="J1806" s="1" t="s">
        <v>11654</v>
      </c>
      <c r="K1806" s="2">
        <v>2</v>
      </c>
      <c r="L1806" s="1" t="s">
        <v>164</v>
      </c>
      <c r="M1806" s="1" t="s">
        <v>65</v>
      </c>
      <c r="N1806" s="1" t="s">
        <v>65</v>
      </c>
      <c r="O1806" s="1" t="s">
        <v>64</v>
      </c>
      <c r="P1806" s="1" t="s">
        <v>65</v>
      </c>
      <c r="Q1806" s="1" t="s">
        <v>64</v>
      </c>
      <c r="R1806" s="1" t="s">
        <v>65</v>
      </c>
      <c r="S1806" s="1" t="s">
        <v>64</v>
      </c>
      <c r="T1806" s="2">
        <v>3</v>
      </c>
      <c r="V1806" s="1" t="s">
        <v>11655</v>
      </c>
      <c r="X1806" s="1" t="s">
        <v>499</v>
      </c>
      <c r="Y1806" s="1" t="s">
        <v>71</v>
      </c>
      <c r="Z1806" s="1" t="s">
        <v>130</v>
      </c>
      <c r="AC1806" s="3" t="e">
        <f>VLOOKUP(AA1806,GeoCord!$A:$C,2,0)</f>
        <v>#N/A</v>
      </c>
      <c r="AD1806" s="3" t="e">
        <f>VLOOKUP(AA1806,GeoCord!$A:$C,3,0)</f>
        <v>#N/A</v>
      </c>
      <c r="AE1806" s="1" t="s">
        <v>131</v>
      </c>
      <c r="AF1806" s="1" t="s">
        <v>132</v>
      </c>
      <c r="AG1806" s="1" t="s">
        <v>649</v>
      </c>
      <c r="AH1806" s="2">
        <v>1</v>
      </c>
      <c r="AI1806" s="1" t="s">
        <v>650</v>
      </c>
      <c r="AJ1806" s="2">
        <v>1</v>
      </c>
      <c r="AK1806" s="1" t="s">
        <v>77</v>
      </c>
      <c r="AL1806" s="1" t="s">
        <v>77</v>
      </c>
      <c r="AM1806" s="1" t="s">
        <v>77</v>
      </c>
      <c r="AN1806" s="2">
        <v>0</v>
      </c>
      <c r="AO1806" s="2">
        <v>0</v>
      </c>
      <c r="AP1806" s="2">
        <v>0</v>
      </c>
      <c r="AQ1806" s="2">
        <v>0</v>
      </c>
      <c r="AR1806" s="1" t="s">
        <v>77</v>
      </c>
      <c r="AS1806" s="1" t="s">
        <v>78</v>
      </c>
      <c r="AT1806" s="2">
        <v>110</v>
      </c>
      <c r="AU1806" s="1" t="s">
        <v>79</v>
      </c>
      <c r="AV1806" s="2">
        <v>5</v>
      </c>
      <c r="AW1806" s="2">
        <v>445873.93</v>
      </c>
      <c r="AX1806" s="1" t="s">
        <v>11655</v>
      </c>
      <c r="AY1806" s="1" t="s">
        <v>11655</v>
      </c>
      <c r="AZ1806" s="1" t="s">
        <v>499</v>
      </c>
      <c r="BF1806" s="2">
        <v>3</v>
      </c>
      <c r="BG1806" s="1" t="s">
        <v>81</v>
      </c>
      <c r="BH1806" s="2">
        <v>1</v>
      </c>
      <c r="BI1806" s="2">
        <v>0</v>
      </c>
    </row>
    <row r="1807" spans="1:61">
      <c r="A1807" s="1" t="s">
        <v>59</v>
      </c>
      <c r="B1807" s="1" t="s">
        <v>60</v>
      </c>
      <c r="C1807" s="1" t="s">
        <v>11656</v>
      </c>
      <c r="D1807" s="1" t="s">
        <v>11657</v>
      </c>
      <c r="E1807" s="1" t="s">
        <v>11658</v>
      </c>
      <c r="F1807" s="1" t="s">
        <v>64</v>
      </c>
      <c r="G1807" s="1" t="s">
        <v>65</v>
      </c>
      <c r="H1807" s="1" t="s">
        <v>11659</v>
      </c>
      <c r="I1807" s="1" t="s">
        <v>164</v>
      </c>
      <c r="J1807" s="1" t="s">
        <v>11660</v>
      </c>
      <c r="K1807" s="2">
        <v>2</v>
      </c>
      <c r="L1807" s="1" t="s">
        <v>164</v>
      </c>
      <c r="M1807" s="1" t="s">
        <v>65</v>
      </c>
      <c r="N1807" s="1" t="s">
        <v>65</v>
      </c>
      <c r="O1807" s="1" t="s">
        <v>64</v>
      </c>
      <c r="P1807" s="1" t="s">
        <v>65</v>
      </c>
      <c r="Q1807" s="1" t="s">
        <v>64</v>
      </c>
      <c r="R1807" s="1" t="s">
        <v>65</v>
      </c>
      <c r="S1807" s="1" t="s">
        <v>64</v>
      </c>
      <c r="T1807" s="2">
        <v>3</v>
      </c>
      <c r="V1807" s="1" t="s">
        <v>11661</v>
      </c>
      <c r="X1807" s="1" t="s">
        <v>153</v>
      </c>
      <c r="Y1807" s="1" t="s">
        <v>71</v>
      </c>
      <c r="Z1807" s="1" t="s">
        <v>130</v>
      </c>
      <c r="AC1807" s="3" t="e">
        <f>VLOOKUP(AA1807,GeoCord!$A:$C,2,0)</f>
        <v>#N/A</v>
      </c>
      <c r="AD1807" s="3" t="e">
        <f>VLOOKUP(AA1807,GeoCord!$A:$C,3,0)</f>
        <v>#N/A</v>
      </c>
      <c r="AE1807" s="1" t="s">
        <v>131</v>
      </c>
      <c r="AF1807" s="1" t="s">
        <v>132</v>
      </c>
      <c r="AG1807" s="1" t="s">
        <v>1885</v>
      </c>
      <c r="AH1807" s="2">
        <v>1</v>
      </c>
      <c r="AI1807" s="1" t="s">
        <v>1886</v>
      </c>
      <c r="AJ1807" s="2">
        <v>0</v>
      </c>
      <c r="AK1807" s="1" t="s">
        <v>77</v>
      </c>
      <c r="AL1807" s="1" t="s">
        <v>77</v>
      </c>
      <c r="AM1807" s="1" t="s">
        <v>77</v>
      </c>
      <c r="AN1807" s="2">
        <v>0</v>
      </c>
      <c r="AO1807" s="2">
        <v>0</v>
      </c>
      <c r="AP1807" s="2">
        <v>0</v>
      </c>
      <c r="AQ1807" s="2">
        <v>0</v>
      </c>
      <c r="AR1807" s="1" t="s">
        <v>77</v>
      </c>
      <c r="AS1807" s="1" t="s">
        <v>78</v>
      </c>
      <c r="AT1807" s="2">
        <v>110</v>
      </c>
      <c r="AU1807" s="1" t="s">
        <v>79</v>
      </c>
      <c r="AV1807" s="2">
        <v>5</v>
      </c>
      <c r="AW1807" s="2">
        <v>340569.48</v>
      </c>
      <c r="AX1807" s="1" t="s">
        <v>11661</v>
      </c>
      <c r="AY1807" s="1" t="s">
        <v>11661</v>
      </c>
      <c r="AZ1807" s="1" t="s">
        <v>153</v>
      </c>
      <c r="BF1807" s="2">
        <v>3</v>
      </c>
      <c r="BG1807" s="1" t="s">
        <v>81</v>
      </c>
      <c r="BH1807" s="2">
        <v>1</v>
      </c>
      <c r="BI1807" s="2">
        <v>0</v>
      </c>
    </row>
    <row r="1808" spans="1:61">
      <c r="A1808" s="1" t="s">
        <v>59</v>
      </c>
      <c r="B1808" s="1" t="s">
        <v>60</v>
      </c>
      <c r="C1808" s="1" t="s">
        <v>11662</v>
      </c>
      <c r="D1808" s="1" t="s">
        <v>11663</v>
      </c>
      <c r="E1808" s="1" t="s">
        <v>11664</v>
      </c>
      <c r="F1808" s="1" t="s">
        <v>64</v>
      </c>
      <c r="G1808" s="1" t="s">
        <v>65</v>
      </c>
      <c r="H1808" s="1" t="s">
        <v>11665</v>
      </c>
      <c r="I1808" s="1" t="s">
        <v>164</v>
      </c>
      <c r="J1808" s="1" t="s">
        <v>11666</v>
      </c>
      <c r="K1808" s="2">
        <v>2</v>
      </c>
      <c r="L1808" s="1" t="s">
        <v>164</v>
      </c>
      <c r="M1808" s="1" t="s">
        <v>65</v>
      </c>
      <c r="N1808" s="1" t="s">
        <v>65</v>
      </c>
      <c r="O1808" s="1" t="s">
        <v>64</v>
      </c>
      <c r="P1808" s="1" t="s">
        <v>65</v>
      </c>
      <c r="Q1808" s="1" t="s">
        <v>64</v>
      </c>
      <c r="R1808" s="1" t="s">
        <v>65</v>
      </c>
      <c r="S1808" s="1" t="s">
        <v>64</v>
      </c>
      <c r="T1808" s="2">
        <v>3</v>
      </c>
      <c r="V1808" s="1" t="s">
        <v>8790</v>
      </c>
      <c r="X1808" s="1" t="s">
        <v>327</v>
      </c>
      <c r="Y1808" s="1" t="s">
        <v>71</v>
      </c>
      <c r="Z1808" s="1" t="s">
        <v>72</v>
      </c>
      <c r="AA1808" s="1" t="s">
        <v>2392</v>
      </c>
      <c r="AB1808" s="1" t="s">
        <v>2393</v>
      </c>
      <c r="AC1808" s="3">
        <f>VLOOKUP(AA1808,GeoCord!$A:$C,2,0)</f>
        <v>-1.151</v>
      </c>
      <c r="AD1808" s="3">
        <f>VLOOKUP(AA1808,GeoCord!$A:$C,3,0)</f>
        <v>-78.308000000000007</v>
      </c>
      <c r="AG1808" s="1" t="s">
        <v>145</v>
      </c>
      <c r="AH1808" s="2">
        <v>1</v>
      </c>
      <c r="AI1808" s="1" t="s">
        <v>146</v>
      </c>
      <c r="AJ1808" s="2">
        <v>0</v>
      </c>
      <c r="AK1808" s="1" t="s">
        <v>77</v>
      </c>
      <c r="AL1808" s="1" t="s">
        <v>77</v>
      </c>
      <c r="AM1808" s="1" t="s">
        <v>77</v>
      </c>
      <c r="AN1808" s="2">
        <v>1</v>
      </c>
      <c r="AO1808" s="2">
        <v>0</v>
      </c>
      <c r="AP1808" s="2">
        <v>0</v>
      </c>
      <c r="AQ1808" s="2">
        <v>0</v>
      </c>
      <c r="AR1808" s="1" t="s">
        <v>77</v>
      </c>
      <c r="AS1808" s="1" t="s">
        <v>78</v>
      </c>
      <c r="AT1808" s="2">
        <v>110</v>
      </c>
      <c r="AU1808" s="1" t="s">
        <v>79</v>
      </c>
      <c r="AV1808" s="2">
        <v>5</v>
      </c>
      <c r="AW1808" s="2">
        <v>228014.39</v>
      </c>
      <c r="AX1808" s="1" t="s">
        <v>8790</v>
      </c>
      <c r="AY1808" s="1" t="s">
        <v>8790</v>
      </c>
      <c r="AZ1808" s="1" t="s">
        <v>327</v>
      </c>
      <c r="BF1808" s="2">
        <v>3</v>
      </c>
      <c r="BG1808" s="1" t="s">
        <v>81</v>
      </c>
      <c r="BH1808" s="2">
        <v>0</v>
      </c>
      <c r="BI1808" s="2">
        <v>0</v>
      </c>
    </row>
    <row r="1809" spans="1:61">
      <c r="A1809" s="1" t="s">
        <v>59</v>
      </c>
      <c r="B1809" s="1" t="s">
        <v>60</v>
      </c>
      <c r="C1809" s="1" t="s">
        <v>11667</v>
      </c>
      <c r="D1809" s="1" t="s">
        <v>11668</v>
      </c>
      <c r="E1809" s="1" t="s">
        <v>11669</v>
      </c>
      <c r="F1809" s="1" t="s">
        <v>64</v>
      </c>
      <c r="G1809" s="1" t="s">
        <v>65</v>
      </c>
      <c r="H1809" s="1" t="s">
        <v>11670</v>
      </c>
      <c r="I1809" s="1" t="s">
        <v>100</v>
      </c>
      <c r="J1809" s="1" t="s">
        <v>11671</v>
      </c>
      <c r="K1809" s="2">
        <v>2</v>
      </c>
      <c r="L1809" s="1" t="s">
        <v>100</v>
      </c>
      <c r="M1809" s="1" t="s">
        <v>65</v>
      </c>
      <c r="N1809" s="1" t="s">
        <v>65</v>
      </c>
      <c r="O1809" s="1" t="s">
        <v>64</v>
      </c>
      <c r="P1809" s="1" t="s">
        <v>65</v>
      </c>
      <c r="Q1809" s="1" t="s">
        <v>64</v>
      </c>
      <c r="R1809" s="1" t="s">
        <v>65</v>
      </c>
      <c r="S1809" s="1" t="s">
        <v>64</v>
      </c>
      <c r="T1809" s="2">
        <v>3</v>
      </c>
      <c r="V1809" s="1" t="s">
        <v>11672</v>
      </c>
      <c r="X1809" s="1" t="s">
        <v>499</v>
      </c>
      <c r="Y1809" s="1" t="s">
        <v>71</v>
      </c>
      <c r="Z1809" s="1" t="s">
        <v>72</v>
      </c>
      <c r="AA1809" s="1" t="s">
        <v>2801</v>
      </c>
      <c r="AB1809" s="1" t="s">
        <v>2802</v>
      </c>
      <c r="AC1809" s="3">
        <f>VLOOKUP(AA1809,GeoCord!$A:$C,2,0)</f>
        <v>-13.273099999999999</v>
      </c>
      <c r="AD1809" s="3">
        <f>VLOOKUP(AA1809,GeoCord!$A:$C,3,0)</f>
        <v>33.742800000000003</v>
      </c>
      <c r="AG1809" s="1" t="s">
        <v>145</v>
      </c>
      <c r="AH1809" s="2">
        <v>1</v>
      </c>
      <c r="AI1809" s="1" t="s">
        <v>146</v>
      </c>
      <c r="AJ1809" s="2">
        <v>0</v>
      </c>
      <c r="AK1809" s="1" t="s">
        <v>77</v>
      </c>
      <c r="AL1809" s="1" t="s">
        <v>77</v>
      </c>
      <c r="AM1809" s="1" t="s">
        <v>77</v>
      </c>
      <c r="AN1809" s="2">
        <v>0</v>
      </c>
      <c r="AO1809" s="2">
        <v>0</v>
      </c>
      <c r="AP1809" s="2">
        <v>1</v>
      </c>
      <c r="AQ1809" s="2">
        <v>0</v>
      </c>
      <c r="AR1809" s="1" t="s">
        <v>77</v>
      </c>
      <c r="AS1809" s="1" t="s">
        <v>78</v>
      </c>
      <c r="AT1809" s="2">
        <v>110</v>
      </c>
      <c r="AU1809" s="1" t="s">
        <v>79</v>
      </c>
      <c r="AV1809" s="2">
        <v>5</v>
      </c>
      <c r="AW1809" s="2">
        <v>455534.59</v>
      </c>
      <c r="AX1809" s="1" t="s">
        <v>11672</v>
      </c>
      <c r="AY1809" s="1" t="s">
        <v>11672</v>
      </c>
      <c r="AZ1809" s="1" t="s">
        <v>499</v>
      </c>
      <c r="BE1809" s="1" t="s">
        <v>11673</v>
      </c>
      <c r="BF1809" s="2">
        <v>3</v>
      </c>
      <c r="BG1809" s="1" t="s">
        <v>81</v>
      </c>
      <c r="BH1809" s="2">
        <v>0</v>
      </c>
      <c r="BI1809" s="2">
        <v>0</v>
      </c>
    </row>
    <row r="1810" spans="1:61">
      <c r="A1810" s="1" t="s">
        <v>59</v>
      </c>
      <c r="B1810" s="1" t="s">
        <v>60</v>
      </c>
      <c r="C1810" s="1" t="s">
        <v>11674</v>
      </c>
      <c r="D1810" s="1" t="s">
        <v>11675</v>
      </c>
      <c r="E1810" s="1" t="s">
        <v>11676</v>
      </c>
      <c r="F1810" s="1" t="s">
        <v>64</v>
      </c>
      <c r="G1810" s="1" t="s">
        <v>65</v>
      </c>
      <c r="H1810" s="1" t="s">
        <v>11677</v>
      </c>
      <c r="I1810" s="1" t="s">
        <v>164</v>
      </c>
      <c r="J1810" s="1" t="s">
        <v>11678</v>
      </c>
      <c r="K1810" s="2">
        <v>2</v>
      </c>
      <c r="L1810" s="1" t="s">
        <v>164</v>
      </c>
      <c r="M1810" s="1" t="s">
        <v>65</v>
      </c>
      <c r="N1810" s="1" t="s">
        <v>65</v>
      </c>
      <c r="O1810" s="1" t="s">
        <v>64</v>
      </c>
      <c r="P1810" s="1" t="s">
        <v>65</v>
      </c>
      <c r="Q1810" s="1" t="s">
        <v>64</v>
      </c>
      <c r="R1810" s="1" t="s">
        <v>65</v>
      </c>
      <c r="S1810" s="1" t="s">
        <v>64</v>
      </c>
      <c r="T1810" s="2">
        <v>3</v>
      </c>
      <c r="V1810" s="1" t="s">
        <v>8334</v>
      </c>
      <c r="X1810" s="1" t="s">
        <v>1397</v>
      </c>
      <c r="Y1810" s="1" t="s">
        <v>71</v>
      </c>
      <c r="Z1810" s="1" t="s">
        <v>72</v>
      </c>
      <c r="AA1810" s="1" t="s">
        <v>181</v>
      </c>
      <c r="AB1810" s="1" t="s">
        <v>182</v>
      </c>
      <c r="AC1810" s="3">
        <f>VLOOKUP(AA1810,GeoCord!$A:$C,2,0)</f>
        <v>13.848000000000001</v>
      </c>
      <c r="AD1810" s="3">
        <f>VLOOKUP(AA1810,GeoCord!$A:$C,3,0)</f>
        <v>-89.228999999999999</v>
      </c>
      <c r="AG1810" s="1" t="s">
        <v>145</v>
      </c>
      <c r="AH1810" s="2">
        <v>1</v>
      </c>
      <c r="AI1810" s="1" t="s">
        <v>146</v>
      </c>
      <c r="AJ1810" s="2">
        <v>0</v>
      </c>
      <c r="AK1810" s="1" t="s">
        <v>77</v>
      </c>
      <c r="AL1810" s="1" t="s">
        <v>77</v>
      </c>
      <c r="AM1810" s="1" t="s">
        <v>77</v>
      </c>
      <c r="AN1810" s="2">
        <v>0</v>
      </c>
      <c r="AO1810" s="2">
        <v>0</v>
      </c>
      <c r="AP1810" s="2">
        <v>0</v>
      </c>
      <c r="AQ1810" s="2">
        <v>0</v>
      </c>
      <c r="AR1810" s="1" t="s">
        <v>77</v>
      </c>
      <c r="AS1810" s="1" t="s">
        <v>78</v>
      </c>
      <c r="AT1810" s="2">
        <v>110</v>
      </c>
      <c r="AU1810" s="1" t="s">
        <v>79</v>
      </c>
      <c r="AV1810" s="2">
        <v>5</v>
      </c>
      <c r="AW1810" s="2">
        <v>98161.48</v>
      </c>
      <c r="AX1810" s="1" t="s">
        <v>8334</v>
      </c>
      <c r="AY1810" s="1" t="s">
        <v>8334</v>
      </c>
      <c r="AZ1810" s="1" t="s">
        <v>1397</v>
      </c>
      <c r="BF1810" s="2">
        <v>3</v>
      </c>
      <c r="BG1810" s="1" t="s">
        <v>81</v>
      </c>
      <c r="BH1810" s="2">
        <v>1</v>
      </c>
      <c r="BI1810" s="2">
        <v>0</v>
      </c>
    </row>
    <row r="1811" spans="1:61">
      <c r="A1811" s="1" t="s">
        <v>59</v>
      </c>
      <c r="B1811" s="1" t="s">
        <v>60</v>
      </c>
      <c r="C1811" s="1" t="s">
        <v>11679</v>
      </c>
      <c r="D1811" s="1" t="s">
        <v>11680</v>
      </c>
      <c r="E1811" s="1" t="s">
        <v>11681</v>
      </c>
      <c r="F1811" s="1" t="s">
        <v>64</v>
      </c>
      <c r="G1811" s="1" t="s">
        <v>65</v>
      </c>
      <c r="H1811" s="1" t="s">
        <v>11682</v>
      </c>
      <c r="I1811" s="1" t="s">
        <v>100</v>
      </c>
      <c r="J1811" s="1" t="s">
        <v>11683</v>
      </c>
      <c r="K1811" s="2">
        <v>2</v>
      </c>
      <c r="L1811" s="1" t="s">
        <v>100</v>
      </c>
      <c r="M1811" s="1" t="s">
        <v>65</v>
      </c>
      <c r="N1811" s="1" t="s">
        <v>65</v>
      </c>
      <c r="O1811" s="1" t="s">
        <v>64</v>
      </c>
      <c r="P1811" s="1" t="s">
        <v>65</v>
      </c>
      <c r="Q1811" s="1" t="s">
        <v>64</v>
      </c>
      <c r="R1811" s="1" t="s">
        <v>65</v>
      </c>
      <c r="S1811" s="1" t="s">
        <v>64</v>
      </c>
      <c r="T1811" s="2">
        <v>3</v>
      </c>
      <c r="V1811" s="1" t="s">
        <v>11684</v>
      </c>
      <c r="X1811" s="1" t="s">
        <v>499</v>
      </c>
      <c r="Y1811" s="1" t="s">
        <v>71</v>
      </c>
      <c r="Z1811" s="1" t="s">
        <v>130</v>
      </c>
      <c r="AC1811" s="3" t="e">
        <f>VLOOKUP(AA1811,GeoCord!$A:$C,2,0)</f>
        <v>#N/A</v>
      </c>
      <c r="AD1811" s="3" t="e">
        <f>VLOOKUP(AA1811,GeoCord!$A:$C,3,0)</f>
        <v>#N/A</v>
      </c>
      <c r="AE1811" s="1" t="s">
        <v>700</v>
      </c>
      <c r="AF1811" s="1" t="s">
        <v>701</v>
      </c>
      <c r="AG1811" s="1" t="s">
        <v>213</v>
      </c>
      <c r="AH1811" s="2">
        <v>1</v>
      </c>
      <c r="AI1811" s="1" t="s">
        <v>214</v>
      </c>
      <c r="AJ1811" s="2">
        <v>0</v>
      </c>
      <c r="AK1811" s="1" t="s">
        <v>77</v>
      </c>
      <c r="AL1811" s="1" t="s">
        <v>77</v>
      </c>
      <c r="AM1811" s="1" t="s">
        <v>77</v>
      </c>
      <c r="AN1811" s="2">
        <v>0</v>
      </c>
      <c r="AO1811" s="2">
        <v>0</v>
      </c>
      <c r="AP1811" s="2">
        <v>0</v>
      </c>
      <c r="AQ1811" s="2">
        <v>0</v>
      </c>
      <c r="AR1811" s="1" t="s">
        <v>77</v>
      </c>
      <c r="AS1811" s="1" t="s">
        <v>78</v>
      </c>
      <c r="AT1811" s="2">
        <v>110</v>
      </c>
      <c r="AU1811" s="1" t="s">
        <v>79</v>
      </c>
      <c r="AV1811" s="2">
        <v>5</v>
      </c>
      <c r="AW1811" s="2">
        <v>393861.62</v>
      </c>
      <c r="AX1811" s="1" t="s">
        <v>11684</v>
      </c>
      <c r="AY1811" s="1" t="s">
        <v>11684</v>
      </c>
      <c r="AZ1811" s="1" t="s">
        <v>499</v>
      </c>
      <c r="BE1811" s="1" t="s">
        <v>11685</v>
      </c>
      <c r="BF1811" s="2">
        <v>3</v>
      </c>
      <c r="BG1811" s="1" t="s">
        <v>81</v>
      </c>
      <c r="BH1811" s="2">
        <v>0</v>
      </c>
      <c r="BI1811" s="2">
        <v>0</v>
      </c>
    </row>
    <row r="1812" spans="1:61">
      <c r="A1812" s="1" t="s">
        <v>59</v>
      </c>
      <c r="B1812" s="1" t="s">
        <v>60</v>
      </c>
      <c r="C1812" s="1" t="s">
        <v>11686</v>
      </c>
      <c r="D1812" s="1" t="s">
        <v>11687</v>
      </c>
      <c r="E1812" s="1" t="s">
        <v>11688</v>
      </c>
      <c r="F1812" s="1" t="s">
        <v>64</v>
      </c>
      <c r="G1812" s="1" t="s">
        <v>65</v>
      </c>
      <c r="H1812" s="1" t="s">
        <v>11689</v>
      </c>
      <c r="I1812" s="1" t="s">
        <v>100</v>
      </c>
      <c r="J1812" s="1" t="s">
        <v>11690</v>
      </c>
      <c r="K1812" s="2">
        <v>2</v>
      </c>
      <c r="L1812" s="1" t="s">
        <v>100</v>
      </c>
      <c r="M1812" s="1" t="s">
        <v>410</v>
      </c>
      <c r="N1812" s="1" t="s">
        <v>410</v>
      </c>
      <c r="O1812" s="1" t="s">
        <v>411</v>
      </c>
      <c r="P1812" s="1" t="s">
        <v>65</v>
      </c>
      <c r="Q1812" s="1" t="s">
        <v>64</v>
      </c>
      <c r="R1812" s="1" t="s">
        <v>65</v>
      </c>
      <c r="S1812" s="1" t="s">
        <v>64</v>
      </c>
      <c r="T1812" s="2">
        <v>3</v>
      </c>
      <c r="V1812" s="1" t="s">
        <v>8633</v>
      </c>
      <c r="X1812" s="1" t="s">
        <v>10264</v>
      </c>
      <c r="Y1812" s="1" t="s">
        <v>71</v>
      </c>
      <c r="Z1812" s="1" t="s">
        <v>130</v>
      </c>
      <c r="AC1812" s="3" t="e">
        <f>VLOOKUP(AA1812,GeoCord!$A:$C,2,0)</f>
        <v>#N/A</v>
      </c>
      <c r="AD1812" s="3" t="e">
        <f>VLOOKUP(AA1812,GeoCord!$A:$C,3,0)</f>
        <v>#N/A</v>
      </c>
      <c r="AE1812" s="1" t="s">
        <v>308</v>
      </c>
      <c r="AF1812" s="1" t="s">
        <v>309</v>
      </c>
      <c r="AG1812" s="1" t="s">
        <v>640</v>
      </c>
      <c r="AH1812" s="2">
        <v>1</v>
      </c>
      <c r="AI1812" s="1" t="s">
        <v>641</v>
      </c>
      <c r="AJ1812" s="2">
        <v>0</v>
      </c>
      <c r="AK1812" s="1" t="s">
        <v>77</v>
      </c>
      <c r="AL1812" s="1" t="s">
        <v>77</v>
      </c>
      <c r="AM1812" s="1" t="s">
        <v>77</v>
      </c>
      <c r="AN1812" s="2">
        <v>1</v>
      </c>
      <c r="AO1812" s="2">
        <v>0</v>
      </c>
      <c r="AP1812" s="2">
        <v>1</v>
      </c>
      <c r="AQ1812" s="2">
        <v>0</v>
      </c>
      <c r="AR1812" s="1" t="s">
        <v>77</v>
      </c>
      <c r="AS1812" s="1" t="s">
        <v>78</v>
      </c>
      <c r="AT1812" s="2">
        <v>110</v>
      </c>
      <c r="AU1812" s="1" t="s">
        <v>79</v>
      </c>
      <c r="AV1812" s="2">
        <v>5</v>
      </c>
      <c r="AW1812" s="2">
        <v>150000</v>
      </c>
      <c r="AX1812" s="1" t="s">
        <v>8633</v>
      </c>
      <c r="AY1812" s="1" t="s">
        <v>8633</v>
      </c>
      <c r="AZ1812" s="1" t="s">
        <v>10264</v>
      </c>
      <c r="BF1812" s="2">
        <v>3</v>
      </c>
      <c r="BG1812" s="1" t="s">
        <v>81</v>
      </c>
      <c r="BH1812" s="2">
        <v>0</v>
      </c>
      <c r="BI1812" s="2">
        <v>0</v>
      </c>
    </row>
    <row r="1813" spans="1:61">
      <c r="A1813" s="1" t="s">
        <v>59</v>
      </c>
      <c r="B1813" s="1" t="s">
        <v>60</v>
      </c>
      <c r="C1813" s="1" t="s">
        <v>11691</v>
      </c>
      <c r="D1813" s="1" t="s">
        <v>11692</v>
      </c>
      <c r="E1813" s="1" t="s">
        <v>11693</v>
      </c>
      <c r="F1813" s="1" t="s">
        <v>64</v>
      </c>
      <c r="G1813" s="1" t="s">
        <v>65</v>
      </c>
      <c r="H1813" s="1" t="s">
        <v>11694</v>
      </c>
      <c r="I1813" s="1" t="s">
        <v>100</v>
      </c>
      <c r="J1813" s="1" t="s">
        <v>11695</v>
      </c>
      <c r="K1813" s="2">
        <v>2</v>
      </c>
      <c r="L1813" s="1" t="s">
        <v>100</v>
      </c>
      <c r="M1813" s="1" t="s">
        <v>65</v>
      </c>
      <c r="N1813" s="1" t="s">
        <v>65</v>
      </c>
      <c r="O1813" s="1" t="s">
        <v>64</v>
      </c>
      <c r="P1813" s="1" t="s">
        <v>65</v>
      </c>
      <c r="Q1813" s="1" t="s">
        <v>64</v>
      </c>
      <c r="R1813" s="1" t="s">
        <v>65</v>
      </c>
      <c r="S1813" s="1" t="s">
        <v>64</v>
      </c>
      <c r="T1813" s="2">
        <v>3</v>
      </c>
      <c r="V1813" s="1" t="s">
        <v>11696</v>
      </c>
      <c r="X1813" s="1" t="s">
        <v>806</v>
      </c>
      <c r="Y1813" s="1" t="s">
        <v>71</v>
      </c>
      <c r="Z1813" s="1" t="s">
        <v>72</v>
      </c>
      <c r="AA1813" s="1" t="s">
        <v>290</v>
      </c>
      <c r="AB1813" s="1" t="s">
        <v>291</v>
      </c>
      <c r="AC1813" s="3">
        <f>VLOOKUP(AA1813,GeoCord!$A:$C,2,0)</f>
        <v>12.191000000000001</v>
      </c>
      <c r="AD1813" s="3">
        <f>VLOOKUP(AA1813,GeoCord!$A:$C,3,0)</f>
        <v>-14.475</v>
      </c>
      <c r="AG1813" s="1" t="s">
        <v>871</v>
      </c>
      <c r="AH1813" s="2">
        <v>1</v>
      </c>
      <c r="AI1813" s="1" t="s">
        <v>872</v>
      </c>
      <c r="AJ1813" s="2">
        <v>0</v>
      </c>
      <c r="AK1813" s="1" t="s">
        <v>77</v>
      </c>
      <c r="AL1813" s="1" t="s">
        <v>77</v>
      </c>
      <c r="AM1813" s="1" t="s">
        <v>77</v>
      </c>
      <c r="AN1813" s="2">
        <v>1</v>
      </c>
      <c r="AO1813" s="2">
        <v>1</v>
      </c>
      <c r="AP1813" s="2">
        <v>0</v>
      </c>
      <c r="AQ1813" s="2">
        <v>0</v>
      </c>
      <c r="AR1813" s="1" t="s">
        <v>77</v>
      </c>
      <c r="AS1813" s="1" t="s">
        <v>78</v>
      </c>
      <c r="AT1813" s="2">
        <v>110</v>
      </c>
      <c r="AU1813" s="1" t="s">
        <v>79</v>
      </c>
      <c r="AV1813" s="2">
        <v>5</v>
      </c>
      <c r="AW1813" s="2">
        <v>221524.84</v>
      </c>
      <c r="AX1813" s="1" t="s">
        <v>11696</v>
      </c>
      <c r="AY1813" s="1" t="s">
        <v>11696</v>
      </c>
      <c r="AZ1813" s="1" t="s">
        <v>806</v>
      </c>
      <c r="BF1813" s="2">
        <v>3</v>
      </c>
      <c r="BG1813" s="1" t="s">
        <v>81</v>
      </c>
      <c r="BH1813" s="2">
        <v>0</v>
      </c>
      <c r="BI1813" s="2">
        <v>0</v>
      </c>
    </row>
    <row r="1814" spans="1:61">
      <c r="A1814" s="1" t="s">
        <v>59</v>
      </c>
      <c r="B1814" s="1" t="s">
        <v>60</v>
      </c>
      <c r="C1814" s="1" t="s">
        <v>11697</v>
      </c>
      <c r="D1814" s="1" t="s">
        <v>11698</v>
      </c>
      <c r="E1814" s="1" t="s">
        <v>11699</v>
      </c>
      <c r="F1814" s="1" t="s">
        <v>64</v>
      </c>
      <c r="G1814" s="1" t="s">
        <v>65</v>
      </c>
      <c r="H1814" s="1" t="s">
        <v>11700</v>
      </c>
      <c r="I1814" s="1" t="s">
        <v>67</v>
      </c>
      <c r="J1814" s="1" t="s">
        <v>11701</v>
      </c>
      <c r="K1814" s="2">
        <v>2</v>
      </c>
      <c r="L1814" s="1" t="s">
        <v>67</v>
      </c>
      <c r="M1814" s="1" t="s">
        <v>65</v>
      </c>
      <c r="N1814" s="1" t="s">
        <v>65</v>
      </c>
      <c r="O1814" s="1" t="s">
        <v>64</v>
      </c>
      <c r="P1814" s="1" t="s">
        <v>65</v>
      </c>
      <c r="Q1814" s="1" t="s">
        <v>64</v>
      </c>
      <c r="R1814" s="1" t="s">
        <v>65</v>
      </c>
      <c r="S1814" s="1" t="s">
        <v>64</v>
      </c>
      <c r="T1814" s="2">
        <v>3</v>
      </c>
      <c r="V1814" s="1" t="s">
        <v>10153</v>
      </c>
      <c r="X1814" s="1" t="s">
        <v>2129</v>
      </c>
      <c r="Y1814" s="1" t="s">
        <v>71</v>
      </c>
      <c r="Z1814" s="1" t="s">
        <v>72</v>
      </c>
      <c r="AA1814" s="1" t="s">
        <v>1038</v>
      </c>
      <c r="AB1814" s="1" t="s">
        <v>1039</v>
      </c>
      <c r="AC1814" s="3">
        <f>VLOOKUP(AA1814,GeoCord!$A:$C,2,0)</f>
        <v>0.50900000000000001</v>
      </c>
      <c r="AD1814" s="3">
        <f>VLOOKUP(AA1814,GeoCord!$A:$C,3,0)</f>
        <v>16.079999999999998</v>
      </c>
      <c r="AG1814" s="1" t="s">
        <v>236</v>
      </c>
      <c r="AH1814" s="2">
        <v>1</v>
      </c>
      <c r="AI1814" s="1" t="s">
        <v>237</v>
      </c>
      <c r="AJ1814" s="2">
        <v>1</v>
      </c>
      <c r="AK1814" s="1" t="s">
        <v>77</v>
      </c>
      <c r="AL1814" s="1" t="s">
        <v>77</v>
      </c>
      <c r="AM1814" s="1" t="s">
        <v>77</v>
      </c>
      <c r="AN1814" s="2">
        <v>0</v>
      </c>
      <c r="AO1814" s="2">
        <v>0</v>
      </c>
      <c r="AP1814" s="2">
        <v>0</v>
      </c>
      <c r="AQ1814" s="2">
        <v>0</v>
      </c>
      <c r="AR1814" s="1" t="s">
        <v>77</v>
      </c>
      <c r="AS1814" s="1" t="s">
        <v>78</v>
      </c>
      <c r="AT1814" s="2">
        <v>110</v>
      </c>
      <c r="AU1814" s="1" t="s">
        <v>79</v>
      </c>
      <c r="AV1814" s="2">
        <v>5</v>
      </c>
      <c r="AW1814" s="2">
        <v>319866.87</v>
      </c>
      <c r="AX1814" s="1" t="s">
        <v>10153</v>
      </c>
      <c r="AY1814" s="1" t="s">
        <v>10153</v>
      </c>
      <c r="AZ1814" s="1" t="s">
        <v>2129</v>
      </c>
      <c r="BF1814" s="2">
        <v>3</v>
      </c>
      <c r="BG1814" s="1" t="s">
        <v>81</v>
      </c>
      <c r="BH1814" s="2">
        <v>0</v>
      </c>
      <c r="BI1814" s="2">
        <v>0</v>
      </c>
    </row>
    <row r="1815" spans="1:61">
      <c r="A1815" s="1" t="s">
        <v>59</v>
      </c>
      <c r="B1815" s="1" t="s">
        <v>60</v>
      </c>
      <c r="C1815" s="1" t="s">
        <v>11702</v>
      </c>
      <c r="D1815" s="1" t="s">
        <v>11703</v>
      </c>
      <c r="E1815" s="1" t="s">
        <v>11704</v>
      </c>
      <c r="F1815" s="1" t="s">
        <v>64</v>
      </c>
      <c r="G1815" s="1" t="s">
        <v>65</v>
      </c>
      <c r="H1815" s="1" t="s">
        <v>3119</v>
      </c>
      <c r="I1815" s="1" t="s">
        <v>100</v>
      </c>
      <c r="J1815" s="1" t="s">
        <v>3119</v>
      </c>
      <c r="K1815" s="2">
        <v>2</v>
      </c>
      <c r="L1815" s="1" t="s">
        <v>100</v>
      </c>
      <c r="M1815" s="1" t="s">
        <v>65</v>
      </c>
      <c r="N1815" s="1" t="s">
        <v>65</v>
      </c>
      <c r="O1815" s="1" t="s">
        <v>64</v>
      </c>
      <c r="P1815" s="1" t="s">
        <v>65</v>
      </c>
      <c r="Q1815" s="1" t="s">
        <v>64</v>
      </c>
      <c r="R1815" s="1" t="s">
        <v>65</v>
      </c>
      <c r="S1815" s="1" t="s">
        <v>64</v>
      </c>
      <c r="T1815" s="2">
        <v>3</v>
      </c>
      <c r="V1815" s="1" t="s">
        <v>10185</v>
      </c>
      <c r="X1815" s="1" t="s">
        <v>5844</v>
      </c>
      <c r="Y1815" s="1" t="s">
        <v>71</v>
      </c>
      <c r="Z1815" s="1" t="s">
        <v>72</v>
      </c>
      <c r="AA1815" s="1" t="s">
        <v>1038</v>
      </c>
      <c r="AB1815" s="1" t="s">
        <v>1039</v>
      </c>
      <c r="AC1815" s="3">
        <f>VLOOKUP(AA1815,GeoCord!$A:$C,2,0)</f>
        <v>0.50900000000000001</v>
      </c>
      <c r="AD1815" s="3">
        <f>VLOOKUP(AA1815,GeoCord!$A:$C,3,0)</f>
        <v>16.079999999999998</v>
      </c>
      <c r="AG1815" s="1" t="s">
        <v>145</v>
      </c>
      <c r="AH1815" s="2">
        <v>1</v>
      </c>
      <c r="AI1815" s="1" t="s">
        <v>146</v>
      </c>
      <c r="AJ1815" s="2">
        <v>0</v>
      </c>
      <c r="AK1815" s="1" t="s">
        <v>77</v>
      </c>
      <c r="AL1815" s="1" t="s">
        <v>77</v>
      </c>
      <c r="AM1815" s="1" t="s">
        <v>77</v>
      </c>
      <c r="AN1815" s="2">
        <v>0</v>
      </c>
      <c r="AO1815" s="2">
        <v>0</v>
      </c>
      <c r="AP1815" s="2">
        <v>0</v>
      </c>
      <c r="AQ1815" s="2">
        <v>0</v>
      </c>
      <c r="AR1815" s="1" t="s">
        <v>77</v>
      </c>
      <c r="AS1815" s="1" t="s">
        <v>78</v>
      </c>
      <c r="AT1815" s="2">
        <v>110</v>
      </c>
      <c r="AU1815" s="1" t="s">
        <v>79</v>
      </c>
      <c r="AV1815" s="2">
        <v>5</v>
      </c>
      <c r="AW1815" s="2">
        <v>97076.92</v>
      </c>
      <c r="AX1815" s="1" t="s">
        <v>10185</v>
      </c>
      <c r="AY1815" s="1" t="s">
        <v>10185</v>
      </c>
      <c r="AZ1815" s="1" t="s">
        <v>5844</v>
      </c>
      <c r="BF1815" s="2">
        <v>3</v>
      </c>
      <c r="BG1815" s="1" t="s">
        <v>81</v>
      </c>
      <c r="BH1815" s="2">
        <v>1</v>
      </c>
      <c r="BI1815" s="2">
        <v>0</v>
      </c>
    </row>
    <row r="1816" spans="1:61">
      <c r="A1816" s="1" t="s">
        <v>59</v>
      </c>
      <c r="B1816" s="1" t="s">
        <v>60</v>
      </c>
      <c r="C1816" s="1" t="s">
        <v>11705</v>
      </c>
      <c r="D1816" s="1" t="s">
        <v>11706</v>
      </c>
      <c r="E1816" s="1" t="s">
        <v>11707</v>
      </c>
      <c r="F1816" s="1" t="s">
        <v>64</v>
      </c>
      <c r="G1816" s="1" t="s">
        <v>65</v>
      </c>
      <c r="H1816" s="1" t="s">
        <v>3119</v>
      </c>
      <c r="I1816" s="1" t="s">
        <v>100</v>
      </c>
      <c r="J1816" s="1" t="s">
        <v>3119</v>
      </c>
      <c r="K1816" s="2">
        <v>2</v>
      </c>
      <c r="L1816" s="1" t="s">
        <v>100</v>
      </c>
      <c r="M1816" s="1" t="s">
        <v>65</v>
      </c>
      <c r="N1816" s="1" t="s">
        <v>65</v>
      </c>
      <c r="O1816" s="1" t="s">
        <v>64</v>
      </c>
      <c r="P1816" s="1" t="s">
        <v>65</v>
      </c>
      <c r="Q1816" s="1" t="s">
        <v>64</v>
      </c>
      <c r="R1816" s="1" t="s">
        <v>65</v>
      </c>
      <c r="S1816" s="1" t="s">
        <v>64</v>
      </c>
      <c r="T1816" s="2">
        <v>3</v>
      </c>
      <c r="V1816" s="1" t="s">
        <v>11708</v>
      </c>
      <c r="X1816" s="1" t="s">
        <v>825</v>
      </c>
      <c r="Y1816" s="1" t="s">
        <v>71</v>
      </c>
      <c r="Z1816" s="1" t="s">
        <v>72</v>
      </c>
      <c r="AA1816" s="1" t="s">
        <v>6858</v>
      </c>
      <c r="AB1816" s="1" t="s">
        <v>6859</v>
      </c>
      <c r="AC1816" s="3">
        <f>VLOOKUP(AA1816,GeoCord!$A:$C,2,0)</f>
        <v>10.4435</v>
      </c>
      <c r="AD1816" s="3">
        <f>VLOOKUP(AA1816,GeoCord!$A:$C,3,0)</f>
        <v>-61.260399999999997</v>
      </c>
      <c r="AG1816" s="1" t="s">
        <v>871</v>
      </c>
      <c r="AH1816" s="2">
        <v>1</v>
      </c>
      <c r="AI1816" s="1" t="s">
        <v>872</v>
      </c>
      <c r="AJ1816" s="2">
        <v>0</v>
      </c>
      <c r="AK1816" s="1" t="s">
        <v>77</v>
      </c>
      <c r="AL1816" s="1" t="s">
        <v>77</v>
      </c>
      <c r="AM1816" s="1" t="s">
        <v>77</v>
      </c>
      <c r="AN1816" s="2">
        <v>0</v>
      </c>
      <c r="AO1816" s="2">
        <v>0</v>
      </c>
      <c r="AP1816" s="2">
        <v>0</v>
      </c>
      <c r="AQ1816" s="2">
        <v>0</v>
      </c>
      <c r="AR1816" s="1" t="s">
        <v>77</v>
      </c>
      <c r="AS1816" s="1" t="s">
        <v>78</v>
      </c>
      <c r="AT1816" s="2">
        <v>110</v>
      </c>
      <c r="AU1816" s="1" t="s">
        <v>79</v>
      </c>
      <c r="AV1816" s="2">
        <v>5</v>
      </c>
      <c r="AW1816" s="2">
        <v>80267.11</v>
      </c>
      <c r="AX1816" s="1" t="s">
        <v>11708</v>
      </c>
      <c r="AY1816" s="1" t="s">
        <v>11708</v>
      </c>
      <c r="AZ1816" s="1" t="s">
        <v>825</v>
      </c>
      <c r="BF1816" s="2">
        <v>3</v>
      </c>
      <c r="BG1816" s="1" t="s">
        <v>81</v>
      </c>
      <c r="BH1816" s="2">
        <v>0</v>
      </c>
      <c r="BI1816" s="2">
        <v>0</v>
      </c>
    </row>
    <row r="1817" spans="1:61">
      <c r="A1817" s="1" t="s">
        <v>59</v>
      </c>
      <c r="B1817" s="1" t="s">
        <v>60</v>
      </c>
      <c r="C1817" s="1" t="s">
        <v>11709</v>
      </c>
      <c r="D1817" s="1" t="s">
        <v>11710</v>
      </c>
      <c r="E1817" s="1" t="s">
        <v>11711</v>
      </c>
      <c r="F1817" s="1" t="s">
        <v>64</v>
      </c>
      <c r="G1817" s="1" t="s">
        <v>65</v>
      </c>
      <c r="H1817" s="1" t="s">
        <v>11712</v>
      </c>
      <c r="I1817" s="1" t="s">
        <v>100</v>
      </c>
      <c r="J1817" s="1" t="s">
        <v>11713</v>
      </c>
      <c r="K1817" s="2">
        <v>2</v>
      </c>
      <c r="L1817" s="1" t="s">
        <v>100</v>
      </c>
      <c r="M1817" s="1" t="s">
        <v>65</v>
      </c>
      <c r="N1817" s="1" t="s">
        <v>65</v>
      </c>
      <c r="O1817" s="1" t="s">
        <v>64</v>
      </c>
      <c r="P1817" s="1" t="s">
        <v>65</v>
      </c>
      <c r="Q1817" s="1" t="s">
        <v>64</v>
      </c>
      <c r="R1817" s="1" t="s">
        <v>65</v>
      </c>
      <c r="S1817" s="1" t="s">
        <v>64</v>
      </c>
      <c r="T1817" s="2">
        <v>3</v>
      </c>
      <c r="V1817" s="1" t="s">
        <v>9273</v>
      </c>
      <c r="X1817" s="1" t="s">
        <v>6668</v>
      </c>
      <c r="Y1817" s="1" t="s">
        <v>71</v>
      </c>
      <c r="Z1817" s="1" t="s">
        <v>72</v>
      </c>
      <c r="AA1817" s="1" t="s">
        <v>3216</v>
      </c>
      <c r="AB1817" s="1" t="s">
        <v>3217</v>
      </c>
      <c r="AC1817" s="3">
        <f>VLOOKUP(AA1817,GeoCord!$A:$C,2,0)</f>
        <v>4.2480000000000002</v>
      </c>
      <c r="AD1817" s="3">
        <f>VLOOKUP(AA1817,GeoCord!$A:$C,3,0)</f>
        <v>-55.847999999999999</v>
      </c>
      <c r="AG1817" s="1" t="s">
        <v>807</v>
      </c>
      <c r="AH1817" s="2">
        <v>1</v>
      </c>
      <c r="AI1817" s="1" t="s">
        <v>808</v>
      </c>
      <c r="AJ1817" s="2">
        <v>0</v>
      </c>
      <c r="AK1817" s="1" t="s">
        <v>77</v>
      </c>
      <c r="AL1817" s="1" t="s">
        <v>77</v>
      </c>
      <c r="AM1817" s="1" t="s">
        <v>77</v>
      </c>
      <c r="AN1817" s="2">
        <v>0</v>
      </c>
      <c r="AO1817" s="2">
        <v>0</v>
      </c>
      <c r="AP1817" s="2">
        <v>0</v>
      </c>
      <c r="AQ1817" s="2">
        <v>0</v>
      </c>
      <c r="AR1817" s="1" t="s">
        <v>77</v>
      </c>
      <c r="AS1817" s="1" t="s">
        <v>78</v>
      </c>
      <c r="AT1817" s="2">
        <v>110</v>
      </c>
      <c r="AU1817" s="1" t="s">
        <v>79</v>
      </c>
      <c r="AV1817" s="2">
        <v>5</v>
      </c>
      <c r="AW1817" s="2">
        <v>353956.9</v>
      </c>
      <c r="AX1817" s="1" t="s">
        <v>9273</v>
      </c>
      <c r="AY1817" s="1" t="s">
        <v>9273</v>
      </c>
      <c r="AZ1817" s="1" t="s">
        <v>6668</v>
      </c>
      <c r="BE1817" s="1" t="s">
        <v>11714</v>
      </c>
      <c r="BF1817" s="2">
        <v>3</v>
      </c>
      <c r="BG1817" s="1" t="s">
        <v>81</v>
      </c>
      <c r="BH1817" s="2">
        <v>0</v>
      </c>
      <c r="BI1817" s="2">
        <v>0</v>
      </c>
    </row>
    <row r="1818" spans="1:61">
      <c r="A1818" s="1" t="s">
        <v>59</v>
      </c>
      <c r="B1818" s="1" t="s">
        <v>60</v>
      </c>
      <c r="C1818" s="1" t="s">
        <v>11715</v>
      </c>
      <c r="D1818" s="1" t="s">
        <v>11716</v>
      </c>
      <c r="E1818" s="1" t="s">
        <v>11717</v>
      </c>
      <c r="F1818" s="1" t="s">
        <v>64</v>
      </c>
      <c r="G1818" s="1" t="s">
        <v>65</v>
      </c>
      <c r="H1818" s="1" t="s">
        <v>3119</v>
      </c>
      <c r="I1818" s="1" t="s">
        <v>100</v>
      </c>
      <c r="J1818" s="1" t="s">
        <v>3119</v>
      </c>
      <c r="K1818" s="2">
        <v>2</v>
      </c>
      <c r="L1818" s="1" t="s">
        <v>100</v>
      </c>
      <c r="M1818" s="1" t="s">
        <v>65</v>
      </c>
      <c r="N1818" s="1" t="s">
        <v>65</v>
      </c>
      <c r="O1818" s="1" t="s">
        <v>64</v>
      </c>
      <c r="P1818" s="1" t="s">
        <v>65</v>
      </c>
      <c r="Q1818" s="1" t="s">
        <v>64</v>
      </c>
      <c r="R1818" s="1" t="s">
        <v>65</v>
      </c>
      <c r="S1818" s="1" t="s">
        <v>64</v>
      </c>
      <c r="T1818" s="2">
        <v>3</v>
      </c>
      <c r="V1818" s="1" t="s">
        <v>10153</v>
      </c>
      <c r="X1818" s="1" t="s">
        <v>806</v>
      </c>
      <c r="Y1818" s="1" t="s">
        <v>71</v>
      </c>
      <c r="Z1818" s="1" t="s">
        <v>72</v>
      </c>
      <c r="AA1818" s="1" t="s">
        <v>2623</v>
      </c>
      <c r="AB1818" s="1" t="s">
        <v>1221</v>
      </c>
      <c r="AC1818" s="3">
        <f>VLOOKUP(AA1818,GeoCord!$A:$C,2,0)</f>
        <v>39.143999999999998</v>
      </c>
      <c r="AD1818" s="3">
        <f>VLOOKUP(AA1818,GeoCord!$A:$C,3,0)</f>
        <v>34.188000000000002</v>
      </c>
      <c r="AG1818" s="1" t="s">
        <v>145</v>
      </c>
      <c r="AH1818" s="2">
        <v>1</v>
      </c>
      <c r="AI1818" s="1" t="s">
        <v>146</v>
      </c>
      <c r="AJ1818" s="2">
        <v>0</v>
      </c>
      <c r="AK1818" s="1" t="s">
        <v>77</v>
      </c>
      <c r="AL1818" s="1" t="s">
        <v>77</v>
      </c>
      <c r="AM1818" s="1" t="s">
        <v>77</v>
      </c>
      <c r="AN1818" s="2">
        <v>0</v>
      </c>
      <c r="AO1818" s="2">
        <v>0</v>
      </c>
      <c r="AP1818" s="2">
        <v>0</v>
      </c>
      <c r="AQ1818" s="2">
        <v>0</v>
      </c>
      <c r="AR1818" s="1" t="s">
        <v>77</v>
      </c>
      <c r="AS1818" s="1" t="s">
        <v>78</v>
      </c>
      <c r="AT1818" s="2">
        <v>110</v>
      </c>
      <c r="AU1818" s="1" t="s">
        <v>79</v>
      </c>
      <c r="AV1818" s="2">
        <v>5</v>
      </c>
      <c r="AW1818" s="2">
        <v>99339.43</v>
      </c>
      <c r="AX1818" s="1" t="s">
        <v>10153</v>
      </c>
      <c r="AY1818" s="1" t="s">
        <v>10153</v>
      </c>
      <c r="AZ1818" s="1" t="s">
        <v>806</v>
      </c>
      <c r="BF1818" s="2">
        <v>3</v>
      </c>
      <c r="BG1818" s="1" t="s">
        <v>81</v>
      </c>
      <c r="BH1818" s="2">
        <v>0</v>
      </c>
      <c r="BI1818" s="2">
        <v>0</v>
      </c>
    </row>
    <row r="1819" spans="1:61">
      <c r="A1819" s="1" t="s">
        <v>59</v>
      </c>
      <c r="B1819" s="1" t="s">
        <v>60</v>
      </c>
      <c r="C1819" s="1" t="s">
        <v>11718</v>
      </c>
      <c r="D1819" s="1" t="s">
        <v>11719</v>
      </c>
      <c r="E1819" s="1" t="s">
        <v>11720</v>
      </c>
      <c r="F1819" s="1" t="s">
        <v>64</v>
      </c>
      <c r="G1819" s="1" t="s">
        <v>65</v>
      </c>
      <c r="H1819" s="1" t="s">
        <v>11721</v>
      </c>
      <c r="I1819" s="1" t="s">
        <v>100</v>
      </c>
      <c r="J1819" s="1" t="s">
        <v>11722</v>
      </c>
      <c r="K1819" s="2">
        <v>2</v>
      </c>
      <c r="L1819" s="1" t="s">
        <v>100</v>
      </c>
      <c r="M1819" s="1" t="s">
        <v>65</v>
      </c>
      <c r="N1819" s="1" t="s">
        <v>65</v>
      </c>
      <c r="O1819" s="1" t="s">
        <v>64</v>
      </c>
      <c r="P1819" s="1" t="s">
        <v>65</v>
      </c>
      <c r="Q1819" s="1" t="s">
        <v>64</v>
      </c>
      <c r="R1819" s="1" t="s">
        <v>65</v>
      </c>
      <c r="S1819" s="1" t="s">
        <v>64</v>
      </c>
      <c r="T1819" s="2">
        <v>3</v>
      </c>
      <c r="V1819" s="1" t="s">
        <v>2235</v>
      </c>
      <c r="X1819" s="1" t="s">
        <v>667</v>
      </c>
      <c r="Y1819" s="1" t="s">
        <v>71</v>
      </c>
      <c r="Z1819" s="1" t="s">
        <v>72</v>
      </c>
      <c r="AA1819" s="1" t="s">
        <v>3172</v>
      </c>
      <c r="AB1819" s="1" t="s">
        <v>3173</v>
      </c>
      <c r="AC1819" s="3">
        <f>VLOOKUP(AA1819,GeoCord!$A:$C,2,0)</f>
        <v>7.1</v>
      </c>
      <c r="AD1819" s="3">
        <f>VLOOKUP(AA1819,GeoCord!$A:$C,3,0)</f>
        <v>30.48</v>
      </c>
      <c r="AG1819" s="1" t="s">
        <v>657</v>
      </c>
      <c r="AH1819" s="2">
        <v>1</v>
      </c>
      <c r="AI1819" s="1" t="s">
        <v>658</v>
      </c>
      <c r="AJ1819" s="2">
        <v>1</v>
      </c>
      <c r="AK1819" s="1" t="s">
        <v>77</v>
      </c>
      <c r="AL1819" s="1" t="s">
        <v>77</v>
      </c>
      <c r="AM1819" s="1" t="s">
        <v>77</v>
      </c>
      <c r="AN1819" s="2">
        <v>0</v>
      </c>
      <c r="AO1819" s="2">
        <v>0</v>
      </c>
      <c r="AP1819" s="2">
        <v>0</v>
      </c>
      <c r="AQ1819" s="2">
        <v>0</v>
      </c>
      <c r="AR1819" s="1" t="s">
        <v>77</v>
      </c>
      <c r="AS1819" s="1" t="s">
        <v>78</v>
      </c>
      <c r="AT1819" s="2">
        <v>110</v>
      </c>
      <c r="AU1819" s="1" t="s">
        <v>79</v>
      </c>
      <c r="AV1819" s="2">
        <v>5</v>
      </c>
      <c r="AW1819" s="2">
        <v>89811.13</v>
      </c>
      <c r="AX1819" s="1" t="s">
        <v>2235</v>
      </c>
      <c r="AY1819" s="1" t="s">
        <v>2235</v>
      </c>
      <c r="AZ1819" s="1" t="s">
        <v>667</v>
      </c>
      <c r="BE1819" s="1" t="s">
        <v>11723</v>
      </c>
      <c r="BF1819" s="2">
        <v>3</v>
      </c>
      <c r="BG1819" s="1" t="s">
        <v>81</v>
      </c>
      <c r="BH1819" s="2">
        <v>0</v>
      </c>
      <c r="BI1819" s="2">
        <v>0</v>
      </c>
    </row>
    <row r="1820" spans="1:61">
      <c r="A1820" s="1" t="s">
        <v>59</v>
      </c>
      <c r="B1820" s="1" t="s">
        <v>60</v>
      </c>
      <c r="C1820" s="1" t="s">
        <v>11724</v>
      </c>
      <c r="D1820" s="1" t="s">
        <v>11725</v>
      </c>
      <c r="E1820" s="1" t="s">
        <v>11726</v>
      </c>
      <c r="F1820" s="1" t="s">
        <v>64</v>
      </c>
      <c r="G1820" s="1" t="s">
        <v>65</v>
      </c>
      <c r="H1820" s="1" t="s">
        <v>11727</v>
      </c>
      <c r="I1820" s="1" t="s">
        <v>100</v>
      </c>
      <c r="J1820" s="1" t="s">
        <v>11728</v>
      </c>
      <c r="K1820" s="2">
        <v>2</v>
      </c>
      <c r="L1820" s="1" t="s">
        <v>100</v>
      </c>
      <c r="M1820" s="1" t="s">
        <v>65</v>
      </c>
      <c r="N1820" s="1" t="s">
        <v>65</v>
      </c>
      <c r="O1820" s="1" t="s">
        <v>64</v>
      </c>
      <c r="P1820" s="1" t="s">
        <v>65</v>
      </c>
      <c r="Q1820" s="1" t="s">
        <v>64</v>
      </c>
      <c r="R1820" s="1" t="s">
        <v>65</v>
      </c>
      <c r="S1820" s="1" t="s">
        <v>64</v>
      </c>
      <c r="T1820" s="2">
        <v>4</v>
      </c>
      <c r="V1820" s="1" t="s">
        <v>335</v>
      </c>
      <c r="X1820" s="1" t="s">
        <v>60</v>
      </c>
      <c r="Y1820" s="1" t="s">
        <v>71</v>
      </c>
      <c r="Z1820" s="1" t="s">
        <v>72</v>
      </c>
      <c r="AA1820" s="1" t="s">
        <v>11729</v>
      </c>
      <c r="AB1820" s="1" t="s">
        <v>11730</v>
      </c>
      <c r="AC1820" s="3">
        <f>VLOOKUP(AA1820,GeoCord!$A:$C,2,0)</f>
        <v>-8.5709999999999997</v>
      </c>
      <c r="AD1820" s="3">
        <f>VLOOKUP(AA1820,GeoCord!$A:$C,3,0)</f>
        <v>-172.48</v>
      </c>
      <c r="AG1820" s="1" t="s">
        <v>236</v>
      </c>
      <c r="AH1820" s="2">
        <v>1</v>
      </c>
      <c r="AI1820" s="1" t="s">
        <v>237</v>
      </c>
      <c r="AJ1820" s="2">
        <v>1</v>
      </c>
      <c r="AK1820" s="1" t="s">
        <v>77</v>
      </c>
      <c r="AL1820" s="1" t="s">
        <v>77</v>
      </c>
      <c r="AM1820" s="1" t="s">
        <v>77</v>
      </c>
      <c r="AN1820" s="2">
        <v>1</v>
      </c>
      <c r="AO1820" s="2">
        <v>0</v>
      </c>
      <c r="AP1820" s="2">
        <v>0</v>
      </c>
      <c r="AQ1820" s="2">
        <v>0</v>
      </c>
      <c r="AR1820" s="1" t="s">
        <v>77</v>
      </c>
      <c r="AS1820" s="1" t="s">
        <v>78</v>
      </c>
      <c r="AT1820" s="2">
        <v>110</v>
      </c>
      <c r="AU1820" s="1" t="s">
        <v>79</v>
      </c>
      <c r="AV1820" s="2">
        <v>5</v>
      </c>
      <c r="AW1820" s="2">
        <v>205000</v>
      </c>
      <c r="AX1820" s="1" t="s">
        <v>335</v>
      </c>
      <c r="AY1820" s="1" t="s">
        <v>335</v>
      </c>
      <c r="AZ1820" s="1" t="s">
        <v>60</v>
      </c>
      <c r="BE1820" s="1" t="s">
        <v>11731</v>
      </c>
      <c r="BF1820" s="2">
        <v>3</v>
      </c>
      <c r="BG1820" s="1" t="s">
        <v>81</v>
      </c>
      <c r="BH1820" s="2">
        <v>1</v>
      </c>
      <c r="BI1820" s="2">
        <v>0</v>
      </c>
    </row>
    <row r="1821" spans="1:61">
      <c r="A1821" s="1" t="s">
        <v>59</v>
      </c>
      <c r="B1821" s="1" t="s">
        <v>60</v>
      </c>
      <c r="C1821" s="1" t="s">
        <v>11732</v>
      </c>
      <c r="D1821" s="1" t="s">
        <v>11733</v>
      </c>
      <c r="E1821" s="1" t="s">
        <v>11734</v>
      </c>
      <c r="F1821" s="1" t="s">
        <v>64</v>
      </c>
      <c r="G1821" s="1" t="s">
        <v>65</v>
      </c>
      <c r="H1821" s="1" t="s">
        <v>11735</v>
      </c>
      <c r="I1821" s="1" t="s">
        <v>100</v>
      </c>
      <c r="J1821" s="1" t="s">
        <v>11736</v>
      </c>
      <c r="K1821" s="2">
        <v>2</v>
      </c>
      <c r="L1821" s="1" t="s">
        <v>100</v>
      </c>
      <c r="M1821" s="1" t="s">
        <v>65</v>
      </c>
      <c r="N1821" s="1" t="s">
        <v>65</v>
      </c>
      <c r="O1821" s="1" t="s">
        <v>64</v>
      </c>
      <c r="P1821" s="1" t="s">
        <v>65</v>
      </c>
      <c r="Q1821" s="1" t="s">
        <v>64</v>
      </c>
      <c r="R1821" s="1" t="s">
        <v>65</v>
      </c>
      <c r="S1821" s="1" t="s">
        <v>64</v>
      </c>
      <c r="T1821" s="2">
        <v>3</v>
      </c>
      <c r="V1821" s="1" t="s">
        <v>4245</v>
      </c>
      <c r="X1821" s="1" t="s">
        <v>499</v>
      </c>
      <c r="Y1821" s="1" t="s">
        <v>71</v>
      </c>
      <c r="Z1821" s="1" t="s">
        <v>72</v>
      </c>
      <c r="AA1821" s="1" t="s">
        <v>11729</v>
      </c>
      <c r="AB1821" s="1" t="s">
        <v>11730</v>
      </c>
      <c r="AC1821" s="3">
        <f>VLOOKUP(AA1821,GeoCord!$A:$C,2,0)</f>
        <v>-8.5709999999999997</v>
      </c>
      <c r="AD1821" s="3">
        <f>VLOOKUP(AA1821,GeoCord!$A:$C,3,0)</f>
        <v>-172.48</v>
      </c>
      <c r="AG1821" s="1" t="s">
        <v>75</v>
      </c>
      <c r="AH1821" s="2">
        <v>1</v>
      </c>
      <c r="AI1821" s="1" t="s">
        <v>76</v>
      </c>
      <c r="AJ1821" s="2">
        <v>1</v>
      </c>
      <c r="AK1821" s="1" t="s">
        <v>77</v>
      </c>
      <c r="AL1821" s="1" t="s">
        <v>77</v>
      </c>
      <c r="AM1821" s="1" t="s">
        <v>77</v>
      </c>
      <c r="AN1821" s="2">
        <v>0</v>
      </c>
      <c r="AO1821" s="2">
        <v>0</v>
      </c>
      <c r="AP1821" s="2">
        <v>1</v>
      </c>
      <c r="AQ1821" s="2">
        <v>0</v>
      </c>
      <c r="AR1821" s="1" t="s">
        <v>77</v>
      </c>
      <c r="AS1821" s="1" t="s">
        <v>78</v>
      </c>
      <c r="AT1821" s="2">
        <v>110</v>
      </c>
      <c r="AU1821" s="1" t="s">
        <v>79</v>
      </c>
      <c r="AV1821" s="2">
        <v>5</v>
      </c>
      <c r="AW1821" s="2">
        <v>78068.570000000007</v>
      </c>
      <c r="AX1821" s="1" t="s">
        <v>4245</v>
      </c>
      <c r="AY1821" s="1" t="s">
        <v>4245</v>
      </c>
      <c r="AZ1821" s="1" t="s">
        <v>499</v>
      </c>
      <c r="BE1821" s="1" t="s">
        <v>11737</v>
      </c>
      <c r="BF1821" s="2">
        <v>3</v>
      </c>
      <c r="BG1821" s="1" t="s">
        <v>81</v>
      </c>
      <c r="BH1821" s="2">
        <v>0</v>
      </c>
      <c r="BI1821" s="2">
        <v>0</v>
      </c>
    </row>
    <row r="1822" spans="1:61">
      <c r="A1822" s="1" t="s">
        <v>59</v>
      </c>
      <c r="B1822" s="1" t="s">
        <v>60</v>
      </c>
      <c r="C1822" s="1" t="s">
        <v>11738</v>
      </c>
      <c r="D1822" s="1" t="s">
        <v>11739</v>
      </c>
      <c r="E1822" s="1" t="s">
        <v>11740</v>
      </c>
      <c r="F1822" s="1" t="s">
        <v>64</v>
      </c>
      <c r="G1822" s="1" t="s">
        <v>65</v>
      </c>
      <c r="H1822" s="1" t="s">
        <v>11741</v>
      </c>
      <c r="I1822" s="1" t="s">
        <v>100</v>
      </c>
      <c r="J1822" s="1" t="s">
        <v>11742</v>
      </c>
      <c r="K1822" s="2">
        <v>2</v>
      </c>
      <c r="L1822" s="1" t="s">
        <v>100</v>
      </c>
      <c r="M1822" s="1" t="s">
        <v>1350</v>
      </c>
      <c r="N1822" s="1" t="s">
        <v>1350</v>
      </c>
      <c r="P1822" s="1" t="s">
        <v>65</v>
      </c>
      <c r="Q1822" s="1" t="s">
        <v>64</v>
      </c>
      <c r="R1822" s="1" t="s">
        <v>65</v>
      </c>
      <c r="S1822" s="1" t="s">
        <v>64</v>
      </c>
      <c r="T1822" s="2">
        <v>3</v>
      </c>
      <c r="V1822" s="1" t="s">
        <v>4568</v>
      </c>
      <c r="X1822" s="1" t="s">
        <v>2129</v>
      </c>
      <c r="Y1822" s="1" t="s">
        <v>71</v>
      </c>
      <c r="Z1822" s="1" t="s">
        <v>72</v>
      </c>
      <c r="AA1822" s="1" t="s">
        <v>914</v>
      </c>
      <c r="AB1822" s="1" t="s">
        <v>915</v>
      </c>
      <c r="AC1822" s="3">
        <f>VLOOKUP(AA1822,GeoCord!$A:$C,2,0)</f>
        <v>33.408000000000001</v>
      </c>
      <c r="AD1822" s="3">
        <f>VLOOKUP(AA1822,GeoCord!$A:$C,3,0)</f>
        <v>54.041800000000002</v>
      </c>
      <c r="AG1822" s="1" t="s">
        <v>807</v>
      </c>
      <c r="AH1822" s="2">
        <v>1</v>
      </c>
      <c r="AI1822" s="1" t="s">
        <v>808</v>
      </c>
      <c r="AJ1822" s="2">
        <v>1</v>
      </c>
      <c r="AK1822" s="1" t="s">
        <v>77</v>
      </c>
      <c r="AL1822" s="1" t="s">
        <v>77</v>
      </c>
      <c r="AM1822" s="1" t="s">
        <v>77</v>
      </c>
      <c r="AN1822" s="2">
        <v>0</v>
      </c>
      <c r="AO1822" s="2">
        <v>0</v>
      </c>
      <c r="AP1822" s="2">
        <v>0</v>
      </c>
      <c r="AQ1822" s="2">
        <v>0</v>
      </c>
      <c r="AR1822" s="1" t="s">
        <v>77</v>
      </c>
      <c r="AS1822" s="1" t="s">
        <v>78</v>
      </c>
      <c r="AT1822" s="2">
        <v>110</v>
      </c>
      <c r="AU1822" s="1" t="s">
        <v>79</v>
      </c>
      <c r="AV1822" s="2">
        <v>5</v>
      </c>
      <c r="AW1822" s="2">
        <v>10000</v>
      </c>
      <c r="AX1822" s="1" t="s">
        <v>4568</v>
      </c>
      <c r="AY1822" s="1" t="s">
        <v>4568</v>
      </c>
      <c r="AZ1822" s="1" t="s">
        <v>2129</v>
      </c>
      <c r="BF1822" s="2">
        <v>3</v>
      </c>
      <c r="BG1822" s="1" t="s">
        <v>81</v>
      </c>
      <c r="BH1822" s="2">
        <v>0</v>
      </c>
      <c r="BI1822" s="2">
        <v>0</v>
      </c>
    </row>
    <row r="1823" spans="1:61">
      <c r="A1823" s="1" t="s">
        <v>59</v>
      </c>
      <c r="B1823" s="1" t="s">
        <v>60</v>
      </c>
      <c r="C1823" s="1" t="s">
        <v>11743</v>
      </c>
      <c r="D1823" s="1" t="s">
        <v>11744</v>
      </c>
      <c r="E1823" s="1" t="s">
        <v>11745</v>
      </c>
      <c r="F1823" s="1" t="s">
        <v>64</v>
      </c>
      <c r="G1823" s="1" t="s">
        <v>65</v>
      </c>
      <c r="H1823" s="1" t="s">
        <v>11746</v>
      </c>
      <c r="I1823" s="1" t="s">
        <v>100</v>
      </c>
      <c r="J1823" s="1" t="s">
        <v>11747</v>
      </c>
      <c r="K1823" s="2">
        <v>2</v>
      </c>
      <c r="L1823" s="1" t="s">
        <v>100</v>
      </c>
      <c r="M1823" s="1" t="s">
        <v>1350</v>
      </c>
      <c r="N1823" s="1" t="s">
        <v>1350</v>
      </c>
      <c r="P1823" s="1" t="s">
        <v>65</v>
      </c>
      <c r="Q1823" s="1" t="s">
        <v>64</v>
      </c>
      <c r="R1823" s="1" t="s">
        <v>65</v>
      </c>
      <c r="S1823" s="1" t="s">
        <v>64</v>
      </c>
      <c r="T1823" s="2">
        <v>3</v>
      </c>
      <c r="V1823" s="1" t="s">
        <v>4568</v>
      </c>
      <c r="X1823" s="1" t="s">
        <v>2129</v>
      </c>
      <c r="Y1823" s="1" t="s">
        <v>71</v>
      </c>
      <c r="Z1823" s="1" t="s">
        <v>72</v>
      </c>
      <c r="AA1823" s="1" t="s">
        <v>914</v>
      </c>
      <c r="AB1823" s="1" t="s">
        <v>915</v>
      </c>
      <c r="AC1823" s="3">
        <f>VLOOKUP(AA1823,GeoCord!$A:$C,2,0)</f>
        <v>33.408000000000001</v>
      </c>
      <c r="AD1823" s="3">
        <f>VLOOKUP(AA1823,GeoCord!$A:$C,3,0)</f>
        <v>54.041800000000002</v>
      </c>
      <c r="AG1823" s="1" t="s">
        <v>807</v>
      </c>
      <c r="AH1823" s="2">
        <v>1</v>
      </c>
      <c r="AI1823" s="1" t="s">
        <v>808</v>
      </c>
      <c r="AJ1823" s="2">
        <v>1</v>
      </c>
      <c r="AK1823" s="1" t="s">
        <v>77</v>
      </c>
      <c r="AL1823" s="1" t="s">
        <v>77</v>
      </c>
      <c r="AM1823" s="1" t="s">
        <v>77</v>
      </c>
      <c r="AN1823" s="2">
        <v>0</v>
      </c>
      <c r="AO1823" s="2">
        <v>0</v>
      </c>
      <c r="AP1823" s="2">
        <v>0</v>
      </c>
      <c r="AQ1823" s="2">
        <v>0</v>
      </c>
      <c r="AR1823" s="1" t="s">
        <v>77</v>
      </c>
      <c r="AS1823" s="1" t="s">
        <v>78</v>
      </c>
      <c r="AT1823" s="2">
        <v>110</v>
      </c>
      <c r="AU1823" s="1" t="s">
        <v>79</v>
      </c>
      <c r="AV1823" s="2">
        <v>5</v>
      </c>
      <c r="AW1823" s="2">
        <v>10000</v>
      </c>
      <c r="AX1823" s="1" t="s">
        <v>4568</v>
      </c>
      <c r="AY1823" s="1" t="s">
        <v>4568</v>
      </c>
      <c r="AZ1823" s="1" t="s">
        <v>2129</v>
      </c>
      <c r="BF1823" s="2">
        <v>3</v>
      </c>
      <c r="BG1823" s="1" t="s">
        <v>81</v>
      </c>
      <c r="BH1823" s="2">
        <v>0</v>
      </c>
      <c r="BI1823" s="2">
        <v>0</v>
      </c>
    </row>
    <row r="1824" spans="1:61">
      <c r="A1824" s="1" t="s">
        <v>59</v>
      </c>
      <c r="B1824" s="1" t="s">
        <v>60</v>
      </c>
      <c r="C1824" s="1" t="s">
        <v>11748</v>
      </c>
      <c r="D1824" s="1" t="s">
        <v>11749</v>
      </c>
      <c r="E1824" s="1" t="s">
        <v>11750</v>
      </c>
      <c r="F1824" s="1" t="s">
        <v>64</v>
      </c>
      <c r="G1824" s="1" t="s">
        <v>65</v>
      </c>
      <c r="H1824" s="1" t="s">
        <v>11751</v>
      </c>
      <c r="I1824" s="1" t="s">
        <v>100</v>
      </c>
      <c r="J1824" s="1" t="s">
        <v>11752</v>
      </c>
      <c r="K1824" s="2">
        <v>2</v>
      </c>
      <c r="L1824" s="1" t="s">
        <v>100</v>
      </c>
      <c r="M1824" s="1" t="s">
        <v>191</v>
      </c>
      <c r="N1824" s="1" t="s">
        <v>191</v>
      </c>
      <c r="O1824" s="1" t="s">
        <v>192</v>
      </c>
      <c r="P1824" s="1" t="s">
        <v>65</v>
      </c>
      <c r="Q1824" s="1" t="s">
        <v>64</v>
      </c>
      <c r="R1824" s="1" t="s">
        <v>65</v>
      </c>
      <c r="S1824" s="1" t="s">
        <v>64</v>
      </c>
      <c r="T1824" s="2">
        <v>3</v>
      </c>
      <c r="V1824" s="1" t="s">
        <v>2449</v>
      </c>
      <c r="X1824" s="1" t="s">
        <v>210</v>
      </c>
      <c r="Y1824" s="1" t="s">
        <v>71</v>
      </c>
      <c r="Z1824" s="1" t="s">
        <v>118</v>
      </c>
      <c r="AC1824" s="3" t="e">
        <f>VLOOKUP(AA1824,GeoCord!$A:$C,2,0)</f>
        <v>#N/A</v>
      </c>
      <c r="AD1824" s="3" t="e">
        <f>VLOOKUP(AA1824,GeoCord!$A:$C,3,0)</f>
        <v>#N/A</v>
      </c>
      <c r="AE1824" s="1" t="s">
        <v>119</v>
      </c>
      <c r="AF1824" s="1" t="s">
        <v>118</v>
      </c>
      <c r="AG1824" s="1" t="s">
        <v>2198</v>
      </c>
      <c r="AH1824" s="2">
        <v>1</v>
      </c>
      <c r="AI1824" s="1" t="s">
        <v>2199</v>
      </c>
      <c r="AJ1824" s="2">
        <v>0</v>
      </c>
      <c r="AK1824" s="1" t="s">
        <v>77</v>
      </c>
      <c r="AL1824" s="1" t="s">
        <v>77</v>
      </c>
      <c r="AM1824" s="1" t="s">
        <v>77</v>
      </c>
      <c r="AN1824" s="2">
        <v>0</v>
      </c>
      <c r="AO1824" s="2">
        <v>1</v>
      </c>
      <c r="AP1824" s="2">
        <v>0</v>
      </c>
      <c r="AQ1824" s="2">
        <v>0</v>
      </c>
      <c r="AR1824" s="1" t="s">
        <v>77</v>
      </c>
      <c r="AS1824" s="1" t="s">
        <v>78</v>
      </c>
      <c r="AT1824" s="2">
        <v>110</v>
      </c>
      <c r="AU1824" s="1" t="s">
        <v>79</v>
      </c>
      <c r="AV1824" s="2">
        <v>5</v>
      </c>
      <c r="AW1824" s="2">
        <v>439643.55</v>
      </c>
      <c r="AX1824" s="1" t="s">
        <v>2449</v>
      </c>
      <c r="AY1824" s="1" t="s">
        <v>2449</v>
      </c>
      <c r="AZ1824" s="1" t="s">
        <v>210</v>
      </c>
      <c r="BF1824" s="2">
        <v>3</v>
      </c>
      <c r="BG1824" s="1" t="s">
        <v>81</v>
      </c>
      <c r="BH1824" s="2">
        <v>0</v>
      </c>
      <c r="BI1824" s="2">
        <v>0</v>
      </c>
    </row>
    <row r="1825" spans="1:61">
      <c r="A1825" s="1" t="s">
        <v>59</v>
      </c>
      <c r="B1825" s="1" t="s">
        <v>60</v>
      </c>
      <c r="C1825" s="1" t="s">
        <v>11753</v>
      </c>
      <c r="D1825" s="1" t="s">
        <v>11754</v>
      </c>
      <c r="E1825" s="1" t="s">
        <v>11755</v>
      </c>
      <c r="F1825" s="1" t="s">
        <v>64</v>
      </c>
      <c r="G1825" s="1" t="s">
        <v>65</v>
      </c>
      <c r="H1825" s="1" t="s">
        <v>11756</v>
      </c>
      <c r="I1825" s="1" t="s">
        <v>67</v>
      </c>
      <c r="J1825" s="1" t="s">
        <v>11757</v>
      </c>
      <c r="K1825" s="2">
        <v>2</v>
      </c>
      <c r="L1825" s="1" t="s">
        <v>67</v>
      </c>
      <c r="M1825" s="1" t="s">
        <v>1350</v>
      </c>
      <c r="N1825" s="1" t="s">
        <v>1350</v>
      </c>
      <c r="P1825" s="1" t="s">
        <v>65</v>
      </c>
      <c r="Q1825" s="1" t="s">
        <v>64</v>
      </c>
      <c r="R1825" s="1" t="s">
        <v>65</v>
      </c>
      <c r="S1825" s="1" t="s">
        <v>64</v>
      </c>
      <c r="T1825" s="2">
        <v>4</v>
      </c>
      <c r="V1825" s="1" t="s">
        <v>1448</v>
      </c>
      <c r="X1825" s="1" t="s">
        <v>1574</v>
      </c>
      <c r="Y1825" s="1" t="s">
        <v>71</v>
      </c>
      <c r="Z1825" s="1" t="s">
        <v>72</v>
      </c>
      <c r="AA1825" s="1" t="s">
        <v>6335</v>
      </c>
      <c r="AB1825" s="1" t="s">
        <v>6336</v>
      </c>
      <c r="AC1825" s="3">
        <f>VLOOKUP(AA1825,GeoCord!$A:$C,2,0)</f>
        <v>28.604500000000002</v>
      </c>
      <c r="AD1825" s="3">
        <f>VLOOKUP(AA1825,GeoCord!$A:$C,3,0)</f>
        <v>2.64</v>
      </c>
      <c r="AG1825" s="1" t="s">
        <v>640</v>
      </c>
      <c r="AH1825" s="2">
        <v>1</v>
      </c>
      <c r="AI1825" s="1" t="s">
        <v>641</v>
      </c>
      <c r="AJ1825" s="2">
        <v>0</v>
      </c>
      <c r="AK1825" s="1" t="s">
        <v>77</v>
      </c>
      <c r="AL1825" s="1" t="s">
        <v>77</v>
      </c>
      <c r="AM1825" s="1" t="s">
        <v>77</v>
      </c>
      <c r="AN1825" s="2">
        <v>0</v>
      </c>
      <c r="AO1825" s="2">
        <v>0</v>
      </c>
      <c r="AP1825" s="2">
        <v>0</v>
      </c>
      <c r="AQ1825" s="2">
        <v>0</v>
      </c>
      <c r="AR1825" s="1" t="s">
        <v>77</v>
      </c>
      <c r="AS1825" s="1" t="s">
        <v>78</v>
      </c>
      <c r="AT1825" s="2">
        <v>110</v>
      </c>
      <c r="AU1825" s="1" t="s">
        <v>79</v>
      </c>
      <c r="AV1825" s="2">
        <v>5</v>
      </c>
      <c r="AW1825" s="2">
        <v>9811</v>
      </c>
      <c r="AX1825" s="1" t="s">
        <v>1448</v>
      </c>
      <c r="AY1825" s="1" t="s">
        <v>1448</v>
      </c>
      <c r="AZ1825" s="1" t="s">
        <v>1574</v>
      </c>
      <c r="BF1825" s="2">
        <v>3</v>
      </c>
      <c r="BG1825" s="1" t="s">
        <v>81</v>
      </c>
      <c r="BH1825" s="2">
        <v>0</v>
      </c>
      <c r="BI1825" s="2">
        <v>0</v>
      </c>
    </row>
    <row r="1826" spans="1:61">
      <c r="A1826" s="1" t="s">
        <v>59</v>
      </c>
      <c r="B1826" s="1" t="s">
        <v>60</v>
      </c>
      <c r="C1826" s="1" t="s">
        <v>11758</v>
      </c>
      <c r="D1826" s="1" t="s">
        <v>11759</v>
      </c>
      <c r="E1826" s="1" t="s">
        <v>11760</v>
      </c>
      <c r="F1826" s="1" t="s">
        <v>64</v>
      </c>
      <c r="G1826" s="1" t="s">
        <v>65</v>
      </c>
      <c r="H1826" s="1" t="s">
        <v>11761</v>
      </c>
      <c r="I1826" s="1" t="s">
        <v>100</v>
      </c>
      <c r="J1826" s="1" t="s">
        <v>11762</v>
      </c>
      <c r="K1826" s="2">
        <v>2</v>
      </c>
      <c r="L1826" s="1" t="s">
        <v>100</v>
      </c>
      <c r="M1826" s="1" t="s">
        <v>1350</v>
      </c>
      <c r="N1826" s="1" t="s">
        <v>1350</v>
      </c>
      <c r="P1826" s="1" t="s">
        <v>65</v>
      </c>
      <c r="Q1826" s="1" t="s">
        <v>64</v>
      </c>
      <c r="R1826" s="1" t="s">
        <v>65</v>
      </c>
      <c r="S1826" s="1" t="s">
        <v>64</v>
      </c>
      <c r="T1826" s="2">
        <v>3</v>
      </c>
      <c r="V1826" s="1" t="s">
        <v>11763</v>
      </c>
      <c r="X1826" s="1" t="s">
        <v>2235</v>
      </c>
      <c r="Y1826" s="1" t="s">
        <v>71</v>
      </c>
      <c r="Z1826" s="1" t="s">
        <v>72</v>
      </c>
      <c r="AA1826" s="1" t="s">
        <v>760</v>
      </c>
      <c r="AB1826" s="1" t="s">
        <v>761</v>
      </c>
      <c r="AC1826" s="3">
        <f>VLOOKUP(AA1826,GeoCord!$A:$C,2,0)</f>
        <v>-13.852</v>
      </c>
      <c r="AD1826" s="3">
        <f>VLOOKUP(AA1826,GeoCord!$A:$C,3,0)</f>
        <v>38.042000000000002</v>
      </c>
      <c r="AG1826" s="1" t="s">
        <v>536</v>
      </c>
      <c r="AH1826" s="2">
        <v>1</v>
      </c>
      <c r="AI1826" s="1" t="s">
        <v>537</v>
      </c>
      <c r="AJ1826" s="2">
        <v>0</v>
      </c>
      <c r="AK1826" s="1" t="s">
        <v>77</v>
      </c>
      <c r="AL1826" s="1" t="s">
        <v>77</v>
      </c>
      <c r="AM1826" s="1" t="s">
        <v>77</v>
      </c>
      <c r="AN1826" s="2">
        <v>0</v>
      </c>
      <c r="AO1826" s="2">
        <v>0</v>
      </c>
      <c r="AP1826" s="2">
        <v>0</v>
      </c>
      <c r="AQ1826" s="2">
        <v>0</v>
      </c>
      <c r="AR1826" s="1" t="s">
        <v>77</v>
      </c>
      <c r="AS1826" s="1" t="s">
        <v>78</v>
      </c>
      <c r="AT1826" s="2">
        <v>110</v>
      </c>
      <c r="AU1826" s="1" t="s">
        <v>79</v>
      </c>
      <c r="AV1826" s="2">
        <v>5</v>
      </c>
      <c r="AW1826" s="2">
        <v>8490</v>
      </c>
      <c r="AX1826" s="1" t="s">
        <v>11763</v>
      </c>
      <c r="AY1826" s="1" t="s">
        <v>11763</v>
      </c>
      <c r="AZ1826" s="1" t="s">
        <v>2235</v>
      </c>
      <c r="BF1826" s="2">
        <v>3</v>
      </c>
      <c r="BG1826" s="1" t="s">
        <v>81</v>
      </c>
      <c r="BH1826" s="2">
        <v>1</v>
      </c>
      <c r="BI1826" s="2">
        <v>0</v>
      </c>
    </row>
    <row r="1827" spans="1:61">
      <c r="A1827" s="1" t="s">
        <v>59</v>
      </c>
      <c r="B1827" s="1" t="s">
        <v>60</v>
      </c>
      <c r="C1827" s="1" t="s">
        <v>11764</v>
      </c>
      <c r="D1827" s="1" t="s">
        <v>11765</v>
      </c>
      <c r="E1827" s="1" t="s">
        <v>11766</v>
      </c>
      <c r="F1827" s="1" t="s">
        <v>64</v>
      </c>
      <c r="G1827" s="1" t="s">
        <v>65</v>
      </c>
      <c r="H1827" s="1" t="s">
        <v>11767</v>
      </c>
      <c r="I1827" s="1" t="s">
        <v>100</v>
      </c>
      <c r="J1827" s="1" t="s">
        <v>11768</v>
      </c>
      <c r="K1827" s="2">
        <v>2</v>
      </c>
      <c r="L1827" s="1" t="s">
        <v>100</v>
      </c>
      <c r="M1827" s="1" t="s">
        <v>65</v>
      </c>
      <c r="N1827" s="1" t="s">
        <v>65</v>
      </c>
      <c r="O1827" s="1" t="s">
        <v>64</v>
      </c>
      <c r="P1827" s="1" t="s">
        <v>65</v>
      </c>
      <c r="Q1827" s="1" t="s">
        <v>64</v>
      </c>
      <c r="R1827" s="1" t="s">
        <v>65</v>
      </c>
      <c r="S1827" s="1" t="s">
        <v>64</v>
      </c>
      <c r="T1827" s="2">
        <v>3</v>
      </c>
      <c r="V1827" s="1" t="s">
        <v>3375</v>
      </c>
      <c r="X1827" s="1" t="s">
        <v>1574</v>
      </c>
      <c r="Y1827" s="1" t="s">
        <v>71</v>
      </c>
      <c r="Z1827" s="1" t="s">
        <v>72</v>
      </c>
      <c r="AA1827" s="1" t="s">
        <v>1670</v>
      </c>
      <c r="AB1827" s="1" t="s">
        <v>1667</v>
      </c>
      <c r="AC1827" s="3">
        <f>VLOOKUP(AA1827,GeoCord!$A:$C,2,0)</f>
        <v>27.24</v>
      </c>
      <c r="AD1827" s="3">
        <f>VLOOKUP(AA1827,GeoCord!$A:$C,3,0)</f>
        <v>17.571000000000002</v>
      </c>
      <c r="AG1827" s="1" t="s">
        <v>2478</v>
      </c>
      <c r="AH1827" s="2">
        <v>1</v>
      </c>
      <c r="AI1827" s="1" t="s">
        <v>2479</v>
      </c>
      <c r="AJ1827" s="2">
        <v>0</v>
      </c>
      <c r="AK1827" s="1" t="s">
        <v>77</v>
      </c>
      <c r="AL1827" s="1" t="s">
        <v>77</v>
      </c>
      <c r="AM1827" s="1" t="s">
        <v>77</v>
      </c>
      <c r="AN1827" s="2">
        <v>0</v>
      </c>
      <c r="AO1827" s="2">
        <v>1</v>
      </c>
      <c r="AP1827" s="2">
        <v>0</v>
      </c>
      <c r="AQ1827" s="2">
        <v>0</v>
      </c>
      <c r="AR1827" s="1" t="s">
        <v>77</v>
      </c>
      <c r="AS1827" s="1" t="s">
        <v>78</v>
      </c>
      <c r="AT1827" s="2">
        <v>110</v>
      </c>
      <c r="AU1827" s="1" t="s">
        <v>79</v>
      </c>
      <c r="AV1827" s="2">
        <v>5</v>
      </c>
      <c r="AW1827" s="2">
        <v>384288.4</v>
      </c>
      <c r="AX1827" s="1" t="s">
        <v>3375</v>
      </c>
      <c r="AY1827" s="1" t="s">
        <v>3375</v>
      </c>
      <c r="AZ1827" s="1" t="s">
        <v>1574</v>
      </c>
      <c r="BE1827" s="1" t="s">
        <v>11769</v>
      </c>
      <c r="BF1827" s="2">
        <v>3</v>
      </c>
      <c r="BG1827" s="1" t="s">
        <v>81</v>
      </c>
      <c r="BH1827" s="2">
        <v>0</v>
      </c>
      <c r="BI1827" s="2">
        <v>0</v>
      </c>
    </row>
    <row r="1828" spans="1:61">
      <c r="A1828" s="1" t="s">
        <v>59</v>
      </c>
      <c r="B1828" s="1" t="s">
        <v>60</v>
      </c>
      <c r="C1828" s="1" t="s">
        <v>11770</v>
      </c>
      <c r="D1828" s="1" t="s">
        <v>11771</v>
      </c>
      <c r="E1828" s="1" t="s">
        <v>11772</v>
      </c>
      <c r="F1828" s="1" t="s">
        <v>64</v>
      </c>
      <c r="G1828" s="1" t="s">
        <v>65</v>
      </c>
      <c r="H1828" s="1" t="s">
        <v>11773</v>
      </c>
      <c r="I1828" s="1" t="s">
        <v>100</v>
      </c>
      <c r="J1828" s="1" t="s">
        <v>11774</v>
      </c>
      <c r="K1828" s="2">
        <v>2</v>
      </c>
      <c r="L1828" s="1" t="s">
        <v>100</v>
      </c>
      <c r="M1828" s="1" t="s">
        <v>65</v>
      </c>
      <c r="N1828" s="1" t="s">
        <v>65</v>
      </c>
      <c r="O1828" s="1" t="s">
        <v>64</v>
      </c>
      <c r="P1828" s="1" t="s">
        <v>65</v>
      </c>
      <c r="Q1828" s="1" t="s">
        <v>64</v>
      </c>
      <c r="R1828" s="1" t="s">
        <v>65</v>
      </c>
      <c r="S1828" s="1" t="s">
        <v>64</v>
      </c>
      <c r="T1828" s="2">
        <v>4</v>
      </c>
      <c r="V1828" s="1" t="s">
        <v>2235</v>
      </c>
      <c r="X1828" s="1" t="s">
        <v>2737</v>
      </c>
      <c r="Y1828" s="1" t="s">
        <v>71</v>
      </c>
      <c r="Z1828" s="1" t="s">
        <v>72</v>
      </c>
      <c r="AA1828" s="1" t="s">
        <v>264</v>
      </c>
      <c r="AB1828" s="1" t="s">
        <v>265</v>
      </c>
      <c r="AC1828" s="3">
        <f>VLOOKUP(AA1828,GeoCord!$A:$C,2,0)</f>
        <v>16.995999999999999</v>
      </c>
      <c r="AD1828" s="3">
        <f>VLOOKUP(AA1828,GeoCord!$A:$C,3,0)</f>
        <v>9.9149999999999991</v>
      </c>
      <c r="AG1828" s="1" t="s">
        <v>145</v>
      </c>
      <c r="AH1828" s="2">
        <v>1</v>
      </c>
      <c r="AI1828" s="1" t="s">
        <v>146</v>
      </c>
      <c r="AJ1828" s="2">
        <v>1</v>
      </c>
      <c r="AK1828" s="1" t="s">
        <v>77</v>
      </c>
      <c r="AL1828" s="1" t="s">
        <v>77</v>
      </c>
      <c r="AM1828" s="1" t="s">
        <v>77</v>
      </c>
      <c r="AN1828" s="2">
        <v>0</v>
      </c>
      <c r="AO1828" s="2">
        <v>0</v>
      </c>
      <c r="AP1828" s="2">
        <v>0</v>
      </c>
      <c r="AQ1828" s="2">
        <v>0</v>
      </c>
      <c r="AR1828" s="1" t="s">
        <v>77</v>
      </c>
      <c r="AS1828" s="1" t="s">
        <v>78</v>
      </c>
      <c r="AT1828" s="2">
        <v>110</v>
      </c>
      <c r="AU1828" s="1" t="s">
        <v>79</v>
      </c>
      <c r="AV1828" s="2">
        <v>5</v>
      </c>
      <c r="AW1828" s="2">
        <v>247000</v>
      </c>
      <c r="AX1828" s="1" t="s">
        <v>2235</v>
      </c>
      <c r="AY1828" s="1" t="s">
        <v>2235</v>
      </c>
      <c r="AZ1828" s="1" t="s">
        <v>2737</v>
      </c>
      <c r="BE1828" s="1" t="s">
        <v>11775</v>
      </c>
      <c r="BF1828" s="2">
        <v>3</v>
      </c>
      <c r="BG1828" s="1" t="s">
        <v>81</v>
      </c>
      <c r="BH1828" s="2">
        <v>0</v>
      </c>
      <c r="BI1828" s="2">
        <v>0</v>
      </c>
    </row>
    <row r="1829" spans="1:61">
      <c r="A1829" s="1" t="s">
        <v>59</v>
      </c>
      <c r="B1829" s="1" t="s">
        <v>60</v>
      </c>
      <c r="C1829" s="1" t="s">
        <v>11776</v>
      </c>
      <c r="D1829" s="1" t="s">
        <v>11777</v>
      </c>
      <c r="E1829" s="1" t="s">
        <v>11778</v>
      </c>
      <c r="F1829" s="1" t="s">
        <v>64</v>
      </c>
      <c r="G1829" s="1" t="s">
        <v>65</v>
      </c>
      <c r="H1829" s="1" t="s">
        <v>11779</v>
      </c>
      <c r="I1829" s="1" t="s">
        <v>164</v>
      </c>
      <c r="J1829" s="1" t="s">
        <v>11780</v>
      </c>
      <c r="K1829" s="2">
        <v>2</v>
      </c>
      <c r="L1829" s="1" t="s">
        <v>164</v>
      </c>
      <c r="M1829" s="1" t="s">
        <v>191</v>
      </c>
      <c r="N1829" s="1" t="s">
        <v>191</v>
      </c>
      <c r="O1829" s="1" t="s">
        <v>192</v>
      </c>
      <c r="P1829" s="1" t="s">
        <v>65</v>
      </c>
      <c r="Q1829" s="1" t="s">
        <v>64</v>
      </c>
      <c r="R1829" s="1" t="s">
        <v>65</v>
      </c>
      <c r="S1829" s="1" t="s">
        <v>64</v>
      </c>
      <c r="T1829" s="2">
        <v>2</v>
      </c>
      <c r="V1829" s="1" t="s">
        <v>11781</v>
      </c>
      <c r="W1829" s="1" t="s">
        <v>11782</v>
      </c>
      <c r="Y1829" s="1" t="s">
        <v>71</v>
      </c>
      <c r="Z1829" s="1" t="s">
        <v>72</v>
      </c>
      <c r="AA1829" s="1" t="s">
        <v>104</v>
      </c>
      <c r="AB1829" s="1" t="s">
        <v>105</v>
      </c>
      <c r="AC1829" s="3">
        <f>VLOOKUP(AA1829,GeoCord!$A:$C,2,0)</f>
        <v>14.881</v>
      </c>
      <c r="AD1829" s="3">
        <f>VLOOKUP(AA1829,GeoCord!$A:$C,3,0)</f>
        <v>-87.123000000000005</v>
      </c>
      <c r="AG1829" s="1" t="s">
        <v>363</v>
      </c>
      <c r="AH1829" s="2">
        <v>1</v>
      </c>
      <c r="AI1829" s="1" t="s">
        <v>364</v>
      </c>
      <c r="AJ1829" s="2">
        <v>0</v>
      </c>
      <c r="AK1829" s="1" t="s">
        <v>77</v>
      </c>
      <c r="AL1829" s="1" t="s">
        <v>77</v>
      </c>
      <c r="AM1829" s="1" t="s">
        <v>77</v>
      </c>
      <c r="AN1829" s="2">
        <v>0</v>
      </c>
      <c r="AO1829" s="2">
        <v>0</v>
      </c>
      <c r="AP1829" s="2">
        <v>0</v>
      </c>
      <c r="AQ1829" s="2">
        <v>0</v>
      </c>
      <c r="AR1829" s="1" t="s">
        <v>77</v>
      </c>
      <c r="AS1829" s="1" t="s">
        <v>78</v>
      </c>
      <c r="AT1829" s="2">
        <v>110</v>
      </c>
      <c r="AU1829" s="1" t="s">
        <v>79</v>
      </c>
      <c r="AV1829" s="2">
        <v>5</v>
      </c>
      <c r="AW1829" s="2">
        <v>6707026.4299999997</v>
      </c>
      <c r="AX1829" s="1" t="s">
        <v>11781</v>
      </c>
      <c r="AY1829" s="1" t="s">
        <v>11781</v>
      </c>
      <c r="AZ1829" s="1" t="s">
        <v>11782</v>
      </c>
      <c r="BE1829" s="1" t="s">
        <v>11783</v>
      </c>
      <c r="BF1829" s="2">
        <v>3</v>
      </c>
      <c r="BG1829" s="1" t="s">
        <v>81</v>
      </c>
      <c r="BH1829" s="2">
        <v>1</v>
      </c>
      <c r="BI1829" s="2">
        <v>0</v>
      </c>
    </row>
    <row r="1830" spans="1:61">
      <c r="A1830" s="1" t="s">
        <v>59</v>
      </c>
      <c r="B1830" s="1" t="s">
        <v>60</v>
      </c>
      <c r="C1830" s="1" t="s">
        <v>11784</v>
      </c>
      <c r="D1830" s="1" t="s">
        <v>11785</v>
      </c>
      <c r="E1830" s="1" t="s">
        <v>11786</v>
      </c>
      <c r="F1830" s="1" t="s">
        <v>64</v>
      </c>
      <c r="G1830" s="1" t="s">
        <v>65</v>
      </c>
      <c r="H1830" s="1" t="s">
        <v>11787</v>
      </c>
      <c r="I1830" s="1" t="s">
        <v>100</v>
      </c>
      <c r="J1830" s="1" t="s">
        <v>11788</v>
      </c>
      <c r="K1830" s="2">
        <v>2</v>
      </c>
      <c r="L1830" s="1" t="s">
        <v>100</v>
      </c>
      <c r="M1830" s="1" t="s">
        <v>1350</v>
      </c>
      <c r="N1830" s="1" t="s">
        <v>1350</v>
      </c>
      <c r="P1830" s="1" t="s">
        <v>65</v>
      </c>
      <c r="Q1830" s="1" t="s">
        <v>64</v>
      </c>
      <c r="R1830" s="1" t="s">
        <v>65</v>
      </c>
      <c r="S1830" s="1" t="s">
        <v>64</v>
      </c>
      <c r="T1830" s="2">
        <v>3</v>
      </c>
      <c r="V1830" s="1" t="s">
        <v>2449</v>
      </c>
      <c r="X1830" s="1" t="s">
        <v>2129</v>
      </c>
      <c r="Y1830" s="1" t="s">
        <v>71</v>
      </c>
      <c r="Z1830" s="1" t="s">
        <v>72</v>
      </c>
      <c r="AA1830" s="1" t="s">
        <v>914</v>
      </c>
      <c r="AB1830" s="1" t="s">
        <v>915</v>
      </c>
      <c r="AC1830" s="3">
        <f>VLOOKUP(AA1830,GeoCord!$A:$C,2,0)</f>
        <v>33.408000000000001</v>
      </c>
      <c r="AD1830" s="3">
        <f>VLOOKUP(AA1830,GeoCord!$A:$C,3,0)</f>
        <v>54.041800000000002</v>
      </c>
      <c r="AG1830" s="1" t="s">
        <v>807</v>
      </c>
      <c r="AH1830" s="2">
        <v>1</v>
      </c>
      <c r="AI1830" s="1" t="s">
        <v>808</v>
      </c>
      <c r="AJ1830" s="2">
        <v>1</v>
      </c>
      <c r="AK1830" s="1" t="s">
        <v>77</v>
      </c>
      <c r="AL1830" s="1" t="s">
        <v>77</v>
      </c>
      <c r="AM1830" s="1" t="s">
        <v>77</v>
      </c>
      <c r="AN1830" s="2">
        <v>0</v>
      </c>
      <c r="AO1830" s="2">
        <v>0</v>
      </c>
      <c r="AP1830" s="2">
        <v>0</v>
      </c>
      <c r="AQ1830" s="2">
        <v>0</v>
      </c>
      <c r="AR1830" s="1" t="s">
        <v>77</v>
      </c>
      <c r="AS1830" s="1" t="s">
        <v>78</v>
      </c>
      <c r="AT1830" s="2">
        <v>110</v>
      </c>
      <c r="AU1830" s="1" t="s">
        <v>79</v>
      </c>
      <c r="AV1830" s="2">
        <v>5</v>
      </c>
      <c r="AW1830" s="2">
        <v>10000</v>
      </c>
      <c r="AX1830" s="1" t="s">
        <v>2449</v>
      </c>
      <c r="AY1830" s="1" t="s">
        <v>2449</v>
      </c>
      <c r="AZ1830" s="1" t="s">
        <v>2129</v>
      </c>
      <c r="BF1830" s="2">
        <v>3</v>
      </c>
      <c r="BG1830" s="1" t="s">
        <v>81</v>
      </c>
      <c r="BH1830" s="2">
        <v>0</v>
      </c>
      <c r="BI1830" s="2">
        <v>0</v>
      </c>
    </row>
    <row r="1831" spans="1:61">
      <c r="A1831" s="1" t="s">
        <v>59</v>
      </c>
      <c r="B1831" s="1" t="s">
        <v>60</v>
      </c>
      <c r="C1831" s="1" t="s">
        <v>11789</v>
      </c>
      <c r="D1831" s="1" t="s">
        <v>11790</v>
      </c>
      <c r="E1831" s="1" t="s">
        <v>11791</v>
      </c>
      <c r="F1831" s="1" t="s">
        <v>64</v>
      </c>
      <c r="G1831" s="1" t="s">
        <v>65</v>
      </c>
      <c r="H1831" s="1" t="s">
        <v>11792</v>
      </c>
      <c r="I1831" s="1" t="s">
        <v>67</v>
      </c>
      <c r="J1831" s="1" t="s">
        <v>11793</v>
      </c>
      <c r="K1831" s="2">
        <v>2</v>
      </c>
      <c r="L1831" s="1" t="s">
        <v>67</v>
      </c>
      <c r="M1831" s="1" t="s">
        <v>65</v>
      </c>
      <c r="N1831" s="1" t="s">
        <v>65</v>
      </c>
      <c r="O1831" s="1" t="s">
        <v>64</v>
      </c>
      <c r="P1831" s="1" t="s">
        <v>65</v>
      </c>
      <c r="Q1831" s="1" t="s">
        <v>64</v>
      </c>
      <c r="R1831" s="1" t="s">
        <v>65</v>
      </c>
      <c r="S1831" s="1" t="s">
        <v>64</v>
      </c>
      <c r="T1831" s="2">
        <v>3</v>
      </c>
      <c r="V1831" s="1" t="s">
        <v>8506</v>
      </c>
      <c r="X1831" s="1" t="s">
        <v>624</v>
      </c>
      <c r="Y1831" s="1" t="s">
        <v>71</v>
      </c>
      <c r="Z1831" s="1" t="s">
        <v>130</v>
      </c>
      <c r="AC1831" s="3" t="e">
        <f>VLOOKUP(AA1831,GeoCord!$A:$C,2,0)</f>
        <v>#N/A</v>
      </c>
      <c r="AD1831" s="3" t="e">
        <f>VLOOKUP(AA1831,GeoCord!$A:$C,3,0)</f>
        <v>#N/A</v>
      </c>
      <c r="AE1831" s="1" t="s">
        <v>740</v>
      </c>
      <c r="AF1831" s="1" t="s">
        <v>741</v>
      </c>
      <c r="AG1831" s="1" t="s">
        <v>3831</v>
      </c>
      <c r="AH1831" s="2">
        <v>1</v>
      </c>
      <c r="AI1831" s="1" t="s">
        <v>3832</v>
      </c>
      <c r="AJ1831" s="2">
        <v>1</v>
      </c>
      <c r="AK1831" s="1" t="s">
        <v>77</v>
      </c>
      <c r="AL1831" s="1" t="s">
        <v>77</v>
      </c>
      <c r="AM1831" s="1" t="s">
        <v>77</v>
      </c>
      <c r="AN1831" s="2">
        <v>0</v>
      </c>
      <c r="AO1831" s="2">
        <v>0</v>
      </c>
      <c r="AP1831" s="2">
        <v>0</v>
      </c>
      <c r="AQ1831" s="2">
        <v>0</v>
      </c>
      <c r="AR1831" s="1" t="s">
        <v>77</v>
      </c>
      <c r="AS1831" s="1" t="s">
        <v>78</v>
      </c>
      <c r="AT1831" s="2">
        <v>110</v>
      </c>
      <c r="AU1831" s="1" t="s">
        <v>79</v>
      </c>
      <c r="AV1831" s="2">
        <v>5</v>
      </c>
      <c r="AW1831" s="2">
        <v>449891.43</v>
      </c>
      <c r="AX1831" s="1" t="s">
        <v>8506</v>
      </c>
      <c r="AY1831" s="1" t="s">
        <v>8506</v>
      </c>
      <c r="AZ1831" s="1" t="s">
        <v>624</v>
      </c>
      <c r="BF1831" s="2">
        <v>3</v>
      </c>
      <c r="BG1831" s="1" t="s">
        <v>81</v>
      </c>
      <c r="BH1831" s="2">
        <v>0</v>
      </c>
      <c r="BI1831" s="2">
        <v>0</v>
      </c>
    </row>
    <row r="1832" spans="1:61">
      <c r="A1832" s="1" t="s">
        <v>59</v>
      </c>
      <c r="B1832" s="1" t="s">
        <v>60</v>
      </c>
      <c r="C1832" s="1" t="s">
        <v>11794</v>
      </c>
      <c r="D1832" s="1" t="s">
        <v>11795</v>
      </c>
      <c r="E1832" s="1" t="s">
        <v>11796</v>
      </c>
      <c r="F1832" s="1" t="s">
        <v>64</v>
      </c>
      <c r="G1832" s="1" t="s">
        <v>65</v>
      </c>
      <c r="H1832" s="1" t="s">
        <v>11797</v>
      </c>
      <c r="I1832" s="1" t="s">
        <v>100</v>
      </c>
      <c r="J1832" s="1" t="s">
        <v>11798</v>
      </c>
      <c r="K1832" s="2">
        <v>2</v>
      </c>
      <c r="L1832" s="1" t="s">
        <v>100</v>
      </c>
      <c r="M1832" s="1" t="s">
        <v>1350</v>
      </c>
      <c r="N1832" s="1" t="s">
        <v>1350</v>
      </c>
      <c r="P1832" s="1" t="s">
        <v>65</v>
      </c>
      <c r="Q1832" s="1" t="s">
        <v>64</v>
      </c>
      <c r="R1832" s="1" t="s">
        <v>65</v>
      </c>
      <c r="S1832" s="1" t="s">
        <v>64</v>
      </c>
      <c r="T1832" s="2">
        <v>3</v>
      </c>
      <c r="V1832" s="1" t="s">
        <v>10170</v>
      </c>
      <c r="X1832" s="1" t="s">
        <v>8752</v>
      </c>
      <c r="Y1832" s="1" t="s">
        <v>71</v>
      </c>
      <c r="Z1832" s="1" t="s">
        <v>72</v>
      </c>
      <c r="AA1832" s="1" t="s">
        <v>1286</v>
      </c>
      <c r="AB1832" s="1" t="s">
        <v>1283</v>
      </c>
      <c r="AC1832" s="3">
        <f>VLOOKUP(AA1832,GeoCord!$A:$C,2,0)</f>
        <v>7.258</v>
      </c>
      <c r="AD1832" s="3">
        <f>VLOOKUP(AA1832,GeoCord!$A:$C,3,0)</f>
        <v>-1.0620000000000001</v>
      </c>
      <c r="AG1832" s="1" t="s">
        <v>1287</v>
      </c>
      <c r="AH1832" s="2">
        <v>1</v>
      </c>
      <c r="AI1832" s="1" t="s">
        <v>1288</v>
      </c>
      <c r="AJ1832" s="2">
        <v>1</v>
      </c>
      <c r="AK1832" s="1" t="s">
        <v>77</v>
      </c>
      <c r="AL1832" s="1" t="s">
        <v>77</v>
      </c>
      <c r="AM1832" s="1" t="s">
        <v>77</v>
      </c>
      <c r="AN1832" s="2">
        <v>0</v>
      </c>
      <c r="AO1832" s="2">
        <v>0</v>
      </c>
      <c r="AP1832" s="2">
        <v>0</v>
      </c>
      <c r="AQ1832" s="2">
        <v>0</v>
      </c>
      <c r="AR1832" s="1" t="s">
        <v>77</v>
      </c>
      <c r="AS1832" s="1" t="s">
        <v>78</v>
      </c>
      <c r="AT1832" s="2">
        <v>110</v>
      </c>
      <c r="AU1832" s="1" t="s">
        <v>79</v>
      </c>
      <c r="AV1832" s="2">
        <v>5</v>
      </c>
      <c r="AW1832" s="2">
        <v>10000</v>
      </c>
      <c r="AX1832" s="1" t="s">
        <v>10170</v>
      </c>
      <c r="AY1832" s="1" t="s">
        <v>10170</v>
      </c>
      <c r="AZ1832" s="1" t="s">
        <v>8752</v>
      </c>
      <c r="BF1832" s="2">
        <v>3</v>
      </c>
      <c r="BG1832" s="1" t="s">
        <v>81</v>
      </c>
      <c r="BH1832" s="2">
        <v>0</v>
      </c>
      <c r="BI1832" s="2">
        <v>0</v>
      </c>
    </row>
    <row r="1833" spans="1:61">
      <c r="A1833" s="1" t="s">
        <v>59</v>
      </c>
      <c r="B1833" s="1" t="s">
        <v>60</v>
      </c>
      <c r="C1833" s="1" t="s">
        <v>11799</v>
      </c>
      <c r="D1833" s="1" t="s">
        <v>11800</v>
      </c>
      <c r="E1833" s="1" t="s">
        <v>11801</v>
      </c>
      <c r="F1833" s="1" t="s">
        <v>64</v>
      </c>
      <c r="G1833" s="1" t="s">
        <v>65</v>
      </c>
      <c r="H1833" s="1" t="s">
        <v>11802</v>
      </c>
      <c r="I1833" s="1" t="s">
        <v>100</v>
      </c>
      <c r="J1833" s="1" t="s">
        <v>11803</v>
      </c>
      <c r="K1833" s="2">
        <v>2</v>
      </c>
      <c r="L1833" s="1" t="s">
        <v>100</v>
      </c>
      <c r="M1833" s="1" t="s">
        <v>65</v>
      </c>
      <c r="N1833" s="1" t="s">
        <v>65</v>
      </c>
      <c r="O1833" s="1" t="s">
        <v>64</v>
      </c>
      <c r="P1833" s="1" t="s">
        <v>65</v>
      </c>
      <c r="Q1833" s="1" t="s">
        <v>64</v>
      </c>
      <c r="R1833" s="1" t="s">
        <v>65</v>
      </c>
      <c r="S1833" s="1" t="s">
        <v>64</v>
      </c>
      <c r="T1833" s="2">
        <v>3</v>
      </c>
      <c r="V1833" s="1" t="s">
        <v>8427</v>
      </c>
      <c r="X1833" s="1" t="s">
        <v>499</v>
      </c>
      <c r="Y1833" s="1" t="s">
        <v>71</v>
      </c>
      <c r="Z1833" s="1" t="s">
        <v>72</v>
      </c>
      <c r="AA1833" s="1" t="s">
        <v>383</v>
      </c>
      <c r="AB1833" s="1" t="s">
        <v>384</v>
      </c>
      <c r="AC1833" s="3">
        <f>VLOOKUP(AA1833,GeoCord!$A:$C,2,0)</f>
        <v>15.739000000000001</v>
      </c>
      <c r="AD1833" s="3">
        <f>VLOOKUP(AA1833,GeoCord!$A:$C,3,0)</f>
        <v>29.533000000000001</v>
      </c>
      <c r="AG1833" s="1" t="s">
        <v>145</v>
      </c>
      <c r="AH1833" s="2">
        <v>1</v>
      </c>
      <c r="AI1833" s="1" t="s">
        <v>146</v>
      </c>
      <c r="AJ1833" s="2">
        <v>0</v>
      </c>
      <c r="AK1833" s="1" t="s">
        <v>77</v>
      </c>
      <c r="AL1833" s="1" t="s">
        <v>77</v>
      </c>
      <c r="AM1833" s="1" t="s">
        <v>77</v>
      </c>
      <c r="AN1833" s="2">
        <v>0</v>
      </c>
      <c r="AO1833" s="2">
        <v>0</v>
      </c>
      <c r="AP1833" s="2">
        <v>0</v>
      </c>
      <c r="AQ1833" s="2">
        <v>0</v>
      </c>
      <c r="AR1833" s="1" t="s">
        <v>77</v>
      </c>
      <c r="AS1833" s="1" t="s">
        <v>78</v>
      </c>
      <c r="AT1833" s="2">
        <v>110</v>
      </c>
      <c r="AU1833" s="1" t="s">
        <v>79</v>
      </c>
      <c r="AV1833" s="2">
        <v>5</v>
      </c>
      <c r="AW1833" s="2">
        <v>453524.1</v>
      </c>
      <c r="AX1833" s="1" t="s">
        <v>8427</v>
      </c>
      <c r="AY1833" s="1" t="s">
        <v>8427</v>
      </c>
      <c r="AZ1833" s="1" t="s">
        <v>499</v>
      </c>
      <c r="BE1833" s="1" t="s">
        <v>11804</v>
      </c>
      <c r="BF1833" s="2">
        <v>3</v>
      </c>
      <c r="BG1833" s="1" t="s">
        <v>81</v>
      </c>
      <c r="BH1833" s="2">
        <v>1</v>
      </c>
      <c r="BI1833" s="2">
        <v>0</v>
      </c>
    </row>
    <row r="1834" spans="1:61">
      <c r="A1834" s="1" t="s">
        <v>59</v>
      </c>
      <c r="B1834" s="1" t="s">
        <v>60</v>
      </c>
      <c r="C1834" s="1" t="s">
        <v>11805</v>
      </c>
      <c r="D1834" s="1" t="s">
        <v>11806</v>
      </c>
      <c r="E1834" s="1" t="s">
        <v>11807</v>
      </c>
      <c r="F1834" s="1" t="s">
        <v>64</v>
      </c>
      <c r="G1834" s="1" t="s">
        <v>65</v>
      </c>
      <c r="H1834" s="1" t="s">
        <v>11808</v>
      </c>
      <c r="I1834" s="1" t="s">
        <v>100</v>
      </c>
      <c r="J1834" s="1" t="s">
        <v>11809</v>
      </c>
      <c r="K1834" s="2">
        <v>2</v>
      </c>
      <c r="L1834" s="1" t="s">
        <v>100</v>
      </c>
      <c r="M1834" s="1" t="s">
        <v>65</v>
      </c>
      <c r="N1834" s="1" t="s">
        <v>65</v>
      </c>
      <c r="O1834" s="1" t="s">
        <v>64</v>
      </c>
      <c r="P1834" s="1" t="s">
        <v>65</v>
      </c>
      <c r="Q1834" s="1" t="s">
        <v>64</v>
      </c>
      <c r="R1834" s="1" t="s">
        <v>65</v>
      </c>
      <c r="S1834" s="1" t="s">
        <v>64</v>
      </c>
      <c r="T1834" s="2">
        <v>3</v>
      </c>
      <c r="V1834" s="1" t="s">
        <v>6355</v>
      </c>
      <c r="X1834" s="1" t="s">
        <v>851</v>
      </c>
      <c r="Y1834" s="1" t="s">
        <v>71</v>
      </c>
      <c r="Z1834" s="1" t="s">
        <v>72</v>
      </c>
      <c r="AA1834" s="1" t="s">
        <v>752</v>
      </c>
      <c r="AB1834" s="1" t="s">
        <v>748</v>
      </c>
      <c r="AC1834" s="3">
        <f>VLOOKUP(AA1834,GeoCord!$A:$C,2,0)</f>
        <v>12.69</v>
      </c>
      <c r="AD1834" s="3">
        <f>VLOOKUP(AA1834,GeoCord!$A:$C,3,0)</f>
        <v>104.444</v>
      </c>
      <c r="AG1834" s="1" t="s">
        <v>236</v>
      </c>
      <c r="AH1834" s="2">
        <v>1</v>
      </c>
      <c r="AI1834" s="1" t="s">
        <v>237</v>
      </c>
      <c r="AJ1834" s="2">
        <v>1</v>
      </c>
      <c r="AK1834" s="1" t="s">
        <v>77</v>
      </c>
      <c r="AL1834" s="1" t="s">
        <v>77</v>
      </c>
      <c r="AM1834" s="1" t="s">
        <v>77</v>
      </c>
      <c r="AN1834" s="2">
        <v>1</v>
      </c>
      <c r="AO1834" s="2">
        <v>0</v>
      </c>
      <c r="AP1834" s="2">
        <v>0</v>
      </c>
      <c r="AQ1834" s="2">
        <v>0</v>
      </c>
      <c r="AR1834" s="1" t="s">
        <v>77</v>
      </c>
      <c r="AS1834" s="1" t="s">
        <v>78</v>
      </c>
      <c r="AT1834" s="2">
        <v>110</v>
      </c>
      <c r="AU1834" s="1" t="s">
        <v>79</v>
      </c>
      <c r="AV1834" s="2">
        <v>5</v>
      </c>
      <c r="AW1834" s="2">
        <v>405187.49</v>
      </c>
      <c r="AX1834" s="1" t="s">
        <v>6355</v>
      </c>
      <c r="AY1834" s="1" t="s">
        <v>6355</v>
      </c>
      <c r="AZ1834" s="1" t="s">
        <v>851</v>
      </c>
      <c r="BE1834" s="1" t="s">
        <v>11810</v>
      </c>
      <c r="BF1834" s="2">
        <v>3</v>
      </c>
      <c r="BG1834" s="1" t="s">
        <v>81</v>
      </c>
      <c r="BH1834" s="2">
        <v>1</v>
      </c>
      <c r="BI1834" s="2">
        <v>0</v>
      </c>
    </row>
    <row r="1835" spans="1:61">
      <c r="A1835" s="1" t="s">
        <v>59</v>
      </c>
      <c r="B1835" s="1" t="s">
        <v>60</v>
      </c>
      <c r="C1835" s="1" t="s">
        <v>11811</v>
      </c>
      <c r="D1835" s="1" t="s">
        <v>11812</v>
      </c>
      <c r="E1835" s="1" t="s">
        <v>11813</v>
      </c>
      <c r="F1835" s="1" t="s">
        <v>64</v>
      </c>
      <c r="G1835" s="1" t="s">
        <v>65</v>
      </c>
      <c r="H1835" s="1" t="s">
        <v>11814</v>
      </c>
      <c r="I1835" s="1" t="s">
        <v>164</v>
      </c>
      <c r="J1835" s="1" t="s">
        <v>11815</v>
      </c>
      <c r="K1835" s="2">
        <v>2</v>
      </c>
      <c r="L1835" s="1" t="s">
        <v>164</v>
      </c>
      <c r="M1835" s="1" t="s">
        <v>65</v>
      </c>
      <c r="N1835" s="1" t="s">
        <v>65</v>
      </c>
      <c r="O1835" s="1" t="s">
        <v>64</v>
      </c>
      <c r="P1835" s="1" t="s">
        <v>65</v>
      </c>
      <c r="Q1835" s="1" t="s">
        <v>64</v>
      </c>
      <c r="R1835" s="1" t="s">
        <v>65</v>
      </c>
      <c r="S1835" s="1" t="s">
        <v>64</v>
      </c>
      <c r="T1835" s="2">
        <v>3</v>
      </c>
      <c r="V1835" s="1" t="s">
        <v>361</v>
      </c>
      <c r="X1835" s="1" t="s">
        <v>362</v>
      </c>
      <c r="Y1835" s="1" t="s">
        <v>71</v>
      </c>
      <c r="Z1835" s="1" t="s">
        <v>72</v>
      </c>
      <c r="AA1835" s="1" t="s">
        <v>3734</v>
      </c>
      <c r="AB1835" s="1" t="s">
        <v>3735</v>
      </c>
      <c r="AC1835" s="3">
        <f>VLOOKUP(AA1835,GeoCord!$A:$C,2,0)</f>
        <v>-23.265999999999998</v>
      </c>
      <c r="AD1835" s="3">
        <f>VLOOKUP(AA1835,GeoCord!$A:$C,3,0)</f>
        <v>-58.408999999999999</v>
      </c>
      <c r="AG1835" s="1" t="s">
        <v>1885</v>
      </c>
      <c r="AH1835" s="2">
        <v>1</v>
      </c>
      <c r="AI1835" s="1" t="s">
        <v>1886</v>
      </c>
      <c r="AJ1835" s="2">
        <v>0</v>
      </c>
      <c r="AK1835" s="1" t="s">
        <v>77</v>
      </c>
      <c r="AL1835" s="1" t="s">
        <v>77</v>
      </c>
      <c r="AM1835" s="1" t="s">
        <v>77</v>
      </c>
      <c r="AN1835" s="2">
        <v>0</v>
      </c>
      <c r="AO1835" s="2">
        <v>0</v>
      </c>
      <c r="AP1835" s="2">
        <v>0</v>
      </c>
      <c r="AQ1835" s="2">
        <v>0</v>
      </c>
      <c r="AR1835" s="1" t="s">
        <v>77</v>
      </c>
      <c r="AS1835" s="1" t="s">
        <v>78</v>
      </c>
      <c r="AT1835" s="2">
        <v>110</v>
      </c>
      <c r="AU1835" s="1" t="s">
        <v>79</v>
      </c>
      <c r="AV1835" s="2">
        <v>5</v>
      </c>
      <c r="AW1835" s="2">
        <v>162184.95999999999</v>
      </c>
      <c r="AX1835" s="1" t="s">
        <v>361</v>
      </c>
      <c r="AY1835" s="1" t="s">
        <v>361</v>
      </c>
      <c r="AZ1835" s="1" t="s">
        <v>362</v>
      </c>
      <c r="BF1835" s="2">
        <v>3</v>
      </c>
      <c r="BG1835" s="1" t="s">
        <v>81</v>
      </c>
      <c r="BH1835" s="2">
        <v>1</v>
      </c>
      <c r="BI1835" s="2">
        <v>1</v>
      </c>
    </row>
    <row r="1836" spans="1:61">
      <c r="A1836" s="1" t="s">
        <v>59</v>
      </c>
      <c r="B1836" s="1" t="s">
        <v>60</v>
      </c>
      <c r="C1836" s="1" t="s">
        <v>11816</v>
      </c>
      <c r="D1836" s="1" t="s">
        <v>11817</v>
      </c>
      <c r="E1836" s="1" t="s">
        <v>11818</v>
      </c>
      <c r="F1836" s="1" t="s">
        <v>64</v>
      </c>
      <c r="G1836" s="1" t="s">
        <v>65</v>
      </c>
      <c r="H1836" s="1" t="s">
        <v>11819</v>
      </c>
      <c r="I1836" s="1" t="s">
        <v>67</v>
      </c>
      <c r="J1836" s="1" t="s">
        <v>11820</v>
      </c>
      <c r="K1836" s="2">
        <v>2</v>
      </c>
      <c r="L1836" s="1" t="s">
        <v>67</v>
      </c>
      <c r="M1836" s="1" t="s">
        <v>65</v>
      </c>
      <c r="N1836" s="1" t="s">
        <v>65</v>
      </c>
      <c r="O1836" s="1" t="s">
        <v>64</v>
      </c>
      <c r="P1836" s="1" t="s">
        <v>65</v>
      </c>
      <c r="Q1836" s="1" t="s">
        <v>64</v>
      </c>
      <c r="R1836" s="1" t="s">
        <v>65</v>
      </c>
      <c r="S1836" s="1" t="s">
        <v>64</v>
      </c>
      <c r="T1836" s="2">
        <v>3</v>
      </c>
      <c r="V1836" s="1" t="s">
        <v>11821</v>
      </c>
      <c r="X1836" s="1" t="s">
        <v>425</v>
      </c>
      <c r="Y1836" s="1" t="s">
        <v>71</v>
      </c>
      <c r="Z1836" s="1" t="s">
        <v>72</v>
      </c>
      <c r="AA1836" s="1" t="s">
        <v>1993</v>
      </c>
      <c r="AB1836" s="1" t="s">
        <v>1994</v>
      </c>
      <c r="AC1836" s="3">
        <f>VLOOKUP(AA1836,GeoCord!$A:$C,2,0)</f>
        <v>15.981</v>
      </c>
      <c r="AD1836" s="3">
        <f>VLOOKUP(AA1836,GeoCord!$A:$C,3,0)</f>
        <v>18.780999999999999</v>
      </c>
      <c r="AG1836" s="1" t="s">
        <v>463</v>
      </c>
      <c r="AH1836" s="2">
        <v>1</v>
      </c>
      <c r="AI1836" s="1" t="s">
        <v>464</v>
      </c>
      <c r="AJ1836" s="2">
        <v>0</v>
      </c>
      <c r="AK1836" s="1" t="s">
        <v>77</v>
      </c>
      <c r="AL1836" s="1" t="s">
        <v>77</v>
      </c>
      <c r="AM1836" s="1" t="s">
        <v>77</v>
      </c>
      <c r="AN1836" s="2">
        <v>0</v>
      </c>
      <c r="AO1836" s="2">
        <v>0</v>
      </c>
      <c r="AP1836" s="2">
        <v>0</v>
      </c>
      <c r="AQ1836" s="2">
        <v>0</v>
      </c>
      <c r="AR1836" s="1" t="s">
        <v>77</v>
      </c>
      <c r="AS1836" s="1" t="s">
        <v>78</v>
      </c>
      <c r="AT1836" s="2">
        <v>110</v>
      </c>
      <c r="AU1836" s="1" t="s">
        <v>79</v>
      </c>
      <c r="AV1836" s="2">
        <v>5</v>
      </c>
      <c r="AW1836" s="2">
        <v>281209.77</v>
      </c>
      <c r="AX1836" s="1" t="s">
        <v>11821</v>
      </c>
      <c r="AY1836" s="1" t="s">
        <v>11821</v>
      </c>
      <c r="AZ1836" s="1" t="s">
        <v>425</v>
      </c>
      <c r="BF1836" s="2">
        <v>3</v>
      </c>
      <c r="BG1836" s="1" t="s">
        <v>81</v>
      </c>
      <c r="BH1836" s="2">
        <v>0</v>
      </c>
      <c r="BI1836" s="2">
        <v>0</v>
      </c>
    </row>
    <row r="1837" spans="1:61">
      <c r="A1837" s="1" t="s">
        <v>59</v>
      </c>
      <c r="B1837" s="1" t="s">
        <v>60</v>
      </c>
      <c r="C1837" s="1" t="s">
        <v>11822</v>
      </c>
      <c r="D1837" s="1" t="s">
        <v>11823</v>
      </c>
      <c r="E1837" s="1" t="s">
        <v>11824</v>
      </c>
      <c r="F1837" s="1" t="s">
        <v>64</v>
      </c>
      <c r="G1837" s="1" t="s">
        <v>65</v>
      </c>
      <c r="H1837" s="1" t="s">
        <v>11825</v>
      </c>
      <c r="I1837" s="1" t="s">
        <v>100</v>
      </c>
      <c r="J1837" s="1" t="s">
        <v>11826</v>
      </c>
      <c r="K1837" s="2">
        <v>2</v>
      </c>
      <c r="L1837" s="1" t="s">
        <v>100</v>
      </c>
      <c r="M1837" s="1" t="s">
        <v>65</v>
      </c>
      <c r="N1837" s="1" t="s">
        <v>65</v>
      </c>
      <c r="O1837" s="1" t="s">
        <v>64</v>
      </c>
      <c r="P1837" s="1" t="s">
        <v>65</v>
      </c>
      <c r="Q1837" s="1" t="s">
        <v>64</v>
      </c>
      <c r="R1837" s="1" t="s">
        <v>65</v>
      </c>
      <c r="S1837" s="1" t="s">
        <v>64</v>
      </c>
      <c r="T1837" s="2">
        <v>3</v>
      </c>
      <c r="V1837" s="1" t="s">
        <v>2615</v>
      </c>
      <c r="X1837" s="1" t="s">
        <v>2259</v>
      </c>
      <c r="Y1837" s="1" t="s">
        <v>71</v>
      </c>
      <c r="Z1837" s="1" t="s">
        <v>72</v>
      </c>
      <c r="AA1837" s="1" t="s">
        <v>1161</v>
      </c>
      <c r="AB1837" s="1" t="s">
        <v>1162</v>
      </c>
      <c r="AC1837" s="3">
        <f>VLOOKUP(AA1837,GeoCord!$A:$C,2,0)</f>
        <v>1.9392</v>
      </c>
      <c r="AD1837" s="3">
        <f>VLOOKUP(AA1837,GeoCord!$A:$C,3,0)</f>
        <v>32.741500000000002</v>
      </c>
      <c r="AG1837" s="1" t="s">
        <v>657</v>
      </c>
      <c r="AH1837" s="2">
        <v>1</v>
      </c>
      <c r="AI1837" s="1" t="s">
        <v>658</v>
      </c>
      <c r="AJ1837" s="2">
        <v>0</v>
      </c>
      <c r="AK1837" s="1" t="s">
        <v>77</v>
      </c>
      <c r="AL1837" s="1" t="s">
        <v>77</v>
      </c>
      <c r="AM1837" s="1" t="s">
        <v>77</v>
      </c>
      <c r="AN1837" s="2">
        <v>0</v>
      </c>
      <c r="AO1837" s="2">
        <v>1</v>
      </c>
      <c r="AP1837" s="2">
        <v>1</v>
      </c>
      <c r="AQ1837" s="2">
        <v>0</v>
      </c>
      <c r="AR1837" s="1" t="s">
        <v>77</v>
      </c>
      <c r="AS1837" s="1" t="s">
        <v>78</v>
      </c>
      <c r="AT1837" s="2">
        <v>110</v>
      </c>
      <c r="AU1837" s="1" t="s">
        <v>79</v>
      </c>
      <c r="AV1837" s="2">
        <v>5</v>
      </c>
      <c r="AW1837" s="2">
        <v>453212.48</v>
      </c>
      <c r="AX1837" s="1" t="s">
        <v>2615</v>
      </c>
      <c r="AY1837" s="1" t="s">
        <v>2615</v>
      </c>
      <c r="AZ1837" s="1" t="s">
        <v>2259</v>
      </c>
      <c r="BF1837" s="2">
        <v>3</v>
      </c>
      <c r="BG1837" s="1" t="s">
        <v>81</v>
      </c>
      <c r="BH1837" s="2">
        <v>1</v>
      </c>
      <c r="BI1837" s="2">
        <v>0</v>
      </c>
    </row>
    <row r="1838" spans="1:61">
      <c r="A1838" s="1" t="s">
        <v>59</v>
      </c>
      <c r="B1838" s="1" t="s">
        <v>60</v>
      </c>
      <c r="C1838" s="1" t="s">
        <v>11827</v>
      </c>
      <c r="D1838" s="1" t="s">
        <v>11828</v>
      </c>
      <c r="E1838" s="1" t="s">
        <v>11829</v>
      </c>
      <c r="F1838" s="1" t="s">
        <v>64</v>
      </c>
      <c r="G1838" s="1" t="s">
        <v>65</v>
      </c>
      <c r="H1838" s="1" t="s">
        <v>11830</v>
      </c>
      <c r="I1838" s="1" t="s">
        <v>100</v>
      </c>
      <c r="J1838" s="1" t="s">
        <v>11831</v>
      </c>
      <c r="K1838" s="2">
        <v>2</v>
      </c>
      <c r="L1838" s="1" t="s">
        <v>100</v>
      </c>
      <c r="M1838" s="1" t="s">
        <v>410</v>
      </c>
      <c r="N1838" s="1" t="s">
        <v>410</v>
      </c>
      <c r="O1838" s="1" t="s">
        <v>411</v>
      </c>
      <c r="P1838" s="1" t="s">
        <v>65</v>
      </c>
      <c r="Q1838" s="1" t="s">
        <v>64</v>
      </c>
      <c r="R1838" s="1" t="s">
        <v>65</v>
      </c>
      <c r="S1838" s="1" t="s">
        <v>64</v>
      </c>
      <c r="T1838" s="2">
        <v>2</v>
      </c>
      <c r="V1838" s="1" t="s">
        <v>4370</v>
      </c>
      <c r="W1838" s="1" t="s">
        <v>11832</v>
      </c>
      <c r="Y1838" s="1" t="s">
        <v>71</v>
      </c>
      <c r="Z1838" s="1" t="s">
        <v>72</v>
      </c>
      <c r="AA1838" s="1" t="s">
        <v>1783</v>
      </c>
      <c r="AB1838" s="1" t="s">
        <v>1784</v>
      </c>
      <c r="AC1838" s="3">
        <f>VLOOKUP(AA1838,GeoCord!$A:$C,2,0)</f>
        <v>-0.73899999999999999</v>
      </c>
      <c r="AD1838" s="3">
        <f>VLOOKUP(AA1838,GeoCord!$A:$C,3,0)</f>
        <v>114.045</v>
      </c>
      <c r="AG1838" s="1" t="s">
        <v>657</v>
      </c>
      <c r="AH1838" s="2">
        <v>1</v>
      </c>
      <c r="AI1838" s="1" t="s">
        <v>658</v>
      </c>
      <c r="AJ1838" s="2">
        <v>0</v>
      </c>
      <c r="AK1838" s="1" t="s">
        <v>77</v>
      </c>
      <c r="AL1838" s="1" t="s">
        <v>77</v>
      </c>
      <c r="AM1838" s="1" t="s">
        <v>77</v>
      </c>
      <c r="AN1838" s="2">
        <v>1</v>
      </c>
      <c r="AO1838" s="2">
        <v>0</v>
      </c>
      <c r="AP1838" s="2">
        <v>0</v>
      </c>
      <c r="AQ1838" s="2">
        <v>0</v>
      </c>
      <c r="AR1838" s="1" t="s">
        <v>77</v>
      </c>
      <c r="AS1838" s="1" t="s">
        <v>78</v>
      </c>
      <c r="AT1838" s="2">
        <v>110</v>
      </c>
      <c r="AU1838" s="1" t="s">
        <v>79</v>
      </c>
      <c r="AV1838" s="2">
        <v>5</v>
      </c>
      <c r="AW1838" s="2">
        <v>6192694</v>
      </c>
      <c r="AX1838" s="1" t="s">
        <v>4370</v>
      </c>
      <c r="AY1838" s="1" t="s">
        <v>4370</v>
      </c>
      <c r="AZ1838" s="1" t="s">
        <v>11832</v>
      </c>
      <c r="BE1838" s="1" t="s">
        <v>11833</v>
      </c>
      <c r="BF1838" s="2">
        <v>3</v>
      </c>
      <c r="BG1838" s="1" t="s">
        <v>81</v>
      </c>
      <c r="BH1838" s="2">
        <v>1</v>
      </c>
      <c r="BI1838" s="2">
        <v>0</v>
      </c>
    </row>
    <row r="1839" spans="1:61">
      <c r="A1839" s="1" t="s">
        <v>59</v>
      </c>
      <c r="B1839" s="1" t="s">
        <v>60</v>
      </c>
      <c r="C1839" s="1" t="s">
        <v>11834</v>
      </c>
      <c r="D1839" s="1" t="s">
        <v>11835</v>
      </c>
      <c r="E1839" s="1" t="s">
        <v>11836</v>
      </c>
      <c r="F1839" s="1" t="s">
        <v>64</v>
      </c>
      <c r="G1839" s="1" t="s">
        <v>65</v>
      </c>
      <c r="H1839" s="1" t="s">
        <v>11837</v>
      </c>
      <c r="I1839" s="1" t="s">
        <v>100</v>
      </c>
      <c r="J1839" s="1" t="s">
        <v>11838</v>
      </c>
      <c r="K1839" s="2">
        <v>2</v>
      </c>
      <c r="L1839" s="1" t="s">
        <v>100</v>
      </c>
      <c r="M1839" s="1" t="s">
        <v>551</v>
      </c>
      <c r="N1839" s="1" t="s">
        <v>551</v>
      </c>
      <c r="O1839" s="1" t="s">
        <v>552</v>
      </c>
      <c r="P1839" s="1" t="s">
        <v>65</v>
      </c>
      <c r="Q1839" s="1" t="s">
        <v>64</v>
      </c>
      <c r="R1839" s="1" t="s">
        <v>65</v>
      </c>
      <c r="S1839" s="1" t="s">
        <v>64</v>
      </c>
      <c r="T1839" s="2">
        <v>3</v>
      </c>
      <c r="V1839" s="1" t="s">
        <v>307</v>
      </c>
      <c r="X1839" s="1" t="s">
        <v>824</v>
      </c>
      <c r="Y1839" s="1" t="s">
        <v>71</v>
      </c>
      <c r="Z1839" s="1" t="s">
        <v>72</v>
      </c>
      <c r="AA1839" s="1" t="s">
        <v>518</v>
      </c>
      <c r="AB1839" s="1" t="s">
        <v>519</v>
      </c>
      <c r="AC1839" s="3">
        <f>VLOOKUP(AA1839,GeoCord!$A:$C,2,0)</f>
        <v>-19.614999999999998</v>
      </c>
      <c r="AD1839" s="3">
        <f>VLOOKUP(AA1839,GeoCord!$A:$C,3,0)</f>
        <v>46.645000000000003</v>
      </c>
      <c r="AG1839" s="1" t="s">
        <v>213</v>
      </c>
      <c r="AH1839" s="2">
        <v>1</v>
      </c>
      <c r="AI1839" s="1" t="s">
        <v>214</v>
      </c>
      <c r="AJ1839" s="2">
        <v>0</v>
      </c>
      <c r="AK1839" s="1" t="s">
        <v>77</v>
      </c>
      <c r="AL1839" s="1" t="s">
        <v>77</v>
      </c>
      <c r="AM1839" s="1" t="s">
        <v>77</v>
      </c>
      <c r="AN1839" s="2">
        <v>1</v>
      </c>
      <c r="AO1839" s="2">
        <v>0</v>
      </c>
      <c r="AP1839" s="2">
        <v>0</v>
      </c>
      <c r="AQ1839" s="2">
        <v>0</v>
      </c>
      <c r="AR1839" s="1" t="s">
        <v>77</v>
      </c>
      <c r="AS1839" s="1" t="s">
        <v>78</v>
      </c>
      <c r="AT1839" s="2">
        <v>110</v>
      </c>
      <c r="AU1839" s="1" t="s">
        <v>79</v>
      </c>
      <c r="AV1839" s="2">
        <v>5</v>
      </c>
      <c r="AW1839" s="2">
        <v>4499999.9000000004</v>
      </c>
      <c r="AX1839" s="1" t="s">
        <v>307</v>
      </c>
      <c r="AY1839" s="1" t="s">
        <v>307</v>
      </c>
      <c r="AZ1839" s="1" t="s">
        <v>824</v>
      </c>
      <c r="BF1839" s="2">
        <v>3</v>
      </c>
      <c r="BG1839" s="1" t="s">
        <v>81</v>
      </c>
      <c r="BH1839" s="2">
        <v>0</v>
      </c>
      <c r="BI1839" s="2">
        <v>1</v>
      </c>
    </row>
    <row r="1840" spans="1:61">
      <c r="A1840" s="1" t="s">
        <v>59</v>
      </c>
      <c r="B1840" s="1" t="s">
        <v>60</v>
      </c>
      <c r="C1840" s="1" t="s">
        <v>11839</v>
      </c>
      <c r="D1840" s="1" t="s">
        <v>11840</v>
      </c>
      <c r="E1840" s="1" t="s">
        <v>11841</v>
      </c>
      <c r="F1840" s="1" t="s">
        <v>64</v>
      </c>
      <c r="G1840" s="1" t="s">
        <v>65</v>
      </c>
      <c r="H1840" s="1" t="s">
        <v>11842</v>
      </c>
      <c r="I1840" s="1" t="s">
        <v>100</v>
      </c>
      <c r="J1840" s="1" t="s">
        <v>11843</v>
      </c>
      <c r="K1840" s="2">
        <v>2</v>
      </c>
      <c r="L1840" s="1" t="s">
        <v>100</v>
      </c>
      <c r="M1840" s="1" t="s">
        <v>65</v>
      </c>
      <c r="N1840" s="1" t="s">
        <v>65</v>
      </c>
      <c r="O1840" s="1" t="s">
        <v>64</v>
      </c>
      <c r="P1840" s="1" t="s">
        <v>65</v>
      </c>
      <c r="Q1840" s="1" t="s">
        <v>64</v>
      </c>
      <c r="R1840" s="1" t="s">
        <v>65</v>
      </c>
      <c r="S1840" s="1" t="s">
        <v>64</v>
      </c>
      <c r="T1840" s="2">
        <v>3</v>
      </c>
      <c r="V1840" s="1" t="s">
        <v>8619</v>
      </c>
      <c r="X1840" s="1" t="s">
        <v>425</v>
      </c>
      <c r="Y1840" s="1" t="s">
        <v>71</v>
      </c>
      <c r="Z1840" s="1" t="s">
        <v>72</v>
      </c>
      <c r="AA1840" s="1" t="s">
        <v>1286</v>
      </c>
      <c r="AB1840" s="1" t="s">
        <v>1283</v>
      </c>
      <c r="AC1840" s="3">
        <f>VLOOKUP(AA1840,GeoCord!$A:$C,2,0)</f>
        <v>7.258</v>
      </c>
      <c r="AD1840" s="3">
        <f>VLOOKUP(AA1840,GeoCord!$A:$C,3,0)</f>
        <v>-1.0620000000000001</v>
      </c>
      <c r="AG1840" s="1" t="s">
        <v>145</v>
      </c>
      <c r="AH1840" s="2">
        <v>1</v>
      </c>
      <c r="AI1840" s="1" t="s">
        <v>146</v>
      </c>
      <c r="AJ1840" s="2">
        <v>0</v>
      </c>
      <c r="AK1840" s="1" t="s">
        <v>77</v>
      </c>
      <c r="AL1840" s="1" t="s">
        <v>77</v>
      </c>
      <c r="AM1840" s="1" t="s">
        <v>77</v>
      </c>
      <c r="AN1840" s="2">
        <v>0</v>
      </c>
      <c r="AO1840" s="2">
        <v>0</v>
      </c>
      <c r="AP1840" s="2">
        <v>0</v>
      </c>
      <c r="AQ1840" s="2">
        <v>0</v>
      </c>
      <c r="AR1840" s="1" t="s">
        <v>77</v>
      </c>
      <c r="AS1840" s="1" t="s">
        <v>78</v>
      </c>
      <c r="AT1840" s="2">
        <v>110</v>
      </c>
      <c r="AU1840" s="1" t="s">
        <v>79</v>
      </c>
      <c r="AV1840" s="2">
        <v>5</v>
      </c>
      <c r="AW1840" s="2">
        <v>263434.33</v>
      </c>
      <c r="AX1840" s="1" t="s">
        <v>8619</v>
      </c>
      <c r="AY1840" s="1" t="s">
        <v>8619</v>
      </c>
      <c r="AZ1840" s="1" t="s">
        <v>425</v>
      </c>
      <c r="BF1840" s="2">
        <v>3</v>
      </c>
      <c r="BG1840" s="1" t="s">
        <v>81</v>
      </c>
      <c r="BH1840" s="2">
        <v>0</v>
      </c>
      <c r="BI1840" s="2">
        <v>0</v>
      </c>
    </row>
    <row r="1841" spans="1:61">
      <c r="A1841" s="1" t="s">
        <v>59</v>
      </c>
      <c r="B1841" s="1" t="s">
        <v>60</v>
      </c>
      <c r="C1841" s="1" t="s">
        <v>11844</v>
      </c>
      <c r="D1841" s="1" t="s">
        <v>11845</v>
      </c>
      <c r="E1841" s="1" t="s">
        <v>11846</v>
      </c>
      <c r="F1841" s="1" t="s">
        <v>64</v>
      </c>
      <c r="G1841" s="1" t="s">
        <v>65</v>
      </c>
      <c r="H1841" s="1" t="s">
        <v>11847</v>
      </c>
      <c r="I1841" s="1" t="s">
        <v>100</v>
      </c>
      <c r="J1841" s="1" t="s">
        <v>11848</v>
      </c>
      <c r="K1841" s="2">
        <v>2</v>
      </c>
      <c r="L1841" s="1" t="s">
        <v>100</v>
      </c>
      <c r="M1841" s="1" t="s">
        <v>410</v>
      </c>
      <c r="N1841" s="1" t="s">
        <v>410</v>
      </c>
      <c r="O1841" s="1" t="s">
        <v>411</v>
      </c>
      <c r="P1841" s="1" t="s">
        <v>65</v>
      </c>
      <c r="Q1841" s="1" t="s">
        <v>64</v>
      </c>
      <c r="R1841" s="1" t="s">
        <v>65</v>
      </c>
      <c r="S1841" s="1" t="s">
        <v>64</v>
      </c>
      <c r="T1841" s="2">
        <v>3</v>
      </c>
      <c r="V1841" s="1" t="s">
        <v>8434</v>
      </c>
      <c r="X1841" s="1" t="s">
        <v>1448</v>
      </c>
      <c r="Y1841" s="1" t="s">
        <v>71</v>
      </c>
      <c r="Z1841" s="1" t="s">
        <v>72</v>
      </c>
      <c r="AA1841" s="1" t="s">
        <v>4392</v>
      </c>
      <c r="AB1841" s="1" t="s">
        <v>4389</v>
      </c>
      <c r="AC1841" s="3">
        <f>VLOOKUP(AA1841,GeoCord!$A:$C,2,0)</f>
        <v>-23.175999999999998</v>
      </c>
      <c r="AD1841" s="3">
        <f>VLOOKUP(AA1841,GeoCord!$A:$C,3,0)</f>
        <v>-69.200999999999993</v>
      </c>
      <c r="AG1841" s="1" t="s">
        <v>871</v>
      </c>
      <c r="AH1841" s="2">
        <v>1</v>
      </c>
      <c r="AI1841" s="1" t="s">
        <v>872</v>
      </c>
      <c r="AJ1841" s="2">
        <v>0</v>
      </c>
      <c r="AK1841" s="1" t="s">
        <v>77</v>
      </c>
      <c r="AL1841" s="1" t="s">
        <v>77</v>
      </c>
      <c r="AM1841" s="1" t="s">
        <v>77</v>
      </c>
      <c r="AN1841" s="2">
        <v>1</v>
      </c>
      <c r="AO1841" s="2">
        <v>1</v>
      </c>
      <c r="AP1841" s="2">
        <v>1</v>
      </c>
      <c r="AQ1841" s="2">
        <v>0</v>
      </c>
      <c r="AR1841" s="1" t="s">
        <v>77</v>
      </c>
      <c r="AS1841" s="1" t="s">
        <v>78</v>
      </c>
      <c r="AT1841" s="2">
        <v>110</v>
      </c>
      <c r="AU1841" s="1" t="s">
        <v>79</v>
      </c>
      <c r="AV1841" s="2">
        <v>5</v>
      </c>
      <c r="AW1841" s="2">
        <v>120000</v>
      </c>
      <c r="AX1841" s="1" t="s">
        <v>8434</v>
      </c>
      <c r="AY1841" s="1" t="s">
        <v>8434</v>
      </c>
      <c r="AZ1841" s="1" t="s">
        <v>1448</v>
      </c>
      <c r="BF1841" s="2">
        <v>3</v>
      </c>
      <c r="BG1841" s="1" t="s">
        <v>81</v>
      </c>
      <c r="BH1841" s="2">
        <v>0</v>
      </c>
      <c r="BI1841" s="2">
        <v>0</v>
      </c>
    </row>
    <row r="1842" spans="1:61">
      <c r="A1842" s="1" t="s">
        <v>59</v>
      </c>
      <c r="B1842" s="1" t="s">
        <v>60</v>
      </c>
      <c r="C1842" s="1" t="s">
        <v>11849</v>
      </c>
      <c r="D1842" s="1" t="s">
        <v>11850</v>
      </c>
      <c r="E1842" s="1" t="s">
        <v>11851</v>
      </c>
      <c r="F1842" s="1" t="s">
        <v>64</v>
      </c>
      <c r="G1842" s="1" t="s">
        <v>65</v>
      </c>
      <c r="H1842" s="1" t="s">
        <v>11852</v>
      </c>
      <c r="I1842" s="1" t="s">
        <v>100</v>
      </c>
      <c r="J1842" s="1" t="s">
        <v>11853</v>
      </c>
      <c r="K1842" s="2">
        <v>2</v>
      </c>
      <c r="L1842" s="1" t="s">
        <v>100</v>
      </c>
      <c r="M1842" s="1" t="s">
        <v>65</v>
      </c>
      <c r="N1842" s="1" t="s">
        <v>65</v>
      </c>
      <c r="O1842" s="1" t="s">
        <v>64</v>
      </c>
      <c r="P1842" s="1" t="s">
        <v>65</v>
      </c>
      <c r="Q1842" s="1" t="s">
        <v>64</v>
      </c>
      <c r="R1842" s="1" t="s">
        <v>65</v>
      </c>
      <c r="S1842" s="1" t="s">
        <v>64</v>
      </c>
      <c r="T1842" s="2">
        <v>3</v>
      </c>
      <c r="V1842" s="1" t="s">
        <v>8434</v>
      </c>
      <c r="X1842" s="1" t="s">
        <v>425</v>
      </c>
      <c r="Y1842" s="1" t="s">
        <v>71</v>
      </c>
      <c r="Z1842" s="1" t="s">
        <v>72</v>
      </c>
      <c r="AA1842" s="1" t="s">
        <v>1286</v>
      </c>
      <c r="AB1842" s="1" t="s">
        <v>1283</v>
      </c>
      <c r="AC1842" s="3">
        <f>VLOOKUP(AA1842,GeoCord!$A:$C,2,0)</f>
        <v>7.258</v>
      </c>
      <c r="AD1842" s="3">
        <f>VLOOKUP(AA1842,GeoCord!$A:$C,3,0)</f>
        <v>-1.0620000000000001</v>
      </c>
      <c r="AG1842" s="1" t="s">
        <v>463</v>
      </c>
      <c r="AH1842" s="2">
        <v>1</v>
      </c>
      <c r="AI1842" s="1" t="s">
        <v>464</v>
      </c>
      <c r="AJ1842" s="2">
        <v>0</v>
      </c>
      <c r="AK1842" s="1" t="s">
        <v>77</v>
      </c>
      <c r="AL1842" s="1" t="s">
        <v>77</v>
      </c>
      <c r="AM1842" s="1" t="s">
        <v>77</v>
      </c>
      <c r="AN1842" s="2">
        <v>0</v>
      </c>
      <c r="AO1842" s="2">
        <v>0</v>
      </c>
      <c r="AP1842" s="2">
        <v>0</v>
      </c>
      <c r="AQ1842" s="2">
        <v>0</v>
      </c>
      <c r="AR1842" s="1" t="s">
        <v>77</v>
      </c>
      <c r="AS1842" s="1" t="s">
        <v>78</v>
      </c>
      <c r="AT1842" s="2">
        <v>110</v>
      </c>
      <c r="AU1842" s="1" t="s">
        <v>79</v>
      </c>
      <c r="AV1842" s="2">
        <v>5</v>
      </c>
      <c r="AW1842" s="2">
        <v>332804.25</v>
      </c>
      <c r="AX1842" s="1" t="s">
        <v>8434</v>
      </c>
      <c r="AY1842" s="1" t="s">
        <v>8434</v>
      </c>
      <c r="AZ1842" s="1" t="s">
        <v>425</v>
      </c>
      <c r="BF1842" s="2">
        <v>3</v>
      </c>
      <c r="BG1842" s="1" t="s">
        <v>81</v>
      </c>
      <c r="BH1842" s="2">
        <v>0</v>
      </c>
      <c r="BI1842" s="2">
        <v>0</v>
      </c>
    </row>
    <row r="1843" spans="1:61">
      <c r="A1843" s="1" t="s">
        <v>59</v>
      </c>
      <c r="B1843" s="1" t="s">
        <v>60</v>
      </c>
      <c r="C1843" s="1" t="s">
        <v>11854</v>
      </c>
      <c r="D1843" s="1" t="s">
        <v>11855</v>
      </c>
      <c r="E1843" s="1" t="s">
        <v>11856</v>
      </c>
      <c r="F1843" s="1" t="s">
        <v>64</v>
      </c>
      <c r="G1843" s="1" t="s">
        <v>65</v>
      </c>
      <c r="H1843" s="1" t="s">
        <v>11857</v>
      </c>
      <c r="I1843" s="1" t="s">
        <v>100</v>
      </c>
      <c r="J1843" s="1" t="s">
        <v>11858</v>
      </c>
      <c r="K1843" s="2">
        <v>2</v>
      </c>
      <c r="L1843" s="1" t="s">
        <v>100</v>
      </c>
      <c r="M1843" s="1" t="s">
        <v>784</v>
      </c>
      <c r="N1843" s="1" t="s">
        <v>784</v>
      </c>
      <c r="O1843" s="1" t="s">
        <v>785</v>
      </c>
      <c r="P1843" s="1" t="s">
        <v>65</v>
      </c>
      <c r="Q1843" s="1" t="s">
        <v>64</v>
      </c>
      <c r="R1843" s="1" t="s">
        <v>65</v>
      </c>
      <c r="S1843" s="1" t="s">
        <v>64</v>
      </c>
      <c r="T1843" s="2">
        <v>3</v>
      </c>
      <c r="V1843" s="1" t="s">
        <v>11859</v>
      </c>
      <c r="X1843" s="1" t="s">
        <v>11860</v>
      </c>
      <c r="Y1843" s="1" t="s">
        <v>71</v>
      </c>
      <c r="Z1843" s="1" t="s">
        <v>118</v>
      </c>
      <c r="AC1843" s="3" t="e">
        <f>VLOOKUP(AA1843,GeoCord!$A:$C,2,0)</f>
        <v>#N/A</v>
      </c>
      <c r="AD1843" s="3" t="e">
        <f>VLOOKUP(AA1843,GeoCord!$A:$C,3,0)</f>
        <v>#N/A</v>
      </c>
      <c r="AE1843" s="1" t="s">
        <v>119</v>
      </c>
      <c r="AF1843" s="1" t="s">
        <v>118</v>
      </c>
      <c r="AG1843" s="1" t="s">
        <v>1885</v>
      </c>
      <c r="AH1843" s="2">
        <v>1</v>
      </c>
      <c r="AI1843" s="1" t="s">
        <v>1886</v>
      </c>
      <c r="AJ1843" s="2">
        <v>0</v>
      </c>
      <c r="AK1843" s="1" t="s">
        <v>77</v>
      </c>
      <c r="AL1843" s="1" t="s">
        <v>77</v>
      </c>
      <c r="AM1843" s="1" t="s">
        <v>77</v>
      </c>
      <c r="AN1843" s="2">
        <v>0</v>
      </c>
      <c r="AO1843" s="2">
        <v>0</v>
      </c>
      <c r="AP1843" s="2">
        <v>0</v>
      </c>
      <c r="AQ1843" s="2">
        <v>0</v>
      </c>
      <c r="AR1843" s="1" t="s">
        <v>77</v>
      </c>
      <c r="AS1843" s="1" t="s">
        <v>78</v>
      </c>
      <c r="AT1843" s="2">
        <v>110</v>
      </c>
      <c r="AU1843" s="1" t="s">
        <v>79</v>
      </c>
      <c r="AV1843" s="2">
        <v>5</v>
      </c>
      <c r="AW1843" s="2">
        <v>99991.31</v>
      </c>
      <c r="AX1843" s="1" t="s">
        <v>11859</v>
      </c>
      <c r="AY1843" s="1" t="s">
        <v>11859</v>
      </c>
      <c r="AZ1843" s="1" t="s">
        <v>11860</v>
      </c>
      <c r="BE1843" s="1" t="s">
        <v>11861</v>
      </c>
      <c r="BF1843" s="2">
        <v>3</v>
      </c>
      <c r="BG1843" s="1" t="s">
        <v>81</v>
      </c>
      <c r="BH1843" s="2">
        <v>0</v>
      </c>
      <c r="BI1843" s="2">
        <v>1</v>
      </c>
    </row>
    <row r="1844" spans="1:61">
      <c r="A1844" s="1" t="s">
        <v>59</v>
      </c>
      <c r="B1844" s="1" t="s">
        <v>60</v>
      </c>
      <c r="C1844" s="1" t="s">
        <v>11862</v>
      </c>
      <c r="D1844" s="1" t="s">
        <v>11863</v>
      </c>
      <c r="E1844" s="1" t="s">
        <v>11864</v>
      </c>
      <c r="F1844" s="1" t="s">
        <v>64</v>
      </c>
      <c r="G1844" s="1" t="s">
        <v>65</v>
      </c>
      <c r="H1844" s="1" t="s">
        <v>11865</v>
      </c>
      <c r="I1844" s="1" t="s">
        <v>100</v>
      </c>
      <c r="J1844" s="1" t="s">
        <v>11866</v>
      </c>
      <c r="K1844" s="2">
        <v>2</v>
      </c>
      <c r="L1844" s="1" t="s">
        <v>100</v>
      </c>
      <c r="M1844" s="1" t="s">
        <v>65</v>
      </c>
      <c r="N1844" s="1" t="s">
        <v>65</v>
      </c>
      <c r="O1844" s="1" t="s">
        <v>64</v>
      </c>
      <c r="P1844" s="1" t="s">
        <v>65</v>
      </c>
      <c r="Q1844" s="1" t="s">
        <v>64</v>
      </c>
      <c r="R1844" s="1" t="s">
        <v>65</v>
      </c>
      <c r="S1844" s="1" t="s">
        <v>64</v>
      </c>
      <c r="T1844" s="2">
        <v>3</v>
      </c>
      <c r="V1844" s="1" t="s">
        <v>9484</v>
      </c>
      <c r="X1844" s="1" t="s">
        <v>1567</v>
      </c>
      <c r="Y1844" s="1" t="s">
        <v>71</v>
      </c>
      <c r="Z1844" s="1" t="s">
        <v>72</v>
      </c>
      <c r="AA1844" s="1" t="s">
        <v>563</v>
      </c>
      <c r="AB1844" s="1" t="s">
        <v>564</v>
      </c>
      <c r="AC1844" s="3">
        <f>VLOOKUP(AA1844,GeoCord!$A:$C,2,0)</f>
        <v>-29.446000000000002</v>
      </c>
      <c r="AD1844" s="3">
        <f>VLOOKUP(AA1844,GeoCord!$A:$C,3,0)</f>
        <v>28.370999999999999</v>
      </c>
      <c r="AG1844" s="1" t="s">
        <v>807</v>
      </c>
      <c r="AH1844" s="2">
        <v>1</v>
      </c>
      <c r="AI1844" s="1" t="s">
        <v>808</v>
      </c>
      <c r="AJ1844" s="2">
        <v>0</v>
      </c>
      <c r="AK1844" s="1" t="s">
        <v>77</v>
      </c>
      <c r="AL1844" s="1" t="s">
        <v>77</v>
      </c>
      <c r="AM1844" s="1" t="s">
        <v>77</v>
      </c>
      <c r="AN1844" s="2">
        <v>0</v>
      </c>
      <c r="AO1844" s="2">
        <v>0</v>
      </c>
      <c r="AP1844" s="2">
        <v>0</v>
      </c>
      <c r="AQ1844" s="2">
        <v>0</v>
      </c>
      <c r="AR1844" s="1" t="s">
        <v>77</v>
      </c>
      <c r="AS1844" s="1" t="s">
        <v>78</v>
      </c>
      <c r="AT1844" s="2">
        <v>110</v>
      </c>
      <c r="AU1844" s="1" t="s">
        <v>79</v>
      </c>
      <c r="AV1844" s="2">
        <v>5</v>
      </c>
      <c r="AW1844" s="2">
        <v>212923.66</v>
      </c>
      <c r="AX1844" s="1" t="s">
        <v>9484</v>
      </c>
      <c r="AY1844" s="1" t="s">
        <v>9484</v>
      </c>
      <c r="AZ1844" s="1" t="s">
        <v>1567</v>
      </c>
      <c r="BE1844" s="1" t="s">
        <v>11867</v>
      </c>
      <c r="BF1844" s="2">
        <v>3</v>
      </c>
      <c r="BG1844" s="1" t="s">
        <v>81</v>
      </c>
      <c r="BH1844" s="2">
        <v>1</v>
      </c>
      <c r="BI1844" s="2">
        <v>0</v>
      </c>
    </row>
    <row r="1845" spans="1:61">
      <c r="A1845" s="1" t="s">
        <v>59</v>
      </c>
      <c r="B1845" s="1" t="s">
        <v>60</v>
      </c>
      <c r="C1845" s="1" t="s">
        <v>11868</v>
      </c>
      <c r="D1845" s="1" t="s">
        <v>11869</v>
      </c>
      <c r="E1845" s="1" t="s">
        <v>11870</v>
      </c>
      <c r="F1845" s="1" t="s">
        <v>64</v>
      </c>
      <c r="G1845" s="1" t="s">
        <v>65</v>
      </c>
      <c r="H1845" s="1" t="s">
        <v>11871</v>
      </c>
      <c r="I1845" s="1" t="s">
        <v>67</v>
      </c>
      <c r="J1845" s="1" t="s">
        <v>11872</v>
      </c>
      <c r="K1845" s="2">
        <v>2</v>
      </c>
      <c r="L1845" s="1" t="s">
        <v>67</v>
      </c>
      <c r="M1845" s="1" t="s">
        <v>65</v>
      </c>
      <c r="N1845" s="1" t="s">
        <v>65</v>
      </c>
      <c r="O1845" s="1" t="s">
        <v>64</v>
      </c>
      <c r="P1845" s="1" t="s">
        <v>65</v>
      </c>
      <c r="Q1845" s="1" t="s">
        <v>64</v>
      </c>
      <c r="R1845" s="1" t="s">
        <v>65</v>
      </c>
      <c r="S1845" s="1" t="s">
        <v>64</v>
      </c>
      <c r="T1845" s="2">
        <v>3</v>
      </c>
      <c r="V1845" s="1" t="s">
        <v>4669</v>
      </c>
      <c r="X1845" s="1" t="s">
        <v>499</v>
      </c>
      <c r="Y1845" s="1" t="s">
        <v>71</v>
      </c>
      <c r="Z1845" s="1" t="s">
        <v>118</v>
      </c>
      <c r="AC1845" s="3" t="e">
        <f>VLOOKUP(AA1845,GeoCord!$A:$C,2,0)</f>
        <v>#N/A</v>
      </c>
      <c r="AD1845" s="3" t="e">
        <f>VLOOKUP(AA1845,GeoCord!$A:$C,3,0)</f>
        <v>#N/A</v>
      </c>
      <c r="AE1845" s="1" t="s">
        <v>119</v>
      </c>
      <c r="AF1845" s="1" t="s">
        <v>118</v>
      </c>
      <c r="AG1845" s="1" t="s">
        <v>145</v>
      </c>
      <c r="AH1845" s="2">
        <v>1</v>
      </c>
      <c r="AI1845" s="1" t="s">
        <v>146</v>
      </c>
      <c r="AJ1845" s="2">
        <v>0</v>
      </c>
      <c r="AK1845" s="1" t="s">
        <v>77</v>
      </c>
      <c r="AL1845" s="1" t="s">
        <v>77</v>
      </c>
      <c r="AM1845" s="1" t="s">
        <v>77</v>
      </c>
      <c r="AN1845" s="2">
        <v>0</v>
      </c>
      <c r="AO1845" s="2">
        <v>0</v>
      </c>
      <c r="AP1845" s="2">
        <v>0</v>
      </c>
      <c r="AQ1845" s="2">
        <v>0</v>
      </c>
      <c r="AR1845" s="1" t="s">
        <v>77</v>
      </c>
      <c r="AS1845" s="1" t="s">
        <v>78</v>
      </c>
      <c r="AT1845" s="2">
        <v>110</v>
      </c>
      <c r="AU1845" s="1" t="s">
        <v>79</v>
      </c>
      <c r="AV1845" s="2">
        <v>5</v>
      </c>
      <c r="AW1845" s="2">
        <v>491523.99</v>
      </c>
      <c r="AX1845" s="1" t="s">
        <v>4669</v>
      </c>
      <c r="AY1845" s="1" t="s">
        <v>4669</v>
      </c>
      <c r="AZ1845" s="1" t="s">
        <v>499</v>
      </c>
      <c r="BE1845" s="1" t="s">
        <v>9287</v>
      </c>
      <c r="BF1845" s="2">
        <v>3</v>
      </c>
      <c r="BG1845" s="1" t="s">
        <v>81</v>
      </c>
      <c r="BH1845" s="2">
        <v>0</v>
      </c>
      <c r="BI1845" s="2">
        <v>0</v>
      </c>
    </row>
    <row r="1846" spans="1:61">
      <c r="A1846" s="1" t="s">
        <v>59</v>
      </c>
      <c r="B1846" s="1" t="s">
        <v>60</v>
      </c>
      <c r="C1846" s="1" t="s">
        <v>11873</v>
      </c>
      <c r="D1846" s="1" t="s">
        <v>11874</v>
      </c>
      <c r="E1846" s="1" t="s">
        <v>11875</v>
      </c>
      <c r="F1846" s="1" t="s">
        <v>64</v>
      </c>
      <c r="G1846" s="1" t="s">
        <v>65</v>
      </c>
      <c r="H1846" s="1" t="s">
        <v>11876</v>
      </c>
      <c r="I1846" s="1" t="s">
        <v>164</v>
      </c>
      <c r="J1846" s="1" t="s">
        <v>11877</v>
      </c>
      <c r="K1846" s="2">
        <v>2</v>
      </c>
      <c r="L1846" s="1" t="s">
        <v>164</v>
      </c>
      <c r="M1846" s="1" t="s">
        <v>1350</v>
      </c>
      <c r="N1846" s="1" t="s">
        <v>1350</v>
      </c>
      <c r="P1846" s="1" t="s">
        <v>65</v>
      </c>
      <c r="Q1846" s="1" t="s">
        <v>64</v>
      </c>
      <c r="R1846" s="1" t="s">
        <v>65</v>
      </c>
      <c r="S1846" s="1" t="s">
        <v>64</v>
      </c>
      <c r="T1846" s="2">
        <v>3</v>
      </c>
      <c r="V1846" s="1" t="s">
        <v>6355</v>
      </c>
      <c r="X1846" s="1" t="s">
        <v>5844</v>
      </c>
      <c r="Y1846" s="1" t="s">
        <v>71</v>
      </c>
      <c r="Z1846" s="1" t="s">
        <v>72</v>
      </c>
      <c r="AA1846" s="1" t="s">
        <v>2442</v>
      </c>
      <c r="AB1846" s="1" t="s">
        <v>2443</v>
      </c>
      <c r="AC1846" s="3">
        <f>VLOOKUP(AA1846,GeoCord!$A:$C,2,0)</f>
        <v>-16.71</v>
      </c>
      <c r="AD1846" s="3">
        <f>VLOOKUP(AA1846,GeoCord!$A:$C,3,0)</f>
        <v>-65.183000000000007</v>
      </c>
      <c r="AG1846" s="1" t="s">
        <v>157</v>
      </c>
      <c r="AH1846" s="2">
        <v>1</v>
      </c>
      <c r="AI1846" s="1" t="s">
        <v>158</v>
      </c>
      <c r="AJ1846" s="2">
        <v>0</v>
      </c>
      <c r="AK1846" s="1" t="s">
        <v>77</v>
      </c>
      <c r="AL1846" s="1" t="s">
        <v>77</v>
      </c>
      <c r="AM1846" s="1" t="s">
        <v>77</v>
      </c>
      <c r="AN1846" s="2">
        <v>0</v>
      </c>
      <c r="AO1846" s="2">
        <v>0</v>
      </c>
      <c r="AP1846" s="2">
        <v>0</v>
      </c>
      <c r="AQ1846" s="2">
        <v>0</v>
      </c>
      <c r="AR1846" s="1" t="s">
        <v>77</v>
      </c>
      <c r="AS1846" s="1" t="s">
        <v>78</v>
      </c>
      <c r="AT1846" s="2">
        <v>110</v>
      </c>
      <c r="AU1846" s="1" t="s">
        <v>79</v>
      </c>
      <c r="AV1846" s="2">
        <v>5</v>
      </c>
      <c r="AW1846" s="2">
        <v>9950</v>
      </c>
      <c r="AX1846" s="1" t="s">
        <v>6355</v>
      </c>
      <c r="AY1846" s="1" t="s">
        <v>6355</v>
      </c>
      <c r="AZ1846" s="1" t="s">
        <v>5844</v>
      </c>
      <c r="BF1846" s="2">
        <v>3</v>
      </c>
      <c r="BG1846" s="1" t="s">
        <v>81</v>
      </c>
      <c r="BH1846" s="2">
        <v>1</v>
      </c>
      <c r="BI1846" s="2">
        <v>0</v>
      </c>
    </row>
    <row r="1847" spans="1:61">
      <c r="A1847" s="1" t="s">
        <v>59</v>
      </c>
      <c r="B1847" s="1" t="s">
        <v>60</v>
      </c>
      <c r="C1847" s="1" t="s">
        <v>11878</v>
      </c>
      <c r="D1847" s="1" t="s">
        <v>11879</v>
      </c>
      <c r="E1847" s="1" t="s">
        <v>11880</v>
      </c>
      <c r="F1847" s="1" t="s">
        <v>64</v>
      </c>
      <c r="G1847" s="1" t="s">
        <v>65</v>
      </c>
      <c r="H1847" s="1" t="s">
        <v>11881</v>
      </c>
      <c r="I1847" s="1" t="s">
        <v>164</v>
      </c>
      <c r="J1847" s="1" t="s">
        <v>11882</v>
      </c>
      <c r="K1847" s="2">
        <v>2</v>
      </c>
      <c r="L1847" s="1" t="s">
        <v>164</v>
      </c>
      <c r="M1847" s="1" t="s">
        <v>65</v>
      </c>
      <c r="N1847" s="1" t="s">
        <v>65</v>
      </c>
      <c r="O1847" s="1" t="s">
        <v>64</v>
      </c>
      <c r="P1847" s="1" t="s">
        <v>65</v>
      </c>
      <c r="Q1847" s="1" t="s">
        <v>64</v>
      </c>
      <c r="R1847" s="1" t="s">
        <v>65</v>
      </c>
      <c r="S1847" s="1" t="s">
        <v>64</v>
      </c>
      <c r="T1847" s="2">
        <v>3</v>
      </c>
      <c r="V1847" s="1" t="s">
        <v>1820</v>
      </c>
      <c r="X1847" s="1" t="s">
        <v>1574</v>
      </c>
      <c r="Y1847" s="1" t="s">
        <v>71</v>
      </c>
      <c r="Z1847" s="1" t="s">
        <v>72</v>
      </c>
      <c r="AA1847" s="1" t="s">
        <v>3734</v>
      </c>
      <c r="AB1847" s="1" t="s">
        <v>3735</v>
      </c>
      <c r="AC1847" s="3">
        <f>VLOOKUP(AA1847,GeoCord!$A:$C,2,0)</f>
        <v>-23.265999999999998</v>
      </c>
      <c r="AD1847" s="3">
        <f>VLOOKUP(AA1847,GeoCord!$A:$C,3,0)</f>
        <v>-58.408999999999999</v>
      </c>
      <c r="AG1847" s="1" t="s">
        <v>169</v>
      </c>
      <c r="AH1847" s="2">
        <v>1</v>
      </c>
      <c r="AI1847" s="1" t="s">
        <v>170</v>
      </c>
      <c r="AJ1847" s="2">
        <v>1</v>
      </c>
      <c r="AK1847" s="1" t="s">
        <v>77</v>
      </c>
      <c r="AL1847" s="1" t="s">
        <v>77</v>
      </c>
      <c r="AM1847" s="1" t="s">
        <v>77</v>
      </c>
      <c r="AN1847" s="2">
        <v>0</v>
      </c>
      <c r="AO1847" s="2">
        <v>0</v>
      </c>
      <c r="AP1847" s="2">
        <v>0</v>
      </c>
      <c r="AQ1847" s="2">
        <v>0</v>
      </c>
      <c r="AR1847" s="1" t="s">
        <v>77</v>
      </c>
      <c r="AS1847" s="1" t="s">
        <v>78</v>
      </c>
      <c r="AT1847" s="2">
        <v>110</v>
      </c>
      <c r="AU1847" s="1" t="s">
        <v>79</v>
      </c>
      <c r="AV1847" s="2">
        <v>5</v>
      </c>
      <c r="AW1847" s="2">
        <v>313829.56</v>
      </c>
      <c r="AX1847" s="1" t="s">
        <v>1820</v>
      </c>
      <c r="AY1847" s="1" t="s">
        <v>1820</v>
      </c>
      <c r="AZ1847" s="1" t="s">
        <v>1574</v>
      </c>
      <c r="BF1847" s="2">
        <v>3</v>
      </c>
      <c r="BG1847" s="1" t="s">
        <v>81</v>
      </c>
      <c r="BH1847" s="2">
        <v>1</v>
      </c>
      <c r="BI1847" s="2">
        <v>0</v>
      </c>
    </row>
    <row r="1848" spans="1:61">
      <c r="A1848" s="1" t="s">
        <v>59</v>
      </c>
      <c r="B1848" s="1" t="s">
        <v>60</v>
      </c>
      <c r="C1848" s="1" t="s">
        <v>11883</v>
      </c>
      <c r="D1848" s="1" t="s">
        <v>11884</v>
      </c>
      <c r="E1848" s="1" t="s">
        <v>11885</v>
      </c>
      <c r="F1848" s="1" t="s">
        <v>64</v>
      </c>
      <c r="G1848" s="1" t="s">
        <v>65</v>
      </c>
      <c r="H1848" s="1" t="s">
        <v>11886</v>
      </c>
      <c r="I1848" s="1" t="s">
        <v>164</v>
      </c>
      <c r="J1848" s="1" t="s">
        <v>11887</v>
      </c>
      <c r="K1848" s="2">
        <v>2</v>
      </c>
      <c r="L1848" s="1" t="s">
        <v>164</v>
      </c>
      <c r="M1848" s="1" t="s">
        <v>65</v>
      </c>
      <c r="N1848" s="1" t="s">
        <v>65</v>
      </c>
      <c r="O1848" s="1" t="s">
        <v>64</v>
      </c>
      <c r="P1848" s="1" t="s">
        <v>65</v>
      </c>
      <c r="Q1848" s="1" t="s">
        <v>64</v>
      </c>
      <c r="R1848" s="1" t="s">
        <v>65</v>
      </c>
      <c r="S1848" s="1" t="s">
        <v>64</v>
      </c>
      <c r="T1848" s="2">
        <v>3</v>
      </c>
      <c r="V1848" s="1" t="s">
        <v>8334</v>
      </c>
      <c r="X1848" s="1" t="s">
        <v>624</v>
      </c>
      <c r="Y1848" s="1" t="s">
        <v>71</v>
      </c>
      <c r="Z1848" s="1" t="s">
        <v>72</v>
      </c>
      <c r="AA1848" s="1" t="s">
        <v>3734</v>
      </c>
      <c r="AB1848" s="1" t="s">
        <v>3735</v>
      </c>
      <c r="AC1848" s="3">
        <f>VLOOKUP(AA1848,GeoCord!$A:$C,2,0)</f>
        <v>-23.265999999999998</v>
      </c>
      <c r="AD1848" s="3">
        <f>VLOOKUP(AA1848,GeoCord!$A:$C,3,0)</f>
        <v>-58.408999999999999</v>
      </c>
      <c r="AG1848" s="1" t="s">
        <v>145</v>
      </c>
      <c r="AH1848" s="2">
        <v>1</v>
      </c>
      <c r="AI1848" s="1" t="s">
        <v>146</v>
      </c>
      <c r="AJ1848" s="2">
        <v>0</v>
      </c>
      <c r="AK1848" s="1" t="s">
        <v>77</v>
      </c>
      <c r="AL1848" s="1" t="s">
        <v>77</v>
      </c>
      <c r="AM1848" s="1" t="s">
        <v>77</v>
      </c>
      <c r="AN1848" s="2">
        <v>0</v>
      </c>
      <c r="AO1848" s="2">
        <v>0</v>
      </c>
      <c r="AP1848" s="2">
        <v>0</v>
      </c>
      <c r="AQ1848" s="2">
        <v>0</v>
      </c>
      <c r="AR1848" s="1" t="s">
        <v>77</v>
      </c>
      <c r="AS1848" s="1" t="s">
        <v>78</v>
      </c>
      <c r="AT1848" s="2">
        <v>110</v>
      </c>
      <c r="AU1848" s="1" t="s">
        <v>79</v>
      </c>
      <c r="AV1848" s="2">
        <v>5</v>
      </c>
      <c r="AW1848" s="2">
        <v>197760.68</v>
      </c>
      <c r="AX1848" s="1" t="s">
        <v>8334</v>
      </c>
      <c r="AY1848" s="1" t="s">
        <v>8334</v>
      </c>
      <c r="AZ1848" s="1" t="s">
        <v>624</v>
      </c>
      <c r="BF1848" s="2">
        <v>3</v>
      </c>
      <c r="BG1848" s="1" t="s">
        <v>81</v>
      </c>
      <c r="BH1848" s="2">
        <v>1</v>
      </c>
      <c r="BI1848" s="2">
        <v>0</v>
      </c>
    </row>
    <row r="1849" spans="1:61">
      <c r="A1849" s="1" t="s">
        <v>59</v>
      </c>
      <c r="B1849" s="1" t="s">
        <v>60</v>
      </c>
      <c r="C1849" s="1" t="s">
        <v>11888</v>
      </c>
      <c r="D1849" s="1" t="s">
        <v>11889</v>
      </c>
      <c r="E1849" s="1" t="s">
        <v>11890</v>
      </c>
      <c r="F1849" s="1" t="s">
        <v>64</v>
      </c>
      <c r="G1849" s="1" t="s">
        <v>65</v>
      </c>
      <c r="H1849" s="1" t="s">
        <v>11891</v>
      </c>
      <c r="I1849" s="1" t="s">
        <v>100</v>
      </c>
      <c r="J1849" s="1" t="s">
        <v>11892</v>
      </c>
      <c r="K1849" s="2">
        <v>2</v>
      </c>
      <c r="L1849" s="1" t="s">
        <v>100</v>
      </c>
      <c r="M1849" s="1" t="s">
        <v>65</v>
      </c>
      <c r="N1849" s="1" t="s">
        <v>65</v>
      </c>
      <c r="O1849" s="1" t="s">
        <v>64</v>
      </c>
      <c r="P1849" s="1" t="s">
        <v>65</v>
      </c>
      <c r="Q1849" s="1" t="s">
        <v>64</v>
      </c>
      <c r="R1849" s="1" t="s">
        <v>65</v>
      </c>
      <c r="S1849" s="1" t="s">
        <v>64</v>
      </c>
      <c r="T1849" s="2">
        <v>3</v>
      </c>
      <c r="V1849" s="1" t="s">
        <v>11763</v>
      </c>
      <c r="X1849" s="1" t="s">
        <v>499</v>
      </c>
      <c r="Y1849" s="1" t="s">
        <v>71</v>
      </c>
      <c r="Z1849" s="1" t="s">
        <v>72</v>
      </c>
      <c r="AA1849" s="1" t="s">
        <v>1046</v>
      </c>
      <c r="AB1849" s="1" t="s">
        <v>1047</v>
      </c>
      <c r="AC1849" s="3">
        <f>VLOOKUP(AA1849,GeoCord!$A:$C,2,0)</f>
        <v>15.981999999999999</v>
      </c>
      <c r="AD1849" s="3">
        <f>VLOOKUP(AA1849,GeoCord!$A:$C,3,0)</f>
        <v>38.020000000000003</v>
      </c>
      <c r="AG1849" s="1" t="s">
        <v>1622</v>
      </c>
      <c r="AH1849" s="2">
        <v>1</v>
      </c>
      <c r="AI1849" s="1" t="s">
        <v>1623</v>
      </c>
      <c r="AJ1849" s="2">
        <v>1</v>
      </c>
      <c r="AK1849" s="1" t="s">
        <v>77</v>
      </c>
      <c r="AL1849" s="1" t="s">
        <v>77</v>
      </c>
      <c r="AM1849" s="1" t="s">
        <v>77</v>
      </c>
      <c r="AN1849" s="2">
        <v>1</v>
      </c>
      <c r="AO1849" s="2">
        <v>1</v>
      </c>
      <c r="AP1849" s="2">
        <v>1</v>
      </c>
      <c r="AQ1849" s="2">
        <v>1</v>
      </c>
      <c r="AR1849" s="1" t="s">
        <v>77</v>
      </c>
      <c r="AS1849" s="1" t="s">
        <v>78</v>
      </c>
      <c r="AT1849" s="2">
        <v>110</v>
      </c>
      <c r="AU1849" s="1" t="s">
        <v>79</v>
      </c>
      <c r="AV1849" s="2">
        <v>5</v>
      </c>
      <c r="AW1849" s="2">
        <v>436023.36</v>
      </c>
      <c r="AX1849" s="1" t="s">
        <v>11763</v>
      </c>
      <c r="AY1849" s="1" t="s">
        <v>11763</v>
      </c>
      <c r="AZ1849" s="1" t="s">
        <v>499</v>
      </c>
      <c r="BF1849" s="2">
        <v>3</v>
      </c>
      <c r="BG1849" s="1" t="s">
        <v>81</v>
      </c>
      <c r="BH1849" s="2">
        <v>1</v>
      </c>
      <c r="BI1849" s="2">
        <v>0</v>
      </c>
    </row>
    <row r="1850" spans="1:61">
      <c r="A1850" s="1" t="s">
        <v>59</v>
      </c>
      <c r="B1850" s="1" t="s">
        <v>60</v>
      </c>
      <c r="C1850" s="1" t="s">
        <v>11893</v>
      </c>
      <c r="D1850" s="1" t="s">
        <v>11894</v>
      </c>
      <c r="E1850" s="1" t="s">
        <v>11895</v>
      </c>
      <c r="F1850" s="1" t="s">
        <v>64</v>
      </c>
      <c r="G1850" s="1" t="s">
        <v>65</v>
      </c>
      <c r="H1850" s="1" t="s">
        <v>11896</v>
      </c>
      <c r="I1850" s="1" t="s">
        <v>164</v>
      </c>
      <c r="J1850" s="1" t="s">
        <v>11897</v>
      </c>
      <c r="K1850" s="2">
        <v>2</v>
      </c>
      <c r="L1850" s="1" t="s">
        <v>164</v>
      </c>
      <c r="M1850" s="1" t="s">
        <v>65</v>
      </c>
      <c r="N1850" s="1" t="s">
        <v>65</v>
      </c>
      <c r="O1850" s="1" t="s">
        <v>64</v>
      </c>
      <c r="P1850" s="1" t="s">
        <v>65</v>
      </c>
      <c r="Q1850" s="1" t="s">
        <v>64</v>
      </c>
      <c r="R1850" s="1" t="s">
        <v>65</v>
      </c>
      <c r="S1850" s="1" t="s">
        <v>64</v>
      </c>
      <c r="T1850" s="2">
        <v>3</v>
      </c>
      <c r="V1850" s="1" t="s">
        <v>9569</v>
      </c>
      <c r="X1850" s="1" t="s">
        <v>5464</v>
      </c>
      <c r="Y1850" s="1" t="s">
        <v>71</v>
      </c>
      <c r="Z1850" s="1" t="s">
        <v>72</v>
      </c>
      <c r="AA1850" s="1" t="s">
        <v>3650</v>
      </c>
      <c r="AB1850" s="1" t="s">
        <v>3651</v>
      </c>
      <c r="AC1850" s="3">
        <f>VLOOKUP(AA1850,GeoCord!$A:$C,2,0)</f>
        <v>8.3480000000000008</v>
      </c>
      <c r="AD1850" s="3">
        <f>VLOOKUP(AA1850,GeoCord!$A:$C,3,0)</f>
        <v>-81.004999999999995</v>
      </c>
      <c r="AG1850" s="1" t="s">
        <v>169</v>
      </c>
      <c r="AH1850" s="2">
        <v>1</v>
      </c>
      <c r="AI1850" s="1" t="s">
        <v>170</v>
      </c>
      <c r="AJ1850" s="2">
        <v>0</v>
      </c>
      <c r="AK1850" s="1" t="s">
        <v>77</v>
      </c>
      <c r="AL1850" s="1" t="s">
        <v>77</v>
      </c>
      <c r="AM1850" s="1" t="s">
        <v>77</v>
      </c>
      <c r="AN1850" s="2">
        <v>0</v>
      </c>
      <c r="AO1850" s="2">
        <v>0</v>
      </c>
      <c r="AP1850" s="2">
        <v>0</v>
      </c>
      <c r="AQ1850" s="2">
        <v>0</v>
      </c>
      <c r="AR1850" s="1" t="s">
        <v>77</v>
      </c>
      <c r="AS1850" s="1" t="s">
        <v>78</v>
      </c>
      <c r="AT1850" s="2">
        <v>110</v>
      </c>
      <c r="AU1850" s="1" t="s">
        <v>79</v>
      </c>
      <c r="AV1850" s="2">
        <v>5</v>
      </c>
      <c r="AW1850" s="2">
        <v>220452.68</v>
      </c>
      <c r="AX1850" s="1" t="s">
        <v>9569</v>
      </c>
      <c r="AY1850" s="1" t="s">
        <v>9569</v>
      </c>
      <c r="AZ1850" s="1" t="s">
        <v>5464</v>
      </c>
      <c r="BF1850" s="2">
        <v>3</v>
      </c>
      <c r="BG1850" s="1" t="s">
        <v>81</v>
      </c>
      <c r="BH1850" s="2">
        <v>1</v>
      </c>
      <c r="BI1850" s="2">
        <v>0</v>
      </c>
    </row>
    <row r="1851" spans="1:61">
      <c r="A1851" s="1" t="s">
        <v>59</v>
      </c>
      <c r="B1851" s="1" t="s">
        <v>60</v>
      </c>
      <c r="C1851" s="1" t="s">
        <v>11898</v>
      </c>
      <c r="D1851" s="1" t="s">
        <v>11899</v>
      </c>
      <c r="E1851" s="1" t="s">
        <v>11900</v>
      </c>
      <c r="F1851" s="1" t="s">
        <v>64</v>
      </c>
      <c r="G1851" s="1" t="s">
        <v>65</v>
      </c>
      <c r="H1851" s="1" t="s">
        <v>3119</v>
      </c>
      <c r="I1851" s="1" t="s">
        <v>100</v>
      </c>
      <c r="J1851" s="1" t="s">
        <v>3119</v>
      </c>
      <c r="K1851" s="2">
        <v>2</v>
      </c>
      <c r="L1851" s="1" t="s">
        <v>100</v>
      </c>
      <c r="M1851" s="1" t="s">
        <v>65</v>
      </c>
      <c r="N1851" s="1" t="s">
        <v>65</v>
      </c>
      <c r="O1851" s="1" t="s">
        <v>64</v>
      </c>
      <c r="P1851" s="1" t="s">
        <v>65</v>
      </c>
      <c r="Q1851" s="1" t="s">
        <v>64</v>
      </c>
      <c r="R1851" s="1" t="s">
        <v>65</v>
      </c>
      <c r="S1851" s="1" t="s">
        <v>64</v>
      </c>
      <c r="T1851" s="2">
        <v>3</v>
      </c>
      <c r="V1851" s="1" t="s">
        <v>9569</v>
      </c>
      <c r="X1851" s="1" t="s">
        <v>824</v>
      </c>
      <c r="Y1851" s="1" t="s">
        <v>71</v>
      </c>
      <c r="Z1851" s="1" t="s">
        <v>72</v>
      </c>
      <c r="AA1851" s="1" t="s">
        <v>1128</v>
      </c>
      <c r="AB1851" s="1" t="s">
        <v>1129</v>
      </c>
      <c r="AC1851" s="3">
        <f>VLOOKUP(AA1851,GeoCord!$A:$C,2,0)</f>
        <v>12.673</v>
      </c>
      <c r="AD1851" s="3">
        <f>VLOOKUP(AA1851,GeoCord!$A:$C,3,0)</f>
        <v>-1.226</v>
      </c>
      <c r="AG1851" s="1" t="s">
        <v>145</v>
      </c>
      <c r="AH1851" s="2">
        <v>1</v>
      </c>
      <c r="AI1851" s="1" t="s">
        <v>146</v>
      </c>
      <c r="AJ1851" s="2">
        <v>0</v>
      </c>
      <c r="AK1851" s="1" t="s">
        <v>77</v>
      </c>
      <c r="AL1851" s="1" t="s">
        <v>77</v>
      </c>
      <c r="AM1851" s="1" t="s">
        <v>77</v>
      </c>
      <c r="AN1851" s="2">
        <v>0</v>
      </c>
      <c r="AO1851" s="2">
        <v>0</v>
      </c>
      <c r="AP1851" s="2">
        <v>0</v>
      </c>
      <c r="AQ1851" s="2">
        <v>0</v>
      </c>
      <c r="AR1851" s="1" t="s">
        <v>77</v>
      </c>
      <c r="AS1851" s="1" t="s">
        <v>78</v>
      </c>
      <c r="AT1851" s="2">
        <v>110</v>
      </c>
      <c r="AU1851" s="1" t="s">
        <v>79</v>
      </c>
      <c r="AV1851" s="2">
        <v>5</v>
      </c>
      <c r="AW1851" s="2">
        <v>158908.82999999999</v>
      </c>
      <c r="AX1851" s="1" t="s">
        <v>9569</v>
      </c>
      <c r="AY1851" s="1" t="s">
        <v>9569</v>
      </c>
      <c r="AZ1851" s="1" t="s">
        <v>824</v>
      </c>
      <c r="BF1851" s="2">
        <v>3</v>
      </c>
      <c r="BG1851" s="1" t="s">
        <v>81</v>
      </c>
      <c r="BH1851" s="2">
        <v>1</v>
      </c>
      <c r="BI1851" s="2">
        <v>0</v>
      </c>
    </row>
    <row r="1852" spans="1:61">
      <c r="A1852" s="1" t="s">
        <v>59</v>
      </c>
      <c r="B1852" s="1" t="s">
        <v>60</v>
      </c>
      <c r="C1852" s="1" t="s">
        <v>11901</v>
      </c>
      <c r="D1852" s="1" t="s">
        <v>11902</v>
      </c>
      <c r="E1852" s="1" t="s">
        <v>11903</v>
      </c>
      <c r="F1852" s="1" t="s">
        <v>64</v>
      </c>
      <c r="G1852" s="1" t="s">
        <v>65</v>
      </c>
      <c r="H1852" s="1" t="s">
        <v>11904</v>
      </c>
      <c r="I1852" s="1" t="s">
        <v>100</v>
      </c>
      <c r="J1852" s="1" t="s">
        <v>11905</v>
      </c>
      <c r="K1852" s="2">
        <v>2</v>
      </c>
      <c r="L1852" s="1" t="s">
        <v>100</v>
      </c>
      <c r="M1852" s="1" t="s">
        <v>410</v>
      </c>
      <c r="N1852" s="1" t="s">
        <v>410</v>
      </c>
      <c r="O1852" s="1" t="s">
        <v>411</v>
      </c>
      <c r="P1852" s="1" t="s">
        <v>65</v>
      </c>
      <c r="Q1852" s="1" t="s">
        <v>64</v>
      </c>
      <c r="R1852" s="1" t="s">
        <v>65</v>
      </c>
      <c r="S1852" s="1" t="s">
        <v>64</v>
      </c>
      <c r="T1852" s="2">
        <v>4</v>
      </c>
      <c r="V1852" s="1" t="s">
        <v>11906</v>
      </c>
      <c r="X1852" s="1" t="s">
        <v>880</v>
      </c>
      <c r="Y1852" s="1" t="s">
        <v>71</v>
      </c>
      <c r="Z1852" s="1" t="s">
        <v>72</v>
      </c>
      <c r="AA1852" s="1" t="s">
        <v>709</v>
      </c>
      <c r="AB1852" s="1" t="s">
        <v>710</v>
      </c>
      <c r="AC1852" s="3">
        <f>VLOOKUP(AA1852,GeoCord!$A:$C,2,0)</f>
        <v>-3.3330000000000002</v>
      </c>
      <c r="AD1852" s="3">
        <f>VLOOKUP(AA1852,GeoCord!$A:$C,3,0)</f>
        <v>29.748999999999999</v>
      </c>
      <c r="AG1852" s="1" t="s">
        <v>157</v>
      </c>
      <c r="AH1852" s="2">
        <v>1</v>
      </c>
      <c r="AI1852" s="1" t="s">
        <v>158</v>
      </c>
      <c r="AJ1852" s="2">
        <v>0</v>
      </c>
      <c r="AK1852" s="1" t="s">
        <v>77</v>
      </c>
      <c r="AL1852" s="1" t="s">
        <v>77</v>
      </c>
      <c r="AM1852" s="1" t="s">
        <v>77</v>
      </c>
      <c r="AN1852" s="2">
        <v>0</v>
      </c>
      <c r="AO1852" s="2">
        <v>0</v>
      </c>
      <c r="AP1852" s="2">
        <v>1</v>
      </c>
      <c r="AQ1852" s="2">
        <v>0</v>
      </c>
      <c r="AR1852" s="1" t="s">
        <v>77</v>
      </c>
      <c r="AS1852" s="1" t="s">
        <v>78</v>
      </c>
      <c r="AT1852" s="2">
        <v>110</v>
      </c>
      <c r="AU1852" s="1" t="s">
        <v>79</v>
      </c>
      <c r="AV1852" s="2">
        <v>5</v>
      </c>
      <c r="AW1852" s="2">
        <v>200000</v>
      </c>
      <c r="AX1852" s="1" t="s">
        <v>11906</v>
      </c>
      <c r="AY1852" s="1" t="s">
        <v>11906</v>
      </c>
      <c r="AZ1852" s="1" t="s">
        <v>880</v>
      </c>
      <c r="BF1852" s="2">
        <v>3</v>
      </c>
      <c r="BG1852" s="1" t="s">
        <v>81</v>
      </c>
      <c r="BH1852" s="2">
        <v>1</v>
      </c>
      <c r="BI1852" s="2">
        <v>0</v>
      </c>
    </row>
    <row r="1853" spans="1:61">
      <c r="A1853" s="1" t="s">
        <v>59</v>
      </c>
      <c r="B1853" s="1" t="s">
        <v>60</v>
      </c>
      <c r="C1853" s="1" t="s">
        <v>11907</v>
      </c>
      <c r="D1853" s="1" t="s">
        <v>11908</v>
      </c>
      <c r="E1853" s="1" t="s">
        <v>11909</v>
      </c>
      <c r="F1853" s="1" t="s">
        <v>64</v>
      </c>
      <c r="G1853" s="1" t="s">
        <v>65</v>
      </c>
      <c r="H1853" s="1" t="s">
        <v>11910</v>
      </c>
      <c r="I1853" s="1" t="s">
        <v>67</v>
      </c>
      <c r="J1853" s="1" t="s">
        <v>11911</v>
      </c>
      <c r="K1853" s="2">
        <v>2</v>
      </c>
      <c r="L1853" s="1" t="s">
        <v>67</v>
      </c>
      <c r="M1853" s="1" t="s">
        <v>1350</v>
      </c>
      <c r="N1853" s="1" t="s">
        <v>1350</v>
      </c>
      <c r="P1853" s="1" t="s">
        <v>65</v>
      </c>
      <c r="Q1853" s="1" t="s">
        <v>64</v>
      </c>
      <c r="R1853" s="1" t="s">
        <v>65</v>
      </c>
      <c r="S1853" s="1" t="s">
        <v>64</v>
      </c>
      <c r="T1853" s="2">
        <v>3</v>
      </c>
      <c r="V1853" s="1" t="s">
        <v>4404</v>
      </c>
      <c r="X1853" s="1" t="s">
        <v>4405</v>
      </c>
      <c r="Y1853" s="1" t="s">
        <v>71</v>
      </c>
      <c r="Z1853" s="1" t="s">
        <v>72</v>
      </c>
      <c r="AA1853" s="1" t="s">
        <v>155</v>
      </c>
      <c r="AB1853" s="1" t="s">
        <v>156</v>
      </c>
      <c r="AC1853" s="3">
        <f>VLOOKUP(AA1853,GeoCord!$A:$C,2,0)</f>
        <v>-1.4179999999999999</v>
      </c>
      <c r="AD1853" s="3">
        <f>VLOOKUP(AA1853,GeoCord!$A:$C,3,0)</f>
        <v>23.606999999999999</v>
      </c>
      <c r="AG1853" s="1" t="s">
        <v>807</v>
      </c>
      <c r="AH1853" s="2">
        <v>1</v>
      </c>
      <c r="AI1853" s="1" t="s">
        <v>808</v>
      </c>
      <c r="AJ1853" s="2">
        <v>0</v>
      </c>
      <c r="AK1853" s="1" t="s">
        <v>77</v>
      </c>
      <c r="AL1853" s="1" t="s">
        <v>77</v>
      </c>
      <c r="AM1853" s="1" t="s">
        <v>77</v>
      </c>
      <c r="AN1853" s="2">
        <v>0</v>
      </c>
      <c r="AO1853" s="2">
        <v>0</v>
      </c>
      <c r="AP1853" s="2">
        <v>0</v>
      </c>
      <c r="AQ1853" s="2">
        <v>0</v>
      </c>
      <c r="AR1853" s="1" t="s">
        <v>77</v>
      </c>
      <c r="AS1853" s="1" t="s">
        <v>78</v>
      </c>
      <c r="AT1853" s="2">
        <v>110</v>
      </c>
      <c r="AU1853" s="1" t="s">
        <v>79</v>
      </c>
      <c r="AV1853" s="2">
        <v>5</v>
      </c>
      <c r="AW1853" s="2">
        <v>9995</v>
      </c>
      <c r="AX1853" s="1" t="s">
        <v>4404</v>
      </c>
      <c r="AY1853" s="1" t="s">
        <v>4404</v>
      </c>
      <c r="AZ1853" s="1" t="s">
        <v>4405</v>
      </c>
      <c r="BF1853" s="2">
        <v>3</v>
      </c>
      <c r="BG1853" s="1" t="s">
        <v>81</v>
      </c>
      <c r="BH1853" s="2">
        <v>1</v>
      </c>
      <c r="BI1853" s="2">
        <v>0</v>
      </c>
    </row>
    <row r="1854" spans="1:61">
      <c r="A1854" s="1" t="s">
        <v>59</v>
      </c>
      <c r="B1854" s="1" t="s">
        <v>60</v>
      </c>
      <c r="C1854" s="1" t="s">
        <v>11912</v>
      </c>
      <c r="D1854" s="1" t="s">
        <v>11913</v>
      </c>
      <c r="E1854" s="1" t="s">
        <v>11914</v>
      </c>
      <c r="F1854" s="1" t="s">
        <v>64</v>
      </c>
      <c r="G1854" s="1" t="s">
        <v>65</v>
      </c>
      <c r="H1854" s="1" t="s">
        <v>11915</v>
      </c>
      <c r="I1854" s="1" t="s">
        <v>100</v>
      </c>
      <c r="J1854" s="1" t="s">
        <v>11916</v>
      </c>
      <c r="K1854" s="2">
        <v>2</v>
      </c>
      <c r="L1854" s="1" t="s">
        <v>100</v>
      </c>
      <c r="M1854" s="1" t="s">
        <v>65</v>
      </c>
      <c r="N1854" s="1" t="s">
        <v>65</v>
      </c>
      <c r="O1854" s="1" t="s">
        <v>64</v>
      </c>
      <c r="P1854" s="1" t="s">
        <v>65</v>
      </c>
      <c r="Q1854" s="1" t="s">
        <v>64</v>
      </c>
      <c r="R1854" s="1" t="s">
        <v>65</v>
      </c>
      <c r="S1854" s="1" t="s">
        <v>64</v>
      </c>
      <c r="T1854" s="2">
        <v>3</v>
      </c>
      <c r="V1854" s="1" t="s">
        <v>5843</v>
      </c>
      <c r="X1854" s="1" t="s">
        <v>499</v>
      </c>
      <c r="Y1854" s="1" t="s">
        <v>71</v>
      </c>
      <c r="Z1854" s="1" t="s">
        <v>130</v>
      </c>
      <c r="AC1854" s="3" t="e">
        <f>VLOOKUP(AA1854,GeoCord!$A:$C,2,0)</f>
        <v>#N/A</v>
      </c>
      <c r="AD1854" s="3" t="e">
        <f>VLOOKUP(AA1854,GeoCord!$A:$C,3,0)</f>
        <v>#N/A</v>
      </c>
      <c r="AE1854" s="1" t="s">
        <v>403</v>
      </c>
      <c r="AF1854" s="1" t="s">
        <v>404</v>
      </c>
      <c r="AG1854" s="1" t="s">
        <v>145</v>
      </c>
      <c r="AH1854" s="2">
        <v>1</v>
      </c>
      <c r="AI1854" s="1" t="s">
        <v>146</v>
      </c>
      <c r="AJ1854" s="2">
        <v>1</v>
      </c>
      <c r="AK1854" s="1" t="s">
        <v>77</v>
      </c>
      <c r="AL1854" s="1" t="s">
        <v>77</v>
      </c>
      <c r="AM1854" s="1" t="s">
        <v>77</v>
      </c>
      <c r="AN1854" s="2">
        <v>0</v>
      </c>
      <c r="AO1854" s="2">
        <v>0</v>
      </c>
      <c r="AP1854" s="2">
        <v>0</v>
      </c>
      <c r="AQ1854" s="2">
        <v>0</v>
      </c>
      <c r="AR1854" s="1" t="s">
        <v>77</v>
      </c>
      <c r="AS1854" s="1" t="s">
        <v>78</v>
      </c>
      <c r="AT1854" s="2">
        <v>110</v>
      </c>
      <c r="AU1854" s="1" t="s">
        <v>79</v>
      </c>
      <c r="AV1854" s="2">
        <v>5</v>
      </c>
      <c r="AW1854" s="2">
        <v>427356.56</v>
      </c>
      <c r="AX1854" s="1" t="s">
        <v>5843</v>
      </c>
      <c r="AY1854" s="1" t="s">
        <v>5843</v>
      </c>
      <c r="AZ1854" s="1" t="s">
        <v>499</v>
      </c>
      <c r="BE1854" s="1" t="s">
        <v>11917</v>
      </c>
      <c r="BF1854" s="2">
        <v>3</v>
      </c>
      <c r="BG1854" s="1" t="s">
        <v>81</v>
      </c>
      <c r="BH1854" s="2">
        <v>1</v>
      </c>
      <c r="BI1854" s="2">
        <v>0</v>
      </c>
    </row>
    <row r="1855" spans="1:61">
      <c r="A1855" s="1" t="s">
        <v>59</v>
      </c>
      <c r="B1855" s="1" t="s">
        <v>60</v>
      </c>
      <c r="C1855" s="1" t="s">
        <v>11918</v>
      </c>
      <c r="D1855" s="1" t="s">
        <v>11919</v>
      </c>
      <c r="E1855" s="1" t="s">
        <v>11920</v>
      </c>
      <c r="F1855" s="1" t="s">
        <v>64</v>
      </c>
      <c r="G1855" s="1" t="s">
        <v>65</v>
      </c>
      <c r="H1855" s="1" t="s">
        <v>11921</v>
      </c>
      <c r="I1855" s="1" t="s">
        <v>100</v>
      </c>
      <c r="J1855" s="1" t="s">
        <v>11922</v>
      </c>
      <c r="K1855" s="2">
        <v>2</v>
      </c>
      <c r="L1855" s="1" t="s">
        <v>100</v>
      </c>
      <c r="M1855" s="1" t="s">
        <v>1350</v>
      </c>
      <c r="N1855" s="1" t="s">
        <v>1350</v>
      </c>
      <c r="P1855" s="1" t="s">
        <v>65</v>
      </c>
      <c r="Q1855" s="1" t="s">
        <v>64</v>
      </c>
      <c r="R1855" s="1" t="s">
        <v>65</v>
      </c>
      <c r="S1855" s="1" t="s">
        <v>64</v>
      </c>
      <c r="T1855" s="2">
        <v>3</v>
      </c>
      <c r="V1855" s="1" t="s">
        <v>6355</v>
      </c>
      <c r="X1855" s="1" t="s">
        <v>2226</v>
      </c>
      <c r="Y1855" s="1" t="s">
        <v>71</v>
      </c>
      <c r="Z1855" s="1" t="s">
        <v>72</v>
      </c>
      <c r="AA1855" s="1" t="s">
        <v>345</v>
      </c>
      <c r="AB1855" s="1" t="s">
        <v>346</v>
      </c>
      <c r="AC1855" s="3">
        <f>VLOOKUP(AA1855,GeoCord!$A:$C,2,0)</f>
        <v>-26.520299999999999</v>
      </c>
      <c r="AD1855" s="3">
        <f>VLOOKUP(AA1855,GeoCord!$A:$C,3,0)</f>
        <v>31.460699999999999</v>
      </c>
      <c r="AG1855" s="1" t="s">
        <v>807</v>
      </c>
      <c r="AH1855" s="2">
        <v>1</v>
      </c>
      <c r="AI1855" s="1" t="s">
        <v>808</v>
      </c>
      <c r="AJ1855" s="2">
        <v>0</v>
      </c>
      <c r="AK1855" s="1" t="s">
        <v>77</v>
      </c>
      <c r="AL1855" s="1" t="s">
        <v>77</v>
      </c>
      <c r="AM1855" s="1" t="s">
        <v>77</v>
      </c>
      <c r="AN1855" s="2">
        <v>0</v>
      </c>
      <c r="AO1855" s="2">
        <v>0</v>
      </c>
      <c r="AP1855" s="2">
        <v>0</v>
      </c>
      <c r="AQ1855" s="2">
        <v>0</v>
      </c>
      <c r="AR1855" s="1" t="s">
        <v>77</v>
      </c>
      <c r="AS1855" s="1" t="s">
        <v>78</v>
      </c>
      <c r="AT1855" s="2">
        <v>110</v>
      </c>
      <c r="AU1855" s="1" t="s">
        <v>79</v>
      </c>
      <c r="AV1855" s="2">
        <v>5</v>
      </c>
      <c r="AW1855" s="2">
        <v>7281</v>
      </c>
      <c r="AX1855" s="1" t="s">
        <v>6355</v>
      </c>
      <c r="AY1855" s="1" t="s">
        <v>6355</v>
      </c>
      <c r="AZ1855" s="1" t="s">
        <v>2226</v>
      </c>
      <c r="BF1855" s="2">
        <v>3</v>
      </c>
      <c r="BG1855" s="1" t="s">
        <v>81</v>
      </c>
      <c r="BH1855" s="2">
        <v>0</v>
      </c>
      <c r="BI1855" s="2">
        <v>0</v>
      </c>
    </row>
    <row r="1856" spans="1:61">
      <c r="A1856" s="1" t="s">
        <v>59</v>
      </c>
      <c r="B1856" s="1" t="s">
        <v>60</v>
      </c>
      <c r="C1856" s="1" t="s">
        <v>11923</v>
      </c>
      <c r="D1856" s="1" t="s">
        <v>11924</v>
      </c>
      <c r="E1856" s="1" t="s">
        <v>11925</v>
      </c>
      <c r="F1856" s="1" t="s">
        <v>64</v>
      </c>
      <c r="G1856" s="1" t="s">
        <v>65</v>
      </c>
      <c r="H1856" s="1" t="s">
        <v>10686</v>
      </c>
      <c r="I1856" s="1" t="s">
        <v>100</v>
      </c>
      <c r="J1856" s="1" t="s">
        <v>11926</v>
      </c>
      <c r="K1856" s="2">
        <v>2</v>
      </c>
      <c r="L1856" s="1" t="s">
        <v>100</v>
      </c>
      <c r="M1856" s="1" t="s">
        <v>1350</v>
      </c>
      <c r="N1856" s="1" t="s">
        <v>1350</v>
      </c>
      <c r="P1856" s="1" t="s">
        <v>65</v>
      </c>
      <c r="Q1856" s="1" t="s">
        <v>64</v>
      </c>
      <c r="R1856" s="1" t="s">
        <v>65</v>
      </c>
      <c r="S1856" s="1" t="s">
        <v>64</v>
      </c>
      <c r="T1856" s="2">
        <v>3</v>
      </c>
      <c r="V1856" s="1" t="s">
        <v>6355</v>
      </c>
      <c r="X1856" s="1" t="s">
        <v>2226</v>
      </c>
      <c r="Y1856" s="1" t="s">
        <v>71</v>
      </c>
      <c r="Z1856" s="1" t="s">
        <v>72</v>
      </c>
      <c r="AA1856" s="1" t="s">
        <v>345</v>
      </c>
      <c r="AB1856" s="1" t="s">
        <v>346</v>
      </c>
      <c r="AC1856" s="3">
        <f>VLOOKUP(AA1856,GeoCord!$A:$C,2,0)</f>
        <v>-26.520299999999999</v>
      </c>
      <c r="AD1856" s="3">
        <f>VLOOKUP(AA1856,GeoCord!$A:$C,3,0)</f>
        <v>31.460699999999999</v>
      </c>
      <c r="AG1856" s="1" t="s">
        <v>807</v>
      </c>
      <c r="AH1856" s="2">
        <v>1</v>
      </c>
      <c r="AI1856" s="1" t="s">
        <v>808</v>
      </c>
      <c r="AJ1856" s="2">
        <v>0</v>
      </c>
      <c r="AK1856" s="1" t="s">
        <v>77</v>
      </c>
      <c r="AL1856" s="1" t="s">
        <v>77</v>
      </c>
      <c r="AM1856" s="1" t="s">
        <v>77</v>
      </c>
      <c r="AN1856" s="2">
        <v>0</v>
      </c>
      <c r="AO1856" s="2">
        <v>0</v>
      </c>
      <c r="AP1856" s="2">
        <v>0</v>
      </c>
      <c r="AQ1856" s="2">
        <v>0</v>
      </c>
      <c r="AR1856" s="1" t="s">
        <v>77</v>
      </c>
      <c r="AS1856" s="1" t="s">
        <v>78</v>
      </c>
      <c r="AT1856" s="2">
        <v>110</v>
      </c>
      <c r="AU1856" s="1" t="s">
        <v>79</v>
      </c>
      <c r="AV1856" s="2">
        <v>5</v>
      </c>
      <c r="AW1856" s="2">
        <v>9840</v>
      </c>
      <c r="AX1856" s="1" t="s">
        <v>6355</v>
      </c>
      <c r="AY1856" s="1" t="s">
        <v>6355</v>
      </c>
      <c r="AZ1856" s="1" t="s">
        <v>2226</v>
      </c>
      <c r="BF1856" s="2">
        <v>3</v>
      </c>
      <c r="BG1856" s="1" t="s">
        <v>81</v>
      </c>
      <c r="BH1856" s="2">
        <v>1</v>
      </c>
      <c r="BI1856" s="2">
        <v>0</v>
      </c>
    </row>
    <row r="1857" spans="1:61">
      <c r="A1857" s="1" t="s">
        <v>59</v>
      </c>
      <c r="B1857" s="1" t="s">
        <v>60</v>
      </c>
      <c r="C1857" s="1" t="s">
        <v>11927</v>
      </c>
      <c r="D1857" s="1" t="s">
        <v>11928</v>
      </c>
      <c r="E1857" s="1" t="s">
        <v>11929</v>
      </c>
      <c r="F1857" s="1" t="s">
        <v>64</v>
      </c>
      <c r="G1857" s="1" t="s">
        <v>65</v>
      </c>
      <c r="H1857" s="1" t="s">
        <v>11930</v>
      </c>
      <c r="I1857" s="1" t="s">
        <v>100</v>
      </c>
      <c r="J1857" s="1" t="s">
        <v>11931</v>
      </c>
      <c r="K1857" s="2">
        <v>2</v>
      </c>
      <c r="L1857" s="1" t="s">
        <v>100</v>
      </c>
      <c r="M1857" s="1" t="s">
        <v>449</v>
      </c>
      <c r="N1857" s="1" t="s">
        <v>449</v>
      </c>
      <c r="O1857" s="1" t="s">
        <v>450</v>
      </c>
      <c r="P1857" s="1" t="s">
        <v>65</v>
      </c>
      <c r="Q1857" s="1" t="s">
        <v>64</v>
      </c>
      <c r="R1857" s="1" t="s">
        <v>65</v>
      </c>
      <c r="S1857" s="1" t="s">
        <v>64</v>
      </c>
      <c r="T1857" s="2">
        <v>3</v>
      </c>
      <c r="V1857" s="1" t="s">
        <v>11932</v>
      </c>
      <c r="X1857" s="1" t="s">
        <v>210</v>
      </c>
      <c r="Y1857" s="1" t="s">
        <v>71</v>
      </c>
      <c r="Z1857" s="1" t="s">
        <v>72</v>
      </c>
      <c r="AA1857" s="1" t="s">
        <v>318</v>
      </c>
      <c r="AB1857" s="1" t="s">
        <v>319</v>
      </c>
      <c r="AC1857" s="3" t="e">
        <f>VLOOKUP(AA1857,GeoCord!$A:$C,2,0)</f>
        <v>#N/A</v>
      </c>
      <c r="AD1857" s="3" t="e">
        <f>VLOOKUP(AA1857,GeoCord!$A:$C,3,0)</f>
        <v>#N/A</v>
      </c>
      <c r="AG1857" s="1" t="s">
        <v>224</v>
      </c>
      <c r="AH1857" s="2">
        <v>1</v>
      </c>
      <c r="AI1857" s="1" t="s">
        <v>225</v>
      </c>
      <c r="AJ1857" s="2">
        <v>1</v>
      </c>
      <c r="AK1857" s="1" t="s">
        <v>77</v>
      </c>
      <c r="AL1857" s="1" t="s">
        <v>77</v>
      </c>
      <c r="AM1857" s="1" t="s">
        <v>77</v>
      </c>
      <c r="AN1857" s="2">
        <v>0</v>
      </c>
      <c r="AO1857" s="2">
        <v>0</v>
      </c>
      <c r="AP1857" s="2">
        <v>0</v>
      </c>
      <c r="AQ1857" s="2">
        <v>0</v>
      </c>
      <c r="AR1857" s="1" t="s">
        <v>77</v>
      </c>
      <c r="AS1857" s="1" t="s">
        <v>78</v>
      </c>
      <c r="AT1857" s="2">
        <v>110</v>
      </c>
      <c r="AU1857" s="1" t="s">
        <v>79</v>
      </c>
      <c r="AV1857" s="2">
        <v>5</v>
      </c>
      <c r="AW1857" s="2">
        <v>381875.59</v>
      </c>
      <c r="AX1857" s="1" t="s">
        <v>11932</v>
      </c>
      <c r="AY1857" s="1" t="s">
        <v>11932</v>
      </c>
      <c r="AZ1857" s="1" t="s">
        <v>210</v>
      </c>
      <c r="BE1857" s="1" t="s">
        <v>11933</v>
      </c>
      <c r="BF1857" s="2">
        <v>3</v>
      </c>
      <c r="BG1857" s="1" t="s">
        <v>81</v>
      </c>
      <c r="BH1857" s="2">
        <v>0</v>
      </c>
      <c r="BI1857" s="2">
        <v>0</v>
      </c>
    </row>
    <row r="1858" spans="1:61">
      <c r="A1858" s="1" t="s">
        <v>59</v>
      </c>
      <c r="B1858" s="1" t="s">
        <v>60</v>
      </c>
      <c r="C1858" s="1" t="s">
        <v>11934</v>
      </c>
      <c r="D1858" s="1" t="s">
        <v>11935</v>
      </c>
      <c r="E1858" s="1" t="s">
        <v>11936</v>
      </c>
      <c r="F1858" s="1" t="s">
        <v>64</v>
      </c>
      <c r="G1858" s="1" t="s">
        <v>65</v>
      </c>
      <c r="H1858" s="1" t="s">
        <v>11937</v>
      </c>
      <c r="I1858" s="1" t="s">
        <v>100</v>
      </c>
      <c r="J1858" s="1" t="s">
        <v>11938</v>
      </c>
      <c r="K1858" s="2">
        <v>2</v>
      </c>
      <c r="L1858" s="1" t="s">
        <v>100</v>
      </c>
      <c r="M1858" s="1" t="s">
        <v>65</v>
      </c>
      <c r="N1858" s="1" t="s">
        <v>65</v>
      </c>
      <c r="O1858" s="1" t="s">
        <v>64</v>
      </c>
      <c r="P1858" s="1" t="s">
        <v>65</v>
      </c>
      <c r="Q1858" s="1" t="s">
        <v>64</v>
      </c>
      <c r="R1858" s="1" t="s">
        <v>65</v>
      </c>
      <c r="S1858" s="1" t="s">
        <v>64</v>
      </c>
      <c r="T1858" s="2">
        <v>3</v>
      </c>
      <c r="V1858" s="1" t="s">
        <v>3747</v>
      </c>
      <c r="X1858" s="1" t="s">
        <v>499</v>
      </c>
      <c r="Y1858" s="1" t="s">
        <v>71</v>
      </c>
      <c r="Z1858" s="1" t="s">
        <v>72</v>
      </c>
      <c r="AA1858" s="1" t="s">
        <v>11939</v>
      </c>
      <c r="AB1858" s="1" t="s">
        <v>11940</v>
      </c>
      <c r="AC1858" s="3">
        <f>VLOOKUP(AA1858,GeoCord!$A:$C,2,0)</f>
        <v>-19.033000000000001</v>
      </c>
      <c r="AD1858" s="3">
        <f>VLOOKUP(AA1858,GeoCord!$A:$C,3,0)</f>
        <v>-169.86</v>
      </c>
      <c r="AG1858" s="1" t="s">
        <v>883</v>
      </c>
      <c r="AH1858" s="2">
        <v>1</v>
      </c>
      <c r="AI1858" s="1" t="s">
        <v>884</v>
      </c>
      <c r="AJ1858" s="2">
        <v>0</v>
      </c>
      <c r="AK1858" s="1" t="s">
        <v>77</v>
      </c>
      <c r="AL1858" s="1" t="s">
        <v>77</v>
      </c>
      <c r="AM1858" s="1" t="s">
        <v>77</v>
      </c>
      <c r="AN1858" s="2">
        <v>0</v>
      </c>
      <c r="AO1858" s="2">
        <v>0</v>
      </c>
      <c r="AP1858" s="2">
        <v>0</v>
      </c>
      <c r="AQ1858" s="2">
        <v>0</v>
      </c>
      <c r="AR1858" s="1" t="s">
        <v>77</v>
      </c>
      <c r="AS1858" s="1" t="s">
        <v>78</v>
      </c>
      <c r="AT1858" s="2">
        <v>110</v>
      </c>
      <c r="AU1858" s="1" t="s">
        <v>79</v>
      </c>
      <c r="AV1858" s="2">
        <v>5</v>
      </c>
      <c r="AW1858" s="2">
        <v>87736.02</v>
      </c>
      <c r="AX1858" s="1" t="s">
        <v>3747</v>
      </c>
      <c r="AY1858" s="1" t="s">
        <v>3747</v>
      </c>
      <c r="AZ1858" s="1" t="s">
        <v>499</v>
      </c>
      <c r="BE1858" s="1" t="s">
        <v>11941</v>
      </c>
      <c r="BF1858" s="2">
        <v>3</v>
      </c>
      <c r="BG1858" s="1" t="s">
        <v>81</v>
      </c>
      <c r="BH1858" s="2">
        <v>1</v>
      </c>
      <c r="BI1858" s="2">
        <v>0</v>
      </c>
    </row>
    <row r="1859" spans="1:61">
      <c r="A1859" s="1" t="s">
        <v>59</v>
      </c>
      <c r="B1859" s="1" t="s">
        <v>60</v>
      </c>
      <c r="C1859" s="1" t="s">
        <v>11942</v>
      </c>
      <c r="D1859" s="1" t="s">
        <v>11943</v>
      </c>
      <c r="E1859" s="1" t="s">
        <v>11944</v>
      </c>
      <c r="F1859" s="1" t="s">
        <v>64</v>
      </c>
      <c r="G1859" s="1" t="s">
        <v>65</v>
      </c>
      <c r="H1859" s="1" t="s">
        <v>11945</v>
      </c>
      <c r="I1859" s="1" t="s">
        <v>100</v>
      </c>
      <c r="J1859" s="1" t="s">
        <v>11946</v>
      </c>
      <c r="K1859" s="2">
        <v>2</v>
      </c>
      <c r="L1859" s="1" t="s">
        <v>100</v>
      </c>
      <c r="M1859" s="1" t="s">
        <v>65</v>
      </c>
      <c r="N1859" s="1" t="s">
        <v>65</v>
      </c>
      <c r="O1859" s="1" t="s">
        <v>64</v>
      </c>
      <c r="P1859" s="1" t="s">
        <v>65</v>
      </c>
      <c r="Q1859" s="1" t="s">
        <v>64</v>
      </c>
      <c r="R1859" s="1" t="s">
        <v>65</v>
      </c>
      <c r="S1859" s="1" t="s">
        <v>64</v>
      </c>
      <c r="T1859" s="2">
        <v>3</v>
      </c>
      <c r="V1859" s="1" t="s">
        <v>11947</v>
      </c>
      <c r="X1859" s="1" t="s">
        <v>824</v>
      </c>
      <c r="Y1859" s="1" t="s">
        <v>71</v>
      </c>
      <c r="Z1859" s="1" t="s">
        <v>72</v>
      </c>
      <c r="AA1859" s="1" t="s">
        <v>2250</v>
      </c>
      <c r="AB1859" s="1" t="s">
        <v>2251</v>
      </c>
      <c r="AC1859" s="3">
        <f>VLOOKUP(AA1859,GeoCord!$A:$C,2,0)</f>
        <v>39.767000000000003</v>
      </c>
      <c r="AD1859" s="3">
        <f>VLOOKUP(AA1859,GeoCord!$A:$C,3,0)</f>
        <v>126.389</v>
      </c>
      <c r="AG1859" s="1" t="s">
        <v>224</v>
      </c>
      <c r="AH1859" s="2">
        <v>1</v>
      </c>
      <c r="AI1859" s="1" t="s">
        <v>225</v>
      </c>
      <c r="AJ1859" s="2">
        <v>0</v>
      </c>
      <c r="AK1859" s="1" t="s">
        <v>77</v>
      </c>
      <c r="AL1859" s="1" t="s">
        <v>77</v>
      </c>
      <c r="AM1859" s="1" t="s">
        <v>77</v>
      </c>
      <c r="AN1859" s="2">
        <v>0</v>
      </c>
      <c r="AO1859" s="2">
        <v>0</v>
      </c>
      <c r="AP1859" s="2">
        <v>0</v>
      </c>
      <c r="AQ1859" s="2">
        <v>0</v>
      </c>
      <c r="AR1859" s="1" t="s">
        <v>77</v>
      </c>
      <c r="AS1859" s="1" t="s">
        <v>78</v>
      </c>
      <c r="AT1859" s="2">
        <v>110</v>
      </c>
      <c r="AU1859" s="1" t="s">
        <v>79</v>
      </c>
      <c r="AV1859" s="2">
        <v>5</v>
      </c>
      <c r="AW1859" s="2">
        <v>395671.52</v>
      </c>
      <c r="AX1859" s="1" t="s">
        <v>11947</v>
      </c>
      <c r="AY1859" s="1" t="s">
        <v>11947</v>
      </c>
      <c r="AZ1859" s="1" t="s">
        <v>824</v>
      </c>
      <c r="BF1859" s="2">
        <v>3</v>
      </c>
      <c r="BG1859" s="1" t="s">
        <v>81</v>
      </c>
      <c r="BH1859" s="2">
        <v>1</v>
      </c>
      <c r="BI1859" s="2">
        <v>0</v>
      </c>
    </row>
    <row r="1860" spans="1:61">
      <c r="A1860" s="1" t="s">
        <v>59</v>
      </c>
      <c r="B1860" s="1" t="s">
        <v>60</v>
      </c>
      <c r="C1860" s="1" t="s">
        <v>11948</v>
      </c>
      <c r="D1860" s="1" t="s">
        <v>11949</v>
      </c>
      <c r="E1860" s="1" t="s">
        <v>11950</v>
      </c>
      <c r="F1860" s="1" t="s">
        <v>64</v>
      </c>
      <c r="G1860" s="1" t="s">
        <v>65</v>
      </c>
      <c r="H1860" s="1" t="s">
        <v>11951</v>
      </c>
      <c r="I1860" s="1" t="s">
        <v>100</v>
      </c>
      <c r="J1860" s="1" t="s">
        <v>11952</v>
      </c>
      <c r="K1860" s="2">
        <v>2</v>
      </c>
      <c r="L1860" s="1" t="s">
        <v>100</v>
      </c>
      <c r="M1860" s="1" t="s">
        <v>191</v>
      </c>
      <c r="N1860" s="1" t="s">
        <v>191</v>
      </c>
      <c r="O1860" s="1" t="s">
        <v>192</v>
      </c>
      <c r="P1860" s="1" t="s">
        <v>65</v>
      </c>
      <c r="Q1860" s="1" t="s">
        <v>64</v>
      </c>
      <c r="R1860" s="1" t="s">
        <v>65</v>
      </c>
      <c r="S1860" s="1" t="s">
        <v>64</v>
      </c>
      <c r="T1860" s="2">
        <v>3</v>
      </c>
      <c r="V1860" s="1" t="s">
        <v>11953</v>
      </c>
      <c r="X1860" s="1" t="s">
        <v>1215</v>
      </c>
      <c r="Y1860" s="1" t="s">
        <v>71</v>
      </c>
      <c r="Z1860" s="1" t="s">
        <v>130</v>
      </c>
      <c r="AC1860" s="3" t="e">
        <f>VLOOKUP(AA1860,GeoCord!$A:$C,2,0)</f>
        <v>#N/A</v>
      </c>
      <c r="AD1860" s="3" t="e">
        <f>VLOOKUP(AA1860,GeoCord!$A:$C,3,0)</f>
        <v>#N/A</v>
      </c>
      <c r="AE1860" s="1" t="s">
        <v>131</v>
      </c>
      <c r="AF1860" s="1" t="s">
        <v>132</v>
      </c>
      <c r="AG1860" s="1" t="s">
        <v>4985</v>
      </c>
      <c r="AH1860" s="2">
        <v>1</v>
      </c>
      <c r="AI1860" s="1" t="s">
        <v>4986</v>
      </c>
      <c r="AJ1860" s="2">
        <v>0</v>
      </c>
      <c r="AK1860" s="1" t="s">
        <v>77</v>
      </c>
      <c r="AL1860" s="1" t="s">
        <v>77</v>
      </c>
      <c r="AM1860" s="1" t="s">
        <v>77</v>
      </c>
      <c r="AN1860" s="2">
        <v>0</v>
      </c>
      <c r="AO1860" s="2">
        <v>0</v>
      </c>
      <c r="AP1860" s="2">
        <v>0</v>
      </c>
      <c r="AQ1860" s="2">
        <v>0</v>
      </c>
      <c r="AR1860" s="1" t="s">
        <v>77</v>
      </c>
      <c r="AS1860" s="1" t="s">
        <v>78</v>
      </c>
      <c r="AT1860" s="2">
        <v>110</v>
      </c>
      <c r="AU1860" s="1" t="s">
        <v>79</v>
      </c>
      <c r="AV1860" s="2">
        <v>5</v>
      </c>
      <c r="AW1860" s="2">
        <v>120936.43</v>
      </c>
      <c r="AX1860" s="1" t="s">
        <v>11953</v>
      </c>
      <c r="AY1860" s="1" t="s">
        <v>11953</v>
      </c>
      <c r="AZ1860" s="1" t="s">
        <v>1215</v>
      </c>
      <c r="BF1860" s="2">
        <v>3</v>
      </c>
      <c r="BG1860" s="1" t="s">
        <v>81</v>
      </c>
      <c r="BH1860" s="2">
        <v>0</v>
      </c>
      <c r="BI1860" s="2">
        <v>0</v>
      </c>
    </row>
    <row r="1861" spans="1:61">
      <c r="A1861" s="1" t="s">
        <v>59</v>
      </c>
      <c r="B1861" s="1" t="s">
        <v>60</v>
      </c>
      <c r="C1861" s="1" t="s">
        <v>11954</v>
      </c>
      <c r="D1861" s="1" t="s">
        <v>11955</v>
      </c>
      <c r="E1861" s="1" t="s">
        <v>11956</v>
      </c>
      <c r="F1861" s="1" t="s">
        <v>64</v>
      </c>
      <c r="G1861" s="1" t="s">
        <v>65</v>
      </c>
      <c r="H1861" s="1" t="s">
        <v>11957</v>
      </c>
      <c r="I1861" s="1" t="s">
        <v>67</v>
      </c>
      <c r="J1861" s="1" t="s">
        <v>11958</v>
      </c>
      <c r="K1861" s="2">
        <v>2</v>
      </c>
      <c r="L1861" s="1" t="s">
        <v>67</v>
      </c>
      <c r="M1861" s="1" t="s">
        <v>65</v>
      </c>
      <c r="N1861" s="1" t="s">
        <v>65</v>
      </c>
      <c r="O1861" s="1" t="s">
        <v>64</v>
      </c>
      <c r="P1861" s="1" t="s">
        <v>65</v>
      </c>
      <c r="Q1861" s="1" t="s">
        <v>64</v>
      </c>
      <c r="R1861" s="1" t="s">
        <v>65</v>
      </c>
      <c r="S1861" s="1" t="s">
        <v>64</v>
      </c>
      <c r="T1861" s="2">
        <v>3</v>
      </c>
      <c r="V1861" s="1" t="s">
        <v>11033</v>
      </c>
      <c r="X1861" s="1" t="s">
        <v>4535</v>
      </c>
      <c r="Y1861" s="1" t="s">
        <v>71</v>
      </c>
      <c r="Z1861" s="1" t="s">
        <v>72</v>
      </c>
      <c r="AA1861" s="1" t="s">
        <v>1206</v>
      </c>
      <c r="AB1861" s="1" t="s">
        <v>1207</v>
      </c>
      <c r="AC1861" s="3">
        <f>VLOOKUP(AA1861,GeoCord!$A:$C,2,0)</f>
        <v>7.0430000000000001</v>
      </c>
      <c r="AD1861" s="3">
        <f>VLOOKUP(AA1861,GeoCord!$A:$C,3,0)</f>
        <v>21.423999999999999</v>
      </c>
      <c r="AG1861" s="1" t="s">
        <v>145</v>
      </c>
      <c r="AH1861" s="2">
        <v>1</v>
      </c>
      <c r="AI1861" s="1" t="s">
        <v>146</v>
      </c>
      <c r="AJ1861" s="2">
        <v>0</v>
      </c>
      <c r="AK1861" s="1" t="s">
        <v>77</v>
      </c>
      <c r="AL1861" s="1" t="s">
        <v>77</v>
      </c>
      <c r="AM1861" s="1" t="s">
        <v>77</v>
      </c>
      <c r="AN1861" s="2">
        <v>0</v>
      </c>
      <c r="AO1861" s="2">
        <v>0</v>
      </c>
      <c r="AP1861" s="2">
        <v>0</v>
      </c>
      <c r="AQ1861" s="2">
        <v>0</v>
      </c>
      <c r="AR1861" s="1" t="s">
        <v>77</v>
      </c>
      <c r="AS1861" s="1" t="s">
        <v>78</v>
      </c>
      <c r="AT1861" s="2">
        <v>110</v>
      </c>
      <c r="AU1861" s="1" t="s">
        <v>79</v>
      </c>
      <c r="AV1861" s="2">
        <v>5</v>
      </c>
      <c r="AW1861" s="2">
        <v>357263.75</v>
      </c>
      <c r="AX1861" s="1" t="s">
        <v>11033</v>
      </c>
      <c r="AY1861" s="1" t="s">
        <v>11033</v>
      </c>
      <c r="AZ1861" s="1" t="s">
        <v>4535</v>
      </c>
      <c r="BF1861" s="2">
        <v>3</v>
      </c>
      <c r="BG1861" s="1" t="s">
        <v>81</v>
      </c>
      <c r="BH1861" s="2">
        <v>1</v>
      </c>
      <c r="BI1861" s="2">
        <v>0</v>
      </c>
    </row>
    <row r="1862" spans="1:61">
      <c r="A1862" s="1" t="s">
        <v>59</v>
      </c>
      <c r="B1862" s="1" t="s">
        <v>60</v>
      </c>
      <c r="C1862" s="1" t="s">
        <v>11959</v>
      </c>
      <c r="D1862" s="1" t="s">
        <v>11960</v>
      </c>
      <c r="E1862" s="1" t="s">
        <v>11961</v>
      </c>
      <c r="F1862" s="1" t="s">
        <v>64</v>
      </c>
      <c r="G1862" s="1" t="s">
        <v>65</v>
      </c>
      <c r="H1862" s="1" t="s">
        <v>11962</v>
      </c>
      <c r="I1862" s="1" t="s">
        <v>67</v>
      </c>
      <c r="J1862" s="1" t="s">
        <v>11963</v>
      </c>
      <c r="K1862" s="2">
        <v>2</v>
      </c>
      <c r="L1862" s="1" t="s">
        <v>67</v>
      </c>
      <c r="M1862" s="1" t="s">
        <v>65</v>
      </c>
      <c r="N1862" s="1" t="s">
        <v>65</v>
      </c>
      <c r="O1862" s="1" t="s">
        <v>64</v>
      </c>
      <c r="P1862" s="1" t="s">
        <v>65</v>
      </c>
      <c r="Q1862" s="1" t="s">
        <v>64</v>
      </c>
      <c r="R1862" s="1" t="s">
        <v>65</v>
      </c>
      <c r="S1862" s="1" t="s">
        <v>64</v>
      </c>
      <c r="T1862" s="2">
        <v>3</v>
      </c>
      <c r="V1862" s="1" t="s">
        <v>3120</v>
      </c>
      <c r="X1862" s="1" t="s">
        <v>1397</v>
      </c>
      <c r="Y1862" s="1" t="s">
        <v>71</v>
      </c>
      <c r="Z1862" s="1" t="s">
        <v>72</v>
      </c>
      <c r="AA1862" s="1" t="s">
        <v>907</v>
      </c>
      <c r="AB1862" s="1" t="s">
        <v>908</v>
      </c>
      <c r="AC1862" s="3">
        <f>VLOOKUP(AA1862,GeoCord!$A:$C,2,0)</f>
        <v>19.317499999999999</v>
      </c>
      <c r="AD1862" s="3">
        <f>VLOOKUP(AA1862,GeoCord!$A:$C,3,0)</f>
        <v>-72.420500000000004</v>
      </c>
      <c r="AG1862" s="1" t="s">
        <v>1287</v>
      </c>
      <c r="AH1862" s="2">
        <v>1</v>
      </c>
      <c r="AI1862" s="1" t="s">
        <v>1288</v>
      </c>
      <c r="AJ1862" s="2">
        <v>0</v>
      </c>
      <c r="AK1862" s="1" t="s">
        <v>77</v>
      </c>
      <c r="AL1862" s="1" t="s">
        <v>77</v>
      </c>
      <c r="AM1862" s="1" t="s">
        <v>77</v>
      </c>
      <c r="AN1862" s="2">
        <v>0</v>
      </c>
      <c r="AO1862" s="2">
        <v>0</v>
      </c>
      <c r="AP1862" s="2">
        <v>0</v>
      </c>
      <c r="AQ1862" s="2">
        <v>0</v>
      </c>
      <c r="AR1862" s="1" t="s">
        <v>77</v>
      </c>
      <c r="AS1862" s="1" t="s">
        <v>78</v>
      </c>
      <c r="AT1862" s="2">
        <v>110</v>
      </c>
      <c r="AU1862" s="1" t="s">
        <v>79</v>
      </c>
      <c r="AV1862" s="2">
        <v>5</v>
      </c>
      <c r="AW1862" s="2">
        <v>296315.88</v>
      </c>
      <c r="AX1862" s="1" t="s">
        <v>3120</v>
      </c>
      <c r="AY1862" s="1" t="s">
        <v>3120</v>
      </c>
      <c r="AZ1862" s="1" t="s">
        <v>1397</v>
      </c>
      <c r="BF1862" s="2">
        <v>3</v>
      </c>
      <c r="BG1862" s="1" t="s">
        <v>81</v>
      </c>
      <c r="BH1862" s="2">
        <v>0</v>
      </c>
      <c r="BI1862" s="2">
        <v>0</v>
      </c>
    </row>
    <row r="1863" spans="1:61">
      <c r="A1863" s="1" t="s">
        <v>59</v>
      </c>
      <c r="B1863" s="1" t="s">
        <v>60</v>
      </c>
      <c r="C1863" s="1" t="s">
        <v>11964</v>
      </c>
      <c r="D1863" s="1" t="s">
        <v>11965</v>
      </c>
      <c r="E1863" s="1" t="s">
        <v>11966</v>
      </c>
      <c r="F1863" s="1" t="s">
        <v>64</v>
      </c>
      <c r="G1863" s="1" t="s">
        <v>65</v>
      </c>
      <c r="H1863" s="1" t="s">
        <v>11967</v>
      </c>
      <c r="I1863" s="1" t="s">
        <v>164</v>
      </c>
      <c r="J1863" s="1" t="s">
        <v>11968</v>
      </c>
      <c r="K1863" s="2">
        <v>2</v>
      </c>
      <c r="L1863" s="1" t="s">
        <v>164</v>
      </c>
      <c r="M1863" s="1" t="s">
        <v>65</v>
      </c>
      <c r="N1863" s="1" t="s">
        <v>65</v>
      </c>
      <c r="O1863" s="1" t="s">
        <v>64</v>
      </c>
      <c r="P1863" s="1" t="s">
        <v>65</v>
      </c>
      <c r="Q1863" s="1" t="s">
        <v>64</v>
      </c>
      <c r="R1863" s="1" t="s">
        <v>65</v>
      </c>
      <c r="S1863" s="1" t="s">
        <v>64</v>
      </c>
      <c r="T1863" s="2">
        <v>3</v>
      </c>
      <c r="V1863" s="1" t="s">
        <v>8334</v>
      </c>
      <c r="X1863" s="1" t="s">
        <v>362</v>
      </c>
      <c r="Y1863" s="1" t="s">
        <v>71</v>
      </c>
      <c r="Z1863" s="1" t="s">
        <v>130</v>
      </c>
      <c r="AC1863" s="3" t="e">
        <f>VLOOKUP(AA1863,GeoCord!$A:$C,2,0)</f>
        <v>#N/A</v>
      </c>
      <c r="AD1863" s="3" t="e">
        <f>VLOOKUP(AA1863,GeoCord!$A:$C,3,0)</f>
        <v>#N/A</v>
      </c>
      <c r="AE1863" s="1" t="s">
        <v>131</v>
      </c>
      <c r="AF1863" s="1" t="s">
        <v>132</v>
      </c>
      <c r="AG1863" s="1" t="s">
        <v>2051</v>
      </c>
      <c r="AH1863" s="2">
        <v>1</v>
      </c>
      <c r="AI1863" s="1" t="s">
        <v>2052</v>
      </c>
      <c r="AJ1863" s="2">
        <v>0</v>
      </c>
      <c r="AK1863" s="1" t="s">
        <v>77</v>
      </c>
      <c r="AL1863" s="1" t="s">
        <v>77</v>
      </c>
      <c r="AM1863" s="1" t="s">
        <v>77</v>
      </c>
      <c r="AN1863" s="2">
        <v>0</v>
      </c>
      <c r="AO1863" s="2">
        <v>0</v>
      </c>
      <c r="AP1863" s="2">
        <v>0</v>
      </c>
      <c r="AQ1863" s="2">
        <v>0</v>
      </c>
      <c r="AR1863" s="1" t="s">
        <v>77</v>
      </c>
      <c r="AS1863" s="1" t="s">
        <v>78</v>
      </c>
      <c r="AT1863" s="2">
        <v>110</v>
      </c>
      <c r="AU1863" s="1" t="s">
        <v>79</v>
      </c>
      <c r="AV1863" s="2">
        <v>5</v>
      </c>
      <c r="AW1863" s="2">
        <v>403060.76</v>
      </c>
      <c r="AX1863" s="1" t="s">
        <v>8334</v>
      </c>
      <c r="AY1863" s="1" t="s">
        <v>8334</v>
      </c>
      <c r="AZ1863" s="1" t="s">
        <v>362</v>
      </c>
      <c r="BF1863" s="2">
        <v>3</v>
      </c>
      <c r="BG1863" s="1" t="s">
        <v>81</v>
      </c>
      <c r="BH1863" s="2">
        <v>1</v>
      </c>
      <c r="BI1863" s="2">
        <v>0</v>
      </c>
    </row>
    <row r="1864" spans="1:61">
      <c r="A1864" s="1" t="s">
        <v>59</v>
      </c>
      <c r="B1864" s="1" t="s">
        <v>60</v>
      </c>
      <c r="C1864" s="1" t="s">
        <v>11969</v>
      </c>
      <c r="D1864" s="1" t="s">
        <v>11970</v>
      </c>
      <c r="E1864" s="1" t="s">
        <v>11971</v>
      </c>
      <c r="F1864" s="1" t="s">
        <v>64</v>
      </c>
      <c r="G1864" s="1" t="s">
        <v>65</v>
      </c>
      <c r="H1864" s="1" t="s">
        <v>11972</v>
      </c>
      <c r="I1864" s="1" t="s">
        <v>100</v>
      </c>
      <c r="J1864" s="1" t="s">
        <v>11973</v>
      </c>
      <c r="K1864" s="2">
        <v>2</v>
      </c>
      <c r="L1864" s="1" t="s">
        <v>100</v>
      </c>
      <c r="M1864" s="1" t="s">
        <v>65</v>
      </c>
      <c r="N1864" s="1" t="s">
        <v>65</v>
      </c>
      <c r="O1864" s="1" t="s">
        <v>64</v>
      </c>
      <c r="P1864" s="1" t="s">
        <v>65</v>
      </c>
      <c r="Q1864" s="1" t="s">
        <v>64</v>
      </c>
      <c r="R1864" s="1" t="s">
        <v>65</v>
      </c>
      <c r="S1864" s="1" t="s">
        <v>64</v>
      </c>
      <c r="T1864" s="2">
        <v>3</v>
      </c>
      <c r="V1864" s="1" t="s">
        <v>11974</v>
      </c>
      <c r="X1864" s="1" t="s">
        <v>425</v>
      </c>
      <c r="Y1864" s="1" t="s">
        <v>71</v>
      </c>
      <c r="Z1864" s="1" t="s">
        <v>72</v>
      </c>
      <c r="AA1864" s="1" t="s">
        <v>1161</v>
      </c>
      <c r="AB1864" s="1" t="s">
        <v>1162</v>
      </c>
      <c r="AC1864" s="3">
        <f>VLOOKUP(AA1864,GeoCord!$A:$C,2,0)</f>
        <v>1.9392</v>
      </c>
      <c r="AD1864" s="3">
        <f>VLOOKUP(AA1864,GeoCord!$A:$C,3,0)</f>
        <v>32.741500000000002</v>
      </c>
      <c r="AG1864" s="1" t="s">
        <v>224</v>
      </c>
      <c r="AH1864" s="2">
        <v>1</v>
      </c>
      <c r="AI1864" s="1" t="s">
        <v>225</v>
      </c>
      <c r="AJ1864" s="2">
        <v>0</v>
      </c>
      <c r="AK1864" s="1" t="s">
        <v>77</v>
      </c>
      <c r="AL1864" s="1" t="s">
        <v>77</v>
      </c>
      <c r="AM1864" s="1" t="s">
        <v>77</v>
      </c>
      <c r="AN1864" s="2">
        <v>0</v>
      </c>
      <c r="AO1864" s="2">
        <v>0</v>
      </c>
      <c r="AP1864" s="2">
        <v>0</v>
      </c>
      <c r="AQ1864" s="2">
        <v>0</v>
      </c>
      <c r="AR1864" s="1" t="s">
        <v>77</v>
      </c>
      <c r="AS1864" s="1" t="s">
        <v>78</v>
      </c>
      <c r="AT1864" s="2">
        <v>110</v>
      </c>
      <c r="AU1864" s="1" t="s">
        <v>79</v>
      </c>
      <c r="AV1864" s="2">
        <v>5</v>
      </c>
      <c r="AW1864" s="2">
        <v>448939.49</v>
      </c>
      <c r="AX1864" s="1" t="s">
        <v>11974</v>
      </c>
      <c r="AY1864" s="1" t="s">
        <v>11974</v>
      </c>
      <c r="AZ1864" s="1" t="s">
        <v>425</v>
      </c>
      <c r="BE1864" s="1" t="s">
        <v>11975</v>
      </c>
      <c r="BF1864" s="2">
        <v>3</v>
      </c>
      <c r="BG1864" s="1" t="s">
        <v>81</v>
      </c>
      <c r="BH1864" s="2">
        <v>0</v>
      </c>
      <c r="BI1864" s="2">
        <v>0</v>
      </c>
    </row>
    <row r="1865" spans="1:61">
      <c r="A1865" s="1" t="s">
        <v>59</v>
      </c>
      <c r="B1865" s="1" t="s">
        <v>60</v>
      </c>
      <c r="C1865" s="1" t="s">
        <v>11976</v>
      </c>
      <c r="D1865" s="1" t="s">
        <v>11977</v>
      </c>
      <c r="E1865" s="1" t="s">
        <v>11978</v>
      </c>
      <c r="F1865" s="1" t="s">
        <v>64</v>
      </c>
      <c r="G1865" s="1" t="s">
        <v>65</v>
      </c>
      <c r="H1865" s="1" t="s">
        <v>11979</v>
      </c>
      <c r="I1865" s="1" t="s">
        <v>100</v>
      </c>
      <c r="J1865" s="1" t="s">
        <v>11980</v>
      </c>
      <c r="K1865" s="2">
        <v>2</v>
      </c>
      <c r="L1865" s="1" t="s">
        <v>100</v>
      </c>
      <c r="M1865" s="1" t="s">
        <v>65</v>
      </c>
      <c r="N1865" s="1" t="s">
        <v>65</v>
      </c>
      <c r="O1865" s="1" t="s">
        <v>64</v>
      </c>
      <c r="P1865" s="1" t="s">
        <v>65</v>
      </c>
      <c r="Q1865" s="1" t="s">
        <v>64</v>
      </c>
      <c r="R1865" s="1" t="s">
        <v>65</v>
      </c>
      <c r="S1865" s="1" t="s">
        <v>64</v>
      </c>
      <c r="T1865" s="2">
        <v>3</v>
      </c>
      <c r="V1865" s="1" t="s">
        <v>3747</v>
      </c>
      <c r="X1865" s="1" t="s">
        <v>499</v>
      </c>
      <c r="Y1865" s="1" t="s">
        <v>71</v>
      </c>
      <c r="Z1865" s="1" t="s">
        <v>72</v>
      </c>
      <c r="AA1865" s="1" t="s">
        <v>1532</v>
      </c>
      <c r="AB1865" s="1" t="s">
        <v>1533</v>
      </c>
      <c r="AC1865" s="3">
        <f>VLOOKUP(AA1865,GeoCord!$A:$C,2,0)</f>
        <v>21.841000000000001</v>
      </c>
      <c r="AD1865" s="3">
        <f>VLOOKUP(AA1865,GeoCord!$A:$C,3,0)</f>
        <v>96.05</v>
      </c>
      <c r="AG1865" s="1" t="s">
        <v>236</v>
      </c>
      <c r="AH1865" s="2">
        <v>1</v>
      </c>
      <c r="AI1865" s="1" t="s">
        <v>237</v>
      </c>
      <c r="AJ1865" s="2">
        <v>1</v>
      </c>
      <c r="AK1865" s="1" t="s">
        <v>77</v>
      </c>
      <c r="AL1865" s="1" t="s">
        <v>77</v>
      </c>
      <c r="AM1865" s="1" t="s">
        <v>77</v>
      </c>
      <c r="AN1865" s="2">
        <v>1</v>
      </c>
      <c r="AO1865" s="2">
        <v>0</v>
      </c>
      <c r="AP1865" s="2">
        <v>0</v>
      </c>
      <c r="AQ1865" s="2">
        <v>0</v>
      </c>
      <c r="AR1865" s="1" t="s">
        <v>77</v>
      </c>
      <c r="AS1865" s="1" t="s">
        <v>78</v>
      </c>
      <c r="AT1865" s="2">
        <v>110</v>
      </c>
      <c r="AU1865" s="1" t="s">
        <v>79</v>
      </c>
      <c r="AV1865" s="2">
        <v>5</v>
      </c>
      <c r="AW1865" s="2">
        <v>342645.35</v>
      </c>
      <c r="AX1865" s="1" t="s">
        <v>3747</v>
      </c>
      <c r="AY1865" s="1" t="s">
        <v>3747</v>
      </c>
      <c r="AZ1865" s="1" t="s">
        <v>499</v>
      </c>
      <c r="BF1865" s="2">
        <v>3</v>
      </c>
      <c r="BG1865" s="1" t="s">
        <v>81</v>
      </c>
      <c r="BH1865" s="2">
        <v>1</v>
      </c>
      <c r="BI1865" s="2">
        <v>0</v>
      </c>
    </row>
    <row r="1866" spans="1:61">
      <c r="A1866" s="1" t="s">
        <v>59</v>
      </c>
      <c r="B1866" s="1" t="s">
        <v>60</v>
      </c>
      <c r="C1866" s="1" t="s">
        <v>11981</v>
      </c>
      <c r="D1866" s="1" t="s">
        <v>11982</v>
      </c>
      <c r="E1866" s="1" t="s">
        <v>11983</v>
      </c>
      <c r="F1866" s="1" t="s">
        <v>64</v>
      </c>
      <c r="G1866" s="1" t="s">
        <v>65</v>
      </c>
      <c r="H1866" s="1" t="s">
        <v>11984</v>
      </c>
      <c r="I1866" s="1" t="s">
        <v>100</v>
      </c>
      <c r="J1866" s="1" t="s">
        <v>11985</v>
      </c>
      <c r="K1866" s="2">
        <v>2</v>
      </c>
      <c r="L1866" s="1" t="s">
        <v>100</v>
      </c>
      <c r="M1866" s="1" t="s">
        <v>410</v>
      </c>
      <c r="N1866" s="1" t="s">
        <v>410</v>
      </c>
      <c r="O1866" s="1" t="s">
        <v>411</v>
      </c>
      <c r="P1866" s="1" t="s">
        <v>65</v>
      </c>
      <c r="Q1866" s="1" t="s">
        <v>64</v>
      </c>
      <c r="R1866" s="1" t="s">
        <v>65</v>
      </c>
      <c r="S1866" s="1" t="s">
        <v>64</v>
      </c>
      <c r="T1866" s="2">
        <v>2</v>
      </c>
      <c r="V1866" s="1" t="s">
        <v>1215</v>
      </c>
      <c r="W1866" s="1" t="s">
        <v>5392</v>
      </c>
      <c r="Y1866" s="1" t="s">
        <v>71</v>
      </c>
      <c r="Z1866" s="1" t="s">
        <v>72</v>
      </c>
      <c r="AA1866" s="1" t="s">
        <v>4125</v>
      </c>
      <c r="AB1866" s="1" t="s">
        <v>4126</v>
      </c>
      <c r="AC1866" s="3">
        <f>VLOOKUP(AA1866,GeoCord!$A:$C,2,0)</f>
        <v>13.499000000000001</v>
      </c>
      <c r="AD1866" s="3">
        <f>VLOOKUP(AA1866,GeoCord!$A:$C,3,0)</f>
        <v>-14.641</v>
      </c>
      <c r="AG1866" s="1" t="s">
        <v>236</v>
      </c>
      <c r="AH1866" s="2">
        <v>1</v>
      </c>
      <c r="AI1866" s="1" t="s">
        <v>237</v>
      </c>
      <c r="AJ1866" s="2">
        <v>0</v>
      </c>
      <c r="AK1866" s="1" t="s">
        <v>77</v>
      </c>
      <c r="AL1866" s="1" t="s">
        <v>77</v>
      </c>
      <c r="AM1866" s="1" t="s">
        <v>77</v>
      </c>
      <c r="AN1866" s="2">
        <v>0</v>
      </c>
      <c r="AO1866" s="2">
        <v>1</v>
      </c>
      <c r="AP1866" s="2">
        <v>1</v>
      </c>
      <c r="AQ1866" s="2">
        <v>0</v>
      </c>
      <c r="AR1866" s="1" t="s">
        <v>77</v>
      </c>
      <c r="AS1866" s="1" t="s">
        <v>78</v>
      </c>
      <c r="AT1866" s="2">
        <v>110</v>
      </c>
      <c r="AU1866" s="1" t="s">
        <v>79</v>
      </c>
      <c r="AV1866" s="2">
        <v>5</v>
      </c>
      <c r="AW1866" s="2">
        <v>6288355.7999999998</v>
      </c>
      <c r="AX1866" s="1" t="s">
        <v>1215</v>
      </c>
      <c r="AY1866" s="1" t="s">
        <v>1215</v>
      </c>
      <c r="AZ1866" s="1" t="s">
        <v>5392</v>
      </c>
      <c r="BE1866" s="1" t="s">
        <v>11986</v>
      </c>
      <c r="BF1866" s="2">
        <v>3</v>
      </c>
      <c r="BG1866" s="1" t="s">
        <v>81</v>
      </c>
      <c r="BH1866" s="2">
        <v>0</v>
      </c>
      <c r="BI1866" s="2">
        <v>0</v>
      </c>
    </row>
    <row r="1867" spans="1:61">
      <c r="A1867" s="1" t="s">
        <v>59</v>
      </c>
      <c r="B1867" s="1" t="s">
        <v>60</v>
      </c>
      <c r="C1867" s="1" t="s">
        <v>11987</v>
      </c>
      <c r="D1867" s="1" t="s">
        <v>11988</v>
      </c>
      <c r="E1867" s="1" t="s">
        <v>11989</v>
      </c>
      <c r="F1867" s="1" t="s">
        <v>64</v>
      </c>
      <c r="G1867" s="1" t="s">
        <v>65</v>
      </c>
      <c r="H1867" s="1" t="s">
        <v>11990</v>
      </c>
      <c r="I1867" s="1" t="s">
        <v>100</v>
      </c>
      <c r="J1867" s="1" t="s">
        <v>11991</v>
      </c>
      <c r="K1867" s="2">
        <v>2</v>
      </c>
      <c r="L1867" s="1" t="s">
        <v>100</v>
      </c>
      <c r="M1867" s="1" t="s">
        <v>3077</v>
      </c>
      <c r="N1867" s="1" t="s">
        <v>3077</v>
      </c>
      <c r="O1867" s="1" t="s">
        <v>3078</v>
      </c>
      <c r="P1867" s="1" t="s">
        <v>65</v>
      </c>
      <c r="Q1867" s="1" t="s">
        <v>64</v>
      </c>
      <c r="R1867" s="1" t="s">
        <v>65</v>
      </c>
      <c r="S1867" s="1" t="s">
        <v>64</v>
      </c>
      <c r="T1867" s="2">
        <v>3</v>
      </c>
      <c r="V1867" s="1" t="s">
        <v>424</v>
      </c>
      <c r="X1867" s="1" t="s">
        <v>3093</v>
      </c>
      <c r="Y1867" s="1" t="s">
        <v>71</v>
      </c>
      <c r="Z1867" s="1" t="s">
        <v>72</v>
      </c>
      <c r="AA1867" s="1" t="s">
        <v>461</v>
      </c>
      <c r="AB1867" s="1" t="s">
        <v>462</v>
      </c>
      <c r="AC1867" s="3">
        <f>VLOOKUP(AA1867,GeoCord!$A:$C,2,0)</f>
        <v>8.4350000000000005</v>
      </c>
      <c r="AD1867" s="3">
        <f>VLOOKUP(AA1867,GeoCord!$A:$C,3,0)</f>
        <v>38.786000000000001</v>
      </c>
      <c r="AG1867" s="1" t="s">
        <v>1885</v>
      </c>
      <c r="AH1867" s="2">
        <v>1</v>
      </c>
      <c r="AI1867" s="1" t="s">
        <v>1886</v>
      </c>
      <c r="AJ1867" s="2">
        <v>0</v>
      </c>
      <c r="AK1867" s="1" t="s">
        <v>77</v>
      </c>
      <c r="AL1867" s="1" t="s">
        <v>77</v>
      </c>
      <c r="AM1867" s="1" t="s">
        <v>77</v>
      </c>
      <c r="AN1867" s="2">
        <v>0</v>
      </c>
      <c r="AO1867" s="2">
        <v>0</v>
      </c>
      <c r="AP1867" s="2">
        <v>1</v>
      </c>
      <c r="AQ1867" s="2">
        <v>0</v>
      </c>
      <c r="AR1867" s="1" t="s">
        <v>77</v>
      </c>
      <c r="AS1867" s="1" t="s">
        <v>78</v>
      </c>
      <c r="AT1867" s="2">
        <v>110</v>
      </c>
      <c r="AU1867" s="1" t="s">
        <v>79</v>
      </c>
      <c r="AV1867" s="2">
        <v>5</v>
      </c>
      <c r="AW1867" s="2">
        <v>3373954.1</v>
      </c>
      <c r="AX1867" s="1" t="s">
        <v>424</v>
      </c>
      <c r="AY1867" s="1" t="s">
        <v>424</v>
      </c>
      <c r="AZ1867" s="1" t="s">
        <v>3093</v>
      </c>
      <c r="BE1867" s="1" t="s">
        <v>11992</v>
      </c>
      <c r="BF1867" s="2">
        <v>3</v>
      </c>
      <c r="BG1867" s="1" t="s">
        <v>81</v>
      </c>
      <c r="BH1867" s="2">
        <v>0</v>
      </c>
      <c r="BI1867" s="2">
        <v>1</v>
      </c>
    </row>
    <row r="1868" spans="1:61">
      <c r="A1868" s="1" t="s">
        <v>59</v>
      </c>
      <c r="B1868" s="1" t="s">
        <v>60</v>
      </c>
      <c r="C1868" s="1" t="s">
        <v>11993</v>
      </c>
      <c r="D1868" s="1" t="s">
        <v>11994</v>
      </c>
      <c r="E1868" s="1" t="s">
        <v>11995</v>
      </c>
      <c r="F1868" s="1" t="s">
        <v>64</v>
      </c>
      <c r="G1868" s="1" t="s">
        <v>65</v>
      </c>
      <c r="H1868" s="1" t="s">
        <v>11996</v>
      </c>
      <c r="I1868" s="1" t="s">
        <v>100</v>
      </c>
      <c r="J1868" s="1" t="s">
        <v>11997</v>
      </c>
      <c r="K1868" s="2">
        <v>2</v>
      </c>
      <c r="L1868" s="1" t="s">
        <v>100</v>
      </c>
      <c r="M1868" s="1" t="s">
        <v>337</v>
      </c>
      <c r="N1868" s="1" t="s">
        <v>337</v>
      </c>
      <c r="O1868" s="1" t="s">
        <v>3092</v>
      </c>
      <c r="P1868" s="1" t="s">
        <v>65</v>
      </c>
      <c r="Q1868" s="1" t="s">
        <v>64</v>
      </c>
      <c r="R1868" s="1" t="s">
        <v>65</v>
      </c>
      <c r="S1868" s="1" t="s">
        <v>64</v>
      </c>
      <c r="T1868" s="2">
        <v>2</v>
      </c>
      <c r="V1868" s="1" t="s">
        <v>10153</v>
      </c>
      <c r="W1868" s="1" t="s">
        <v>142</v>
      </c>
      <c r="Y1868" s="1" t="s">
        <v>71</v>
      </c>
      <c r="Z1868" s="1" t="s">
        <v>72</v>
      </c>
      <c r="AA1868" s="1" t="s">
        <v>336</v>
      </c>
      <c r="AB1868" s="1" t="s">
        <v>337</v>
      </c>
      <c r="AC1868" s="3">
        <f>VLOOKUP(AA1868,GeoCord!$A:$C,2,0)</f>
        <v>34.023000000000003</v>
      </c>
      <c r="AD1868" s="3">
        <f>VLOOKUP(AA1868,GeoCord!$A:$C,3,0)</f>
        <v>65.526700000000005</v>
      </c>
      <c r="AG1868" s="1" t="s">
        <v>1287</v>
      </c>
      <c r="AH1868" s="2">
        <v>1</v>
      </c>
      <c r="AI1868" s="1" t="s">
        <v>1288</v>
      </c>
      <c r="AJ1868" s="2">
        <v>1</v>
      </c>
      <c r="AK1868" s="1" t="s">
        <v>77</v>
      </c>
      <c r="AL1868" s="1" t="s">
        <v>77</v>
      </c>
      <c r="AM1868" s="1" t="s">
        <v>77</v>
      </c>
      <c r="AN1868" s="2">
        <v>0</v>
      </c>
      <c r="AO1868" s="2">
        <v>0</v>
      </c>
      <c r="AP1868" s="2">
        <v>0</v>
      </c>
      <c r="AQ1868" s="2">
        <v>0</v>
      </c>
      <c r="AR1868" s="1" t="s">
        <v>77</v>
      </c>
      <c r="AS1868" s="1" t="s">
        <v>78</v>
      </c>
      <c r="AT1868" s="2">
        <v>110</v>
      </c>
      <c r="AU1868" s="1" t="s">
        <v>79</v>
      </c>
      <c r="AV1868" s="2">
        <v>5</v>
      </c>
      <c r="AW1868" s="2">
        <v>8521120.9100000001</v>
      </c>
      <c r="AX1868" s="1" t="s">
        <v>10153</v>
      </c>
      <c r="AY1868" s="1" t="s">
        <v>10153</v>
      </c>
      <c r="AZ1868" s="1" t="s">
        <v>142</v>
      </c>
      <c r="BE1868" s="1" t="s">
        <v>11998</v>
      </c>
      <c r="BF1868" s="2">
        <v>3</v>
      </c>
      <c r="BG1868" s="1" t="s">
        <v>81</v>
      </c>
      <c r="BH1868" s="2">
        <v>0</v>
      </c>
      <c r="BI1868" s="2">
        <v>0</v>
      </c>
    </row>
    <row r="1869" spans="1:61">
      <c r="A1869" s="1" t="s">
        <v>59</v>
      </c>
      <c r="B1869" s="1" t="s">
        <v>60</v>
      </c>
      <c r="C1869" s="1" t="s">
        <v>11999</v>
      </c>
      <c r="D1869" s="1" t="s">
        <v>12000</v>
      </c>
      <c r="E1869" s="1" t="s">
        <v>12001</v>
      </c>
      <c r="F1869" s="1" t="s">
        <v>64</v>
      </c>
      <c r="G1869" s="1" t="s">
        <v>65</v>
      </c>
      <c r="H1869" s="1" t="s">
        <v>3119</v>
      </c>
      <c r="I1869" s="1" t="s">
        <v>100</v>
      </c>
      <c r="J1869" s="1" t="s">
        <v>3119</v>
      </c>
      <c r="K1869" s="2">
        <v>2</v>
      </c>
      <c r="L1869" s="1" t="s">
        <v>100</v>
      </c>
      <c r="M1869" s="1" t="s">
        <v>65</v>
      </c>
      <c r="N1869" s="1" t="s">
        <v>65</v>
      </c>
      <c r="O1869" s="1" t="s">
        <v>64</v>
      </c>
      <c r="P1869" s="1" t="s">
        <v>65</v>
      </c>
      <c r="Q1869" s="1" t="s">
        <v>64</v>
      </c>
      <c r="R1869" s="1" t="s">
        <v>65</v>
      </c>
      <c r="S1869" s="1" t="s">
        <v>64</v>
      </c>
      <c r="T1869" s="2">
        <v>3</v>
      </c>
      <c r="V1869" s="1" t="s">
        <v>10454</v>
      </c>
      <c r="X1869" s="1" t="s">
        <v>1448</v>
      </c>
      <c r="Y1869" s="1" t="s">
        <v>71</v>
      </c>
      <c r="Z1869" s="1" t="s">
        <v>72</v>
      </c>
      <c r="AA1869" s="1" t="s">
        <v>2442</v>
      </c>
      <c r="AB1869" s="1" t="s">
        <v>2443</v>
      </c>
      <c r="AC1869" s="3">
        <f>VLOOKUP(AA1869,GeoCord!$A:$C,2,0)</f>
        <v>-16.71</v>
      </c>
      <c r="AD1869" s="3">
        <f>VLOOKUP(AA1869,GeoCord!$A:$C,3,0)</f>
        <v>-65.183000000000007</v>
      </c>
      <c r="AG1869" s="1" t="s">
        <v>145</v>
      </c>
      <c r="AH1869" s="2">
        <v>1</v>
      </c>
      <c r="AI1869" s="1" t="s">
        <v>146</v>
      </c>
      <c r="AJ1869" s="2">
        <v>0</v>
      </c>
      <c r="AK1869" s="1" t="s">
        <v>77</v>
      </c>
      <c r="AL1869" s="1" t="s">
        <v>77</v>
      </c>
      <c r="AM1869" s="1" t="s">
        <v>77</v>
      </c>
      <c r="AN1869" s="2">
        <v>0</v>
      </c>
      <c r="AO1869" s="2">
        <v>0</v>
      </c>
      <c r="AP1869" s="2">
        <v>0</v>
      </c>
      <c r="AQ1869" s="2">
        <v>0</v>
      </c>
      <c r="AR1869" s="1" t="s">
        <v>77</v>
      </c>
      <c r="AS1869" s="1" t="s">
        <v>78</v>
      </c>
      <c r="AT1869" s="2">
        <v>110</v>
      </c>
      <c r="AU1869" s="1" t="s">
        <v>79</v>
      </c>
      <c r="AV1869" s="2">
        <v>5</v>
      </c>
      <c r="AW1869" s="2">
        <v>216653.57</v>
      </c>
      <c r="AX1869" s="1" t="s">
        <v>10454</v>
      </c>
      <c r="AY1869" s="1" t="s">
        <v>10454</v>
      </c>
      <c r="AZ1869" s="1" t="s">
        <v>1448</v>
      </c>
      <c r="BF1869" s="2">
        <v>3</v>
      </c>
      <c r="BG1869" s="1" t="s">
        <v>81</v>
      </c>
      <c r="BH1869" s="2">
        <v>1</v>
      </c>
      <c r="BI1869" s="2">
        <v>0</v>
      </c>
    </row>
    <row r="1870" spans="1:61">
      <c r="A1870" s="1" t="s">
        <v>59</v>
      </c>
      <c r="B1870" s="1" t="s">
        <v>60</v>
      </c>
      <c r="C1870" s="1" t="s">
        <v>12002</v>
      </c>
      <c r="D1870" s="1" t="s">
        <v>12003</v>
      </c>
      <c r="E1870" s="1" t="s">
        <v>12004</v>
      </c>
      <c r="F1870" s="1" t="s">
        <v>64</v>
      </c>
      <c r="G1870" s="1" t="s">
        <v>65</v>
      </c>
      <c r="H1870" s="1" t="s">
        <v>12005</v>
      </c>
      <c r="I1870" s="1" t="s">
        <v>100</v>
      </c>
      <c r="J1870" s="1" t="s">
        <v>895</v>
      </c>
      <c r="K1870" s="2">
        <v>2</v>
      </c>
      <c r="L1870" s="1" t="s">
        <v>100</v>
      </c>
      <c r="M1870" s="1" t="s">
        <v>410</v>
      </c>
      <c r="N1870" s="1" t="s">
        <v>410</v>
      </c>
      <c r="O1870" s="1" t="s">
        <v>411</v>
      </c>
      <c r="P1870" s="1" t="s">
        <v>65</v>
      </c>
      <c r="Q1870" s="1" t="s">
        <v>64</v>
      </c>
      <c r="R1870" s="1" t="s">
        <v>65</v>
      </c>
      <c r="S1870" s="1" t="s">
        <v>64</v>
      </c>
      <c r="T1870" s="2">
        <v>4</v>
      </c>
      <c r="V1870" s="1" t="s">
        <v>2259</v>
      </c>
      <c r="X1870" s="1" t="s">
        <v>839</v>
      </c>
      <c r="Y1870" s="1" t="s">
        <v>71</v>
      </c>
      <c r="Z1870" s="1" t="s">
        <v>72</v>
      </c>
      <c r="AA1870" s="1" t="s">
        <v>167</v>
      </c>
      <c r="AB1870" s="1" t="s">
        <v>168</v>
      </c>
      <c r="AC1870" s="3">
        <f>VLOOKUP(AA1870,GeoCord!$A:$C,2,0)</f>
        <v>-33.165999999999997</v>
      </c>
      <c r="AD1870" s="3">
        <f>VLOOKUP(AA1870,GeoCord!$A:$C,3,0)</f>
        <v>-64.31</v>
      </c>
      <c r="AG1870" s="1" t="s">
        <v>106</v>
      </c>
      <c r="AH1870" s="2">
        <v>1</v>
      </c>
      <c r="AI1870" s="1" t="s">
        <v>107</v>
      </c>
      <c r="AJ1870" s="2">
        <v>0</v>
      </c>
      <c r="AK1870" s="1" t="s">
        <v>77</v>
      </c>
      <c r="AL1870" s="1" t="s">
        <v>77</v>
      </c>
      <c r="AM1870" s="1" t="s">
        <v>77</v>
      </c>
      <c r="AN1870" s="2">
        <v>0</v>
      </c>
      <c r="AO1870" s="2">
        <v>1</v>
      </c>
      <c r="AP1870" s="2">
        <v>0</v>
      </c>
      <c r="AQ1870" s="2">
        <v>1</v>
      </c>
      <c r="AR1870" s="1" t="s">
        <v>77</v>
      </c>
      <c r="AS1870" s="1" t="s">
        <v>78</v>
      </c>
      <c r="AT1870" s="2">
        <v>110</v>
      </c>
      <c r="AU1870" s="1" t="s">
        <v>79</v>
      </c>
      <c r="AV1870" s="2">
        <v>5</v>
      </c>
      <c r="AW1870" s="2">
        <v>136986</v>
      </c>
      <c r="AX1870" s="1" t="s">
        <v>2259</v>
      </c>
      <c r="AY1870" s="1" t="s">
        <v>2259</v>
      </c>
      <c r="AZ1870" s="1" t="s">
        <v>839</v>
      </c>
      <c r="BE1870" s="1" t="s">
        <v>12006</v>
      </c>
      <c r="BF1870" s="2">
        <v>3</v>
      </c>
      <c r="BG1870" s="1" t="s">
        <v>81</v>
      </c>
      <c r="BH1870" s="2">
        <v>0</v>
      </c>
      <c r="BI1870" s="2">
        <v>0</v>
      </c>
    </row>
    <row r="1871" spans="1:61">
      <c r="A1871" s="1" t="s">
        <v>59</v>
      </c>
      <c r="B1871" s="1" t="s">
        <v>60</v>
      </c>
      <c r="C1871" s="1" t="s">
        <v>12007</v>
      </c>
      <c r="D1871" s="1" t="s">
        <v>12008</v>
      </c>
      <c r="E1871" s="1" t="s">
        <v>12009</v>
      </c>
      <c r="F1871" s="1" t="s">
        <v>64</v>
      </c>
      <c r="G1871" s="1" t="s">
        <v>65</v>
      </c>
      <c r="H1871" s="1" t="s">
        <v>12010</v>
      </c>
      <c r="I1871" s="1" t="s">
        <v>100</v>
      </c>
      <c r="J1871" s="1" t="s">
        <v>12011</v>
      </c>
      <c r="K1871" s="2">
        <v>2</v>
      </c>
      <c r="L1871" s="1" t="s">
        <v>100</v>
      </c>
      <c r="M1871" s="1" t="s">
        <v>551</v>
      </c>
      <c r="N1871" s="1" t="s">
        <v>551</v>
      </c>
      <c r="O1871" s="1" t="s">
        <v>552</v>
      </c>
      <c r="P1871" s="1" t="s">
        <v>65</v>
      </c>
      <c r="Q1871" s="1" t="s">
        <v>64</v>
      </c>
      <c r="R1871" s="1" t="s">
        <v>65</v>
      </c>
      <c r="S1871" s="1" t="s">
        <v>64</v>
      </c>
      <c r="T1871" s="2">
        <v>3</v>
      </c>
      <c r="V1871" s="1" t="s">
        <v>1970</v>
      </c>
      <c r="X1871" s="1" t="s">
        <v>12012</v>
      </c>
      <c r="Y1871" s="1" t="s">
        <v>71</v>
      </c>
      <c r="Z1871" s="1" t="s">
        <v>72</v>
      </c>
      <c r="AA1871" s="1" t="s">
        <v>255</v>
      </c>
      <c r="AB1871" s="1" t="s">
        <v>256</v>
      </c>
      <c r="AC1871" s="3">
        <f>VLOOKUP(AA1871,GeoCord!$A:$C,2,0)</f>
        <v>24.597999999999999</v>
      </c>
      <c r="AD1871" s="3">
        <f>VLOOKUP(AA1871,GeoCord!$A:$C,3,0)</f>
        <v>90.196299999999994</v>
      </c>
      <c r="AG1871" s="1" t="s">
        <v>871</v>
      </c>
      <c r="AH1871" s="2">
        <v>1</v>
      </c>
      <c r="AI1871" s="1" t="s">
        <v>872</v>
      </c>
      <c r="AJ1871" s="2">
        <v>0</v>
      </c>
      <c r="AK1871" s="1" t="s">
        <v>77</v>
      </c>
      <c r="AL1871" s="1" t="s">
        <v>77</v>
      </c>
      <c r="AM1871" s="1" t="s">
        <v>77</v>
      </c>
      <c r="AN1871" s="2">
        <v>1</v>
      </c>
      <c r="AO1871" s="2">
        <v>1</v>
      </c>
      <c r="AP1871" s="2">
        <v>0</v>
      </c>
      <c r="AQ1871" s="2">
        <v>0</v>
      </c>
      <c r="AR1871" s="1" t="s">
        <v>77</v>
      </c>
      <c r="AS1871" s="1" t="s">
        <v>78</v>
      </c>
      <c r="AT1871" s="2">
        <v>110</v>
      </c>
      <c r="AU1871" s="1" t="s">
        <v>79</v>
      </c>
      <c r="AV1871" s="2">
        <v>5</v>
      </c>
      <c r="AW1871" s="2">
        <v>5643135.3799999999</v>
      </c>
      <c r="AX1871" s="1" t="s">
        <v>1970</v>
      </c>
      <c r="AY1871" s="1" t="s">
        <v>1970</v>
      </c>
      <c r="AZ1871" s="1" t="s">
        <v>12012</v>
      </c>
      <c r="BE1871" s="1" t="s">
        <v>12013</v>
      </c>
      <c r="BF1871" s="2">
        <v>3</v>
      </c>
      <c r="BG1871" s="1" t="s">
        <v>81</v>
      </c>
      <c r="BH1871" s="2">
        <v>0</v>
      </c>
      <c r="BI1871" s="2">
        <v>0</v>
      </c>
    </row>
    <row r="1872" spans="1:61">
      <c r="A1872" s="1" t="s">
        <v>59</v>
      </c>
      <c r="B1872" s="1" t="s">
        <v>60</v>
      </c>
      <c r="C1872" s="1" t="s">
        <v>12014</v>
      </c>
      <c r="D1872" s="1" t="s">
        <v>12015</v>
      </c>
      <c r="E1872" s="1" t="s">
        <v>12016</v>
      </c>
      <c r="F1872" s="1" t="s">
        <v>64</v>
      </c>
      <c r="G1872" s="1" t="s">
        <v>65</v>
      </c>
      <c r="H1872" s="1" t="s">
        <v>3119</v>
      </c>
      <c r="I1872" s="1" t="s">
        <v>100</v>
      </c>
      <c r="J1872" s="1" t="s">
        <v>3119</v>
      </c>
      <c r="K1872" s="2">
        <v>2</v>
      </c>
      <c r="L1872" s="1" t="s">
        <v>100</v>
      </c>
      <c r="M1872" s="1" t="s">
        <v>65</v>
      </c>
      <c r="N1872" s="1" t="s">
        <v>65</v>
      </c>
      <c r="O1872" s="1" t="s">
        <v>64</v>
      </c>
      <c r="P1872" s="1" t="s">
        <v>65</v>
      </c>
      <c r="Q1872" s="1" t="s">
        <v>64</v>
      </c>
      <c r="R1872" s="1" t="s">
        <v>65</v>
      </c>
      <c r="S1872" s="1" t="s">
        <v>64</v>
      </c>
      <c r="T1872" s="2">
        <v>3</v>
      </c>
      <c r="V1872" s="1" t="s">
        <v>9087</v>
      </c>
      <c r="X1872" s="1" t="s">
        <v>3805</v>
      </c>
      <c r="Y1872" s="1" t="s">
        <v>71</v>
      </c>
      <c r="Z1872" s="1" t="s">
        <v>72</v>
      </c>
      <c r="AA1872" s="1" t="s">
        <v>12017</v>
      </c>
      <c r="AB1872" s="1" t="s">
        <v>12018</v>
      </c>
      <c r="AC1872" s="3">
        <f>VLOOKUP(AA1872,GeoCord!$A:$C,2,0)</f>
        <v>4.4160000000000004</v>
      </c>
      <c r="AD1872" s="3">
        <f>VLOOKUP(AA1872,GeoCord!$A:$C,3,0)</f>
        <v>102.099</v>
      </c>
      <c r="AG1872" s="1" t="s">
        <v>145</v>
      </c>
      <c r="AH1872" s="2">
        <v>1</v>
      </c>
      <c r="AI1872" s="1" t="s">
        <v>146</v>
      </c>
      <c r="AJ1872" s="2">
        <v>0</v>
      </c>
      <c r="AK1872" s="1" t="s">
        <v>77</v>
      </c>
      <c r="AL1872" s="1" t="s">
        <v>77</v>
      </c>
      <c r="AM1872" s="1" t="s">
        <v>77</v>
      </c>
      <c r="AN1872" s="2">
        <v>0</v>
      </c>
      <c r="AO1872" s="2">
        <v>0</v>
      </c>
      <c r="AP1872" s="2">
        <v>0</v>
      </c>
      <c r="AQ1872" s="2">
        <v>0</v>
      </c>
      <c r="AR1872" s="1" t="s">
        <v>77</v>
      </c>
      <c r="AS1872" s="1" t="s">
        <v>78</v>
      </c>
      <c r="AT1872" s="2">
        <v>110</v>
      </c>
      <c r="AU1872" s="1" t="s">
        <v>79</v>
      </c>
      <c r="AV1872" s="2">
        <v>5</v>
      </c>
      <c r="AW1872" s="2">
        <v>189507.14</v>
      </c>
      <c r="AX1872" s="1" t="s">
        <v>9087</v>
      </c>
      <c r="AY1872" s="1" t="s">
        <v>9087</v>
      </c>
      <c r="AZ1872" s="1" t="s">
        <v>3805</v>
      </c>
      <c r="BF1872" s="2">
        <v>3</v>
      </c>
      <c r="BG1872" s="1" t="s">
        <v>81</v>
      </c>
      <c r="BH1872" s="2">
        <v>1</v>
      </c>
      <c r="BI1872" s="2">
        <v>0</v>
      </c>
    </row>
    <row r="1873" spans="1:61">
      <c r="A1873" s="1" t="s">
        <v>59</v>
      </c>
      <c r="B1873" s="1" t="s">
        <v>60</v>
      </c>
      <c r="C1873" s="1" t="s">
        <v>12019</v>
      </c>
      <c r="D1873" s="1" t="s">
        <v>12020</v>
      </c>
      <c r="E1873" s="1" t="s">
        <v>12021</v>
      </c>
      <c r="F1873" s="1" t="s">
        <v>64</v>
      </c>
      <c r="G1873" s="1" t="s">
        <v>65</v>
      </c>
      <c r="H1873" s="1" t="s">
        <v>12022</v>
      </c>
      <c r="I1873" s="1" t="s">
        <v>164</v>
      </c>
      <c r="J1873" s="1" t="s">
        <v>12023</v>
      </c>
      <c r="K1873" s="2">
        <v>2</v>
      </c>
      <c r="L1873" s="1" t="s">
        <v>164</v>
      </c>
      <c r="M1873" s="1" t="s">
        <v>1350</v>
      </c>
      <c r="N1873" s="1" t="s">
        <v>1350</v>
      </c>
      <c r="P1873" s="1" t="s">
        <v>65</v>
      </c>
      <c r="Q1873" s="1" t="s">
        <v>64</v>
      </c>
      <c r="R1873" s="1" t="s">
        <v>65</v>
      </c>
      <c r="S1873" s="1" t="s">
        <v>64</v>
      </c>
      <c r="T1873" s="2">
        <v>3</v>
      </c>
      <c r="V1873" s="1" t="s">
        <v>425</v>
      </c>
      <c r="X1873" s="1" t="s">
        <v>806</v>
      </c>
      <c r="Y1873" s="1" t="s">
        <v>71</v>
      </c>
      <c r="Z1873" s="1" t="s">
        <v>72</v>
      </c>
      <c r="AA1873" s="1" t="s">
        <v>167</v>
      </c>
      <c r="AB1873" s="1" t="s">
        <v>168</v>
      </c>
      <c r="AC1873" s="3">
        <f>VLOOKUP(AA1873,GeoCord!$A:$C,2,0)</f>
        <v>-33.165999999999997</v>
      </c>
      <c r="AD1873" s="3">
        <f>VLOOKUP(AA1873,GeoCord!$A:$C,3,0)</f>
        <v>-64.31</v>
      </c>
      <c r="AG1873" s="1" t="s">
        <v>236</v>
      </c>
      <c r="AH1873" s="2">
        <v>1</v>
      </c>
      <c r="AI1873" s="1" t="s">
        <v>237</v>
      </c>
      <c r="AJ1873" s="2">
        <v>0</v>
      </c>
      <c r="AK1873" s="1" t="s">
        <v>77</v>
      </c>
      <c r="AL1873" s="1" t="s">
        <v>77</v>
      </c>
      <c r="AM1873" s="1" t="s">
        <v>77</v>
      </c>
      <c r="AN1873" s="2">
        <v>0</v>
      </c>
      <c r="AO1873" s="2">
        <v>0</v>
      </c>
      <c r="AP1873" s="2">
        <v>0</v>
      </c>
      <c r="AQ1873" s="2">
        <v>0</v>
      </c>
      <c r="AR1873" s="1" t="s">
        <v>77</v>
      </c>
      <c r="AS1873" s="1" t="s">
        <v>78</v>
      </c>
      <c r="AT1873" s="2">
        <v>110</v>
      </c>
      <c r="AU1873" s="1" t="s">
        <v>79</v>
      </c>
      <c r="AV1873" s="2">
        <v>5</v>
      </c>
      <c r="AW1873" s="2">
        <v>9997</v>
      </c>
      <c r="AX1873" s="1" t="s">
        <v>425</v>
      </c>
      <c r="AY1873" s="1" t="s">
        <v>425</v>
      </c>
      <c r="AZ1873" s="1" t="s">
        <v>806</v>
      </c>
      <c r="BF1873" s="2">
        <v>3</v>
      </c>
      <c r="BG1873" s="1" t="s">
        <v>81</v>
      </c>
      <c r="BH1873" s="2">
        <v>0</v>
      </c>
      <c r="BI1873" s="2">
        <v>0</v>
      </c>
    </row>
    <row r="1874" spans="1:61">
      <c r="A1874" s="1" t="s">
        <v>59</v>
      </c>
      <c r="B1874" s="1" t="s">
        <v>60</v>
      </c>
      <c r="C1874" s="1" t="s">
        <v>12024</v>
      </c>
      <c r="D1874" s="1" t="s">
        <v>12025</v>
      </c>
      <c r="E1874" s="1" t="s">
        <v>12026</v>
      </c>
      <c r="F1874" s="1" t="s">
        <v>64</v>
      </c>
      <c r="G1874" s="1" t="s">
        <v>65</v>
      </c>
      <c r="H1874" s="1" t="s">
        <v>12027</v>
      </c>
      <c r="I1874" s="1" t="s">
        <v>100</v>
      </c>
      <c r="J1874" s="1" t="s">
        <v>12028</v>
      </c>
      <c r="K1874" s="2">
        <v>2</v>
      </c>
      <c r="L1874" s="1" t="s">
        <v>100</v>
      </c>
      <c r="M1874" s="1" t="s">
        <v>1350</v>
      </c>
      <c r="N1874" s="1" t="s">
        <v>1350</v>
      </c>
      <c r="P1874" s="1" t="s">
        <v>65</v>
      </c>
      <c r="Q1874" s="1" t="s">
        <v>64</v>
      </c>
      <c r="R1874" s="1" t="s">
        <v>65</v>
      </c>
      <c r="S1874" s="1" t="s">
        <v>64</v>
      </c>
      <c r="T1874" s="2">
        <v>4</v>
      </c>
      <c r="V1874" s="1" t="s">
        <v>3849</v>
      </c>
      <c r="X1874" s="1" t="s">
        <v>362</v>
      </c>
      <c r="Y1874" s="1" t="s">
        <v>71</v>
      </c>
      <c r="Z1874" s="1" t="s">
        <v>72</v>
      </c>
      <c r="AA1874" s="1" t="s">
        <v>211</v>
      </c>
      <c r="AB1874" s="1" t="s">
        <v>212</v>
      </c>
      <c r="AC1874" s="3">
        <f>VLOOKUP(AA1874,GeoCord!$A:$C,2,0)</f>
        <v>8.6769999999999996</v>
      </c>
      <c r="AD1874" s="3">
        <f>VLOOKUP(AA1874,GeoCord!$A:$C,3,0)</f>
        <v>-11.779</v>
      </c>
      <c r="AG1874" s="1" t="s">
        <v>266</v>
      </c>
      <c r="AH1874" s="2">
        <v>1</v>
      </c>
      <c r="AI1874" s="1" t="s">
        <v>267</v>
      </c>
      <c r="AJ1874" s="2">
        <v>1</v>
      </c>
      <c r="AK1874" s="1" t="s">
        <v>77</v>
      </c>
      <c r="AL1874" s="1" t="s">
        <v>77</v>
      </c>
      <c r="AM1874" s="1" t="s">
        <v>77</v>
      </c>
      <c r="AN1874" s="2">
        <v>0</v>
      </c>
      <c r="AO1874" s="2">
        <v>0</v>
      </c>
      <c r="AP1874" s="2">
        <v>0</v>
      </c>
      <c r="AQ1874" s="2">
        <v>0</v>
      </c>
      <c r="AR1874" s="1" t="s">
        <v>77</v>
      </c>
      <c r="AS1874" s="1" t="s">
        <v>78</v>
      </c>
      <c r="AT1874" s="2">
        <v>110</v>
      </c>
      <c r="AU1874" s="1" t="s">
        <v>79</v>
      </c>
      <c r="AV1874" s="2">
        <v>5</v>
      </c>
      <c r="AW1874" s="2">
        <v>9000</v>
      </c>
      <c r="AX1874" s="1" t="s">
        <v>3849</v>
      </c>
      <c r="AY1874" s="1" t="s">
        <v>3849</v>
      </c>
      <c r="AZ1874" s="1" t="s">
        <v>362</v>
      </c>
      <c r="BF1874" s="2">
        <v>3</v>
      </c>
      <c r="BG1874" s="1" t="s">
        <v>81</v>
      </c>
      <c r="BH1874" s="2">
        <v>0</v>
      </c>
      <c r="BI1874" s="2">
        <v>0</v>
      </c>
    </row>
    <row r="1875" spans="1:61">
      <c r="A1875" s="1" t="s">
        <v>59</v>
      </c>
      <c r="B1875" s="1" t="s">
        <v>60</v>
      </c>
      <c r="C1875" s="1" t="s">
        <v>12029</v>
      </c>
      <c r="D1875" s="1" t="s">
        <v>12030</v>
      </c>
      <c r="E1875" s="1" t="s">
        <v>12031</v>
      </c>
      <c r="F1875" s="1" t="s">
        <v>64</v>
      </c>
      <c r="G1875" s="1" t="s">
        <v>65</v>
      </c>
      <c r="H1875" s="1" t="s">
        <v>12027</v>
      </c>
      <c r="I1875" s="1" t="s">
        <v>100</v>
      </c>
      <c r="J1875" s="1" t="s">
        <v>12028</v>
      </c>
      <c r="K1875" s="2">
        <v>2</v>
      </c>
      <c r="L1875" s="1" t="s">
        <v>100</v>
      </c>
      <c r="M1875" s="1" t="s">
        <v>1350</v>
      </c>
      <c r="N1875" s="1" t="s">
        <v>1350</v>
      </c>
      <c r="P1875" s="1" t="s">
        <v>65</v>
      </c>
      <c r="Q1875" s="1" t="s">
        <v>64</v>
      </c>
      <c r="R1875" s="1" t="s">
        <v>65</v>
      </c>
      <c r="S1875" s="1" t="s">
        <v>64</v>
      </c>
      <c r="T1875" s="2">
        <v>4</v>
      </c>
      <c r="V1875" s="1" t="s">
        <v>1513</v>
      </c>
      <c r="X1875" s="1" t="s">
        <v>12032</v>
      </c>
      <c r="Y1875" s="1" t="s">
        <v>71</v>
      </c>
      <c r="Z1875" s="1" t="s">
        <v>72</v>
      </c>
      <c r="AA1875" s="1" t="s">
        <v>211</v>
      </c>
      <c r="AB1875" s="1" t="s">
        <v>212</v>
      </c>
      <c r="AC1875" s="3">
        <f>VLOOKUP(AA1875,GeoCord!$A:$C,2,0)</f>
        <v>8.6769999999999996</v>
      </c>
      <c r="AD1875" s="3">
        <f>VLOOKUP(AA1875,GeoCord!$A:$C,3,0)</f>
        <v>-11.779</v>
      </c>
      <c r="AG1875" s="1" t="s">
        <v>266</v>
      </c>
      <c r="AH1875" s="2">
        <v>1</v>
      </c>
      <c r="AI1875" s="1" t="s">
        <v>267</v>
      </c>
      <c r="AJ1875" s="2">
        <v>1</v>
      </c>
      <c r="AK1875" s="1" t="s">
        <v>77</v>
      </c>
      <c r="AL1875" s="1" t="s">
        <v>77</v>
      </c>
      <c r="AM1875" s="1" t="s">
        <v>77</v>
      </c>
      <c r="AN1875" s="2">
        <v>0</v>
      </c>
      <c r="AO1875" s="2">
        <v>0</v>
      </c>
      <c r="AP1875" s="2">
        <v>0</v>
      </c>
      <c r="AQ1875" s="2">
        <v>0</v>
      </c>
      <c r="AR1875" s="1" t="s">
        <v>77</v>
      </c>
      <c r="AS1875" s="1" t="s">
        <v>78</v>
      </c>
      <c r="AT1875" s="2">
        <v>110</v>
      </c>
      <c r="AU1875" s="1" t="s">
        <v>79</v>
      </c>
      <c r="AV1875" s="2">
        <v>5</v>
      </c>
      <c r="AW1875" s="2">
        <v>9000</v>
      </c>
      <c r="AX1875" s="1" t="s">
        <v>1513</v>
      </c>
      <c r="AY1875" s="1" t="s">
        <v>1513</v>
      </c>
      <c r="AZ1875" s="1" t="s">
        <v>12032</v>
      </c>
      <c r="BF1875" s="2">
        <v>3</v>
      </c>
      <c r="BG1875" s="1" t="s">
        <v>81</v>
      </c>
      <c r="BH1875" s="2">
        <v>0</v>
      </c>
      <c r="BI1875" s="2">
        <v>0</v>
      </c>
    </row>
    <row r="1876" spans="1:61">
      <c r="A1876" s="1" t="s">
        <v>59</v>
      </c>
      <c r="B1876" s="1" t="s">
        <v>60</v>
      </c>
      <c r="C1876" s="1" t="s">
        <v>12033</v>
      </c>
      <c r="D1876" s="1" t="s">
        <v>12034</v>
      </c>
      <c r="E1876" s="1" t="s">
        <v>12035</v>
      </c>
      <c r="F1876" s="1" t="s">
        <v>64</v>
      </c>
      <c r="G1876" s="1" t="s">
        <v>65</v>
      </c>
      <c r="H1876" s="1" t="s">
        <v>12036</v>
      </c>
      <c r="I1876" s="1" t="s">
        <v>100</v>
      </c>
      <c r="J1876" s="1" t="s">
        <v>12037</v>
      </c>
      <c r="K1876" s="2">
        <v>2</v>
      </c>
      <c r="L1876" s="1" t="s">
        <v>100</v>
      </c>
      <c r="M1876" s="1" t="s">
        <v>1350</v>
      </c>
      <c r="N1876" s="1" t="s">
        <v>1350</v>
      </c>
      <c r="P1876" s="1" t="s">
        <v>65</v>
      </c>
      <c r="Q1876" s="1" t="s">
        <v>64</v>
      </c>
      <c r="R1876" s="1" t="s">
        <v>65</v>
      </c>
      <c r="S1876" s="1" t="s">
        <v>64</v>
      </c>
      <c r="T1876" s="2">
        <v>4</v>
      </c>
      <c r="V1876" s="1" t="s">
        <v>9827</v>
      </c>
      <c r="X1876" s="1" t="s">
        <v>12038</v>
      </c>
      <c r="Y1876" s="1" t="s">
        <v>71</v>
      </c>
      <c r="Z1876" s="1" t="s">
        <v>72</v>
      </c>
      <c r="AA1876" s="1" t="s">
        <v>211</v>
      </c>
      <c r="AB1876" s="1" t="s">
        <v>212</v>
      </c>
      <c r="AC1876" s="3">
        <f>VLOOKUP(AA1876,GeoCord!$A:$C,2,0)</f>
        <v>8.6769999999999996</v>
      </c>
      <c r="AD1876" s="3">
        <f>VLOOKUP(AA1876,GeoCord!$A:$C,3,0)</f>
        <v>-11.779</v>
      </c>
      <c r="AG1876" s="1" t="s">
        <v>3831</v>
      </c>
      <c r="AH1876" s="2">
        <v>1</v>
      </c>
      <c r="AI1876" s="1" t="s">
        <v>3832</v>
      </c>
      <c r="AJ1876" s="2">
        <v>0</v>
      </c>
      <c r="AK1876" s="1" t="s">
        <v>77</v>
      </c>
      <c r="AL1876" s="1" t="s">
        <v>77</v>
      </c>
      <c r="AM1876" s="1" t="s">
        <v>77</v>
      </c>
      <c r="AN1876" s="2">
        <v>0</v>
      </c>
      <c r="AO1876" s="2">
        <v>0</v>
      </c>
      <c r="AP1876" s="2">
        <v>0</v>
      </c>
      <c r="AQ1876" s="2">
        <v>0</v>
      </c>
      <c r="AR1876" s="1" t="s">
        <v>77</v>
      </c>
      <c r="AS1876" s="1" t="s">
        <v>78</v>
      </c>
      <c r="AT1876" s="2">
        <v>110</v>
      </c>
      <c r="AU1876" s="1" t="s">
        <v>79</v>
      </c>
      <c r="AV1876" s="2">
        <v>5</v>
      </c>
      <c r="AW1876" s="2">
        <v>8500</v>
      </c>
      <c r="AX1876" s="1" t="s">
        <v>9827</v>
      </c>
      <c r="AY1876" s="1" t="s">
        <v>9827</v>
      </c>
      <c r="AZ1876" s="1" t="s">
        <v>12038</v>
      </c>
      <c r="BF1876" s="2">
        <v>3</v>
      </c>
      <c r="BG1876" s="1" t="s">
        <v>81</v>
      </c>
      <c r="BH1876" s="2">
        <v>0</v>
      </c>
      <c r="BI1876" s="2">
        <v>0</v>
      </c>
    </row>
    <row r="1877" spans="1:61">
      <c r="A1877" s="1" t="s">
        <v>59</v>
      </c>
      <c r="B1877" s="1" t="s">
        <v>60</v>
      </c>
      <c r="C1877" s="1" t="s">
        <v>12039</v>
      </c>
      <c r="D1877" s="1" t="s">
        <v>12040</v>
      </c>
      <c r="E1877" s="1" t="s">
        <v>12041</v>
      </c>
      <c r="F1877" s="1" t="s">
        <v>64</v>
      </c>
      <c r="G1877" s="1" t="s">
        <v>65</v>
      </c>
      <c r="H1877" s="1" t="s">
        <v>12042</v>
      </c>
      <c r="I1877" s="1" t="s">
        <v>67</v>
      </c>
      <c r="J1877" s="1" t="s">
        <v>12043</v>
      </c>
      <c r="K1877" s="2">
        <v>2</v>
      </c>
      <c r="L1877" s="1" t="s">
        <v>67</v>
      </c>
      <c r="M1877" s="1" t="s">
        <v>65</v>
      </c>
      <c r="N1877" s="1" t="s">
        <v>65</v>
      </c>
      <c r="O1877" s="1" t="s">
        <v>64</v>
      </c>
      <c r="P1877" s="1" t="s">
        <v>65</v>
      </c>
      <c r="Q1877" s="1" t="s">
        <v>64</v>
      </c>
      <c r="R1877" s="1" t="s">
        <v>65</v>
      </c>
      <c r="S1877" s="1" t="s">
        <v>64</v>
      </c>
      <c r="T1877" s="2">
        <v>3</v>
      </c>
      <c r="V1877" s="1" t="s">
        <v>6355</v>
      </c>
      <c r="X1877" s="1" t="s">
        <v>1215</v>
      </c>
      <c r="Y1877" s="1" t="s">
        <v>71</v>
      </c>
      <c r="Z1877" s="1" t="s">
        <v>72</v>
      </c>
      <c r="AA1877" s="1" t="s">
        <v>2276</v>
      </c>
      <c r="AB1877" s="1" t="s">
        <v>2277</v>
      </c>
      <c r="AC1877" s="3">
        <f>VLOOKUP(AA1877,GeoCord!$A:$C,2,0)</f>
        <v>7.4969999999999999</v>
      </c>
      <c r="AD1877" s="3">
        <f>VLOOKUP(AA1877,GeoCord!$A:$C,3,0)</f>
        <v>-5.3360000000000003</v>
      </c>
      <c r="AG1877" s="1" t="s">
        <v>93</v>
      </c>
      <c r="AH1877" s="2">
        <v>1</v>
      </c>
      <c r="AI1877" s="1" t="s">
        <v>94</v>
      </c>
      <c r="AJ1877" s="2">
        <v>0</v>
      </c>
      <c r="AK1877" s="1" t="s">
        <v>77</v>
      </c>
      <c r="AL1877" s="1" t="s">
        <v>77</v>
      </c>
      <c r="AM1877" s="1" t="s">
        <v>77</v>
      </c>
      <c r="AN1877" s="2">
        <v>0</v>
      </c>
      <c r="AO1877" s="2">
        <v>0</v>
      </c>
      <c r="AP1877" s="2">
        <v>0</v>
      </c>
      <c r="AQ1877" s="2">
        <v>0</v>
      </c>
      <c r="AR1877" s="1" t="s">
        <v>77</v>
      </c>
      <c r="AS1877" s="1" t="s">
        <v>78</v>
      </c>
      <c r="AT1877" s="2">
        <v>110</v>
      </c>
      <c r="AU1877" s="1" t="s">
        <v>79</v>
      </c>
      <c r="AV1877" s="2">
        <v>5</v>
      </c>
      <c r="AW1877" s="2">
        <v>468018.32</v>
      </c>
      <c r="AX1877" s="1" t="s">
        <v>6355</v>
      </c>
      <c r="AY1877" s="1" t="s">
        <v>6355</v>
      </c>
      <c r="AZ1877" s="1" t="s">
        <v>1215</v>
      </c>
      <c r="BF1877" s="2">
        <v>3</v>
      </c>
      <c r="BG1877" s="1" t="s">
        <v>81</v>
      </c>
      <c r="BH1877" s="2">
        <v>0</v>
      </c>
      <c r="BI1877" s="2">
        <v>0</v>
      </c>
    </row>
    <row r="1878" spans="1:61">
      <c r="A1878" s="1" t="s">
        <v>59</v>
      </c>
      <c r="B1878" s="1" t="s">
        <v>60</v>
      </c>
      <c r="C1878" s="1" t="s">
        <v>12044</v>
      </c>
      <c r="D1878" s="1" t="s">
        <v>12045</v>
      </c>
      <c r="E1878" s="1" t="s">
        <v>12046</v>
      </c>
      <c r="F1878" s="1" t="s">
        <v>64</v>
      </c>
      <c r="G1878" s="1" t="s">
        <v>65</v>
      </c>
      <c r="H1878" s="1" t="s">
        <v>12047</v>
      </c>
      <c r="I1878" s="1" t="s">
        <v>67</v>
      </c>
      <c r="J1878" s="1" t="s">
        <v>12048</v>
      </c>
      <c r="K1878" s="2">
        <v>2</v>
      </c>
      <c r="L1878" s="1" t="s">
        <v>67</v>
      </c>
      <c r="M1878" s="1" t="s">
        <v>1350</v>
      </c>
      <c r="N1878" s="1" t="s">
        <v>1350</v>
      </c>
      <c r="P1878" s="1" t="s">
        <v>65</v>
      </c>
      <c r="Q1878" s="1" t="s">
        <v>64</v>
      </c>
      <c r="R1878" s="1" t="s">
        <v>65</v>
      </c>
      <c r="S1878" s="1" t="s">
        <v>64</v>
      </c>
      <c r="T1878" s="2">
        <v>3</v>
      </c>
      <c r="V1878" s="1" t="s">
        <v>10358</v>
      </c>
      <c r="X1878" s="1" t="s">
        <v>12049</v>
      </c>
      <c r="Y1878" s="1" t="s">
        <v>71</v>
      </c>
      <c r="Z1878" s="1" t="s">
        <v>72</v>
      </c>
      <c r="AA1878" s="1" t="s">
        <v>2096</v>
      </c>
      <c r="AB1878" s="1" t="s">
        <v>2097</v>
      </c>
      <c r="AC1878" s="3">
        <f>VLOOKUP(AA1878,GeoCord!$A:$C,2,0)</f>
        <v>15.044</v>
      </c>
      <c r="AD1878" s="3">
        <f>VLOOKUP(AA1878,GeoCord!$A:$C,3,0)</f>
        <v>-15.081</v>
      </c>
      <c r="AG1878" s="1" t="s">
        <v>657</v>
      </c>
      <c r="AH1878" s="2">
        <v>1</v>
      </c>
      <c r="AI1878" s="1" t="s">
        <v>658</v>
      </c>
      <c r="AJ1878" s="2">
        <v>0</v>
      </c>
      <c r="AK1878" s="1" t="s">
        <v>77</v>
      </c>
      <c r="AL1878" s="1" t="s">
        <v>77</v>
      </c>
      <c r="AM1878" s="1" t="s">
        <v>77</v>
      </c>
      <c r="AN1878" s="2">
        <v>0</v>
      </c>
      <c r="AO1878" s="2">
        <v>0</v>
      </c>
      <c r="AP1878" s="2">
        <v>0</v>
      </c>
      <c r="AQ1878" s="2">
        <v>0</v>
      </c>
      <c r="AR1878" s="1" t="s">
        <v>77</v>
      </c>
      <c r="AS1878" s="1" t="s">
        <v>78</v>
      </c>
      <c r="AT1878" s="2">
        <v>110</v>
      </c>
      <c r="AU1878" s="1" t="s">
        <v>79</v>
      </c>
      <c r="AV1878" s="2">
        <v>5</v>
      </c>
      <c r="AW1878" s="2">
        <v>9900</v>
      </c>
      <c r="AX1878" s="1" t="s">
        <v>10358</v>
      </c>
      <c r="AY1878" s="1" t="s">
        <v>10358</v>
      </c>
      <c r="AZ1878" s="1" t="s">
        <v>12049</v>
      </c>
      <c r="BF1878" s="2">
        <v>3</v>
      </c>
      <c r="BG1878" s="1" t="s">
        <v>81</v>
      </c>
      <c r="BH1878" s="2">
        <v>0</v>
      </c>
      <c r="BI1878" s="2">
        <v>0</v>
      </c>
    </row>
    <row r="1879" spans="1:61">
      <c r="A1879" s="1" t="s">
        <v>59</v>
      </c>
      <c r="B1879" s="1" t="s">
        <v>60</v>
      </c>
      <c r="C1879" s="1" t="s">
        <v>12050</v>
      </c>
      <c r="D1879" s="1" t="s">
        <v>12051</v>
      </c>
      <c r="E1879" s="1" t="s">
        <v>12052</v>
      </c>
      <c r="F1879" s="1" t="s">
        <v>64</v>
      </c>
      <c r="G1879" s="1" t="s">
        <v>65</v>
      </c>
      <c r="H1879" s="1" t="s">
        <v>12053</v>
      </c>
      <c r="I1879" s="1" t="s">
        <v>67</v>
      </c>
      <c r="J1879" s="1" t="s">
        <v>12054</v>
      </c>
      <c r="K1879" s="2">
        <v>2</v>
      </c>
      <c r="L1879" s="1" t="s">
        <v>67</v>
      </c>
      <c r="M1879" s="1" t="s">
        <v>1350</v>
      </c>
      <c r="N1879" s="1" t="s">
        <v>1350</v>
      </c>
      <c r="P1879" s="1" t="s">
        <v>65</v>
      </c>
      <c r="Q1879" s="1" t="s">
        <v>64</v>
      </c>
      <c r="R1879" s="1" t="s">
        <v>65</v>
      </c>
      <c r="S1879" s="1" t="s">
        <v>64</v>
      </c>
      <c r="T1879" s="2">
        <v>3</v>
      </c>
      <c r="V1879" s="1" t="s">
        <v>5031</v>
      </c>
      <c r="X1879" s="1" t="s">
        <v>1530</v>
      </c>
      <c r="Y1879" s="1" t="s">
        <v>71</v>
      </c>
      <c r="Z1879" s="1" t="s">
        <v>72</v>
      </c>
      <c r="AA1879" s="1" t="s">
        <v>2096</v>
      </c>
      <c r="AB1879" s="1" t="s">
        <v>2097</v>
      </c>
      <c r="AC1879" s="3">
        <f>VLOOKUP(AA1879,GeoCord!$A:$C,2,0)</f>
        <v>15.044</v>
      </c>
      <c r="AD1879" s="3">
        <f>VLOOKUP(AA1879,GeoCord!$A:$C,3,0)</f>
        <v>-15.081</v>
      </c>
      <c r="AG1879" s="1" t="s">
        <v>807</v>
      </c>
      <c r="AH1879" s="2">
        <v>1</v>
      </c>
      <c r="AI1879" s="1" t="s">
        <v>808</v>
      </c>
      <c r="AJ1879" s="2">
        <v>0</v>
      </c>
      <c r="AK1879" s="1" t="s">
        <v>77</v>
      </c>
      <c r="AL1879" s="1" t="s">
        <v>77</v>
      </c>
      <c r="AM1879" s="1" t="s">
        <v>77</v>
      </c>
      <c r="AN1879" s="2">
        <v>0</v>
      </c>
      <c r="AO1879" s="2">
        <v>0</v>
      </c>
      <c r="AP1879" s="2">
        <v>0</v>
      </c>
      <c r="AQ1879" s="2">
        <v>0</v>
      </c>
      <c r="AR1879" s="1" t="s">
        <v>77</v>
      </c>
      <c r="AS1879" s="1" t="s">
        <v>78</v>
      </c>
      <c r="AT1879" s="2">
        <v>110</v>
      </c>
      <c r="AU1879" s="1" t="s">
        <v>79</v>
      </c>
      <c r="AV1879" s="2">
        <v>5</v>
      </c>
      <c r="AW1879" s="2">
        <v>3212.78</v>
      </c>
      <c r="AX1879" s="1" t="s">
        <v>5031</v>
      </c>
      <c r="AY1879" s="1" t="s">
        <v>5031</v>
      </c>
      <c r="AZ1879" s="1" t="s">
        <v>1530</v>
      </c>
      <c r="BF1879" s="2">
        <v>3</v>
      </c>
      <c r="BG1879" s="1" t="s">
        <v>81</v>
      </c>
      <c r="BH1879" s="2">
        <v>0</v>
      </c>
      <c r="BI1879" s="2">
        <v>0</v>
      </c>
    </row>
    <row r="1880" spans="1:61">
      <c r="A1880" s="1" t="s">
        <v>59</v>
      </c>
      <c r="B1880" s="1" t="s">
        <v>60</v>
      </c>
      <c r="C1880" s="1" t="s">
        <v>12055</v>
      </c>
      <c r="D1880" s="1" t="s">
        <v>12056</v>
      </c>
      <c r="E1880" s="1" t="s">
        <v>12057</v>
      </c>
      <c r="F1880" s="1" t="s">
        <v>64</v>
      </c>
      <c r="G1880" s="1" t="s">
        <v>65</v>
      </c>
      <c r="H1880" s="1" t="s">
        <v>12058</v>
      </c>
      <c r="I1880" s="1" t="s">
        <v>100</v>
      </c>
      <c r="J1880" s="1" t="s">
        <v>12059</v>
      </c>
      <c r="K1880" s="2">
        <v>2</v>
      </c>
      <c r="L1880" s="1" t="s">
        <v>100</v>
      </c>
      <c r="M1880" s="1" t="s">
        <v>65</v>
      </c>
      <c r="N1880" s="1" t="s">
        <v>65</v>
      </c>
      <c r="O1880" s="1" t="s">
        <v>64</v>
      </c>
      <c r="P1880" s="1" t="s">
        <v>65</v>
      </c>
      <c r="Q1880" s="1" t="s">
        <v>64</v>
      </c>
      <c r="R1880" s="1" t="s">
        <v>65</v>
      </c>
      <c r="S1880" s="1" t="s">
        <v>64</v>
      </c>
      <c r="T1880" s="2">
        <v>4</v>
      </c>
      <c r="V1880" s="1" t="s">
        <v>344</v>
      </c>
      <c r="X1880" s="1" t="s">
        <v>2391</v>
      </c>
      <c r="Y1880" s="1" t="s">
        <v>71</v>
      </c>
      <c r="Z1880" s="1" t="s">
        <v>72</v>
      </c>
      <c r="AA1880" s="1" t="s">
        <v>345</v>
      </c>
      <c r="AB1880" s="1" t="s">
        <v>346</v>
      </c>
      <c r="AC1880" s="3">
        <f>VLOOKUP(AA1880,GeoCord!$A:$C,2,0)</f>
        <v>-26.520299999999999</v>
      </c>
      <c r="AD1880" s="3">
        <f>VLOOKUP(AA1880,GeoCord!$A:$C,3,0)</f>
        <v>31.460699999999999</v>
      </c>
      <c r="AG1880" s="1" t="s">
        <v>883</v>
      </c>
      <c r="AH1880" s="2">
        <v>1</v>
      </c>
      <c r="AI1880" s="1" t="s">
        <v>884</v>
      </c>
      <c r="AJ1880" s="2">
        <v>1</v>
      </c>
      <c r="AK1880" s="1" t="s">
        <v>77</v>
      </c>
      <c r="AL1880" s="1" t="s">
        <v>77</v>
      </c>
      <c r="AM1880" s="1" t="s">
        <v>77</v>
      </c>
      <c r="AN1880" s="2">
        <v>0</v>
      </c>
      <c r="AO1880" s="2">
        <v>1</v>
      </c>
      <c r="AP1880" s="2">
        <v>1</v>
      </c>
      <c r="AQ1880" s="2">
        <v>0</v>
      </c>
      <c r="AR1880" s="1" t="s">
        <v>77</v>
      </c>
      <c r="AS1880" s="1" t="s">
        <v>78</v>
      </c>
      <c r="AT1880" s="2">
        <v>110</v>
      </c>
      <c r="AU1880" s="1" t="s">
        <v>79</v>
      </c>
      <c r="AV1880" s="2">
        <v>5</v>
      </c>
      <c r="AW1880" s="2">
        <v>263000</v>
      </c>
      <c r="AX1880" s="1" t="s">
        <v>344</v>
      </c>
      <c r="AY1880" s="1" t="s">
        <v>344</v>
      </c>
      <c r="AZ1880" s="1" t="s">
        <v>2391</v>
      </c>
      <c r="BE1880" s="1" t="s">
        <v>12060</v>
      </c>
      <c r="BF1880" s="2">
        <v>3</v>
      </c>
      <c r="BG1880" s="1" t="s">
        <v>81</v>
      </c>
      <c r="BH1880" s="2">
        <v>0</v>
      </c>
      <c r="BI1880" s="2">
        <v>0</v>
      </c>
    </row>
    <row r="1881" spans="1:61">
      <c r="A1881" s="1" t="s">
        <v>59</v>
      </c>
      <c r="B1881" s="1" t="s">
        <v>60</v>
      </c>
      <c r="C1881" s="1" t="s">
        <v>12061</v>
      </c>
      <c r="D1881" s="1" t="s">
        <v>12062</v>
      </c>
      <c r="E1881" s="1" t="s">
        <v>12063</v>
      </c>
      <c r="F1881" s="1" t="s">
        <v>64</v>
      </c>
      <c r="G1881" s="1" t="s">
        <v>65</v>
      </c>
      <c r="H1881" s="1" t="s">
        <v>12064</v>
      </c>
      <c r="I1881" s="1" t="s">
        <v>100</v>
      </c>
      <c r="J1881" s="1" t="s">
        <v>12065</v>
      </c>
      <c r="K1881" s="2">
        <v>2</v>
      </c>
      <c r="L1881" s="1" t="s">
        <v>100</v>
      </c>
      <c r="M1881" s="1" t="s">
        <v>191</v>
      </c>
      <c r="N1881" s="1" t="s">
        <v>191</v>
      </c>
      <c r="O1881" s="1" t="s">
        <v>192</v>
      </c>
      <c r="P1881" s="1" t="s">
        <v>65</v>
      </c>
      <c r="Q1881" s="1" t="s">
        <v>64</v>
      </c>
      <c r="R1881" s="1" t="s">
        <v>65</v>
      </c>
      <c r="S1881" s="1" t="s">
        <v>64</v>
      </c>
      <c r="T1881" s="2">
        <v>2</v>
      </c>
      <c r="V1881" s="1" t="s">
        <v>2449</v>
      </c>
      <c r="W1881" s="1" t="s">
        <v>297</v>
      </c>
      <c r="Y1881" s="1" t="s">
        <v>71</v>
      </c>
      <c r="Z1881" s="1" t="s">
        <v>72</v>
      </c>
      <c r="AA1881" s="1" t="s">
        <v>394</v>
      </c>
      <c r="AB1881" s="1" t="s">
        <v>395</v>
      </c>
      <c r="AC1881" s="3">
        <f>VLOOKUP(AA1881,GeoCord!$A:$C,2,0)</f>
        <v>38.366999999999997</v>
      </c>
      <c r="AD1881" s="3">
        <f>VLOOKUP(AA1881,GeoCord!$A:$C,3,0)</f>
        <v>72.596999999999994</v>
      </c>
      <c r="AG1881" s="1" t="s">
        <v>372</v>
      </c>
      <c r="AH1881" s="2">
        <v>1</v>
      </c>
      <c r="AI1881" s="1" t="s">
        <v>373</v>
      </c>
      <c r="AJ1881" s="2">
        <v>0</v>
      </c>
      <c r="AK1881" s="1" t="s">
        <v>77</v>
      </c>
      <c r="AL1881" s="1" t="s">
        <v>77</v>
      </c>
      <c r="AM1881" s="1" t="s">
        <v>77</v>
      </c>
      <c r="AN1881" s="2">
        <v>0</v>
      </c>
      <c r="AO1881" s="2">
        <v>0</v>
      </c>
      <c r="AP1881" s="2">
        <v>0</v>
      </c>
      <c r="AQ1881" s="2">
        <v>0</v>
      </c>
      <c r="AR1881" s="1" t="s">
        <v>77</v>
      </c>
      <c r="AS1881" s="1" t="s">
        <v>78</v>
      </c>
      <c r="AT1881" s="2">
        <v>110</v>
      </c>
      <c r="AU1881" s="1" t="s">
        <v>79</v>
      </c>
      <c r="AV1881" s="2">
        <v>5</v>
      </c>
      <c r="AW1881" s="2">
        <v>5712953.3700000001</v>
      </c>
      <c r="AX1881" s="1" t="s">
        <v>2449</v>
      </c>
      <c r="AY1881" s="1" t="s">
        <v>2449</v>
      </c>
      <c r="AZ1881" s="1" t="s">
        <v>297</v>
      </c>
      <c r="BE1881" s="1" t="s">
        <v>12066</v>
      </c>
      <c r="BF1881" s="2">
        <v>3</v>
      </c>
      <c r="BG1881" s="1" t="s">
        <v>81</v>
      </c>
      <c r="BH1881" s="2">
        <v>0</v>
      </c>
      <c r="BI1881" s="2">
        <v>0</v>
      </c>
    </row>
    <row r="1882" spans="1:61">
      <c r="A1882" s="1" t="s">
        <v>59</v>
      </c>
      <c r="B1882" s="1" t="s">
        <v>60</v>
      </c>
      <c r="C1882" s="1" t="s">
        <v>12067</v>
      </c>
      <c r="D1882" s="1" t="s">
        <v>12068</v>
      </c>
      <c r="E1882" s="1" t="s">
        <v>12069</v>
      </c>
      <c r="F1882" s="1" t="s">
        <v>64</v>
      </c>
      <c r="G1882" s="1" t="s">
        <v>65</v>
      </c>
      <c r="H1882" s="1" t="s">
        <v>12070</v>
      </c>
      <c r="I1882" s="1" t="s">
        <v>100</v>
      </c>
      <c r="J1882" s="1" t="s">
        <v>12071</v>
      </c>
      <c r="K1882" s="2">
        <v>2</v>
      </c>
      <c r="L1882" s="1" t="s">
        <v>100</v>
      </c>
      <c r="M1882" s="1" t="s">
        <v>65</v>
      </c>
      <c r="N1882" s="1" t="s">
        <v>65</v>
      </c>
      <c r="O1882" s="1" t="s">
        <v>64</v>
      </c>
      <c r="P1882" s="1" t="s">
        <v>65</v>
      </c>
      <c r="Q1882" s="1" t="s">
        <v>64</v>
      </c>
      <c r="R1882" s="1" t="s">
        <v>65</v>
      </c>
      <c r="S1882" s="1" t="s">
        <v>64</v>
      </c>
      <c r="T1882" s="2">
        <v>4</v>
      </c>
      <c r="V1882" s="1" t="s">
        <v>1154</v>
      </c>
      <c r="X1882" s="1" t="s">
        <v>60</v>
      </c>
      <c r="Y1882" s="1" t="s">
        <v>71</v>
      </c>
      <c r="Z1882" s="1" t="s">
        <v>72</v>
      </c>
      <c r="AA1882" s="1" t="s">
        <v>5814</v>
      </c>
      <c r="AB1882" s="1" t="s">
        <v>5815</v>
      </c>
      <c r="AC1882" s="3">
        <f>VLOOKUP(AA1882,GeoCord!$A:$C,2,0)</f>
        <v>-17.7941</v>
      </c>
      <c r="AD1882" s="3">
        <f>VLOOKUP(AA1882,GeoCord!$A:$C,3,0)</f>
        <v>177.97829999999999</v>
      </c>
      <c r="AG1882" s="1" t="s">
        <v>169</v>
      </c>
      <c r="AH1882" s="2">
        <v>1</v>
      </c>
      <c r="AI1882" s="1" t="s">
        <v>170</v>
      </c>
      <c r="AJ1882" s="2">
        <v>0</v>
      </c>
      <c r="AK1882" s="1" t="s">
        <v>77</v>
      </c>
      <c r="AL1882" s="1" t="s">
        <v>77</v>
      </c>
      <c r="AM1882" s="1" t="s">
        <v>77</v>
      </c>
      <c r="AN1882" s="2">
        <v>0</v>
      </c>
      <c r="AO1882" s="2">
        <v>0</v>
      </c>
      <c r="AP1882" s="2">
        <v>0</v>
      </c>
      <c r="AQ1882" s="2">
        <v>0</v>
      </c>
      <c r="AR1882" s="1" t="s">
        <v>77</v>
      </c>
      <c r="AS1882" s="1" t="s">
        <v>78</v>
      </c>
      <c r="AT1882" s="2">
        <v>110</v>
      </c>
      <c r="AU1882" s="1" t="s">
        <v>79</v>
      </c>
      <c r="AV1882" s="2">
        <v>5</v>
      </c>
      <c r="AW1882" s="2">
        <v>300000</v>
      </c>
      <c r="AX1882" s="1" t="s">
        <v>1154</v>
      </c>
      <c r="AY1882" s="1" t="s">
        <v>1154</v>
      </c>
      <c r="AZ1882" s="1" t="s">
        <v>60</v>
      </c>
      <c r="BE1882" s="1" t="s">
        <v>12072</v>
      </c>
      <c r="BF1882" s="2">
        <v>3</v>
      </c>
      <c r="BG1882" s="1" t="s">
        <v>81</v>
      </c>
      <c r="BH1882" s="2">
        <v>1</v>
      </c>
      <c r="BI1882" s="2">
        <v>0</v>
      </c>
    </row>
    <row r="1883" spans="1:61">
      <c r="A1883" s="1" t="s">
        <v>59</v>
      </c>
      <c r="B1883" s="1" t="s">
        <v>60</v>
      </c>
      <c r="C1883" s="1" t="s">
        <v>12073</v>
      </c>
      <c r="D1883" s="1" t="s">
        <v>12074</v>
      </c>
      <c r="E1883" s="1" t="s">
        <v>12075</v>
      </c>
      <c r="F1883" s="1" t="s">
        <v>64</v>
      </c>
      <c r="G1883" s="1" t="s">
        <v>65</v>
      </c>
      <c r="H1883" s="1" t="s">
        <v>12076</v>
      </c>
      <c r="I1883" s="1" t="s">
        <v>164</v>
      </c>
      <c r="J1883" s="1" t="s">
        <v>12077</v>
      </c>
      <c r="K1883" s="2">
        <v>2</v>
      </c>
      <c r="L1883" s="1" t="s">
        <v>164</v>
      </c>
      <c r="M1883" s="1" t="s">
        <v>65</v>
      </c>
      <c r="N1883" s="1" t="s">
        <v>65</v>
      </c>
      <c r="O1883" s="1" t="s">
        <v>64</v>
      </c>
      <c r="P1883" s="1" t="s">
        <v>65</v>
      </c>
      <c r="Q1883" s="1" t="s">
        <v>64</v>
      </c>
      <c r="R1883" s="1" t="s">
        <v>65</v>
      </c>
      <c r="S1883" s="1" t="s">
        <v>64</v>
      </c>
      <c r="T1883" s="2">
        <v>3</v>
      </c>
      <c r="V1883" s="1" t="s">
        <v>5843</v>
      </c>
      <c r="X1883" s="1" t="s">
        <v>362</v>
      </c>
      <c r="Y1883" s="1" t="s">
        <v>71</v>
      </c>
      <c r="Z1883" s="1" t="s">
        <v>72</v>
      </c>
      <c r="AA1883" s="1" t="s">
        <v>2654</v>
      </c>
      <c r="AB1883" s="1" t="s">
        <v>2655</v>
      </c>
      <c r="AC1883" s="3">
        <f>VLOOKUP(AA1883,GeoCord!$A:$C,2,0)</f>
        <v>15.124000000000001</v>
      </c>
      <c r="AD1883" s="3">
        <f>VLOOKUP(AA1883,GeoCord!$A:$C,3,0)</f>
        <v>-90.710999999999999</v>
      </c>
      <c r="AG1883" s="1" t="s">
        <v>640</v>
      </c>
      <c r="AH1883" s="2">
        <v>1</v>
      </c>
      <c r="AI1883" s="1" t="s">
        <v>641</v>
      </c>
      <c r="AJ1883" s="2">
        <v>1</v>
      </c>
      <c r="AK1883" s="1" t="s">
        <v>77</v>
      </c>
      <c r="AL1883" s="1" t="s">
        <v>77</v>
      </c>
      <c r="AM1883" s="1" t="s">
        <v>77</v>
      </c>
      <c r="AN1883" s="2">
        <v>1</v>
      </c>
      <c r="AO1883" s="2">
        <v>0</v>
      </c>
      <c r="AP1883" s="2">
        <v>1</v>
      </c>
      <c r="AQ1883" s="2">
        <v>0</v>
      </c>
      <c r="AR1883" s="1" t="s">
        <v>77</v>
      </c>
      <c r="AS1883" s="1" t="s">
        <v>78</v>
      </c>
      <c r="AT1883" s="2">
        <v>110</v>
      </c>
      <c r="AU1883" s="1" t="s">
        <v>79</v>
      </c>
      <c r="AV1883" s="2">
        <v>5</v>
      </c>
      <c r="AW1883" s="2">
        <v>125125.3</v>
      </c>
      <c r="AX1883" s="1" t="s">
        <v>5843</v>
      </c>
      <c r="AY1883" s="1" t="s">
        <v>5843</v>
      </c>
      <c r="AZ1883" s="1" t="s">
        <v>362</v>
      </c>
      <c r="BF1883" s="2">
        <v>3</v>
      </c>
      <c r="BG1883" s="1" t="s">
        <v>81</v>
      </c>
      <c r="BH1883" s="2">
        <v>0</v>
      </c>
      <c r="BI1883" s="2">
        <v>0</v>
      </c>
    </row>
    <row r="1884" spans="1:61">
      <c r="A1884" s="1" t="s">
        <v>59</v>
      </c>
      <c r="B1884" s="1" t="s">
        <v>60</v>
      </c>
      <c r="C1884" s="1" t="s">
        <v>12078</v>
      </c>
      <c r="D1884" s="1" t="s">
        <v>12079</v>
      </c>
      <c r="E1884" s="1" t="s">
        <v>12080</v>
      </c>
      <c r="F1884" s="1" t="s">
        <v>64</v>
      </c>
      <c r="G1884" s="1" t="s">
        <v>65</v>
      </c>
      <c r="H1884" s="1" t="s">
        <v>12081</v>
      </c>
      <c r="I1884" s="1" t="s">
        <v>100</v>
      </c>
      <c r="J1884" s="1" t="s">
        <v>12082</v>
      </c>
      <c r="K1884" s="2">
        <v>2</v>
      </c>
      <c r="L1884" s="1" t="s">
        <v>100</v>
      </c>
      <c r="M1884" s="1" t="s">
        <v>65</v>
      </c>
      <c r="N1884" s="1" t="s">
        <v>65</v>
      </c>
      <c r="O1884" s="1" t="s">
        <v>64</v>
      </c>
      <c r="P1884" s="1" t="s">
        <v>65</v>
      </c>
      <c r="Q1884" s="1" t="s">
        <v>64</v>
      </c>
      <c r="R1884" s="1" t="s">
        <v>65</v>
      </c>
      <c r="S1884" s="1" t="s">
        <v>64</v>
      </c>
      <c r="T1884" s="2">
        <v>3</v>
      </c>
      <c r="V1884" s="1" t="s">
        <v>5843</v>
      </c>
      <c r="X1884" s="1" t="s">
        <v>362</v>
      </c>
      <c r="Y1884" s="1" t="s">
        <v>71</v>
      </c>
      <c r="Z1884" s="1" t="s">
        <v>72</v>
      </c>
      <c r="AA1884" s="1" t="s">
        <v>2654</v>
      </c>
      <c r="AB1884" s="1" t="s">
        <v>2655</v>
      </c>
      <c r="AC1884" s="3">
        <f>VLOOKUP(AA1884,GeoCord!$A:$C,2,0)</f>
        <v>15.124000000000001</v>
      </c>
      <c r="AD1884" s="3">
        <f>VLOOKUP(AA1884,GeoCord!$A:$C,3,0)</f>
        <v>-90.710999999999999</v>
      </c>
      <c r="AG1884" s="1" t="s">
        <v>463</v>
      </c>
      <c r="AH1884" s="2">
        <v>1</v>
      </c>
      <c r="AI1884" s="1" t="s">
        <v>464</v>
      </c>
      <c r="AJ1884" s="2">
        <v>0</v>
      </c>
      <c r="AK1884" s="1" t="s">
        <v>77</v>
      </c>
      <c r="AL1884" s="1" t="s">
        <v>77</v>
      </c>
      <c r="AM1884" s="1" t="s">
        <v>77</v>
      </c>
      <c r="AN1884" s="2">
        <v>0</v>
      </c>
      <c r="AO1884" s="2">
        <v>0</v>
      </c>
      <c r="AP1884" s="2">
        <v>0</v>
      </c>
      <c r="AQ1884" s="2">
        <v>0</v>
      </c>
      <c r="AR1884" s="1" t="s">
        <v>77</v>
      </c>
      <c r="AS1884" s="1" t="s">
        <v>78</v>
      </c>
      <c r="AT1884" s="2">
        <v>110</v>
      </c>
      <c r="AU1884" s="1" t="s">
        <v>79</v>
      </c>
      <c r="AV1884" s="2">
        <v>5</v>
      </c>
      <c r="AW1884" s="2">
        <v>175057.59</v>
      </c>
      <c r="AX1884" s="1" t="s">
        <v>5843</v>
      </c>
      <c r="AY1884" s="1" t="s">
        <v>5843</v>
      </c>
      <c r="AZ1884" s="1" t="s">
        <v>362</v>
      </c>
      <c r="BF1884" s="2">
        <v>3</v>
      </c>
      <c r="BG1884" s="1" t="s">
        <v>81</v>
      </c>
      <c r="BH1884" s="2">
        <v>1</v>
      </c>
      <c r="BI1884" s="2">
        <v>0</v>
      </c>
    </row>
    <row r="1885" spans="1:61">
      <c r="A1885" s="1" t="s">
        <v>59</v>
      </c>
      <c r="B1885" s="1" t="s">
        <v>60</v>
      </c>
      <c r="C1885" s="1" t="s">
        <v>12083</v>
      </c>
      <c r="D1885" s="1" t="s">
        <v>12084</v>
      </c>
      <c r="E1885" s="1" t="s">
        <v>12085</v>
      </c>
      <c r="F1885" s="1" t="s">
        <v>64</v>
      </c>
      <c r="G1885" s="1" t="s">
        <v>65</v>
      </c>
      <c r="H1885" s="1" t="s">
        <v>12086</v>
      </c>
      <c r="I1885" s="1" t="s">
        <v>100</v>
      </c>
      <c r="J1885" s="1" t="s">
        <v>12087</v>
      </c>
      <c r="K1885" s="2">
        <v>2</v>
      </c>
      <c r="L1885" s="1" t="s">
        <v>100</v>
      </c>
      <c r="M1885" s="1" t="s">
        <v>65</v>
      </c>
      <c r="N1885" s="1" t="s">
        <v>65</v>
      </c>
      <c r="O1885" s="1" t="s">
        <v>64</v>
      </c>
      <c r="P1885" s="1" t="s">
        <v>65</v>
      </c>
      <c r="Q1885" s="1" t="s">
        <v>64</v>
      </c>
      <c r="R1885" s="1" t="s">
        <v>65</v>
      </c>
      <c r="S1885" s="1" t="s">
        <v>64</v>
      </c>
      <c r="T1885" s="2">
        <v>3</v>
      </c>
      <c r="V1885" s="1" t="s">
        <v>3120</v>
      </c>
      <c r="X1885" s="1" t="s">
        <v>1531</v>
      </c>
      <c r="Y1885" s="1" t="s">
        <v>71</v>
      </c>
      <c r="Z1885" s="1" t="s">
        <v>72</v>
      </c>
      <c r="AA1885" s="1" t="s">
        <v>535</v>
      </c>
      <c r="AB1885" s="1" t="s">
        <v>531</v>
      </c>
      <c r="AC1885" s="3">
        <f>VLOOKUP(AA1885,GeoCord!$A:$C,2,0)</f>
        <v>28.211400000000001</v>
      </c>
      <c r="AD1885" s="3">
        <f>VLOOKUP(AA1885,GeoCord!$A:$C,3,0)</f>
        <v>83.5608</v>
      </c>
      <c r="AG1885" s="1" t="s">
        <v>183</v>
      </c>
      <c r="AH1885" s="2">
        <v>1</v>
      </c>
      <c r="AI1885" s="1" t="s">
        <v>184</v>
      </c>
      <c r="AJ1885" s="2">
        <v>1</v>
      </c>
      <c r="AK1885" s="1" t="s">
        <v>77</v>
      </c>
      <c r="AL1885" s="1" t="s">
        <v>77</v>
      </c>
      <c r="AM1885" s="1" t="s">
        <v>77</v>
      </c>
      <c r="AN1885" s="2">
        <v>0</v>
      </c>
      <c r="AO1885" s="2">
        <v>0</v>
      </c>
      <c r="AP1885" s="2">
        <v>0</v>
      </c>
      <c r="AQ1885" s="2">
        <v>0</v>
      </c>
      <c r="AR1885" s="1" t="s">
        <v>77</v>
      </c>
      <c r="AS1885" s="1" t="s">
        <v>78</v>
      </c>
      <c r="AT1885" s="2">
        <v>110</v>
      </c>
      <c r="AU1885" s="1" t="s">
        <v>79</v>
      </c>
      <c r="AV1885" s="2">
        <v>5</v>
      </c>
      <c r="AW1885" s="2">
        <v>349971.25</v>
      </c>
      <c r="AX1885" s="1" t="s">
        <v>3120</v>
      </c>
      <c r="AY1885" s="1" t="s">
        <v>3120</v>
      </c>
      <c r="AZ1885" s="1" t="s">
        <v>1531</v>
      </c>
      <c r="BF1885" s="2">
        <v>3</v>
      </c>
      <c r="BG1885" s="1" t="s">
        <v>81</v>
      </c>
      <c r="BH1885" s="2">
        <v>1</v>
      </c>
      <c r="BI1885" s="2">
        <v>0</v>
      </c>
    </row>
    <row r="1886" spans="1:61">
      <c r="A1886" s="1" t="s">
        <v>59</v>
      </c>
      <c r="B1886" s="1" t="s">
        <v>60</v>
      </c>
      <c r="C1886" s="1" t="s">
        <v>12088</v>
      </c>
      <c r="D1886" s="1" t="s">
        <v>12089</v>
      </c>
      <c r="E1886" s="1" t="s">
        <v>12090</v>
      </c>
      <c r="F1886" s="1" t="s">
        <v>64</v>
      </c>
      <c r="G1886" s="1" t="s">
        <v>65</v>
      </c>
      <c r="H1886" s="1" t="s">
        <v>12091</v>
      </c>
      <c r="I1886" s="1" t="s">
        <v>67</v>
      </c>
      <c r="J1886" s="1" t="s">
        <v>12092</v>
      </c>
      <c r="K1886" s="2">
        <v>2</v>
      </c>
      <c r="L1886" s="1" t="s">
        <v>67</v>
      </c>
      <c r="M1886" s="1" t="s">
        <v>65</v>
      </c>
      <c r="N1886" s="1" t="s">
        <v>65</v>
      </c>
      <c r="O1886" s="1" t="s">
        <v>64</v>
      </c>
      <c r="P1886" s="1" t="s">
        <v>65</v>
      </c>
      <c r="Q1886" s="1" t="s">
        <v>64</v>
      </c>
      <c r="R1886" s="1" t="s">
        <v>65</v>
      </c>
      <c r="S1886" s="1" t="s">
        <v>64</v>
      </c>
      <c r="T1886" s="2">
        <v>3</v>
      </c>
      <c r="V1886" s="1" t="s">
        <v>9496</v>
      </c>
      <c r="X1886" s="1" t="s">
        <v>1397</v>
      </c>
      <c r="Y1886" s="1" t="s">
        <v>71</v>
      </c>
      <c r="Z1886" s="1" t="s">
        <v>72</v>
      </c>
      <c r="AA1886" s="1" t="s">
        <v>155</v>
      </c>
      <c r="AB1886" s="1" t="s">
        <v>156</v>
      </c>
      <c r="AC1886" s="3">
        <f>VLOOKUP(AA1886,GeoCord!$A:$C,2,0)</f>
        <v>-1.4179999999999999</v>
      </c>
      <c r="AD1886" s="3">
        <f>VLOOKUP(AA1886,GeoCord!$A:$C,3,0)</f>
        <v>23.606999999999999</v>
      </c>
      <c r="AG1886" s="1" t="s">
        <v>657</v>
      </c>
      <c r="AH1886" s="2">
        <v>1</v>
      </c>
      <c r="AI1886" s="1" t="s">
        <v>658</v>
      </c>
      <c r="AJ1886" s="2">
        <v>0</v>
      </c>
      <c r="AK1886" s="1" t="s">
        <v>77</v>
      </c>
      <c r="AL1886" s="1" t="s">
        <v>77</v>
      </c>
      <c r="AM1886" s="1" t="s">
        <v>77</v>
      </c>
      <c r="AN1886" s="2">
        <v>0</v>
      </c>
      <c r="AO1886" s="2">
        <v>0</v>
      </c>
      <c r="AP1886" s="2">
        <v>0</v>
      </c>
      <c r="AQ1886" s="2">
        <v>0</v>
      </c>
      <c r="AR1886" s="1" t="s">
        <v>77</v>
      </c>
      <c r="AS1886" s="1" t="s">
        <v>78</v>
      </c>
      <c r="AT1886" s="2">
        <v>110</v>
      </c>
      <c r="AU1886" s="1" t="s">
        <v>79</v>
      </c>
      <c r="AV1886" s="2">
        <v>5</v>
      </c>
      <c r="AW1886" s="2">
        <v>211331.29</v>
      </c>
      <c r="AX1886" s="1" t="s">
        <v>9496</v>
      </c>
      <c r="AY1886" s="1" t="s">
        <v>9496</v>
      </c>
      <c r="AZ1886" s="1" t="s">
        <v>1397</v>
      </c>
      <c r="BF1886" s="2">
        <v>3</v>
      </c>
      <c r="BG1886" s="1" t="s">
        <v>81</v>
      </c>
      <c r="BH1886" s="2">
        <v>0</v>
      </c>
      <c r="BI1886" s="2">
        <v>0</v>
      </c>
    </row>
    <row r="1887" spans="1:61">
      <c r="A1887" s="1" t="s">
        <v>59</v>
      </c>
      <c r="B1887" s="1" t="s">
        <v>60</v>
      </c>
      <c r="C1887" s="1" t="s">
        <v>12093</v>
      </c>
      <c r="D1887" s="1" t="s">
        <v>12094</v>
      </c>
      <c r="E1887" s="1" t="s">
        <v>12095</v>
      </c>
      <c r="F1887" s="1" t="s">
        <v>64</v>
      </c>
      <c r="G1887" s="1" t="s">
        <v>65</v>
      </c>
      <c r="H1887" s="1" t="s">
        <v>12096</v>
      </c>
      <c r="I1887" s="1" t="s">
        <v>100</v>
      </c>
      <c r="J1887" s="1" t="s">
        <v>12096</v>
      </c>
      <c r="K1887" s="2">
        <v>2</v>
      </c>
      <c r="L1887" s="1" t="s">
        <v>100</v>
      </c>
      <c r="M1887" s="1" t="s">
        <v>191</v>
      </c>
      <c r="N1887" s="1" t="s">
        <v>191</v>
      </c>
      <c r="O1887" s="1" t="s">
        <v>192</v>
      </c>
      <c r="P1887" s="1" t="s">
        <v>65</v>
      </c>
      <c r="Q1887" s="1" t="s">
        <v>64</v>
      </c>
      <c r="R1887" s="1" t="s">
        <v>65</v>
      </c>
      <c r="S1887" s="1" t="s">
        <v>64</v>
      </c>
      <c r="T1887" s="2">
        <v>3</v>
      </c>
      <c r="V1887" s="1" t="s">
        <v>4890</v>
      </c>
      <c r="X1887" s="1" t="s">
        <v>12097</v>
      </c>
      <c r="Y1887" s="1" t="s">
        <v>71</v>
      </c>
      <c r="Z1887" s="1" t="s">
        <v>72</v>
      </c>
      <c r="AA1887" s="1" t="s">
        <v>4629</v>
      </c>
      <c r="AB1887" s="1" t="s">
        <v>4630</v>
      </c>
      <c r="AC1887" s="3">
        <f>VLOOKUP(AA1887,GeoCord!$A:$C,2,0)</f>
        <v>44.021000000000001</v>
      </c>
      <c r="AD1887" s="3">
        <f>VLOOKUP(AA1887,GeoCord!$A:$C,3,0)</f>
        <v>20.699000000000002</v>
      </c>
      <c r="AG1887" s="1" t="s">
        <v>266</v>
      </c>
      <c r="AH1887" s="2">
        <v>1</v>
      </c>
      <c r="AI1887" s="1" t="s">
        <v>267</v>
      </c>
      <c r="AJ1887" s="2">
        <v>0</v>
      </c>
      <c r="AK1887" s="1" t="s">
        <v>77</v>
      </c>
      <c r="AL1887" s="1" t="s">
        <v>77</v>
      </c>
      <c r="AM1887" s="1" t="s">
        <v>77</v>
      </c>
      <c r="AN1887" s="2">
        <v>0</v>
      </c>
      <c r="AO1887" s="2">
        <v>0</v>
      </c>
      <c r="AP1887" s="2">
        <v>0</v>
      </c>
      <c r="AQ1887" s="2">
        <v>0</v>
      </c>
      <c r="AR1887" s="1" t="s">
        <v>77</v>
      </c>
      <c r="AS1887" s="1" t="s">
        <v>78</v>
      </c>
      <c r="AT1887" s="2">
        <v>110</v>
      </c>
      <c r="AU1887" s="1" t="s">
        <v>79</v>
      </c>
      <c r="AV1887" s="2">
        <v>5</v>
      </c>
      <c r="AW1887" s="2">
        <v>1639343.62</v>
      </c>
      <c r="AX1887" s="1" t="s">
        <v>4890</v>
      </c>
      <c r="AY1887" s="1" t="s">
        <v>4890</v>
      </c>
      <c r="AZ1887" s="1" t="s">
        <v>12097</v>
      </c>
      <c r="BF1887" s="2">
        <v>3</v>
      </c>
      <c r="BG1887" s="1" t="s">
        <v>81</v>
      </c>
      <c r="BH1887" s="2">
        <v>1</v>
      </c>
      <c r="BI1887" s="2">
        <v>1</v>
      </c>
    </row>
    <row r="1888" spans="1:61">
      <c r="A1888" s="1" t="s">
        <v>59</v>
      </c>
      <c r="B1888" s="1" t="s">
        <v>60</v>
      </c>
      <c r="C1888" s="1" t="s">
        <v>12098</v>
      </c>
      <c r="D1888" s="1" t="s">
        <v>12099</v>
      </c>
      <c r="E1888" s="1" t="s">
        <v>12100</v>
      </c>
      <c r="F1888" s="1" t="s">
        <v>64</v>
      </c>
      <c r="G1888" s="1" t="s">
        <v>65</v>
      </c>
      <c r="H1888" s="1" t="s">
        <v>3119</v>
      </c>
      <c r="I1888" s="1" t="s">
        <v>100</v>
      </c>
      <c r="J1888" s="1" t="s">
        <v>3119</v>
      </c>
      <c r="K1888" s="2">
        <v>2</v>
      </c>
      <c r="L1888" s="1" t="s">
        <v>100</v>
      </c>
      <c r="M1888" s="1" t="s">
        <v>65</v>
      </c>
      <c r="N1888" s="1" t="s">
        <v>65</v>
      </c>
      <c r="O1888" s="1" t="s">
        <v>64</v>
      </c>
      <c r="P1888" s="1" t="s">
        <v>65</v>
      </c>
      <c r="Q1888" s="1" t="s">
        <v>64</v>
      </c>
      <c r="R1888" s="1" t="s">
        <v>65</v>
      </c>
      <c r="S1888" s="1" t="s">
        <v>64</v>
      </c>
      <c r="T1888" s="2">
        <v>3</v>
      </c>
      <c r="V1888" s="1" t="s">
        <v>12101</v>
      </c>
      <c r="X1888" s="1" t="s">
        <v>153</v>
      </c>
      <c r="Y1888" s="1" t="s">
        <v>71</v>
      </c>
      <c r="Z1888" s="1" t="s">
        <v>72</v>
      </c>
      <c r="AA1888" s="1" t="s">
        <v>167</v>
      </c>
      <c r="AB1888" s="1" t="s">
        <v>168</v>
      </c>
      <c r="AC1888" s="3">
        <f>VLOOKUP(AA1888,GeoCord!$A:$C,2,0)</f>
        <v>-33.165999999999997</v>
      </c>
      <c r="AD1888" s="3">
        <f>VLOOKUP(AA1888,GeoCord!$A:$C,3,0)</f>
        <v>-64.31</v>
      </c>
      <c r="AG1888" s="1" t="s">
        <v>145</v>
      </c>
      <c r="AH1888" s="2">
        <v>1</v>
      </c>
      <c r="AI1888" s="1" t="s">
        <v>146</v>
      </c>
      <c r="AJ1888" s="2">
        <v>0</v>
      </c>
      <c r="AK1888" s="1" t="s">
        <v>77</v>
      </c>
      <c r="AL1888" s="1" t="s">
        <v>77</v>
      </c>
      <c r="AM1888" s="1" t="s">
        <v>77</v>
      </c>
      <c r="AN1888" s="2">
        <v>0</v>
      </c>
      <c r="AO1888" s="2">
        <v>0</v>
      </c>
      <c r="AP1888" s="2">
        <v>0</v>
      </c>
      <c r="AQ1888" s="2">
        <v>0</v>
      </c>
      <c r="AR1888" s="1" t="s">
        <v>77</v>
      </c>
      <c r="AS1888" s="1" t="s">
        <v>78</v>
      </c>
      <c r="AT1888" s="2">
        <v>110</v>
      </c>
      <c r="AU1888" s="1" t="s">
        <v>79</v>
      </c>
      <c r="AV1888" s="2">
        <v>5</v>
      </c>
      <c r="AW1888" s="2">
        <v>152617.38</v>
      </c>
      <c r="AX1888" s="1" t="s">
        <v>12101</v>
      </c>
      <c r="AY1888" s="1" t="s">
        <v>12101</v>
      </c>
      <c r="AZ1888" s="1" t="s">
        <v>153</v>
      </c>
      <c r="BF1888" s="2">
        <v>3</v>
      </c>
      <c r="BG1888" s="1" t="s">
        <v>81</v>
      </c>
      <c r="BH1888" s="2">
        <v>0</v>
      </c>
      <c r="BI1888" s="2">
        <v>0</v>
      </c>
    </row>
    <row r="1889" spans="1:61">
      <c r="A1889" s="1" t="s">
        <v>59</v>
      </c>
      <c r="B1889" s="1" t="s">
        <v>60</v>
      </c>
      <c r="C1889" s="1" t="s">
        <v>12102</v>
      </c>
      <c r="D1889" s="1" t="s">
        <v>12103</v>
      </c>
      <c r="E1889" s="1" t="s">
        <v>12104</v>
      </c>
      <c r="F1889" s="1" t="s">
        <v>64</v>
      </c>
      <c r="G1889" s="1" t="s">
        <v>65</v>
      </c>
      <c r="H1889" s="1" t="s">
        <v>3119</v>
      </c>
      <c r="I1889" s="1" t="s">
        <v>100</v>
      </c>
      <c r="J1889" s="1" t="s">
        <v>3119</v>
      </c>
      <c r="K1889" s="2">
        <v>2</v>
      </c>
      <c r="L1889" s="1" t="s">
        <v>100</v>
      </c>
      <c r="M1889" s="1" t="s">
        <v>65</v>
      </c>
      <c r="N1889" s="1" t="s">
        <v>65</v>
      </c>
      <c r="O1889" s="1" t="s">
        <v>64</v>
      </c>
      <c r="P1889" s="1" t="s">
        <v>65</v>
      </c>
      <c r="Q1889" s="1" t="s">
        <v>64</v>
      </c>
      <c r="R1889" s="1" t="s">
        <v>65</v>
      </c>
      <c r="S1889" s="1" t="s">
        <v>64</v>
      </c>
      <c r="T1889" s="2">
        <v>3</v>
      </c>
      <c r="V1889" s="1" t="s">
        <v>9365</v>
      </c>
      <c r="X1889" s="1" t="s">
        <v>1215</v>
      </c>
      <c r="Y1889" s="1" t="s">
        <v>71</v>
      </c>
      <c r="Z1889" s="1" t="s">
        <v>72</v>
      </c>
      <c r="AA1889" s="1" t="s">
        <v>264</v>
      </c>
      <c r="AB1889" s="1" t="s">
        <v>265</v>
      </c>
      <c r="AC1889" s="3">
        <f>VLOOKUP(AA1889,GeoCord!$A:$C,2,0)</f>
        <v>16.995999999999999</v>
      </c>
      <c r="AD1889" s="3">
        <f>VLOOKUP(AA1889,GeoCord!$A:$C,3,0)</f>
        <v>9.9149999999999991</v>
      </c>
      <c r="AG1889" s="1" t="s">
        <v>145</v>
      </c>
      <c r="AH1889" s="2">
        <v>1</v>
      </c>
      <c r="AI1889" s="1" t="s">
        <v>146</v>
      </c>
      <c r="AJ1889" s="2">
        <v>0</v>
      </c>
      <c r="AK1889" s="1" t="s">
        <v>77</v>
      </c>
      <c r="AL1889" s="1" t="s">
        <v>77</v>
      </c>
      <c r="AM1889" s="1" t="s">
        <v>77</v>
      </c>
      <c r="AN1889" s="2">
        <v>0</v>
      </c>
      <c r="AO1889" s="2">
        <v>0</v>
      </c>
      <c r="AP1889" s="2">
        <v>0</v>
      </c>
      <c r="AQ1889" s="2">
        <v>0</v>
      </c>
      <c r="AR1889" s="1" t="s">
        <v>77</v>
      </c>
      <c r="AS1889" s="1" t="s">
        <v>78</v>
      </c>
      <c r="AT1889" s="2">
        <v>110</v>
      </c>
      <c r="AU1889" s="1" t="s">
        <v>79</v>
      </c>
      <c r="AV1889" s="2">
        <v>5</v>
      </c>
      <c r="AW1889" s="2">
        <v>108546.46</v>
      </c>
      <c r="AX1889" s="1" t="s">
        <v>9365</v>
      </c>
      <c r="AY1889" s="1" t="s">
        <v>9365</v>
      </c>
      <c r="AZ1889" s="1" t="s">
        <v>1215</v>
      </c>
      <c r="BF1889" s="2">
        <v>3</v>
      </c>
      <c r="BG1889" s="1" t="s">
        <v>81</v>
      </c>
      <c r="BH1889" s="2">
        <v>0</v>
      </c>
      <c r="BI1889" s="2">
        <v>0</v>
      </c>
    </row>
    <row r="1890" spans="1:61">
      <c r="A1890" s="1" t="s">
        <v>59</v>
      </c>
      <c r="B1890" s="1" t="s">
        <v>60</v>
      </c>
      <c r="C1890" s="1" t="s">
        <v>12105</v>
      </c>
      <c r="D1890" s="1" t="s">
        <v>12106</v>
      </c>
      <c r="E1890" s="1" t="s">
        <v>12107</v>
      </c>
      <c r="F1890" s="1" t="s">
        <v>64</v>
      </c>
      <c r="G1890" s="1" t="s">
        <v>65</v>
      </c>
      <c r="H1890" s="1" t="s">
        <v>12108</v>
      </c>
      <c r="I1890" s="1" t="s">
        <v>67</v>
      </c>
      <c r="J1890" s="1" t="s">
        <v>12109</v>
      </c>
      <c r="K1890" s="2">
        <v>2</v>
      </c>
      <c r="L1890" s="1" t="s">
        <v>67</v>
      </c>
      <c r="M1890" s="1" t="s">
        <v>65</v>
      </c>
      <c r="N1890" s="1" t="s">
        <v>65</v>
      </c>
      <c r="O1890" s="1" t="s">
        <v>64</v>
      </c>
      <c r="P1890" s="1" t="s">
        <v>65</v>
      </c>
      <c r="Q1890" s="1" t="s">
        <v>64</v>
      </c>
      <c r="R1890" s="1" t="s">
        <v>65</v>
      </c>
      <c r="S1890" s="1" t="s">
        <v>64</v>
      </c>
      <c r="T1890" s="2">
        <v>3</v>
      </c>
      <c r="V1890" s="1" t="s">
        <v>12110</v>
      </c>
      <c r="X1890" s="1" t="s">
        <v>362</v>
      </c>
      <c r="Y1890" s="1" t="s">
        <v>71</v>
      </c>
      <c r="Z1890" s="1" t="s">
        <v>130</v>
      </c>
      <c r="AC1890" s="3" t="e">
        <f>VLOOKUP(AA1890,GeoCord!$A:$C,2,0)</f>
        <v>#N/A</v>
      </c>
      <c r="AD1890" s="3" t="e">
        <f>VLOOKUP(AA1890,GeoCord!$A:$C,3,0)</f>
        <v>#N/A</v>
      </c>
      <c r="AE1890" s="1" t="s">
        <v>403</v>
      </c>
      <c r="AF1890" s="1" t="s">
        <v>404</v>
      </c>
      <c r="AG1890" s="1" t="s">
        <v>120</v>
      </c>
      <c r="AH1890" s="2">
        <v>1</v>
      </c>
      <c r="AI1890" s="1" t="s">
        <v>121</v>
      </c>
      <c r="AJ1890" s="2">
        <v>1</v>
      </c>
      <c r="AK1890" s="1" t="s">
        <v>77</v>
      </c>
      <c r="AL1890" s="1" t="s">
        <v>77</v>
      </c>
      <c r="AM1890" s="1" t="s">
        <v>77</v>
      </c>
      <c r="AN1890" s="2">
        <v>0</v>
      </c>
      <c r="AO1890" s="2">
        <v>0</v>
      </c>
      <c r="AP1890" s="2">
        <v>0</v>
      </c>
      <c r="AQ1890" s="2">
        <v>0</v>
      </c>
      <c r="AR1890" s="1" t="s">
        <v>77</v>
      </c>
      <c r="AS1890" s="1" t="s">
        <v>78</v>
      </c>
      <c r="AT1890" s="2">
        <v>110</v>
      </c>
      <c r="AU1890" s="1" t="s">
        <v>79</v>
      </c>
      <c r="AV1890" s="2">
        <v>5</v>
      </c>
      <c r="AW1890" s="2">
        <v>471896.24</v>
      </c>
      <c r="AX1890" s="1" t="s">
        <v>12110</v>
      </c>
      <c r="AY1890" s="1" t="s">
        <v>12110</v>
      </c>
      <c r="AZ1890" s="1" t="s">
        <v>362</v>
      </c>
      <c r="BF1890" s="2">
        <v>3</v>
      </c>
      <c r="BG1890" s="1" t="s">
        <v>81</v>
      </c>
      <c r="BH1890" s="2">
        <v>1</v>
      </c>
      <c r="BI1890" s="2">
        <v>0</v>
      </c>
    </row>
    <row r="1891" spans="1:61">
      <c r="A1891" s="1" t="s">
        <v>59</v>
      </c>
      <c r="B1891" s="1" t="s">
        <v>60</v>
      </c>
      <c r="C1891" s="1" t="s">
        <v>12111</v>
      </c>
      <c r="D1891" s="1" t="s">
        <v>12112</v>
      </c>
      <c r="E1891" s="1" t="s">
        <v>12113</v>
      </c>
      <c r="F1891" s="1" t="s">
        <v>64</v>
      </c>
      <c r="G1891" s="1" t="s">
        <v>65</v>
      </c>
      <c r="H1891" s="1" t="s">
        <v>12114</v>
      </c>
      <c r="I1891" s="1" t="s">
        <v>100</v>
      </c>
      <c r="J1891" s="1" t="s">
        <v>12115</v>
      </c>
      <c r="K1891" s="2">
        <v>2</v>
      </c>
      <c r="L1891" s="1" t="s">
        <v>100</v>
      </c>
      <c r="M1891" s="1" t="s">
        <v>727</v>
      </c>
      <c r="N1891" s="1" t="s">
        <v>727</v>
      </c>
      <c r="O1891" s="1" t="s">
        <v>1213</v>
      </c>
      <c r="P1891" s="1" t="s">
        <v>65</v>
      </c>
      <c r="Q1891" s="1" t="s">
        <v>64</v>
      </c>
      <c r="R1891" s="1" t="s">
        <v>65</v>
      </c>
      <c r="S1891" s="1" t="s">
        <v>64</v>
      </c>
      <c r="T1891" s="2">
        <v>4</v>
      </c>
      <c r="V1891" s="1" t="s">
        <v>1531</v>
      </c>
      <c r="X1891" s="1" t="s">
        <v>851</v>
      </c>
      <c r="Y1891" s="1" t="s">
        <v>71</v>
      </c>
      <c r="Z1891" s="1" t="s">
        <v>72</v>
      </c>
      <c r="AA1891" s="1" t="s">
        <v>726</v>
      </c>
      <c r="AB1891" s="1" t="s">
        <v>727</v>
      </c>
      <c r="AC1891" s="3">
        <f>VLOOKUP(AA1891,GeoCord!$A:$C,2,0)</f>
        <v>-12.836</v>
      </c>
      <c r="AD1891" s="3">
        <f>VLOOKUP(AA1891,GeoCord!$A:$C,3,0)</f>
        <v>17.808</v>
      </c>
      <c r="AG1891" s="1" t="s">
        <v>463</v>
      </c>
      <c r="AH1891" s="2">
        <v>1</v>
      </c>
      <c r="AI1891" s="1" t="s">
        <v>464</v>
      </c>
      <c r="AJ1891" s="2">
        <v>0</v>
      </c>
      <c r="AK1891" s="1" t="s">
        <v>77</v>
      </c>
      <c r="AL1891" s="1" t="s">
        <v>77</v>
      </c>
      <c r="AM1891" s="1" t="s">
        <v>77</v>
      </c>
      <c r="AN1891" s="2">
        <v>0</v>
      </c>
      <c r="AO1891" s="2">
        <v>0</v>
      </c>
      <c r="AP1891" s="2">
        <v>0</v>
      </c>
      <c r="AQ1891" s="2">
        <v>0</v>
      </c>
      <c r="AR1891" s="1" t="s">
        <v>77</v>
      </c>
      <c r="AS1891" s="1" t="s">
        <v>78</v>
      </c>
      <c r="AT1891" s="2">
        <v>110</v>
      </c>
      <c r="AU1891" s="1" t="s">
        <v>79</v>
      </c>
      <c r="AV1891" s="2">
        <v>5</v>
      </c>
      <c r="AW1891" s="2">
        <v>116829.57</v>
      </c>
      <c r="AX1891" s="1" t="s">
        <v>1531</v>
      </c>
      <c r="AY1891" s="1" t="s">
        <v>1531</v>
      </c>
      <c r="AZ1891" s="1" t="s">
        <v>851</v>
      </c>
      <c r="BF1891" s="2">
        <v>3</v>
      </c>
      <c r="BG1891" s="1" t="s">
        <v>81</v>
      </c>
      <c r="BH1891" s="2">
        <v>0</v>
      </c>
      <c r="BI1891" s="2">
        <v>0</v>
      </c>
    </row>
    <row r="1892" spans="1:61">
      <c r="A1892" s="1" t="s">
        <v>59</v>
      </c>
      <c r="B1892" s="1" t="s">
        <v>60</v>
      </c>
      <c r="C1892" s="1" t="s">
        <v>12116</v>
      </c>
      <c r="D1892" s="1" t="s">
        <v>12117</v>
      </c>
      <c r="E1892" s="1" t="s">
        <v>12118</v>
      </c>
      <c r="F1892" s="1" t="s">
        <v>64</v>
      </c>
      <c r="G1892" s="1" t="s">
        <v>65</v>
      </c>
      <c r="H1892" s="1" t="s">
        <v>12119</v>
      </c>
      <c r="I1892" s="1" t="s">
        <v>67</v>
      </c>
      <c r="J1892" s="1" t="s">
        <v>12120</v>
      </c>
      <c r="K1892" s="2">
        <v>2</v>
      </c>
      <c r="L1892" s="1" t="s">
        <v>67</v>
      </c>
      <c r="M1892" s="1" t="s">
        <v>1599</v>
      </c>
      <c r="N1892" s="1" t="s">
        <v>1599</v>
      </c>
      <c r="O1892" s="1" t="s">
        <v>1730</v>
      </c>
      <c r="P1892" s="1" t="s">
        <v>65</v>
      </c>
      <c r="Q1892" s="1" t="s">
        <v>64</v>
      </c>
      <c r="R1892" s="1" t="s">
        <v>65</v>
      </c>
      <c r="S1892" s="1" t="s">
        <v>64</v>
      </c>
      <c r="T1892" s="2">
        <v>3</v>
      </c>
      <c r="V1892" s="1" t="s">
        <v>12121</v>
      </c>
      <c r="X1892" s="1" t="s">
        <v>12122</v>
      </c>
      <c r="Y1892" s="1" t="s">
        <v>71</v>
      </c>
      <c r="Z1892" s="1" t="s">
        <v>72</v>
      </c>
      <c r="AA1892" s="1" t="s">
        <v>1598</v>
      </c>
      <c r="AB1892" s="1" t="s">
        <v>1599</v>
      </c>
      <c r="AC1892" s="3">
        <f>VLOOKUP(AA1892,GeoCord!$A:$C,2,0)</f>
        <v>31.129000000000001</v>
      </c>
      <c r="AD1892" s="3">
        <f>VLOOKUP(AA1892,GeoCord!$A:$C,3,0)</f>
        <v>-7.3550000000000004</v>
      </c>
      <c r="AG1892" s="1" t="s">
        <v>169</v>
      </c>
      <c r="AH1892" s="2">
        <v>1</v>
      </c>
      <c r="AI1892" s="1" t="s">
        <v>170</v>
      </c>
      <c r="AJ1892" s="2">
        <v>1</v>
      </c>
      <c r="AK1892" s="1" t="s">
        <v>77</v>
      </c>
      <c r="AL1892" s="1" t="s">
        <v>77</v>
      </c>
      <c r="AM1892" s="1" t="s">
        <v>77</v>
      </c>
      <c r="AN1892" s="2">
        <v>0</v>
      </c>
      <c r="AO1892" s="2">
        <v>0</v>
      </c>
      <c r="AP1892" s="2">
        <v>0</v>
      </c>
      <c r="AQ1892" s="2">
        <v>0</v>
      </c>
      <c r="AR1892" s="1" t="s">
        <v>77</v>
      </c>
      <c r="AS1892" s="1" t="s">
        <v>78</v>
      </c>
      <c r="AT1892" s="2">
        <v>110</v>
      </c>
      <c r="AU1892" s="1" t="s">
        <v>79</v>
      </c>
      <c r="AV1892" s="2">
        <v>5</v>
      </c>
      <c r="AW1892" s="2">
        <v>149999.59</v>
      </c>
      <c r="AX1892" s="1" t="s">
        <v>12121</v>
      </c>
      <c r="AY1892" s="1" t="s">
        <v>12121</v>
      </c>
      <c r="AZ1892" s="1" t="s">
        <v>12122</v>
      </c>
      <c r="BE1892" s="1" t="s">
        <v>12123</v>
      </c>
      <c r="BF1892" s="2">
        <v>3</v>
      </c>
      <c r="BG1892" s="1" t="s">
        <v>81</v>
      </c>
      <c r="BH1892" s="2">
        <v>0</v>
      </c>
      <c r="BI1892" s="2">
        <v>0</v>
      </c>
    </row>
    <row r="1893" spans="1:61">
      <c r="A1893" s="1" t="s">
        <v>59</v>
      </c>
      <c r="B1893" s="1" t="s">
        <v>60</v>
      </c>
      <c r="C1893" s="1" t="s">
        <v>12124</v>
      </c>
      <c r="D1893" s="1" t="s">
        <v>12125</v>
      </c>
      <c r="E1893" s="1" t="s">
        <v>12126</v>
      </c>
      <c r="F1893" s="1" t="s">
        <v>64</v>
      </c>
      <c r="G1893" s="1" t="s">
        <v>65</v>
      </c>
      <c r="H1893" s="1" t="s">
        <v>12127</v>
      </c>
      <c r="I1893" s="1" t="s">
        <v>100</v>
      </c>
      <c r="J1893" s="1" t="s">
        <v>2865</v>
      </c>
      <c r="K1893" s="2">
        <v>2</v>
      </c>
      <c r="L1893" s="1" t="s">
        <v>100</v>
      </c>
      <c r="M1893" s="1" t="s">
        <v>410</v>
      </c>
      <c r="N1893" s="1" t="s">
        <v>410</v>
      </c>
      <c r="O1893" s="1" t="s">
        <v>411</v>
      </c>
      <c r="P1893" s="1" t="s">
        <v>65</v>
      </c>
      <c r="Q1893" s="1" t="s">
        <v>64</v>
      </c>
      <c r="R1893" s="1" t="s">
        <v>65</v>
      </c>
      <c r="S1893" s="1" t="s">
        <v>64</v>
      </c>
      <c r="T1893" s="2">
        <v>3</v>
      </c>
      <c r="V1893" s="1" t="s">
        <v>2259</v>
      </c>
      <c r="X1893" s="1" t="s">
        <v>667</v>
      </c>
      <c r="Y1893" s="1" t="s">
        <v>71</v>
      </c>
      <c r="Z1893" s="1" t="s">
        <v>72</v>
      </c>
      <c r="AA1893" s="1" t="s">
        <v>426</v>
      </c>
      <c r="AB1893" s="1" t="s">
        <v>427</v>
      </c>
      <c r="AC1893" s="3">
        <f>VLOOKUP(AA1893,GeoCord!$A:$C,2,0)</f>
        <v>0.80600000000000005</v>
      </c>
      <c r="AD1893" s="3">
        <f>VLOOKUP(AA1893,GeoCord!$A:$C,3,0)</f>
        <v>38.165999999999997</v>
      </c>
      <c r="AG1893" s="1" t="s">
        <v>871</v>
      </c>
      <c r="AH1893" s="2">
        <v>1</v>
      </c>
      <c r="AI1893" s="1" t="s">
        <v>872</v>
      </c>
      <c r="AJ1893" s="2">
        <v>0</v>
      </c>
      <c r="AK1893" s="1" t="s">
        <v>77</v>
      </c>
      <c r="AL1893" s="1" t="s">
        <v>77</v>
      </c>
      <c r="AM1893" s="1" t="s">
        <v>77</v>
      </c>
      <c r="AN1893" s="2">
        <v>1</v>
      </c>
      <c r="AO1893" s="2">
        <v>1</v>
      </c>
      <c r="AP1893" s="2">
        <v>1</v>
      </c>
      <c r="AQ1893" s="2">
        <v>1</v>
      </c>
      <c r="AR1893" s="1" t="s">
        <v>77</v>
      </c>
      <c r="AS1893" s="1" t="s">
        <v>78</v>
      </c>
      <c r="AT1893" s="2">
        <v>110</v>
      </c>
      <c r="AU1893" s="1" t="s">
        <v>79</v>
      </c>
      <c r="AV1893" s="2">
        <v>5</v>
      </c>
      <c r="AW1893" s="2">
        <v>150000.15</v>
      </c>
      <c r="AX1893" s="1" t="s">
        <v>2259</v>
      </c>
      <c r="AY1893" s="1" t="s">
        <v>2259</v>
      </c>
      <c r="AZ1893" s="1" t="s">
        <v>667</v>
      </c>
      <c r="BF1893" s="2">
        <v>3</v>
      </c>
      <c r="BG1893" s="1" t="s">
        <v>81</v>
      </c>
      <c r="BH1893" s="2">
        <v>0</v>
      </c>
      <c r="BI1893" s="2">
        <v>0</v>
      </c>
    </row>
    <row r="1894" spans="1:61">
      <c r="A1894" s="1" t="s">
        <v>59</v>
      </c>
      <c r="B1894" s="1" t="s">
        <v>60</v>
      </c>
      <c r="C1894" s="1" t="s">
        <v>12128</v>
      </c>
      <c r="D1894" s="1" t="s">
        <v>12129</v>
      </c>
      <c r="E1894" s="1" t="s">
        <v>12130</v>
      </c>
      <c r="F1894" s="1" t="s">
        <v>64</v>
      </c>
      <c r="G1894" s="1" t="s">
        <v>65</v>
      </c>
      <c r="H1894" s="1" t="s">
        <v>3119</v>
      </c>
      <c r="I1894" s="1" t="s">
        <v>100</v>
      </c>
      <c r="J1894" s="1" t="s">
        <v>3119</v>
      </c>
      <c r="K1894" s="2">
        <v>2</v>
      </c>
      <c r="L1894" s="1" t="s">
        <v>100</v>
      </c>
      <c r="M1894" s="1" t="s">
        <v>65</v>
      </c>
      <c r="N1894" s="1" t="s">
        <v>65</v>
      </c>
      <c r="O1894" s="1" t="s">
        <v>64</v>
      </c>
      <c r="P1894" s="1" t="s">
        <v>65</v>
      </c>
      <c r="Q1894" s="1" t="s">
        <v>64</v>
      </c>
      <c r="R1894" s="1" t="s">
        <v>65</v>
      </c>
      <c r="S1894" s="1" t="s">
        <v>64</v>
      </c>
      <c r="T1894" s="2">
        <v>3</v>
      </c>
      <c r="V1894" s="1" t="s">
        <v>4245</v>
      </c>
      <c r="X1894" s="1" t="s">
        <v>825</v>
      </c>
      <c r="Y1894" s="1" t="s">
        <v>71</v>
      </c>
      <c r="Z1894" s="1" t="s">
        <v>72</v>
      </c>
      <c r="AA1894" s="1" t="s">
        <v>1774</v>
      </c>
      <c r="AB1894" s="1" t="s">
        <v>1775</v>
      </c>
      <c r="AC1894" s="3">
        <f>VLOOKUP(AA1894,GeoCord!$A:$C,2,0)</f>
        <v>10.599</v>
      </c>
      <c r="AD1894" s="3">
        <f>VLOOKUP(AA1894,GeoCord!$A:$C,3,0)</f>
        <v>-10.907</v>
      </c>
      <c r="AG1894" s="1" t="s">
        <v>145</v>
      </c>
      <c r="AH1894" s="2">
        <v>1</v>
      </c>
      <c r="AI1894" s="1" t="s">
        <v>146</v>
      </c>
      <c r="AJ1894" s="2">
        <v>0</v>
      </c>
      <c r="AK1894" s="1" t="s">
        <v>77</v>
      </c>
      <c r="AL1894" s="1" t="s">
        <v>77</v>
      </c>
      <c r="AM1894" s="1" t="s">
        <v>77</v>
      </c>
      <c r="AN1894" s="2">
        <v>0</v>
      </c>
      <c r="AO1894" s="2">
        <v>0</v>
      </c>
      <c r="AP1894" s="2">
        <v>0</v>
      </c>
      <c r="AQ1894" s="2">
        <v>0</v>
      </c>
      <c r="AR1894" s="1" t="s">
        <v>77</v>
      </c>
      <c r="AS1894" s="1" t="s">
        <v>78</v>
      </c>
      <c r="AT1894" s="2">
        <v>110</v>
      </c>
      <c r="AU1894" s="1" t="s">
        <v>79</v>
      </c>
      <c r="AV1894" s="2">
        <v>5</v>
      </c>
      <c r="AW1894" s="2">
        <v>78076.039999999994</v>
      </c>
      <c r="AX1894" s="1" t="s">
        <v>4245</v>
      </c>
      <c r="AY1894" s="1" t="s">
        <v>4245</v>
      </c>
      <c r="AZ1894" s="1" t="s">
        <v>825</v>
      </c>
      <c r="BF1894" s="2">
        <v>3</v>
      </c>
      <c r="BG1894" s="1" t="s">
        <v>81</v>
      </c>
      <c r="BH1894" s="2">
        <v>1</v>
      </c>
      <c r="BI1894" s="2">
        <v>0</v>
      </c>
    </row>
    <row r="1895" spans="1:61">
      <c r="A1895" s="1" t="s">
        <v>59</v>
      </c>
      <c r="B1895" s="1" t="s">
        <v>60</v>
      </c>
      <c r="C1895" s="1" t="s">
        <v>12131</v>
      </c>
      <c r="D1895" s="1" t="s">
        <v>12132</v>
      </c>
      <c r="E1895" s="1" t="s">
        <v>12133</v>
      </c>
      <c r="F1895" s="1" t="s">
        <v>64</v>
      </c>
      <c r="G1895" s="1" t="s">
        <v>65</v>
      </c>
      <c r="H1895" s="1" t="s">
        <v>12134</v>
      </c>
      <c r="I1895" s="1" t="s">
        <v>164</v>
      </c>
      <c r="J1895" s="1" t="s">
        <v>12135</v>
      </c>
      <c r="K1895" s="2">
        <v>2</v>
      </c>
      <c r="L1895" s="1" t="s">
        <v>164</v>
      </c>
      <c r="M1895" s="1" t="s">
        <v>65</v>
      </c>
      <c r="N1895" s="1" t="s">
        <v>65</v>
      </c>
      <c r="O1895" s="1" t="s">
        <v>64</v>
      </c>
      <c r="P1895" s="1" t="s">
        <v>65</v>
      </c>
      <c r="Q1895" s="1" t="s">
        <v>64</v>
      </c>
      <c r="R1895" s="1" t="s">
        <v>65</v>
      </c>
      <c r="S1895" s="1" t="s">
        <v>64</v>
      </c>
      <c r="T1895" s="2">
        <v>3</v>
      </c>
      <c r="V1895" s="1" t="s">
        <v>4245</v>
      </c>
      <c r="X1895" s="1" t="s">
        <v>487</v>
      </c>
      <c r="Y1895" s="1" t="s">
        <v>71</v>
      </c>
      <c r="Z1895" s="1" t="s">
        <v>130</v>
      </c>
      <c r="AC1895" s="3" t="e">
        <f>VLOOKUP(AA1895,GeoCord!$A:$C,2,0)</f>
        <v>#N/A</v>
      </c>
      <c r="AD1895" s="3" t="e">
        <f>VLOOKUP(AA1895,GeoCord!$A:$C,3,0)</f>
        <v>#N/A</v>
      </c>
      <c r="AE1895" s="1" t="s">
        <v>131</v>
      </c>
      <c r="AF1895" s="1" t="s">
        <v>132</v>
      </c>
      <c r="AG1895" s="1" t="s">
        <v>363</v>
      </c>
      <c r="AH1895" s="2">
        <v>1</v>
      </c>
      <c r="AI1895" s="1" t="s">
        <v>364</v>
      </c>
      <c r="AJ1895" s="2">
        <v>1</v>
      </c>
      <c r="AK1895" s="1" t="s">
        <v>77</v>
      </c>
      <c r="AL1895" s="1" t="s">
        <v>77</v>
      </c>
      <c r="AM1895" s="1" t="s">
        <v>77</v>
      </c>
      <c r="AN1895" s="2">
        <v>0</v>
      </c>
      <c r="AO1895" s="2">
        <v>0</v>
      </c>
      <c r="AP1895" s="2">
        <v>0</v>
      </c>
      <c r="AQ1895" s="2">
        <v>0</v>
      </c>
      <c r="AR1895" s="1" t="s">
        <v>77</v>
      </c>
      <c r="AS1895" s="1" t="s">
        <v>78</v>
      </c>
      <c r="AT1895" s="2">
        <v>110</v>
      </c>
      <c r="AU1895" s="1" t="s">
        <v>79</v>
      </c>
      <c r="AV1895" s="2">
        <v>5</v>
      </c>
      <c r="AW1895" s="2">
        <v>348096.73</v>
      </c>
      <c r="AX1895" s="1" t="s">
        <v>4245</v>
      </c>
      <c r="AY1895" s="1" t="s">
        <v>4245</v>
      </c>
      <c r="AZ1895" s="1" t="s">
        <v>487</v>
      </c>
      <c r="BE1895" s="1" t="s">
        <v>12136</v>
      </c>
      <c r="BF1895" s="2">
        <v>3</v>
      </c>
      <c r="BG1895" s="1" t="s">
        <v>81</v>
      </c>
      <c r="BH1895" s="2">
        <v>0</v>
      </c>
      <c r="BI1895" s="2">
        <v>0</v>
      </c>
    </row>
    <row r="1896" spans="1:61">
      <c r="A1896" s="1" t="s">
        <v>59</v>
      </c>
      <c r="B1896" s="1" t="s">
        <v>60</v>
      </c>
      <c r="C1896" s="1" t="s">
        <v>12137</v>
      </c>
      <c r="D1896" s="1" t="s">
        <v>12138</v>
      </c>
      <c r="E1896" s="1" t="s">
        <v>12139</v>
      </c>
      <c r="F1896" s="1" t="s">
        <v>64</v>
      </c>
      <c r="G1896" s="1" t="s">
        <v>65</v>
      </c>
      <c r="H1896" s="1" t="s">
        <v>12140</v>
      </c>
      <c r="I1896" s="1" t="s">
        <v>100</v>
      </c>
      <c r="J1896" s="1" t="s">
        <v>12141</v>
      </c>
      <c r="K1896" s="2">
        <v>2</v>
      </c>
      <c r="L1896" s="1" t="s">
        <v>100</v>
      </c>
      <c r="M1896" s="1" t="s">
        <v>551</v>
      </c>
      <c r="N1896" s="1" t="s">
        <v>551</v>
      </c>
      <c r="O1896" s="1" t="s">
        <v>552</v>
      </c>
      <c r="P1896" s="1" t="s">
        <v>65</v>
      </c>
      <c r="Q1896" s="1" t="s">
        <v>64</v>
      </c>
      <c r="R1896" s="1" t="s">
        <v>65</v>
      </c>
      <c r="S1896" s="1" t="s">
        <v>64</v>
      </c>
      <c r="T1896" s="2">
        <v>2</v>
      </c>
      <c r="V1896" s="1" t="s">
        <v>5923</v>
      </c>
      <c r="W1896" s="1" t="s">
        <v>12142</v>
      </c>
      <c r="Y1896" s="1" t="s">
        <v>71</v>
      </c>
      <c r="Z1896" s="1" t="s">
        <v>72</v>
      </c>
      <c r="AA1896" s="1" t="s">
        <v>426</v>
      </c>
      <c r="AB1896" s="1" t="s">
        <v>427</v>
      </c>
      <c r="AC1896" s="3">
        <f>VLOOKUP(AA1896,GeoCord!$A:$C,2,0)</f>
        <v>0.80600000000000005</v>
      </c>
      <c r="AD1896" s="3">
        <f>VLOOKUP(AA1896,GeoCord!$A:$C,3,0)</f>
        <v>38.165999999999997</v>
      </c>
      <c r="AG1896" s="1" t="s">
        <v>536</v>
      </c>
      <c r="AH1896" s="2">
        <v>1</v>
      </c>
      <c r="AI1896" s="1" t="s">
        <v>537</v>
      </c>
      <c r="AJ1896" s="2">
        <v>1</v>
      </c>
      <c r="AK1896" s="1" t="s">
        <v>77</v>
      </c>
      <c r="AL1896" s="1" t="s">
        <v>77</v>
      </c>
      <c r="AM1896" s="1" t="s">
        <v>77</v>
      </c>
      <c r="AN1896" s="2">
        <v>0</v>
      </c>
      <c r="AO1896" s="2">
        <v>0</v>
      </c>
      <c r="AP1896" s="2">
        <v>0</v>
      </c>
      <c r="AQ1896" s="2">
        <v>0</v>
      </c>
      <c r="AR1896" s="1" t="s">
        <v>77</v>
      </c>
      <c r="AS1896" s="1" t="s">
        <v>78</v>
      </c>
      <c r="AT1896" s="2">
        <v>110</v>
      </c>
      <c r="AU1896" s="1" t="s">
        <v>79</v>
      </c>
      <c r="AV1896" s="2">
        <v>5</v>
      </c>
      <c r="AW1896" s="2">
        <v>6999905.1100000003</v>
      </c>
      <c r="AX1896" s="1" t="s">
        <v>5923</v>
      </c>
      <c r="AY1896" s="1" t="s">
        <v>5923</v>
      </c>
      <c r="AZ1896" s="1" t="s">
        <v>12142</v>
      </c>
      <c r="BE1896" s="1" t="s">
        <v>12143</v>
      </c>
      <c r="BF1896" s="2">
        <v>3</v>
      </c>
      <c r="BG1896" s="1" t="s">
        <v>81</v>
      </c>
      <c r="BH1896" s="2">
        <v>1</v>
      </c>
      <c r="BI1896" s="2">
        <v>0</v>
      </c>
    </row>
    <row r="1897" spans="1:61">
      <c r="A1897" s="1" t="s">
        <v>59</v>
      </c>
      <c r="B1897" s="1" t="s">
        <v>60</v>
      </c>
      <c r="C1897" s="1" t="s">
        <v>12144</v>
      </c>
      <c r="D1897" s="1" t="s">
        <v>12145</v>
      </c>
      <c r="E1897" s="1" t="s">
        <v>12146</v>
      </c>
      <c r="F1897" s="1" t="s">
        <v>64</v>
      </c>
      <c r="G1897" s="1" t="s">
        <v>65</v>
      </c>
      <c r="H1897" s="1" t="s">
        <v>12147</v>
      </c>
      <c r="I1897" s="1" t="s">
        <v>100</v>
      </c>
      <c r="J1897" s="1" t="s">
        <v>12148</v>
      </c>
      <c r="K1897" s="2">
        <v>2</v>
      </c>
      <c r="L1897" s="1" t="s">
        <v>100</v>
      </c>
      <c r="M1897" s="1" t="s">
        <v>65</v>
      </c>
      <c r="N1897" s="1" t="s">
        <v>65</v>
      </c>
      <c r="O1897" s="1" t="s">
        <v>64</v>
      </c>
      <c r="P1897" s="1" t="s">
        <v>65</v>
      </c>
      <c r="Q1897" s="1" t="s">
        <v>64</v>
      </c>
      <c r="R1897" s="1" t="s">
        <v>65</v>
      </c>
      <c r="S1897" s="1" t="s">
        <v>64</v>
      </c>
      <c r="T1897" s="2">
        <v>3</v>
      </c>
      <c r="V1897" s="1" t="s">
        <v>12149</v>
      </c>
      <c r="X1897" s="1" t="s">
        <v>499</v>
      </c>
      <c r="Y1897" s="1" t="s">
        <v>71</v>
      </c>
      <c r="Z1897" s="1" t="s">
        <v>72</v>
      </c>
      <c r="AA1897" s="1" t="s">
        <v>478</v>
      </c>
      <c r="AB1897" s="1" t="s">
        <v>479</v>
      </c>
      <c r="AC1897" s="3">
        <f>VLOOKUP(AA1897,GeoCord!$A:$C,2,0)</f>
        <v>-22.126000000000001</v>
      </c>
      <c r="AD1897" s="3">
        <f>VLOOKUP(AA1897,GeoCord!$A:$C,3,0)</f>
        <v>23.661999999999999</v>
      </c>
      <c r="AG1897" s="1" t="s">
        <v>213</v>
      </c>
      <c r="AH1897" s="2">
        <v>1</v>
      </c>
      <c r="AI1897" s="1" t="s">
        <v>214</v>
      </c>
      <c r="AJ1897" s="2">
        <v>0</v>
      </c>
      <c r="AK1897" s="1" t="s">
        <v>77</v>
      </c>
      <c r="AL1897" s="1" t="s">
        <v>77</v>
      </c>
      <c r="AM1897" s="1" t="s">
        <v>77</v>
      </c>
      <c r="AN1897" s="2">
        <v>0</v>
      </c>
      <c r="AO1897" s="2">
        <v>0</v>
      </c>
      <c r="AP1897" s="2">
        <v>0</v>
      </c>
      <c r="AQ1897" s="2">
        <v>0</v>
      </c>
      <c r="AR1897" s="1" t="s">
        <v>77</v>
      </c>
      <c r="AS1897" s="1" t="s">
        <v>78</v>
      </c>
      <c r="AT1897" s="2">
        <v>110</v>
      </c>
      <c r="AU1897" s="1" t="s">
        <v>79</v>
      </c>
      <c r="AV1897" s="2">
        <v>5</v>
      </c>
      <c r="AW1897" s="2">
        <v>192665.31</v>
      </c>
      <c r="AX1897" s="1" t="s">
        <v>12149</v>
      </c>
      <c r="AY1897" s="1" t="s">
        <v>12149</v>
      </c>
      <c r="AZ1897" s="1" t="s">
        <v>499</v>
      </c>
      <c r="BE1897" s="1" t="s">
        <v>12150</v>
      </c>
      <c r="BF1897" s="2">
        <v>3</v>
      </c>
      <c r="BG1897" s="1" t="s">
        <v>81</v>
      </c>
      <c r="BH1897" s="2">
        <v>0</v>
      </c>
      <c r="BI1897" s="2">
        <v>0</v>
      </c>
    </row>
    <row r="1898" spans="1:61">
      <c r="A1898" s="1" t="s">
        <v>59</v>
      </c>
      <c r="B1898" s="1" t="s">
        <v>60</v>
      </c>
      <c r="C1898" s="1" t="s">
        <v>12151</v>
      </c>
      <c r="D1898" s="1" t="s">
        <v>12152</v>
      </c>
      <c r="E1898" s="1" t="s">
        <v>12153</v>
      </c>
      <c r="F1898" s="1" t="s">
        <v>64</v>
      </c>
      <c r="G1898" s="1" t="s">
        <v>65</v>
      </c>
      <c r="H1898" s="1" t="s">
        <v>12154</v>
      </c>
      <c r="I1898" s="1" t="s">
        <v>100</v>
      </c>
      <c r="J1898" s="1" t="s">
        <v>12155</v>
      </c>
      <c r="K1898" s="2">
        <v>2</v>
      </c>
      <c r="L1898" s="1" t="s">
        <v>100</v>
      </c>
      <c r="M1898" s="1" t="s">
        <v>65</v>
      </c>
      <c r="N1898" s="1" t="s">
        <v>65</v>
      </c>
      <c r="O1898" s="1" t="s">
        <v>64</v>
      </c>
      <c r="P1898" s="1" t="s">
        <v>65</v>
      </c>
      <c r="Q1898" s="1" t="s">
        <v>64</v>
      </c>
      <c r="R1898" s="1" t="s">
        <v>65</v>
      </c>
      <c r="S1898" s="1" t="s">
        <v>64</v>
      </c>
      <c r="T1898" s="2">
        <v>3</v>
      </c>
      <c r="V1898" s="1" t="s">
        <v>9484</v>
      </c>
      <c r="X1898" s="1" t="s">
        <v>499</v>
      </c>
      <c r="Y1898" s="1" t="s">
        <v>71</v>
      </c>
      <c r="Z1898" s="1" t="s">
        <v>72</v>
      </c>
      <c r="AA1898" s="1" t="s">
        <v>478</v>
      </c>
      <c r="AB1898" s="1" t="s">
        <v>479</v>
      </c>
      <c r="AC1898" s="3">
        <f>VLOOKUP(AA1898,GeoCord!$A:$C,2,0)</f>
        <v>-22.126000000000001</v>
      </c>
      <c r="AD1898" s="3">
        <f>VLOOKUP(AA1898,GeoCord!$A:$C,3,0)</f>
        <v>23.661999999999999</v>
      </c>
      <c r="AG1898" s="1" t="s">
        <v>213</v>
      </c>
      <c r="AH1898" s="2">
        <v>1</v>
      </c>
      <c r="AI1898" s="1" t="s">
        <v>214</v>
      </c>
      <c r="AJ1898" s="2">
        <v>0</v>
      </c>
      <c r="AK1898" s="1" t="s">
        <v>77</v>
      </c>
      <c r="AL1898" s="1" t="s">
        <v>77</v>
      </c>
      <c r="AM1898" s="1" t="s">
        <v>77</v>
      </c>
      <c r="AN1898" s="2">
        <v>0</v>
      </c>
      <c r="AO1898" s="2">
        <v>0</v>
      </c>
      <c r="AP1898" s="2">
        <v>0</v>
      </c>
      <c r="AQ1898" s="2">
        <v>0</v>
      </c>
      <c r="AR1898" s="1" t="s">
        <v>77</v>
      </c>
      <c r="AS1898" s="1" t="s">
        <v>78</v>
      </c>
      <c r="AT1898" s="2">
        <v>110</v>
      </c>
      <c r="AU1898" s="1" t="s">
        <v>79</v>
      </c>
      <c r="AV1898" s="2">
        <v>5</v>
      </c>
      <c r="AW1898" s="2">
        <v>209025.09</v>
      </c>
      <c r="AX1898" s="1" t="s">
        <v>9484</v>
      </c>
      <c r="AY1898" s="1" t="s">
        <v>9484</v>
      </c>
      <c r="AZ1898" s="1" t="s">
        <v>499</v>
      </c>
      <c r="BE1898" s="1" t="s">
        <v>12156</v>
      </c>
      <c r="BF1898" s="2">
        <v>3</v>
      </c>
      <c r="BG1898" s="1" t="s">
        <v>81</v>
      </c>
      <c r="BH1898" s="2">
        <v>0</v>
      </c>
      <c r="BI1898" s="2">
        <v>0</v>
      </c>
    </row>
    <row r="1899" spans="1:61">
      <c r="A1899" s="1" t="s">
        <v>59</v>
      </c>
      <c r="B1899" s="1" t="s">
        <v>60</v>
      </c>
      <c r="C1899" s="1" t="s">
        <v>12157</v>
      </c>
      <c r="D1899" s="1" t="s">
        <v>12158</v>
      </c>
      <c r="E1899" s="1" t="s">
        <v>12159</v>
      </c>
      <c r="F1899" s="1" t="s">
        <v>64</v>
      </c>
      <c r="G1899" s="1" t="s">
        <v>65</v>
      </c>
      <c r="H1899" s="1" t="s">
        <v>12160</v>
      </c>
      <c r="I1899" s="1" t="s">
        <v>164</v>
      </c>
      <c r="J1899" s="1" t="s">
        <v>12161</v>
      </c>
      <c r="K1899" s="2">
        <v>2</v>
      </c>
      <c r="L1899" s="1" t="s">
        <v>164</v>
      </c>
      <c r="M1899" s="1" t="s">
        <v>65</v>
      </c>
      <c r="N1899" s="1" t="s">
        <v>65</v>
      </c>
      <c r="O1899" s="1" t="s">
        <v>64</v>
      </c>
      <c r="P1899" s="1" t="s">
        <v>65</v>
      </c>
      <c r="Q1899" s="1" t="s">
        <v>64</v>
      </c>
      <c r="R1899" s="1" t="s">
        <v>65</v>
      </c>
      <c r="S1899" s="1" t="s">
        <v>64</v>
      </c>
      <c r="T1899" s="2">
        <v>3</v>
      </c>
      <c r="V1899" s="1" t="s">
        <v>1820</v>
      </c>
      <c r="X1899" s="1" t="s">
        <v>153</v>
      </c>
      <c r="Y1899" s="1" t="s">
        <v>71</v>
      </c>
      <c r="Z1899" s="1" t="s">
        <v>72</v>
      </c>
      <c r="AA1899" s="1" t="s">
        <v>4780</v>
      </c>
      <c r="AB1899" s="1" t="s">
        <v>4781</v>
      </c>
      <c r="AC1899" s="3">
        <f>VLOOKUP(AA1899,GeoCord!$A:$C,2,0)</f>
        <v>19.010000000000002</v>
      </c>
      <c r="AD1899" s="3">
        <f>VLOOKUP(AA1899,GeoCord!$A:$C,3,0)</f>
        <v>-70.168499999999995</v>
      </c>
      <c r="AG1899" s="1" t="s">
        <v>1608</v>
      </c>
      <c r="AH1899" s="2">
        <v>1</v>
      </c>
      <c r="AI1899" s="1" t="s">
        <v>1609</v>
      </c>
      <c r="AJ1899" s="2">
        <v>1</v>
      </c>
      <c r="AK1899" s="1" t="s">
        <v>77</v>
      </c>
      <c r="AL1899" s="1" t="s">
        <v>77</v>
      </c>
      <c r="AM1899" s="1" t="s">
        <v>77</v>
      </c>
      <c r="AN1899" s="2">
        <v>0</v>
      </c>
      <c r="AO1899" s="2">
        <v>0</v>
      </c>
      <c r="AP1899" s="2">
        <v>0</v>
      </c>
      <c r="AQ1899" s="2">
        <v>0</v>
      </c>
      <c r="AR1899" s="1" t="s">
        <v>77</v>
      </c>
      <c r="AS1899" s="1" t="s">
        <v>78</v>
      </c>
      <c r="AT1899" s="2">
        <v>110</v>
      </c>
      <c r="AU1899" s="1" t="s">
        <v>79</v>
      </c>
      <c r="AV1899" s="2">
        <v>5</v>
      </c>
      <c r="AW1899" s="2">
        <v>304468.01</v>
      </c>
      <c r="AX1899" s="1" t="s">
        <v>1820</v>
      </c>
      <c r="AY1899" s="1" t="s">
        <v>1820</v>
      </c>
      <c r="AZ1899" s="1" t="s">
        <v>153</v>
      </c>
      <c r="BF1899" s="2">
        <v>3</v>
      </c>
      <c r="BG1899" s="1" t="s">
        <v>81</v>
      </c>
      <c r="BH1899" s="2">
        <v>1</v>
      </c>
      <c r="BI1899" s="2">
        <v>0</v>
      </c>
    </row>
    <row r="1900" spans="1:61">
      <c r="A1900" s="1" t="s">
        <v>59</v>
      </c>
      <c r="B1900" s="1" t="s">
        <v>60</v>
      </c>
      <c r="C1900" s="1" t="s">
        <v>12162</v>
      </c>
      <c r="D1900" s="1" t="s">
        <v>12163</v>
      </c>
      <c r="E1900" s="1" t="s">
        <v>12164</v>
      </c>
      <c r="F1900" s="1" t="s">
        <v>64</v>
      </c>
      <c r="G1900" s="1" t="s">
        <v>65</v>
      </c>
      <c r="H1900" s="1" t="s">
        <v>12165</v>
      </c>
      <c r="I1900" s="1" t="s">
        <v>100</v>
      </c>
      <c r="J1900" s="1" t="s">
        <v>12166</v>
      </c>
      <c r="K1900" s="2">
        <v>2</v>
      </c>
      <c r="L1900" s="1" t="s">
        <v>100</v>
      </c>
      <c r="M1900" s="1" t="s">
        <v>65</v>
      </c>
      <c r="N1900" s="1" t="s">
        <v>65</v>
      </c>
      <c r="O1900" s="1" t="s">
        <v>64</v>
      </c>
      <c r="P1900" s="1" t="s">
        <v>65</v>
      </c>
      <c r="Q1900" s="1" t="s">
        <v>64</v>
      </c>
      <c r="R1900" s="1" t="s">
        <v>65</v>
      </c>
      <c r="S1900" s="1" t="s">
        <v>64</v>
      </c>
      <c r="T1900" s="2">
        <v>3</v>
      </c>
      <c r="V1900" s="1" t="s">
        <v>12167</v>
      </c>
      <c r="X1900" s="1" t="s">
        <v>499</v>
      </c>
      <c r="Y1900" s="1" t="s">
        <v>71</v>
      </c>
      <c r="Z1900" s="1" t="s">
        <v>72</v>
      </c>
      <c r="AA1900" s="1" t="s">
        <v>6442</v>
      </c>
      <c r="AB1900" s="1" t="s">
        <v>6443</v>
      </c>
      <c r="AC1900" s="3">
        <f>VLOOKUP(AA1900,GeoCord!$A:$C,2,0)</f>
        <v>-21.202000000000002</v>
      </c>
      <c r="AD1900" s="3">
        <f>VLOOKUP(AA1900,GeoCord!$A:$C,3,0)</f>
        <v>-159.82</v>
      </c>
      <c r="AG1900" s="1" t="s">
        <v>363</v>
      </c>
      <c r="AH1900" s="2">
        <v>1</v>
      </c>
      <c r="AI1900" s="1" t="s">
        <v>364</v>
      </c>
      <c r="AJ1900" s="2">
        <v>1</v>
      </c>
      <c r="AK1900" s="1" t="s">
        <v>77</v>
      </c>
      <c r="AL1900" s="1" t="s">
        <v>77</v>
      </c>
      <c r="AM1900" s="1" t="s">
        <v>77</v>
      </c>
      <c r="AN1900" s="2">
        <v>0</v>
      </c>
      <c r="AO1900" s="2">
        <v>0</v>
      </c>
      <c r="AP1900" s="2">
        <v>0</v>
      </c>
      <c r="AQ1900" s="2">
        <v>0</v>
      </c>
      <c r="AR1900" s="1" t="s">
        <v>77</v>
      </c>
      <c r="AS1900" s="1" t="s">
        <v>78</v>
      </c>
      <c r="AT1900" s="2">
        <v>110</v>
      </c>
      <c r="AU1900" s="1" t="s">
        <v>79</v>
      </c>
      <c r="AV1900" s="2">
        <v>5</v>
      </c>
      <c r="AW1900" s="2">
        <v>386875.34</v>
      </c>
      <c r="AX1900" s="1" t="s">
        <v>12167</v>
      </c>
      <c r="AY1900" s="1" t="s">
        <v>12167</v>
      </c>
      <c r="AZ1900" s="1" t="s">
        <v>499</v>
      </c>
      <c r="BE1900" s="1" t="s">
        <v>12168</v>
      </c>
      <c r="BF1900" s="2">
        <v>3</v>
      </c>
      <c r="BG1900" s="1" t="s">
        <v>81</v>
      </c>
      <c r="BH1900" s="2">
        <v>1</v>
      </c>
      <c r="BI1900" s="2">
        <v>0</v>
      </c>
    </row>
    <row r="1901" spans="1:61">
      <c r="A1901" s="1" t="s">
        <v>59</v>
      </c>
      <c r="B1901" s="1" t="s">
        <v>60</v>
      </c>
      <c r="C1901" s="1" t="s">
        <v>12169</v>
      </c>
      <c r="D1901" s="1" t="s">
        <v>12170</v>
      </c>
      <c r="E1901" s="1" t="s">
        <v>12171</v>
      </c>
      <c r="F1901" s="1" t="s">
        <v>64</v>
      </c>
      <c r="G1901" s="1" t="s">
        <v>65</v>
      </c>
      <c r="H1901" s="1" t="s">
        <v>12172</v>
      </c>
      <c r="I1901" s="1" t="s">
        <v>100</v>
      </c>
      <c r="J1901" s="1" t="s">
        <v>12173</v>
      </c>
      <c r="K1901" s="2">
        <v>2</v>
      </c>
      <c r="L1901" s="1" t="s">
        <v>100</v>
      </c>
      <c r="M1901" s="1" t="s">
        <v>65</v>
      </c>
      <c r="N1901" s="1" t="s">
        <v>65</v>
      </c>
      <c r="O1901" s="1" t="s">
        <v>64</v>
      </c>
      <c r="P1901" s="1" t="s">
        <v>65</v>
      </c>
      <c r="Q1901" s="1" t="s">
        <v>64</v>
      </c>
      <c r="R1901" s="1" t="s">
        <v>65</v>
      </c>
      <c r="S1901" s="1" t="s">
        <v>64</v>
      </c>
      <c r="T1901" s="2">
        <v>3</v>
      </c>
      <c r="V1901" s="1" t="s">
        <v>12174</v>
      </c>
      <c r="X1901" s="1" t="s">
        <v>1531</v>
      </c>
      <c r="Y1901" s="1" t="s">
        <v>71</v>
      </c>
      <c r="Z1901" s="1" t="s">
        <v>72</v>
      </c>
      <c r="AA1901" s="1" t="s">
        <v>943</v>
      </c>
      <c r="AB1901" s="1" t="s">
        <v>940</v>
      </c>
      <c r="AC1901" s="3">
        <f>VLOOKUP(AA1901,GeoCord!$A:$C,2,0)</f>
        <v>28.185400000000001</v>
      </c>
      <c r="AD1901" s="3">
        <f>VLOOKUP(AA1901,GeoCord!$A:$C,3,0)</f>
        <v>66.642899999999997</v>
      </c>
      <c r="AG1901" s="1" t="s">
        <v>224</v>
      </c>
      <c r="AH1901" s="2">
        <v>1</v>
      </c>
      <c r="AI1901" s="1" t="s">
        <v>225</v>
      </c>
      <c r="AJ1901" s="2">
        <v>1</v>
      </c>
      <c r="AK1901" s="1" t="s">
        <v>77</v>
      </c>
      <c r="AL1901" s="1" t="s">
        <v>77</v>
      </c>
      <c r="AM1901" s="1" t="s">
        <v>77</v>
      </c>
      <c r="AN1901" s="2">
        <v>0</v>
      </c>
      <c r="AO1901" s="2">
        <v>0</v>
      </c>
      <c r="AP1901" s="2">
        <v>0</v>
      </c>
      <c r="AQ1901" s="2">
        <v>0</v>
      </c>
      <c r="AR1901" s="1" t="s">
        <v>77</v>
      </c>
      <c r="AS1901" s="1" t="s">
        <v>78</v>
      </c>
      <c r="AT1901" s="2">
        <v>110</v>
      </c>
      <c r="AU1901" s="1" t="s">
        <v>79</v>
      </c>
      <c r="AV1901" s="2">
        <v>5</v>
      </c>
      <c r="AW1901" s="2">
        <v>448081.77</v>
      </c>
      <c r="AX1901" s="1" t="s">
        <v>12174</v>
      </c>
      <c r="AY1901" s="1" t="s">
        <v>12174</v>
      </c>
      <c r="AZ1901" s="1" t="s">
        <v>1531</v>
      </c>
      <c r="BE1901" s="1" t="s">
        <v>12175</v>
      </c>
      <c r="BF1901" s="2">
        <v>3</v>
      </c>
      <c r="BG1901" s="1" t="s">
        <v>81</v>
      </c>
      <c r="BH1901" s="2">
        <v>1</v>
      </c>
      <c r="BI1901" s="2">
        <v>1</v>
      </c>
    </row>
    <row r="1902" spans="1:61">
      <c r="A1902" s="1" t="s">
        <v>59</v>
      </c>
      <c r="B1902" s="1" t="s">
        <v>60</v>
      </c>
      <c r="C1902" s="1" t="s">
        <v>12176</v>
      </c>
      <c r="D1902" s="1" t="s">
        <v>12177</v>
      </c>
      <c r="E1902" s="1" t="s">
        <v>12178</v>
      </c>
      <c r="F1902" s="1" t="s">
        <v>64</v>
      </c>
      <c r="G1902" s="1" t="s">
        <v>65</v>
      </c>
      <c r="H1902" s="1" t="s">
        <v>12179</v>
      </c>
      <c r="I1902" s="1" t="s">
        <v>100</v>
      </c>
      <c r="J1902" s="1" t="s">
        <v>12180</v>
      </c>
      <c r="K1902" s="2">
        <v>2</v>
      </c>
      <c r="L1902" s="1" t="s">
        <v>100</v>
      </c>
      <c r="M1902" s="1" t="s">
        <v>1705</v>
      </c>
      <c r="N1902" s="1" t="s">
        <v>1705</v>
      </c>
      <c r="O1902" s="1" t="s">
        <v>1706</v>
      </c>
      <c r="P1902" s="1" t="s">
        <v>65</v>
      </c>
      <c r="Q1902" s="1" t="s">
        <v>64</v>
      </c>
      <c r="R1902" s="1" t="s">
        <v>65</v>
      </c>
      <c r="S1902" s="1" t="s">
        <v>64</v>
      </c>
      <c r="T1902" s="2">
        <v>4</v>
      </c>
      <c r="V1902" s="1" t="s">
        <v>12181</v>
      </c>
      <c r="X1902" s="1" t="s">
        <v>1003</v>
      </c>
      <c r="Y1902" s="1" t="s">
        <v>71</v>
      </c>
      <c r="Z1902" s="1" t="s">
        <v>130</v>
      </c>
      <c r="AC1902" s="3" t="e">
        <f>VLOOKUP(AA1902,GeoCord!$A:$C,2,0)</f>
        <v>#N/A</v>
      </c>
      <c r="AD1902" s="3" t="e">
        <f>VLOOKUP(AA1902,GeoCord!$A:$C,3,0)</f>
        <v>#N/A</v>
      </c>
      <c r="AE1902" s="1" t="s">
        <v>403</v>
      </c>
      <c r="AF1902" s="1" t="s">
        <v>404</v>
      </c>
      <c r="AG1902" s="1" t="s">
        <v>183</v>
      </c>
      <c r="AH1902" s="2">
        <v>1</v>
      </c>
      <c r="AI1902" s="1" t="s">
        <v>184</v>
      </c>
      <c r="AJ1902" s="2">
        <v>1</v>
      </c>
      <c r="AK1902" s="1" t="s">
        <v>77</v>
      </c>
      <c r="AL1902" s="1" t="s">
        <v>77</v>
      </c>
      <c r="AM1902" s="1" t="s">
        <v>77</v>
      </c>
      <c r="AN1902" s="2">
        <v>1</v>
      </c>
      <c r="AO1902" s="2">
        <v>0</v>
      </c>
      <c r="AP1902" s="2">
        <v>0</v>
      </c>
      <c r="AQ1902" s="2">
        <v>0</v>
      </c>
      <c r="AR1902" s="1" t="s">
        <v>77</v>
      </c>
      <c r="AS1902" s="1" t="s">
        <v>78</v>
      </c>
      <c r="AT1902" s="2">
        <v>110</v>
      </c>
      <c r="AU1902" s="1" t="s">
        <v>79</v>
      </c>
      <c r="AV1902" s="2">
        <v>5</v>
      </c>
      <c r="AW1902" s="2">
        <v>556069.5</v>
      </c>
      <c r="AX1902" s="1" t="s">
        <v>12181</v>
      </c>
      <c r="AY1902" s="1" t="s">
        <v>12181</v>
      </c>
      <c r="AZ1902" s="1" t="s">
        <v>1003</v>
      </c>
      <c r="BE1902" s="1" t="s">
        <v>12182</v>
      </c>
      <c r="BF1902" s="2">
        <v>3</v>
      </c>
      <c r="BG1902" s="1" t="s">
        <v>81</v>
      </c>
      <c r="BH1902" s="2">
        <v>0</v>
      </c>
      <c r="BI1902" s="2">
        <v>0</v>
      </c>
    </row>
    <row r="1903" spans="1:61">
      <c r="A1903" s="1" t="s">
        <v>59</v>
      </c>
      <c r="B1903" s="1" t="s">
        <v>60</v>
      </c>
      <c r="C1903" s="1" t="s">
        <v>12183</v>
      </c>
      <c r="D1903" s="1" t="s">
        <v>12184</v>
      </c>
      <c r="E1903" s="1" t="s">
        <v>12185</v>
      </c>
      <c r="F1903" s="1" t="s">
        <v>64</v>
      </c>
      <c r="G1903" s="1" t="s">
        <v>65</v>
      </c>
      <c r="H1903" s="1" t="s">
        <v>12186</v>
      </c>
      <c r="I1903" s="1" t="s">
        <v>67</v>
      </c>
      <c r="J1903" s="1" t="s">
        <v>12187</v>
      </c>
      <c r="K1903" s="2">
        <v>2</v>
      </c>
      <c r="L1903" s="1" t="s">
        <v>67</v>
      </c>
      <c r="M1903" s="1" t="s">
        <v>1350</v>
      </c>
      <c r="N1903" s="1" t="s">
        <v>1350</v>
      </c>
      <c r="P1903" s="1" t="s">
        <v>65</v>
      </c>
      <c r="Q1903" s="1" t="s">
        <v>64</v>
      </c>
      <c r="R1903" s="1" t="s">
        <v>65</v>
      </c>
      <c r="S1903" s="1" t="s">
        <v>64</v>
      </c>
      <c r="T1903" s="2">
        <v>3</v>
      </c>
      <c r="V1903" s="1" t="s">
        <v>12188</v>
      </c>
      <c r="X1903" s="1" t="s">
        <v>6488</v>
      </c>
      <c r="Y1903" s="1" t="s">
        <v>71</v>
      </c>
      <c r="Z1903" s="1" t="s">
        <v>72</v>
      </c>
      <c r="AA1903" s="1" t="s">
        <v>280</v>
      </c>
      <c r="AB1903" s="1" t="s">
        <v>281</v>
      </c>
      <c r="AC1903" s="3">
        <f>VLOOKUP(AA1903,GeoCord!$A:$C,2,0)</f>
        <v>7.7</v>
      </c>
      <c r="AD1903" s="3">
        <f>VLOOKUP(AA1903,GeoCord!$A:$C,3,0)</f>
        <v>1.1060000000000001</v>
      </c>
      <c r="AG1903" s="1" t="s">
        <v>807</v>
      </c>
      <c r="AH1903" s="2">
        <v>1</v>
      </c>
      <c r="AI1903" s="1" t="s">
        <v>808</v>
      </c>
      <c r="AJ1903" s="2">
        <v>0</v>
      </c>
      <c r="AK1903" s="1" t="s">
        <v>77</v>
      </c>
      <c r="AL1903" s="1" t="s">
        <v>77</v>
      </c>
      <c r="AM1903" s="1" t="s">
        <v>77</v>
      </c>
      <c r="AN1903" s="2">
        <v>0</v>
      </c>
      <c r="AO1903" s="2">
        <v>0</v>
      </c>
      <c r="AP1903" s="2">
        <v>0</v>
      </c>
      <c r="AQ1903" s="2">
        <v>0</v>
      </c>
      <c r="AR1903" s="1" t="s">
        <v>77</v>
      </c>
      <c r="AS1903" s="1" t="s">
        <v>78</v>
      </c>
      <c r="AT1903" s="2">
        <v>110</v>
      </c>
      <c r="AU1903" s="1" t="s">
        <v>79</v>
      </c>
      <c r="AV1903" s="2">
        <v>5</v>
      </c>
      <c r="AW1903" s="2">
        <v>9966</v>
      </c>
      <c r="AX1903" s="1" t="s">
        <v>12188</v>
      </c>
      <c r="AY1903" s="1" t="s">
        <v>12188</v>
      </c>
      <c r="AZ1903" s="1" t="s">
        <v>6488</v>
      </c>
      <c r="BF1903" s="2">
        <v>3</v>
      </c>
      <c r="BG1903" s="1" t="s">
        <v>81</v>
      </c>
      <c r="BH1903" s="2">
        <v>1</v>
      </c>
      <c r="BI1903" s="2">
        <v>0</v>
      </c>
    </row>
    <row r="1904" spans="1:61">
      <c r="A1904" s="1" t="s">
        <v>59</v>
      </c>
      <c r="B1904" s="1" t="s">
        <v>60</v>
      </c>
      <c r="C1904" s="1" t="s">
        <v>12189</v>
      </c>
      <c r="D1904" s="1" t="s">
        <v>12190</v>
      </c>
      <c r="E1904" s="1" t="s">
        <v>12191</v>
      </c>
      <c r="F1904" s="1" t="s">
        <v>64</v>
      </c>
      <c r="G1904" s="1" t="s">
        <v>65</v>
      </c>
      <c r="H1904" s="1" t="s">
        <v>12192</v>
      </c>
      <c r="I1904" s="1" t="s">
        <v>100</v>
      </c>
      <c r="J1904" s="1" t="s">
        <v>12193</v>
      </c>
      <c r="K1904" s="2">
        <v>2</v>
      </c>
      <c r="L1904" s="1" t="s">
        <v>100</v>
      </c>
      <c r="M1904" s="1" t="s">
        <v>65</v>
      </c>
      <c r="N1904" s="1" t="s">
        <v>65</v>
      </c>
      <c r="O1904" s="1" t="s">
        <v>64</v>
      </c>
      <c r="P1904" s="1" t="s">
        <v>65</v>
      </c>
      <c r="Q1904" s="1" t="s">
        <v>64</v>
      </c>
      <c r="R1904" s="1" t="s">
        <v>65</v>
      </c>
      <c r="S1904" s="1" t="s">
        <v>64</v>
      </c>
      <c r="T1904" s="2">
        <v>3</v>
      </c>
      <c r="V1904" s="1" t="s">
        <v>9365</v>
      </c>
      <c r="X1904" s="1" t="s">
        <v>1215</v>
      </c>
      <c r="Y1904" s="1" t="s">
        <v>71</v>
      </c>
      <c r="Z1904" s="1" t="s">
        <v>130</v>
      </c>
      <c r="AC1904" s="3" t="e">
        <f>VLOOKUP(AA1904,GeoCord!$A:$C,2,0)</f>
        <v>#N/A</v>
      </c>
      <c r="AD1904" s="3" t="e">
        <f>VLOOKUP(AA1904,GeoCord!$A:$C,3,0)</f>
        <v>#N/A</v>
      </c>
      <c r="AE1904" s="1" t="s">
        <v>403</v>
      </c>
      <c r="AF1904" s="1" t="s">
        <v>404</v>
      </c>
      <c r="AG1904" s="1" t="s">
        <v>145</v>
      </c>
      <c r="AH1904" s="2">
        <v>1</v>
      </c>
      <c r="AI1904" s="1" t="s">
        <v>146</v>
      </c>
      <c r="AJ1904" s="2">
        <v>0</v>
      </c>
      <c r="AK1904" s="1" t="s">
        <v>77</v>
      </c>
      <c r="AL1904" s="1" t="s">
        <v>77</v>
      </c>
      <c r="AM1904" s="1" t="s">
        <v>77</v>
      </c>
      <c r="AN1904" s="2">
        <v>0</v>
      </c>
      <c r="AO1904" s="2">
        <v>0</v>
      </c>
      <c r="AP1904" s="2">
        <v>1</v>
      </c>
      <c r="AQ1904" s="2">
        <v>0</v>
      </c>
      <c r="AR1904" s="1" t="s">
        <v>77</v>
      </c>
      <c r="AS1904" s="1" t="s">
        <v>78</v>
      </c>
      <c r="AT1904" s="2">
        <v>110</v>
      </c>
      <c r="AU1904" s="1" t="s">
        <v>79</v>
      </c>
      <c r="AV1904" s="2">
        <v>5</v>
      </c>
      <c r="AW1904" s="2">
        <v>196806.8</v>
      </c>
      <c r="AX1904" s="1" t="s">
        <v>9365</v>
      </c>
      <c r="AY1904" s="1" t="s">
        <v>9365</v>
      </c>
      <c r="AZ1904" s="1" t="s">
        <v>1215</v>
      </c>
      <c r="BF1904" s="2">
        <v>3</v>
      </c>
      <c r="BG1904" s="1" t="s">
        <v>81</v>
      </c>
      <c r="BH1904" s="2">
        <v>1</v>
      </c>
      <c r="BI1904" s="2">
        <v>0</v>
      </c>
    </row>
    <row r="1905" spans="1:61">
      <c r="A1905" s="1" t="s">
        <v>59</v>
      </c>
      <c r="B1905" s="1" t="s">
        <v>60</v>
      </c>
      <c r="C1905" s="1" t="s">
        <v>12194</v>
      </c>
      <c r="D1905" s="1" t="s">
        <v>12195</v>
      </c>
      <c r="E1905" s="1" t="s">
        <v>12196</v>
      </c>
      <c r="F1905" s="1" t="s">
        <v>64</v>
      </c>
      <c r="G1905" s="1" t="s">
        <v>65</v>
      </c>
      <c r="H1905" s="1" t="s">
        <v>12197</v>
      </c>
      <c r="I1905" s="1" t="s">
        <v>100</v>
      </c>
      <c r="J1905" s="1" t="s">
        <v>12198</v>
      </c>
      <c r="K1905" s="2">
        <v>2</v>
      </c>
      <c r="L1905" s="1" t="s">
        <v>100</v>
      </c>
      <c r="M1905" s="1" t="s">
        <v>65</v>
      </c>
      <c r="N1905" s="1" t="s">
        <v>65</v>
      </c>
      <c r="O1905" s="1" t="s">
        <v>64</v>
      </c>
      <c r="P1905" s="1" t="s">
        <v>65</v>
      </c>
      <c r="Q1905" s="1" t="s">
        <v>64</v>
      </c>
      <c r="R1905" s="1" t="s">
        <v>65</v>
      </c>
      <c r="S1905" s="1" t="s">
        <v>64</v>
      </c>
      <c r="T1905" s="2">
        <v>3</v>
      </c>
      <c r="V1905" s="1" t="s">
        <v>9484</v>
      </c>
      <c r="X1905" s="1" t="s">
        <v>327</v>
      </c>
      <c r="Y1905" s="1" t="s">
        <v>71</v>
      </c>
      <c r="Z1905" s="1" t="s">
        <v>72</v>
      </c>
      <c r="AA1905" s="1" t="s">
        <v>414</v>
      </c>
      <c r="AB1905" s="1" t="s">
        <v>415</v>
      </c>
      <c r="AC1905" s="3">
        <f>VLOOKUP(AA1905,GeoCord!$A:$C,2,0)</f>
        <v>35.1753</v>
      </c>
      <c r="AD1905" s="3">
        <f>VLOOKUP(AA1905,GeoCord!$A:$C,3,0)</f>
        <v>99.387699999999995</v>
      </c>
      <c r="AG1905" s="1" t="s">
        <v>363</v>
      </c>
      <c r="AH1905" s="2">
        <v>1</v>
      </c>
      <c r="AI1905" s="1" t="s">
        <v>364</v>
      </c>
      <c r="AJ1905" s="2">
        <v>0</v>
      </c>
      <c r="AK1905" s="1" t="s">
        <v>77</v>
      </c>
      <c r="AL1905" s="1" t="s">
        <v>77</v>
      </c>
      <c r="AM1905" s="1" t="s">
        <v>77</v>
      </c>
      <c r="AN1905" s="2">
        <v>0</v>
      </c>
      <c r="AO1905" s="2">
        <v>0</v>
      </c>
      <c r="AP1905" s="2">
        <v>1</v>
      </c>
      <c r="AQ1905" s="2">
        <v>0</v>
      </c>
      <c r="AR1905" s="1" t="s">
        <v>77</v>
      </c>
      <c r="AS1905" s="1" t="s">
        <v>78</v>
      </c>
      <c r="AT1905" s="2">
        <v>110</v>
      </c>
      <c r="AU1905" s="1" t="s">
        <v>79</v>
      </c>
      <c r="AV1905" s="2">
        <v>5</v>
      </c>
      <c r="AW1905" s="2">
        <v>184961.88</v>
      </c>
      <c r="AX1905" s="1" t="s">
        <v>9484</v>
      </c>
      <c r="AY1905" s="1" t="s">
        <v>9484</v>
      </c>
      <c r="AZ1905" s="1" t="s">
        <v>327</v>
      </c>
      <c r="BF1905" s="2">
        <v>3</v>
      </c>
      <c r="BG1905" s="1" t="s">
        <v>81</v>
      </c>
      <c r="BH1905" s="2">
        <v>1</v>
      </c>
      <c r="BI1905" s="2">
        <v>0</v>
      </c>
    </row>
    <row r="1906" spans="1:61">
      <c r="A1906" s="1" t="s">
        <v>59</v>
      </c>
      <c r="B1906" s="1" t="s">
        <v>60</v>
      </c>
      <c r="C1906" s="1" t="s">
        <v>12199</v>
      </c>
      <c r="D1906" s="1" t="s">
        <v>12200</v>
      </c>
      <c r="E1906" s="1" t="s">
        <v>12201</v>
      </c>
      <c r="F1906" s="1" t="s">
        <v>64</v>
      </c>
      <c r="G1906" s="1" t="s">
        <v>65</v>
      </c>
      <c r="H1906" s="1" t="s">
        <v>12202</v>
      </c>
      <c r="I1906" s="1" t="s">
        <v>100</v>
      </c>
      <c r="J1906" s="1" t="s">
        <v>12203</v>
      </c>
      <c r="K1906" s="2">
        <v>2</v>
      </c>
      <c r="L1906" s="1" t="s">
        <v>100</v>
      </c>
      <c r="M1906" s="1" t="s">
        <v>65</v>
      </c>
      <c r="N1906" s="1" t="s">
        <v>65</v>
      </c>
      <c r="O1906" s="1" t="s">
        <v>64</v>
      </c>
      <c r="P1906" s="1" t="s">
        <v>65</v>
      </c>
      <c r="Q1906" s="1" t="s">
        <v>64</v>
      </c>
      <c r="R1906" s="1" t="s">
        <v>65</v>
      </c>
      <c r="S1906" s="1" t="s">
        <v>64</v>
      </c>
      <c r="T1906" s="2">
        <v>3</v>
      </c>
      <c r="V1906" s="1" t="s">
        <v>220</v>
      </c>
      <c r="X1906" s="1" t="s">
        <v>11013</v>
      </c>
      <c r="Y1906" s="1" t="s">
        <v>71</v>
      </c>
      <c r="Z1906" s="1" t="s">
        <v>72</v>
      </c>
      <c r="AA1906" s="1" t="s">
        <v>383</v>
      </c>
      <c r="AB1906" s="1" t="s">
        <v>384</v>
      </c>
      <c r="AC1906" s="3">
        <f>VLOOKUP(AA1906,GeoCord!$A:$C,2,0)</f>
        <v>15.739000000000001</v>
      </c>
      <c r="AD1906" s="3">
        <f>VLOOKUP(AA1906,GeoCord!$A:$C,3,0)</f>
        <v>29.533000000000001</v>
      </c>
      <c r="AG1906" s="1" t="s">
        <v>657</v>
      </c>
      <c r="AH1906" s="2">
        <v>1</v>
      </c>
      <c r="AI1906" s="1" t="s">
        <v>658</v>
      </c>
      <c r="AJ1906" s="2">
        <v>0</v>
      </c>
      <c r="AK1906" s="1" t="s">
        <v>77</v>
      </c>
      <c r="AL1906" s="1" t="s">
        <v>77</v>
      </c>
      <c r="AM1906" s="1" t="s">
        <v>77</v>
      </c>
      <c r="AN1906" s="2">
        <v>0</v>
      </c>
      <c r="AO1906" s="2">
        <v>0</v>
      </c>
      <c r="AP1906" s="2">
        <v>0</v>
      </c>
      <c r="AQ1906" s="2">
        <v>0</v>
      </c>
      <c r="AR1906" s="1" t="s">
        <v>77</v>
      </c>
      <c r="AS1906" s="1" t="s">
        <v>78</v>
      </c>
      <c r="AT1906" s="2">
        <v>110</v>
      </c>
      <c r="AU1906" s="1" t="s">
        <v>79</v>
      </c>
      <c r="AV1906" s="2">
        <v>5</v>
      </c>
      <c r="AW1906" s="2">
        <v>334507.86</v>
      </c>
      <c r="AX1906" s="1" t="s">
        <v>220</v>
      </c>
      <c r="AY1906" s="1" t="s">
        <v>220</v>
      </c>
      <c r="AZ1906" s="1" t="s">
        <v>11013</v>
      </c>
      <c r="BE1906" s="1" t="s">
        <v>12204</v>
      </c>
      <c r="BF1906" s="2">
        <v>3</v>
      </c>
      <c r="BG1906" s="1" t="s">
        <v>81</v>
      </c>
      <c r="BH1906" s="2">
        <v>1</v>
      </c>
      <c r="BI1906" s="2">
        <v>0</v>
      </c>
    </row>
    <row r="1907" spans="1:61">
      <c r="A1907" s="1" t="s">
        <v>59</v>
      </c>
      <c r="B1907" s="1" t="s">
        <v>60</v>
      </c>
      <c r="C1907" s="1" t="s">
        <v>12205</v>
      </c>
      <c r="D1907" s="1" t="s">
        <v>12206</v>
      </c>
      <c r="E1907" s="1" t="s">
        <v>12207</v>
      </c>
      <c r="F1907" s="1" t="s">
        <v>64</v>
      </c>
      <c r="G1907" s="1" t="s">
        <v>65</v>
      </c>
      <c r="H1907" s="1" t="s">
        <v>3119</v>
      </c>
      <c r="I1907" s="1" t="s">
        <v>100</v>
      </c>
      <c r="J1907" s="1" t="s">
        <v>3119</v>
      </c>
      <c r="K1907" s="2">
        <v>2</v>
      </c>
      <c r="L1907" s="1" t="s">
        <v>100</v>
      </c>
      <c r="M1907" s="1" t="s">
        <v>65</v>
      </c>
      <c r="N1907" s="1" t="s">
        <v>65</v>
      </c>
      <c r="O1907" s="1" t="s">
        <v>64</v>
      </c>
      <c r="P1907" s="1" t="s">
        <v>65</v>
      </c>
      <c r="Q1907" s="1" t="s">
        <v>64</v>
      </c>
      <c r="R1907" s="1" t="s">
        <v>65</v>
      </c>
      <c r="S1907" s="1" t="s">
        <v>64</v>
      </c>
      <c r="T1907" s="2">
        <v>3</v>
      </c>
      <c r="V1907" s="1" t="s">
        <v>10454</v>
      </c>
      <c r="X1907" s="1" t="s">
        <v>624</v>
      </c>
      <c r="Y1907" s="1" t="s">
        <v>71</v>
      </c>
      <c r="Z1907" s="1" t="s">
        <v>72</v>
      </c>
      <c r="AA1907" s="1" t="s">
        <v>255</v>
      </c>
      <c r="AB1907" s="1" t="s">
        <v>256</v>
      </c>
      <c r="AC1907" s="3">
        <f>VLOOKUP(AA1907,GeoCord!$A:$C,2,0)</f>
        <v>24.597999999999999</v>
      </c>
      <c r="AD1907" s="3">
        <f>VLOOKUP(AA1907,GeoCord!$A:$C,3,0)</f>
        <v>90.196299999999994</v>
      </c>
      <c r="AG1907" s="1" t="s">
        <v>145</v>
      </c>
      <c r="AH1907" s="2">
        <v>1</v>
      </c>
      <c r="AI1907" s="1" t="s">
        <v>146</v>
      </c>
      <c r="AJ1907" s="2">
        <v>0</v>
      </c>
      <c r="AK1907" s="1" t="s">
        <v>77</v>
      </c>
      <c r="AL1907" s="1" t="s">
        <v>77</v>
      </c>
      <c r="AM1907" s="1" t="s">
        <v>77</v>
      </c>
      <c r="AN1907" s="2">
        <v>0</v>
      </c>
      <c r="AO1907" s="2">
        <v>0</v>
      </c>
      <c r="AP1907" s="2">
        <v>0</v>
      </c>
      <c r="AQ1907" s="2">
        <v>0</v>
      </c>
      <c r="AR1907" s="1" t="s">
        <v>77</v>
      </c>
      <c r="AS1907" s="1" t="s">
        <v>78</v>
      </c>
      <c r="AT1907" s="2">
        <v>110</v>
      </c>
      <c r="AU1907" s="1" t="s">
        <v>79</v>
      </c>
      <c r="AV1907" s="2">
        <v>5</v>
      </c>
      <c r="AW1907" s="2">
        <v>305103.3</v>
      </c>
      <c r="AX1907" s="1" t="s">
        <v>10454</v>
      </c>
      <c r="AY1907" s="1" t="s">
        <v>10454</v>
      </c>
      <c r="AZ1907" s="1" t="s">
        <v>624</v>
      </c>
      <c r="BF1907" s="2">
        <v>3</v>
      </c>
      <c r="BG1907" s="1" t="s">
        <v>81</v>
      </c>
      <c r="BH1907" s="2">
        <v>1</v>
      </c>
      <c r="BI1907" s="2">
        <v>0</v>
      </c>
    </row>
    <row r="1908" spans="1:61">
      <c r="A1908" s="1" t="s">
        <v>59</v>
      </c>
      <c r="B1908" s="1" t="s">
        <v>60</v>
      </c>
      <c r="C1908" s="1" t="s">
        <v>12208</v>
      </c>
      <c r="D1908" s="1" t="s">
        <v>12209</v>
      </c>
      <c r="E1908" s="1" t="s">
        <v>12210</v>
      </c>
      <c r="F1908" s="1" t="s">
        <v>64</v>
      </c>
      <c r="G1908" s="1" t="s">
        <v>65</v>
      </c>
      <c r="H1908" s="1" t="s">
        <v>12211</v>
      </c>
      <c r="I1908" s="1" t="s">
        <v>164</v>
      </c>
      <c r="J1908" s="1" t="s">
        <v>12212</v>
      </c>
      <c r="K1908" s="2">
        <v>2</v>
      </c>
      <c r="L1908" s="1" t="s">
        <v>164</v>
      </c>
      <c r="M1908" s="1" t="s">
        <v>65</v>
      </c>
      <c r="N1908" s="1" t="s">
        <v>65</v>
      </c>
      <c r="O1908" s="1" t="s">
        <v>64</v>
      </c>
      <c r="P1908" s="1" t="s">
        <v>65</v>
      </c>
      <c r="Q1908" s="1" t="s">
        <v>64</v>
      </c>
      <c r="R1908" s="1" t="s">
        <v>65</v>
      </c>
      <c r="S1908" s="1" t="s">
        <v>64</v>
      </c>
      <c r="T1908" s="2">
        <v>3</v>
      </c>
      <c r="V1908" s="1" t="s">
        <v>3120</v>
      </c>
      <c r="X1908" s="1" t="s">
        <v>1531</v>
      </c>
      <c r="Y1908" s="1" t="s">
        <v>71</v>
      </c>
      <c r="Z1908" s="1" t="s">
        <v>130</v>
      </c>
      <c r="AC1908" s="3" t="e">
        <f>VLOOKUP(AA1908,GeoCord!$A:$C,2,0)</f>
        <v>#N/A</v>
      </c>
      <c r="AD1908" s="3" t="e">
        <f>VLOOKUP(AA1908,GeoCord!$A:$C,3,0)</f>
        <v>#N/A</v>
      </c>
      <c r="AE1908" s="1" t="s">
        <v>131</v>
      </c>
      <c r="AF1908" s="1" t="s">
        <v>132</v>
      </c>
      <c r="AG1908" s="1" t="s">
        <v>640</v>
      </c>
      <c r="AH1908" s="2">
        <v>1</v>
      </c>
      <c r="AI1908" s="1" t="s">
        <v>641</v>
      </c>
      <c r="AJ1908" s="2">
        <v>0</v>
      </c>
      <c r="AK1908" s="1" t="s">
        <v>77</v>
      </c>
      <c r="AL1908" s="1" t="s">
        <v>77</v>
      </c>
      <c r="AM1908" s="1" t="s">
        <v>77</v>
      </c>
      <c r="AN1908" s="2">
        <v>0</v>
      </c>
      <c r="AO1908" s="2">
        <v>0</v>
      </c>
      <c r="AP1908" s="2">
        <v>1</v>
      </c>
      <c r="AQ1908" s="2">
        <v>0</v>
      </c>
      <c r="AR1908" s="1" t="s">
        <v>77</v>
      </c>
      <c r="AS1908" s="1" t="s">
        <v>78</v>
      </c>
      <c r="AT1908" s="2">
        <v>110</v>
      </c>
      <c r="AU1908" s="1" t="s">
        <v>79</v>
      </c>
      <c r="AV1908" s="2">
        <v>5</v>
      </c>
      <c r="AW1908" s="2">
        <v>264351.53000000003</v>
      </c>
      <c r="AX1908" s="1" t="s">
        <v>3120</v>
      </c>
      <c r="AY1908" s="1" t="s">
        <v>3120</v>
      </c>
      <c r="AZ1908" s="1" t="s">
        <v>1531</v>
      </c>
      <c r="BF1908" s="2">
        <v>3</v>
      </c>
      <c r="BG1908" s="1" t="s">
        <v>81</v>
      </c>
      <c r="BH1908" s="2">
        <v>0</v>
      </c>
      <c r="BI1908" s="2">
        <v>0</v>
      </c>
    </row>
    <row r="1909" spans="1:61">
      <c r="A1909" s="1" t="s">
        <v>59</v>
      </c>
      <c r="B1909" s="1" t="s">
        <v>60</v>
      </c>
      <c r="C1909" s="1" t="s">
        <v>12213</v>
      </c>
      <c r="D1909" s="1" t="s">
        <v>12214</v>
      </c>
      <c r="E1909" s="1" t="s">
        <v>12215</v>
      </c>
      <c r="F1909" s="1" t="s">
        <v>64</v>
      </c>
      <c r="G1909" s="1" t="s">
        <v>65</v>
      </c>
      <c r="H1909" s="1" t="s">
        <v>12216</v>
      </c>
      <c r="I1909" s="1" t="s">
        <v>100</v>
      </c>
      <c r="J1909" s="1" t="s">
        <v>12217</v>
      </c>
      <c r="K1909" s="2">
        <v>2</v>
      </c>
      <c r="L1909" s="1" t="s">
        <v>100</v>
      </c>
      <c r="M1909" s="1" t="s">
        <v>410</v>
      </c>
      <c r="N1909" s="1" t="s">
        <v>410</v>
      </c>
      <c r="O1909" s="1" t="s">
        <v>411</v>
      </c>
      <c r="P1909" s="1" t="s">
        <v>65</v>
      </c>
      <c r="Q1909" s="1" t="s">
        <v>64</v>
      </c>
      <c r="R1909" s="1" t="s">
        <v>65</v>
      </c>
      <c r="S1909" s="1" t="s">
        <v>64</v>
      </c>
      <c r="T1909" s="2">
        <v>3</v>
      </c>
      <c r="V1909" s="1" t="s">
        <v>10227</v>
      </c>
      <c r="X1909" s="1" t="s">
        <v>2129</v>
      </c>
      <c r="Y1909" s="1" t="s">
        <v>71</v>
      </c>
      <c r="Z1909" s="1" t="s">
        <v>72</v>
      </c>
      <c r="AA1909" s="1" t="s">
        <v>4392</v>
      </c>
      <c r="AB1909" s="1" t="s">
        <v>4389</v>
      </c>
      <c r="AC1909" s="3">
        <f>VLOOKUP(AA1909,GeoCord!$A:$C,2,0)</f>
        <v>-23.175999999999998</v>
      </c>
      <c r="AD1909" s="3">
        <f>VLOOKUP(AA1909,GeoCord!$A:$C,3,0)</f>
        <v>-69.200999999999993</v>
      </c>
      <c r="AG1909" s="1" t="s">
        <v>106</v>
      </c>
      <c r="AH1909" s="2">
        <v>1</v>
      </c>
      <c r="AI1909" s="1" t="s">
        <v>107</v>
      </c>
      <c r="AJ1909" s="2">
        <v>0</v>
      </c>
      <c r="AK1909" s="1" t="s">
        <v>77</v>
      </c>
      <c r="AL1909" s="1" t="s">
        <v>77</v>
      </c>
      <c r="AM1909" s="1" t="s">
        <v>77</v>
      </c>
      <c r="AN1909" s="2">
        <v>1</v>
      </c>
      <c r="AO1909" s="2">
        <v>0</v>
      </c>
      <c r="AP1909" s="2">
        <v>1</v>
      </c>
      <c r="AQ1909" s="2">
        <v>0</v>
      </c>
      <c r="AR1909" s="1" t="s">
        <v>77</v>
      </c>
      <c r="AS1909" s="1" t="s">
        <v>78</v>
      </c>
      <c r="AT1909" s="2">
        <v>110</v>
      </c>
      <c r="AU1909" s="1" t="s">
        <v>79</v>
      </c>
      <c r="AV1909" s="2">
        <v>5</v>
      </c>
      <c r="AW1909" s="2">
        <v>100000</v>
      </c>
      <c r="AX1909" s="1" t="s">
        <v>10227</v>
      </c>
      <c r="AY1909" s="1" t="s">
        <v>10227</v>
      </c>
      <c r="AZ1909" s="1" t="s">
        <v>2129</v>
      </c>
      <c r="BF1909" s="2">
        <v>3</v>
      </c>
      <c r="BG1909" s="1" t="s">
        <v>81</v>
      </c>
      <c r="BH1909" s="2">
        <v>0</v>
      </c>
      <c r="BI1909" s="2">
        <v>0</v>
      </c>
    </row>
    <row r="1910" spans="1:61">
      <c r="A1910" s="1" t="s">
        <v>59</v>
      </c>
      <c r="B1910" s="1" t="s">
        <v>60</v>
      </c>
      <c r="C1910" s="1" t="s">
        <v>12218</v>
      </c>
      <c r="D1910" s="1" t="s">
        <v>12219</v>
      </c>
      <c r="E1910" s="1" t="s">
        <v>12220</v>
      </c>
      <c r="F1910" s="1" t="s">
        <v>64</v>
      </c>
      <c r="G1910" s="1" t="s">
        <v>65</v>
      </c>
      <c r="H1910" s="1" t="s">
        <v>12221</v>
      </c>
      <c r="I1910" s="1" t="s">
        <v>67</v>
      </c>
      <c r="J1910" s="1" t="s">
        <v>12222</v>
      </c>
      <c r="K1910" s="2">
        <v>2</v>
      </c>
      <c r="L1910" s="1" t="s">
        <v>67</v>
      </c>
      <c r="M1910" s="1" t="s">
        <v>65</v>
      </c>
      <c r="N1910" s="1" t="s">
        <v>65</v>
      </c>
      <c r="O1910" s="1" t="s">
        <v>64</v>
      </c>
      <c r="P1910" s="1" t="s">
        <v>65</v>
      </c>
      <c r="Q1910" s="1" t="s">
        <v>64</v>
      </c>
      <c r="R1910" s="1" t="s">
        <v>65</v>
      </c>
      <c r="S1910" s="1" t="s">
        <v>64</v>
      </c>
      <c r="T1910" s="2">
        <v>3</v>
      </c>
      <c r="V1910" s="1" t="s">
        <v>10454</v>
      </c>
      <c r="X1910" s="1" t="s">
        <v>362</v>
      </c>
      <c r="Y1910" s="1" t="s">
        <v>71</v>
      </c>
      <c r="Z1910" s="1" t="s">
        <v>72</v>
      </c>
      <c r="AA1910" s="1" t="s">
        <v>717</v>
      </c>
      <c r="AB1910" s="1" t="s">
        <v>718</v>
      </c>
      <c r="AC1910" s="3">
        <f>VLOOKUP(AA1910,GeoCord!$A:$C,2,0)</f>
        <v>10.478</v>
      </c>
      <c r="AD1910" s="3">
        <f>VLOOKUP(AA1910,GeoCord!$A:$C,3,0)</f>
        <v>2.274</v>
      </c>
      <c r="AG1910" s="1" t="s">
        <v>871</v>
      </c>
      <c r="AH1910" s="2">
        <v>1</v>
      </c>
      <c r="AI1910" s="1" t="s">
        <v>872</v>
      </c>
      <c r="AJ1910" s="2">
        <v>0</v>
      </c>
      <c r="AK1910" s="1" t="s">
        <v>77</v>
      </c>
      <c r="AL1910" s="1" t="s">
        <v>77</v>
      </c>
      <c r="AM1910" s="1" t="s">
        <v>77</v>
      </c>
      <c r="AN1910" s="2">
        <v>1</v>
      </c>
      <c r="AO1910" s="2">
        <v>0</v>
      </c>
      <c r="AP1910" s="2">
        <v>0</v>
      </c>
      <c r="AQ1910" s="2">
        <v>0</v>
      </c>
      <c r="AR1910" s="1" t="s">
        <v>77</v>
      </c>
      <c r="AS1910" s="1" t="s">
        <v>78</v>
      </c>
      <c r="AT1910" s="2">
        <v>110</v>
      </c>
      <c r="AU1910" s="1" t="s">
        <v>79</v>
      </c>
      <c r="AV1910" s="2">
        <v>5</v>
      </c>
      <c r="AW1910" s="2">
        <v>352287.25</v>
      </c>
      <c r="AX1910" s="1" t="s">
        <v>10454</v>
      </c>
      <c r="AY1910" s="1" t="s">
        <v>10454</v>
      </c>
      <c r="AZ1910" s="1" t="s">
        <v>362</v>
      </c>
      <c r="BF1910" s="2">
        <v>3</v>
      </c>
      <c r="BG1910" s="1" t="s">
        <v>81</v>
      </c>
      <c r="BH1910" s="2">
        <v>1</v>
      </c>
      <c r="BI1910" s="2">
        <v>0</v>
      </c>
    </row>
    <row r="1911" spans="1:61">
      <c r="A1911" s="1" t="s">
        <v>59</v>
      </c>
      <c r="B1911" s="1" t="s">
        <v>60</v>
      </c>
      <c r="C1911" s="1" t="s">
        <v>12223</v>
      </c>
      <c r="D1911" s="1" t="s">
        <v>12224</v>
      </c>
      <c r="E1911" s="1" t="s">
        <v>12225</v>
      </c>
      <c r="F1911" s="1" t="s">
        <v>64</v>
      </c>
      <c r="G1911" s="1" t="s">
        <v>65</v>
      </c>
      <c r="H1911" s="1" t="s">
        <v>12226</v>
      </c>
      <c r="I1911" s="1" t="s">
        <v>100</v>
      </c>
      <c r="J1911" s="1" t="s">
        <v>12227</v>
      </c>
      <c r="K1911" s="2">
        <v>2</v>
      </c>
      <c r="L1911" s="1" t="s">
        <v>100</v>
      </c>
      <c r="M1911" s="1" t="s">
        <v>803</v>
      </c>
      <c r="N1911" s="1" t="s">
        <v>803</v>
      </c>
      <c r="O1911" s="1" t="s">
        <v>804</v>
      </c>
      <c r="P1911" s="1" t="s">
        <v>65</v>
      </c>
      <c r="Q1911" s="1" t="s">
        <v>64</v>
      </c>
      <c r="R1911" s="1" t="s">
        <v>65</v>
      </c>
      <c r="S1911" s="1" t="s">
        <v>64</v>
      </c>
      <c r="T1911" s="2">
        <v>2</v>
      </c>
      <c r="V1911" s="1" t="s">
        <v>10454</v>
      </c>
      <c r="W1911" s="1" t="s">
        <v>90</v>
      </c>
      <c r="Y1911" s="1" t="s">
        <v>71</v>
      </c>
      <c r="Z1911" s="1" t="s">
        <v>118</v>
      </c>
      <c r="AC1911" s="3" t="e">
        <f>VLOOKUP(AA1911,GeoCord!$A:$C,2,0)</f>
        <v>#N/A</v>
      </c>
      <c r="AD1911" s="3" t="e">
        <f>VLOOKUP(AA1911,GeoCord!$A:$C,3,0)</f>
        <v>#N/A</v>
      </c>
      <c r="AE1911" s="1" t="s">
        <v>119</v>
      </c>
      <c r="AF1911" s="1" t="s">
        <v>118</v>
      </c>
      <c r="AG1911" s="1" t="s">
        <v>536</v>
      </c>
      <c r="AH1911" s="2">
        <v>1</v>
      </c>
      <c r="AI1911" s="1" t="s">
        <v>537</v>
      </c>
      <c r="AJ1911" s="2">
        <v>1</v>
      </c>
      <c r="AK1911" s="1" t="s">
        <v>77</v>
      </c>
      <c r="AL1911" s="1" t="s">
        <v>77</v>
      </c>
      <c r="AM1911" s="1" t="s">
        <v>77</v>
      </c>
      <c r="AN1911" s="2">
        <v>0</v>
      </c>
      <c r="AO1911" s="2">
        <v>0</v>
      </c>
      <c r="AP1911" s="2">
        <v>1</v>
      </c>
      <c r="AQ1911" s="2">
        <v>0</v>
      </c>
      <c r="AR1911" s="1" t="s">
        <v>77</v>
      </c>
      <c r="AS1911" s="1" t="s">
        <v>78</v>
      </c>
      <c r="AT1911" s="2">
        <v>110</v>
      </c>
      <c r="AU1911" s="1" t="s">
        <v>79</v>
      </c>
      <c r="AV1911" s="2">
        <v>5</v>
      </c>
      <c r="AW1911" s="2">
        <v>3995253.47</v>
      </c>
      <c r="AX1911" s="1" t="s">
        <v>10454</v>
      </c>
      <c r="AY1911" s="1" t="s">
        <v>10454</v>
      </c>
      <c r="AZ1911" s="1" t="s">
        <v>90</v>
      </c>
      <c r="BE1911" s="1" t="s">
        <v>12228</v>
      </c>
      <c r="BF1911" s="2">
        <v>3</v>
      </c>
      <c r="BG1911" s="1" t="s">
        <v>81</v>
      </c>
      <c r="BH1911" s="2">
        <v>0</v>
      </c>
      <c r="BI1911" s="2">
        <v>0</v>
      </c>
    </row>
    <row r="1912" spans="1:61">
      <c r="A1912" s="1" t="s">
        <v>59</v>
      </c>
      <c r="B1912" s="1" t="s">
        <v>60</v>
      </c>
      <c r="C1912" s="1" t="s">
        <v>12229</v>
      </c>
      <c r="D1912" s="1" t="s">
        <v>12230</v>
      </c>
      <c r="E1912" s="1" t="s">
        <v>12231</v>
      </c>
      <c r="F1912" s="1" t="s">
        <v>64</v>
      </c>
      <c r="G1912" s="1" t="s">
        <v>65</v>
      </c>
      <c r="H1912" s="1" t="s">
        <v>3119</v>
      </c>
      <c r="I1912" s="1" t="s">
        <v>100</v>
      </c>
      <c r="J1912" s="1" t="s">
        <v>3119</v>
      </c>
      <c r="K1912" s="2">
        <v>2</v>
      </c>
      <c r="L1912" s="1" t="s">
        <v>100</v>
      </c>
      <c r="M1912" s="1" t="s">
        <v>65</v>
      </c>
      <c r="N1912" s="1" t="s">
        <v>65</v>
      </c>
      <c r="O1912" s="1" t="s">
        <v>64</v>
      </c>
      <c r="P1912" s="1" t="s">
        <v>65</v>
      </c>
      <c r="Q1912" s="1" t="s">
        <v>64</v>
      </c>
      <c r="R1912" s="1" t="s">
        <v>65</v>
      </c>
      <c r="S1912" s="1" t="s">
        <v>64</v>
      </c>
      <c r="T1912" s="2">
        <v>3</v>
      </c>
      <c r="V1912" s="1" t="s">
        <v>12232</v>
      </c>
      <c r="X1912" s="1" t="s">
        <v>2531</v>
      </c>
      <c r="Y1912" s="1" t="s">
        <v>71</v>
      </c>
      <c r="Z1912" s="1" t="s">
        <v>72</v>
      </c>
      <c r="AA1912" s="1" t="s">
        <v>1206</v>
      </c>
      <c r="AB1912" s="1" t="s">
        <v>1207</v>
      </c>
      <c r="AC1912" s="3">
        <f>VLOOKUP(AA1912,GeoCord!$A:$C,2,0)</f>
        <v>7.0430000000000001</v>
      </c>
      <c r="AD1912" s="3">
        <f>VLOOKUP(AA1912,GeoCord!$A:$C,3,0)</f>
        <v>21.423999999999999</v>
      </c>
      <c r="AG1912" s="1" t="s">
        <v>145</v>
      </c>
      <c r="AH1912" s="2">
        <v>1</v>
      </c>
      <c r="AI1912" s="1" t="s">
        <v>146</v>
      </c>
      <c r="AJ1912" s="2">
        <v>0</v>
      </c>
      <c r="AK1912" s="1" t="s">
        <v>77</v>
      </c>
      <c r="AL1912" s="1" t="s">
        <v>77</v>
      </c>
      <c r="AM1912" s="1" t="s">
        <v>77</v>
      </c>
      <c r="AN1912" s="2">
        <v>0</v>
      </c>
      <c r="AO1912" s="2">
        <v>0</v>
      </c>
      <c r="AP1912" s="2">
        <v>0</v>
      </c>
      <c r="AQ1912" s="2">
        <v>0</v>
      </c>
      <c r="AR1912" s="1" t="s">
        <v>77</v>
      </c>
      <c r="AS1912" s="1" t="s">
        <v>78</v>
      </c>
      <c r="AT1912" s="2">
        <v>110</v>
      </c>
      <c r="AU1912" s="1" t="s">
        <v>79</v>
      </c>
      <c r="AV1912" s="2">
        <v>5</v>
      </c>
      <c r="AW1912" s="2">
        <v>59638.42</v>
      </c>
      <c r="AX1912" s="1" t="s">
        <v>12232</v>
      </c>
      <c r="AY1912" s="1" t="s">
        <v>12232</v>
      </c>
      <c r="AZ1912" s="1" t="s">
        <v>2531</v>
      </c>
      <c r="BF1912" s="2">
        <v>3</v>
      </c>
      <c r="BG1912" s="1" t="s">
        <v>81</v>
      </c>
      <c r="BH1912" s="2">
        <v>0</v>
      </c>
      <c r="BI1912" s="2">
        <v>0</v>
      </c>
    </row>
    <row r="1913" spans="1:61">
      <c r="A1913" s="1" t="s">
        <v>59</v>
      </c>
      <c r="B1913" s="1" t="s">
        <v>60</v>
      </c>
      <c r="C1913" s="1" t="s">
        <v>12233</v>
      </c>
      <c r="D1913" s="1" t="s">
        <v>12234</v>
      </c>
      <c r="E1913" s="1" t="s">
        <v>12235</v>
      </c>
      <c r="F1913" s="1" t="s">
        <v>64</v>
      </c>
      <c r="G1913" s="1" t="s">
        <v>65</v>
      </c>
      <c r="H1913" s="1" t="s">
        <v>12236</v>
      </c>
      <c r="I1913" s="1" t="s">
        <v>100</v>
      </c>
      <c r="J1913" s="1" t="s">
        <v>12237</v>
      </c>
      <c r="K1913" s="2">
        <v>2</v>
      </c>
      <c r="L1913" s="1" t="s">
        <v>100</v>
      </c>
      <c r="M1913" s="1" t="s">
        <v>1350</v>
      </c>
      <c r="N1913" s="1" t="s">
        <v>1350</v>
      </c>
      <c r="P1913" s="1" t="s">
        <v>65</v>
      </c>
      <c r="Q1913" s="1" t="s">
        <v>64</v>
      </c>
      <c r="R1913" s="1" t="s">
        <v>65</v>
      </c>
      <c r="S1913" s="1" t="s">
        <v>64</v>
      </c>
      <c r="T1913" s="2">
        <v>3</v>
      </c>
      <c r="V1913" s="1" t="s">
        <v>6582</v>
      </c>
      <c r="X1913" s="1" t="s">
        <v>12238</v>
      </c>
      <c r="Y1913" s="1" t="s">
        <v>71</v>
      </c>
      <c r="Z1913" s="1" t="s">
        <v>72</v>
      </c>
      <c r="AA1913" s="1" t="s">
        <v>4125</v>
      </c>
      <c r="AB1913" s="1" t="s">
        <v>4126</v>
      </c>
      <c r="AC1913" s="3">
        <f>VLOOKUP(AA1913,GeoCord!$A:$C,2,0)</f>
        <v>13.499000000000001</v>
      </c>
      <c r="AD1913" s="3">
        <f>VLOOKUP(AA1913,GeoCord!$A:$C,3,0)</f>
        <v>-14.641</v>
      </c>
      <c r="AG1913" s="1" t="s">
        <v>807</v>
      </c>
      <c r="AH1913" s="2">
        <v>1</v>
      </c>
      <c r="AI1913" s="1" t="s">
        <v>808</v>
      </c>
      <c r="AJ1913" s="2">
        <v>0</v>
      </c>
      <c r="AK1913" s="1" t="s">
        <v>77</v>
      </c>
      <c r="AL1913" s="1" t="s">
        <v>77</v>
      </c>
      <c r="AM1913" s="1" t="s">
        <v>77</v>
      </c>
      <c r="AN1913" s="2">
        <v>0</v>
      </c>
      <c r="AO1913" s="2">
        <v>0</v>
      </c>
      <c r="AP1913" s="2">
        <v>0</v>
      </c>
      <c r="AQ1913" s="2">
        <v>0</v>
      </c>
      <c r="AR1913" s="1" t="s">
        <v>77</v>
      </c>
      <c r="AS1913" s="1" t="s">
        <v>78</v>
      </c>
      <c r="AT1913" s="2">
        <v>110</v>
      </c>
      <c r="AU1913" s="1" t="s">
        <v>79</v>
      </c>
      <c r="AV1913" s="2">
        <v>5</v>
      </c>
      <c r="AW1913" s="2">
        <v>7000.31</v>
      </c>
      <c r="AX1913" s="1" t="s">
        <v>6582</v>
      </c>
      <c r="AY1913" s="1" t="s">
        <v>6582</v>
      </c>
      <c r="AZ1913" s="1" t="s">
        <v>12238</v>
      </c>
      <c r="BF1913" s="2">
        <v>3</v>
      </c>
      <c r="BG1913" s="1" t="s">
        <v>81</v>
      </c>
      <c r="BH1913" s="2">
        <v>0</v>
      </c>
      <c r="BI1913" s="2">
        <v>0</v>
      </c>
    </row>
    <row r="1914" spans="1:61">
      <c r="A1914" s="1" t="s">
        <v>59</v>
      </c>
      <c r="B1914" s="1" t="s">
        <v>60</v>
      </c>
      <c r="C1914" s="1" t="s">
        <v>12239</v>
      </c>
      <c r="D1914" s="1" t="s">
        <v>12240</v>
      </c>
      <c r="E1914" s="1" t="s">
        <v>12241</v>
      </c>
      <c r="F1914" s="1" t="s">
        <v>64</v>
      </c>
      <c r="G1914" s="1" t="s">
        <v>65</v>
      </c>
      <c r="H1914" s="1" t="s">
        <v>12242</v>
      </c>
      <c r="I1914" s="1" t="s">
        <v>67</v>
      </c>
      <c r="J1914" s="1" t="s">
        <v>12243</v>
      </c>
      <c r="K1914" s="2">
        <v>2</v>
      </c>
      <c r="L1914" s="1" t="s">
        <v>67</v>
      </c>
      <c r="M1914" s="1" t="s">
        <v>1350</v>
      </c>
      <c r="N1914" s="1" t="s">
        <v>1350</v>
      </c>
      <c r="P1914" s="1" t="s">
        <v>65</v>
      </c>
      <c r="Q1914" s="1" t="s">
        <v>64</v>
      </c>
      <c r="R1914" s="1" t="s">
        <v>65</v>
      </c>
      <c r="S1914" s="1" t="s">
        <v>64</v>
      </c>
      <c r="T1914" s="2">
        <v>3</v>
      </c>
      <c r="V1914" s="1" t="s">
        <v>8334</v>
      </c>
      <c r="X1914" s="1" t="s">
        <v>2259</v>
      </c>
      <c r="Y1914" s="1" t="s">
        <v>71</v>
      </c>
      <c r="Z1914" s="1" t="s">
        <v>72</v>
      </c>
      <c r="AA1914" s="1" t="s">
        <v>6335</v>
      </c>
      <c r="AB1914" s="1" t="s">
        <v>6336</v>
      </c>
      <c r="AC1914" s="3">
        <f>VLOOKUP(AA1914,GeoCord!$A:$C,2,0)</f>
        <v>28.604500000000002</v>
      </c>
      <c r="AD1914" s="3">
        <f>VLOOKUP(AA1914,GeoCord!$A:$C,3,0)</f>
        <v>2.64</v>
      </c>
      <c r="AG1914" s="1" t="s">
        <v>807</v>
      </c>
      <c r="AH1914" s="2">
        <v>1</v>
      </c>
      <c r="AI1914" s="1" t="s">
        <v>808</v>
      </c>
      <c r="AJ1914" s="2">
        <v>0</v>
      </c>
      <c r="AK1914" s="1" t="s">
        <v>77</v>
      </c>
      <c r="AL1914" s="1" t="s">
        <v>77</v>
      </c>
      <c r="AM1914" s="1" t="s">
        <v>77</v>
      </c>
      <c r="AN1914" s="2">
        <v>0</v>
      </c>
      <c r="AO1914" s="2">
        <v>0</v>
      </c>
      <c r="AP1914" s="2">
        <v>0</v>
      </c>
      <c r="AQ1914" s="2">
        <v>0</v>
      </c>
      <c r="AR1914" s="1" t="s">
        <v>77</v>
      </c>
      <c r="AS1914" s="1" t="s">
        <v>78</v>
      </c>
      <c r="AT1914" s="2">
        <v>110</v>
      </c>
      <c r="AU1914" s="1" t="s">
        <v>79</v>
      </c>
      <c r="AV1914" s="2">
        <v>5</v>
      </c>
      <c r="AW1914" s="2">
        <v>10000</v>
      </c>
      <c r="AX1914" s="1" t="s">
        <v>8334</v>
      </c>
      <c r="AY1914" s="1" t="s">
        <v>8334</v>
      </c>
      <c r="AZ1914" s="1" t="s">
        <v>2259</v>
      </c>
      <c r="BF1914" s="2">
        <v>3</v>
      </c>
      <c r="BG1914" s="1" t="s">
        <v>81</v>
      </c>
      <c r="BH1914" s="2">
        <v>0</v>
      </c>
      <c r="BI1914" s="2">
        <v>0</v>
      </c>
    </row>
    <row r="1915" spans="1:61">
      <c r="A1915" s="1" t="s">
        <v>59</v>
      </c>
      <c r="B1915" s="1" t="s">
        <v>60</v>
      </c>
      <c r="C1915" s="1" t="s">
        <v>12244</v>
      </c>
      <c r="D1915" s="1" t="s">
        <v>12245</v>
      </c>
      <c r="E1915" s="1" t="s">
        <v>12246</v>
      </c>
      <c r="F1915" s="1" t="s">
        <v>64</v>
      </c>
      <c r="G1915" s="1" t="s">
        <v>65</v>
      </c>
      <c r="H1915" s="1" t="s">
        <v>12247</v>
      </c>
      <c r="I1915" s="1" t="s">
        <v>100</v>
      </c>
      <c r="J1915" s="1" t="s">
        <v>12248</v>
      </c>
      <c r="K1915" s="2">
        <v>2</v>
      </c>
      <c r="L1915" s="1" t="s">
        <v>100</v>
      </c>
      <c r="M1915" s="1" t="s">
        <v>65</v>
      </c>
      <c r="N1915" s="1" t="s">
        <v>65</v>
      </c>
      <c r="O1915" s="1" t="s">
        <v>64</v>
      </c>
      <c r="P1915" s="1" t="s">
        <v>65</v>
      </c>
      <c r="Q1915" s="1" t="s">
        <v>64</v>
      </c>
      <c r="R1915" s="1" t="s">
        <v>65</v>
      </c>
      <c r="S1915" s="1" t="s">
        <v>64</v>
      </c>
      <c r="T1915" s="2">
        <v>3</v>
      </c>
      <c r="V1915" s="1" t="s">
        <v>1820</v>
      </c>
      <c r="X1915" s="1" t="s">
        <v>499</v>
      </c>
      <c r="Y1915" s="1" t="s">
        <v>71</v>
      </c>
      <c r="Z1915" s="1" t="s">
        <v>72</v>
      </c>
      <c r="AA1915" s="1" t="s">
        <v>12249</v>
      </c>
      <c r="AB1915" s="1" t="s">
        <v>12250</v>
      </c>
      <c r="AC1915" s="3">
        <f>VLOOKUP(AA1915,GeoCord!$A:$C,2,0)</f>
        <v>-20.2529</v>
      </c>
      <c r="AD1915" s="3">
        <f>VLOOKUP(AA1915,GeoCord!$A:$C,3,0)</f>
        <v>57.590200000000003</v>
      </c>
      <c r="AG1915" s="1" t="s">
        <v>236</v>
      </c>
      <c r="AH1915" s="2">
        <v>1</v>
      </c>
      <c r="AI1915" s="1" t="s">
        <v>237</v>
      </c>
      <c r="AJ1915" s="2">
        <v>0</v>
      </c>
      <c r="AK1915" s="1" t="s">
        <v>77</v>
      </c>
      <c r="AL1915" s="1" t="s">
        <v>77</v>
      </c>
      <c r="AM1915" s="1" t="s">
        <v>77</v>
      </c>
      <c r="AN1915" s="2">
        <v>0</v>
      </c>
      <c r="AO1915" s="2">
        <v>0</v>
      </c>
      <c r="AP1915" s="2">
        <v>0</v>
      </c>
      <c r="AQ1915" s="2">
        <v>0</v>
      </c>
      <c r="AR1915" s="1" t="s">
        <v>77</v>
      </c>
      <c r="AS1915" s="1" t="s">
        <v>78</v>
      </c>
      <c r="AT1915" s="2">
        <v>110</v>
      </c>
      <c r="AU1915" s="1" t="s">
        <v>79</v>
      </c>
      <c r="AV1915" s="2">
        <v>5</v>
      </c>
      <c r="AW1915" s="2">
        <v>325424.03999999998</v>
      </c>
      <c r="AX1915" s="1" t="s">
        <v>1820</v>
      </c>
      <c r="AY1915" s="1" t="s">
        <v>1820</v>
      </c>
      <c r="AZ1915" s="1" t="s">
        <v>499</v>
      </c>
      <c r="BE1915" s="1" t="s">
        <v>12251</v>
      </c>
      <c r="BF1915" s="2">
        <v>3</v>
      </c>
      <c r="BG1915" s="1" t="s">
        <v>81</v>
      </c>
      <c r="BH1915" s="2">
        <v>0</v>
      </c>
      <c r="BI1915" s="2">
        <v>0</v>
      </c>
    </row>
    <row r="1916" spans="1:61">
      <c r="A1916" s="1" t="s">
        <v>59</v>
      </c>
      <c r="B1916" s="1" t="s">
        <v>60</v>
      </c>
      <c r="C1916" s="1" t="s">
        <v>12252</v>
      </c>
      <c r="D1916" s="1" t="s">
        <v>12253</v>
      </c>
      <c r="E1916" s="1" t="s">
        <v>12254</v>
      </c>
      <c r="F1916" s="1" t="s">
        <v>64</v>
      </c>
      <c r="G1916" s="1" t="s">
        <v>65</v>
      </c>
      <c r="H1916" s="1" t="s">
        <v>3119</v>
      </c>
      <c r="I1916" s="1" t="s">
        <v>100</v>
      </c>
      <c r="J1916" s="1" t="s">
        <v>3119</v>
      </c>
      <c r="K1916" s="2">
        <v>2</v>
      </c>
      <c r="L1916" s="1" t="s">
        <v>100</v>
      </c>
      <c r="M1916" s="1" t="s">
        <v>65</v>
      </c>
      <c r="N1916" s="1" t="s">
        <v>65</v>
      </c>
      <c r="O1916" s="1" t="s">
        <v>64</v>
      </c>
      <c r="P1916" s="1" t="s">
        <v>65</v>
      </c>
      <c r="Q1916" s="1" t="s">
        <v>64</v>
      </c>
      <c r="R1916" s="1" t="s">
        <v>65</v>
      </c>
      <c r="S1916" s="1" t="s">
        <v>64</v>
      </c>
      <c r="T1916" s="2">
        <v>3</v>
      </c>
      <c r="V1916" s="1" t="s">
        <v>12255</v>
      </c>
      <c r="X1916" s="1" t="s">
        <v>1215</v>
      </c>
      <c r="Y1916" s="1" t="s">
        <v>71</v>
      </c>
      <c r="Z1916" s="1" t="s">
        <v>72</v>
      </c>
      <c r="AA1916" s="1" t="s">
        <v>345</v>
      </c>
      <c r="AB1916" s="1" t="s">
        <v>346</v>
      </c>
      <c r="AC1916" s="3">
        <f>VLOOKUP(AA1916,GeoCord!$A:$C,2,0)</f>
        <v>-26.520299999999999</v>
      </c>
      <c r="AD1916" s="3">
        <f>VLOOKUP(AA1916,GeoCord!$A:$C,3,0)</f>
        <v>31.460699999999999</v>
      </c>
      <c r="AG1916" s="1" t="s">
        <v>145</v>
      </c>
      <c r="AH1916" s="2">
        <v>1</v>
      </c>
      <c r="AI1916" s="1" t="s">
        <v>146</v>
      </c>
      <c r="AJ1916" s="2">
        <v>0</v>
      </c>
      <c r="AK1916" s="1" t="s">
        <v>77</v>
      </c>
      <c r="AL1916" s="1" t="s">
        <v>77</v>
      </c>
      <c r="AM1916" s="1" t="s">
        <v>77</v>
      </c>
      <c r="AN1916" s="2">
        <v>0</v>
      </c>
      <c r="AO1916" s="2">
        <v>0</v>
      </c>
      <c r="AP1916" s="2">
        <v>0</v>
      </c>
      <c r="AQ1916" s="2">
        <v>0</v>
      </c>
      <c r="AR1916" s="1" t="s">
        <v>77</v>
      </c>
      <c r="AS1916" s="1" t="s">
        <v>78</v>
      </c>
      <c r="AT1916" s="2">
        <v>110</v>
      </c>
      <c r="AU1916" s="1" t="s">
        <v>79</v>
      </c>
      <c r="AV1916" s="2">
        <v>5</v>
      </c>
      <c r="AW1916" s="2">
        <v>73554.97</v>
      </c>
      <c r="AX1916" s="1" t="s">
        <v>12255</v>
      </c>
      <c r="AY1916" s="1" t="s">
        <v>12255</v>
      </c>
      <c r="AZ1916" s="1" t="s">
        <v>1215</v>
      </c>
      <c r="BF1916" s="2">
        <v>3</v>
      </c>
      <c r="BG1916" s="1" t="s">
        <v>81</v>
      </c>
      <c r="BH1916" s="2">
        <v>0</v>
      </c>
      <c r="BI1916" s="2">
        <v>0</v>
      </c>
    </row>
    <row r="1917" spans="1:61">
      <c r="A1917" s="1" t="s">
        <v>59</v>
      </c>
      <c r="B1917" s="1" t="s">
        <v>60</v>
      </c>
      <c r="C1917" s="1" t="s">
        <v>12256</v>
      </c>
      <c r="D1917" s="1" t="s">
        <v>12257</v>
      </c>
      <c r="E1917" s="1" t="s">
        <v>12258</v>
      </c>
      <c r="F1917" s="1" t="s">
        <v>64</v>
      </c>
      <c r="G1917" s="1" t="s">
        <v>65</v>
      </c>
      <c r="H1917" s="1" t="s">
        <v>12259</v>
      </c>
      <c r="I1917" s="1" t="s">
        <v>100</v>
      </c>
      <c r="J1917" s="1" t="s">
        <v>12260</v>
      </c>
      <c r="K1917" s="2">
        <v>2</v>
      </c>
      <c r="L1917" s="1" t="s">
        <v>100</v>
      </c>
      <c r="M1917" s="1" t="s">
        <v>2529</v>
      </c>
      <c r="N1917" s="1" t="s">
        <v>2529</v>
      </c>
      <c r="O1917" s="1" t="s">
        <v>2530</v>
      </c>
      <c r="P1917" s="1" t="s">
        <v>65</v>
      </c>
      <c r="Q1917" s="1" t="s">
        <v>64</v>
      </c>
      <c r="R1917" s="1" t="s">
        <v>65</v>
      </c>
      <c r="S1917" s="1" t="s">
        <v>64</v>
      </c>
      <c r="T1917" s="2">
        <v>3</v>
      </c>
      <c r="V1917" s="1" t="s">
        <v>1269</v>
      </c>
      <c r="X1917" s="1" t="s">
        <v>897</v>
      </c>
      <c r="Y1917" s="1" t="s">
        <v>71</v>
      </c>
      <c r="Z1917" s="1" t="s">
        <v>72</v>
      </c>
      <c r="AA1917" s="1" t="s">
        <v>3486</v>
      </c>
      <c r="AB1917" s="1" t="s">
        <v>3487</v>
      </c>
      <c r="AC1917" s="3">
        <f>VLOOKUP(AA1917,GeoCord!$A:$C,2,0)</f>
        <v>49.363999999999997</v>
      </c>
      <c r="AD1917" s="3">
        <f>VLOOKUP(AA1917,GeoCord!$A:$C,3,0)</f>
        <v>32.131999999999998</v>
      </c>
      <c r="AG1917" s="1" t="s">
        <v>266</v>
      </c>
      <c r="AH1917" s="2">
        <v>1</v>
      </c>
      <c r="AI1917" s="1" t="s">
        <v>267</v>
      </c>
      <c r="AJ1917" s="2">
        <v>1</v>
      </c>
      <c r="AK1917" s="1" t="s">
        <v>77</v>
      </c>
      <c r="AL1917" s="1" t="s">
        <v>77</v>
      </c>
      <c r="AM1917" s="1" t="s">
        <v>77</v>
      </c>
      <c r="AN1917" s="2">
        <v>0</v>
      </c>
      <c r="AO1917" s="2">
        <v>0</v>
      </c>
      <c r="AP1917" s="2">
        <v>0</v>
      </c>
      <c r="AQ1917" s="2">
        <v>0</v>
      </c>
      <c r="AR1917" s="1" t="s">
        <v>77</v>
      </c>
      <c r="AS1917" s="1" t="s">
        <v>78</v>
      </c>
      <c r="AT1917" s="2">
        <v>110</v>
      </c>
      <c r="AU1917" s="1" t="s">
        <v>79</v>
      </c>
      <c r="AV1917" s="2">
        <v>5</v>
      </c>
      <c r="AW1917" s="2">
        <v>2310713.9</v>
      </c>
      <c r="AX1917" s="1" t="s">
        <v>1269</v>
      </c>
      <c r="AY1917" s="1" t="s">
        <v>1269</v>
      </c>
      <c r="AZ1917" s="1" t="s">
        <v>897</v>
      </c>
      <c r="BE1917" s="1" t="s">
        <v>12261</v>
      </c>
      <c r="BF1917" s="2">
        <v>3</v>
      </c>
      <c r="BG1917" s="1" t="s">
        <v>81</v>
      </c>
      <c r="BH1917" s="2">
        <v>0</v>
      </c>
      <c r="BI1917" s="2">
        <v>1</v>
      </c>
    </row>
    <row r="1918" spans="1:61">
      <c r="A1918" s="1" t="s">
        <v>59</v>
      </c>
      <c r="B1918" s="1" t="s">
        <v>60</v>
      </c>
      <c r="C1918" s="1" t="s">
        <v>12262</v>
      </c>
      <c r="D1918" s="1" t="s">
        <v>12263</v>
      </c>
      <c r="E1918" s="1" t="s">
        <v>12264</v>
      </c>
      <c r="F1918" s="1" t="s">
        <v>64</v>
      </c>
      <c r="G1918" s="1" t="s">
        <v>65</v>
      </c>
      <c r="H1918" s="1" t="s">
        <v>12265</v>
      </c>
      <c r="I1918" s="1" t="s">
        <v>100</v>
      </c>
      <c r="J1918" s="1" t="s">
        <v>12266</v>
      </c>
      <c r="K1918" s="2">
        <v>2</v>
      </c>
      <c r="L1918" s="1" t="s">
        <v>100</v>
      </c>
      <c r="M1918" s="1" t="s">
        <v>6606</v>
      </c>
      <c r="N1918" s="1" t="s">
        <v>6606</v>
      </c>
      <c r="O1918" s="1" t="s">
        <v>6607</v>
      </c>
      <c r="P1918" s="1" t="s">
        <v>65</v>
      </c>
      <c r="Q1918" s="1" t="s">
        <v>64</v>
      </c>
      <c r="R1918" s="1" t="s">
        <v>65</v>
      </c>
      <c r="S1918" s="1" t="s">
        <v>64</v>
      </c>
      <c r="T1918" s="2">
        <v>2</v>
      </c>
      <c r="V1918" s="1" t="s">
        <v>12267</v>
      </c>
      <c r="W1918" s="1" t="s">
        <v>12268</v>
      </c>
      <c r="Y1918" s="1" t="s">
        <v>71</v>
      </c>
      <c r="Z1918" s="1" t="s">
        <v>72</v>
      </c>
      <c r="AA1918" s="1" t="s">
        <v>426</v>
      </c>
      <c r="AB1918" s="1" t="s">
        <v>427</v>
      </c>
      <c r="AC1918" s="3">
        <f>VLOOKUP(AA1918,GeoCord!$A:$C,2,0)</f>
        <v>0.80600000000000005</v>
      </c>
      <c r="AD1918" s="3">
        <f>VLOOKUP(AA1918,GeoCord!$A:$C,3,0)</f>
        <v>38.165999999999997</v>
      </c>
      <c r="AG1918" s="1" t="s">
        <v>157</v>
      </c>
      <c r="AH1918" s="2">
        <v>1</v>
      </c>
      <c r="AI1918" s="1" t="s">
        <v>158</v>
      </c>
      <c r="AJ1918" s="2">
        <v>1</v>
      </c>
      <c r="AK1918" s="1" t="s">
        <v>77</v>
      </c>
      <c r="AL1918" s="1" t="s">
        <v>77</v>
      </c>
      <c r="AM1918" s="1" t="s">
        <v>77</v>
      </c>
      <c r="AN1918" s="2">
        <v>0</v>
      </c>
      <c r="AO1918" s="2">
        <v>0</v>
      </c>
      <c r="AP1918" s="2">
        <v>1</v>
      </c>
      <c r="AQ1918" s="2">
        <v>0</v>
      </c>
      <c r="AR1918" s="1" t="s">
        <v>77</v>
      </c>
      <c r="AS1918" s="1" t="s">
        <v>78</v>
      </c>
      <c r="AT1918" s="2">
        <v>110</v>
      </c>
      <c r="AU1918" s="1" t="s">
        <v>79</v>
      </c>
      <c r="AV1918" s="2">
        <v>5</v>
      </c>
      <c r="AW1918" s="2">
        <v>2000000.33</v>
      </c>
      <c r="AX1918" s="1" t="s">
        <v>12267</v>
      </c>
      <c r="AY1918" s="1" t="s">
        <v>12267</v>
      </c>
      <c r="AZ1918" s="1" t="s">
        <v>12268</v>
      </c>
      <c r="BE1918" s="1" t="s">
        <v>12269</v>
      </c>
      <c r="BF1918" s="2">
        <v>3</v>
      </c>
      <c r="BG1918" s="1" t="s">
        <v>81</v>
      </c>
      <c r="BH1918" s="2">
        <v>0</v>
      </c>
      <c r="BI1918" s="2">
        <v>0</v>
      </c>
    </row>
    <row r="1919" spans="1:61">
      <c r="A1919" s="1" t="s">
        <v>59</v>
      </c>
      <c r="B1919" s="1" t="s">
        <v>60</v>
      </c>
      <c r="C1919" s="1" t="s">
        <v>12270</v>
      </c>
      <c r="D1919" s="1" t="s">
        <v>12271</v>
      </c>
      <c r="E1919" s="1" t="s">
        <v>12272</v>
      </c>
      <c r="F1919" s="1" t="s">
        <v>64</v>
      </c>
      <c r="G1919" s="1" t="s">
        <v>65</v>
      </c>
      <c r="H1919" s="1" t="s">
        <v>12273</v>
      </c>
      <c r="I1919" s="1" t="s">
        <v>100</v>
      </c>
      <c r="J1919" s="1" t="s">
        <v>12274</v>
      </c>
      <c r="K1919" s="2">
        <v>2</v>
      </c>
      <c r="L1919" s="1" t="s">
        <v>100</v>
      </c>
      <c r="M1919" s="1" t="s">
        <v>993</v>
      </c>
      <c r="N1919" s="1" t="s">
        <v>993</v>
      </c>
      <c r="O1919" s="1" t="s">
        <v>994</v>
      </c>
      <c r="P1919" s="1" t="s">
        <v>65</v>
      </c>
      <c r="Q1919" s="1" t="s">
        <v>64</v>
      </c>
      <c r="R1919" s="1" t="s">
        <v>65</v>
      </c>
      <c r="S1919" s="1" t="s">
        <v>64</v>
      </c>
      <c r="T1919" s="2">
        <v>3</v>
      </c>
      <c r="V1919" s="1" t="s">
        <v>9569</v>
      </c>
      <c r="X1919" s="1" t="s">
        <v>11763</v>
      </c>
      <c r="Y1919" s="1" t="s">
        <v>71</v>
      </c>
      <c r="Z1919" s="1" t="s">
        <v>72</v>
      </c>
      <c r="AA1919" s="1" t="s">
        <v>155</v>
      </c>
      <c r="AB1919" s="1" t="s">
        <v>156</v>
      </c>
      <c r="AC1919" s="3">
        <f>VLOOKUP(AA1919,GeoCord!$A:$C,2,0)</f>
        <v>-1.4179999999999999</v>
      </c>
      <c r="AD1919" s="3">
        <f>VLOOKUP(AA1919,GeoCord!$A:$C,3,0)</f>
        <v>23.606999999999999</v>
      </c>
      <c r="AG1919" s="1" t="s">
        <v>4082</v>
      </c>
      <c r="AH1919" s="2">
        <v>1</v>
      </c>
      <c r="AI1919" s="1" t="s">
        <v>4083</v>
      </c>
      <c r="AJ1919" s="2">
        <v>1</v>
      </c>
      <c r="AK1919" s="1" t="s">
        <v>77</v>
      </c>
      <c r="AL1919" s="1" t="s">
        <v>77</v>
      </c>
      <c r="AM1919" s="1" t="s">
        <v>77</v>
      </c>
      <c r="AN1919" s="2">
        <v>0</v>
      </c>
      <c r="AO1919" s="2">
        <v>0</v>
      </c>
      <c r="AP1919" s="2">
        <v>0</v>
      </c>
      <c r="AQ1919" s="2">
        <v>0</v>
      </c>
      <c r="AR1919" s="1" t="s">
        <v>77</v>
      </c>
      <c r="AS1919" s="1" t="s">
        <v>78</v>
      </c>
      <c r="AT1919" s="2">
        <v>110</v>
      </c>
      <c r="AU1919" s="1" t="s">
        <v>79</v>
      </c>
      <c r="AV1919" s="2">
        <v>5</v>
      </c>
      <c r="AW1919" s="2">
        <v>498686.34</v>
      </c>
      <c r="AX1919" s="1" t="s">
        <v>9569</v>
      </c>
      <c r="AY1919" s="1" t="s">
        <v>9569</v>
      </c>
      <c r="AZ1919" s="1" t="s">
        <v>11763</v>
      </c>
      <c r="BE1919" s="1" t="s">
        <v>12275</v>
      </c>
      <c r="BF1919" s="2">
        <v>3</v>
      </c>
      <c r="BG1919" s="1" t="s">
        <v>81</v>
      </c>
      <c r="BH1919" s="2">
        <v>0</v>
      </c>
      <c r="BI1919" s="2">
        <v>1</v>
      </c>
    </row>
    <row r="1920" spans="1:61">
      <c r="A1920" s="1" t="s">
        <v>59</v>
      </c>
      <c r="B1920" s="1" t="s">
        <v>60</v>
      </c>
      <c r="C1920" s="1" t="s">
        <v>12276</v>
      </c>
      <c r="D1920" s="1" t="s">
        <v>12277</v>
      </c>
      <c r="E1920" s="1" t="s">
        <v>12278</v>
      </c>
      <c r="F1920" s="1" t="s">
        <v>64</v>
      </c>
      <c r="G1920" s="1" t="s">
        <v>65</v>
      </c>
      <c r="H1920" s="1" t="s">
        <v>12279</v>
      </c>
      <c r="I1920" s="1" t="s">
        <v>100</v>
      </c>
      <c r="J1920" s="1" t="s">
        <v>12280</v>
      </c>
      <c r="K1920" s="2">
        <v>2</v>
      </c>
      <c r="L1920" s="1" t="s">
        <v>100</v>
      </c>
      <c r="M1920" s="1" t="s">
        <v>637</v>
      </c>
      <c r="N1920" s="1" t="s">
        <v>637</v>
      </c>
      <c r="O1920" s="1" t="s">
        <v>638</v>
      </c>
      <c r="P1920" s="1" t="s">
        <v>65</v>
      </c>
      <c r="Q1920" s="1" t="s">
        <v>64</v>
      </c>
      <c r="R1920" s="1" t="s">
        <v>65</v>
      </c>
      <c r="S1920" s="1" t="s">
        <v>64</v>
      </c>
      <c r="T1920" s="2">
        <v>4</v>
      </c>
      <c r="V1920" s="1" t="s">
        <v>361</v>
      </c>
      <c r="X1920" s="1" t="s">
        <v>3769</v>
      </c>
      <c r="Y1920" s="1" t="s">
        <v>71</v>
      </c>
      <c r="Z1920" s="1" t="s">
        <v>118</v>
      </c>
      <c r="AC1920" s="3" t="e">
        <f>VLOOKUP(AA1920,GeoCord!$A:$C,2,0)</f>
        <v>#N/A</v>
      </c>
      <c r="AD1920" s="3" t="e">
        <f>VLOOKUP(AA1920,GeoCord!$A:$C,3,0)</f>
        <v>#N/A</v>
      </c>
      <c r="AE1920" s="1" t="s">
        <v>119</v>
      </c>
      <c r="AF1920" s="1" t="s">
        <v>118</v>
      </c>
      <c r="AG1920" s="1" t="s">
        <v>224</v>
      </c>
      <c r="AH1920" s="2">
        <v>1</v>
      </c>
      <c r="AI1920" s="1" t="s">
        <v>225</v>
      </c>
      <c r="AJ1920" s="2">
        <v>1</v>
      </c>
      <c r="AK1920" s="1" t="s">
        <v>77</v>
      </c>
      <c r="AL1920" s="1" t="s">
        <v>77</v>
      </c>
      <c r="AM1920" s="1" t="s">
        <v>77</v>
      </c>
      <c r="AN1920" s="2">
        <v>0</v>
      </c>
      <c r="AO1920" s="2">
        <v>0</v>
      </c>
      <c r="AP1920" s="2">
        <v>0</v>
      </c>
      <c r="AQ1920" s="2">
        <v>0</v>
      </c>
      <c r="AR1920" s="1" t="s">
        <v>77</v>
      </c>
      <c r="AS1920" s="1" t="s">
        <v>78</v>
      </c>
      <c r="AT1920" s="2">
        <v>110</v>
      </c>
      <c r="AU1920" s="1" t="s">
        <v>79</v>
      </c>
      <c r="AV1920" s="2">
        <v>5</v>
      </c>
      <c r="AW1920" s="2">
        <v>2495838.4</v>
      </c>
      <c r="AX1920" s="1" t="s">
        <v>361</v>
      </c>
      <c r="AY1920" s="1" t="s">
        <v>361</v>
      </c>
      <c r="AZ1920" s="1" t="s">
        <v>3769</v>
      </c>
      <c r="BE1920" s="1" t="s">
        <v>12281</v>
      </c>
      <c r="BF1920" s="2">
        <v>3</v>
      </c>
      <c r="BG1920" s="1" t="s">
        <v>81</v>
      </c>
      <c r="BH1920" s="2">
        <v>0</v>
      </c>
      <c r="BI1920" s="2">
        <v>1</v>
      </c>
    </row>
    <row r="1921" spans="1:61">
      <c r="A1921" s="1" t="s">
        <v>59</v>
      </c>
      <c r="B1921" s="1" t="s">
        <v>60</v>
      </c>
      <c r="C1921" s="1" t="s">
        <v>12282</v>
      </c>
      <c r="D1921" s="1" t="s">
        <v>12283</v>
      </c>
      <c r="E1921" s="1" t="s">
        <v>12284</v>
      </c>
      <c r="F1921" s="1" t="s">
        <v>64</v>
      </c>
      <c r="G1921" s="1" t="s">
        <v>65</v>
      </c>
      <c r="H1921" s="1" t="s">
        <v>12285</v>
      </c>
      <c r="I1921" s="1" t="s">
        <v>100</v>
      </c>
      <c r="J1921" s="1" t="s">
        <v>12286</v>
      </c>
      <c r="K1921" s="2">
        <v>2</v>
      </c>
      <c r="L1921" s="1" t="s">
        <v>100</v>
      </c>
      <c r="M1921" s="1" t="s">
        <v>803</v>
      </c>
      <c r="N1921" s="1" t="s">
        <v>803</v>
      </c>
      <c r="O1921" s="1" t="s">
        <v>804</v>
      </c>
      <c r="P1921" s="1" t="s">
        <v>65</v>
      </c>
      <c r="Q1921" s="1" t="s">
        <v>64</v>
      </c>
      <c r="R1921" s="1" t="s">
        <v>65</v>
      </c>
      <c r="S1921" s="1" t="s">
        <v>64</v>
      </c>
      <c r="T1921" s="2">
        <v>3</v>
      </c>
      <c r="V1921" s="1" t="s">
        <v>7692</v>
      </c>
      <c r="X1921" s="1" t="s">
        <v>2560</v>
      </c>
      <c r="Y1921" s="1" t="s">
        <v>71</v>
      </c>
      <c r="Z1921" s="1" t="s">
        <v>72</v>
      </c>
      <c r="AA1921" s="1" t="s">
        <v>2136</v>
      </c>
      <c r="AB1921" s="1" t="s">
        <v>2137</v>
      </c>
      <c r="AC1921" s="3">
        <f>VLOOKUP(AA1921,GeoCord!$A:$C,2,0)</f>
        <v>34.161000000000001</v>
      </c>
      <c r="AD1921" s="3">
        <f>VLOOKUP(AA1921,GeoCord!$A:$C,3,0)</f>
        <v>36.021000000000001</v>
      </c>
      <c r="AG1921" s="1" t="s">
        <v>4527</v>
      </c>
      <c r="AH1921" s="2">
        <v>1</v>
      </c>
      <c r="AI1921" s="1" t="s">
        <v>4528</v>
      </c>
      <c r="AJ1921" s="2">
        <v>0</v>
      </c>
      <c r="AK1921" s="1" t="s">
        <v>77</v>
      </c>
      <c r="AL1921" s="1" t="s">
        <v>77</v>
      </c>
      <c r="AM1921" s="1" t="s">
        <v>77</v>
      </c>
      <c r="AN1921" s="2">
        <v>0</v>
      </c>
      <c r="AO1921" s="2">
        <v>0</v>
      </c>
      <c r="AP1921" s="2">
        <v>0</v>
      </c>
      <c r="AQ1921" s="2">
        <v>0</v>
      </c>
      <c r="AR1921" s="1" t="s">
        <v>77</v>
      </c>
      <c r="AS1921" s="1" t="s">
        <v>78</v>
      </c>
      <c r="AT1921" s="2">
        <v>110</v>
      </c>
      <c r="AU1921" s="1" t="s">
        <v>79</v>
      </c>
      <c r="AV1921" s="2">
        <v>5</v>
      </c>
      <c r="AW1921" s="2">
        <v>99238.15</v>
      </c>
      <c r="AX1921" s="1" t="s">
        <v>7692</v>
      </c>
      <c r="AY1921" s="1" t="s">
        <v>7692</v>
      </c>
      <c r="AZ1921" s="1" t="s">
        <v>2560</v>
      </c>
      <c r="BF1921" s="2">
        <v>3</v>
      </c>
      <c r="BG1921" s="1" t="s">
        <v>81</v>
      </c>
      <c r="BH1921" s="2">
        <v>0</v>
      </c>
      <c r="BI1921" s="2">
        <v>0</v>
      </c>
    </row>
    <row r="1922" spans="1:61">
      <c r="A1922" s="1" t="s">
        <v>59</v>
      </c>
      <c r="B1922" s="1" t="s">
        <v>60</v>
      </c>
      <c r="C1922" s="1" t="s">
        <v>12287</v>
      </c>
      <c r="D1922" s="1" t="s">
        <v>12288</v>
      </c>
      <c r="E1922" s="1" t="s">
        <v>12289</v>
      </c>
      <c r="F1922" s="1" t="s">
        <v>64</v>
      </c>
      <c r="G1922" s="1" t="s">
        <v>65</v>
      </c>
      <c r="H1922" s="1" t="s">
        <v>12290</v>
      </c>
      <c r="I1922" s="1" t="s">
        <v>164</v>
      </c>
      <c r="J1922" s="1" t="s">
        <v>12291</v>
      </c>
      <c r="K1922" s="2">
        <v>2</v>
      </c>
      <c r="L1922" s="1" t="s">
        <v>164</v>
      </c>
      <c r="M1922" s="1" t="s">
        <v>65</v>
      </c>
      <c r="N1922" s="1" t="s">
        <v>65</v>
      </c>
      <c r="O1922" s="1" t="s">
        <v>64</v>
      </c>
      <c r="P1922" s="1" t="s">
        <v>65</v>
      </c>
      <c r="Q1922" s="1" t="s">
        <v>64</v>
      </c>
      <c r="R1922" s="1" t="s">
        <v>65</v>
      </c>
      <c r="S1922" s="1" t="s">
        <v>64</v>
      </c>
      <c r="T1922" s="2">
        <v>3</v>
      </c>
      <c r="V1922" s="1" t="s">
        <v>11655</v>
      </c>
      <c r="X1922" s="1" t="s">
        <v>327</v>
      </c>
      <c r="Y1922" s="1" t="s">
        <v>71</v>
      </c>
      <c r="Z1922" s="1" t="s">
        <v>72</v>
      </c>
      <c r="AA1922" s="1" t="s">
        <v>181</v>
      </c>
      <c r="AB1922" s="1" t="s">
        <v>182</v>
      </c>
      <c r="AC1922" s="3">
        <f>VLOOKUP(AA1922,GeoCord!$A:$C,2,0)</f>
        <v>13.848000000000001</v>
      </c>
      <c r="AD1922" s="3">
        <f>VLOOKUP(AA1922,GeoCord!$A:$C,3,0)</f>
        <v>-89.228999999999999</v>
      </c>
      <c r="AG1922" s="1" t="s">
        <v>169</v>
      </c>
      <c r="AH1922" s="2">
        <v>1</v>
      </c>
      <c r="AI1922" s="1" t="s">
        <v>170</v>
      </c>
      <c r="AJ1922" s="2">
        <v>0</v>
      </c>
      <c r="AK1922" s="1" t="s">
        <v>77</v>
      </c>
      <c r="AL1922" s="1" t="s">
        <v>77</v>
      </c>
      <c r="AM1922" s="1" t="s">
        <v>77</v>
      </c>
      <c r="AN1922" s="2">
        <v>0</v>
      </c>
      <c r="AO1922" s="2">
        <v>0</v>
      </c>
      <c r="AP1922" s="2">
        <v>0</v>
      </c>
      <c r="AQ1922" s="2">
        <v>0</v>
      </c>
      <c r="AR1922" s="1" t="s">
        <v>77</v>
      </c>
      <c r="AS1922" s="1" t="s">
        <v>78</v>
      </c>
      <c r="AT1922" s="2">
        <v>110</v>
      </c>
      <c r="AU1922" s="1" t="s">
        <v>79</v>
      </c>
      <c r="AV1922" s="2">
        <v>5</v>
      </c>
      <c r="AW1922" s="2">
        <v>103227.71</v>
      </c>
      <c r="AX1922" s="1" t="s">
        <v>11655</v>
      </c>
      <c r="AY1922" s="1" t="s">
        <v>11655</v>
      </c>
      <c r="AZ1922" s="1" t="s">
        <v>327</v>
      </c>
      <c r="BF1922" s="2">
        <v>3</v>
      </c>
      <c r="BG1922" s="1" t="s">
        <v>81</v>
      </c>
      <c r="BH1922" s="2">
        <v>1</v>
      </c>
      <c r="BI1922" s="2">
        <v>0</v>
      </c>
    </row>
    <row r="1923" spans="1:61">
      <c r="A1923" s="1" t="s">
        <v>59</v>
      </c>
      <c r="B1923" s="1" t="s">
        <v>60</v>
      </c>
      <c r="C1923" s="1" t="s">
        <v>12292</v>
      </c>
      <c r="D1923" s="1" t="s">
        <v>12293</v>
      </c>
      <c r="E1923" s="1" t="s">
        <v>12294</v>
      </c>
      <c r="F1923" s="1" t="s">
        <v>64</v>
      </c>
      <c r="G1923" s="1" t="s">
        <v>65</v>
      </c>
      <c r="H1923" s="1" t="s">
        <v>12295</v>
      </c>
      <c r="I1923" s="1" t="s">
        <v>164</v>
      </c>
      <c r="J1923" s="1" t="s">
        <v>12296</v>
      </c>
      <c r="K1923" s="2">
        <v>2</v>
      </c>
      <c r="L1923" s="1" t="s">
        <v>164</v>
      </c>
      <c r="M1923" s="1" t="s">
        <v>665</v>
      </c>
      <c r="N1923" s="1" t="s">
        <v>665</v>
      </c>
      <c r="O1923" s="1" t="s">
        <v>666</v>
      </c>
      <c r="P1923" s="1" t="s">
        <v>65</v>
      </c>
      <c r="Q1923" s="1" t="s">
        <v>64</v>
      </c>
      <c r="R1923" s="1" t="s">
        <v>65</v>
      </c>
      <c r="S1923" s="1" t="s">
        <v>64</v>
      </c>
      <c r="T1923" s="2">
        <v>4</v>
      </c>
      <c r="V1923" s="1" t="s">
        <v>6644</v>
      </c>
      <c r="X1923" s="1" t="s">
        <v>2737</v>
      </c>
      <c r="Y1923" s="1" t="s">
        <v>71</v>
      </c>
      <c r="Z1923" s="1" t="s">
        <v>72</v>
      </c>
      <c r="AA1923" s="1" t="s">
        <v>668</v>
      </c>
      <c r="AB1923" s="1" t="s">
        <v>665</v>
      </c>
      <c r="AC1923" s="3">
        <f>VLOOKUP(AA1923,GeoCord!$A:$C,2,0)</f>
        <v>3.794</v>
      </c>
      <c r="AD1923" s="3">
        <f>VLOOKUP(AA1923,GeoCord!$A:$C,3,0)</f>
        <v>-73.605999999999995</v>
      </c>
      <c r="AG1923" s="1" t="s">
        <v>169</v>
      </c>
      <c r="AH1923" s="2">
        <v>1</v>
      </c>
      <c r="AI1923" s="1" t="s">
        <v>170</v>
      </c>
      <c r="AJ1923" s="2">
        <v>1</v>
      </c>
      <c r="AK1923" s="1" t="s">
        <v>77</v>
      </c>
      <c r="AL1923" s="1" t="s">
        <v>77</v>
      </c>
      <c r="AM1923" s="1" t="s">
        <v>77</v>
      </c>
      <c r="AN1923" s="2">
        <v>0</v>
      </c>
      <c r="AO1923" s="2">
        <v>0</v>
      </c>
      <c r="AP1923" s="2">
        <v>0</v>
      </c>
      <c r="AQ1923" s="2">
        <v>0</v>
      </c>
      <c r="AR1923" s="1" t="s">
        <v>77</v>
      </c>
      <c r="AS1923" s="1" t="s">
        <v>78</v>
      </c>
      <c r="AT1923" s="2">
        <v>110</v>
      </c>
      <c r="AU1923" s="1" t="s">
        <v>79</v>
      </c>
      <c r="AV1923" s="2">
        <v>5</v>
      </c>
      <c r="AW1923" s="2">
        <v>504187.72</v>
      </c>
      <c r="AX1923" s="1" t="s">
        <v>6644</v>
      </c>
      <c r="AY1923" s="1" t="s">
        <v>6644</v>
      </c>
      <c r="AZ1923" s="1" t="s">
        <v>2737</v>
      </c>
      <c r="BE1923" s="1" t="s">
        <v>12297</v>
      </c>
      <c r="BF1923" s="2">
        <v>3</v>
      </c>
      <c r="BG1923" s="1" t="s">
        <v>81</v>
      </c>
      <c r="BH1923" s="2">
        <v>1</v>
      </c>
      <c r="BI1923" s="2">
        <v>0</v>
      </c>
    </row>
    <row r="1924" spans="1:61">
      <c r="A1924" s="1" t="s">
        <v>59</v>
      </c>
      <c r="B1924" s="1" t="s">
        <v>60</v>
      </c>
      <c r="C1924" s="1" t="s">
        <v>12298</v>
      </c>
      <c r="D1924" s="1" t="s">
        <v>12299</v>
      </c>
      <c r="E1924" s="1" t="s">
        <v>12300</v>
      </c>
      <c r="F1924" s="1" t="s">
        <v>64</v>
      </c>
      <c r="G1924" s="1" t="s">
        <v>65</v>
      </c>
      <c r="H1924" s="1" t="s">
        <v>12301</v>
      </c>
      <c r="I1924" s="1" t="s">
        <v>100</v>
      </c>
      <c r="J1924" s="1" t="s">
        <v>12302</v>
      </c>
      <c r="K1924" s="2">
        <v>2</v>
      </c>
      <c r="L1924" s="1" t="s">
        <v>100</v>
      </c>
      <c r="M1924" s="1" t="s">
        <v>191</v>
      </c>
      <c r="N1924" s="1" t="s">
        <v>191</v>
      </c>
      <c r="O1924" s="1" t="s">
        <v>192</v>
      </c>
      <c r="P1924" s="1" t="s">
        <v>65</v>
      </c>
      <c r="Q1924" s="1" t="s">
        <v>64</v>
      </c>
      <c r="R1924" s="1" t="s">
        <v>65</v>
      </c>
      <c r="S1924" s="1" t="s">
        <v>64</v>
      </c>
      <c r="T1924" s="2">
        <v>2</v>
      </c>
      <c r="V1924" s="1" t="s">
        <v>3914</v>
      </c>
      <c r="W1924" s="1" t="s">
        <v>12303</v>
      </c>
      <c r="Y1924" s="1" t="s">
        <v>71</v>
      </c>
      <c r="Z1924" s="1" t="s">
        <v>118</v>
      </c>
      <c r="AC1924" s="3" t="e">
        <f>VLOOKUP(AA1924,GeoCord!$A:$C,2,0)</f>
        <v>#N/A</v>
      </c>
      <c r="AD1924" s="3" t="e">
        <f>VLOOKUP(AA1924,GeoCord!$A:$C,3,0)</f>
        <v>#N/A</v>
      </c>
      <c r="AE1924" s="1" t="s">
        <v>119</v>
      </c>
      <c r="AF1924" s="1" t="s">
        <v>118</v>
      </c>
      <c r="AG1924" s="1" t="s">
        <v>871</v>
      </c>
      <c r="AH1924" s="2">
        <v>1</v>
      </c>
      <c r="AI1924" s="1" t="s">
        <v>872</v>
      </c>
      <c r="AJ1924" s="2">
        <v>1</v>
      </c>
      <c r="AK1924" s="1" t="s">
        <v>77</v>
      </c>
      <c r="AL1924" s="1" t="s">
        <v>77</v>
      </c>
      <c r="AM1924" s="1" t="s">
        <v>77</v>
      </c>
      <c r="AN1924" s="2">
        <v>1</v>
      </c>
      <c r="AO1924" s="2">
        <v>0</v>
      </c>
      <c r="AP1924" s="2">
        <v>0</v>
      </c>
      <c r="AQ1924" s="2">
        <v>0</v>
      </c>
      <c r="AR1924" s="1" t="s">
        <v>77</v>
      </c>
      <c r="AS1924" s="1" t="s">
        <v>78</v>
      </c>
      <c r="AT1924" s="2">
        <v>110</v>
      </c>
      <c r="AU1924" s="1" t="s">
        <v>79</v>
      </c>
      <c r="AV1924" s="2">
        <v>5</v>
      </c>
      <c r="AW1924" s="2">
        <v>3837718.65</v>
      </c>
      <c r="AX1924" s="1" t="s">
        <v>3914</v>
      </c>
      <c r="AY1924" s="1" t="s">
        <v>3914</v>
      </c>
      <c r="AZ1924" s="1" t="s">
        <v>12303</v>
      </c>
      <c r="BE1924" s="1" t="s">
        <v>12304</v>
      </c>
      <c r="BF1924" s="2">
        <v>3</v>
      </c>
      <c r="BG1924" s="1" t="s">
        <v>81</v>
      </c>
      <c r="BH1924" s="2">
        <v>0</v>
      </c>
      <c r="BI1924" s="2">
        <v>0</v>
      </c>
    </row>
    <row r="1925" spans="1:61">
      <c r="A1925" s="1" t="s">
        <v>59</v>
      </c>
      <c r="B1925" s="1" t="s">
        <v>60</v>
      </c>
      <c r="C1925" s="1" t="s">
        <v>12305</v>
      </c>
      <c r="D1925" s="1" t="s">
        <v>12306</v>
      </c>
      <c r="E1925" s="1" t="s">
        <v>12307</v>
      </c>
      <c r="F1925" s="1" t="s">
        <v>64</v>
      </c>
      <c r="G1925" s="1" t="s">
        <v>65</v>
      </c>
      <c r="H1925" s="1" t="s">
        <v>12308</v>
      </c>
      <c r="I1925" s="1" t="s">
        <v>100</v>
      </c>
      <c r="J1925" s="1" t="s">
        <v>12309</v>
      </c>
      <c r="K1925" s="2">
        <v>2</v>
      </c>
      <c r="L1925" s="1" t="s">
        <v>100</v>
      </c>
      <c r="M1925" s="1" t="s">
        <v>993</v>
      </c>
      <c r="N1925" s="1" t="s">
        <v>993</v>
      </c>
      <c r="O1925" s="1" t="s">
        <v>994</v>
      </c>
      <c r="P1925" s="1" t="s">
        <v>65</v>
      </c>
      <c r="Q1925" s="1" t="s">
        <v>64</v>
      </c>
      <c r="R1925" s="1" t="s">
        <v>65</v>
      </c>
      <c r="S1925" s="1" t="s">
        <v>64</v>
      </c>
      <c r="T1925" s="2">
        <v>3</v>
      </c>
      <c r="V1925" s="1" t="s">
        <v>5843</v>
      </c>
      <c r="X1925" s="1" t="s">
        <v>2235</v>
      </c>
      <c r="Y1925" s="1" t="s">
        <v>71</v>
      </c>
      <c r="Z1925" s="1" t="s">
        <v>72</v>
      </c>
      <c r="AA1925" s="1" t="s">
        <v>273</v>
      </c>
      <c r="AB1925" s="1" t="s">
        <v>274</v>
      </c>
      <c r="AC1925" s="3">
        <f>VLOOKUP(AA1925,GeoCord!$A:$C,2,0)</f>
        <v>2.875</v>
      </c>
      <c r="AD1925" s="3">
        <f>VLOOKUP(AA1925,GeoCord!$A:$C,3,0)</f>
        <v>43.445999999999998</v>
      </c>
      <c r="AG1925" s="1" t="s">
        <v>1885</v>
      </c>
      <c r="AH1925" s="2">
        <v>1</v>
      </c>
      <c r="AI1925" s="1" t="s">
        <v>1886</v>
      </c>
      <c r="AJ1925" s="2">
        <v>1</v>
      </c>
      <c r="AK1925" s="1" t="s">
        <v>77</v>
      </c>
      <c r="AL1925" s="1" t="s">
        <v>77</v>
      </c>
      <c r="AM1925" s="1" t="s">
        <v>77</v>
      </c>
      <c r="AN1925" s="2">
        <v>0</v>
      </c>
      <c r="AO1925" s="2">
        <v>0</v>
      </c>
      <c r="AP1925" s="2">
        <v>0</v>
      </c>
      <c r="AQ1925" s="2">
        <v>0</v>
      </c>
      <c r="AR1925" s="1" t="s">
        <v>77</v>
      </c>
      <c r="AS1925" s="1" t="s">
        <v>78</v>
      </c>
      <c r="AT1925" s="2">
        <v>110</v>
      </c>
      <c r="AU1925" s="1" t="s">
        <v>79</v>
      </c>
      <c r="AV1925" s="2">
        <v>5</v>
      </c>
      <c r="AW1925" s="2">
        <v>350000.21</v>
      </c>
      <c r="AX1925" s="1" t="s">
        <v>5843</v>
      </c>
      <c r="AY1925" s="1" t="s">
        <v>5843</v>
      </c>
      <c r="AZ1925" s="1" t="s">
        <v>2235</v>
      </c>
      <c r="BE1925" s="1" t="s">
        <v>12310</v>
      </c>
      <c r="BF1925" s="2">
        <v>3</v>
      </c>
      <c r="BG1925" s="1" t="s">
        <v>81</v>
      </c>
      <c r="BH1925" s="2">
        <v>0</v>
      </c>
      <c r="BI1925" s="2">
        <v>1</v>
      </c>
    </row>
    <row r="1926" spans="1:61">
      <c r="A1926" s="1" t="s">
        <v>59</v>
      </c>
      <c r="B1926" s="1" t="s">
        <v>60</v>
      </c>
      <c r="C1926" s="1" t="s">
        <v>12311</v>
      </c>
      <c r="D1926" s="1" t="s">
        <v>12312</v>
      </c>
      <c r="E1926" s="1" t="s">
        <v>12313</v>
      </c>
      <c r="F1926" s="1" t="s">
        <v>64</v>
      </c>
      <c r="G1926" s="1" t="s">
        <v>65</v>
      </c>
      <c r="H1926" s="1" t="s">
        <v>12314</v>
      </c>
      <c r="I1926" s="1" t="s">
        <v>100</v>
      </c>
      <c r="J1926" s="1" t="s">
        <v>12315</v>
      </c>
      <c r="K1926" s="2">
        <v>2</v>
      </c>
      <c r="L1926" s="1" t="s">
        <v>100</v>
      </c>
      <c r="M1926" s="1" t="s">
        <v>7132</v>
      </c>
      <c r="N1926" s="1" t="s">
        <v>7132</v>
      </c>
      <c r="O1926" s="1" t="s">
        <v>7133</v>
      </c>
      <c r="P1926" s="1" t="s">
        <v>65</v>
      </c>
      <c r="Q1926" s="1" t="s">
        <v>64</v>
      </c>
      <c r="R1926" s="1" t="s">
        <v>65</v>
      </c>
      <c r="S1926" s="1" t="s">
        <v>64</v>
      </c>
      <c r="T1926" s="2">
        <v>3</v>
      </c>
      <c r="V1926" s="1" t="s">
        <v>12316</v>
      </c>
      <c r="X1926" s="1" t="s">
        <v>1448</v>
      </c>
      <c r="Y1926" s="1" t="s">
        <v>71</v>
      </c>
      <c r="Z1926" s="1" t="s">
        <v>72</v>
      </c>
      <c r="AA1926" s="1" t="s">
        <v>1206</v>
      </c>
      <c r="AB1926" s="1" t="s">
        <v>1207</v>
      </c>
      <c r="AC1926" s="3">
        <f>VLOOKUP(AA1926,GeoCord!$A:$C,2,0)</f>
        <v>7.0430000000000001</v>
      </c>
      <c r="AD1926" s="3">
        <f>VLOOKUP(AA1926,GeoCord!$A:$C,3,0)</f>
        <v>21.423999999999999</v>
      </c>
      <c r="AG1926" s="1" t="s">
        <v>157</v>
      </c>
      <c r="AH1926" s="2">
        <v>1</v>
      </c>
      <c r="AI1926" s="1" t="s">
        <v>158</v>
      </c>
      <c r="AJ1926" s="2">
        <v>1</v>
      </c>
      <c r="AK1926" s="1" t="s">
        <v>77</v>
      </c>
      <c r="AL1926" s="1" t="s">
        <v>77</v>
      </c>
      <c r="AM1926" s="1" t="s">
        <v>77</v>
      </c>
      <c r="AN1926" s="2">
        <v>0</v>
      </c>
      <c r="AO1926" s="2">
        <v>0</v>
      </c>
      <c r="AP1926" s="2">
        <v>0</v>
      </c>
      <c r="AQ1926" s="2">
        <v>0</v>
      </c>
      <c r="AR1926" s="1" t="s">
        <v>77</v>
      </c>
      <c r="AS1926" s="1" t="s">
        <v>78</v>
      </c>
      <c r="AT1926" s="2">
        <v>110</v>
      </c>
      <c r="AU1926" s="1" t="s">
        <v>79</v>
      </c>
      <c r="AV1926" s="2">
        <v>5</v>
      </c>
      <c r="AW1926" s="2">
        <v>800000.48</v>
      </c>
      <c r="AX1926" s="1" t="s">
        <v>12316</v>
      </c>
      <c r="AY1926" s="1" t="s">
        <v>12316</v>
      </c>
      <c r="AZ1926" s="1" t="s">
        <v>1448</v>
      </c>
      <c r="BE1926" s="1" t="s">
        <v>12317</v>
      </c>
      <c r="BF1926" s="2">
        <v>3</v>
      </c>
      <c r="BG1926" s="1" t="s">
        <v>81</v>
      </c>
      <c r="BH1926" s="2">
        <v>0</v>
      </c>
      <c r="BI1926" s="2">
        <v>1</v>
      </c>
    </row>
    <row r="1927" spans="1:61">
      <c r="A1927" s="1" t="s">
        <v>59</v>
      </c>
      <c r="B1927" s="1" t="s">
        <v>60</v>
      </c>
      <c r="C1927" s="1" t="s">
        <v>12318</v>
      </c>
      <c r="D1927" s="1" t="s">
        <v>12319</v>
      </c>
      <c r="E1927" s="1" t="s">
        <v>12320</v>
      </c>
      <c r="F1927" s="1" t="s">
        <v>64</v>
      </c>
      <c r="G1927" s="1" t="s">
        <v>65</v>
      </c>
      <c r="H1927" s="1" t="s">
        <v>12321</v>
      </c>
      <c r="I1927" s="1" t="s">
        <v>100</v>
      </c>
      <c r="J1927" s="1" t="s">
        <v>12322</v>
      </c>
      <c r="K1927" s="2">
        <v>2</v>
      </c>
      <c r="L1927" s="1" t="s">
        <v>100</v>
      </c>
      <c r="M1927" s="1" t="s">
        <v>65</v>
      </c>
      <c r="N1927" s="1" t="s">
        <v>65</v>
      </c>
      <c r="O1927" s="1" t="s">
        <v>64</v>
      </c>
      <c r="P1927" s="1" t="s">
        <v>65</v>
      </c>
      <c r="Q1927" s="1" t="s">
        <v>64</v>
      </c>
      <c r="R1927" s="1" t="s">
        <v>65</v>
      </c>
      <c r="S1927" s="1" t="s">
        <v>64</v>
      </c>
      <c r="T1927" s="2">
        <v>3</v>
      </c>
      <c r="V1927" s="1" t="s">
        <v>2294</v>
      </c>
      <c r="X1927" s="1" t="s">
        <v>1276</v>
      </c>
      <c r="Y1927" s="1" t="s">
        <v>71</v>
      </c>
      <c r="Z1927" s="1" t="s">
        <v>72</v>
      </c>
      <c r="AA1927" s="1" t="s">
        <v>273</v>
      </c>
      <c r="AB1927" s="1" t="s">
        <v>274</v>
      </c>
      <c r="AC1927" s="3">
        <f>VLOOKUP(AA1927,GeoCord!$A:$C,2,0)</f>
        <v>2.875</v>
      </c>
      <c r="AD1927" s="3">
        <f>VLOOKUP(AA1927,GeoCord!$A:$C,3,0)</f>
        <v>43.445999999999998</v>
      </c>
      <c r="AG1927" s="1" t="s">
        <v>145</v>
      </c>
      <c r="AH1927" s="2">
        <v>1</v>
      </c>
      <c r="AI1927" s="1" t="s">
        <v>146</v>
      </c>
      <c r="AJ1927" s="2">
        <v>0</v>
      </c>
      <c r="AK1927" s="1" t="s">
        <v>77</v>
      </c>
      <c r="AL1927" s="1" t="s">
        <v>77</v>
      </c>
      <c r="AM1927" s="1" t="s">
        <v>77</v>
      </c>
      <c r="AN1927" s="2">
        <v>0</v>
      </c>
      <c r="AO1927" s="2">
        <v>0</v>
      </c>
      <c r="AP1927" s="2">
        <v>0</v>
      </c>
      <c r="AQ1927" s="2">
        <v>0</v>
      </c>
      <c r="AR1927" s="1" t="s">
        <v>77</v>
      </c>
      <c r="AS1927" s="1" t="s">
        <v>78</v>
      </c>
      <c r="AT1927" s="2">
        <v>110</v>
      </c>
      <c r="AU1927" s="1" t="s">
        <v>79</v>
      </c>
      <c r="AV1927" s="2">
        <v>5</v>
      </c>
      <c r="AW1927" s="2">
        <v>467641.42</v>
      </c>
      <c r="AX1927" s="1" t="s">
        <v>2294</v>
      </c>
      <c r="AY1927" s="1" t="s">
        <v>2294</v>
      </c>
      <c r="AZ1927" s="1" t="s">
        <v>1276</v>
      </c>
      <c r="BE1927" s="1" t="s">
        <v>12323</v>
      </c>
      <c r="BF1927" s="2">
        <v>3</v>
      </c>
      <c r="BG1927" s="1" t="s">
        <v>81</v>
      </c>
      <c r="BH1927" s="2">
        <v>1</v>
      </c>
      <c r="BI1927" s="2">
        <v>1</v>
      </c>
    </row>
    <row r="1928" spans="1:61">
      <c r="A1928" s="1" t="s">
        <v>59</v>
      </c>
      <c r="B1928" s="1" t="s">
        <v>60</v>
      </c>
      <c r="C1928" s="1" t="s">
        <v>12324</v>
      </c>
      <c r="D1928" s="1" t="s">
        <v>12325</v>
      </c>
      <c r="E1928" s="1" t="s">
        <v>12326</v>
      </c>
      <c r="F1928" s="1" t="s">
        <v>64</v>
      </c>
      <c r="G1928" s="1" t="s">
        <v>65</v>
      </c>
      <c r="H1928" s="1" t="s">
        <v>12327</v>
      </c>
      <c r="I1928" s="1" t="s">
        <v>100</v>
      </c>
      <c r="J1928" s="1" t="s">
        <v>12328</v>
      </c>
      <c r="K1928" s="2">
        <v>2</v>
      </c>
      <c r="L1928" s="1" t="s">
        <v>100</v>
      </c>
      <c r="M1928" s="1" t="s">
        <v>1350</v>
      </c>
      <c r="N1928" s="1" t="s">
        <v>1350</v>
      </c>
      <c r="P1928" s="1" t="s">
        <v>65</v>
      </c>
      <c r="Q1928" s="1" t="s">
        <v>64</v>
      </c>
      <c r="R1928" s="1" t="s">
        <v>65</v>
      </c>
      <c r="S1928" s="1" t="s">
        <v>64</v>
      </c>
      <c r="T1928" s="2">
        <v>3</v>
      </c>
      <c r="V1928" s="1" t="s">
        <v>2449</v>
      </c>
      <c r="X1928" s="1" t="s">
        <v>2129</v>
      </c>
      <c r="Y1928" s="1" t="s">
        <v>71</v>
      </c>
      <c r="Z1928" s="1" t="s">
        <v>72</v>
      </c>
      <c r="AA1928" s="1" t="s">
        <v>914</v>
      </c>
      <c r="AB1928" s="1" t="s">
        <v>915</v>
      </c>
      <c r="AC1928" s="3">
        <f>VLOOKUP(AA1928,GeoCord!$A:$C,2,0)</f>
        <v>33.408000000000001</v>
      </c>
      <c r="AD1928" s="3">
        <f>VLOOKUP(AA1928,GeoCord!$A:$C,3,0)</f>
        <v>54.041800000000002</v>
      </c>
      <c r="AG1928" s="1" t="s">
        <v>1287</v>
      </c>
      <c r="AH1928" s="2">
        <v>1</v>
      </c>
      <c r="AI1928" s="1" t="s">
        <v>1288</v>
      </c>
      <c r="AJ1928" s="2">
        <v>1</v>
      </c>
      <c r="AK1928" s="1" t="s">
        <v>77</v>
      </c>
      <c r="AL1928" s="1" t="s">
        <v>77</v>
      </c>
      <c r="AM1928" s="1" t="s">
        <v>77</v>
      </c>
      <c r="AN1928" s="2">
        <v>0</v>
      </c>
      <c r="AO1928" s="2">
        <v>0</v>
      </c>
      <c r="AP1928" s="2">
        <v>0</v>
      </c>
      <c r="AQ1928" s="2">
        <v>0</v>
      </c>
      <c r="AR1928" s="1" t="s">
        <v>77</v>
      </c>
      <c r="AS1928" s="1" t="s">
        <v>78</v>
      </c>
      <c r="AT1928" s="2">
        <v>110</v>
      </c>
      <c r="AU1928" s="1" t="s">
        <v>79</v>
      </c>
      <c r="AV1928" s="2">
        <v>5</v>
      </c>
      <c r="AW1928" s="2">
        <v>10000</v>
      </c>
      <c r="AX1928" s="1" t="s">
        <v>2449</v>
      </c>
      <c r="AY1928" s="1" t="s">
        <v>2449</v>
      </c>
      <c r="AZ1928" s="1" t="s">
        <v>2129</v>
      </c>
      <c r="BF1928" s="2">
        <v>3</v>
      </c>
      <c r="BG1928" s="1" t="s">
        <v>81</v>
      </c>
      <c r="BH1928" s="2">
        <v>0</v>
      </c>
      <c r="BI1928" s="2">
        <v>0</v>
      </c>
    </row>
    <row r="1929" spans="1:61">
      <c r="A1929" s="1" t="s">
        <v>59</v>
      </c>
      <c r="B1929" s="1" t="s">
        <v>60</v>
      </c>
      <c r="C1929" s="1" t="s">
        <v>12329</v>
      </c>
      <c r="D1929" s="1" t="s">
        <v>12330</v>
      </c>
      <c r="E1929" s="1" t="s">
        <v>12331</v>
      </c>
      <c r="F1929" s="1" t="s">
        <v>64</v>
      </c>
      <c r="G1929" s="1" t="s">
        <v>65</v>
      </c>
      <c r="H1929" s="1" t="s">
        <v>12332</v>
      </c>
      <c r="I1929" s="1" t="s">
        <v>164</v>
      </c>
      <c r="J1929" s="1" t="s">
        <v>12333</v>
      </c>
      <c r="K1929" s="2">
        <v>2</v>
      </c>
      <c r="L1929" s="1" t="s">
        <v>164</v>
      </c>
      <c r="M1929" s="1" t="s">
        <v>1350</v>
      </c>
      <c r="N1929" s="1" t="s">
        <v>1350</v>
      </c>
      <c r="P1929" s="1" t="s">
        <v>65</v>
      </c>
      <c r="Q1929" s="1" t="s">
        <v>64</v>
      </c>
      <c r="R1929" s="1" t="s">
        <v>65</v>
      </c>
      <c r="S1929" s="1" t="s">
        <v>64</v>
      </c>
      <c r="T1929" s="2">
        <v>3</v>
      </c>
      <c r="V1929" s="1" t="s">
        <v>5843</v>
      </c>
      <c r="X1929" s="1" t="s">
        <v>2129</v>
      </c>
      <c r="Y1929" s="1" t="s">
        <v>71</v>
      </c>
      <c r="Z1929" s="1" t="s">
        <v>72</v>
      </c>
      <c r="AA1929" s="1" t="s">
        <v>104</v>
      </c>
      <c r="AB1929" s="1" t="s">
        <v>105</v>
      </c>
      <c r="AC1929" s="3">
        <f>VLOOKUP(AA1929,GeoCord!$A:$C,2,0)</f>
        <v>14.881</v>
      </c>
      <c r="AD1929" s="3">
        <f>VLOOKUP(AA1929,GeoCord!$A:$C,3,0)</f>
        <v>-87.123000000000005</v>
      </c>
      <c r="AG1929" s="1" t="s">
        <v>236</v>
      </c>
      <c r="AH1929" s="2">
        <v>1</v>
      </c>
      <c r="AI1929" s="1" t="s">
        <v>237</v>
      </c>
      <c r="AJ1929" s="2">
        <v>1</v>
      </c>
      <c r="AK1929" s="1" t="s">
        <v>77</v>
      </c>
      <c r="AL1929" s="1" t="s">
        <v>77</v>
      </c>
      <c r="AM1929" s="1" t="s">
        <v>77</v>
      </c>
      <c r="AN1929" s="2">
        <v>0</v>
      </c>
      <c r="AO1929" s="2">
        <v>0</v>
      </c>
      <c r="AP1929" s="2">
        <v>0</v>
      </c>
      <c r="AQ1929" s="2">
        <v>0</v>
      </c>
      <c r="AR1929" s="1" t="s">
        <v>77</v>
      </c>
      <c r="AS1929" s="1" t="s">
        <v>78</v>
      </c>
      <c r="AT1929" s="2">
        <v>110</v>
      </c>
      <c r="AU1929" s="1" t="s">
        <v>79</v>
      </c>
      <c r="AV1929" s="2">
        <v>5</v>
      </c>
      <c r="AW1929" s="2">
        <v>9700</v>
      </c>
      <c r="AX1929" s="1" t="s">
        <v>5843</v>
      </c>
      <c r="AY1929" s="1" t="s">
        <v>5843</v>
      </c>
      <c r="AZ1929" s="1" t="s">
        <v>2129</v>
      </c>
      <c r="BF1929" s="2">
        <v>3</v>
      </c>
      <c r="BG1929" s="1" t="s">
        <v>81</v>
      </c>
      <c r="BH1929" s="2">
        <v>1</v>
      </c>
      <c r="BI1929" s="2">
        <v>0</v>
      </c>
    </row>
    <row r="1930" spans="1:61">
      <c r="A1930" s="1" t="s">
        <v>59</v>
      </c>
      <c r="B1930" s="1" t="s">
        <v>60</v>
      </c>
      <c r="C1930" s="1" t="s">
        <v>12334</v>
      </c>
      <c r="D1930" s="1" t="s">
        <v>12335</v>
      </c>
      <c r="E1930" s="1" t="s">
        <v>12336</v>
      </c>
      <c r="F1930" s="1" t="s">
        <v>64</v>
      </c>
      <c r="G1930" s="1" t="s">
        <v>65</v>
      </c>
      <c r="H1930" s="1" t="s">
        <v>12337</v>
      </c>
      <c r="I1930" s="1" t="s">
        <v>100</v>
      </c>
      <c r="J1930" s="1" t="s">
        <v>12338</v>
      </c>
      <c r="K1930" s="2">
        <v>2</v>
      </c>
      <c r="L1930" s="1" t="s">
        <v>100</v>
      </c>
      <c r="M1930" s="1" t="s">
        <v>993</v>
      </c>
      <c r="N1930" s="1" t="s">
        <v>993</v>
      </c>
      <c r="O1930" s="1" t="s">
        <v>994</v>
      </c>
      <c r="P1930" s="1" t="s">
        <v>65</v>
      </c>
      <c r="Q1930" s="1" t="s">
        <v>64</v>
      </c>
      <c r="R1930" s="1" t="s">
        <v>65</v>
      </c>
      <c r="S1930" s="1" t="s">
        <v>64</v>
      </c>
      <c r="T1930" s="2">
        <v>3</v>
      </c>
      <c r="V1930" s="1" t="s">
        <v>11932</v>
      </c>
      <c r="X1930" s="1" t="s">
        <v>1559</v>
      </c>
      <c r="Y1930" s="1" t="s">
        <v>71</v>
      </c>
      <c r="Z1930" s="1" t="s">
        <v>72</v>
      </c>
      <c r="AA1930" s="1" t="s">
        <v>2136</v>
      </c>
      <c r="AB1930" s="1" t="s">
        <v>2137</v>
      </c>
      <c r="AC1930" s="3">
        <f>VLOOKUP(AA1930,GeoCord!$A:$C,2,0)</f>
        <v>34.161000000000001</v>
      </c>
      <c r="AD1930" s="3">
        <f>VLOOKUP(AA1930,GeoCord!$A:$C,3,0)</f>
        <v>36.021000000000001</v>
      </c>
      <c r="AG1930" s="1" t="s">
        <v>157</v>
      </c>
      <c r="AH1930" s="2">
        <v>1</v>
      </c>
      <c r="AI1930" s="1" t="s">
        <v>158</v>
      </c>
      <c r="AJ1930" s="2">
        <v>1</v>
      </c>
      <c r="AK1930" s="1" t="s">
        <v>77</v>
      </c>
      <c r="AL1930" s="1" t="s">
        <v>77</v>
      </c>
      <c r="AM1930" s="1" t="s">
        <v>77</v>
      </c>
      <c r="AN1930" s="2">
        <v>0</v>
      </c>
      <c r="AO1930" s="2">
        <v>0</v>
      </c>
      <c r="AP1930" s="2">
        <v>0</v>
      </c>
      <c r="AQ1930" s="2">
        <v>0</v>
      </c>
      <c r="AR1930" s="1" t="s">
        <v>77</v>
      </c>
      <c r="AS1930" s="1" t="s">
        <v>78</v>
      </c>
      <c r="AT1930" s="2">
        <v>110</v>
      </c>
      <c r="AU1930" s="1" t="s">
        <v>79</v>
      </c>
      <c r="AV1930" s="2">
        <v>5</v>
      </c>
      <c r="AW1930" s="2">
        <v>148697.9</v>
      </c>
      <c r="AX1930" s="1" t="s">
        <v>11932</v>
      </c>
      <c r="AY1930" s="1" t="s">
        <v>11932</v>
      </c>
      <c r="AZ1930" s="1" t="s">
        <v>1559</v>
      </c>
      <c r="BE1930" s="1" t="s">
        <v>12339</v>
      </c>
      <c r="BF1930" s="2">
        <v>3</v>
      </c>
      <c r="BG1930" s="1" t="s">
        <v>81</v>
      </c>
      <c r="BH1930" s="2">
        <v>1</v>
      </c>
      <c r="BI1930" s="2">
        <v>1</v>
      </c>
    </row>
    <row r="1931" spans="1:61">
      <c r="A1931" s="1" t="s">
        <v>59</v>
      </c>
      <c r="B1931" s="1" t="s">
        <v>60</v>
      </c>
      <c r="C1931" s="1" t="s">
        <v>12340</v>
      </c>
      <c r="D1931" s="1" t="s">
        <v>12341</v>
      </c>
      <c r="E1931" s="1" t="s">
        <v>12342</v>
      </c>
      <c r="F1931" s="1" t="s">
        <v>64</v>
      </c>
      <c r="G1931" s="1" t="s">
        <v>65</v>
      </c>
      <c r="H1931" s="1" t="s">
        <v>12343</v>
      </c>
      <c r="I1931" s="1" t="s">
        <v>100</v>
      </c>
      <c r="J1931" s="1" t="s">
        <v>12344</v>
      </c>
      <c r="K1931" s="2">
        <v>2</v>
      </c>
      <c r="L1931" s="1" t="s">
        <v>100</v>
      </c>
      <c r="M1931" s="1" t="s">
        <v>551</v>
      </c>
      <c r="N1931" s="1" t="s">
        <v>551</v>
      </c>
      <c r="O1931" s="1" t="s">
        <v>552</v>
      </c>
      <c r="P1931" s="1" t="s">
        <v>65</v>
      </c>
      <c r="Q1931" s="1" t="s">
        <v>64</v>
      </c>
      <c r="R1931" s="1" t="s">
        <v>65</v>
      </c>
      <c r="S1931" s="1" t="s">
        <v>64</v>
      </c>
      <c r="T1931" s="2">
        <v>2</v>
      </c>
      <c r="V1931" s="1" t="s">
        <v>1820</v>
      </c>
      <c r="W1931" s="1" t="s">
        <v>11383</v>
      </c>
      <c r="Y1931" s="1" t="s">
        <v>71</v>
      </c>
      <c r="Z1931" s="1" t="s">
        <v>130</v>
      </c>
      <c r="AC1931" s="3" t="e">
        <f>VLOOKUP(AA1931,GeoCord!$A:$C,2,0)</f>
        <v>#N/A</v>
      </c>
      <c r="AD1931" s="3" t="e">
        <f>VLOOKUP(AA1931,GeoCord!$A:$C,3,0)</f>
        <v>#N/A</v>
      </c>
      <c r="AE1931" s="1" t="s">
        <v>308</v>
      </c>
      <c r="AF1931" s="1" t="s">
        <v>309</v>
      </c>
      <c r="AG1931" s="1" t="s">
        <v>224</v>
      </c>
      <c r="AH1931" s="2">
        <v>1</v>
      </c>
      <c r="AI1931" s="1" t="s">
        <v>225</v>
      </c>
      <c r="AJ1931" s="2">
        <v>0</v>
      </c>
      <c r="AK1931" s="1" t="s">
        <v>77</v>
      </c>
      <c r="AL1931" s="1" t="s">
        <v>77</v>
      </c>
      <c r="AM1931" s="1" t="s">
        <v>77</v>
      </c>
      <c r="AN1931" s="2">
        <v>0</v>
      </c>
      <c r="AO1931" s="2">
        <v>0</v>
      </c>
      <c r="AP1931" s="2">
        <v>0</v>
      </c>
      <c r="AQ1931" s="2">
        <v>0</v>
      </c>
      <c r="AR1931" s="1" t="s">
        <v>77</v>
      </c>
      <c r="AS1931" s="1" t="s">
        <v>78</v>
      </c>
      <c r="AT1931" s="2">
        <v>110</v>
      </c>
      <c r="AU1931" s="1" t="s">
        <v>79</v>
      </c>
      <c r="AV1931" s="2">
        <v>5</v>
      </c>
      <c r="AW1931" s="2">
        <v>6349999.6299999999</v>
      </c>
      <c r="AX1931" s="1" t="s">
        <v>1820</v>
      </c>
      <c r="AY1931" s="1" t="s">
        <v>1820</v>
      </c>
      <c r="AZ1931" s="1" t="s">
        <v>11383</v>
      </c>
      <c r="BE1931" s="1" t="s">
        <v>12345</v>
      </c>
      <c r="BF1931" s="2">
        <v>3</v>
      </c>
      <c r="BG1931" s="1" t="s">
        <v>81</v>
      </c>
      <c r="BH1931" s="2">
        <v>0</v>
      </c>
      <c r="BI1931" s="2">
        <v>0</v>
      </c>
    </row>
    <row r="1932" spans="1:61">
      <c r="A1932" s="1" t="s">
        <v>59</v>
      </c>
      <c r="B1932" s="1" t="s">
        <v>60</v>
      </c>
      <c r="C1932" s="1" t="s">
        <v>12346</v>
      </c>
      <c r="D1932" s="1" t="s">
        <v>12347</v>
      </c>
      <c r="E1932" s="1" t="s">
        <v>12348</v>
      </c>
      <c r="F1932" s="1" t="s">
        <v>64</v>
      </c>
      <c r="G1932" s="1" t="s">
        <v>65</v>
      </c>
      <c r="H1932" s="1" t="s">
        <v>12349</v>
      </c>
      <c r="I1932" s="1" t="s">
        <v>100</v>
      </c>
      <c r="J1932" s="1" t="s">
        <v>12350</v>
      </c>
      <c r="K1932" s="2">
        <v>2</v>
      </c>
      <c r="L1932" s="1" t="s">
        <v>100</v>
      </c>
      <c r="M1932" s="1" t="s">
        <v>65</v>
      </c>
      <c r="N1932" s="1" t="s">
        <v>65</v>
      </c>
      <c r="O1932" s="1" t="s">
        <v>64</v>
      </c>
      <c r="P1932" s="1" t="s">
        <v>65</v>
      </c>
      <c r="Q1932" s="1" t="s">
        <v>64</v>
      </c>
      <c r="R1932" s="1" t="s">
        <v>65</v>
      </c>
      <c r="S1932" s="1" t="s">
        <v>64</v>
      </c>
      <c r="T1932" s="2">
        <v>3</v>
      </c>
      <c r="V1932" s="1" t="s">
        <v>9365</v>
      </c>
      <c r="X1932" s="1" t="s">
        <v>499</v>
      </c>
      <c r="Y1932" s="1" t="s">
        <v>71</v>
      </c>
      <c r="Z1932" s="1" t="s">
        <v>72</v>
      </c>
      <c r="AA1932" s="1" t="s">
        <v>426</v>
      </c>
      <c r="AB1932" s="1" t="s">
        <v>427</v>
      </c>
      <c r="AC1932" s="3">
        <f>VLOOKUP(AA1932,GeoCord!$A:$C,2,0)</f>
        <v>0.80600000000000005</v>
      </c>
      <c r="AD1932" s="3">
        <f>VLOOKUP(AA1932,GeoCord!$A:$C,3,0)</f>
        <v>38.165999999999997</v>
      </c>
      <c r="AG1932" s="1" t="s">
        <v>657</v>
      </c>
      <c r="AH1932" s="2">
        <v>1</v>
      </c>
      <c r="AI1932" s="1" t="s">
        <v>658</v>
      </c>
      <c r="AJ1932" s="2">
        <v>0</v>
      </c>
      <c r="AK1932" s="1" t="s">
        <v>77</v>
      </c>
      <c r="AL1932" s="1" t="s">
        <v>77</v>
      </c>
      <c r="AM1932" s="1" t="s">
        <v>77</v>
      </c>
      <c r="AN1932" s="2">
        <v>1</v>
      </c>
      <c r="AO1932" s="2">
        <v>0</v>
      </c>
      <c r="AP1932" s="2">
        <v>1</v>
      </c>
      <c r="AQ1932" s="2">
        <v>0</v>
      </c>
      <c r="AR1932" s="1" t="s">
        <v>77</v>
      </c>
      <c r="AS1932" s="1" t="s">
        <v>78</v>
      </c>
      <c r="AT1932" s="2">
        <v>110</v>
      </c>
      <c r="AU1932" s="1" t="s">
        <v>79</v>
      </c>
      <c r="AV1932" s="2">
        <v>5</v>
      </c>
      <c r="AW1932" s="2">
        <v>351108.57</v>
      </c>
      <c r="AX1932" s="1" t="s">
        <v>9365</v>
      </c>
      <c r="AY1932" s="1" t="s">
        <v>9365</v>
      </c>
      <c r="AZ1932" s="1" t="s">
        <v>499</v>
      </c>
      <c r="BF1932" s="2">
        <v>3</v>
      </c>
      <c r="BG1932" s="1" t="s">
        <v>81</v>
      </c>
      <c r="BH1932" s="2">
        <v>1</v>
      </c>
      <c r="BI1932" s="2">
        <v>0</v>
      </c>
    </row>
    <row r="1933" spans="1:61">
      <c r="A1933" s="1" t="s">
        <v>59</v>
      </c>
      <c r="B1933" s="1" t="s">
        <v>60</v>
      </c>
      <c r="C1933" s="1" t="s">
        <v>12351</v>
      </c>
      <c r="D1933" s="1" t="s">
        <v>12352</v>
      </c>
      <c r="E1933" s="1" t="s">
        <v>12353</v>
      </c>
      <c r="F1933" s="1" t="s">
        <v>64</v>
      </c>
      <c r="G1933" s="1" t="s">
        <v>65</v>
      </c>
      <c r="H1933" s="1" t="s">
        <v>12354</v>
      </c>
      <c r="I1933" s="1" t="s">
        <v>100</v>
      </c>
      <c r="J1933" s="1" t="s">
        <v>12355</v>
      </c>
      <c r="K1933" s="2">
        <v>2</v>
      </c>
      <c r="L1933" s="1" t="s">
        <v>100</v>
      </c>
      <c r="M1933" s="1" t="s">
        <v>65</v>
      </c>
      <c r="N1933" s="1" t="s">
        <v>65</v>
      </c>
      <c r="O1933" s="1" t="s">
        <v>64</v>
      </c>
      <c r="P1933" s="1" t="s">
        <v>65</v>
      </c>
      <c r="Q1933" s="1" t="s">
        <v>64</v>
      </c>
      <c r="R1933" s="1" t="s">
        <v>65</v>
      </c>
      <c r="S1933" s="1" t="s">
        <v>64</v>
      </c>
      <c r="T1933" s="2">
        <v>3</v>
      </c>
      <c r="V1933" s="1" t="s">
        <v>3375</v>
      </c>
      <c r="X1933" s="1" t="s">
        <v>499</v>
      </c>
      <c r="Y1933" s="1" t="s">
        <v>71</v>
      </c>
      <c r="Z1933" s="1" t="s">
        <v>130</v>
      </c>
      <c r="AC1933" s="3" t="e">
        <f>VLOOKUP(AA1933,GeoCord!$A:$C,2,0)</f>
        <v>#N/A</v>
      </c>
      <c r="AD1933" s="3" t="e">
        <f>VLOOKUP(AA1933,GeoCord!$A:$C,3,0)</f>
        <v>#N/A</v>
      </c>
      <c r="AE1933" s="1" t="s">
        <v>403</v>
      </c>
      <c r="AF1933" s="1" t="s">
        <v>404</v>
      </c>
      <c r="AG1933" s="1" t="s">
        <v>145</v>
      </c>
      <c r="AH1933" s="2">
        <v>1</v>
      </c>
      <c r="AI1933" s="1" t="s">
        <v>146</v>
      </c>
      <c r="AJ1933" s="2">
        <v>1</v>
      </c>
      <c r="AK1933" s="1" t="s">
        <v>77</v>
      </c>
      <c r="AL1933" s="1" t="s">
        <v>77</v>
      </c>
      <c r="AM1933" s="1" t="s">
        <v>77</v>
      </c>
      <c r="AN1933" s="2">
        <v>0</v>
      </c>
      <c r="AO1933" s="2">
        <v>0</v>
      </c>
      <c r="AP1933" s="2">
        <v>0</v>
      </c>
      <c r="AQ1933" s="2">
        <v>0</v>
      </c>
      <c r="AR1933" s="1" t="s">
        <v>77</v>
      </c>
      <c r="AS1933" s="1" t="s">
        <v>78</v>
      </c>
      <c r="AT1933" s="2">
        <v>110</v>
      </c>
      <c r="AU1933" s="1" t="s">
        <v>79</v>
      </c>
      <c r="AV1933" s="2">
        <v>5</v>
      </c>
      <c r="AW1933" s="2">
        <v>246209.79</v>
      </c>
      <c r="AX1933" s="1" t="s">
        <v>3375</v>
      </c>
      <c r="AY1933" s="1" t="s">
        <v>3375</v>
      </c>
      <c r="AZ1933" s="1" t="s">
        <v>499</v>
      </c>
      <c r="BF1933" s="2">
        <v>3</v>
      </c>
      <c r="BG1933" s="1" t="s">
        <v>81</v>
      </c>
      <c r="BH1933" s="2">
        <v>1</v>
      </c>
      <c r="BI1933" s="2">
        <v>0</v>
      </c>
    </row>
    <row r="1934" spans="1:61">
      <c r="A1934" s="1" t="s">
        <v>59</v>
      </c>
      <c r="B1934" s="1" t="s">
        <v>60</v>
      </c>
      <c r="C1934" s="1" t="s">
        <v>12356</v>
      </c>
      <c r="D1934" s="1" t="s">
        <v>12357</v>
      </c>
      <c r="E1934" s="1" t="s">
        <v>12358</v>
      </c>
      <c r="F1934" s="1" t="s">
        <v>64</v>
      </c>
      <c r="G1934" s="1" t="s">
        <v>65</v>
      </c>
      <c r="H1934" s="1" t="s">
        <v>12359</v>
      </c>
      <c r="I1934" s="1" t="s">
        <v>100</v>
      </c>
      <c r="J1934" s="1" t="s">
        <v>12360</v>
      </c>
      <c r="K1934" s="2">
        <v>2</v>
      </c>
      <c r="L1934" s="1" t="s">
        <v>100</v>
      </c>
      <c r="M1934" s="1" t="s">
        <v>3077</v>
      </c>
      <c r="N1934" s="1" t="s">
        <v>3077</v>
      </c>
      <c r="O1934" s="1" t="s">
        <v>3078</v>
      </c>
      <c r="P1934" s="1" t="s">
        <v>65</v>
      </c>
      <c r="Q1934" s="1" t="s">
        <v>64</v>
      </c>
      <c r="R1934" s="1" t="s">
        <v>65</v>
      </c>
      <c r="S1934" s="1" t="s">
        <v>64</v>
      </c>
      <c r="T1934" s="2">
        <v>2</v>
      </c>
      <c r="V1934" s="1" t="s">
        <v>2226</v>
      </c>
      <c r="W1934" s="1" t="s">
        <v>1482</v>
      </c>
      <c r="Y1934" s="1" t="s">
        <v>71</v>
      </c>
      <c r="Z1934" s="1" t="s">
        <v>72</v>
      </c>
      <c r="AA1934" s="1" t="s">
        <v>943</v>
      </c>
      <c r="AB1934" s="1" t="s">
        <v>940</v>
      </c>
      <c r="AC1934" s="3">
        <f>VLOOKUP(AA1934,GeoCord!$A:$C,2,0)</f>
        <v>28.185400000000001</v>
      </c>
      <c r="AD1934" s="3">
        <f>VLOOKUP(AA1934,GeoCord!$A:$C,3,0)</f>
        <v>66.642899999999997</v>
      </c>
      <c r="AG1934" s="1" t="s">
        <v>1885</v>
      </c>
      <c r="AH1934" s="2">
        <v>1</v>
      </c>
      <c r="AI1934" s="1" t="s">
        <v>1886</v>
      </c>
      <c r="AJ1934" s="2">
        <v>1</v>
      </c>
      <c r="AK1934" s="1" t="s">
        <v>77</v>
      </c>
      <c r="AL1934" s="1" t="s">
        <v>77</v>
      </c>
      <c r="AM1934" s="1" t="s">
        <v>77</v>
      </c>
      <c r="AN1934" s="2">
        <v>0</v>
      </c>
      <c r="AO1934" s="2">
        <v>0</v>
      </c>
      <c r="AP1934" s="2">
        <v>1</v>
      </c>
      <c r="AQ1934" s="2">
        <v>0</v>
      </c>
      <c r="AR1934" s="1" t="s">
        <v>77</v>
      </c>
      <c r="AS1934" s="1" t="s">
        <v>78</v>
      </c>
      <c r="AT1934" s="2">
        <v>110</v>
      </c>
      <c r="AU1934" s="1" t="s">
        <v>79</v>
      </c>
      <c r="AV1934" s="2">
        <v>5</v>
      </c>
      <c r="AW1934" s="2">
        <v>6547653.54</v>
      </c>
      <c r="AX1934" s="1" t="s">
        <v>2226</v>
      </c>
      <c r="AY1934" s="1" t="s">
        <v>2226</v>
      </c>
      <c r="AZ1934" s="1" t="s">
        <v>1482</v>
      </c>
      <c r="BE1934" s="1" t="s">
        <v>12361</v>
      </c>
      <c r="BF1934" s="2">
        <v>3</v>
      </c>
      <c r="BG1934" s="1" t="s">
        <v>81</v>
      </c>
      <c r="BH1934" s="2">
        <v>0</v>
      </c>
      <c r="BI1934" s="2">
        <v>0</v>
      </c>
    </row>
    <row r="1935" spans="1:61">
      <c r="A1935" s="1" t="s">
        <v>59</v>
      </c>
      <c r="B1935" s="1" t="s">
        <v>60</v>
      </c>
      <c r="C1935" s="1" t="s">
        <v>12362</v>
      </c>
      <c r="D1935" s="1" t="s">
        <v>12363</v>
      </c>
      <c r="E1935" s="1" t="s">
        <v>12364</v>
      </c>
      <c r="F1935" s="1" t="s">
        <v>64</v>
      </c>
      <c r="G1935" s="1" t="s">
        <v>65</v>
      </c>
      <c r="H1935" s="1" t="s">
        <v>12365</v>
      </c>
      <c r="I1935" s="1" t="s">
        <v>100</v>
      </c>
      <c r="J1935" s="1" t="s">
        <v>12366</v>
      </c>
      <c r="K1935" s="2">
        <v>2</v>
      </c>
      <c r="L1935" s="1" t="s">
        <v>100</v>
      </c>
      <c r="M1935" s="1" t="s">
        <v>244</v>
      </c>
      <c r="N1935" s="1" t="s">
        <v>244</v>
      </c>
      <c r="O1935" s="1" t="s">
        <v>245</v>
      </c>
      <c r="P1935" s="1" t="s">
        <v>65</v>
      </c>
      <c r="Q1935" s="1" t="s">
        <v>64</v>
      </c>
      <c r="R1935" s="1" t="s">
        <v>65</v>
      </c>
      <c r="S1935" s="1" t="s">
        <v>64</v>
      </c>
      <c r="T1935" s="2">
        <v>3</v>
      </c>
      <c r="V1935" s="1" t="s">
        <v>5894</v>
      </c>
      <c r="X1935" s="1" t="s">
        <v>1215</v>
      </c>
      <c r="Y1935" s="1" t="s">
        <v>71</v>
      </c>
      <c r="Z1935" s="1" t="s">
        <v>72</v>
      </c>
      <c r="AA1935" s="1" t="s">
        <v>1935</v>
      </c>
      <c r="AB1935" s="1" t="s">
        <v>1936</v>
      </c>
      <c r="AC1935" s="3">
        <f>VLOOKUP(AA1935,GeoCord!$A:$C,2,0)</f>
        <v>33.545000000000002</v>
      </c>
      <c r="AD1935" s="3">
        <f>VLOOKUP(AA1935,GeoCord!$A:$C,3,0)</f>
        <v>43.277999999999999</v>
      </c>
      <c r="AG1935" s="1" t="s">
        <v>266</v>
      </c>
      <c r="AH1935" s="2">
        <v>1</v>
      </c>
      <c r="AI1935" s="1" t="s">
        <v>267</v>
      </c>
      <c r="AJ1935" s="2">
        <v>1</v>
      </c>
      <c r="AK1935" s="1" t="s">
        <v>77</v>
      </c>
      <c r="AL1935" s="1" t="s">
        <v>77</v>
      </c>
      <c r="AM1935" s="1" t="s">
        <v>77</v>
      </c>
      <c r="AN1935" s="2">
        <v>0</v>
      </c>
      <c r="AO1935" s="2">
        <v>0</v>
      </c>
      <c r="AP1935" s="2">
        <v>0</v>
      </c>
      <c r="AQ1935" s="2">
        <v>0</v>
      </c>
      <c r="AR1935" s="1" t="s">
        <v>77</v>
      </c>
      <c r="AS1935" s="1" t="s">
        <v>78</v>
      </c>
      <c r="AT1935" s="2">
        <v>110</v>
      </c>
      <c r="AU1935" s="1" t="s">
        <v>79</v>
      </c>
      <c r="AV1935" s="2">
        <v>5</v>
      </c>
      <c r="AW1935" s="2">
        <v>521776.94</v>
      </c>
      <c r="AX1935" s="1" t="s">
        <v>5894</v>
      </c>
      <c r="AY1935" s="1" t="s">
        <v>5894</v>
      </c>
      <c r="AZ1935" s="1" t="s">
        <v>1215</v>
      </c>
      <c r="BE1935" s="1" t="s">
        <v>95</v>
      </c>
      <c r="BF1935" s="2">
        <v>3</v>
      </c>
      <c r="BG1935" s="1" t="s">
        <v>81</v>
      </c>
      <c r="BH1935" s="2">
        <v>0</v>
      </c>
      <c r="BI1935" s="2">
        <v>0</v>
      </c>
    </row>
    <row r="1936" spans="1:61">
      <c r="A1936" s="1" t="s">
        <v>59</v>
      </c>
      <c r="B1936" s="1" t="s">
        <v>60</v>
      </c>
      <c r="C1936" s="1" t="s">
        <v>12367</v>
      </c>
      <c r="D1936" s="1" t="s">
        <v>12368</v>
      </c>
      <c r="E1936" s="1" t="s">
        <v>12369</v>
      </c>
      <c r="F1936" s="1" t="s">
        <v>64</v>
      </c>
      <c r="G1936" s="1" t="s">
        <v>65</v>
      </c>
      <c r="H1936" s="1" t="s">
        <v>12370</v>
      </c>
      <c r="I1936" s="1" t="s">
        <v>100</v>
      </c>
      <c r="J1936" s="1" t="s">
        <v>12371</v>
      </c>
      <c r="K1936" s="2">
        <v>2</v>
      </c>
      <c r="L1936" s="1" t="s">
        <v>100</v>
      </c>
      <c r="M1936" s="1" t="s">
        <v>65</v>
      </c>
      <c r="N1936" s="1" t="s">
        <v>65</v>
      </c>
      <c r="O1936" s="1" t="s">
        <v>64</v>
      </c>
      <c r="P1936" s="1" t="s">
        <v>65</v>
      </c>
      <c r="Q1936" s="1" t="s">
        <v>64</v>
      </c>
      <c r="R1936" s="1" t="s">
        <v>65</v>
      </c>
      <c r="S1936" s="1" t="s">
        <v>64</v>
      </c>
      <c r="T1936" s="2">
        <v>3</v>
      </c>
      <c r="V1936" s="1" t="s">
        <v>4568</v>
      </c>
      <c r="X1936" s="1" t="s">
        <v>499</v>
      </c>
      <c r="Y1936" s="1" t="s">
        <v>71</v>
      </c>
      <c r="Z1936" s="1" t="s">
        <v>118</v>
      </c>
      <c r="AC1936" s="3" t="e">
        <f>VLOOKUP(AA1936,GeoCord!$A:$C,2,0)</f>
        <v>#N/A</v>
      </c>
      <c r="AD1936" s="3" t="e">
        <f>VLOOKUP(AA1936,GeoCord!$A:$C,3,0)</f>
        <v>#N/A</v>
      </c>
      <c r="AE1936" s="1" t="s">
        <v>119</v>
      </c>
      <c r="AF1936" s="1" t="s">
        <v>118</v>
      </c>
      <c r="AG1936" s="1" t="s">
        <v>416</v>
      </c>
      <c r="AH1936" s="2">
        <v>1</v>
      </c>
      <c r="AI1936" s="1" t="s">
        <v>417</v>
      </c>
      <c r="AJ1936" s="2">
        <v>1</v>
      </c>
      <c r="AK1936" s="1" t="s">
        <v>77</v>
      </c>
      <c r="AL1936" s="1" t="s">
        <v>77</v>
      </c>
      <c r="AM1936" s="1" t="s">
        <v>77</v>
      </c>
      <c r="AN1936" s="2">
        <v>1</v>
      </c>
      <c r="AO1936" s="2">
        <v>0</v>
      </c>
      <c r="AP1936" s="2">
        <v>0</v>
      </c>
      <c r="AQ1936" s="2">
        <v>0</v>
      </c>
      <c r="AR1936" s="1" t="s">
        <v>77</v>
      </c>
      <c r="AS1936" s="1" t="s">
        <v>78</v>
      </c>
      <c r="AT1936" s="2">
        <v>110</v>
      </c>
      <c r="AU1936" s="1" t="s">
        <v>79</v>
      </c>
      <c r="AV1936" s="2">
        <v>5</v>
      </c>
      <c r="AW1936" s="2">
        <v>477165.35</v>
      </c>
      <c r="AX1936" s="1" t="s">
        <v>4568</v>
      </c>
      <c r="AY1936" s="1" t="s">
        <v>4568</v>
      </c>
      <c r="AZ1936" s="1" t="s">
        <v>499</v>
      </c>
      <c r="BF1936" s="2">
        <v>3</v>
      </c>
      <c r="BG1936" s="1" t="s">
        <v>81</v>
      </c>
      <c r="BH1936" s="2">
        <v>0</v>
      </c>
      <c r="BI1936" s="2">
        <v>0</v>
      </c>
    </row>
    <row r="1937" spans="1:61">
      <c r="A1937" s="1" t="s">
        <v>59</v>
      </c>
      <c r="B1937" s="1" t="s">
        <v>60</v>
      </c>
      <c r="C1937" s="1" t="s">
        <v>12372</v>
      </c>
      <c r="D1937" s="1" t="s">
        <v>12373</v>
      </c>
      <c r="E1937" s="1" t="s">
        <v>12374</v>
      </c>
      <c r="F1937" s="1" t="s">
        <v>64</v>
      </c>
      <c r="G1937" s="1" t="s">
        <v>65</v>
      </c>
      <c r="H1937" s="1" t="s">
        <v>12375</v>
      </c>
      <c r="I1937" s="1" t="s">
        <v>67</v>
      </c>
      <c r="J1937" s="1" t="s">
        <v>12376</v>
      </c>
      <c r="K1937" s="2">
        <v>2</v>
      </c>
      <c r="L1937" s="1" t="s">
        <v>67</v>
      </c>
      <c r="M1937" s="1" t="s">
        <v>1705</v>
      </c>
      <c r="N1937" s="1" t="s">
        <v>1705</v>
      </c>
      <c r="O1937" s="1" t="s">
        <v>1706</v>
      </c>
      <c r="P1937" s="1" t="s">
        <v>65</v>
      </c>
      <c r="Q1937" s="1" t="s">
        <v>64</v>
      </c>
      <c r="R1937" s="1" t="s">
        <v>65</v>
      </c>
      <c r="S1937" s="1" t="s">
        <v>64</v>
      </c>
      <c r="T1937" s="2">
        <v>4</v>
      </c>
      <c r="V1937" s="1" t="s">
        <v>12377</v>
      </c>
      <c r="X1937" s="1" t="s">
        <v>1011</v>
      </c>
      <c r="Y1937" s="1" t="s">
        <v>71</v>
      </c>
      <c r="Z1937" s="1" t="s">
        <v>72</v>
      </c>
      <c r="AA1937" s="1" t="s">
        <v>1774</v>
      </c>
      <c r="AB1937" s="1" t="s">
        <v>1775</v>
      </c>
      <c r="AC1937" s="3">
        <f>VLOOKUP(AA1937,GeoCord!$A:$C,2,0)</f>
        <v>10.599</v>
      </c>
      <c r="AD1937" s="3">
        <f>VLOOKUP(AA1937,GeoCord!$A:$C,3,0)</f>
        <v>-10.907</v>
      </c>
      <c r="AG1937" s="1" t="s">
        <v>3968</v>
      </c>
      <c r="AH1937" s="2">
        <v>1</v>
      </c>
      <c r="AI1937" s="1" t="s">
        <v>3969</v>
      </c>
      <c r="AJ1937" s="2">
        <v>1</v>
      </c>
      <c r="AK1937" s="1" t="s">
        <v>77</v>
      </c>
      <c r="AL1937" s="1" t="s">
        <v>77</v>
      </c>
      <c r="AM1937" s="1" t="s">
        <v>77</v>
      </c>
      <c r="AN1937" s="2">
        <v>0</v>
      </c>
      <c r="AO1937" s="2">
        <v>0</v>
      </c>
      <c r="AP1937" s="2">
        <v>0</v>
      </c>
      <c r="AQ1937" s="2">
        <v>0</v>
      </c>
      <c r="AR1937" s="1" t="s">
        <v>77</v>
      </c>
      <c r="AS1937" s="1" t="s">
        <v>78</v>
      </c>
      <c r="AT1937" s="2">
        <v>110</v>
      </c>
      <c r="AU1937" s="1" t="s">
        <v>79</v>
      </c>
      <c r="AV1937" s="2">
        <v>5</v>
      </c>
      <c r="AW1937" s="2">
        <v>499999.86</v>
      </c>
      <c r="AX1937" s="1" t="s">
        <v>12377</v>
      </c>
      <c r="AY1937" s="1" t="s">
        <v>12377</v>
      </c>
      <c r="AZ1937" s="1" t="s">
        <v>1011</v>
      </c>
      <c r="BE1937" s="1" t="s">
        <v>12378</v>
      </c>
      <c r="BF1937" s="2">
        <v>3</v>
      </c>
      <c r="BG1937" s="1" t="s">
        <v>81</v>
      </c>
      <c r="BH1937" s="2">
        <v>1</v>
      </c>
      <c r="BI1937" s="2">
        <v>2</v>
      </c>
    </row>
    <row r="1938" spans="1:61">
      <c r="A1938" s="1" t="s">
        <v>59</v>
      </c>
      <c r="B1938" s="1" t="s">
        <v>60</v>
      </c>
      <c r="C1938" s="1" t="s">
        <v>12379</v>
      </c>
      <c r="D1938" s="1" t="s">
        <v>12380</v>
      </c>
      <c r="E1938" s="1" t="s">
        <v>12381</v>
      </c>
      <c r="F1938" s="1" t="s">
        <v>64</v>
      </c>
      <c r="G1938" s="1" t="s">
        <v>65</v>
      </c>
      <c r="H1938" s="1" t="s">
        <v>12382</v>
      </c>
      <c r="I1938" s="1" t="s">
        <v>67</v>
      </c>
      <c r="J1938" s="1" t="s">
        <v>12383</v>
      </c>
      <c r="K1938" s="2">
        <v>2</v>
      </c>
      <c r="L1938" s="1" t="s">
        <v>67</v>
      </c>
      <c r="M1938" s="1" t="s">
        <v>1350</v>
      </c>
      <c r="N1938" s="1" t="s">
        <v>1350</v>
      </c>
      <c r="P1938" s="1" t="s">
        <v>65</v>
      </c>
      <c r="Q1938" s="1" t="s">
        <v>64</v>
      </c>
      <c r="R1938" s="1" t="s">
        <v>65</v>
      </c>
      <c r="S1938" s="1" t="s">
        <v>64</v>
      </c>
      <c r="T1938" s="2">
        <v>3</v>
      </c>
      <c r="V1938" s="1" t="s">
        <v>4890</v>
      </c>
      <c r="X1938" s="1" t="s">
        <v>12384</v>
      </c>
      <c r="Y1938" s="1" t="s">
        <v>71</v>
      </c>
      <c r="Z1938" s="1" t="s">
        <v>72</v>
      </c>
      <c r="AA1938" s="1" t="s">
        <v>290</v>
      </c>
      <c r="AB1938" s="1" t="s">
        <v>291</v>
      </c>
      <c r="AC1938" s="3">
        <f>VLOOKUP(AA1938,GeoCord!$A:$C,2,0)</f>
        <v>12.191000000000001</v>
      </c>
      <c r="AD1938" s="3">
        <f>VLOOKUP(AA1938,GeoCord!$A:$C,3,0)</f>
        <v>-14.475</v>
      </c>
      <c r="AG1938" s="1" t="s">
        <v>807</v>
      </c>
      <c r="AH1938" s="2">
        <v>1</v>
      </c>
      <c r="AI1938" s="1" t="s">
        <v>808</v>
      </c>
      <c r="AJ1938" s="2">
        <v>0</v>
      </c>
      <c r="AK1938" s="1" t="s">
        <v>77</v>
      </c>
      <c r="AL1938" s="1" t="s">
        <v>77</v>
      </c>
      <c r="AM1938" s="1" t="s">
        <v>77</v>
      </c>
      <c r="AN1938" s="2">
        <v>0</v>
      </c>
      <c r="AO1938" s="2">
        <v>0</v>
      </c>
      <c r="AP1938" s="2">
        <v>0</v>
      </c>
      <c r="AQ1938" s="2">
        <v>0</v>
      </c>
      <c r="AR1938" s="1" t="s">
        <v>77</v>
      </c>
      <c r="AS1938" s="1" t="s">
        <v>78</v>
      </c>
      <c r="AT1938" s="2">
        <v>110</v>
      </c>
      <c r="AU1938" s="1" t="s">
        <v>79</v>
      </c>
      <c r="AV1938" s="2">
        <v>5</v>
      </c>
      <c r="AW1938" s="2">
        <v>8500</v>
      </c>
      <c r="AX1938" s="1" t="s">
        <v>4890</v>
      </c>
      <c r="AY1938" s="1" t="s">
        <v>4890</v>
      </c>
      <c r="AZ1938" s="1" t="s">
        <v>12384</v>
      </c>
      <c r="BF1938" s="2">
        <v>3</v>
      </c>
      <c r="BG1938" s="1" t="s">
        <v>81</v>
      </c>
      <c r="BH1938" s="2">
        <v>1</v>
      </c>
      <c r="BI1938" s="2">
        <v>0</v>
      </c>
    </row>
    <row r="1939" spans="1:61">
      <c r="A1939" s="1" t="s">
        <v>59</v>
      </c>
      <c r="B1939" s="1" t="s">
        <v>60</v>
      </c>
      <c r="C1939" s="1" t="s">
        <v>12385</v>
      </c>
      <c r="D1939" s="1" t="s">
        <v>12386</v>
      </c>
      <c r="E1939" s="1" t="s">
        <v>12387</v>
      </c>
      <c r="F1939" s="1" t="s">
        <v>64</v>
      </c>
      <c r="G1939" s="1" t="s">
        <v>65</v>
      </c>
      <c r="H1939" s="1" t="s">
        <v>12388</v>
      </c>
      <c r="I1939" s="1" t="s">
        <v>100</v>
      </c>
      <c r="J1939" s="1" t="s">
        <v>12389</v>
      </c>
      <c r="K1939" s="2">
        <v>2</v>
      </c>
      <c r="L1939" s="1" t="s">
        <v>100</v>
      </c>
      <c r="M1939" s="1" t="s">
        <v>244</v>
      </c>
      <c r="N1939" s="1" t="s">
        <v>244</v>
      </c>
      <c r="O1939" s="1" t="s">
        <v>245</v>
      </c>
      <c r="P1939" s="1" t="s">
        <v>65</v>
      </c>
      <c r="Q1939" s="1" t="s">
        <v>64</v>
      </c>
      <c r="R1939" s="1" t="s">
        <v>65</v>
      </c>
      <c r="S1939" s="1" t="s">
        <v>64</v>
      </c>
      <c r="T1939" s="2">
        <v>3</v>
      </c>
      <c r="V1939" s="1" t="s">
        <v>12390</v>
      </c>
      <c r="X1939" s="1" t="s">
        <v>1215</v>
      </c>
      <c r="Y1939" s="1" t="s">
        <v>71</v>
      </c>
      <c r="Z1939" s="1" t="s">
        <v>72</v>
      </c>
      <c r="AA1939" s="1" t="s">
        <v>2801</v>
      </c>
      <c r="AB1939" s="1" t="s">
        <v>2802</v>
      </c>
      <c r="AC1939" s="3">
        <f>VLOOKUP(AA1939,GeoCord!$A:$C,2,0)</f>
        <v>-13.273099999999999</v>
      </c>
      <c r="AD1939" s="3">
        <f>VLOOKUP(AA1939,GeoCord!$A:$C,3,0)</f>
        <v>33.742800000000003</v>
      </c>
      <c r="AG1939" s="1" t="s">
        <v>385</v>
      </c>
      <c r="AH1939" s="2">
        <v>1</v>
      </c>
      <c r="AI1939" s="1" t="s">
        <v>386</v>
      </c>
      <c r="AJ1939" s="2">
        <v>1</v>
      </c>
      <c r="AK1939" s="1" t="s">
        <v>77</v>
      </c>
      <c r="AL1939" s="1" t="s">
        <v>77</v>
      </c>
      <c r="AM1939" s="1" t="s">
        <v>77</v>
      </c>
      <c r="AN1939" s="2">
        <v>0</v>
      </c>
      <c r="AO1939" s="2">
        <v>0</v>
      </c>
      <c r="AP1939" s="2">
        <v>0</v>
      </c>
      <c r="AQ1939" s="2">
        <v>0</v>
      </c>
      <c r="AR1939" s="1" t="s">
        <v>77</v>
      </c>
      <c r="AS1939" s="1" t="s">
        <v>78</v>
      </c>
      <c r="AT1939" s="2">
        <v>110</v>
      </c>
      <c r="AU1939" s="1" t="s">
        <v>79</v>
      </c>
      <c r="AV1939" s="2">
        <v>5</v>
      </c>
      <c r="AW1939" s="2">
        <v>462714.01</v>
      </c>
      <c r="AX1939" s="1" t="s">
        <v>12390</v>
      </c>
      <c r="AY1939" s="1" t="s">
        <v>12390</v>
      </c>
      <c r="AZ1939" s="1" t="s">
        <v>1215</v>
      </c>
      <c r="BE1939" s="1" t="s">
        <v>12391</v>
      </c>
      <c r="BF1939" s="2">
        <v>3</v>
      </c>
      <c r="BG1939" s="1" t="s">
        <v>81</v>
      </c>
      <c r="BH1939" s="2">
        <v>0</v>
      </c>
      <c r="BI1939" s="2">
        <v>0</v>
      </c>
    </row>
    <row r="1940" spans="1:61">
      <c r="A1940" s="1" t="s">
        <v>59</v>
      </c>
      <c r="B1940" s="1" t="s">
        <v>60</v>
      </c>
      <c r="C1940" s="1" t="s">
        <v>12392</v>
      </c>
      <c r="D1940" s="1" t="s">
        <v>12393</v>
      </c>
      <c r="E1940" s="1" t="s">
        <v>12394</v>
      </c>
      <c r="F1940" s="1" t="s">
        <v>64</v>
      </c>
      <c r="G1940" s="1" t="s">
        <v>65</v>
      </c>
      <c r="H1940" s="1" t="s">
        <v>12395</v>
      </c>
      <c r="I1940" s="1" t="s">
        <v>100</v>
      </c>
      <c r="J1940" s="1" t="s">
        <v>12396</v>
      </c>
      <c r="K1940" s="2">
        <v>2</v>
      </c>
      <c r="L1940" s="1" t="s">
        <v>100</v>
      </c>
      <c r="M1940" s="1" t="s">
        <v>410</v>
      </c>
      <c r="N1940" s="1" t="s">
        <v>410</v>
      </c>
      <c r="O1940" s="1" t="s">
        <v>411</v>
      </c>
      <c r="P1940" s="1" t="s">
        <v>65</v>
      </c>
      <c r="Q1940" s="1" t="s">
        <v>64</v>
      </c>
      <c r="R1940" s="1" t="s">
        <v>65</v>
      </c>
      <c r="S1940" s="1" t="s">
        <v>64</v>
      </c>
      <c r="T1940" s="2">
        <v>2</v>
      </c>
      <c r="V1940" s="1" t="s">
        <v>1045</v>
      </c>
      <c r="W1940" s="1" t="s">
        <v>631</v>
      </c>
      <c r="Y1940" s="1" t="s">
        <v>71</v>
      </c>
      <c r="Z1940" s="1" t="s">
        <v>72</v>
      </c>
      <c r="AA1940" s="1" t="s">
        <v>255</v>
      </c>
      <c r="AB1940" s="1" t="s">
        <v>256</v>
      </c>
      <c r="AC1940" s="3">
        <f>VLOOKUP(AA1940,GeoCord!$A:$C,2,0)</f>
        <v>24.597999999999999</v>
      </c>
      <c r="AD1940" s="3">
        <f>VLOOKUP(AA1940,GeoCord!$A:$C,3,0)</f>
        <v>90.196299999999994</v>
      </c>
      <c r="AG1940" s="1" t="s">
        <v>213</v>
      </c>
      <c r="AH1940" s="2">
        <v>1</v>
      </c>
      <c r="AI1940" s="1" t="s">
        <v>214</v>
      </c>
      <c r="AJ1940" s="2">
        <v>0</v>
      </c>
      <c r="AK1940" s="1" t="s">
        <v>77</v>
      </c>
      <c r="AL1940" s="1" t="s">
        <v>77</v>
      </c>
      <c r="AM1940" s="1" t="s">
        <v>77</v>
      </c>
      <c r="AN1940" s="2">
        <v>0</v>
      </c>
      <c r="AO1940" s="2">
        <v>0</v>
      </c>
      <c r="AP1940" s="2">
        <v>0</v>
      </c>
      <c r="AQ1940" s="2">
        <v>0</v>
      </c>
      <c r="AR1940" s="1" t="s">
        <v>77</v>
      </c>
      <c r="AS1940" s="1" t="s">
        <v>78</v>
      </c>
      <c r="AT1940" s="2">
        <v>110</v>
      </c>
      <c r="AU1940" s="1" t="s">
        <v>79</v>
      </c>
      <c r="AV1940" s="2">
        <v>5</v>
      </c>
      <c r="AW1940" s="2">
        <v>8294999.9900000002</v>
      </c>
      <c r="AX1940" s="1" t="s">
        <v>1045</v>
      </c>
      <c r="AY1940" s="1" t="s">
        <v>1045</v>
      </c>
      <c r="AZ1940" s="1" t="s">
        <v>631</v>
      </c>
      <c r="BE1940" s="1" t="s">
        <v>12397</v>
      </c>
      <c r="BF1940" s="2">
        <v>3</v>
      </c>
      <c r="BG1940" s="1" t="s">
        <v>81</v>
      </c>
      <c r="BH1940" s="2">
        <v>0</v>
      </c>
      <c r="BI1940" s="2">
        <v>0</v>
      </c>
    </row>
    <row r="1941" spans="1:61">
      <c r="A1941" s="1" t="s">
        <v>59</v>
      </c>
      <c r="B1941" s="1" t="s">
        <v>60</v>
      </c>
      <c r="C1941" s="1" t="s">
        <v>12398</v>
      </c>
      <c r="D1941" s="1" t="s">
        <v>12399</v>
      </c>
      <c r="E1941" s="1" t="s">
        <v>12400</v>
      </c>
      <c r="F1941" s="1" t="s">
        <v>64</v>
      </c>
      <c r="G1941" s="1" t="s">
        <v>65</v>
      </c>
      <c r="H1941" s="1" t="s">
        <v>12401</v>
      </c>
      <c r="I1941" s="1" t="s">
        <v>100</v>
      </c>
      <c r="J1941" s="1" t="s">
        <v>12402</v>
      </c>
      <c r="K1941" s="2">
        <v>2</v>
      </c>
      <c r="L1941" s="1" t="s">
        <v>100</v>
      </c>
      <c r="M1941" s="1" t="s">
        <v>65</v>
      </c>
      <c r="N1941" s="1" t="s">
        <v>65</v>
      </c>
      <c r="O1941" s="1" t="s">
        <v>64</v>
      </c>
      <c r="P1941" s="1" t="s">
        <v>65</v>
      </c>
      <c r="Q1941" s="1" t="s">
        <v>64</v>
      </c>
      <c r="R1941" s="1" t="s">
        <v>65</v>
      </c>
      <c r="S1941" s="1" t="s">
        <v>64</v>
      </c>
      <c r="T1941" s="2">
        <v>3</v>
      </c>
      <c r="V1941" s="1" t="s">
        <v>6494</v>
      </c>
      <c r="X1941" s="1" t="s">
        <v>624</v>
      </c>
      <c r="Y1941" s="1" t="s">
        <v>71</v>
      </c>
      <c r="Z1941" s="1" t="s">
        <v>72</v>
      </c>
      <c r="AA1941" s="1" t="s">
        <v>2165</v>
      </c>
      <c r="AB1941" s="1" t="s">
        <v>2166</v>
      </c>
      <c r="AC1941" s="3">
        <f>VLOOKUP(AA1941,GeoCord!$A:$C,2,0)</f>
        <v>-4.6840999999999999</v>
      </c>
      <c r="AD1941" s="3">
        <f>VLOOKUP(AA1941,GeoCord!$A:$C,3,0)</f>
        <v>55.492400000000004</v>
      </c>
      <c r="AG1941" s="1" t="s">
        <v>213</v>
      </c>
      <c r="AH1941" s="2">
        <v>1</v>
      </c>
      <c r="AI1941" s="1" t="s">
        <v>214</v>
      </c>
      <c r="AJ1941" s="2">
        <v>0</v>
      </c>
      <c r="AK1941" s="1" t="s">
        <v>77</v>
      </c>
      <c r="AL1941" s="1" t="s">
        <v>77</v>
      </c>
      <c r="AM1941" s="1" t="s">
        <v>77</v>
      </c>
      <c r="AN1941" s="2">
        <v>0</v>
      </c>
      <c r="AO1941" s="2">
        <v>0</v>
      </c>
      <c r="AP1941" s="2">
        <v>0</v>
      </c>
      <c r="AQ1941" s="2">
        <v>0</v>
      </c>
      <c r="AR1941" s="1" t="s">
        <v>77</v>
      </c>
      <c r="AS1941" s="1" t="s">
        <v>78</v>
      </c>
      <c r="AT1941" s="2">
        <v>110</v>
      </c>
      <c r="AU1941" s="1" t="s">
        <v>79</v>
      </c>
      <c r="AV1941" s="2">
        <v>5</v>
      </c>
      <c r="AW1941" s="2">
        <v>61112.66</v>
      </c>
      <c r="AX1941" s="1" t="s">
        <v>6494</v>
      </c>
      <c r="AY1941" s="1" t="s">
        <v>6494</v>
      </c>
      <c r="AZ1941" s="1" t="s">
        <v>624</v>
      </c>
      <c r="BE1941" s="1" t="s">
        <v>12403</v>
      </c>
      <c r="BF1941" s="2">
        <v>3</v>
      </c>
      <c r="BG1941" s="1" t="s">
        <v>81</v>
      </c>
      <c r="BH1941" s="2">
        <v>0</v>
      </c>
      <c r="BI1941" s="2">
        <v>0</v>
      </c>
    </row>
    <row r="1942" spans="1:61">
      <c r="A1942" s="1" t="s">
        <v>59</v>
      </c>
      <c r="B1942" s="1" t="s">
        <v>60</v>
      </c>
      <c r="C1942" s="1" t="s">
        <v>12404</v>
      </c>
      <c r="D1942" s="1" t="s">
        <v>12405</v>
      </c>
      <c r="E1942" s="1" t="s">
        <v>12406</v>
      </c>
      <c r="F1942" s="1" t="s">
        <v>64</v>
      </c>
      <c r="G1942" s="1" t="s">
        <v>65</v>
      </c>
      <c r="H1942" s="1" t="s">
        <v>12407</v>
      </c>
      <c r="I1942" s="1" t="s">
        <v>100</v>
      </c>
      <c r="J1942" s="1" t="s">
        <v>12408</v>
      </c>
      <c r="K1942" s="2">
        <v>2</v>
      </c>
      <c r="L1942" s="1" t="s">
        <v>100</v>
      </c>
      <c r="M1942" s="1" t="s">
        <v>1350</v>
      </c>
      <c r="N1942" s="1" t="s">
        <v>1350</v>
      </c>
      <c r="P1942" s="1" t="s">
        <v>65</v>
      </c>
      <c r="Q1942" s="1" t="s">
        <v>64</v>
      </c>
      <c r="R1942" s="1" t="s">
        <v>65</v>
      </c>
      <c r="S1942" s="1" t="s">
        <v>64</v>
      </c>
      <c r="T1942" s="2">
        <v>3</v>
      </c>
      <c r="V1942" s="1" t="s">
        <v>5031</v>
      </c>
      <c r="X1942" s="1" t="s">
        <v>1530</v>
      </c>
      <c r="Y1942" s="1" t="s">
        <v>71</v>
      </c>
      <c r="Z1942" s="1" t="s">
        <v>72</v>
      </c>
      <c r="AA1942" s="1" t="s">
        <v>3396</v>
      </c>
      <c r="AB1942" s="1" t="s">
        <v>3397</v>
      </c>
      <c r="AC1942" s="3">
        <f>VLOOKUP(AA1942,GeoCord!$A:$C,2,0)</f>
        <v>46.515999999999998</v>
      </c>
      <c r="AD1942" s="3">
        <f>VLOOKUP(AA1942,GeoCord!$A:$C,3,0)</f>
        <v>102.56399999999999</v>
      </c>
      <c r="AG1942" s="1" t="s">
        <v>807</v>
      </c>
      <c r="AH1942" s="2">
        <v>1</v>
      </c>
      <c r="AI1942" s="1" t="s">
        <v>808</v>
      </c>
      <c r="AJ1942" s="2">
        <v>0</v>
      </c>
      <c r="AK1942" s="1" t="s">
        <v>77</v>
      </c>
      <c r="AL1942" s="1" t="s">
        <v>77</v>
      </c>
      <c r="AM1942" s="1" t="s">
        <v>77</v>
      </c>
      <c r="AN1942" s="2">
        <v>0</v>
      </c>
      <c r="AO1942" s="2">
        <v>0</v>
      </c>
      <c r="AP1942" s="2">
        <v>0</v>
      </c>
      <c r="AQ1942" s="2">
        <v>0</v>
      </c>
      <c r="AR1942" s="1" t="s">
        <v>77</v>
      </c>
      <c r="AS1942" s="1" t="s">
        <v>78</v>
      </c>
      <c r="AT1942" s="2">
        <v>110</v>
      </c>
      <c r="AU1942" s="1" t="s">
        <v>79</v>
      </c>
      <c r="AV1942" s="2">
        <v>5</v>
      </c>
      <c r="AW1942" s="2">
        <v>10000</v>
      </c>
      <c r="AX1942" s="1" t="s">
        <v>5031</v>
      </c>
      <c r="AY1942" s="1" t="s">
        <v>5031</v>
      </c>
      <c r="AZ1942" s="1" t="s">
        <v>1530</v>
      </c>
      <c r="BF1942" s="2">
        <v>3</v>
      </c>
      <c r="BG1942" s="1" t="s">
        <v>81</v>
      </c>
      <c r="BH1942" s="2">
        <v>1</v>
      </c>
      <c r="BI1942" s="2">
        <v>0</v>
      </c>
    </row>
    <row r="1943" spans="1:61">
      <c r="A1943" s="1" t="s">
        <v>59</v>
      </c>
      <c r="B1943" s="1" t="s">
        <v>60</v>
      </c>
      <c r="C1943" s="1" t="s">
        <v>12409</v>
      </c>
      <c r="D1943" s="1" t="s">
        <v>12410</v>
      </c>
      <c r="E1943" s="1" t="s">
        <v>12411</v>
      </c>
      <c r="F1943" s="1" t="s">
        <v>64</v>
      </c>
      <c r="G1943" s="1" t="s">
        <v>65</v>
      </c>
      <c r="H1943" s="1" t="s">
        <v>12412</v>
      </c>
      <c r="I1943" s="1" t="s">
        <v>100</v>
      </c>
      <c r="J1943" s="1" t="s">
        <v>12413</v>
      </c>
      <c r="K1943" s="2">
        <v>2</v>
      </c>
      <c r="L1943" s="1" t="s">
        <v>100</v>
      </c>
      <c r="M1943" s="1" t="s">
        <v>1350</v>
      </c>
      <c r="N1943" s="1" t="s">
        <v>1350</v>
      </c>
      <c r="P1943" s="1" t="s">
        <v>65</v>
      </c>
      <c r="Q1943" s="1" t="s">
        <v>64</v>
      </c>
      <c r="R1943" s="1" t="s">
        <v>65</v>
      </c>
      <c r="S1943" s="1" t="s">
        <v>64</v>
      </c>
      <c r="T1943" s="2">
        <v>3</v>
      </c>
      <c r="V1943" s="1" t="s">
        <v>5031</v>
      </c>
      <c r="X1943" s="1" t="s">
        <v>6741</v>
      </c>
      <c r="Y1943" s="1" t="s">
        <v>71</v>
      </c>
      <c r="Z1943" s="1" t="s">
        <v>72</v>
      </c>
      <c r="AA1943" s="1" t="s">
        <v>3396</v>
      </c>
      <c r="AB1943" s="1" t="s">
        <v>3397</v>
      </c>
      <c r="AC1943" s="3">
        <f>VLOOKUP(AA1943,GeoCord!$A:$C,2,0)</f>
        <v>46.515999999999998</v>
      </c>
      <c r="AD1943" s="3">
        <f>VLOOKUP(AA1943,GeoCord!$A:$C,3,0)</f>
        <v>102.56399999999999</v>
      </c>
      <c r="AG1943" s="1" t="s">
        <v>536</v>
      </c>
      <c r="AH1943" s="2">
        <v>1</v>
      </c>
      <c r="AI1943" s="1" t="s">
        <v>537</v>
      </c>
      <c r="AJ1943" s="2">
        <v>0</v>
      </c>
      <c r="AK1943" s="1" t="s">
        <v>77</v>
      </c>
      <c r="AL1943" s="1" t="s">
        <v>77</v>
      </c>
      <c r="AM1943" s="1" t="s">
        <v>77</v>
      </c>
      <c r="AN1943" s="2">
        <v>0</v>
      </c>
      <c r="AO1943" s="2">
        <v>0</v>
      </c>
      <c r="AP1943" s="2">
        <v>0</v>
      </c>
      <c r="AQ1943" s="2">
        <v>0</v>
      </c>
      <c r="AR1943" s="1" t="s">
        <v>77</v>
      </c>
      <c r="AS1943" s="1" t="s">
        <v>78</v>
      </c>
      <c r="AT1943" s="2">
        <v>110</v>
      </c>
      <c r="AU1943" s="1" t="s">
        <v>79</v>
      </c>
      <c r="AV1943" s="2">
        <v>5</v>
      </c>
      <c r="AW1943" s="2">
        <v>10000</v>
      </c>
      <c r="AX1943" s="1" t="s">
        <v>5031</v>
      </c>
      <c r="AY1943" s="1" t="s">
        <v>5031</v>
      </c>
      <c r="AZ1943" s="1" t="s">
        <v>6741</v>
      </c>
      <c r="BF1943" s="2">
        <v>3</v>
      </c>
      <c r="BG1943" s="1" t="s">
        <v>81</v>
      </c>
      <c r="BH1943" s="2">
        <v>0</v>
      </c>
      <c r="BI1943" s="2">
        <v>0</v>
      </c>
    </row>
    <row r="1944" spans="1:61">
      <c r="A1944" s="1" t="s">
        <v>59</v>
      </c>
      <c r="B1944" s="1" t="s">
        <v>60</v>
      </c>
      <c r="C1944" s="1" t="s">
        <v>12414</v>
      </c>
      <c r="D1944" s="1" t="s">
        <v>12415</v>
      </c>
      <c r="E1944" s="1" t="s">
        <v>12416</v>
      </c>
      <c r="F1944" s="1" t="s">
        <v>64</v>
      </c>
      <c r="G1944" s="1" t="s">
        <v>65</v>
      </c>
      <c r="H1944" s="1" t="s">
        <v>12417</v>
      </c>
      <c r="I1944" s="1" t="s">
        <v>100</v>
      </c>
      <c r="J1944" s="1" t="s">
        <v>12418</v>
      </c>
      <c r="K1944" s="2">
        <v>2</v>
      </c>
      <c r="L1944" s="1" t="s">
        <v>100</v>
      </c>
      <c r="M1944" s="1" t="s">
        <v>65</v>
      </c>
      <c r="N1944" s="1" t="s">
        <v>65</v>
      </c>
      <c r="O1944" s="1" t="s">
        <v>64</v>
      </c>
      <c r="P1944" s="1" t="s">
        <v>65</v>
      </c>
      <c r="Q1944" s="1" t="s">
        <v>64</v>
      </c>
      <c r="R1944" s="1" t="s">
        <v>65</v>
      </c>
      <c r="S1944" s="1" t="s">
        <v>64</v>
      </c>
      <c r="T1944" s="2">
        <v>3</v>
      </c>
      <c r="V1944" s="1" t="s">
        <v>3755</v>
      </c>
      <c r="X1944" s="1" t="s">
        <v>499</v>
      </c>
      <c r="Y1944" s="1" t="s">
        <v>71</v>
      </c>
      <c r="Z1944" s="1" t="s">
        <v>72</v>
      </c>
      <c r="AA1944" s="1" t="s">
        <v>509</v>
      </c>
      <c r="AB1944" s="1" t="s">
        <v>510</v>
      </c>
      <c r="AC1944" s="3">
        <f>VLOOKUP(AA1944,GeoCord!$A:$C,2,0)</f>
        <v>-5.6509999999999998</v>
      </c>
      <c r="AD1944" s="3">
        <f>VLOOKUP(AA1944,GeoCord!$A:$C,3,0)</f>
        <v>34.146000000000001</v>
      </c>
      <c r="AG1944" s="1" t="s">
        <v>463</v>
      </c>
      <c r="AH1944" s="2">
        <v>1</v>
      </c>
      <c r="AI1944" s="1" t="s">
        <v>464</v>
      </c>
      <c r="AJ1944" s="2">
        <v>0</v>
      </c>
      <c r="AK1944" s="1" t="s">
        <v>77</v>
      </c>
      <c r="AL1944" s="1" t="s">
        <v>77</v>
      </c>
      <c r="AM1944" s="1" t="s">
        <v>77</v>
      </c>
      <c r="AN1944" s="2">
        <v>0</v>
      </c>
      <c r="AO1944" s="2">
        <v>0</v>
      </c>
      <c r="AP1944" s="2">
        <v>0</v>
      </c>
      <c r="AQ1944" s="2">
        <v>0</v>
      </c>
      <c r="AR1944" s="1" t="s">
        <v>77</v>
      </c>
      <c r="AS1944" s="1" t="s">
        <v>78</v>
      </c>
      <c r="AT1944" s="2">
        <v>110</v>
      </c>
      <c r="AU1944" s="1" t="s">
        <v>79</v>
      </c>
      <c r="AV1944" s="2">
        <v>5</v>
      </c>
      <c r="AW1944" s="2">
        <v>301967.90000000002</v>
      </c>
      <c r="AX1944" s="1" t="s">
        <v>3755</v>
      </c>
      <c r="AY1944" s="1" t="s">
        <v>3755</v>
      </c>
      <c r="AZ1944" s="1" t="s">
        <v>499</v>
      </c>
      <c r="BE1944" s="1" t="s">
        <v>12419</v>
      </c>
      <c r="BF1944" s="2">
        <v>3</v>
      </c>
      <c r="BG1944" s="1" t="s">
        <v>81</v>
      </c>
      <c r="BH1944" s="2">
        <v>1</v>
      </c>
      <c r="BI1944" s="2">
        <v>0</v>
      </c>
    </row>
    <row r="1945" spans="1:61">
      <c r="A1945" s="1" t="s">
        <v>59</v>
      </c>
      <c r="B1945" s="1" t="s">
        <v>60</v>
      </c>
      <c r="C1945" s="1" t="s">
        <v>12420</v>
      </c>
      <c r="D1945" s="1" t="s">
        <v>12421</v>
      </c>
      <c r="E1945" s="1" t="s">
        <v>12422</v>
      </c>
      <c r="F1945" s="1" t="s">
        <v>64</v>
      </c>
      <c r="G1945" s="1" t="s">
        <v>65</v>
      </c>
      <c r="H1945" s="1" t="s">
        <v>12423</v>
      </c>
      <c r="I1945" s="1" t="s">
        <v>67</v>
      </c>
      <c r="J1945" s="1" t="s">
        <v>12424</v>
      </c>
      <c r="K1945" s="2">
        <v>2</v>
      </c>
      <c r="L1945" s="1" t="s">
        <v>67</v>
      </c>
      <c r="M1945" s="1" t="s">
        <v>65</v>
      </c>
      <c r="N1945" s="1" t="s">
        <v>65</v>
      </c>
      <c r="O1945" s="1" t="s">
        <v>64</v>
      </c>
      <c r="P1945" s="1" t="s">
        <v>65</v>
      </c>
      <c r="Q1945" s="1" t="s">
        <v>64</v>
      </c>
      <c r="R1945" s="1" t="s">
        <v>65</v>
      </c>
      <c r="S1945" s="1" t="s">
        <v>64</v>
      </c>
      <c r="T1945" s="2">
        <v>3</v>
      </c>
      <c r="V1945" s="1" t="s">
        <v>11672</v>
      </c>
      <c r="X1945" s="1" t="s">
        <v>12425</v>
      </c>
      <c r="Y1945" s="1" t="s">
        <v>71</v>
      </c>
      <c r="Z1945" s="1" t="s">
        <v>72</v>
      </c>
      <c r="AA1945" s="1" t="s">
        <v>544</v>
      </c>
      <c r="AB1945" s="1" t="s">
        <v>545</v>
      </c>
      <c r="AC1945" s="3">
        <f>VLOOKUP(AA1945,GeoCord!$A:$C,2,0)</f>
        <v>11.41</v>
      </c>
      <c r="AD1945" s="3">
        <f>VLOOKUP(AA1945,GeoCord!$A:$C,3,0)</f>
        <v>42.164999999999999</v>
      </c>
      <c r="AG1945" s="1" t="s">
        <v>4082</v>
      </c>
      <c r="AH1945" s="2">
        <v>1</v>
      </c>
      <c r="AI1945" s="1" t="s">
        <v>4083</v>
      </c>
      <c r="AJ1945" s="2">
        <v>0</v>
      </c>
      <c r="AK1945" s="1" t="s">
        <v>77</v>
      </c>
      <c r="AL1945" s="1" t="s">
        <v>77</v>
      </c>
      <c r="AM1945" s="1" t="s">
        <v>77</v>
      </c>
      <c r="AN1945" s="2">
        <v>0</v>
      </c>
      <c r="AO1945" s="2">
        <v>0</v>
      </c>
      <c r="AP1945" s="2">
        <v>0</v>
      </c>
      <c r="AQ1945" s="2">
        <v>0</v>
      </c>
      <c r="AR1945" s="1" t="s">
        <v>77</v>
      </c>
      <c r="AS1945" s="1" t="s">
        <v>78</v>
      </c>
      <c r="AT1945" s="2">
        <v>110</v>
      </c>
      <c r="AU1945" s="1" t="s">
        <v>79</v>
      </c>
      <c r="AV1945" s="2">
        <v>5</v>
      </c>
      <c r="AW1945" s="2">
        <v>471254.08</v>
      </c>
      <c r="AX1945" s="1" t="s">
        <v>11672</v>
      </c>
      <c r="AY1945" s="1" t="s">
        <v>11672</v>
      </c>
      <c r="AZ1945" s="1" t="s">
        <v>12425</v>
      </c>
      <c r="BE1945" s="1" t="s">
        <v>12426</v>
      </c>
      <c r="BF1945" s="2">
        <v>3</v>
      </c>
      <c r="BG1945" s="1" t="s">
        <v>81</v>
      </c>
      <c r="BH1945" s="2">
        <v>0</v>
      </c>
      <c r="BI1945" s="2">
        <v>1</v>
      </c>
    </row>
    <row r="1946" spans="1:61">
      <c r="A1946" s="1" t="s">
        <v>59</v>
      </c>
      <c r="B1946" s="1" t="s">
        <v>60</v>
      </c>
      <c r="C1946" s="1" t="s">
        <v>12427</v>
      </c>
      <c r="D1946" s="1" t="s">
        <v>12428</v>
      </c>
      <c r="E1946" s="1" t="s">
        <v>12429</v>
      </c>
      <c r="F1946" s="1" t="s">
        <v>64</v>
      </c>
      <c r="G1946" s="1" t="s">
        <v>65</v>
      </c>
      <c r="H1946" s="1" t="s">
        <v>12430</v>
      </c>
      <c r="I1946" s="1" t="s">
        <v>67</v>
      </c>
      <c r="J1946" s="1" t="s">
        <v>12431</v>
      </c>
      <c r="K1946" s="2">
        <v>2</v>
      </c>
      <c r="L1946" s="1" t="s">
        <v>67</v>
      </c>
      <c r="M1946" s="1" t="s">
        <v>65</v>
      </c>
      <c r="N1946" s="1" t="s">
        <v>65</v>
      </c>
      <c r="O1946" s="1" t="s">
        <v>64</v>
      </c>
      <c r="P1946" s="1" t="s">
        <v>65</v>
      </c>
      <c r="Q1946" s="1" t="s">
        <v>64</v>
      </c>
      <c r="R1946" s="1" t="s">
        <v>65</v>
      </c>
      <c r="S1946" s="1" t="s">
        <v>64</v>
      </c>
      <c r="T1946" s="2">
        <v>3</v>
      </c>
      <c r="V1946" s="1" t="s">
        <v>12432</v>
      </c>
      <c r="X1946" s="1" t="s">
        <v>12433</v>
      </c>
      <c r="Y1946" s="1" t="s">
        <v>71</v>
      </c>
      <c r="Z1946" s="1" t="s">
        <v>130</v>
      </c>
      <c r="AC1946" s="3" t="e">
        <f>VLOOKUP(AA1946,GeoCord!$A:$C,2,0)</f>
        <v>#N/A</v>
      </c>
      <c r="AD1946" s="3" t="e">
        <f>VLOOKUP(AA1946,GeoCord!$A:$C,3,0)</f>
        <v>#N/A</v>
      </c>
      <c r="AE1946" s="1" t="s">
        <v>403</v>
      </c>
      <c r="AF1946" s="1" t="s">
        <v>404</v>
      </c>
      <c r="AG1946" s="1" t="s">
        <v>213</v>
      </c>
      <c r="AH1946" s="2">
        <v>1</v>
      </c>
      <c r="AI1946" s="1" t="s">
        <v>214</v>
      </c>
      <c r="AJ1946" s="2">
        <v>1</v>
      </c>
      <c r="AK1946" s="1" t="s">
        <v>77</v>
      </c>
      <c r="AL1946" s="1" t="s">
        <v>77</v>
      </c>
      <c r="AM1946" s="1" t="s">
        <v>77</v>
      </c>
      <c r="AN1946" s="2">
        <v>0</v>
      </c>
      <c r="AO1946" s="2">
        <v>0</v>
      </c>
      <c r="AP1946" s="2">
        <v>0</v>
      </c>
      <c r="AQ1946" s="2">
        <v>0</v>
      </c>
      <c r="AR1946" s="1" t="s">
        <v>77</v>
      </c>
      <c r="AS1946" s="1" t="s">
        <v>78</v>
      </c>
      <c r="AT1946" s="2">
        <v>110</v>
      </c>
      <c r="AU1946" s="1" t="s">
        <v>79</v>
      </c>
      <c r="AV1946" s="2">
        <v>5</v>
      </c>
      <c r="AW1946" s="2">
        <v>250620.79</v>
      </c>
      <c r="AX1946" s="1" t="s">
        <v>12432</v>
      </c>
      <c r="AY1946" s="1" t="s">
        <v>12432</v>
      </c>
      <c r="AZ1946" s="1" t="s">
        <v>12433</v>
      </c>
      <c r="BF1946" s="2">
        <v>3</v>
      </c>
      <c r="BG1946" s="1" t="s">
        <v>81</v>
      </c>
      <c r="BH1946" s="2">
        <v>0</v>
      </c>
      <c r="BI1946" s="2">
        <v>0</v>
      </c>
    </row>
    <row r="1947" spans="1:61">
      <c r="A1947" s="1" t="s">
        <v>59</v>
      </c>
      <c r="B1947" s="1" t="s">
        <v>60</v>
      </c>
      <c r="C1947" s="1" t="s">
        <v>12434</v>
      </c>
      <c r="D1947" s="1" t="s">
        <v>12435</v>
      </c>
      <c r="E1947" s="1" t="s">
        <v>12436</v>
      </c>
      <c r="F1947" s="1" t="s">
        <v>64</v>
      </c>
      <c r="G1947" s="1" t="s">
        <v>65</v>
      </c>
      <c r="H1947" s="1" t="s">
        <v>12437</v>
      </c>
      <c r="I1947" s="1" t="s">
        <v>164</v>
      </c>
      <c r="J1947" s="1" t="s">
        <v>12438</v>
      </c>
      <c r="K1947" s="2">
        <v>2</v>
      </c>
      <c r="L1947" s="1" t="s">
        <v>164</v>
      </c>
      <c r="M1947" s="1" t="s">
        <v>1350</v>
      </c>
      <c r="N1947" s="1" t="s">
        <v>1350</v>
      </c>
      <c r="P1947" s="1" t="s">
        <v>65</v>
      </c>
      <c r="Q1947" s="1" t="s">
        <v>64</v>
      </c>
      <c r="R1947" s="1" t="s">
        <v>65</v>
      </c>
      <c r="S1947" s="1" t="s">
        <v>64</v>
      </c>
      <c r="T1947" s="2">
        <v>3</v>
      </c>
      <c r="V1947" s="1" t="s">
        <v>5031</v>
      </c>
      <c r="X1947" s="1" t="s">
        <v>1530</v>
      </c>
      <c r="Y1947" s="1" t="s">
        <v>71</v>
      </c>
      <c r="Z1947" s="1" t="s">
        <v>72</v>
      </c>
      <c r="AA1947" s="1" t="s">
        <v>4780</v>
      </c>
      <c r="AB1947" s="1" t="s">
        <v>4781</v>
      </c>
      <c r="AC1947" s="3">
        <f>VLOOKUP(AA1947,GeoCord!$A:$C,2,0)</f>
        <v>19.010000000000002</v>
      </c>
      <c r="AD1947" s="3">
        <f>VLOOKUP(AA1947,GeoCord!$A:$C,3,0)</f>
        <v>-70.168499999999995</v>
      </c>
      <c r="AG1947" s="1" t="s">
        <v>236</v>
      </c>
      <c r="AH1947" s="2">
        <v>1</v>
      </c>
      <c r="AI1947" s="1" t="s">
        <v>237</v>
      </c>
      <c r="AJ1947" s="2">
        <v>0</v>
      </c>
      <c r="AK1947" s="1" t="s">
        <v>77</v>
      </c>
      <c r="AL1947" s="1" t="s">
        <v>77</v>
      </c>
      <c r="AM1947" s="1" t="s">
        <v>77</v>
      </c>
      <c r="AN1947" s="2">
        <v>0</v>
      </c>
      <c r="AO1947" s="2">
        <v>0</v>
      </c>
      <c r="AP1947" s="2">
        <v>0</v>
      </c>
      <c r="AQ1947" s="2">
        <v>0</v>
      </c>
      <c r="AR1947" s="1" t="s">
        <v>77</v>
      </c>
      <c r="AS1947" s="1" t="s">
        <v>78</v>
      </c>
      <c r="AT1947" s="2">
        <v>110</v>
      </c>
      <c r="AU1947" s="1" t="s">
        <v>79</v>
      </c>
      <c r="AV1947" s="2">
        <v>5</v>
      </c>
      <c r="AW1947" s="2">
        <v>9970</v>
      </c>
      <c r="AX1947" s="1" t="s">
        <v>5031</v>
      </c>
      <c r="AY1947" s="1" t="s">
        <v>5031</v>
      </c>
      <c r="AZ1947" s="1" t="s">
        <v>1530</v>
      </c>
      <c r="BF1947" s="2">
        <v>3</v>
      </c>
      <c r="BG1947" s="1" t="s">
        <v>81</v>
      </c>
      <c r="BH1947" s="2">
        <v>1</v>
      </c>
      <c r="BI1947" s="2">
        <v>0</v>
      </c>
    </row>
    <row r="1948" spans="1:61">
      <c r="A1948" s="1" t="s">
        <v>59</v>
      </c>
      <c r="B1948" s="1" t="s">
        <v>60</v>
      </c>
      <c r="C1948" s="1" t="s">
        <v>12439</v>
      </c>
      <c r="D1948" s="1" t="s">
        <v>12440</v>
      </c>
      <c r="E1948" s="1" t="s">
        <v>12441</v>
      </c>
      <c r="F1948" s="1" t="s">
        <v>64</v>
      </c>
      <c r="G1948" s="1" t="s">
        <v>65</v>
      </c>
      <c r="H1948" s="1" t="s">
        <v>12442</v>
      </c>
      <c r="I1948" s="1" t="s">
        <v>100</v>
      </c>
      <c r="J1948" s="1" t="s">
        <v>12443</v>
      </c>
      <c r="K1948" s="2">
        <v>2</v>
      </c>
      <c r="L1948" s="1" t="s">
        <v>100</v>
      </c>
      <c r="M1948" s="1" t="s">
        <v>315</v>
      </c>
      <c r="N1948" s="1" t="s">
        <v>315</v>
      </c>
      <c r="P1948" s="1" t="s">
        <v>65</v>
      </c>
      <c r="Q1948" s="1" t="s">
        <v>64</v>
      </c>
      <c r="R1948" s="1" t="s">
        <v>65</v>
      </c>
      <c r="S1948" s="1" t="s">
        <v>64</v>
      </c>
      <c r="T1948" s="2">
        <v>2</v>
      </c>
      <c r="V1948" s="1" t="s">
        <v>2449</v>
      </c>
      <c r="W1948" s="1" t="s">
        <v>103</v>
      </c>
      <c r="Y1948" s="1" t="s">
        <v>71</v>
      </c>
      <c r="Z1948" s="1" t="s">
        <v>118</v>
      </c>
      <c r="AC1948" s="3" t="e">
        <f>VLOOKUP(AA1948,GeoCord!$A:$C,2,0)</f>
        <v>#N/A</v>
      </c>
      <c r="AD1948" s="3" t="e">
        <f>VLOOKUP(AA1948,GeoCord!$A:$C,3,0)</f>
        <v>#N/A</v>
      </c>
      <c r="AE1948" s="1" t="s">
        <v>119</v>
      </c>
      <c r="AF1948" s="1" t="s">
        <v>118</v>
      </c>
      <c r="AG1948" s="1" t="s">
        <v>3792</v>
      </c>
      <c r="AH1948" s="2">
        <v>1</v>
      </c>
      <c r="AI1948" s="1" t="s">
        <v>170</v>
      </c>
      <c r="AJ1948" s="2">
        <v>0</v>
      </c>
      <c r="AK1948" s="1" t="s">
        <v>77</v>
      </c>
      <c r="AL1948" s="1" t="s">
        <v>77</v>
      </c>
      <c r="AM1948" s="1" t="s">
        <v>77</v>
      </c>
      <c r="AN1948" s="2">
        <v>1</v>
      </c>
      <c r="AO1948" s="2">
        <v>0</v>
      </c>
      <c r="AP1948" s="2">
        <v>1</v>
      </c>
      <c r="AQ1948" s="2">
        <v>1</v>
      </c>
      <c r="AR1948" s="1" t="s">
        <v>77</v>
      </c>
      <c r="AS1948" s="1" t="s">
        <v>78</v>
      </c>
      <c r="AT1948" s="2">
        <v>110</v>
      </c>
      <c r="AU1948" s="1" t="s">
        <v>79</v>
      </c>
      <c r="AV1948" s="2">
        <v>5</v>
      </c>
      <c r="AW1948" s="2">
        <v>902510.25</v>
      </c>
      <c r="AX1948" s="1" t="s">
        <v>2449</v>
      </c>
      <c r="AY1948" s="1" t="s">
        <v>2449</v>
      </c>
      <c r="AZ1948" s="1" t="s">
        <v>103</v>
      </c>
      <c r="BE1948" s="1" t="s">
        <v>12444</v>
      </c>
      <c r="BF1948" s="2">
        <v>3</v>
      </c>
      <c r="BG1948" s="1" t="s">
        <v>81</v>
      </c>
      <c r="BH1948" s="2">
        <v>0</v>
      </c>
      <c r="BI1948" s="2">
        <v>0</v>
      </c>
    </row>
    <row r="1949" spans="1:61">
      <c r="A1949" s="1" t="s">
        <v>59</v>
      </c>
      <c r="B1949" s="1" t="s">
        <v>60</v>
      </c>
      <c r="C1949" s="1" t="s">
        <v>12445</v>
      </c>
      <c r="D1949" s="1" t="s">
        <v>12446</v>
      </c>
      <c r="E1949" s="1" t="s">
        <v>12447</v>
      </c>
      <c r="F1949" s="1" t="s">
        <v>64</v>
      </c>
      <c r="G1949" s="1" t="s">
        <v>65</v>
      </c>
      <c r="H1949" s="1" t="s">
        <v>12448</v>
      </c>
      <c r="I1949" s="1" t="s">
        <v>100</v>
      </c>
      <c r="J1949" s="1" t="s">
        <v>12449</v>
      </c>
      <c r="K1949" s="2">
        <v>2</v>
      </c>
      <c r="L1949" s="1" t="s">
        <v>100</v>
      </c>
      <c r="M1949" s="1" t="s">
        <v>551</v>
      </c>
      <c r="N1949" s="1" t="s">
        <v>551</v>
      </c>
      <c r="O1949" s="1" t="s">
        <v>552</v>
      </c>
      <c r="P1949" s="1" t="s">
        <v>65</v>
      </c>
      <c r="Q1949" s="1" t="s">
        <v>64</v>
      </c>
      <c r="R1949" s="1" t="s">
        <v>65</v>
      </c>
      <c r="S1949" s="1" t="s">
        <v>64</v>
      </c>
      <c r="T1949" s="2">
        <v>2</v>
      </c>
      <c r="V1949" s="1" t="s">
        <v>12450</v>
      </c>
      <c r="W1949" s="1" t="s">
        <v>1029</v>
      </c>
      <c r="Y1949" s="1" t="s">
        <v>71</v>
      </c>
      <c r="Z1949" s="1" t="s">
        <v>72</v>
      </c>
      <c r="AA1949" s="1" t="s">
        <v>535</v>
      </c>
      <c r="AB1949" s="1" t="s">
        <v>531</v>
      </c>
      <c r="AC1949" s="3">
        <f>VLOOKUP(AA1949,GeoCord!$A:$C,2,0)</f>
        <v>28.211400000000001</v>
      </c>
      <c r="AD1949" s="3">
        <f>VLOOKUP(AA1949,GeoCord!$A:$C,3,0)</f>
        <v>83.5608</v>
      </c>
      <c r="AG1949" s="1" t="s">
        <v>224</v>
      </c>
      <c r="AH1949" s="2">
        <v>1</v>
      </c>
      <c r="AI1949" s="1" t="s">
        <v>225</v>
      </c>
      <c r="AJ1949" s="2">
        <v>0</v>
      </c>
      <c r="AK1949" s="1" t="s">
        <v>77</v>
      </c>
      <c r="AL1949" s="1" t="s">
        <v>77</v>
      </c>
      <c r="AM1949" s="1" t="s">
        <v>77</v>
      </c>
      <c r="AN1949" s="2">
        <v>0</v>
      </c>
      <c r="AO1949" s="2">
        <v>0</v>
      </c>
      <c r="AP1949" s="2">
        <v>0</v>
      </c>
      <c r="AQ1949" s="2">
        <v>0</v>
      </c>
      <c r="AR1949" s="1" t="s">
        <v>77</v>
      </c>
      <c r="AS1949" s="1" t="s">
        <v>78</v>
      </c>
      <c r="AT1949" s="2">
        <v>110</v>
      </c>
      <c r="AU1949" s="1" t="s">
        <v>79</v>
      </c>
      <c r="AV1949" s="2">
        <v>5</v>
      </c>
      <c r="AW1949" s="2">
        <v>1134999.8</v>
      </c>
      <c r="AX1949" s="1" t="s">
        <v>12450</v>
      </c>
      <c r="AY1949" s="1" t="s">
        <v>12450</v>
      </c>
      <c r="AZ1949" s="1" t="s">
        <v>1029</v>
      </c>
      <c r="BE1949" s="1" t="s">
        <v>12451</v>
      </c>
      <c r="BF1949" s="2">
        <v>3</v>
      </c>
      <c r="BG1949" s="1" t="s">
        <v>81</v>
      </c>
      <c r="BH1949" s="2">
        <v>0</v>
      </c>
      <c r="BI1949" s="2">
        <v>1</v>
      </c>
    </row>
    <row r="1950" spans="1:61">
      <c r="A1950" s="1" t="s">
        <v>59</v>
      </c>
      <c r="B1950" s="1" t="s">
        <v>60</v>
      </c>
      <c r="C1950" s="1" t="s">
        <v>12452</v>
      </c>
      <c r="D1950" s="1" t="s">
        <v>12453</v>
      </c>
      <c r="E1950" s="1" t="s">
        <v>12454</v>
      </c>
      <c r="F1950" s="1" t="s">
        <v>64</v>
      </c>
      <c r="G1950" s="1" t="s">
        <v>65</v>
      </c>
      <c r="H1950" s="1" t="s">
        <v>12455</v>
      </c>
      <c r="I1950" s="1" t="s">
        <v>100</v>
      </c>
      <c r="J1950" s="1" t="s">
        <v>12456</v>
      </c>
      <c r="K1950" s="2">
        <v>2</v>
      </c>
      <c r="L1950" s="1" t="s">
        <v>100</v>
      </c>
      <c r="M1950" s="1" t="s">
        <v>65</v>
      </c>
      <c r="N1950" s="1" t="s">
        <v>65</v>
      </c>
      <c r="O1950" s="1" t="s">
        <v>64</v>
      </c>
      <c r="P1950" s="1" t="s">
        <v>65</v>
      </c>
      <c r="Q1950" s="1" t="s">
        <v>64</v>
      </c>
      <c r="R1950" s="1" t="s">
        <v>65</v>
      </c>
      <c r="S1950" s="1" t="s">
        <v>64</v>
      </c>
      <c r="T1950" s="2">
        <v>3</v>
      </c>
      <c r="V1950" s="1" t="s">
        <v>5843</v>
      </c>
      <c r="X1950" s="1" t="s">
        <v>1567</v>
      </c>
      <c r="Y1950" s="1" t="s">
        <v>71</v>
      </c>
      <c r="Z1950" s="1" t="s">
        <v>72</v>
      </c>
      <c r="AA1950" s="1" t="s">
        <v>3450</v>
      </c>
      <c r="AB1950" s="1" t="s">
        <v>3451</v>
      </c>
      <c r="AC1950" s="3">
        <f>VLOOKUP(AA1950,GeoCord!$A:$C,2,0)</f>
        <v>47.524000000000001</v>
      </c>
      <c r="AD1950" s="3">
        <f>VLOOKUP(AA1950,GeoCord!$A:$C,3,0)</f>
        <v>28.443999999999999</v>
      </c>
      <c r="AG1950" s="1" t="s">
        <v>145</v>
      </c>
      <c r="AH1950" s="2">
        <v>1</v>
      </c>
      <c r="AI1950" s="1" t="s">
        <v>146</v>
      </c>
      <c r="AJ1950" s="2">
        <v>0</v>
      </c>
      <c r="AK1950" s="1" t="s">
        <v>77</v>
      </c>
      <c r="AL1950" s="1" t="s">
        <v>77</v>
      </c>
      <c r="AM1950" s="1" t="s">
        <v>77</v>
      </c>
      <c r="AN1950" s="2">
        <v>1</v>
      </c>
      <c r="AO1950" s="2">
        <v>0</v>
      </c>
      <c r="AP1950" s="2">
        <v>0</v>
      </c>
      <c r="AQ1950" s="2">
        <v>0</v>
      </c>
      <c r="AR1950" s="1" t="s">
        <v>77</v>
      </c>
      <c r="AS1950" s="1" t="s">
        <v>78</v>
      </c>
      <c r="AT1950" s="2">
        <v>110</v>
      </c>
      <c r="AU1950" s="1" t="s">
        <v>79</v>
      </c>
      <c r="AV1950" s="2">
        <v>5</v>
      </c>
      <c r="AW1950" s="2">
        <v>215817.43</v>
      </c>
      <c r="AX1950" s="1" t="s">
        <v>5843</v>
      </c>
      <c r="AY1950" s="1" t="s">
        <v>5843</v>
      </c>
      <c r="AZ1950" s="1" t="s">
        <v>1567</v>
      </c>
      <c r="BE1950" s="1" t="s">
        <v>12457</v>
      </c>
      <c r="BF1950" s="2">
        <v>3</v>
      </c>
      <c r="BG1950" s="1" t="s">
        <v>81</v>
      </c>
      <c r="BH1950" s="2">
        <v>0</v>
      </c>
      <c r="BI1950" s="2">
        <v>0</v>
      </c>
    </row>
    <row r="1951" spans="1:61">
      <c r="A1951" s="1" t="s">
        <v>59</v>
      </c>
      <c r="B1951" s="1" t="s">
        <v>60</v>
      </c>
      <c r="C1951" s="1" t="s">
        <v>12458</v>
      </c>
      <c r="D1951" s="1" t="s">
        <v>12459</v>
      </c>
      <c r="E1951" s="1" t="s">
        <v>12460</v>
      </c>
      <c r="F1951" s="1" t="s">
        <v>64</v>
      </c>
      <c r="G1951" s="1" t="s">
        <v>65</v>
      </c>
      <c r="H1951" s="1" t="s">
        <v>12461</v>
      </c>
      <c r="I1951" s="1" t="s">
        <v>164</v>
      </c>
      <c r="J1951" s="1" t="s">
        <v>12462</v>
      </c>
      <c r="K1951" s="2">
        <v>2</v>
      </c>
      <c r="L1951" s="1" t="s">
        <v>164</v>
      </c>
      <c r="M1951" s="1" t="s">
        <v>65</v>
      </c>
      <c r="N1951" s="1" t="s">
        <v>65</v>
      </c>
      <c r="O1951" s="1" t="s">
        <v>64</v>
      </c>
      <c r="P1951" s="1" t="s">
        <v>65</v>
      </c>
      <c r="Q1951" s="1" t="s">
        <v>64</v>
      </c>
      <c r="R1951" s="1" t="s">
        <v>65</v>
      </c>
      <c r="S1951" s="1" t="s">
        <v>64</v>
      </c>
      <c r="T1951" s="2">
        <v>3</v>
      </c>
      <c r="V1951" s="1" t="s">
        <v>3747</v>
      </c>
      <c r="X1951" s="1" t="s">
        <v>2587</v>
      </c>
      <c r="Y1951" s="1" t="s">
        <v>71</v>
      </c>
      <c r="Z1951" s="1" t="s">
        <v>72</v>
      </c>
      <c r="AA1951" s="1" t="s">
        <v>3193</v>
      </c>
      <c r="AB1951" s="1" t="s">
        <v>3194</v>
      </c>
      <c r="AC1951" s="3">
        <f>VLOOKUP(AA1951,GeoCord!$A:$C,2,0)</f>
        <v>20.571000000000002</v>
      </c>
      <c r="AD1951" s="3">
        <f>VLOOKUP(AA1951,GeoCord!$A:$C,3,0)</f>
        <v>-76.456000000000003</v>
      </c>
      <c r="AG1951" s="1" t="s">
        <v>157</v>
      </c>
      <c r="AH1951" s="2">
        <v>1</v>
      </c>
      <c r="AI1951" s="1" t="s">
        <v>158</v>
      </c>
      <c r="AJ1951" s="2">
        <v>0</v>
      </c>
      <c r="AK1951" s="1" t="s">
        <v>77</v>
      </c>
      <c r="AL1951" s="1" t="s">
        <v>77</v>
      </c>
      <c r="AM1951" s="1" t="s">
        <v>77</v>
      </c>
      <c r="AN1951" s="2">
        <v>0</v>
      </c>
      <c r="AO1951" s="2">
        <v>0</v>
      </c>
      <c r="AP1951" s="2">
        <v>1</v>
      </c>
      <c r="AQ1951" s="2">
        <v>0</v>
      </c>
      <c r="AR1951" s="1" t="s">
        <v>77</v>
      </c>
      <c r="AS1951" s="1" t="s">
        <v>78</v>
      </c>
      <c r="AT1951" s="2">
        <v>110</v>
      </c>
      <c r="AU1951" s="1" t="s">
        <v>79</v>
      </c>
      <c r="AV1951" s="2">
        <v>5</v>
      </c>
      <c r="AW1951" s="2">
        <v>313918.96000000002</v>
      </c>
      <c r="AX1951" s="1" t="s">
        <v>3747</v>
      </c>
      <c r="AY1951" s="1" t="s">
        <v>3747</v>
      </c>
      <c r="AZ1951" s="1" t="s">
        <v>2587</v>
      </c>
      <c r="BF1951" s="2">
        <v>3</v>
      </c>
      <c r="BG1951" s="1" t="s">
        <v>81</v>
      </c>
      <c r="BH1951" s="2">
        <v>0</v>
      </c>
      <c r="BI1951" s="2">
        <v>0</v>
      </c>
    </row>
    <row r="1952" spans="1:61">
      <c r="A1952" s="1" t="s">
        <v>59</v>
      </c>
      <c r="B1952" s="1" t="s">
        <v>60</v>
      </c>
      <c r="C1952" s="1" t="s">
        <v>12463</v>
      </c>
      <c r="D1952" s="1" t="s">
        <v>12464</v>
      </c>
      <c r="E1952" s="1" t="s">
        <v>12465</v>
      </c>
      <c r="F1952" s="1" t="s">
        <v>64</v>
      </c>
      <c r="G1952" s="1" t="s">
        <v>65</v>
      </c>
      <c r="H1952" s="1" t="s">
        <v>12466</v>
      </c>
      <c r="I1952" s="1" t="s">
        <v>100</v>
      </c>
      <c r="J1952" s="1" t="s">
        <v>12467</v>
      </c>
      <c r="K1952" s="2">
        <v>2</v>
      </c>
      <c r="L1952" s="1" t="s">
        <v>100</v>
      </c>
      <c r="M1952" s="1" t="s">
        <v>1350</v>
      </c>
      <c r="N1952" s="1" t="s">
        <v>1350</v>
      </c>
      <c r="P1952" s="1" t="s">
        <v>65</v>
      </c>
      <c r="Q1952" s="1" t="s">
        <v>64</v>
      </c>
      <c r="R1952" s="1" t="s">
        <v>65</v>
      </c>
      <c r="S1952" s="1" t="s">
        <v>64</v>
      </c>
      <c r="T1952" s="2">
        <v>3</v>
      </c>
      <c r="V1952" s="1" t="s">
        <v>9484</v>
      </c>
      <c r="X1952" s="1" t="s">
        <v>5844</v>
      </c>
      <c r="Y1952" s="1" t="s">
        <v>71</v>
      </c>
      <c r="Z1952" s="1" t="s">
        <v>72</v>
      </c>
      <c r="AA1952" s="1" t="s">
        <v>760</v>
      </c>
      <c r="AB1952" s="1" t="s">
        <v>761</v>
      </c>
      <c r="AC1952" s="3">
        <f>VLOOKUP(AA1952,GeoCord!$A:$C,2,0)</f>
        <v>-13.852</v>
      </c>
      <c r="AD1952" s="3">
        <f>VLOOKUP(AA1952,GeoCord!$A:$C,3,0)</f>
        <v>38.042000000000002</v>
      </c>
      <c r="AG1952" s="1" t="s">
        <v>3831</v>
      </c>
      <c r="AH1952" s="2">
        <v>1</v>
      </c>
      <c r="AI1952" s="1" t="s">
        <v>3832</v>
      </c>
      <c r="AJ1952" s="2">
        <v>0</v>
      </c>
      <c r="AK1952" s="1" t="s">
        <v>77</v>
      </c>
      <c r="AL1952" s="1" t="s">
        <v>77</v>
      </c>
      <c r="AM1952" s="1" t="s">
        <v>77</v>
      </c>
      <c r="AN1952" s="2">
        <v>0</v>
      </c>
      <c r="AO1952" s="2">
        <v>0</v>
      </c>
      <c r="AP1952" s="2">
        <v>0</v>
      </c>
      <c r="AQ1952" s="2">
        <v>0</v>
      </c>
      <c r="AR1952" s="1" t="s">
        <v>77</v>
      </c>
      <c r="AS1952" s="1" t="s">
        <v>78</v>
      </c>
      <c r="AT1952" s="2">
        <v>110</v>
      </c>
      <c r="AU1952" s="1" t="s">
        <v>79</v>
      </c>
      <c r="AV1952" s="2">
        <v>5</v>
      </c>
      <c r="AW1952" s="2">
        <v>8450</v>
      </c>
      <c r="AX1952" s="1" t="s">
        <v>9484</v>
      </c>
      <c r="AY1952" s="1" t="s">
        <v>9484</v>
      </c>
      <c r="AZ1952" s="1" t="s">
        <v>5844</v>
      </c>
      <c r="BF1952" s="2">
        <v>3</v>
      </c>
      <c r="BG1952" s="1" t="s">
        <v>81</v>
      </c>
      <c r="BH1952" s="2">
        <v>0</v>
      </c>
      <c r="BI1952" s="2">
        <v>0</v>
      </c>
    </row>
    <row r="1953" spans="1:61">
      <c r="A1953" s="1" t="s">
        <v>59</v>
      </c>
      <c r="B1953" s="1" t="s">
        <v>60</v>
      </c>
      <c r="C1953" s="1" t="s">
        <v>12468</v>
      </c>
      <c r="D1953" s="1" t="s">
        <v>12469</v>
      </c>
      <c r="E1953" s="1" t="s">
        <v>12470</v>
      </c>
      <c r="F1953" s="1" t="s">
        <v>64</v>
      </c>
      <c r="G1953" s="1" t="s">
        <v>65</v>
      </c>
      <c r="H1953" s="1" t="s">
        <v>12471</v>
      </c>
      <c r="I1953" s="1" t="s">
        <v>100</v>
      </c>
      <c r="J1953" s="1" t="s">
        <v>12472</v>
      </c>
      <c r="K1953" s="2">
        <v>2</v>
      </c>
      <c r="L1953" s="1" t="s">
        <v>100</v>
      </c>
      <c r="M1953" s="1" t="s">
        <v>65</v>
      </c>
      <c r="N1953" s="1" t="s">
        <v>65</v>
      </c>
      <c r="O1953" s="1" t="s">
        <v>64</v>
      </c>
      <c r="P1953" s="1" t="s">
        <v>65</v>
      </c>
      <c r="Q1953" s="1" t="s">
        <v>64</v>
      </c>
      <c r="R1953" s="1" t="s">
        <v>65</v>
      </c>
      <c r="S1953" s="1" t="s">
        <v>64</v>
      </c>
      <c r="T1953" s="2">
        <v>3</v>
      </c>
      <c r="V1953" s="1" t="s">
        <v>9484</v>
      </c>
      <c r="X1953" s="1" t="s">
        <v>362</v>
      </c>
      <c r="Y1953" s="1" t="s">
        <v>71</v>
      </c>
      <c r="Z1953" s="1" t="s">
        <v>130</v>
      </c>
      <c r="AC1953" s="3" t="e">
        <f>VLOOKUP(AA1953,GeoCord!$A:$C,2,0)</f>
        <v>#N/A</v>
      </c>
      <c r="AD1953" s="3" t="e">
        <f>VLOOKUP(AA1953,GeoCord!$A:$C,3,0)</f>
        <v>#N/A</v>
      </c>
      <c r="AE1953" s="1" t="s">
        <v>131</v>
      </c>
      <c r="AF1953" s="1" t="s">
        <v>132</v>
      </c>
      <c r="AG1953" s="1" t="s">
        <v>2988</v>
      </c>
      <c r="AH1953" s="2">
        <v>1</v>
      </c>
      <c r="AI1953" s="1" t="s">
        <v>2989</v>
      </c>
      <c r="AJ1953" s="2">
        <v>1</v>
      </c>
      <c r="AK1953" s="1" t="s">
        <v>77</v>
      </c>
      <c r="AL1953" s="1" t="s">
        <v>77</v>
      </c>
      <c r="AM1953" s="1" t="s">
        <v>77</v>
      </c>
      <c r="AN1953" s="2">
        <v>0</v>
      </c>
      <c r="AO1953" s="2">
        <v>0</v>
      </c>
      <c r="AP1953" s="2">
        <v>1</v>
      </c>
      <c r="AQ1953" s="2">
        <v>0</v>
      </c>
      <c r="AR1953" s="1" t="s">
        <v>77</v>
      </c>
      <c r="AS1953" s="1" t="s">
        <v>78</v>
      </c>
      <c r="AT1953" s="2">
        <v>110</v>
      </c>
      <c r="AU1953" s="1" t="s">
        <v>79</v>
      </c>
      <c r="AV1953" s="2">
        <v>5</v>
      </c>
      <c r="AW1953" s="2">
        <v>221551.62</v>
      </c>
      <c r="AX1953" s="1" t="s">
        <v>9484</v>
      </c>
      <c r="AY1953" s="1" t="s">
        <v>9484</v>
      </c>
      <c r="AZ1953" s="1" t="s">
        <v>362</v>
      </c>
      <c r="BF1953" s="2">
        <v>3</v>
      </c>
      <c r="BG1953" s="1" t="s">
        <v>81</v>
      </c>
      <c r="BH1953" s="2">
        <v>0</v>
      </c>
      <c r="BI1953" s="2">
        <v>0</v>
      </c>
    </row>
    <row r="1954" spans="1:61">
      <c r="A1954" s="1" t="s">
        <v>59</v>
      </c>
      <c r="B1954" s="1" t="s">
        <v>60</v>
      </c>
      <c r="C1954" s="1" t="s">
        <v>12473</v>
      </c>
      <c r="D1954" s="1" t="s">
        <v>12474</v>
      </c>
      <c r="E1954" s="1" t="s">
        <v>12475</v>
      </c>
      <c r="F1954" s="1" t="s">
        <v>64</v>
      </c>
      <c r="G1954" s="1" t="s">
        <v>65</v>
      </c>
      <c r="H1954" s="1" t="s">
        <v>12476</v>
      </c>
      <c r="I1954" s="1" t="s">
        <v>67</v>
      </c>
      <c r="J1954" s="1" t="s">
        <v>12477</v>
      </c>
      <c r="K1954" s="2">
        <v>2</v>
      </c>
      <c r="L1954" s="1" t="s">
        <v>67</v>
      </c>
      <c r="M1954" s="1" t="s">
        <v>1350</v>
      </c>
      <c r="N1954" s="1" t="s">
        <v>1350</v>
      </c>
      <c r="P1954" s="1" t="s">
        <v>65</v>
      </c>
      <c r="Q1954" s="1" t="s">
        <v>64</v>
      </c>
      <c r="R1954" s="1" t="s">
        <v>65</v>
      </c>
      <c r="S1954" s="1" t="s">
        <v>64</v>
      </c>
      <c r="T1954" s="2">
        <v>3</v>
      </c>
      <c r="V1954" s="1" t="s">
        <v>9484</v>
      </c>
      <c r="X1954" s="1" t="s">
        <v>1215</v>
      </c>
      <c r="Y1954" s="1" t="s">
        <v>71</v>
      </c>
      <c r="Z1954" s="1" t="s">
        <v>72</v>
      </c>
      <c r="AA1954" s="1" t="s">
        <v>840</v>
      </c>
      <c r="AB1954" s="1" t="s">
        <v>841</v>
      </c>
      <c r="AC1954" s="3">
        <f>VLOOKUP(AA1954,GeoCord!$A:$C,2,0)</f>
        <v>-1.887</v>
      </c>
      <c r="AD1954" s="3">
        <f>VLOOKUP(AA1954,GeoCord!$A:$C,3,0)</f>
        <v>29.904</v>
      </c>
      <c r="AG1954" s="1" t="s">
        <v>807</v>
      </c>
      <c r="AH1954" s="2">
        <v>1</v>
      </c>
      <c r="AI1954" s="1" t="s">
        <v>808</v>
      </c>
      <c r="AJ1954" s="2">
        <v>0</v>
      </c>
      <c r="AK1954" s="1" t="s">
        <v>77</v>
      </c>
      <c r="AL1954" s="1" t="s">
        <v>77</v>
      </c>
      <c r="AM1954" s="1" t="s">
        <v>77</v>
      </c>
      <c r="AN1954" s="2">
        <v>0</v>
      </c>
      <c r="AO1954" s="2">
        <v>0</v>
      </c>
      <c r="AP1954" s="2">
        <v>0</v>
      </c>
      <c r="AQ1954" s="2">
        <v>0</v>
      </c>
      <c r="AR1954" s="1" t="s">
        <v>77</v>
      </c>
      <c r="AS1954" s="1" t="s">
        <v>78</v>
      </c>
      <c r="AT1954" s="2">
        <v>110</v>
      </c>
      <c r="AU1954" s="1" t="s">
        <v>79</v>
      </c>
      <c r="AV1954" s="2">
        <v>5</v>
      </c>
      <c r="AW1954" s="2">
        <v>8500</v>
      </c>
      <c r="AX1954" s="1" t="s">
        <v>9484</v>
      </c>
      <c r="AY1954" s="1" t="s">
        <v>9484</v>
      </c>
      <c r="AZ1954" s="1" t="s">
        <v>1215</v>
      </c>
      <c r="BF1954" s="2">
        <v>3</v>
      </c>
      <c r="BG1954" s="1" t="s">
        <v>81</v>
      </c>
      <c r="BH1954" s="2">
        <v>0</v>
      </c>
      <c r="BI1954" s="2">
        <v>0</v>
      </c>
    </row>
    <row r="1955" spans="1:61">
      <c r="A1955" s="1" t="s">
        <v>59</v>
      </c>
      <c r="B1955" s="1" t="s">
        <v>60</v>
      </c>
      <c r="C1955" s="1" t="s">
        <v>12478</v>
      </c>
      <c r="D1955" s="1" t="s">
        <v>12479</v>
      </c>
      <c r="E1955" s="1" t="s">
        <v>12480</v>
      </c>
      <c r="F1955" s="1" t="s">
        <v>64</v>
      </c>
      <c r="G1955" s="1" t="s">
        <v>65</v>
      </c>
      <c r="H1955" s="1" t="s">
        <v>3119</v>
      </c>
      <c r="I1955" s="1" t="s">
        <v>100</v>
      </c>
      <c r="J1955" s="1" t="s">
        <v>3119</v>
      </c>
      <c r="K1955" s="2">
        <v>2</v>
      </c>
      <c r="L1955" s="1" t="s">
        <v>100</v>
      </c>
      <c r="M1955" s="1" t="s">
        <v>65</v>
      </c>
      <c r="N1955" s="1" t="s">
        <v>65</v>
      </c>
      <c r="O1955" s="1" t="s">
        <v>64</v>
      </c>
      <c r="P1955" s="1" t="s">
        <v>65</v>
      </c>
      <c r="Q1955" s="1" t="s">
        <v>64</v>
      </c>
      <c r="R1955" s="1" t="s">
        <v>65</v>
      </c>
      <c r="S1955" s="1" t="s">
        <v>64</v>
      </c>
      <c r="T1955" s="2">
        <v>3</v>
      </c>
      <c r="V1955" s="1" t="s">
        <v>12481</v>
      </c>
      <c r="X1955" s="1" t="s">
        <v>2129</v>
      </c>
      <c r="Y1955" s="1" t="s">
        <v>71</v>
      </c>
      <c r="Z1955" s="1" t="s">
        <v>72</v>
      </c>
      <c r="AA1955" s="1" t="s">
        <v>2276</v>
      </c>
      <c r="AB1955" s="1" t="s">
        <v>2277</v>
      </c>
      <c r="AC1955" s="3">
        <f>VLOOKUP(AA1955,GeoCord!$A:$C,2,0)</f>
        <v>7.4969999999999999</v>
      </c>
      <c r="AD1955" s="3">
        <f>VLOOKUP(AA1955,GeoCord!$A:$C,3,0)</f>
        <v>-5.3360000000000003</v>
      </c>
      <c r="AG1955" s="1" t="s">
        <v>145</v>
      </c>
      <c r="AH1955" s="2">
        <v>1</v>
      </c>
      <c r="AI1955" s="1" t="s">
        <v>146</v>
      </c>
      <c r="AJ1955" s="2">
        <v>0</v>
      </c>
      <c r="AK1955" s="1" t="s">
        <v>77</v>
      </c>
      <c r="AL1955" s="1" t="s">
        <v>77</v>
      </c>
      <c r="AM1955" s="1" t="s">
        <v>77</v>
      </c>
      <c r="AN1955" s="2">
        <v>0</v>
      </c>
      <c r="AO1955" s="2">
        <v>0</v>
      </c>
      <c r="AP1955" s="2">
        <v>0</v>
      </c>
      <c r="AQ1955" s="2">
        <v>0</v>
      </c>
      <c r="AR1955" s="1" t="s">
        <v>77</v>
      </c>
      <c r="AS1955" s="1" t="s">
        <v>78</v>
      </c>
      <c r="AT1955" s="2">
        <v>110</v>
      </c>
      <c r="AU1955" s="1" t="s">
        <v>79</v>
      </c>
      <c r="AV1955" s="2">
        <v>5</v>
      </c>
      <c r="AW1955" s="2">
        <v>158148.44</v>
      </c>
      <c r="AX1955" s="1" t="s">
        <v>12481</v>
      </c>
      <c r="AY1955" s="1" t="s">
        <v>12481</v>
      </c>
      <c r="AZ1955" s="1" t="s">
        <v>2129</v>
      </c>
      <c r="BF1955" s="2">
        <v>3</v>
      </c>
      <c r="BG1955" s="1" t="s">
        <v>81</v>
      </c>
      <c r="BH1955" s="2">
        <v>1</v>
      </c>
      <c r="BI1955" s="2">
        <v>0</v>
      </c>
    </row>
    <row r="1956" spans="1:61">
      <c r="A1956" s="1" t="s">
        <v>59</v>
      </c>
      <c r="B1956" s="1" t="s">
        <v>60</v>
      </c>
      <c r="C1956" s="1" t="s">
        <v>12482</v>
      </c>
      <c r="D1956" s="1" t="s">
        <v>12483</v>
      </c>
      <c r="E1956" s="1" t="s">
        <v>12484</v>
      </c>
      <c r="F1956" s="1" t="s">
        <v>64</v>
      </c>
      <c r="G1956" s="1" t="s">
        <v>65</v>
      </c>
      <c r="H1956" s="1" t="s">
        <v>12485</v>
      </c>
      <c r="I1956" s="1" t="s">
        <v>67</v>
      </c>
      <c r="J1956" s="1" t="s">
        <v>12486</v>
      </c>
      <c r="K1956" s="2">
        <v>2</v>
      </c>
      <c r="L1956" s="1" t="s">
        <v>67</v>
      </c>
      <c r="M1956" s="1" t="s">
        <v>65</v>
      </c>
      <c r="N1956" s="1" t="s">
        <v>65</v>
      </c>
      <c r="O1956" s="1" t="s">
        <v>64</v>
      </c>
      <c r="P1956" s="1" t="s">
        <v>65</v>
      </c>
      <c r="Q1956" s="1" t="s">
        <v>64</v>
      </c>
      <c r="R1956" s="1" t="s">
        <v>65</v>
      </c>
      <c r="S1956" s="1" t="s">
        <v>64</v>
      </c>
      <c r="T1956" s="2">
        <v>3</v>
      </c>
      <c r="V1956" s="1" t="s">
        <v>12487</v>
      </c>
      <c r="X1956" s="1" t="s">
        <v>499</v>
      </c>
      <c r="Y1956" s="1" t="s">
        <v>71</v>
      </c>
      <c r="Z1956" s="1" t="s">
        <v>72</v>
      </c>
      <c r="AA1956" s="1" t="s">
        <v>3386</v>
      </c>
      <c r="AB1956" s="1" t="s">
        <v>3387</v>
      </c>
      <c r="AC1956" s="3">
        <f>VLOOKUP(AA1956,GeoCord!$A:$C,2,0)</f>
        <v>15.416</v>
      </c>
      <c r="AD1956" s="3">
        <f>VLOOKUP(AA1956,GeoCord!$A:$C,3,0)</f>
        <v>-23.36</v>
      </c>
      <c r="AG1956" s="1" t="s">
        <v>416</v>
      </c>
      <c r="AH1956" s="2">
        <v>1</v>
      </c>
      <c r="AI1956" s="1" t="s">
        <v>417</v>
      </c>
      <c r="AJ1956" s="2">
        <v>0</v>
      </c>
      <c r="AK1956" s="1" t="s">
        <v>77</v>
      </c>
      <c r="AL1956" s="1" t="s">
        <v>77</v>
      </c>
      <c r="AM1956" s="1" t="s">
        <v>77</v>
      </c>
      <c r="AN1956" s="2">
        <v>1</v>
      </c>
      <c r="AO1956" s="2">
        <v>0</v>
      </c>
      <c r="AP1956" s="2">
        <v>0</v>
      </c>
      <c r="AQ1956" s="2">
        <v>0</v>
      </c>
      <c r="AR1956" s="1" t="s">
        <v>77</v>
      </c>
      <c r="AS1956" s="1" t="s">
        <v>78</v>
      </c>
      <c r="AT1956" s="2">
        <v>110</v>
      </c>
      <c r="AU1956" s="1" t="s">
        <v>79</v>
      </c>
      <c r="AV1956" s="2">
        <v>5</v>
      </c>
      <c r="AW1956" s="2">
        <v>86970.1</v>
      </c>
      <c r="AX1956" s="1" t="s">
        <v>12487</v>
      </c>
      <c r="AY1956" s="1" t="s">
        <v>12487</v>
      </c>
      <c r="AZ1956" s="1" t="s">
        <v>499</v>
      </c>
      <c r="BE1956" s="1" t="s">
        <v>12488</v>
      </c>
      <c r="BF1956" s="2">
        <v>3</v>
      </c>
      <c r="BG1956" s="1" t="s">
        <v>81</v>
      </c>
      <c r="BH1956" s="2">
        <v>1</v>
      </c>
      <c r="BI1956" s="2">
        <v>0</v>
      </c>
    </row>
    <row r="1957" spans="1:61">
      <c r="A1957" s="1" t="s">
        <v>59</v>
      </c>
      <c r="B1957" s="1" t="s">
        <v>60</v>
      </c>
      <c r="C1957" s="1" t="s">
        <v>12489</v>
      </c>
      <c r="D1957" s="1" t="s">
        <v>12490</v>
      </c>
      <c r="E1957" s="1" t="s">
        <v>12491</v>
      </c>
      <c r="F1957" s="1" t="s">
        <v>64</v>
      </c>
      <c r="G1957" s="1" t="s">
        <v>65</v>
      </c>
      <c r="H1957" s="1" t="s">
        <v>12492</v>
      </c>
      <c r="I1957" s="1" t="s">
        <v>100</v>
      </c>
      <c r="J1957" s="1" t="s">
        <v>12493</v>
      </c>
      <c r="K1957" s="2">
        <v>2</v>
      </c>
      <c r="L1957" s="1" t="s">
        <v>100</v>
      </c>
      <c r="M1957" s="1" t="s">
        <v>65</v>
      </c>
      <c r="N1957" s="1" t="s">
        <v>65</v>
      </c>
      <c r="O1957" s="1" t="s">
        <v>64</v>
      </c>
      <c r="P1957" s="1" t="s">
        <v>65</v>
      </c>
      <c r="Q1957" s="1" t="s">
        <v>64</v>
      </c>
      <c r="R1957" s="1" t="s">
        <v>65</v>
      </c>
      <c r="S1957" s="1" t="s">
        <v>64</v>
      </c>
      <c r="T1957" s="2">
        <v>3</v>
      </c>
      <c r="V1957" s="1" t="s">
        <v>5031</v>
      </c>
      <c r="X1957" s="1" t="s">
        <v>499</v>
      </c>
      <c r="Y1957" s="1" t="s">
        <v>71</v>
      </c>
      <c r="Z1957" s="1" t="s">
        <v>72</v>
      </c>
      <c r="AA1957" s="1" t="s">
        <v>563</v>
      </c>
      <c r="AB1957" s="1" t="s">
        <v>564</v>
      </c>
      <c r="AC1957" s="3">
        <f>VLOOKUP(AA1957,GeoCord!$A:$C,2,0)</f>
        <v>-29.446000000000002</v>
      </c>
      <c r="AD1957" s="3">
        <f>VLOOKUP(AA1957,GeoCord!$A:$C,3,0)</f>
        <v>28.370999999999999</v>
      </c>
      <c r="AG1957" s="1" t="s">
        <v>145</v>
      </c>
      <c r="AH1957" s="2">
        <v>1</v>
      </c>
      <c r="AI1957" s="1" t="s">
        <v>146</v>
      </c>
      <c r="AJ1957" s="2">
        <v>0</v>
      </c>
      <c r="AK1957" s="1" t="s">
        <v>77</v>
      </c>
      <c r="AL1957" s="1" t="s">
        <v>77</v>
      </c>
      <c r="AM1957" s="1" t="s">
        <v>77</v>
      </c>
      <c r="AN1957" s="2">
        <v>0</v>
      </c>
      <c r="AO1957" s="2">
        <v>0</v>
      </c>
      <c r="AP1957" s="2">
        <v>0</v>
      </c>
      <c r="AQ1957" s="2">
        <v>0</v>
      </c>
      <c r="AR1957" s="1" t="s">
        <v>77</v>
      </c>
      <c r="AS1957" s="1" t="s">
        <v>78</v>
      </c>
      <c r="AT1957" s="2">
        <v>110</v>
      </c>
      <c r="AU1957" s="1" t="s">
        <v>79</v>
      </c>
      <c r="AV1957" s="2">
        <v>5</v>
      </c>
      <c r="AW1957" s="2">
        <v>399193.84</v>
      </c>
      <c r="AX1957" s="1" t="s">
        <v>5031</v>
      </c>
      <c r="AY1957" s="1" t="s">
        <v>5031</v>
      </c>
      <c r="AZ1957" s="1" t="s">
        <v>499</v>
      </c>
      <c r="BE1957" s="1" t="s">
        <v>12494</v>
      </c>
      <c r="BF1957" s="2">
        <v>3</v>
      </c>
      <c r="BG1957" s="1" t="s">
        <v>81</v>
      </c>
      <c r="BH1957" s="2">
        <v>0</v>
      </c>
      <c r="BI1957" s="2">
        <v>0</v>
      </c>
    </row>
    <row r="1958" spans="1:61">
      <c r="A1958" s="1" t="s">
        <v>59</v>
      </c>
      <c r="B1958" s="1" t="s">
        <v>60</v>
      </c>
      <c r="C1958" s="1" t="s">
        <v>12495</v>
      </c>
      <c r="D1958" s="1" t="s">
        <v>12496</v>
      </c>
      <c r="E1958" s="1" t="s">
        <v>12497</v>
      </c>
      <c r="F1958" s="1" t="s">
        <v>64</v>
      </c>
      <c r="G1958" s="1" t="s">
        <v>65</v>
      </c>
      <c r="H1958" s="1" t="s">
        <v>3119</v>
      </c>
      <c r="I1958" s="1" t="s">
        <v>100</v>
      </c>
      <c r="J1958" s="1" t="s">
        <v>3119</v>
      </c>
      <c r="K1958" s="2">
        <v>2</v>
      </c>
      <c r="L1958" s="1" t="s">
        <v>100</v>
      </c>
      <c r="M1958" s="1" t="s">
        <v>65</v>
      </c>
      <c r="N1958" s="1" t="s">
        <v>65</v>
      </c>
      <c r="O1958" s="1" t="s">
        <v>64</v>
      </c>
      <c r="P1958" s="1" t="s">
        <v>65</v>
      </c>
      <c r="Q1958" s="1" t="s">
        <v>64</v>
      </c>
      <c r="R1958" s="1" t="s">
        <v>65</v>
      </c>
      <c r="S1958" s="1" t="s">
        <v>64</v>
      </c>
      <c r="T1958" s="2">
        <v>3</v>
      </c>
      <c r="V1958" s="1" t="s">
        <v>8334</v>
      </c>
      <c r="X1958" s="1" t="s">
        <v>1448</v>
      </c>
      <c r="Y1958" s="1" t="s">
        <v>71</v>
      </c>
      <c r="Z1958" s="1" t="s">
        <v>130</v>
      </c>
      <c r="AC1958" s="3" t="e">
        <f>VLOOKUP(AA1958,GeoCord!$A:$C,2,0)</f>
        <v>#N/A</v>
      </c>
      <c r="AD1958" s="3" t="e">
        <f>VLOOKUP(AA1958,GeoCord!$A:$C,3,0)</f>
        <v>#N/A</v>
      </c>
      <c r="AE1958" s="1" t="s">
        <v>403</v>
      </c>
      <c r="AF1958" s="1" t="s">
        <v>404</v>
      </c>
      <c r="AG1958" s="1" t="s">
        <v>145</v>
      </c>
      <c r="AH1958" s="2">
        <v>1</v>
      </c>
      <c r="AI1958" s="1" t="s">
        <v>146</v>
      </c>
      <c r="AJ1958" s="2">
        <v>0</v>
      </c>
      <c r="AK1958" s="1" t="s">
        <v>77</v>
      </c>
      <c r="AL1958" s="1" t="s">
        <v>77</v>
      </c>
      <c r="AM1958" s="1" t="s">
        <v>77</v>
      </c>
      <c r="AN1958" s="2">
        <v>0</v>
      </c>
      <c r="AO1958" s="2">
        <v>0</v>
      </c>
      <c r="AP1958" s="2">
        <v>0</v>
      </c>
      <c r="AQ1958" s="2">
        <v>0</v>
      </c>
      <c r="AR1958" s="1" t="s">
        <v>77</v>
      </c>
      <c r="AS1958" s="1" t="s">
        <v>78</v>
      </c>
      <c r="AT1958" s="2">
        <v>110</v>
      </c>
      <c r="AU1958" s="1" t="s">
        <v>79</v>
      </c>
      <c r="AV1958" s="2">
        <v>5</v>
      </c>
      <c r="AW1958" s="2">
        <v>70602.47</v>
      </c>
      <c r="AX1958" s="1" t="s">
        <v>8334</v>
      </c>
      <c r="AY1958" s="1" t="s">
        <v>8334</v>
      </c>
      <c r="AZ1958" s="1" t="s">
        <v>1448</v>
      </c>
      <c r="BF1958" s="2">
        <v>3</v>
      </c>
      <c r="BG1958" s="1" t="s">
        <v>81</v>
      </c>
      <c r="BH1958" s="2">
        <v>0</v>
      </c>
      <c r="BI1958" s="2">
        <v>0</v>
      </c>
    </row>
    <row r="1959" spans="1:61">
      <c r="A1959" s="1" t="s">
        <v>59</v>
      </c>
      <c r="B1959" s="1" t="s">
        <v>60</v>
      </c>
      <c r="C1959" s="1" t="s">
        <v>12498</v>
      </c>
      <c r="D1959" s="1" t="s">
        <v>12499</v>
      </c>
      <c r="E1959" s="1" t="s">
        <v>12500</v>
      </c>
      <c r="F1959" s="1" t="s">
        <v>64</v>
      </c>
      <c r="G1959" s="1" t="s">
        <v>65</v>
      </c>
      <c r="H1959" s="1" t="s">
        <v>12501</v>
      </c>
      <c r="I1959" s="1" t="s">
        <v>100</v>
      </c>
      <c r="J1959" s="1" t="s">
        <v>12502</v>
      </c>
      <c r="K1959" s="2">
        <v>2</v>
      </c>
      <c r="L1959" s="1" t="s">
        <v>100</v>
      </c>
      <c r="M1959" s="1" t="s">
        <v>114</v>
      </c>
      <c r="N1959" s="1" t="s">
        <v>114</v>
      </c>
      <c r="O1959" s="1" t="s">
        <v>115</v>
      </c>
      <c r="P1959" s="1" t="s">
        <v>65</v>
      </c>
      <c r="Q1959" s="1" t="s">
        <v>64</v>
      </c>
      <c r="R1959" s="1" t="s">
        <v>65</v>
      </c>
      <c r="S1959" s="1" t="s">
        <v>64</v>
      </c>
      <c r="T1959" s="2">
        <v>3</v>
      </c>
      <c r="V1959" s="1" t="s">
        <v>8620</v>
      </c>
      <c r="X1959" s="1" t="s">
        <v>1397</v>
      </c>
      <c r="Y1959" s="1" t="s">
        <v>71</v>
      </c>
      <c r="Z1959" s="1" t="s">
        <v>72</v>
      </c>
      <c r="AA1959" s="1" t="s">
        <v>3563</v>
      </c>
      <c r="AB1959" s="1" t="s">
        <v>3564</v>
      </c>
      <c r="AC1959" s="3">
        <f>VLOOKUP(AA1959,GeoCord!$A:$C,2,0)</f>
        <v>35.302999999999997</v>
      </c>
      <c r="AD1959" s="3">
        <f>VLOOKUP(AA1959,GeoCord!$A:$C,3,0)</f>
        <v>38.322000000000003</v>
      </c>
      <c r="AG1959" s="1" t="s">
        <v>266</v>
      </c>
      <c r="AH1959" s="2">
        <v>1</v>
      </c>
      <c r="AI1959" s="1" t="s">
        <v>267</v>
      </c>
      <c r="AJ1959" s="2">
        <v>0</v>
      </c>
      <c r="AK1959" s="1" t="s">
        <v>77</v>
      </c>
      <c r="AL1959" s="1" t="s">
        <v>77</v>
      </c>
      <c r="AM1959" s="1" t="s">
        <v>77</v>
      </c>
      <c r="AN1959" s="2">
        <v>0</v>
      </c>
      <c r="AO1959" s="2">
        <v>0</v>
      </c>
      <c r="AP1959" s="2">
        <v>0</v>
      </c>
      <c r="AQ1959" s="2">
        <v>0</v>
      </c>
      <c r="AR1959" s="1" t="s">
        <v>77</v>
      </c>
      <c r="AS1959" s="1" t="s">
        <v>78</v>
      </c>
      <c r="AT1959" s="2">
        <v>110</v>
      </c>
      <c r="AU1959" s="1" t="s">
        <v>79</v>
      </c>
      <c r="AV1959" s="2">
        <v>5</v>
      </c>
      <c r="AW1959" s="2">
        <v>635323.69999999995</v>
      </c>
      <c r="AX1959" s="1" t="s">
        <v>8620</v>
      </c>
      <c r="AY1959" s="1" t="s">
        <v>8620</v>
      </c>
      <c r="AZ1959" s="1" t="s">
        <v>1397</v>
      </c>
      <c r="BE1959" s="1" t="s">
        <v>12503</v>
      </c>
      <c r="BF1959" s="2">
        <v>3</v>
      </c>
      <c r="BG1959" s="1" t="s">
        <v>81</v>
      </c>
      <c r="BH1959" s="2">
        <v>0</v>
      </c>
      <c r="BI1959" s="2">
        <v>1</v>
      </c>
    </row>
    <row r="1960" spans="1:61">
      <c r="A1960" s="1" t="s">
        <v>59</v>
      </c>
      <c r="B1960" s="1" t="s">
        <v>60</v>
      </c>
      <c r="C1960" s="1" t="s">
        <v>12504</v>
      </c>
      <c r="D1960" s="1" t="s">
        <v>12505</v>
      </c>
      <c r="E1960" s="1" t="s">
        <v>12506</v>
      </c>
      <c r="F1960" s="1" t="s">
        <v>64</v>
      </c>
      <c r="G1960" s="1" t="s">
        <v>65</v>
      </c>
      <c r="H1960" s="1" t="s">
        <v>12507</v>
      </c>
      <c r="I1960" s="1" t="s">
        <v>100</v>
      </c>
      <c r="J1960" s="1" t="s">
        <v>12508</v>
      </c>
      <c r="K1960" s="2">
        <v>2</v>
      </c>
      <c r="L1960" s="1" t="s">
        <v>100</v>
      </c>
      <c r="M1960" s="1" t="s">
        <v>114</v>
      </c>
      <c r="N1960" s="1" t="s">
        <v>114</v>
      </c>
      <c r="O1960" s="1" t="s">
        <v>115</v>
      </c>
      <c r="P1960" s="1" t="s">
        <v>65</v>
      </c>
      <c r="Q1960" s="1" t="s">
        <v>64</v>
      </c>
      <c r="R1960" s="1" t="s">
        <v>65</v>
      </c>
      <c r="S1960" s="1" t="s">
        <v>64</v>
      </c>
      <c r="T1960" s="2">
        <v>3</v>
      </c>
      <c r="V1960" s="1" t="s">
        <v>4515</v>
      </c>
      <c r="X1960" s="1" t="s">
        <v>1531</v>
      </c>
      <c r="Y1960" s="1" t="s">
        <v>71</v>
      </c>
      <c r="Z1960" s="1" t="s">
        <v>72</v>
      </c>
      <c r="AA1960" s="1" t="s">
        <v>2136</v>
      </c>
      <c r="AB1960" s="1" t="s">
        <v>2137</v>
      </c>
      <c r="AC1960" s="3">
        <f>VLOOKUP(AA1960,GeoCord!$A:$C,2,0)</f>
        <v>34.161000000000001</v>
      </c>
      <c r="AD1960" s="3">
        <f>VLOOKUP(AA1960,GeoCord!$A:$C,3,0)</f>
        <v>36.021000000000001</v>
      </c>
      <c r="AG1960" s="1" t="s">
        <v>1287</v>
      </c>
      <c r="AH1960" s="2">
        <v>1</v>
      </c>
      <c r="AI1960" s="1" t="s">
        <v>1288</v>
      </c>
      <c r="AJ1960" s="2">
        <v>1</v>
      </c>
      <c r="AK1960" s="1" t="s">
        <v>77</v>
      </c>
      <c r="AL1960" s="1" t="s">
        <v>77</v>
      </c>
      <c r="AM1960" s="1" t="s">
        <v>77</v>
      </c>
      <c r="AN1960" s="2">
        <v>0</v>
      </c>
      <c r="AO1960" s="2">
        <v>0</v>
      </c>
      <c r="AP1960" s="2">
        <v>0</v>
      </c>
      <c r="AQ1960" s="2">
        <v>0</v>
      </c>
      <c r="AR1960" s="1" t="s">
        <v>77</v>
      </c>
      <c r="AS1960" s="1" t="s">
        <v>78</v>
      </c>
      <c r="AT1960" s="2">
        <v>110</v>
      </c>
      <c r="AU1960" s="1" t="s">
        <v>79</v>
      </c>
      <c r="AV1960" s="2">
        <v>5</v>
      </c>
      <c r="AW1960" s="2">
        <v>406627.82</v>
      </c>
      <c r="AX1960" s="1" t="s">
        <v>4515</v>
      </c>
      <c r="AY1960" s="1" t="s">
        <v>4515</v>
      </c>
      <c r="AZ1960" s="1" t="s">
        <v>1531</v>
      </c>
      <c r="BE1960" s="1" t="s">
        <v>12509</v>
      </c>
      <c r="BF1960" s="2">
        <v>3</v>
      </c>
      <c r="BG1960" s="1" t="s">
        <v>81</v>
      </c>
      <c r="BH1960" s="2">
        <v>1</v>
      </c>
      <c r="BI1960" s="2">
        <v>0</v>
      </c>
    </row>
    <row r="1961" spans="1:61">
      <c r="A1961" s="1" t="s">
        <v>59</v>
      </c>
      <c r="B1961" s="1" t="s">
        <v>60</v>
      </c>
      <c r="C1961" s="1" t="s">
        <v>12510</v>
      </c>
      <c r="D1961" s="1" t="s">
        <v>12511</v>
      </c>
      <c r="E1961" s="1" t="s">
        <v>12512</v>
      </c>
      <c r="F1961" s="1" t="s">
        <v>64</v>
      </c>
      <c r="G1961" s="1" t="s">
        <v>65</v>
      </c>
      <c r="H1961" s="1" t="s">
        <v>12513</v>
      </c>
      <c r="I1961" s="1" t="s">
        <v>100</v>
      </c>
      <c r="J1961" s="1" t="s">
        <v>12514</v>
      </c>
      <c r="K1961" s="2">
        <v>2</v>
      </c>
      <c r="L1961" s="1" t="s">
        <v>100</v>
      </c>
      <c r="M1961" s="1" t="s">
        <v>65</v>
      </c>
      <c r="N1961" s="1" t="s">
        <v>65</v>
      </c>
      <c r="O1961" s="1" t="s">
        <v>64</v>
      </c>
      <c r="P1961" s="1" t="s">
        <v>65</v>
      </c>
      <c r="Q1961" s="1" t="s">
        <v>64</v>
      </c>
      <c r="R1961" s="1" t="s">
        <v>65</v>
      </c>
      <c r="S1961" s="1" t="s">
        <v>64</v>
      </c>
      <c r="T1961" s="2">
        <v>3</v>
      </c>
      <c r="V1961" s="1" t="s">
        <v>12110</v>
      </c>
      <c r="X1961" s="1" t="s">
        <v>499</v>
      </c>
      <c r="Y1961" s="1" t="s">
        <v>71</v>
      </c>
      <c r="Z1961" s="1" t="s">
        <v>130</v>
      </c>
      <c r="AC1961" s="3" t="e">
        <f>VLOOKUP(AA1961,GeoCord!$A:$C,2,0)</f>
        <v>#N/A</v>
      </c>
      <c r="AD1961" s="3" t="e">
        <f>VLOOKUP(AA1961,GeoCord!$A:$C,3,0)</f>
        <v>#N/A</v>
      </c>
      <c r="AE1961" s="1" t="s">
        <v>308</v>
      </c>
      <c r="AF1961" s="1" t="s">
        <v>309</v>
      </c>
      <c r="AG1961" s="1" t="s">
        <v>145</v>
      </c>
      <c r="AH1961" s="2">
        <v>1</v>
      </c>
      <c r="AI1961" s="1" t="s">
        <v>146</v>
      </c>
      <c r="AJ1961" s="2">
        <v>1</v>
      </c>
      <c r="AK1961" s="1" t="s">
        <v>77</v>
      </c>
      <c r="AL1961" s="1" t="s">
        <v>77</v>
      </c>
      <c r="AM1961" s="1" t="s">
        <v>77</v>
      </c>
      <c r="AN1961" s="2">
        <v>0</v>
      </c>
      <c r="AO1961" s="2">
        <v>0</v>
      </c>
      <c r="AP1961" s="2">
        <v>0</v>
      </c>
      <c r="AQ1961" s="2">
        <v>0</v>
      </c>
      <c r="AR1961" s="1" t="s">
        <v>77</v>
      </c>
      <c r="AS1961" s="1" t="s">
        <v>78</v>
      </c>
      <c r="AT1961" s="2">
        <v>110</v>
      </c>
      <c r="AU1961" s="1" t="s">
        <v>79</v>
      </c>
      <c r="AV1961" s="2">
        <v>5</v>
      </c>
      <c r="AW1961" s="2">
        <v>452137.34</v>
      </c>
      <c r="AX1961" s="1" t="s">
        <v>12110</v>
      </c>
      <c r="AY1961" s="1" t="s">
        <v>12110</v>
      </c>
      <c r="AZ1961" s="1" t="s">
        <v>499</v>
      </c>
      <c r="BE1961" s="1" t="s">
        <v>12515</v>
      </c>
      <c r="BF1961" s="2">
        <v>3</v>
      </c>
      <c r="BG1961" s="1" t="s">
        <v>81</v>
      </c>
      <c r="BH1961" s="2">
        <v>1</v>
      </c>
      <c r="BI1961" s="2">
        <v>0</v>
      </c>
    </row>
    <row r="1962" spans="1:61">
      <c r="A1962" s="1" t="s">
        <v>59</v>
      </c>
      <c r="B1962" s="1" t="s">
        <v>60</v>
      </c>
      <c r="C1962" s="1" t="s">
        <v>12516</v>
      </c>
      <c r="D1962" s="1" t="s">
        <v>12517</v>
      </c>
      <c r="E1962" s="1" t="s">
        <v>12518</v>
      </c>
      <c r="F1962" s="1" t="s">
        <v>64</v>
      </c>
      <c r="G1962" s="1" t="s">
        <v>65</v>
      </c>
      <c r="H1962" s="1" t="s">
        <v>12519</v>
      </c>
      <c r="I1962" s="1" t="s">
        <v>67</v>
      </c>
      <c r="J1962" s="1" t="s">
        <v>12520</v>
      </c>
      <c r="K1962" s="2">
        <v>2</v>
      </c>
      <c r="L1962" s="1" t="s">
        <v>67</v>
      </c>
      <c r="M1962" s="1" t="s">
        <v>12521</v>
      </c>
      <c r="N1962" s="1" t="s">
        <v>12521</v>
      </c>
      <c r="P1962" s="1" t="s">
        <v>65</v>
      </c>
      <c r="Q1962" s="1" t="s">
        <v>64</v>
      </c>
      <c r="R1962" s="1" t="s">
        <v>65</v>
      </c>
      <c r="S1962" s="1" t="s">
        <v>64</v>
      </c>
      <c r="T1962" s="2">
        <v>3</v>
      </c>
      <c r="V1962" s="1" t="s">
        <v>12522</v>
      </c>
      <c r="X1962" s="1" t="s">
        <v>1215</v>
      </c>
      <c r="Y1962" s="1" t="s">
        <v>71</v>
      </c>
      <c r="Z1962" s="1" t="s">
        <v>72</v>
      </c>
      <c r="AA1962" s="1" t="s">
        <v>290</v>
      </c>
      <c r="AB1962" s="1" t="s">
        <v>291</v>
      </c>
      <c r="AC1962" s="3">
        <f>VLOOKUP(AA1962,GeoCord!$A:$C,2,0)</f>
        <v>12.191000000000001</v>
      </c>
      <c r="AD1962" s="3">
        <f>VLOOKUP(AA1962,GeoCord!$A:$C,3,0)</f>
        <v>-14.475</v>
      </c>
      <c r="AG1962" s="1" t="s">
        <v>640</v>
      </c>
      <c r="AH1962" s="2">
        <v>1</v>
      </c>
      <c r="AI1962" s="1" t="s">
        <v>641</v>
      </c>
      <c r="AJ1962" s="2">
        <v>0</v>
      </c>
      <c r="AK1962" s="1" t="s">
        <v>77</v>
      </c>
      <c r="AL1962" s="1" t="s">
        <v>77</v>
      </c>
      <c r="AM1962" s="1" t="s">
        <v>77</v>
      </c>
      <c r="AN1962" s="2">
        <v>0</v>
      </c>
      <c r="AO1962" s="2">
        <v>0</v>
      </c>
      <c r="AP1962" s="2">
        <v>0</v>
      </c>
      <c r="AQ1962" s="2">
        <v>0</v>
      </c>
      <c r="AR1962" s="1" t="s">
        <v>77</v>
      </c>
      <c r="AS1962" s="1" t="s">
        <v>78</v>
      </c>
      <c r="AT1962" s="2">
        <v>110</v>
      </c>
      <c r="AU1962" s="1" t="s">
        <v>79</v>
      </c>
      <c r="AV1962" s="2">
        <v>5</v>
      </c>
      <c r="AW1962" s="2">
        <v>29181.119999999999</v>
      </c>
      <c r="AX1962" s="1" t="s">
        <v>12522</v>
      </c>
      <c r="AY1962" s="1" t="s">
        <v>12522</v>
      </c>
      <c r="AZ1962" s="1" t="s">
        <v>1215</v>
      </c>
      <c r="BE1962" s="1" t="s">
        <v>12523</v>
      </c>
      <c r="BF1962" s="2">
        <v>3</v>
      </c>
      <c r="BG1962" s="1" t="s">
        <v>81</v>
      </c>
      <c r="BH1962" s="2">
        <v>0</v>
      </c>
      <c r="BI1962" s="2">
        <v>0</v>
      </c>
    </row>
    <row r="1963" spans="1:61">
      <c r="A1963" s="1" t="s">
        <v>59</v>
      </c>
      <c r="B1963" s="1" t="s">
        <v>60</v>
      </c>
      <c r="C1963" s="1" t="s">
        <v>12524</v>
      </c>
      <c r="D1963" s="1" t="s">
        <v>12525</v>
      </c>
      <c r="E1963" s="1" t="s">
        <v>12526</v>
      </c>
      <c r="F1963" s="1" t="s">
        <v>64</v>
      </c>
      <c r="G1963" s="1" t="s">
        <v>65</v>
      </c>
      <c r="H1963" s="1" t="s">
        <v>12527</v>
      </c>
      <c r="I1963" s="1" t="s">
        <v>164</v>
      </c>
      <c r="J1963" s="1" t="s">
        <v>12528</v>
      </c>
      <c r="K1963" s="2">
        <v>2</v>
      </c>
      <c r="L1963" s="1" t="s">
        <v>164</v>
      </c>
      <c r="M1963" s="1" t="s">
        <v>65</v>
      </c>
      <c r="N1963" s="1" t="s">
        <v>65</v>
      </c>
      <c r="O1963" s="1" t="s">
        <v>64</v>
      </c>
      <c r="P1963" s="1" t="s">
        <v>65</v>
      </c>
      <c r="Q1963" s="1" t="s">
        <v>64</v>
      </c>
      <c r="R1963" s="1" t="s">
        <v>65</v>
      </c>
      <c r="S1963" s="1" t="s">
        <v>64</v>
      </c>
      <c r="T1963" s="2">
        <v>3</v>
      </c>
      <c r="V1963" s="1" t="s">
        <v>8506</v>
      </c>
      <c r="X1963" s="1" t="s">
        <v>1215</v>
      </c>
      <c r="Y1963" s="1" t="s">
        <v>71</v>
      </c>
      <c r="Z1963" s="1" t="s">
        <v>72</v>
      </c>
      <c r="AA1963" s="1" t="s">
        <v>2654</v>
      </c>
      <c r="AB1963" s="1" t="s">
        <v>2655</v>
      </c>
      <c r="AC1963" s="3">
        <f>VLOOKUP(AA1963,GeoCord!$A:$C,2,0)</f>
        <v>15.124000000000001</v>
      </c>
      <c r="AD1963" s="3">
        <f>VLOOKUP(AA1963,GeoCord!$A:$C,3,0)</f>
        <v>-90.710999999999999</v>
      </c>
      <c r="AG1963" s="1" t="s">
        <v>145</v>
      </c>
      <c r="AH1963" s="2">
        <v>1</v>
      </c>
      <c r="AI1963" s="1" t="s">
        <v>146</v>
      </c>
      <c r="AJ1963" s="2">
        <v>0</v>
      </c>
      <c r="AK1963" s="1" t="s">
        <v>77</v>
      </c>
      <c r="AL1963" s="1" t="s">
        <v>77</v>
      </c>
      <c r="AM1963" s="1" t="s">
        <v>77</v>
      </c>
      <c r="AN1963" s="2">
        <v>0</v>
      </c>
      <c r="AO1963" s="2">
        <v>0</v>
      </c>
      <c r="AP1963" s="2">
        <v>0</v>
      </c>
      <c r="AQ1963" s="2">
        <v>0</v>
      </c>
      <c r="AR1963" s="1" t="s">
        <v>77</v>
      </c>
      <c r="AS1963" s="1" t="s">
        <v>78</v>
      </c>
      <c r="AT1963" s="2">
        <v>110</v>
      </c>
      <c r="AU1963" s="1" t="s">
        <v>79</v>
      </c>
      <c r="AV1963" s="2">
        <v>5</v>
      </c>
      <c r="AW1963" s="2">
        <v>206847.28</v>
      </c>
      <c r="AX1963" s="1" t="s">
        <v>8506</v>
      </c>
      <c r="AY1963" s="1" t="s">
        <v>8506</v>
      </c>
      <c r="AZ1963" s="1" t="s">
        <v>1215</v>
      </c>
      <c r="BF1963" s="2">
        <v>3</v>
      </c>
      <c r="BG1963" s="1" t="s">
        <v>81</v>
      </c>
      <c r="BH1963" s="2">
        <v>1</v>
      </c>
      <c r="BI1963" s="2">
        <v>0</v>
      </c>
    </row>
    <row r="1964" spans="1:61">
      <c r="A1964" s="1" t="s">
        <v>59</v>
      </c>
      <c r="B1964" s="1" t="s">
        <v>60</v>
      </c>
      <c r="C1964" s="1" t="s">
        <v>12529</v>
      </c>
      <c r="D1964" s="1" t="s">
        <v>12530</v>
      </c>
      <c r="E1964" s="1" t="s">
        <v>12531</v>
      </c>
      <c r="F1964" s="1" t="s">
        <v>64</v>
      </c>
      <c r="G1964" s="1" t="s">
        <v>65</v>
      </c>
      <c r="H1964" s="1" t="s">
        <v>12532</v>
      </c>
      <c r="I1964" s="1" t="s">
        <v>67</v>
      </c>
      <c r="J1964" s="1" t="s">
        <v>12533</v>
      </c>
      <c r="K1964" s="2">
        <v>2</v>
      </c>
      <c r="L1964" s="1" t="s">
        <v>67</v>
      </c>
      <c r="M1964" s="1" t="s">
        <v>65</v>
      </c>
      <c r="N1964" s="1" t="s">
        <v>65</v>
      </c>
      <c r="O1964" s="1" t="s">
        <v>64</v>
      </c>
      <c r="P1964" s="1" t="s">
        <v>65</v>
      </c>
      <c r="Q1964" s="1" t="s">
        <v>64</v>
      </c>
      <c r="R1964" s="1" t="s">
        <v>65</v>
      </c>
      <c r="S1964" s="1" t="s">
        <v>64</v>
      </c>
      <c r="T1964" s="2">
        <v>3</v>
      </c>
      <c r="V1964" s="1" t="s">
        <v>11247</v>
      </c>
      <c r="X1964" s="1" t="s">
        <v>1567</v>
      </c>
      <c r="Y1964" s="1" t="s">
        <v>71</v>
      </c>
      <c r="Z1964" s="1" t="s">
        <v>72</v>
      </c>
      <c r="AA1964" s="1" t="s">
        <v>518</v>
      </c>
      <c r="AB1964" s="1" t="s">
        <v>519</v>
      </c>
      <c r="AC1964" s="3">
        <f>VLOOKUP(AA1964,GeoCord!$A:$C,2,0)</f>
        <v>-19.614999999999998</v>
      </c>
      <c r="AD1964" s="3">
        <f>VLOOKUP(AA1964,GeoCord!$A:$C,3,0)</f>
        <v>46.645000000000003</v>
      </c>
      <c r="AG1964" s="1" t="s">
        <v>807</v>
      </c>
      <c r="AH1964" s="2">
        <v>1</v>
      </c>
      <c r="AI1964" s="1" t="s">
        <v>808</v>
      </c>
      <c r="AJ1964" s="2">
        <v>0</v>
      </c>
      <c r="AK1964" s="1" t="s">
        <v>77</v>
      </c>
      <c r="AL1964" s="1" t="s">
        <v>77</v>
      </c>
      <c r="AM1964" s="1" t="s">
        <v>77</v>
      </c>
      <c r="AN1964" s="2">
        <v>0</v>
      </c>
      <c r="AO1964" s="2">
        <v>0</v>
      </c>
      <c r="AP1964" s="2">
        <v>0</v>
      </c>
      <c r="AQ1964" s="2">
        <v>0</v>
      </c>
      <c r="AR1964" s="1" t="s">
        <v>77</v>
      </c>
      <c r="AS1964" s="1" t="s">
        <v>78</v>
      </c>
      <c r="AT1964" s="2">
        <v>110</v>
      </c>
      <c r="AU1964" s="1" t="s">
        <v>79</v>
      </c>
      <c r="AV1964" s="2">
        <v>5</v>
      </c>
      <c r="AW1964" s="2">
        <v>316042.98</v>
      </c>
      <c r="AX1964" s="1" t="s">
        <v>11247</v>
      </c>
      <c r="AY1964" s="1" t="s">
        <v>11247</v>
      </c>
      <c r="AZ1964" s="1" t="s">
        <v>1567</v>
      </c>
      <c r="BE1964" s="1" t="s">
        <v>12534</v>
      </c>
      <c r="BF1964" s="2">
        <v>3</v>
      </c>
      <c r="BG1964" s="1" t="s">
        <v>81</v>
      </c>
      <c r="BH1964" s="2">
        <v>1</v>
      </c>
      <c r="BI1964" s="2">
        <v>0</v>
      </c>
    </row>
    <row r="1965" spans="1:61">
      <c r="A1965" s="1" t="s">
        <v>59</v>
      </c>
      <c r="B1965" s="1" t="s">
        <v>60</v>
      </c>
      <c r="C1965" s="1" t="s">
        <v>12535</v>
      </c>
      <c r="D1965" s="1" t="s">
        <v>12536</v>
      </c>
      <c r="E1965" s="1" t="s">
        <v>12537</v>
      </c>
      <c r="F1965" s="1" t="s">
        <v>64</v>
      </c>
      <c r="G1965" s="1" t="s">
        <v>65</v>
      </c>
      <c r="H1965" s="1" t="s">
        <v>3119</v>
      </c>
      <c r="I1965" s="1" t="s">
        <v>100</v>
      </c>
      <c r="J1965" s="1" t="s">
        <v>3119</v>
      </c>
      <c r="K1965" s="2">
        <v>2</v>
      </c>
      <c r="L1965" s="1" t="s">
        <v>100</v>
      </c>
      <c r="M1965" s="1" t="s">
        <v>65</v>
      </c>
      <c r="N1965" s="1" t="s">
        <v>65</v>
      </c>
      <c r="O1965" s="1" t="s">
        <v>64</v>
      </c>
      <c r="P1965" s="1" t="s">
        <v>65</v>
      </c>
      <c r="Q1965" s="1" t="s">
        <v>64</v>
      </c>
      <c r="R1965" s="1" t="s">
        <v>65</v>
      </c>
      <c r="S1965" s="1" t="s">
        <v>64</v>
      </c>
      <c r="T1965" s="2">
        <v>3</v>
      </c>
      <c r="V1965" s="1" t="s">
        <v>12538</v>
      </c>
      <c r="X1965" s="1" t="s">
        <v>1215</v>
      </c>
      <c r="Y1965" s="1" t="s">
        <v>71</v>
      </c>
      <c r="Z1965" s="1" t="s">
        <v>72</v>
      </c>
      <c r="AA1965" s="1" t="s">
        <v>280</v>
      </c>
      <c r="AB1965" s="1" t="s">
        <v>281</v>
      </c>
      <c r="AC1965" s="3">
        <f>VLOOKUP(AA1965,GeoCord!$A:$C,2,0)</f>
        <v>7.7</v>
      </c>
      <c r="AD1965" s="3">
        <f>VLOOKUP(AA1965,GeoCord!$A:$C,3,0)</f>
        <v>1.1060000000000001</v>
      </c>
      <c r="AG1965" s="1" t="s">
        <v>145</v>
      </c>
      <c r="AH1965" s="2">
        <v>1</v>
      </c>
      <c r="AI1965" s="1" t="s">
        <v>146</v>
      </c>
      <c r="AJ1965" s="2">
        <v>0</v>
      </c>
      <c r="AK1965" s="1" t="s">
        <v>77</v>
      </c>
      <c r="AL1965" s="1" t="s">
        <v>77</v>
      </c>
      <c r="AM1965" s="1" t="s">
        <v>77</v>
      </c>
      <c r="AN1965" s="2">
        <v>0</v>
      </c>
      <c r="AO1965" s="2">
        <v>0</v>
      </c>
      <c r="AP1965" s="2">
        <v>0</v>
      </c>
      <c r="AQ1965" s="2">
        <v>0</v>
      </c>
      <c r="AR1965" s="1" t="s">
        <v>77</v>
      </c>
      <c r="AS1965" s="1" t="s">
        <v>78</v>
      </c>
      <c r="AT1965" s="2">
        <v>110</v>
      </c>
      <c r="AU1965" s="1" t="s">
        <v>79</v>
      </c>
      <c r="AV1965" s="2">
        <v>5</v>
      </c>
      <c r="AW1965" s="2">
        <v>212557.75</v>
      </c>
      <c r="AX1965" s="1" t="s">
        <v>12538</v>
      </c>
      <c r="AY1965" s="1" t="s">
        <v>12538</v>
      </c>
      <c r="AZ1965" s="1" t="s">
        <v>1215</v>
      </c>
      <c r="BF1965" s="2">
        <v>3</v>
      </c>
      <c r="BG1965" s="1" t="s">
        <v>81</v>
      </c>
      <c r="BH1965" s="2">
        <v>1</v>
      </c>
      <c r="BI1965" s="2">
        <v>0</v>
      </c>
    </row>
    <row r="1966" spans="1:61">
      <c r="A1966" s="1" t="s">
        <v>59</v>
      </c>
      <c r="B1966" s="1" t="s">
        <v>60</v>
      </c>
      <c r="C1966" s="1" t="s">
        <v>12539</v>
      </c>
      <c r="D1966" s="1" t="s">
        <v>12540</v>
      </c>
      <c r="E1966" s="1" t="s">
        <v>12541</v>
      </c>
      <c r="F1966" s="1" t="s">
        <v>64</v>
      </c>
      <c r="G1966" s="1" t="s">
        <v>65</v>
      </c>
      <c r="H1966" s="1" t="s">
        <v>3119</v>
      </c>
      <c r="I1966" s="1" t="s">
        <v>100</v>
      </c>
      <c r="J1966" s="1" t="s">
        <v>3119</v>
      </c>
      <c r="K1966" s="2">
        <v>2</v>
      </c>
      <c r="L1966" s="1" t="s">
        <v>100</v>
      </c>
      <c r="M1966" s="1" t="s">
        <v>65</v>
      </c>
      <c r="N1966" s="1" t="s">
        <v>65</v>
      </c>
      <c r="O1966" s="1" t="s">
        <v>64</v>
      </c>
      <c r="P1966" s="1" t="s">
        <v>65</v>
      </c>
      <c r="Q1966" s="1" t="s">
        <v>64</v>
      </c>
      <c r="R1966" s="1" t="s">
        <v>65</v>
      </c>
      <c r="S1966" s="1" t="s">
        <v>64</v>
      </c>
      <c r="T1966" s="2">
        <v>3</v>
      </c>
      <c r="V1966" s="1" t="s">
        <v>9484</v>
      </c>
      <c r="X1966" s="1" t="s">
        <v>499</v>
      </c>
      <c r="Y1966" s="1" t="s">
        <v>71</v>
      </c>
      <c r="Z1966" s="1" t="s">
        <v>72</v>
      </c>
      <c r="AA1966" s="1" t="s">
        <v>12542</v>
      </c>
      <c r="AB1966" s="1" t="s">
        <v>12543</v>
      </c>
      <c r="AC1966" s="3">
        <f>VLOOKUP(AA1966,GeoCord!$A:$C,2,0)</f>
        <v>-0.52869999999999995</v>
      </c>
      <c r="AD1966" s="3">
        <f>VLOOKUP(AA1966,GeoCord!$A:$C,3,0)</f>
        <v>166.9315</v>
      </c>
      <c r="AG1966" s="1" t="s">
        <v>145</v>
      </c>
      <c r="AH1966" s="2">
        <v>1</v>
      </c>
      <c r="AI1966" s="1" t="s">
        <v>146</v>
      </c>
      <c r="AJ1966" s="2">
        <v>0</v>
      </c>
      <c r="AK1966" s="1" t="s">
        <v>77</v>
      </c>
      <c r="AL1966" s="1" t="s">
        <v>77</v>
      </c>
      <c r="AM1966" s="1" t="s">
        <v>77</v>
      </c>
      <c r="AN1966" s="2">
        <v>0</v>
      </c>
      <c r="AO1966" s="2">
        <v>0</v>
      </c>
      <c r="AP1966" s="2">
        <v>0</v>
      </c>
      <c r="AQ1966" s="2">
        <v>0</v>
      </c>
      <c r="AR1966" s="1" t="s">
        <v>77</v>
      </c>
      <c r="AS1966" s="1" t="s">
        <v>78</v>
      </c>
      <c r="AT1966" s="2">
        <v>110</v>
      </c>
      <c r="AU1966" s="1" t="s">
        <v>79</v>
      </c>
      <c r="AV1966" s="2">
        <v>5</v>
      </c>
      <c r="AW1966" s="2">
        <v>52698.11</v>
      </c>
      <c r="AX1966" s="1" t="s">
        <v>9484</v>
      </c>
      <c r="AY1966" s="1" t="s">
        <v>9484</v>
      </c>
      <c r="AZ1966" s="1" t="s">
        <v>499</v>
      </c>
      <c r="BF1966" s="2">
        <v>3</v>
      </c>
      <c r="BG1966" s="1" t="s">
        <v>81</v>
      </c>
      <c r="BH1966" s="2">
        <v>0</v>
      </c>
      <c r="BI1966" s="2">
        <v>0</v>
      </c>
    </row>
    <row r="1967" spans="1:61">
      <c r="A1967" s="1" t="s">
        <v>59</v>
      </c>
      <c r="B1967" s="1" t="s">
        <v>60</v>
      </c>
      <c r="C1967" s="1" t="s">
        <v>12544</v>
      </c>
      <c r="D1967" s="1" t="s">
        <v>12545</v>
      </c>
      <c r="E1967" s="1" t="s">
        <v>12546</v>
      </c>
      <c r="F1967" s="1" t="s">
        <v>64</v>
      </c>
      <c r="G1967" s="1" t="s">
        <v>65</v>
      </c>
      <c r="H1967" s="1" t="s">
        <v>12547</v>
      </c>
      <c r="I1967" s="1" t="s">
        <v>100</v>
      </c>
      <c r="J1967" s="1" t="s">
        <v>12548</v>
      </c>
      <c r="K1967" s="2">
        <v>2</v>
      </c>
      <c r="L1967" s="1" t="s">
        <v>100</v>
      </c>
      <c r="M1967" s="1" t="s">
        <v>1350</v>
      </c>
      <c r="N1967" s="1" t="s">
        <v>1350</v>
      </c>
      <c r="P1967" s="1" t="s">
        <v>65</v>
      </c>
      <c r="Q1967" s="1" t="s">
        <v>64</v>
      </c>
      <c r="R1967" s="1" t="s">
        <v>65</v>
      </c>
      <c r="S1967" s="1" t="s">
        <v>64</v>
      </c>
      <c r="T1967" s="2">
        <v>3</v>
      </c>
      <c r="V1967" s="1" t="s">
        <v>9484</v>
      </c>
      <c r="X1967" s="1" t="s">
        <v>3747</v>
      </c>
      <c r="Y1967" s="1" t="s">
        <v>71</v>
      </c>
      <c r="Z1967" s="1" t="s">
        <v>72</v>
      </c>
      <c r="AA1967" s="1" t="s">
        <v>1135</v>
      </c>
      <c r="AB1967" s="1" t="s">
        <v>1136</v>
      </c>
      <c r="AC1967" s="3">
        <f>VLOOKUP(AA1967,GeoCord!$A:$C,2,0)</f>
        <v>-19.097999999999999</v>
      </c>
      <c r="AD1967" s="3">
        <f>VLOOKUP(AA1967,GeoCord!$A:$C,3,0)</f>
        <v>30.047000000000001</v>
      </c>
      <c r="AG1967" s="1" t="s">
        <v>807</v>
      </c>
      <c r="AH1967" s="2">
        <v>1</v>
      </c>
      <c r="AI1967" s="1" t="s">
        <v>808</v>
      </c>
      <c r="AJ1967" s="2">
        <v>0</v>
      </c>
      <c r="AK1967" s="1" t="s">
        <v>77</v>
      </c>
      <c r="AL1967" s="1" t="s">
        <v>77</v>
      </c>
      <c r="AM1967" s="1" t="s">
        <v>77</v>
      </c>
      <c r="AN1967" s="2">
        <v>0</v>
      </c>
      <c r="AO1967" s="2">
        <v>0</v>
      </c>
      <c r="AP1967" s="2">
        <v>0</v>
      </c>
      <c r="AQ1967" s="2">
        <v>0</v>
      </c>
      <c r="AR1967" s="1" t="s">
        <v>77</v>
      </c>
      <c r="AS1967" s="1" t="s">
        <v>78</v>
      </c>
      <c r="AT1967" s="2">
        <v>110</v>
      </c>
      <c r="AU1967" s="1" t="s">
        <v>79</v>
      </c>
      <c r="AV1967" s="2">
        <v>5</v>
      </c>
      <c r="AW1967" s="2">
        <v>8751</v>
      </c>
      <c r="AX1967" s="1" t="s">
        <v>9484</v>
      </c>
      <c r="AY1967" s="1" t="s">
        <v>9484</v>
      </c>
      <c r="AZ1967" s="1" t="s">
        <v>3747</v>
      </c>
      <c r="BF1967" s="2">
        <v>3</v>
      </c>
      <c r="BG1967" s="1" t="s">
        <v>81</v>
      </c>
      <c r="BH1967" s="2">
        <v>1</v>
      </c>
      <c r="BI1967" s="2">
        <v>0</v>
      </c>
    </row>
    <row r="1968" spans="1:61">
      <c r="A1968" s="1" t="s">
        <v>59</v>
      </c>
      <c r="B1968" s="1" t="s">
        <v>60</v>
      </c>
      <c r="C1968" s="1" t="s">
        <v>12549</v>
      </c>
      <c r="D1968" s="1" t="s">
        <v>12550</v>
      </c>
      <c r="E1968" s="1" t="s">
        <v>12551</v>
      </c>
      <c r="F1968" s="1" t="s">
        <v>64</v>
      </c>
      <c r="G1968" s="1" t="s">
        <v>65</v>
      </c>
      <c r="H1968" s="1" t="s">
        <v>12552</v>
      </c>
      <c r="I1968" s="1" t="s">
        <v>67</v>
      </c>
      <c r="J1968" s="1" t="s">
        <v>12553</v>
      </c>
      <c r="K1968" s="2">
        <v>2</v>
      </c>
      <c r="L1968" s="1" t="s">
        <v>67</v>
      </c>
      <c r="M1968" s="1" t="s">
        <v>1350</v>
      </c>
      <c r="N1968" s="1" t="s">
        <v>1350</v>
      </c>
      <c r="P1968" s="1" t="s">
        <v>65</v>
      </c>
      <c r="Q1968" s="1" t="s">
        <v>64</v>
      </c>
      <c r="R1968" s="1" t="s">
        <v>65</v>
      </c>
      <c r="S1968" s="1" t="s">
        <v>64</v>
      </c>
      <c r="T1968" s="2">
        <v>3</v>
      </c>
      <c r="V1968" s="1" t="s">
        <v>10525</v>
      </c>
      <c r="X1968" s="1" t="s">
        <v>10526</v>
      </c>
      <c r="Y1968" s="1" t="s">
        <v>71</v>
      </c>
      <c r="Z1968" s="1" t="s">
        <v>72</v>
      </c>
      <c r="AA1968" s="1" t="s">
        <v>280</v>
      </c>
      <c r="AB1968" s="1" t="s">
        <v>281</v>
      </c>
      <c r="AC1968" s="3">
        <f>VLOOKUP(AA1968,GeoCord!$A:$C,2,0)</f>
        <v>7.7</v>
      </c>
      <c r="AD1968" s="3">
        <f>VLOOKUP(AA1968,GeoCord!$A:$C,3,0)</f>
        <v>1.1060000000000001</v>
      </c>
      <c r="AG1968" s="1" t="s">
        <v>807</v>
      </c>
      <c r="AH1968" s="2">
        <v>1</v>
      </c>
      <c r="AI1968" s="1" t="s">
        <v>808</v>
      </c>
      <c r="AJ1968" s="2">
        <v>0</v>
      </c>
      <c r="AK1968" s="1" t="s">
        <v>77</v>
      </c>
      <c r="AL1968" s="1" t="s">
        <v>77</v>
      </c>
      <c r="AM1968" s="1" t="s">
        <v>77</v>
      </c>
      <c r="AN1968" s="2">
        <v>0</v>
      </c>
      <c r="AO1968" s="2">
        <v>0</v>
      </c>
      <c r="AP1968" s="2">
        <v>0</v>
      </c>
      <c r="AQ1968" s="2">
        <v>0</v>
      </c>
      <c r="AR1968" s="1" t="s">
        <v>77</v>
      </c>
      <c r="AS1968" s="1" t="s">
        <v>78</v>
      </c>
      <c r="AT1968" s="2">
        <v>110</v>
      </c>
      <c r="AU1968" s="1" t="s">
        <v>79</v>
      </c>
      <c r="AV1968" s="2">
        <v>5</v>
      </c>
      <c r="AW1968" s="2">
        <v>8424</v>
      </c>
      <c r="AX1968" s="1" t="s">
        <v>10525</v>
      </c>
      <c r="AY1968" s="1" t="s">
        <v>10525</v>
      </c>
      <c r="AZ1968" s="1" t="s">
        <v>10526</v>
      </c>
      <c r="BF1968" s="2">
        <v>3</v>
      </c>
      <c r="BG1968" s="1" t="s">
        <v>81</v>
      </c>
      <c r="BH1968" s="2">
        <v>0</v>
      </c>
      <c r="BI1968" s="2">
        <v>0</v>
      </c>
    </row>
    <row r="1969" spans="1:61">
      <c r="A1969" s="1" t="s">
        <v>59</v>
      </c>
      <c r="B1969" s="1" t="s">
        <v>60</v>
      </c>
      <c r="C1969" s="1" t="s">
        <v>12554</v>
      </c>
      <c r="D1969" s="1" t="s">
        <v>12555</v>
      </c>
      <c r="E1969" s="1" t="s">
        <v>12556</v>
      </c>
      <c r="F1969" s="1" t="s">
        <v>64</v>
      </c>
      <c r="G1969" s="1" t="s">
        <v>65</v>
      </c>
      <c r="H1969" s="1" t="s">
        <v>12557</v>
      </c>
      <c r="I1969" s="1" t="s">
        <v>67</v>
      </c>
      <c r="J1969" s="1" t="s">
        <v>12558</v>
      </c>
      <c r="K1969" s="2">
        <v>2</v>
      </c>
      <c r="L1969" s="1" t="s">
        <v>67</v>
      </c>
      <c r="M1969" s="1" t="s">
        <v>65</v>
      </c>
      <c r="N1969" s="1" t="s">
        <v>65</v>
      </c>
      <c r="O1969" s="1" t="s">
        <v>64</v>
      </c>
      <c r="P1969" s="1" t="s">
        <v>65</v>
      </c>
      <c r="Q1969" s="1" t="s">
        <v>64</v>
      </c>
      <c r="R1969" s="1" t="s">
        <v>65</v>
      </c>
      <c r="S1969" s="1" t="s">
        <v>64</v>
      </c>
      <c r="T1969" s="2">
        <v>3</v>
      </c>
      <c r="V1969" s="1" t="s">
        <v>361</v>
      </c>
      <c r="X1969" s="1" t="s">
        <v>362</v>
      </c>
      <c r="Y1969" s="1" t="s">
        <v>71</v>
      </c>
      <c r="Z1969" s="1" t="s">
        <v>72</v>
      </c>
      <c r="AA1969" s="1" t="s">
        <v>73</v>
      </c>
      <c r="AB1969" s="1" t="s">
        <v>74</v>
      </c>
      <c r="AC1969" s="3">
        <f>VLOOKUP(AA1969,GeoCord!$A:$C,2,0)</f>
        <v>0.216</v>
      </c>
      <c r="AD1969" s="3">
        <f>VLOOKUP(AA1969,GeoCord!$A:$C,3,0)</f>
        <v>6.5949999999999998</v>
      </c>
      <c r="AG1969" s="1" t="s">
        <v>1608</v>
      </c>
      <c r="AH1969" s="2">
        <v>1</v>
      </c>
      <c r="AI1969" s="1" t="s">
        <v>1609</v>
      </c>
      <c r="AJ1969" s="2">
        <v>0</v>
      </c>
      <c r="AK1969" s="1" t="s">
        <v>77</v>
      </c>
      <c r="AL1969" s="1" t="s">
        <v>77</v>
      </c>
      <c r="AM1969" s="1" t="s">
        <v>77</v>
      </c>
      <c r="AN1969" s="2">
        <v>0</v>
      </c>
      <c r="AO1969" s="2">
        <v>0</v>
      </c>
      <c r="AP1969" s="2">
        <v>0</v>
      </c>
      <c r="AQ1969" s="2">
        <v>0</v>
      </c>
      <c r="AR1969" s="1" t="s">
        <v>77</v>
      </c>
      <c r="AS1969" s="1" t="s">
        <v>78</v>
      </c>
      <c r="AT1969" s="2">
        <v>110</v>
      </c>
      <c r="AU1969" s="1" t="s">
        <v>79</v>
      </c>
      <c r="AV1969" s="2">
        <v>5</v>
      </c>
      <c r="AW1969" s="2">
        <v>352433.03</v>
      </c>
      <c r="AX1969" s="1" t="s">
        <v>361</v>
      </c>
      <c r="AY1969" s="1" t="s">
        <v>361</v>
      </c>
      <c r="AZ1969" s="1" t="s">
        <v>362</v>
      </c>
      <c r="BF1969" s="2">
        <v>3</v>
      </c>
      <c r="BG1969" s="1" t="s">
        <v>81</v>
      </c>
      <c r="BH1969" s="2">
        <v>0</v>
      </c>
      <c r="BI1969" s="2">
        <v>0</v>
      </c>
    </row>
    <row r="1970" spans="1:61">
      <c r="A1970" s="1" t="s">
        <v>59</v>
      </c>
      <c r="B1970" s="1" t="s">
        <v>60</v>
      </c>
      <c r="C1970" s="1" t="s">
        <v>12559</v>
      </c>
      <c r="D1970" s="1" t="s">
        <v>12560</v>
      </c>
      <c r="E1970" s="1" t="s">
        <v>12561</v>
      </c>
      <c r="F1970" s="1" t="s">
        <v>64</v>
      </c>
      <c r="G1970" s="1" t="s">
        <v>65</v>
      </c>
      <c r="H1970" s="1" t="s">
        <v>3119</v>
      </c>
      <c r="I1970" s="1" t="s">
        <v>100</v>
      </c>
      <c r="J1970" s="1" t="s">
        <v>3119</v>
      </c>
      <c r="K1970" s="2">
        <v>2</v>
      </c>
      <c r="L1970" s="1" t="s">
        <v>100</v>
      </c>
      <c r="M1970" s="1" t="s">
        <v>65</v>
      </c>
      <c r="N1970" s="1" t="s">
        <v>65</v>
      </c>
      <c r="O1970" s="1" t="s">
        <v>64</v>
      </c>
      <c r="P1970" s="1" t="s">
        <v>65</v>
      </c>
      <c r="Q1970" s="1" t="s">
        <v>64</v>
      </c>
      <c r="R1970" s="1" t="s">
        <v>65</v>
      </c>
      <c r="S1970" s="1" t="s">
        <v>64</v>
      </c>
      <c r="T1970" s="2">
        <v>3</v>
      </c>
      <c r="V1970" s="1" t="s">
        <v>12562</v>
      </c>
      <c r="X1970" s="1" t="s">
        <v>1269</v>
      </c>
      <c r="Y1970" s="1" t="s">
        <v>71</v>
      </c>
      <c r="Z1970" s="1" t="s">
        <v>72</v>
      </c>
      <c r="AA1970" s="1" t="s">
        <v>509</v>
      </c>
      <c r="AB1970" s="1" t="s">
        <v>510</v>
      </c>
      <c r="AC1970" s="3">
        <f>VLOOKUP(AA1970,GeoCord!$A:$C,2,0)</f>
        <v>-5.6509999999999998</v>
      </c>
      <c r="AD1970" s="3">
        <f>VLOOKUP(AA1970,GeoCord!$A:$C,3,0)</f>
        <v>34.146000000000001</v>
      </c>
      <c r="AG1970" s="1" t="s">
        <v>145</v>
      </c>
      <c r="AH1970" s="2">
        <v>1</v>
      </c>
      <c r="AI1970" s="1" t="s">
        <v>146</v>
      </c>
      <c r="AJ1970" s="2">
        <v>0</v>
      </c>
      <c r="AK1970" s="1" t="s">
        <v>77</v>
      </c>
      <c r="AL1970" s="1" t="s">
        <v>77</v>
      </c>
      <c r="AM1970" s="1" t="s">
        <v>77</v>
      </c>
      <c r="AN1970" s="2">
        <v>0</v>
      </c>
      <c r="AO1970" s="2">
        <v>0</v>
      </c>
      <c r="AP1970" s="2">
        <v>0</v>
      </c>
      <c r="AQ1970" s="2">
        <v>0</v>
      </c>
      <c r="AR1970" s="1" t="s">
        <v>77</v>
      </c>
      <c r="AS1970" s="1" t="s">
        <v>78</v>
      </c>
      <c r="AT1970" s="2">
        <v>110</v>
      </c>
      <c r="AU1970" s="1" t="s">
        <v>79</v>
      </c>
      <c r="AV1970" s="2">
        <v>5</v>
      </c>
      <c r="AW1970" s="2">
        <v>42461.67</v>
      </c>
      <c r="AX1970" s="1" t="s">
        <v>12562</v>
      </c>
      <c r="AY1970" s="1" t="s">
        <v>12562</v>
      </c>
      <c r="AZ1970" s="1" t="s">
        <v>1269</v>
      </c>
      <c r="BF1970" s="2">
        <v>3</v>
      </c>
      <c r="BG1970" s="1" t="s">
        <v>81</v>
      </c>
      <c r="BH1970" s="2">
        <v>0</v>
      </c>
      <c r="BI1970" s="2">
        <v>0</v>
      </c>
    </row>
    <row r="1971" spans="1:61">
      <c r="A1971" s="1" t="s">
        <v>59</v>
      </c>
      <c r="B1971" s="1" t="s">
        <v>60</v>
      </c>
      <c r="C1971" s="1" t="s">
        <v>12563</v>
      </c>
      <c r="D1971" s="1" t="s">
        <v>12564</v>
      </c>
      <c r="E1971" s="1" t="s">
        <v>12565</v>
      </c>
      <c r="F1971" s="1" t="s">
        <v>64</v>
      </c>
      <c r="G1971" s="1" t="s">
        <v>65</v>
      </c>
      <c r="H1971" s="1" t="s">
        <v>12566</v>
      </c>
      <c r="I1971" s="1" t="s">
        <v>67</v>
      </c>
      <c r="J1971" s="1" t="s">
        <v>12567</v>
      </c>
      <c r="K1971" s="2">
        <v>2</v>
      </c>
      <c r="L1971" s="1" t="s">
        <v>67</v>
      </c>
      <c r="M1971" s="1" t="s">
        <v>65</v>
      </c>
      <c r="N1971" s="1" t="s">
        <v>65</v>
      </c>
      <c r="O1971" s="1" t="s">
        <v>64</v>
      </c>
      <c r="P1971" s="1" t="s">
        <v>65</v>
      </c>
      <c r="Q1971" s="1" t="s">
        <v>64</v>
      </c>
      <c r="R1971" s="1" t="s">
        <v>65</v>
      </c>
      <c r="S1971" s="1" t="s">
        <v>64</v>
      </c>
      <c r="T1971" s="2">
        <v>3</v>
      </c>
      <c r="V1971" s="1" t="s">
        <v>12568</v>
      </c>
      <c r="X1971" s="1" t="s">
        <v>806</v>
      </c>
      <c r="Y1971" s="1" t="s">
        <v>71</v>
      </c>
      <c r="Z1971" s="1" t="s">
        <v>72</v>
      </c>
      <c r="AA1971" s="1" t="s">
        <v>2112</v>
      </c>
      <c r="AB1971" s="1" t="s">
        <v>2113</v>
      </c>
      <c r="AC1971" s="3">
        <f>VLOOKUP(AA1971,GeoCord!$A:$C,2,0)</f>
        <v>-0.40600000000000003</v>
      </c>
      <c r="AD1971" s="3">
        <f>VLOOKUP(AA1971,GeoCord!$A:$C,3,0)</f>
        <v>11.914</v>
      </c>
      <c r="AG1971" s="1" t="s">
        <v>120</v>
      </c>
      <c r="AH1971" s="2">
        <v>1</v>
      </c>
      <c r="AI1971" s="1" t="s">
        <v>121</v>
      </c>
      <c r="AJ1971" s="2">
        <v>0</v>
      </c>
      <c r="AK1971" s="1" t="s">
        <v>77</v>
      </c>
      <c r="AL1971" s="1" t="s">
        <v>77</v>
      </c>
      <c r="AM1971" s="1" t="s">
        <v>77</v>
      </c>
      <c r="AN1971" s="2">
        <v>0</v>
      </c>
      <c r="AO1971" s="2">
        <v>0</v>
      </c>
      <c r="AP1971" s="2">
        <v>0</v>
      </c>
      <c r="AQ1971" s="2">
        <v>0</v>
      </c>
      <c r="AR1971" s="1" t="s">
        <v>77</v>
      </c>
      <c r="AS1971" s="1" t="s">
        <v>78</v>
      </c>
      <c r="AT1971" s="2">
        <v>110</v>
      </c>
      <c r="AU1971" s="1" t="s">
        <v>79</v>
      </c>
      <c r="AV1971" s="2">
        <v>5</v>
      </c>
      <c r="AW1971" s="2">
        <v>199571.97</v>
      </c>
      <c r="AX1971" s="1" t="s">
        <v>12568</v>
      </c>
      <c r="AY1971" s="1" t="s">
        <v>12568</v>
      </c>
      <c r="AZ1971" s="1" t="s">
        <v>806</v>
      </c>
      <c r="BF1971" s="2">
        <v>3</v>
      </c>
      <c r="BG1971" s="1" t="s">
        <v>81</v>
      </c>
      <c r="BH1971" s="2">
        <v>1</v>
      </c>
      <c r="BI1971" s="2">
        <v>0</v>
      </c>
    </row>
    <row r="1972" spans="1:61">
      <c r="A1972" s="1" t="s">
        <v>59</v>
      </c>
      <c r="B1972" s="1" t="s">
        <v>60</v>
      </c>
      <c r="C1972" s="1" t="s">
        <v>12569</v>
      </c>
      <c r="D1972" s="1" t="s">
        <v>12570</v>
      </c>
      <c r="E1972" s="1" t="s">
        <v>12571</v>
      </c>
      <c r="F1972" s="1" t="s">
        <v>64</v>
      </c>
      <c r="G1972" s="1" t="s">
        <v>65</v>
      </c>
      <c r="H1972" s="1" t="s">
        <v>12572</v>
      </c>
      <c r="I1972" s="1" t="s">
        <v>67</v>
      </c>
      <c r="J1972" s="1" t="s">
        <v>12573</v>
      </c>
      <c r="K1972" s="2">
        <v>2</v>
      </c>
      <c r="L1972" s="1" t="s">
        <v>67</v>
      </c>
      <c r="M1972" s="1" t="s">
        <v>4062</v>
      </c>
      <c r="N1972" s="1" t="s">
        <v>4062</v>
      </c>
      <c r="P1972" s="1" t="s">
        <v>65</v>
      </c>
      <c r="Q1972" s="1" t="s">
        <v>64</v>
      </c>
      <c r="R1972" s="1" t="s">
        <v>65</v>
      </c>
      <c r="S1972" s="1" t="s">
        <v>64</v>
      </c>
      <c r="T1972" s="2">
        <v>4</v>
      </c>
      <c r="V1972" s="1" t="s">
        <v>9569</v>
      </c>
      <c r="X1972" s="1" t="s">
        <v>897</v>
      </c>
      <c r="Y1972" s="1" t="s">
        <v>71</v>
      </c>
      <c r="Z1972" s="1" t="s">
        <v>72</v>
      </c>
      <c r="AA1972" s="1" t="s">
        <v>2276</v>
      </c>
      <c r="AB1972" s="1" t="s">
        <v>2277</v>
      </c>
      <c r="AC1972" s="3">
        <f>VLOOKUP(AA1972,GeoCord!$A:$C,2,0)</f>
        <v>7.4969999999999999</v>
      </c>
      <c r="AD1972" s="3">
        <f>VLOOKUP(AA1972,GeoCord!$A:$C,3,0)</f>
        <v>-5.3360000000000003</v>
      </c>
      <c r="AG1972" s="1" t="s">
        <v>2051</v>
      </c>
      <c r="AH1972" s="2">
        <v>1</v>
      </c>
      <c r="AI1972" s="1" t="s">
        <v>2052</v>
      </c>
      <c r="AJ1972" s="2">
        <v>1</v>
      </c>
      <c r="AK1972" s="1" t="s">
        <v>77</v>
      </c>
      <c r="AL1972" s="1" t="s">
        <v>77</v>
      </c>
      <c r="AM1972" s="1" t="s">
        <v>77</v>
      </c>
      <c r="AN1972" s="2">
        <v>0</v>
      </c>
      <c r="AO1972" s="2">
        <v>0</v>
      </c>
      <c r="AP1972" s="2">
        <v>0</v>
      </c>
      <c r="AQ1972" s="2">
        <v>0</v>
      </c>
      <c r="AR1972" s="1" t="s">
        <v>77</v>
      </c>
      <c r="AS1972" s="1" t="s">
        <v>78</v>
      </c>
      <c r="AT1972" s="2">
        <v>110</v>
      </c>
      <c r="AU1972" s="1" t="s">
        <v>79</v>
      </c>
      <c r="AV1972" s="2">
        <v>5</v>
      </c>
      <c r="AW1972" s="2">
        <v>1150000.54</v>
      </c>
      <c r="AX1972" s="1" t="s">
        <v>9569</v>
      </c>
      <c r="AY1972" s="1" t="s">
        <v>9569</v>
      </c>
      <c r="AZ1972" s="1" t="s">
        <v>897</v>
      </c>
      <c r="BE1972" s="1" t="s">
        <v>12574</v>
      </c>
      <c r="BF1972" s="2">
        <v>3</v>
      </c>
      <c r="BG1972" s="1" t="s">
        <v>81</v>
      </c>
      <c r="BH1972" s="2">
        <v>0</v>
      </c>
      <c r="BI1972" s="2">
        <v>0</v>
      </c>
    </row>
    <row r="1973" spans="1:61">
      <c r="A1973" s="1" t="s">
        <v>59</v>
      </c>
      <c r="B1973" s="1" t="s">
        <v>60</v>
      </c>
      <c r="C1973" s="1" t="s">
        <v>12575</v>
      </c>
      <c r="D1973" s="1" t="s">
        <v>12576</v>
      </c>
      <c r="E1973" s="1" t="s">
        <v>12577</v>
      </c>
      <c r="F1973" s="1" t="s">
        <v>64</v>
      </c>
      <c r="G1973" s="1" t="s">
        <v>65</v>
      </c>
      <c r="H1973" s="1" t="s">
        <v>12578</v>
      </c>
      <c r="I1973" s="1" t="s">
        <v>100</v>
      </c>
      <c r="J1973" s="1" t="s">
        <v>12579</v>
      </c>
      <c r="K1973" s="2">
        <v>2</v>
      </c>
      <c r="L1973" s="1" t="s">
        <v>100</v>
      </c>
      <c r="M1973" s="1" t="s">
        <v>1350</v>
      </c>
      <c r="N1973" s="1" t="s">
        <v>1350</v>
      </c>
      <c r="P1973" s="1" t="s">
        <v>65</v>
      </c>
      <c r="Q1973" s="1" t="s">
        <v>64</v>
      </c>
      <c r="R1973" s="1" t="s">
        <v>65</v>
      </c>
      <c r="S1973" s="1" t="s">
        <v>64</v>
      </c>
      <c r="T1973" s="2">
        <v>3</v>
      </c>
      <c r="V1973" s="1" t="s">
        <v>4245</v>
      </c>
      <c r="X1973" s="1" t="s">
        <v>825</v>
      </c>
      <c r="Y1973" s="1" t="s">
        <v>71</v>
      </c>
      <c r="Z1973" s="1" t="s">
        <v>72</v>
      </c>
      <c r="AA1973" s="1" t="s">
        <v>7493</v>
      </c>
      <c r="AB1973" s="1" t="s">
        <v>7494</v>
      </c>
      <c r="AC1973" s="3">
        <f>VLOOKUP(AA1973,GeoCord!$A:$C,2,0)</f>
        <v>4.2210000000000001</v>
      </c>
      <c r="AD1973" s="3">
        <f>VLOOKUP(AA1973,GeoCord!$A:$C,3,0)</f>
        <v>73.462999999999994</v>
      </c>
      <c r="AG1973" s="1" t="s">
        <v>266</v>
      </c>
      <c r="AH1973" s="2">
        <v>1</v>
      </c>
      <c r="AI1973" s="1" t="s">
        <v>267</v>
      </c>
      <c r="AJ1973" s="2">
        <v>1</v>
      </c>
      <c r="AK1973" s="1" t="s">
        <v>77</v>
      </c>
      <c r="AL1973" s="1" t="s">
        <v>77</v>
      </c>
      <c r="AM1973" s="1" t="s">
        <v>77</v>
      </c>
      <c r="AN1973" s="2">
        <v>0</v>
      </c>
      <c r="AO1973" s="2">
        <v>0</v>
      </c>
      <c r="AP1973" s="2">
        <v>0</v>
      </c>
      <c r="AQ1973" s="2">
        <v>0</v>
      </c>
      <c r="AR1973" s="1" t="s">
        <v>77</v>
      </c>
      <c r="AS1973" s="1" t="s">
        <v>78</v>
      </c>
      <c r="AT1973" s="2">
        <v>110</v>
      </c>
      <c r="AU1973" s="1" t="s">
        <v>79</v>
      </c>
      <c r="AV1973" s="2">
        <v>5</v>
      </c>
      <c r="AW1973" s="2">
        <v>10000</v>
      </c>
      <c r="AX1973" s="1" t="s">
        <v>4245</v>
      </c>
      <c r="AY1973" s="1" t="s">
        <v>4245</v>
      </c>
      <c r="AZ1973" s="1" t="s">
        <v>825</v>
      </c>
      <c r="BF1973" s="2">
        <v>3</v>
      </c>
      <c r="BG1973" s="1" t="s">
        <v>81</v>
      </c>
      <c r="BH1973" s="2">
        <v>0</v>
      </c>
      <c r="BI1973" s="2">
        <v>0</v>
      </c>
    </row>
    <row r="1974" spans="1:61">
      <c r="A1974" s="1" t="s">
        <v>59</v>
      </c>
      <c r="B1974" s="1" t="s">
        <v>60</v>
      </c>
      <c r="C1974" s="1" t="s">
        <v>12580</v>
      </c>
      <c r="D1974" s="1" t="s">
        <v>12581</v>
      </c>
      <c r="E1974" s="1" t="s">
        <v>12582</v>
      </c>
      <c r="F1974" s="1" t="s">
        <v>64</v>
      </c>
      <c r="G1974" s="1" t="s">
        <v>65</v>
      </c>
      <c r="H1974" s="1" t="s">
        <v>12583</v>
      </c>
      <c r="I1974" s="1" t="s">
        <v>164</v>
      </c>
      <c r="J1974" s="1" t="s">
        <v>12584</v>
      </c>
      <c r="K1974" s="2">
        <v>2</v>
      </c>
      <c r="L1974" s="1" t="s">
        <v>164</v>
      </c>
      <c r="M1974" s="1" t="s">
        <v>1350</v>
      </c>
      <c r="N1974" s="1" t="s">
        <v>1350</v>
      </c>
      <c r="P1974" s="1" t="s">
        <v>65</v>
      </c>
      <c r="Q1974" s="1" t="s">
        <v>64</v>
      </c>
      <c r="R1974" s="1" t="s">
        <v>65</v>
      </c>
      <c r="S1974" s="1" t="s">
        <v>64</v>
      </c>
      <c r="T1974" s="2">
        <v>3</v>
      </c>
      <c r="V1974" s="1" t="s">
        <v>1566</v>
      </c>
      <c r="X1974" s="1" t="s">
        <v>1574</v>
      </c>
      <c r="Y1974" s="1" t="s">
        <v>71</v>
      </c>
      <c r="Z1974" s="1" t="s">
        <v>72</v>
      </c>
      <c r="AA1974" s="1" t="s">
        <v>3734</v>
      </c>
      <c r="AB1974" s="1" t="s">
        <v>3735</v>
      </c>
      <c r="AC1974" s="3">
        <f>VLOOKUP(AA1974,GeoCord!$A:$C,2,0)</f>
        <v>-23.265999999999998</v>
      </c>
      <c r="AD1974" s="3">
        <f>VLOOKUP(AA1974,GeoCord!$A:$C,3,0)</f>
        <v>-58.408999999999999</v>
      </c>
      <c r="AG1974" s="1" t="s">
        <v>157</v>
      </c>
      <c r="AH1974" s="2">
        <v>1</v>
      </c>
      <c r="AI1974" s="1" t="s">
        <v>158</v>
      </c>
      <c r="AJ1974" s="2">
        <v>0</v>
      </c>
      <c r="AK1974" s="1" t="s">
        <v>77</v>
      </c>
      <c r="AL1974" s="1" t="s">
        <v>77</v>
      </c>
      <c r="AM1974" s="1" t="s">
        <v>77</v>
      </c>
      <c r="AN1974" s="2">
        <v>0</v>
      </c>
      <c r="AO1974" s="2">
        <v>0</v>
      </c>
      <c r="AP1974" s="2">
        <v>0</v>
      </c>
      <c r="AQ1974" s="2">
        <v>0</v>
      </c>
      <c r="AR1974" s="1" t="s">
        <v>77</v>
      </c>
      <c r="AS1974" s="1" t="s">
        <v>78</v>
      </c>
      <c r="AT1974" s="2">
        <v>110</v>
      </c>
      <c r="AU1974" s="1" t="s">
        <v>79</v>
      </c>
      <c r="AV1974" s="2">
        <v>5</v>
      </c>
      <c r="AW1974" s="2">
        <v>5996</v>
      </c>
      <c r="AX1974" s="1" t="s">
        <v>1566</v>
      </c>
      <c r="AY1974" s="1" t="s">
        <v>1566</v>
      </c>
      <c r="AZ1974" s="1" t="s">
        <v>1574</v>
      </c>
      <c r="BF1974" s="2">
        <v>3</v>
      </c>
      <c r="BG1974" s="1" t="s">
        <v>81</v>
      </c>
      <c r="BH1974" s="2">
        <v>1</v>
      </c>
      <c r="BI1974" s="2">
        <v>0</v>
      </c>
    </row>
    <row r="1975" spans="1:61">
      <c r="A1975" s="1" t="s">
        <v>59</v>
      </c>
      <c r="B1975" s="1" t="s">
        <v>60</v>
      </c>
      <c r="C1975" s="1" t="s">
        <v>12585</v>
      </c>
      <c r="D1975" s="1" t="s">
        <v>12586</v>
      </c>
      <c r="E1975" s="1" t="s">
        <v>12587</v>
      </c>
      <c r="F1975" s="1" t="s">
        <v>64</v>
      </c>
      <c r="G1975" s="1" t="s">
        <v>65</v>
      </c>
      <c r="H1975" s="1" t="s">
        <v>12588</v>
      </c>
      <c r="I1975" s="1" t="s">
        <v>164</v>
      </c>
      <c r="J1975" s="1" t="s">
        <v>12589</v>
      </c>
      <c r="K1975" s="2">
        <v>2</v>
      </c>
      <c r="L1975" s="1" t="s">
        <v>164</v>
      </c>
      <c r="M1975" s="1" t="s">
        <v>1350</v>
      </c>
      <c r="N1975" s="1" t="s">
        <v>1350</v>
      </c>
      <c r="P1975" s="1" t="s">
        <v>65</v>
      </c>
      <c r="Q1975" s="1" t="s">
        <v>64</v>
      </c>
      <c r="R1975" s="1" t="s">
        <v>65</v>
      </c>
      <c r="S1975" s="1" t="s">
        <v>64</v>
      </c>
      <c r="T1975" s="2">
        <v>3</v>
      </c>
      <c r="V1975" s="1" t="s">
        <v>1566</v>
      </c>
      <c r="X1975" s="1" t="s">
        <v>1574</v>
      </c>
      <c r="Y1975" s="1" t="s">
        <v>71</v>
      </c>
      <c r="Z1975" s="1" t="s">
        <v>72</v>
      </c>
      <c r="AA1975" s="1" t="s">
        <v>3734</v>
      </c>
      <c r="AB1975" s="1" t="s">
        <v>3735</v>
      </c>
      <c r="AC1975" s="3">
        <f>VLOOKUP(AA1975,GeoCord!$A:$C,2,0)</f>
        <v>-23.265999999999998</v>
      </c>
      <c r="AD1975" s="3">
        <f>VLOOKUP(AA1975,GeoCord!$A:$C,3,0)</f>
        <v>-58.408999999999999</v>
      </c>
      <c r="AG1975" s="1" t="s">
        <v>157</v>
      </c>
      <c r="AH1975" s="2">
        <v>1</v>
      </c>
      <c r="AI1975" s="1" t="s">
        <v>158</v>
      </c>
      <c r="AJ1975" s="2">
        <v>0</v>
      </c>
      <c r="AK1975" s="1" t="s">
        <v>77</v>
      </c>
      <c r="AL1975" s="1" t="s">
        <v>77</v>
      </c>
      <c r="AM1975" s="1" t="s">
        <v>77</v>
      </c>
      <c r="AN1975" s="2">
        <v>0</v>
      </c>
      <c r="AO1975" s="2">
        <v>0</v>
      </c>
      <c r="AP1975" s="2">
        <v>0</v>
      </c>
      <c r="AQ1975" s="2">
        <v>0</v>
      </c>
      <c r="AR1975" s="1" t="s">
        <v>77</v>
      </c>
      <c r="AS1975" s="1" t="s">
        <v>78</v>
      </c>
      <c r="AT1975" s="2">
        <v>110</v>
      </c>
      <c r="AU1975" s="1" t="s">
        <v>79</v>
      </c>
      <c r="AV1975" s="2">
        <v>5</v>
      </c>
      <c r="AW1975" s="2">
        <v>5996</v>
      </c>
      <c r="AX1975" s="1" t="s">
        <v>1566</v>
      </c>
      <c r="AY1975" s="1" t="s">
        <v>1566</v>
      </c>
      <c r="AZ1975" s="1" t="s">
        <v>1574</v>
      </c>
      <c r="BF1975" s="2">
        <v>3</v>
      </c>
      <c r="BG1975" s="1" t="s">
        <v>81</v>
      </c>
      <c r="BH1975" s="2">
        <v>1</v>
      </c>
      <c r="BI1975" s="2">
        <v>0</v>
      </c>
    </row>
    <row r="1976" spans="1:61">
      <c r="A1976" s="1" t="s">
        <v>59</v>
      </c>
      <c r="B1976" s="1" t="s">
        <v>60</v>
      </c>
      <c r="C1976" s="1" t="s">
        <v>12590</v>
      </c>
      <c r="D1976" s="1" t="s">
        <v>12591</v>
      </c>
      <c r="E1976" s="1" t="s">
        <v>12592</v>
      </c>
      <c r="F1976" s="1" t="s">
        <v>64</v>
      </c>
      <c r="G1976" s="1" t="s">
        <v>65</v>
      </c>
      <c r="H1976" s="1" t="s">
        <v>12593</v>
      </c>
      <c r="I1976" s="1" t="s">
        <v>100</v>
      </c>
      <c r="J1976" s="1" t="s">
        <v>12594</v>
      </c>
      <c r="K1976" s="2">
        <v>2</v>
      </c>
      <c r="L1976" s="1" t="s">
        <v>100</v>
      </c>
      <c r="M1976" s="1" t="s">
        <v>1350</v>
      </c>
      <c r="N1976" s="1" t="s">
        <v>1350</v>
      </c>
      <c r="P1976" s="1" t="s">
        <v>65</v>
      </c>
      <c r="Q1976" s="1" t="s">
        <v>64</v>
      </c>
      <c r="R1976" s="1" t="s">
        <v>65</v>
      </c>
      <c r="S1976" s="1" t="s">
        <v>64</v>
      </c>
      <c r="T1976" s="2">
        <v>3</v>
      </c>
      <c r="V1976" s="1" t="s">
        <v>5901</v>
      </c>
      <c r="X1976" s="1" t="s">
        <v>5063</v>
      </c>
      <c r="Y1976" s="1" t="s">
        <v>71</v>
      </c>
      <c r="Z1976" s="1" t="s">
        <v>72</v>
      </c>
      <c r="AA1976" s="1" t="s">
        <v>1046</v>
      </c>
      <c r="AB1976" s="1" t="s">
        <v>1047</v>
      </c>
      <c r="AC1976" s="3">
        <f>VLOOKUP(AA1976,GeoCord!$A:$C,2,0)</f>
        <v>15.981999999999999</v>
      </c>
      <c r="AD1976" s="3">
        <f>VLOOKUP(AA1976,GeoCord!$A:$C,3,0)</f>
        <v>38.020000000000003</v>
      </c>
      <c r="AG1976" s="1" t="s">
        <v>807</v>
      </c>
      <c r="AH1976" s="2">
        <v>1</v>
      </c>
      <c r="AI1976" s="1" t="s">
        <v>808</v>
      </c>
      <c r="AJ1976" s="2">
        <v>1</v>
      </c>
      <c r="AK1976" s="1" t="s">
        <v>77</v>
      </c>
      <c r="AL1976" s="1" t="s">
        <v>77</v>
      </c>
      <c r="AM1976" s="1" t="s">
        <v>77</v>
      </c>
      <c r="AN1976" s="2">
        <v>0</v>
      </c>
      <c r="AO1976" s="2">
        <v>0</v>
      </c>
      <c r="AP1976" s="2">
        <v>0</v>
      </c>
      <c r="AQ1976" s="2">
        <v>0</v>
      </c>
      <c r="AR1976" s="1" t="s">
        <v>77</v>
      </c>
      <c r="AS1976" s="1" t="s">
        <v>78</v>
      </c>
      <c r="AT1976" s="2">
        <v>110</v>
      </c>
      <c r="AU1976" s="1" t="s">
        <v>79</v>
      </c>
      <c r="AV1976" s="2">
        <v>5</v>
      </c>
      <c r="AW1976" s="2">
        <v>9000</v>
      </c>
      <c r="AX1976" s="1" t="s">
        <v>5901</v>
      </c>
      <c r="AY1976" s="1" t="s">
        <v>5901</v>
      </c>
      <c r="AZ1976" s="1" t="s">
        <v>5063</v>
      </c>
      <c r="BF1976" s="2">
        <v>3</v>
      </c>
      <c r="BG1976" s="1" t="s">
        <v>81</v>
      </c>
      <c r="BH1976" s="2">
        <v>1</v>
      </c>
      <c r="BI1976" s="2">
        <v>0</v>
      </c>
    </row>
    <row r="1977" spans="1:61">
      <c r="A1977" s="1" t="s">
        <v>59</v>
      </c>
      <c r="B1977" s="1" t="s">
        <v>60</v>
      </c>
      <c r="C1977" s="1" t="s">
        <v>12595</v>
      </c>
      <c r="D1977" s="1" t="s">
        <v>12596</v>
      </c>
      <c r="E1977" s="1" t="s">
        <v>12597</v>
      </c>
      <c r="F1977" s="1" t="s">
        <v>64</v>
      </c>
      <c r="G1977" s="1" t="s">
        <v>65</v>
      </c>
      <c r="H1977" s="1" t="s">
        <v>12598</v>
      </c>
      <c r="I1977" s="1" t="s">
        <v>100</v>
      </c>
      <c r="J1977" s="1" t="s">
        <v>12599</v>
      </c>
      <c r="K1977" s="2">
        <v>2</v>
      </c>
      <c r="L1977" s="1" t="s">
        <v>100</v>
      </c>
      <c r="M1977" s="1" t="s">
        <v>1705</v>
      </c>
      <c r="N1977" s="1" t="s">
        <v>1705</v>
      </c>
      <c r="O1977" s="1" t="s">
        <v>1706</v>
      </c>
      <c r="P1977" s="1" t="s">
        <v>65</v>
      </c>
      <c r="Q1977" s="1" t="s">
        <v>64</v>
      </c>
      <c r="R1977" s="1" t="s">
        <v>65</v>
      </c>
      <c r="S1977" s="1" t="s">
        <v>64</v>
      </c>
      <c r="T1977" s="2">
        <v>4</v>
      </c>
      <c r="V1977" s="1" t="s">
        <v>2449</v>
      </c>
      <c r="X1977" s="1" t="s">
        <v>60</v>
      </c>
      <c r="Y1977" s="1" t="s">
        <v>71</v>
      </c>
      <c r="Z1977" s="1" t="s">
        <v>72</v>
      </c>
      <c r="AA1977" s="1" t="s">
        <v>336</v>
      </c>
      <c r="AB1977" s="1" t="s">
        <v>337</v>
      </c>
      <c r="AC1977" s="3">
        <f>VLOOKUP(AA1977,GeoCord!$A:$C,2,0)</f>
        <v>34.023000000000003</v>
      </c>
      <c r="AD1977" s="3">
        <f>VLOOKUP(AA1977,GeoCord!$A:$C,3,0)</f>
        <v>65.526700000000005</v>
      </c>
      <c r="AG1977" s="1" t="s">
        <v>536</v>
      </c>
      <c r="AH1977" s="2">
        <v>1</v>
      </c>
      <c r="AI1977" s="1" t="s">
        <v>537</v>
      </c>
      <c r="AJ1977" s="2">
        <v>0</v>
      </c>
      <c r="AK1977" s="1" t="s">
        <v>77</v>
      </c>
      <c r="AL1977" s="1" t="s">
        <v>77</v>
      </c>
      <c r="AM1977" s="1" t="s">
        <v>77</v>
      </c>
      <c r="AN1977" s="2">
        <v>0</v>
      </c>
      <c r="AO1977" s="2">
        <v>0</v>
      </c>
      <c r="AP1977" s="2">
        <v>1</v>
      </c>
      <c r="AQ1977" s="2">
        <v>0</v>
      </c>
      <c r="AR1977" s="1" t="s">
        <v>77</v>
      </c>
      <c r="AS1977" s="1" t="s">
        <v>78</v>
      </c>
      <c r="AT1977" s="2">
        <v>110</v>
      </c>
      <c r="AU1977" s="1" t="s">
        <v>79</v>
      </c>
      <c r="AV1977" s="2">
        <v>5</v>
      </c>
      <c r="AW1977" s="2">
        <v>13094348.48</v>
      </c>
      <c r="AX1977" s="1" t="s">
        <v>2449</v>
      </c>
      <c r="AY1977" s="1" t="s">
        <v>2449</v>
      </c>
      <c r="AZ1977" s="1" t="s">
        <v>60</v>
      </c>
      <c r="BE1977" s="1" t="s">
        <v>12600</v>
      </c>
      <c r="BF1977" s="2">
        <v>3</v>
      </c>
      <c r="BG1977" s="1" t="s">
        <v>81</v>
      </c>
      <c r="BH1977" s="2">
        <v>0</v>
      </c>
      <c r="BI1977" s="2">
        <v>1</v>
      </c>
    </row>
    <row r="1978" spans="1:61">
      <c r="A1978" s="1" t="s">
        <v>59</v>
      </c>
      <c r="B1978" s="1" t="s">
        <v>60</v>
      </c>
      <c r="C1978" s="1" t="s">
        <v>12601</v>
      </c>
      <c r="D1978" s="1" t="s">
        <v>12602</v>
      </c>
      <c r="E1978" s="1" t="s">
        <v>12603</v>
      </c>
      <c r="F1978" s="1" t="s">
        <v>64</v>
      </c>
      <c r="G1978" s="1" t="s">
        <v>65</v>
      </c>
      <c r="H1978" s="1" t="s">
        <v>12604</v>
      </c>
      <c r="I1978" s="1" t="s">
        <v>100</v>
      </c>
      <c r="J1978" s="1" t="s">
        <v>12605</v>
      </c>
      <c r="K1978" s="2">
        <v>2</v>
      </c>
      <c r="L1978" s="1" t="s">
        <v>100</v>
      </c>
      <c r="M1978" s="1" t="s">
        <v>1705</v>
      </c>
      <c r="N1978" s="1" t="s">
        <v>1705</v>
      </c>
      <c r="O1978" s="1" t="s">
        <v>1706</v>
      </c>
      <c r="P1978" s="1" t="s">
        <v>65</v>
      </c>
      <c r="Q1978" s="1" t="s">
        <v>64</v>
      </c>
      <c r="R1978" s="1" t="s">
        <v>65</v>
      </c>
      <c r="S1978" s="1" t="s">
        <v>64</v>
      </c>
      <c r="T1978" s="2">
        <v>2</v>
      </c>
      <c r="V1978" s="1" t="s">
        <v>6644</v>
      </c>
      <c r="W1978" s="1" t="s">
        <v>5392</v>
      </c>
      <c r="Y1978" s="1" t="s">
        <v>71</v>
      </c>
      <c r="Z1978" s="1" t="s">
        <v>118</v>
      </c>
      <c r="AC1978" s="3" t="e">
        <f>VLOOKUP(AA1978,GeoCord!$A:$C,2,0)</f>
        <v>#N/A</v>
      </c>
      <c r="AD1978" s="3" t="e">
        <f>VLOOKUP(AA1978,GeoCord!$A:$C,3,0)</f>
        <v>#N/A</v>
      </c>
      <c r="AE1978" s="1" t="s">
        <v>119</v>
      </c>
      <c r="AF1978" s="1" t="s">
        <v>118</v>
      </c>
      <c r="AG1978" s="1" t="s">
        <v>1885</v>
      </c>
      <c r="AH1978" s="2">
        <v>1</v>
      </c>
      <c r="AI1978" s="1" t="s">
        <v>1886</v>
      </c>
      <c r="AJ1978" s="2">
        <v>0</v>
      </c>
      <c r="AK1978" s="1" t="s">
        <v>77</v>
      </c>
      <c r="AL1978" s="1" t="s">
        <v>77</v>
      </c>
      <c r="AM1978" s="1" t="s">
        <v>77</v>
      </c>
      <c r="AN1978" s="2">
        <v>0</v>
      </c>
      <c r="AO1978" s="2">
        <v>0</v>
      </c>
      <c r="AP1978" s="2">
        <v>0</v>
      </c>
      <c r="AQ1978" s="2">
        <v>0</v>
      </c>
      <c r="AR1978" s="1" t="s">
        <v>77</v>
      </c>
      <c r="AS1978" s="1" t="s">
        <v>78</v>
      </c>
      <c r="AT1978" s="2">
        <v>110</v>
      </c>
      <c r="AU1978" s="1" t="s">
        <v>79</v>
      </c>
      <c r="AV1978" s="2">
        <v>5</v>
      </c>
      <c r="AW1978" s="2">
        <v>1884786.21</v>
      </c>
      <c r="AX1978" s="1" t="s">
        <v>6644</v>
      </c>
      <c r="AY1978" s="1" t="s">
        <v>6644</v>
      </c>
      <c r="AZ1978" s="1" t="s">
        <v>5392</v>
      </c>
      <c r="BE1978" s="1" t="s">
        <v>12606</v>
      </c>
      <c r="BF1978" s="2">
        <v>3</v>
      </c>
      <c r="BG1978" s="1" t="s">
        <v>81</v>
      </c>
      <c r="BH1978" s="2">
        <v>0</v>
      </c>
      <c r="BI1978" s="2">
        <v>1</v>
      </c>
    </row>
    <row r="1979" spans="1:61">
      <c r="A1979" s="1" t="s">
        <v>59</v>
      </c>
      <c r="B1979" s="1" t="s">
        <v>60</v>
      </c>
      <c r="C1979" s="1" t="s">
        <v>12607</v>
      </c>
      <c r="D1979" s="1" t="s">
        <v>12608</v>
      </c>
      <c r="E1979" s="1" t="s">
        <v>12609</v>
      </c>
      <c r="F1979" s="1" t="s">
        <v>64</v>
      </c>
      <c r="G1979" s="1" t="s">
        <v>65</v>
      </c>
      <c r="H1979" s="1" t="s">
        <v>12610</v>
      </c>
      <c r="I1979" s="1" t="s">
        <v>100</v>
      </c>
      <c r="J1979" s="1" t="s">
        <v>12611</v>
      </c>
      <c r="K1979" s="2">
        <v>2</v>
      </c>
      <c r="L1979" s="1" t="s">
        <v>100</v>
      </c>
      <c r="M1979" s="1" t="s">
        <v>1350</v>
      </c>
      <c r="N1979" s="1" t="s">
        <v>1350</v>
      </c>
      <c r="P1979" s="1" t="s">
        <v>65</v>
      </c>
      <c r="Q1979" s="1" t="s">
        <v>64</v>
      </c>
      <c r="R1979" s="1" t="s">
        <v>65</v>
      </c>
      <c r="S1979" s="1" t="s">
        <v>64</v>
      </c>
      <c r="T1979" s="2">
        <v>3</v>
      </c>
      <c r="V1979" s="1" t="s">
        <v>6494</v>
      </c>
      <c r="X1979" s="1" t="s">
        <v>1513</v>
      </c>
      <c r="Y1979" s="1" t="s">
        <v>71</v>
      </c>
      <c r="Z1979" s="1" t="s">
        <v>72</v>
      </c>
      <c r="AA1979" s="1" t="s">
        <v>2237</v>
      </c>
      <c r="AB1979" s="1" t="s">
        <v>2233</v>
      </c>
      <c r="AC1979" s="3">
        <f>VLOOKUP(AA1979,GeoCord!$A:$C,2,0)</f>
        <v>19.594999999999999</v>
      </c>
      <c r="AD1979" s="3">
        <f>VLOOKUP(AA1979,GeoCord!$A:$C,3,0)</f>
        <v>102.538</v>
      </c>
      <c r="AG1979" s="1" t="s">
        <v>807</v>
      </c>
      <c r="AH1979" s="2">
        <v>1</v>
      </c>
      <c r="AI1979" s="1" t="s">
        <v>808</v>
      </c>
      <c r="AJ1979" s="2">
        <v>0</v>
      </c>
      <c r="AK1979" s="1" t="s">
        <v>77</v>
      </c>
      <c r="AL1979" s="1" t="s">
        <v>77</v>
      </c>
      <c r="AM1979" s="1" t="s">
        <v>77</v>
      </c>
      <c r="AN1979" s="2">
        <v>0</v>
      </c>
      <c r="AO1979" s="2">
        <v>0</v>
      </c>
      <c r="AP1979" s="2">
        <v>0</v>
      </c>
      <c r="AQ1979" s="2">
        <v>0</v>
      </c>
      <c r="AR1979" s="1" t="s">
        <v>77</v>
      </c>
      <c r="AS1979" s="1" t="s">
        <v>78</v>
      </c>
      <c r="AT1979" s="2">
        <v>110</v>
      </c>
      <c r="AU1979" s="1" t="s">
        <v>79</v>
      </c>
      <c r="AV1979" s="2">
        <v>5</v>
      </c>
      <c r="AW1979" s="2">
        <v>10000</v>
      </c>
      <c r="AX1979" s="1" t="s">
        <v>6494</v>
      </c>
      <c r="AY1979" s="1" t="s">
        <v>6494</v>
      </c>
      <c r="AZ1979" s="1" t="s">
        <v>1513</v>
      </c>
      <c r="BF1979" s="2">
        <v>3</v>
      </c>
      <c r="BG1979" s="1" t="s">
        <v>81</v>
      </c>
      <c r="BH1979" s="2">
        <v>0</v>
      </c>
      <c r="BI1979" s="2">
        <v>0</v>
      </c>
    </row>
    <row r="1980" spans="1:61">
      <c r="A1980" s="1" t="s">
        <v>59</v>
      </c>
      <c r="B1980" s="1" t="s">
        <v>60</v>
      </c>
      <c r="C1980" s="1" t="s">
        <v>12612</v>
      </c>
      <c r="D1980" s="1" t="s">
        <v>12613</v>
      </c>
      <c r="E1980" s="1" t="s">
        <v>12614</v>
      </c>
      <c r="F1980" s="1" t="s">
        <v>64</v>
      </c>
      <c r="G1980" s="1" t="s">
        <v>65</v>
      </c>
      <c r="H1980" s="1" t="s">
        <v>3119</v>
      </c>
      <c r="I1980" s="1" t="s">
        <v>100</v>
      </c>
      <c r="J1980" s="1" t="s">
        <v>3119</v>
      </c>
      <c r="K1980" s="2">
        <v>2</v>
      </c>
      <c r="L1980" s="1" t="s">
        <v>100</v>
      </c>
      <c r="M1980" s="1" t="s">
        <v>65</v>
      </c>
      <c r="N1980" s="1" t="s">
        <v>65</v>
      </c>
      <c r="O1980" s="1" t="s">
        <v>64</v>
      </c>
      <c r="P1980" s="1" t="s">
        <v>65</v>
      </c>
      <c r="Q1980" s="1" t="s">
        <v>64</v>
      </c>
      <c r="R1980" s="1" t="s">
        <v>65</v>
      </c>
      <c r="S1980" s="1" t="s">
        <v>64</v>
      </c>
      <c r="T1980" s="2">
        <v>3</v>
      </c>
      <c r="V1980" s="1" t="s">
        <v>6494</v>
      </c>
      <c r="X1980" s="1" t="s">
        <v>4535</v>
      </c>
      <c r="Y1980" s="1" t="s">
        <v>71</v>
      </c>
      <c r="Z1980" s="1" t="s">
        <v>72</v>
      </c>
      <c r="AA1980" s="1" t="s">
        <v>760</v>
      </c>
      <c r="AB1980" s="1" t="s">
        <v>761</v>
      </c>
      <c r="AC1980" s="3">
        <f>VLOOKUP(AA1980,GeoCord!$A:$C,2,0)</f>
        <v>-13.852</v>
      </c>
      <c r="AD1980" s="3">
        <f>VLOOKUP(AA1980,GeoCord!$A:$C,3,0)</f>
        <v>38.042000000000002</v>
      </c>
      <c r="AG1980" s="1" t="s">
        <v>145</v>
      </c>
      <c r="AH1980" s="2">
        <v>1</v>
      </c>
      <c r="AI1980" s="1" t="s">
        <v>146</v>
      </c>
      <c r="AJ1980" s="2">
        <v>1</v>
      </c>
      <c r="AK1980" s="1" t="s">
        <v>77</v>
      </c>
      <c r="AL1980" s="1" t="s">
        <v>77</v>
      </c>
      <c r="AM1980" s="1" t="s">
        <v>77</v>
      </c>
      <c r="AN1980" s="2">
        <v>0</v>
      </c>
      <c r="AO1980" s="2">
        <v>0</v>
      </c>
      <c r="AP1980" s="2">
        <v>0</v>
      </c>
      <c r="AQ1980" s="2">
        <v>0</v>
      </c>
      <c r="AR1980" s="1" t="s">
        <v>77</v>
      </c>
      <c r="AS1980" s="1" t="s">
        <v>78</v>
      </c>
      <c r="AT1980" s="2">
        <v>110</v>
      </c>
      <c r="AU1980" s="1" t="s">
        <v>79</v>
      </c>
      <c r="AV1980" s="2">
        <v>5</v>
      </c>
      <c r="AW1980" s="2">
        <v>87514.36</v>
      </c>
      <c r="AX1980" s="1" t="s">
        <v>6494</v>
      </c>
      <c r="AY1980" s="1" t="s">
        <v>6494</v>
      </c>
      <c r="AZ1980" s="1" t="s">
        <v>4535</v>
      </c>
      <c r="BF1980" s="2">
        <v>3</v>
      </c>
      <c r="BG1980" s="1" t="s">
        <v>81</v>
      </c>
      <c r="BH1980" s="2">
        <v>0</v>
      </c>
      <c r="BI1980" s="2">
        <v>0</v>
      </c>
    </row>
    <row r="1981" spans="1:61">
      <c r="A1981" s="1" t="s">
        <v>59</v>
      </c>
      <c r="B1981" s="1" t="s">
        <v>60</v>
      </c>
      <c r="C1981" s="1" t="s">
        <v>12615</v>
      </c>
      <c r="D1981" s="1" t="s">
        <v>12616</v>
      </c>
      <c r="E1981" s="1" t="s">
        <v>12617</v>
      </c>
      <c r="F1981" s="1" t="s">
        <v>64</v>
      </c>
      <c r="G1981" s="1" t="s">
        <v>65</v>
      </c>
      <c r="H1981" s="1" t="s">
        <v>12618</v>
      </c>
      <c r="I1981" s="1" t="s">
        <v>67</v>
      </c>
      <c r="J1981" s="1" t="s">
        <v>12619</v>
      </c>
      <c r="K1981" s="2">
        <v>2</v>
      </c>
      <c r="L1981" s="1" t="s">
        <v>67</v>
      </c>
      <c r="M1981" s="1" t="s">
        <v>1350</v>
      </c>
      <c r="N1981" s="1" t="s">
        <v>1350</v>
      </c>
      <c r="P1981" s="1" t="s">
        <v>65</v>
      </c>
      <c r="Q1981" s="1" t="s">
        <v>64</v>
      </c>
      <c r="R1981" s="1" t="s">
        <v>65</v>
      </c>
      <c r="S1981" s="1" t="s">
        <v>64</v>
      </c>
      <c r="T1981" s="2">
        <v>3</v>
      </c>
      <c r="V1981" s="1" t="s">
        <v>8948</v>
      </c>
      <c r="X1981" s="1" t="s">
        <v>2435</v>
      </c>
      <c r="Y1981" s="1" t="s">
        <v>71</v>
      </c>
      <c r="Z1981" s="1" t="s">
        <v>72</v>
      </c>
      <c r="AA1981" s="1" t="s">
        <v>1993</v>
      </c>
      <c r="AB1981" s="1" t="s">
        <v>1994</v>
      </c>
      <c r="AC1981" s="3">
        <f>VLOOKUP(AA1981,GeoCord!$A:$C,2,0)</f>
        <v>15.981</v>
      </c>
      <c r="AD1981" s="3">
        <f>VLOOKUP(AA1981,GeoCord!$A:$C,3,0)</f>
        <v>18.780999999999999</v>
      </c>
      <c r="AG1981" s="1" t="s">
        <v>236</v>
      </c>
      <c r="AH1981" s="2">
        <v>1</v>
      </c>
      <c r="AI1981" s="1" t="s">
        <v>237</v>
      </c>
      <c r="AJ1981" s="2">
        <v>0</v>
      </c>
      <c r="AK1981" s="1" t="s">
        <v>77</v>
      </c>
      <c r="AL1981" s="1" t="s">
        <v>77</v>
      </c>
      <c r="AM1981" s="1" t="s">
        <v>77</v>
      </c>
      <c r="AN1981" s="2">
        <v>0</v>
      </c>
      <c r="AO1981" s="2">
        <v>0</v>
      </c>
      <c r="AP1981" s="2">
        <v>0</v>
      </c>
      <c r="AQ1981" s="2">
        <v>0</v>
      </c>
      <c r="AR1981" s="1" t="s">
        <v>77</v>
      </c>
      <c r="AS1981" s="1" t="s">
        <v>78</v>
      </c>
      <c r="AT1981" s="2">
        <v>110</v>
      </c>
      <c r="AU1981" s="1" t="s">
        <v>79</v>
      </c>
      <c r="AV1981" s="2">
        <v>5</v>
      </c>
      <c r="AW1981" s="2">
        <v>9351</v>
      </c>
      <c r="AX1981" s="1" t="s">
        <v>8948</v>
      </c>
      <c r="AY1981" s="1" t="s">
        <v>8948</v>
      </c>
      <c r="AZ1981" s="1" t="s">
        <v>2435</v>
      </c>
      <c r="BF1981" s="2">
        <v>3</v>
      </c>
      <c r="BG1981" s="1" t="s">
        <v>81</v>
      </c>
      <c r="BH1981" s="2">
        <v>1</v>
      </c>
      <c r="BI1981" s="2">
        <v>0</v>
      </c>
    </row>
    <row r="1982" spans="1:61">
      <c r="A1982" s="1" t="s">
        <v>59</v>
      </c>
      <c r="B1982" s="1" t="s">
        <v>60</v>
      </c>
      <c r="C1982" s="1" t="s">
        <v>12620</v>
      </c>
      <c r="D1982" s="1" t="s">
        <v>12621</v>
      </c>
      <c r="E1982" s="1" t="s">
        <v>12622</v>
      </c>
      <c r="F1982" s="1" t="s">
        <v>64</v>
      </c>
      <c r="G1982" s="1" t="s">
        <v>65</v>
      </c>
      <c r="H1982" s="1" t="s">
        <v>12623</v>
      </c>
      <c r="I1982" s="1" t="s">
        <v>67</v>
      </c>
      <c r="J1982" s="1" t="s">
        <v>12624</v>
      </c>
      <c r="K1982" s="2">
        <v>2</v>
      </c>
      <c r="L1982" s="1" t="s">
        <v>67</v>
      </c>
      <c r="M1982" s="1" t="s">
        <v>1350</v>
      </c>
      <c r="N1982" s="1" t="s">
        <v>1350</v>
      </c>
      <c r="P1982" s="1" t="s">
        <v>65</v>
      </c>
      <c r="Q1982" s="1" t="s">
        <v>64</v>
      </c>
      <c r="R1982" s="1" t="s">
        <v>65</v>
      </c>
      <c r="S1982" s="1" t="s">
        <v>64</v>
      </c>
      <c r="T1982" s="2">
        <v>3</v>
      </c>
      <c r="V1982" s="1" t="s">
        <v>8620</v>
      </c>
      <c r="X1982" s="1" t="s">
        <v>1397</v>
      </c>
      <c r="Y1982" s="1" t="s">
        <v>71</v>
      </c>
      <c r="Z1982" s="1" t="s">
        <v>72</v>
      </c>
      <c r="AA1982" s="1" t="s">
        <v>1993</v>
      </c>
      <c r="AB1982" s="1" t="s">
        <v>1994</v>
      </c>
      <c r="AC1982" s="3">
        <f>VLOOKUP(AA1982,GeoCord!$A:$C,2,0)</f>
        <v>15.981</v>
      </c>
      <c r="AD1982" s="3">
        <f>VLOOKUP(AA1982,GeoCord!$A:$C,3,0)</f>
        <v>18.780999999999999</v>
      </c>
      <c r="AG1982" s="1" t="s">
        <v>807</v>
      </c>
      <c r="AH1982" s="2">
        <v>1</v>
      </c>
      <c r="AI1982" s="1" t="s">
        <v>808</v>
      </c>
      <c r="AJ1982" s="2">
        <v>0</v>
      </c>
      <c r="AK1982" s="1" t="s">
        <v>77</v>
      </c>
      <c r="AL1982" s="1" t="s">
        <v>77</v>
      </c>
      <c r="AM1982" s="1" t="s">
        <v>77</v>
      </c>
      <c r="AN1982" s="2">
        <v>0</v>
      </c>
      <c r="AO1982" s="2">
        <v>0</v>
      </c>
      <c r="AP1982" s="2">
        <v>0</v>
      </c>
      <c r="AQ1982" s="2">
        <v>0</v>
      </c>
      <c r="AR1982" s="1" t="s">
        <v>77</v>
      </c>
      <c r="AS1982" s="1" t="s">
        <v>78</v>
      </c>
      <c r="AT1982" s="2">
        <v>110</v>
      </c>
      <c r="AU1982" s="1" t="s">
        <v>79</v>
      </c>
      <c r="AV1982" s="2">
        <v>5</v>
      </c>
      <c r="AW1982" s="2">
        <v>9798</v>
      </c>
      <c r="AX1982" s="1" t="s">
        <v>8620</v>
      </c>
      <c r="AY1982" s="1" t="s">
        <v>8620</v>
      </c>
      <c r="AZ1982" s="1" t="s">
        <v>1397</v>
      </c>
      <c r="BF1982" s="2">
        <v>3</v>
      </c>
      <c r="BG1982" s="1" t="s">
        <v>81</v>
      </c>
      <c r="BH1982" s="2">
        <v>0</v>
      </c>
      <c r="BI1982" s="2">
        <v>0</v>
      </c>
    </row>
    <row r="1983" spans="1:61">
      <c r="A1983" s="1" t="s">
        <v>59</v>
      </c>
      <c r="B1983" s="1" t="s">
        <v>60</v>
      </c>
      <c r="C1983" s="1" t="s">
        <v>12625</v>
      </c>
      <c r="D1983" s="1" t="s">
        <v>12626</v>
      </c>
      <c r="E1983" s="1" t="s">
        <v>12627</v>
      </c>
      <c r="F1983" s="1" t="s">
        <v>64</v>
      </c>
      <c r="G1983" s="1" t="s">
        <v>65</v>
      </c>
      <c r="H1983" s="1" t="s">
        <v>12628</v>
      </c>
      <c r="I1983" s="1" t="s">
        <v>100</v>
      </c>
      <c r="J1983" s="1" t="s">
        <v>12629</v>
      </c>
      <c r="K1983" s="2">
        <v>2</v>
      </c>
      <c r="L1983" s="1" t="s">
        <v>100</v>
      </c>
      <c r="M1983" s="1" t="s">
        <v>1350</v>
      </c>
      <c r="N1983" s="1" t="s">
        <v>1350</v>
      </c>
      <c r="P1983" s="1" t="s">
        <v>65</v>
      </c>
      <c r="Q1983" s="1" t="s">
        <v>64</v>
      </c>
      <c r="R1983" s="1" t="s">
        <v>65</v>
      </c>
      <c r="S1983" s="1" t="s">
        <v>64</v>
      </c>
      <c r="T1983" s="2">
        <v>3</v>
      </c>
      <c r="V1983" s="1" t="s">
        <v>8948</v>
      </c>
      <c r="X1983" s="1" t="s">
        <v>2435</v>
      </c>
      <c r="Y1983" s="1" t="s">
        <v>71</v>
      </c>
      <c r="Z1983" s="1" t="s">
        <v>72</v>
      </c>
      <c r="AA1983" s="1" t="s">
        <v>881</v>
      </c>
      <c r="AB1983" s="1" t="s">
        <v>882</v>
      </c>
      <c r="AC1983" s="3">
        <f>VLOOKUP(AA1983,GeoCord!$A:$C,2,0)</f>
        <v>-31.7</v>
      </c>
      <c r="AD1983" s="3">
        <f>VLOOKUP(AA1983,GeoCord!$A:$C,3,0)</f>
        <v>23.440999999999999</v>
      </c>
      <c r="AG1983" s="1" t="s">
        <v>157</v>
      </c>
      <c r="AH1983" s="2">
        <v>1</v>
      </c>
      <c r="AI1983" s="1" t="s">
        <v>158</v>
      </c>
      <c r="AJ1983" s="2">
        <v>0</v>
      </c>
      <c r="AK1983" s="1" t="s">
        <v>77</v>
      </c>
      <c r="AL1983" s="1" t="s">
        <v>77</v>
      </c>
      <c r="AM1983" s="1" t="s">
        <v>77</v>
      </c>
      <c r="AN1983" s="2">
        <v>0</v>
      </c>
      <c r="AO1983" s="2">
        <v>0</v>
      </c>
      <c r="AP1983" s="2">
        <v>0</v>
      </c>
      <c r="AQ1983" s="2">
        <v>0</v>
      </c>
      <c r="AR1983" s="1" t="s">
        <v>77</v>
      </c>
      <c r="AS1983" s="1" t="s">
        <v>78</v>
      </c>
      <c r="AT1983" s="2">
        <v>110</v>
      </c>
      <c r="AU1983" s="1" t="s">
        <v>79</v>
      </c>
      <c r="AV1983" s="2">
        <v>5</v>
      </c>
      <c r="AW1983" s="2">
        <v>10000</v>
      </c>
      <c r="AX1983" s="1" t="s">
        <v>8948</v>
      </c>
      <c r="AY1983" s="1" t="s">
        <v>8948</v>
      </c>
      <c r="AZ1983" s="1" t="s">
        <v>2435</v>
      </c>
      <c r="BF1983" s="2">
        <v>3</v>
      </c>
      <c r="BG1983" s="1" t="s">
        <v>81</v>
      </c>
      <c r="BH1983" s="2">
        <v>1</v>
      </c>
      <c r="BI1983" s="2">
        <v>0</v>
      </c>
    </row>
    <row r="1984" spans="1:61">
      <c r="A1984" s="1" t="s">
        <v>59</v>
      </c>
      <c r="B1984" s="1" t="s">
        <v>60</v>
      </c>
      <c r="C1984" s="1" t="s">
        <v>12630</v>
      </c>
      <c r="D1984" s="1" t="s">
        <v>12631</v>
      </c>
      <c r="E1984" s="1" t="s">
        <v>12632</v>
      </c>
      <c r="F1984" s="1" t="s">
        <v>64</v>
      </c>
      <c r="G1984" s="1" t="s">
        <v>65</v>
      </c>
      <c r="H1984" s="1" t="s">
        <v>12633</v>
      </c>
      <c r="I1984" s="1" t="s">
        <v>100</v>
      </c>
      <c r="J1984" s="1" t="s">
        <v>12634</v>
      </c>
      <c r="K1984" s="2">
        <v>2</v>
      </c>
      <c r="L1984" s="1" t="s">
        <v>100</v>
      </c>
      <c r="M1984" s="1" t="s">
        <v>1350</v>
      </c>
      <c r="N1984" s="1" t="s">
        <v>1350</v>
      </c>
      <c r="P1984" s="1" t="s">
        <v>65</v>
      </c>
      <c r="Q1984" s="1" t="s">
        <v>64</v>
      </c>
      <c r="R1984" s="1" t="s">
        <v>65</v>
      </c>
      <c r="S1984" s="1" t="s">
        <v>64</v>
      </c>
      <c r="T1984" s="2">
        <v>3</v>
      </c>
      <c r="V1984" s="1" t="s">
        <v>8948</v>
      </c>
      <c r="X1984" s="1" t="s">
        <v>806</v>
      </c>
      <c r="Y1984" s="1" t="s">
        <v>71</v>
      </c>
      <c r="Z1984" s="1" t="s">
        <v>72</v>
      </c>
      <c r="AA1984" s="1" t="s">
        <v>881</v>
      </c>
      <c r="AB1984" s="1" t="s">
        <v>882</v>
      </c>
      <c r="AC1984" s="3">
        <f>VLOOKUP(AA1984,GeoCord!$A:$C,2,0)</f>
        <v>-31.7</v>
      </c>
      <c r="AD1984" s="3">
        <f>VLOOKUP(AA1984,GeoCord!$A:$C,3,0)</f>
        <v>23.440999999999999</v>
      </c>
      <c r="AG1984" s="1" t="s">
        <v>807</v>
      </c>
      <c r="AH1984" s="2">
        <v>1</v>
      </c>
      <c r="AI1984" s="1" t="s">
        <v>808</v>
      </c>
      <c r="AJ1984" s="2">
        <v>0</v>
      </c>
      <c r="AK1984" s="1" t="s">
        <v>77</v>
      </c>
      <c r="AL1984" s="1" t="s">
        <v>77</v>
      </c>
      <c r="AM1984" s="1" t="s">
        <v>77</v>
      </c>
      <c r="AN1984" s="2">
        <v>0</v>
      </c>
      <c r="AO1984" s="2">
        <v>0</v>
      </c>
      <c r="AP1984" s="2">
        <v>0</v>
      </c>
      <c r="AQ1984" s="2">
        <v>0</v>
      </c>
      <c r="AR1984" s="1" t="s">
        <v>77</v>
      </c>
      <c r="AS1984" s="1" t="s">
        <v>78</v>
      </c>
      <c r="AT1984" s="2">
        <v>110</v>
      </c>
      <c r="AU1984" s="1" t="s">
        <v>79</v>
      </c>
      <c r="AV1984" s="2">
        <v>5</v>
      </c>
      <c r="AW1984" s="2">
        <v>8621</v>
      </c>
      <c r="AX1984" s="1" t="s">
        <v>8948</v>
      </c>
      <c r="AY1984" s="1" t="s">
        <v>8948</v>
      </c>
      <c r="AZ1984" s="1" t="s">
        <v>806</v>
      </c>
      <c r="BF1984" s="2">
        <v>3</v>
      </c>
      <c r="BG1984" s="1" t="s">
        <v>81</v>
      </c>
      <c r="BH1984" s="2">
        <v>1</v>
      </c>
      <c r="BI1984" s="2">
        <v>0</v>
      </c>
    </row>
    <row r="1985" spans="1:61">
      <c r="A1985" s="1" t="s">
        <v>59</v>
      </c>
      <c r="B1985" s="1" t="s">
        <v>60</v>
      </c>
      <c r="C1985" s="1" t="s">
        <v>12635</v>
      </c>
      <c r="D1985" s="1" t="s">
        <v>12636</v>
      </c>
      <c r="E1985" s="1" t="s">
        <v>12637</v>
      </c>
      <c r="F1985" s="1" t="s">
        <v>64</v>
      </c>
      <c r="G1985" s="1" t="s">
        <v>65</v>
      </c>
      <c r="H1985" s="1" t="s">
        <v>12638</v>
      </c>
      <c r="I1985" s="1" t="s">
        <v>100</v>
      </c>
      <c r="J1985" s="1" t="s">
        <v>12639</v>
      </c>
      <c r="K1985" s="2">
        <v>2</v>
      </c>
      <c r="L1985" s="1" t="s">
        <v>100</v>
      </c>
      <c r="M1985" s="1" t="s">
        <v>65</v>
      </c>
      <c r="N1985" s="1" t="s">
        <v>65</v>
      </c>
      <c r="O1985" s="1" t="s">
        <v>64</v>
      </c>
      <c r="P1985" s="1" t="s">
        <v>65</v>
      </c>
      <c r="Q1985" s="1" t="s">
        <v>64</v>
      </c>
      <c r="R1985" s="1" t="s">
        <v>65</v>
      </c>
      <c r="S1985" s="1" t="s">
        <v>64</v>
      </c>
      <c r="T1985" s="2">
        <v>3</v>
      </c>
      <c r="V1985" s="1" t="s">
        <v>361</v>
      </c>
      <c r="X1985" s="1" t="s">
        <v>362</v>
      </c>
      <c r="Y1985" s="1" t="s">
        <v>71</v>
      </c>
      <c r="Z1985" s="1" t="s">
        <v>72</v>
      </c>
      <c r="AA1985" s="1" t="s">
        <v>426</v>
      </c>
      <c r="AB1985" s="1" t="s">
        <v>427</v>
      </c>
      <c r="AC1985" s="3">
        <f>VLOOKUP(AA1985,GeoCord!$A:$C,2,0)</f>
        <v>0.80600000000000005</v>
      </c>
      <c r="AD1985" s="3">
        <f>VLOOKUP(AA1985,GeoCord!$A:$C,3,0)</f>
        <v>38.165999999999997</v>
      </c>
      <c r="AG1985" s="1" t="s">
        <v>120</v>
      </c>
      <c r="AH1985" s="2">
        <v>1</v>
      </c>
      <c r="AI1985" s="1" t="s">
        <v>121</v>
      </c>
      <c r="AJ1985" s="2">
        <v>0</v>
      </c>
      <c r="AK1985" s="1" t="s">
        <v>77</v>
      </c>
      <c r="AL1985" s="1" t="s">
        <v>77</v>
      </c>
      <c r="AM1985" s="1" t="s">
        <v>77</v>
      </c>
      <c r="AN1985" s="2">
        <v>0</v>
      </c>
      <c r="AO1985" s="2">
        <v>0</v>
      </c>
      <c r="AP1985" s="2">
        <v>0</v>
      </c>
      <c r="AQ1985" s="2">
        <v>0</v>
      </c>
      <c r="AR1985" s="1" t="s">
        <v>77</v>
      </c>
      <c r="AS1985" s="1" t="s">
        <v>78</v>
      </c>
      <c r="AT1985" s="2">
        <v>110</v>
      </c>
      <c r="AU1985" s="1" t="s">
        <v>79</v>
      </c>
      <c r="AV1985" s="2">
        <v>5</v>
      </c>
      <c r="AW1985" s="2">
        <v>291955.8</v>
      </c>
      <c r="AX1985" s="1" t="s">
        <v>361</v>
      </c>
      <c r="AY1985" s="1" t="s">
        <v>361</v>
      </c>
      <c r="AZ1985" s="1" t="s">
        <v>362</v>
      </c>
      <c r="BF1985" s="2">
        <v>3</v>
      </c>
      <c r="BG1985" s="1" t="s">
        <v>81</v>
      </c>
      <c r="BH1985" s="2">
        <v>1</v>
      </c>
      <c r="BI1985" s="2">
        <v>0</v>
      </c>
    </row>
    <row r="1986" spans="1:61">
      <c r="A1986" s="1" t="s">
        <v>59</v>
      </c>
      <c r="B1986" s="1" t="s">
        <v>60</v>
      </c>
      <c r="C1986" s="1" t="s">
        <v>12640</v>
      </c>
      <c r="D1986" s="1" t="s">
        <v>12641</v>
      </c>
      <c r="E1986" s="1" t="s">
        <v>12642</v>
      </c>
      <c r="F1986" s="1" t="s">
        <v>64</v>
      </c>
      <c r="G1986" s="1" t="s">
        <v>65</v>
      </c>
      <c r="H1986" s="1" t="s">
        <v>12643</v>
      </c>
      <c r="I1986" s="1" t="s">
        <v>100</v>
      </c>
      <c r="J1986" s="1" t="s">
        <v>12644</v>
      </c>
      <c r="K1986" s="2">
        <v>2</v>
      </c>
      <c r="L1986" s="1" t="s">
        <v>100</v>
      </c>
      <c r="M1986" s="1" t="s">
        <v>65</v>
      </c>
      <c r="N1986" s="1" t="s">
        <v>65</v>
      </c>
      <c r="O1986" s="1" t="s">
        <v>64</v>
      </c>
      <c r="P1986" s="1" t="s">
        <v>65</v>
      </c>
      <c r="Q1986" s="1" t="s">
        <v>64</v>
      </c>
      <c r="R1986" s="1" t="s">
        <v>65</v>
      </c>
      <c r="S1986" s="1" t="s">
        <v>64</v>
      </c>
      <c r="T1986" s="2">
        <v>3</v>
      </c>
      <c r="V1986" s="1" t="s">
        <v>5894</v>
      </c>
      <c r="X1986" s="1" t="s">
        <v>1567</v>
      </c>
      <c r="Y1986" s="1" t="s">
        <v>71</v>
      </c>
      <c r="Z1986" s="1" t="s">
        <v>72</v>
      </c>
      <c r="AA1986" s="1" t="s">
        <v>881</v>
      </c>
      <c r="AB1986" s="1" t="s">
        <v>882</v>
      </c>
      <c r="AC1986" s="3">
        <f>VLOOKUP(AA1986,GeoCord!$A:$C,2,0)</f>
        <v>-31.7</v>
      </c>
      <c r="AD1986" s="3">
        <f>VLOOKUP(AA1986,GeoCord!$A:$C,3,0)</f>
        <v>23.440999999999999</v>
      </c>
      <c r="AG1986" s="1" t="s">
        <v>120</v>
      </c>
      <c r="AH1986" s="2">
        <v>1</v>
      </c>
      <c r="AI1986" s="1" t="s">
        <v>121</v>
      </c>
      <c r="AJ1986" s="2">
        <v>1</v>
      </c>
      <c r="AK1986" s="1" t="s">
        <v>77</v>
      </c>
      <c r="AL1986" s="1" t="s">
        <v>77</v>
      </c>
      <c r="AM1986" s="1" t="s">
        <v>77</v>
      </c>
      <c r="AN1986" s="2">
        <v>0</v>
      </c>
      <c r="AO1986" s="2">
        <v>0</v>
      </c>
      <c r="AP1986" s="2">
        <v>0</v>
      </c>
      <c r="AQ1986" s="2">
        <v>0</v>
      </c>
      <c r="AR1986" s="1" t="s">
        <v>77</v>
      </c>
      <c r="AS1986" s="1" t="s">
        <v>78</v>
      </c>
      <c r="AT1986" s="2">
        <v>110</v>
      </c>
      <c r="AU1986" s="1" t="s">
        <v>79</v>
      </c>
      <c r="AV1986" s="2">
        <v>5</v>
      </c>
      <c r="AW1986" s="2">
        <v>0</v>
      </c>
      <c r="AX1986" s="1" t="s">
        <v>5894</v>
      </c>
      <c r="AY1986" s="1" t="s">
        <v>5894</v>
      </c>
      <c r="AZ1986" s="1" t="s">
        <v>1567</v>
      </c>
      <c r="BF1986" s="2">
        <v>3</v>
      </c>
      <c r="BG1986" s="1" t="s">
        <v>81</v>
      </c>
      <c r="BH1986" s="2">
        <v>1</v>
      </c>
      <c r="BI1986" s="2">
        <v>0</v>
      </c>
    </row>
    <row r="1987" spans="1:61">
      <c r="A1987" s="1" t="s">
        <v>59</v>
      </c>
      <c r="B1987" s="1" t="s">
        <v>60</v>
      </c>
      <c r="C1987" s="1" t="s">
        <v>12645</v>
      </c>
      <c r="D1987" s="1" t="s">
        <v>12646</v>
      </c>
      <c r="E1987" s="1" t="s">
        <v>12647</v>
      </c>
      <c r="F1987" s="1" t="s">
        <v>64</v>
      </c>
      <c r="G1987" s="1" t="s">
        <v>65</v>
      </c>
      <c r="H1987" s="1" t="s">
        <v>12648</v>
      </c>
      <c r="I1987" s="1" t="s">
        <v>67</v>
      </c>
      <c r="J1987" s="1" t="s">
        <v>12649</v>
      </c>
      <c r="K1987" s="2">
        <v>2</v>
      </c>
      <c r="L1987" s="1" t="s">
        <v>67</v>
      </c>
      <c r="M1987" s="1" t="s">
        <v>65</v>
      </c>
      <c r="N1987" s="1" t="s">
        <v>65</v>
      </c>
      <c r="O1987" s="1" t="s">
        <v>64</v>
      </c>
      <c r="P1987" s="1" t="s">
        <v>65</v>
      </c>
      <c r="Q1987" s="1" t="s">
        <v>64</v>
      </c>
      <c r="R1987" s="1" t="s">
        <v>65</v>
      </c>
      <c r="S1987" s="1" t="s">
        <v>64</v>
      </c>
      <c r="T1987" s="2">
        <v>3</v>
      </c>
      <c r="V1987" s="1" t="s">
        <v>3747</v>
      </c>
      <c r="X1987" s="1" t="s">
        <v>2553</v>
      </c>
      <c r="Y1987" s="1" t="s">
        <v>71</v>
      </c>
      <c r="Z1987" s="1" t="s">
        <v>72</v>
      </c>
      <c r="AA1987" s="1" t="s">
        <v>91</v>
      </c>
      <c r="AB1987" s="1" t="s">
        <v>92</v>
      </c>
      <c r="AC1987" s="3">
        <f>VLOOKUP(AA1987,GeoCord!$A:$C,2,0)</f>
        <v>4.4000000000000004</v>
      </c>
      <c r="AD1987" s="3">
        <f>VLOOKUP(AA1987,GeoCord!$A:$C,3,0)</f>
        <v>12.131</v>
      </c>
      <c r="AG1987" s="1" t="s">
        <v>807</v>
      </c>
      <c r="AH1987" s="2">
        <v>1</v>
      </c>
      <c r="AI1987" s="1" t="s">
        <v>808</v>
      </c>
      <c r="AJ1987" s="2">
        <v>1</v>
      </c>
      <c r="AK1987" s="1" t="s">
        <v>77</v>
      </c>
      <c r="AL1987" s="1" t="s">
        <v>77</v>
      </c>
      <c r="AM1987" s="1" t="s">
        <v>77</v>
      </c>
      <c r="AN1987" s="2">
        <v>0</v>
      </c>
      <c r="AO1987" s="2">
        <v>0</v>
      </c>
      <c r="AP1987" s="2">
        <v>0</v>
      </c>
      <c r="AQ1987" s="2">
        <v>0</v>
      </c>
      <c r="AR1987" s="1" t="s">
        <v>77</v>
      </c>
      <c r="AS1987" s="1" t="s">
        <v>78</v>
      </c>
      <c r="AT1987" s="2">
        <v>110</v>
      </c>
      <c r="AU1987" s="1" t="s">
        <v>79</v>
      </c>
      <c r="AV1987" s="2">
        <v>5</v>
      </c>
      <c r="AW1987" s="2">
        <v>312959.82</v>
      </c>
      <c r="AX1987" s="1" t="s">
        <v>3747</v>
      </c>
      <c r="AY1987" s="1" t="s">
        <v>3747</v>
      </c>
      <c r="AZ1987" s="1" t="s">
        <v>2553</v>
      </c>
      <c r="BE1987" s="1" t="s">
        <v>12650</v>
      </c>
      <c r="BF1987" s="2">
        <v>3</v>
      </c>
      <c r="BG1987" s="1" t="s">
        <v>81</v>
      </c>
      <c r="BH1987" s="2">
        <v>1</v>
      </c>
      <c r="BI1987" s="2">
        <v>0</v>
      </c>
    </row>
    <row r="1988" spans="1:61">
      <c r="A1988" s="1" t="s">
        <v>59</v>
      </c>
      <c r="B1988" s="1" t="s">
        <v>60</v>
      </c>
      <c r="C1988" s="1" t="s">
        <v>12651</v>
      </c>
      <c r="D1988" s="1" t="s">
        <v>12652</v>
      </c>
      <c r="E1988" s="1" t="s">
        <v>12653</v>
      </c>
      <c r="F1988" s="1" t="s">
        <v>64</v>
      </c>
      <c r="G1988" s="1" t="s">
        <v>65</v>
      </c>
      <c r="H1988" s="1" t="s">
        <v>3119</v>
      </c>
      <c r="I1988" s="1" t="s">
        <v>100</v>
      </c>
      <c r="J1988" s="1" t="s">
        <v>3119</v>
      </c>
      <c r="K1988" s="2">
        <v>2</v>
      </c>
      <c r="L1988" s="1" t="s">
        <v>100</v>
      </c>
      <c r="M1988" s="1" t="s">
        <v>65</v>
      </c>
      <c r="N1988" s="1" t="s">
        <v>65</v>
      </c>
      <c r="O1988" s="1" t="s">
        <v>64</v>
      </c>
      <c r="P1988" s="1" t="s">
        <v>65</v>
      </c>
      <c r="Q1988" s="1" t="s">
        <v>64</v>
      </c>
      <c r="R1988" s="1" t="s">
        <v>65</v>
      </c>
      <c r="S1988" s="1" t="s">
        <v>64</v>
      </c>
      <c r="T1988" s="2">
        <v>3</v>
      </c>
      <c r="V1988" s="1" t="s">
        <v>5843</v>
      </c>
      <c r="X1988" s="1" t="s">
        <v>499</v>
      </c>
      <c r="Y1988" s="1" t="s">
        <v>71</v>
      </c>
      <c r="Z1988" s="1" t="s">
        <v>72</v>
      </c>
      <c r="AA1988" s="1" t="s">
        <v>3193</v>
      </c>
      <c r="AB1988" s="1" t="s">
        <v>3194</v>
      </c>
      <c r="AC1988" s="3">
        <f>VLOOKUP(AA1988,GeoCord!$A:$C,2,0)</f>
        <v>20.571000000000002</v>
      </c>
      <c r="AD1988" s="3">
        <f>VLOOKUP(AA1988,GeoCord!$A:$C,3,0)</f>
        <v>-76.456000000000003</v>
      </c>
      <c r="AG1988" s="1" t="s">
        <v>145</v>
      </c>
      <c r="AH1988" s="2">
        <v>1</v>
      </c>
      <c r="AI1988" s="1" t="s">
        <v>146</v>
      </c>
      <c r="AJ1988" s="2">
        <v>1</v>
      </c>
      <c r="AK1988" s="1" t="s">
        <v>77</v>
      </c>
      <c r="AL1988" s="1" t="s">
        <v>77</v>
      </c>
      <c r="AM1988" s="1" t="s">
        <v>77</v>
      </c>
      <c r="AN1988" s="2">
        <v>1</v>
      </c>
      <c r="AO1988" s="2">
        <v>1</v>
      </c>
      <c r="AP1988" s="2">
        <v>1</v>
      </c>
      <c r="AQ1988" s="2">
        <v>1</v>
      </c>
      <c r="AR1988" s="1" t="s">
        <v>77</v>
      </c>
      <c r="AS1988" s="1" t="s">
        <v>78</v>
      </c>
      <c r="AT1988" s="2">
        <v>110</v>
      </c>
      <c r="AU1988" s="1" t="s">
        <v>79</v>
      </c>
      <c r="AV1988" s="2">
        <v>5</v>
      </c>
      <c r="AW1988" s="2">
        <v>33071.9</v>
      </c>
      <c r="AX1988" s="1" t="s">
        <v>5843</v>
      </c>
      <c r="AY1988" s="1" t="s">
        <v>5843</v>
      </c>
      <c r="AZ1988" s="1" t="s">
        <v>499</v>
      </c>
      <c r="BF1988" s="2">
        <v>3</v>
      </c>
      <c r="BG1988" s="1" t="s">
        <v>81</v>
      </c>
      <c r="BH1988" s="2">
        <v>1</v>
      </c>
      <c r="BI1988" s="2">
        <v>0</v>
      </c>
    </row>
    <row r="1989" spans="1:61">
      <c r="A1989" s="1" t="s">
        <v>59</v>
      </c>
      <c r="B1989" s="1" t="s">
        <v>60</v>
      </c>
      <c r="C1989" s="1" t="s">
        <v>12654</v>
      </c>
      <c r="D1989" s="1" t="s">
        <v>12655</v>
      </c>
      <c r="E1989" s="1" t="s">
        <v>12656</v>
      </c>
      <c r="F1989" s="1" t="s">
        <v>64</v>
      </c>
      <c r="G1989" s="1" t="s">
        <v>65</v>
      </c>
      <c r="H1989" s="1" t="s">
        <v>12657</v>
      </c>
      <c r="I1989" s="1" t="s">
        <v>67</v>
      </c>
      <c r="J1989" s="1" t="s">
        <v>12658</v>
      </c>
      <c r="K1989" s="2">
        <v>2</v>
      </c>
      <c r="L1989" s="1" t="s">
        <v>67</v>
      </c>
      <c r="M1989" s="1" t="s">
        <v>65</v>
      </c>
      <c r="N1989" s="1" t="s">
        <v>65</v>
      </c>
      <c r="O1989" s="1" t="s">
        <v>64</v>
      </c>
      <c r="P1989" s="1" t="s">
        <v>65</v>
      </c>
      <c r="Q1989" s="1" t="s">
        <v>64</v>
      </c>
      <c r="R1989" s="1" t="s">
        <v>65</v>
      </c>
      <c r="S1989" s="1" t="s">
        <v>64</v>
      </c>
      <c r="T1989" s="2">
        <v>3</v>
      </c>
      <c r="V1989" s="1" t="s">
        <v>1820</v>
      </c>
      <c r="X1989" s="1" t="s">
        <v>1574</v>
      </c>
      <c r="Y1989" s="1" t="s">
        <v>71</v>
      </c>
      <c r="Z1989" s="1" t="s">
        <v>72</v>
      </c>
      <c r="AA1989" s="1" t="s">
        <v>91</v>
      </c>
      <c r="AB1989" s="1" t="s">
        <v>92</v>
      </c>
      <c r="AC1989" s="3">
        <f>VLOOKUP(AA1989,GeoCord!$A:$C,2,0)</f>
        <v>4.4000000000000004</v>
      </c>
      <c r="AD1989" s="3">
        <f>VLOOKUP(AA1989,GeoCord!$A:$C,3,0)</f>
        <v>12.131</v>
      </c>
      <c r="AG1989" s="1" t="s">
        <v>640</v>
      </c>
      <c r="AH1989" s="2">
        <v>1</v>
      </c>
      <c r="AI1989" s="1" t="s">
        <v>641</v>
      </c>
      <c r="AJ1989" s="2">
        <v>1</v>
      </c>
      <c r="AK1989" s="1" t="s">
        <v>77</v>
      </c>
      <c r="AL1989" s="1" t="s">
        <v>77</v>
      </c>
      <c r="AM1989" s="1" t="s">
        <v>77</v>
      </c>
      <c r="AN1989" s="2">
        <v>0</v>
      </c>
      <c r="AO1989" s="2">
        <v>0</v>
      </c>
      <c r="AP1989" s="2">
        <v>0</v>
      </c>
      <c r="AQ1989" s="2">
        <v>0</v>
      </c>
      <c r="AR1989" s="1" t="s">
        <v>77</v>
      </c>
      <c r="AS1989" s="1" t="s">
        <v>78</v>
      </c>
      <c r="AT1989" s="2">
        <v>110</v>
      </c>
      <c r="AU1989" s="1" t="s">
        <v>79</v>
      </c>
      <c r="AV1989" s="2">
        <v>5</v>
      </c>
      <c r="AW1989" s="2">
        <v>299110.38</v>
      </c>
      <c r="AX1989" s="1" t="s">
        <v>1820</v>
      </c>
      <c r="AY1989" s="1" t="s">
        <v>1820</v>
      </c>
      <c r="AZ1989" s="1" t="s">
        <v>1574</v>
      </c>
      <c r="BE1989" s="1" t="s">
        <v>12659</v>
      </c>
      <c r="BF1989" s="2">
        <v>3</v>
      </c>
      <c r="BG1989" s="1" t="s">
        <v>81</v>
      </c>
      <c r="BH1989" s="2">
        <v>0</v>
      </c>
      <c r="BI1989" s="2">
        <v>0</v>
      </c>
    </row>
    <row r="1990" spans="1:61">
      <c r="A1990" s="1" t="s">
        <v>59</v>
      </c>
      <c r="B1990" s="1" t="s">
        <v>60</v>
      </c>
      <c r="C1990" s="1" t="s">
        <v>12660</v>
      </c>
      <c r="D1990" s="1" t="s">
        <v>12661</v>
      </c>
      <c r="E1990" s="1" t="s">
        <v>12662</v>
      </c>
      <c r="F1990" s="1" t="s">
        <v>64</v>
      </c>
      <c r="G1990" s="1" t="s">
        <v>65</v>
      </c>
      <c r="H1990" s="1" t="s">
        <v>12663</v>
      </c>
      <c r="I1990" s="1" t="s">
        <v>100</v>
      </c>
      <c r="J1990" s="1" t="s">
        <v>12664</v>
      </c>
      <c r="K1990" s="2">
        <v>2</v>
      </c>
      <c r="L1990" s="1" t="s">
        <v>100</v>
      </c>
      <c r="M1990" s="1" t="s">
        <v>65</v>
      </c>
      <c r="N1990" s="1" t="s">
        <v>65</v>
      </c>
      <c r="O1990" s="1" t="s">
        <v>64</v>
      </c>
      <c r="P1990" s="1" t="s">
        <v>65</v>
      </c>
      <c r="Q1990" s="1" t="s">
        <v>64</v>
      </c>
      <c r="R1990" s="1" t="s">
        <v>65</v>
      </c>
      <c r="S1990" s="1" t="s">
        <v>64</v>
      </c>
      <c r="T1990" s="2">
        <v>3</v>
      </c>
      <c r="V1990" s="1" t="s">
        <v>684</v>
      </c>
      <c r="X1990" s="1" t="s">
        <v>3477</v>
      </c>
      <c r="Y1990" s="1" t="s">
        <v>71</v>
      </c>
      <c r="Z1990" s="1" t="s">
        <v>130</v>
      </c>
      <c r="AC1990" s="3" t="e">
        <f>VLOOKUP(AA1990,GeoCord!$A:$C,2,0)</f>
        <v>#N/A</v>
      </c>
      <c r="AD1990" s="3" t="e">
        <f>VLOOKUP(AA1990,GeoCord!$A:$C,3,0)</f>
        <v>#N/A</v>
      </c>
      <c r="AE1990" s="1" t="s">
        <v>403</v>
      </c>
      <c r="AF1990" s="1" t="s">
        <v>404</v>
      </c>
      <c r="AG1990" s="1" t="s">
        <v>145</v>
      </c>
      <c r="AH1990" s="2">
        <v>1</v>
      </c>
      <c r="AI1990" s="1" t="s">
        <v>146</v>
      </c>
      <c r="AJ1990" s="2">
        <v>1</v>
      </c>
      <c r="AK1990" s="1" t="s">
        <v>77</v>
      </c>
      <c r="AL1990" s="1" t="s">
        <v>77</v>
      </c>
      <c r="AM1990" s="1" t="s">
        <v>77</v>
      </c>
      <c r="AN1990" s="2">
        <v>0</v>
      </c>
      <c r="AO1990" s="2">
        <v>0</v>
      </c>
      <c r="AP1990" s="2">
        <v>0</v>
      </c>
      <c r="AQ1990" s="2">
        <v>0</v>
      </c>
      <c r="AR1990" s="1" t="s">
        <v>77</v>
      </c>
      <c r="AS1990" s="1" t="s">
        <v>78</v>
      </c>
      <c r="AT1990" s="2">
        <v>110</v>
      </c>
      <c r="AU1990" s="1" t="s">
        <v>79</v>
      </c>
      <c r="AV1990" s="2">
        <v>5</v>
      </c>
      <c r="AW1990" s="2">
        <v>439927.72</v>
      </c>
      <c r="AX1990" s="1" t="s">
        <v>684</v>
      </c>
      <c r="AY1990" s="1" t="s">
        <v>684</v>
      </c>
      <c r="AZ1990" s="1" t="s">
        <v>3477</v>
      </c>
      <c r="BE1990" s="1" t="s">
        <v>12665</v>
      </c>
      <c r="BF1990" s="2">
        <v>3</v>
      </c>
      <c r="BG1990" s="1" t="s">
        <v>81</v>
      </c>
      <c r="BH1990" s="2">
        <v>0</v>
      </c>
      <c r="BI1990" s="2">
        <v>0</v>
      </c>
    </row>
    <row r="1991" spans="1:61">
      <c r="A1991" s="1" t="s">
        <v>59</v>
      </c>
      <c r="B1991" s="1" t="s">
        <v>60</v>
      </c>
      <c r="C1991" s="1" t="s">
        <v>12666</v>
      </c>
      <c r="D1991" s="1" t="s">
        <v>12667</v>
      </c>
      <c r="E1991" s="1" t="s">
        <v>12668</v>
      </c>
      <c r="F1991" s="1" t="s">
        <v>64</v>
      </c>
      <c r="G1991" s="1" t="s">
        <v>65</v>
      </c>
      <c r="H1991" s="1" t="s">
        <v>12669</v>
      </c>
      <c r="I1991" s="1" t="s">
        <v>100</v>
      </c>
      <c r="J1991" s="1" t="s">
        <v>12670</v>
      </c>
      <c r="K1991" s="2">
        <v>2</v>
      </c>
      <c r="L1991" s="1" t="s">
        <v>100</v>
      </c>
      <c r="M1991" s="1" t="s">
        <v>993</v>
      </c>
      <c r="N1991" s="1" t="s">
        <v>993</v>
      </c>
      <c r="O1991" s="1" t="s">
        <v>994</v>
      </c>
      <c r="P1991" s="1" t="s">
        <v>65</v>
      </c>
      <c r="Q1991" s="1" t="s">
        <v>64</v>
      </c>
      <c r="R1991" s="1" t="s">
        <v>65</v>
      </c>
      <c r="S1991" s="1" t="s">
        <v>64</v>
      </c>
      <c r="T1991" s="2">
        <v>3</v>
      </c>
      <c r="V1991" s="1" t="s">
        <v>8427</v>
      </c>
      <c r="X1991" s="1" t="s">
        <v>12671</v>
      </c>
      <c r="Y1991" s="1" t="s">
        <v>71</v>
      </c>
      <c r="Z1991" s="1" t="s">
        <v>72</v>
      </c>
      <c r="AA1991" s="1" t="s">
        <v>3563</v>
      </c>
      <c r="AB1991" s="1" t="s">
        <v>3564</v>
      </c>
      <c r="AC1991" s="3">
        <f>VLOOKUP(AA1991,GeoCord!$A:$C,2,0)</f>
        <v>35.302999999999997</v>
      </c>
      <c r="AD1991" s="3">
        <f>VLOOKUP(AA1991,GeoCord!$A:$C,3,0)</f>
        <v>38.322000000000003</v>
      </c>
      <c r="AG1991" s="1" t="s">
        <v>807</v>
      </c>
      <c r="AH1991" s="2">
        <v>1</v>
      </c>
      <c r="AI1991" s="1" t="s">
        <v>808</v>
      </c>
      <c r="AJ1991" s="2">
        <v>0</v>
      </c>
      <c r="AK1991" s="1" t="s">
        <v>77</v>
      </c>
      <c r="AL1991" s="1" t="s">
        <v>77</v>
      </c>
      <c r="AM1991" s="1" t="s">
        <v>77</v>
      </c>
      <c r="AN1991" s="2">
        <v>0</v>
      </c>
      <c r="AO1991" s="2">
        <v>0</v>
      </c>
      <c r="AP1991" s="2">
        <v>0</v>
      </c>
      <c r="AQ1991" s="2">
        <v>0</v>
      </c>
      <c r="AR1991" s="1" t="s">
        <v>77</v>
      </c>
      <c r="AS1991" s="1" t="s">
        <v>78</v>
      </c>
      <c r="AT1991" s="2">
        <v>110</v>
      </c>
      <c r="AU1991" s="1" t="s">
        <v>79</v>
      </c>
      <c r="AV1991" s="2">
        <v>5</v>
      </c>
      <c r="AW1991" s="2">
        <v>429866.59</v>
      </c>
      <c r="AX1991" s="1" t="s">
        <v>8427</v>
      </c>
      <c r="AY1991" s="1" t="s">
        <v>8427</v>
      </c>
      <c r="AZ1991" s="1" t="s">
        <v>12671</v>
      </c>
      <c r="BE1991" s="1" t="s">
        <v>12672</v>
      </c>
      <c r="BF1991" s="2">
        <v>3</v>
      </c>
      <c r="BG1991" s="1" t="s">
        <v>81</v>
      </c>
      <c r="BH1991" s="2">
        <v>0</v>
      </c>
      <c r="BI1991" s="2">
        <v>1</v>
      </c>
    </row>
    <row r="1992" spans="1:61">
      <c r="A1992" s="1" t="s">
        <v>59</v>
      </c>
      <c r="B1992" s="1" t="s">
        <v>60</v>
      </c>
      <c r="C1992" s="1" t="s">
        <v>12673</v>
      </c>
      <c r="D1992" s="1" t="s">
        <v>12674</v>
      </c>
      <c r="E1992" s="1" t="s">
        <v>12675</v>
      </c>
      <c r="F1992" s="1" t="s">
        <v>64</v>
      </c>
      <c r="G1992" s="1" t="s">
        <v>65</v>
      </c>
      <c r="H1992" s="1" t="s">
        <v>12676</v>
      </c>
      <c r="I1992" s="1" t="s">
        <v>100</v>
      </c>
      <c r="J1992" s="1" t="s">
        <v>12677</v>
      </c>
      <c r="K1992" s="2">
        <v>2</v>
      </c>
      <c r="L1992" s="1" t="s">
        <v>100</v>
      </c>
      <c r="M1992" s="1" t="s">
        <v>65</v>
      </c>
      <c r="N1992" s="1" t="s">
        <v>65</v>
      </c>
      <c r="O1992" s="1" t="s">
        <v>64</v>
      </c>
      <c r="P1992" s="1" t="s">
        <v>65</v>
      </c>
      <c r="Q1992" s="1" t="s">
        <v>64</v>
      </c>
      <c r="R1992" s="1" t="s">
        <v>65</v>
      </c>
      <c r="S1992" s="1" t="s">
        <v>64</v>
      </c>
      <c r="T1992" s="2">
        <v>3</v>
      </c>
      <c r="V1992" s="1" t="s">
        <v>12678</v>
      </c>
      <c r="X1992" s="1" t="s">
        <v>825</v>
      </c>
      <c r="Y1992" s="1" t="s">
        <v>71</v>
      </c>
      <c r="Z1992" s="1" t="s">
        <v>72</v>
      </c>
      <c r="AA1992" s="1" t="s">
        <v>211</v>
      </c>
      <c r="AB1992" s="1" t="s">
        <v>212</v>
      </c>
      <c r="AC1992" s="3">
        <f>VLOOKUP(AA1992,GeoCord!$A:$C,2,0)</f>
        <v>8.6769999999999996</v>
      </c>
      <c r="AD1992" s="3">
        <f>VLOOKUP(AA1992,GeoCord!$A:$C,3,0)</f>
        <v>-11.779</v>
      </c>
      <c r="AG1992" s="1" t="s">
        <v>807</v>
      </c>
      <c r="AH1992" s="2">
        <v>1</v>
      </c>
      <c r="AI1992" s="1" t="s">
        <v>808</v>
      </c>
      <c r="AJ1992" s="2">
        <v>0</v>
      </c>
      <c r="AK1992" s="1" t="s">
        <v>77</v>
      </c>
      <c r="AL1992" s="1" t="s">
        <v>77</v>
      </c>
      <c r="AM1992" s="1" t="s">
        <v>77</v>
      </c>
      <c r="AN1992" s="2">
        <v>1</v>
      </c>
      <c r="AO1992" s="2">
        <v>0</v>
      </c>
      <c r="AP1992" s="2">
        <v>0</v>
      </c>
      <c r="AQ1992" s="2">
        <v>0</v>
      </c>
      <c r="AR1992" s="1" t="s">
        <v>77</v>
      </c>
      <c r="AS1992" s="1" t="s">
        <v>78</v>
      </c>
      <c r="AT1992" s="2">
        <v>110</v>
      </c>
      <c r="AU1992" s="1" t="s">
        <v>79</v>
      </c>
      <c r="AV1992" s="2">
        <v>5</v>
      </c>
      <c r="AW1992" s="2">
        <v>288971.34000000003</v>
      </c>
      <c r="AX1992" s="1" t="s">
        <v>12678</v>
      </c>
      <c r="AY1992" s="1" t="s">
        <v>12678</v>
      </c>
      <c r="AZ1992" s="1" t="s">
        <v>825</v>
      </c>
      <c r="BF1992" s="2">
        <v>3</v>
      </c>
      <c r="BG1992" s="1" t="s">
        <v>81</v>
      </c>
      <c r="BH1992" s="2">
        <v>0</v>
      </c>
      <c r="BI1992" s="2">
        <v>0</v>
      </c>
    </row>
    <row r="1993" spans="1:61">
      <c r="A1993" s="1" t="s">
        <v>59</v>
      </c>
      <c r="B1993" s="1" t="s">
        <v>60</v>
      </c>
      <c r="C1993" s="1" t="s">
        <v>12679</v>
      </c>
      <c r="D1993" s="1" t="s">
        <v>12680</v>
      </c>
      <c r="E1993" s="1" t="s">
        <v>12681</v>
      </c>
      <c r="F1993" s="1" t="s">
        <v>64</v>
      </c>
      <c r="G1993" s="1" t="s">
        <v>65</v>
      </c>
      <c r="H1993" s="1" t="s">
        <v>12682</v>
      </c>
      <c r="I1993" s="1" t="s">
        <v>67</v>
      </c>
      <c r="J1993" s="1" t="s">
        <v>12683</v>
      </c>
      <c r="K1993" s="2">
        <v>2</v>
      </c>
      <c r="L1993" s="1" t="s">
        <v>67</v>
      </c>
      <c r="M1993" s="1" t="s">
        <v>65</v>
      </c>
      <c r="N1993" s="1" t="s">
        <v>65</v>
      </c>
      <c r="O1993" s="1" t="s">
        <v>64</v>
      </c>
      <c r="P1993" s="1" t="s">
        <v>65</v>
      </c>
      <c r="Q1993" s="1" t="s">
        <v>64</v>
      </c>
      <c r="R1993" s="1" t="s">
        <v>65</v>
      </c>
      <c r="S1993" s="1" t="s">
        <v>64</v>
      </c>
      <c r="T1993" s="2">
        <v>3</v>
      </c>
      <c r="V1993" s="1" t="s">
        <v>6494</v>
      </c>
      <c r="X1993" s="1" t="s">
        <v>499</v>
      </c>
      <c r="Y1993" s="1" t="s">
        <v>71</v>
      </c>
      <c r="Z1993" s="1" t="s">
        <v>72</v>
      </c>
      <c r="AA1993" s="1" t="s">
        <v>73</v>
      </c>
      <c r="AB1993" s="1" t="s">
        <v>74</v>
      </c>
      <c r="AC1993" s="3">
        <f>VLOOKUP(AA1993,GeoCord!$A:$C,2,0)</f>
        <v>0.216</v>
      </c>
      <c r="AD1993" s="3">
        <f>VLOOKUP(AA1993,GeoCord!$A:$C,3,0)</f>
        <v>6.5949999999999998</v>
      </c>
      <c r="AG1993" s="1" t="s">
        <v>236</v>
      </c>
      <c r="AH1993" s="2">
        <v>1</v>
      </c>
      <c r="AI1993" s="1" t="s">
        <v>237</v>
      </c>
      <c r="AJ1993" s="2">
        <v>0</v>
      </c>
      <c r="AK1993" s="1" t="s">
        <v>77</v>
      </c>
      <c r="AL1993" s="1" t="s">
        <v>77</v>
      </c>
      <c r="AM1993" s="1" t="s">
        <v>77</v>
      </c>
      <c r="AN1993" s="2">
        <v>0</v>
      </c>
      <c r="AO1993" s="2">
        <v>0</v>
      </c>
      <c r="AP1993" s="2">
        <v>0</v>
      </c>
      <c r="AQ1993" s="2">
        <v>0</v>
      </c>
      <c r="AR1993" s="1" t="s">
        <v>77</v>
      </c>
      <c r="AS1993" s="1" t="s">
        <v>78</v>
      </c>
      <c r="AT1993" s="2">
        <v>110</v>
      </c>
      <c r="AU1993" s="1" t="s">
        <v>79</v>
      </c>
      <c r="AV1993" s="2">
        <v>5</v>
      </c>
      <c r="AW1993" s="2">
        <v>452077.54</v>
      </c>
      <c r="AX1993" s="1" t="s">
        <v>6494</v>
      </c>
      <c r="AY1993" s="1" t="s">
        <v>6494</v>
      </c>
      <c r="AZ1993" s="1" t="s">
        <v>499</v>
      </c>
      <c r="BF1993" s="2">
        <v>3</v>
      </c>
      <c r="BG1993" s="1" t="s">
        <v>81</v>
      </c>
      <c r="BH1993" s="2">
        <v>0</v>
      </c>
      <c r="BI1993" s="2">
        <v>0</v>
      </c>
    </row>
    <row r="1994" spans="1:61">
      <c r="A1994" s="1" t="s">
        <v>59</v>
      </c>
      <c r="B1994" s="1" t="s">
        <v>60</v>
      </c>
      <c r="C1994" s="1" t="s">
        <v>12684</v>
      </c>
      <c r="D1994" s="1" t="s">
        <v>12685</v>
      </c>
      <c r="E1994" s="1" t="s">
        <v>12686</v>
      </c>
      <c r="F1994" s="1" t="s">
        <v>64</v>
      </c>
      <c r="G1994" s="1" t="s">
        <v>65</v>
      </c>
      <c r="H1994" s="1" t="s">
        <v>12687</v>
      </c>
      <c r="I1994" s="1" t="s">
        <v>67</v>
      </c>
      <c r="J1994" s="1" t="s">
        <v>12688</v>
      </c>
      <c r="K1994" s="2">
        <v>2</v>
      </c>
      <c r="L1994" s="1" t="s">
        <v>67</v>
      </c>
      <c r="M1994" s="1" t="s">
        <v>65</v>
      </c>
      <c r="N1994" s="1" t="s">
        <v>65</v>
      </c>
      <c r="O1994" s="1" t="s">
        <v>64</v>
      </c>
      <c r="P1994" s="1" t="s">
        <v>65</v>
      </c>
      <c r="Q1994" s="1" t="s">
        <v>64</v>
      </c>
      <c r="R1994" s="1" t="s">
        <v>65</v>
      </c>
      <c r="S1994" s="1" t="s">
        <v>64</v>
      </c>
      <c r="T1994" s="2">
        <v>3</v>
      </c>
      <c r="V1994" s="1" t="s">
        <v>11247</v>
      </c>
      <c r="X1994" s="1" t="s">
        <v>1531</v>
      </c>
      <c r="Y1994" s="1" t="s">
        <v>71</v>
      </c>
      <c r="Z1994" s="1" t="s">
        <v>72</v>
      </c>
      <c r="AA1994" s="1" t="s">
        <v>280</v>
      </c>
      <c r="AB1994" s="1" t="s">
        <v>281</v>
      </c>
      <c r="AC1994" s="3">
        <f>VLOOKUP(AA1994,GeoCord!$A:$C,2,0)</f>
        <v>7.7</v>
      </c>
      <c r="AD1994" s="3">
        <f>VLOOKUP(AA1994,GeoCord!$A:$C,3,0)</f>
        <v>1.1060000000000001</v>
      </c>
      <c r="AG1994" s="1" t="s">
        <v>871</v>
      </c>
      <c r="AH1994" s="2">
        <v>1</v>
      </c>
      <c r="AI1994" s="1" t="s">
        <v>872</v>
      </c>
      <c r="AJ1994" s="2">
        <v>0</v>
      </c>
      <c r="AK1994" s="1" t="s">
        <v>77</v>
      </c>
      <c r="AL1994" s="1" t="s">
        <v>77</v>
      </c>
      <c r="AM1994" s="1" t="s">
        <v>77</v>
      </c>
      <c r="AN1994" s="2">
        <v>0</v>
      </c>
      <c r="AO1994" s="2">
        <v>1</v>
      </c>
      <c r="AP1994" s="2">
        <v>0</v>
      </c>
      <c r="AQ1994" s="2">
        <v>0</v>
      </c>
      <c r="AR1994" s="1" t="s">
        <v>77</v>
      </c>
      <c r="AS1994" s="1" t="s">
        <v>78</v>
      </c>
      <c r="AT1994" s="2">
        <v>110</v>
      </c>
      <c r="AU1994" s="1" t="s">
        <v>79</v>
      </c>
      <c r="AV1994" s="2">
        <v>5</v>
      </c>
      <c r="AW1994" s="2">
        <v>316133.12</v>
      </c>
      <c r="AX1994" s="1" t="s">
        <v>11247</v>
      </c>
      <c r="AY1994" s="1" t="s">
        <v>11247</v>
      </c>
      <c r="AZ1994" s="1" t="s">
        <v>1531</v>
      </c>
      <c r="BF1994" s="2">
        <v>3</v>
      </c>
      <c r="BG1994" s="1" t="s">
        <v>81</v>
      </c>
      <c r="BH1994" s="2">
        <v>1</v>
      </c>
      <c r="BI1994" s="2">
        <v>0</v>
      </c>
    </row>
    <row r="1995" spans="1:61">
      <c r="A1995" s="1" t="s">
        <v>59</v>
      </c>
      <c r="B1995" s="1" t="s">
        <v>60</v>
      </c>
      <c r="C1995" s="1" t="s">
        <v>12689</v>
      </c>
      <c r="D1995" s="1" t="s">
        <v>12690</v>
      </c>
      <c r="E1995" s="1" t="s">
        <v>12691</v>
      </c>
      <c r="F1995" s="1" t="s">
        <v>64</v>
      </c>
      <c r="G1995" s="1" t="s">
        <v>65</v>
      </c>
      <c r="H1995" s="1" t="s">
        <v>12692</v>
      </c>
      <c r="I1995" s="1" t="s">
        <v>100</v>
      </c>
      <c r="J1995" s="1" t="s">
        <v>12693</v>
      </c>
      <c r="K1995" s="2">
        <v>2</v>
      </c>
      <c r="L1995" s="1" t="s">
        <v>100</v>
      </c>
      <c r="M1995" s="1" t="s">
        <v>551</v>
      </c>
      <c r="N1995" s="1" t="s">
        <v>551</v>
      </c>
      <c r="O1995" s="1" t="s">
        <v>552</v>
      </c>
      <c r="P1995" s="1" t="s">
        <v>65</v>
      </c>
      <c r="Q1995" s="1" t="s">
        <v>64</v>
      </c>
      <c r="R1995" s="1" t="s">
        <v>65</v>
      </c>
      <c r="S1995" s="1" t="s">
        <v>64</v>
      </c>
      <c r="T1995" s="2">
        <v>3</v>
      </c>
      <c r="V1995" s="1" t="s">
        <v>12694</v>
      </c>
      <c r="X1995" s="1" t="s">
        <v>1269</v>
      </c>
      <c r="Y1995" s="1" t="s">
        <v>71</v>
      </c>
      <c r="Z1995" s="1" t="s">
        <v>72</v>
      </c>
      <c r="AA1995" s="1" t="s">
        <v>1738</v>
      </c>
      <c r="AB1995" s="1" t="s">
        <v>1739</v>
      </c>
      <c r="AC1995" s="3">
        <f>VLOOKUP(AA1995,GeoCord!$A:$C,2,0)</f>
        <v>15.569000000000001</v>
      </c>
      <c r="AD1995" s="3">
        <f>VLOOKUP(AA1995,GeoCord!$A:$C,3,0)</f>
        <v>47.792999999999999</v>
      </c>
      <c r="AG1995" s="1" t="s">
        <v>93</v>
      </c>
      <c r="AH1995" s="2">
        <v>1</v>
      </c>
      <c r="AI1995" s="1" t="s">
        <v>94</v>
      </c>
      <c r="AJ1995" s="2">
        <v>1</v>
      </c>
      <c r="AK1995" s="1" t="s">
        <v>77</v>
      </c>
      <c r="AL1995" s="1" t="s">
        <v>77</v>
      </c>
      <c r="AM1995" s="1" t="s">
        <v>77</v>
      </c>
      <c r="AN1995" s="2">
        <v>0</v>
      </c>
      <c r="AO1995" s="2">
        <v>0</v>
      </c>
      <c r="AP1995" s="2">
        <v>0</v>
      </c>
      <c r="AQ1995" s="2">
        <v>0</v>
      </c>
      <c r="AR1995" s="1" t="s">
        <v>77</v>
      </c>
      <c r="AS1995" s="1" t="s">
        <v>78</v>
      </c>
      <c r="AT1995" s="2">
        <v>110</v>
      </c>
      <c r="AU1995" s="1" t="s">
        <v>79</v>
      </c>
      <c r="AV1995" s="2">
        <v>5</v>
      </c>
      <c r="AW1995" s="2">
        <v>499999.5</v>
      </c>
      <c r="AX1995" s="1" t="s">
        <v>12694</v>
      </c>
      <c r="AY1995" s="1" t="s">
        <v>12694</v>
      </c>
      <c r="AZ1995" s="1" t="s">
        <v>1269</v>
      </c>
      <c r="BE1995" s="1" t="s">
        <v>12695</v>
      </c>
      <c r="BF1995" s="2">
        <v>3</v>
      </c>
      <c r="BG1995" s="1" t="s">
        <v>81</v>
      </c>
      <c r="BH1995" s="2">
        <v>0</v>
      </c>
      <c r="BI1995" s="2">
        <v>1</v>
      </c>
    </row>
    <row r="1996" spans="1:61">
      <c r="A1996" s="1" t="s">
        <v>59</v>
      </c>
      <c r="B1996" s="1" t="s">
        <v>60</v>
      </c>
      <c r="C1996" s="1" t="s">
        <v>12696</v>
      </c>
      <c r="D1996" s="1" t="s">
        <v>12697</v>
      </c>
      <c r="E1996" s="1" t="s">
        <v>12698</v>
      </c>
      <c r="F1996" s="1" t="s">
        <v>64</v>
      </c>
      <c r="G1996" s="1" t="s">
        <v>65</v>
      </c>
      <c r="H1996" s="1" t="s">
        <v>12699</v>
      </c>
      <c r="I1996" s="1" t="s">
        <v>100</v>
      </c>
      <c r="J1996" s="1" t="s">
        <v>12700</v>
      </c>
      <c r="K1996" s="2">
        <v>2</v>
      </c>
      <c r="L1996" s="1" t="s">
        <v>100</v>
      </c>
      <c r="M1996" s="1" t="s">
        <v>993</v>
      </c>
      <c r="N1996" s="1" t="s">
        <v>993</v>
      </c>
      <c r="O1996" s="1" t="s">
        <v>994</v>
      </c>
      <c r="P1996" s="1" t="s">
        <v>65</v>
      </c>
      <c r="Q1996" s="1" t="s">
        <v>64</v>
      </c>
      <c r="R1996" s="1" t="s">
        <v>65</v>
      </c>
      <c r="S1996" s="1" t="s">
        <v>64</v>
      </c>
      <c r="T1996" s="2">
        <v>3</v>
      </c>
      <c r="V1996" s="1" t="s">
        <v>3120</v>
      </c>
      <c r="X1996" s="1" t="s">
        <v>425</v>
      </c>
      <c r="Y1996" s="1" t="s">
        <v>71</v>
      </c>
      <c r="Z1996" s="1" t="s">
        <v>72</v>
      </c>
      <c r="AA1996" s="1" t="s">
        <v>3563</v>
      </c>
      <c r="AB1996" s="1" t="s">
        <v>3564</v>
      </c>
      <c r="AC1996" s="3">
        <f>VLOOKUP(AA1996,GeoCord!$A:$C,2,0)</f>
        <v>35.302999999999997</v>
      </c>
      <c r="AD1996" s="3">
        <f>VLOOKUP(AA1996,GeoCord!$A:$C,3,0)</f>
        <v>38.322000000000003</v>
      </c>
      <c r="AG1996" s="1" t="s">
        <v>807</v>
      </c>
      <c r="AH1996" s="2">
        <v>1</v>
      </c>
      <c r="AI1996" s="1" t="s">
        <v>808</v>
      </c>
      <c r="AJ1996" s="2">
        <v>0</v>
      </c>
      <c r="AK1996" s="1" t="s">
        <v>77</v>
      </c>
      <c r="AL1996" s="1" t="s">
        <v>77</v>
      </c>
      <c r="AM1996" s="1" t="s">
        <v>77</v>
      </c>
      <c r="AN1996" s="2">
        <v>0</v>
      </c>
      <c r="AO1996" s="2">
        <v>0</v>
      </c>
      <c r="AP1996" s="2">
        <v>0</v>
      </c>
      <c r="AQ1996" s="2">
        <v>0</v>
      </c>
      <c r="AR1996" s="1" t="s">
        <v>77</v>
      </c>
      <c r="AS1996" s="1" t="s">
        <v>78</v>
      </c>
      <c r="AT1996" s="2">
        <v>110</v>
      </c>
      <c r="AU1996" s="1" t="s">
        <v>79</v>
      </c>
      <c r="AV1996" s="2">
        <v>5</v>
      </c>
      <c r="AW1996" s="2">
        <v>2000000.13</v>
      </c>
      <c r="AX1996" s="1" t="s">
        <v>3120</v>
      </c>
      <c r="AY1996" s="1" t="s">
        <v>3120</v>
      </c>
      <c r="AZ1996" s="1" t="s">
        <v>425</v>
      </c>
      <c r="BE1996" s="1" t="s">
        <v>12701</v>
      </c>
      <c r="BF1996" s="2">
        <v>3</v>
      </c>
      <c r="BG1996" s="1" t="s">
        <v>81</v>
      </c>
      <c r="BH1996" s="2">
        <v>1</v>
      </c>
      <c r="BI1996" s="2">
        <v>1</v>
      </c>
    </row>
    <row r="1997" spans="1:61">
      <c r="A1997" s="1" t="s">
        <v>59</v>
      </c>
      <c r="B1997" s="1" t="s">
        <v>60</v>
      </c>
      <c r="C1997" s="1" t="s">
        <v>12702</v>
      </c>
      <c r="D1997" s="1" t="s">
        <v>12703</v>
      </c>
      <c r="E1997" s="1" t="s">
        <v>12704</v>
      </c>
      <c r="F1997" s="1" t="s">
        <v>64</v>
      </c>
      <c r="G1997" s="1" t="s">
        <v>65</v>
      </c>
      <c r="H1997" s="1" t="s">
        <v>3119</v>
      </c>
      <c r="I1997" s="1" t="s">
        <v>100</v>
      </c>
      <c r="J1997" s="1" t="s">
        <v>3119</v>
      </c>
      <c r="K1997" s="2">
        <v>2</v>
      </c>
      <c r="L1997" s="1" t="s">
        <v>100</v>
      </c>
      <c r="M1997" s="1" t="s">
        <v>65</v>
      </c>
      <c r="N1997" s="1" t="s">
        <v>65</v>
      </c>
      <c r="O1997" s="1" t="s">
        <v>64</v>
      </c>
      <c r="P1997" s="1" t="s">
        <v>65</v>
      </c>
      <c r="Q1997" s="1" t="s">
        <v>64</v>
      </c>
      <c r="R1997" s="1" t="s">
        <v>65</v>
      </c>
      <c r="S1997" s="1" t="s">
        <v>64</v>
      </c>
      <c r="T1997" s="2">
        <v>3</v>
      </c>
      <c r="V1997" s="1" t="s">
        <v>3120</v>
      </c>
      <c r="X1997" s="1" t="s">
        <v>851</v>
      </c>
      <c r="Y1997" s="1" t="s">
        <v>71</v>
      </c>
      <c r="Z1997" s="1" t="s">
        <v>72</v>
      </c>
      <c r="AA1997" s="1" t="s">
        <v>470</v>
      </c>
      <c r="AB1997" s="1" t="s">
        <v>471</v>
      </c>
      <c r="AC1997" s="3">
        <f>VLOOKUP(AA1997,GeoCord!$A:$C,2,0)</f>
        <v>-15.13</v>
      </c>
      <c r="AD1997" s="3">
        <f>VLOOKUP(AA1997,GeoCord!$A:$C,3,0)</f>
        <v>25.268000000000001</v>
      </c>
      <c r="AG1997" s="1" t="s">
        <v>145</v>
      </c>
      <c r="AH1997" s="2">
        <v>1</v>
      </c>
      <c r="AI1997" s="1" t="s">
        <v>146</v>
      </c>
      <c r="AJ1997" s="2">
        <v>1</v>
      </c>
      <c r="AK1997" s="1" t="s">
        <v>77</v>
      </c>
      <c r="AL1997" s="1" t="s">
        <v>77</v>
      </c>
      <c r="AM1997" s="1" t="s">
        <v>77</v>
      </c>
      <c r="AN1997" s="2">
        <v>1</v>
      </c>
      <c r="AO1997" s="2">
        <v>0</v>
      </c>
      <c r="AP1997" s="2">
        <v>0</v>
      </c>
      <c r="AQ1997" s="2">
        <v>0</v>
      </c>
      <c r="AR1997" s="1" t="s">
        <v>77</v>
      </c>
      <c r="AS1997" s="1" t="s">
        <v>78</v>
      </c>
      <c r="AT1997" s="2">
        <v>110</v>
      </c>
      <c r="AU1997" s="1" t="s">
        <v>79</v>
      </c>
      <c r="AV1997" s="2">
        <v>5</v>
      </c>
      <c r="AW1997" s="2">
        <v>146860.73000000001</v>
      </c>
      <c r="AX1997" s="1" t="s">
        <v>3120</v>
      </c>
      <c r="AY1997" s="1" t="s">
        <v>3120</v>
      </c>
      <c r="AZ1997" s="1" t="s">
        <v>851</v>
      </c>
      <c r="BF1997" s="2">
        <v>3</v>
      </c>
      <c r="BG1997" s="1" t="s">
        <v>81</v>
      </c>
      <c r="BH1997" s="2">
        <v>1</v>
      </c>
      <c r="BI1997" s="2">
        <v>0</v>
      </c>
    </row>
    <row r="1998" spans="1:61">
      <c r="A1998" s="1" t="s">
        <v>59</v>
      </c>
      <c r="B1998" s="1" t="s">
        <v>60</v>
      </c>
      <c r="C1998" s="1" t="s">
        <v>12705</v>
      </c>
      <c r="D1998" s="1" t="s">
        <v>12706</v>
      </c>
      <c r="E1998" s="1" t="s">
        <v>12707</v>
      </c>
      <c r="F1998" s="1" t="s">
        <v>64</v>
      </c>
      <c r="G1998" s="1" t="s">
        <v>65</v>
      </c>
      <c r="H1998" s="1" t="s">
        <v>12708</v>
      </c>
      <c r="I1998" s="1" t="s">
        <v>67</v>
      </c>
      <c r="J1998" s="1" t="s">
        <v>12709</v>
      </c>
      <c r="K1998" s="2">
        <v>2</v>
      </c>
      <c r="L1998" s="1" t="s">
        <v>67</v>
      </c>
      <c r="M1998" s="1" t="s">
        <v>65</v>
      </c>
      <c r="N1998" s="1" t="s">
        <v>65</v>
      </c>
      <c r="O1998" s="1" t="s">
        <v>64</v>
      </c>
      <c r="P1998" s="1" t="s">
        <v>65</v>
      </c>
      <c r="Q1998" s="1" t="s">
        <v>64</v>
      </c>
      <c r="R1998" s="1" t="s">
        <v>65</v>
      </c>
      <c r="S1998" s="1" t="s">
        <v>64</v>
      </c>
      <c r="T1998" s="2">
        <v>3</v>
      </c>
      <c r="V1998" s="1" t="s">
        <v>8334</v>
      </c>
      <c r="X1998" s="1" t="s">
        <v>499</v>
      </c>
      <c r="Y1998" s="1" t="s">
        <v>71</v>
      </c>
      <c r="Z1998" s="1" t="s">
        <v>72</v>
      </c>
      <c r="AA1998" s="1" t="s">
        <v>2112</v>
      </c>
      <c r="AB1998" s="1" t="s">
        <v>2113</v>
      </c>
      <c r="AC1998" s="3">
        <f>VLOOKUP(AA1998,GeoCord!$A:$C,2,0)</f>
        <v>-0.40600000000000003</v>
      </c>
      <c r="AD1998" s="3">
        <f>VLOOKUP(AA1998,GeoCord!$A:$C,3,0)</f>
        <v>11.914</v>
      </c>
      <c r="AG1998" s="1" t="s">
        <v>807</v>
      </c>
      <c r="AH1998" s="2">
        <v>1</v>
      </c>
      <c r="AI1998" s="1" t="s">
        <v>808</v>
      </c>
      <c r="AJ1998" s="2">
        <v>0</v>
      </c>
      <c r="AK1998" s="1" t="s">
        <v>77</v>
      </c>
      <c r="AL1998" s="1" t="s">
        <v>77</v>
      </c>
      <c r="AM1998" s="1" t="s">
        <v>77</v>
      </c>
      <c r="AN1998" s="2">
        <v>0</v>
      </c>
      <c r="AO1998" s="2">
        <v>0</v>
      </c>
      <c r="AP1998" s="2">
        <v>0</v>
      </c>
      <c r="AQ1998" s="2">
        <v>0</v>
      </c>
      <c r="AR1998" s="1" t="s">
        <v>77</v>
      </c>
      <c r="AS1998" s="1" t="s">
        <v>78</v>
      </c>
      <c r="AT1998" s="2">
        <v>110</v>
      </c>
      <c r="AU1998" s="1" t="s">
        <v>79</v>
      </c>
      <c r="AV1998" s="2">
        <v>5</v>
      </c>
      <c r="AW1998" s="2">
        <v>190684.77</v>
      </c>
      <c r="AX1998" s="1" t="s">
        <v>8334</v>
      </c>
      <c r="AY1998" s="1" t="s">
        <v>8334</v>
      </c>
      <c r="AZ1998" s="1" t="s">
        <v>499</v>
      </c>
      <c r="BF1998" s="2">
        <v>3</v>
      </c>
      <c r="BG1998" s="1" t="s">
        <v>81</v>
      </c>
      <c r="BH1998" s="2">
        <v>1</v>
      </c>
      <c r="BI1998" s="2">
        <v>0</v>
      </c>
    </row>
    <row r="1999" spans="1:61">
      <c r="A1999" s="1" t="s">
        <v>59</v>
      </c>
      <c r="B1999" s="1" t="s">
        <v>60</v>
      </c>
      <c r="C1999" s="1" t="s">
        <v>12710</v>
      </c>
      <c r="D1999" s="1" t="s">
        <v>12711</v>
      </c>
      <c r="E1999" s="1" t="s">
        <v>12712</v>
      </c>
      <c r="F1999" s="1" t="s">
        <v>64</v>
      </c>
      <c r="G1999" s="1" t="s">
        <v>65</v>
      </c>
      <c r="H1999" s="1" t="s">
        <v>12713</v>
      </c>
      <c r="I1999" s="1" t="s">
        <v>100</v>
      </c>
      <c r="J1999" s="1" t="s">
        <v>12714</v>
      </c>
      <c r="K1999" s="2">
        <v>2</v>
      </c>
      <c r="L1999" s="1" t="s">
        <v>100</v>
      </c>
      <c r="M1999" s="1" t="s">
        <v>65</v>
      </c>
      <c r="N1999" s="1" t="s">
        <v>65</v>
      </c>
      <c r="O1999" s="1" t="s">
        <v>64</v>
      </c>
      <c r="P1999" s="1" t="s">
        <v>65</v>
      </c>
      <c r="Q1999" s="1" t="s">
        <v>64</v>
      </c>
      <c r="R1999" s="1" t="s">
        <v>65</v>
      </c>
      <c r="S1999" s="1" t="s">
        <v>64</v>
      </c>
      <c r="T1999" s="2">
        <v>3</v>
      </c>
      <c r="V1999" s="1" t="s">
        <v>361</v>
      </c>
      <c r="X1999" s="1" t="s">
        <v>499</v>
      </c>
      <c r="Y1999" s="1" t="s">
        <v>71</v>
      </c>
      <c r="Z1999" s="1" t="s">
        <v>72</v>
      </c>
      <c r="AA1999" s="1" t="s">
        <v>255</v>
      </c>
      <c r="AB1999" s="1" t="s">
        <v>256</v>
      </c>
      <c r="AC1999" s="3">
        <f>VLOOKUP(AA1999,GeoCord!$A:$C,2,0)</f>
        <v>24.597999999999999</v>
      </c>
      <c r="AD1999" s="3">
        <f>VLOOKUP(AA1999,GeoCord!$A:$C,3,0)</f>
        <v>90.196299999999994</v>
      </c>
      <c r="AG1999" s="1" t="s">
        <v>157</v>
      </c>
      <c r="AH1999" s="2">
        <v>1</v>
      </c>
      <c r="AI1999" s="1" t="s">
        <v>158</v>
      </c>
      <c r="AJ1999" s="2">
        <v>0</v>
      </c>
      <c r="AK1999" s="1" t="s">
        <v>77</v>
      </c>
      <c r="AL1999" s="1" t="s">
        <v>77</v>
      </c>
      <c r="AM1999" s="1" t="s">
        <v>77</v>
      </c>
      <c r="AN1999" s="2">
        <v>0</v>
      </c>
      <c r="AO1999" s="2">
        <v>0</v>
      </c>
      <c r="AP1999" s="2">
        <v>0</v>
      </c>
      <c r="AQ1999" s="2">
        <v>0</v>
      </c>
      <c r="AR1999" s="1" t="s">
        <v>77</v>
      </c>
      <c r="AS1999" s="1" t="s">
        <v>78</v>
      </c>
      <c r="AT1999" s="2">
        <v>110</v>
      </c>
      <c r="AU1999" s="1" t="s">
        <v>79</v>
      </c>
      <c r="AV1999" s="2">
        <v>5</v>
      </c>
      <c r="AW1999" s="2">
        <v>285342.02</v>
      </c>
      <c r="AX1999" s="1" t="s">
        <v>361</v>
      </c>
      <c r="AY1999" s="1" t="s">
        <v>361</v>
      </c>
      <c r="AZ1999" s="1" t="s">
        <v>499</v>
      </c>
      <c r="BF1999" s="2">
        <v>3</v>
      </c>
      <c r="BG1999" s="1" t="s">
        <v>81</v>
      </c>
      <c r="BH1999" s="2">
        <v>1</v>
      </c>
      <c r="BI1999" s="2">
        <v>0</v>
      </c>
    </row>
    <row r="2000" spans="1:61">
      <c r="A2000" s="1" t="s">
        <v>59</v>
      </c>
      <c r="B2000" s="1" t="s">
        <v>60</v>
      </c>
      <c r="C2000" s="1" t="s">
        <v>12715</v>
      </c>
      <c r="D2000" s="1" t="s">
        <v>12716</v>
      </c>
      <c r="E2000" s="1" t="s">
        <v>12717</v>
      </c>
      <c r="F2000" s="1" t="s">
        <v>64</v>
      </c>
      <c r="G2000" s="1" t="s">
        <v>65</v>
      </c>
      <c r="H2000" s="1" t="s">
        <v>9379</v>
      </c>
      <c r="I2000" s="1" t="s">
        <v>100</v>
      </c>
      <c r="J2000" s="1" t="s">
        <v>9380</v>
      </c>
      <c r="K2000" s="2">
        <v>2</v>
      </c>
      <c r="L2000" s="1" t="s">
        <v>100</v>
      </c>
      <c r="M2000" s="1" t="s">
        <v>1350</v>
      </c>
      <c r="N2000" s="1" t="s">
        <v>1350</v>
      </c>
      <c r="P2000" s="1" t="s">
        <v>65</v>
      </c>
      <c r="Q2000" s="1" t="s">
        <v>64</v>
      </c>
      <c r="R2000" s="1" t="s">
        <v>65</v>
      </c>
      <c r="S2000" s="1" t="s">
        <v>64</v>
      </c>
      <c r="T2000" s="2">
        <v>3</v>
      </c>
      <c r="V2000" s="1" t="s">
        <v>4568</v>
      </c>
      <c r="X2000" s="1" t="s">
        <v>3318</v>
      </c>
      <c r="Y2000" s="1" t="s">
        <v>71</v>
      </c>
      <c r="Z2000" s="1" t="s">
        <v>72</v>
      </c>
      <c r="AA2000" s="1" t="s">
        <v>1046</v>
      </c>
      <c r="AB2000" s="1" t="s">
        <v>1047</v>
      </c>
      <c r="AC2000" s="3">
        <f>VLOOKUP(AA2000,GeoCord!$A:$C,2,0)</f>
        <v>15.981999999999999</v>
      </c>
      <c r="AD2000" s="3">
        <f>VLOOKUP(AA2000,GeoCord!$A:$C,3,0)</f>
        <v>38.020000000000003</v>
      </c>
      <c r="AG2000" s="1" t="s">
        <v>236</v>
      </c>
      <c r="AH2000" s="2">
        <v>1</v>
      </c>
      <c r="AI2000" s="1" t="s">
        <v>237</v>
      </c>
      <c r="AJ2000" s="2">
        <v>1</v>
      </c>
      <c r="AK2000" s="1" t="s">
        <v>77</v>
      </c>
      <c r="AL2000" s="1" t="s">
        <v>77</v>
      </c>
      <c r="AM2000" s="1" t="s">
        <v>77</v>
      </c>
      <c r="AN2000" s="2">
        <v>0</v>
      </c>
      <c r="AO2000" s="2">
        <v>0</v>
      </c>
      <c r="AP2000" s="2">
        <v>0</v>
      </c>
      <c r="AQ2000" s="2">
        <v>0</v>
      </c>
      <c r="AR2000" s="1" t="s">
        <v>77</v>
      </c>
      <c r="AS2000" s="1" t="s">
        <v>78</v>
      </c>
      <c r="AT2000" s="2">
        <v>110</v>
      </c>
      <c r="AU2000" s="1" t="s">
        <v>79</v>
      </c>
      <c r="AV2000" s="2">
        <v>5</v>
      </c>
      <c r="AW2000" s="2">
        <v>9000</v>
      </c>
      <c r="AX2000" s="1" t="s">
        <v>4568</v>
      </c>
      <c r="AY2000" s="1" t="s">
        <v>4568</v>
      </c>
      <c r="AZ2000" s="1" t="s">
        <v>3318</v>
      </c>
      <c r="BF2000" s="2">
        <v>3</v>
      </c>
      <c r="BG2000" s="1" t="s">
        <v>81</v>
      </c>
      <c r="BH2000" s="2">
        <v>1</v>
      </c>
      <c r="BI2000" s="2">
        <v>0</v>
      </c>
    </row>
    <row r="2001" spans="1:61">
      <c r="A2001" s="1" t="s">
        <v>59</v>
      </c>
      <c r="B2001" s="1" t="s">
        <v>60</v>
      </c>
      <c r="C2001" s="1" t="s">
        <v>12718</v>
      </c>
      <c r="D2001" s="1" t="s">
        <v>12719</v>
      </c>
      <c r="E2001" s="1" t="s">
        <v>12720</v>
      </c>
      <c r="F2001" s="1" t="s">
        <v>64</v>
      </c>
      <c r="G2001" s="1" t="s">
        <v>65</v>
      </c>
      <c r="H2001" s="1" t="s">
        <v>12721</v>
      </c>
      <c r="I2001" s="1" t="s">
        <v>100</v>
      </c>
      <c r="J2001" s="1" t="s">
        <v>12722</v>
      </c>
      <c r="K2001" s="2">
        <v>2</v>
      </c>
      <c r="L2001" s="1" t="s">
        <v>100</v>
      </c>
      <c r="M2001" s="1" t="s">
        <v>65</v>
      </c>
      <c r="N2001" s="1" t="s">
        <v>65</v>
      </c>
      <c r="O2001" s="1" t="s">
        <v>64</v>
      </c>
      <c r="P2001" s="1" t="s">
        <v>65</v>
      </c>
      <c r="Q2001" s="1" t="s">
        <v>64</v>
      </c>
      <c r="R2001" s="1" t="s">
        <v>65</v>
      </c>
      <c r="S2001" s="1" t="s">
        <v>64</v>
      </c>
      <c r="T2001" s="2">
        <v>4</v>
      </c>
      <c r="V2001" s="1" t="s">
        <v>4069</v>
      </c>
      <c r="X2001" s="1" t="s">
        <v>2935</v>
      </c>
      <c r="Y2001" s="1" t="s">
        <v>71</v>
      </c>
      <c r="Z2001" s="1" t="s">
        <v>72</v>
      </c>
      <c r="AA2001" s="1" t="s">
        <v>11939</v>
      </c>
      <c r="AB2001" s="1" t="s">
        <v>11940</v>
      </c>
      <c r="AC2001" s="3">
        <f>VLOOKUP(AA2001,GeoCord!$A:$C,2,0)</f>
        <v>-19.033000000000001</v>
      </c>
      <c r="AD2001" s="3">
        <f>VLOOKUP(AA2001,GeoCord!$A:$C,3,0)</f>
        <v>-169.86</v>
      </c>
      <c r="AG2001" s="1" t="s">
        <v>157</v>
      </c>
      <c r="AH2001" s="2">
        <v>1</v>
      </c>
      <c r="AI2001" s="1" t="s">
        <v>158</v>
      </c>
      <c r="AJ2001" s="2">
        <v>1</v>
      </c>
      <c r="AK2001" s="1" t="s">
        <v>77</v>
      </c>
      <c r="AL2001" s="1" t="s">
        <v>77</v>
      </c>
      <c r="AM2001" s="1" t="s">
        <v>77</v>
      </c>
      <c r="AN2001" s="2">
        <v>0</v>
      </c>
      <c r="AO2001" s="2">
        <v>0</v>
      </c>
      <c r="AP2001" s="2">
        <v>0</v>
      </c>
      <c r="AQ2001" s="2">
        <v>0</v>
      </c>
      <c r="AR2001" s="1" t="s">
        <v>77</v>
      </c>
      <c r="AS2001" s="1" t="s">
        <v>78</v>
      </c>
      <c r="AT2001" s="2">
        <v>110</v>
      </c>
      <c r="AU2001" s="1" t="s">
        <v>79</v>
      </c>
      <c r="AV2001" s="2">
        <v>5</v>
      </c>
      <c r="AW2001" s="2">
        <v>99000</v>
      </c>
      <c r="AX2001" s="1" t="s">
        <v>4069</v>
      </c>
      <c r="AY2001" s="1" t="s">
        <v>4069</v>
      </c>
      <c r="AZ2001" s="1" t="s">
        <v>2935</v>
      </c>
      <c r="BE2001" s="1" t="s">
        <v>12723</v>
      </c>
      <c r="BF2001" s="2">
        <v>3</v>
      </c>
      <c r="BG2001" s="1" t="s">
        <v>81</v>
      </c>
      <c r="BH2001" s="2">
        <v>1</v>
      </c>
      <c r="BI2001" s="2">
        <v>0</v>
      </c>
    </row>
    <row r="2002" spans="1:61">
      <c r="A2002" s="1" t="s">
        <v>59</v>
      </c>
      <c r="B2002" s="1" t="s">
        <v>60</v>
      </c>
      <c r="C2002" s="1" t="s">
        <v>12724</v>
      </c>
      <c r="D2002" s="1" t="s">
        <v>12725</v>
      </c>
      <c r="E2002" s="1" t="s">
        <v>12726</v>
      </c>
      <c r="F2002" s="1" t="s">
        <v>64</v>
      </c>
      <c r="G2002" s="1" t="s">
        <v>65</v>
      </c>
      <c r="H2002" s="1" t="s">
        <v>12727</v>
      </c>
      <c r="I2002" s="1" t="s">
        <v>100</v>
      </c>
      <c r="J2002" s="1" t="s">
        <v>12728</v>
      </c>
      <c r="K2002" s="2">
        <v>2</v>
      </c>
      <c r="L2002" s="1" t="s">
        <v>100</v>
      </c>
      <c r="M2002" s="1" t="s">
        <v>231</v>
      </c>
      <c r="N2002" s="1" t="s">
        <v>231</v>
      </c>
      <c r="O2002" s="1" t="s">
        <v>232</v>
      </c>
      <c r="P2002" s="1" t="s">
        <v>65</v>
      </c>
      <c r="Q2002" s="1" t="s">
        <v>64</v>
      </c>
      <c r="R2002" s="1" t="s">
        <v>65</v>
      </c>
      <c r="S2002" s="1" t="s">
        <v>64</v>
      </c>
      <c r="T2002" s="2">
        <v>3</v>
      </c>
      <c r="V2002" s="1" t="s">
        <v>5894</v>
      </c>
      <c r="X2002" s="1" t="s">
        <v>1397</v>
      </c>
      <c r="Y2002" s="1" t="s">
        <v>71</v>
      </c>
      <c r="Z2002" s="1" t="s">
        <v>118</v>
      </c>
      <c r="AC2002" s="3" t="e">
        <f>VLOOKUP(AA2002,GeoCord!$A:$C,2,0)</f>
        <v>#N/A</v>
      </c>
      <c r="AD2002" s="3" t="e">
        <f>VLOOKUP(AA2002,GeoCord!$A:$C,3,0)</f>
        <v>#N/A</v>
      </c>
      <c r="AE2002" s="1" t="s">
        <v>119</v>
      </c>
      <c r="AF2002" s="1" t="s">
        <v>118</v>
      </c>
      <c r="AG2002" s="1" t="s">
        <v>169</v>
      </c>
      <c r="AH2002" s="2">
        <v>1</v>
      </c>
      <c r="AI2002" s="1" t="s">
        <v>170</v>
      </c>
      <c r="AJ2002" s="2">
        <v>1</v>
      </c>
      <c r="AK2002" s="1" t="s">
        <v>77</v>
      </c>
      <c r="AL2002" s="1" t="s">
        <v>77</v>
      </c>
      <c r="AM2002" s="1" t="s">
        <v>77</v>
      </c>
      <c r="AN2002" s="2">
        <v>0</v>
      </c>
      <c r="AO2002" s="2">
        <v>0</v>
      </c>
      <c r="AP2002" s="2">
        <v>0</v>
      </c>
      <c r="AQ2002" s="2">
        <v>0</v>
      </c>
      <c r="AR2002" s="1" t="s">
        <v>77</v>
      </c>
      <c r="AS2002" s="1" t="s">
        <v>78</v>
      </c>
      <c r="AT2002" s="2">
        <v>110</v>
      </c>
      <c r="AU2002" s="1" t="s">
        <v>79</v>
      </c>
      <c r="AV2002" s="2">
        <v>5</v>
      </c>
      <c r="AW2002" s="2">
        <v>155000.20000000001</v>
      </c>
      <c r="AX2002" s="1" t="s">
        <v>5894</v>
      </c>
      <c r="AY2002" s="1" t="s">
        <v>5894</v>
      </c>
      <c r="AZ2002" s="1" t="s">
        <v>1397</v>
      </c>
      <c r="BE2002" s="1" t="s">
        <v>12729</v>
      </c>
      <c r="BF2002" s="2">
        <v>3</v>
      </c>
      <c r="BG2002" s="1" t="s">
        <v>81</v>
      </c>
      <c r="BH2002" s="2">
        <v>1</v>
      </c>
      <c r="BI2002" s="2">
        <v>0</v>
      </c>
    </row>
    <row r="2003" spans="1:61">
      <c r="A2003" s="1" t="s">
        <v>59</v>
      </c>
      <c r="B2003" s="1" t="s">
        <v>60</v>
      </c>
      <c r="C2003" s="1" t="s">
        <v>12730</v>
      </c>
      <c r="D2003" s="1" t="s">
        <v>12731</v>
      </c>
      <c r="E2003" s="1" t="s">
        <v>12732</v>
      </c>
      <c r="F2003" s="1" t="s">
        <v>64</v>
      </c>
      <c r="G2003" s="1" t="s">
        <v>65</v>
      </c>
      <c r="H2003" s="1" t="s">
        <v>12733</v>
      </c>
      <c r="I2003" s="1" t="s">
        <v>100</v>
      </c>
      <c r="J2003" s="1" t="s">
        <v>8681</v>
      </c>
      <c r="K2003" s="2">
        <v>2</v>
      </c>
      <c r="L2003" s="1" t="s">
        <v>100</v>
      </c>
      <c r="M2003" s="1" t="s">
        <v>410</v>
      </c>
      <c r="N2003" s="1" t="s">
        <v>410</v>
      </c>
      <c r="O2003" s="1" t="s">
        <v>411</v>
      </c>
      <c r="P2003" s="1" t="s">
        <v>65</v>
      </c>
      <c r="Q2003" s="1" t="s">
        <v>64</v>
      </c>
      <c r="R2003" s="1" t="s">
        <v>65</v>
      </c>
      <c r="S2003" s="1" t="s">
        <v>64</v>
      </c>
      <c r="T2003" s="2">
        <v>3</v>
      </c>
      <c r="V2003" s="1" t="s">
        <v>12734</v>
      </c>
      <c r="X2003" s="1" t="s">
        <v>8808</v>
      </c>
      <c r="Y2003" s="1" t="s">
        <v>71</v>
      </c>
      <c r="Z2003" s="1" t="s">
        <v>72</v>
      </c>
      <c r="AA2003" s="1" t="s">
        <v>2392</v>
      </c>
      <c r="AB2003" s="1" t="s">
        <v>2393</v>
      </c>
      <c r="AC2003" s="3">
        <f>VLOOKUP(AA2003,GeoCord!$A:$C,2,0)</f>
        <v>-1.151</v>
      </c>
      <c r="AD2003" s="3">
        <f>VLOOKUP(AA2003,GeoCord!$A:$C,3,0)</f>
        <v>-78.308000000000007</v>
      </c>
      <c r="AG2003" s="1" t="s">
        <v>1608</v>
      </c>
      <c r="AH2003" s="2">
        <v>1</v>
      </c>
      <c r="AI2003" s="1" t="s">
        <v>1609</v>
      </c>
      <c r="AJ2003" s="2">
        <v>0</v>
      </c>
      <c r="AK2003" s="1" t="s">
        <v>77</v>
      </c>
      <c r="AL2003" s="1" t="s">
        <v>77</v>
      </c>
      <c r="AM2003" s="1" t="s">
        <v>77</v>
      </c>
      <c r="AN2003" s="2">
        <v>0</v>
      </c>
      <c r="AO2003" s="2">
        <v>1</v>
      </c>
      <c r="AP2003" s="2">
        <v>1</v>
      </c>
      <c r="AQ2003" s="2">
        <v>1</v>
      </c>
      <c r="AR2003" s="1" t="s">
        <v>77</v>
      </c>
      <c r="AS2003" s="1" t="s">
        <v>78</v>
      </c>
      <c r="AT2003" s="2">
        <v>110</v>
      </c>
      <c r="AU2003" s="1" t="s">
        <v>79</v>
      </c>
      <c r="AV2003" s="2">
        <v>5</v>
      </c>
      <c r="AW2003" s="2">
        <v>62083</v>
      </c>
      <c r="AX2003" s="1" t="s">
        <v>12734</v>
      </c>
      <c r="AY2003" s="1" t="s">
        <v>12734</v>
      </c>
      <c r="AZ2003" s="1" t="s">
        <v>8808</v>
      </c>
      <c r="BF2003" s="2">
        <v>3</v>
      </c>
      <c r="BG2003" s="1" t="s">
        <v>81</v>
      </c>
      <c r="BH2003" s="2">
        <v>0</v>
      </c>
      <c r="BI2003" s="2">
        <v>0</v>
      </c>
    </row>
    <row r="2004" spans="1:61">
      <c r="A2004" s="1" t="s">
        <v>59</v>
      </c>
      <c r="B2004" s="1" t="s">
        <v>60</v>
      </c>
      <c r="C2004" s="1" t="s">
        <v>12735</v>
      </c>
      <c r="D2004" s="1" t="s">
        <v>12736</v>
      </c>
      <c r="E2004" s="1" t="s">
        <v>12737</v>
      </c>
      <c r="F2004" s="1" t="s">
        <v>64</v>
      </c>
      <c r="G2004" s="1" t="s">
        <v>65</v>
      </c>
      <c r="H2004" s="1" t="s">
        <v>12738</v>
      </c>
      <c r="I2004" s="1" t="s">
        <v>100</v>
      </c>
      <c r="J2004" s="1" t="s">
        <v>12739</v>
      </c>
      <c r="K2004" s="2">
        <v>2</v>
      </c>
      <c r="L2004" s="1" t="s">
        <v>100</v>
      </c>
      <c r="M2004" s="1" t="s">
        <v>410</v>
      </c>
      <c r="N2004" s="1" t="s">
        <v>410</v>
      </c>
      <c r="O2004" s="1" t="s">
        <v>411</v>
      </c>
      <c r="P2004" s="1" t="s">
        <v>65</v>
      </c>
      <c r="Q2004" s="1" t="s">
        <v>64</v>
      </c>
      <c r="R2004" s="1" t="s">
        <v>65</v>
      </c>
      <c r="S2004" s="1" t="s">
        <v>64</v>
      </c>
      <c r="T2004" s="2">
        <v>4</v>
      </c>
      <c r="V2004" s="1" t="s">
        <v>8434</v>
      </c>
      <c r="X2004" s="1" t="s">
        <v>142</v>
      </c>
      <c r="Y2004" s="1" t="s">
        <v>71</v>
      </c>
      <c r="Z2004" s="1" t="s">
        <v>72</v>
      </c>
      <c r="AA2004" s="1" t="s">
        <v>3515</v>
      </c>
      <c r="AB2004" s="1" t="s">
        <v>3516</v>
      </c>
      <c r="AC2004" s="3">
        <f>VLOOKUP(AA2004,GeoCord!$A:$C,2,0)</f>
        <v>-9.5986999999999991</v>
      </c>
      <c r="AD2004" s="3">
        <f>VLOOKUP(AA2004,GeoCord!$A:$C,3,0)</f>
        <v>160.14869999999999</v>
      </c>
      <c r="AG2004" s="1" t="s">
        <v>75</v>
      </c>
      <c r="AH2004" s="2">
        <v>1</v>
      </c>
      <c r="AI2004" s="1" t="s">
        <v>76</v>
      </c>
      <c r="AJ2004" s="2">
        <v>1</v>
      </c>
      <c r="AK2004" s="1" t="s">
        <v>77</v>
      </c>
      <c r="AL2004" s="1" t="s">
        <v>77</v>
      </c>
      <c r="AM2004" s="1" t="s">
        <v>77</v>
      </c>
      <c r="AN2004" s="2">
        <v>1</v>
      </c>
      <c r="AO2004" s="2">
        <v>0</v>
      </c>
      <c r="AP2004" s="2">
        <v>0</v>
      </c>
      <c r="AQ2004" s="2">
        <v>0</v>
      </c>
      <c r="AR2004" s="1" t="s">
        <v>77</v>
      </c>
      <c r="AS2004" s="1" t="s">
        <v>78</v>
      </c>
      <c r="AT2004" s="2">
        <v>110</v>
      </c>
      <c r="AU2004" s="1" t="s">
        <v>79</v>
      </c>
      <c r="AV2004" s="2">
        <v>5</v>
      </c>
      <c r="AW2004" s="2">
        <v>177348</v>
      </c>
      <c r="AX2004" s="1" t="s">
        <v>8434</v>
      </c>
      <c r="AY2004" s="1" t="s">
        <v>8434</v>
      </c>
      <c r="AZ2004" s="1" t="s">
        <v>142</v>
      </c>
      <c r="BF2004" s="2">
        <v>3</v>
      </c>
      <c r="BG2004" s="1" t="s">
        <v>81</v>
      </c>
      <c r="BH2004" s="2">
        <v>0</v>
      </c>
      <c r="BI2004" s="2">
        <v>0</v>
      </c>
    </row>
    <row r="2005" spans="1:61">
      <c r="A2005" s="1" t="s">
        <v>59</v>
      </c>
      <c r="B2005" s="1" t="s">
        <v>60</v>
      </c>
      <c r="C2005" s="1" t="s">
        <v>12740</v>
      </c>
      <c r="D2005" s="1" t="s">
        <v>12741</v>
      </c>
      <c r="E2005" s="1" t="s">
        <v>12742</v>
      </c>
      <c r="F2005" s="1" t="s">
        <v>64</v>
      </c>
      <c r="G2005" s="1" t="s">
        <v>65</v>
      </c>
      <c r="H2005" s="1" t="s">
        <v>12743</v>
      </c>
      <c r="I2005" s="1" t="s">
        <v>100</v>
      </c>
      <c r="J2005" s="1" t="s">
        <v>12744</v>
      </c>
      <c r="K2005" s="2">
        <v>2</v>
      </c>
      <c r="L2005" s="1" t="s">
        <v>100</v>
      </c>
      <c r="M2005" s="1" t="s">
        <v>12745</v>
      </c>
      <c r="N2005" s="1" t="s">
        <v>12745</v>
      </c>
      <c r="O2005" s="1" t="s">
        <v>12746</v>
      </c>
      <c r="P2005" s="1" t="s">
        <v>65</v>
      </c>
      <c r="Q2005" s="1" t="s">
        <v>64</v>
      </c>
      <c r="R2005" s="1" t="s">
        <v>65</v>
      </c>
      <c r="S2005" s="1" t="s">
        <v>64</v>
      </c>
      <c r="T2005" s="2">
        <v>3</v>
      </c>
      <c r="V2005" s="1" t="s">
        <v>12747</v>
      </c>
      <c r="X2005" s="1" t="s">
        <v>1580</v>
      </c>
      <c r="Y2005" s="1" t="s">
        <v>71</v>
      </c>
      <c r="Z2005" s="1" t="s">
        <v>118</v>
      </c>
      <c r="AC2005" s="3" t="e">
        <f>VLOOKUP(AA2005,GeoCord!$A:$C,2,0)</f>
        <v>#N/A</v>
      </c>
      <c r="AD2005" s="3" t="e">
        <f>VLOOKUP(AA2005,GeoCord!$A:$C,3,0)</f>
        <v>#N/A</v>
      </c>
      <c r="AE2005" s="1" t="s">
        <v>119</v>
      </c>
      <c r="AF2005" s="1" t="s">
        <v>118</v>
      </c>
      <c r="AG2005" s="1" t="s">
        <v>145</v>
      </c>
      <c r="AH2005" s="2">
        <v>1</v>
      </c>
      <c r="AI2005" s="1" t="s">
        <v>146</v>
      </c>
      <c r="AJ2005" s="2">
        <v>0</v>
      </c>
      <c r="AK2005" s="1" t="s">
        <v>77</v>
      </c>
      <c r="AL2005" s="1" t="s">
        <v>77</v>
      </c>
      <c r="AM2005" s="1" t="s">
        <v>77</v>
      </c>
      <c r="AN2005" s="2">
        <v>0</v>
      </c>
      <c r="AO2005" s="2">
        <v>0</v>
      </c>
      <c r="AP2005" s="2">
        <v>0</v>
      </c>
      <c r="AQ2005" s="2">
        <v>0</v>
      </c>
      <c r="AR2005" s="1" t="s">
        <v>77</v>
      </c>
      <c r="AS2005" s="1" t="s">
        <v>78</v>
      </c>
      <c r="AT2005" s="2">
        <v>110</v>
      </c>
      <c r="AU2005" s="1" t="s">
        <v>79</v>
      </c>
      <c r="AV2005" s="2">
        <v>5</v>
      </c>
      <c r="AW2005" s="2">
        <v>2255514.0699999998</v>
      </c>
      <c r="AX2005" s="1" t="s">
        <v>12747</v>
      </c>
      <c r="AY2005" s="1" t="s">
        <v>12747</v>
      </c>
      <c r="AZ2005" s="1" t="s">
        <v>1580</v>
      </c>
      <c r="BF2005" s="2">
        <v>3</v>
      </c>
      <c r="BG2005" s="1" t="s">
        <v>81</v>
      </c>
      <c r="BH2005" s="2">
        <v>1</v>
      </c>
      <c r="BI2005" s="2">
        <v>0</v>
      </c>
    </row>
    <row r="2006" spans="1:61">
      <c r="A2006" s="1" t="s">
        <v>59</v>
      </c>
      <c r="B2006" s="1" t="s">
        <v>60</v>
      </c>
      <c r="C2006" s="1" t="s">
        <v>12748</v>
      </c>
      <c r="D2006" s="1" t="s">
        <v>12749</v>
      </c>
      <c r="E2006" s="1" t="s">
        <v>12750</v>
      </c>
      <c r="F2006" s="1" t="s">
        <v>64</v>
      </c>
      <c r="G2006" s="1" t="s">
        <v>65</v>
      </c>
      <c r="H2006" s="1" t="s">
        <v>12751</v>
      </c>
      <c r="I2006" s="1" t="s">
        <v>100</v>
      </c>
      <c r="J2006" s="1" t="s">
        <v>9020</v>
      </c>
      <c r="K2006" s="2">
        <v>2</v>
      </c>
      <c r="L2006" s="1" t="s">
        <v>100</v>
      </c>
      <c r="M2006" s="1" t="s">
        <v>410</v>
      </c>
      <c r="N2006" s="1" t="s">
        <v>410</v>
      </c>
      <c r="O2006" s="1" t="s">
        <v>411</v>
      </c>
      <c r="P2006" s="1" t="s">
        <v>65</v>
      </c>
      <c r="Q2006" s="1" t="s">
        <v>64</v>
      </c>
      <c r="R2006" s="1" t="s">
        <v>65</v>
      </c>
      <c r="S2006" s="1" t="s">
        <v>64</v>
      </c>
      <c r="T2006" s="2">
        <v>3</v>
      </c>
      <c r="V2006" s="1" t="s">
        <v>12752</v>
      </c>
      <c r="X2006" s="1" t="s">
        <v>1574</v>
      </c>
      <c r="Y2006" s="1" t="s">
        <v>71</v>
      </c>
      <c r="Z2006" s="1" t="s">
        <v>130</v>
      </c>
      <c r="AC2006" s="3" t="e">
        <f>VLOOKUP(AA2006,GeoCord!$A:$C,2,0)</f>
        <v>#N/A</v>
      </c>
      <c r="AD2006" s="3" t="e">
        <f>VLOOKUP(AA2006,GeoCord!$A:$C,3,0)</f>
        <v>#N/A</v>
      </c>
      <c r="AE2006" s="1" t="s">
        <v>700</v>
      </c>
      <c r="AF2006" s="1" t="s">
        <v>701</v>
      </c>
      <c r="AG2006" s="1" t="s">
        <v>213</v>
      </c>
      <c r="AH2006" s="2">
        <v>1</v>
      </c>
      <c r="AI2006" s="1" t="s">
        <v>214</v>
      </c>
      <c r="AJ2006" s="2">
        <v>0</v>
      </c>
      <c r="AK2006" s="1" t="s">
        <v>77</v>
      </c>
      <c r="AL2006" s="1" t="s">
        <v>77</v>
      </c>
      <c r="AM2006" s="1" t="s">
        <v>77</v>
      </c>
      <c r="AN2006" s="2">
        <v>0</v>
      </c>
      <c r="AO2006" s="2">
        <v>0</v>
      </c>
      <c r="AP2006" s="2">
        <v>0</v>
      </c>
      <c r="AQ2006" s="2">
        <v>0</v>
      </c>
      <c r="AR2006" s="1" t="s">
        <v>77</v>
      </c>
      <c r="AS2006" s="1" t="s">
        <v>78</v>
      </c>
      <c r="AT2006" s="2">
        <v>110</v>
      </c>
      <c r="AU2006" s="1" t="s">
        <v>79</v>
      </c>
      <c r="AV2006" s="2">
        <v>5</v>
      </c>
      <c r="AW2006" s="2">
        <v>199999.96</v>
      </c>
      <c r="AX2006" s="1" t="s">
        <v>12752</v>
      </c>
      <c r="AY2006" s="1" t="s">
        <v>12752</v>
      </c>
      <c r="AZ2006" s="1" t="s">
        <v>1574</v>
      </c>
      <c r="BE2006" s="1" t="s">
        <v>12753</v>
      </c>
      <c r="BF2006" s="2">
        <v>3</v>
      </c>
      <c r="BG2006" s="1" t="s">
        <v>81</v>
      </c>
      <c r="BH2006" s="2">
        <v>0</v>
      </c>
      <c r="BI2006" s="2">
        <v>0</v>
      </c>
    </row>
    <row r="2007" spans="1:61">
      <c r="A2007" s="1" t="s">
        <v>59</v>
      </c>
      <c r="B2007" s="1" t="s">
        <v>60</v>
      </c>
      <c r="C2007" s="1" t="s">
        <v>12754</v>
      </c>
      <c r="D2007" s="1" t="s">
        <v>12755</v>
      </c>
      <c r="E2007" s="1" t="s">
        <v>12756</v>
      </c>
      <c r="F2007" s="1" t="s">
        <v>64</v>
      </c>
      <c r="G2007" s="1" t="s">
        <v>65</v>
      </c>
      <c r="H2007" s="1" t="s">
        <v>12757</v>
      </c>
      <c r="I2007" s="1" t="s">
        <v>100</v>
      </c>
      <c r="J2007" s="1" t="s">
        <v>12758</v>
      </c>
      <c r="K2007" s="2">
        <v>2</v>
      </c>
      <c r="L2007" s="1" t="s">
        <v>100</v>
      </c>
      <c r="M2007" s="1" t="s">
        <v>12759</v>
      </c>
      <c r="N2007" s="1" t="s">
        <v>12759</v>
      </c>
      <c r="O2007" s="1" t="s">
        <v>12760</v>
      </c>
      <c r="P2007" s="1" t="s">
        <v>65</v>
      </c>
      <c r="Q2007" s="1" t="s">
        <v>64</v>
      </c>
      <c r="R2007" s="1" t="s">
        <v>65</v>
      </c>
      <c r="S2007" s="1" t="s">
        <v>64</v>
      </c>
      <c r="T2007" s="2">
        <v>3</v>
      </c>
      <c r="V2007" s="1" t="s">
        <v>8434</v>
      </c>
      <c r="X2007" s="1" t="s">
        <v>825</v>
      </c>
      <c r="Y2007" s="1" t="s">
        <v>71</v>
      </c>
      <c r="Z2007" s="1" t="s">
        <v>130</v>
      </c>
      <c r="AC2007" s="3" t="e">
        <f>VLOOKUP(AA2007,GeoCord!$A:$C,2,0)</f>
        <v>#N/A</v>
      </c>
      <c r="AD2007" s="3" t="e">
        <f>VLOOKUP(AA2007,GeoCord!$A:$C,3,0)</f>
        <v>#N/A</v>
      </c>
      <c r="AE2007" s="1" t="s">
        <v>308</v>
      </c>
      <c r="AF2007" s="1" t="s">
        <v>309</v>
      </c>
      <c r="AG2007" s="1" t="s">
        <v>416</v>
      </c>
      <c r="AH2007" s="2">
        <v>1</v>
      </c>
      <c r="AI2007" s="1" t="s">
        <v>417</v>
      </c>
      <c r="AJ2007" s="2">
        <v>0</v>
      </c>
      <c r="AK2007" s="1" t="s">
        <v>77</v>
      </c>
      <c r="AL2007" s="1" t="s">
        <v>77</v>
      </c>
      <c r="AM2007" s="1" t="s">
        <v>77</v>
      </c>
      <c r="AN2007" s="2">
        <v>1</v>
      </c>
      <c r="AO2007" s="2">
        <v>1</v>
      </c>
      <c r="AP2007" s="2">
        <v>0</v>
      </c>
      <c r="AQ2007" s="2">
        <v>0</v>
      </c>
      <c r="AR2007" s="1" t="s">
        <v>77</v>
      </c>
      <c r="AS2007" s="1" t="s">
        <v>78</v>
      </c>
      <c r="AT2007" s="2">
        <v>110</v>
      </c>
      <c r="AU2007" s="1" t="s">
        <v>79</v>
      </c>
      <c r="AV2007" s="2">
        <v>5</v>
      </c>
      <c r="AW2007" s="2">
        <v>188076.04</v>
      </c>
      <c r="AX2007" s="1" t="s">
        <v>8434</v>
      </c>
      <c r="AY2007" s="1" t="s">
        <v>8434</v>
      </c>
      <c r="AZ2007" s="1" t="s">
        <v>825</v>
      </c>
      <c r="BE2007" s="1" t="s">
        <v>12761</v>
      </c>
      <c r="BF2007" s="2">
        <v>3</v>
      </c>
      <c r="BG2007" s="1" t="s">
        <v>81</v>
      </c>
      <c r="BH2007" s="2">
        <v>0</v>
      </c>
      <c r="BI2007" s="2">
        <v>0</v>
      </c>
    </row>
    <row r="2008" spans="1:61">
      <c r="A2008" s="1" t="s">
        <v>59</v>
      </c>
      <c r="B2008" s="1" t="s">
        <v>60</v>
      </c>
      <c r="C2008" s="1" t="s">
        <v>12762</v>
      </c>
      <c r="D2008" s="1" t="s">
        <v>12763</v>
      </c>
      <c r="E2008" s="1" t="s">
        <v>12764</v>
      </c>
      <c r="F2008" s="1" t="s">
        <v>64</v>
      </c>
      <c r="G2008" s="1" t="s">
        <v>65</v>
      </c>
      <c r="H2008" s="1" t="s">
        <v>12765</v>
      </c>
      <c r="I2008" s="1" t="s">
        <v>100</v>
      </c>
      <c r="J2008" s="1" t="s">
        <v>12766</v>
      </c>
      <c r="K2008" s="2">
        <v>2</v>
      </c>
      <c r="L2008" s="1" t="s">
        <v>100</v>
      </c>
      <c r="M2008" s="1" t="s">
        <v>993</v>
      </c>
      <c r="N2008" s="1" t="s">
        <v>993</v>
      </c>
      <c r="O2008" s="1" t="s">
        <v>994</v>
      </c>
      <c r="P2008" s="1" t="s">
        <v>65</v>
      </c>
      <c r="Q2008" s="1" t="s">
        <v>64</v>
      </c>
      <c r="R2008" s="1" t="s">
        <v>65</v>
      </c>
      <c r="S2008" s="1" t="s">
        <v>64</v>
      </c>
      <c r="T2008" s="2">
        <v>3</v>
      </c>
      <c r="V2008" s="1" t="s">
        <v>8334</v>
      </c>
      <c r="X2008" s="1" t="s">
        <v>4535</v>
      </c>
      <c r="Y2008" s="1" t="s">
        <v>71</v>
      </c>
      <c r="Z2008" s="1" t="s">
        <v>72</v>
      </c>
      <c r="AA2008" s="1" t="s">
        <v>3563</v>
      </c>
      <c r="AB2008" s="1" t="s">
        <v>3564</v>
      </c>
      <c r="AC2008" s="3">
        <f>VLOOKUP(AA2008,GeoCord!$A:$C,2,0)</f>
        <v>35.302999999999997</v>
      </c>
      <c r="AD2008" s="3">
        <f>VLOOKUP(AA2008,GeoCord!$A:$C,3,0)</f>
        <v>38.322000000000003</v>
      </c>
      <c r="AG2008" s="1" t="s">
        <v>266</v>
      </c>
      <c r="AH2008" s="2">
        <v>1</v>
      </c>
      <c r="AI2008" s="1" t="s">
        <v>267</v>
      </c>
      <c r="AJ2008" s="2">
        <v>0</v>
      </c>
      <c r="AK2008" s="1" t="s">
        <v>77</v>
      </c>
      <c r="AL2008" s="1" t="s">
        <v>77</v>
      </c>
      <c r="AM2008" s="1" t="s">
        <v>77</v>
      </c>
      <c r="AN2008" s="2">
        <v>0</v>
      </c>
      <c r="AO2008" s="2">
        <v>0</v>
      </c>
      <c r="AP2008" s="2">
        <v>0</v>
      </c>
      <c r="AQ2008" s="2">
        <v>0</v>
      </c>
      <c r="AR2008" s="1" t="s">
        <v>77</v>
      </c>
      <c r="AS2008" s="1" t="s">
        <v>78</v>
      </c>
      <c r="AT2008" s="2">
        <v>110</v>
      </c>
      <c r="AU2008" s="1" t="s">
        <v>79</v>
      </c>
      <c r="AV2008" s="2">
        <v>5</v>
      </c>
      <c r="AW2008" s="2">
        <v>753840.68</v>
      </c>
      <c r="AX2008" s="1" t="s">
        <v>8334</v>
      </c>
      <c r="AY2008" s="1" t="s">
        <v>8334</v>
      </c>
      <c r="AZ2008" s="1" t="s">
        <v>4535</v>
      </c>
      <c r="BF2008" s="2">
        <v>3</v>
      </c>
      <c r="BG2008" s="1" t="s">
        <v>81</v>
      </c>
      <c r="BH2008" s="2">
        <v>1</v>
      </c>
      <c r="BI2008" s="2">
        <v>1</v>
      </c>
    </row>
    <row r="2009" spans="1:61">
      <c r="A2009" s="1" t="s">
        <v>59</v>
      </c>
      <c r="B2009" s="1" t="s">
        <v>60</v>
      </c>
      <c r="C2009" s="1" t="s">
        <v>12767</v>
      </c>
      <c r="D2009" s="1" t="s">
        <v>12768</v>
      </c>
      <c r="E2009" s="1" t="s">
        <v>12769</v>
      </c>
      <c r="F2009" s="1" t="s">
        <v>64</v>
      </c>
      <c r="G2009" s="1" t="s">
        <v>65</v>
      </c>
      <c r="H2009" s="1" t="s">
        <v>12770</v>
      </c>
      <c r="I2009" s="1" t="s">
        <v>100</v>
      </c>
      <c r="J2009" s="1" t="s">
        <v>12771</v>
      </c>
      <c r="K2009" s="2">
        <v>2</v>
      </c>
      <c r="L2009" s="1" t="s">
        <v>100</v>
      </c>
      <c r="M2009" s="1" t="s">
        <v>231</v>
      </c>
      <c r="N2009" s="1" t="s">
        <v>231</v>
      </c>
      <c r="O2009" s="1" t="s">
        <v>232</v>
      </c>
      <c r="P2009" s="1" t="s">
        <v>65</v>
      </c>
      <c r="Q2009" s="1" t="s">
        <v>64</v>
      </c>
      <c r="R2009" s="1" t="s">
        <v>65</v>
      </c>
      <c r="S2009" s="1" t="s">
        <v>64</v>
      </c>
      <c r="T2009" s="2">
        <v>2</v>
      </c>
      <c r="V2009" s="1" t="s">
        <v>12772</v>
      </c>
      <c r="W2009" s="1" t="s">
        <v>12773</v>
      </c>
      <c r="Y2009" s="1" t="s">
        <v>71</v>
      </c>
      <c r="Z2009" s="1" t="s">
        <v>72</v>
      </c>
      <c r="AA2009" s="1" t="s">
        <v>235</v>
      </c>
      <c r="AB2009" s="1" t="s">
        <v>231</v>
      </c>
      <c r="AC2009" s="3">
        <f>VLOOKUP(AA2009,GeoCord!$A:$C,2,0)</f>
        <v>-11.694000000000001</v>
      </c>
      <c r="AD2009" s="3">
        <f>VLOOKUP(AA2009,GeoCord!$A:$C,3,0)</f>
        <v>-48.978000000000002</v>
      </c>
      <c r="AG2009" s="1" t="s">
        <v>120</v>
      </c>
      <c r="AH2009" s="2">
        <v>1</v>
      </c>
      <c r="AI2009" s="1" t="s">
        <v>121</v>
      </c>
      <c r="AJ2009" s="2">
        <v>0</v>
      </c>
      <c r="AK2009" s="1" t="s">
        <v>77</v>
      </c>
      <c r="AL2009" s="1" t="s">
        <v>77</v>
      </c>
      <c r="AM2009" s="1" t="s">
        <v>77</v>
      </c>
      <c r="AN2009" s="2">
        <v>0</v>
      </c>
      <c r="AO2009" s="2">
        <v>0</v>
      </c>
      <c r="AP2009" s="2">
        <v>0</v>
      </c>
      <c r="AQ2009" s="2">
        <v>0</v>
      </c>
      <c r="AR2009" s="1" t="s">
        <v>77</v>
      </c>
      <c r="AS2009" s="1" t="s">
        <v>78</v>
      </c>
      <c r="AT2009" s="2">
        <v>110</v>
      </c>
      <c r="AU2009" s="1" t="s">
        <v>79</v>
      </c>
      <c r="AV2009" s="2">
        <v>5</v>
      </c>
      <c r="AW2009" s="2">
        <v>5956934.8499999996</v>
      </c>
      <c r="AX2009" s="1" t="s">
        <v>12772</v>
      </c>
      <c r="AY2009" s="1" t="s">
        <v>12772</v>
      </c>
      <c r="AZ2009" s="1" t="s">
        <v>12773</v>
      </c>
      <c r="BE2009" s="1" t="s">
        <v>12774</v>
      </c>
      <c r="BF2009" s="2">
        <v>3</v>
      </c>
      <c r="BG2009" s="1" t="s">
        <v>81</v>
      </c>
      <c r="BH2009" s="2">
        <v>1</v>
      </c>
      <c r="BI2009" s="2">
        <v>0</v>
      </c>
    </row>
    <row r="2010" spans="1:61">
      <c r="A2010" s="1" t="s">
        <v>59</v>
      </c>
      <c r="B2010" s="1" t="s">
        <v>60</v>
      </c>
      <c r="C2010" s="1" t="s">
        <v>12775</v>
      </c>
      <c r="D2010" s="1" t="s">
        <v>12776</v>
      </c>
      <c r="E2010" s="1" t="s">
        <v>12777</v>
      </c>
      <c r="F2010" s="1" t="s">
        <v>64</v>
      </c>
      <c r="G2010" s="1" t="s">
        <v>65</v>
      </c>
      <c r="H2010" s="1" t="s">
        <v>12778</v>
      </c>
      <c r="I2010" s="1" t="s">
        <v>100</v>
      </c>
      <c r="J2010" s="1" t="s">
        <v>12779</v>
      </c>
      <c r="K2010" s="2">
        <v>2</v>
      </c>
      <c r="L2010" s="1" t="s">
        <v>100</v>
      </c>
      <c r="M2010" s="1" t="s">
        <v>191</v>
      </c>
      <c r="N2010" s="1" t="s">
        <v>191</v>
      </c>
      <c r="O2010" s="1" t="s">
        <v>192</v>
      </c>
      <c r="P2010" s="1" t="s">
        <v>65</v>
      </c>
      <c r="Q2010" s="1" t="s">
        <v>64</v>
      </c>
      <c r="R2010" s="1" t="s">
        <v>65</v>
      </c>
      <c r="S2010" s="1" t="s">
        <v>64</v>
      </c>
      <c r="T2010" s="2">
        <v>4</v>
      </c>
      <c r="V2010" s="1" t="s">
        <v>8192</v>
      </c>
      <c r="X2010" s="1" t="s">
        <v>2934</v>
      </c>
      <c r="Y2010" s="1" t="s">
        <v>71</v>
      </c>
      <c r="Z2010" s="1" t="s">
        <v>72</v>
      </c>
      <c r="AA2010" s="1" t="s">
        <v>907</v>
      </c>
      <c r="AB2010" s="1" t="s">
        <v>908</v>
      </c>
      <c r="AC2010" s="3">
        <f>VLOOKUP(AA2010,GeoCord!$A:$C,2,0)</f>
        <v>19.317499999999999</v>
      </c>
      <c r="AD2010" s="3">
        <f>VLOOKUP(AA2010,GeoCord!$A:$C,3,0)</f>
        <v>-72.420500000000004</v>
      </c>
      <c r="AG2010" s="1" t="s">
        <v>157</v>
      </c>
      <c r="AH2010" s="2">
        <v>1</v>
      </c>
      <c r="AI2010" s="1" t="s">
        <v>158</v>
      </c>
      <c r="AJ2010" s="2">
        <v>0</v>
      </c>
      <c r="AK2010" s="1" t="s">
        <v>77</v>
      </c>
      <c r="AL2010" s="1" t="s">
        <v>77</v>
      </c>
      <c r="AM2010" s="1" t="s">
        <v>77</v>
      </c>
      <c r="AN2010" s="2">
        <v>0</v>
      </c>
      <c r="AO2010" s="2">
        <v>0</v>
      </c>
      <c r="AP2010" s="2">
        <v>0</v>
      </c>
      <c r="AQ2010" s="2">
        <v>0</v>
      </c>
      <c r="AR2010" s="1" t="s">
        <v>77</v>
      </c>
      <c r="AS2010" s="1" t="s">
        <v>78</v>
      </c>
      <c r="AT2010" s="2">
        <v>110</v>
      </c>
      <c r="AU2010" s="1" t="s">
        <v>79</v>
      </c>
      <c r="AV2010" s="2">
        <v>5</v>
      </c>
      <c r="AW2010" s="2">
        <v>1106820.8400000001</v>
      </c>
      <c r="AX2010" s="1" t="s">
        <v>8192</v>
      </c>
      <c r="AY2010" s="1" t="s">
        <v>8192</v>
      </c>
      <c r="AZ2010" s="1" t="s">
        <v>2934</v>
      </c>
      <c r="BE2010" s="1" t="s">
        <v>12780</v>
      </c>
      <c r="BF2010" s="2">
        <v>3</v>
      </c>
      <c r="BG2010" s="1" t="s">
        <v>81</v>
      </c>
      <c r="BH2010" s="2">
        <v>0</v>
      </c>
      <c r="BI2010" s="2">
        <v>1</v>
      </c>
    </row>
    <row r="2011" spans="1:61">
      <c r="A2011" s="1" t="s">
        <v>59</v>
      </c>
      <c r="B2011" s="1" t="s">
        <v>60</v>
      </c>
      <c r="C2011" s="1" t="s">
        <v>12781</v>
      </c>
      <c r="D2011" s="1" t="s">
        <v>12782</v>
      </c>
      <c r="E2011" s="1" t="s">
        <v>12783</v>
      </c>
      <c r="F2011" s="1" t="s">
        <v>64</v>
      </c>
      <c r="G2011" s="1" t="s">
        <v>65</v>
      </c>
      <c r="H2011" s="1" t="s">
        <v>12784</v>
      </c>
      <c r="I2011" s="1" t="s">
        <v>100</v>
      </c>
      <c r="J2011" s="1" t="s">
        <v>12785</v>
      </c>
      <c r="K2011" s="2">
        <v>2</v>
      </c>
      <c r="L2011" s="1" t="s">
        <v>100</v>
      </c>
      <c r="M2011" s="1" t="s">
        <v>244</v>
      </c>
      <c r="N2011" s="1" t="s">
        <v>244</v>
      </c>
      <c r="O2011" s="1" t="s">
        <v>245</v>
      </c>
      <c r="P2011" s="1" t="s">
        <v>65</v>
      </c>
      <c r="Q2011" s="1" t="s">
        <v>64</v>
      </c>
      <c r="R2011" s="1" t="s">
        <v>65</v>
      </c>
      <c r="S2011" s="1" t="s">
        <v>64</v>
      </c>
      <c r="T2011" s="2">
        <v>4</v>
      </c>
      <c r="V2011" s="1" t="s">
        <v>12786</v>
      </c>
      <c r="X2011" s="1" t="s">
        <v>5844</v>
      </c>
      <c r="Y2011" s="1" t="s">
        <v>71</v>
      </c>
      <c r="Z2011" s="1" t="s">
        <v>72</v>
      </c>
      <c r="AA2011" s="1" t="s">
        <v>795</v>
      </c>
      <c r="AB2011" s="1" t="s">
        <v>796</v>
      </c>
      <c r="AC2011" s="3">
        <f>VLOOKUP(AA2011,GeoCord!$A:$C,2,0)</f>
        <v>6.51</v>
      </c>
      <c r="AD2011" s="3">
        <f>VLOOKUP(AA2011,GeoCord!$A:$C,3,0)</f>
        <v>-9.33</v>
      </c>
      <c r="AG2011" s="1" t="s">
        <v>363</v>
      </c>
      <c r="AH2011" s="2">
        <v>1</v>
      </c>
      <c r="AI2011" s="1" t="s">
        <v>364</v>
      </c>
      <c r="AJ2011" s="2">
        <v>0</v>
      </c>
      <c r="AK2011" s="1" t="s">
        <v>77</v>
      </c>
      <c r="AL2011" s="1" t="s">
        <v>77</v>
      </c>
      <c r="AM2011" s="1" t="s">
        <v>77</v>
      </c>
      <c r="AN2011" s="2">
        <v>0</v>
      </c>
      <c r="AO2011" s="2">
        <v>0</v>
      </c>
      <c r="AP2011" s="2">
        <v>1</v>
      </c>
      <c r="AQ2011" s="2">
        <v>0</v>
      </c>
      <c r="AR2011" s="1" t="s">
        <v>77</v>
      </c>
      <c r="AS2011" s="1" t="s">
        <v>78</v>
      </c>
      <c r="AT2011" s="2">
        <v>110</v>
      </c>
      <c r="AU2011" s="1" t="s">
        <v>79</v>
      </c>
      <c r="AV2011" s="2">
        <v>5</v>
      </c>
      <c r="AW2011" s="2">
        <v>1071002.1299999999</v>
      </c>
      <c r="AX2011" s="1" t="s">
        <v>12786</v>
      </c>
      <c r="AY2011" s="1" t="s">
        <v>12786</v>
      </c>
      <c r="AZ2011" s="1" t="s">
        <v>5844</v>
      </c>
      <c r="BE2011" s="1" t="s">
        <v>12787</v>
      </c>
      <c r="BF2011" s="2">
        <v>3</v>
      </c>
      <c r="BG2011" s="1" t="s">
        <v>81</v>
      </c>
      <c r="BH2011" s="2">
        <v>0</v>
      </c>
      <c r="BI2011" s="2">
        <v>0</v>
      </c>
    </row>
    <row r="2012" spans="1:61">
      <c r="A2012" s="1" t="s">
        <v>59</v>
      </c>
      <c r="B2012" s="1" t="s">
        <v>60</v>
      </c>
      <c r="C2012" s="1" t="s">
        <v>12788</v>
      </c>
      <c r="D2012" s="1" t="s">
        <v>12789</v>
      </c>
      <c r="E2012" s="1" t="s">
        <v>12790</v>
      </c>
      <c r="F2012" s="1" t="s">
        <v>64</v>
      </c>
      <c r="G2012" s="1" t="s">
        <v>65</v>
      </c>
      <c r="H2012" s="1" t="s">
        <v>12791</v>
      </c>
      <c r="I2012" s="1" t="s">
        <v>100</v>
      </c>
      <c r="J2012" s="1" t="s">
        <v>12792</v>
      </c>
      <c r="K2012" s="2">
        <v>2</v>
      </c>
      <c r="L2012" s="1" t="s">
        <v>100</v>
      </c>
      <c r="M2012" s="1" t="s">
        <v>65</v>
      </c>
      <c r="N2012" s="1" t="s">
        <v>65</v>
      </c>
      <c r="O2012" s="1" t="s">
        <v>64</v>
      </c>
      <c r="P2012" s="1" t="s">
        <v>65</v>
      </c>
      <c r="Q2012" s="1" t="s">
        <v>64</v>
      </c>
      <c r="R2012" s="1" t="s">
        <v>65</v>
      </c>
      <c r="S2012" s="1" t="s">
        <v>64</v>
      </c>
      <c r="T2012" s="2">
        <v>3</v>
      </c>
      <c r="V2012" s="1" t="s">
        <v>9586</v>
      </c>
      <c r="X2012" s="1" t="s">
        <v>759</v>
      </c>
      <c r="Y2012" s="1" t="s">
        <v>71</v>
      </c>
      <c r="Z2012" s="1" t="s">
        <v>130</v>
      </c>
      <c r="AC2012" s="3" t="e">
        <f>VLOOKUP(AA2012,GeoCord!$A:$C,2,0)</f>
        <v>#N/A</v>
      </c>
      <c r="AD2012" s="3" t="e">
        <f>VLOOKUP(AA2012,GeoCord!$A:$C,3,0)</f>
        <v>#N/A</v>
      </c>
      <c r="AE2012" s="1" t="s">
        <v>403</v>
      </c>
      <c r="AF2012" s="1" t="s">
        <v>404</v>
      </c>
      <c r="AG2012" s="1" t="s">
        <v>224</v>
      </c>
      <c r="AH2012" s="2">
        <v>1</v>
      </c>
      <c r="AI2012" s="1" t="s">
        <v>225</v>
      </c>
      <c r="AJ2012" s="2">
        <v>0</v>
      </c>
      <c r="AK2012" s="1" t="s">
        <v>77</v>
      </c>
      <c r="AL2012" s="1" t="s">
        <v>77</v>
      </c>
      <c r="AM2012" s="1" t="s">
        <v>77</v>
      </c>
      <c r="AN2012" s="2">
        <v>0</v>
      </c>
      <c r="AO2012" s="2">
        <v>0</v>
      </c>
      <c r="AP2012" s="2">
        <v>0</v>
      </c>
      <c r="AQ2012" s="2">
        <v>0</v>
      </c>
      <c r="AR2012" s="1" t="s">
        <v>77</v>
      </c>
      <c r="AS2012" s="1" t="s">
        <v>78</v>
      </c>
      <c r="AT2012" s="2">
        <v>110</v>
      </c>
      <c r="AU2012" s="1" t="s">
        <v>79</v>
      </c>
      <c r="AV2012" s="2">
        <v>5</v>
      </c>
      <c r="AW2012" s="2">
        <v>447337.98</v>
      </c>
      <c r="AX2012" s="1" t="s">
        <v>9586</v>
      </c>
      <c r="AY2012" s="1" t="s">
        <v>9586</v>
      </c>
      <c r="AZ2012" s="1" t="s">
        <v>759</v>
      </c>
      <c r="BF2012" s="2">
        <v>3</v>
      </c>
      <c r="BG2012" s="1" t="s">
        <v>81</v>
      </c>
      <c r="BH2012" s="2">
        <v>0</v>
      </c>
      <c r="BI2012" s="2">
        <v>0</v>
      </c>
    </row>
    <row r="2013" spans="1:61">
      <c r="A2013" s="1" t="s">
        <v>59</v>
      </c>
      <c r="B2013" s="1" t="s">
        <v>60</v>
      </c>
      <c r="C2013" s="1" t="s">
        <v>12793</v>
      </c>
      <c r="D2013" s="1" t="s">
        <v>12794</v>
      </c>
      <c r="E2013" s="1" t="s">
        <v>12795</v>
      </c>
      <c r="F2013" s="1" t="s">
        <v>64</v>
      </c>
      <c r="G2013" s="1" t="s">
        <v>65</v>
      </c>
      <c r="H2013" s="1" t="s">
        <v>12796</v>
      </c>
      <c r="I2013" s="1" t="s">
        <v>100</v>
      </c>
      <c r="J2013" s="1" t="s">
        <v>12797</v>
      </c>
      <c r="K2013" s="2">
        <v>2</v>
      </c>
      <c r="L2013" s="1" t="s">
        <v>100</v>
      </c>
      <c r="M2013" s="1" t="s">
        <v>191</v>
      </c>
      <c r="N2013" s="1" t="s">
        <v>191</v>
      </c>
      <c r="O2013" s="1" t="s">
        <v>192</v>
      </c>
      <c r="P2013" s="1" t="s">
        <v>65</v>
      </c>
      <c r="Q2013" s="1" t="s">
        <v>64</v>
      </c>
      <c r="R2013" s="1" t="s">
        <v>65</v>
      </c>
      <c r="S2013" s="1" t="s">
        <v>64</v>
      </c>
      <c r="T2013" s="2">
        <v>4</v>
      </c>
      <c r="V2013" s="1" t="s">
        <v>8506</v>
      </c>
      <c r="X2013" s="1" t="s">
        <v>2227</v>
      </c>
      <c r="Y2013" s="1" t="s">
        <v>71</v>
      </c>
      <c r="Z2013" s="1" t="s">
        <v>72</v>
      </c>
      <c r="AA2013" s="1" t="s">
        <v>1872</v>
      </c>
      <c r="AB2013" s="1" t="s">
        <v>1873</v>
      </c>
      <c r="AC2013" s="3">
        <f>VLOOKUP(AA2013,GeoCord!$A:$C,2,0)</f>
        <v>-21.276</v>
      </c>
      <c r="AD2013" s="3">
        <f>VLOOKUP(AA2013,GeoCord!$A:$C,3,0)</f>
        <v>17.219000000000001</v>
      </c>
      <c r="AG2013" s="1" t="s">
        <v>363</v>
      </c>
      <c r="AH2013" s="2">
        <v>1</v>
      </c>
      <c r="AI2013" s="1" t="s">
        <v>364</v>
      </c>
      <c r="AJ2013" s="2">
        <v>1</v>
      </c>
      <c r="AK2013" s="1" t="s">
        <v>77</v>
      </c>
      <c r="AL2013" s="1" t="s">
        <v>77</v>
      </c>
      <c r="AM2013" s="1" t="s">
        <v>77</v>
      </c>
      <c r="AN2013" s="2">
        <v>0</v>
      </c>
      <c r="AO2013" s="2">
        <v>0</v>
      </c>
      <c r="AP2013" s="2">
        <v>1</v>
      </c>
      <c r="AQ2013" s="2">
        <v>0</v>
      </c>
      <c r="AR2013" s="1" t="s">
        <v>77</v>
      </c>
      <c r="AS2013" s="1" t="s">
        <v>78</v>
      </c>
      <c r="AT2013" s="2">
        <v>110</v>
      </c>
      <c r="AU2013" s="1" t="s">
        <v>79</v>
      </c>
      <c r="AV2013" s="2">
        <v>5</v>
      </c>
      <c r="AW2013" s="2">
        <v>1108651.6100000001</v>
      </c>
      <c r="AX2013" s="1" t="s">
        <v>8506</v>
      </c>
      <c r="AY2013" s="1" t="s">
        <v>8506</v>
      </c>
      <c r="AZ2013" s="1" t="s">
        <v>2227</v>
      </c>
      <c r="BF2013" s="2">
        <v>3</v>
      </c>
      <c r="BG2013" s="1" t="s">
        <v>81</v>
      </c>
      <c r="BH2013" s="2">
        <v>0</v>
      </c>
      <c r="BI2013" s="2">
        <v>0</v>
      </c>
    </row>
    <row r="2014" spans="1:61">
      <c r="A2014" s="1" t="s">
        <v>59</v>
      </c>
      <c r="B2014" s="1" t="s">
        <v>60</v>
      </c>
      <c r="C2014" s="1" t="s">
        <v>12798</v>
      </c>
      <c r="D2014" s="1" t="s">
        <v>12799</v>
      </c>
      <c r="E2014" s="1" t="s">
        <v>12800</v>
      </c>
      <c r="F2014" s="1" t="s">
        <v>64</v>
      </c>
      <c r="G2014" s="1" t="s">
        <v>65</v>
      </c>
      <c r="H2014" s="1" t="s">
        <v>12801</v>
      </c>
      <c r="I2014" s="1" t="s">
        <v>164</v>
      </c>
      <c r="J2014" s="1" t="s">
        <v>12802</v>
      </c>
      <c r="K2014" s="2">
        <v>2</v>
      </c>
      <c r="L2014" s="1" t="s">
        <v>164</v>
      </c>
      <c r="M2014" s="1" t="s">
        <v>665</v>
      </c>
      <c r="N2014" s="1" t="s">
        <v>665</v>
      </c>
      <c r="O2014" s="1" t="s">
        <v>666</v>
      </c>
      <c r="P2014" s="1" t="s">
        <v>65</v>
      </c>
      <c r="Q2014" s="1" t="s">
        <v>64</v>
      </c>
      <c r="R2014" s="1" t="s">
        <v>65</v>
      </c>
      <c r="S2014" s="1" t="s">
        <v>64</v>
      </c>
      <c r="T2014" s="2">
        <v>3</v>
      </c>
      <c r="V2014" s="1" t="s">
        <v>12803</v>
      </c>
      <c r="X2014" s="1" t="s">
        <v>806</v>
      </c>
      <c r="Y2014" s="1" t="s">
        <v>71</v>
      </c>
      <c r="Z2014" s="1" t="s">
        <v>72</v>
      </c>
      <c r="AA2014" s="1" t="s">
        <v>668</v>
      </c>
      <c r="AB2014" s="1" t="s">
        <v>665</v>
      </c>
      <c r="AC2014" s="3">
        <f>VLOOKUP(AA2014,GeoCord!$A:$C,2,0)</f>
        <v>3.794</v>
      </c>
      <c r="AD2014" s="3">
        <f>VLOOKUP(AA2014,GeoCord!$A:$C,3,0)</f>
        <v>-73.605999999999995</v>
      </c>
      <c r="AG2014" s="1" t="s">
        <v>1608</v>
      </c>
      <c r="AH2014" s="2">
        <v>1</v>
      </c>
      <c r="AI2014" s="1" t="s">
        <v>1609</v>
      </c>
      <c r="AJ2014" s="2">
        <v>0</v>
      </c>
      <c r="AK2014" s="1" t="s">
        <v>77</v>
      </c>
      <c r="AL2014" s="1" t="s">
        <v>77</v>
      </c>
      <c r="AM2014" s="1" t="s">
        <v>77</v>
      </c>
      <c r="AN2014" s="2">
        <v>0</v>
      </c>
      <c r="AO2014" s="2">
        <v>0</v>
      </c>
      <c r="AP2014" s="2">
        <v>0</v>
      </c>
      <c r="AQ2014" s="2">
        <v>1</v>
      </c>
      <c r="AR2014" s="1" t="s">
        <v>77</v>
      </c>
      <c r="AS2014" s="1" t="s">
        <v>78</v>
      </c>
      <c r="AT2014" s="2">
        <v>110</v>
      </c>
      <c r="AU2014" s="1" t="s">
        <v>79</v>
      </c>
      <c r="AV2014" s="2">
        <v>5</v>
      </c>
      <c r="AW2014" s="2">
        <v>216142.16</v>
      </c>
      <c r="AX2014" s="1" t="s">
        <v>12803</v>
      </c>
      <c r="AY2014" s="1" t="s">
        <v>12803</v>
      </c>
      <c r="AZ2014" s="1" t="s">
        <v>806</v>
      </c>
      <c r="BE2014" s="1" t="s">
        <v>12804</v>
      </c>
      <c r="BF2014" s="2">
        <v>3</v>
      </c>
      <c r="BG2014" s="1" t="s">
        <v>81</v>
      </c>
      <c r="BH2014" s="2">
        <v>0</v>
      </c>
      <c r="BI2014" s="2">
        <v>0</v>
      </c>
    </row>
    <row r="2015" spans="1:61">
      <c r="A2015" s="1" t="s">
        <v>59</v>
      </c>
      <c r="B2015" s="1" t="s">
        <v>60</v>
      </c>
      <c r="C2015" s="1" t="s">
        <v>12805</v>
      </c>
      <c r="D2015" s="1" t="s">
        <v>12806</v>
      </c>
      <c r="E2015" s="1" t="s">
        <v>12807</v>
      </c>
      <c r="F2015" s="1" t="s">
        <v>64</v>
      </c>
      <c r="G2015" s="1" t="s">
        <v>65</v>
      </c>
      <c r="H2015" s="1" t="s">
        <v>12808</v>
      </c>
      <c r="I2015" s="1" t="s">
        <v>100</v>
      </c>
      <c r="J2015" s="1" t="s">
        <v>12809</v>
      </c>
      <c r="K2015" s="2">
        <v>2</v>
      </c>
      <c r="L2015" s="1" t="s">
        <v>100</v>
      </c>
      <c r="M2015" s="1" t="s">
        <v>1221</v>
      </c>
      <c r="N2015" s="1" t="s">
        <v>1221</v>
      </c>
      <c r="O2015" s="1" t="s">
        <v>1222</v>
      </c>
      <c r="P2015" s="1" t="s">
        <v>65</v>
      </c>
      <c r="Q2015" s="1" t="s">
        <v>64</v>
      </c>
      <c r="R2015" s="1" t="s">
        <v>65</v>
      </c>
      <c r="S2015" s="1" t="s">
        <v>64</v>
      </c>
      <c r="T2015" s="2">
        <v>4</v>
      </c>
      <c r="V2015" s="1" t="s">
        <v>12810</v>
      </c>
      <c r="X2015" s="1" t="s">
        <v>60</v>
      </c>
      <c r="Y2015" s="1" t="s">
        <v>71</v>
      </c>
      <c r="Z2015" s="1" t="s">
        <v>130</v>
      </c>
      <c r="AC2015" s="3" t="e">
        <f>VLOOKUP(AA2015,GeoCord!$A:$C,2,0)</f>
        <v>#N/A</v>
      </c>
      <c r="AD2015" s="3" t="e">
        <f>VLOOKUP(AA2015,GeoCord!$A:$C,3,0)</f>
        <v>#N/A</v>
      </c>
      <c r="AE2015" s="1" t="s">
        <v>700</v>
      </c>
      <c r="AF2015" s="1" t="s">
        <v>701</v>
      </c>
      <c r="AG2015" s="1" t="s">
        <v>2738</v>
      </c>
      <c r="AH2015" s="2">
        <v>1</v>
      </c>
      <c r="AI2015" s="1" t="s">
        <v>2739</v>
      </c>
      <c r="AJ2015" s="2">
        <v>0</v>
      </c>
      <c r="AK2015" s="1" t="s">
        <v>77</v>
      </c>
      <c r="AL2015" s="1" t="s">
        <v>77</v>
      </c>
      <c r="AM2015" s="1" t="s">
        <v>77</v>
      </c>
      <c r="AN2015" s="2">
        <v>0</v>
      </c>
      <c r="AO2015" s="2">
        <v>0</v>
      </c>
      <c r="AP2015" s="2">
        <v>0</v>
      </c>
      <c r="AQ2015" s="2">
        <v>0</v>
      </c>
      <c r="AR2015" s="1" t="s">
        <v>77</v>
      </c>
      <c r="AS2015" s="1" t="s">
        <v>78</v>
      </c>
      <c r="AT2015" s="2">
        <v>110</v>
      </c>
      <c r="AU2015" s="1" t="s">
        <v>79</v>
      </c>
      <c r="AV2015" s="2">
        <v>5</v>
      </c>
      <c r="AW2015" s="2">
        <v>499212.26</v>
      </c>
      <c r="AX2015" s="1" t="s">
        <v>12810</v>
      </c>
      <c r="AY2015" s="1" t="s">
        <v>12810</v>
      </c>
      <c r="AZ2015" s="1" t="s">
        <v>60</v>
      </c>
      <c r="BE2015" s="1" t="s">
        <v>12811</v>
      </c>
      <c r="BF2015" s="2">
        <v>3</v>
      </c>
      <c r="BG2015" s="1" t="s">
        <v>81</v>
      </c>
      <c r="BH2015" s="2">
        <v>0</v>
      </c>
      <c r="BI2015" s="2">
        <v>0</v>
      </c>
    </row>
    <row r="2016" spans="1:61">
      <c r="A2016" s="1" t="s">
        <v>59</v>
      </c>
      <c r="B2016" s="1" t="s">
        <v>60</v>
      </c>
      <c r="C2016" s="1" t="s">
        <v>12812</v>
      </c>
      <c r="D2016" s="1" t="s">
        <v>12813</v>
      </c>
      <c r="E2016" s="1" t="s">
        <v>12814</v>
      </c>
      <c r="F2016" s="1" t="s">
        <v>64</v>
      </c>
      <c r="G2016" s="1" t="s">
        <v>65</v>
      </c>
      <c r="H2016" s="1" t="s">
        <v>12815</v>
      </c>
      <c r="I2016" s="1" t="s">
        <v>100</v>
      </c>
      <c r="J2016" s="1" t="s">
        <v>12816</v>
      </c>
      <c r="K2016" s="2">
        <v>2</v>
      </c>
      <c r="L2016" s="1" t="s">
        <v>100</v>
      </c>
      <c r="M2016" s="1" t="s">
        <v>410</v>
      </c>
      <c r="N2016" s="1" t="s">
        <v>410</v>
      </c>
      <c r="O2016" s="1" t="s">
        <v>411</v>
      </c>
      <c r="P2016" s="1" t="s">
        <v>65</v>
      </c>
      <c r="Q2016" s="1" t="s">
        <v>64</v>
      </c>
      <c r="R2016" s="1" t="s">
        <v>65</v>
      </c>
      <c r="S2016" s="1" t="s">
        <v>64</v>
      </c>
      <c r="T2016" s="2">
        <v>2</v>
      </c>
      <c r="V2016" s="1" t="s">
        <v>335</v>
      </c>
      <c r="W2016" s="1" t="s">
        <v>631</v>
      </c>
      <c r="Y2016" s="1" t="s">
        <v>71</v>
      </c>
      <c r="Z2016" s="1" t="s">
        <v>72</v>
      </c>
      <c r="AA2016" s="1" t="s">
        <v>2801</v>
      </c>
      <c r="AB2016" s="1" t="s">
        <v>2802</v>
      </c>
      <c r="AC2016" s="3">
        <f>VLOOKUP(AA2016,GeoCord!$A:$C,2,0)</f>
        <v>-13.273099999999999</v>
      </c>
      <c r="AD2016" s="3">
        <f>VLOOKUP(AA2016,GeoCord!$A:$C,3,0)</f>
        <v>33.742800000000003</v>
      </c>
      <c r="AG2016" s="1" t="s">
        <v>657</v>
      </c>
      <c r="AH2016" s="2">
        <v>1</v>
      </c>
      <c r="AI2016" s="1" t="s">
        <v>658</v>
      </c>
      <c r="AJ2016" s="2">
        <v>1</v>
      </c>
      <c r="AK2016" s="1" t="s">
        <v>77</v>
      </c>
      <c r="AL2016" s="1" t="s">
        <v>77</v>
      </c>
      <c r="AM2016" s="1" t="s">
        <v>77</v>
      </c>
      <c r="AN2016" s="2">
        <v>0</v>
      </c>
      <c r="AO2016" s="2">
        <v>0</v>
      </c>
      <c r="AP2016" s="2">
        <v>1</v>
      </c>
      <c r="AQ2016" s="2">
        <v>0</v>
      </c>
      <c r="AR2016" s="1" t="s">
        <v>77</v>
      </c>
      <c r="AS2016" s="1" t="s">
        <v>78</v>
      </c>
      <c r="AT2016" s="2">
        <v>110</v>
      </c>
      <c r="AU2016" s="1" t="s">
        <v>79</v>
      </c>
      <c r="AV2016" s="2">
        <v>5</v>
      </c>
      <c r="AW2016" s="2">
        <v>5460000</v>
      </c>
      <c r="AX2016" s="1" t="s">
        <v>335</v>
      </c>
      <c r="AY2016" s="1" t="s">
        <v>335</v>
      </c>
      <c r="AZ2016" s="1" t="s">
        <v>631</v>
      </c>
      <c r="BE2016" s="1" t="s">
        <v>12817</v>
      </c>
      <c r="BF2016" s="2">
        <v>3</v>
      </c>
      <c r="BG2016" s="1" t="s">
        <v>81</v>
      </c>
      <c r="BH2016" s="2">
        <v>0</v>
      </c>
      <c r="BI2016" s="2">
        <v>0</v>
      </c>
    </row>
    <row r="2017" spans="1:61">
      <c r="A2017" s="1" t="s">
        <v>59</v>
      </c>
      <c r="B2017" s="1" t="s">
        <v>60</v>
      </c>
      <c r="C2017" s="1" t="s">
        <v>12818</v>
      </c>
      <c r="D2017" s="1" t="s">
        <v>12819</v>
      </c>
      <c r="E2017" s="1" t="s">
        <v>12820</v>
      </c>
      <c r="F2017" s="1" t="s">
        <v>64</v>
      </c>
      <c r="G2017" s="1" t="s">
        <v>65</v>
      </c>
      <c r="H2017" s="1" t="s">
        <v>12821</v>
      </c>
      <c r="I2017" s="1" t="s">
        <v>100</v>
      </c>
      <c r="J2017" s="1" t="s">
        <v>12822</v>
      </c>
      <c r="K2017" s="2">
        <v>2</v>
      </c>
      <c r="L2017" s="1" t="s">
        <v>100</v>
      </c>
      <c r="M2017" s="1" t="s">
        <v>191</v>
      </c>
      <c r="N2017" s="1" t="s">
        <v>191</v>
      </c>
      <c r="O2017" s="1" t="s">
        <v>192</v>
      </c>
      <c r="P2017" s="1" t="s">
        <v>65</v>
      </c>
      <c r="Q2017" s="1" t="s">
        <v>64</v>
      </c>
      <c r="R2017" s="1" t="s">
        <v>65</v>
      </c>
      <c r="S2017" s="1" t="s">
        <v>64</v>
      </c>
      <c r="T2017" s="2">
        <v>3</v>
      </c>
      <c r="V2017" s="1" t="s">
        <v>1294</v>
      </c>
      <c r="X2017" s="1" t="s">
        <v>12823</v>
      </c>
      <c r="Y2017" s="1" t="s">
        <v>71</v>
      </c>
      <c r="Z2017" s="1" t="s">
        <v>72</v>
      </c>
      <c r="AA2017" s="1" t="s">
        <v>3172</v>
      </c>
      <c r="AB2017" s="1" t="s">
        <v>3173</v>
      </c>
      <c r="AC2017" s="3">
        <f>VLOOKUP(AA2017,GeoCord!$A:$C,2,0)</f>
        <v>7.1</v>
      </c>
      <c r="AD2017" s="3">
        <f>VLOOKUP(AA2017,GeoCord!$A:$C,3,0)</f>
        <v>30.48</v>
      </c>
      <c r="AG2017" s="1" t="s">
        <v>236</v>
      </c>
      <c r="AH2017" s="2">
        <v>1</v>
      </c>
      <c r="AI2017" s="1" t="s">
        <v>237</v>
      </c>
      <c r="AJ2017" s="2">
        <v>1</v>
      </c>
      <c r="AK2017" s="1" t="s">
        <v>77</v>
      </c>
      <c r="AL2017" s="1" t="s">
        <v>77</v>
      </c>
      <c r="AM2017" s="1" t="s">
        <v>77</v>
      </c>
      <c r="AN2017" s="2">
        <v>0</v>
      </c>
      <c r="AO2017" s="2">
        <v>0</v>
      </c>
      <c r="AP2017" s="2">
        <v>0</v>
      </c>
      <c r="AQ2017" s="2">
        <v>0</v>
      </c>
      <c r="AR2017" s="1" t="s">
        <v>77</v>
      </c>
      <c r="AS2017" s="1" t="s">
        <v>78</v>
      </c>
      <c r="AT2017" s="2">
        <v>110</v>
      </c>
      <c r="AU2017" s="1" t="s">
        <v>79</v>
      </c>
      <c r="AV2017" s="2">
        <v>5</v>
      </c>
      <c r="AW2017" s="2">
        <v>15384333.5</v>
      </c>
      <c r="AX2017" s="1" t="s">
        <v>1294</v>
      </c>
      <c r="AY2017" s="1" t="s">
        <v>1294</v>
      </c>
      <c r="AZ2017" s="1" t="s">
        <v>12823</v>
      </c>
      <c r="BE2017" s="1" t="s">
        <v>12824</v>
      </c>
      <c r="BF2017" s="2">
        <v>3</v>
      </c>
      <c r="BG2017" s="1" t="s">
        <v>81</v>
      </c>
      <c r="BH2017" s="2">
        <v>0</v>
      </c>
      <c r="BI2017" s="2">
        <v>0</v>
      </c>
    </row>
    <row r="2018" spans="1:61">
      <c r="A2018" s="1" t="s">
        <v>59</v>
      </c>
      <c r="B2018" s="1" t="s">
        <v>60</v>
      </c>
      <c r="C2018" s="1" t="s">
        <v>12825</v>
      </c>
      <c r="D2018" s="1" t="s">
        <v>12826</v>
      </c>
      <c r="E2018" s="1" t="s">
        <v>12827</v>
      </c>
      <c r="F2018" s="1" t="s">
        <v>64</v>
      </c>
      <c r="G2018" s="1" t="s">
        <v>65</v>
      </c>
      <c r="H2018" s="1" t="s">
        <v>12828</v>
      </c>
      <c r="I2018" s="1" t="s">
        <v>100</v>
      </c>
      <c r="J2018" s="1" t="s">
        <v>12828</v>
      </c>
      <c r="K2018" s="2">
        <v>2</v>
      </c>
      <c r="L2018" s="1" t="s">
        <v>100</v>
      </c>
      <c r="M2018" s="1" t="s">
        <v>1766</v>
      </c>
      <c r="N2018" s="1" t="s">
        <v>1766</v>
      </c>
      <c r="O2018" s="1" t="s">
        <v>1767</v>
      </c>
      <c r="P2018" s="1" t="s">
        <v>65</v>
      </c>
      <c r="Q2018" s="1" t="s">
        <v>64</v>
      </c>
      <c r="R2018" s="1" t="s">
        <v>65</v>
      </c>
      <c r="S2018" s="1" t="s">
        <v>64</v>
      </c>
      <c r="T2018" s="2">
        <v>2</v>
      </c>
      <c r="V2018" s="1" t="s">
        <v>8482</v>
      </c>
      <c r="W2018" s="1" t="s">
        <v>60</v>
      </c>
      <c r="Y2018" s="1" t="s">
        <v>71</v>
      </c>
      <c r="Z2018" s="1" t="s">
        <v>72</v>
      </c>
      <c r="AA2018" s="1" t="s">
        <v>2145</v>
      </c>
      <c r="AB2018" s="1" t="s">
        <v>1766</v>
      </c>
      <c r="AC2018" s="3">
        <f>VLOOKUP(AA2018,GeoCord!$A:$C,2,0)</f>
        <v>24.190999999999999</v>
      </c>
      <c r="AD2018" s="3">
        <f>VLOOKUP(AA2018,GeoCord!$A:$C,3,0)</f>
        <v>44.32</v>
      </c>
      <c r="AG2018" s="1" t="s">
        <v>145</v>
      </c>
      <c r="AH2018" s="2">
        <v>1</v>
      </c>
      <c r="AI2018" s="1" t="s">
        <v>146</v>
      </c>
      <c r="AJ2018" s="2">
        <v>0</v>
      </c>
      <c r="AK2018" s="1" t="s">
        <v>77</v>
      </c>
      <c r="AL2018" s="1" t="s">
        <v>77</v>
      </c>
      <c r="AM2018" s="1" t="s">
        <v>77</v>
      </c>
      <c r="AN2018" s="2">
        <v>0</v>
      </c>
      <c r="AO2018" s="2">
        <v>0</v>
      </c>
      <c r="AP2018" s="2">
        <v>0</v>
      </c>
      <c r="AQ2018" s="2">
        <v>0</v>
      </c>
      <c r="AR2018" s="1" t="s">
        <v>77</v>
      </c>
      <c r="AS2018" s="1" t="s">
        <v>78</v>
      </c>
      <c r="AT2018" s="2">
        <v>110</v>
      </c>
      <c r="AU2018" s="1" t="s">
        <v>79</v>
      </c>
      <c r="AV2018" s="2">
        <v>5</v>
      </c>
      <c r="AW2018" s="2">
        <v>33947365.990000002</v>
      </c>
      <c r="AX2018" s="1" t="s">
        <v>8482</v>
      </c>
      <c r="AY2018" s="1" t="s">
        <v>8482</v>
      </c>
      <c r="AZ2018" s="1" t="s">
        <v>60</v>
      </c>
      <c r="BE2018" s="1" t="s">
        <v>12829</v>
      </c>
      <c r="BF2018" s="2">
        <v>3</v>
      </c>
      <c r="BG2018" s="1" t="s">
        <v>81</v>
      </c>
      <c r="BH2018" s="2">
        <v>0</v>
      </c>
      <c r="BI2018" s="2">
        <v>0</v>
      </c>
    </row>
    <row r="2019" spans="1:61">
      <c r="A2019" s="1" t="s">
        <v>59</v>
      </c>
      <c r="B2019" s="1" t="s">
        <v>60</v>
      </c>
      <c r="C2019" s="1" t="s">
        <v>12830</v>
      </c>
      <c r="D2019" s="1" t="s">
        <v>12831</v>
      </c>
      <c r="E2019" s="1" t="s">
        <v>12832</v>
      </c>
      <c r="F2019" s="1" t="s">
        <v>64</v>
      </c>
      <c r="G2019" s="1" t="s">
        <v>65</v>
      </c>
      <c r="H2019" s="1" t="s">
        <v>12833</v>
      </c>
      <c r="I2019" s="1" t="s">
        <v>100</v>
      </c>
      <c r="J2019" s="1" t="s">
        <v>3696</v>
      </c>
      <c r="K2019" s="2">
        <v>2</v>
      </c>
      <c r="L2019" s="1" t="s">
        <v>100</v>
      </c>
      <c r="M2019" s="1" t="s">
        <v>3077</v>
      </c>
      <c r="N2019" s="1" t="s">
        <v>3077</v>
      </c>
      <c r="O2019" s="1" t="s">
        <v>3078</v>
      </c>
      <c r="P2019" s="1" t="s">
        <v>65</v>
      </c>
      <c r="Q2019" s="1" t="s">
        <v>64</v>
      </c>
      <c r="R2019" s="1" t="s">
        <v>65</v>
      </c>
      <c r="S2019" s="1" t="s">
        <v>64</v>
      </c>
      <c r="T2019" s="2">
        <v>3</v>
      </c>
      <c r="V2019" s="1" t="s">
        <v>2422</v>
      </c>
      <c r="X2019" s="1" t="s">
        <v>362</v>
      </c>
      <c r="Y2019" s="1" t="s">
        <v>71</v>
      </c>
      <c r="Z2019" s="1" t="s">
        <v>72</v>
      </c>
      <c r="AA2019" s="1" t="s">
        <v>273</v>
      </c>
      <c r="AB2019" s="1" t="s">
        <v>274</v>
      </c>
      <c r="AC2019" s="3">
        <f>VLOOKUP(AA2019,GeoCord!$A:$C,2,0)</f>
        <v>2.875</v>
      </c>
      <c r="AD2019" s="3">
        <f>VLOOKUP(AA2019,GeoCord!$A:$C,3,0)</f>
        <v>43.445999999999998</v>
      </c>
      <c r="AG2019" s="1" t="s">
        <v>1885</v>
      </c>
      <c r="AH2019" s="2">
        <v>1</v>
      </c>
      <c r="AI2019" s="1" t="s">
        <v>1886</v>
      </c>
      <c r="AJ2019" s="2">
        <v>0</v>
      </c>
      <c r="AK2019" s="1" t="s">
        <v>77</v>
      </c>
      <c r="AL2019" s="1" t="s">
        <v>77</v>
      </c>
      <c r="AM2019" s="1" t="s">
        <v>77</v>
      </c>
      <c r="AN2019" s="2">
        <v>0</v>
      </c>
      <c r="AO2019" s="2">
        <v>0</v>
      </c>
      <c r="AP2019" s="2">
        <v>0</v>
      </c>
      <c r="AQ2019" s="2">
        <v>0</v>
      </c>
      <c r="AR2019" s="1" t="s">
        <v>77</v>
      </c>
      <c r="AS2019" s="1" t="s">
        <v>78</v>
      </c>
      <c r="AT2019" s="2">
        <v>110</v>
      </c>
      <c r="AU2019" s="1" t="s">
        <v>79</v>
      </c>
      <c r="AV2019" s="2">
        <v>5</v>
      </c>
      <c r="AW2019" s="2">
        <v>2483210.9700000002</v>
      </c>
      <c r="AX2019" s="1" t="s">
        <v>2422</v>
      </c>
      <c r="AY2019" s="1" t="s">
        <v>2422</v>
      </c>
      <c r="AZ2019" s="1" t="s">
        <v>362</v>
      </c>
      <c r="BE2019" s="1" t="s">
        <v>12834</v>
      </c>
      <c r="BF2019" s="2">
        <v>3</v>
      </c>
      <c r="BG2019" s="1" t="s">
        <v>81</v>
      </c>
      <c r="BH2019" s="2">
        <v>1</v>
      </c>
      <c r="BI2019" s="2">
        <v>1</v>
      </c>
    </row>
    <row r="2020" spans="1:61">
      <c r="A2020" s="1" t="s">
        <v>59</v>
      </c>
      <c r="B2020" s="1" t="s">
        <v>60</v>
      </c>
      <c r="C2020" s="1" t="s">
        <v>12835</v>
      </c>
      <c r="D2020" s="1" t="s">
        <v>12836</v>
      </c>
      <c r="E2020" s="1" t="s">
        <v>12837</v>
      </c>
      <c r="F2020" s="1" t="s">
        <v>64</v>
      </c>
      <c r="G2020" s="1" t="s">
        <v>65</v>
      </c>
      <c r="H2020" s="1" t="s">
        <v>12838</v>
      </c>
      <c r="I2020" s="1" t="s">
        <v>100</v>
      </c>
      <c r="J2020" s="1" t="s">
        <v>12839</v>
      </c>
      <c r="K2020" s="2">
        <v>2</v>
      </c>
      <c r="L2020" s="1" t="s">
        <v>100</v>
      </c>
      <c r="M2020" s="1" t="s">
        <v>1705</v>
      </c>
      <c r="N2020" s="1" t="s">
        <v>1705</v>
      </c>
      <c r="O2020" s="1" t="s">
        <v>1706</v>
      </c>
      <c r="P2020" s="1" t="s">
        <v>65</v>
      </c>
      <c r="Q2020" s="1" t="s">
        <v>64</v>
      </c>
      <c r="R2020" s="1" t="s">
        <v>65</v>
      </c>
      <c r="S2020" s="1" t="s">
        <v>64</v>
      </c>
      <c r="T2020" s="2">
        <v>3</v>
      </c>
      <c r="V2020" s="1" t="s">
        <v>8564</v>
      </c>
      <c r="X2020" s="1" t="s">
        <v>1580</v>
      </c>
      <c r="Y2020" s="1" t="s">
        <v>71</v>
      </c>
      <c r="Z2020" s="1" t="s">
        <v>72</v>
      </c>
      <c r="AA2020" s="1" t="s">
        <v>943</v>
      </c>
      <c r="AB2020" s="1" t="s">
        <v>940</v>
      </c>
      <c r="AC2020" s="3">
        <f>VLOOKUP(AA2020,GeoCord!$A:$C,2,0)</f>
        <v>28.185400000000001</v>
      </c>
      <c r="AD2020" s="3">
        <f>VLOOKUP(AA2020,GeoCord!$A:$C,3,0)</f>
        <v>66.642899999999997</v>
      </c>
      <c r="AG2020" s="1" t="s">
        <v>236</v>
      </c>
      <c r="AH2020" s="2">
        <v>1</v>
      </c>
      <c r="AI2020" s="1" t="s">
        <v>237</v>
      </c>
      <c r="AJ2020" s="2">
        <v>0</v>
      </c>
      <c r="AK2020" s="1" t="s">
        <v>77</v>
      </c>
      <c r="AL2020" s="1" t="s">
        <v>77</v>
      </c>
      <c r="AM2020" s="1" t="s">
        <v>77</v>
      </c>
      <c r="AN2020" s="2">
        <v>0</v>
      </c>
      <c r="AO2020" s="2">
        <v>0</v>
      </c>
      <c r="AP2020" s="2">
        <v>0</v>
      </c>
      <c r="AQ2020" s="2">
        <v>0</v>
      </c>
      <c r="AR2020" s="1" t="s">
        <v>77</v>
      </c>
      <c r="AS2020" s="1" t="s">
        <v>78</v>
      </c>
      <c r="AT2020" s="2">
        <v>110</v>
      </c>
      <c r="AU2020" s="1" t="s">
        <v>79</v>
      </c>
      <c r="AV2020" s="2">
        <v>5</v>
      </c>
      <c r="AW2020" s="2">
        <v>4870275.49</v>
      </c>
      <c r="AX2020" s="1" t="s">
        <v>8564</v>
      </c>
      <c r="AY2020" s="1" t="s">
        <v>8564</v>
      </c>
      <c r="AZ2020" s="1" t="s">
        <v>1580</v>
      </c>
      <c r="BE2020" s="1" t="s">
        <v>12840</v>
      </c>
      <c r="BF2020" s="2">
        <v>3</v>
      </c>
      <c r="BG2020" s="1" t="s">
        <v>81</v>
      </c>
      <c r="BH2020" s="2">
        <v>0</v>
      </c>
      <c r="BI2020" s="2">
        <v>1</v>
      </c>
    </row>
    <row r="2021" spans="1:61">
      <c r="A2021" s="1" t="s">
        <v>59</v>
      </c>
      <c r="B2021" s="1" t="s">
        <v>60</v>
      </c>
      <c r="C2021" s="1" t="s">
        <v>12841</v>
      </c>
      <c r="D2021" s="1" t="s">
        <v>12842</v>
      </c>
      <c r="E2021" s="1" t="s">
        <v>12843</v>
      </c>
      <c r="F2021" s="1" t="s">
        <v>64</v>
      </c>
      <c r="G2021" s="1" t="s">
        <v>65</v>
      </c>
      <c r="H2021" s="1" t="s">
        <v>12844</v>
      </c>
      <c r="I2021" s="1" t="s">
        <v>100</v>
      </c>
      <c r="J2021" s="1" t="s">
        <v>12845</v>
      </c>
      <c r="K2021" s="2">
        <v>2</v>
      </c>
      <c r="L2021" s="1" t="s">
        <v>100</v>
      </c>
      <c r="M2021" s="1" t="s">
        <v>410</v>
      </c>
      <c r="N2021" s="1" t="s">
        <v>410</v>
      </c>
      <c r="O2021" s="1" t="s">
        <v>411</v>
      </c>
      <c r="P2021" s="1" t="s">
        <v>65</v>
      </c>
      <c r="Q2021" s="1" t="s">
        <v>64</v>
      </c>
      <c r="R2021" s="1" t="s">
        <v>65</v>
      </c>
      <c r="S2021" s="1" t="s">
        <v>64</v>
      </c>
      <c r="T2021" s="2">
        <v>2</v>
      </c>
      <c r="V2021" s="1" t="s">
        <v>9484</v>
      </c>
      <c r="W2021" s="1" t="s">
        <v>142</v>
      </c>
      <c r="Y2021" s="1" t="s">
        <v>71</v>
      </c>
      <c r="Z2021" s="1" t="s">
        <v>72</v>
      </c>
      <c r="AA2021" s="1" t="s">
        <v>1128</v>
      </c>
      <c r="AB2021" s="1" t="s">
        <v>1129</v>
      </c>
      <c r="AC2021" s="3">
        <f>VLOOKUP(AA2021,GeoCord!$A:$C,2,0)</f>
        <v>12.673</v>
      </c>
      <c r="AD2021" s="3">
        <f>VLOOKUP(AA2021,GeoCord!$A:$C,3,0)</f>
        <v>-1.226</v>
      </c>
      <c r="AG2021" s="1" t="s">
        <v>363</v>
      </c>
      <c r="AH2021" s="2">
        <v>1</v>
      </c>
      <c r="AI2021" s="1" t="s">
        <v>364</v>
      </c>
      <c r="AJ2021" s="2">
        <v>0</v>
      </c>
      <c r="AK2021" s="1" t="s">
        <v>77</v>
      </c>
      <c r="AL2021" s="1" t="s">
        <v>77</v>
      </c>
      <c r="AM2021" s="1" t="s">
        <v>77</v>
      </c>
      <c r="AN2021" s="2">
        <v>0</v>
      </c>
      <c r="AO2021" s="2">
        <v>0</v>
      </c>
      <c r="AP2021" s="2">
        <v>1</v>
      </c>
      <c r="AQ2021" s="2">
        <v>0</v>
      </c>
      <c r="AR2021" s="1" t="s">
        <v>77</v>
      </c>
      <c r="AS2021" s="1" t="s">
        <v>78</v>
      </c>
      <c r="AT2021" s="2">
        <v>110</v>
      </c>
      <c r="AU2021" s="1" t="s">
        <v>79</v>
      </c>
      <c r="AV2021" s="2">
        <v>5</v>
      </c>
      <c r="AW2021" s="2">
        <v>3809998.03</v>
      </c>
      <c r="AX2021" s="1" t="s">
        <v>9484</v>
      </c>
      <c r="AY2021" s="1" t="s">
        <v>9484</v>
      </c>
      <c r="AZ2021" s="1" t="s">
        <v>142</v>
      </c>
      <c r="BE2021" s="1" t="s">
        <v>12846</v>
      </c>
      <c r="BF2021" s="2">
        <v>3</v>
      </c>
      <c r="BG2021" s="1" t="s">
        <v>81</v>
      </c>
      <c r="BH2021" s="2">
        <v>0</v>
      </c>
      <c r="BI2021" s="2">
        <v>0</v>
      </c>
    </row>
    <row r="2022" spans="1:61">
      <c r="A2022" s="1" t="s">
        <v>59</v>
      </c>
      <c r="B2022" s="1" t="s">
        <v>60</v>
      </c>
      <c r="C2022" s="1" t="s">
        <v>12847</v>
      </c>
      <c r="D2022" s="1" t="s">
        <v>12848</v>
      </c>
      <c r="E2022" s="1" t="s">
        <v>12849</v>
      </c>
      <c r="F2022" s="1" t="s">
        <v>64</v>
      </c>
      <c r="G2022" s="1" t="s">
        <v>65</v>
      </c>
      <c r="H2022" s="1" t="s">
        <v>12850</v>
      </c>
      <c r="I2022" s="1" t="s">
        <v>100</v>
      </c>
      <c r="J2022" s="1" t="s">
        <v>12851</v>
      </c>
      <c r="K2022" s="2">
        <v>2</v>
      </c>
      <c r="L2022" s="1" t="s">
        <v>100</v>
      </c>
      <c r="M2022" s="1" t="s">
        <v>410</v>
      </c>
      <c r="N2022" s="1" t="s">
        <v>410</v>
      </c>
      <c r="O2022" s="1" t="s">
        <v>411</v>
      </c>
      <c r="P2022" s="1" t="s">
        <v>65</v>
      </c>
      <c r="Q2022" s="1" t="s">
        <v>64</v>
      </c>
      <c r="R2022" s="1" t="s">
        <v>65</v>
      </c>
      <c r="S2022" s="1" t="s">
        <v>64</v>
      </c>
      <c r="T2022" s="2">
        <v>4</v>
      </c>
      <c r="V2022" s="1" t="s">
        <v>9546</v>
      </c>
      <c r="X2022" s="1" t="s">
        <v>1448</v>
      </c>
      <c r="Y2022" s="1" t="s">
        <v>71</v>
      </c>
      <c r="Z2022" s="1" t="s">
        <v>72</v>
      </c>
      <c r="AA2022" s="1" t="s">
        <v>563</v>
      </c>
      <c r="AB2022" s="1" t="s">
        <v>564</v>
      </c>
      <c r="AC2022" s="3">
        <f>VLOOKUP(AA2022,GeoCord!$A:$C,2,0)</f>
        <v>-29.446000000000002</v>
      </c>
      <c r="AD2022" s="3">
        <f>VLOOKUP(AA2022,GeoCord!$A:$C,3,0)</f>
        <v>28.370999999999999</v>
      </c>
      <c r="AG2022" s="1" t="s">
        <v>106</v>
      </c>
      <c r="AH2022" s="2">
        <v>1</v>
      </c>
      <c r="AI2022" s="1" t="s">
        <v>107</v>
      </c>
      <c r="AJ2022" s="2">
        <v>0</v>
      </c>
      <c r="AK2022" s="1" t="s">
        <v>77</v>
      </c>
      <c r="AL2022" s="1" t="s">
        <v>77</v>
      </c>
      <c r="AM2022" s="1" t="s">
        <v>77</v>
      </c>
      <c r="AN2022" s="2">
        <v>0</v>
      </c>
      <c r="AO2022" s="2">
        <v>1</v>
      </c>
      <c r="AP2022" s="2">
        <v>1</v>
      </c>
      <c r="AQ2022" s="2">
        <v>1</v>
      </c>
      <c r="AR2022" s="1" t="s">
        <v>77</v>
      </c>
      <c r="AS2022" s="1" t="s">
        <v>78</v>
      </c>
      <c r="AT2022" s="2">
        <v>110</v>
      </c>
      <c r="AU2022" s="1" t="s">
        <v>79</v>
      </c>
      <c r="AV2022" s="2">
        <v>5</v>
      </c>
      <c r="AW2022" s="2">
        <v>136363.5</v>
      </c>
      <c r="AX2022" s="1" t="s">
        <v>9546</v>
      </c>
      <c r="AY2022" s="1" t="s">
        <v>9546</v>
      </c>
      <c r="AZ2022" s="1" t="s">
        <v>1448</v>
      </c>
      <c r="BF2022" s="2">
        <v>3</v>
      </c>
      <c r="BG2022" s="1" t="s">
        <v>81</v>
      </c>
      <c r="BH2022" s="2">
        <v>0</v>
      </c>
      <c r="BI2022" s="2">
        <v>1</v>
      </c>
    </row>
    <row r="2023" spans="1:61">
      <c r="A2023" s="1" t="s">
        <v>59</v>
      </c>
      <c r="B2023" s="1" t="s">
        <v>60</v>
      </c>
      <c r="C2023" s="1" t="s">
        <v>12852</v>
      </c>
      <c r="D2023" s="1" t="s">
        <v>12853</v>
      </c>
      <c r="E2023" s="1" t="s">
        <v>12854</v>
      </c>
      <c r="F2023" s="1" t="s">
        <v>64</v>
      </c>
      <c r="G2023" s="1" t="s">
        <v>65</v>
      </c>
      <c r="H2023" s="1" t="s">
        <v>12855</v>
      </c>
      <c r="I2023" s="1" t="s">
        <v>67</v>
      </c>
      <c r="J2023" s="1" t="s">
        <v>12856</v>
      </c>
      <c r="K2023" s="2">
        <v>2</v>
      </c>
      <c r="L2023" s="1" t="s">
        <v>67</v>
      </c>
      <c r="M2023" s="1" t="s">
        <v>1350</v>
      </c>
      <c r="N2023" s="1" t="s">
        <v>1350</v>
      </c>
      <c r="P2023" s="1" t="s">
        <v>65</v>
      </c>
      <c r="Q2023" s="1" t="s">
        <v>64</v>
      </c>
      <c r="R2023" s="1" t="s">
        <v>65</v>
      </c>
      <c r="S2023" s="1" t="s">
        <v>64</v>
      </c>
      <c r="T2023" s="2">
        <v>3</v>
      </c>
      <c r="V2023" s="1" t="s">
        <v>12857</v>
      </c>
      <c r="X2023" s="1" t="s">
        <v>12858</v>
      </c>
      <c r="Y2023" s="1" t="s">
        <v>71</v>
      </c>
      <c r="Z2023" s="1" t="s">
        <v>72</v>
      </c>
      <c r="AA2023" s="1" t="s">
        <v>264</v>
      </c>
      <c r="AB2023" s="1" t="s">
        <v>265</v>
      </c>
      <c r="AC2023" s="3">
        <f>VLOOKUP(AA2023,GeoCord!$A:$C,2,0)</f>
        <v>16.995999999999999</v>
      </c>
      <c r="AD2023" s="3">
        <f>VLOOKUP(AA2023,GeoCord!$A:$C,3,0)</f>
        <v>9.9149999999999991</v>
      </c>
      <c r="AG2023" s="1" t="s">
        <v>157</v>
      </c>
      <c r="AH2023" s="2">
        <v>1</v>
      </c>
      <c r="AI2023" s="1" t="s">
        <v>158</v>
      </c>
      <c r="AJ2023" s="2">
        <v>0</v>
      </c>
      <c r="AK2023" s="1" t="s">
        <v>77</v>
      </c>
      <c r="AL2023" s="1" t="s">
        <v>77</v>
      </c>
      <c r="AM2023" s="1" t="s">
        <v>77</v>
      </c>
      <c r="AN2023" s="2">
        <v>0</v>
      </c>
      <c r="AO2023" s="2">
        <v>0</v>
      </c>
      <c r="AP2023" s="2">
        <v>0</v>
      </c>
      <c r="AQ2023" s="2">
        <v>0</v>
      </c>
      <c r="AR2023" s="1" t="s">
        <v>77</v>
      </c>
      <c r="AS2023" s="1" t="s">
        <v>78</v>
      </c>
      <c r="AT2023" s="2">
        <v>110</v>
      </c>
      <c r="AU2023" s="1" t="s">
        <v>79</v>
      </c>
      <c r="AV2023" s="2">
        <v>5</v>
      </c>
      <c r="AW2023" s="2">
        <v>9995</v>
      </c>
      <c r="AX2023" s="1" t="s">
        <v>12857</v>
      </c>
      <c r="AY2023" s="1" t="s">
        <v>12857</v>
      </c>
      <c r="AZ2023" s="1" t="s">
        <v>12858</v>
      </c>
      <c r="BF2023" s="2">
        <v>3</v>
      </c>
      <c r="BG2023" s="1" t="s">
        <v>81</v>
      </c>
      <c r="BH2023" s="2">
        <v>0</v>
      </c>
      <c r="BI2023" s="2">
        <v>0</v>
      </c>
    </row>
    <row r="2024" spans="1:61">
      <c r="A2024" s="1" t="s">
        <v>59</v>
      </c>
      <c r="B2024" s="1" t="s">
        <v>60</v>
      </c>
      <c r="C2024" s="1" t="s">
        <v>12859</v>
      </c>
      <c r="D2024" s="1" t="s">
        <v>12860</v>
      </c>
      <c r="E2024" s="1" t="s">
        <v>12861</v>
      </c>
      <c r="F2024" s="1" t="s">
        <v>64</v>
      </c>
      <c r="G2024" s="1" t="s">
        <v>65</v>
      </c>
      <c r="H2024" s="1" t="s">
        <v>12862</v>
      </c>
      <c r="I2024" s="1" t="s">
        <v>100</v>
      </c>
      <c r="J2024" s="1" t="s">
        <v>9100</v>
      </c>
      <c r="K2024" s="2">
        <v>2</v>
      </c>
      <c r="L2024" s="1" t="s">
        <v>100</v>
      </c>
      <c r="M2024" s="1" t="s">
        <v>410</v>
      </c>
      <c r="N2024" s="1" t="s">
        <v>410</v>
      </c>
      <c r="O2024" s="1" t="s">
        <v>411</v>
      </c>
      <c r="P2024" s="1" t="s">
        <v>65</v>
      </c>
      <c r="Q2024" s="1" t="s">
        <v>64</v>
      </c>
      <c r="R2024" s="1" t="s">
        <v>65</v>
      </c>
      <c r="S2024" s="1" t="s">
        <v>64</v>
      </c>
      <c r="T2024" s="2">
        <v>4</v>
      </c>
      <c r="V2024" s="1" t="s">
        <v>8434</v>
      </c>
      <c r="X2024" s="1" t="s">
        <v>1215</v>
      </c>
      <c r="Y2024" s="1" t="s">
        <v>71</v>
      </c>
      <c r="Z2024" s="1" t="s">
        <v>72</v>
      </c>
      <c r="AA2024" s="1" t="s">
        <v>488</v>
      </c>
      <c r="AB2024" s="1" t="s">
        <v>489</v>
      </c>
      <c r="AC2024" s="3">
        <f>VLOOKUP(AA2024,GeoCord!$A:$C,2,0)</f>
        <v>18.210999999999999</v>
      </c>
      <c r="AD2024" s="3">
        <f>VLOOKUP(AA2024,GeoCord!$A:$C,3,0)</f>
        <v>-2.2090000000000001</v>
      </c>
      <c r="AG2024" s="1" t="s">
        <v>145</v>
      </c>
      <c r="AH2024" s="2">
        <v>1</v>
      </c>
      <c r="AI2024" s="1" t="s">
        <v>146</v>
      </c>
      <c r="AJ2024" s="2">
        <v>0</v>
      </c>
      <c r="AK2024" s="1" t="s">
        <v>77</v>
      </c>
      <c r="AL2024" s="1" t="s">
        <v>77</v>
      </c>
      <c r="AM2024" s="1" t="s">
        <v>77</v>
      </c>
      <c r="AN2024" s="2">
        <v>0</v>
      </c>
      <c r="AO2024" s="2">
        <v>0</v>
      </c>
      <c r="AP2024" s="2">
        <v>1</v>
      </c>
      <c r="AQ2024" s="2">
        <v>0</v>
      </c>
      <c r="AR2024" s="1" t="s">
        <v>77</v>
      </c>
      <c r="AS2024" s="1" t="s">
        <v>78</v>
      </c>
      <c r="AT2024" s="2">
        <v>110</v>
      </c>
      <c r="AU2024" s="1" t="s">
        <v>79</v>
      </c>
      <c r="AV2024" s="2">
        <v>5</v>
      </c>
      <c r="AW2024" s="2">
        <v>100000</v>
      </c>
      <c r="AX2024" s="1" t="s">
        <v>8434</v>
      </c>
      <c r="AY2024" s="1" t="s">
        <v>8434</v>
      </c>
      <c r="AZ2024" s="1" t="s">
        <v>1215</v>
      </c>
      <c r="BF2024" s="2">
        <v>3</v>
      </c>
      <c r="BG2024" s="1" t="s">
        <v>81</v>
      </c>
      <c r="BH2024" s="2">
        <v>0</v>
      </c>
      <c r="BI2024" s="2">
        <v>0</v>
      </c>
    </row>
    <row r="2025" spans="1:61">
      <c r="A2025" s="1" t="s">
        <v>59</v>
      </c>
      <c r="B2025" s="1" t="s">
        <v>60</v>
      </c>
      <c r="C2025" s="1" t="s">
        <v>12863</v>
      </c>
      <c r="D2025" s="1" t="s">
        <v>12864</v>
      </c>
      <c r="E2025" s="1" t="s">
        <v>12865</v>
      </c>
      <c r="F2025" s="1" t="s">
        <v>64</v>
      </c>
      <c r="G2025" s="1" t="s">
        <v>65</v>
      </c>
      <c r="H2025" s="1" t="s">
        <v>12866</v>
      </c>
      <c r="I2025" s="1" t="s">
        <v>100</v>
      </c>
      <c r="J2025" s="1" t="s">
        <v>12867</v>
      </c>
      <c r="K2025" s="2">
        <v>2</v>
      </c>
      <c r="L2025" s="1" t="s">
        <v>100</v>
      </c>
      <c r="M2025" s="1" t="s">
        <v>410</v>
      </c>
      <c r="N2025" s="1" t="s">
        <v>410</v>
      </c>
      <c r="O2025" s="1" t="s">
        <v>411</v>
      </c>
      <c r="P2025" s="1" t="s">
        <v>65</v>
      </c>
      <c r="Q2025" s="1" t="s">
        <v>64</v>
      </c>
      <c r="R2025" s="1" t="s">
        <v>65</v>
      </c>
      <c r="S2025" s="1" t="s">
        <v>64</v>
      </c>
      <c r="T2025" s="2">
        <v>2</v>
      </c>
      <c r="V2025" s="1" t="s">
        <v>12868</v>
      </c>
      <c r="W2025" s="1" t="s">
        <v>12869</v>
      </c>
      <c r="Y2025" s="1" t="s">
        <v>71</v>
      </c>
      <c r="Z2025" s="1" t="s">
        <v>72</v>
      </c>
      <c r="AA2025" s="1" t="s">
        <v>760</v>
      </c>
      <c r="AB2025" s="1" t="s">
        <v>761</v>
      </c>
      <c r="AC2025" s="3">
        <f>VLOOKUP(AA2025,GeoCord!$A:$C,2,0)</f>
        <v>-13.852</v>
      </c>
      <c r="AD2025" s="3">
        <f>VLOOKUP(AA2025,GeoCord!$A:$C,3,0)</f>
        <v>38.042000000000002</v>
      </c>
      <c r="AG2025" s="1" t="s">
        <v>363</v>
      </c>
      <c r="AH2025" s="2">
        <v>1</v>
      </c>
      <c r="AI2025" s="1" t="s">
        <v>364</v>
      </c>
      <c r="AJ2025" s="2">
        <v>0</v>
      </c>
      <c r="AK2025" s="1" t="s">
        <v>77</v>
      </c>
      <c r="AL2025" s="1" t="s">
        <v>77</v>
      </c>
      <c r="AM2025" s="1" t="s">
        <v>77</v>
      </c>
      <c r="AN2025" s="2">
        <v>0</v>
      </c>
      <c r="AO2025" s="2">
        <v>0</v>
      </c>
      <c r="AP2025" s="2">
        <v>1</v>
      </c>
      <c r="AQ2025" s="2">
        <v>0</v>
      </c>
      <c r="AR2025" s="1" t="s">
        <v>77</v>
      </c>
      <c r="AS2025" s="1" t="s">
        <v>78</v>
      </c>
      <c r="AT2025" s="2">
        <v>110</v>
      </c>
      <c r="AU2025" s="1" t="s">
        <v>79</v>
      </c>
      <c r="AV2025" s="2">
        <v>5</v>
      </c>
      <c r="AW2025" s="2">
        <v>9000002.0299999993</v>
      </c>
      <c r="AX2025" s="1" t="s">
        <v>12868</v>
      </c>
      <c r="AY2025" s="1" t="s">
        <v>12868</v>
      </c>
      <c r="AZ2025" s="1" t="s">
        <v>12869</v>
      </c>
      <c r="BE2025" s="1" t="s">
        <v>12870</v>
      </c>
      <c r="BF2025" s="2">
        <v>3</v>
      </c>
      <c r="BG2025" s="1" t="s">
        <v>81</v>
      </c>
      <c r="BH2025" s="2">
        <v>0</v>
      </c>
      <c r="BI2025" s="2">
        <v>0</v>
      </c>
    </row>
    <row r="2026" spans="1:61">
      <c r="A2026" s="1" t="s">
        <v>59</v>
      </c>
      <c r="B2026" s="1" t="s">
        <v>60</v>
      </c>
      <c r="C2026" s="1" t="s">
        <v>12871</v>
      </c>
      <c r="D2026" s="1" t="s">
        <v>12872</v>
      </c>
      <c r="E2026" s="1" t="s">
        <v>12873</v>
      </c>
      <c r="F2026" s="1" t="s">
        <v>64</v>
      </c>
      <c r="G2026" s="1" t="s">
        <v>65</v>
      </c>
      <c r="H2026" s="1" t="s">
        <v>12874</v>
      </c>
      <c r="I2026" s="1" t="s">
        <v>100</v>
      </c>
      <c r="J2026" s="1" t="s">
        <v>12875</v>
      </c>
      <c r="K2026" s="2">
        <v>2</v>
      </c>
      <c r="L2026" s="1" t="s">
        <v>100</v>
      </c>
      <c r="M2026" s="1" t="s">
        <v>191</v>
      </c>
      <c r="N2026" s="1" t="s">
        <v>191</v>
      </c>
      <c r="O2026" s="1" t="s">
        <v>192</v>
      </c>
      <c r="P2026" s="1" t="s">
        <v>65</v>
      </c>
      <c r="Q2026" s="1" t="s">
        <v>64</v>
      </c>
      <c r="R2026" s="1" t="s">
        <v>65</v>
      </c>
      <c r="S2026" s="1" t="s">
        <v>64</v>
      </c>
      <c r="T2026" s="2">
        <v>4</v>
      </c>
      <c r="V2026" s="1" t="s">
        <v>12876</v>
      </c>
      <c r="X2026" s="1" t="s">
        <v>8752</v>
      </c>
      <c r="Y2026" s="1" t="s">
        <v>71</v>
      </c>
      <c r="Z2026" s="1" t="s">
        <v>130</v>
      </c>
      <c r="AC2026" s="3" t="e">
        <f>VLOOKUP(AA2026,GeoCord!$A:$C,2,0)</f>
        <v>#N/A</v>
      </c>
      <c r="AD2026" s="3" t="e">
        <f>VLOOKUP(AA2026,GeoCord!$A:$C,3,0)</f>
        <v>#N/A</v>
      </c>
      <c r="AE2026" s="1" t="s">
        <v>403</v>
      </c>
      <c r="AF2026" s="1" t="s">
        <v>404</v>
      </c>
      <c r="AG2026" s="1" t="s">
        <v>157</v>
      </c>
      <c r="AH2026" s="2">
        <v>1</v>
      </c>
      <c r="AI2026" s="1" t="s">
        <v>158</v>
      </c>
      <c r="AJ2026" s="2">
        <v>0</v>
      </c>
      <c r="AK2026" s="1" t="s">
        <v>77</v>
      </c>
      <c r="AL2026" s="1" t="s">
        <v>77</v>
      </c>
      <c r="AM2026" s="1" t="s">
        <v>77</v>
      </c>
      <c r="AN2026" s="2">
        <v>0</v>
      </c>
      <c r="AO2026" s="2">
        <v>0</v>
      </c>
      <c r="AP2026" s="2">
        <v>1</v>
      </c>
      <c r="AQ2026" s="2">
        <v>0</v>
      </c>
      <c r="AR2026" s="1" t="s">
        <v>77</v>
      </c>
      <c r="AS2026" s="1" t="s">
        <v>78</v>
      </c>
      <c r="AT2026" s="2">
        <v>110</v>
      </c>
      <c r="AU2026" s="1" t="s">
        <v>79</v>
      </c>
      <c r="AV2026" s="2">
        <v>5</v>
      </c>
      <c r="AW2026" s="2">
        <v>2840020.75</v>
      </c>
      <c r="AX2026" s="1" t="s">
        <v>12876</v>
      </c>
      <c r="AY2026" s="1" t="s">
        <v>12876</v>
      </c>
      <c r="AZ2026" s="1" t="s">
        <v>8752</v>
      </c>
      <c r="BE2026" s="1" t="s">
        <v>95</v>
      </c>
      <c r="BF2026" s="2">
        <v>3</v>
      </c>
      <c r="BG2026" s="1" t="s">
        <v>81</v>
      </c>
      <c r="BH2026" s="2">
        <v>0</v>
      </c>
      <c r="BI2026" s="2">
        <v>1</v>
      </c>
    </row>
    <row r="2027" spans="1:61">
      <c r="A2027" s="1" t="s">
        <v>59</v>
      </c>
      <c r="B2027" s="1" t="s">
        <v>60</v>
      </c>
      <c r="C2027" s="1" t="s">
        <v>12877</v>
      </c>
      <c r="D2027" s="1" t="s">
        <v>12878</v>
      </c>
      <c r="E2027" s="1" t="s">
        <v>12879</v>
      </c>
      <c r="F2027" s="1" t="s">
        <v>64</v>
      </c>
      <c r="G2027" s="1" t="s">
        <v>65</v>
      </c>
      <c r="H2027" s="1" t="s">
        <v>12880</v>
      </c>
      <c r="I2027" s="1" t="s">
        <v>100</v>
      </c>
      <c r="J2027" s="1" t="s">
        <v>12881</v>
      </c>
      <c r="K2027" s="2">
        <v>2</v>
      </c>
      <c r="L2027" s="1" t="s">
        <v>100</v>
      </c>
      <c r="M2027" s="1" t="s">
        <v>65</v>
      </c>
      <c r="N2027" s="1" t="s">
        <v>65</v>
      </c>
      <c r="O2027" s="1" t="s">
        <v>64</v>
      </c>
      <c r="P2027" s="1" t="s">
        <v>65</v>
      </c>
      <c r="Q2027" s="1" t="s">
        <v>64</v>
      </c>
      <c r="R2027" s="1" t="s">
        <v>65</v>
      </c>
      <c r="S2027" s="1" t="s">
        <v>64</v>
      </c>
      <c r="T2027" s="2">
        <v>3</v>
      </c>
      <c r="V2027" s="1" t="s">
        <v>12882</v>
      </c>
      <c r="X2027" s="1" t="s">
        <v>2370</v>
      </c>
      <c r="Y2027" s="1" t="s">
        <v>71</v>
      </c>
      <c r="Z2027" s="1" t="s">
        <v>72</v>
      </c>
      <c r="AA2027" s="1" t="s">
        <v>1021</v>
      </c>
      <c r="AB2027" s="1" t="s">
        <v>1022</v>
      </c>
      <c r="AC2027" s="3">
        <f>VLOOKUP(AA2027,GeoCord!$A:$C,2,0)</f>
        <v>9.3416999999999994</v>
      </c>
      <c r="AD2027" s="3">
        <f>VLOOKUP(AA2027,GeoCord!$A:$C,3,0)</f>
        <v>7.6779999999999999</v>
      </c>
      <c r="AG2027" s="1" t="s">
        <v>145</v>
      </c>
      <c r="AH2027" s="2">
        <v>1</v>
      </c>
      <c r="AI2027" s="1" t="s">
        <v>146</v>
      </c>
      <c r="AJ2027" s="2">
        <v>0</v>
      </c>
      <c r="AK2027" s="1" t="s">
        <v>77</v>
      </c>
      <c r="AL2027" s="1" t="s">
        <v>77</v>
      </c>
      <c r="AM2027" s="1" t="s">
        <v>77</v>
      </c>
      <c r="AN2027" s="2">
        <v>0</v>
      </c>
      <c r="AO2027" s="2">
        <v>0</v>
      </c>
      <c r="AP2027" s="2">
        <v>0</v>
      </c>
      <c r="AQ2027" s="2">
        <v>0</v>
      </c>
      <c r="AR2027" s="1" t="s">
        <v>77</v>
      </c>
      <c r="AS2027" s="1" t="s">
        <v>78</v>
      </c>
      <c r="AT2027" s="2">
        <v>110</v>
      </c>
      <c r="AU2027" s="1" t="s">
        <v>79</v>
      </c>
      <c r="AV2027" s="2">
        <v>5</v>
      </c>
      <c r="AW2027" s="2">
        <v>331487.56</v>
      </c>
      <c r="AX2027" s="1" t="s">
        <v>12882</v>
      </c>
      <c r="AY2027" s="1" t="s">
        <v>12882</v>
      </c>
      <c r="AZ2027" s="1" t="s">
        <v>2370</v>
      </c>
      <c r="BE2027" s="1" t="s">
        <v>12883</v>
      </c>
      <c r="BF2027" s="2">
        <v>3</v>
      </c>
      <c r="BG2027" s="1" t="s">
        <v>81</v>
      </c>
      <c r="BH2027" s="2">
        <v>0</v>
      </c>
      <c r="BI2027" s="2">
        <v>0</v>
      </c>
    </row>
    <row r="2028" spans="1:61">
      <c r="A2028" s="1" t="s">
        <v>59</v>
      </c>
      <c r="B2028" s="1" t="s">
        <v>60</v>
      </c>
      <c r="C2028" s="1" t="s">
        <v>12884</v>
      </c>
      <c r="D2028" s="1" t="s">
        <v>12885</v>
      </c>
      <c r="E2028" s="1" t="s">
        <v>12886</v>
      </c>
      <c r="F2028" s="1" t="s">
        <v>64</v>
      </c>
      <c r="G2028" s="1" t="s">
        <v>65</v>
      </c>
      <c r="H2028" s="1" t="s">
        <v>12887</v>
      </c>
      <c r="I2028" s="1" t="s">
        <v>100</v>
      </c>
      <c r="J2028" s="1" t="s">
        <v>12888</v>
      </c>
      <c r="K2028" s="2">
        <v>2</v>
      </c>
      <c r="L2028" s="1" t="s">
        <v>100</v>
      </c>
      <c r="M2028" s="1" t="s">
        <v>551</v>
      </c>
      <c r="N2028" s="1" t="s">
        <v>551</v>
      </c>
      <c r="O2028" s="1" t="s">
        <v>552</v>
      </c>
      <c r="P2028" s="1" t="s">
        <v>65</v>
      </c>
      <c r="Q2028" s="1" t="s">
        <v>64</v>
      </c>
      <c r="R2028" s="1" t="s">
        <v>65</v>
      </c>
      <c r="S2028" s="1" t="s">
        <v>64</v>
      </c>
      <c r="T2028" s="2">
        <v>2</v>
      </c>
      <c r="V2028" s="1" t="s">
        <v>12889</v>
      </c>
      <c r="W2028" s="1" t="s">
        <v>60</v>
      </c>
      <c r="Y2028" s="1" t="s">
        <v>71</v>
      </c>
      <c r="Z2028" s="1" t="s">
        <v>72</v>
      </c>
      <c r="AA2028" s="1" t="s">
        <v>255</v>
      </c>
      <c r="AB2028" s="1" t="s">
        <v>256</v>
      </c>
      <c r="AC2028" s="3">
        <f>VLOOKUP(AA2028,GeoCord!$A:$C,2,0)</f>
        <v>24.597999999999999</v>
      </c>
      <c r="AD2028" s="3">
        <f>VLOOKUP(AA2028,GeoCord!$A:$C,3,0)</f>
        <v>90.196299999999994</v>
      </c>
      <c r="AG2028" s="1" t="s">
        <v>145</v>
      </c>
      <c r="AH2028" s="2">
        <v>1</v>
      </c>
      <c r="AI2028" s="1" t="s">
        <v>146</v>
      </c>
      <c r="AJ2028" s="2">
        <v>0</v>
      </c>
      <c r="AK2028" s="1" t="s">
        <v>77</v>
      </c>
      <c r="AL2028" s="1" t="s">
        <v>77</v>
      </c>
      <c r="AM2028" s="1" t="s">
        <v>77</v>
      </c>
      <c r="AN2028" s="2">
        <v>0</v>
      </c>
      <c r="AO2028" s="2">
        <v>0</v>
      </c>
      <c r="AP2028" s="2">
        <v>0</v>
      </c>
      <c r="AQ2028" s="2">
        <v>0</v>
      </c>
      <c r="AR2028" s="1" t="s">
        <v>77</v>
      </c>
      <c r="AS2028" s="1" t="s">
        <v>78</v>
      </c>
      <c r="AT2028" s="2">
        <v>110</v>
      </c>
      <c r="AU2028" s="1" t="s">
        <v>79</v>
      </c>
      <c r="AV2028" s="2">
        <v>5</v>
      </c>
      <c r="AW2028" s="2">
        <v>4999999.0599999996</v>
      </c>
      <c r="AX2028" s="1" t="s">
        <v>12889</v>
      </c>
      <c r="AY2028" s="1" t="s">
        <v>12889</v>
      </c>
      <c r="AZ2028" s="1" t="s">
        <v>60</v>
      </c>
      <c r="BE2028" s="1" t="s">
        <v>12890</v>
      </c>
      <c r="BF2028" s="2">
        <v>3</v>
      </c>
      <c r="BG2028" s="1" t="s">
        <v>81</v>
      </c>
      <c r="BH2028" s="2">
        <v>1</v>
      </c>
      <c r="BI2028" s="2">
        <v>0</v>
      </c>
    </row>
    <row r="2029" spans="1:61">
      <c r="A2029" s="1" t="s">
        <v>59</v>
      </c>
      <c r="B2029" s="1" t="s">
        <v>60</v>
      </c>
      <c r="C2029" s="1" t="s">
        <v>12891</v>
      </c>
      <c r="D2029" s="1" t="s">
        <v>12892</v>
      </c>
      <c r="E2029" s="1" t="s">
        <v>12893</v>
      </c>
      <c r="F2029" s="1" t="s">
        <v>64</v>
      </c>
      <c r="G2029" s="1" t="s">
        <v>65</v>
      </c>
      <c r="H2029" s="1" t="s">
        <v>3119</v>
      </c>
      <c r="I2029" s="1" t="s">
        <v>100</v>
      </c>
      <c r="J2029" s="1" t="s">
        <v>3119</v>
      </c>
      <c r="K2029" s="2">
        <v>2</v>
      </c>
      <c r="L2029" s="1" t="s">
        <v>100</v>
      </c>
      <c r="M2029" s="1" t="s">
        <v>65</v>
      </c>
      <c r="N2029" s="1" t="s">
        <v>65</v>
      </c>
      <c r="O2029" s="1" t="s">
        <v>64</v>
      </c>
      <c r="P2029" s="1" t="s">
        <v>65</v>
      </c>
      <c r="Q2029" s="1" t="s">
        <v>64</v>
      </c>
      <c r="R2029" s="1" t="s">
        <v>65</v>
      </c>
      <c r="S2029" s="1" t="s">
        <v>64</v>
      </c>
      <c r="T2029" s="2">
        <v>3</v>
      </c>
      <c r="V2029" s="1" t="s">
        <v>8434</v>
      </c>
      <c r="X2029" s="1" t="s">
        <v>1215</v>
      </c>
      <c r="Y2029" s="1" t="s">
        <v>71</v>
      </c>
      <c r="Z2029" s="1" t="s">
        <v>72</v>
      </c>
      <c r="AA2029" s="1" t="s">
        <v>5814</v>
      </c>
      <c r="AB2029" s="1" t="s">
        <v>5815</v>
      </c>
      <c r="AC2029" s="3">
        <f>VLOOKUP(AA2029,GeoCord!$A:$C,2,0)</f>
        <v>-17.7941</v>
      </c>
      <c r="AD2029" s="3">
        <f>VLOOKUP(AA2029,GeoCord!$A:$C,3,0)</f>
        <v>177.97829999999999</v>
      </c>
      <c r="AG2029" s="1" t="s">
        <v>145</v>
      </c>
      <c r="AH2029" s="2">
        <v>1</v>
      </c>
      <c r="AI2029" s="1" t="s">
        <v>146</v>
      </c>
      <c r="AJ2029" s="2">
        <v>0</v>
      </c>
      <c r="AK2029" s="1" t="s">
        <v>77</v>
      </c>
      <c r="AL2029" s="1" t="s">
        <v>77</v>
      </c>
      <c r="AM2029" s="1" t="s">
        <v>77</v>
      </c>
      <c r="AN2029" s="2">
        <v>0</v>
      </c>
      <c r="AO2029" s="2">
        <v>0</v>
      </c>
      <c r="AP2029" s="2">
        <v>0</v>
      </c>
      <c r="AQ2029" s="2">
        <v>0</v>
      </c>
      <c r="AR2029" s="1" t="s">
        <v>77</v>
      </c>
      <c r="AS2029" s="1" t="s">
        <v>78</v>
      </c>
      <c r="AT2029" s="2">
        <v>110</v>
      </c>
      <c r="AU2029" s="1" t="s">
        <v>79</v>
      </c>
      <c r="AV2029" s="2">
        <v>5</v>
      </c>
      <c r="AW2029" s="2">
        <v>169391.79</v>
      </c>
      <c r="AX2029" s="1" t="s">
        <v>8434</v>
      </c>
      <c r="AY2029" s="1" t="s">
        <v>8434</v>
      </c>
      <c r="AZ2029" s="1" t="s">
        <v>1215</v>
      </c>
      <c r="BF2029" s="2">
        <v>3</v>
      </c>
      <c r="BG2029" s="1" t="s">
        <v>81</v>
      </c>
      <c r="BH2029" s="2">
        <v>0</v>
      </c>
      <c r="BI2029" s="2">
        <v>0</v>
      </c>
    </row>
    <row r="2030" spans="1:61">
      <c r="A2030" s="1" t="s">
        <v>59</v>
      </c>
      <c r="B2030" s="1" t="s">
        <v>60</v>
      </c>
      <c r="C2030" s="1" t="s">
        <v>12894</v>
      </c>
      <c r="D2030" s="1" t="s">
        <v>12895</v>
      </c>
      <c r="E2030" s="1" t="s">
        <v>12896</v>
      </c>
      <c r="F2030" s="1" t="s">
        <v>64</v>
      </c>
      <c r="G2030" s="1" t="s">
        <v>65</v>
      </c>
      <c r="H2030" s="1" t="s">
        <v>12897</v>
      </c>
      <c r="I2030" s="1" t="s">
        <v>100</v>
      </c>
      <c r="J2030" s="1" t="s">
        <v>12898</v>
      </c>
      <c r="K2030" s="2">
        <v>2</v>
      </c>
      <c r="L2030" s="1" t="s">
        <v>100</v>
      </c>
      <c r="M2030" s="1" t="s">
        <v>65</v>
      </c>
      <c r="N2030" s="1" t="s">
        <v>65</v>
      </c>
      <c r="O2030" s="1" t="s">
        <v>64</v>
      </c>
      <c r="P2030" s="1" t="s">
        <v>65</v>
      </c>
      <c r="Q2030" s="1" t="s">
        <v>64</v>
      </c>
      <c r="R2030" s="1" t="s">
        <v>65</v>
      </c>
      <c r="S2030" s="1" t="s">
        <v>64</v>
      </c>
      <c r="T2030" s="2">
        <v>3</v>
      </c>
      <c r="V2030" s="1" t="s">
        <v>2449</v>
      </c>
      <c r="X2030" s="1" t="s">
        <v>499</v>
      </c>
      <c r="Y2030" s="1" t="s">
        <v>71</v>
      </c>
      <c r="Z2030" s="1" t="s">
        <v>72</v>
      </c>
      <c r="AA2030" s="1" t="s">
        <v>10783</v>
      </c>
      <c r="AB2030" s="1" t="s">
        <v>10784</v>
      </c>
      <c r="AC2030" s="3">
        <f>VLOOKUP(AA2030,GeoCord!$A:$C,2,0)</f>
        <v>7.5309999999999997</v>
      </c>
      <c r="AD2030" s="3">
        <f>VLOOKUP(AA2030,GeoCord!$A:$C,3,0)</f>
        <v>150.45699999999999</v>
      </c>
      <c r="AG2030" s="1" t="s">
        <v>463</v>
      </c>
      <c r="AH2030" s="2">
        <v>1</v>
      </c>
      <c r="AI2030" s="1" t="s">
        <v>464</v>
      </c>
      <c r="AJ2030" s="2">
        <v>0</v>
      </c>
      <c r="AK2030" s="1" t="s">
        <v>77</v>
      </c>
      <c r="AL2030" s="1" t="s">
        <v>77</v>
      </c>
      <c r="AM2030" s="1" t="s">
        <v>77</v>
      </c>
      <c r="AN2030" s="2">
        <v>0</v>
      </c>
      <c r="AO2030" s="2">
        <v>0</v>
      </c>
      <c r="AP2030" s="2">
        <v>0</v>
      </c>
      <c r="AQ2030" s="2">
        <v>0</v>
      </c>
      <c r="AR2030" s="1" t="s">
        <v>77</v>
      </c>
      <c r="AS2030" s="1" t="s">
        <v>78</v>
      </c>
      <c r="AT2030" s="2">
        <v>110</v>
      </c>
      <c r="AU2030" s="1" t="s">
        <v>79</v>
      </c>
      <c r="AV2030" s="2">
        <v>5</v>
      </c>
      <c r="AW2030" s="2">
        <v>104608.2</v>
      </c>
      <c r="AX2030" s="1" t="s">
        <v>2449</v>
      </c>
      <c r="AY2030" s="1" t="s">
        <v>2449</v>
      </c>
      <c r="AZ2030" s="1" t="s">
        <v>499</v>
      </c>
      <c r="BE2030" s="1" t="s">
        <v>12899</v>
      </c>
      <c r="BF2030" s="2">
        <v>3</v>
      </c>
      <c r="BG2030" s="1" t="s">
        <v>81</v>
      </c>
      <c r="BH2030" s="2">
        <v>0</v>
      </c>
      <c r="BI2030" s="2">
        <v>0</v>
      </c>
    </row>
    <row r="2031" spans="1:61">
      <c r="A2031" s="1" t="s">
        <v>59</v>
      </c>
      <c r="B2031" s="1" t="s">
        <v>60</v>
      </c>
      <c r="C2031" s="1" t="s">
        <v>12900</v>
      </c>
      <c r="D2031" s="1" t="s">
        <v>12901</v>
      </c>
      <c r="E2031" s="1" t="s">
        <v>12902</v>
      </c>
      <c r="F2031" s="1" t="s">
        <v>64</v>
      </c>
      <c r="G2031" s="1" t="s">
        <v>65</v>
      </c>
      <c r="H2031" s="1" t="s">
        <v>12903</v>
      </c>
      <c r="I2031" s="1" t="s">
        <v>100</v>
      </c>
      <c r="J2031" s="1" t="s">
        <v>12739</v>
      </c>
      <c r="K2031" s="2">
        <v>2</v>
      </c>
      <c r="L2031" s="1" t="s">
        <v>100</v>
      </c>
      <c r="M2031" s="1" t="s">
        <v>410</v>
      </c>
      <c r="N2031" s="1" t="s">
        <v>410</v>
      </c>
      <c r="O2031" s="1" t="s">
        <v>411</v>
      </c>
      <c r="P2031" s="1" t="s">
        <v>65</v>
      </c>
      <c r="Q2031" s="1" t="s">
        <v>64</v>
      </c>
      <c r="R2031" s="1" t="s">
        <v>65</v>
      </c>
      <c r="S2031" s="1" t="s">
        <v>64</v>
      </c>
      <c r="T2031" s="2">
        <v>2</v>
      </c>
      <c r="V2031" s="1" t="s">
        <v>3632</v>
      </c>
      <c r="W2031" s="1" t="s">
        <v>12869</v>
      </c>
      <c r="Y2031" s="1" t="s">
        <v>71</v>
      </c>
      <c r="Z2031" s="1" t="s">
        <v>72</v>
      </c>
      <c r="AA2031" s="1" t="s">
        <v>3515</v>
      </c>
      <c r="AB2031" s="1" t="s">
        <v>3516</v>
      </c>
      <c r="AC2031" s="3">
        <f>VLOOKUP(AA2031,GeoCord!$A:$C,2,0)</f>
        <v>-9.5986999999999991</v>
      </c>
      <c r="AD2031" s="3">
        <f>VLOOKUP(AA2031,GeoCord!$A:$C,3,0)</f>
        <v>160.14869999999999</v>
      </c>
      <c r="AG2031" s="1" t="s">
        <v>871</v>
      </c>
      <c r="AH2031" s="2">
        <v>1</v>
      </c>
      <c r="AI2031" s="1" t="s">
        <v>872</v>
      </c>
      <c r="AJ2031" s="2">
        <v>0</v>
      </c>
      <c r="AK2031" s="1" t="s">
        <v>77</v>
      </c>
      <c r="AL2031" s="1" t="s">
        <v>77</v>
      </c>
      <c r="AM2031" s="1" t="s">
        <v>77</v>
      </c>
      <c r="AN2031" s="2">
        <v>1</v>
      </c>
      <c r="AO2031" s="2">
        <v>1</v>
      </c>
      <c r="AP2031" s="2">
        <v>0</v>
      </c>
      <c r="AQ2031" s="2">
        <v>1</v>
      </c>
      <c r="AR2031" s="1" t="s">
        <v>77</v>
      </c>
      <c r="AS2031" s="1" t="s">
        <v>78</v>
      </c>
      <c r="AT2031" s="2">
        <v>110</v>
      </c>
      <c r="AU2031" s="1" t="s">
        <v>79</v>
      </c>
      <c r="AV2031" s="2">
        <v>5</v>
      </c>
      <c r="AW2031" s="2">
        <v>5676453</v>
      </c>
      <c r="AX2031" s="1" t="s">
        <v>3632</v>
      </c>
      <c r="AY2031" s="1" t="s">
        <v>3632</v>
      </c>
      <c r="AZ2031" s="1" t="s">
        <v>12869</v>
      </c>
      <c r="BE2031" s="1" t="s">
        <v>12904</v>
      </c>
      <c r="BF2031" s="2">
        <v>3</v>
      </c>
      <c r="BG2031" s="1" t="s">
        <v>81</v>
      </c>
      <c r="BH2031" s="2">
        <v>0</v>
      </c>
      <c r="BI2031" s="2">
        <v>0</v>
      </c>
    </row>
    <row r="2032" spans="1:61">
      <c r="A2032" s="1" t="s">
        <v>59</v>
      </c>
      <c r="B2032" s="1" t="s">
        <v>60</v>
      </c>
      <c r="C2032" s="1" t="s">
        <v>12905</v>
      </c>
      <c r="D2032" s="1" t="s">
        <v>12906</v>
      </c>
      <c r="E2032" s="1" t="s">
        <v>12907</v>
      </c>
      <c r="F2032" s="1" t="s">
        <v>64</v>
      </c>
      <c r="G2032" s="1" t="s">
        <v>65</v>
      </c>
      <c r="H2032" s="1" t="s">
        <v>12908</v>
      </c>
      <c r="I2032" s="1" t="s">
        <v>100</v>
      </c>
      <c r="J2032" s="1" t="s">
        <v>12909</v>
      </c>
      <c r="K2032" s="2">
        <v>2</v>
      </c>
      <c r="L2032" s="1" t="s">
        <v>100</v>
      </c>
      <c r="M2032" s="1" t="s">
        <v>6172</v>
      </c>
      <c r="N2032" s="1" t="s">
        <v>6172</v>
      </c>
      <c r="O2032" s="1" t="s">
        <v>6173</v>
      </c>
      <c r="P2032" s="1" t="s">
        <v>65</v>
      </c>
      <c r="Q2032" s="1" t="s">
        <v>64</v>
      </c>
      <c r="R2032" s="1" t="s">
        <v>65</v>
      </c>
      <c r="S2032" s="1" t="s">
        <v>64</v>
      </c>
      <c r="T2032" s="2">
        <v>3</v>
      </c>
      <c r="V2032" s="1" t="s">
        <v>12910</v>
      </c>
      <c r="X2032" s="1" t="s">
        <v>839</v>
      </c>
      <c r="Y2032" s="1" t="s">
        <v>71</v>
      </c>
      <c r="Z2032" s="1" t="s">
        <v>118</v>
      </c>
      <c r="AC2032" s="3" t="e">
        <f>VLOOKUP(AA2032,GeoCord!$A:$C,2,0)</f>
        <v>#N/A</v>
      </c>
      <c r="AD2032" s="3" t="e">
        <f>VLOOKUP(AA2032,GeoCord!$A:$C,3,0)</f>
        <v>#N/A</v>
      </c>
      <c r="AE2032" s="1" t="s">
        <v>119</v>
      </c>
      <c r="AF2032" s="1" t="s">
        <v>118</v>
      </c>
      <c r="AG2032" s="1" t="s">
        <v>463</v>
      </c>
      <c r="AH2032" s="2">
        <v>1</v>
      </c>
      <c r="AI2032" s="1" t="s">
        <v>464</v>
      </c>
      <c r="AJ2032" s="2">
        <v>0</v>
      </c>
      <c r="AK2032" s="1" t="s">
        <v>77</v>
      </c>
      <c r="AL2032" s="1" t="s">
        <v>77</v>
      </c>
      <c r="AM2032" s="1" t="s">
        <v>77</v>
      </c>
      <c r="AN2032" s="2">
        <v>0</v>
      </c>
      <c r="AO2032" s="2">
        <v>0</v>
      </c>
      <c r="AP2032" s="2">
        <v>0</v>
      </c>
      <c r="AQ2032" s="2">
        <v>0</v>
      </c>
      <c r="AR2032" s="1" t="s">
        <v>77</v>
      </c>
      <c r="AS2032" s="1" t="s">
        <v>78</v>
      </c>
      <c r="AT2032" s="2">
        <v>110</v>
      </c>
      <c r="AU2032" s="1" t="s">
        <v>79</v>
      </c>
      <c r="AV2032" s="2">
        <v>5</v>
      </c>
      <c r="AW2032" s="2">
        <v>5637512.4400000004</v>
      </c>
      <c r="AX2032" s="1" t="s">
        <v>12910</v>
      </c>
      <c r="AY2032" s="1" t="s">
        <v>12910</v>
      </c>
      <c r="AZ2032" s="1" t="s">
        <v>839</v>
      </c>
      <c r="BE2032" s="1" t="s">
        <v>12911</v>
      </c>
      <c r="BF2032" s="2">
        <v>3</v>
      </c>
      <c r="BG2032" s="1" t="s">
        <v>81</v>
      </c>
      <c r="BH2032" s="2">
        <v>0</v>
      </c>
      <c r="BI2032" s="2">
        <v>0</v>
      </c>
    </row>
    <row r="2033" spans="1:61">
      <c r="A2033" s="1" t="s">
        <v>59</v>
      </c>
      <c r="B2033" s="1" t="s">
        <v>60</v>
      </c>
      <c r="C2033" s="1" t="s">
        <v>12912</v>
      </c>
      <c r="D2033" s="1" t="s">
        <v>12913</v>
      </c>
      <c r="E2033" s="1" t="s">
        <v>12914</v>
      </c>
      <c r="F2033" s="1" t="s">
        <v>64</v>
      </c>
      <c r="G2033" s="1" t="s">
        <v>65</v>
      </c>
      <c r="H2033" s="1" t="s">
        <v>12915</v>
      </c>
      <c r="I2033" s="1" t="s">
        <v>67</v>
      </c>
      <c r="J2033" s="1" t="s">
        <v>12916</v>
      </c>
      <c r="K2033" s="2">
        <v>2</v>
      </c>
      <c r="L2033" s="1" t="s">
        <v>67</v>
      </c>
      <c r="M2033" s="1" t="s">
        <v>814</v>
      </c>
      <c r="N2033" s="1" t="s">
        <v>814</v>
      </c>
      <c r="O2033" s="1" t="s">
        <v>815</v>
      </c>
      <c r="P2033" s="1" t="s">
        <v>65</v>
      </c>
      <c r="Q2033" s="1" t="s">
        <v>64</v>
      </c>
      <c r="R2033" s="1" t="s">
        <v>65</v>
      </c>
      <c r="S2033" s="1" t="s">
        <v>64</v>
      </c>
      <c r="T2033" s="2">
        <v>3</v>
      </c>
      <c r="V2033" s="1" t="s">
        <v>12917</v>
      </c>
      <c r="X2033" s="1" t="s">
        <v>1215</v>
      </c>
      <c r="Y2033" s="1" t="s">
        <v>71</v>
      </c>
      <c r="Z2033" s="1" t="s">
        <v>118</v>
      </c>
      <c r="AC2033" s="3" t="e">
        <f>VLOOKUP(AA2033,GeoCord!$A:$C,2,0)</f>
        <v>#N/A</v>
      </c>
      <c r="AD2033" s="3" t="e">
        <f>VLOOKUP(AA2033,GeoCord!$A:$C,3,0)</f>
        <v>#N/A</v>
      </c>
      <c r="AE2033" s="1" t="s">
        <v>119</v>
      </c>
      <c r="AF2033" s="1" t="s">
        <v>118</v>
      </c>
      <c r="AG2033" s="1" t="s">
        <v>871</v>
      </c>
      <c r="AH2033" s="2">
        <v>1</v>
      </c>
      <c r="AI2033" s="1" t="s">
        <v>872</v>
      </c>
      <c r="AJ2033" s="2">
        <v>0</v>
      </c>
      <c r="AK2033" s="1" t="s">
        <v>77</v>
      </c>
      <c r="AL2033" s="1" t="s">
        <v>77</v>
      </c>
      <c r="AM2033" s="1" t="s">
        <v>77</v>
      </c>
      <c r="AN2033" s="2">
        <v>1</v>
      </c>
      <c r="AO2033" s="2">
        <v>1</v>
      </c>
      <c r="AP2033" s="2">
        <v>1</v>
      </c>
      <c r="AQ2033" s="2">
        <v>0</v>
      </c>
      <c r="AR2033" s="1" t="s">
        <v>77</v>
      </c>
      <c r="AS2033" s="1" t="s">
        <v>78</v>
      </c>
      <c r="AT2033" s="2">
        <v>110</v>
      </c>
      <c r="AU2033" s="1" t="s">
        <v>79</v>
      </c>
      <c r="AV2033" s="2">
        <v>5</v>
      </c>
      <c r="AW2033" s="2">
        <v>1142513.04</v>
      </c>
      <c r="AX2033" s="1" t="s">
        <v>12917</v>
      </c>
      <c r="AY2033" s="1" t="s">
        <v>12917</v>
      </c>
      <c r="AZ2033" s="1" t="s">
        <v>1215</v>
      </c>
      <c r="BE2033" s="1" t="s">
        <v>12918</v>
      </c>
      <c r="BF2033" s="2">
        <v>3</v>
      </c>
      <c r="BG2033" s="1" t="s">
        <v>81</v>
      </c>
      <c r="BH2033" s="2">
        <v>0</v>
      </c>
      <c r="BI2033" s="2">
        <v>0</v>
      </c>
    </row>
    <row r="2034" spans="1:61">
      <c r="A2034" s="1" t="s">
        <v>59</v>
      </c>
      <c r="B2034" s="1" t="s">
        <v>60</v>
      </c>
      <c r="C2034" s="1" t="s">
        <v>12919</v>
      </c>
      <c r="D2034" s="1" t="s">
        <v>12920</v>
      </c>
      <c r="E2034" s="1" t="s">
        <v>12921</v>
      </c>
      <c r="F2034" s="1" t="s">
        <v>64</v>
      </c>
      <c r="G2034" s="1" t="s">
        <v>65</v>
      </c>
      <c r="H2034" s="1" t="s">
        <v>12922</v>
      </c>
      <c r="I2034" s="1" t="s">
        <v>100</v>
      </c>
      <c r="J2034" s="1" t="s">
        <v>12923</v>
      </c>
      <c r="K2034" s="2">
        <v>2</v>
      </c>
      <c r="L2034" s="1" t="s">
        <v>100</v>
      </c>
      <c r="M2034" s="1" t="s">
        <v>65</v>
      </c>
      <c r="N2034" s="1" t="s">
        <v>65</v>
      </c>
      <c r="O2034" s="1" t="s">
        <v>64</v>
      </c>
      <c r="P2034" s="1" t="s">
        <v>65</v>
      </c>
      <c r="Q2034" s="1" t="s">
        <v>64</v>
      </c>
      <c r="R2034" s="1" t="s">
        <v>65</v>
      </c>
      <c r="S2034" s="1" t="s">
        <v>64</v>
      </c>
      <c r="T2034" s="2">
        <v>3</v>
      </c>
      <c r="V2034" s="1" t="s">
        <v>361</v>
      </c>
      <c r="X2034" s="1" t="s">
        <v>499</v>
      </c>
      <c r="Y2034" s="1" t="s">
        <v>71</v>
      </c>
      <c r="Z2034" s="1" t="s">
        <v>72</v>
      </c>
      <c r="AA2034" s="1" t="s">
        <v>2136</v>
      </c>
      <c r="AB2034" s="1" t="s">
        <v>2137</v>
      </c>
      <c r="AC2034" s="3">
        <f>VLOOKUP(AA2034,GeoCord!$A:$C,2,0)</f>
        <v>34.161000000000001</v>
      </c>
      <c r="AD2034" s="3">
        <f>VLOOKUP(AA2034,GeoCord!$A:$C,3,0)</f>
        <v>36.021000000000001</v>
      </c>
      <c r="AG2034" s="1" t="s">
        <v>871</v>
      </c>
      <c r="AH2034" s="2">
        <v>1</v>
      </c>
      <c r="AI2034" s="1" t="s">
        <v>872</v>
      </c>
      <c r="AJ2034" s="2">
        <v>0</v>
      </c>
      <c r="AK2034" s="1" t="s">
        <v>77</v>
      </c>
      <c r="AL2034" s="1" t="s">
        <v>77</v>
      </c>
      <c r="AM2034" s="1" t="s">
        <v>77</v>
      </c>
      <c r="AN2034" s="2">
        <v>0</v>
      </c>
      <c r="AO2034" s="2">
        <v>0</v>
      </c>
      <c r="AP2034" s="2">
        <v>0</v>
      </c>
      <c r="AQ2034" s="2">
        <v>0</v>
      </c>
      <c r="AR2034" s="1" t="s">
        <v>77</v>
      </c>
      <c r="AS2034" s="1" t="s">
        <v>78</v>
      </c>
      <c r="AT2034" s="2">
        <v>110</v>
      </c>
      <c r="AU2034" s="1" t="s">
        <v>79</v>
      </c>
      <c r="AV2034" s="2">
        <v>5</v>
      </c>
      <c r="AW2034" s="2">
        <v>207539.5</v>
      </c>
      <c r="AX2034" s="1" t="s">
        <v>361</v>
      </c>
      <c r="AY2034" s="1" t="s">
        <v>361</v>
      </c>
      <c r="AZ2034" s="1" t="s">
        <v>499</v>
      </c>
      <c r="BE2034" s="1" t="s">
        <v>12924</v>
      </c>
      <c r="BF2034" s="2">
        <v>3</v>
      </c>
      <c r="BG2034" s="1" t="s">
        <v>81</v>
      </c>
      <c r="BH2034" s="2">
        <v>0</v>
      </c>
      <c r="BI2034" s="2">
        <v>0</v>
      </c>
    </row>
    <row r="2035" spans="1:61">
      <c r="A2035" s="1" t="s">
        <v>59</v>
      </c>
      <c r="B2035" s="1" t="s">
        <v>60</v>
      </c>
      <c r="C2035" s="1" t="s">
        <v>12925</v>
      </c>
      <c r="D2035" s="1" t="s">
        <v>12926</v>
      </c>
      <c r="E2035" s="1" t="s">
        <v>12927</v>
      </c>
      <c r="F2035" s="1" t="s">
        <v>64</v>
      </c>
      <c r="G2035" s="1" t="s">
        <v>65</v>
      </c>
      <c r="H2035" s="1" t="s">
        <v>12928</v>
      </c>
      <c r="I2035" s="1" t="s">
        <v>100</v>
      </c>
      <c r="J2035" s="1" t="s">
        <v>12929</v>
      </c>
      <c r="K2035" s="2">
        <v>2</v>
      </c>
      <c r="L2035" s="1" t="s">
        <v>100</v>
      </c>
      <c r="M2035" s="1" t="s">
        <v>993</v>
      </c>
      <c r="N2035" s="1" t="s">
        <v>993</v>
      </c>
      <c r="O2035" s="1" t="s">
        <v>994</v>
      </c>
      <c r="P2035" s="1" t="s">
        <v>65</v>
      </c>
      <c r="Q2035" s="1" t="s">
        <v>64</v>
      </c>
      <c r="R2035" s="1" t="s">
        <v>65</v>
      </c>
      <c r="S2035" s="1" t="s">
        <v>64</v>
      </c>
      <c r="T2035" s="2">
        <v>3</v>
      </c>
      <c r="V2035" s="1" t="s">
        <v>3120</v>
      </c>
      <c r="X2035" s="1" t="s">
        <v>2747</v>
      </c>
      <c r="Y2035" s="1" t="s">
        <v>71</v>
      </c>
      <c r="Z2035" s="1" t="s">
        <v>72</v>
      </c>
      <c r="AA2035" s="1" t="s">
        <v>383</v>
      </c>
      <c r="AB2035" s="1" t="s">
        <v>384</v>
      </c>
      <c r="AC2035" s="3">
        <f>VLOOKUP(AA2035,GeoCord!$A:$C,2,0)</f>
        <v>15.739000000000001</v>
      </c>
      <c r="AD2035" s="3">
        <f>VLOOKUP(AA2035,GeoCord!$A:$C,3,0)</f>
        <v>29.533000000000001</v>
      </c>
      <c r="AG2035" s="1" t="s">
        <v>1885</v>
      </c>
      <c r="AH2035" s="2">
        <v>1</v>
      </c>
      <c r="AI2035" s="1" t="s">
        <v>1886</v>
      </c>
      <c r="AJ2035" s="2">
        <v>0</v>
      </c>
      <c r="AK2035" s="1" t="s">
        <v>77</v>
      </c>
      <c r="AL2035" s="1" t="s">
        <v>77</v>
      </c>
      <c r="AM2035" s="1" t="s">
        <v>77</v>
      </c>
      <c r="AN2035" s="2">
        <v>0</v>
      </c>
      <c r="AO2035" s="2">
        <v>0</v>
      </c>
      <c r="AP2035" s="2">
        <v>0</v>
      </c>
      <c r="AQ2035" s="2">
        <v>0</v>
      </c>
      <c r="AR2035" s="1" t="s">
        <v>77</v>
      </c>
      <c r="AS2035" s="1" t="s">
        <v>78</v>
      </c>
      <c r="AT2035" s="2">
        <v>110</v>
      </c>
      <c r="AU2035" s="1" t="s">
        <v>79</v>
      </c>
      <c r="AV2035" s="2">
        <v>5</v>
      </c>
      <c r="AW2035" s="2">
        <v>187445.81</v>
      </c>
      <c r="AX2035" s="1" t="s">
        <v>3120</v>
      </c>
      <c r="AY2035" s="1" t="s">
        <v>3120</v>
      </c>
      <c r="AZ2035" s="1" t="s">
        <v>2747</v>
      </c>
      <c r="BE2035" s="1" t="s">
        <v>12930</v>
      </c>
      <c r="BF2035" s="2">
        <v>3</v>
      </c>
      <c r="BG2035" s="1" t="s">
        <v>81</v>
      </c>
      <c r="BH2035" s="2">
        <v>0</v>
      </c>
      <c r="BI2035" s="2">
        <v>1</v>
      </c>
    </row>
    <row r="2036" spans="1:61">
      <c r="A2036" s="1" t="s">
        <v>59</v>
      </c>
      <c r="B2036" s="1" t="s">
        <v>60</v>
      </c>
      <c r="C2036" s="1" t="s">
        <v>12931</v>
      </c>
      <c r="D2036" s="1" t="s">
        <v>12932</v>
      </c>
      <c r="E2036" s="1" t="s">
        <v>12933</v>
      </c>
      <c r="F2036" s="1" t="s">
        <v>64</v>
      </c>
      <c r="G2036" s="1" t="s">
        <v>65</v>
      </c>
      <c r="H2036" s="1" t="s">
        <v>12934</v>
      </c>
      <c r="I2036" s="1" t="s">
        <v>100</v>
      </c>
      <c r="J2036" s="1" t="s">
        <v>12935</v>
      </c>
      <c r="K2036" s="2">
        <v>2</v>
      </c>
      <c r="L2036" s="1" t="s">
        <v>100</v>
      </c>
      <c r="M2036" s="1" t="s">
        <v>7189</v>
      </c>
      <c r="N2036" s="1" t="s">
        <v>7189</v>
      </c>
      <c r="O2036" s="1" t="s">
        <v>7190</v>
      </c>
      <c r="P2036" s="1" t="s">
        <v>65</v>
      </c>
      <c r="Q2036" s="1" t="s">
        <v>64</v>
      </c>
      <c r="R2036" s="1" t="s">
        <v>65</v>
      </c>
      <c r="S2036" s="1" t="s">
        <v>64</v>
      </c>
      <c r="T2036" s="2">
        <v>3</v>
      </c>
      <c r="V2036" s="1" t="s">
        <v>1970</v>
      </c>
      <c r="X2036" s="1" t="s">
        <v>1574</v>
      </c>
      <c r="Y2036" s="1" t="s">
        <v>71</v>
      </c>
      <c r="Z2036" s="1" t="s">
        <v>72</v>
      </c>
      <c r="AA2036" s="1" t="s">
        <v>1161</v>
      </c>
      <c r="AB2036" s="1" t="s">
        <v>1162</v>
      </c>
      <c r="AC2036" s="3">
        <f>VLOOKUP(AA2036,GeoCord!$A:$C,2,0)</f>
        <v>1.9392</v>
      </c>
      <c r="AD2036" s="3">
        <f>VLOOKUP(AA2036,GeoCord!$A:$C,3,0)</f>
        <v>32.741500000000002</v>
      </c>
      <c r="AG2036" s="1" t="s">
        <v>2030</v>
      </c>
      <c r="AH2036" s="2">
        <v>1</v>
      </c>
      <c r="AI2036" s="1" t="s">
        <v>2031</v>
      </c>
      <c r="AJ2036" s="2">
        <v>1</v>
      </c>
      <c r="AK2036" s="1" t="s">
        <v>77</v>
      </c>
      <c r="AL2036" s="1" t="s">
        <v>77</v>
      </c>
      <c r="AM2036" s="1" t="s">
        <v>77</v>
      </c>
      <c r="AN2036" s="2">
        <v>0</v>
      </c>
      <c r="AO2036" s="2">
        <v>0</v>
      </c>
      <c r="AP2036" s="2">
        <v>0</v>
      </c>
      <c r="AQ2036" s="2">
        <v>0</v>
      </c>
      <c r="AR2036" s="1" t="s">
        <v>77</v>
      </c>
      <c r="AS2036" s="1" t="s">
        <v>78</v>
      </c>
      <c r="AT2036" s="2">
        <v>110</v>
      </c>
      <c r="AU2036" s="1" t="s">
        <v>79</v>
      </c>
      <c r="AV2036" s="2">
        <v>5</v>
      </c>
      <c r="AW2036" s="2">
        <v>691328.49</v>
      </c>
      <c r="AX2036" s="1" t="s">
        <v>1970</v>
      </c>
      <c r="AY2036" s="1" t="s">
        <v>1970</v>
      </c>
      <c r="AZ2036" s="1" t="s">
        <v>1574</v>
      </c>
      <c r="BE2036" s="1" t="s">
        <v>12936</v>
      </c>
      <c r="BF2036" s="2">
        <v>3</v>
      </c>
      <c r="BG2036" s="1" t="s">
        <v>81</v>
      </c>
      <c r="BH2036" s="2">
        <v>0</v>
      </c>
      <c r="BI2036" s="2">
        <v>0</v>
      </c>
    </row>
    <row r="2037" spans="1:61">
      <c r="A2037" s="1" t="s">
        <v>59</v>
      </c>
      <c r="B2037" s="1" t="s">
        <v>60</v>
      </c>
      <c r="C2037" s="1" t="s">
        <v>12937</v>
      </c>
      <c r="D2037" s="1" t="s">
        <v>12938</v>
      </c>
      <c r="E2037" s="1" t="s">
        <v>12939</v>
      </c>
      <c r="F2037" s="1" t="s">
        <v>64</v>
      </c>
      <c r="G2037" s="1" t="s">
        <v>65</v>
      </c>
      <c r="H2037" s="1" t="s">
        <v>12940</v>
      </c>
      <c r="I2037" s="1" t="s">
        <v>67</v>
      </c>
      <c r="J2037" s="1" t="s">
        <v>12941</v>
      </c>
      <c r="K2037" s="2">
        <v>2</v>
      </c>
      <c r="L2037" s="1" t="s">
        <v>67</v>
      </c>
      <c r="M2037" s="1" t="s">
        <v>814</v>
      </c>
      <c r="N2037" s="1" t="s">
        <v>814</v>
      </c>
      <c r="O2037" s="1" t="s">
        <v>815</v>
      </c>
      <c r="P2037" s="1" t="s">
        <v>65</v>
      </c>
      <c r="Q2037" s="1" t="s">
        <v>64</v>
      </c>
      <c r="R2037" s="1" t="s">
        <v>65</v>
      </c>
      <c r="S2037" s="1" t="s">
        <v>64</v>
      </c>
      <c r="T2037" s="2">
        <v>3</v>
      </c>
      <c r="V2037" s="1" t="s">
        <v>12101</v>
      </c>
      <c r="X2037" s="1" t="s">
        <v>12942</v>
      </c>
      <c r="Y2037" s="1" t="s">
        <v>71</v>
      </c>
      <c r="Z2037" s="1" t="s">
        <v>72</v>
      </c>
      <c r="AA2037" s="1" t="s">
        <v>264</v>
      </c>
      <c r="AB2037" s="1" t="s">
        <v>265</v>
      </c>
      <c r="AC2037" s="3">
        <f>VLOOKUP(AA2037,GeoCord!$A:$C,2,0)</f>
        <v>16.995999999999999</v>
      </c>
      <c r="AD2037" s="3">
        <f>VLOOKUP(AA2037,GeoCord!$A:$C,3,0)</f>
        <v>9.9149999999999991</v>
      </c>
      <c r="AG2037" s="1" t="s">
        <v>266</v>
      </c>
      <c r="AH2037" s="2">
        <v>1</v>
      </c>
      <c r="AI2037" s="1" t="s">
        <v>267</v>
      </c>
      <c r="AJ2037" s="2">
        <v>0</v>
      </c>
      <c r="AK2037" s="1" t="s">
        <v>77</v>
      </c>
      <c r="AL2037" s="1" t="s">
        <v>77</v>
      </c>
      <c r="AM2037" s="1" t="s">
        <v>77</v>
      </c>
      <c r="AN2037" s="2">
        <v>0</v>
      </c>
      <c r="AO2037" s="2">
        <v>0</v>
      </c>
      <c r="AP2037" s="2">
        <v>0</v>
      </c>
      <c r="AQ2037" s="2">
        <v>0</v>
      </c>
      <c r="AR2037" s="1" t="s">
        <v>77</v>
      </c>
      <c r="AS2037" s="1" t="s">
        <v>78</v>
      </c>
      <c r="AT2037" s="2">
        <v>110</v>
      </c>
      <c r="AU2037" s="1" t="s">
        <v>79</v>
      </c>
      <c r="AV2037" s="2">
        <v>5</v>
      </c>
      <c r="AW2037" s="2">
        <v>325352.5</v>
      </c>
      <c r="AX2037" s="1" t="s">
        <v>12101</v>
      </c>
      <c r="AY2037" s="1" t="s">
        <v>12101</v>
      </c>
      <c r="AZ2037" s="1" t="s">
        <v>12942</v>
      </c>
      <c r="BF2037" s="2">
        <v>3</v>
      </c>
      <c r="BG2037" s="1" t="s">
        <v>81</v>
      </c>
      <c r="BH2037" s="2">
        <v>0</v>
      </c>
      <c r="BI2037" s="2">
        <v>1</v>
      </c>
    </row>
    <row r="2038" spans="1:61">
      <c r="A2038" s="1" t="s">
        <v>59</v>
      </c>
      <c r="B2038" s="1" t="s">
        <v>60</v>
      </c>
      <c r="C2038" s="1" t="s">
        <v>12943</v>
      </c>
      <c r="D2038" s="1" t="s">
        <v>12944</v>
      </c>
      <c r="E2038" s="1" t="s">
        <v>12945</v>
      </c>
      <c r="F2038" s="1" t="s">
        <v>64</v>
      </c>
      <c r="G2038" s="1" t="s">
        <v>65</v>
      </c>
      <c r="H2038" s="1" t="s">
        <v>12946</v>
      </c>
      <c r="I2038" s="1" t="s">
        <v>164</v>
      </c>
      <c r="J2038" s="1" t="s">
        <v>12947</v>
      </c>
      <c r="K2038" s="2">
        <v>2</v>
      </c>
      <c r="L2038" s="1" t="s">
        <v>164</v>
      </c>
      <c r="M2038" s="1" t="s">
        <v>244</v>
      </c>
      <c r="N2038" s="1" t="s">
        <v>244</v>
      </c>
      <c r="O2038" s="1" t="s">
        <v>245</v>
      </c>
      <c r="P2038" s="1" t="s">
        <v>65</v>
      </c>
      <c r="Q2038" s="1" t="s">
        <v>64</v>
      </c>
      <c r="R2038" s="1" t="s">
        <v>65</v>
      </c>
      <c r="S2038" s="1" t="s">
        <v>64</v>
      </c>
      <c r="T2038" s="2">
        <v>4</v>
      </c>
      <c r="V2038" s="1" t="s">
        <v>10264</v>
      </c>
      <c r="X2038" s="1" t="s">
        <v>60</v>
      </c>
      <c r="Y2038" s="1" t="s">
        <v>71</v>
      </c>
      <c r="Z2038" s="1" t="s">
        <v>72</v>
      </c>
      <c r="AA2038" s="1" t="s">
        <v>104</v>
      </c>
      <c r="AB2038" s="1" t="s">
        <v>105</v>
      </c>
      <c r="AC2038" s="3">
        <f>VLOOKUP(AA2038,GeoCord!$A:$C,2,0)</f>
        <v>14.881</v>
      </c>
      <c r="AD2038" s="3">
        <f>VLOOKUP(AA2038,GeoCord!$A:$C,3,0)</f>
        <v>-87.123000000000005</v>
      </c>
      <c r="AG2038" s="1" t="s">
        <v>871</v>
      </c>
      <c r="AH2038" s="2">
        <v>1</v>
      </c>
      <c r="AI2038" s="1" t="s">
        <v>872</v>
      </c>
      <c r="AJ2038" s="2">
        <v>0</v>
      </c>
      <c r="AK2038" s="1" t="s">
        <v>77</v>
      </c>
      <c r="AL2038" s="1" t="s">
        <v>77</v>
      </c>
      <c r="AM2038" s="1" t="s">
        <v>77</v>
      </c>
      <c r="AN2038" s="2">
        <v>0</v>
      </c>
      <c r="AO2038" s="2">
        <v>1</v>
      </c>
      <c r="AP2038" s="2">
        <v>0</v>
      </c>
      <c r="AQ2038" s="2">
        <v>0</v>
      </c>
      <c r="AR2038" s="1" t="s">
        <v>77</v>
      </c>
      <c r="AS2038" s="1" t="s">
        <v>78</v>
      </c>
      <c r="AT2038" s="2">
        <v>110</v>
      </c>
      <c r="AU2038" s="1" t="s">
        <v>79</v>
      </c>
      <c r="AV2038" s="2">
        <v>5</v>
      </c>
      <c r="AW2038" s="2">
        <v>941599.92</v>
      </c>
      <c r="AX2038" s="1" t="s">
        <v>10264</v>
      </c>
      <c r="AY2038" s="1" t="s">
        <v>10264</v>
      </c>
      <c r="AZ2038" s="1" t="s">
        <v>60</v>
      </c>
      <c r="BE2038" s="1" t="s">
        <v>12948</v>
      </c>
      <c r="BF2038" s="2">
        <v>3</v>
      </c>
      <c r="BG2038" s="1" t="s">
        <v>81</v>
      </c>
      <c r="BH2038" s="2">
        <v>0</v>
      </c>
      <c r="BI2038" s="2">
        <v>0</v>
      </c>
    </row>
    <row r="2039" spans="1:61">
      <c r="A2039" s="1" t="s">
        <v>59</v>
      </c>
      <c r="B2039" s="1" t="s">
        <v>60</v>
      </c>
      <c r="C2039" s="1" t="s">
        <v>12949</v>
      </c>
      <c r="D2039" s="1" t="s">
        <v>12950</v>
      </c>
      <c r="E2039" s="1" t="s">
        <v>12951</v>
      </c>
      <c r="F2039" s="1" t="s">
        <v>64</v>
      </c>
      <c r="G2039" s="1" t="s">
        <v>65</v>
      </c>
      <c r="H2039" s="1" t="s">
        <v>9711</v>
      </c>
      <c r="I2039" s="1" t="s">
        <v>100</v>
      </c>
      <c r="J2039" s="1" t="s">
        <v>8396</v>
      </c>
      <c r="K2039" s="2">
        <v>2</v>
      </c>
      <c r="L2039" s="1" t="s">
        <v>100</v>
      </c>
      <c r="M2039" s="1" t="s">
        <v>803</v>
      </c>
      <c r="N2039" s="1" t="s">
        <v>803</v>
      </c>
      <c r="O2039" s="1" t="s">
        <v>804</v>
      </c>
      <c r="P2039" s="1" t="s">
        <v>65</v>
      </c>
      <c r="Q2039" s="1" t="s">
        <v>64</v>
      </c>
      <c r="R2039" s="1" t="s">
        <v>65</v>
      </c>
      <c r="S2039" s="1" t="s">
        <v>64</v>
      </c>
      <c r="T2039" s="2">
        <v>3</v>
      </c>
      <c r="V2039" s="1" t="s">
        <v>968</v>
      </c>
      <c r="X2039" s="1" t="s">
        <v>425</v>
      </c>
      <c r="Y2039" s="1" t="s">
        <v>71</v>
      </c>
      <c r="Z2039" s="1" t="s">
        <v>72</v>
      </c>
      <c r="AA2039" s="1" t="s">
        <v>273</v>
      </c>
      <c r="AB2039" s="1" t="s">
        <v>274</v>
      </c>
      <c r="AC2039" s="3">
        <f>VLOOKUP(AA2039,GeoCord!$A:$C,2,0)</f>
        <v>2.875</v>
      </c>
      <c r="AD2039" s="3">
        <f>VLOOKUP(AA2039,GeoCord!$A:$C,3,0)</f>
        <v>43.445999999999998</v>
      </c>
      <c r="AG2039" s="1" t="s">
        <v>1885</v>
      </c>
      <c r="AH2039" s="2">
        <v>1</v>
      </c>
      <c r="AI2039" s="1" t="s">
        <v>1886</v>
      </c>
      <c r="AJ2039" s="2">
        <v>0</v>
      </c>
      <c r="AK2039" s="1" t="s">
        <v>77</v>
      </c>
      <c r="AL2039" s="1" t="s">
        <v>77</v>
      </c>
      <c r="AM2039" s="1" t="s">
        <v>77</v>
      </c>
      <c r="AN2039" s="2">
        <v>0</v>
      </c>
      <c r="AO2039" s="2">
        <v>0</v>
      </c>
      <c r="AP2039" s="2">
        <v>0</v>
      </c>
      <c r="AQ2039" s="2">
        <v>0</v>
      </c>
      <c r="AR2039" s="1" t="s">
        <v>77</v>
      </c>
      <c r="AS2039" s="1" t="s">
        <v>78</v>
      </c>
      <c r="AT2039" s="2">
        <v>110</v>
      </c>
      <c r="AU2039" s="1" t="s">
        <v>79</v>
      </c>
      <c r="AV2039" s="2">
        <v>5</v>
      </c>
      <c r="AW2039" s="2">
        <v>7925080.3499999996</v>
      </c>
      <c r="AX2039" s="1" t="s">
        <v>968</v>
      </c>
      <c r="AY2039" s="1" t="s">
        <v>968</v>
      </c>
      <c r="AZ2039" s="1" t="s">
        <v>425</v>
      </c>
      <c r="BE2039" s="1" t="s">
        <v>3530</v>
      </c>
      <c r="BF2039" s="2">
        <v>3</v>
      </c>
      <c r="BG2039" s="1" t="s">
        <v>81</v>
      </c>
      <c r="BH2039" s="2">
        <v>0</v>
      </c>
      <c r="BI2039" s="2">
        <v>1</v>
      </c>
    </row>
    <row r="2040" spans="1:61">
      <c r="A2040" s="1" t="s">
        <v>59</v>
      </c>
      <c r="B2040" s="1" t="s">
        <v>60</v>
      </c>
      <c r="C2040" s="1" t="s">
        <v>12952</v>
      </c>
      <c r="D2040" s="1" t="s">
        <v>12953</v>
      </c>
      <c r="E2040" s="1" t="s">
        <v>12954</v>
      </c>
      <c r="F2040" s="1" t="s">
        <v>64</v>
      </c>
      <c r="G2040" s="1" t="s">
        <v>65</v>
      </c>
      <c r="H2040" s="1" t="s">
        <v>12955</v>
      </c>
      <c r="I2040" s="1" t="s">
        <v>100</v>
      </c>
      <c r="J2040" s="1" t="s">
        <v>12956</v>
      </c>
      <c r="K2040" s="2">
        <v>2</v>
      </c>
      <c r="L2040" s="1" t="s">
        <v>100</v>
      </c>
      <c r="M2040" s="1" t="s">
        <v>784</v>
      </c>
      <c r="N2040" s="1" t="s">
        <v>784</v>
      </c>
      <c r="O2040" s="1" t="s">
        <v>785</v>
      </c>
      <c r="P2040" s="1" t="s">
        <v>65</v>
      </c>
      <c r="Q2040" s="1" t="s">
        <v>64</v>
      </c>
      <c r="R2040" s="1" t="s">
        <v>65</v>
      </c>
      <c r="S2040" s="1" t="s">
        <v>64</v>
      </c>
      <c r="T2040" s="2">
        <v>4</v>
      </c>
      <c r="V2040" s="1" t="s">
        <v>10454</v>
      </c>
      <c r="X2040" s="1" t="s">
        <v>1567</v>
      </c>
      <c r="Y2040" s="1" t="s">
        <v>71</v>
      </c>
      <c r="Z2040" s="1" t="s">
        <v>72</v>
      </c>
      <c r="AA2040" s="1" t="s">
        <v>488</v>
      </c>
      <c r="AB2040" s="1" t="s">
        <v>489</v>
      </c>
      <c r="AC2040" s="3">
        <f>VLOOKUP(AA2040,GeoCord!$A:$C,2,0)</f>
        <v>18.210999999999999</v>
      </c>
      <c r="AD2040" s="3">
        <f>VLOOKUP(AA2040,GeoCord!$A:$C,3,0)</f>
        <v>-2.2090000000000001</v>
      </c>
      <c r="AG2040" s="1" t="s">
        <v>120</v>
      </c>
      <c r="AH2040" s="2">
        <v>1</v>
      </c>
      <c r="AI2040" s="1" t="s">
        <v>121</v>
      </c>
      <c r="AJ2040" s="2">
        <v>0</v>
      </c>
      <c r="AK2040" s="1" t="s">
        <v>77</v>
      </c>
      <c r="AL2040" s="1" t="s">
        <v>77</v>
      </c>
      <c r="AM2040" s="1" t="s">
        <v>77</v>
      </c>
      <c r="AN2040" s="2">
        <v>0</v>
      </c>
      <c r="AO2040" s="2">
        <v>0</v>
      </c>
      <c r="AP2040" s="2">
        <v>0</v>
      </c>
      <c r="AQ2040" s="2">
        <v>0</v>
      </c>
      <c r="AR2040" s="1" t="s">
        <v>77</v>
      </c>
      <c r="AS2040" s="1" t="s">
        <v>78</v>
      </c>
      <c r="AT2040" s="2">
        <v>110</v>
      </c>
      <c r="AU2040" s="1" t="s">
        <v>79</v>
      </c>
      <c r="AV2040" s="2">
        <v>5</v>
      </c>
      <c r="AW2040" s="2">
        <v>2000000.45</v>
      </c>
      <c r="AX2040" s="1" t="s">
        <v>10454</v>
      </c>
      <c r="AY2040" s="1" t="s">
        <v>10454</v>
      </c>
      <c r="AZ2040" s="1" t="s">
        <v>1567</v>
      </c>
      <c r="BE2040" s="1" t="s">
        <v>12957</v>
      </c>
      <c r="BF2040" s="2">
        <v>3</v>
      </c>
      <c r="BG2040" s="1" t="s">
        <v>81</v>
      </c>
      <c r="BH2040" s="2">
        <v>1</v>
      </c>
      <c r="BI2040" s="2">
        <v>0</v>
      </c>
    </row>
    <row r="2041" spans="1:61">
      <c r="A2041" s="1" t="s">
        <v>59</v>
      </c>
      <c r="B2041" s="1" t="s">
        <v>60</v>
      </c>
      <c r="C2041" s="1" t="s">
        <v>12958</v>
      </c>
      <c r="D2041" s="1" t="s">
        <v>12959</v>
      </c>
      <c r="E2041" s="1" t="s">
        <v>12960</v>
      </c>
      <c r="F2041" s="1" t="s">
        <v>64</v>
      </c>
      <c r="G2041" s="1" t="s">
        <v>65</v>
      </c>
      <c r="H2041" s="1" t="s">
        <v>12961</v>
      </c>
      <c r="I2041" s="1" t="s">
        <v>100</v>
      </c>
      <c r="J2041" s="1" t="s">
        <v>12962</v>
      </c>
      <c r="K2041" s="2">
        <v>2</v>
      </c>
      <c r="L2041" s="1" t="s">
        <v>100</v>
      </c>
      <c r="M2041" s="1" t="s">
        <v>191</v>
      </c>
      <c r="N2041" s="1" t="s">
        <v>191</v>
      </c>
      <c r="O2041" s="1" t="s">
        <v>192</v>
      </c>
      <c r="P2041" s="1" t="s">
        <v>65</v>
      </c>
      <c r="Q2041" s="1" t="s">
        <v>64</v>
      </c>
      <c r="R2041" s="1" t="s">
        <v>65</v>
      </c>
      <c r="S2041" s="1" t="s">
        <v>64</v>
      </c>
      <c r="T2041" s="2">
        <v>3</v>
      </c>
      <c r="V2041" s="1" t="s">
        <v>12963</v>
      </c>
      <c r="X2041" s="1" t="s">
        <v>12964</v>
      </c>
      <c r="Y2041" s="1" t="s">
        <v>71</v>
      </c>
      <c r="Z2041" s="1" t="s">
        <v>118</v>
      </c>
      <c r="AC2041" s="3" t="e">
        <f>VLOOKUP(AA2041,GeoCord!$A:$C,2,0)</f>
        <v>#N/A</v>
      </c>
      <c r="AD2041" s="3" t="e">
        <f>VLOOKUP(AA2041,GeoCord!$A:$C,3,0)</f>
        <v>#N/A</v>
      </c>
      <c r="AE2041" s="1" t="s">
        <v>119</v>
      </c>
      <c r="AF2041" s="1" t="s">
        <v>118</v>
      </c>
      <c r="AG2041" s="1" t="s">
        <v>640</v>
      </c>
      <c r="AH2041" s="2">
        <v>1</v>
      </c>
      <c r="AI2041" s="1" t="s">
        <v>641</v>
      </c>
      <c r="AJ2041" s="2">
        <v>0</v>
      </c>
      <c r="AK2041" s="1" t="s">
        <v>77</v>
      </c>
      <c r="AL2041" s="1" t="s">
        <v>77</v>
      </c>
      <c r="AM2041" s="1" t="s">
        <v>77</v>
      </c>
      <c r="AN2041" s="2">
        <v>0</v>
      </c>
      <c r="AO2041" s="2">
        <v>0</v>
      </c>
      <c r="AP2041" s="2">
        <v>0</v>
      </c>
      <c r="AQ2041" s="2">
        <v>0</v>
      </c>
      <c r="AR2041" s="1" t="s">
        <v>77</v>
      </c>
      <c r="AS2041" s="1" t="s">
        <v>78</v>
      </c>
      <c r="AT2041" s="2">
        <v>110</v>
      </c>
      <c r="AU2041" s="1" t="s">
        <v>79</v>
      </c>
      <c r="AV2041" s="2">
        <v>5</v>
      </c>
      <c r="AW2041" s="2">
        <v>72999.679999999993</v>
      </c>
      <c r="AX2041" s="1" t="s">
        <v>12963</v>
      </c>
      <c r="AY2041" s="1" t="s">
        <v>12963</v>
      </c>
      <c r="AZ2041" s="1" t="s">
        <v>12964</v>
      </c>
      <c r="BF2041" s="2">
        <v>3</v>
      </c>
      <c r="BG2041" s="1" t="s">
        <v>81</v>
      </c>
      <c r="BH2041" s="2">
        <v>0</v>
      </c>
      <c r="BI2041" s="2">
        <v>0</v>
      </c>
    </row>
    <row r="2042" spans="1:61">
      <c r="A2042" s="1" t="s">
        <v>59</v>
      </c>
      <c r="B2042" s="1" t="s">
        <v>60</v>
      </c>
      <c r="C2042" s="1" t="s">
        <v>12965</v>
      </c>
      <c r="D2042" s="1" t="s">
        <v>12966</v>
      </c>
      <c r="E2042" s="1" t="s">
        <v>12967</v>
      </c>
      <c r="F2042" s="1" t="s">
        <v>64</v>
      </c>
      <c r="G2042" s="1" t="s">
        <v>65</v>
      </c>
      <c r="H2042" s="1" t="s">
        <v>12968</v>
      </c>
      <c r="I2042" s="1" t="s">
        <v>100</v>
      </c>
      <c r="J2042" s="1" t="s">
        <v>12969</v>
      </c>
      <c r="K2042" s="2">
        <v>2</v>
      </c>
      <c r="L2042" s="1" t="s">
        <v>100</v>
      </c>
      <c r="M2042" s="1" t="s">
        <v>993</v>
      </c>
      <c r="N2042" s="1" t="s">
        <v>993</v>
      </c>
      <c r="O2042" s="1" t="s">
        <v>994</v>
      </c>
      <c r="P2042" s="1" t="s">
        <v>65</v>
      </c>
      <c r="Q2042" s="1" t="s">
        <v>64</v>
      </c>
      <c r="R2042" s="1" t="s">
        <v>65</v>
      </c>
      <c r="S2042" s="1" t="s">
        <v>64</v>
      </c>
      <c r="T2042" s="2">
        <v>3</v>
      </c>
      <c r="V2042" s="1" t="s">
        <v>12970</v>
      </c>
      <c r="X2042" s="1" t="s">
        <v>11012</v>
      </c>
      <c r="Y2042" s="1" t="s">
        <v>71</v>
      </c>
      <c r="Z2042" s="1" t="s">
        <v>72</v>
      </c>
      <c r="AA2042" s="1" t="s">
        <v>1161</v>
      </c>
      <c r="AB2042" s="1" t="s">
        <v>1162</v>
      </c>
      <c r="AC2042" s="3">
        <f>VLOOKUP(AA2042,GeoCord!$A:$C,2,0)</f>
        <v>1.9392</v>
      </c>
      <c r="AD2042" s="3">
        <f>VLOOKUP(AA2042,GeoCord!$A:$C,3,0)</f>
        <v>32.741500000000002</v>
      </c>
      <c r="AG2042" s="1" t="s">
        <v>266</v>
      </c>
      <c r="AH2042" s="2">
        <v>1</v>
      </c>
      <c r="AI2042" s="1" t="s">
        <v>267</v>
      </c>
      <c r="AJ2042" s="2">
        <v>1</v>
      </c>
      <c r="AK2042" s="1" t="s">
        <v>77</v>
      </c>
      <c r="AL2042" s="1" t="s">
        <v>77</v>
      </c>
      <c r="AM2042" s="1" t="s">
        <v>77</v>
      </c>
      <c r="AN2042" s="2">
        <v>0</v>
      </c>
      <c r="AO2042" s="2">
        <v>0</v>
      </c>
      <c r="AP2042" s="2">
        <v>0</v>
      </c>
      <c r="AQ2042" s="2">
        <v>0</v>
      </c>
      <c r="AR2042" s="1" t="s">
        <v>77</v>
      </c>
      <c r="AS2042" s="1" t="s">
        <v>78</v>
      </c>
      <c r="AT2042" s="2">
        <v>110</v>
      </c>
      <c r="AU2042" s="1" t="s">
        <v>79</v>
      </c>
      <c r="AV2042" s="2">
        <v>5</v>
      </c>
      <c r="AW2042" s="2">
        <v>265469.14</v>
      </c>
      <c r="AX2042" s="1" t="s">
        <v>12970</v>
      </c>
      <c r="AY2042" s="1" t="s">
        <v>12970</v>
      </c>
      <c r="AZ2042" s="1" t="s">
        <v>11012</v>
      </c>
      <c r="BE2042" s="1" t="s">
        <v>12971</v>
      </c>
      <c r="BF2042" s="2">
        <v>3</v>
      </c>
      <c r="BG2042" s="1" t="s">
        <v>81</v>
      </c>
      <c r="BH2042" s="2">
        <v>0</v>
      </c>
      <c r="BI2042" s="2">
        <v>1</v>
      </c>
    </row>
    <row r="2043" spans="1:61">
      <c r="A2043" s="1" t="s">
        <v>59</v>
      </c>
      <c r="B2043" s="1" t="s">
        <v>60</v>
      </c>
      <c r="C2043" s="1" t="s">
        <v>12972</v>
      </c>
      <c r="D2043" s="1" t="s">
        <v>12973</v>
      </c>
      <c r="E2043" s="1" t="s">
        <v>12974</v>
      </c>
      <c r="F2043" s="1" t="s">
        <v>64</v>
      </c>
      <c r="G2043" s="1" t="s">
        <v>65</v>
      </c>
      <c r="H2043" s="1" t="s">
        <v>12975</v>
      </c>
      <c r="I2043" s="1" t="s">
        <v>100</v>
      </c>
      <c r="J2043" s="1" t="s">
        <v>12976</v>
      </c>
      <c r="K2043" s="2">
        <v>2</v>
      </c>
      <c r="L2043" s="1" t="s">
        <v>100</v>
      </c>
      <c r="M2043" s="1" t="s">
        <v>767</v>
      </c>
      <c r="N2043" s="1" t="s">
        <v>767</v>
      </c>
      <c r="O2043" s="1" t="s">
        <v>768</v>
      </c>
      <c r="P2043" s="1" t="s">
        <v>65</v>
      </c>
      <c r="Q2043" s="1" t="s">
        <v>64</v>
      </c>
      <c r="R2043" s="1" t="s">
        <v>65</v>
      </c>
      <c r="S2043" s="1" t="s">
        <v>64</v>
      </c>
      <c r="T2043" s="2">
        <v>3</v>
      </c>
      <c r="V2043" s="1" t="s">
        <v>12977</v>
      </c>
      <c r="X2043" s="1" t="s">
        <v>824</v>
      </c>
      <c r="Y2043" s="1" t="s">
        <v>71</v>
      </c>
      <c r="Z2043" s="1" t="s">
        <v>118</v>
      </c>
      <c r="AC2043" s="3" t="e">
        <f>VLOOKUP(AA2043,GeoCord!$A:$C,2,0)</f>
        <v>#N/A</v>
      </c>
      <c r="AD2043" s="3" t="e">
        <f>VLOOKUP(AA2043,GeoCord!$A:$C,3,0)</f>
        <v>#N/A</v>
      </c>
      <c r="AE2043" s="1" t="s">
        <v>119</v>
      </c>
      <c r="AF2043" s="1" t="s">
        <v>118</v>
      </c>
      <c r="AG2043" s="1" t="s">
        <v>871</v>
      </c>
      <c r="AH2043" s="2">
        <v>1</v>
      </c>
      <c r="AI2043" s="1" t="s">
        <v>872</v>
      </c>
      <c r="AJ2043" s="2">
        <v>0</v>
      </c>
      <c r="AK2043" s="1" t="s">
        <v>77</v>
      </c>
      <c r="AL2043" s="1" t="s">
        <v>77</v>
      </c>
      <c r="AM2043" s="1" t="s">
        <v>77</v>
      </c>
      <c r="AN2043" s="2">
        <v>0</v>
      </c>
      <c r="AO2043" s="2">
        <v>1</v>
      </c>
      <c r="AP2043" s="2">
        <v>0</v>
      </c>
      <c r="AQ2043" s="2">
        <v>0</v>
      </c>
      <c r="AR2043" s="1" t="s">
        <v>77</v>
      </c>
      <c r="AS2043" s="1" t="s">
        <v>78</v>
      </c>
      <c r="AT2043" s="2">
        <v>110</v>
      </c>
      <c r="AU2043" s="1" t="s">
        <v>79</v>
      </c>
      <c r="AV2043" s="2">
        <v>5</v>
      </c>
      <c r="AW2043" s="2">
        <v>230000.2</v>
      </c>
      <c r="AX2043" s="1" t="s">
        <v>12977</v>
      </c>
      <c r="AY2043" s="1" t="s">
        <v>12977</v>
      </c>
      <c r="AZ2043" s="1" t="s">
        <v>824</v>
      </c>
      <c r="BF2043" s="2">
        <v>3</v>
      </c>
      <c r="BG2043" s="1" t="s">
        <v>81</v>
      </c>
      <c r="BH2043" s="2">
        <v>0</v>
      </c>
      <c r="BI2043" s="2">
        <v>0</v>
      </c>
    </row>
    <row r="2044" spans="1:61">
      <c r="A2044" s="1" t="s">
        <v>59</v>
      </c>
      <c r="B2044" s="1" t="s">
        <v>60</v>
      </c>
      <c r="C2044" s="1" t="s">
        <v>12978</v>
      </c>
      <c r="D2044" s="1" t="s">
        <v>12979</v>
      </c>
      <c r="E2044" s="1" t="s">
        <v>12980</v>
      </c>
      <c r="F2044" s="1" t="s">
        <v>64</v>
      </c>
      <c r="G2044" s="1" t="s">
        <v>65</v>
      </c>
      <c r="H2044" s="1" t="s">
        <v>12981</v>
      </c>
      <c r="I2044" s="1" t="s">
        <v>67</v>
      </c>
      <c r="J2044" s="1" t="s">
        <v>12982</v>
      </c>
      <c r="K2044" s="2">
        <v>2</v>
      </c>
      <c r="L2044" s="1" t="s">
        <v>67</v>
      </c>
      <c r="M2044" s="1" t="s">
        <v>244</v>
      </c>
      <c r="N2044" s="1" t="s">
        <v>244</v>
      </c>
      <c r="O2044" s="1" t="s">
        <v>245</v>
      </c>
      <c r="P2044" s="1" t="s">
        <v>65</v>
      </c>
      <c r="Q2044" s="1" t="s">
        <v>64</v>
      </c>
      <c r="R2044" s="1" t="s">
        <v>65</v>
      </c>
      <c r="S2044" s="1" t="s">
        <v>64</v>
      </c>
      <c r="T2044" s="2">
        <v>3</v>
      </c>
      <c r="V2044" s="1" t="s">
        <v>2622</v>
      </c>
      <c r="X2044" s="1" t="s">
        <v>851</v>
      </c>
      <c r="Y2044" s="1" t="s">
        <v>71</v>
      </c>
      <c r="Z2044" s="1" t="s">
        <v>72</v>
      </c>
      <c r="AA2044" s="1" t="s">
        <v>155</v>
      </c>
      <c r="AB2044" s="1" t="s">
        <v>156</v>
      </c>
      <c r="AC2044" s="3">
        <f>VLOOKUP(AA2044,GeoCord!$A:$C,2,0)</f>
        <v>-1.4179999999999999</v>
      </c>
      <c r="AD2044" s="3">
        <f>VLOOKUP(AA2044,GeoCord!$A:$C,3,0)</f>
        <v>23.606999999999999</v>
      </c>
      <c r="AG2044" s="1" t="s">
        <v>120</v>
      </c>
      <c r="AH2044" s="2">
        <v>1</v>
      </c>
      <c r="AI2044" s="1" t="s">
        <v>121</v>
      </c>
      <c r="AJ2044" s="2">
        <v>0</v>
      </c>
      <c r="AK2044" s="1" t="s">
        <v>77</v>
      </c>
      <c r="AL2044" s="1" t="s">
        <v>77</v>
      </c>
      <c r="AM2044" s="1" t="s">
        <v>77</v>
      </c>
      <c r="AN2044" s="2">
        <v>0</v>
      </c>
      <c r="AO2044" s="2">
        <v>0</v>
      </c>
      <c r="AP2044" s="2">
        <v>0</v>
      </c>
      <c r="AQ2044" s="2">
        <v>0</v>
      </c>
      <c r="AR2044" s="1" t="s">
        <v>77</v>
      </c>
      <c r="AS2044" s="1" t="s">
        <v>78</v>
      </c>
      <c r="AT2044" s="2">
        <v>110</v>
      </c>
      <c r="AU2044" s="1" t="s">
        <v>79</v>
      </c>
      <c r="AV2044" s="2">
        <v>5</v>
      </c>
      <c r="AW2044" s="2">
        <v>959948.36</v>
      </c>
      <c r="AX2044" s="1" t="s">
        <v>2622</v>
      </c>
      <c r="AY2044" s="1" t="s">
        <v>2622</v>
      </c>
      <c r="AZ2044" s="1" t="s">
        <v>851</v>
      </c>
      <c r="BE2044" s="1" t="s">
        <v>12983</v>
      </c>
      <c r="BF2044" s="2">
        <v>3</v>
      </c>
      <c r="BG2044" s="1" t="s">
        <v>81</v>
      </c>
      <c r="BH2044" s="2">
        <v>1</v>
      </c>
      <c r="BI2044" s="2">
        <v>0</v>
      </c>
    </row>
    <row r="2045" spans="1:61">
      <c r="A2045" s="1" t="s">
        <v>59</v>
      </c>
      <c r="B2045" s="1" t="s">
        <v>60</v>
      </c>
      <c r="C2045" s="1" t="s">
        <v>12984</v>
      </c>
      <c r="D2045" s="1" t="s">
        <v>12985</v>
      </c>
      <c r="E2045" s="1" t="s">
        <v>12986</v>
      </c>
      <c r="F2045" s="1" t="s">
        <v>64</v>
      </c>
      <c r="G2045" s="1" t="s">
        <v>65</v>
      </c>
      <c r="H2045" s="1" t="s">
        <v>12987</v>
      </c>
      <c r="I2045" s="1" t="s">
        <v>100</v>
      </c>
      <c r="J2045" s="1" t="s">
        <v>12988</v>
      </c>
      <c r="K2045" s="2">
        <v>2</v>
      </c>
      <c r="L2045" s="1" t="s">
        <v>100</v>
      </c>
      <c r="M2045" s="1" t="s">
        <v>2127</v>
      </c>
      <c r="N2045" s="1" t="s">
        <v>2127</v>
      </c>
      <c r="O2045" s="1" t="s">
        <v>2128</v>
      </c>
      <c r="P2045" s="1" t="s">
        <v>65</v>
      </c>
      <c r="Q2045" s="1" t="s">
        <v>64</v>
      </c>
      <c r="R2045" s="1" t="s">
        <v>65</v>
      </c>
      <c r="S2045" s="1" t="s">
        <v>64</v>
      </c>
      <c r="T2045" s="2">
        <v>3</v>
      </c>
      <c r="V2045" s="1" t="s">
        <v>6494</v>
      </c>
      <c r="X2045" s="1" t="s">
        <v>210</v>
      </c>
      <c r="Y2045" s="1" t="s">
        <v>71</v>
      </c>
      <c r="Z2045" s="1" t="s">
        <v>118</v>
      </c>
      <c r="AC2045" s="3" t="e">
        <f>VLOOKUP(AA2045,GeoCord!$A:$C,2,0)</f>
        <v>#N/A</v>
      </c>
      <c r="AD2045" s="3" t="e">
        <f>VLOOKUP(AA2045,GeoCord!$A:$C,3,0)</f>
        <v>#N/A</v>
      </c>
      <c r="AE2045" s="1" t="s">
        <v>119</v>
      </c>
      <c r="AF2045" s="1" t="s">
        <v>118</v>
      </c>
      <c r="AG2045" s="1" t="s">
        <v>1608</v>
      </c>
      <c r="AH2045" s="2">
        <v>1</v>
      </c>
      <c r="AI2045" s="1" t="s">
        <v>1609</v>
      </c>
      <c r="AJ2045" s="2">
        <v>0</v>
      </c>
      <c r="AK2045" s="1" t="s">
        <v>77</v>
      </c>
      <c r="AL2045" s="1" t="s">
        <v>77</v>
      </c>
      <c r="AM2045" s="1" t="s">
        <v>77</v>
      </c>
      <c r="AN2045" s="2">
        <v>0</v>
      </c>
      <c r="AO2045" s="2">
        <v>0</v>
      </c>
      <c r="AP2045" s="2">
        <v>0</v>
      </c>
      <c r="AQ2045" s="2">
        <v>0</v>
      </c>
      <c r="AR2045" s="1" t="s">
        <v>77</v>
      </c>
      <c r="AS2045" s="1" t="s">
        <v>78</v>
      </c>
      <c r="AT2045" s="2">
        <v>110</v>
      </c>
      <c r="AU2045" s="1" t="s">
        <v>79</v>
      </c>
      <c r="AV2045" s="2">
        <v>5</v>
      </c>
      <c r="AW2045" s="2">
        <v>1000000.08</v>
      </c>
      <c r="AX2045" s="1" t="s">
        <v>6494</v>
      </c>
      <c r="AY2045" s="1" t="s">
        <v>6494</v>
      </c>
      <c r="AZ2045" s="1" t="s">
        <v>210</v>
      </c>
      <c r="BE2045" s="1" t="s">
        <v>5744</v>
      </c>
      <c r="BF2045" s="2">
        <v>3</v>
      </c>
      <c r="BG2045" s="1" t="s">
        <v>81</v>
      </c>
      <c r="BH2045" s="2">
        <v>0</v>
      </c>
      <c r="BI2045" s="2">
        <v>0</v>
      </c>
    </row>
    <row r="2046" spans="1:61">
      <c r="A2046" s="1" t="s">
        <v>59</v>
      </c>
      <c r="B2046" s="1" t="s">
        <v>60</v>
      </c>
      <c r="C2046" s="1" t="s">
        <v>12989</v>
      </c>
      <c r="D2046" s="1" t="s">
        <v>12990</v>
      </c>
      <c r="E2046" s="1" t="s">
        <v>12991</v>
      </c>
      <c r="F2046" s="1" t="s">
        <v>64</v>
      </c>
      <c r="G2046" s="1" t="s">
        <v>65</v>
      </c>
      <c r="H2046" s="1" t="s">
        <v>12992</v>
      </c>
      <c r="I2046" s="1" t="s">
        <v>100</v>
      </c>
      <c r="J2046" s="1" t="s">
        <v>12993</v>
      </c>
      <c r="K2046" s="2">
        <v>2</v>
      </c>
      <c r="L2046" s="1" t="s">
        <v>100</v>
      </c>
      <c r="M2046" s="1" t="s">
        <v>191</v>
      </c>
      <c r="N2046" s="1" t="s">
        <v>191</v>
      </c>
      <c r="O2046" s="1" t="s">
        <v>192</v>
      </c>
      <c r="P2046" s="1" t="s">
        <v>65</v>
      </c>
      <c r="Q2046" s="1" t="s">
        <v>64</v>
      </c>
      <c r="R2046" s="1" t="s">
        <v>65</v>
      </c>
      <c r="S2046" s="1" t="s">
        <v>64</v>
      </c>
      <c r="T2046" s="2">
        <v>3</v>
      </c>
      <c r="V2046" s="1" t="s">
        <v>12994</v>
      </c>
      <c r="X2046" s="1" t="s">
        <v>425</v>
      </c>
      <c r="Y2046" s="1" t="s">
        <v>71</v>
      </c>
      <c r="Z2046" s="1" t="s">
        <v>72</v>
      </c>
      <c r="AA2046" s="1" t="s">
        <v>563</v>
      </c>
      <c r="AB2046" s="1" t="s">
        <v>564</v>
      </c>
      <c r="AC2046" s="3">
        <f>VLOOKUP(AA2046,GeoCord!$A:$C,2,0)</f>
        <v>-29.446000000000002</v>
      </c>
      <c r="AD2046" s="3">
        <f>VLOOKUP(AA2046,GeoCord!$A:$C,3,0)</f>
        <v>28.370999999999999</v>
      </c>
      <c r="AG2046" s="1" t="s">
        <v>236</v>
      </c>
      <c r="AH2046" s="2">
        <v>1</v>
      </c>
      <c r="AI2046" s="1" t="s">
        <v>237</v>
      </c>
      <c r="AJ2046" s="2">
        <v>0</v>
      </c>
      <c r="AK2046" s="1" t="s">
        <v>77</v>
      </c>
      <c r="AL2046" s="1" t="s">
        <v>77</v>
      </c>
      <c r="AM2046" s="1" t="s">
        <v>77</v>
      </c>
      <c r="AN2046" s="2">
        <v>0</v>
      </c>
      <c r="AO2046" s="2">
        <v>0</v>
      </c>
      <c r="AP2046" s="2">
        <v>1</v>
      </c>
      <c r="AQ2046" s="2">
        <v>0</v>
      </c>
      <c r="AR2046" s="1" t="s">
        <v>77</v>
      </c>
      <c r="AS2046" s="1" t="s">
        <v>78</v>
      </c>
      <c r="AT2046" s="2">
        <v>110</v>
      </c>
      <c r="AU2046" s="1" t="s">
        <v>79</v>
      </c>
      <c r="AV2046" s="2">
        <v>5</v>
      </c>
      <c r="AW2046" s="2">
        <v>813214.98</v>
      </c>
      <c r="AX2046" s="1" t="s">
        <v>12994</v>
      </c>
      <c r="AY2046" s="1" t="s">
        <v>12994</v>
      </c>
      <c r="AZ2046" s="1" t="s">
        <v>425</v>
      </c>
      <c r="BE2046" s="1" t="s">
        <v>12995</v>
      </c>
      <c r="BF2046" s="2">
        <v>3</v>
      </c>
      <c r="BG2046" s="1" t="s">
        <v>81</v>
      </c>
      <c r="BH2046" s="2">
        <v>1</v>
      </c>
      <c r="BI2046" s="2">
        <v>1</v>
      </c>
    </row>
    <row r="2047" spans="1:61">
      <c r="A2047" s="1" t="s">
        <v>59</v>
      </c>
      <c r="B2047" s="1" t="s">
        <v>60</v>
      </c>
      <c r="C2047" s="1" t="s">
        <v>12996</v>
      </c>
      <c r="D2047" s="1" t="s">
        <v>12997</v>
      </c>
      <c r="E2047" s="1" t="s">
        <v>12998</v>
      </c>
      <c r="F2047" s="1" t="s">
        <v>64</v>
      </c>
      <c r="G2047" s="1" t="s">
        <v>65</v>
      </c>
      <c r="H2047" s="1" t="s">
        <v>12999</v>
      </c>
      <c r="I2047" s="1" t="s">
        <v>100</v>
      </c>
      <c r="J2047" s="1" t="s">
        <v>13000</v>
      </c>
      <c r="K2047" s="2">
        <v>2</v>
      </c>
      <c r="L2047" s="1" t="s">
        <v>100</v>
      </c>
      <c r="M2047" s="1" t="s">
        <v>191</v>
      </c>
      <c r="N2047" s="1" t="s">
        <v>191</v>
      </c>
      <c r="O2047" s="1" t="s">
        <v>192</v>
      </c>
      <c r="P2047" s="1" t="s">
        <v>65</v>
      </c>
      <c r="Q2047" s="1" t="s">
        <v>64</v>
      </c>
      <c r="R2047" s="1" t="s">
        <v>65</v>
      </c>
      <c r="S2047" s="1" t="s">
        <v>64</v>
      </c>
      <c r="T2047" s="2">
        <v>4</v>
      </c>
      <c r="V2047" s="1" t="s">
        <v>1669</v>
      </c>
      <c r="X2047" s="1" t="s">
        <v>1215</v>
      </c>
      <c r="Y2047" s="1" t="s">
        <v>71</v>
      </c>
      <c r="Z2047" s="1" t="s">
        <v>72</v>
      </c>
      <c r="AA2047" s="1" t="s">
        <v>3172</v>
      </c>
      <c r="AB2047" s="1" t="s">
        <v>3173</v>
      </c>
      <c r="AC2047" s="3">
        <f>VLOOKUP(AA2047,GeoCord!$A:$C,2,0)</f>
        <v>7.1</v>
      </c>
      <c r="AD2047" s="3">
        <f>VLOOKUP(AA2047,GeoCord!$A:$C,3,0)</f>
        <v>30.48</v>
      </c>
      <c r="AG2047" s="1" t="s">
        <v>145</v>
      </c>
      <c r="AH2047" s="2">
        <v>1</v>
      </c>
      <c r="AI2047" s="1" t="s">
        <v>146</v>
      </c>
      <c r="AJ2047" s="2">
        <v>0</v>
      </c>
      <c r="AK2047" s="1" t="s">
        <v>77</v>
      </c>
      <c r="AL2047" s="1" t="s">
        <v>77</v>
      </c>
      <c r="AM2047" s="1" t="s">
        <v>77</v>
      </c>
      <c r="AN2047" s="2">
        <v>0</v>
      </c>
      <c r="AO2047" s="2">
        <v>0</v>
      </c>
      <c r="AP2047" s="2">
        <v>0</v>
      </c>
      <c r="AQ2047" s="2">
        <v>0</v>
      </c>
      <c r="AR2047" s="1" t="s">
        <v>77</v>
      </c>
      <c r="AS2047" s="1" t="s">
        <v>78</v>
      </c>
      <c r="AT2047" s="2">
        <v>110</v>
      </c>
      <c r="AU2047" s="1" t="s">
        <v>79</v>
      </c>
      <c r="AV2047" s="2">
        <v>5</v>
      </c>
      <c r="AW2047" s="2">
        <v>11878244.92</v>
      </c>
      <c r="AX2047" s="1" t="s">
        <v>1669</v>
      </c>
      <c r="AY2047" s="1" t="s">
        <v>1669</v>
      </c>
      <c r="AZ2047" s="1" t="s">
        <v>1215</v>
      </c>
      <c r="BE2047" s="1" t="s">
        <v>13001</v>
      </c>
      <c r="BF2047" s="2">
        <v>3</v>
      </c>
      <c r="BG2047" s="1" t="s">
        <v>81</v>
      </c>
      <c r="BH2047" s="2">
        <v>1</v>
      </c>
      <c r="BI2047" s="2">
        <v>0</v>
      </c>
    </row>
    <row r="2048" spans="1:61">
      <c r="A2048" s="1" t="s">
        <v>59</v>
      </c>
      <c r="B2048" s="1" t="s">
        <v>60</v>
      </c>
      <c r="C2048" s="1" t="s">
        <v>13002</v>
      </c>
      <c r="D2048" s="1" t="s">
        <v>13003</v>
      </c>
      <c r="E2048" s="1" t="s">
        <v>13004</v>
      </c>
      <c r="F2048" s="1" t="s">
        <v>64</v>
      </c>
      <c r="G2048" s="1" t="s">
        <v>65</v>
      </c>
      <c r="H2048" s="1" t="s">
        <v>13005</v>
      </c>
      <c r="I2048" s="1" t="s">
        <v>100</v>
      </c>
      <c r="J2048" s="1" t="s">
        <v>13006</v>
      </c>
      <c r="K2048" s="2">
        <v>2</v>
      </c>
      <c r="L2048" s="1" t="s">
        <v>100</v>
      </c>
      <c r="M2048" s="1" t="s">
        <v>65</v>
      </c>
      <c r="N2048" s="1" t="s">
        <v>65</v>
      </c>
      <c r="O2048" s="1" t="s">
        <v>64</v>
      </c>
      <c r="P2048" s="1" t="s">
        <v>65</v>
      </c>
      <c r="Q2048" s="1" t="s">
        <v>64</v>
      </c>
      <c r="R2048" s="1" t="s">
        <v>65</v>
      </c>
      <c r="S2048" s="1" t="s">
        <v>64</v>
      </c>
      <c r="T2048" s="2">
        <v>3</v>
      </c>
      <c r="V2048" s="1" t="s">
        <v>1970</v>
      </c>
      <c r="X2048" s="1" t="s">
        <v>6668</v>
      </c>
      <c r="Y2048" s="1" t="s">
        <v>71</v>
      </c>
      <c r="Z2048" s="1" t="s">
        <v>72</v>
      </c>
      <c r="AA2048" s="1" t="s">
        <v>3506</v>
      </c>
      <c r="AB2048" s="1" t="s">
        <v>3507</v>
      </c>
      <c r="AC2048" s="3">
        <f>VLOOKUP(AA2048,GeoCord!$A:$C,2,0)</f>
        <v>27.534199999999998</v>
      </c>
      <c r="AD2048" s="3">
        <f>VLOOKUP(AA2048,GeoCord!$A:$C,3,0)</f>
        <v>90.300200000000004</v>
      </c>
      <c r="AG2048" s="1" t="s">
        <v>169</v>
      </c>
      <c r="AH2048" s="2">
        <v>1</v>
      </c>
      <c r="AI2048" s="1" t="s">
        <v>170</v>
      </c>
      <c r="AJ2048" s="2">
        <v>1</v>
      </c>
      <c r="AK2048" s="1" t="s">
        <v>77</v>
      </c>
      <c r="AL2048" s="1" t="s">
        <v>77</v>
      </c>
      <c r="AM2048" s="1" t="s">
        <v>77</v>
      </c>
      <c r="AN2048" s="2">
        <v>0</v>
      </c>
      <c r="AO2048" s="2">
        <v>1</v>
      </c>
      <c r="AP2048" s="2">
        <v>1</v>
      </c>
      <c r="AQ2048" s="2">
        <v>0</v>
      </c>
      <c r="AR2048" s="1" t="s">
        <v>77</v>
      </c>
      <c r="AS2048" s="1" t="s">
        <v>78</v>
      </c>
      <c r="AT2048" s="2">
        <v>110</v>
      </c>
      <c r="AU2048" s="1" t="s">
        <v>79</v>
      </c>
      <c r="AV2048" s="2">
        <v>5</v>
      </c>
      <c r="AW2048" s="2">
        <v>175394.74</v>
      </c>
      <c r="AX2048" s="1" t="s">
        <v>1970</v>
      </c>
      <c r="AY2048" s="1" t="s">
        <v>1970</v>
      </c>
      <c r="AZ2048" s="1" t="s">
        <v>6668</v>
      </c>
      <c r="BF2048" s="2">
        <v>3</v>
      </c>
      <c r="BG2048" s="1" t="s">
        <v>81</v>
      </c>
      <c r="BH2048" s="2">
        <v>0</v>
      </c>
      <c r="BI2048" s="2">
        <v>0</v>
      </c>
    </row>
    <row r="2049" spans="1:61">
      <c r="A2049" s="1" t="s">
        <v>59</v>
      </c>
      <c r="B2049" s="1" t="s">
        <v>60</v>
      </c>
      <c r="C2049" s="1" t="s">
        <v>13007</v>
      </c>
      <c r="D2049" s="1" t="s">
        <v>13008</v>
      </c>
      <c r="E2049" s="1" t="s">
        <v>13009</v>
      </c>
      <c r="F2049" s="1" t="s">
        <v>64</v>
      </c>
      <c r="G2049" s="1" t="s">
        <v>65</v>
      </c>
      <c r="H2049" s="1" t="s">
        <v>13010</v>
      </c>
      <c r="I2049" s="1" t="s">
        <v>100</v>
      </c>
      <c r="J2049" s="1" t="s">
        <v>13011</v>
      </c>
      <c r="K2049" s="2">
        <v>2</v>
      </c>
      <c r="L2049" s="1" t="s">
        <v>100</v>
      </c>
      <c r="M2049" s="1" t="s">
        <v>551</v>
      </c>
      <c r="N2049" s="1" t="s">
        <v>551</v>
      </c>
      <c r="O2049" s="1" t="s">
        <v>552</v>
      </c>
      <c r="P2049" s="1" t="s">
        <v>65</v>
      </c>
      <c r="Q2049" s="1" t="s">
        <v>64</v>
      </c>
      <c r="R2049" s="1" t="s">
        <v>65</v>
      </c>
      <c r="S2049" s="1" t="s">
        <v>64</v>
      </c>
      <c r="T2049" s="2">
        <v>3</v>
      </c>
      <c r="V2049" s="1" t="s">
        <v>13012</v>
      </c>
      <c r="X2049" s="1" t="s">
        <v>3277</v>
      </c>
      <c r="Y2049" s="1" t="s">
        <v>71</v>
      </c>
      <c r="Z2049" s="1" t="s">
        <v>72</v>
      </c>
      <c r="AA2049" s="1" t="s">
        <v>255</v>
      </c>
      <c r="AB2049" s="1" t="s">
        <v>256</v>
      </c>
      <c r="AC2049" s="3">
        <f>VLOOKUP(AA2049,GeoCord!$A:$C,2,0)</f>
        <v>24.597999999999999</v>
      </c>
      <c r="AD2049" s="3">
        <f>VLOOKUP(AA2049,GeoCord!$A:$C,3,0)</f>
        <v>90.196299999999994</v>
      </c>
      <c r="AG2049" s="1" t="s">
        <v>871</v>
      </c>
      <c r="AH2049" s="2">
        <v>1</v>
      </c>
      <c r="AI2049" s="1" t="s">
        <v>872</v>
      </c>
      <c r="AJ2049" s="2">
        <v>1</v>
      </c>
      <c r="AK2049" s="1" t="s">
        <v>77</v>
      </c>
      <c r="AL2049" s="1" t="s">
        <v>77</v>
      </c>
      <c r="AM2049" s="1" t="s">
        <v>77</v>
      </c>
      <c r="AN2049" s="2">
        <v>0</v>
      </c>
      <c r="AO2049" s="2">
        <v>1</v>
      </c>
      <c r="AP2049" s="2">
        <v>1</v>
      </c>
      <c r="AQ2049" s="2">
        <v>0</v>
      </c>
      <c r="AR2049" s="1" t="s">
        <v>77</v>
      </c>
      <c r="AS2049" s="1" t="s">
        <v>78</v>
      </c>
      <c r="AT2049" s="2">
        <v>110</v>
      </c>
      <c r="AU2049" s="1" t="s">
        <v>79</v>
      </c>
      <c r="AV2049" s="2">
        <v>5</v>
      </c>
      <c r="AW2049" s="2">
        <v>4153173.63</v>
      </c>
      <c r="AX2049" s="1" t="s">
        <v>13012</v>
      </c>
      <c r="AY2049" s="1" t="s">
        <v>13012</v>
      </c>
      <c r="AZ2049" s="1" t="s">
        <v>3277</v>
      </c>
      <c r="BE2049" s="1" t="s">
        <v>13013</v>
      </c>
      <c r="BF2049" s="2">
        <v>3</v>
      </c>
      <c r="BG2049" s="1" t="s">
        <v>81</v>
      </c>
      <c r="BH2049" s="2">
        <v>0</v>
      </c>
      <c r="BI2049" s="2">
        <v>0</v>
      </c>
    </row>
    <row r="2050" spans="1:61">
      <c r="A2050" s="1" t="s">
        <v>59</v>
      </c>
      <c r="B2050" s="1" t="s">
        <v>60</v>
      </c>
      <c r="C2050" s="1" t="s">
        <v>13014</v>
      </c>
      <c r="D2050" s="1" t="s">
        <v>13015</v>
      </c>
      <c r="E2050" s="1" t="s">
        <v>13016</v>
      </c>
      <c r="F2050" s="1" t="s">
        <v>64</v>
      </c>
      <c r="G2050" s="1" t="s">
        <v>65</v>
      </c>
      <c r="H2050" s="1" t="s">
        <v>13017</v>
      </c>
      <c r="I2050" s="1" t="s">
        <v>100</v>
      </c>
      <c r="J2050" s="1" t="s">
        <v>13018</v>
      </c>
      <c r="K2050" s="2">
        <v>2</v>
      </c>
      <c r="L2050" s="1" t="s">
        <v>100</v>
      </c>
      <c r="M2050" s="1" t="s">
        <v>496</v>
      </c>
      <c r="N2050" s="1" t="s">
        <v>496</v>
      </c>
      <c r="O2050" s="1" t="s">
        <v>497</v>
      </c>
      <c r="P2050" s="1" t="s">
        <v>65</v>
      </c>
      <c r="Q2050" s="1" t="s">
        <v>64</v>
      </c>
      <c r="R2050" s="1" t="s">
        <v>65</v>
      </c>
      <c r="S2050" s="1" t="s">
        <v>64</v>
      </c>
      <c r="T2050" s="2">
        <v>3</v>
      </c>
      <c r="V2050" s="1" t="s">
        <v>361</v>
      </c>
      <c r="X2050" s="1" t="s">
        <v>13019</v>
      </c>
      <c r="Y2050" s="1" t="s">
        <v>71</v>
      </c>
      <c r="Z2050" s="1" t="s">
        <v>72</v>
      </c>
      <c r="AA2050" s="1" t="s">
        <v>1161</v>
      </c>
      <c r="AB2050" s="1" t="s">
        <v>1162</v>
      </c>
      <c r="AC2050" s="3">
        <f>VLOOKUP(AA2050,GeoCord!$A:$C,2,0)</f>
        <v>1.9392</v>
      </c>
      <c r="AD2050" s="3">
        <f>VLOOKUP(AA2050,GeoCord!$A:$C,3,0)</f>
        <v>32.741500000000002</v>
      </c>
      <c r="AG2050" s="1" t="s">
        <v>145</v>
      </c>
      <c r="AH2050" s="2">
        <v>1</v>
      </c>
      <c r="AI2050" s="1" t="s">
        <v>146</v>
      </c>
      <c r="AJ2050" s="2">
        <v>0</v>
      </c>
      <c r="AK2050" s="1" t="s">
        <v>77</v>
      </c>
      <c r="AL2050" s="1" t="s">
        <v>77</v>
      </c>
      <c r="AM2050" s="1" t="s">
        <v>77</v>
      </c>
      <c r="AN2050" s="2">
        <v>0</v>
      </c>
      <c r="AO2050" s="2">
        <v>0</v>
      </c>
      <c r="AP2050" s="2">
        <v>0</v>
      </c>
      <c r="AQ2050" s="2">
        <v>0</v>
      </c>
      <c r="AR2050" s="1" t="s">
        <v>77</v>
      </c>
      <c r="AS2050" s="1" t="s">
        <v>78</v>
      </c>
      <c r="AT2050" s="2">
        <v>110</v>
      </c>
      <c r="AU2050" s="1" t="s">
        <v>79</v>
      </c>
      <c r="AV2050" s="2">
        <v>5</v>
      </c>
      <c r="AW2050" s="2">
        <v>1675390.16</v>
      </c>
      <c r="AX2050" s="1" t="s">
        <v>361</v>
      </c>
      <c r="AY2050" s="1" t="s">
        <v>361</v>
      </c>
      <c r="AZ2050" s="1" t="s">
        <v>13019</v>
      </c>
      <c r="BE2050" s="1" t="s">
        <v>13020</v>
      </c>
      <c r="BF2050" s="2">
        <v>3</v>
      </c>
      <c r="BG2050" s="1" t="s">
        <v>81</v>
      </c>
      <c r="BH2050" s="2">
        <v>0</v>
      </c>
      <c r="BI2050" s="2">
        <v>0</v>
      </c>
    </row>
    <row r="2051" spans="1:61">
      <c r="A2051" s="1" t="s">
        <v>59</v>
      </c>
      <c r="B2051" s="1" t="s">
        <v>60</v>
      </c>
      <c r="C2051" s="1" t="s">
        <v>13021</v>
      </c>
      <c r="D2051" s="1" t="s">
        <v>13022</v>
      </c>
      <c r="E2051" s="1" t="s">
        <v>13023</v>
      </c>
      <c r="F2051" s="1" t="s">
        <v>64</v>
      </c>
      <c r="G2051" s="1" t="s">
        <v>65</v>
      </c>
      <c r="H2051" s="1" t="s">
        <v>13024</v>
      </c>
      <c r="I2051" s="1" t="s">
        <v>100</v>
      </c>
      <c r="J2051" s="1" t="s">
        <v>13025</v>
      </c>
      <c r="K2051" s="2">
        <v>2</v>
      </c>
      <c r="L2051" s="1" t="s">
        <v>100</v>
      </c>
      <c r="M2051" s="1" t="s">
        <v>114</v>
      </c>
      <c r="N2051" s="1" t="s">
        <v>114</v>
      </c>
      <c r="O2051" s="1" t="s">
        <v>115</v>
      </c>
      <c r="P2051" s="1" t="s">
        <v>65</v>
      </c>
      <c r="Q2051" s="1" t="s">
        <v>64</v>
      </c>
      <c r="R2051" s="1" t="s">
        <v>65</v>
      </c>
      <c r="S2051" s="1" t="s">
        <v>64</v>
      </c>
      <c r="T2051" s="2">
        <v>3</v>
      </c>
      <c r="V2051" s="1" t="s">
        <v>3120</v>
      </c>
      <c r="X2051" s="1" t="s">
        <v>806</v>
      </c>
      <c r="Y2051" s="1" t="s">
        <v>71</v>
      </c>
      <c r="Z2051" s="1" t="s">
        <v>72</v>
      </c>
      <c r="AA2051" s="1" t="s">
        <v>1206</v>
      </c>
      <c r="AB2051" s="1" t="s">
        <v>1207</v>
      </c>
      <c r="AC2051" s="3">
        <f>VLOOKUP(AA2051,GeoCord!$A:$C,2,0)</f>
        <v>7.0430000000000001</v>
      </c>
      <c r="AD2051" s="3">
        <f>VLOOKUP(AA2051,GeoCord!$A:$C,3,0)</f>
        <v>21.423999999999999</v>
      </c>
      <c r="AH2051" s="2">
        <v>1</v>
      </c>
      <c r="AJ2051" s="2">
        <v>0</v>
      </c>
      <c r="AK2051" s="1" t="s">
        <v>77</v>
      </c>
      <c r="AL2051" s="1" t="s">
        <v>77</v>
      </c>
      <c r="AM2051" s="1" t="s">
        <v>77</v>
      </c>
      <c r="AN2051" s="2">
        <v>0</v>
      </c>
      <c r="AO2051" s="2">
        <v>0</v>
      </c>
      <c r="AP2051" s="2">
        <v>0</v>
      </c>
      <c r="AQ2051" s="2">
        <v>0</v>
      </c>
      <c r="AR2051" s="1" t="s">
        <v>77</v>
      </c>
      <c r="AS2051" s="1" t="s">
        <v>78</v>
      </c>
      <c r="AT2051" s="2">
        <v>110</v>
      </c>
      <c r="AU2051" s="1" t="s">
        <v>79</v>
      </c>
      <c r="AV2051" s="2">
        <v>5</v>
      </c>
      <c r="AW2051" s="2">
        <v>522485.7</v>
      </c>
      <c r="AX2051" s="1" t="s">
        <v>3120</v>
      </c>
      <c r="AY2051" s="1" t="s">
        <v>3120</v>
      </c>
      <c r="AZ2051" s="1" t="s">
        <v>806</v>
      </c>
      <c r="BE2051" s="1" t="s">
        <v>13026</v>
      </c>
      <c r="BF2051" s="2">
        <v>3</v>
      </c>
      <c r="BG2051" s="1" t="s">
        <v>81</v>
      </c>
      <c r="BH2051" s="2">
        <v>0</v>
      </c>
      <c r="BI2051" s="2">
        <v>1</v>
      </c>
    </row>
    <row r="2052" spans="1:61">
      <c r="A2052" s="1" t="s">
        <v>59</v>
      </c>
      <c r="B2052" s="1" t="s">
        <v>60</v>
      </c>
      <c r="C2052" s="1" t="s">
        <v>13027</v>
      </c>
      <c r="D2052" s="1" t="s">
        <v>13028</v>
      </c>
      <c r="E2052" s="1" t="s">
        <v>13029</v>
      </c>
      <c r="F2052" s="1" t="s">
        <v>64</v>
      </c>
      <c r="G2052" s="1" t="s">
        <v>65</v>
      </c>
      <c r="H2052" s="1" t="s">
        <v>13030</v>
      </c>
      <c r="I2052" s="1" t="s">
        <v>67</v>
      </c>
      <c r="J2052" s="1" t="s">
        <v>13031</v>
      </c>
      <c r="K2052" s="2">
        <v>2</v>
      </c>
      <c r="L2052" s="1" t="s">
        <v>67</v>
      </c>
      <c r="M2052" s="1" t="s">
        <v>1599</v>
      </c>
      <c r="N2052" s="1" t="s">
        <v>1599</v>
      </c>
      <c r="O2052" s="1" t="s">
        <v>1730</v>
      </c>
      <c r="P2052" s="1" t="s">
        <v>65</v>
      </c>
      <c r="Q2052" s="1" t="s">
        <v>64</v>
      </c>
      <c r="R2052" s="1" t="s">
        <v>65</v>
      </c>
      <c r="S2052" s="1" t="s">
        <v>64</v>
      </c>
      <c r="T2052" s="2">
        <v>2</v>
      </c>
      <c r="V2052" s="1" t="s">
        <v>9484</v>
      </c>
      <c r="W2052" s="1" t="s">
        <v>6201</v>
      </c>
      <c r="Y2052" s="1" t="s">
        <v>71</v>
      </c>
      <c r="Z2052" s="1" t="s">
        <v>72</v>
      </c>
      <c r="AA2052" s="1" t="s">
        <v>1598</v>
      </c>
      <c r="AB2052" s="1" t="s">
        <v>1599</v>
      </c>
      <c r="AC2052" s="3">
        <f>VLOOKUP(AA2052,GeoCord!$A:$C,2,0)</f>
        <v>31.129000000000001</v>
      </c>
      <c r="AD2052" s="3">
        <f>VLOOKUP(AA2052,GeoCord!$A:$C,3,0)</f>
        <v>-7.3550000000000004</v>
      </c>
      <c r="AG2052" s="1" t="s">
        <v>213</v>
      </c>
      <c r="AH2052" s="2">
        <v>1</v>
      </c>
      <c r="AI2052" s="1" t="s">
        <v>214</v>
      </c>
      <c r="AJ2052" s="2">
        <v>0</v>
      </c>
      <c r="AK2052" s="1" t="s">
        <v>77</v>
      </c>
      <c r="AL2052" s="1" t="s">
        <v>77</v>
      </c>
      <c r="AM2052" s="1" t="s">
        <v>77</v>
      </c>
      <c r="AN2052" s="2">
        <v>0</v>
      </c>
      <c r="AO2052" s="2">
        <v>0</v>
      </c>
      <c r="AP2052" s="2">
        <v>0</v>
      </c>
      <c r="AQ2052" s="2">
        <v>0</v>
      </c>
      <c r="AR2052" s="1" t="s">
        <v>77</v>
      </c>
      <c r="AS2052" s="1" t="s">
        <v>78</v>
      </c>
      <c r="AT2052" s="2">
        <v>110</v>
      </c>
      <c r="AU2052" s="1" t="s">
        <v>79</v>
      </c>
      <c r="AV2052" s="2">
        <v>5</v>
      </c>
      <c r="AW2052" s="2">
        <v>1000000.6</v>
      </c>
      <c r="AX2052" s="1" t="s">
        <v>9484</v>
      </c>
      <c r="AY2052" s="1" t="s">
        <v>9484</v>
      </c>
      <c r="AZ2052" s="1" t="s">
        <v>6201</v>
      </c>
      <c r="BF2052" s="2">
        <v>3</v>
      </c>
      <c r="BG2052" s="1" t="s">
        <v>81</v>
      </c>
      <c r="BH2052" s="2">
        <v>0</v>
      </c>
      <c r="BI2052" s="2">
        <v>0</v>
      </c>
    </row>
    <row r="2053" spans="1:61">
      <c r="A2053" s="1" t="s">
        <v>59</v>
      </c>
      <c r="B2053" s="1" t="s">
        <v>60</v>
      </c>
      <c r="C2053" s="1" t="s">
        <v>13032</v>
      </c>
      <c r="D2053" s="1" t="s">
        <v>13033</v>
      </c>
      <c r="E2053" s="1" t="s">
        <v>13034</v>
      </c>
      <c r="F2053" s="1" t="s">
        <v>64</v>
      </c>
      <c r="G2053" s="1" t="s">
        <v>65</v>
      </c>
      <c r="H2053" s="1" t="s">
        <v>13035</v>
      </c>
      <c r="I2053" s="1" t="s">
        <v>100</v>
      </c>
      <c r="J2053" s="1" t="s">
        <v>13036</v>
      </c>
      <c r="K2053" s="2">
        <v>2</v>
      </c>
      <c r="L2053" s="1" t="s">
        <v>100</v>
      </c>
      <c r="M2053" s="1" t="s">
        <v>191</v>
      </c>
      <c r="N2053" s="1" t="s">
        <v>191</v>
      </c>
      <c r="O2053" s="1" t="s">
        <v>192</v>
      </c>
      <c r="P2053" s="1" t="s">
        <v>65</v>
      </c>
      <c r="Q2053" s="1" t="s">
        <v>64</v>
      </c>
      <c r="R2053" s="1" t="s">
        <v>65</v>
      </c>
      <c r="S2053" s="1" t="s">
        <v>64</v>
      </c>
      <c r="T2053" s="2">
        <v>4</v>
      </c>
      <c r="V2053" s="1" t="s">
        <v>13037</v>
      </c>
      <c r="X2053" s="1" t="s">
        <v>6747</v>
      </c>
      <c r="Y2053" s="1" t="s">
        <v>71</v>
      </c>
      <c r="Z2053" s="1" t="s">
        <v>72</v>
      </c>
      <c r="AA2053" s="1" t="s">
        <v>4125</v>
      </c>
      <c r="AB2053" s="1" t="s">
        <v>4126</v>
      </c>
      <c r="AC2053" s="3">
        <f>VLOOKUP(AA2053,GeoCord!$A:$C,2,0)</f>
        <v>13.499000000000001</v>
      </c>
      <c r="AD2053" s="3">
        <f>VLOOKUP(AA2053,GeoCord!$A:$C,3,0)</f>
        <v>-14.641</v>
      </c>
      <c r="AG2053" s="1" t="s">
        <v>120</v>
      </c>
      <c r="AH2053" s="2">
        <v>1</v>
      </c>
      <c r="AI2053" s="1" t="s">
        <v>121</v>
      </c>
      <c r="AJ2053" s="2">
        <v>0</v>
      </c>
      <c r="AK2053" s="1" t="s">
        <v>77</v>
      </c>
      <c r="AL2053" s="1" t="s">
        <v>77</v>
      </c>
      <c r="AM2053" s="1" t="s">
        <v>77</v>
      </c>
      <c r="AN2053" s="2">
        <v>0</v>
      </c>
      <c r="AO2053" s="2">
        <v>0</v>
      </c>
      <c r="AP2053" s="2">
        <v>0</v>
      </c>
      <c r="AQ2053" s="2">
        <v>0</v>
      </c>
      <c r="AR2053" s="1" t="s">
        <v>77</v>
      </c>
      <c r="AS2053" s="1" t="s">
        <v>78</v>
      </c>
      <c r="AT2053" s="2">
        <v>110</v>
      </c>
      <c r="AU2053" s="1" t="s">
        <v>79</v>
      </c>
      <c r="AV2053" s="2">
        <v>5</v>
      </c>
      <c r="AW2053" s="2">
        <v>4966501.1399999997</v>
      </c>
      <c r="AX2053" s="1" t="s">
        <v>13037</v>
      </c>
      <c r="AY2053" s="1" t="s">
        <v>13037</v>
      </c>
      <c r="AZ2053" s="1" t="s">
        <v>6747</v>
      </c>
      <c r="BE2053" s="1" t="s">
        <v>13038</v>
      </c>
      <c r="BF2053" s="2">
        <v>3</v>
      </c>
      <c r="BG2053" s="1" t="s">
        <v>81</v>
      </c>
      <c r="BH2053" s="2">
        <v>1</v>
      </c>
      <c r="BI2053" s="2">
        <v>0</v>
      </c>
    </row>
    <row r="2054" spans="1:61">
      <c r="A2054" s="1" t="s">
        <v>59</v>
      </c>
      <c r="B2054" s="1" t="s">
        <v>60</v>
      </c>
      <c r="C2054" s="1" t="s">
        <v>13039</v>
      </c>
      <c r="D2054" s="1" t="s">
        <v>13040</v>
      </c>
      <c r="E2054" s="1" t="s">
        <v>13041</v>
      </c>
      <c r="F2054" s="1" t="s">
        <v>64</v>
      </c>
      <c r="G2054" s="1" t="s">
        <v>65</v>
      </c>
      <c r="H2054" s="1" t="s">
        <v>13042</v>
      </c>
      <c r="I2054" s="1" t="s">
        <v>67</v>
      </c>
      <c r="J2054" s="1" t="s">
        <v>13043</v>
      </c>
      <c r="K2054" s="2">
        <v>2</v>
      </c>
      <c r="L2054" s="1" t="s">
        <v>67</v>
      </c>
      <c r="M2054" s="1" t="s">
        <v>315</v>
      </c>
      <c r="N2054" s="1" t="s">
        <v>315</v>
      </c>
      <c r="P2054" s="1" t="s">
        <v>65</v>
      </c>
      <c r="Q2054" s="1" t="s">
        <v>64</v>
      </c>
      <c r="R2054" s="1" t="s">
        <v>65</v>
      </c>
      <c r="S2054" s="1" t="s">
        <v>64</v>
      </c>
      <c r="T2054" s="2">
        <v>3</v>
      </c>
      <c r="V2054" s="1" t="s">
        <v>13044</v>
      </c>
      <c r="X2054" s="1" t="s">
        <v>13045</v>
      </c>
      <c r="Y2054" s="1" t="s">
        <v>71</v>
      </c>
      <c r="Z2054" s="1" t="s">
        <v>118</v>
      </c>
      <c r="AC2054" s="3" t="e">
        <f>VLOOKUP(AA2054,GeoCord!$A:$C,2,0)</f>
        <v>#N/A</v>
      </c>
      <c r="AD2054" s="3" t="e">
        <f>VLOOKUP(AA2054,GeoCord!$A:$C,3,0)</f>
        <v>#N/A</v>
      </c>
      <c r="AE2054" s="1" t="s">
        <v>119</v>
      </c>
      <c r="AF2054" s="1" t="s">
        <v>118</v>
      </c>
      <c r="AG2054" s="1" t="s">
        <v>213</v>
      </c>
      <c r="AH2054" s="2">
        <v>1</v>
      </c>
      <c r="AI2054" s="1" t="s">
        <v>214</v>
      </c>
      <c r="AJ2054" s="2">
        <v>0</v>
      </c>
      <c r="AK2054" s="1" t="s">
        <v>77</v>
      </c>
      <c r="AL2054" s="1" t="s">
        <v>77</v>
      </c>
      <c r="AM2054" s="1" t="s">
        <v>77</v>
      </c>
      <c r="AN2054" s="2">
        <v>0</v>
      </c>
      <c r="AO2054" s="2">
        <v>0</v>
      </c>
      <c r="AP2054" s="2">
        <v>0</v>
      </c>
      <c r="AQ2054" s="2">
        <v>0</v>
      </c>
      <c r="AR2054" s="1" t="s">
        <v>77</v>
      </c>
      <c r="AS2054" s="1" t="s">
        <v>78</v>
      </c>
      <c r="AT2054" s="2">
        <v>110</v>
      </c>
      <c r="AU2054" s="1" t="s">
        <v>79</v>
      </c>
      <c r="AV2054" s="2">
        <v>5</v>
      </c>
      <c r="AW2054" s="2">
        <v>3148873.44</v>
      </c>
      <c r="AX2054" s="1" t="s">
        <v>13044</v>
      </c>
      <c r="AY2054" s="1" t="s">
        <v>13044</v>
      </c>
      <c r="AZ2054" s="1" t="s">
        <v>13045</v>
      </c>
      <c r="BF2054" s="2">
        <v>3</v>
      </c>
      <c r="BG2054" s="1" t="s">
        <v>81</v>
      </c>
      <c r="BH2054" s="2">
        <v>0</v>
      </c>
      <c r="BI2054" s="2">
        <v>0</v>
      </c>
    </row>
    <row r="2055" spans="1:61">
      <c r="A2055" s="1" t="s">
        <v>59</v>
      </c>
      <c r="B2055" s="1" t="s">
        <v>60</v>
      </c>
      <c r="C2055" s="1" t="s">
        <v>13046</v>
      </c>
      <c r="D2055" s="1" t="s">
        <v>13047</v>
      </c>
      <c r="E2055" s="1" t="s">
        <v>13048</v>
      </c>
      <c r="F2055" s="1" t="s">
        <v>64</v>
      </c>
      <c r="G2055" s="1" t="s">
        <v>65</v>
      </c>
      <c r="H2055" s="1" t="s">
        <v>13049</v>
      </c>
      <c r="I2055" s="1" t="s">
        <v>100</v>
      </c>
      <c r="J2055" s="1" t="s">
        <v>13050</v>
      </c>
      <c r="K2055" s="2">
        <v>2</v>
      </c>
      <c r="L2055" s="1" t="s">
        <v>100</v>
      </c>
      <c r="M2055" s="1" t="s">
        <v>2529</v>
      </c>
      <c r="N2055" s="1" t="s">
        <v>2529</v>
      </c>
      <c r="O2055" s="1" t="s">
        <v>2530</v>
      </c>
      <c r="P2055" s="1" t="s">
        <v>65</v>
      </c>
      <c r="Q2055" s="1" t="s">
        <v>64</v>
      </c>
      <c r="R2055" s="1" t="s">
        <v>65</v>
      </c>
      <c r="S2055" s="1" t="s">
        <v>64</v>
      </c>
      <c r="T2055" s="2">
        <v>3</v>
      </c>
      <c r="V2055" s="1" t="s">
        <v>5031</v>
      </c>
      <c r="X2055" s="1" t="s">
        <v>499</v>
      </c>
      <c r="Y2055" s="1" t="s">
        <v>71</v>
      </c>
      <c r="Z2055" s="1" t="s">
        <v>72</v>
      </c>
      <c r="AA2055" s="1" t="s">
        <v>860</v>
      </c>
      <c r="AB2055" s="1" t="s">
        <v>861</v>
      </c>
      <c r="AC2055" s="3">
        <f>VLOOKUP(AA2055,GeoCord!$A:$C,2,0)</f>
        <v>7.3</v>
      </c>
      <c r="AD2055" s="3">
        <f>VLOOKUP(AA2055,GeoCord!$A:$C,3,0)</f>
        <v>80.727000000000004</v>
      </c>
      <c r="AG2055" s="1" t="s">
        <v>640</v>
      </c>
      <c r="AH2055" s="2">
        <v>1</v>
      </c>
      <c r="AI2055" s="1" t="s">
        <v>641</v>
      </c>
      <c r="AJ2055" s="2">
        <v>0</v>
      </c>
      <c r="AK2055" s="1" t="s">
        <v>77</v>
      </c>
      <c r="AL2055" s="1" t="s">
        <v>77</v>
      </c>
      <c r="AM2055" s="1" t="s">
        <v>77</v>
      </c>
      <c r="AN2055" s="2">
        <v>0</v>
      </c>
      <c r="AO2055" s="2">
        <v>0</v>
      </c>
      <c r="AP2055" s="2">
        <v>0</v>
      </c>
      <c r="AQ2055" s="2">
        <v>0</v>
      </c>
      <c r="AR2055" s="1" t="s">
        <v>77</v>
      </c>
      <c r="AS2055" s="1" t="s">
        <v>78</v>
      </c>
      <c r="AT2055" s="2">
        <v>110</v>
      </c>
      <c r="AU2055" s="1" t="s">
        <v>79</v>
      </c>
      <c r="AV2055" s="2">
        <v>5</v>
      </c>
      <c r="AW2055" s="2">
        <v>163662.42000000001</v>
      </c>
      <c r="AX2055" s="1" t="s">
        <v>5031</v>
      </c>
      <c r="AY2055" s="1" t="s">
        <v>5031</v>
      </c>
      <c r="AZ2055" s="1" t="s">
        <v>499</v>
      </c>
      <c r="BF2055" s="2">
        <v>3</v>
      </c>
      <c r="BG2055" s="1" t="s">
        <v>81</v>
      </c>
      <c r="BH2055" s="2">
        <v>0</v>
      </c>
      <c r="BI2055" s="2">
        <v>0</v>
      </c>
    </row>
    <row r="2056" spans="1:61">
      <c r="A2056" s="1" t="s">
        <v>59</v>
      </c>
      <c r="B2056" s="1" t="s">
        <v>60</v>
      </c>
      <c r="C2056" s="1" t="s">
        <v>13051</v>
      </c>
      <c r="D2056" s="1" t="s">
        <v>13052</v>
      </c>
      <c r="E2056" s="1" t="s">
        <v>13053</v>
      </c>
      <c r="F2056" s="1" t="s">
        <v>64</v>
      </c>
      <c r="G2056" s="1" t="s">
        <v>65</v>
      </c>
      <c r="H2056" s="1" t="s">
        <v>13054</v>
      </c>
      <c r="I2056" s="1" t="s">
        <v>100</v>
      </c>
      <c r="J2056" s="1" t="s">
        <v>13055</v>
      </c>
      <c r="K2056" s="2">
        <v>2</v>
      </c>
      <c r="L2056" s="1" t="s">
        <v>100</v>
      </c>
      <c r="M2056" s="1" t="s">
        <v>551</v>
      </c>
      <c r="N2056" s="1" t="s">
        <v>551</v>
      </c>
      <c r="O2056" s="1" t="s">
        <v>552</v>
      </c>
      <c r="P2056" s="1" t="s">
        <v>65</v>
      </c>
      <c r="Q2056" s="1" t="s">
        <v>64</v>
      </c>
      <c r="R2056" s="1" t="s">
        <v>65</v>
      </c>
      <c r="S2056" s="1" t="s">
        <v>64</v>
      </c>
      <c r="T2056" s="2">
        <v>2</v>
      </c>
      <c r="V2056" s="1" t="s">
        <v>8334</v>
      </c>
      <c r="W2056" s="1" t="s">
        <v>1029</v>
      </c>
      <c r="Y2056" s="1" t="s">
        <v>71</v>
      </c>
      <c r="Z2056" s="1" t="s">
        <v>118</v>
      </c>
      <c r="AC2056" s="3" t="e">
        <f>VLOOKUP(AA2056,GeoCord!$A:$C,2,0)</f>
        <v>#N/A</v>
      </c>
      <c r="AD2056" s="3" t="e">
        <f>VLOOKUP(AA2056,GeoCord!$A:$C,3,0)</f>
        <v>#N/A</v>
      </c>
      <c r="AE2056" s="1" t="s">
        <v>119</v>
      </c>
      <c r="AF2056" s="1" t="s">
        <v>118</v>
      </c>
      <c r="AG2056" s="1" t="s">
        <v>224</v>
      </c>
      <c r="AH2056" s="2">
        <v>1</v>
      </c>
      <c r="AI2056" s="1" t="s">
        <v>225</v>
      </c>
      <c r="AJ2056" s="2">
        <v>0</v>
      </c>
      <c r="AK2056" s="1" t="s">
        <v>77</v>
      </c>
      <c r="AL2056" s="1" t="s">
        <v>77</v>
      </c>
      <c r="AM2056" s="1" t="s">
        <v>77</v>
      </c>
      <c r="AN2056" s="2">
        <v>0</v>
      </c>
      <c r="AO2056" s="2">
        <v>0</v>
      </c>
      <c r="AP2056" s="2">
        <v>0</v>
      </c>
      <c r="AQ2056" s="2">
        <v>0</v>
      </c>
      <c r="AR2056" s="1" t="s">
        <v>77</v>
      </c>
      <c r="AS2056" s="1" t="s">
        <v>78</v>
      </c>
      <c r="AT2056" s="2">
        <v>110</v>
      </c>
      <c r="AU2056" s="1" t="s">
        <v>79</v>
      </c>
      <c r="AV2056" s="2">
        <v>5</v>
      </c>
      <c r="AW2056" s="2">
        <v>2934998</v>
      </c>
      <c r="AX2056" s="1" t="s">
        <v>8334</v>
      </c>
      <c r="AY2056" s="1" t="s">
        <v>8334</v>
      </c>
      <c r="AZ2056" s="1" t="s">
        <v>1029</v>
      </c>
      <c r="BE2056" s="1" t="s">
        <v>13056</v>
      </c>
      <c r="BF2056" s="2">
        <v>3</v>
      </c>
      <c r="BG2056" s="1" t="s">
        <v>81</v>
      </c>
      <c r="BH2056" s="2">
        <v>1</v>
      </c>
      <c r="BI2056" s="2">
        <v>1</v>
      </c>
    </row>
    <row r="2057" spans="1:61">
      <c r="A2057" s="1" t="s">
        <v>59</v>
      </c>
      <c r="B2057" s="1" t="s">
        <v>60</v>
      </c>
      <c r="C2057" s="1" t="s">
        <v>13057</v>
      </c>
      <c r="D2057" s="1" t="s">
        <v>13058</v>
      </c>
      <c r="E2057" s="1" t="s">
        <v>13059</v>
      </c>
      <c r="F2057" s="1" t="s">
        <v>64</v>
      </c>
      <c r="G2057" s="1" t="s">
        <v>65</v>
      </c>
      <c r="H2057" s="1" t="s">
        <v>13060</v>
      </c>
      <c r="I2057" s="1" t="s">
        <v>164</v>
      </c>
      <c r="J2057" s="1" t="s">
        <v>13061</v>
      </c>
      <c r="K2057" s="2">
        <v>2</v>
      </c>
      <c r="L2057" s="1" t="s">
        <v>164</v>
      </c>
      <c r="M2057" s="1" t="s">
        <v>191</v>
      </c>
      <c r="N2057" s="1" t="s">
        <v>191</v>
      </c>
      <c r="O2057" s="1" t="s">
        <v>192</v>
      </c>
      <c r="P2057" s="1" t="s">
        <v>65</v>
      </c>
      <c r="Q2057" s="1" t="s">
        <v>64</v>
      </c>
      <c r="R2057" s="1" t="s">
        <v>65</v>
      </c>
      <c r="S2057" s="1" t="s">
        <v>64</v>
      </c>
      <c r="T2057" s="2">
        <v>4</v>
      </c>
      <c r="V2057" s="1" t="s">
        <v>13062</v>
      </c>
      <c r="X2057" s="1" t="s">
        <v>13063</v>
      </c>
      <c r="Y2057" s="1" t="s">
        <v>71</v>
      </c>
      <c r="Z2057" s="1" t="s">
        <v>72</v>
      </c>
      <c r="AA2057" s="1" t="s">
        <v>668</v>
      </c>
      <c r="AB2057" s="1" t="s">
        <v>665</v>
      </c>
      <c r="AC2057" s="3">
        <f>VLOOKUP(AA2057,GeoCord!$A:$C,2,0)</f>
        <v>3.794</v>
      </c>
      <c r="AD2057" s="3">
        <f>VLOOKUP(AA2057,GeoCord!$A:$C,3,0)</f>
        <v>-73.605999999999995</v>
      </c>
      <c r="AG2057" s="1" t="s">
        <v>169</v>
      </c>
      <c r="AH2057" s="2">
        <v>1</v>
      </c>
      <c r="AI2057" s="1" t="s">
        <v>170</v>
      </c>
      <c r="AJ2057" s="2">
        <v>0</v>
      </c>
      <c r="AK2057" s="1" t="s">
        <v>77</v>
      </c>
      <c r="AL2057" s="1" t="s">
        <v>77</v>
      </c>
      <c r="AM2057" s="1" t="s">
        <v>77</v>
      </c>
      <c r="AN2057" s="2">
        <v>0</v>
      </c>
      <c r="AO2057" s="2">
        <v>0</v>
      </c>
      <c r="AP2057" s="2">
        <v>0</v>
      </c>
      <c r="AQ2057" s="2">
        <v>0</v>
      </c>
      <c r="AR2057" s="1" t="s">
        <v>77</v>
      </c>
      <c r="AS2057" s="1" t="s">
        <v>78</v>
      </c>
      <c r="AT2057" s="2">
        <v>110</v>
      </c>
      <c r="AU2057" s="1" t="s">
        <v>79</v>
      </c>
      <c r="AV2057" s="2">
        <v>5</v>
      </c>
      <c r="AW2057" s="2">
        <v>2007608.68</v>
      </c>
      <c r="AX2057" s="1" t="s">
        <v>13062</v>
      </c>
      <c r="AY2057" s="1" t="s">
        <v>13062</v>
      </c>
      <c r="AZ2057" s="1" t="s">
        <v>13063</v>
      </c>
      <c r="BE2057" s="1" t="s">
        <v>13064</v>
      </c>
      <c r="BF2057" s="2">
        <v>3</v>
      </c>
      <c r="BG2057" s="1" t="s">
        <v>81</v>
      </c>
      <c r="BH2057" s="2">
        <v>0</v>
      </c>
      <c r="BI2057" s="2">
        <v>0</v>
      </c>
    </row>
    <row r="2058" spans="1:61">
      <c r="A2058" s="1" t="s">
        <v>59</v>
      </c>
      <c r="B2058" s="1" t="s">
        <v>60</v>
      </c>
      <c r="C2058" s="1" t="s">
        <v>13065</v>
      </c>
      <c r="D2058" s="1" t="s">
        <v>13066</v>
      </c>
      <c r="E2058" s="1" t="s">
        <v>13067</v>
      </c>
      <c r="F2058" s="1" t="s">
        <v>64</v>
      </c>
      <c r="G2058" s="1" t="s">
        <v>65</v>
      </c>
      <c r="H2058" s="1" t="s">
        <v>13068</v>
      </c>
      <c r="I2058" s="1" t="s">
        <v>100</v>
      </c>
      <c r="J2058" s="1" t="s">
        <v>13069</v>
      </c>
      <c r="K2058" s="2">
        <v>2</v>
      </c>
      <c r="L2058" s="1" t="s">
        <v>100</v>
      </c>
      <c r="M2058" s="1" t="s">
        <v>551</v>
      </c>
      <c r="N2058" s="1" t="s">
        <v>551</v>
      </c>
      <c r="O2058" s="1" t="s">
        <v>552</v>
      </c>
      <c r="P2058" s="1" t="s">
        <v>65</v>
      </c>
      <c r="Q2058" s="1" t="s">
        <v>64</v>
      </c>
      <c r="R2058" s="1" t="s">
        <v>65</v>
      </c>
      <c r="S2058" s="1" t="s">
        <v>64</v>
      </c>
      <c r="T2058" s="2">
        <v>4</v>
      </c>
      <c r="V2058" s="1" t="s">
        <v>13070</v>
      </c>
      <c r="X2058" s="1" t="s">
        <v>90</v>
      </c>
      <c r="Y2058" s="1" t="s">
        <v>71</v>
      </c>
      <c r="Z2058" s="1" t="s">
        <v>118</v>
      </c>
      <c r="AC2058" s="3" t="e">
        <f>VLOOKUP(AA2058,GeoCord!$A:$C,2,0)</f>
        <v>#N/A</v>
      </c>
      <c r="AD2058" s="3" t="e">
        <f>VLOOKUP(AA2058,GeoCord!$A:$C,3,0)</f>
        <v>#N/A</v>
      </c>
      <c r="AE2058" s="1" t="s">
        <v>119</v>
      </c>
      <c r="AF2058" s="1" t="s">
        <v>118</v>
      </c>
      <c r="AG2058" s="1" t="s">
        <v>145</v>
      </c>
      <c r="AH2058" s="2">
        <v>1</v>
      </c>
      <c r="AI2058" s="1" t="s">
        <v>146</v>
      </c>
      <c r="AJ2058" s="2">
        <v>0</v>
      </c>
      <c r="AK2058" s="1" t="s">
        <v>77</v>
      </c>
      <c r="AL2058" s="1" t="s">
        <v>77</v>
      </c>
      <c r="AM2058" s="1" t="s">
        <v>77</v>
      </c>
      <c r="AN2058" s="2">
        <v>0</v>
      </c>
      <c r="AO2058" s="2">
        <v>0</v>
      </c>
      <c r="AP2058" s="2">
        <v>1</v>
      </c>
      <c r="AQ2058" s="2">
        <v>0</v>
      </c>
      <c r="AR2058" s="1" t="s">
        <v>77</v>
      </c>
      <c r="AS2058" s="1" t="s">
        <v>78</v>
      </c>
      <c r="AT2058" s="2">
        <v>110</v>
      </c>
      <c r="AU2058" s="1" t="s">
        <v>79</v>
      </c>
      <c r="AV2058" s="2">
        <v>5</v>
      </c>
      <c r="AW2058" s="2">
        <v>336698.03</v>
      </c>
      <c r="AX2058" s="1" t="s">
        <v>13070</v>
      </c>
      <c r="AY2058" s="1" t="s">
        <v>13070</v>
      </c>
      <c r="AZ2058" s="1" t="s">
        <v>90</v>
      </c>
      <c r="BF2058" s="2">
        <v>3</v>
      </c>
      <c r="BG2058" s="1" t="s">
        <v>81</v>
      </c>
      <c r="BH2058" s="2">
        <v>0</v>
      </c>
      <c r="BI2058" s="2">
        <v>0</v>
      </c>
    </row>
    <row r="2059" spans="1:61">
      <c r="A2059" s="1" t="s">
        <v>59</v>
      </c>
      <c r="B2059" s="1" t="s">
        <v>60</v>
      </c>
      <c r="C2059" s="1" t="s">
        <v>13071</v>
      </c>
      <c r="D2059" s="1" t="s">
        <v>13072</v>
      </c>
      <c r="E2059" s="1" t="s">
        <v>13073</v>
      </c>
      <c r="F2059" s="1" t="s">
        <v>64</v>
      </c>
      <c r="G2059" s="1" t="s">
        <v>65</v>
      </c>
      <c r="H2059" s="1" t="s">
        <v>13074</v>
      </c>
      <c r="I2059" s="1" t="s">
        <v>100</v>
      </c>
      <c r="J2059" s="1" t="s">
        <v>13075</v>
      </c>
      <c r="K2059" s="2">
        <v>2</v>
      </c>
      <c r="L2059" s="1" t="s">
        <v>100</v>
      </c>
      <c r="M2059" s="1" t="s">
        <v>3561</v>
      </c>
      <c r="N2059" s="1" t="s">
        <v>3561</v>
      </c>
      <c r="O2059" s="1" t="s">
        <v>3562</v>
      </c>
      <c r="P2059" s="1" t="s">
        <v>65</v>
      </c>
      <c r="Q2059" s="1" t="s">
        <v>64</v>
      </c>
      <c r="R2059" s="1" t="s">
        <v>65</v>
      </c>
      <c r="S2059" s="1" t="s">
        <v>64</v>
      </c>
      <c r="T2059" s="2">
        <v>3</v>
      </c>
      <c r="V2059" s="1" t="s">
        <v>8633</v>
      </c>
      <c r="X2059" s="1" t="s">
        <v>880</v>
      </c>
      <c r="Y2059" s="1" t="s">
        <v>71</v>
      </c>
      <c r="Z2059" s="1" t="s">
        <v>72</v>
      </c>
      <c r="AA2059" s="1" t="s">
        <v>461</v>
      </c>
      <c r="AB2059" s="1" t="s">
        <v>462</v>
      </c>
      <c r="AC2059" s="3">
        <f>VLOOKUP(AA2059,GeoCord!$A:$C,2,0)</f>
        <v>8.4350000000000005</v>
      </c>
      <c r="AD2059" s="3">
        <f>VLOOKUP(AA2059,GeoCord!$A:$C,3,0)</f>
        <v>38.786000000000001</v>
      </c>
      <c r="AG2059" s="1" t="s">
        <v>120</v>
      </c>
      <c r="AH2059" s="2">
        <v>1</v>
      </c>
      <c r="AI2059" s="1" t="s">
        <v>121</v>
      </c>
      <c r="AJ2059" s="2">
        <v>0</v>
      </c>
      <c r="AK2059" s="1" t="s">
        <v>77</v>
      </c>
      <c r="AL2059" s="1" t="s">
        <v>77</v>
      </c>
      <c r="AM2059" s="1" t="s">
        <v>77</v>
      </c>
      <c r="AN2059" s="2">
        <v>0</v>
      </c>
      <c r="AO2059" s="2">
        <v>0</v>
      </c>
      <c r="AP2059" s="2">
        <v>0</v>
      </c>
      <c r="AQ2059" s="2">
        <v>0</v>
      </c>
      <c r="AR2059" s="1" t="s">
        <v>77</v>
      </c>
      <c r="AS2059" s="1" t="s">
        <v>78</v>
      </c>
      <c r="AT2059" s="2">
        <v>110</v>
      </c>
      <c r="AU2059" s="1" t="s">
        <v>79</v>
      </c>
      <c r="AV2059" s="2">
        <v>5</v>
      </c>
      <c r="AW2059" s="2">
        <v>3758803.13</v>
      </c>
      <c r="AX2059" s="1" t="s">
        <v>8633</v>
      </c>
      <c r="AY2059" s="1" t="s">
        <v>8633</v>
      </c>
      <c r="AZ2059" s="1" t="s">
        <v>880</v>
      </c>
      <c r="BE2059" s="1" t="s">
        <v>13076</v>
      </c>
      <c r="BF2059" s="2">
        <v>3</v>
      </c>
      <c r="BG2059" s="1" t="s">
        <v>81</v>
      </c>
      <c r="BH2059" s="2">
        <v>1</v>
      </c>
      <c r="BI2059" s="2">
        <v>0</v>
      </c>
    </row>
    <row r="2060" spans="1:61">
      <c r="A2060" s="1" t="s">
        <v>59</v>
      </c>
      <c r="B2060" s="1" t="s">
        <v>60</v>
      </c>
      <c r="C2060" s="1" t="s">
        <v>13077</v>
      </c>
      <c r="D2060" s="1" t="s">
        <v>13078</v>
      </c>
      <c r="E2060" s="1" t="s">
        <v>13079</v>
      </c>
      <c r="F2060" s="1" t="s">
        <v>64</v>
      </c>
      <c r="G2060" s="1" t="s">
        <v>65</v>
      </c>
      <c r="H2060" s="1" t="s">
        <v>13080</v>
      </c>
      <c r="I2060" s="1" t="s">
        <v>100</v>
      </c>
      <c r="J2060" s="1" t="s">
        <v>13081</v>
      </c>
      <c r="K2060" s="2">
        <v>2</v>
      </c>
      <c r="L2060" s="1" t="s">
        <v>100</v>
      </c>
      <c r="M2060" s="1" t="s">
        <v>128</v>
      </c>
      <c r="N2060" s="1" t="s">
        <v>128</v>
      </c>
      <c r="O2060" s="1" t="s">
        <v>129</v>
      </c>
      <c r="P2060" s="1" t="s">
        <v>65</v>
      </c>
      <c r="Q2060" s="1" t="s">
        <v>64</v>
      </c>
      <c r="R2060" s="1" t="s">
        <v>65</v>
      </c>
      <c r="S2060" s="1" t="s">
        <v>64</v>
      </c>
      <c r="T2060" s="2">
        <v>3</v>
      </c>
      <c r="V2060" s="1" t="s">
        <v>9107</v>
      </c>
      <c r="X2060" s="1" t="s">
        <v>1215</v>
      </c>
      <c r="Y2060" s="1" t="s">
        <v>71</v>
      </c>
      <c r="Z2060" s="1" t="s">
        <v>72</v>
      </c>
      <c r="AA2060" s="1" t="s">
        <v>426</v>
      </c>
      <c r="AB2060" s="1" t="s">
        <v>427</v>
      </c>
      <c r="AC2060" s="3">
        <f>VLOOKUP(AA2060,GeoCord!$A:$C,2,0)</f>
        <v>0.80600000000000005</v>
      </c>
      <c r="AD2060" s="3">
        <f>VLOOKUP(AA2060,GeoCord!$A:$C,3,0)</f>
        <v>38.165999999999997</v>
      </c>
      <c r="AG2060" s="1" t="s">
        <v>807</v>
      </c>
      <c r="AH2060" s="2">
        <v>1</v>
      </c>
      <c r="AI2060" s="1" t="s">
        <v>808</v>
      </c>
      <c r="AJ2060" s="2">
        <v>0</v>
      </c>
      <c r="AK2060" s="1" t="s">
        <v>77</v>
      </c>
      <c r="AL2060" s="1" t="s">
        <v>77</v>
      </c>
      <c r="AM2060" s="1" t="s">
        <v>77</v>
      </c>
      <c r="AN2060" s="2">
        <v>0</v>
      </c>
      <c r="AO2060" s="2">
        <v>0</v>
      </c>
      <c r="AP2060" s="2">
        <v>0</v>
      </c>
      <c r="AQ2060" s="2">
        <v>0</v>
      </c>
      <c r="AR2060" s="1" t="s">
        <v>77</v>
      </c>
      <c r="AS2060" s="1" t="s">
        <v>78</v>
      </c>
      <c r="AT2060" s="2">
        <v>110</v>
      </c>
      <c r="AU2060" s="1" t="s">
        <v>79</v>
      </c>
      <c r="AV2060" s="2">
        <v>5</v>
      </c>
      <c r="AW2060" s="2">
        <v>1205934.3799999999</v>
      </c>
      <c r="AX2060" s="1" t="s">
        <v>9107</v>
      </c>
      <c r="AY2060" s="1" t="s">
        <v>9107</v>
      </c>
      <c r="AZ2060" s="1" t="s">
        <v>1215</v>
      </c>
      <c r="BE2060" s="1" t="s">
        <v>13082</v>
      </c>
      <c r="BF2060" s="2">
        <v>3</v>
      </c>
      <c r="BG2060" s="1" t="s">
        <v>81</v>
      </c>
      <c r="BH2060" s="2">
        <v>0</v>
      </c>
      <c r="BI2060" s="2">
        <v>1</v>
      </c>
    </row>
    <row r="2061" spans="1:61">
      <c r="A2061" s="1" t="s">
        <v>59</v>
      </c>
      <c r="B2061" s="1" t="s">
        <v>60</v>
      </c>
      <c r="C2061" s="1" t="s">
        <v>13083</v>
      </c>
      <c r="D2061" s="1" t="s">
        <v>13084</v>
      </c>
      <c r="E2061" s="1" t="s">
        <v>13085</v>
      </c>
      <c r="F2061" s="1" t="s">
        <v>64</v>
      </c>
      <c r="G2061" s="1" t="s">
        <v>65</v>
      </c>
      <c r="H2061" s="1" t="s">
        <v>13086</v>
      </c>
      <c r="I2061" s="1" t="s">
        <v>100</v>
      </c>
      <c r="J2061" s="1" t="s">
        <v>13087</v>
      </c>
      <c r="K2061" s="2">
        <v>2</v>
      </c>
      <c r="L2061" s="1" t="s">
        <v>100</v>
      </c>
      <c r="M2061" s="1" t="s">
        <v>784</v>
      </c>
      <c r="N2061" s="1" t="s">
        <v>784</v>
      </c>
      <c r="O2061" s="1" t="s">
        <v>785</v>
      </c>
      <c r="P2061" s="1" t="s">
        <v>65</v>
      </c>
      <c r="Q2061" s="1" t="s">
        <v>64</v>
      </c>
      <c r="R2061" s="1" t="s">
        <v>65</v>
      </c>
      <c r="S2061" s="1" t="s">
        <v>64</v>
      </c>
      <c r="T2061" s="2">
        <v>3</v>
      </c>
      <c r="V2061" s="1" t="s">
        <v>3747</v>
      </c>
      <c r="X2061" s="1" t="s">
        <v>2935</v>
      </c>
      <c r="Y2061" s="1" t="s">
        <v>71</v>
      </c>
      <c r="Z2061" s="1" t="s">
        <v>118</v>
      </c>
      <c r="AC2061" s="3" t="e">
        <f>VLOOKUP(AA2061,GeoCord!$A:$C,2,0)</f>
        <v>#N/A</v>
      </c>
      <c r="AD2061" s="3" t="e">
        <f>VLOOKUP(AA2061,GeoCord!$A:$C,3,0)</f>
        <v>#N/A</v>
      </c>
      <c r="AE2061" s="1" t="s">
        <v>119</v>
      </c>
      <c r="AF2061" s="1" t="s">
        <v>118</v>
      </c>
      <c r="AG2061" s="1" t="s">
        <v>298</v>
      </c>
      <c r="AH2061" s="2">
        <v>1</v>
      </c>
      <c r="AI2061" s="1" t="s">
        <v>299</v>
      </c>
      <c r="AJ2061" s="2">
        <v>1</v>
      </c>
      <c r="AK2061" s="1" t="s">
        <v>77</v>
      </c>
      <c r="AL2061" s="1" t="s">
        <v>77</v>
      </c>
      <c r="AM2061" s="1" t="s">
        <v>77</v>
      </c>
      <c r="AN2061" s="2">
        <v>1</v>
      </c>
      <c r="AO2061" s="2">
        <v>1</v>
      </c>
      <c r="AP2061" s="2">
        <v>1</v>
      </c>
      <c r="AQ2061" s="2">
        <v>0</v>
      </c>
      <c r="AR2061" s="1" t="s">
        <v>77</v>
      </c>
      <c r="AS2061" s="1" t="s">
        <v>78</v>
      </c>
      <c r="AT2061" s="2">
        <v>110</v>
      </c>
      <c r="AU2061" s="1" t="s">
        <v>79</v>
      </c>
      <c r="AV2061" s="2">
        <v>5</v>
      </c>
      <c r="AW2061" s="2">
        <v>1631763.97</v>
      </c>
      <c r="AX2061" s="1" t="s">
        <v>3747</v>
      </c>
      <c r="AY2061" s="1" t="s">
        <v>3747</v>
      </c>
      <c r="AZ2061" s="1" t="s">
        <v>2935</v>
      </c>
      <c r="BE2061" s="1" t="s">
        <v>13088</v>
      </c>
      <c r="BF2061" s="2">
        <v>3</v>
      </c>
      <c r="BG2061" s="1" t="s">
        <v>81</v>
      </c>
      <c r="BH2061" s="2">
        <v>0</v>
      </c>
      <c r="BI2061" s="2">
        <v>0</v>
      </c>
    </row>
    <row r="2062" spans="1:61">
      <c r="A2062" s="1" t="s">
        <v>59</v>
      </c>
      <c r="B2062" s="1" t="s">
        <v>60</v>
      </c>
      <c r="C2062" s="1" t="s">
        <v>13089</v>
      </c>
      <c r="D2062" s="1" t="s">
        <v>13090</v>
      </c>
      <c r="E2062" s="1" t="s">
        <v>13091</v>
      </c>
      <c r="F2062" s="1" t="s">
        <v>64</v>
      </c>
      <c r="G2062" s="1" t="s">
        <v>65</v>
      </c>
      <c r="H2062" s="1" t="s">
        <v>13092</v>
      </c>
      <c r="I2062" s="1" t="s">
        <v>100</v>
      </c>
      <c r="J2062" s="1" t="s">
        <v>13093</v>
      </c>
      <c r="K2062" s="2">
        <v>2</v>
      </c>
      <c r="L2062" s="1" t="s">
        <v>100</v>
      </c>
      <c r="M2062" s="1" t="s">
        <v>244</v>
      </c>
      <c r="N2062" s="1" t="s">
        <v>244</v>
      </c>
      <c r="O2062" s="1" t="s">
        <v>245</v>
      </c>
      <c r="P2062" s="1" t="s">
        <v>65</v>
      </c>
      <c r="Q2062" s="1" t="s">
        <v>64</v>
      </c>
      <c r="R2062" s="1" t="s">
        <v>65</v>
      </c>
      <c r="S2062" s="1" t="s">
        <v>64</v>
      </c>
      <c r="T2062" s="2">
        <v>3</v>
      </c>
      <c r="V2062" s="1" t="s">
        <v>2615</v>
      </c>
      <c r="X2062" s="1" t="s">
        <v>897</v>
      </c>
      <c r="Y2062" s="1" t="s">
        <v>71</v>
      </c>
      <c r="Z2062" s="1" t="s">
        <v>72</v>
      </c>
      <c r="AA2062" s="1" t="s">
        <v>668</v>
      </c>
      <c r="AB2062" s="1" t="s">
        <v>665</v>
      </c>
      <c r="AC2062" s="3">
        <f>VLOOKUP(AA2062,GeoCord!$A:$C,2,0)</f>
        <v>3.794</v>
      </c>
      <c r="AD2062" s="3">
        <f>VLOOKUP(AA2062,GeoCord!$A:$C,3,0)</f>
        <v>-73.605999999999995</v>
      </c>
      <c r="AG2062" s="1" t="s">
        <v>871</v>
      </c>
      <c r="AH2062" s="2">
        <v>1</v>
      </c>
      <c r="AI2062" s="1" t="s">
        <v>872</v>
      </c>
      <c r="AJ2062" s="2">
        <v>0</v>
      </c>
      <c r="AK2062" s="1" t="s">
        <v>77</v>
      </c>
      <c r="AL2062" s="1" t="s">
        <v>77</v>
      </c>
      <c r="AM2062" s="1" t="s">
        <v>77</v>
      </c>
      <c r="AN2062" s="2">
        <v>0</v>
      </c>
      <c r="AO2062" s="2">
        <v>1</v>
      </c>
      <c r="AP2062" s="2">
        <v>0</v>
      </c>
      <c r="AQ2062" s="2">
        <v>0</v>
      </c>
      <c r="AR2062" s="1" t="s">
        <v>77</v>
      </c>
      <c r="AS2062" s="1" t="s">
        <v>78</v>
      </c>
      <c r="AT2062" s="2">
        <v>110</v>
      </c>
      <c r="AU2062" s="1" t="s">
        <v>79</v>
      </c>
      <c r="AV2062" s="2">
        <v>5</v>
      </c>
      <c r="AW2062" s="2">
        <v>1868687.59</v>
      </c>
      <c r="AX2062" s="1" t="s">
        <v>2615</v>
      </c>
      <c r="AY2062" s="1" t="s">
        <v>2615</v>
      </c>
      <c r="AZ2062" s="1" t="s">
        <v>897</v>
      </c>
      <c r="BE2062" s="1" t="s">
        <v>13094</v>
      </c>
      <c r="BF2062" s="2">
        <v>3</v>
      </c>
      <c r="BG2062" s="1" t="s">
        <v>81</v>
      </c>
      <c r="BH2062" s="2">
        <v>0</v>
      </c>
      <c r="BI2062" s="2">
        <v>0</v>
      </c>
    </row>
    <row r="2063" spans="1:61">
      <c r="A2063" s="1" t="s">
        <v>59</v>
      </c>
      <c r="B2063" s="1" t="s">
        <v>60</v>
      </c>
      <c r="C2063" s="1" t="s">
        <v>13095</v>
      </c>
      <c r="D2063" s="1" t="s">
        <v>13096</v>
      </c>
      <c r="E2063" s="1" t="s">
        <v>13097</v>
      </c>
      <c r="F2063" s="1" t="s">
        <v>64</v>
      </c>
      <c r="G2063" s="1" t="s">
        <v>65</v>
      </c>
      <c r="H2063" s="1" t="s">
        <v>13098</v>
      </c>
      <c r="I2063" s="1" t="s">
        <v>100</v>
      </c>
      <c r="J2063" s="1" t="s">
        <v>13099</v>
      </c>
      <c r="K2063" s="2">
        <v>2</v>
      </c>
      <c r="L2063" s="1" t="s">
        <v>100</v>
      </c>
      <c r="M2063" s="1" t="s">
        <v>65</v>
      </c>
      <c r="N2063" s="1" t="s">
        <v>65</v>
      </c>
      <c r="O2063" s="1" t="s">
        <v>64</v>
      </c>
      <c r="P2063" s="1" t="s">
        <v>65</v>
      </c>
      <c r="Q2063" s="1" t="s">
        <v>64</v>
      </c>
      <c r="R2063" s="1" t="s">
        <v>65</v>
      </c>
      <c r="S2063" s="1" t="s">
        <v>64</v>
      </c>
      <c r="T2063" s="2">
        <v>3</v>
      </c>
      <c r="V2063" s="1" t="s">
        <v>12994</v>
      </c>
      <c r="X2063" s="1" t="s">
        <v>851</v>
      </c>
      <c r="Y2063" s="1" t="s">
        <v>71</v>
      </c>
      <c r="Z2063" s="1" t="s">
        <v>130</v>
      </c>
      <c r="AC2063" s="3" t="e">
        <f>VLOOKUP(AA2063,GeoCord!$A:$C,2,0)</f>
        <v>#N/A</v>
      </c>
      <c r="AD2063" s="3" t="e">
        <f>VLOOKUP(AA2063,GeoCord!$A:$C,3,0)</f>
        <v>#N/A</v>
      </c>
      <c r="AE2063" s="1" t="s">
        <v>740</v>
      </c>
      <c r="AF2063" s="1" t="s">
        <v>741</v>
      </c>
      <c r="AG2063" s="1" t="s">
        <v>120</v>
      </c>
      <c r="AH2063" s="2">
        <v>1</v>
      </c>
      <c r="AI2063" s="1" t="s">
        <v>121</v>
      </c>
      <c r="AJ2063" s="2">
        <v>1</v>
      </c>
      <c r="AK2063" s="1" t="s">
        <v>77</v>
      </c>
      <c r="AL2063" s="1" t="s">
        <v>77</v>
      </c>
      <c r="AM2063" s="1" t="s">
        <v>77</v>
      </c>
      <c r="AN2063" s="2">
        <v>0</v>
      </c>
      <c r="AO2063" s="2">
        <v>1</v>
      </c>
      <c r="AP2063" s="2">
        <v>0</v>
      </c>
      <c r="AQ2063" s="2">
        <v>0</v>
      </c>
      <c r="AR2063" s="1" t="s">
        <v>77</v>
      </c>
      <c r="AS2063" s="1" t="s">
        <v>78</v>
      </c>
      <c r="AT2063" s="2">
        <v>110</v>
      </c>
      <c r="AU2063" s="1" t="s">
        <v>79</v>
      </c>
      <c r="AV2063" s="2">
        <v>5</v>
      </c>
      <c r="AW2063" s="2">
        <v>384488.04</v>
      </c>
      <c r="AX2063" s="1" t="s">
        <v>12994</v>
      </c>
      <c r="AY2063" s="1" t="s">
        <v>12994</v>
      </c>
      <c r="AZ2063" s="1" t="s">
        <v>851</v>
      </c>
      <c r="BF2063" s="2">
        <v>3</v>
      </c>
      <c r="BG2063" s="1" t="s">
        <v>81</v>
      </c>
      <c r="BH2063" s="2">
        <v>1</v>
      </c>
      <c r="BI2063" s="2">
        <v>0</v>
      </c>
    </row>
    <row r="2064" spans="1:61">
      <c r="A2064" s="1" t="s">
        <v>59</v>
      </c>
      <c r="B2064" s="1" t="s">
        <v>60</v>
      </c>
      <c r="C2064" s="1" t="s">
        <v>13100</v>
      </c>
      <c r="D2064" s="1" t="s">
        <v>13101</v>
      </c>
      <c r="E2064" s="1" t="s">
        <v>13102</v>
      </c>
      <c r="F2064" s="1" t="s">
        <v>64</v>
      </c>
      <c r="G2064" s="1" t="s">
        <v>65</v>
      </c>
      <c r="H2064" s="1" t="s">
        <v>13103</v>
      </c>
      <c r="I2064" s="1" t="s">
        <v>100</v>
      </c>
      <c r="J2064" s="1" t="s">
        <v>13104</v>
      </c>
      <c r="K2064" s="2">
        <v>2</v>
      </c>
      <c r="L2064" s="1" t="s">
        <v>100</v>
      </c>
      <c r="M2064" s="1" t="s">
        <v>191</v>
      </c>
      <c r="N2064" s="1" t="s">
        <v>191</v>
      </c>
      <c r="O2064" s="1" t="s">
        <v>192</v>
      </c>
      <c r="P2064" s="1" t="s">
        <v>65</v>
      </c>
      <c r="Q2064" s="1" t="s">
        <v>64</v>
      </c>
      <c r="R2064" s="1" t="s">
        <v>65</v>
      </c>
      <c r="S2064" s="1" t="s">
        <v>64</v>
      </c>
      <c r="T2064" s="2">
        <v>4</v>
      </c>
      <c r="V2064" s="1" t="s">
        <v>13105</v>
      </c>
      <c r="X2064" s="1" t="s">
        <v>13106</v>
      </c>
      <c r="Y2064" s="1" t="s">
        <v>71</v>
      </c>
      <c r="Z2064" s="1" t="s">
        <v>72</v>
      </c>
      <c r="AA2064" s="1" t="s">
        <v>760</v>
      </c>
      <c r="AB2064" s="1" t="s">
        <v>761</v>
      </c>
      <c r="AC2064" s="3">
        <f>VLOOKUP(AA2064,GeoCord!$A:$C,2,0)</f>
        <v>-13.852</v>
      </c>
      <c r="AD2064" s="3">
        <f>VLOOKUP(AA2064,GeoCord!$A:$C,3,0)</f>
        <v>38.042000000000002</v>
      </c>
      <c r="AG2064" s="1" t="s">
        <v>649</v>
      </c>
      <c r="AH2064" s="2">
        <v>1</v>
      </c>
      <c r="AI2064" s="1" t="s">
        <v>650</v>
      </c>
      <c r="AJ2064" s="2">
        <v>0</v>
      </c>
      <c r="AK2064" s="1" t="s">
        <v>77</v>
      </c>
      <c r="AL2064" s="1" t="s">
        <v>77</v>
      </c>
      <c r="AM2064" s="1" t="s">
        <v>77</v>
      </c>
      <c r="AN2064" s="2">
        <v>0</v>
      </c>
      <c r="AO2064" s="2">
        <v>0</v>
      </c>
      <c r="AP2064" s="2">
        <v>0</v>
      </c>
      <c r="AQ2064" s="2">
        <v>0</v>
      </c>
      <c r="AR2064" s="1" t="s">
        <v>77</v>
      </c>
      <c r="AS2064" s="1" t="s">
        <v>78</v>
      </c>
      <c r="AT2064" s="2">
        <v>110</v>
      </c>
      <c r="AU2064" s="1" t="s">
        <v>79</v>
      </c>
      <c r="AV2064" s="2">
        <v>5</v>
      </c>
      <c r="AW2064" s="2">
        <v>28388615.120000001</v>
      </c>
      <c r="AX2064" s="1" t="s">
        <v>13105</v>
      </c>
      <c r="AY2064" s="1" t="s">
        <v>13105</v>
      </c>
      <c r="AZ2064" s="1" t="s">
        <v>13106</v>
      </c>
      <c r="BE2064" s="1" t="s">
        <v>13107</v>
      </c>
      <c r="BF2064" s="2">
        <v>3</v>
      </c>
      <c r="BG2064" s="1" t="s">
        <v>81</v>
      </c>
      <c r="BH2064" s="2">
        <v>1</v>
      </c>
      <c r="BI2064" s="2">
        <v>0</v>
      </c>
    </row>
    <row r="2065" spans="1:61">
      <c r="A2065" s="1" t="s">
        <v>59</v>
      </c>
      <c r="B2065" s="1" t="s">
        <v>60</v>
      </c>
      <c r="C2065" s="1" t="s">
        <v>13108</v>
      </c>
      <c r="D2065" s="1" t="s">
        <v>13109</v>
      </c>
      <c r="E2065" s="1" t="s">
        <v>13110</v>
      </c>
      <c r="F2065" s="1" t="s">
        <v>64</v>
      </c>
      <c r="G2065" s="1" t="s">
        <v>65</v>
      </c>
      <c r="H2065" s="1" t="s">
        <v>13111</v>
      </c>
      <c r="I2065" s="1" t="s">
        <v>100</v>
      </c>
      <c r="J2065" s="1" t="s">
        <v>13112</v>
      </c>
      <c r="K2065" s="2">
        <v>2</v>
      </c>
      <c r="L2065" s="1" t="s">
        <v>100</v>
      </c>
      <c r="M2065" s="1" t="s">
        <v>2529</v>
      </c>
      <c r="N2065" s="1" t="s">
        <v>2529</v>
      </c>
      <c r="O2065" s="1" t="s">
        <v>2530</v>
      </c>
      <c r="P2065" s="1" t="s">
        <v>65</v>
      </c>
      <c r="Q2065" s="1" t="s">
        <v>64</v>
      </c>
      <c r="R2065" s="1" t="s">
        <v>65</v>
      </c>
      <c r="S2065" s="1" t="s">
        <v>64</v>
      </c>
      <c r="T2065" s="2">
        <v>4</v>
      </c>
      <c r="V2065" s="1" t="s">
        <v>13113</v>
      </c>
      <c r="X2065" s="1" t="s">
        <v>1037</v>
      </c>
      <c r="Y2065" s="1" t="s">
        <v>71</v>
      </c>
      <c r="Z2065" s="1" t="s">
        <v>72</v>
      </c>
      <c r="AA2065" s="1" t="s">
        <v>2096</v>
      </c>
      <c r="AB2065" s="1" t="s">
        <v>2097</v>
      </c>
      <c r="AC2065" s="3">
        <f>VLOOKUP(AA2065,GeoCord!$A:$C,2,0)</f>
        <v>15.044</v>
      </c>
      <c r="AD2065" s="3">
        <f>VLOOKUP(AA2065,GeoCord!$A:$C,3,0)</f>
        <v>-15.081</v>
      </c>
      <c r="AG2065" s="1" t="s">
        <v>145</v>
      </c>
      <c r="AH2065" s="2">
        <v>1</v>
      </c>
      <c r="AI2065" s="1" t="s">
        <v>146</v>
      </c>
      <c r="AJ2065" s="2">
        <v>0</v>
      </c>
      <c r="AK2065" s="1" t="s">
        <v>77</v>
      </c>
      <c r="AL2065" s="1" t="s">
        <v>77</v>
      </c>
      <c r="AM2065" s="1" t="s">
        <v>77</v>
      </c>
      <c r="AN2065" s="2">
        <v>0</v>
      </c>
      <c r="AO2065" s="2">
        <v>0</v>
      </c>
      <c r="AP2065" s="2">
        <v>0</v>
      </c>
      <c r="AQ2065" s="2">
        <v>0</v>
      </c>
      <c r="AR2065" s="1" t="s">
        <v>77</v>
      </c>
      <c r="AS2065" s="1" t="s">
        <v>78</v>
      </c>
      <c r="AT2065" s="2">
        <v>110</v>
      </c>
      <c r="AU2065" s="1" t="s">
        <v>79</v>
      </c>
      <c r="AV2065" s="2">
        <v>5</v>
      </c>
      <c r="AW2065" s="2">
        <v>5571412.0999999996</v>
      </c>
      <c r="AX2065" s="1" t="s">
        <v>13113</v>
      </c>
      <c r="AY2065" s="1" t="s">
        <v>13113</v>
      </c>
      <c r="AZ2065" s="1" t="s">
        <v>1037</v>
      </c>
      <c r="BF2065" s="2">
        <v>3</v>
      </c>
      <c r="BG2065" s="1" t="s">
        <v>81</v>
      </c>
      <c r="BH2065" s="2">
        <v>0</v>
      </c>
      <c r="BI2065" s="2">
        <v>0</v>
      </c>
    </row>
    <row r="2066" spans="1:61">
      <c r="A2066" s="1" t="s">
        <v>59</v>
      </c>
      <c r="B2066" s="1" t="s">
        <v>60</v>
      </c>
      <c r="C2066" s="1" t="s">
        <v>13114</v>
      </c>
      <c r="D2066" s="1" t="s">
        <v>13115</v>
      </c>
      <c r="E2066" s="1" t="s">
        <v>13116</v>
      </c>
      <c r="F2066" s="1" t="s">
        <v>64</v>
      </c>
      <c r="G2066" s="1" t="s">
        <v>65</v>
      </c>
      <c r="H2066" s="1" t="s">
        <v>13117</v>
      </c>
      <c r="I2066" s="1" t="s">
        <v>100</v>
      </c>
      <c r="J2066" s="1" t="s">
        <v>13118</v>
      </c>
      <c r="K2066" s="2">
        <v>2</v>
      </c>
      <c r="L2066" s="1" t="s">
        <v>100</v>
      </c>
      <c r="M2066" s="1" t="s">
        <v>191</v>
      </c>
      <c r="N2066" s="1" t="s">
        <v>191</v>
      </c>
      <c r="O2066" s="1" t="s">
        <v>192</v>
      </c>
      <c r="P2066" s="1" t="s">
        <v>65</v>
      </c>
      <c r="Q2066" s="1" t="s">
        <v>64</v>
      </c>
      <c r="R2066" s="1" t="s">
        <v>65</v>
      </c>
      <c r="S2066" s="1" t="s">
        <v>64</v>
      </c>
      <c r="T2066" s="2">
        <v>3</v>
      </c>
      <c r="V2066" s="1" t="s">
        <v>13119</v>
      </c>
      <c r="X2066" s="1" t="s">
        <v>11483</v>
      </c>
      <c r="Y2066" s="1" t="s">
        <v>71</v>
      </c>
      <c r="Z2066" s="1" t="s">
        <v>72</v>
      </c>
      <c r="AA2066" s="1" t="s">
        <v>383</v>
      </c>
      <c r="AB2066" s="1" t="s">
        <v>384</v>
      </c>
      <c r="AC2066" s="3">
        <f>VLOOKUP(AA2066,GeoCord!$A:$C,2,0)</f>
        <v>15.739000000000001</v>
      </c>
      <c r="AD2066" s="3">
        <f>VLOOKUP(AA2066,GeoCord!$A:$C,3,0)</f>
        <v>29.533000000000001</v>
      </c>
      <c r="AG2066" s="1" t="s">
        <v>120</v>
      </c>
      <c r="AH2066" s="2">
        <v>1</v>
      </c>
      <c r="AI2066" s="1" t="s">
        <v>121</v>
      </c>
      <c r="AJ2066" s="2">
        <v>0</v>
      </c>
      <c r="AK2066" s="1" t="s">
        <v>77</v>
      </c>
      <c r="AL2066" s="1" t="s">
        <v>77</v>
      </c>
      <c r="AM2066" s="1" t="s">
        <v>77</v>
      </c>
      <c r="AN2066" s="2">
        <v>0</v>
      </c>
      <c r="AO2066" s="2">
        <v>0</v>
      </c>
      <c r="AP2066" s="2">
        <v>0</v>
      </c>
      <c r="AQ2066" s="2">
        <v>0</v>
      </c>
      <c r="AR2066" s="1" t="s">
        <v>77</v>
      </c>
      <c r="AS2066" s="1" t="s">
        <v>78</v>
      </c>
      <c r="AT2066" s="2">
        <v>110</v>
      </c>
      <c r="AU2066" s="1" t="s">
        <v>79</v>
      </c>
      <c r="AV2066" s="2">
        <v>5</v>
      </c>
      <c r="AW2066" s="2">
        <v>10455087.890000001</v>
      </c>
      <c r="AX2066" s="1" t="s">
        <v>13119</v>
      </c>
      <c r="AY2066" s="1" t="s">
        <v>13119</v>
      </c>
      <c r="AZ2066" s="1" t="s">
        <v>11483</v>
      </c>
      <c r="BE2066" s="1" t="s">
        <v>13120</v>
      </c>
      <c r="BF2066" s="2">
        <v>3</v>
      </c>
      <c r="BG2066" s="1" t="s">
        <v>81</v>
      </c>
      <c r="BH2066" s="2">
        <v>1</v>
      </c>
      <c r="BI2066" s="2">
        <v>0</v>
      </c>
    </row>
    <row r="2067" spans="1:61">
      <c r="A2067" s="1" t="s">
        <v>59</v>
      </c>
      <c r="B2067" s="1" t="s">
        <v>60</v>
      </c>
      <c r="C2067" s="1" t="s">
        <v>13121</v>
      </c>
      <c r="D2067" s="1" t="s">
        <v>13122</v>
      </c>
      <c r="E2067" s="1" t="s">
        <v>13123</v>
      </c>
      <c r="F2067" s="1" t="s">
        <v>64</v>
      </c>
      <c r="G2067" s="1" t="s">
        <v>65</v>
      </c>
      <c r="H2067" s="1" t="s">
        <v>3119</v>
      </c>
      <c r="I2067" s="1" t="s">
        <v>100</v>
      </c>
      <c r="J2067" s="1" t="s">
        <v>3119</v>
      </c>
      <c r="K2067" s="2">
        <v>2</v>
      </c>
      <c r="L2067" s="1" t="s">
        <v>100</v>
      </c>
      <c r="M2067" s="1" t="s">
        <v>65</v>
      </c>
      <c r="N2067" s="1" t="s">
        <v>65</v>
      </c>
      <c r="O2067" s="1" t="s">
        <v>64</v>
      </c>
      <c r="P2067" s="1" t="s">
        <v>65</v>
      </c>
      <c r="Q2067" s="1" t="s">
        <v>64</v>
      </c>
      <c r="R2067" s="1" t="s">
        <v>65</v>
      </c>
      <c r="S2067" s="1" t="s">
        <v>64</v>
      </c>
      <c r="T2067" s="2">
        <v>3</v>
      </c>
      <c r="V2067" s="1" t="s">
        <v>13124</v>
      </c>
      <c r="X2067" s="1" t="s">
        <v>2754</v>
      </c>
      <c r="Y2067" s="1" t="s">
        <v>71</v>
      </c>
      <c r="Z2067" s="1" t="s">
        <v>72</v>
      </c>
      <c r="AA2067" s="1" t="s">
        <v>1774</v>
      </c>
      <c r="AB2067" s="1" t="s">
        <v>1775</v>
      </c>
      <c r="AC2067" s="3">
        <f>VLOOKUP(AA2067,GeoCord!$A:$C,2,0)</f>
        <v>10.599</v>
      </c>
      <c r="AD2067" s="3">
        <f>VLOOKUP(AA2067,GeoCord!$A:$C,3,0)</f>
        <v>-10.907</v>
      </c>
      <c r="AG2067" s="1" t="s">
        <v>145</v>
      </c>
      <c r="AH2067" s="2">
        <v>1</v>
      </c>
      <c r="AI2067" s="1" t="s">
        <v>146</v>
      </c>
      <c r="AJ2067" s="2">
        <v>1</v>
      </c>
      <c r="AK2067" s="1" t="s">
        <v>77</v>
      </c>
      <c r="AL2067" s="1" t="s">
        <v>77</v>
      </c>
      <c r="AM2067" s="1" t="s">
        <v>77</v>
      </c>
      <c r="AN2067" s="2">
        <v>0</v>
      </c>
      <c r="AO2067" s="2">
        <v>0</v>
      </c>
      <c r="AP2067" s="2">
        <v>0</v>
      </c>
      <c r="AQ2067" s="2">
        <v>0</v>
      </c>
      <c r="AR2067" s="1" t="s">
        <v>77</v>
      </c>
      <c r="AS2067" s="1" t="s">
        <v>78</v>
      </c>
      <c r="AT2067" s="2">
        <v>110</v>
      </c>
      <c r="AU2067" s="1" t="s">
        <v>79</v>
      </c>
      <c r="AV2067" s="2">
        <v>5</v>
      </c>
      <c r="AW2067" s="2">
        <v>204372.88</v>
      </c>
      <c r="AX2067" s="1" t="s">
        <v>13124</v>
      </c>
      <c r="AY2067" s="1" t="s">
        <v>13124</v>
      </c>
      <c r="AZ2067" s="1" t="s">
        <v>2754</v>
      </c>
      <c r="BF2067" s="2">
        <v>3</v>
      </c>
      <c r="BG2067" s="1" t="s">
        <v>81</v>
      </c>
      <c r="BH2067" s="2">
        <v>1</v>
      </c>
      <c r="BI2067" s="2">
        <v>0</v>
      </c>
    </row>
    <row r="2068" spans="1:61">
      <c r="A2068" s="1" t="s">
        <v>59</v>
      </c>
      <c r="B2068" s="1" t="s">
        <v>60</v>
      </c>
      <c r="C2068" s="1" t="s">
        <v>13125</v>
      </c>
      <c r="D2068" s="1" t="s">
        <v>13126</v>
      </c>
      <c r="E2068" s="1" t="s">
        <v>13127</v>
      </c>
      <c r="F2068" s="1" t="s">
        <v>64</v>
      </c>
      <c r="G2068" s="1" t="s">
        <v>65</v>
      </c>
      <c r="H2068" s="1" t="s">
        <v>12915</v>
      </c>
      <c r="I2068" s="1" t="s">
        <v>67</v>
      </c>
      <c r="J2068" s="1" t="s">
        <v>13128</v>
      </c>
      <c r="K2068" s="2">
        <v>2</v>
      </c>
      <c r="L2068" s="1" t="s">
        <v>67</v>
      </c>
      <c r="M2068" s="1" t="s">
        <v>814</v>
      </c>
      <c r="N2068" s="1" t="s">
        <v>814</v>
      </c>
      <c r="O2068" s="1" t="s">
        <v>815</v>
      </c>
      <c r="P2068" s="1" t="s">
        <v>65</v>
      </c>
      <c r="Q2068" s="1" t="s">
        <v>64</v>
      </c>
      <c r="R2068" s="1" t="s">
        <v>65</v>
      </c>
      <c r="S2068" s="1" t="s">
        <v>64</v>
      </c>
      <c r="T2068" s="2">
        <v>3</v>
      </c>
      <c r="V2068" s="1" t="s">
        <v>9586</v>
      </c>
      <c r="X2068" s="1" t="s">
        <v>1215</v>
      </c>
      <c r="Y2068" s="1" t="s">
        <v>71</v>
      </c>
      <c r="Z2068" s="1" t="s">
        <v>118</v>
      </c>
      <c r="AC2068" s="3" t="e">
        <f>VLOOKUP(AA2068,GeoCord!$A:$C,2,0)</f>
        <v>#N/A</v>
      </c>
      <c r="AD2068" s="3" t="e">
        <f>VLOOKUP(AA2068,GeoCord!$A:$C,3,0)</f>
        <v>#N/A</v>
      </c>
      <c r="AE2068" s="1" t="s">
        <v>119</v>
      </c>
      <c r="AF2068" s="1" t="s">
        <v>118</v>
      </c>
      <c r="AG2068" s="1" t="s">
        <v>871</v>
      </c>
      <c r="AH2068" s="2">
        <v>1</v>
      </c>
      <c r="AI2068" s="1" t="s">
        <v>872</v>
      </c>
      <c r="AJ2068" s="2">
        <v>0</v>
      </c>
      <c r="AK2068" s="1" t="s">
        <v>77</v>
      </c>
      <c r="AL2068" s="1" t="s">
        <v>77</v>
      </c>
      <c r="AM2068" s="1" t="s">
        <v>77</v>
      </c>
      <c r="AN2068" s="2">
        <v>1</v>
      </c>
      <c r="AO2068" s="2">
        <v>1</v>
      </c>
      <c r="AP2068" s="2">
        <v>1</v>
      </c>
      <c r="AQ2068" s="2">
        <v>0</v>
      </c>
      <c r="AR2068" s="1" t="s">
        <v>77</v>
      </c>
      <c r="AS2068" s="1" t="s">
        <v>78</v>
      </c>
      <c r="AT2068" s="2">
        <v>110</v>
      </c>
      <c r="AU2068" s="1" t="s">
        <v>79</v>
      </c>
      <c r="AV2068" s="2">
        <v>5</v>
      </c>
      <c r="AW2068" s="2">
        <v>843932.53</v>
      </c>
      <c r="AX2068" s="1" t="s">
        <v>9586</v>
      </c>
      <c r="AY2068" s="1" t="s">
        <v>9586</v>
      </c>
      <c r="AZ2068" s="1" t="s">
        <v>1215</v>
      </c>
      <c r="BE2068" s="1" t="s">
        <v>13129</v>
      </c>
      <c r="BF2068" s="2">
        <v>3</v>
      </c>
      <c r="BG2068" s="1" t="s">
        <v>81</v>
      </c>
      <c r="BH2068" s="2">
        <v>0</v>
      </c>
      <c r="BI2068" s="2">
        <v>0</v>
      </c>
    </row>
    <row r="2069" spans="1:61">
      <c r="A2069" s="1" t="s">
        <v>59</v>
      </c>
      <c r="B2069" s="1" t="s">
        <v>60</v>
      </c>
      <c r="C2069" s="1" t="s">
        <v>13130</v>
      </c>
      <c r="D2069" s="1" t="s">
        <v>13131</v>
      </c>
      <c r="E2069" s="1" t="s">
        <v>13132</v>
      </c>
      <c r="F2069" s="1" t="s">
        <v>64</v>
      </c>
      <c r="G2069" s="1" t="s">
        <v>65</v>
      </c>
      <c r="H2069" s="1" t="s">
        <v>13133</v>
      </c>
      <c r="I2069" s="1" t="s">
        <v>100</v>
      </c>
      <c r="J2069" s="1" t="s">
        <v>13134</v>
      </c>
      <c r="K2069" s="2">
        <v>2</v>
      </c>
      <c r="L2069" s="1" t="s">
        <v>100</v>
      </c>
      <c r="M2069" s="1" t="s">
        <v>315</v>
      </c>
      <c r="N2069" s="1" t="s">
        <v>315</v>
      </c>
      <c r="P2069" s="1" t="s">
        <v>65</v>
      </c>
      <c r="Q2069" s="1" t="s">
        <v>64</v>
      </c>
      <c r="R2069" s="1" t="s">
        <v>65</v>
      </c>
      <c r="S2069" s="1" t="s">
        <v>64</v>
      </c>
      <c r="T2069" s="2">
        <v>2</v>
      </c>
      <c r="V2069" s="1" t="s">
        <v>8412</v>
      </c>
      <c r="W2069" s="1" t="s">
        <v>103</v>
      </c>
      <c r="Y2069" s="1" t="s">
        <v>71</v>
      </c>
      <c r="Z2069" s="1" t="s">
        <v>118</v>
      </c>
      <c r="AC2069" s="3" t="e">
        <f>VLOOKUP(AA2069,GeoCord!$A:$C,2,0)</f>
        <v>#N/A</v>
      </c>
      <c r="AD2069" s="3" t="e">
        <f>VLOOKUP(AA2069,GeoCord!$A:$C,3,0)</f>
        <v>#N/A</v>
      </c>
      <c r="AE2069" s="1" t="s">
        <v>119</v>
      </c>
      <c r="AF2069" s="1" t="s">
        <v>118</v>
      </c>
      <c r="AG2069" s="1" t="s">
        <v>385</v>
      </c>
      <c r="AH2069" s="2">
        <v>1</v>
      </c>
      <c r="AI2069" s="1" t="s">
        <v>386</v>
      </c>
      <c r="AJ2069" s="2">
        <v>1</v>
      </c>
      <c r="AK2069" s="1" t="s">
        <v>77</v>
      </c>
      <c r="AL2069" s="1" t="s">
        <v>77</v>
      </c>
      <c r="AM2069" s="1" t="s">
        <v>77</v>
      </c>
      <c r="AN2069" s="2">
        <v>0</v>
      </c>
      <c r="AO2069" s="2">
        <v>0</v>
      </c>
      <c r="AP2069" s="2">
        <v>0</v>
      </c>
      <c r="AQ2069" s="2">
        <v>0</v>
      </c>
      <c r="AR2069" s="1" t="s">
        <v>77</v>
      </c>
      <c r="AS2069" s="1" t="s">
        <v>78</v>
      </c>
      <c r="AT2069" s="2">
        <v>110</v>
      </c>
      <c r="AU2069" s="1" t="s">
        <v>79</v>
      </c>
      <c r="AV2069" s="2">
        <v>5</v>
      </c>
      <c r="AW2069" s="2">
        <v>15281095.720000001</v>
      </c>
      <c r="AX2069" s="1" t="s">
        <v>8412</v>
      </c>
      <c r="AY2069" s="1" t="s">
        <v>8412</v>
      </c>
      <c r="AZ2069" s="1" t="s">
        <v>103</v>
      </c>
      <c r="BE2069" s="1" t="s">
        <v>13135</v>
      </c>
      <c r="BF2069" s="2">
        <v>3</v>
      </c>
      <c r="BG2069" s="1" t="s">
        <v>81</v>
      </c>
      <c r="BH2069" s="2">
        <v>0</v>
      </c>
      <c r="BI2069" s="2">
        <v>0</v>
      </c>
    </row>
    <row r="2070" spans="1:61">
      <c r="A2070" s="1" t="s">
        <v>59</v>
      </c>
      <c r="B2070" s="1" t="s">
        <v>60</v>
      </c>
      <c r="C2070" s="1" t="s">
        <v>13136</v>
      </c>
      <c r="D2070" s="1" t="s">
        <v>13137</v>
      </c>
      <c r="E2070" s="1" t="s">
        <v>13138</v>
      </c>
      <c r="F2070" s="1" t="s">
        <v>64</v>
      </c>
      <c r="G2070" s="1" t="s">
        <v>65</v>
      </c>
      <c r="H2070" s="1" t="s">
        <v>13139</v>
      </c>
      <c r="I2070" s="1" t="s">
        <v>67</v>
      </c>
      <c r="J2070" s="1" t="s">
        <v>13140</v>
      </c>
      <c r="K2070" s="2">
        <v>2</v>
      </c>
      <c r="L2070" s="1" t="s">
        <v>67</v>
      </c>
      <c r="M2070" s="1" t="s">
        <v>1125</v>
      </c>
      <c r="N2070" s="1" t="s">
        <v>1125</v>
      </c>
      <c r="O2070" s="1" t="s">
        <v>1126</v>
      </c>
      <c r="P2070" s="1" t="s">
        <v>65</v>
      </c>
      <c r="Q2070" s="1" t="s">
        <v>64</v>
      </c>
      <c r="R2070" s="1" t="s">
        <v>65</v>
      </c>
      <c r="S2070" s="1" t="s">
        <v>64</v>
      </c>
      <c r="T2070" s="2">
        <v>3</v>
      </c>
      <c r="V2070" s="1" t="s">
        <v>623</v>
      </c>
      <c r="X2070" s="1" t="s">
        <v>10264</v>
      </c>
      <c r="Y2070" s="1" t="s">
        <v>71</v>
      </c>
      <c r="Z2070" s="1" t="s">
        <v>72</v>
      </c>
      <c r="AA2070" s="1" t="s">
        <v>1206</v>
      </c>
      <c r="AB2070" s="1" t="s">
        <v>1207</v>
      </c>
      <c r="AC2070" s="3">
        <f>VLOOKUP(AA2070,GeoCord!$A:$C,2,0)</f>
        <v>7.0430000000000001</v>
      </c>
      <c r="AD2070" s="3">
        <f>VLOOKUP(AA2070,GeoCord!$A:$C,3,0)</f>
        <v>21.423999999999999</v>
      </c>
      <c r="AG2070" s="1" t="s">
        <v>145</v>
      </c>
      <c r="AH2070" s="2">
        <v>1</v>
      </c>
      <c r="AI2070" s="1" t="s">
        <v>146</v>
      </c>
      <c r="AJ2070" s="2">
        <v>0</v>
      </c>
      <c r="AK2070" s="1" t="s">
        <v>77</v>
      </c>
      <c r="AL2070" s="1" t="s">
        <v>77</v>
      </c>
      <c r="AM2070" s="1" t="s">
        <v>77</v>
      </c>
      <c r="AN2070" s="2">
        <v>0</v>
      </c>
      <c r="AO2070" s="2">
        <v>0</v>
      </c>
      <c r="AP2070" s="2">
        <v>0</v>
      </c>
      <c r="AQ2070" s="2">
        <v>0</v>
      </c>
      <c r="AR2070" s="1" t="s">
        <v>77</v>
      </c>
      <c r="AS2070" s="1" t="s">
        <v>78</v>
      </c>
      <c r="AT2070" s="2">
        <v>110</v>
      </c>
      <c r="AU2070" s="1" t="s">
        <v>79</v>
      </c>
      <c r="AV2070" s="2">
        <v>5</v>
      </c>
      <c r="AW2070" s="2">
        <v>516068.49</v>
      </c>
      <c r="AX2070" s="1" t="s">
        <v>623</v>
      </c>
      <c r="AY2070" s="1" t="s">
        <v>623</v>
      </c>
      <c r="AZ2070" s="1" t="s">
        <v>10264</v>
      </c>
      <c r="BE2070" s="1" t="s">
        <v>13141</v>
      </c>
      <c r="BF2070" s="2">
        <v>3</v>
      </c>
      <c r="BG2070" s="1" t="s">
        <v>81</v>
      </c>
      <c r="BH2070" s="2">
        <v>0</v>
      </c>
      <c r="BI2070" s="2">
        <v>1</v>
      </c>
    </row>
    <row r="2071" spans="1:61">
      <c r="A2071" s="1" t="s">
        <v>59</v>
      </c>
      <c r="B2071" s="1" t="s">
        <v>60</v>
      </c>
      <c r="C2071" s="1" t="s">
        <v>13142</v>
      </c>
      <c r="D2071" s="1" t="s">
        <v>13143</v>
      </c>
      <c r="E2071" s="1" t="s">
        <v>13144</v>
      </c>
      <c r="F2071" s="1" t="s">
        <v>64</v>
      </c>
      <c r="G2071" s="1" t="s">
        <v>65</v>
      </c>
      <c r="H2071" s="1" t="s">
        <v>13145</v>
      </c>
      <c r="I2071" s="1" t="s">
        <v>100</v>
      </c>
      <c r="J2071" s="1" t="s">
        <v>13145</v>
      </c>
      <c r="K2071" s="2">
        <v>2</v>
      </c>
      <c r="L2071" s="1" t="s">
        <v>100</v>
      </c>
      <c r="M2071" s="1" t="s">
        <v>244</v>
      </c>
      <c r="N2071" s="1" t="s">
        <v>244</v>
      </c>
      <c r="O2071" s="1" t="s">
        <v>245</v>
      </c>
      <c r="P2071" s="1" t="s">
        <v>65</v>
      </c>
      <c r="Q2071" s="1" t="s">
        <v>64</v>
      </c>
      <c r="R2071" s="1" t="s">
        <v>65</v>
      </c>
      <c r="S2071" s="1" t="s">
        <v>64</v>
      </c>
      <c r="T2071" s="2">
        <v>3</v>
      </c>
      <c r="V2071" s="1" t="s">
        <v>13146</v>
      </c>
      <c r="X2071" s="1" t="s">
        <v>851</v>
      </c>
      <c r="Y2071" s="1" t="s">
        <v>71</v>
      </c>
      <c r="Z2071" s="1" t="s">
        <v>72</v>
      </c>
      <c r="AA2071" s="1" t="s">
        <v>4915</v>
      </c>
      <c r="AB2071" s="1" t="s">
        <v>4916</v>
      </c>
      <c r="AC2071" s="3">
        <f>VLOOKUP(AA2071,GeoCord!$A:$C,2,0)</f>
        <v>21.75</v>
      </c>
      <c r="AD2071" s="3">
        <f>VLOOKUP(AA2071,GeoCord!$A:$C,3,0)</f>
        <v>105.373</v>
      </c>
      <c r="AG2071" s="1" t="s">
        <v>120</v>
      </c>
      <c r="AH2071" s="2">
        <v>1</v>
      </c>
      <c r="AI2071" s="1" t="s">
        <v>121</v>
      </c>
      <c r="AJ2071" s="2">
        <v>0</v>
      </c>
      <c r="AK2071" s="1" t="s">
        <v>77</v>
      </c>
      <c r="AL2071" s="1" t="s">
        <v>77</v>
      </c>
      <c r="AM2071" s="1" t="s">
        <v>77</v>
      </c>
      <c r="AN2071" s="2">
        <v>0</v>
      </c>
      <c r="AO2071" s="2">
        <v>0</v>
      </c>
      <c r="AP2071" s="2">
        <v>0</v>
      </c>
      <c r="AQ2071" s="2">
        <v>0</v>
      </c>
      <c r="AR2071" s="1" t="s">
        <v>77</v>
      </c>
      <c r="AS2071" s="1" t="s">
        <v>78</v>
      </c>
      <c r="AT2071" s="2">
        <v>110</v>
      </c>
      <c r="AU2071" s="1" t="s">
        <v>79</v>
      </c>
      <c r="AV2071" s="2">
        <v>5</v>
      </c>
      <c r="AW2071" s="2">
        <v>664399.88</v>
      </c>
      <c r="AX2071" s="1" t="s">
        <v>13146</v>
      </c>
      <c r="AY2071" s="1" t="s">
        <v>13146</v>
      </c>
      <c r="AZ2071" s="1" t="s">
        <v>851</v>
      </c>
      <c r="BF2071" s="2">
        <v>3</v>
      </c>
      <c r="BG2071" s="1" t="s">
        <v>81</v>
      </c>
      <c r="BH2071" s="2">
        <v>1</v>
      </c>
      <c r="BI2071" s="2">
        <v>0</v>
      </c>
    </row>
    <row r="2072" spans="1:61">
      <c r="A2072" s="1" t="s">
        <v>59</v>
      </c>
      <c r="B2072" s="1" t="s">
        <v>60</v>
      </c>
      <c r="C2072" s="1" t="s">
        <v>13147</v>
      </c>
      <c r="D2072" s="1" t="s">
        <v>13148</v>
      </c>
      <c r="E2072" s="1" t="s">
        <v>13149</v>
      </c>
      <c r="F2072" s="1" t="s">
        <v>64</v>
      </c>
      <c r="G2072" s="1" t="s">
        <v>65</v>
      </c>
      <c r="H2072" s="1" t="s">
        <v>13150</v>
      </c>
      <c r="I2072" s="1" t="s">
        <v>100</v>
      </c>
      <c r="J2072" s="1" t="s">
        <v>13151</v>
      </c>
      <c r="K2072" s="2">
        <v>2</v>
      </c>
      <c r="L2072" s="1" t="s">
        <v>100</v>
      </c>
      <c r="M2072" s="1" t="s">
        <v>114</v>
      </c>
      <c r="N2072" s="1" t="s">
        <v>114</v>
      </c>
      <c r="O2072" s="1" t="s">
        <v>115</v>
      </c>
      <c r="P2072" s="1" t="s">
        <v>65</v>
      </c>
      <c r="Q2072" s="1" t="s">
        <v>64</v>
      </c>
      <c r="R2072" s="1" t="s">
        <v>65</v>
      </c>
      <c r="S2072" s="1" t="s">
        <v>64</v>
      </c>
      <c r="T2072" s="2">
        <v>3</v>
      </c>
      <c r="V2072" s="1" t="s">
        <v>10536</v>
      </c>
      <c r="X2072" s="1" t="s">
        <v>880</v>
      </c>
      <c r="Y2072" s="1" t="s">
        <v>71</v>
      </c>
      <c r="Z2072" s="1" t="s">
        <v>118</v>
      </c>
      <c r="AC2072" s="3" t="e">
        <f>VLOOKUP(AA2072,GeoCord!$A:$C,2,0)</f>
        <v>#N/A</v>
      </c>
      <c r="AD2072" s="3" t="e">
        <f>VLOOKUP(AA2072,GeoCord!$A:$C,3,0)</f>
        <v>#N/A</v>
      </c>
      <c r="AE2072" s="1" t="s">
        <v>119</v>
      </c>
      <c r="AF2072" s="1" t="s">
        <v>118</v>
      </c>
      <c r="AG2072" s="1" t="s">
        <v>2905</v>
      </c>
      <c r="AH2072" s="2">
        <v>1</v>
      </c>
      <c r="AI2072" s="1" t="s">
        <v>2906</v>
      </c>
      <c r="AJ2072" s="2">
        <v>1</v>
      </c>
      <c r="AK2072" s="1" t="s">
        <v>77</v>
      </c>
      <c r="AL2072" s="1" t="s">
        <v>77</v>
      </c>
      <c r="AM2072" s="1" t="s">
        <v>77</v>
      </c>
      <c r="AN2072" s="2">
        <v>0</v>
      </c>
      <c r="AO2072" s="2">
        <v>0</v>
      </c>
      <c r="AP2072" s="2">
        <v>0</v>
      </c>
      <c r="AQ2072" s="2">
        <v>0</v>
      </c>
      <c r="AR2072" s="1" t="s">
        <v>77</v>
      </c>
      <c r="AS2072" s="1" t="s">
        <v>78</v>
      </c>
      <c r="AT2072" s="2">
        <v>110</v>
      </c>
      <c r="AU2072" s="1" t="s">
        <v>79</v>
      </c>
      <c r="AV2072" s="2">
        <v>5</v>
      </c>
      <c r="AW2072" s="2">
        <v>2500000.17</v>
      </c>
      <c r="AX2072" s="1" t="s">
        <v>10536</v>
      </c>
      <c r="AY2072" s="1" t="s">
        <v>10536</v>
      </c>
      <c r="AZ2072" s="1" t="s">
        <v>880</v>
      </c>
      <c r="BE2072" s="1" t="s">
        <v>13152</v>
      </c>
      <c r="BF2072" s="2">
        <v>3</v>
      </c>
      <c r="BG2072" s="1" t="s">
        <v>81</v>
      </c>
      <c r="BH2072" s="2">
        <v>0</v>
      </c>
      <c r="BI2072" s="2">
        <v>0</v>
      </c>
    </row>
    <row r="2073" spans="1:61">
      <c r="A2073" s="1" t="s">
        <v>59</v>
      </c>
      <c r="B2073" s="1" t="s">
        <v>60</v>
      </c>
      <c r="C2073" s="1" t="s">
        <v>13153</v>
      </c>
      <c r="D2073" s="1" t="s">
        <v>13154</v>
      </c>
      <c r="E2073" s="1" t="s">
        <v>13155</v>
      </c>
      <c r="F2073" s="1" t="s">
        <v>64</v>
      </c>
      <c r="G2073" s="1" t="s">
        <v>65</v>
      </c>
      <c r="H2073" s="1" t="s">
        <v>13156</v>
      </c>
      <c r="I2073" s="1" t="s">
        <v>100</v>
      </c>
      <c r="J2073" s="1" t="s">
        <v>13157</v>
      </c>
      <c r="K2073" s="2">
        <v>2</v>
      </c>
      <c r="L2073" s="1" t="s">
        <v>100</v>
      </c>
      <c r="M2073" s="1" t="s">
        <v>496</v>
      </c>
      <c r="N2073" s="1" t="s">
        <v>496</v>
      </c>
      <c r="O2073" s="1" t="s">
        <v>497</v>
      </c>
      <c r="P2073" s="1" t="s">
        <v>65</v>
      </c>
      <c r="Q2073" s="1" t="s">
        <v>64</v>
      </c>
      <c r="R2073" s="1" t="s">
        <v>65</v>
      </c>
      <c r="S2073" s="1" t="s">
        <v>64</v>
      </c>
      <c r="T2073" s="2">
        <v>3</v>
      </c>
      <c r="V2073" s="1" t="s">
        <v>1294</v>
      </c>
      <c r="X2073" s="1" t="s">
        <v>210</v>
      </c>
      <c r="Y2073" s="1" t="s">
        <v>71</v>
      </c>
      <c r="Z2073" s="1" t="s">
        <v>118</v>
      </c>
      <c r="AC2073" s="3" t="e">
        <f>VLOOKUP(AA2073,GeoCord!$A:$C,2,0)</f>
        <v>#N/A</v>
      </c>
      <c r="AD2073" s="3" t="e">
        <f>VLOOKUP(AA2073,GeoCord!$A:$C,3,0)</f>
        <v>#N/A</v>
      </c>
      <c r="AE2073" s="1" t="s">
        <v>119</v>
      </c>
      <c r="AF2073" s="1" t="s">
        <v>118</v>
      </c>
      <c r="AG2073" s="1" t="s">
        <v>145</v>
      </c>
      <c r="AH2073" s="2">
        <v>1</v>
      </c>
      <c r="AI2073" s="1" t="s">
        <v>146</v>
      </c>
      <c r="AJ2073" s="2">
        <v>1</v>
      </c>
      <c r="AK2073" s="1" t="s">
        <v>77</v>
      </c>
      <c r="AL2073" s="1" t="s">
        <v>77</v>
      </c>
      <c r="AM2073" s="1" t="s">
        <v>77</v>
      </c>
      <c r="AN2073" s="2">
        <v>1</v>
      </c>
      <c r="AO2073" s="2">
        <v>1</v>
      </c>
      <c r="AP2073" s="2">
        <v>1</v>
      </c>
      <c r="AQ2073" s="2">
        <v>1</v>
      </c>
      <c r="AR2073" s="1" t="s">
        <v>77</v>
      </c>
      <c r="AS2073" s="1" t="s">
        <v>78</v>
      </c>
      <c r="AT2073" s="2">
        <v>110</v>
      </c>
      <c r="AU2073" s="1" t="s">
        <v>79</v>
      </c>
      <c r="AV2073" s="2">
        <v>5</v>
      </c>
      <c r="AW2073" s="2">
        <v>1999999.66</v>
      </c>
      <c r="AX2073" s="1" t="s">
        <v>1294</v>
      </c>
      <c r="AY2073" s="1" t="s">
        <v>1294</v>
      </c>
      <c r="AZ2073" s="1" t="s">
        <v>210</v>
      </c>
      <c r="BF2073" s="2">
        <v>3</v>
      </c>
      <c r="BG2073" s="1" t="s">
        <v>81</v>
      </c>
      <c r="BH2073" s="2">
        <v>0</v>
      </c>
      <c r="BI2073" s="2">
        <v>0</v>
      </c>
    </row>
    <row r="2074" spans="1:61">
      <c r="A2074" s="1" t="s">
        <v>59</v>
      </c>
      <c r="B2074" s="1" t="s">
        <v>60</v>
      </c>
      <c r="C2074" s="1" t="s">
        <v>13158</v>
      </c>
      <c r="D2074" s="1" t="s">
        <v>13159</v>
      </c>
      <c r="E2074" s="1" t="s">
        <v>13160</v>
      </c>
      <c r="F2074" s="1" t="s">
        <v>64</v>
      </c>
      <c r="G2074" s="1" t="s">
        <v>65</v>
      </c>
      <c r="H2074" s="1" t="s">
        <v>13161</v>
      </c>
      <c r="I2074" s="1" t="s">
        <v>67</v>
      </c>
      <c r="J2074" s="1" t="s">
        <v>13162</v>
      </c>
      <c r="K2074" s="2">
        <v>2</v>
      </c>
      <c r="L2074" s="1" t="s">
        <v>67</v>
      </c>
      <c r="M2074" s="1" t="s">
        <v>87</v>
      </c>
      <c r="N2074" s="1" t="s">
        <v>87</v>
      </c>
      <c r="O2074" s="1" t="s">
        <v>88</v>
      </c>
      <c r="P2074" s="1" t="s">
        <v>65</v>
      </c>
      <c r="Q2074" s="1" t="s">
        <v>64</v>
      </c>
      <c r="R2074" s="1" t="s">
        <v>65</v>
      </c>
      <c r="S2074" s="1" t="s">
        <v>64</v>
      </c>
      <c r="T2074" s="2">
        <v>3</v>
      </c>
      <c r="V2074" s="1" t="s">
        <v>12255</v>
      </c>
      <c r="X2074" s="1" t="s">
        <v>5901</v>
      </c>
      <c r="Y2074" s="1" t="s">
        <v>71</v>
      </c>
      <c r="Z2074" s="1" t="s">
        <v>72</v>
      </c>
      <c r="AA2074" s="1" t="s">
        <v>155</v>
      </c>
      <c r="AB2074" s="1" t="s">
        <v>156</v>
      </c>
      <c r="AC2074" s="3">
        <f>VLOOKUP(AA2074,GeoCord!$A:$C,2,0)</f>
        <v>-1.4179999999999999</v>
      </c>
      <c r="AD2074" s="3">
        <f>VLOOKUP(AA2074,GeoCord!$A:$C,3,0)</f>
        <v>23.606999999999999</v>
      </c>
      <c r="AG2074" s="1" t="s">
        <v>236</v>
      </c>
      <c r="AH2074" s="2">
        <v>1</v>
      </c>
      <c r="AI2074" s="1" t="s">
        <v>237</v>
      </c>
      <c r="AJ2074" s="2">
        <v>1</v>
      </c>
      <c r="AK2074" s="1" t="s">
        <v>77</v>
      </c>
      <c r="AL2074" s="1" t="s">
        <v>77</v>
      </c>
      <c r="AM2074" s="1" t="s">
        <v>77</v>
      </c>
      <c r="AN2074" s="2">
        <v>0</v>
      </c>
      <c r="AO2074" s="2">
        <v>0</v>
      </c>
      <c r="AP2074" s="2">
        <v>0</v>
      </c>
      <c r="AQ2074" s="2">
        <v>0</v>
      </c>
      <c r="AR2074" s="1" t="s">
        <v>77</v>
      </c>
      <c r="AS2074" s="1" t="s">
        <v>78</v>
      </c>
      <c r="AT2074" s="2">
        <v>110</v>
      </c>
      <c r="AU2074" s="1" t="s">
        <v>79</v>
      </c>
      <c r="AV2074" s="2">
        <v>5</v>
      </c>
      <c r="AW2074" s="2">
        <v>418939.4</v>
      </c>
      <c r="AX2074" s="1" t="s">
        <v>12255</v>
      </c>
      <c r="AY2074" s="1" t="s">
        <v>12255</v>
      </c>
      <c r="AZ2074" s="1" t="s">
        <v>5901</v>
      </c>
      <c r="BE2074" s="1" t="s">
        <v>13163</v>
      </c>
      <c r="BF2074" s="2">
        <v>3</v>
      </c>
      <c r="BG2074" s="1" t="s">
        <v>81</v>
      </c>
      <c r="BH2074" s="2">
        <v>0</v>
      </c>
      <c r="BI2074" s="2">
        <v>1</v>
      </c>
    </row>
    <row r="2075" spans="1:61">
      <c r="A2075" s="1" t="s">
        <v>59</v>
      </c>
      <c r="B2075" s="1" t="s">
        <v>60</v>
      </c>
      <c r="C2075" s="1" t="s">
        <v>13164</v>
      </c>
      <c r="D2075" s="1" t="s">
        <v>13165</v>
      </c>
      <c r="E2075" s="1" t="s">
        <v>13166</v>
      </c>
      <c r="F2075" s="1" t="s">
        <v>64</v>
      </c>
      <c r="G2075" s="1" t="s">
        <v>65</v>
      </c>
      <c r="H2075" s="1" t="s">
        <v>13167</v>
      </c>
      <c r="I2075" s="1" t="s">
        <v>164</v>
      </c>
      <c r="J2075" s="1" t="s">
        <v>13168</v>
      </c>
      <c r="K2075" s="2">
        <v>2</v>
      </c>
      <c r="L2075" s="1" t="s">
        <v>164</v>
      </c>
      <c r="M2075" s="1" t="s">
        <v>244</v>
      </c>
      <c r="N2075" s="1" t="s">
        <v>244</v>
      </c>
      <c r="O2075" s="1" t="s">
        <v>245</v>
      </c>
      <c r="P2075" s="1" t="s">
        <v>65</v>
      </c>
      <c r="Q2075" s="1" t="s">
        <v>64</v>
      </c>
      <c r="R2075" s="1" t="s">
        <v>65</v>
      </c>
      <c r="S2075" s="1" t="s">
        <v>64</v>
      </c>
      <c r="T2075" s="2">
        <v>2</v>
      </c>
      <c r="V2075" s="1" t="s">
        <v>8506</v>
      </c>
      <c r="W2075" s="1" t="s">
        <v>60</v>
      </c>
      <c r="Y2075" s="1" t="s">
        <v>71</v>
      </c>
      <c r="Z2075" s="1" t="s">
        <v>72</v>
      </c>
      <c r="AA2075" s="1" t="s">
        <v>167</v>
      </c>
      <c r="AB2075" s="1" t="s">
        <v>168</v>
      </c>
      <c r="AC2075" s="3">
        <f>VLOOKUP(AA2075,GeoCord!$A:$C,2,0)</f>
        <v>-33.165999999999997</v>
      </c>
      <c r="AD2075" s="3">
        <f>VLOOKUP(AA2075,GeoCord!$A:$C,3,0)</f>
        <v>-64.31</v>
      </c>
      <c r="AG2075" s="1" t="s">
        <v>871</v>
      </c>
      <c r="AH2075" s="2">
        <v>1</v>
      </c>
      <c r="AI2075" s="1" t="s">
        <v>872</v>
      </c>
      <c r="AJ2075" s="2">
        <v>0</v>
      </c>
      <c r="AK2075" s="1" t="s">
        <v>77</v>
      </c>
      <c r="AL2075" s="1" t="s">
        <v>77</v>
      </c>
      <c r="AM2075" s="1" t="s">
        <v>77</v>
      </c>
      <c r="AN2075" s="2">
        <v>0</v>
      </c>
      <c r="AO2075" s="2">
        <v>1</v>
      </c>
      <c r="AP2075" s="2">
        <v>0</v>
      </c>
      <c r="AQ2075" s="2">
        <v>0</v>
      </c>
      <c r="AR2075" s="1" t="s">
        <v>77</v>
      </c>
      <c r="AS2075" s="1" t="s">
        <v>78</v>
      </c>
      <c r="AT2075" s="2">
        <v>110</v>
      </c>
      <c r="AU2075" s="1" t="s">
        <v>79</v>
      </c>
      <c r="AV2075" s="2">
        <v>5</v>
      </c>
      <c r="AW2075" s="2">
        <v>1891757.1</v>
      </c>
      <c r="AX2075" s="1" t="s">
        <v>8506</v>
      </c>
      <c r="AY2075" s="1" t="s">
        <v>8506</v>
      </c>
      <c r="AZ2075" s="1" t="s">
        <v>60</v>
      </c>
      <c r="BE2075" s="1" t="s">
        <v>13169</v>
      </c>
      <c r="BF2075" s="2">
        <v>3</v>
      </c>
      <c r="BG2075" s="1" t="s">
        <v>81</v>
      </c>
      <c r="BH2075" s="2">
        <v>0</v>
      </c>
      <c r="BI2075" s="2">
        <v>0</v>
      </c>
    </row>
    <row r="2076" spans="1:61">
      <c r="A2076" s="1" t="s">
        <v>59</v>
      </c>
      <c r="B2076" s="1" t="s">
        <v>60</v>
      </c>
      <c r="C2076" s="1" t="s">
        <v>13170</v>
      </c>
      <c r="D2076" s="1" t="s">
        <v>13171</v>
      </c>
      <c r="E2076" s="1" t="s">
        <v>13172</v>
      </c>
      <c r="F2076" s="1" t="s">
        <v>64</v>
      </c>
      <c r="G2076" s="1" t="s">
        <v>65</v>
      </c>
      <c r="H2076" s="1" t="s">
        <v>13173</v>
      </c>
      <c r="I2076" s="1" t="s">
        <v>100</v>
      </c>
      <c r="J2076" s="1" t="s">
        <v>13174</v>
      </c>
      <c r="K2076" s="2">
        <v>2</v>
      </c>
      <c r="L2076" s="1" t="s">
        <v>100</v>
      </c>
      <c r="M2076" s="1" t="s">
        <v>551</v>
      </c>
      <c r="N2076" s="1" t="s">
        <v>551</v>
      </c>
      <c r="O2076" s="1" t="s">
        <v>552</v>
      </c>
      <c r="P2076" s="1" t="s">
        <v>65</v>
      </c>
      <c r="Q2076" s="1" t="s">
        <v>64</v>
      </c>
      <c r="R2076" s="1" t="s">
        <v>65</v>
      </c>
      <c r="S2076" s="1" t="s">
        <v>64</v>
      </c>
      <c r="T2076" s="2">
        <v>3</v>
      </c>
      <c r="V2076" s="1" t="s">
        <v>623</v>
      </c>
      <c r="X2076" s="1" t="s">
        <v>90</v>
      </c>
      <c r="Y2076" s="1" t="s">
        <v>71</v>
      </c>
      <c r="Z2076" s="1" t="s">
        <v>118</v>
      </c>
      <c r="AC2076" s="3" t="e">
        <f>VLOOKUP(AA2076,GeoCord!$A:$C,2,0)</f>
        <v>#N/A</v>
      </c>
      <c r="AD2076" s="3" t="e">
        <f>VLOOKUP(AA2076,GeoCord!$A:$C,3,0)</f>
        <v>#N/A</v>
      </c>
      <c r="AE2076" s="1" t="s">
        <v>119</v>
      </c>
      <c r="AF2076" s="1" t="s">
        <v>118</v>
      </c>
      <c r="AG2076" s="1" t="s">
        <v>640</v>
      </c>
      <c r="AH2076" s="2">
        <v>1</v>
      </c>
      <c r="AI2076" s="1" t="s">
        <v>641</v>
      </c>
      <c r="AJ2076" s="2">
        <v>0</v>
      </c>
      <c r="AK2076" s="1" t="s">
        <v>77</v>
      </c>
      <c r="AL2076" s="1" t="s">
        <v>77</v>
      </c>
      <c r="AM2076" s="1" t="s">
        <v>77</v>
      </c>
      <c r="AN2076" s="2">
        <v>2</v>
      </c>
      <c r="AO2076" s="2">
        <v>0</v>
      </c>
      <c r="AP2076" s="2">
        <v>0</v>
      </c>
      <c r="AQ2076" s="2">
        <v>0</v>
      </c>
      <c r="AR2076" s="1" t="s">
        <v>77</v>
      </c>
      <c r="AS2076" s="1" t="s">
        <v>78</v>
      </c>
      <c r="AT2076" s="2">
        <v>110</v>
      </c>
      <c r="AU2076" s="1" t="s">
        <v>79</v>
      </c>
      <c r="AV2076" s="2">
        <v>5</v>
      </c>
      <c r="AW2076" s="2">
        <v>805000.06</v>
      </c>
      <c r="AX2076" s="1" t="s">
        <v>623</v>
      </c>
      <c r="AY2076" s="1" t="s">
        <v>623</v>
      </c>
      <c r="AZ2076" s="1" t="s">
        <v>90</v>
      </c>
      <c r="BF2076" s="2">
        <v>3</v>
      </c>
      <c r="BG2076" s="1" t="s">
        <v>81</v>
      </c>
      <c r="BH2076" s="2">
        <v>0</v>
      </c>
      <c r="BI2076" s="2">
        <v>0</v>
      </c>
    </row>
    <row r="2077" spans="1:61">
      <c r="A2077" s="1" t="s">
        <v>59</v>
      </c>
      <c r="B2077" s="1" t="s">
        <v>60</v>
      </c>
      <c r="C2077" s="1" t="s">
        <v>13175</v>
      </c>
      <c r="D2077" s="1" t="s">
        <v>13176</v>
      </c>
      <c r="E2077" s="1" t="s">
        <v>13177</v>
      </c>
      <c r="F2077" s="1" t="s">
        <v>64</v>
      </c>
      <c r="G2077" s="1" t="s">
        <v>65</v>
      </c>
      <c r="H2077" s="1" t="s">
        <v>13178</v>
      </c>
      <c r="I2077" s="1" t="s">
        <v>100</v>
      </c>
      <c r="J2077" s="1" t="s">
        <v>13179</v>
      </c>
      <c r="K2077" s="2">
        <v>2</v>
      </c>
      <c r="L2077" s="1" t="s">
        <v>100</v>
      </c>
      <c r="M2077" s="1" t="s">
        <v>191</v>
      </c>
      <c r="N2077" s="1" t="s">
        <v>191</v>
      </c>
      <c r="O2077" s="1" t="s">
        <v>192</v>
      </c>
      <c r="P2077" s="1" t="s">
        <v>65</v>
      </c>
      <c r="Q2077" s="1" t="s">
        <v>64</v>
      </c>
      <c r="R2077" s="1" t="s">
        <v>65</v>
      </c>
      <c r="S2077" s="1" t="s">
        <v>64</v>
      </c>
      <c r="T2077" s="2">
        <v>3</v>
      </c>
      <c r="V2077" s="1" t="s">
        <v>6355</v>
      </c>
      <c r="X2077" s="1" t="s">
        <v>5844</v>
      </c>
      <c r="Y2077" s="1" t="s">
        <v>71</v>
      </c>
      <c r="Z2077" s="1" t="s">
        <v>118</v>
      </c>
      <c r="AC2077" s="3" t="e">
        <f>VLOOKUP(AA2077,GeoCord!$A:$C,2,0)</f>
        <v>#N/A</v>
      </c>
      <c r="AD2077" s="3" t="e">
        <f>VLOOKUP(AA2077,GeoCord!$A:$C,3,0)</f>
        <v>#N/A</v>
      </c>
      <c r="AE2077" s="1" t="s">
        <v>119</v>
      </c>
      <c r="AF2077" s="1" t="s">
        <v>118</v>
      </c>
      <c r="AG2077" s="1" t="s">
        <v>640</v>
      </c>
      <c r="AH2077" s="2">
        <v>1</v>
      </c>
      <c r="AI2077" s="1" t="s">
        <v>641</v>
      </c>
      <c r="AJ2077" s="2">
        <v>0</v>
      </c>
      <c r="AK2077" s="1" t="s">
        <v>77</v>
      </c>
      <c r="AL2077" s="1" t="s">
        <v>77</v>
      </c>
      <c r="AM2077" s="1" t="s">
        <v>77</v>
      </c>
      <c r="AN2077" s="2">
        <v>1</v>
      </c>
      <c r="AO2077" s="2">
        <v>0</v>
      </c>
      <c r="AP2077" s="2">
        <v>0</v>
      </c>
      <c r="AQ2077" s="2">
        <v>0</v>
      </c>
      <c r="AR2077" s="1" t="s">
        <v>77</v>
      </c>
      <c r="AS2077" s="1" t="s">
        <v>78</v>
      </c>
      <c r="AT2077" s="2">
        <v>110</v>
      </c>
      <c r="AU2077" s="1" t="s">
        <v>79</v>
      </c>
      <c r="AV2077" s="2">
        <v>5</v>
      </c>
      <c r="AW2077" s="2">
        <v>404619.43</v>
      </c>
      <c r="AX2077" s="1" t="s">
        <v>6355</v>
      </c>
      <c r="AY2077" s="1" t="s">
        <v>6355</v>
      </c>
      <c r="AZ2077" s="1" t="s">
        <v>5844</v>
      </c>
      <c r="BF2077" s="2">
        <v>3</v>
      </c>
      <c r="BG2077" s="1" t="s">
        <v>81</v>
      </c>
      <c r="BH2077" s="2">
        <v>0</v>
      </c>
      <c r="BI2077" s="2">
        <v>0</v>
      </c>
    </row>
    <row r="2078" spans="1:61">
      <c r="A2078" s="1" t="s">
        <v>59</v>
      </c>
      <c r="B2078" s="1" t="s">
        <v>60</v>
      </c>
      <c r="C2078" s="1" t="s">
        <v>13180</v>
      </c>
      <c r="D2078" s="1" t="s">
        <v>13181</v>
      </c>
      <c r="E2078" s="1" t="s">
        <v>13182</v>
      </c>
      <c r="F2078" s="1" t="s">
        <v>64</v>
      </c>
      <c r="G2078" s="1" t="s">
        <v>65</v>
      </c>
      <c r="H2078" s="1" t="s">
        <v>13183</v>
      </c>
      <c r="I2078" s="1" t="s">
        <v>100</v>
      </c>
      <c r="J2078" s="1" t="s">
        <v>13184</v>
      </c>
      <c r="K2078" s="2">
        <v>2</v>
      </c>
      <c r="L2078" s="1" t="s">
        <v>100</v>
      </c>
      <c r="M2078" s="1" t="s">
        <v>191</v>
      </c>
      <c r="N2078" s="1" t="s">
        <v>191</v>
      </c>
      <c r="O2078" s="1" t="s">
        <v>192</v>
      </c>
      <c r="P2078" s="1" t="s">
        <v>65</v>
      </c>
      <c r="Q2078" s="1" t="s">
        <v>64</v>
      </c>
      <c r="R2078" s="1" t="s">
        <v>65</v>
      </c>
      <c r="S2078" s="1" t="s">
        <v>64</v>
      </c>
      <c r="T2078" s="2">
        <v>3</v>
      </c>
      <c r="V2078" s="1" t="s">
        <v>5894</v>
      </c>
      <c r="X2078" s="1" t="s">
        <v>3385</v>
      </c>
      <c r="Y2078" s="1" t="s">
        <v>71</v>
      </c>
      <c r="Z2078" s="1" t="s">
        <v>118</v>
      </c>
      <c r="AC2078" s="3" t="e">
        <f>VLOOKUP(AA2078,GeoCord!$A:$C,2,0)</f>
        <v>#N/A</v>
      </c>
      <c r="AD2078" s="3" t="e">
        <f>VLOOKUP(AA2078,GeoCord!$A:$C,3,0)</f>
        <v>#N/A</v>
      </c>
      <c r="AE2078" s="1" t="s">
        <v>119</v>
      </c>
      <c r="AF2078" s="1" t="s">
        <v>118</v>
      </c>
      <c r="AG2078" s="1" t="s">
        <v>640</v>
      </c>
      <c r="AH2078" s="2">
        <v>1</v>
      </c>
      <c r="AI2078" s="1" t="s">
        <v>641</v>
      </c>
      <c r="AJ2078" s="2">
        <v>0</v>
      </c>
      <c r="AK2078" s="1" t="s">
        <v>77</v>
      </c>
      <c r="AL2078" s="1" t="s">
        <v>77</v>
      </c>
      <c r="AM2078" s="1" t="s">
        <v>77</v>
      </c>
      <c r="AN2078" s="2">
        <v>1</v>
      </c>
      <c r="AO2078" s="2">
        <v>0</v>
      </c>
      <c r="AP2078" s="2">
        <v>0</v>
      </c>
      <c r="AQ2078" s="2">
        <v>0</v>
      </c>
      <c r="AR2078" s="1" t="s">
        <v>77</v>
      </c>
      <c r="AS2078" s="1" t="s">
        <v>78</v>
      </c>
      <c r="AT2078" s="2">
        <v>110</v>
      </c>
      <c r="AU2078" s="1" t="s">
        <v>79</v>
      </c>
      <c r="AV2078" s="2">
        <v>5</v>
      </c>
      <c r="AW2078" s="2">
        <v>200445.24</v>
      </c>
      <c r="AX2078" s="1" t="s">
        <v>5894</v>
      </c>
      <c r="AY2078" s="1" t="s">
        <v>5894</v>
      </c>
      <c r="AZ2078" s="1" t="s">
        <v>3385</v>
      </c>
      <c r="BF2078" s="2">
        <v>3</v>
      </c>
      <c r="BG2078" s="1" t="s">
        <v>81</v>
      </c>
      <c r="BH2078" s="2">
        <v>0</v>
      </c>
      <c r="BI2078" s="2">
        <v>0</v>
      </c>
    </row>
    <row r="2079" spans="1:61">
      <c r="A2079" s="1" t="s">
        <v>59</v>
      </c>
      <c r="B2079" s="1" t="s">
        <v>60</v>
      </c>
      <c r="C2079" s="1" t="s">
        <v>13185</v>
      </c>
      <c r="D2079" s="1" t="s">
        <v>13186</v>
      </c>
      <c r="E2079" s="1" t="s">
        <v>13187</v>
      </c>
      <c r="F2079" s="1" t="s">
        <v>64</v>
      </c>
      <c r="G2079" s="1" t="s">
        <v>65</v>
      </c>
      <c r="H2079" s="1" t="s">
        <v>13188</v>
      </c>
      <c r="I2079" s="1" t="s">
        <v>100</v>
      </c>
      <c r="J2079" s="1" t="s">
        <v>13189</v>
      </c>
      <c r="K2079" s="2">
        <v>2</v>
      </c>
      <c r="L2079" s="1" t="s">
        <v>100</v>
      </c>
      <c r="M2079" s="1" t="s">
        <v>410</v>
      </c>
      <c r="N2079" s="1" t="s">
        <v>410</v>
      </c>
      <c r="O2079" s="1" t="s">
        <v>411</v>
      </c>
      <c r="P2079" s="1" t="s">
        <v>65</v>
      </c>
      <c r="Q2079" s="1" t="s">
        <v>64</v>
      </c>
      <c r="R2079" s="1" t="s">
        <v>65</v>
      </c>
      <c r="S2079" s="1" t="s">
        <v>64</v>
      </c>
      <c r="T2079" s="2">
        <v>2</v>
      </c>
      <c r="V2079" s="1" t="s">
        <v>1820</v>
      </c>
      <c r="W2079" s="1" t="s">
        <v>6201</v>
      </c>
      <c r="Y2079" s="1" t="s">
        <v>71</v>
      </c>
      <c r="Z2079" s="1" t="s">
        <v>72</v>
      </c>
      <c r="AA2079" s="1" t="s">
        <v>668</v>
      </c>
      <c r="AB2079" s="1" t="s">
        <v>665</v>
      </c>
      <c r="AC2079" s="3">
        <f>VLOOKUP(AA2079,GeoCord!$A:$C,2,0)</f>
        <v>3.794</v>
      </c>
      <c r="AD2079" s="3">
        <f>VLOOKUP(AA2079,GeoCord!$A:$C,3,0)</f>
        <v>-73.605999999999995</v>
      </c>
      <c r="AG2079" s="1" t="s">
        <v>106</v>
      </c>
      <c r="AH2079" s="2">
        <v>1</v>
      </c>
      <c r="AI2079" s="1" t="s">
        <v>107</v>
      </c>
      <c r="AJ2079" s="2">
        <v>0</v>
      </c>
      <c r="AK2079" s="1" t="s">
        <v>77</v>
      </c>
      <c r="AL2079" s="1" t="s">
        <v>77</v>
      </c>
      <c r="AM2079" s="1" t="s">
        <v>77</v>
      </c>
      <c r="AN2079" s="2">
        <v>1</v>
      </c>
      <c r="AO2079" s="2">
        <v>0</v>
      </c>
      <c r="AP2079" s="2">
        <v>0</v>
      </c>
      <c r="AQ2079" s="2">
        <v>0</v>
      </c>
      <c r="AR2079" s="1" t="s">
        <v>77</v>
      </c>
      <c r="AS2079" s="1" t="s">
        <v>78</v>
      </c>
      <c r="AT2079" s="2">
        <v>110</v>
      </c>
      <c r="AU2079" s="1" t="s">
        <v>79</v>
      </c>
      <c r="AV2079" s="2">
        <v>5</v>
      </c>
      <c r="AW2079" s="2">
        <v>6052114.0899999999</v>
      </c>
      <c r="AX2079" s="1" t="s">
        <v>1820</v>
      </c>
      <c r="AY2079" s="1" t="s">
        <v>1820</v>
      </c>
      <c r="AZ2079" s="1" t="s">
        <v>6201</v>
      </c>
      <c r="BE2079" s="1" t="s">
        <v>13190</v>
      </c>
      <c r="BF2079" s="2">
        <v>3</v>
      </c>
      <c r="BG2079" s="1" t="s">
        <v>81</v>
      </c>
      <c r="BH2079" s="2">
        <v>0</v>
      </c>
      <c r="BI2079" s="2">
        <v>0</v>
      </c>
    </row>
    <row r="2080" spans="1:61">
      <c r="A2080" s="1" t="s">
        <v>59</v>
      </c>
      <c r="B2080" s="1" t="s">
        <v>60</v>
      </c>
      <c r="C2080" s="1" t="s">
        <v>13191</v>
      </c>
      <c r="D2080" s="1" t="s">
        <v>13192</v>
      </c>
      <c r="E2080" s="1" t="s">
        <v>13193</v>
      </c>
      <c r="F2080" s="1" t="s">
        <v>64</v>
      </c>
      <c r="G2080" s="1" t="s">
        <v>65</v>
      </c>
      <c r="H2080" s="1" t="s">
        <v>13194</v>
      </c>
      <c r="I2080" s="1" t="s">
        <v>100</v>
      </c>
      <c r="J2080" s="1" t="s">
        <v>13195</v>
      </c>
      <c r="K2080" s="2">
        <v>2</v>
      </c>
      <c r="L2080" s="1" t="s">
        <v>100</v>
      </c>
      <c r="M2080" s="1" t="s">
        <v>2529</v>
      </c>
      <c r="N2080" s="1" t="s">
        <v>2529</v>
      </c>
      <c r="O2080" s="1" t="s">
        <v>2530</v>
      </c>
      <c r="P2080" s="1" t="s">
        <v>65</v>
      </c>
      <c r="Q2080" s="1" t="s">
        <v>64</v>
      </c>
      <c r="R2080" s="1" t="s">
        <v>65</v>
      </c>
      <c r="S2080" s="1" t="s">
        <v>64</v>
      </c>
      <c r="T2080" s="2">
        <v>3</v>
      </c>
      <c r="V2080" s="1" t="s">
        <v>2211</v>
      </c>
      <c r="X2080" s="1" t="s">
        <v>1269</v>
      </c>
      <c r="Y2080" s="1" t="s">
        <v>71</v>
      </c>
      <c r="Z2080" s="1" t="s">
        <v>72</v>
      </c>
      <c r="AA2080" s="1" t="s">
        <v>104</v>
      </c>
      <c r="AB2080" s="1" t="s">
        <v>105</v>
      </c>
      <c r="AC2080" s="3">
        <f>VLOOKUP(AA2080,GeoCord!$A:$C,2,0)</f>
        <v>14.881</v>
      </c>
      <c r="AD2080" s="3">
        <f>VLOOKUP(AA2080,GeoCord!$A:$C,3,0)</f>
        <v>-87.123000000000005</v>
      </c>
      <c r="AG2080" s="1" t="s">
        <v>649</v>
      </c>
      <c r="AH2080" s="2">
        <v>1</v>
      </c>
      <c r="AI2080" s="1" t="s">
        <v>650</v>
      </c>
      <c r="AJ2080" s="2">
        <v>0</v>
      </c>
      <c r="AK2080" s="1" t="s">
        <v>77</v>
      </c>
      <c r="AL2080" s="1" t="s">
        <v>77</v>
      </c>
      <c r="AM2080" s="1" t="s">
        <v>77</v>
      </c>
      <c r="AN2080" s="2">
        <v>0</v>
      </c>
      <c r="AO2080" s="2">
        <v>0</v>
      </c>
      <c r="AP2080" s="2">
        <v>0</v>
      </c>
      <c r="AQ2080" s="2">
        <v>0</v>
      </c>
      <c r="AR2080" s="1" t="s">
        <v>77</v>
      </c>
      <c r="AS2080" s="1" t="s">
        <v>78</v>
      </c>
      <c r="AT2080" s="2">
        <v>110</v>
      </c>
      <c r="AU2080" s="1" t="s">
        <v>79</v>
      </c>
      <c r="AV2080" s="2">
        <v>5</v>
      </c>
      <c r="AW2080" s="2">
        <v>16488025.789999999</v>
      </c>
      <c r="AX2080" s="1" t="s">
        <v>2211</v>
      </c>
      <c r="AY2080" s="1" t="s">
        <v>2211</v>
      </c>
      <c r="AZ2080" s="1" t="s">
        <v>1269</v>
      </c>
      <c r="BF2080" s="2">
        <v>3</v>
      </c>
      <c r="BG2080" s="1" t="s">
        <v>81</v>
      </c>
      <c r="BH2080" s="2">
        <v>1</v>
      </c>
      <c r="BI2080" s="2">
        <v>0</v>
      </c>
    </row>
    <row r="2081" spans="1:61">
      <c r="A2081" s="1" t="s">
        <v>59</v>
      </c>
      <c r="B2081" s="1" t="s">
        <v>60</v>
      </c>
      <c r="C2081" s="1" t="s">
        <v>13196</v>
      </c>
      <c r="D2081" s="1" t="s">
        <v>13197</v>
      </c>
      <c r="E2081" s="1" t="s">
        <v>13198</v>
      </c>
      <c r="F2081" s="1" t="s">
        <v>64</v>
      </c>
      <c r="G2081" s="1" t="s">
        <v>65</v>
      </c>
      <c r="H2081" s="1" t="s">
        <v>13199</v>
      </c>
      <c r="I2081" s="1" t="s">
        <v>100</v>
      </c>
      <c r="J2081" s="1" t="s">
        <v>13200</v>
      </c>
      <c r="K2081" s="2">
        <v>2</v>
      </c>
      <c r="L2081" s="1" t="s">
        <v>100</v>
      </c>
      <c r="M2081" s="1" t="s">
        <v>191</v>
      </c>
      <c r="N2081" s="1" t="s">
        <v>191</v>
      </c>
      <c r="O2081" s="1" t="s">
        <v>192</v>
      </c>
      <c r="P2081" s="1" t="s">
        <v>65</v>
      </c>
      <c r="Q2081" s="1" t="s">
        <v>64</v>
      </c>
      <c r="R2081" s="1" t="s">
        <v>65</v>
      </c>
      <c r="S2081" s="1" t="s">
        <v>64</v>
      </c>
      <c r="T2081" s="2">
        <v>4</v>
      </c>
      <c r="V2081" s="1" t="s">
        <v>13201</v>
      </c>
      <c r="X2081" s="1" t="s">
        <v>1699</v>
      </c>
      <c r="Y2081" s="1" t="s">
        <v>71</v>
      </c>
      <c r="Z2081" s="1" t="s">
        <v>72</v>
      </c>
      <c r="AA2081" s="1" t="s">
        <v>470</v>
      </c>
      <c r="AB2081" s="1" t="s">
        <v>471</v>
      </c>
      <c r="AC2081" s="3">
        <f>VLOOKUP(AA2081,GeoCord!$A:$C,2,0)</f>
        <v>-15.13</v>
      </c>
      <c r="AD2081" s="3">
        <f>VLOOKUP(AA2081,GeoCord!$A:$C,3,0)</f>
        <v>25.268000000000001</v>
      </c>
      <c r="AG2081" s="1" t="s">
        <v>266</v>
      </c>
      <c r="AH2081" s="2">
        <v>1</v>
      </c>
      <c r="AI2081" s="1" t="s">
        <v>267</v>
      </c>
      <c r="AJ2081" s="2">
        <v>0</v>
      </c>
      <c r="AK2081" s="1" t="s">
        <v>77</v>
      </c>
      <c r="AL2081" s="1" t="s">
        <v>77</v>
      </c>
      <c r="AM2081" s="1" t="s">
        <v>77</v>
      </c>
      <c r="AN2081" s="2">
        <v>0</v>
      </c>
      <c r="AO2081" s="2">
        <v>0</v>
      </c>
      <c r="AP2081" s="2">
        <v>0</v>
      </c>
      <c r="AQ2081" s="2">
        <v>0</v>
      </c>
      <c r="AR2081" s="1" t="s">
        <v>77</v>
      </c>
      <c r="AS2081" s="1" t="s">
        <v>78</v>
      </c>
      <c r="AT2081" s="2">
        <v>110</v>
      </c>
      <c r="AU2081" s="1" t="s">
        <v>79</v>
      </c>
      <c r="AV2081" s="2">
        <v>5</v>
      </c>
      <c r="AW2081" s="2">
        <v>5105427</v>
      </c>
      <c r="AX2081" s="1" t="s">
        <v>13201</v>
      </c>
      <c r="AY2081" s="1" t="s">
        <v>13201</v>
      </c>
      <c r="AZ2081" s="1" t="s">
        <v>1699</v>
      </c>
      <c r="BF2081" s="2">
        <v>3</v>
      </c>
      <c r="BG2081" s="1" t="s">
        <v>81</v>
      </c>
      <c r="BH2081" s="2">
        <v>0</v>
      </c>
      <c r="BI2081" s="2">
        <v>0</v>
      </c>
    </row>
    <row r="2082" spans="1:61">
      <c r="A2082" s="1" t="s">
        <v>59</v>
      </c>
      <c r="B2082" s="1" t="s">
        <v>60</v>
      </c>
      <c r="C2082" s="1" t="s">
        <v>13202</v>
      </c>
      <c r="D2082" s="1" t="s">
        <v>13203</v>
      </c>
      <c r="E2082" s="1" t="s">
        <v>13204</v>
      </c>
      <c r="F2082" s="1" t="s">
        <v>64</v>
      </c>
      <c r="G2082" s="1" t="s">
        <v>65</v>
      </c>
      <c r="H2082" s="1" t="s">
        <v>13205</v>
      </c>
      <c r="I2082" s="1" t="s">
        <v>67</v>
      </c>
      <c r="J2082" s="1" t="s">
        <v>13206</v>
      </c>
      <c r="K2082" s="2">
        <v>2</v>
      </c>
      <c r="L2082" s="1" t="s">
        <v>67</v>
      </c>
      <c r="M2082" s="1" t="s">
        <v>6055</v>
      </c>
      <c r="N2082" s="1" t="s">
        <v>6055</v>
      </c>
      <c r="O2082" s="1" t="s">
        <v>13207</v>
      </c>
      <c r="P2082" s="1" t="s">
        <v>65</v>
      </c>
      <c r="Q2082" s="1" t="s">
        <v>64</v>
      </c>
      <c r="R2082" s="1" t="s">
        <v>65</v>
      </c>
      <c r="S2082" s="1" t="s">
        <v>64</v>
      </c>
      <c r="T2082" s="2">
        <v>4</v>
      </c>
      <c r="V2082" s="1" t="s">
        <v>424</v>
      </c>
      <c r="X2082" s="1" t="s">
        <v>676</v>
      </c>
      <c r="Y2082" s="1" t="s">
        <v>71</v>
      </c>
      <c r="Z2082" s="1" t="s">
        <v>72</v>
      </c>
      <c r="AA2082" s="1" t="s">
        <v>6054</v>
      </c>
      <c r="AB2082" s="1" t="s">
        <v>6055</v>
      </c>
      <c r="AC2082" s="3">
        <f>VLOOKUP(AA2082,GeoCord!$A:$C,2,0)</f>
        <v>-11.652699999999999</v>
      </c>
      <c r="AD2082" s="3">
        <f>VLOOKUP(AA2082,GeoCord!$A:$C,3,0)</f>
        <v>43.3307</v>
      </c>
      <c r="AG2082" s="1" t="s">
        <v>145</v>
      </c>
      <c r="AH2082" s="2">
        <v>1</v>
      </c>
      <c r="AI2082" s="1" t="s">
        <v>146</v>
      </c>
      <c r="AJ2082" s="2">
        <v>0</v>
      </c>
      <c r="AK2082" s="1" t="s">
        <v>77</v>
      </c>
      <c r="AL2082" s="1" t="s">
        <v>77</v>
      </c>
      <c r="AM2082" s="1" t="s">
        <v>77</v>
      </c>
      <c r="AN2082" s="2">
        <v>0</v>
      </c>
      <c r="AO2082" s="2">
        <v>0</v>
      </c>
      <c r="AP2082" s="2">
        <v>0</v>
      </c>
      <c r="AQ2082" s="2">
        <v>0</v>
      </c>
      <c r="AR2082" s="1" t="s">
        <v>77</v>
      </c>
      <c r="AS2082" s="1" t="s">
        <v>78</v>
      </c>
      <c r="AT2082" s="2">
        <v>110</v>
      </c>
      <c r="AU2082" s="1" t="s">
        <v>79</v>
      </c>
      <c r="AV2082" s="2">
        <v>5</v>
      </c>
      <c r="AW2082" s="2">
        <v>1500858.26</v>
      </c>
      <c r="AX2082" s="1" t="s">
        <v>424</v>
      </c>
      <c r="AY2082" s="1" t="s">
        <v>424</v>
      </c>
      <c r="AZ2082" s="1" t="s">
        <v>676</v>
      </c>
      <c r="BE2082" s="1" t="s">
        <v>13208</v>
      </c>
      <c r="BF2082" s="2">
        <v>3</v>
      </c>
      <c r="BG2082" s="1" t="s">
        <v>81</v>
      </c>
      <c r="BH2082" s="2">
        <v>1</v>
      </c>
      <c r="BI2082" s="2">
        <v>0</v>
      </c>
    </row>
    <row r="2083" spans="1:61">
      <c r="A2083" s="1" t="s">
        <v>59</v>
      </c>
      <c r="B2083" s="1" t="s">
        <v>60</v>
      </c>
      <c r="C2083" s="1" t="s">
        <v>13209</v>
      </c>
      <c r="D2083" s="1" t="s">
        <v>13210</v>
      </c>
      <c r="E2083" s="1" t="s">
        <v>13211</v>
      </c>
      <c r="F2083" s="1" t="s">
        <v>64</v>
      </c>
      <c r="G2083" s="1" t="s">
        <v>65</v>
      </c>
      <c r="H2083" s="1" t="s">
        <v>13212</v>
      </c>
      <c r="I2083" s="1" t="s">
        <v>100</v>
      </c>
      <c r="J2083" s="1" t="s">
        <v>13213</v>
      </c>
      <c r="K2083" s="2">
        <v>2</v>
      </c>
      <c r="L2083" s="1" t="s">
        <v>100</v>
      </c>
      <c r="M2083" s="1" t="s">
        <v>315</v>
      </c>
      <c r="N2083" s="1" t="s">
        <v>315</v>
      </c>
      <c r="P2083" s="1" t="s">
        <v>65</v>
      </c>
      <c r="Q2083" s="1" t="s">
        <v>64</v>
      </c>
      <c r="R2083" s="1" t="s">
        <v>65</v>
      </c>
      <c r="S2083" s="1" t="s">
        <v>64</v>
      </c>
      <c r="T2083" s="2">
        <v>2</v>
      </c>
      <c r="V2083" s="1" t="s">
        <v>10454</v>
      </c>
      <c r="W2083" s="1" t="s">
        <v>5392</v>
      </c>
      <c r="Y2083" s="1" t="s">
        <v>71</v>
      </c>
      <c r="Z2083" s="1" t="s">
        <v>72</v>
      </c>
      <c r="AA2083" s="1" t="s">
        <v>1598</v>
      </c>
      <c r="AB2083" s="1" t="s">
        <v>1599</v>
      </c>
      <c r="AC2083" s="3">
        <f>VLOOKUP(AA2083,GeoCord!$A:$C,2,0)</f>
        <v>31.129000000000001</v>
      </c>
      <c r="AD2083" s="3">
        <f>VLOOKUP(AA2083,GeoCord!$A:$C,3,0)</f>
        <v>-7.3550000000000004</v>
      </c>
      <c r="AG2083" s="1" t="s">
        <v>213</v>
      </c>
      <c r="AH2083" s="2">
        <v>1</v>
      </c>
      <c r="AI2083" s="1" t="s">
        <v>214</v>
      </c>
      <c r="AJ2083" s="2">
        <v>0</v>
      </c>
      <c r="AK2083" s="1" t="s">
        <v>77</v>
      </c>
      <c r="AL2083" s="1" t="s">
        <v>77</v>
      </c>
      <c r="AM2083" s="1" t="s">
        <v>77</v>
      </c>
      <c r="AN2083" s="2">
        <v>0</v>
      </c>
      <c r="AO2083" s="2">
        <v>0</v>
      </c>
      <c r="AP2083" s="2">
        <v>0</v>
      </c>
      <c r="AQ2083" s="2">
        <v>0</v>
      </c>
      <c r="AR2083" s="1" t="s">
        <v>77</v>
      </c>
      <c r="AS2083" s="1" t="s">
        <v>78</v>
      </c>
      <c r="AT2083" s="2">
        <v>110</v>
      </c>
      <c r="AU2083" s="1" t="s">
        <v>79</v>
      </c>
      <c r="AV2083" s="2">
        <v>5</v>
      </c>
      <c r="AW2083" s="2">
        <v>3500000.36</v>
      </c>
      <c r="AX2083" s="1" t="s">
        <v>10454</v>
      </c>
      <c r="AY2083" s="1" t="s">
        <v>10454</v>
      </c>
      <c r="AZ2083" s="1" t="s">
        <v>5392</v>
      </c>
      <c r="BE2083" s="1" t="s">
        <v>13214</v>
      </c>
      <c r="BF2083" s="2">
        <v>3</v>
      </c>
      <c r="BG2083" s="1" t="s">
        <v>81</v>
      </c>
      <c r="BH2083" s="2">
        <v>0</v>
      </c>
      <c r="BI2083" s="2">
        <v>0</v>
      </c>
    </row>
    <row r="2084" spans="1:61">
      <c r="A2084" s="1" t="s">
        <v>59</v>
      </c>
      <c r="B2084" s="1" t="s">
        <v>60</v>
      </c>
      <c r="C2084" s="1" t="s">
        <v>13215</v>
      </c>
      <c r="D2084" s="1" t="s">
        <v>13216</v>
      </c>
      <c r="E2084" s="1" t="s">
        <v>13217</v>
      </c>
      <c r="F2084" s="1" t="s">
        <v>64</v>
      </c>
      <c r="G2084" s="1" t="s">
        <v>65</v>
      </c>
      <c r="H2084" s="1" t="s">
        <v>13218</v>
      </c>
      <c r="I2084" s="1" t="s">
        <v>100</v>
      </c>
      <c r="J2084" s="1" t="s">
        <v>13219</v>
      </c>
      <c r="K2084" s="2">
        <v>2</v>
      </c>
      <c r="L2084" s="1" t="s">
        <v>100</v>
      </c>
      <c r="M2084" s="1" t="s">
        <v>191</v>
      </c>
      <c r="N2084" s="1" t="s">
        <v>191</v>
      </c>
      <c r="O2084" s="1" t="s">
        <v>192</v>
      </c>
      <c r="P2084" s="1" t="s">
        <v>65</v>
      </c>
      <c r="Q2084" s="1" t="s">
        <v>64</v>
      </c>
      <c r="R2084" s="1" t="s">
        <v>65</v>
      </c>
      <c r="S2084" s="1" t="s">
        <v>64</v>
      </c>
      <c r="T2084" s="2">
        <v>3</v>
      </c>
      <c r="V2084" s="1" t="s">
        <v>13220</v>
      </c>
      <c r="X2084" s="1" t="s">
        <v>13221</v>
      </c>
      <c r="Y2084" s="1" t="s">
        <v>71</v>
      </c>
      <c r="Z2084" s="1" t="s">
        <v>118</v>
      </c>
      <c r="AC2084" s="3" t="e">
        <f>VLOOKUP(AA2084,GeoCord!$A:$C,2,0)</f>
        <v>#N/A</v>
      </c>
      <c r="AD2084" s="3" t="e">
        <f>VLOOKUP(AA2084,GeoCord!$A:$C,3,0)</f>
        <v>#N/A</v>
      </c>
      <c r="AE2084" s="1" t="s">
        <v>119</v>
      </c>
      <c r="AF2084" s="1" t="s">
        <v>118</v>
      </c>
      <c r="AG2084" s="1" t="s">
        <v>640</v>
      </c>
      <c r="AH2084" s="2">
        <v>1</v>
      </c>
      <c r="AI2084" s="1" t="s">
        <v>641</v>
      </c>
      <c r="AJ2084" s="2">
        <v>0</v>
      </c>
      <c r="AK2084" s="1" t="s">
        <v>77</v>
      </c>
      <c r="AL2084" s="1" t="s">
        <v>77</v>
      </c>
      <c r="AM2084" s="1" t="s">
        <v>77</v>
      </c>
      <c r="AN2084" s="2">
        <v>0</v>
      </c>
      <c r="AO2084" s="2">
        <v>0</v>
      </c>
      <c r="AP2084" s="2">
        <v>0</v>
      </c>
      <c r="AQ2084" s="2">
        <v>0</v>
      </c>
      <c r="AR2084" s="1" t="s">
        <v>77</v>
      </c>
      <c r="AS2084" s="1" t="s">
        <v>78</v>
      </c>
      <c r="AT2084" s="2">
        <v>110</v>
      </c>
      <c r="AU2084" s="1" t="s">
        <v>79</v>
      </c>
      <c r="AV2084" s="2">
        <v>5</v>
      </c>
      <c r="AW2084" s="2">
        <v>111565</v>
      </c>
      <c r="AX2084" s="1" t="s">
        <v>13220</v>
      </c>
      <c r="AY2084" s="1" t="s">
        <v>13220</v>
      </c>
      <c r="AZ2084" s="1" t="s">
        <v>13221</v>
      </c>
      <c r="BF2084" s="2">
        <v>3</v>
      </c>
      <c r="BG2084" s="1" t="s">
        <v>81</v>
      </c>
      <c r="BH2084" s="2">
        <v>0</v>
      </c>
      <c r="BI2084" s="2">
        <v>0</v>
      </c>
    </row>
    <row r="2085" spans="1:61">
      <c r="A2085" s="1" t="s">
        <v>59</v>
      </c>
      <c r="B2085" s="1" t="s">
        <v>60</v>
      </c>
      <c r="C2085" s="1" t="s">
        <v>13222</v>
      </c>
      <c r="D2085" s="1" t="s">
        <v>13223</v>
      </c>
      <c r="E2085" s="1" t="s">
        <v>13224</v>
      </c>
      <c r="F2085" s="1" t="s">
        <v>64</v>
      </c>
      <c r="G2085" s="1" t="s">
        <v>65</v>
      </c>
      <c r="H2085" s="1" t="s">
        <v>13225</v>
      </c>
      <c r="I2085" s="1" t="s">
        <v>100</v>
      </c>
      <c r="J2085" s="1" t="s">
        <v>4852</v>
      </c>
      <c r="K2085" s="2">
        <v>2</v>
      </c>
      <c r="L2085" s="1" t="s">
        <v>100</v>
      </c>
      <c r="M2085" s="1" t="s">
        <v>784</v>
      </c>
      <c r="N2085" s="1" t="s">
        <v>784</v>
      </c>
      <c r="O2085" s="1" t="s">
        <v>785</v>
      </c>
      <c r="P2085" s="1" t="s">
        <v>65</v>
      </c>
      <c r="Q2085" s="1" t="s">
        <v>64</v>
      </c>
      <c r="R2085" s="1" t="s">
        <v>65</v>
      </c>
      <c r="S2085" s="1" t="s">
        <v>64</v>
      </c>
      <c r="T2085" s="2">
        <v>3</v>
      </c>
      <c r="V2085" s="1" t="s">
        <v>13226</v>
      </c>
      <c r="X2085" s="1" t="s">
        <v>499</v>
      </c>
      <c r="Y2085" s="1" t="s">
        <v>71</v>
      </c>
      <c r="Z2085" s="1" t="s">
        <v>130</v>
      </c>
      <c r="AC2085" s="3" t="e">
        <f>VLOOKUP(AA2085,GeoCord!$A:$C,2,0)</f>
        <v>#N/A</v>
      </c>
      <c r="AD2085" s="3" t="e">
        <f>VLOOKUP(AA2085,GeoCord!$A:$C,3,0)</f>
        <v>#N/A</v>
      </c>
      <c r="AE2085" s="1" t="s">
        <v>403</v>
      </c>
      <c r="AF2085" s="1" t="s">
        <v>404</v>
      </c>
      <c r="AG2085" s="1" t="s">
        <v>169</v>
      </c>
      <c r="AH2085" s="2">
        <v>1</v>
      </c>
      <c r="AI2085" s="1" t="s">
        <v>170</v>
      </c>
      <c r="AJ2085" s="2">
        <v>0</v>
      </c>
      <c r="AK2085" s="1" t="s">
        <v>77</v>
      </c>
      <c r="AL2085" s="1" t="s">
        <v>77</v>
      </c>
      <c r="AM2085" s="1" t="s">
        <v>77</v>
      </c>
      <c r="AN2085" s="2">
        <v>0</v>
      </c>
      <c r="AO2085" s="2">
        <v>0</v>
      </c>
      <c r="AP2085" s="2">
        <v>0</v>
      </c>
      <c r="AQ2085" s="2">
        <v>0</v>
      </c>
      <c r="AR2085" s="1" t="s">
        <v>77</v>
      </c>
      <c r="AS2085" s="1" t="s">
        <v>78</v>
      </c>
      <c r="AT2085" s="2">
        <v>110</v>
      </c>
      <c r="AU2085" s="1" t="s">
        <v>79</v>
      </c>
      <c r="AV2085" s="2">
        <v>5</v>
      </c>
      <c r="AW2085" s="2">
        <v>2237150.59</v>
      </c>
      <c r="AX2085" s="1" t="s">
        <v>13226</v>
      </c>
      <c r="AY2085" s="1" t="s">
        <v>13226</v>
      </c>
      <c r="AZ2085" s="1" t="s">
        <v>499</v>
      </c>
      <c r="BE2085" s="1" t="s">
        <v>13227</v>
      </c>
      <c r="BF2085" s="2">
        <v>3</v>
      </c>
      <c r="BG2085" s="1" t="s">
        <v>81</v>
      </c>
      <c r="BH2085" s="2">
        <v>1</v>
      </c>
      <c r="BI2085" s="2">
        <v>0</v>
      </c>
    </row>
    <row r="2086" spans="1:61">
      <c r="A2086" s="1" t="s">
        <v>59</v>
      </c>
      <c r="B2086" s="1" t="s">
        <v>60</v>
      </c>
      <c r="C2086" s="1" t="s">
        <v>13228</v>
      </c>
      <c r="D2086" s="1" t="s">
        <v>13229</v>
      </c>
      <c r="E2086" s="1" t="s">
        <v>13230</v>
      </c>
      <c r="F2086" s="1" t="s">
        <v>64</v>
      </c>
      <c r="G2086" s="1" t="s">
        <v>65</v>
      </c>
      <c r="H2086" s="1" t="s">
        <v>13231</v>
      </c>
      <c r="I2086" s="1" t="s">
        <v>100</v>
      </c>
      <c r="J2086" s="1" t="s">
        <v>13232</v>
      </c>
      <c r="K2086" s="2">
        <v>2</v>
      </c>
      <c r="L2086" s="1" t="s">
        <v>100</v>
      </c>
      <c r="M2086" s="1" t="s">
        <v>410</v>
      </c>
      <c r="N2086" s="1" t="s">
        <v>410</v>
      </c>
      <c r="O2086" s="1" t="s">
        <v>411</v>
      </c>
      <c r="P2086" s="1" t="s">
        <v>65</v>
      </c>
      <c r="Q2086" s="1" t="s">
        <v>64</v>
      </c>
      <c r="R2086" s="1" t="s">
        <v>65</v>
      </c>
      <c r="S2086" s="1" t="s">
        <v>64</v>
      </c>
      <c r="T2086" s="2">
        <v>2</v>
      </c>
      <c r="V2086" s="1" t="s">
        <v>1530</v>
      </c>
      <c r="W2086" s="1" t="s">
        <v>4124</v>
      </c>
      <c r="Y2086" s="1" t="s">
        <v>71</v>
      </c>
      <c r="Z2086" s="1" t="s">
        <v>72</v>
      </c>
      <c r="AA2086" s="1" t="s">
        <v>155</v>
      </c>
      <c r="AB2086" s="1" t="s">
        <v>156</v>
      </c>
      <c r="AC2086" s="3">
        <f>VLOOKUP(AA2086,GeoCord!$A:$C,2,0)</f>
        <v>-1.4179999999999999</v>
      </c>
      <c r="AD2086" s="3">
        <f>VLOOKUP(AA2086,GeoCord!$A:$C,3,0)</f>
        <v>23.606999999999999</v>
      </c>
      <c r="AG2086" s="1" t="s">
        <v>5089</v>
      </c>
      <c r="AH2086" s="2">
        <v>1</v>
      </c>
      <c r="AI2086" s="1" t="s">
        <v>5090</v>
      </c>
      <c r="AJ2086" s="2">
        <v>1</v>
      </c>
      <c r="AK2086" s="1" t="s">
        <v>77</v>
      </c>
      <c r="AL2086" s="1" t="s">
        <v>77</v>
      </c>
      <c r="AM2086" s="1" t="s">
        <v>77</v>
      </c>
      <c r="AN2086" s="2">
        <v>0</v>
      </c>
      <c r="AO2086" s="2">
        <v>1</v>
      </c>
      <c r="AP2086" s="2">
        <v>0</v>
      </c>
      <c r="AQ2086" s="2">
        <v>0</v>
      </c>
      <c r="AR2086" s="1" t="s">
        <v>77</v>
      </c>
      <c r="AS2086" s="1" t="s">
        <v>78</v>
      </c>
      <c r="AT2086" s="2">
        <v>110</v>
      </c>
      <c r="AU2086" s="1" t="s">
        <v>79</v>
      </c>
      <c r="AV2086" s="2">
        <v>5</v>
      </c>
      <c r="AW2086" s="2">
        <v>4533333</v>
      </c>
      <c r="AX2086" s="1" t="s">
        <v>1530</v>
      </c>
      <c r="AY2086" s="1" t="s">
        <v>1530</v>
      </c>
      <c r="AZ2086" s="1" t="s">
        <v>4124</v>
      </c>
      <c r="BE2086" s="1" t="s">
        <v>13233</v>
      </c>
      <c r="BF2086" s="2">
        <v>3</v>
      </c>
      <c r="BG2086" s="1" t="s">
        <v>81</v>
      </c>
      <c r="BH2086" s="2">
        <v>0</v>
      </c>
      <c r="BI2086" s="2">
        <v>0</v>
      </c>
    </row>
    <row r="2087" spans="1:61">
      <c r="A2087" s="1" t="s">
        <v>59</v>
      </c>
      <c r="B2087" s="1" t="s">
        <v>60</v>
      </c>
      <c r="C2087" s="1" t="s">
        <v>13234</v>
      </c>
      <c r="D2087" s="1" t="s">
        <v>13235</v>
      </c>
      <c r="E2087" s="1" t="s">
        <v>13236</v>
      </c>
      <c r="F2087" s="1" t="s">
        <v>64</v>
      </c>
      <c r="G2087" s="1" t="s">
        <v>65</v>
      </c>
      <c r="H2087" s="1" t="s">
        <v>13237</v>
      </c>
      <c r="I2087" s="1" t="s">
        <v>100</v>
      </c>
      <c r="J2087" s="1" t="s">
        <v>13238</v>
      </c>
      <c r="K2087" s="2">
        <v>2</v>
      </c>
      <c r="L2087" s="1" t="s">
        <v>100</v>
      </c>
      <c r="M2087" s="1" t="s">
        <v>531</v>
      </c>
      <c r="N2087" s="1" t="s">
        <v>531</v>
      </c>
      <c r="O2087" s="1" t="s">
        <v>532</v>
      </c>
      <c r="P2087" s="1" t="s">
        <v>65</v>
      </c>
      <c r="Q2087" s="1" t="s">
        <v>64</v>
      </c>
      <c r="R2087" s="1" t="s">
        <v>65</v>
      </c>
      <c r="S2087" s="1" t="s">
        <v>64</v>
      </c>
      <c r="T2087" s="2">
        <v>3</v>
      </c>
      <c r="V2087" s="1" t="s">
        <v>13239</v>
      </c>
      <c r="X2087" s="1" t="s">
        <v>667</v>
      </c>
      <c r="Y2087" s="1" t="s">
        <v>71</v>
      </c>
      <c r="Z2087" s="1" t="s">
        <v>72</v>
      </c>
      <c r="AA2087" s="1" t="s">
        <v>535</v>
      </c>
      <c r="AB2087" s="1" t="s">
        <v>531</v>
      </c>
      <c r="AC2087" s="3">
        <f>VLOOKUP(AA2087,GeoCord!$A:$C,2,0)</f>
        <v>28.211400000000001</v>
      </c>
      <c r="AD2087" s="3">
        <f>VLOOKUP(AA2087,GeoCord!$A:$C,3,0)</f>
        <v>83.5608</v>
      </c>
      <c r="AG2087" s="1" t="s">
        <v>236</v>
      </c>
      <c r="AH2087" s="2">
        <v>1</v>
      </c>
      <c r="AI2087" s="1" t="s">
        <v>237</v>
      </c>
      <c r="AJ2087" s="2">
        <v>1</v>
      </c>
      <c r="AK2087" s="1" t="s">
        <v>77</v>
      </c>
      <c r="AL2087" s="1" t="s">
        <v>77</v>
      </c>
      <c r="AM2087" s="1" t="s">
        <v>77</v>
      </c>
      <c r="AN2087" s="2">
        <v>0</v>
      </c>
      <c r="AO2087" s="2">
        <v>0</v>
      </c>
      <c r="AP2087" s="2">
        <v>0</v>
      </c>
      <c r="AQ2087" s="2">
        <v>0</v>
      </c>
      <c r="AR2087" s="1" t="s">
        <v>77</v>
      </c>
      <c r="AS2087" s="1" t="s">
        <v>78</v>
      </c>
      <c r="AT2087" s="2">
        <v>110</v>
      </c>
      <c r="AU2087" s="1" t="s">
        <v>79</v>
      </c>
      <c r="AV2087" s="2">
        <v>5</v>
      </c>
      <c r="AW2087" s="2">
        <v>8990118.7799999993</v>
      </c>
      <c r="AX2087" s="1" t="s">
        <v>13239</v>
      </c>
      <c r="AY2087" s="1" t="s">
        <v>13239</v>
      </c>
      <c r="AZ2087" s="1" t="s">
        <v>667</v>
      </c>
      <c r="BE2087" s="1" t="s">
        <v>13240</v>
      </c>
      <c r="BF2087" s="2">
        <v>3</v>
      </c>
      <c r="BG2087" s="1" t="s">
        <v>81</v>
      </c>
      <c r="BH2087" s="2">
        <v>1</v>
      </c>
      <c r="BI2087" s="2">
        <v>0</v>
      </c>
    </row>
    <row r="2088" spans="1:61">
      <c r="A2088" s="1" t="s">
        <v>59</v>
      </c>
      <c r="B2088" s="1" t="s">
        <v>60</v>
      </c>
      <c r="C2088" s="1" t="s">
        <v>13241</v>
      </c>
      <c r="D2088" s="1" t="s">
        <v>13242</v>
      </c>
      <c r="E2088" s="1" t="s">
        <v>13243</v>
      </c>
      <c r="F2088" s="1" t="s">
        <v>64</v>
      </c>
      <c r="G2088" s="1" t="s">
        <v>65</v>
      </c>
      <c r="H2088" s="1" t="s">
        <v>13244</v>
      </c>
      <c r="I2088" s="1" t="s">
        <v>100</v>
      </c>
      <c r="J2088" s="1" t="s">
        <v>13245</v>
      </c>
      <c r="K2088" s="2">
        <v>2</v>
      </c>
      <c r="L2088" s="1" t="s">
        <v>100</v>
      </c>
      <c r="M2088" s="1" t="s">
        <v>65</v>
      </c>
      <c r="N2088" s="1" t="s">
        <v>65</v>
      </c>
      <c r="O2088" s="1" t="s">
        <v>64</v>
      </c>
      <c r="P2088" s="1" t="s">
        <v>65</v>
      </c>
      <c r="Q2088" s="1" t="s">
        <v>64</v>
      </c>
      <c r="R2088" s="1" t="s">
        <v>65</v>
      </c>
      <c r="S2088" s="1" t="s">
        <v>64</v>
      </c>
      <c r="T2088" s="2">
        <v>3</v>
      </c>
      <c r="V2088" s="1" t="s">
        <v>13246</v>
      </c>
      <c r="X2088" s="1" t="s">
        <v>425</v>
      </c>
      <c r="Y2088" s="1" t="s">
        <v>71</v>
      </c>
      <c r="Z2088" s="1" t="s">
        <v>72</v>
      </c>
      <c r="AA2088" s="1" t="s">
        <v>1161</v>
      </c>
      <c r="AB2088" s="1" t="s">
        <v>1162</v>
      </c>
      <c r="AC2088" s="3">
        <f>VLOOKUP(AA2088,GeoCord!$A:$C,2,0)</f>
        <v>1.9392</v>
      </c>
      <c r="AD2088" s="3">
        <f>VLOOKUP(AA2088,GeoCord!$A:$C,3,0)</f>
        <v>32.741500000000002</v>
      </c>
      <c r="AG2088" s="1" t="s">
        <v>120</v>
      </c>
      <c r="AH2088" s="2">
        <v>1</v>
      </c>
      <c r="AI2088" s="1" t="s">
        <v>121</v>
      </c>
      <c r="AJ2088" s="2">
        <v>0</v>
      </c>
      <c r="AK2088" s="1" t="s">
        <v>77</v>
      </c>
      <c r="AL2088" s="1" t="s">
        <v>77</v>
      </c>
      <c r="AM2088" s="1" t="s">
        <v>77</v>
      </c>
      <c r="AN2088" s="2">
        <v>0</v>
      </c>
      <c r="AO2088" s="2">
        <v>0</v>
      </c>
      <c r="AP2088" s="2">
        <v>0</v>
      </c>
      <c r="AQ2088" s="2">
        <v>0</v>
      </c>
      <c r="AR2088" s="1" t="s">
        <v>77</v>
      </c>
      <c r="AS2088" s="1" t="s">
        <v>78</v>
      </c>
      <c r="AT2088" s="2">
        <v>110</v>
      </c>
      <c r="AU2088" s="1" t="s">
        <v>79</v>
      </c>
      <c r="AV2088" s="2">
        <v>5</v>
      </c>
      <c r="AW2088" s="2">
        <v>384439.89</v>
      </c>
      <c r="AX2088" s="1" t="s">
        <v>13246</v>
      </c>
      <c r="AY2088" s="1" t="s">
        <v>13246</v>
      </c>
      <c r="AZ2088" s="1" t="s">
        <v>425</v>
      </c>
      <c r="BF2088" s="2">
        <v>3</v>
      </c>
      <c r="BG2088" s="1" t="s">
        <v>81</v>
      </c>
      <c r="BH2088" s="2">
        <v>1</v>
      </c>
      <c r="BI2088" s="2">
        <v>0</v>
      </c>
    </row>
    <row r="2089" spans="1:61">
      <c r="A2089" s="1" t="s">
        <v>59</v>
      </c>
      <c r="B2089" s="1" t="s">
        <v>60</v>
      </c>
      <c r="C2089" s="1" t="s">
        <v>13247</v>
      </c>
      <c r="D2089" s="1" t="s">
        <v>13248</v>
      </c>
      <c r="E2089" s="1" t="s">
        <v>13249</v>
      </c>
      <c r="F2089" s="1" t="s">
        <v>64</v>
      </c>
      <c r="G2089" s="1" t="s">
        <v>65</v>
      </c>
      <c r="H2089" s="1" t="s">
        <v>13250</v>
      </c>
      <c r="I2089" s="1" t="s">
        <v>100</v>
      </c>
      <c r="J2089" s="1" t="s">
        <v>13251</v>
      </c>
      <c r="K2089" s="2">
        <v>2</v>
      </c>
      <c r="L2089" s="1" t="s">
        <v>100</v>
      </c>
      <c r="M2089" s="1" t="s">
        <v>191</v>
      </c>
      <c r="N2089" s="1" t="s">
        <v>191</v>
      </c>
      <c r="O2089" s="1" t="s">
        <v>192</v>
      </c>
      <c r="P2089" s="1" t="s">
        <v>65</v>
      </c>
      <c r="Q2089" s="1" t="s">
        <v>64</v>
      </c>
      <c r="R2089" s="1" t="s">
        <v>65</v>
      </c>
      <c r="S2089" s="1" t="s">
        <v>64</v>
      </c>
      <c r="T2089" s="2">
        <v>3</v>
      </c>
      <c r="V2089" s="1" t="s">
        <v>8670</v>
      </c>
      <c r="X2089" s="1" t="s">
        <v>1580</v>
      </c>
      <c r="Y2089" s="1" t="s">
        <v>71</v>
      </c>
      <c r="Z2089" s="1" t="s">
        <v>118</v>
      </c>
      <c r="AC2089" s="3" t="e">
        <f>VLOOKUP(AA2089,GeoCord!$A:$C,2,0)</f>
        <v>#N/A</v>
      </c>
      <c r="AD2089" s="3" t="e">
        <f>VLOOKUP(AA2089,GeoCord!$A:$C,3,0)</f>
        <v>#N/A</v>
      </c>
      <c r="AE2089" s="1" t="s">
        <v>119</v>
      </c>
      <c r="AF2089" s="1" t="s">
        <v>118</v>
      </c>
      <c r="AG2089" s="1" t="s">
        <v>145</v>
      </c>
      <c r="AH2089" s="2">
        <v>1</v>
      </c>
      <c r="AI2089" s="1" t="s">
        <v>146</v>
      </c>
      <c r="AJ2089" s="2">
        <v>0</v>
      </c>
      <c r="AK2089" s="1" t="s">
        <v>77</v>
      </c>
      <c r="AL2089" s="1" t="s">
        <v>77</v>
      </c>
      <c r="AM2089" s="1" t="s">
        <v>77</v>
      </c>
      <c r="AN2089" s="2">
        <v>0</v>
      </c>
      <c r="AO2089" s="2">
        <v>0</v>
      </c>
      <c r="AP2089" s="2">
        <v>0</v>
      </c>
      <c r="AQ2089" s="2">
        <v>0</v>
      </c>
      <c r="AR2089" s="1" t="s">
        <v>77</v>
      </c>
      <c r="AS2089" s="1" t="s">
        <v>78</v>
      </c>
      <c r="AT2089" s="2">
        <v>110</v>
      </c>
      <c r="AU2089" s="1" t="s">
        <v>79</v>
      </c>
      <c r="AV2089" s="2">
        <v>5</v>
      </c>
      <c r="AW2089" s="2">
        <v>861039.7</v>
      </c>
      <c r="AX2089" s="1" t="s">
        <v>8670</v>
      </c>
      <c r="AY2089" s="1" t="s">
        <v>8670</v>
      </c>
      <c r="AZ2089" s="1" t="s">
        <v>1580</v>
      </c>
      <c r="BE2089" s="1" t="s">
        <v>13252</v>
      </c>
      <c r="BF2089" s="2">
        <v>3</v>
      </c>
      <c r="BG2089" s="1" t="s">
        <v>81</v>
      </c>
      <c r="BH2089" s="2">
        <v>0</v>
      </c>
      <c r="BI2089" s="2">
        <v>0</v>
      </c>
    </row>
    <row r="2090" spans="1:61">
      <c r="A2090" s="1" t="s">
        <v>59</v>
      </c>
      <c r="B2090" s="1" t="s">
        <v>60</v>
      </c>
      <c r="C2090" s="1" t="s">
        <v>13253</v>
      </c>
      <c r="D2090" s="1" t="s">
        <v>13254</v>
      </c>
      <c r="E2090" s="1" t="s">
        <v>13255</v>
      </c>
      <c r="F2090" s="1" t="s">
        <v>64</v>
      </c>
      <c r="G2090" s="1" t="s">
        <v>65</v>
      </c>
      <c r="H2090" s="1" t="s">
        <v>13256</v>
      </c>
      <c r="I2090" s="1" t="s">
        <v>100</v>
      </c>
      <c r="J2090" s="1" t="s">
        <v>13257</v>
      </c>
      <c r="K2090" s="2">
        <v>2</v>
      </c>
      <c r="L2090" s="1" t="s">
        <v>100</v>
      </c>
      <c r="M2090" s="1" t="s">
        <v>315</v>
      </c>
      <c r="N2090" s="1" t="s">
        <v>315</v>
      </c>
      <c r="P2090" s="1" t="s">
        <v>65</v>
      </c>
      <c r="Q2090" s="1" t="s">
        <v>64</v>
      </c>
      <c r="R2090" s="1" t="s">
        <v>65</v>
      </c>
      <c r="S2090" s="1" t="s">
        <v>64</v>
      </c>
      <c r="T2090" s="2">
        <v>4</v>
      </c>
      <c r="V2090" s="1" t="s">
        <v>9107</v>
      </c>
      <c r="X2090" s="1" t="s">
        <v>3277</v>
      </c>
      <c r="Y2090" s="1" t="s">
        <v>71</v>
      </c>
      <c r="Z2090" s="1" t="s">
        <v>118</v>
      </c>
      <c r="AC2090" s="3" t="e">
        <f>VLOOKUP(AA2090,GeoCord!$A:$C,2,0)</f>
        <v>#N/A</v>
      </c>
      <c r="AD2090" s="3" t="e">
        <f>VLOOKUP(AA2090,GeoCord!$A:$C,3,0)</f>
        <v>#N/A</v>
      </c>
      <c r="AE2090" s="1" t="s">
        <v>119</v>
      </c>
      <c r="AF2090" s="1" t="s">
        <v>118</v>
      </c>
      <c r="AG2090" s="1" t="s">
        <v>145</v>
      </c>
      <c r="AH2090" s="2">
        <v>1</v>
      </c>
      <c r="AI2090" s="1" t="s">
        <v>146</v>
      </c>
      <c r="AJ2090" s="2">
        <v>0</v>
      </c>
      <c r="AK2090" s="1" t="s">
        <v>77</v>
      </c>
      <c r="AL2090" s="1" t="s">
        <v>77</v>
      </c>
      <c r="AM2090" s="1" t="s">
        <v>77</v>
      </c>
      <c r="AN2090" s="2">
        <v>0</v>
      </c>
      <c r="AO2090" s="2">
        <v>0</v>
      </c>
      <c r="AP2090" s="2">
        <v>0</v>
      </c>
      <c r="AQ2090" s="2">
        <v>0</v>
      </c>
      <c r="AR2090" s="1" t="s">
        <v>77</v>
      </c>
      <c r="AS2090" s="1" t="s">
        <v>78</v>
      </c>
      <c r="AT2090" s="2">
        <v>110</v>
      </c>
      <c r="AU2090" s="1" t="s">
        <v>79</v>
      </c>
      <c r="AV2090" s="2">
        <v>5</v>
      </c>
      <c r="AW2090" s="2">
        <v>10567605.58</v>
      </c>
      <c r="AX2090" s="1" t="s">
        <v>9107</v>
      </c>
      <c r="AY2090" s="1" t="s">
        <v>9107</v>
      </c>
      <c r="AZ2090" s="1" t="s">
        <v>3277</v>
      </c>
      <c r="BE2090" s="1" t="s">
        <v>13258</v>
      </c>
      <c r="BF2090" s="2">
        <v>3</v>
      </c>
      <c r="BG2090" s="1" t="s">
        <v>81</v>
      </c>
      <c r="BH2090" s="2">
        <v>0</v>
      </c>
      <c r="BI2090" s="2">
        <v>0</v>
      </c>
    </row>
    <row r="2091" spans="1:61">
      <c r="A2091" s="1" t="s">
        <v>59</v>
      </c>
      <c r="B2091" s="1" t="s">
        <v>60</v>
      </c>
      <c r="C2091" s="1" t="s">
        <v>13259</v>
      </c>
      <c r="D2091" s="1" t="s">
        <v>13260</v>
      </c>
      <c r="E2091" s="1" t="s">
        <v>13261</v>
      </c>
      <c r="F2091" s="1" t="s">
        <v>64</v>
      </c>
      <c r="G2091" s="1" t="s">
        <v>65</v>
      </c>
      <c r="H2091" s="1" t="s">
        <v>13262</v>
      </c>
      <c r="I2091" s="1" t="s">
        <v>100</v>
      </c>
      <c r="J2091" s="1" t="s">
        <v>13263</v>
      </c>
      <c r="K2091" s="2">
        <v>2</v>
      </c>
      <c r="L2091" s="1" t="s">
        <v>100</v>
      </c>
      <c r="M2091" s="1" t="s">
        <v>244</v>
      </c>
      <c r="N2091" s="1" t="s">
        <v>244</v>
      </c>
      <c r="O2091" s="1" t="s">
        <v>245</v>
      </c>
      <c r="P2091" s="1" t="s">
        <v>65</v>
      </c>
      <c r="Q2091" s="1" t="s">
        <v>64</v>
      </c>
      <c r="R2091" s="1" t="s">
        <v>65</v>
      </c>
      <c r="S2091" s="1" t="s">
        <v>64</v>
      </c>
      <c r="T2091" s="2">
        <v>3</v>
      </c>
      <c r="V2091" s="1" t="s">
        <v>13264</v>
      </c>
      <c r="X2091" s="1" t="s">
        <v>2523</v>
      </c>
      <c r="Y2091" s="1" t="s">
        <v>71</v>
      </c>
      <c r="Z2091" s="1" t="s">
        <v>72</v>
      </c>
      <c r="AA2091" s="1" t="s">
        <v>1021</v>
      </c>
      <c r="AB2091" s="1" t="s">
        <v>1022</v>
      </c>
      <c r="AC2091" s="3">
        <f>VLOOKUP(AA2091,GeoCord!$A:$C,2,0)</f>
        <v>9.3416999999999994</v>
      </c>
      <c r="AD2091" s="3">
        <f>VLOOKUP(AA2091,GeoCord!$A:$C,3,0)</f>
        <v>7.6779999999999999</v>
      </c>
      <c r="AG2091" s="1" t="s">
        <v>1885</v>
      </c>
      <c r="AH2091" s="2">
        <v>1</v>
      </c>
      <c r="AI2091" s="1" t="s">
        <v>1886</v>
      </c>
      <c r="AJ2091" s="2">
        <v>0</v>
      </c>
      <c r="AK2091" s="1" t="s">
        <v>77</v>
      </c>
      <c r="AL2091" s="1" t="s">
        <v>77</v>
      </c>
      <c r="AM2091" s="1" t="s">
        <v>77</v>
      </c>
      <c r="AN2091" s="2">
        <v>0</v>
      </c>
      <c r="AO2091" s="2">
        <v>0</v>
      </c>
      <c r="AP2091" s="2">
        <v>0</v>
      </c>
      <c r="AQ2091" s="2">
        <v>0</v>
      </c>
      <c r="AR2091" s="1" t="s">
        <v>77</v>
      </c>
      <c r="AS2091" s="1" t="s">
        <v>78</v>
      </c>
      <c r="AT2091" s="2">
        <v>110</v>
      </c>
      <c r="AU2091" s="1" t="s">
        <v>79</v>
      </c>
      <c r="AV2091" s="2">
        <v>5</v>
      </c>
      <c r="AW2091" s="2">
        <v>299999.7</v>
      </c>
      <c r="AX2091" s="1" t="s">
        <v>13264</v>
      </c>
      <c r="AY2091" s="1" t="s">
        <v>13264</v>
      </c>
      <c r="AZ2091" s="1" t="s">
        <v>2523</v>
      </c>
      <c r="BF2091" s="2">
        <v>3</v>
      </c>
      <c r="BG2091" s="1" t="s">
        <v>81</v>
      </c>
      <c r="BH2091" s="2">
        <v>0</v>
      </c>
      <c r="BI2091" s="2">
        <v>1</v>
      </c>
    </row>
    <row r="2092" spans="1:61">
      <c r="A2092" s="1" t="s">
        <v>59</v>
      </c>
      <c r="B2092" s="1" t="s">
        <v>60</v>
      </c>
      <c r="C2092" s="1" t="s">
        <v>13265</v>
      </c>
      <c r="D2092" s="1" t="s">
        <v>13266</v>
      </c>
      <c r="E2092" s="1" t="s">
        <v>13267</v>
      </c>
      <c r="F2092" s="1" t="s">
        <v>64</v>
      </c>
      <c r="G2092" s="1" t="s">
        <v>65</v>
      </c>
      <c r="H2092" s="1" t="s">
        <v>13268</v>
      </c>
      <c r="I2092" s="1" t="s">
        <v>100</v>
      </c>
      <c r="J2092" s="1" t="s">
        <v>13269</v>
      </c>
      <c r="K2092" s="2">
        <v>2</v>
      </c>
      <c r="L2092" s="1" t="s">
        <v>100</v>
      </c>
      <c r="M2092" s="1" t="s">
        <v>315</v>
      </c>
      <c r="N2092" s="1" t="s">
        <v>315</v>
      </c>
      <c r="P2092" s="1" t="s">
        <v>65</v>
      </c>
      <c r="Q2092" s="1" t="s">
        <v>64</v>
      </c>
      <c r="R2092" s="1" t="s">
        <v>65</v>
      </c>
      <c r="S2092" s="1" t="s">
        <v>64</v>
      </c>
      <c r="T2092" s="2">
        <v>4</v>
      </c>
      <c r="V2092" s="1" t="s">
        <v>8286</v>
      </c>
      <c r="X2092" s="1" t="s">
        <v>3277</v>
      </c>
      <c r="Y2092" s="1" t="s">
        <v>71</v>
      </c>
      <c r="Z2092" s="1" t="s">
        <v>118</v>
      </c>
      <c r="AC2092" s="3" t="e">
        <f>VLOOKUP(AA2092,GeoCord!$A:$C,2,0)</f>
        <v>#N/A</v>
      </c>
      <c r="AD2092" s="3" t="e">
        <f>VLOOKUP(AA2092,GeoCord!$A:$C,3,0)</f>
        <v>#N/A</v>
      </c>
      <c r="AE2092" s="1" t="s">
        <v>119</v>
      </c>
      <c r="AF2092" s="1" t="s">
        <v>118</v>
      </c>
      <c r="AG2092" s="1" t="s">
        <v>236</v>
      </c>
      <c r="AH2092" s="2">
        <v>1</v>
      </c>
      <c r="AI2092" s="1" t="s">
        <v>237</v>
      </c>
      <c r="AJ2092" s="2">
        <v>0</v>
      </c>
      <c r="AK2092" s="1" t="s">
        <v>77</v>
      </c>
      <c r="AL2092" s="1" t="s">
        <v>77</v>
      </c>
      <c r="AM2092" s="1" t="s">
        <v>77</v>
      </c>
      <c r="AN2092" s="2">
        <v>0</v>
      </c>
      <c r="AO2092" s="2">
        <v>1</v>
      </c>
      <c r="AP2092" s="2">
        <v>1</v>
      </c>
      <c r="AQ2092" s="2">
        <v>0</v>
      </c>
      <c r="AR2092" s="1" t="s">
        <v>77</v>
      </c>
      <c r="AS2092" s="1" t="s">
        <v>78</v>
      </c>
      <c r="AT2092" s="2">
        <v>110</v>
      </c>
      <c r="AU2092" s="1" t="s">
        <v>79</v>
      </c>
      <c r="AV2092" s="2">
        <v>5</v>
      </c>
      <c r="AW2092" s="2">
        <v>1444701.8</v>
      </c>
      <c r="AX2092" s="1" t="s">
        <v>8286</v>
      </c>
      <c r="AY2092" s="1" t="s">
        <v>8286</v>
      </c>
      <c r="AZ2092" s="1" t="s">
        <v>3277</v>
      </c>
      <c r="BF2092" s="2">
        <v>3</v>
      </c>
      <c r="BG2092" s="1" t="s">
        <v>81</v>
      </c>
      <c r="BH2092" s="2">
        <v>0</v>
      </c>
      <c r="BI2092" s="2">
        <v>0</v>
      </c>
    </row>
    <row r="2093" spans="1:61">
      <c r="A2093" s="1" t="s">
        <v>59</v>
      </c>
      <c r="B2093" s="1" t="s">
        <v>60</v>
      </c>
      <c r="C2093" s="1" t="s">
        <v>13270</v>
      </c>
      <c r="D2093" s="1" t="s">
        <v>13271</v>
      </c>
      <c r="E2093" s="1" t="s">
        <v>13272</v>
      </c>
      <c r="F2093" s="1" t="s">
        <v>64</v>
      </c>
      <c r="G2093" s="1" t="s">
        <v>65</v>
      </c>
      <c r="H2093" s="1" t="s">
        <v>13273</v>
      </c>
      <c r="I2093" s="1" t="s">
        <v>100</v>
      </c>
      <c r="J2093" s="1" t="s">
        <v>13274</v>
      </c>
      <c r="K2093" s="2">
        <v>2</v>
      </c>
      <c r="L2093" s="1" t="s">
        <v>100</v>
      </c>
      <c r="M2093" s="1" t="s">
        <v>4217</v>
      </c>
      <c r="N2093" s="1" t="s">
        <v>4217</v>
      </c>
      <c r="O2093" s="1" t="s">
        <v>4218</v>
      </c>
      <c r="P2093" s="1" t="s">
        <v>65</v>
      </c>
      <c r="Q2093" s="1" t="s">
        <v>64</v>
      </c>
      <c r="R2093" s="1" t="s">
        <v>65</v>
      </c>
      <c r="S2093" s="1" t="s">
        <v>64</v>
      </c>
      <c r="T2093" s="2">
        <v>3</v>
      </c>
      <c r="V2093" s="1" t="s">
        <v>13275</v>
      </c>
      <c r="X2093" s="1" t="s">
        <v>624</v>
      </c>
      <c r="Y2093" s="1" t="s">
        <v>71</v>
      </c>
      <c r="Z2093" s="1" t="s">
        <v>72</v>
      </c>
      <c r="AA2093" s="1" t="s">
        <v>943</v>
      </c>
      <c r="AB2093" s="1" t="s">
        <v>940</v>
      </c>
      <c r="AC2093" s="3">
        <f>VLOOKUP(AA2093,GeoCord!$A:$C,2,0)</f>
        <v>28.185400000000001</v>
      </c>
      <c r="AD2093" s="3">
        <f>VLOOKUP(AA2093,GeoCord!$A:$C,3,0)</f>
        <v>66.642899999999997</v>
      </c>
      <c r="AG2093" s="1" t="s">
        <v>236</v>
      </c>
      <c r="AH2093" s="2">
        <v>1</v>
      </c>
      <c r="AI2093" s="1" t="s">
        <v>237</v>
      </c>
      <c r="AJ2093" s="2">
        <v>0</v>
      </c>
      <c r="AK2093" s="1" t="s">
        <v>77</v>
      </c>
      <c r="AL2093" s="1" t="s">
        <v>77</v>
      </c>
      <c r="AM2093" s="1" t="s">
        <v>77</v>
      </c>
      <c r="AN2093" s="2">
        <v>0</v>
      </c>
      <c r="AO2093" s="2">
        <v>0</v>
      </c>
      <c r="AP2093" s="2">
        <v>0</v>
      </c>
      <c r="AQ2093" s="2">
        <v>0</v>
      </c>
      <c r="AR2093" s="1" t="s">
        <v>77</v>
      </c>
      <c r="AS2093" s="1" t="s">
        <v>78</v>
      </c>
      <c r="AT2093" s="2">
        <v>110</v>
      </c>
      <c r="AU2093" s="1" t="s">
        <v>79</v>
      </c>
      <c r="AV2093" s="2">
        <v>5</v>
      </c>
      <c r="AW2093" s="2">
        <v>10989828.08</v>
      </c>
      <c r="AX2093" s="1" t="s">
        <v>13275</v>
      </c>
      <c r="AY2093" s="1" t="s">
        <v>13275</v>
      </c>
      <c r="AZ2093" s="1" t="s">
        <v>624</v>
      </c>
      <c r="BE2093" s="1" t="s">
        <v>13276</v>
      </c>
      <c r="BF2093" s="2">
        <v>3</v>
      </c>
      <c r="BG2093" s="1" t="s">
        <v>81</v>
      </c>
      <c r="BH2093" s="2">
        <v>0</v>
      </c>
      <c r="BI2093" s="2">
        <v>0</v>
      </c>
    </row>
    <row r="2094" spans="1:61">
      <c r="A2094" s="1" t="s">
        <v>59</v>
      </c>
      <c r="B2094" s="1" t="s">
        <v>60</v>
      </c>
      <c r="C2094" s="1" t="s">
        <v>13277</v>
      </c>
      <c r="D2094" s="1" t="s">
        <v>13278</v>
      </c>
      <c r="E2094" s="1" t="s">
        <v>13279</v>
      </c>
      <c r="F2094" s="1" t="s">
        <v>64</v>
      </c>
      <c r="G2094" s="1" t="s">
        <v>65</v>
      </c>
      <c r="H2094" s="1" t="s">
        <v>13280</v>
      </c>
      <c r="I2094" s="1" t="s">
        <v>100</v>
      </c>
      <c r="J2094" s="1" t="s">
        <v>5658</v>
      </c>
      <c r="K2094" s="2">
        <v>2</v>
      </c>
      <c r="L2094" s="1" t="s">
        <v>100</v>
      </c>
      <c r="M2094" s="1" t="s">
        <v>315</v>
      </c>
      <c r="N2094" s="1" t="s">
        <v>315</v>
      </c>
      <c r="P2094" s="1" t="s">
        <v>65</v>
      </c>
      <c r="Q2094" s="1" t="s">
        <v>64</v>
      </c>
      <c r="R2094" s="1" t="s">
        <v>65</v>
      </c>
      <c r="S2094" s="1" t="s">
        <v>64</v>
      </c>
      <c r="T2094" s="2">
        <v>4</v>
      </c>
      <c r="V2094" s="1" t="s">
        <v>1260</v>
      </c>
      <c r="X2094" s="1" t="s">
        <v>11451</v>
      </c>
      <c r="Y2094" s="1" t="s">
        <v>71</v>
      </c>
      <c r="Z2094" s="1" t="s">
        <v>72</v>
      </c>
      <c r="AA2094" s="1" t="s">
        <v>273</v>
      </c>
      <c r="AB2094" s="1" t="s">
        <v>274</v>
      </c>
      <c r="AC2094" s="3">
        <f>VLOOKUP(AA2094,GeoCord!$A:$C,2,0)</f>
        <v>2.875</v>
      </c>
      <c r="AD2094" s="3">
        <f>VLOOKUP(AA2094,GeoCord!$A:$C,3,0)</f>
        <v>43.445999999999998</v>
      </c>
      <c r="AG2094" s="1" t="s">
        <v>120</v>
      </c>
      <c r="AH2094" s="2">
        <v>1</v>
      </c>
      <c r="AI2094" s="1" t="s">
        <v>121</v>
      </c>
      <c r="AJ2094" s="2">
        <v>0</v>
      </c>
      <c r="AK2094" s="1" t="s">
        <v>77</v>
      </c>
      <c r="AL2094" s="1" t="s">
        <v>77</v>
      </c>
      <c r="AM2094" s="1" t="s">
        <v>77</v>
      </c>
      <c r="AN2094" s="2">
        <v>0</v>
      </c>
      <c r="AO2094" s="2">
        <v>0</v>
      </c>
      <c r="AP2094" s="2">
        <v>0</v>
      </c>
      <c r="AQ2094" s="2">
        <v>0</v>
      </c>
      <c r="AR2094" s="1" t="s">
        <v>77</v>
      </c>
      <c r="AS2094" s="1" t="s">
        <v>78</v>
      </c>
      <c r="AT2094" s="2">
        <v>110</v>
      </c>
      <c r="AU2094" s="1" t="s">
        <v>79</v>
      </c>
      <c r="AV2094" s="2">
        <v>5</v>
      </c>
      <c r="AW2094" s="2">
        <v>10045131.66</v>
      </c>
      <c r="AX2094" s="1" t="s">
        <v>1260</v>
      </c>
      <c r="AY2094" s="1" t="s">
        <v>1260</v>
      </c>
      <c r="AZ2094" s="1" t="s">
        <v>11451</v>
      </c>
      <c r="BE2094" s="1" t="s">
        <v>13281</v>
      </c>
      <c r="BF2094" s="2">
        <v>3</v>
      </c>
      <c r="BG2094" s="1" t="s">
        <v>81</v>
      </c>
      <c r="BH2094" s="2">
        <v>1</v>
      </c>
      <c r="BI2094" s="2">
        <v>0</v>
      </c>
    </row>
    <row r="2095" spans="1:61">
      <c r="A2095" s="1" t="s">
        <v>59</v>
      </c>
      <c r="B2095" s="1" t="s">
        <v>60</v>
      </c>
      <c r="C2095" s="1" t="s">
        <v>13282</v>
      </c>
      <c r="D2095" s="1" t="s">
        <v>13283</v>
      </c>
      <c r="E2095" s="1" t="s">
        <v>13284</v>
      </c>
      <c r="F2095" s="1" t="s">
        <v>64</v>
      </c>
      <c r="G2095" s="1" t="s">
        <v>65</v>
      </c>
      <c r="H2095" s="1" t="s">
        <v>13285</v>
      </c>
      <c r="I2095" s="1" t="s">
        <v>100</v>
      </c>
      <c r="J2095" s="1" t="s">
        <v>13286</v>
      </c>
      <c r="K2095" s="2">
        <v>2</v>
      </c>
      <c r="L2095" s="1" t="s">
        <v>100</v>
      </c>
      <c r="M2095" s="1" t="s">
        <v>65</v>
      </c>
      <c r="N2095" s="1" t="s">
        <v>65</v>
      </c>
      <c r="O2095" s="1" t="s">
        <v>64</v>
      </c>
      <c r="P2095" s="1" t="s">
        <v>65</v>
      </c>
      <c r="Q2095" s="1" t="s">
        <v>64</v>
      </c>
      <c r="R2095" s="1" t="s">
        <v>65</v>
      </c>
      <c r="S2095" s="1" t="s">
        <v>64</v>
      </c>
      <c r="T2095" s="2">
        <v>3</v>
      </c>
      <c r="V2095" s="1" t="s">
        <v>1820</v>
      </c>
      <c r="X2095" s="1" t="s">
        <v>499</v>
      </c>
      <c r="Y2095" s="1" t="s">
        <v>71</v>
      </c>
      <c r="Z2095" s="1" t="s">
        <v>130</v>
      </c>
      <c r="AC2095" s="3" t="e">
        <f>VLOOKUP(AA2095,GeoCord!$A:$C,2,0)</f>
        <v>#N/A</v>
      </c>
      <c r="AD2095" s="3" t="e">
        <f>VLOOKUP(AA2095,GeoCord!$A:$C,3,0)</f>
        <v>#N/A</v>
      </c>
      <c r="AE2095" s="1" t="s">
        <v>700</v>
      </c>
      <c r="AF2095" s="1" t="s">
        <v>701</v>
      </c>
      <c r="AG2095" s="1" t="s">
        <v>145</v>
      </c>
      <c r="AH2095" s="2">
        <v>1</v>
      </c>
      <c r="AI2095" s="1" t="s">
        <v>146</v>
      </c>
      <c r="AJ2095" s="2">
        <v>0</v>
      </c>
      <c r="AK2095" s="1" t="s">
        <v>77</v>
      </c>
      <c r="AL2095" s="1" t="s">
        <v>77</v>
      </c>
      <c r="AM2095" s="1" t="s">
        <v>77</v>
      </c>
      <c r="AN2095" s="2">
        <v>1</v>
      </c>
      <c r="AO2095" s="2">
        <v>0</v>
      </c>
      <c r="AP2095" s="2">
        <v>0</v>
      </c>
      <c r="AQ2095" s="2">
        <v>0</v>
      </c>
      <c r="AR2095" s="1" t="s">
        <v>77</v>
      </c>
      <c r="AS2095" s="1" t="s">
        <v>78</v>
      </c>
      <c r="AT2095" s="2">
        <v>110</v>
      </c>
      <c r="AU2095" s="1" t="s">
        <v>79</v>
      </c>
      <c r="AV2095" s="2">
        <v>5</v>
      </c>
      <c r="AW2095" s="2">
        <v>456214.11</v>
      </c>
      <c r="AX2095" s="1" t="s">
        <v>1820</v>
      </c>
      <c r="AY2095" s="1" t="s">
        <v>1820</v>
      </c>
      <c r="AZ2095" s="1" t="s">
        <v>499</v>
      </c>
      <c r="BE2095" s="1" t="s">
        <v>13287</v>
      </c>
      <c r="BF2095" s="2">
        <v>3</v>
      </c>
      <c r="BG2095" s="1" t="s">
        <v>81</v>
      </c>
      <c r="BH2095" s="2">
        <v>0</v>
      </c>
      <c r="BI2095" s="2">
        <v>0</v>
      </c>
    </row>
    <row r="2096" spans="1:61">
      <c r="A2096" s="1" t="s">
        <v>59</v>
      </c>
      <c r="B2096" s="1" t="s">
        <v>60</v>
      </c>
      <c r="C2096" s="1" t="s">
        <v>13288</v>
      </c>
      <c r="D2096" s="1" t="s">
        <v>13289</v>
      </c>
      <c r="E2096" s="1" t="s">
        <v>13290</v>
      </c>
      <c r="F2096" s="1" t="s">
        <v>64</v>
      </c>
      <c r="G2096" s="1" t="s">
        <v>65</v>
      </c>
      <c r="H2096" s="1" t="s">
        <v>13291</v>
      </c>
      <c r="I2096" s="1" t="s">
        <v>67</v>
      </c>
      <c r="J2096" s="1" t="s">
        <v>13292</v>
      </c>
      <c r="K2096" s="2">
        <v>2</v>
      </c>
      <c r="L2096" s="1" t="s">
        <v>67</v>
      </c>
      <c r="M2096" s="1" t="s">
        <v>191</v>
      </c>
      <c r="N2096" s="1" t="s">
        <v>191</v>
      </c>
      <c r="O2096" s="1" t="s">
        <v>192</v>
      </c>
      <c r="P2096" s="1" t="s">
        <v>65</v>
      </c>
      <c r="Q2096" s="1" t="s">
        <v>64</v>
      </c>
      <c r="R2096" s="1" t="s">
        <v>65</v>
      </c>
      <c r="S2096" s="1" t="s">
        <v>64</v>
      </c>
      <c r="T2096" s="2">
        <v>4</v>
      </c>
      <c r="V2096" s="1" t="s">
        <v>13293</v>
      </c>
      <c r="X2096" s="1" t="s">
        <v>3257</v>
      </c>
      <c r="Y2096" s="1" t="s">
        <v>71</v>
      </c>
      <c r="Z2096" s="1" t="s">
        <v>72</v>
      </c>
      <c r="AA2096" s="1" t="s">
        <v>907</v>
      </c>
      <c r="AB2096" s="1" t="s">
        <v>908</v>
      </c>
      <c r="AC2096" s="3">
        <f>VLOOKUP(AA2096,GeoCord!$A:$C,2,0)</f>
        <v>19.317499999999999</v>
      </c>
      <c r="AD2096" s="3">
        <f>VLOOKUP(AA2096,GeoCord!$A:$C,3,0)</f>
        <v>-72.420500000000004</v>
      </c>
      <c r="AG2096" s="1" t="s">
        <v>120</v>
      </c>
      <c r="AH2096" s="2">
        <v>1</v>
      </c>
      <c r="AI2096" s="1" t="s">
        <v>121</v>
      </c>
      <c r="AJ2096" s="2">
        <v>1</v>
      </c>
      <c r="AK2096" s="1" t="s">
        <v>77</v>
      </c>
      <c r="AL2096" s="1" t="s">
        <v>77</v>
      </c>
      <c r="AM2096" s="1" t="s">
        <v>77</v>
      </c>
      <c r="AN2096" s="2">
        <v>0</v>
      </c>
      <c r="AO2096" s="2">
        <v>0</v>
      </c>
      <c r="AP2096" s="2">
        <v>0</v>
      </c>
      <c r="AQ2096" s="2">
        <v>0</v>
      </c>
      <c r="AR2096" s="1" t="s">
        <v>77</v>
      </c>
      <c r="AS2096" s="1" t="s">
        <v>78</v>
      </c>
      <c r="AT2096" s="2">
        <v>110</v>
      </c>
      <c r="AU2096" s="1" t="s">
        <v>79</v>
      </c>
      <c r="AV2096" s="2">
        <v>5</v>
      </c>
      <c r="AW2096" s="2">
        <v>4684860.2699999996</v>
      </c>
      <c r="AX2096" s="1" t="s">
        <v>13293</v>
      </c>
      <c r="AY2096" s="1" t="s">
        <v>13293</v>
      </c>
      <c r="AZ2096" s="1" t="s">
        <v>3257</v>
      </c>
      <c r="BE2096" s="1" t="s">
        <v>13294</v>
      </c>
      <c r="BF2096" s="2">
        <v>3</v>
      </c>
      <c r="BG2096" s="1" t="s">
        <v>81</v>
      </c>
      <c r="BH2096" s="2">
        <v>1</v>
      </c>
      <c r="BI2096" s="2">
        <v>0</v>
      </c>
    </row>
    <row r="2097" spans="1:61">
      <c r="A2097" s="1" t="s">
        <v>59</v>
      </c>
      <c r="B2097" s="1" t="s">
        <v>60</v>
      </c>
      <c r="C2097" s="1" t="s">
        <v>13295</v>
      </c>
      <c r="D2097" s="1" t="s">
        <v>13296</v>
      </c>
      <c r="E2097" s="1" t="s">
        <v>13297</v>
      </c>
      <c r="F2097" s="1" t="s">
        <v>64</v>
      </c>
      <c r="G2097" s="1" t="s">
        <v>65</v>
      </c>
      <c r="H2097" s="1" t="s">
        <v>13298</v>
      </c>
      <c r="I2097" s="1" t="s">
        <v>67</v>
      </c>
      <c r="J2097" s="1" t="s">
        <v>13299</v>
      </c>
      <c r="K2097" s="2">
        <v>2</v>
      </c>
      <c r="L2097" s="1" t="s">
        <v>67</v>
      </c>
      <c r="M2097" s="1" t="s">
        <v>65</v>
      </c>
      <c r="N2097" s="1" t="s">
        <v>65</v>
      </c>
      <c r="O2097" s="1" t="s">
        <v>64</v>
      </c>
      <c r="P2097" s="1" t="s">
        <v>65</v>
      </c>
      <c r="Q2097" s="1" t="s">
        <v>64</v>
      </c>
      <c r="R2097" s="1" t="s">
        <v>65</v>
      </c>
      <c r="S2097" s="1" t="s">
        <v>64</v>
      </c>
      <c r="T2097" s="2">
        <v>3</v>
      </c>
      <c r="V2097" s="1" t="s">
        <v>13293</v>
      </c>
      <c r="X2097" s="1" t="s">
        <v>9381</v>
      </c>
      <c r="Y2097" s="1" t="s">
        <v>71</v>
      </c>
      <c r="Z2097" s="1" t="s">
        <v>72</v>
      </c>
      <c r="AA2097" s="1" t="s">
        <v>1206</v>
      </c>
      <c r="AB2097" s="1" t="s">
        <v>1207</v>
      </c>
      <c r="AC2097" s="3">
        <f>VLOOKUP(AA2097,GeoCord!$A:$C,2,0)</f>
        <v>7.0430000000000001</v>
      </c>
      <c r="AD2097" s="3">
        <f>VLOOKUP(AA2097,GeoCord!$A:$C,3,0)</f>
        <v>21.423999999999999</v>
      </c>
      <c r="AG2097" s="1" t="s">
        <v>871</v>
      </c>
      <c r="AH2097" s="2">
        <v>1</v>
      </c>
      <c r="AI2097" s="1" t="s">
        <v>872</v>
      </c>
      <c r="AJ2097" s="2">
        <v>0</v>
      </c>
      <c r="AK2097" s="1" t="s">
        <v>77</v>
      </c>
      <c r="AL2097" s="1" t="s">
        <v>77</v>
      </c>
      <c r="AM2097" s="1" t="s">
        <v>77</v>
      </c>
      <c r="AN2097" s="2">
        <v>1</v>
      </c>
      <c r="AO2097" s="2">
        <v>1</v>
      </c>
      <c r="AP2097" s="2">
        <v>0</v>
      </c>
      <c r="AQ2097" s="2">
        <v>1</v>
      </c>
      <c r="AR2097" s="1" t="s">
        <v>77</v>
      </c>
      <c r="AS2097" s="1" t="s">
        <v>78</v>
      </c>
      <c r="AT2097" s="2">
        <v>110</v>
      </c>
      <c r="AU2097" s="1" t="s">
        <v>79</v>
      </c>
      <c r="AV2097" s="2">
        <v>5</v>
      </c>
      <c r="AW2097" s="2">
        <v>155392.32999999999</v>
      </c>
      <c r="AX2097" s="1" t="s">
        <v>13293</v>
      </c>
      <c r="AY2097" s="1" t="s">
        <v>13293</v>
      </c>
      <c r="AZ2097" s="1" t="s">
        <v>9381</v>
      </c>
      <c r="BF2097" s="2">
        <v>3</v>
      </c>
      <c r="BG2097" s="1" t="s">
        <v>81</v>
      </c>
      <c r="BH2097" s="2">
        <v>0</v>
      </c>
      <c r="BI2097" s="2">
        <v>0</v>
      </c>
    </row>
    <row r="2098" spans="1:61">
      <c r="A2098" s="1" t="s">
        <v>59</v>
      </c>
      <c r="B2098" s="1" t="s">
        <v>60</v>
      </c>
      <c r="C2098" s="1" t="s">
        <v>13300</v>
      </c>
      <c r="D2098" s="1" t="s">
        <v>13301</v>
      </c>
      <c r="E2098" s="1" t="s">
        <v>13302</v>
      </c>
      <c r="F2098" s="1" t="s">
        <v>64</v>
      </c>
      <c r="G2098" s="1" t="s">
        <v>65</v>
      </c>
      <c r="H2098" s="1" t="s">
        <v>13303</v>
      </c>
      <c r="I2098" s="1" t="s">
        <v>67</v>
      </c>
      <c r="J2098" s="1" t="s">
        <v>13304</v>
      </c>
      <c r="K2098" s="2">
        <v>2</v>
      </c>
      <c r="L2098" s="1" t="s">
        <v>67</v>
      </c>
      <c r="M2098" s="1" t="s">
        <v>191</v>
      </c>
      <c r="N2098" s="1" t="s">
        <v>191</v>
      </c>
      <c r="O2098" s="1" t="s">
        <v>192</v>
      </c>
      <c r="P2098" s="1" t="s">
        <v>65</v>
      </c>
      <c r="Q2098" s="1" t="s">
        <v>64</v>
      </c>
      <c r="R2098" s="1" t="s">
        <v>65</v>
      </c>
      <c r="S2098" s="1" t="s">
        <v>64</v>
      </c>
      <c r="T2098" s="2">
        <v>3</v>
      </c>
      <c r="V2098" s="1" t="s">
        <v>8412</v>
      </c>
      <c r="X2098" s="1" t="s">
        <v>9273</v>
      </c>
      <c r="Y2098" s="1" t="s">
        <v>71</v>
      </c>
      <c r="Z2098" s="1" t="s">
        <v>72</v>
      </c>
      <c r="AA2098" s="1" t="s">
        <v>907</v>
      </c>
      <c r="AB2098" s="1" t="s">
        <v>908</v>
      </c>
      <c r="AC2098" s="3">
        <f>VLOOKUP(AA2098,GeoCord!$A:$C,2,0)</f>
        <v>19.317499999999999</v>
      </c>
      <c r="AD2098" s="3">
        <f>VLOOKUP(AA2098,GeoCord!$A:$C,3,0)</f>
        <v>-72.420500000000004</v>
      </c>
      <c r="AG2098" s="1" t="s">
        <v>649</v>
      </c>
      <c r="AH2098" s="2">
        <v>1</v>
      </c>
      <c r="AI2098" s="1" t="s">
        <v>650</v>
      </c>
      <c r="AJ2098" s="2">
        <v>0</v>
      </c>
      <c r="AK2098" s="1" t="s">
        <v>77</v>
      </c>
      <c r="AL2098" s="1" t="s">
        <v>77</v>
      </c>
      <c r="AM2098" s="1" t="s">
        <v>77</v>
      </c>
      <c r="AN2098" s="2">
        <v>0</v>
      </c>
      <c r="AO2098" s="2">
        <v>0</v>
      </c>
      <c r="AP2098" s="2">
        <v>0</v>
      </c>
      <c r="AQ2098" s="2">
        <v>0</v>
      </c>
      <c r="AR2098" s="1" t="s">
        <v>77</v>
      </c>
      <c r="AS2098" s="1" t="s">
        <v>78</v>
      </c>
      <c r="AT2098" s="2">
        <v>110</v>
      </c>
      <c r="AU2098" s="1" t="s">
        <v>79</v>
      </c>
      <c r="AV2098" s="2">
        <v>5</v>
      </c>
      <c r="AW2098" s="2">
        <v>1930500.59</v>
      </c>
      <c r="AX2098" s="1" t="s">
        <v>8412</v>
      </c>
      <c r="AY2098" s="1" t="s">
        <v>8412</v>
      </c>
      <c r="AZ2098" s="1" t="s">
        <v>9273</v>
      </c>
      <c r="BE2098" s="1" t="s">
        <v>13305</v>
      </c>
      <c r="BF2098" s="2">
        <v>3</v>
      </c>
      <c r="BG2098" s="1" t="s">
        <v>81</v>
      </c>
      <c r="BH2098" s="2">
        <v>1</v>
      </c>
      <c r="BI2098" s="2">
        <v>1</v>
      </c>
    </row>
    <row r="2099" spans="1:61">
      <c r="A2099" s="1" t="s">
        <v>59</v>
      </c>
      <c r="B2099" s="1" t="s">
        <v>60</v>
      </c>
      <c r="C2099" s="1" t="s">
        <v>13306</v>
      </c>
      <c r="D2099" s="1" t="s">
        <v>13307</v>
      </c>
      <c r="E2099" s="1" t="s">
        <v>13308</v>
      </c>
      <c r="F2099" s="1" t="s">
        <v>64</v>
      </c>
      <c r="G2099" s="1" t="s">
        <v>65</v>
      </c>
      <c r="H2099" s="1" t="s">
        <v>13309</v>
      </c>
      <c r="I2099" s="1" t="s">
        <v>100</v>
      </c>
      <c r="J2099" s="1" t="s">
        <v>13310</v>
      </c>
      <c r="K2099" s="2">
        <v>2</v>
      </c>
      <c r="L2099" s="1" t="s">
        <v>100</v>
      </c>
      <c r="M2099" s="1" t="s">
        <v>315</v>
      </c>
      <c r="N2099" s="1" t="s">
        <v>315</v>
      </c>
      <c r="P2099" s="1" t="s">
        <v>65</v>
      </c>
      <c r="Q2099" s="1" t="s">
        <v>64</v>
      </c>
      <c r="R2099" s="1" t="s">
        <v>65</v>
      </c>
      <c r="S2099" s="1" t="s">
        <v>64</v>
      </c>
      <c r="T2099" s="2">
        <v>4</v>
      </c>
      <c r="V2099" s="1" t="s">
        <v>12810</v>
      </c>
      <c r="X2099" s="1" t="s">
        <v>1003</v>
      </c>
      <c r="Y2099" s="1" t="s">
        <v>71</v>
      </c>
      <c r="Z2099" s="1" t="s">
        <v>72</v>
      </c>
      <c r="AA2099" s="1" t="s">
        <v>4125</v>
      </c>
      <c r="AB2099" s="1" t="s">
        <v>4126</v>
      </c>
      <c r="AC2099" s="3">
        <f>VLOOKUP(AA2099,GeoCord!$A:$C,2,0)</f>
        <v>13.499000000000001</v>
      </c>
      <c r="AD2099" s="3">
        <f>VLOOKUP(AA2099,GeoCord!$A:$C,3,0)</f>
        <v>-14.641</v>
      </c>
      <c r="AG2099" s="1" t="s">
        <v>363</v>
      </c>
      <c r="AH2099" s="2">
        <v>1</v>
      </c>
      <c r="AI2099" s="1" t="s">
        <v>364</v>
      </c>
      <c r="AJ2099" s="2">
        <v>0</v>
      </c>
      <c r="AK2099" s="1" t="s">
        <v>77</v>
      </c>
      <c r="AL2099" s="1" t="s">
        <v>77</v>
      </c>
      <c r="AM2099" s="1" t="s">
        <v>77</v>
      </c>
      <c r="AN2099" s="2">
        <v>0</v>
      </c>
      <c r="AO2099" s="2">
        <v>0</v>
      </c>
      <c r="AP2099" s="2">
        <v>0</v>
      </c>
      <c r="AQ2099" s="2">
        <v>0</v>
      </c>
      <c r="AR2099" s="1" t="s">
        <v>77</v>
      </c>
      <c r="AS2099" s="1" t="s">
        <v>78</v>
      </c>
      <c r="AT2099" s="2">
        <v>110</v>
      </c>
      <c r="AU2099" s="1" t="s">
        <v>79</v>
      </c>
      <c r="AV2099" s="2">
        <v>5</v>
      </c>
      <c r="AW2099" s="2">
        <v>1399488.11</v>
      </c>
      <c r="AX2099" s="1" t="s">
        <v>12810</v>
      </c>
      <c r="AY2099" s="1" t="s">
        <v>12810</v>
      </c>
      <c r="AZ2099" s="1" t="s">
        <v>1003</v>
      </c>
      <c r="BE2099" s="1" t="s">
        <v>13311</v>
      </c>
      <c r="BF2099" s="2">
        <v>3</v>
      </c>
      <c r="BG2099" s="1" t="s">
        <v>81</v>
      </c>
      <c r="BH2099" s="2">
        <v>1</v>
      </c>
      <c r="BI2099" s="2">
        <v>0</v>
      </c>
    </row>
    <row r="2100" spans="1:61">
      <c r="A2100" s="1" t="s">
        <v>59</v>
      </c>
      <c r="B2100" s="1" t="s">
        <v>60</v>
      </c>
      <c r="C2100" s="1" t="s">
        <v>13312</v>
      </c>
      <c r="D2100" s="1" t="s">
        <v>13313</v>
      </c>
      <c r="E2100" s="1" t="s">
        <v>13314</v>
      </c>
      <c r="F2100" s="1" t="s">
        <v>64</v>
      </c>
      <c r="G2100" s="1" t="s">
        <v>65</v>
      </c>
      <c r="H2100" s="1" t="s">
        <v>13315</v>
      </c>
      <c r="I2100" s="1" t="s">
        <v>100</v>
      </c>
      <c r="J2100" s="1" t="s">
        <v>13316</v>
      </c>
      <c r="K2100" s="2">
        <v>2</v>
      </c>
      <c r="L2100" s="1" t="s">
        <v>100</v>
      </c>
      <c r="M2100" s="1" t="s">
        <v>191</v>
      </c>
      <c r="N2100" s="1" t="s">
        <v>191</v>
      </c>
      <c r="O2100" s="1" t="s">
        <v>192</v>
      </c>
      <c r="P2100" s="1" t="s">
        <v>65</v>
      </c>
      <c r="Q2100" s="1" t="s">
        <v>64</v>
      </c>
      <c r="R2100" s="1" t="s">
        <v>65</v>
      </c>
      <c r="S2100" s="1" t="s">
        <v>64</v>
      </c>
      <c r="T2100" s="2">
        <v>4</v>
      </c>
      <c r="V2100" s="1" t="s">
        <v>13317</v>
      </c>
      <c r="X2100" s="1" t="s">
        <v>327</v>
      </c>
      <c r="Y2100" s="1" t="s">
        <v>71</v>
      </c>
      <c r="Z2100" s="1" t="s">
        <v>130</v>
      </c>
      <c r="AC2100" s="3" t="e">
        <f>VLOOKUP(AA2100,GeoCord!$A:$C,2,0)</f>
        <v>#N/A</v>
      </c>
      <c r="AD2100" s="3" t="e">
        <f>VLOOKUP(AA2100,GeoCord!$A:$C,3,0)</f>
        <v>#N/A</v>
      </c>
      <c r="AE2100" s="1" t="s">
        <v>403</v>
      </c>
      <c r="AF2100" s="1" t="s">
        <v>404</v>
      </c>
      <c r="AG2100" s="1" t="s">
        <v>213</v>
      </c>
      <c r="AH2100" s="2">
        <v>1</v>
      </c>
      <c r="AI2100" s="1" t="s">
        <v>214</v>
      </c>
      <c r="AJ2100" s="2">
        <v>0</v>
      </c>
      <c r="AK2100" s="1" t="s">
        <v>77</v>
      </c>
      <c r="AL2100" s="1" t="s">
        <v>77</v>
      </c>
      <c r="AM2100" s="1" t="s">
        <v>77</v>
      </c>
      <c r="AN2100" s="2">
        <v>0</v>
      </c>
      <c r="AO2100" s="2">
        <v>0</v>
      </c>
      <c r="AP2100" s="2">
        <v>0</v>
      </c>
      <c r="AQ2100" s="2">
        <v>0</v>
      </c>
      <c r="AR2100" s="1" t="s">
        <v>77</v>
      </c>
      <c r="AS2100" s="1" t="s">
        <v>78</v>
      </c>
      <c r="AT2100" s="2">
        <v>110</v>
      </c>
      <c r="AU2100" s="1" t="s">
        <v>79</v>
      </c>
      <c r="AV2100" s="2">
        <v>5</v>
      </c>
      <c r="AW2100" s="2">
        <v>3315649.66</v>
      </c>
      <c r="AX2100" s="1" t="s">
        <v>13317</v>
      </c>
      <c r="AY2100" s="1" t="s">
        <v>13317</v>
      </c>
      <c r="AZ2100" s="1" t="s">
        <v>327</v>
      </c>
      <c r="BE2100" s="1" t="s">
        <v>13318</v>
      </c>
      <c r="BF2100" s="2">
        <v>3</v>
      </c>
      <c r="BG2100" s="1" t="s">
        <v>81</v>
      </c>
      <c r="BH2100" s="2">
        <v>0</v>
      </c>
      <c r="BI2100" s="2">
        <v>0</v>
      </c>
    </row>
    <row r="2101" spans="1:61">
      <c r="A2101" s="1" t="s">
        <v>59</v>
      </c>
      <c r="B2101" s="1" t="s">
        <v>60</v>
      </c>
      <c r="C2101" s="1" t="s">
        <v>13319</v>
      </c>
      <c r="D2101" s="1" t="s">
        <v>13320</v>
      </c>
      <c r="E2101" s="1" t="s">
        <v>13321</v>
      </c>
      <c r="F2101" s="1" t="s">
        <v>64</v>
      </c>
      <c r="G2101" s="1" t="s">
        <v>65</v>
      </c>
      <c r="H2101" s="1" t="s">
        <v>13322</v>
      </c>
      <c r="I2101" s="1" t="s">
        <v>100</v>
      </c>
      <c r="J2101" s="1" t="s">
        <v>13323</v>
      </c>
      <c r="K2101" s="2">
        <v>2</v>
      </c>
      <c r="L2101" s="1" t="s">
        <v>100</v>
      </c>
      <c r="M2101" s="1" t="s">
        <v>191</v>
      </c>
      <c r="N2101" s="1" t="s">
        <v>191</v>
      </c>
      <c r="O2101" s="1" t="s">
        <v>192</v>
      </c>
      <c r="P2101" s="1" t="s">
        <v>65</v>
      </c>
      <c r="Q2101" s="1" t="s">
        <v>64</v>
      </c>
      <c r="R2101" s="1" t="s">
        <v>65</v>
      </c>
      <c r="S2101" s="1" t="s">
        <v>64</v>
      </c>
      <c r="T2101" s="2">
        <v>4</v>
      </c>
      <c r="V2101" s="1" t="s">
        <v>13324</v>
      </c>
      <c r="X2101" s="1" t="s">
        <v>13325</v>
      </c>
      <c r="Y2101" s="1" t="s">
        <v>71</v>
      </c>
      <c r="Z2101" s="1" t="s">
        <v>72</v>
      </c>
      <c r="AA2101" s="1" t="s">
        <v>328</v>
      </c>
      <c r="AB2101" s="1" t="s">
        <v>329</v>
      </c>
      <c r="AC2101" s="3">
        <f>VLOOKUP(AA2101,GeoCord!$A:$C,2,0)</f>
        <v>42.05</v>
      </c>
      <c r="AD2101" s="3">
        <f>VLOOKUP(AA2101,GeoCord!$A:$C,3,0)</f>
        <v>43.576000000000001</v>
      </c>
      <c r="AG2101" s="1" t="s">
        <v>145</v>
      </c>
      <c r="AH2101" s="2">
        <v>1</v>
      </c>
      <c r="AI2101" s="1" t="s">
        <v>146</v>
      </c>
      <c r="AJ2101" s="2">
        <v>0</v>
      </c>
      <c r="AK2101" s="1" t="s">
        <v>77</v>
      </c>
      <c r="AL2101" s="1" t="s">
        <v>77</v>
      </c>
      <c r="AM2101" s="1" t="s">
        <v>77</v>
      </c>
      <c r="AN2101" s="2">
        <v>0</v>
      </c>
      <c r="AO2101" s="2">
        <v>0</v>
      </c>
      <c r="AP2101" s="2">
        <v>0</v>
      </c>
      <c r="AQ2101" s="2">
        <v>0</v>
      </c>
      <c r="AR2101" s="1" t="s">
        <v>77</v>
      </c>
      <c r="AS2101" s="1" t="s">
        <v>78</v>
      </c>
      <c r="AT2101" s="2">
        <v>110</v>
      </c>
      <c r="AU2101" s="1" t="s">
        <v>79</v>
      </c>
      <c r="AV2101" s="2">
        <v>5</v>
      </c>
      <c r="AW2101" s="2">
        <v>2670302.4500000002</v>
      </c>
      <c r="AX2101" s="1" t="s">
        <v>13324</v>
      </c>
      <c r="AY2101" s="1" t="s">
        <v>13324</v>
      </c>
      <c r="AZ2101" s="1" t="s">
        <v>13325</v>
      </c>
      <c r="BE2101" s="1" t="s">
        <v>13326</v>
      </c>
      <c r="BF2101" s="2">
        <v>3</v>
      </c>
      <c r="BG2101" s="1" t="s">
        <v>81</v>
      </c>
      <c r="BH2101" s="2">
        <v>0</v>
      </c>
      <c r="BI2101" s="2">
        <v>0</v>
      </c>
    </row>
    <row r="2102" spans="1:61">
      <c r="A2102" s="1" t="s">
        <v>59</v>
      </c>
      <c r="B2102" s="1" t="s">
        <v>60</v>
      </c>
      <c r="C2102" s="1" t="s">
        <v>13327</v>
      </c>
      <c r="D2102" s="1" t="s">
        <v>13328</v>
      </c>
      <c r="E2102" s="1" t="s">
        <v>13329</v>
      </c>
      <c r="F2102" s="1" t="s">
        <v>64</v>
      </c>
      <c r="G2102" s="1" t="s">
        <v>65</v>
      </c>
      <c r="H2102" s="1" t="s">
        <v>13330</v>
      </c>
      <c r="I2102" s="1" t="s">
        <v>100</v>
      </c>
      <c r="J2102" s="1" t="s">
        <v>13331</v>
      </c>
      <c r="K2102" s="2">
        <v>2</v>
      </c>
      <c r="L2102" s="1" t="s">
        <v>100</v>
      </c>
      <c r="M2102" s="1" t="s">
        <v>9913</v>
      </c>
      <c r="N2102" s="1" t="s">
        <v>9913</v>
      </c>
      <c r="O2102" s="1" t="s">
        <v>9914</v>
      </c>
      <c r="P2102" s="1" t="s">
        <v>65</v>
      </c>
      <c r="Q2102" s="1" t="s">
        <v>64</v>
      </c>
      <c r="R2102" s="1" t="s">
        <v>65</v>
      </c>
      <c r="S2102" s="1" t="s">
        <v>64</v>
      </c>
      <c r="T2102" s="2">
        <v>3</v>
      </c>
      <c r="V2102" s="1" t="s">
        <v>13332</v>
      </c>
      <c r="X2102" s="1" t="s">
        <v>362</v>
      </c>
      <c r="Y2102" s="1" t="s">
        <v>71</v>
      </c>
      <c r="Z2102" s="1" t="s">
        <v>72</v>
      </c>
      <c r="AA2102" s="1" t="s">
        <v>328</v>
      </c>
      <c r="AB2102" s="1" t="s">
        <v>329</v>
      </c>
      <c r="AC2102" s="3">
        <f>VLOOKUP(AA2102,GeoCord!$A:$C,2,0)</f>
        <v>42.05</v>
      </c>
      <c r="AD2102" s="3">
        <f>VLOOKUP(AA2102,GeoCord!$A:$C,3,0)</f>
        <v>43.576000000000001</v>
      </c>
      <c r="AG2102" s="1" t="s">
        <v>145</v>
      </c>
      <c r="AH2102" s="2">
        <v>1</v>
      </c>
      <c r="AI2102" s="1" t="s">
        <v>146</v>
      </c>
      <c r="AJ2102" s="2">
        <v>0</v>
      </c>
      <c r="AK2102" s="1" t="s">
        <v>77</v>
      </c>
      <c r="AL2102" s="1" t="s">
        <v>77</v>
      </c>
      <c r="AM2102" s="1" t="s">
        <v>77</v>
      </c>
      <c r="AN2102" s="2">
        <v>0</v>
      </c>
      <c r="AO2102" s="2">
        <v>0</v>
      </c>
      <c r="AP2102" s="2">
        <v>0</v>
      </c>
      <c r="AQ2102" s="2">
        <v>0</v>
      </c>
      <c r="AR2102" s="1" t="s">
        <v>77</v>
      </c>
      <c r="AS2102" s="1" t="s">
        <v>78</v>
      </c>
      <c r="AT2102" s="2">
        <v>110</v>
      </c>
      <c r="AU2102" s="1" t="s">
        <v>79</v>
      </c>
      <c r="AV2102" s="2">
        <v>5</v>
      </c>
      <c r="AW2102" s="2">
        <v>2391199.2200000002</v>
      </c>
      <c r="AX2102" s="1" t="s">
        <v>13332</v>
      </c>
      <c r="AY2102" s="1" t="s">
        <v>13332</v>
      </c>
      <c r="AZ2102" s="1" t="s">
        <v>362</v>
      </c>
      <c r="BE2102" s="1" t="s">
        <v>13333</v>
      </c>
      <c r="BF2102" s="2">
        <v>3</v>
      </c>
      <c r="BG2102" s="1" t="s">
        <v>81</v>
      </c>
      <c r="BH2102" s="2">
        <v>0</v>
      </c>
      <c r="BI2102" s="2">
        <v>0</v>
      </c>
    </row>
    <row r="2103" spans="1:61">
      <c r="A2103" s="1" t="s">
        <v>59</v>
      </c>
      <c r="B2103" s="1" t="s">
        <v>60</v>
      </c>
      <c r="C2103" s="1" t="s">
        <v>13334</v>
      </c>
      <c r="D2103" s="1" t="s">
        <v>13335</v>
      </c>
      <c r="E2103" s="1" t="s">
        <v>13336</v>
      </c>
      <c r="F2103" s="1" t="s">
        <v>64</v>
      </c>
      <c r="G2103" s="1" t="s">
        <v>65</v>
      </c>
      <c r="H2103" s="1" t="s">
        <v>3119</v>
      </c>
      <c r="I2103" s="1" t="s">
        <v>100</v>
      </c>
      <c r="J2103" s="1" t="s">
        <v>3119</v>
      </c>
      <c r="K2103" s="2">
        <v>2</v>
      </c>
      <c r="L2103" s="1" t="s">
        <v>100</v>
      </c>
      <c r="M2103" s="1" t="s">
        <v>65</v>
      </c>
      <c r="N2103" s="1" t="s">
        <v>65</v>
      </c>
      <c r="O2103" s="1" t="s">
        <v>64</v>
      </c>
      <c r="P2103" s="1" t="s">
        <v>65</v>
      </c>
      <c r="Q2103" s="1" t="s">
        <v>64</v>
      </c>
      <c r="R2103" s="1" t="s">
        <v>65</v>
      </c>
      <c r="S2103" s="1" t="s">
        <v>64</v>
      </c>
      <c r="T2103" s="2">
        <v>3</v>
      </c>
      <c r="V2103" s="1" t="s">
        <v>13337</v>
      </c>
      <c r="X2103" s="1" t="s">
        <v>1489</v>
      </c>
      <c r="Y2103" s="1" t="s">
        <v>71</v>
      </c>
      <c r="Z2103" s="1" t="s">
        <v>72</v>
      </c>
      <c r="AA2103" s="1" t="s">
        <v>2096</v>
      </c>
      <c r="AB2103" s="1" t="s">
        <v>2097</v>
      </c>
      <c r="AC2103" s="3">
        <f>VLOOKUP(AA2103,GeoCord!$A:$C,2,0)</f>
        <v>15.044</v>
      </c>
      <c r="AD2103" s="3">
        <f>VLOOKUP(AA2103,GeoCord!$A:$C,3,0)</f>
        <v>-15.081</v>
      </c>
      <c r="AG2103" s="1" t="s">
        <v>145</v>
      </c>
      <c r="AH2103" s="2">
        <v>1</v>
      </c>
      <c r="AI2103" s="1" t="s">
        <v>146</v>
      </c>
      <c r="AJ2103" s="2">
        <v>0</v>
      </c>
      <c r="AK2103" s="1" t="s">
        <v>77</v>
      </c>
      <c r="AL2103" s="1" t="s">
        <v>77</v>
      </c>
      <c r="AM2103" s="1" t="s">
        <v>77</v>
      </c>
      <c r="AN2103" s="2">
        <v>0</v>
      </c>
      <c r="AO2103" s="2">
        <v>0</v>
      </c>
      <c r="AP2103" s="2">
        <v>0</v>
      </c>
      <c r="AQ2103" s="2">
        <v>0</v>
      </c>
      <c r="AR2103" s="1" t="s">
        <v>77</v>
      </c>
      <c r="AS2103" s="1" t="s">
        <v>78</v>
      </c>
      <c r="AT2103" s="2">
        <v>110</v>
      </c>
      <c r="AU2103" s="1" t="s">
        <v>79</v>
      </c>
      <c r="AV2103" s="2">
        <v>5</v>
      </c>
      <c r="AW2103" s="2">
        <v>154732.29</v>
      </c>
      <c r="AX2103" s="1" t="s">
        <v>13337</v>
      </c>
      <c r="AY2103" s="1" t="s">
        <v>13337</v>
      </c>
      <c r="AZ2103" s="1" t="s">
        <v>1489</v>
      </c>
      <c r="BF2103" s="2">
        <v>3</v>
      </c>
      <c r="BG2103" s="1" t="s">
        <v>81</v>
      </c>
      <c r="BH2103" s="2">
        <v>0</v>
      </c>
      <c r="BI2103" s="2">
        <v>0</v>
      </c>
    </row>
    <row r="2104" spans="1:61">
      <c r="A2104" s="1" t="s">
        <v>59</v>
      </c>
      <c r="B2104" s="1" t="s">
        <v>60</v>
      </c>
      <c r="C2104" s="1" t="s">
        <v>13338</v>
      </c>
      <c r="D2104" s="1" t="s">
        <v>13339</v>
      </c>
      <c r="E2104" s="1" t="s">
        <v>13340</v>
      </c>
      <c r="F2104" s="1" t="s">
        <v>64</v>
      </c>
      <c r="G2104" s="1" t="s">
        <v>65</v>
      </c>
      <c r="H2104" s="1" t="s">
        <v>13341</v>
      </c>
      <c r="I2104" s="1" t="s">
        <v>67</v>
      </c>
      <c r="J2104" s="1" t="s">
        <v>13342</v>
      </c>
      <c r="K2104" s="2">
        <v>2</v>
      </c>
      <c r="L2104" s="1" t="s">
        <v>67</v>
      </c>
      <c r="M2104" s="1" t="s">
        <v>908</v>
      </c>
      <c r="N2104" s="1" t="s">
        <v>908</v>
      </c>
      <c r="O2104" s="1" t="s">
        <v>13343</v>
      </c>
      <c r="P2104" s="1" t="s">
        <v>65</v>
      </c>
      <c r="Q2104" s="1" t="s">
        <v>64</v>
      </c>
      <c r="R2104" s="1" t="s">
        <v>65</v>
      </c>
      <c r="S2104" s="1" t="s">
        <v>64</v>
      </c>
      <c r="T2104" s="2">
        <v>3</v>
      </c>
      <c r="V2104" s="1" t="s">
        <v>3120</v>
      </c>
      <c r="X2104" s="1" t="s">
        <v>851</v>
      </c>
      <c r="Y2104" s="1" t="s">
        <v>71</v>
      </c>
      <c r="Z2104" s="1" t="s">
        <v>72</v>
      </c>
      <c r="AA2104" s="1" t="s">
        <v>907</v>
      </c>
      <c r="AB2104" s="1" t="s">
        <v>908</v>
      </c>
      <c r="AC2104" s="3">
        <f>VLOOKUP(AA2104,GeoCord!$A:$C,2,0)</f>
        <v>19.317499999999999</v>
      </c>
      <c r="AD2104" s="3">
        <f>VLOOKUP(AA2104,GeoCord!$A:$C,3,0)</f>
        <v>-72.420500000000004</v>
      </c>
      <c r="AG2104" s="1" t="s">
        <v>236</v>
      </c>
      <c r="AH2104" s="2">
        <v>1</v>
      </c>
      <c r="AI2104" s="1" t="s">
        <v>237</v>
      </c>
      <c r="AJ2104" s="2">
        <v>0</v>
      </c>
      <c r="AK2104" s="1" t="s">
        <v>77</v>
      </c>
      <c r="AL2104" s="1" t="s">
        <v>77</v>
      </c>
      <c r="AM2104" s="1" t="s">
        <v>77</v>
      </c>
      <c r="AN2104" s="2">
        <v>0</v>
      </c>
      <c r="AO2104" s="2">
        <v>0</v>
      </c>
      <c r="AP2104" s="2">
        <v>0</v>
      </c>
      <c r="AQ2104" s="2">
        <v>0</v>
      </c>
      <c r="AR2104" s="1" t="s">
        <v>77</v>
      </c>
      <c r="AS2104" s="1" t="s">
        <v>78</v>
      </c>
      <c r="AT2104" s="2">
        <v>110</v>
      </c>
      <c r="AU2104" s="1" t="s">
        <v>79</v>
      </c>
      <c r="AV2104" s="2">
        <v>5</v>
      </c>
      <c r="AW2104" s="2">
        <v>502850</v>
      </c>
      <c r="AX2104" s="1" t="s">
        <v>3120</v>
      </c>
      <c r="AY2104" s="1" t="s">
        <v>3120</v>
      </c>
      <c r="AZ2104" s="1" t="s">
        <v>851</v>
      </c>
      <c r="BE2104" s="1" t="s">
        <v>13344</v>
      </c>
      <c r="BF2104" s="2">
        <v>3</v>
      </c>
      <c r="BG2104" s="1" t="s">
        <v>81</v>
      </c>
      <c r="BH2104" s="2">
        <v>1</v>
      </c>
      <c r="BI2104" s="2">
        <v>0</v>
      </c>
    </row>
    <row r="2105" spans="1:61">
      <c r="A2105" s="1" t="s">
        <v>59</v>
      </c>
      <c r="B2105" s="1" t="s">
        <v>60</v>
      </c>
      <c r="C2105" s="1" t="s">
        <v>13345</v>
      </c>
      <c r="D2105" s="1" t="s">
        <v>13346</v>
      </c>
      <c r="E2105" s="1" t="s">
        <v>13347</v>
      </c>
      <c r="F2105" s="1" t="s">
        <v>64</v>
      </c>
      <c r="G2105" s="1" t="s">
        <v>65</v>
      </c>
      <c r="H2105" s="1" t="s">
        <v>13348</v>
      </c>
      <c r="I2105" s="1" t="s">
        <v>100</v>
      </c>
      <c r="J2105" s="1" t="s">
        <v>13349</v>
      </c>
      <c r="K2105" s="2">
        <v>2</v>
      </c>
      <c r="L2105" s="1" t="s">
        <v>100</v>
      </c>
      <c r="M2105" s="1" t="s">
        <v>3077</v>
      </c>
      <c r="N2105" s="1" t="s">
        <v>3077</v>
      </c>
      <c r="O2105" s="1" t="s">
        <v>3078</v>
      </c>
      <c r="P2105" s="1" t="s">
        <v>65</v>
      </c>
      <c r="Q2105" s="1" t="s">
        <v>64</v>
      </c>
      <c r="R2105" s="1" t="s">
        <v>65</v>
      </c>
      <c r="S2105" s="1" t="s">
        <v>64</v>
      </c>
      <c r="T2105" s="2">
        <v>3</v>
      </c>
      <c r="V2105" s="1" t="s">
        <v>13350</v>
      </c>
      <c r="X2105" s="1" t="s">
        <v>897</v>
      </c>
      <c r="Y2105" s="1" t="s">
        <v>71</v>
      </c>
      <c r="Z2105" s="1" t="s">
        <v>118</v>
      </c>
      <c r="AC2105" s="3" t="e">
        <f>VLOOKUP(AA2105,GeoCord!$A:$C,2,0)</f>
        <v>#N/A</v>
      </c>
      <c r="AD2105" s="3" t="e">
        <f>VLOOKUP(AA2105,GeoCord!$A:$C,3,0)</f>
        <v>#N/A</v>
      </c>
      <c r="AE2105" s="1" t="s">
        <v>119</v>
      </c>
      <c r="AF2105" s="1" t="s">
        <v>118</v>
      </c>
      <c r="AG2105" s="1" t="s">
        <v>120</v>
      </c>
      <c r="AH2105" s="2">
        <v>1</v>
      </c>
      <c r="AI2105" s="1" t="s">
        <v>121</v>
      </c>
      <c r="AJ2105" s="2">
        <v>0</v>
      </c>
      <c r="AK2105" s="1" t="s">
        <v>77</v>
      </c>
      <c r="AL2105" s="1" t="s">
        <v>77</v>
      </c>
      <c r="AM2105" s="1" t="s">
        <v>77</v>
      </c>
      <c r="AN2105" s="2">
        <v>0</v>
      </c>
      <c r="AO2105" s="2">
        <v>0</v>
      </c>
      <c r="AP2105" s="2">
        <v>0</v>
      </c>
      <c r="AQ2105" s="2">
        <v>0</v>
      </c>
      <c r="AR2105" s="1" t="s">
        <v>77</v>
      </c>
      <c r="AS2105" s="1" t="s">
        <v>78</v>
      </c>
      <c r="AT2105" s="2">
        <v>110</v>
      </c>
      <c r="AU2105" s="1" t="s">
        <v>79</v>
      </c>
      <c r="AV2105" s="2">
        <v>5</v>
      </c>
      <c r="AW2105" s="2">
        <v>9881915.1300000008</v>
      </c>
      <c r="AX2105" s="1" t="s">
        <v>13350</v>
      </c>
      <c r="AY2105" s="1" t="s">
        <v>13350</v>
      </c>
      <c r="AZ2105" s="1" t="s">
        <v>897</v>
      </c>
      <c r="BE2105" s="1" t="s">
        <v>13351</v>
      </c>
      <c r="BF2105" s="2">
        <v>3</v>
      </c>
      <c r="BG2105" s="1" t="s">
        <v>81</v>
      </c>
      <c r="BH2105" s="2">
        <v>1</v>
      </c>
      <c r="BI2105" s="2">
        <v>0</v>
      </c>
    </row>
    <row r="2106" spans="1:61">
      <c r="A2106" s="1" t="s">
        <v>59</v>
      </c>
      <c r="B2106" s="1" t="s">
        <v>60</v>
      </c>
      <c r="C2106" s="1" t="s">
        <v>13352</v>
      </c>
      <c r="D2106" s="1" t="s">
        <v>13353</v>
      </c>
      <c r="E2106" s="1" t="s">
        <v>13354</v>
      </c>
      <c r="F2106" s="1" t="s">
        <v>64</v>
      </c>
      <c r="G2106" s="1" t="s">
        <v>65</v>
      </c>
      <c r="H2106" s="1" t="s">
        <v>13355</v>
      </c>
      <c r="I2106" s="1" t="s">
        <v>67</v>
      </c>
      <c r="J2106" s="1" t="s">
        <v>13356</v>
      </c>
      <c r="K2106" s="2">
        <v>2</v>
      </c>
      <c r="L2106" s="1" t="s">
        <v>67</v>
      </c>
      <c r="M2106" s="1" t="s">
        <v>191</v>
      </c>
      <c r="N2106" s="1" t="s">
        <v>191</v>
      </c>
      <c r="O2106" s="1" t="s">
        <v>192</v>
      </c>
      <c r="P2106" s="1" t="s">
        <v>65</v>
      </c>
      <c r="Q2106" s="1" t="s">
        <v>64</v>
      </c>
      <c r="R2106" s="1" t="s">
        <v>65</v>
      </c>
      <c r="S2106" s="1" t="s">
        <v>64</v>
      </c>
      <c r="T2106" s="2">
        <v>3</v>
      </c>
      <c r="V2106" s="1" t="s">
        <v>11140</v>
      </c>
      <c r="X2106" s="1" t="s">
        <v>1654</v>
      </c>
      <c r="Y2106" s="1" t="s">
        <v>71</v>
      </c>
      <c r="Z2106" s="1" t="s">
        <v>72</v>
      </c>
      <c r="AA2106" s="1" t="s">
        <v>1993</v>
      </c>
      <c r="AB2106" s="1" t="s">
        <v>1994</v>
      </c>
      <c r="AC2106" s="3">
        <f>VLOOKUP(AA2106,GeoCord!$A:$C,2,0)</f>
        <v>15.981</v>
      </c>
      <c r="AD2106" s="3">
        <f>VLOOKUP(AA2106,GeoCord!$A:$C,3,0)</f>
        <v>18.780999999999999</v>
      </c>
      <c r="AG2106" s="1" t="s">
        <v>120</v>
      </c>
      <c r="AH2106" s="2">
        <v>1</v>
      </c>
      <c r="AI2106" s="1" t="s">
        <v>121</v>
      </c>
      <c r="AJ2106" s="2">
        <v>0</v>
      </c>
      <c r="AK2106" s="1" t="s">
        <v>77</v>
      </c>
      <c r="AL2106" s="1" t="s">
        <v>77</v>
      </c>
      <c r="AM2106" s="1" t="s">
        <v>77</v>
      </c>
      <c r="AN2106" s="2">
        <v>0</v>
      </c>
      <c r="AO2106" s="2">
        <v>0</v>
      </c>
      <c r="AP2106" s="2">
        <v>0</v>
      </c>
      <c r="AQ2106" s="2">
        <v>0</v>
      </c>
      <c r="AR2106" s="1" t="s">
        <v>77</v>
      </c>
      <c r="AS2106" s="1" t="s">
        <v>78</v>
      </c>
      <c r="AT2106" s="2">
        <v>110</v>
      </c>
      <c r="AU2106" s="1" t="s">
        <v>79</v>
      </c>
      <c r="AV2106" s="2">
        <v>5</v>
      </c>
      <c r="AW2106" s="2">
        <v>1921300.07</v>
      </c>
      <c r="AX2106" s="1" t="s">
        <v>11140</v>
      </c>
      <c r="AY2106" s="1" t="s">
        <v>11140</v>
      </c>
      <c r="AZ2106" s="1" t="s">
        <v>1654</v>
      </c>
      <c r="BF2106" s="2">
        <v>3</v>
      </c>
      <c r="BG2106" s="1" t="s">
        <v>81</v>
      </c>
      <c r="BH2106" s="2">
        <v>1</v>
      </c>
      <c r="BI2106" s="2">
        <v>1</v>
      </c>
    </row>
    <row r="2107" spans="1:61">
      <c r="A2107" s="1" t="s">
        <v>59</v>
      </c>
      <c r="B2107" s="1" t="s">
        <v>60</v>
      </c>
      <c r="C2107" s="1" t="s">
        <v>13357</v>
      </c>
      <c r="D2107" s="1" t="s">
        <v>13358</v>
      </c>
      <c r="E2107" s="1" t="s">
        <v>13359</v>
      </c>
      <c r="F2107" s="1" t="s">
        <v>64</v>
      </c>
      <c r="G2107" s="1" t="s">
        <v>65</v>
      </c>
      <c r="H2107" s="1" t="s">
        <v>13360</v>
      </c>
      <c r="I2107" s="1" t="s">
        <v>100</v>
      </c>
      <c r="J2107" s="1" t="s">
        <v>13361</v>
      </c>
      <c r="K2107" s="2">
        <v>2</v>
      </c>
      <c r="L2107" s="1" t="s">
        <v>100</v>
      </c>
      <c r="M2107" s="1" t="s">
        <v>3383</v>
      </c>
      <c r="N2107" s="1" t="s">
        <v>3383</v>
      </c>
      <c r="O2107" s="1" t="s">
        <v>3384</v>
      </c>
      <c r="P2107" s="1" t="s">
        <v>65</v>
      </c>
      <c r="Q2107" s="1" t="s">
        <v>64</v>
      </c>
      <c r="R2107" s="1" t="s">
        <v>65</v>
      </c>
      <c r="S2107" s="1" t="s">
        <v>64</v>
      </c>
      <c r="T2107" s="2">
        <v>3</v>
      </c>
      <c r="V2107" s="1" t="s">
        <v>1712</v>
      </c>
      <c r="X2107" s="1" t="s">
        <v>1448</v>
      </c>
      <c r="Y2107" s="1" t="s">
        <v>71</v>
      </c>
      <c r="Z2107" s="1" t="s">
        <v>118</v>
      </c>
      <c r="AC2107" s="3" t="e">
        <f>VLOOKUP(AA2107,GeoCord!$A:$C,2,0)</f>
        <v>#N/A</v>
      </c>
      <c r="AD2107" s="3" t="e">
        <f>VLOOKUP(AA2107,GeoCord!$A:$C,3,0)</f>
        <v>#N/A</v>
      </c>
      <c r="AE2107" s="1" t="s">
        <v>119</v>
      </c>
      <c r="AF2107" s="1" t="s">
        <v>118</v>
      </c>
      <c r="AG2107" s="1" t="s">
        <v>536</v>
      </c>
      <c r="AH2107" s="2">
        <v>1</v>
      </c>
      <c r="AI2107" s="1" t="s">
        <v>537</v>
      </c>
      <c r="AJ2107" s="2">
        <v>0</v>
      </c>
      <c r="AK2107" s="1" t="s">
        <v>77</v>
      </c>
      <c r="AL2107" s="1" t="s">
        <v>77</v>
      </c>
      <c r="AM2107" s="1" t="s">
        <v>77</v>
      </c>
      <c r="AN2107" s="2">
        <v>0</v>
      </c>
      <c r="AO2107" s="2">
        <v>0</v>
      </c>
      <c r="AP2107" s="2">
        <v>0</v>
      </c>
      <c r="AQ2107" s="2">
        <v>0</v>
      </c>
      <c r="AR2107" s="1" t="s">
        <v>77</v>
      </c>
      <c r="AS2107" s="1" t="s">
        <v>78</v>
      </c>
      <c r="AT2107" s="2">
        <v>110</v>
      </c>
      <c r="AU2107" s="1" t="s">
        <v>79</v>
      </c>
      <c r="AV2107" s="2">
        <v>5</v>
      </c>
      <c r="AW2107" s="2">
        <v>312501</v>
      </c>
      <c r="AX2107" s="1" t="s">
        <v>1712</v>
      </c>
      <c r="AY2107" s="1" t="s">
        <v>1712</v>
      </c>
      <c r="AZ2107" s="1" t="s">
        <v>1448</v>
      </c>
      <c r="BE2107" s="1" t="s">
        <v>13362</v>
      </c>
      <c r="BF2107" s="2">
        <v>3</v>
      </c>
      <c r="BG2107" s="1" t="s">
        <v>81</v>
      </c>
      <c r="BH2107" s="2">
        <v>0</v>
      </c>
      <c r="BI2107" s="2">
        <v>0</v>
      </c>
    </row>
    <row r="2108" spans="1:61">
      <c r="A2108" s="1" t="s">
        <v>59</v>
      </c>
      <c r="B2108" s="1" t="s">
        <v>60</v>
      </c>
      <c r="C2108" s="1" t="s">
        <v>13363</v>
      </c>
      <c r="D2108" s="1" t="s">
        <v>13364</v>
      </c>
      <c r="E2108" s="1" t="s">
        <v>13365</v>
      </c>
      <c r="F2108" s="1" t="s">
        <v>64</v>
      </c>
      <c r="G2108" s="1" t="s">
        <v>65</v>
      </c>
      <c r="H2108" s="1" t="s">
        <v>13366</v>
      </c>
      <c r="I2108" s="1" t="s">
        <v>100</v>
      </c>
      <c r="J2108" s="1" t="s">
        <v>13367</v>
      </c>
      <c r="K2108" s="2">
        <v>2</v>
      </c>
      <c r="L2108" s="1" t="s">
        <v>100</v>
      </c>
      <c r="M2108" s="1" t="s">
        <v>3077</v>
      </c>
      <c r="N2108" s="1" t="s">
        <v>3077</v>
      </c>
      <c r="O2108" s="1" t="s">
        <v>3078</v>
      </c>
      <c r="P2108" s="1" t="s">
        <v>65</v>
      </c>
      <c r="Q2108" s="1" t="s">
        <v>64</v>
      </c>
      <c r="R2108" s="1" t="s">
        <v>65</v>
      </c>
      <c r="S2108" s="1" t="s">
        <v>64</v>
      </c>
      <c r="T2108" s="2">
        <v>3</v>
      </c>
      <c r="V2108" s="1" t="s">
        <v>13368</v>
      </c>
      <c r="X2108" s="1" t="s">
        <v>667</v>
      </c>
      <c r="Y2108" s="1" t="s">
        <v>71</v>
      </c>
      <c r="Z2108" s="1" t="s">
        <v>118</v>
      </c>
      <c r="AC2108" s="3" t="e">
        <f>VLOOKUP(AA2108,GeoCord!$A:$C,2,0)</f>
        <v>#N/A</v>
      </c>
      <c r="AD2108" s="3" t="e">
        <f>VLOOKUP(AA2108,GeoCord!$A:$C,3,0)</f>
        <v>#N/A</v>
      </c>
      <c r="AE2108" s="1" t="s">
        <v>119</v>
      </c>
      <c r="AF2108" s="1" t="s">
        <v>118</v>
      </c>
      <c r="AG2108" s="1" t="s">
        <v>571</v>
      </c>
      <c r="AH2108" s="2">
        <v>1</v>
      </c>
      <c r="AI2108" s="1" t="s">
        <v>572</v>
      </c>
      <c r="AJ2108" s="2">
        <v>0</v>
      </c>
      <c r="AK2108" s="1" t="s">
        <v>77</v>
      </c>
      <c r="AL2108" s="1" t="s">
        <v>77</v>
      </c>
      <c r="AM2108" s="1" t="s">
        <v>77</v>
      </c>
      <c r="AN2108" s="2">
        <v>0</v>
      </c>
      <c r="AO2108" s="2">
        <v>0</v>
      </c>
      <c r="AP2108" s="2">
        <v>0</v>
      </c>
      <c r="AQ2108" s="2">
        <v>0</v>
      </c>
      <c r="AR2108" s="1" t="s">
        <v>77</v>
      </c>
      <c r="AS2108" s="1" t="s">
        <v>78</v>
      </c>
      <c r="AT2108" s="2">
        <v>110</v>
      </c>
      <c r="AU2108" s="1" t="s">
        <v>79</v>
      </c>
      <c r="AV2108" s="2">
        <v>5</v>
      </c>
      <c r="AW2108" s="2">
        <v>4994017.79</v>
      </c>
      <c r="AX2108" s="1" t="s">
        <v>13368</v>
      </c>
      <c r="AY2108" s="1" t="s">
        <v>13368</v>
      </c>
      <c r="AZ2108" s="1" t="s">
        <v>667</v>
      </c>
      <c r="BE2108" s="1" t="s">
        <v>13369</v>
      </c>
      <c r="BF2108" s="2">
        <v>3</v>
      </c>
      <c r="BG2108" s="1" t="s">
        <v>81</v>
      </c>
      <c r="BH2108" s="2">
        <v>1</v>
      </c>
      <c r="BI2108" s="2">
        <v>0</v>
      </c>
    </row>
    <row r="2109" spans="1:61">
      <c r="A2109" s="1" t="s">
        <v>59</v>
      </c>
      <c r="B2109" s="1" t="s">
        <v>60</v>
      </c>
      <c r="C2109" s="1" t="s">
        <v>13370</v>
      </c>
      <c r="D2109" s="1" t="s">
        <v>13371</v>
      </c>
      <c r="E2109" s="1" t="s">
        <v>13372</v>
      </c>
      <c r="F2109" s="1" t="s">
        <v>64</v>
      </c>
      <c r="G2109" s="1" t="s">
        <v>65</v>
      </c>
      <c r="H2109" s="1" t="s">
        <v>13373</v>
      </c>
      <c r="I2109" s="1" t="s">
        <v>100</v>
      </c>
      <c r="J2109" s="1" t="s">
        <v>13374</v>
      </c>
      <c r="K2109" s="2">
        <v>2</v>
      </c>
      <c r="L2109" s="1" t="s">
        <v>100</v>
      </c>
      <c r="M2109" s="1" t="s">
        <v>551</v>
      </c>
      <c r="N2109" s="1" t="s">
        <v>551</v>
      </c>
      <c r="O2109" s="1" t="s">
        <v>552</v>
      </c>
      <c r="P2109" s="1" t="s">
        <v>65</v>
      </c>
      <c r="Q2109" s="1" t="s">
        <v>64</v>
      </c>
      <c r="R2109" s="1" t="s">
        <v>65</v>
      </c>
      <c r="S2109" s="1" t="s">
        <v>64</v>
      </c>
      <c r="T2109" s="2">
        <v>3</v>
      </c>
      <c r="V2109" s="1" t="s">
        <v>1970</v>
      </c>
      <c r="X2109" s="1" t="s">
        <v>1269</v>
      </c>
      <c r="Y2109" s="1" t="s">
        <v>71</v>
      </c>
      <c r="Z2109" s="1" t="s">
        <v>72</v>
      </c>
      <c r="AA2109" s="1" t="s">
        <v>336</v>
      </c>
      <c r="AB2109" s="1" t="s">
        <v>337</v>
      </c>
      <c r="AC2109" s="3">
        <f>VLOOKUP(AA2109,GeoCord!$A:$C,2,0)</f>
        <v>34.023000000000003</v>
      </c>
      <c r="AD2109" s="3">
        <f>VLOOKUP(AA2109,GeoCord!$A:$C,3,0)</f>
        <v>65.526700000000005</v>
      </c>
      <c r="AG2109" s="1" t="s">
        <v>93</v>
      </c>
      <c r="AH2109" s="2">
        <v>1</v>
      </c>
      <c r="AI2109" s="1" t="s">
        <v>94</v>
      </c>
      <c r="AJ2109" s="2">
        <v>1</v>
      </c>
      <c r="AK2109" s="1" t="s">
        <v>77</v>
      </c>
      <c r="AL2109" s="1" t="s">
        <v>77</v>
      </c>
      <c r="AM2109" s="1" t="s">
        <v>77</v>
      </c>
      <c r="AN2109" s="2">
        <v>0</v>
      </c>
      <c r="AO2109" s="2">
        <v>0</v>
      </c>
      <c r="AP2109" s="2">
        <v>0</v>
      </c>
      <c r="AQ2109" s="2">
        <v>0</v>
      </c>
      <c r="AR2109" s="1" t="s">
        <v>77</v>
      </c>
      <c r="AS2109" s="1" t="s">
        <v>78</v>
      </c>
      <c r="AT2109" s="2">
        <v>110</v>
      </c>
      <c r="AU2109" s="1" t="s">
        <v>79</v>
      </c>
      <c r="AV2109" s="2">
        <v>5</v>
      </c>
      <c r="AW2109" s="2">
        <v>550000</v>
      </c>
      <c r="AX2109" s="1" t="s">
        <v>1970</v>
      </c>
      <c r="AY2109" s="1" t="s">
        <v>1970</v>
      </c>
      <c r="AZ2109" s="1" t="s">
        <v>1269</v>
      </c>
      <c r="BE2109" s="1" t="s">
        <v>13375</v>
      </c>
      <c r="BF2109" s="2">
        <v>3</v>
      </c>
      <c r="BG2109" s="1" t="s">
        <v>81</v>
      </c>
      <c r="BH2109" s="2">
        <v>0</v>
      </c>
      <c r="BI2109" s="2">
        <v>1</v>
      </c>
    </row>
    <row r="2110" spans="1:61">
      <c r="A2110" s="1" t="s">
        <v>59</v>
      </c>
      <c r="B2110" s="1" t="s">
        <v>60</v>
      </c>
      <c r="C2110" s="1" t="s">
        <v>13376</v>
      </c>
      <c r="D2110" s="1" t="s">
        <v>13377</v>
      </c>
      <c r="E2110" s="1" t="s">
        <v>13378</v>
      </c>
      <c r="F2110" s="1" t="s">
        <v>64</v>
      </c>
      <c r="G2110" s="1" t="s">
        <v>65</v>
      </c>
      <c r="H2110" s="1" t="s">
        <v>13379</v>
      </c>
      <c r="I2110" s="1" t="s">
        <v>100</v>
      </c>
      <c r="J2110" s="1" t="s">
        <v>13380</v>
      </c>
      <c r="K2110" s="2">
        <v>2</v>
      </c>
      <c r="L2110" s="1" t="s">
        <v>100</v>
      </c>
      <c r="M2110" s="1" t="s">
        <v>13381</v>
      </c>
      <c r="N2110" s="1" t="s">
        <v>13381</v>
      </c>
      <c r="P2110" s="1" t="s">
        <v>65</v>
      </c>
      <c r="Q2110" s="1" t="s">
        <v>64</v>
      </c>
      <c r="R2110" s="1" t="s">
        <v>65</v>
      </c>
      <c r="S2110" s="1" t="s">
        <v>64</v>
      </c>
      <c r="T2110" s="2">
        <v>3</v>
      </c>
      <c r="V2110" s="1" t="s">
        <v>9484</v>
      </c>
      <c r="X2110" s="1" t="s">
        <v>1215</v>
      </c>
      <c r="Y2110" s="1" t="s">
        <v>71</v>
      </c>
      <c r="Z2110" s="1" t="s">
        <v>72</v>
      </c>
      <c r="AA2110" s="1" t="s">
        <v>13382</v>
      </c>
      <c r="AB2110" s="1" t="s">
        <v>922</v>
      </c>
      <c r="AC2110" s="3">
        <f>VLOOKUP(AA2110,GeoCord!$A:$C,2,0)</f>
        <v>23.9299</v>
      </c>
      <c r="AD2110" s="3">
        <f>VLOOKUP(AA2110,GeoCord!$A:$C,3,0)</f>
        <v>53.903100000000002</v>
      </c>
      <c r="AG2110" s="1" t="s">
        <v>536</v>
      </c>
      <c r="AH2110" s="2">
        <v>1</v>
      </c>
      <c r="AI2110" s="1" t="s">
        <v>537</v>
      </c>
      <c r="AJ2110" s="2">
        <v>0</v>
      </c>
      <c r="AK2110" s="1" t="s">
        <v>77</v>
      </c>
      <c r="AL2110" s="1" t="s">
        <v>77</v>
      </c>
      <c r="AM2110" s="1" t="s">
        <v>77</v>
      </c>
      <c r="AN2110" s="2">
        <v>0</v>
      </c>
      <c r="AO2110" s="2">
        <v>0</v>
      </c>
      <c r="AP2110" s="2">
        <v>1</v>
      </c>
      <c r="AQ2110" s="2">
        <v>1</v>
      </c>
      <c r="AR2110" s="1" t="s">
        <v>77</v>
      </c>
      <c r="AS2110" s="1" t="s">
        <v>78</v>
      </c>
      <c r="AT2110" s="2">
        <v>110</v>
      </c>
      <c r="AU2110" s="1" t="s">
        <v>79</v>
      </c>
      <c r="AV2110" s="2">
        <v>5</v>
      </c>
      <c r="AW2110" s="2">
        <v>199897.14</v>
      </c>
      <c r="AX2110" s="1" t="s">
        <v>9484</v>
      </c>
      <c r="AY2110" s="1" t="s">
        <v>9484</v>
      </c>
      <c r="AZ2110" s="1" t="s">
        <v>1215</v>
      </c>
      <c r="BE2110" s="1" t="s">
        <v>13383</v>
      </c>
      <c r="BF2110" s="2">
        <v>3</v>
      </c>
      <c r="BG2110" s="1" t="s">
        <v>81</v>
      </c>
      <c r="BH2110" s="2">
        <v>0</v>
      </c>
      <c r="BI2110" s="2">
        <v>0</v>
      </c>
    </row>
    <row r="2111" spans="1:61">
      <c r="A2111" s="1" t="s">
        <v>59</v>
      </c>
      <c r="B2111" s="1" t="s">
        <v>60</v>
      </c>
      <c r="C2111" s="1" t="s">
        <v>13384</v>
      </c>
      <c r="D2111" s="1" t="s">
        <v>13385</v>
      </c>
      <c r="E2111" s="1" t="s">
        <v>13386</v>
      </c>
      <c r="F2111" s="1" t="s">
        <v>64</v>
      </c>
      <c r="G2111" s="1" t="s">
        <v>65</v>
      </c>
      <c r="H2111" s="1" t="s">
        <v>13387</v>
      </c>
      <c r="I2111" s="1" t="s">
        <v>100</v>
      </c>
      <c r="J2111" s="1" t="s">
        <v>13388</v>
      </c>
      <c r="K2111" s="2">
        <v>2</v>
      </c>
      <c r="L2111" s="1" t="s">
        <v>100</v>
      </c>
      <c r="M2111" s="1" t="s">
        <v>551</v>
      </c>
      <c r="N2111" s="1" t="s">
        <v>551</v>
      </c>
      <c r="O2111" s="1" t="s">
        <v>552</v>
      </c>
      <c r="P2111" s="1" t="s">
        <v>65</v>
      </c>
      <c r="Q2111" s="1" t="s">
        <v>64</v>
      </c>
      <c r="R2111" s="1" t="s">
        <v>65</v>
      </c>
      <c r="S2111" s="1" t="s">
        <v>64</v>
      </c>
      <c r="T2111" s="2">
        <v>3</v>
      </c>
      <c r="V2111" s="1" t="s">
        <v>10228</v>
      </c>
      <c r="X2111" s="1" t="s">
        <v>1574</v>
      </c>
      <c r="Y2111" s="1" t="s">
        <v>71</v>
      </c>
      <c r="Z2111" s="1" t="s">
        <v>72</v>
      </c>
      <c r="AA2111" s="1" t="s">
        <v>943</v>
      </c>
      <c r="AB2111" s="1" t="s">
        <v>940</v>
      </c>
      <c r="AC2111" s="3">
        <f>VLOOKUP(AA2111,GeoCord!$A:$C,2,0)</f>
        <v>28.185400000000001</v>
      </c>
      <c r="AD2111" s="3">
        <f>VLOOKUP(AA2111,GeoCord!$A:$C,3,0)</f>
        <v>66.642899999999997</v>
      </c>
      <c r="AG2111" s="1" t="s">
        <v>807</v>
      </c>
      <c r="AH2111" s="2">
        <v>1</v>
      </c>
      <c r="AI2111" s="1" t="s">
        <v>808</v>
      </c>
      <c r="AJ2111" s="2">
        <v>1</v>
      </c>
      <c r="AK2111" s="1" t="s">
        <v>77</v>
      </c>
      <c r="AL2111" s="1" t="s">
        <v>77</v>
      </c>
      <c r="AM2111" s="1" t="s">
        <v>77</v>
      </c>
      <c r="AN2111" s="2">
        <v>1</v>
      </c>
      <c r="AO2111" s="2">
        <v>0</v>
      </c>
      <c r="AP2111" s="2">
        <v>1</v>
      </c>
      <c r="AQ2111" s="2">
        <v>0</v>
      </c>
      <c r="AR2111" s="1" t="s">
        <v>77</v>
      </c>
      <c r="AS2111" s="1" t="s">
        <v>78</v>
      </c>
      <c r="AT2111" s="2">
        <v>110</v>
      </c>
      <c r="AU2111" s="1" t="s">
        <v>79</v>
      </c>
      <c r="AV2111" s="2">
        <v>5</v>
      </c>
      <c r="AW2111" s="2">
        <v>255462.49</v>
      </c>
      <c r="AX2111" s="1" t="s">
        <v>10228</v>
      </c>
      <c r="AY2111" s="1" t="s">
        <v>10228</v>
      </c>
      <c r="AZ2111" s="1" t="s">
        <v>1574</v>
      </c>
      <c r="BE2111" s="1" t="s">
        <v>13389</v>
      </c>
      <c r="BF2111" s="2">
        <v>3</v>
      </c>
      <c r="BG2111" s="1" t="s">
        <v>81</v>
      </c>
      <c r="BH2111" s="2">
        <v>0</v>
      </c>
      <c r="BI2111" s="2">
        <v>1</v>
      </c>
    </row>
    <row r="2112" spans="1:61">
      <c r="A2112" s="1" t="s">
        <v>59</v>
      </c>
      <c r="B2112" s="1" t="s">
        <v>60</v>
      </c>
      <c r="C2112" s="1" t="s">
        <v>13390</v>
      </c>
      <c r="D2112" s="1" t="s">
        <v>13391</v>
      </c>
      <c r="E2112" s="1" t="s">
        <v>13392</v>
      </c>
      <c r="F2112" s="1" t="s">
        <v>64</v>
      </c>
      <c r="G2112" s="1" t="s">
        <v>65</v>
      </c>
      <c r="H2112" s="1" t="s">
        <v>13393</v>
      </c>
      <c r="I2112" s="1" t="s">
        <v>100</v>
      </c>
      <c r="J2112" s="1" t="s">
        <v>13394</v>
      </c>
      <c r="K2112" s="2">
        <v>2</v>
      </c>
      <c r="L2112" s="1" t="s">
        <v>100</v>
      </c>
      <c r="M2112" s="1" t="s">
        <v>784</v>
      </c>
      <c r="N2112" s="1" t="s">
        <v>784</v>
      </c>
      <c r="O2112" s="1" t="s">
        <v>785</v>
      </c>
      <c r="P2112" s="1" t="s">
        <v>65</v>
      </c>
      <c r="Q2112" s="1" t="s">
        <v>64</v>
      </c>
      <c r="R2112" s="1" t="s">
        <v>65</v>
      </c>
      <c r="S2112" s="1" t="s">
        <v>64</v>
      </c>
      <c r="T2112" s="2">
        <v>4</v>
      </c>
      <c r="V2112" s="1" t="s">
        <v>9563</v>
      </c>
      <c r="X2112" s="1" t="s">
        <v>1215</v>
      </c>
      <c r="Y2112" s="1" t="s">
        <v>71</v>
      </c>
      <c r="Z2112" s="1" t="s">
        <v>72</v>
      </c>
      <c r="AA2112" s="1" t="s">
        <v>211</v>
      </c>
      <c r="AB2112" s="1" t="s">
        <v>212</v>
      </c>
      <c r="AC2112" s="3">
        <f>VLOOKUP(AA2112,GeoCord!$A:$C,2,0)</f>
        <v>8.6769999999999996</v>
      </c>
      <c r="AD2112" s="3">
        <f>VLOOKUP(AA2112,GeoCord!$A:$C,3,0)</f>
        <v>-11.779</v>
      </c>
      <c r="AG2112" s="1" t="s">
        <v>120</v>
      </c>
      <c r="AH2112" s="2">
        <v>1</v>
      </c>
      <c r="AI2112" s="1" t="s">
        <v>121</v>
      </c>
      <c r="AJ2112" s="2">
        <v>0</v>
      </c>
      <c r="AK2112" s="1" t="s">
        <v>77</v>
      </c>
      <c r="AL2112" s="1" t="s">
        <v>77</v>
      </c>
      <c r="AM2112" s="1" t="s">
        <v>77</v>
      </c>
      <c r="AN2112" s="2">
        <v>0</v>
      </c>
      <c r="AO2112" s="2">
        <v>0</v>
      </c>
      <c r="AP2112" s="2">
        <v>0</v>
      </c>
      <c r="AQ2112" s="2">
        <v>0</v>
      </c>
      <c r="AR2112" s="1" t="s">
        <v>77</v>
      </c>
      <c r="AS2112" s="1" t="s">
        <v>78</v>
      </c>
      <c r="AT2112" s="2">
        <v>110</v>
      </c>
      <c r="AU2112" s="1" t="s">
        <v>79</v>
      </c>
      <c r="AV2112" s="2">
        <v>5</v>
      </c>
      <c r="AW2112" s="2">
        <v>2495348.75</v>
      </c>
      <c r="AX2112" s="1" t="s">
        <v>9563</v>
      </c>
      <c r="AY2112" s="1" t="s">
        <v>9563</v>
      </c>
      <c r="AZ2112" s="1" t="s">
        <v>1215</v>
      </c>
      <c r="BF2112" s="2">
        <v>3</v>
      </c>
      <c r="BG2112" s="1" t="s">
        <v>81</v>
      </c>
      <c r="BH2112" s="2">
        <v>1</v>
      </c>
      <c r="BI2112" s="2">
        <v>0</v>
      </c>
    </row>
    <row r="2113" spans="1:61">
      <c r="A2113" s="1" t="s">
        <v>59</v>
      </c>
      <c r="B2113" s="1" t="s">
        <v>60</v>
      </c>
      <c r="C2113" s="1" t="s">
        <v>13395</v>
      </c>
      <c r="D2113" s="1" t="s">
        <v>13396</v>
      </c>
      <c r="E2113" s="1" t="s">
        <v>13397</v>
      </c>
      <c r="F2113" s="1" t="s">
        <v>64</v>
      </c>
      <c r="G2113" s="1" t="s">
        <v>65</v>
      </c>
      <c r="H2113" s="1" t="s">
        <v>13398</v>
      </c>
      <c r="I2113" s="1" t="s">
        <v>100</v>
      </c>
      <c r="J2113" s="1" t="s">
        <v>13399</v>
      </c>
      <c r="K2113" s="2">
        <v>2</v>
      </c>
      <c r="L2113" s="1" t="s">
        <v>100</v>
      </c>
      <c r="M2113" s="1" t="s">
        <v>2217</v>
      </c>
      <c r="N2113" s="1" t="s">
        <v>2217</v>
      </c>
      <c r="O2113" s="1" t="s">
        <v>2218</v>
      </c>
      <c r="P2113" s="1" t="s">
        <v>65</v>
      </c>
      <c r="Q2113" s="1" t="s">
        <v>64</v>
      </c>
      <c r="R2113" s="1" t="s">
        <v>65</v>
      </c>
      <c r="S2113" s="1" t="s">
        <v>64</v>
      </c>
      <c r="T2113" s="2">
        <v>3</v>
      </c>
      <c r="V2113" s="1" t="s">
        <v>13400</v>
      </c>
      <c r="X2113" s="1" t="s">
        <v>825</v>
      </c>
      <c r="Y2113" s="1" t="s">
        <v>71</v>
      </c>
      <c r="Z2113" s="1" t="s">
        <v>130</v>
      </c>
      <c r="AC2113" s="3" t="e">
        <f>VLOOKUP(AA2113,GeoCord!$A:$C,2,0)</f>
        <v>#N/A</v>
      </c>
      <c r="AD2113" s="3" t="e">
        <f>VLOOKUP(AA2113,GeoCord!$A:$C,3,0)</f>
        <v>#N/A</v>
      </c>
      <c r="AE2113" s="1" t="s">
        <v>403</v>
      </c>
      <c r="AF2113" s="1" t="s">
        <v>404</v>
      </c>
      <c r="AG2113" s="1" t="s">
        <v>1885</v>
      </c>
      <c r="AH2113" s="2">
        <v>1</v>
      </c>
      <c r="AI2113" s="1" t="s">
        <v>1886</v>
      </c>
      <c r="AJ2113" s="2">
        <v>0</v>
      </c>
      <c r="AK2113" s="1" t="s">
        <v>77</v>
      </c>
      <c r="AL2113" s="1" t="s">
        <v>77</v>
      </c>
      <c r="AM2113" s="1" t="s">
        <v>77</v>
      </c>
      <c r="AN2113" s="2">
        <v>0</v>
      </c>
      <c r="AO2113" s="2">
        <v>0</v>
      </c>
      <c r="AP2113" s="2">
        <v>0</v>
      </c>
      <c r="AQ2113" s="2">
        <v>0</v>
      </c>
      <c r="AR2113" s="1" t="s">
        <v>77</v>
      </c>
      <c r="AS2113" s="1" t="s">
        <v>78</v>
      </c>
      <c r="AT2113" s="2">
        <v>110</v>
      </c>
      <c r="AU2113" s="1" t="s">
        <v>79</v>
      </c>
      <c r="AV2113" s="2">
        <v>5</v>
      </c>
      <c r="AW2113" s="2">
        <v>1274301.6000000001</v>
      </c>
      <c r="AX2113" s="1" t="s">
        <v>13400</v>
      </c>
      <c r="AY2113" s="1" t="s">
        <v>13400</v>
      </c>
      <c r="AZ2113" s="1" t="s">
        <v>825</v>
      </c>
      <c r="BE2113" s="1" t="s">
        <v>13401</v>
      </c>
      <c r="BF2113" s="2">
        <v>3</v>
      </c>
      <c r="BG2113" s="1" t="s">
        <v>81</v>
      </c>
      <c r="BH2113" s="2">
        <v>0</v>
      </c>
      <c r="BI2113" s="2">
        <v>1</v>
      </c>
    </row>
    <row r="2114" spans="1:61">
      <c r="A2114" s="1" t="s">
        <v>59</v>
      </c>
      <c r="B2114" s="1" t="s">
        <v>60</v>
      </c>
      <c r="C2114" s="1" t="s">
        <v>13402</v>
      </c>
      <c r="D2114" s="1" t="s">
        <v>13403</v>
      </c>
      <c r="E2114" s="1" t="s">
        <v>13404</v>
      </c>
      <c r="F2114" s="1" t="s">
        <v>64</v>
      </c>
      <c r="G2114" s="1" t="s">
        <v>65</v>
      </c>
      <c r="H2114" s="1" t="s">
        <v>13405</v>
      </c>
      <c r="I2114" s="1" t="s">
        <v>100</v>
      </c>
      <c r="J2114" s="1" t="s">
        <v>13406</v>
      </c>
      <c r="K2114" s="2">
        <v>2</v>
      </c>
      <c r="L2114" s="1" t="s">
        <v>100</v>
      </c>
      <c r="M2114" s="1" t="s">
        <v>65</v>
      </c>
      <c r="N2114" s="1" t="s">
        <v>65</v>
      </c>
      <c r="O2114" s="1" t="s">
        <v>64</v>
      </c>
      <c r="P2114" s="1" t="s">
        <v>65</v>
      </c>
      <c r="Q2114" s="1" t="s">
        <v>64</v>
      </c>
      <c r="R2114" s="1" t="s">
        <v>65</v>
      </c>
      <c r="S2114" s="1" t="s">
        <v>64</v>
      </c>
      <c r="T2114" s="2">
        <v>3</v>
      </c>
      <c r="V2114" s="1" t="s">
        <v>8619</v>
      </c>
      <c r="X2114" s="1" t="s">
        <v>425</v>
      </c>
      <c r="Y2114" s="1" t="s">
        <v>71</v>
      </c>
      <c r="Z2114" s="1" t="s">
        <v>130</v>
      </c>
      <c r="AC2114" s="3" t="e">
        <f>VLOOKUP(AA2114,GeoCord!$A:$C,2,0)</f>
        <v>#N/A</v>
      </c>
      <c r="AD2114" s="3" t="e">
        <f>VLOOKUP(AA2114,GeoCord!$A:$C,3,0)</f>
        <v>#N/A</v>
      </c>
      <c r="AE2114" s="1" t="s">
        <v>700</v>
      </c>
      <c r="AF2114" s="1" t="s">
        <v>701</v>
      </c>
      <c r="AG2114" s="1" t="s">
        <v>213</v>
      </c>
      <c r="AH2114" s="2">
        <v>1</v>
      </c>
      <c r="AI2114" s="1" t="s">
        <v>214</v>
      </c>
      <c r="AJ2114" s="2">
        <v>0</v>
      </c>
      <c r="AK2114" s="1" t="s">
        <v>77</v>
      </c>
      <c r="AL2114" s="1" t="s">
        <v>77</v>
      </c>
      <c r="AM2114" s="1" t="s">
        <v>77</v>
      </c>
      <c r="AN2114" s="2">
        <v>0</v>
      </c>
      <c r="AO2114" s="2">
        <v>0</v>
      </c>
      <c r="AP2114" s="2">
        <v>0</v>
      </c>
      <c r="AQ2114" s="2">
        <v>0</v>
      </c>
      <c r="AR2114" s="1" t="s">
        <v>77</v>
      </c>
      <c r="AS2114" s="1" t="s">
        <v>78</v>
      </c>
      <c r="AT2114" s="2">
        <v>110</v>
      </c>
      <c r="AU2114" s="1" t="s">
        <v>79</v>
      </c>
      <c r="AV2114" s="2">
        <v>5</v>
      </c>
      <c r="AW2114" s="2">
        <v>428387</v>
      </c>
      <c r="AX2114" s="1" t="s">
        <v>8619</v>
      </c>
      <c r="AY2114" s="1" t="s">
        <v>8619</v>
      </c>
      <c r="AZ2114" s="1" t="s">
        <v>425</v>
      </c>
      <c r="BE2114" s="1" t="s">
        <v>13407</v>
      </c>
      <c r="BF2114" s="2">
        <v>3</v>
      </c>
      <c r="BG2114" s="1" t="s">
        <v>81</v>
      </c>
      <c r="BH2114" s="2">
        <v>0</v>
      </c>
      <c r="BI2114" s="2">
        <v>0</v>
      </c>
    </row>
    <row r="2115" spans="1:61">
      <c r="A2115" s="1" t="s">
        <v>59</v>
      </c>
      <c r="B2115" s="1" t="s">
        <v>60</v>
      </c>
      <c r="C2115" s="1" t="s">
        <v>13408</v>
      </c>
      <c r="D2115" s="1" t="s">
        <v>13409</v>
      </c>
      <c r="E2115" s="1" t="s">
        <v>13410</v>
      </c>
      <c r="F2115" s="1" t="s">
        <v>64</v>
      </c>
      <c r="G2115" s="1" t="s">
        <v>65</v>
      </c>
      <c r="H2115" s="1" t="s">
        <v>13411</v>
      </c>
      <c r="I2115" s="1" t="s">
        <v>67</v>
      </c>
      <c r="J2115" s="1" t="s">
        <v>13412</v>
      </c>
      <c r="K2115" s="2">
        <v>2</v>
      </c>
      <c r="L2115" s="1" t="s">
        <v>67</v>
      </c>
      <c r="M2115" s="1" t="s">
        <v>244</v>
      </c>
      <c r="N2115" s="1" t="s">
        <v>244</v>
      </c>
      <c r="O2115" s="1" t="s">
        <v>245</v>
      </c>
      <c r="P2115" s="1" t="s">
        <v>65</v>
      </c>
      <c r="Q2115" s="1" t="s">
        <v>64</v>
      </c>
      <c r="R2115" s="1" t="s">
        <v>65</v>
      </c>
      <c r="S2115" s="1" t="s">
        <v>64</v>
      </c>
      <c r="T2115" s="2">
        <v>3</v>
      </c>
      <c r="V2115" s="1" t="s">
        <v>8192</v>
      </c>
      <c r="X2115" s="1" t="s">
        <v>1397</v>
      </c>
      <c r="Y2115" s="1" t="s">
        <v>71</v>
      </c>
      <c r="Z2115" s="1" t="s">
        <v>72</v>
      </c>
      <c r="AA2115" s="1" t="s">
        <v>1038</v>
      </c>
      <c r="AB2115" s="1" t="s">
        <v>1039</v>
      </c>
      <c r="AC2115" s="3">
        <f>VLOOKUP(AA2115,GeoCord!$A:$C,2,0)</f>
        <v>0.50900000000000001</v>
      </c>
      <c r="AD2115" s="3">
        <f>VLOOKUP(AA2115,GeoCord!$A:$C,3,0)</f>
        <v>16.079999999999998</v>
      </c>
      <c r="AG2115" s="1" t="s">
        <v>871</v>
      </c>
      <c r="AH2115" s="2">
        <v>1</v>
      </c>
      <c r="AI2115" s="1" t="s">
        <v>872</v>
      </c>
      <c r="AJ2115" s="2">
        <v>0</v>
      </c>
      <c r="AK2115" s="1" t="s">
        <v>77</v>
      </c>
      <c r="AL2115" s="1" t="s">
        <v>77</v>
      </c>
      <c r="AM2115" s="1" t="s">
        <v>77</v>
      </c>
      <c r="AN2115" s="2">
        <v>0</v>
      </c>
      <c r="AO2115" s="2">
        <v>1</v>
      </c>
      <c r="AP2115" s="2">
        <v>0</v>
      </c>
      <c r="AQ2115" s="2">
        <v>0</v>
      </c>
      <c r="AR2115" s="1" t="s">
        <v>77</v>
      </c>
      <c r="AS2115" s="1" t="s">
        <v>78</v>
      </c>
      <c r="AT2115" s="2">
        <v>110</v>
      </c>
      <c r="AU2115" s="1" t="s">
        <v>79</v>
      </c>
      <c r="AV2115" s="2">
        <v>5</v>
      </c>
      <c r="AW2115" s="2">
        <v>1368261.7</v>
      </c>
      <c r="AX2115" s="1" t="s">
        <v>8192</v>
      </c>
      <c r="AY2115" s="1" t="s">
        <v>8192</v>
      </c>
      <c r="AZ2115" s="1" t="s">
        <v>1397</v>
      </c>
      <c r="BF2115" s="2">
        <v>3</v>
      </c>
      <c r="BG2115" s="1" t="s">
        <v>81</v>
      </c>
      <c r="BH2115" s="2">
        <v>0</v>
      </c>
      <c r="BI2115" s="2">
        <v>0</v>
      </c>
    </row>
    <row r="2116" spans="1:61">
      <c r="A2116" s="1" t="s">
        <v>59</v>
      </c>
      <c r="B2116" s="1" t="s">
        <v>60</v>
      </c>
      <c r="C2116" s="1" t="s">
        <v>13413</v>
      </c>
      <c r="D2116" s="1" t="s">
        <v>13414</v>
      </c>
      <c r="E2116" s="1" t="s">
        <v>13415</v>
      </c>
      <c r="F2116" s="1" t="s">
        <v>64</v>
      </c>
      <c r="G2116" s="1" t="s">
        <v>65</v>
      </c>
      <c r="H2116" s="1" t="s">
        <v>13416</v>
      </c>
      <c r="I2116" s="1" t="s">
        <v>100</v>
      </c>
      <c r="J2116" s="1" t="s">
        <v>13417</v>
      </c>
      <c r="K2116" s="2">
        <v>2</v>
      </c>
      <c r="L2116" s="1" t="s">
        <v>100</v>
      </c>
      <c r="M2116" s="1" t="s">
        <v>637</v>
      </c>
      <c r="N2116" s="1" t="s">
        <v>637</v>
      </c>
      <c r="O2116" s="1" t="s">
        <v>638</v>
      </c>
      <c r="P2116" s="1" t="s">
        <v>65</v>
      </c>
      <c r="Q2116" s="1" t="s">
        <v>64</v>
      </c>
      <c r="R2116" s="1" t="s">
        <v>65</v>
      </c>
      <c r="S2116" s="1" t="s">
        <v>64</v>
      </c>
      <c r="T2116" s="2">
        <v>3</v>
      </c>
      <c r="V2116" s="1" t="s">
        <v>13012</v>
      </c>
      <c r="X2116" s="1" t="s">
        <v>825</v>
      </c>
      <c r="Y2116" s="1" t="s">
        <v>71</v>
      </c>
      <c r="Z2116" s="1" t="s">
        <v>130</v>
      </c>
      <c r="AC2116" s="3" t="e">
        <f>VLOOKUP(AA2116,GeoCord!$A:$C,2,0)</f>
        <v>#N/A</v>
      </c>
      <c r="AD2116" s="3" t="e">
        <f>VLOOKUP(AA2116,GeoCord!$A:$C,3,0)</f>
        <v>#N/A</v>
      </c>
      <c r="AE2116" s="1" t="s">
        <v>308</v>
      </c>
      <c r="AF2116" s="1" t="s">
        <v>309</v>
      </c>
      <c r="AG2116" s="1" t="s">
        <v>213</v>
      </c>
      <c r="AH2116" s="2">
        <v>1</v>
      </c>
      <c r="AI2116" s="1" t="s">
        <v>214</v>
      </c>
      <c r="AJ2116" s="2">
        <v>0</v>
      </c>
      <c r="AK2116" s="1" t="s">
        <v>77</v>
      </c>
      <c r="AL2116" s="1" t="s">
        <v>77</v>
      </c>
      <c r="AM2116" s="1" t="s">
        <v>77</v>
      </c>
      <c r="AN2116" s="2">
        <v>0</v>
      </c>
      <c r="AO2116" s="2">
        <v>1</v>
      </c>
      <c r="AP2116" s="2">
        <v>0</v>
      </c>
      <c r="AQ2116" s="2">
        <v>0</v>
      </c>
      <c r="AR2116" s="1" t="s">
        <v>77</v>
      </c>
      <c r="AS2116" s="1" t="s">
        <v>78</v>
      </c>
      <c r="AT2116" s="2">
        <v>110</v>
      </c>
      <c r="AU2116" s="1" t="s">
        <v>79</v>
      </c>
      <c r="AV2116" s="2">
        <v>5</v>
      </c>
      <c r="AW2116" s="2">
        <v>1746731.53</v>
      </c>
      <c r="AX2116" s="1" t="s">
        <v>13012</v>
      </c>
      <c r="AY2116" s="1" t="s">
        <v>13012</v>
      </c>
      <c r="AZ2116" s="1" t="s">
        <v>825</v>
      </c>
      <c r="BE2116" s="1" t="s">
        <v>13418</v>
      </c>
      <c r="BF2116" s="2">
        <v>3</v>
      </c>
      <c r="BG2116" s="1" t="s">
        <v>81</v>
      </c>
      <c r="BH2116" s="2">
        <v>0</v>
      </c>
      <c r="BI2116" s="2">
        <v>0</v>
      </c>
    </row>
    <row r="2117" spans="1:61">
      <c r="A2117" s="1" t="s">
        <v>59</v>
      </c>
      <c r="B2117" s="1" t="s">
        <v>60</v>
      </c>
      <c r="C2117" s="1" t="s">
        <v>13419</v>
      </c>
      <c r="D2117" s="1" t="s">
        <v>13420</v>
      </c>
      <c r="E2117" s="1" t="s">
        <v>13421</v>
      </c>
      <c r="F2117" s="1" t="s">
        <v>64</v>
      </c>
      <c r="G2117" s="1" t="s">
        <v>65</v>
      </c>
      <c r="H2117" s="1" t="s">
        <v>13422</v>
      </c>
      <c r="I2117" s="1" t="s">
        <v>100</v>
      </c>
      <c r="J2117" s="1" t="s">
        <v>13423</v>
      </c>
      <c r="K2117" s="2">
        <v>2</v>
      </c>
      <c r="L2117" s="1" t="s">
        <v>100</v>
      </c>
      <c r="M2117" s="1" t="s">
        <v>410</v>
      </c>
      <c r="N2117" s="1" t="s">
        <v>410</v>
      </c>
      <c r="O2117" s="1" t="s">
        <v>411</v>
      </c>
      <c r="P2117" s="1" t="s">
        <v>65</v>
      </c>
      <c r="Q2117" s="1" t="s">
        <v>64</v>
      </c>
      <c r="R2117" s="1" t="s">
        <v>65</v>
      </c>
      <c r="S2117" s="1" t="s">
        <v>64</v>
      </c>
      <c r="T2117" s="2">
        <v>3</v>
      </c>
      <c r="V2117" s="1" t="s">
        <v>12810</v>
      </c>
      <c r="X2117" s="1" t="s">
        <v>1531</v>
      </c>
      <c r="Y2117" s="1" t="s">
        <v>71</v>
      </c>
      <c r="Z2117" s="1" t="s">
        <v>72</v>
      </c>
      <c r="AA2117" s="1" t="s">
        <v>1532</v>
      </c>
      <c r="AB2117" s="1" t="s">
        <v>1533</v>
      </c>
      <c r="AC2117" s="3">
        <f>VLOOKUP(AA2117,GeoCord!$A:$C,2,0)</f>
        <v>21.841000000000001</v>
      </c>
      <c r="AD2117" s="3">
        <f>VLOOKUP(AA2117,GeoCord!$A:$C,3,0)</f>
        <v>96.05</v>
      </c>
      <c r="AG2117" s="1" t="s">
        <v>75</v>
      </c>
      <c r="AH2117" s="2">
        <v>1</v>
      </c>
      <c r="AI2117" s="1" t="s">
        <v>76</v>
      </c>
      <c r="AJ2117" s="2">
        <v>0</v>
      </c>
      <c r="AK2117" s="1" t="s">
        <v>77</v>
      </c>
      <c r="AL2117" s="1" t="s">
        <v>77</v>
      </c>
      <c r="AM2117" s="1" t="s">
        <v>77</v>
      </c>
      <c r="AN2117" s="2">
        <v>0</v>
      </c>
      <c r="AO2117" s="2">
        <v>1</v>
      </c>
      <c r="AP2117" s="2">
        <v>1</v>
      </c>
      <c r="AQ2117" s="2">
        <v>1</v>
      </c>
      <c r="AR2117" s="1" t="s">
        <v>77</v>
      </c>
      <c r="AS2117" s="1" t="s">
        <v>78</v>
      </c>
      <c r="AT2117" s="2">
        <v>110</v>
      </c>
      <c r="AU2117" s="1" t="s">
        <v>79</v>
      </c>
      <c r="AV2117" s="2">
        <v>5</v>
      </c>
      <c r="AW2117" s="2">
        <v>120000</v>
      </c>
      <c r="AX2117" s="1" t="s">
        <v>12810</v>
      </c>
      <c r="AY2117" s="1" t="s">
        <v>12810</v>
      </c>
      <c r="AZ2117" s="1" t="s">
        <v>1531</v>
      </c>
      <c r="BF2117" s="2">
        <v>3</v>
      </c>
      <c r="BG2117" s="1" t="s">
        <v>81</v>
      </c>
      <c r="BH2117" s="2">
        <v>0</v>
      </c>
      <c r="BI2117" s="2">
        <v>0</v>
      </c>
    </row>
    <row r="2118" spans="1:61">
      <c r="A2118" s="1" t="s">
        <v>59</v>
      </c>
      <c r="B2118" s="1" t="s">
        <v>60</v>
      </c>
      <c r="C2118" s="1" t="s">
        <v>13424</v>
      </c>
      <c r="D2118" s="1" t="s">
        <v>13425</v>
      </c>
      <c r="E2118" s="1" t="s">
        <v>13426</v>
      </c>
      <c r="F2118" s="1" t="s">
        <v>64</v>
      </c>
      <c r="G2118" s="1" t="s">
        <v>65</v>
      </c>
      <c r="H2118" s="1" t="s">
        <v>13427</v>
      </c>
      <c r="I2118" s="1" t="s">
        <v>100</v>
      </c>
      <c r="J2118" s="1" t="s">
        <v>13428</v>
      </c>
      <c r="K2118" s="2">
        <v>2</v>
      </c>
      <c r="L2118" s="1" t="s">
        <v>100</v>
      </c>
      <c r="M2118" s="1" t="s">
        <v>65</v>
      </c>
      <c r="N2118" s="1" t="s">
        <v>65</v>
      </c>
      <c r="O2118" s="1" t="s">
        <v>64</v>
      </c>
      <c r="P2118" s="1" t="s">
        <v>65</v>
      </c>
      <c r="Q2118" s="1" t="s">
        <v>64</v>
      </c>
      <c r="R2118" s="1" t="s">
        <v>65</v>
      </c>
      <c r="S2118" s="1" t="s">
        <v>64</v>
      </c>
      <c r="T2118" s="2">
        <v>3</v>
      </c>
      <c r="V2118" s="1" t="s">
        <v>10454</v>
      </c>
      <c r="X2118" s="1" t="s">
        <v>327</v>
      </c>
      <c r="Y2118" s="1" t="s">
        <v>71</v>
      </c>
      <c r="Z2118" s="1" t="s">
        <v>130</v>
      </c>
      <c r="AC2118" s="3" t="e">
        <f>VLOOKUP(AA2118,GeoCord!$A:$C,2,0)</f>
        <v>#N/A</v>
      </c>
      <c r="AD2118" s="3" t="e">
        <f>VLOOKUP(AA2118,GeoCord!$A:$C,3,0)</f>
        <v>#N/A</v>
      </c>
      <c r="AE2118" s="1" t="s">
        <v>131</v>
      </c>
      <c r="AF2118" s="1" t="s">
        <v>132</v>
      </c>
      <c r="AG2118" s="1" t="s">
        <v>183</v>
      </c>
      <c r="AH2118" s="2">
        <v>1</v>
      </c>
      <c r="AI2118" s="1" t="s">
        <v>184</v>
      </c>
      <c r="AJ2118" s="2">
        <v>0</v>
      </c>
      <c r="AK2118" s="1" t="s">
        <v>77</v>
      </c>
      <c r="AL2118" s="1" t="s">
        <v>77</v>
      </c>
      <c r="AM2118" s="1" t="s">
        <v>77</v>
      </c>
      <c r="AN2118" s="2">
        <v>0</v>
      </c>
      <c r="AO2118" s="2">
        <v>0</v>
      </c>
      <c r="AP2118" s="2">
        <v>0</v>
      </c>
      <c r="AQ2118" s="2">
        <v>0</v>
      </c>
      <c r="AR2118" s="1" t="s">
        <v>77</v>
      </c>
      <c r="AS2118" s="1" t="s">
        <v>78</v>
      </c>
      <c r="AT2118" s="2">
        <v>110</v>
      </c>
      <c r="AU2118" s="1" t="s">
        <v>79</v>
      </c>
      <c r="AV2118" s="2">
        <v>5</v>
      </c>
      <c r="AW2118" s="2">
        <v>492497.16</v>
      </c>
      <c r="AX2118" s="1" t="s">
        <v>10454</v>
      </c>
      <c r="AY2118" s="1" t="s">
        <v>10454</v>
      </c>
      <c r="AZ2118" s="1" t="s">
        <v>327</v>
      </c>
      <c r="BF2118" s="2">
        <v>3</v>
      </c>
      <c r="BG2118" s="1" t="s">
        <v>81</v>
      </c>
      <c r="BH2118" s="2">
        <v>1</v>
      </c>
      <c r="BI2118" s="2">
        <v>0</v>
      </c>
    </row>
    <row r="2119" spans="1:61">
      <c r="A2119" s="1" t="s">
        <v>59</v>
      </c>
      <c r="B2119" s="1" t="s">
        <v>60</v>
      </c>
      <c r="C2119" s="1" t="s">
        <v>13429</v>
      </c>
      <c r="D2119" s="1" t="s">
        <v>13430</v>
      </c>
      <c r="E2119" s="1" t="s">
        <v>13431</v>
      </c>
      <c r="F2119" s="1" t="s">
        <v>64</v>
      </c>
      <c r="G2119" s="1" t="s">
        <v>65</v>
      </c>
      <c r="H2119" s="1" t="s">
        <v>13432</v>
      </c>
      <c r="I2119" s="1" t="s">
        <v>100</v>
      </c>
      <c r="J2119" s="1" t="s">
        <v>13433</v>
      </c>
      <c r="K2119" s="2">
        <v>2</v>
      </c>
      <c r="L2119" s="1" t="s">
        <v>100</v>
      </c>
      <c r="M2119" s="1" t="s">
        <v>410</v>
      </c>
      <c r="N2119" s="1" t="s">
        <v>410</v>
      </c>
      <c r="O2119" s="1" t="s">
        <v>411</v>
      </c>
      <c r="P2119" s="1" t="s">
        <v>65</v>
      </c>
      <c r="Q2119" s="1" t="s">
        <v>64</v>
      </c>
      <c r="R2119" s="1" t="s">
        <v>65</v>
      </c>
      <c r="S2119" s="1" t="s">
        <v>64</v>
      </c>
      <c r="T2119" s="2">
        <v>2</v>
      </c>
      <c r="V2119" s="1" t="s">
        <v>3747</v>
      </c>
      <c r="W2119" s="1" t="s">
        <v>3298</v>
      </c>
      <c r="Y2119" s="1" t="s">
        <v>71</v>
      </c>
      <c r="Z2119" s="1" t="s">
        <v>72</v>
      </c>
      <c r="AA2119" s="1" t="s">
        <v>1380</v>
      </c>
      <c r="AB2119" s="1" t="s">
        <v>1381</v>
      </c>
      <c r="AC2119" s="3">
        <f>VLOOKUP(AA2119,GeoCord!$A:$C,2,0)</f>
        <v>17.181000000000001</v>
      </c>
      <c r="AD2119" s="3">
        <f>VLOOKUP(AA2119,GeoCord!$A:$C,3,0)</f>
        <v>121.256</v>
      </c>
      <c r="AG2119" s="1" t="s">
        <v>145</v>
      </c>
      <c r="AH2119" s="2">
        <v>1</v>
      </c>
      <c r="AI2119" s="1" t="s">
        <v>146</v>
      </c>
      <c r="AJ2119" s="2">
        <v>1</v>
      </c>
      <c r="AK2119" s="1" t="s">
        <v>77</v>
      </c>
      <c r="AL2119" s="1" t="s">
        <v>77</v>
      </c>
      <c r="AM2119" s="1" t="s">
        <v>77</v>
      </c>
      <c r="AN2119" s="2">
        <v>1</v>
      </c>
      <c r="AO2119" s="2">
        <v>0</v>
      </c>
      <c r="AP2119" s="2">
        <v>1</v>
      </c>
      <c r="AQ2119" s="2">
        <v>0</v>
      </c>
      <c r="AR2119" s="1" t="s">
        <v>77</v>
      </c>
      <c r="AS2119" s="1" t="s">
        <v>78</v>
      </c>
      <c r="AT2119" s="2">
        <v>110</v>
      </c>
      <c r="AU2119" s="1" t="s">
        <v>79</v>
      </c>
      <c r="AV2119" s="2">
        <v>5</v>
      </c>
      <c r="AW2119" s="2">
        <v>2182631</v>
      </c>
      <c r="AX2119" s="1" t="s">
        <v>3747</v>
      </c>
      <c r="AY2119" s="1" t="s">
        <v>3747</v>
      </c>
      <c r="AZ2119" s="1" t="s">
        <v>3298</v>
      </c>
      <c r="BE2119" s="1" t="s">
        <v>13434</v>
      </c>
      <c r="BF2119" s="2">
        <v>3</v>
      </c>
      <c r="BG2119" s="1" t="s">
        <v>81</v>
      </c>
      <c r="BH2119" s="2">
        <v>0</v>
      </c>
      <c r="BI2119" s="2">
        <v>0</v>
      </c>
    </row>
    <row r="2120" spans="1:61">
      <c r="A2120" s="1" t="s">
        <v>59</v>
      </c>
      <c r="B2120" s="1" t="s">
        <v>60</v>
      </c>
      <c r="C2120" s="1" t="s">
        <v>13435</v>
      </c>
      <c r="D2120" s="1" t="s">
        <v>13436</v>
      </c>
      <c r="E2120" s="1" t="s">
        <v>13437</v>
      </c>
      <c r="F2120" s="1" t="s">
        <v>64</v>
      </c>
      <c r="G2120" s="1" t="s">
        <v>65</v>
      </c>
      <c r="H2120" s="1" t="s">
        <v>13438</v>
      </c>
      <c r="I2120" s="1" t="s">
        <v>164</v>
      </c>
      <c r="J2120" s="1" t="s">
        <v>13439</v>
      </c>
      <c r="K2120" s="2">
        <v>2</v>
      </c>
      <c r="L2120" s="1" t="s">
        <v>164</v>
      </c>
      <c r="M2120" s="1" t="s">
        <v>65</v>
      </c>
      <c r="N2120" s="1" t="s">
        <v>65</v>
      </c>
      <c r="O2120" s="1" t="s">
        <v>64</v>
      </c>
      <c r="P2120" s="1" t="s">
        <v>65</v>
      </c>
      <c r="Q2120" s="1" t="s">
        <v>64</v>
      </c>
      <c r="R2120" s="1" t="s">
        <v>65</v>
      </c>
      <c r="S2120" s="1" t="s">
        <v>64</v>
      </c>
      <c r="T2120" s="2">
        <v>3</v>
      </c>
      <c r="V2120" s="1" t="s">
        <v>8272</v>
      </c>
      <c r="X2120" s="1" t="s">
        <v>4662</v>
      </c>
      <c r="Y2120" s="1" t="s">
        <v>71</v>
      </c>
      <c r="Z2120" s="1" t="s">
        <v>72</v>
      </c>
      <c r="AA2120" s="1" t="s">
        <v>104</v>
      </c>
      <c r="AB2120" s="1" t="s">
        <v>105</v>
      </c>
      <c r="AC2120" s="3">
        <f>VLOOKUP(AA2120,GeoCord!$A:$C,2,0)</f>
        <v>14.881</v>
      </c>
      <c r="AD2120" s="3">
        <f>VLOOKUP(AA2120,GeoCord!$A:$C,3,0)</f>
        <v>-87.123000000000005</v>
      </c>
      <c r="AG2120" s="1" t="s">
        <v>266</v>
      </c>
      <c r="AH2120" s="2">
        <v>1</v>
      </c>
      <c r="AI2120" s="1" t="s">
        <v>267</v>
      </c>
      <c r="AJ2120" s="2">
        <v>0</v>
      </c>
      <c r="AK2120" s="1" t="s">
        <v>77</v>
      </c>
      <c r="AL2120" s="1" t="s">
        <v>77</v>
      </c>
      <c r="AM2120" s="1" t="s">
        <v>77</v>
      </c>
      <c r="AN2120" s="2">
        <v>0</v>
      </c>
      <c r="AO2120" s="2">
        <v>0</v>
      </c>
      <c r="AP2120" s="2">
        <v>0</v>
      </c>
      <c r="AQ2120" s="2">
        <v>0</v>
      </c>
      <c r="AR2120" s="1" t="s">
        <v>77</v>
      </c>
      <c r="AS2120" s="1" t="s">
        <v>78</v>
      </c>
      <c r="AT2120" s="2">
        <v>110</v>
      </c>
      <c r="AU2120" s="1" t="s">
        <v>79</v>
      </c>
      <c r="AV2120" s="2">
        <v>5</v>
      </c>
      <c r="AW2120" s="2">
        <v>205841.39</v>
      </c>
      <c r="AX2120" s="1" t="s">
        <v>8272</v>
      </c>
      <c r="AY2120" s="1" t="s">
        <v>8272</v>
      </c>
      <c r="AZ2120" s="1" t="s">
        <v>4662</v>
      </c>
      <c r="BF2120" s="2">
        <v>3</v>
      </c>
      <c r="BG2120" s="1" t="s">
        <v>81</v>
      </c>
      <c r="BH2120" s="2">
        <v>0</v>
      </c>
      <c r="BI2120" s="2">
        <v>0</v>
      </c>
    </row>
    <row r="2121" spans="1:61">
      <c r="A2121" s="1" t="s">
        <v>59</v>
      </c>
      <c r="B2121" s="1" t="s">
        <v>60</v>
      </c>
      <c r="C2121" s="1" t="s">
        <v>13440</v>
      </c>
      <c r="D2121" s="1" t="s">
        <v>13441</v>
      </c>
      <c r="E2121" s="1" t="s">
        <v>13442</v>
      </c>
      <c r="F2121" s="1" t="s">
        <v>64</v>
      </c>
      <c r="G2121" s="1" t="s">
        <v>65</v>
      </c>
      <c r="H2121" s="1" t="s">
        <v>13443</v>
      </c>
      <c r="I2121" s="1" t="s">
        <v>100</v>
      </c>
      <c r="J2121" s="1" t="s">
        <v>13444</v>
      </c>
      <c r="K2121" s="2">
        <v>2</v>
      </c>
      <c r="L2121" s="1" t="s">
        <v>100</v>
      </c>
      <c r="M2121" s="1" t="s">
        <v>65</v>
      </c>
      <c r="N2121" s="1" t="s">
        <v>65</v>
      </c>
      <c r="O2121" s="1" t="s">
        <v>64</v>
      </c>
      <c r="P2121" s="1" t="s">
        <v>65</v>
      </c>
      <c r="Q2121" s="1" t="s">
        <v>64</v>
      </c>
      <c r="R2121" s="1" t="s">
        <v>65</v>
      </c>
      <c r="S2121" s="1" t="s">
        <v>64</v>
      </c>
      <c r="T2121" s="2">
        <v>3</v>
      </c>
      <c r="V2121" s="1" t="s">
        <v>13445</v>
      </c>
      <c r="X2121" s="1" t="s">
        <v>499</v>
      </c>
      <c r="Y2121" s="1" t="s">
        <v>71</v>
      </c>
      <c r="Z2121" s="1" t="s">
        <v>72</v>
      </c>
      <c r="AA2121" s="1" t="s">
        <v>1783</v>
      </c>
      <c r="AB2121" s="1" t="s">
        <v>1784</v>
      </c>
      <c r="AC2121" s="3">
        <f>VLOOKUP(AA2121,GeoCord!$A:$C,2,0)</f>
        <v>-0.73899999999999999</v>
      </c>
      <c r="AD2121" s="3">
        <f>VLOOKUP(AA2121,GeoCord!$A:$C,3,0)</f>
        <v>114.045</v>
      </c>
      <c r="AG2121" s="1" t="s">
        <v>145</v>
      </c>
      <c r="AH2121" s="2">
        <v>1</v>
      </c>
      <c r="AI2121" s="1" t="s">
        <v>146</v>
      </c>
      <c r="AJ2121" s="2">
        <v>0</v>
      </c>
      <c r="AK2121" s="1" t="s">
        <v>77</v>
      </c>
      <c r="AL2121" s="1" t="s">
        <v>77</v>
      </c>
      <c r="AM2121" s="1" t="s">
        <v>77</v>
      </c>
      <c r="AN2121" s="2">
        <v>1</v>
      </c>
      <c r="AO2121" s="2">
        <v>0</v>
      </c>
      <c r="AP2121" s="2">
        <v>1</v>
      </c>
      <c r="AQ2121" s="2">
        <v>0</v>
      </c>
      <c r="AR2121" s="1" t="s">
        <v>77</v>
      </c>
      <c r="AS2121" s="1" t="s">
        <v>78</v>
      </c>
      <c r="AT2121" s="2">
        <v>110</v>
      </c>
      <c r="AU2121" s="1" t="s">
        <v>79</v>
      </c>
      <c r="AV2121" s="2">
        <v>5</v>
      </c>
      <c r="AW2121" s="2">
        <v>288205.12</v>
      </c>
      <c r="AX2121" s="1" t="s">
        <v>13445</v>
      </c>
      <c r="AY2121" s="1" t="s">
        <v>13445</v>
      </c>
      <c r="AZ2121" s="1" t="s">
        <v>499</v>
      </c>
      <c r="BE2121" s="1" t="s">
        <v>13446</v>
      </c>
      <c r="BF2121" s="2">
        <v>3</v>
      </c>
      <c r="BG2121" s="1" t="s">
        <v>81</v>
      </c>
      <c r="BH2121" s="2">
        <v>1</v>
      </c>
      <c r="BI2121" s="2">
        <v>0</v>
      </c>
    </row>
    <row r="2122" spans="1:61">
      <c r="A2122" s="1" t="s">
        <v>59</v>
      </c>
      <c r="B2122" s="1" t="s">
        <v>60</v>
      </c>
      <c r="C2122" s="1" t="s">
        <v>13447</v>
      </c>
      <c r="D2122" s="1" t="s">
        <v>13448</v>
      </c>
      <c r="E2122" s="1" t="s">
        <v>13449</v>
      </c>
      <c r="F2122" s="1" t="s">
        <v>64</v>
      </c>
      <c r="G2122" s="1" t="s">
        <v>65</v>
      </c>
      <c r="H2122" s="1" t="s">
        <v>13450</v>
      </c>
      <c r="I2122" s="1" t="s">
        <v>100</v>
      </c>
      <c r="J2122" s="1" t="s">
        <v>13451</v>
      </c>
      <c r="K2122" s="2">
        <v>2</v>
      </c>
      <c r="L2122" s="1" t="s">
        <v>100</v>
      </c>
      <c r="M2122" s="1" t="s">
        <v>65</v>
      </c>
      <c r="N2122" s="1" t="s">
        <v>65</v>
      </c>
      <c r="O2122" s="1" t="s">
        <v>64</v>
      </c>
      <c r="P2122" s="1" t="s">
        <v>65</v>
      </c>
      <c r="Q2122" s="1" t="s">
        <v>64</v>
      </c>
      <c r="R2122" s="1" t="s">
        <v>65</v>
      </c>
      <c r="S2122" s="1" t="s">
        <v>64</v>
      </c>
      <c r="T2122" s="2">
        <v>3</v>
      </c>
      <c r="V2122" s="1" t="s">
        <v>9336</v>
      </c>
      <c r="X2122" s="1" t="s">
        <v>425</v>
      </c>
      <c r="Y2122" s="1" t="s">
        <v>71</v>
      </c>
      <c r="Z2122" s="1" t="s">
        <v>72</v>
      </c>
      <c r="AA2122" s="1" t="s">
        <v>1286</v>
      </c>
      <c r="AB2122" s="1" t="s">
        <v>1283</v>
      </c>
      <c r="AC2122" s="3">
        <f>VLOOKUP(AA2122,GeoCord!$A:$C,2,0)</f>
        <v>7.258</v>
      </c>
      <c r="AD2122" s="3">
        <f>VLOOKUP(AA2122,GeoCord!$A:$C,3,0)</f>
        <v>-1.0620000000000001</v>
      </c>
      <c r="AG2122" s="1" t="s">
        <v>145</v>
      </c>
      <c r="AH2122" s="2">
        <v>1</v>
      </c>
      <c r="AI2122" s="1" t="s">
        <v>146</v>
      </c>
      <c r="AJ2122" s="2">
        <v>0</v>
      </c>
      <c r="AK2122" s="1" t="s">
        <v>77</v>
      </c>
      <c r="AL2122" s="1" t="s">
        <v>77</v>
      </c>
      <c r="AM2122" s="1" t="s">
        <v>77</v>
      </c>
      <c r="AN2122" s="2">
        <v>0</v>
      </c>
      <c r="AO2122" s="2">
        <v>0</v>
      </c>
      <c r="AP2122" s="2">
        <v>0</v>
      </c>
      <c r="AQ2122" s="2">
        <v>0</v>
      </c>
      <c r="AR2122" s="1" t="s">
        <v>77</v>
      </c>
      <c r="AS2122" s="1" t="s">
        <v>78</v>
      </c>
      <c r="AT2122" s="2">
        <v>110</v>
      </c>
      <c r="AU2122" s="1" t="s">
        <v>79</v>
      </c>
      <c r="AV2122" s="2">
        <v>5</v>
      </c>
      <c r="AW2122" s="2">
        <v>306179.98</v>
      </c>
      <c r="AX2122" s="1" t="s">
        <v>9336</v>
      </c>
      <c r="AY2122" s="1" t="s">
        <v>9336</v>
      </c>
      <c r="AZ2122" s="1" t="s">
        <v>425</v>
      </c>
      <c r="BF2122" s="2">
        <v>3</v>
      </c>
      <c r="BG2122" s="1" t="s">
        <v>81</v>
      </c>
      <c r="BH2122" s="2">
        <v>0</v>
      </c>
      <c r="BI2122" s="2">
        <v>0</v>
      </c>
    </row>
    <row r="2123" spans="1:61">
      <c r="A2123" s="1" t="s">
        <v>59</v>
      </c>
      <c r="B2123" s="1" t="s">
        <v>60</v>
      </c>
      <c r="C2123" s="1" t="s">
        <v>13452</v>
      </c>
      <c r="D2123" s="1" t="s">
        <v>13453</v>
      </c>
      <c r="E2123" s="1" t="s">
        <v>13454</v>
      </c>
      <c r="F2123" s="1" t="s">
        <v>64</v>
      </c>
      <c r="G2123" s="1" t="s">
        <v>65</v>
      </c>
      <c r="H2123" s="1" t="s">
        <v>13455</v>
      </c>
      <c r="I2123" s="1" t="s">
        <v>100</v>
      </c>
      <c r="J2123" s="1" t="s">
        <v>13456</v>
      </c>
      <c r="K2123" s="2">
        <v>2</v>
      </c>
      <c r="L2123" s="1" t="s">
        <v>100</v>
      </c>
      <c r="M2123" s="1" t="s">
        <v>191</v>
      </c>
      <c r="N2123" s="1" t="s">
        <v>191</v>
      </c>
      <c r="O2123" s="1" t="s">
        <v>192</v>
      </c>
      <c r="P2123" s="1" t="s">
        <v>65</v>
      </c>
      <c r="Q2123" s="1" t="s">
        <v>64</v>
      </c>
      <c r="R2123" s="1" t="s">
        <v>65</v>
      </c>
      <c r="S2123" s="1" t="s">
        <v>64</v>
      </c>
      <c r="T2123" s="2">
        <v>4</v>
      </c>
      <c r="V2123" s="1" t="s">
        <v>13457</v>
      </c>
      <c r="X2123" s="1" t="s">
        <v>13458</v>
      </c>
      <c r="Y2123" s="1" t="s">
        <v>71</v>
      </c>
      <c r="Z2123" s="1" t="s">
        <v>130</v>
      </c>
      <c r="AC2123" s="3" t="e">
        <f>VLOOKUP(AA2123,GeoCord!$A:$C,2,0)</f>
        <v>#N/A</v>
      </c>
      <c r="AD2123" s="3" t="e">
        <f>VLOOKUP(AA2123,GeoCord!$A:$C,3,0)</f>
        <v>#N/A</v>
      </c>
      <c r="AE2123" s="1" t="s">
        <v>403</v>
      </c>
      <c r="AF2123" s="1" t="s">
        <v>404</v>
      </c>
      <c r="AG2123" s="1" t="s">
        <v>183</v>
      </c>
      <c r="AH2123" s="2">
        <v>1</v>
      </c>
      <c r="AI2123" s="1" t="s">
        <v>184</v>
      </c>
      <c r="AJ2123" s="2">
        <v>1</v>
      </c>
      <c r="AK2123" s="1" t="s">
        <v>77</v>
      </c>
      <c r="AL2123" s="1" t="s">
        <v>77</v>
      </c>
      <c r="AM2123" s="1" t="s">
        <v>77</v>
      </c>
      <c r="AN2123" s="2">
        <v>0</v>
      </c>
      <c r="AO2123" s="2">
        <v>0</v>
      </c>
      <c r="AP2123" s="2">
        <v>0</v>
      </c>
      <c r="AQ2123" s="2">
        <v>0</v>
      </c>
      <c r="AR2123" s="1" t="s">
        <v>77</v>
      </c>
      <c r="AS2123" s="1" t="s">
        <v>78</v>
      </c>
      <c r="AT2123" s="2">
        <v>110</v>
      </c>
      <c r="AU2123" s="1" t="s">
        <v>79</v>
      </c>
      <c r="AV2123" s="2">
        <v>5</v>
      </c>
      <c r="AW2123" s="2">
        <v>5688284.5499999998</v>
      </c>
      <c r="AX2123" s="1" t="s">
        <v>13457</v>
      </c>
      <c r="AY2123" s="1" t="s">
        <v>13457</v>
      </c>
      <c r="AZ2123" s="1" t="s">
        <v>13458</v>
      </c>
      <c r="BE2123" s="1" t="s">
        <v>13459</v>
      </c>
      <c r="BF2123" s="2">
        <v>3</v>
      </c>
      <c r="BG2123" s="1" t="s">
        <v>81</v>
      </c>
      <c r="BH2123" s="2">
        <v>0</v>
      </c>
      <c r="BI2123" s="2">
        <v>0</v>
      </c>
    </row>
    <row r="2124" spans="1:61">
      <c r="A2124" s="1" t="s">
        <v>59</v>
      </c>
      <c r="B2124" s="1" t="s">
        <v>60</v>
      </c>
      <c r="C2124" s="1" t="s">
        <v>13460</v>
      </c>
      <c r="D2124" s="1" t="s">
        <v>13461</v>
      </c>
      <c r="E2124" s="1" t="s">
        <v>13462</v>
      </c>
      <c r="F2124" s="1" t="s">
        <v>64</v>
      </c>
      <c r="G2124" s="1" t="s">
        <v>65</v>
      </c>
      <c r="H2124" s="1" t="s">
        <v>13463</v>
      </c>
      <c r="I2124" s="1" t="s">
        <v>100</v>
      </c>
      <c r="J2124" s="1" t="s">
        <v>13464</v>
      </c>
      <c r="K2124" s="2">
        <v>2</v>
      </c>
      <c r="L2124" s="1" t="s">
        <v>100</v>
      </c>
      <c r="M2124" s="1" t="s">
        <v>191</v>
      </c>
      <c r="N2124" s="1" t="s">
        <v>191</v>
      </c>
      <c r="O2124" s="1" t="s">
        <v>192</v>
      </c>
      <c r="P2124" s="1" t="s">
        <v>65</v>
      </c>
      <c r="Q2124" s="1" t="s">
        <v>64</v>
      </c>
      <c r="R2124" s="1" t="s">
        <v>65</v>
      </c>
      <c r="S2124" s="1" t="s">
        <v>64</v>
      </c>
      <c r="T2124" s="2">
        <v>4</v>
      </c>
      <c r="V2124" s="1" t="s">
        <v>8434</v>
      </c>
      <c r="X2124" s="1" t="s">
        <v>6375</v>
      </c>
      <c r="Y2124" s="1" t="s">
        <v>71</v>
      </c>
      <c r="Z2124" s="1" t="s">
        <v>118</v>
      </c>
      <c r="AC2124" s="3" t="e">
        <f>VLOOKUP(AA2124,GeoCord!$A:$C,2,0)</f>
        <v>#N/A</v>
      </c>
      <c r="AD2124" s="3" t="e">
        <f>VLOOKUP(AA2124,GeoCord!$A:$C,3,0)</f>
        <v>#N/A</v>
      </c>
      <c r="AE2124" s="1" t="s">
        <v>119</v>
      </c>
      <c r="AF2124" s="1" t="s">
        <v>118</v>
      </c>
      <c r="AG2124" s="1" t="s">
        <v>169</v>
      </c>
      <c r="AH2124" s="2">
        <v>1</v>
      </c>
      <c r="AI2124" s="1" t="s">
        <v>170</v>
      </c>
      <c r="AJ2124" s="2">
        <v>0</v>
      </c>
      <c r="AK2124" s="1" t="s">
        <v>77</v>
      </c>
      <c r="AL2124" s="1" t="s">
        <v>77</v>
      </c>
      <c r="AM2124" s="1" t="s">
        <v>77</v>
      </c>
      <c r="AN2124" s="2">
        <v>0</v>
      </c>
      <c r="AO2124" s="2">
        <v>0</v>
      </c>
      <c r="AP2124" s="2">
        <v>0</v>
      </c>
      <c r="AQ2124" s="2">
        <v>0</v>
      </c>
      <c r="AR2124" s="1" t="s">
        <v>77</v>
      </c>
      <c r="AS2124" s="1" t="s">
        <v>78</v>
      </c>
      <c r="AT2124" s="2">
        <v>110</v>
      </c>
      <c r="AU2124" s="1" t="s">
        <v>79</v>
      </c>
      <c r="AV2124" s="2">
        <v>5</v>
      </c>
      <c r="AW2124" s="2">
        <v>128542.31</v>
      </c>
      <c r="AX2124" s="1" t="s">
        <v>8434</v>
      </c>
      <c r="AY2124" s="1" t="s">
        <v>8434</v>
      </c>
      <c r="AZ2124" s="1" t="s">
        <v>6375</v>
      </c>
      <c r="BF2124" s="2">
        <v>3</v>
      </c>
      <c r="BG2124" s="1" t="s">
        <v>81</v>
      </c>
      <c r="BH2124" s="2">
        <v>0</v>
      </c>
      <c r="BI2124" s="2">
        <v>0</v>
      </c>
    </row>
    <row r="2125" spans="1:61">
      <c r="A2125" s="1" t="s">
        <v>59</v>
      </c>
      <c r="B2125" s="1" t="s">
        <v>60</v>
      </c>
      <c r="C2125" s="1" t="s">
        <v>13465</v>
      </c>
      <c r="D2125" s="1" t="s">
        <v>13466</v>
      </c>
      <c r="E2125" s="1" t="s">
        <v>13467</v>
      </c>
      <c r="F2125" s="1" t="s">
        <v>64</v>
      </c>
      <c r="G2125" s="1" t="s">
        <v>65</v>
      </c>
      <c r="H2125" s="1" t="s">
        <v>13468</v>
      </c>
      <c r="I2125" s="1" t="s">
        <v>100</v>
      </c>
      <c r="J2125" s="1" t="s">
        <v>13469</v>
      </c>
      <c r="K2125" s="2">
        <v>2</v>
      </c>
      <c r="L2125" s="1" t="s">
        <v>100</v>
      </c>
      <c r="M2125" s="1" t="s">
        <v>1221</v>
      </c>
      <c r="N2125" s="1" t="s">
        <v>1221</v>
      </c>
      <c r="O2125" s="1" t="s">
        <v>1222</v>
      </c>
      <c r="P2125" s="1" t="s">
        <v>65</v>
      </c>
      <c r="Q2125" s="1" t="s">
        <v>64</v>
      </c>
      <c r="R2125" s="1" t="s">
        <v>65</v>
      </c>
      <c r="S2125" s="1" t="s">
        <v>64</v>
      </c>
      <c r="T2125" s="2">
        <v>3</v>
      </c>
      <c r="V2125" s="1" t="s">
        <v>424</v>
      </c>
      <c r="X2125" s="1" t="s">
        <v>499</v>
      </c>
      <c r="Y2125" s="1" t="s">
        <v>71</v>
      </c>
      <c r="Z2125" s="1" t="s">
        <v>130</v>
      </c>
      <c r="AC2125" s="3" t="e">
        <f>VLOOKUP(AA2125,GeoCord!$A:$C,2,0)</f>
        <v>#N/A</v>
      </c>
      <c r="AD2125" s="3" t="e">
        <f>VLOOKUP(AA2125,GeoCord!$A:$C,3,0)</f>
        <v>#N/A</v>
      </c>
      <c r="AE2125" s="1" t="s">
        <v>700</v>
      </c>
      <c r="AF2125" s="1" t="s">
        <v>701</v>
      </c>
      <c r="AG2125" s="1" t="s">
        <v>145</v>
      </c>
      <c r="AH2125" s="2">
        <v>1</v>
      </c>
      <c r="AI2125" s="1" t="s">
        <v>146</v>
      </c>
      <c r="AJ2125" s="2">
        <v>0</v>
      </c>
      <c r="AK2125" s="1" t="s">
        <v>77</v>
      </c>
      <c r="AL2125" s="1" t="s">
        <v>77</v>
      </c>
      <c r="AM2125" s="1" t="s">
        <v>77</v>
      </c>
      <c r="AN2125" s="2">
        <v>0</v>
      </c>
      <c r="AO2125" s="2">
        <v>0</v>
      </c>
      <c r="AP2125" s="2">
        <v>0</v>
      </c>
      <c r="AQ2125" s="2">
        <v>0</v>
      </c>
      <c r="AR2125" s="1" t="s">
        <v>77</v>
      </c>
      <c r="AS2125" s="1" t="s">
        <v>78</v>
      </c>
      <c r="AT2125" s="2">
        <v>110</v>
      </c>
      <c r="AU2125" s="1" t="s">
        <v>79</v>
      </c>
      <c r="AV2125" s="2">
        <v>5</v>
      </c>
      <c r="AW2125" s="2">
        <v>197494.63</v>
      </c>
      <c r="AX2125" s="1" t="s">
        <v>424</v>
      </c>
      <c r="AY2125" s="1" t="s">
        <v>424</v>
      </c>
      <c r="AZ2125" s="1" t="s">
        <v>499</v>
      </c>
      <c r="BE2125" s="1" t="s">
        <v>13470</v>
      </c>
      <c r="BF2125" s="2">
        <v>3</v>
      </c>
      <c r="BG2125" s="1" t="s">
        <v>81</v>
      </c>
      <c r="BH2125" s="2">
        <v>1</v>
      </c>
      <c r="BI2125" s="2">
        <v>0</v>
      </c>
    </row>
    <row r="2126" spans="1:61">
      <c r="A2126" s="1" t="s">
        <v>59</v>
      </c>
      <c r="B2126" s="1" t="s">
        <v>60</v>
      </c>
      <c r="C2126" s="1" t="s">
        <v>13471</v>
      </c>
      <c r="D2126" s="1" t="s">
        <v>13472</v>
      </c>
      <c r="E2126" s="1" t="s">
        <v>13473</v>
      </c>
      <c r="F2126" s="1" t="s">
        <v>64</v>
      </c>
      <c r="G2126" s="1" t="s">
        <v>65</v>
      </c>
      <c r="H2126" s="1" t="s">
        <v>13474</v>
      </c>
      <c r="I2126" s="1" t="s">
        <v>100</v>
      </c>
      <c r="J2126" s="1" t="s">
        <v>13475</v>
      </c>
      <c r="K2126" s="2">
        <v>2</v>
      </c>
      <c r="L2126" s="1" t="s">
        <v>100</v>
      </c>
      <c r="M2126" s="1" t="s">
        <v>191</v>
      </c>
      <c r="N2126" s="1" t="s">
        <v>191</v>
      </c>
      <c r="O2126" s="1" t="s">
        <v>192</v>
      </c>
      <c r="P2126" s="1" t="s">
        <v>65</v>
      </c>
      <c r="Q2126" s="1" t="s">
        <v>64</v>
      </c>
      <c r="R2126" s="1" t="s">
        <v>65</v>
      </c>
      <c r="S2126" s="1" t="s">
        <v>64</v>
      </c>
      <c r="T2126" s="2">
        <v>3</v>
      </c>
      <c r="V2126" s="1" t="s">
        <v>13476</v>
      </c>
      <c r="X2126" s="1" t="s">
        <v>4823</v>
      </c>
      <c r="Y2126" s="1" t="s">
        <v>71</v>
      </c>
      <c r="Z2126" s="1" t="s">
        <v>72</v>
      </c>
      <c r="AA2126" s="1" t="s">
        <v>1161</v>
      </c>
      <c r="AB2126" s="1" t="s">
        <v>1162</v>
      </c>
      <c r="AC2126" s="3">
        <f>VLOOKUP(AA2126,GeoCord!$A:$C,2,0)</f>
        <v>1.9392</v>
      </c>
      <c r="AD2126" s="3">
        <f>VLOOKUP(AA2126,GeoCord!$A:$C,3,0)</f>
        <v>32.741500000000002</v>
      </c>
      <c r="AG2126" s="1" t="s">
        <v>145</v>
      </c>
      <c r="AH2126" s="2">
        <v>1</v>
      </c>
      <c r="AI2126" s="1" t="s">
        <v>146</v>
      </c>
      <c r="AJ2126" s="2">
        <v>0</v>
      </c>
      <c r="AK2126" s="1" t="s">
        <v>77</v>
      </c>
      <c r="AL2126" s="1" t="s">
        <v>77</v>
      </c>
      <c r="AM2126" s="1" t="s">
        <v>77</v>
      </c>
      <c r="AN2126" s="2">
        <v>0</v>
      </c>
      <c r="AO2126" s="2">
        <v>0</v>
      </c>
      <c r="AP2126" s="2">
        <v>1</v>
      </c>
      <c r="AQ2126" s="2">
        <v>0</v>
      </c>
      <c r="AR2126" s="1" t="s">
        <v>77</v>
      </c>
      <c r="AS2126" s="1" t="s">
        <v>78</v>
      </c>
      <c r="AT2126" s="2">
        <v>110</v>
      </c>
      <c r="AU2126" s="1" t="s">
        <v>79</v>
      </c>
      <c r="AV2126" s="2">
        <v>5</v>
      </c>
      <c r="AW2126" s="2">
        <v>4975124</v>
      </c>
      <c r="AX2126" s="1" t="s">
        <v>13476</v>
      </c>
      <c r="AY2126" s="1" t="s">
        <v>13476</v>
      </c>
      <c r="AZ2126" s="1" t="s">
        <v>4823</v>
      </c>
      <c r="BE2126" s="1" t="s">
        <v>13477</v>
      </c>
      <c r="BF2126" s="2">
        <v>3</v>
      </c>
      <c r="BG2126" s="1" t="s">
        <v>81</v>
      </c>
      <c r="BH2126" s="2">
        <v>0</v>
      </c>
      <c r="BI2126" s="2">
        <v>0</v>
      </c>
    </row>
    <row r="2127" spans="1:61">
      <c r="A2127" s="1" t="s">
        <v>59</v>
      </c>
      <c r="B2127" s="1" t="s">
        <v>60</v>
      </c>
      <c r="C2127" s="1" t="s">
        <v>13478</v>
      </c>
      <c r="D2127" s="1" t="s">
        <v>13479</v>
      </c>
      <c r="E2127" s="1" t="s">
        <v>13473</v>
      </c>
      <c r="F2127" s="1" t="s">
        <v>64</v>
      </c>
      <c r="G2127" s="1" t="s">
        <v>65</v>
      </c>
      <c r="H2127" s="1" t="s">
        <v>13480</v>
      </c>
      <c r="I2127" s="1" t="s">
        <v>100</v>
      </c>
      <c r="J2127" s="1" t="s">
        <v>13475</v>
      </c>
      <c r="K2127" s="2">
        <v>2</v>
      </c>
      <c r="L2127" s="1" t="s">
        <v>100</v>
      </c>
      <c r="M2127" s="1" t="s">
        <v>191</v>
      </c>
      <c r="N2127" s="1" t="s">
        <v>191</v>
      </c>
      <c r="O2127" s="1" t="s">
        <v>192</v>
      </c>
      <c r="P2127" s="1" t="s">
        <v>65</v>
      </c>
      <c r="Q2127" s="1" t="s">
        <v>64</v>
      </c>
      <c r="R2127" s="1" t="s">
        <v>65</v>
      </c>
      <c r="S2127" s="1" t="s">
        <v>64</v>
      </c>
      <c r="T2127" s="2">
        <v>3</v>
      </c>
      <c r="V2127" s="1" t="s">
        <v>13476</v>
      </c>
      <c r="X2127" s="1" t="s">
        <v>4823</v>
      </c>
      <c r="Y2127" s="1" t="s">
        <v>71</v>
      </c>
      <c r="Z2127" s="1" t="s">
        <v>72</v>
      </c>
      <c r="AA2127" s="1" t="s">
        <v>1161</v>
      </c>
      <c r="AB2127" s="1" t="s">
        <v>1162</v>
      </c>
      <c r="AC2127" s="3">
        <f>VLOOKUP(AA2127,GeoCord!$A:$C,2,0)</f>
        <v>1.9392</v>
      </c>
      <c r="AD2127" s="3">
        <f>VLOOKUP(AA2127,GeoCord!$A:$C,3,0)</f>
        <v>32.741500000000002</v>
      </c>
      <c r="AG2127" s="1" t="s">
        <v>145</v>
      </c>
      <c r="AH2127" s="2">
        <v>1</v>
      </c>
      <c r="AI2127" s="1" t="s">
        <v>146</v>
      </c>
      <c r="AJ2127" s="2">
        <v>0</v>
      </c>
      <c r="AK2127" s="1" t="s">
        <v>77</v>
      </c>
      <c r="AL2127" s="1" t="s">
        <v>77</v>
      </c>
      <c r="AM2127" s="1" t="s">
        <v>77</v>
      </c>
      <c r="AN2127" s="2">
        <v>0</v>
      </c>
      <c r="AO2127" s="2">
        <v>0</v>
      </c>
      <c r="AP2127" s="2">
        <v>1</v>
      </c>
      <c r="AQ2127" s="2">
        <v>0</v>
      </c>
      <c r="AR2127" s="1" t="s">
        <v>77</v>
      </c>
      <c r="AS2127" s="1" t="s">
        <v>78</v>
      </c>
      <c r="AT2127" s="2">
        <v>110</v>
      </c>
      <c r="AU2127" s="1" t="s">
        <v>79</v>
      </c>
      <c r="AV2127" s="2">
        <v>5</v>
      </c>
      <c r="AW2127" s="2">
        <v>99504</v>
      </c>
      <c r="AX2127" s="1" t="s">
        <v>13476</v>
      </c>
      <c r="AY2127" s="1" t="s">
        <v>13476</v>
      </c>
      <c r="AZ2127" s="1" t="s">
        <v>4823</v>
      </c>
      <c r="BF2127" s="2">
        <v>3</v>
      </c>
      <c r="BG2127" s="1" t="s">
        <v>81</v>
      </c>
      <c r="BH2127" s="2">
        <v>0</v>
      </c>
      <c r="BI2127" s="2">
        <v>0</v>
      </c>
    </row>
    <row r="2128" spans="1:61">
      <c r="A2128" s="1" t="s">
        <v>59</v>
      </c>
      <c r="B2128" s="1" t="s">
        <v>60</v>
      </c>
      <c r="C2128" s="1" t="s">
        <v>13481</v>
      </c>
      <c r="D2128" s="1" t="s">
        <v>13482</v>
      </c>
      <c r="E2128" s="1" t="s">
        <v>13483</v>
      </c>
      <c r="F2128" s="1" t="s">
        <v>64</v>
      </c>
      <c r="G2128" s="1" t="s">
        <v>65</v>
      </c>
      <c r="H2128" s="1" t="s">
        <v>13484</v>
      </c>
      <c r="I2128" s="1" t="s">
        <v>100</v>
      </c>
      <c r="J2128" s="1" t="s">
        <v>13485</v>
      </c>
      <c r="K2128" s="2">
        <v>2</v>
      </c>
      <c r="L2128" s="1" t="s">
        <v>100</v>
      </c>
      <c r="M2128" s="1" t="s">
        <v>191</v>
      </c>
      <c r="N2128" s="1" t="s">
        <v>191</v>
      </c>
      <c r="O2128" s="1" t="s">
        <v>192</v>
      </c>
      <c r="P2128" s="1" t="s">
        <v>65</v>
      </c>
      <c r="Q2128" s="1" t="s">
        <v>64</v>
      </c>
      <c r="R2128" s="1" t="s">
        <v>65</v>
      </c>
      <c r="S2128" s="1" t="s">
        <v>64</v>
      </c>
      <c r="T2128" s="2">
        <v>4</v>
      </c>
      <c r="V2128" s="1" t="s">
        <v>306</v>
      </c>
      <c r="X2128" s="1" t="s">
        <v>2037</v>
      </c>
      <c r="Y2128" s="1" t="s">
        <v>71</v>
      </c>
      <c r="Z2128" s="1" t="s">
        <v>72</v>
      </c>
      <c r="AA2128" s="1" t="s">
        <v>795</v>
      </c>
      <c r="AB2128" s="1" t="s">
        <v>796</v>
      </c>
      <c r="AC2128" s="3">
        <f>VLOOKUP(AA2128,GeoCord!$A:$C,2,0)</f>
        <v>6.51</v>
      </c>
      <c r="AD2128" s="3">
        <f>VLOOKUP(AA2128,GeoCord!$A:$C,3,0)</f>
        <v>-9.33</v>
      </c>
      <c r="AG2128" s="1" t="s">
        <v>145</v>
      </c>
      <c r="AH2128" s="2">
        <v>1</v>
      </c>
      <c r="AI2128" s="1" t="s">
        <v>146</v>
      </c>
      <c r="AJ2128" s="2">
        <v>1</v>
      </c>
      <c r="AK2128" s="1" t="s">
        <v>77</v>
      </c>
      <c r="AL2128" s="1" t="s">
        <v>77</v>
      </c>
      <c r="AM2128" s="1" t="s">
        <v>77</v>
      </c>
      <c r="AN2128" s="2">
        <v>0</v>
      </c>
      <c r="AO2128" s="2">
        <v>0</v>
      </c>
      <c r="AP2128" s="2">
        <v>0</v>
      </c>
      <c r="AQ2128" s="2">
        <v>0</v>
      </c>
      <c r="AR2128" s="1" t="s">
        <v>77</v>
      </c>
      <c r="AS2128" s="1" t="s">
        <v>78</v>
      </c>
      <c r="AT2128" s="2">
        <v>110</v>
      </c>
      <c r="AU2128" s="1" t="s">
        <v>79</v>
      </c>
      <c r="AV2128" s="2">
        <v>5</v>
      </c>
      <c r="AW2128" s="2">
        <v>6630022</v>
      </c>
      <c r="AX2128" s="1" t="s">
        <v>306</v>
      </c>
      <c r="AY2128" s="1" t="s">
        <v>306</v>
      </c>
      <c r="AZ2128" s="1" t="s">
        <v>2037</v>
      </c>
      <c r="BE2128" s="1" t="s">
        <v>95</v>
      </c>
      <c r="BF2128" s="2">
        <v>3</v>
      </c>
      <c r="BG2128" s="1" t="s">
        <v>81</v>
      </c>
      <c r="BH2128" s="2">
        <v>1</v>
      </c>
      <c r="BI2128" s="2">
        <v>0</v>
      </c>
    </row>
    <row r="2129" spans="1:61">
      <c r="A2129" s="1" t="s">
        <v>59</v>
      </c>
      <c r="B2129" s="1" t="s">
        <v>60</v>
      </c>
      <c r="C2129" s="1" t="s">
        <v>13486</v>
      </c>
      <c r="D2129" s="1" t="s">
        <v>13487</v>
      </c>
      <c r="E2129" s="1" t="s">
        <v>13488</v>
      </c>
      <c r="F2129" s="1" t="s">
        <v>64</v>
      </c>
      <c r="G2129" s="1" t="s">
        <v>65</v>
      </c>
      <c r="H2129" s="1" t="s">
        <v>13489</v>
      </c>
      <c r="I2129" s="1" t="s">
        <v>100</v>
      </c>
      <c r="J2129" s="1" t="s">
        <v>13490</v>
      </c>
      <c r="K2129" s="2">
        <v>2</v>
      </c>
      <c r="L2129" s="1" t="s">
        <v>100</v>
      </c>
      <c r="M2129" s="1" t="s">
        <v>191</v>
      </c>
      <c r="N2129" s="1" t="s">
        <v>191</v>
      </c>
      <c r="O2129" s="1" t="s">
        <v>192</v>
      </c>
      <c r="P2129" s="1" t="s">
        <v>65</v>
      </c>
      <c r="Q2129" s="1" t="s">
        <v>64</v>
      </c>
      <c r="R2129" s="1" t="s">
        <v>65</v>
      </c>
      <c r="S2129" s="1" t="s">
        <v>64</v>
      </c>
      <c r="T2129" s="2">
        <v>4</v>
      </c>
      <c r="V2129" s="1" t="s">
        <v>306</v>
      </c>
      <c r="X2129" s="1" t="s">
        <v>2037</v>
      </c>
      <c r="Y2129" s="1" t="s">
        <v>71</v>
      </c>
      <c r="Z2129" s="1" t="s">
        <v>118</v>
      </c>
      <c r="AC2129" s="3" t="e">
        <f>VLOOKUP(AA2129,GeoCord!$A:$C,2,0)</f>
        <v>#N/A</v>
      </c>
      <c r="AD2129" s="3" t="e">
        <f>VLOOKUP(AA2129,GeoCord!$A:$C,3,0)</f>
        <v>#N/A</v>
      </c>
      <c r="AE2129" s="1" t="s">
        <v>119</v>
      </c>
      <c r="AF2129" s="1" t="s">
        <v>118</v>
      </c>
      <c r="AG2129" s="1" t="s">
        <v>649</v>
      </c>
      <c r="AH2129" s="2">
        <v>1</v>
      </c>
      <c r="AI2129" s="1" t="s">
        <v>650</v>
      </c>
      <c r="AJ2129" s="2">
        <v>0</v>
      </c>
      <c r="AK2129" s="1" t="s">
        <v>77</v>
      </c>
      <c r="AL2129" s="1" t="s">
        <v>77</v>
      </c>
      <c r="AM2129" s="1" t="s">
        <v>77</v>
      </c>
      <c r="AN2129" s="2">
        <v>0</v>
      </c>
      <c r="AO2129" s="2">
        <v>0</v>
      </c>
      <c r="AP2129" s="2">
        <v>0</v>
      </c>
      <c r="AQ2129" s="2">
        <v>0</v>
      </c>
      <c r="AR2129" s="1" t="s">
        <v>77</v>
      </c>
      <c r="AS2129" s="1" t="s">
        <v>78</v>
      </c>
      <c r="AT2129" s="2">
        <v>110</v>
      </c>
      <c r="AU2129" s="1" t="s">
        <v>79</v>
      </c>
      <c r="AV2129" s="2">
        <v>5</v>
      </c>
      <c r="AW2129" s="2">
        <v>1262373</v>
      </c>
      <c r="AX2129" s="1" t="s">
        <v>306</v>
      </c>
      <c r="AY2129" s="1" t="s">
        <v>306</v>
      </c>
      <c r="AZ2129" s="1" t="s">
        <v>2037</v>
      </c>
      <c r="BF2129" s="2">
        <v>3</v>
      </c>
      <c r="BG2129" s="1" t="s">
        <v>81</v>
      </c>
      <c r="BH2129" s="2">
        <v>0</v>
      </c>
      <c r="BI2129" s="2">
        <v>0</v>
      </c>
    </row>
    <row r="2130" spans="1:61">
      <c r="A2130" s="1" t="s">
        <v>59</v>
      </c>
      <c r="B2130" s="1" t="s">
        <v>60</v>
      </c>
      <c r="C2130" s="1" t="s">
        <v>13491</v>
      </c>
      <c r="D2130" s="1" t="s">
        <v>13492</v>
      </c>
      <c r="E2130" s="1" t="s">
        <v>13493</v>
      </c>
      <c r="F2130" s="1" t="s">
        <v>64</v>
      </c>
      <c r="G2130" s="1" t="s">
        <v>65</v>
      </c>
      <c r="H2130" s="1" t="s">
        <v>13494</v>
      </c>
      <c r="I2130" s="1" t="s">
        <v>164</v>
      </c>
      <c r="J2130" s="1" t="s">
        <v>13495</v>
      </c>
      <c r="K2130" s="2">
        <v>2</v>
      </c>
      <c r="L2130" s="1" t="s">
        <v>164</v>
      </c>
      <c r="M2130" s="1" t="s">
        <v>449</v>
      </c>
      <c r="N2130" s="1" t="s">
        <v>449</v>
      </c>
      <c r="O2130" s="1" t="s">
        <v>450</v>
      </c>
      <c r="P2130" s="1" t="s">
        <v>65</v>
      </c>
      <c r="Q2130" s="1" t="s">
        <v>64</v>
      </c>
      <c r="R2130" s="1" t="s">
        <v>65</v>
      </c>
      <c r="S2130" s="1" t="s">
        <v>64</v>
      </c>
      <c r="T2130" s="2">
        <v>2</v>
      </c>
      <c r="V2130" s="1" t="s">
        <v>13496</v>
      </c>
      <c r="W2130" s="1" t="s">
        <v>3298</v>
      </c>
      <c r="Y2130" s="1" t="s">
        <v>71</v>
      </c>
      <c r="Z2130" s="1" t="s">
        <v>118</v>
      </c>
      <c r="AC2130" s="3" t="e">
        <f>VLOOKUP(AA2130,GeoCord!$A:$C,2,0)</f>
        <v>#N/A</v>
      </c>
      <c r="AD2130" s="3" t="e">
        <f>VLOOKUP(AA2130,GeoCord!$A:$C,3,0)</f>
        <v>#N/A</v>
      </c>
      <c r="AE2130" s="1" t="s">
        <v>119</v>
      </c>
      <c r="AF2130" s="1" t="s">
        <v>118</v>
      </c>
      <c r="AG2130" s="1" t="s">
        <v>145</v>
      </c>
      <c r="AH2130" s="2">
        <v>1</v>
      </c>
      <c r="AI2130" s="1" t="s">
        <v>146</v>
      </c>
      <c r="AJ2130" s="2">
        <v>0</v>
      </c>
      <c r="AK2130" s="1" t="s">
        <v>77</v>
      </c>
      <c r="AL2130" s="1" t="s">
        <v>77</v>
      </c>
      <c r="AM2130" s="1" t="s">
        <v>77</v>
      </c>
      <c r="AN2130" s="2">
        <v>1</v>
      </c>
      <c r="AO2130" s="2">
        <v>0</v>
      </c>
      <c r="AP2130" s="2">
        <v>1</v>
      </c>
      <c r="AQ2130" s="2">
        <v>0</v>
      </c>
      <c r="AR2130" s="1" t="s">
        <v>77</v>
      </c>
      <c r="AS2130" s="1" t="s">
        <v>78</v>
      </c>
      <c r="AT2130" s="2">
        <v>110</v>
      </c>
      <c r="AU2130" s="1" t="s">
        <v>79</v>
      </c>
      <c r="AV2130" s="2">
        <v>5</v>
      </c>
      <c r="AW2130" s="2">
        <v>2774626.96</v>
      </c>
      <c r="AX2130" s="1" t="s">
        <v>13496</v>
      </c>
      <c r="AY2130" s="1" t="s">
        <v>13496</v>
      </c>
      <c r="AZ2130" s="1" t="s">
        <v>3298</v>
      </c>
      <c r="BE2130" s="1" t="s">
        <v>13497</v>
      </c>
      <c r="BF2130" s="2">
        <v>3</v>
      </c>
      <c r="BG2130" s="1" t="s">
        <v>81</v>
      </c>
      <c r="BH2130" s="2">
        <v>1</v>
      </c>
      <c r="BI2130" s="2">
        <v>0</v>
      </c>
    </row>
    <row r="2131" spans="1:61">
      <c r="A2131" s="1" t="s">
        <v>59</v>
      </c>
      <c r="B2131" s="1" t="s">
        <v>60</v>
      </c>
      <c r="C2131" s="1" t="s">
        <v>13498</v>
      </c>
      <c r="D2131" s="1" t="s">
        <v>13499</v>
      </c>
      <c r="E2131" s="1" t="s">
        <v>13500</v>
      </c>
      <c r="F2131" s="1" t="s">
        <v>64</v>
      </c>
      <c r="G2131" s="1" t="s">
        <v>65</v>
      </c>
      <c r="H2131" s="1" t="s">
        <v>13501</v>
      </c>
      <c r="I2131" s="1" t="s">
        <v>67</v>
      </c>
      <c r="J2131" s="1" t="s">
        <v>13502</v>
      </c>
      <c r="K2131" s="2">
        <v>2</v>
      </c>
      <c r="L2131" s="1" t="s">
        <v>67</v>
      </c>
      <c r="M2131" s="1" t="s">
        <v>489</v>
      </c>
      <c r="N2131" s="1" t="s">
        <v>489</v>
      </c>
      <c r="O2131" s="1" t="s">
        <v>13503</v>
      </c>
      <c r="P2131" s="1" t="s">
        <v>65</v>
      </c>
      <c r="Q2131" s="1" t="s">
        <v>64</v>
      </c>
      <c r="R2131" s="1" t="s">
        <v>65</v>
      </c>
      <c r="S2131" s="1" t="s">
        <v>64</v>
      </c>
      <c r="T2131" s="2">
        <v>3</v>
      </c>
      <c r="V2131" s="1" t="s">
        <v>13504</v>
      </c>
      <c r="X2131" s="1" t="s">
        <v>13505</v>
      </c>
      <c r="Y2131" s="1" t="s">
        <v>71</v>
      </c>
      <c r="Z2131" s="1" t="s">
        <v>72</v>
      </c>
      <c r="AA2131" s="1" t="s">
        <v>488</v>
      </c>
      <c r="AB2131" s="1" t="s">
        <v>489</v>
      </c>
      <c r="AC2131" s="3">
        <f>VLOOKUP(AA2131,GeoCord!$A:$C,2,0)</f>
        <v>18.210999999999999</v>
      </c>
      <c r="AD2131" s="3">
        <f>VLOOKUP(AA2131,GeoCord!$A:$C,3,0)</f>
        <v>-2.2090000000000001</v>
      </c>
      <c r="AG2131" s="1" t="s">
        <v>93</v>
      </c>
      <c r="AH2131" s="2">
        <v>1</v>
      </c>
      <c r="AI2131" s="1" t="s">
        <v>94</v>
      </c>
      <c r="AJ2131" s="2">
        <v>0</v>
      </c>
      <c r="AK2131" s="1" t="s">
        <v>77</v>
      </c>
      <c r="AL2131" s="1" t="s">
        <v>77</v>
      </c>
      <c r="AM2131" s="1" t="s">
        <v>77</v>
      </c>
      <c r="AN2131" s="2">
        <v>0</v>
      </c>
      <c r="AO2131" s="2">
        <v>0</v>
      </c>
      <c r="AP2131" s="2">
        <v>0</v>
      </c>
      <c r="AQ2131" s="2">
        <v>0</v>
      </c>
      <c r="AR2131" s="1" t="s">
        <v>77</v>
      </c>
      <c r="AS2131" s="1" t="s">
        <v>78</v>
      </c>
      <c r="AT2131" s="2">
        <v>110</v>
      </c>
      <c r="AU2131" s="1" t="s">
        <v>79</v>
      </c>
      <c r="AV2131" s="2">
        <v>5</v>
      </c>
      <c r="AW2131" s="2">
        <v>4999999.79</v>
      </c>
      <c r="AX2131" s="1" t="s">
        <v>13504</v>
      </c>
      <c r="AY2131" s="1" t="s">
        <v>13504</v>
      </c>
      <c r="AZ2131" s="1" t="s">
        <v>13505</v>
      </c>
      <c r="BE2131" s="1" t="s">
        <v>13506</v>
      </c>
      <c r="BF2131" s="2">
        <v>3</v>
      </c>
      <c r="BG2131" s="1" t="s">
        <v>81</v>
      </c>
      <c r="BH2131" s="2">
        <v>0</v>
      </c>
      <c r="BI2131" s="2">
        <v>1</v>
      </c>
    </row>
    <row r="2132" spans="1:61">
      <c r="A2132" s="1" t="s">
        <v>59</v>
      </c>
      <c r="B2132" s="1" t="s">
        <v>60</v>
      </c>
      <c r="C2132" s="1" t="s">
        <v>13507</v>
      </c>
      <c r="D2132" s="1" t="s">
        <v>13508</v>
      </c>
      <c r="E2132" s="1" t="s">
        <v>13509</v>
      </c>
      <c r="F2132" s="1" t="s">
        <v>64</v>
      </c>
      <c r="G2132" s="1" t="s">
        <v>65</v>
      </c>
      <c r="H2132" s="1" t="s">
        <v>13510</v>
      </c>
      <c r="I2132" s="1" t="s">
        <v>100</v>
      </c>
      <c r="J2132" s="1" t="s">
        <v>13511</v>
      </c>
      <c r="K2132" s="2">
        <v>2</v>
      </c>
      <c r="L2132" s="1" t="s">
        <v>100</v>
      </c>
      <c r="M2132" s="1" t="s">
        <v>244</v>
      </c>
      <c r="N2132" s="1" t="s">
        <v>244</v>
      </c>
      <c r="O2132" s="1" t="s">
        <v>245</v>
      </c>
      <c r="P2132" s="1" t="s">
        <v>65</v>
      </c>
      <c r="Q2132" s="1" t="s">
        <v>64</v>
      </c>
      <c r="R2132" s="1" t="s">
        <v>65</v>
      </c>
      <c r="S2132" s="1" t="s">
        <v>64</v>
      </c>
      <c r="T2132" s="2">
        <v>3</v>
      </c>
      <c r="V2132" s="1" t="s">
        <v>2615</v>
      </c>
      <c r="X2132" s="1" t="s">
        <v>10264</v>
      </c>
      <c r="Y2132" s="1" t="s">
        <v>71</v>
      </c>
      <c r="Z2132" s="1" t="s">
        <v>72</v>
      </c>
      <c r="AA2132" s="1" t="s">
        <v>840</v>
      </c>
      <c r="AB2132" s="1" t="s">
        <v>841</v>
      </c>
      <c r="AC2132" s="3">
        <f>VLOOKUP(AA2132,GeoCord!$A:$C,2,0)</f>
        <v>-1.887</v>
      </c>
      <c r="AD2132" s="3">
        <f>VLOOKUP(AA2132,GeoCord!$A:$C,3,0)</f>
        <v>29.904</v>
      </c>
      <c r="AG2132" s="1" t="s">
        <v>807</v>
      </c>
      <c r="AH2132" s="2">
        <v>1</v>
      </c>
      <c r="AI2132" s="1" t="s">
        <v>808</v>
      </c>
      <c r="AJ2132" s="2">
        <v>1</v>
      </c>
      <c r="AK2132" s="1" t="s">
        <v>77</v>
      </c>
      <c r="AL2132" s="1" t="s">
        <v>77</v>
      </c>
      <c r="AM2132" s="1" t="s">
        <v>77</v>
      </c>
      <c r="AN2132" s="2">
        <v>0</v>
      </c>
      <c r="AO2132" s="2">
        <v>0</v>
      </c>
      <c r="AP2132" s="2">
        <v>0</v>
      </c>
      <c r="AQ2132" s="2">
        <v>0</v>
      </c>
      <c r="AR2132" s="1" t="s">
        <v>77</v>
      </c>
      <c r="AS2132" s="1" t="s">
        <v>78</v>
      </c>
      <c r="AT2132" s="2">
        <v>110</v>
      </c>
      <c r="AU2132" s="1" t="s">
        <v>79</v>
      </c>
      <c r="AV2132" s="2">
        <v>5</v>
      </c>
      <c r="AW2132" s="2">
        <v>311903.93</v>
      </c>
      <c r="AX2132" s="1" t="s">
        <v>2615</v>
      </c>
      <c r="AY2132" s="1" t="s">
        <v>2615</v>
      </c>
      <c r="AZ2132" s="1" t="s">
        <v>10264</v>
      </c>
      <c r="BF2132" s="2">
        <v>3</v>
      </c>
      <c r="BG2132" s="1" t="s">
        <v>81</v>
      </c>
      <c r="BH2132" s="2">
        <v>0</v>
      </c>
      <c r="BI2132" s="2">
        <v>1</v>
      </c>
    </row>
    <row r="2133" spans="1:61">
      <c r="A2133" s="1" t="s">
        <v>59</v>
      </c>
      <c r="B2133" s="1" t="s">
        <v>60</v>
      </c>
      <c r="C2133" s="1" t="s">
        <v>13512</v>
      </c>
      <c r="D2133" s="1" t="s">
        <v>13513</v>
      </c>
      <c r="E2133" s="1" t="s">
        <v>13473</v>
      </c>
      <c r="F2133" s="1" t="s">
        <v>64</v>
      </c>
      <c r="G2133" s="1" t="s">
        <v>65</v>
      </c>
      <c r="H2133" s="1" t="s">
        <v>13514</v>
      </c>
      <c r="I2133" s="1" t="s">
        <v>100</v>
      </c>
      <c r="J2133" s="1" t="s">
        <v>13475</v>
      </c>
      <c r="K2133" s="2">
        <v>2</v>
      </c>
      <c r="L2133" s="1" t="s">
        <v>100</v>
      </c>
      <c r="M2133" s="1" t="s">
        <v>191</v>
      </c>
      <c r="N2133" s="1" t="s">
        <v>191</v>
      </c>
      <c r="O2133" s="1" t="s">
        <v>192</v>
      </c>
      <c r="P2133" s="1" t="s">
        <v>65</v>
      </c>
      <c r="Q2133" s="1" t="s">
        <v>64</v>
      </c>
      <c r="R2133" s="1" t="s">
        <v>65</v>
      </c>
      <c r="S2133" s="1" t="s">
        <v>64</v>
      </c>
      <c r="T2133" s="2">
        <v>3</v>
      </c>
      <c r="V2133" s="1" t="s">
        <v>8186</v>
      </c>
      <c r="X2133" s="1" t="s">
        <v>4823</v>
      </c>
      <c r="Y2133" s="1" t="s">
        <v>71</v>
      </c>
      <c r="Z2133" s="1" t="s">
        <v>72</v>
      </c>
      <c r="AA2133" s="1" t="s">
        <v>1161</v>
      </c>
      <c r="AB2133" s="1" t="s">
        <v>1162</v>
      </c>
      <c r="AC2133" s="3">
        <f>VLOOKUP(AA2133,GeoCord!$A:$C,2,0)</f>
        <v>1.9392</v>
      </c>
      <c r="AD2133" s="3">
        <f>VLOOKUP(AA2133,GeoCord!$A:$C,3,0)</f>
        <v>32.741500000000002</v>
      </c>
      <c r="AG2133" s="1" t="s">
        <v>145</v>
      </c>
      <c r="AH2133" s="2">
        <v>1</v>
      </c>
      <c r="AI2133" s="1" t="s">
        <v>146</v>
      </c>
      <c r="AJ2133" s="2">
        <v>0</v>
      </c>
      <c r="AK2133" s="1" t="s">
        <v>77</v>
      </c>
      <c r="AL2133" s="1" t="s">
        <v>77</v>
      </c>
      <c r="AM2133" s="1" t="s">
        <v>77</v>
      </c>
      <c r="AN2133" s="2">
        <v>0</v>
      </c>
      <c r="AO2133" s="2">
        <v>0</v>
      </c>
      <c r="AP2133" s="2">
        <v>1</v>
      </c>
      <c r="AQ2133" s="2">
        <v>0</v>
      </c>
      <c r="AR2133" s="1" t="s">
        <v>77</v>
      </c>
      <c r="AS2133" s="1" t="s">
        <v>78</v>
      </c>
      <c r="AT2133" s="2">
        <v>110</v>
      </c>
      <c r="AU2133" s="1" t="s">
        <v>79</v>
      </c>
      <c r="AV2133" s="2">
        <v>5</v>
      </c>
      <c r="AW2133" s="2">
        <v>8606966.9900000002</v>
      </c>
      <c r="AX2133" s="1" t="s">
        <v>8186</v>
      </c>
      <c r="AY2133" s="1" t="s">
        <v>8186</v>
      </c>
      <c r="AZ2133" s="1" t="s">
        <v>4823</v>
      </c>
      <c r="BE2133" s="1" t="s">
        <v>13515</v>
      </c>
      <c r="BF2133" s="2">
        <v>3</v>
      </c>
      <c r="BG2133" s="1" t="s">
        <v>81</v>
      </c>
      <c r="BH2133" s="2">
        <v>0</v>
      </c>
      <c r="BI2133" s="2">
        <v>0</v>
      </c>
    </row>
    <row r="2134" spans="1:61">
      <c r="A2134" s="1" t="s">
        <v>59</v>
      </c>
      <c r="B2134" s="1" t="s">
        <v>60</v>
      </c>
      <c r="C2134" s="1" t="s">
        <v>13516</v>
      </c>
      <c r="D2134" s="1" t="s">
        <v>13517</v>
      </c>
      <c r="E2134" s="1" t="s">
        <v>13518</v>
      </c>
      <c r="F2134" s="1" t="s">
        <v>64</v>
      </c>
      <c r="G2134" s="1" t="s">
        <v>65</v>
      </c>
      <c r="H2134" s="1" t="s">
        <v>13519</v>
      </c>
      <c r="I2134" s="1" t="s">
        <v>67</v>
      </c>
      <c r="J2134" s="1" t="s">
        <v>13520</v>
      </c>
      <c r="K2134" s="2">
        <v>2</v>
      </c>
      <c r="L2134" s="1" t="s">
        <v>67</v>
      </c>
      <c r="M2134" s="1" t="s">
        <v>87</v>
      </c>
      <c r="N2134" s="1" t="s">
        <v>87</v>
      </c>
      <c r="O2134" s="1" t="s">
        <v>88</v>
      </c>
      <c r="P2134" s="1" t="s">
        <v>65</v>
      </c>
      <c r="Q2134" s="1" t="s">
        <v>64</v>
      </c>
      <c r="R2134" s="1" t="s">
        <v>65</v>
      </c>
      <c r="S2134" s="1" t="s">
        <v>64</v>
      </c>
      <c r="T2134" s="2">
        <v>3</v>
      </c>
      <c r="V2134" s="1" t="s">
        <v>3120</v>
      </c>
      <c r="X2134" s="1" t="s">
        <v>6252</v>
      </c>
      <c r="Y2134" s="1" t="s">
        <v>71</v>
      </c>
      <c r="Z2134" s="1" t="s">
        <v>72</v>
      </c>
      <c r="AA2134" s="1" t="s">
        <v>1206</v>
      </c>
      <c r="AB2134" s="1" t="s">
        <v>1207</v>
      </c>
      <c r="AC2134" s="3">
        <f>VLOOKUP(AA2134,GeoCord!$A:$C,2,0)</f>
        <v>7.0430000000000001</v>
      </c>
      <c r="AD2134" s="3">
        <f>VLOOKUP(AA2134,GeoCord!$A:$C,3,0)</f>
        <v>21.423999999999999</v>
      </c>
      <c r="AH2134" s="2">
        <v>1</v>
      </c>
      <c r="AJ2134" s="2">
        <v>0</v>
      </c>
      <c r="AK2134" s="1" t="s">
        <v>77</v>
      </c>
      <c r="AL2134" s="1" t="s">
        <v>77</v>
      </c>
      <c r="AM2134" s="1" t="s">
        <v>77</v>
      </c>
      <c r="AN2134" s="2">
        <v>0</v>
      </c>
      <c r="AO2134" s="2">
        <v>0</v>
      </c>
      <c r="AP2134" s="2">
        <v>0</v>
      </c>
      <c r="AQ2134" s="2">
        <v>0</v>
      </c>
      <c r="AR2134" s="1" t="s">
        <v>77</v>
      </c>
      <c r="AS2134" s="1" t="s">
        <v>78</v>
      </c>
      <c r="AT2134" s="2">
        <v>110</v>
      </c>
      <c r="AU2134" s="1" t="s">
        <v>79</v>
      </c>
      <c r="AV2134" s="2">
        <v>5</v>
      </c>
      <c r="AW2134" s="2">
        <v>548200.4</v>
      </c>
      <c r="AX2134" s="1" t="s">
        <v>3120</v>
      </c>
      <c r="AY2134" s="1" t="s">
        <v>3120</v>
      </c>
      <c r="AZ2134" s="1" t="s">
        <v>6252</v>
      </c>
      <c r="BE2134" s="1" t="s">
        <v>13521</v>
      </c>
      <c r="BF2134" s="2">
        <v>3</v>
      </c>
      <c r="BG2134" s="1" t="s">
        <v>81</v>
      </c>
      <c r="BH2134" s="2">
        <v>1</v>
      </c>
      <c r="BI2134" s="2">
        <v>1</v>
      </c>
    </row>
    <row r="2135" spans="1:61">
      <c r="A2135" s="1" t="s">
        <v>59</v>
      </c>
      <c r="B2135" s="1" t="s">
        <v>60</v>
      </c>
      <c r="C2135" s="1" t="s">
        <v>13522</v>
      </c>
      <c r="D2135" s="1" t="s">
        <v>13523</v>
      </c>
      <c r="E2135" s="1" t="s">
        <v>13524</v>
      </c>
      <c r="F2135" s="1" t="s">
        <v>64</v>
      </c>
      <c r="G2135" s="1" t="s">
        <v>65</v>
      </c>
      <c r="H2135" s="1" t="s">
        <v>13525</v>
      </c>
      <c r="I2135" s="1" t="s">
        <v>164</v>
      </c>
      <c r="J2135" s="1" t="s">
        <v>13526</v>
      </c>
      <c r="K2135" s="2">
        <v>2</v>
      </c>
      <c r="L2135" s="1" t="s">
        <v>164</v>
      </c>
      <c r="M2135" s="1" t="s">
        <v>65</v>
      </c>
      <c r="N2135" s="1" t="s">
        <v>65</v>
      </c>
      <c r="O2135" s="1" t="s">
        <v>64</v>
      </c>
      <c r="P2135" s="1" t="s">
        <v>65</v>
      </c>
      <c r="Q2135" s="1" t="s">
        <v>64</v>
      </c>
      <c r="R2135" s="1" t="s">
        <v>65</v>
      </c>
      <c r="S2135" s="1" t="s">
        <v>64</v>
      </c>
      <c r="T2135" s="2">
        <v>3</v>
      </c>
      <c r="V2135" s="1" t="s">
        <v>8506</v>
      </c>
      <c r="X2135" s="1" t="s">
        <v>153</v>
      </c>
      <c r="Y2135" s="1" t="s">
        <v>71</v>
      </c>
      <c r="Z2135" s="1" t="s">
        <v>130</v>
      </c>
      <c r="AC2135" s="3" t="e">
        <f>VLOOKUP(AA2135,GeoCord!$A:$C,2,0)</f>
        <v>#N/A</v>
      </c>
      <c r="AD2135" s="3" t="e">
        <f>VLOOKUP(AA2135,GeoCord!$A:$C,3,0)</f>
        <v>#N/A</v>
      </c>
      <c r="AE2135" s="1" t="s">
        <v>131</v>
      </c>
      <c r="AF2135" s="1" t="s">
        <v>132</v>
      </c>
      <c r="AG2135" s="1" t="s">
        <v>120</v>
      </c>
      <c r="AH2135" s="2">
        <v>1</v>
      </c>
      <c r="AI2135" s="1" t="s">
        <v>121</v>
      </c>
      <c r="AJ2135" s="2">
        <v>0</v>
      </c>
      <c r="AK2135" s="1" t="s">
        <v>77</v>
      </c>
      <c r="AL2135" s="1" t="s">
        <v>77</v>
      </c>
      <c r="AM2135" s="1" t="s">
        <v>77</v>
      </c>
      <c r="AN2135" s="2">
        <v>0</v>
      </c>
      <c r="AO2135" s="2">
        <v>0</v>
      </c>
      <c r="AP2135" s="2">
        <v>0</v>
      </c>
      <c r="AQ2135" s="2">
        <v>0</v>
      </c>
      <c r="AR2135" s="1" t="s">
        <v>77</v>
      </c>
      <c r="AS2135" s="1" t="s">
        <v>78</v>
      </c>
      <c r="AT2135" s="2">
        <v>110</v>
      </c>
      <c r="AU2135" s="1" t="s">
        <v>79</v>
      </c>
      <c r="AV2135" s="2">
        <v>5</v>
      </c>
      <c r="AW2135" s="2">
        <v>451221.37</v>
      </c>
      <c r="AX2135" s="1" t="s">
        <v>8506</v>
      </c>
      <c r="AY2135" s="1" t="s">
        <v>8506</v>
      </c>
      <c r="AZ2135" s="1" t="s">
        <v>153</v>
      </c>
      <c r="BF2135" s="2">
        <v>3</v>
      </c>
      <c r="BG2135" s="1" t="s">
        <v>81</v>
      </c>
      <c r="BH2135" s="2">
        <v>1</v>
      </c>
      <c r="BI2135" s="2">
        <v>0</v>
      </c>
    </row>
    <row r="2136" spans="1:61">
      <c r="A2136" s="1" t="s">
        <v>59</v>
      </c>
      <c r="B2136" s="1" t="s">
        <v>60</v>
      </c>
      <c r="C2136" s="1" t="s">
        <v>13527</v>
      </c>
      <c r="D2136" s="1" t="s">
        <v>13528</v>
      </c>
      <c r="E2136" s="1" t="s">
        <v>13529</v>
      </c>
      <c r="F2136" s="1" t="s">
        <v>64</v>
      </c>
      <c r="G2136" s="1" t="s">
        <v>65</v>
      </c>
      <c r="H2136" s="1" t="s">
        <v>13530</v>
      </c>
      <c r="I2136" s="1" t="s">
        <v>100</v>
      </c>
      <c r="J2136" s="1" t="s">
        <v>13530</v>
      </c>
      <c r="K2136" s="2">
        <v>2</v>
      </c>
      <c r="L2136" s="1" t="s">
        <v>100</v>
      </c>
      <c r="M2136" s="1" t="s">
        <v>803</v>
      </c>
      <c r="N2136" s="1" t="s">
        <v>803</v>
      </c>
      <c r="O2136" s="1" t="s">
        <v>804</v>
      </c>
      <c r="P2136" s="1" t="s">
        <v>65</v>
      </c>
      <c r="Q2136" s="1" t="s">
        <v>64</v>
      </c>
      <c r="R2136" s="1" t="s">
        <v>65</v>
      </c>
      <c r="S2136" s="1" t="s">
        <v>64</v>
      </c>
      <c r="T2136" s="2">
        <v>3</v>
      </c>
      <c r="V2136" s="1" t="s">
        <v>623</v>
      </c>
      <c r="X2136" s="1" t="s">
        <v>499</v>
      </c>
      <c r="Y2136" s="1" t="s">
        <v>71</v>
      </c>
      <c r="Z2136" s="1" t="s">
        <v>118</v>
      </c>
      <c r="AC2136" s="3" t="e">
        <f>VLOOKUP(AA2136,GeoCord!$A:$C,2,0)</f>
        <v>#N/A</v>
      </c>
      <c r="AD2136" s="3" t="e">
        <f>VLOOKUP(AA2136,GeoCord!$A:$C,3,0)</f>
        <v>#N/A</v>
      </c>
      <c r="AE2136" s="1" t="s">
        <v>119</v>
      </c>
      <c r="AF2136" s="1" t="s">
        <v>118</v>
      </c>
      <c r="AG2136" s="1" t="s">
        <v>120</v>
      </c>
      <c r="AH2136" s="2">
        <v>1</v>
      </c>
      <c r="AI2136" s="1" t="s">
        <v>121</v>
      </c>
      <c r="AJ2136" s="2">
        <v>0</v>
      </c>
      <c r="AK2136" s="1" t="s">
        <v>77</v>
      </c>
      <c r="AL2136" s="1" t="s">
        <v>77</v>
      </c>
      <c r="AM2136" s="1" t="s">
        <v>77</v>
      </c>
      <c r="AN2136" s="2">
        <v>0</v>
      </c>
      <c r="AO2136" s="2">
        <v>0</v>
      </c>
      <c r="AP2136" s="2">
        <v>0</v>
      </c>
      <c r="AQ2136" s="2">
        <v>0</v>
      </c>
      <c r="AR2136" s="1" t="s">
        <v>77</v>
      </c>
      <c r="AS2136" s="1" t="s">
        <v>78</v>
      </c>
      <c r="AT2136" s="2">
        <v>110</v>
      </c>
      <c r="AU2136" s="1" t="s">
        <v>79</v>
      </c>
      <c r="AV2136" s="2">
        <v>5</v>
      </c>
      <c r="AW2136" s="2">
        <v>455999.58</v>
      </c>
      <c r="AX2136" s="1" t="s">
        <v>623</v>
      </c>
      <c r="AY2136" s="1" t="s">
        <v>623</v>
      </c>
      <c r="AZ2136" s="1" t="s">
        <v>499</v>
      </c>
      <c r="BF2136" s="2">
        <v>3</v>
      </c>
      <c r="BG2136" s="1" t="s">
        <v>81</v>
      </c>
      <c r="BH2136" s="2">
        <v>1</v>
      </c>
      <c r="BI2136" s="2">
        <v>0</v>
      </c>
    </row>
    <row r="2137" spans="1:61">
      <c r="A2137" s="1" t="s">
        <v>59</v>
      </c>
      <c r="B2137" s="1" t="s">
        <v>60</v>
      </c>
      <c r="C2137" s="1" t="s">
        <v>13531</v>
      </c>
      <c r="D2137" s="1" t="s">
        <v>13532</v>
      </c>
      <c r="E2137" s="1" t="s">
        <v>13533</v>
      </c>
      <c r="F2137" s="1" t="s">
        <v>64</v>
      </c>
      <c r="G2137" s="1" t="s">
        <v>65</v>
      </c>
      <c r="H2137" s="1" t="s">
        <v>13534</v>
      </c>
      <c r="I2137" s="1" t="s">
        <v>164</v>
      </c>
      <c r="J2137" s="1" t="s">
        <v>13535</v>
      </c>
      <c r="K2137" s="2">
        <v>2</v>
      </c>
      <c r="L2137" s="1" t="s">
        <v>164</v>
      </c>
      <c r="M2137" s="1" t="s">
        <v>665</v>
      </c>
      <c r="N2137" s="1" t="s">
        <v>665</v>
      </c>
      <c r="O2137" s="1" t="s">
        <v>666</v>
      </c>
      <c r="P2137" s="1" t="s">
        <v>65</v>
      </c>
      <c r="Q2137" s="1" t="s">
        <v>64</v>
      </c>
      <c r="R2137" s="1" t="s">
        <v>65</v>
      </c>
      <c r="S2137" s="1" t="s">
        <v>64</v>
      </c>
      <c r="T2137" s="2">
        <v>3</v>
      </c>
      <c r="V2137" s="1" t="s">
        <v>9061</v>
      </c>
      <c r="X2137" s="1" t="s">
        <v>3632</v>
      </c>
      <c r="Y2137" s="1" t="s">
        <v>71</v>
      </c>
      <c r="Z2137" s="1" t="s">
        <v>72</v>
      </c>
      <c r="AA2137" s="1" t="s">
        <v>668</v>
      </c>
      <c r="AB2137" s="1" t="s">
        <v>665</v>
      </c>
      <c r="AC2137" s="3">
        <f>VLOOKUP(AA2137,GeoCord!$A:$C,2,0)</f>
        <v>3.794</v>
      </c>
      <c r="AD2137" s="3">
        <f>VLOOKUP(AA2137,GeoCord!$A:$C,3,0)</f>
        <v>-73.605999999999995</v>
      </c>
      <c r="AG2137" s="1" t="s">
        <v>3478</v>
      </c>
      <c r="AH2137" s="2">
        <v>1</v>
      </c>
      <c r="AI2137" s="1" t="s">
        <v>3479</v>
      </c>
      <c r="AJ2137" s="2">
        <v>0</v>
      </c>
      <c r="AK2137" s="1" t="s">
        <v>77</v>
      </c>
      <c r="AL2137" s="1" t="s">
        <v>77</v>
      </c>
      <c r="AM2137" s="1" t="s">
        <v>77</v>
      </c>
      <c r="AN2137" s="2">
        <v>1</v>
      </c>
      <c r="AO2137" s="2">
        <v>0</v>
      </c>
      <c r="AP2137" s="2">
        <v>1</v>
      </c>
      <c r="AQ2137" s="2">
        <v>0</v>
      </c>
      <c r="AR2137" s="1" t="s">
        <v>77</v>
      </c>
      <c r="AS2137" s="1" t="s">
        <v>78</v>
      </c>
      <c r="AT2137" s="2">
        <v>110</v>
      </c>
      <c r="AU2137" s="1" t="s">
        <v>79</v>
      </c>
      <c r="AV2137" s="2">
        <v>5</v>
      </c>
      <c r="AW2137" s="2">
        <v>483156.59</v>
      </c>
      <c r="AX2137" s="1" t="s">
        <v>9061</v>
      </c>
      <c r="AY2137" s="1" t="s">
        <v>9061</v>
      </c>
      <c r="AZ2137" s="1" t="s">
        <v>3632</v>
      </c>
      <c r="BE2137" s="1" t="s">
        <v>13536</v>
      </c>
      <c r="BF2137" s="2">
        <v>3</v>
      </c>
      <c r="BG2137" s="1" t="s">
        <v>81</v>
      </c>
      <c r="BH2137" s="2">
        <v>0</v>
      </c>
      <c r="BI2137" s="2">
        <v>0</v>
      </c>
    </row>
    <row r="2138" spans="1:61">
      <c r="A2138" s="1" t="s">
        <v>59</v>
      </c>
      <c r="B2138" s="1" t="s">
        <v>60</v>
      </c>
      <c r="C2138" s="1" t="s">
        <v>13537</v>
      </c>
      <c r="D2138" s="1" t="s">
        <v>13538</v>
      </c>
      <c r="E2138" s="1" t="s">
        <v>13539</v>
      </c>
      <c r="F2138" s="1" t="s">
        <v>64</v>
      </c>
      <c r="G2138" s="1" t="s">
        <v>65</v>
      </c>
      <c r="H2138" s="1" t="s">
        <v>13540</v>
      </c>
      <c r="I2138" s="1" t="s">
        <v>100</v>
      </c>
      <c r="J2138" s="1" t="s">
        <v>13541</v>
      </c>
      <c r="K2138" s="2">
        <v>2</v>
      </c>
      <c r="L2138" s="1" t="s">
        <v>100</v>
      </c>
      <c r="M2138" s="1" t="s">
        <v>315</v>
      </c>
      <c r="N2138" s="1" t="s">
        <v>315</v>
      </c>
      <c r="P2138" s="1" t="s">
        <v>65</v>
      </c>
      <c r="Q2138" s="1" t="s">
        <v>64</v>
      </c>
      <c r="R2138" s="1" t="s">
        <v>65</v>
      </c>
      <c r="S2138" s="1" t="s">
        <v>64</v>
      </c>
      <c r="T2138" s="2">
        <v>3</v>
      </c>
      <c r="V2138" s="1" t="s">
        <v>1294</v>
      </c>
      <c r="X2138" s="1" t="s">
        <v>3093</v>
      </c>
      <c r="Y2138" s="1" t="s">
        <v>71</v>
      </c>
      <c r="Z2138" s="1" t="s">
        <v>72</v>
      </c>
      <c r="AA2138" s="1" t="s">
        <v>1774</v>
      </c>
      <c r="AB2138" s="1" t="s">
        <v>1775</v>
      </c>
      <c r="AC2138" s="3">
        <f>VLOOKUP(AA2138,GeoCord!$A:$C,2,0)</f>
        <v>10.599</v>
      </c>
      <c r="AD2138" s="3">
        <f>VLOOKUP(AA2138,GeoCord!$A:$C,3,0)</f>
        <v>-10.907</v>
      </c>
      <c r="AG2138" s="1" t="s">
        <v>2478</v>
      </c>
      <c r="AH2138" s="2">
        <v>1</v>
      </c>
      <c r="AI2138" s="1" t="s">
        <v>2479</v>
      </c>
      <c r="AJ2138" s="2">
        <v>0</v>
      </c>
      <c r="AK2138" s="1" t="s">
        <v>77</v>
      </c>
      <c r="AL2138" s="1" t="s">
        <v>77</v>
      </c>
      <c r="AM2138" s="1" t="s">
        <v>77</v>
      </c>
      <c r="AN2138" s="2">
        <v>0</v>
      </c>
      <c r="AO2138" s="2">
        <v>0</v>
      </c>
      <c r="AP2138" s="2">
        <v>0</v>
      </c>
      <c r="AQ2138" s="2">
        <v>0</v>
      </c>
      <c r="AR2138" s="1" t="s">
        <v>77</v>
      </c>
      <c r="AS2138" s="1" t="s">
        <v>78</v>
      </c>
      <c r="AT2138" s="2">
        <v>110</v>
      </c>
      <c r="AU2138" s="1" t="s">
        <v>79</v>
      </c>
      <c r="AV2138" s="2">
        <v>5</v>
      </c>
      <c r="AW2138" s="2">
        <v>500000.3</v>
      </c>
      <c r="AX2138" s="1" t="s">
        <v>1294</v>
      </c>
      <c r="AY2138" s="1" t="s">
        <v>1294</v>
      </c>
      <c r="AZ2138" s="1" t="s">
        <v>3093</v>
      </c>
      <c r="BE2138" s="1" t="s">
        <v>13542</v>
      </c>
      <c r="BF2138" s="2">
        <v>3</v>
      </c>
      <c r="BG2138" s="1" t="s">
        <v>81</v>
      </c>
      <c r="BH2138" s="2">
        <v>0</v>
      </c>
      <c r="BI2138" s="2">
        <v>0</v>
      </c>
    </row>
    <row r="2139" spans="1:61">
      <c r="A2139" s="1" t="s">
        <v>59</v>
      </c>
      <c r="B2139" s="1" t="s">
        <v>60</v>
      </c>
      <c r="C2139" s="1" t="s">
        <v>13543</v>
      </c>
      <c r="D2139" s="1" t="s">
        <v>13544</v>
      </c>
      <c r="E2139" s="1" t="s">
        <v>13545</v>
      </c>
      <c r="F2139" s="1" t="s">
        <v>64</v>
      </c>
      <c r="G2139" s="1" t="s">
        <v>65</v>
      </c>
      <c r="H2139" s="1" t="s">
        <v>13546</v>
      </c>
      <c r="I2139" s="1" t="s">
        <v>100</v>
      </c>
      <c r="J2139" s="1" t="s">
        <v>13547</v>
      </c>
      <c r="K2139" s="2">
        <v>2</v>
      </c>
      <c r="L2139" s="1" t="s">
        <v>100</v>
      </c>
      <c r="M2139" s="1" t="s">
        <v>2400</v>
      </c>
      <c r="N2139" s="1" t="s">
        <v>2400</v>
      </c>
      <c r="O2139" s="1" t="s">
        <v>2401</v>
      </c>
      <c r="P2139" s="1" t="s">
        <v>65</v>
      </c>
      <c r="Q2139" s="1" t="s">
        <v>64</v>
      </c>
      <c r="R2139" s="1" t="s">
        <v>65</v>
      </c>
      <c r="S2139" s="1" t="s">
        <v>64</v>
      </c>
      <c r="T2139" s="2">
        <v>3</v>
      </c>
      <c r="V2139" s="1" t="s">
        <v>968</v>
      </c>
      <c r="X2139" s="1" t="s">
        <v>1215</v>
      </c>
      <c r="Y2139" s="1" t="s">
        <v>71</v>
      </c>
      <c r="Z2139" s="1" t="s">
        <v>72</v>
      </c>
      <c r="AA2139" s="1" t="s">
        <v>336</v>
      </c>
      <c r="AB2139" s="1" t="s">
        <v>337</v>
      </c>
      <c r="AC2139" s="3">
        <f>VLOOKUP(AA2139,GeoCord!$A:$C,2,0)</f>
        <v>34.023000000000003</v>
      </c>
      <c r="AD2139" s="3">
        <f>VLOOKUP(AA2139,GeoCord!$A:$C,3,0)</f>
        <v>65.526700000000005</v>
      </c>
      <c r="AG2139" s="1" t="s">
        <v>236</v>
      </c>
      <c r="AH2139" s="2">
        <v>1</v>
      </c>
      <c r="AI2139" s="1" t="s">
        <v>237</v>
      </c>
      <c r="AJ2139" s="2">
        <v>1</v>
      </c>
      <c r="AK2139" s="1" t="s">
        <v>77</v>
      </c>
      <c r="AL2139" s="1" t="s">
        <v>77</v>
      </c>
      <c r="AM2139" s="1" t="s">
        <v>77</v>
      </c>
      <c r="AN2139" s="2">
        <v>0</v>
      </c>
      <c r="AO2139" s="2">
        <v>0</v>
      </c>
      <c r="AP2139" s="2">
        <v>0</v>
      </c>
      <c r="AQ2139" s="2">
        <v>0</v>
      </c>
      <c r="AR2139" s="1" t="s">
        <v>77</v>
      </c>
      <c r="AS2139" s="1" t="s">
        <v>78</v>
      </c>
      <c r="AT2139" s="2">
        <v>110</v>
      </c>
      <c r="AU2139" s="1" t="s">
        <v>79</v>
      </c>
      <c r="AV2139" s="2">
        <v>5</v>
      </c>
      <c r="AW2139" s="2">
        <v>2370350.2999999998</v>
      </c>
      <c r="AX2139" s="1" t="s">
        <v>968</v>
      </c>
      <c r="AY2139" s="1" t="s">
        <v>968</v>
      </c>
      <c r="AZ2139" s="1" t="s">
        <v>1215</v>
      </c>
      <c r="BE2139" s="1" t="s">
        <v>13548</v>
      </c>
      <c r="BF2139" s="2">
        <v>3</v>
      </c>
      <c r="BG2139" s="1" t="s">
        <v>81</v>
      </c>
      <c r="BH2139" s="2">
        <v>1</v>
      </c>
      <c r="BI2139" s="2">
        <v>0</v>
      </c>
    </row>
    <row r="2140" spans="1:61">
      <c r="A2140" s="1" t="s">
        <v>59</v>
      </c>
      <c r="B2140" s="1" t="s">
        <v>60</v>
      </c>
      <c r="C2140" s="1" t="s">
        <v>13549</v>
      </c>
      <c r="D2140" s="1" t="s">
        <v>13550</v>
      </c>
      <c r="E2140" s="1" t="s">
        <v>13551</v>
      </c>
      <c r="F2140" s="1" t="s">
        <v>64</v>
      </c>
      <c r="G2140" s="1" t="s">
        <v>65</v>
      </c>
      <c r="H2140" s="1" t="s">
        <v>13552</v>
      </c>
      <c r="I2140" s="1" t="s">
        <v>100</v>
      </c>
      <c r="J2140" s="1" t="s">
        <v>13553</v>
      </c>
      <c r="K2140" s="2">
        <v>2</v>
      </c>
      <c r="L2140" s="1" t="s">
        <v>100</v>
      </c>
      <c r="M2140" s="1" t="s">
        <v>551</v>
      </c>
      <c r="N2140" s="1" t="s">
        <v>551</v>
      </c>
      <c r="O2140" s="1" t="s">
        <v>552</v>
      </c>
      <c r="P2140" s="1" t="s">
        <v>65</v>
      </c>
      <c r="Q2140" s="1" t="s">
        <v>64</v>
      </c>
      <c r="R2140" s="1" t="s">
        <v>65</v>
      </c>
      <c r="S2140" s="1" t="s">
        <v>64</v>
      </c>
      <c r="T2140" s="2">
        <v>2</v>
      </c>
      <c r="V2140" s="1" t="s">
        <v>1294</v>
      </c>
      <c r="W2140" s="1" t="s">
        <v>1029</v>
      </c>
      <c r="Y2140" s="1" t="s">
        <v>71</v>
      </c>
      <c r="Z2140" s="1" t="s">
        <v>72</v>
      </c>
      <c r="AA2140" s="1" t="s">
        <v>1913</v>
      </c>
      <c r="AB2140" s="1" t="s">
        <v>1914</v>
      </c>
      <c r="AC2140" s="3">
        <f>VLOOKUP(AA2140,GeoCord!$A:$C,2,0)</f>
        <v>26.16</v>
      </c>
      <c r="AD2140" s="3">
        <f>VLOOKUP(AA2140,GeoCord!$A:$C,3,0)</f>
        <v>28.742000000000001</v>
      </c>
      <c r="AG2140" s="1" t="s">
        <v>224</v>
      </c>
      <c r="AH2140" s="2">
        <v>1</v>
      </c>
      <c r="AI2140" s="1" t="s">
        <v>225</v>
      </c>
      <c r="AJ2140" s="2">
        <v>0</v>
      </c>
      <c r="AK2140" s="1" t="s">
        <v>77</v>
      </c>
      <c r="AL2140" s="1" t="s">
        <v>77</v>
      </c>
      <c r="AM2140" s="1" t="s">
        <v>77</v>
      </c>
      <c r="AN2140" s="2">
        <v>0</v>
      </c>
      <c r="AO2140" s="2">
        <v>0</v>
      </c>
      <c r="AP2140" s="2">
        <v>0</v>
      </c>
      <c r="AQ2140" s="2">
        <v>0</v>
      </c>
      <c r="AR2140" s="1" t="s">
        <v>77</v>
      </c>
      <c r="AS2140" s="1" t="s">
        <v>78</v>
      </c>
      <c r="AT2140" s="2">
        <v>110</v>
      </c>
      <c r="AU2140" s="1" t="s">
        <v>79</v>
      </c>
      <c r="AV2140" s="2">
        <v>5</v>
      </c>
      <c r="AW2140" s="2">
        <v>4977270.53</v>
      </c>
      <c r="AX2140" s="1" t="s">
        <v>1294</v>
      </c>
      <c r="AY2140" s="1" t="s">
        <v>1294</v>
      </c>
      <c r="AZ2140" s="1" t="s">
        <v>1029</v>
      </c>
      <c r="BE2140" s="1" t="s">
        <v>13554</v>
      </c>
      <c r="BF2140" s="2">
        <v>3</v>
      </c>
      <c r="BG2140" s="1" t="s">
        <v>81</v>
      </c>
      <c r="BH2140" s="2">
        <v>0</v>
      </c>
      <c r="BI2140" s="2">
        <v>1</v>
      </c>
    </row>
    <row r="2141" spans="1:61">
      <c r="A2141" s="1" t="s">
        <v>59</v>
      </c>
      <c r="B2141" s="1" t="s">
        <v>60</v>
      </c>
      <c r="C2141" s="1" t="s">
        <v>13555</v>
      </c>
      <c r="D2141" s="1" t="s">
        <v>13556</v>
      </c>
      <c r="E2141" s="1" t="s">
        <v>13557</v>
      </c>
      <c r="F2141" s="1" t="s">
        <v>64</v>
      </c>
      <c r="G2141" s="1" t="s">
        <v>65</v>
      </c>
      <c r="H2141" s="1" t="s">
        <v>13558</v>
      </c>
      <c r="I2141" s="1" t="s">
        <v>100</v>
      </c>
      <c r="J2141" s="1" t="s">
        <v>13559</v>
      </c>
      <c r="K2141" s="2">
        <v>2</v>
      </c>
      <c r="L2141" s="1" t="s">
        <v>100</v>
      </c>
      <c r="M2141" s="1" t="s">
        <v>1705</v>
      </c>
      <c r="N2141" s="1" t="s">
        <v>1705</v>
      </c>
      <c r="O2141" s="1" t="s">
        <v>1706</v>
      </c>
      <c r="P2141" s="1" t="s">
        <v>65</v>
      </c>
      <c r="Q2141" s="1" t="s">
        <v>64</v>
      </c>
      <c r="R2141" s="1" t="s">
        <v>65</v>
      </c>
      <c r="S2141" s="1" t="s">
        <v>64</v>
      </c>
      <c r="T2141" s="2">
        <v>4</v>
      </c>
      <c r="V2141" s="1" t="s">
        <v>8469</v>
      </c>
      <c r="X2141" s="1" t="s">
        <v>3769</v>
      </c>
      <c r="Y2141" s="1" t="s">
        <v>71</v>
      </c>
      <c r="Z2141" s="1" t="s">
        <v>118</v>
      </c>
      <c r="AC2141" s="3" t="e">
        <f>VLOOKUP(AA2141,GeoCord!$A:$C,2,0)</f>
        <v>#N/A</v>
      </c>
      <c r="AD2141" s="3" t="e">
        <f>VLOOKUP(AA2141,GeoCord!$A:$C,3,0)</f>
        <v>#N/A</v>
      </c>
      <c r="AE2141" s="1" t="s">
        <v>119</v>
      </c>
      <c r="AF2141" s="1" t="s">
        <v>118</v>
      </c>
      <c r="AG2141" s="1" t="s">
        <v>463</v>
      </c>
      <c r="AH2141" s="2">
        <v>1</v>
      </c>
      <c r="AI2141" s="1" t="s">
        <v>464</v>
      </c>
      <c r="AJ2141" s="2">
        <v>0</v>
      </c>
      <c r="AK2141" s="1" t="s">
        <v>77</v>
      </c>
      <c r="AL2141" s="1" t="s">
        <v>77</v>
      </c>
      <c r="AM2141" s="1" t="s">
        <v>77</v>
      </c>
      <c r="AN2141" s="2">
        <v>0</v>
      </c>
      <c r="AO2141" s="2">
        <v>0</v>
      </c>
      <c r="AP2141" s="2">
        <v>0</v>
      </c>
      <c r="AQ2141" s="2">
        <v>0</v>
      </c>
      <c r="AR2141" s="1" t="s">
        <v>77</v>
      </c>
      <c r="AS2141" s="1" t="s">
        <v>78</v>
      </c>
      <c r="AT2141" s="2">
        <v>110</v>
      </c>
      <c r="AU2141" s="1" t="s">
        <v>79</v>
      </c>
      <c r="AV2141" s="2">
        <v>5</v>
      </c>
      <c r="AW2141" s="2">
        <v>2042873.43</v>
      </c>
      <c r="AX2141" s="1" t="s">
        <v>8469</v>
      </c>
      <c r="AY2141" s="1" t="s">
        <v>8469</v>
      </c>
      <c r="AZ2141" s="1" t="s">
        <v>3769</v>
      </c>
      <c r="BE2141" s="1" t="s">
        <v>13560</v>
      </c>
      <c r="BF2141" s="2">
        <v>3</v>
      </c>
      <c r="BG2141" s="1" t="s">
        <v>81</v>
      </c>
      <c r="BH2141" s="2">
        <v>1</v>
      </c>
      <c r="BI2141" s="2">
        <v>0</v>
      </c>
    </row>
    <row r="2142" spans="1:61">
      <c r="A2142" s="1" t="s">
        <v>59</v>
      </c>
      <c r="B2142" s="1" t="s">
        <v>60</v>
      </c>
      <c r="C2142" s="1" t="s">
        <v>13561</v>
      </c>
      <c r="D2142" s="1" t="s">
        <v>13562</v>
      </c>
      <c r="E2142" s="1" t="s">
        <v>13563</v>
      </c>
      <c r="F2142" s="1" t="s">
        <v>64</v>
      </c>
      <c r="G2142" s="1" t="s">
        <v>65</v>
      </c>
      <c r="H2142" s="1" t="s">
        <v>13564</v>
      </c>
      <c r="I2142" s="1" t="s">
        <v>100</v>
      </c>
      <c r="J2142" s="1" t="s">
        <v>13565</v>
      </c>
      <c r="K2142" s="2">
        <v>2</v>
      </c>
      <c r="L2142" s="1" t="s">
        <v>100</v>
      </c>
      <c r="M2142" s="1" t="s">
        <v>315</v>
      </c>
      <c r="N2142" s="1" t="s">
        <v>315</v>
      </c>
      <c r="P2142" s="1" t="s">
        <v>65</v>
      </c>
      <c r="Q2142" s="1" t="s">
        <v>64</v>
      </c>
      <c r="R2142" s="1" t="s">
        <v>65</v>
      </c>
      <c r="S2142" s="1" t="s">
        <v>64</v>
      </c>
      <c r="T2142" s="2">
        <v>4</v>
      </c>
      <c r="V2142" s="1" t="s">
        <v>13566</v>
      </c>
      <c r="X2142" s="1" t="s">
        <v>5770</v>
      </c>
      <c r="Y2142" s="1" t="s">
        <v>71</v>
      </c>
      <c r="Z2142" s="1" t="s">
        <v>130</v>
      </c>
      <c r="AC2142" s="3" t="e">
        <f>VLOOKUP(AA2142,GeoCord!$A:$C,2,0)</f>
        <v>#N/A</v>
      </c>
      <c r="AD2142" s="3" t="e">
        <f>VLOOKUP(AA2142,GeoCord!$A:$C,3,0)</f>
        <v>#N/A</v>
      </c>
      <c r="AE2142" s="1" t="s">
        <v>308</v>
      </c>
      <c r="AF2142" s="1" t="s">
        <v>309</v>
      </c>
      <c r="AG2142" s="1" t="s">
        <v>463</v>
      </c>
      <c r="AH2142" s="2">
        <v>1</v>
      </c>
      <c r="AI2142" s="1" t="s">
        <v>464</v>
      </c>
      <c r="AJ2142" s="2">
        <v>0</v>
      </c>
      <c r="AK2142" s="1" t="s">
        <v>77</v>
      </c>
      <c r="AL2142" s="1" t="s">
        <v>77</v>
      </c>
      <c r="AM2142" s="1" t="s">
        <v>77</v>
      </c>
      <c r="AN2142" s="2">
        <v>0</v>
      </c>
      <c r="AO2142" s="2">
        <v>0</v>
      </c>
      <c r="AP2142" s="2">
        <v>0</v>
      </c>
      <c r="AQ2142" s="2">
        <v>0</v>
      </c>
      <c r="AR2142" s="1" t="s">
        <v>77</v>
      </c>
      <c r="AS2142" s="1" t="s">
        <v>78</v>
      </c>
      <c r="AT2142" s="2">
        <v>110</v>
      </c>
      <c r="AU2142" s="1" t="s">
        <v>79</v>
      </c>
      <c r="AV2142" s="2">
        <v>5</v>
      </c>
      <c r="AW2142" s="2">
        <v>5926634.2699999996</v>
      </c>
      <c r="AX2142" s="1" t="s">
        <v>13566</v>
      </c>
      <c r="AY2142" s="1" t="s">
        <v>13566</v>
      </c>
      <c r="AZ2142" s="1" t="s">
        <v>5770</v>
      </c>
      <c r="BE2142" s="1" t="s">
        <v>13567</v>
      </c>
      <c r="BF2142" s="2">
        <v>3</v>
      </c>
      <c r="BG2142" s="1" t="s">
        <v>81</v>
      </c>
      <c r="BH2142" s="2">
        <v>0</v>
      </c>
      <c r="BI2142" s="2">
        <v>0</v>
      </c>
    </row>
    <row r="2143" spans="1:61">
      <c r="A2143" s="1" t="s">
        <v>59</v>
      </c>
      <c r="B2143" s="1" t="s">
        <v>60</v>
      </c>
      <c r="C2143" s="1" t="s">
        <v>13568</v>
      </c>
      <c r="D2143" s="1" t="s">
        <v>13569</v>
      </c>
      <c r="E2143" s="1" t="s">
        <v>13570</v>
      </c>
      <c r="F2143" s="1" t="s">
        <v>64</v>
      </c>
      <c r="G2143" s="1" t="s">
        <v>65</v>
      </c>
      <c r="H2143" s="1" t="s">
        <v>13571</v>
      </c>
      <c r="I2143" s="1" t="s">
        <v>100</v>
      </c>
      <c r="J2143" s="1" t="s">
        <v>13572</v>
      </c>
      <c r="K2143" s="2">
        <v>2</v>
      </c>
      <c r="L2143" s="1" t="s">
        <v>100</v>
      </c>
      <c r="M2143" s="1" t="s">
        <v>1705</v>
      </c>
      <c r="N2143" s="1" t="s">
        <v>1705</v>
      </c>
      <c r="O2143" s="1" t="s">
        <v>1706</v>
      </c>
      <c r="P2143" s="1" t="s">
        <v>65</v>
      </c>
      <c r="Q2143" s="1" t="s">
        <v>64</v>
      </c>
      <c r="R2143" s="1" t="s">
        <v>65</v>
      </c>
      <c r="S2143" s="1" t="s">
        <v>64</v>
      </c>
      <c r="T2143" s="2">
        <v>3</v>
      </c>
      <c r="V2143" s="1" t="s">
        <v>13573</v>
      </c>
      <c r="X2143" s="1" t="s">
        <v>3477</v>
      </c>
      <c r="Y2143" s="1" t="s">
        <v>71</v>
      </c>
      <c r="Z2143" s="1" t="s">
        <v>72</v>
      </c>
      <c r="AA2143" s="1" t="s">
        <v>336</v>
      </c>
      <c r="AB2143" s="1" t="s">
        <v>337</v>
      </c>
      <c r="AC2143" s="3">
        <f>VLOOKUP(AA2143,GeoCord!$A:$C,2,0)</f>
        <v>34.023000000000003</v>
      </c>
      <c r="AD2143" s="3">
        <f>VLOOKUP(AA2143,GeoCord!$A:$C,3,0)</f>
        <v>65.526700000000005</v>
      </c>
      <c r="AG2143" s="1" t="s">
        <v>224</v>
      </c>
      <c r="AH2143" s="2">
        <v>1</v>
      </c>
      <c r="AI2143" s="1" t="s">
        <v>225</v>
      </c>
      <c r="AJ2143" s="2">
        <v>0</v>
      </c>
      <c r="AK2143" s="1" t="s">
        <v>77</v>
      </c>
      <c r="AL2143" s="1" t="s">
        <v>77</v>
      </c>
      <c r="AM2143" s="1" t="s">
        <v>77</v>
      </c>
      <c r="AN2143" s="2">
        <v>0</v>
      </c>
      <c r="AO2143" s="2">
        <v>0</v>
      </c>
      <c r="AP2143" s="2">
        <v>0</v>
      </c>
      <c r="AQ2143" s="2">
        <v>0</v>
      </c>
      <c r="AR2143" s="1" t="s">
        <v>77</v>
      </c>
      <c r="AS2143" s="1" t="s">
        <v>78</v>
      </c>
      <c r="AT2143" s="2">
        <v>110</v>
      </c>
      <c r="AU2143" s="1" t="s">
        <v>79</v>
      </c>
      <c r="AV2143" s="2">
        <v>5</v>
      </c>
      <c r="AW2143" s="2">
        <v>16754787.09</v>
      </c>
      <c r="AX2143" s="1" t="s">
        <v>13573</v>
      </c>
      <c r="AY2143" s="1" t="s">
        <v>13573</v>
      </c>
      <c r="AZ2143" s="1" t="s">
        <v>3477</v>
      </c>
      <c r="BE2143" s="1" t="s">
        <v>13574</v>
      </c>
      <c r="BF2143" s="2">
        <v>3</v>
      </c>
      <c r="BG2143" s="1" t="s">
        <v>81</v>
      </c>
      <c r="BH2143" s="2">
        <v>0</v>
      </c>
      <c r="BI2143" s="2">
        <v>0</v>
      </c>
    </row>
    <row r="2144" spans="1:61">
      <c r="A2144" s="1" t="s">
        <v>59</v>
      </c>
      <c r="B2144" s="1" t="s">
        <v>60</v>
      </c>
      <c r="C2144" s="1" t="s">
        <v>13575</v>
      </c>
      <c r="D2144" s="1" t="s">
        <v>13576</v>
      </c>
      <c r="E2144" s="1" t="s">
        <v>13577</v>
      </c>
      <c r="F2144" s="1" t="s">
        <v>64</v>
      </c>
      <c r="G2144" s="1" t="s">
        <v>65</v>
      </c>
      <c r="H2144" s="1" t="s">
        <v>13578</v>
      </c>
      <c r="I2144" s="1" t="s">
        <v>100</v>
      </c>
      <c r="J2144" s="1" t="s">
        <v>13579</v>
      </c>
      <c r="K2144" s="2">
        <v>2</v>
      </c>
      <c r="L2144" s="1" t="s">
        <v>100</v>
      </c>
      <c r="M2144" s="1" t="s">
        <v>315</v>
      </c>
      <c r="N2144" s="1" t="s">
        <v>315</v>
      </c>
      <c r="P2144" s="1" t="s">
        <v>65</v>
      </c>
      <c r="Q2144" s="1" t="s">
        <v>64</v>
      </c>
      <c r="R2144" s="1" t="s">
        <v>65</v>
      </c>
      <c r="S2144" s="1" t="s">
        <v>64</v>
      </c>
      <c r="T2144" s="2">
        <v>3</v>
      </c>
      <c r="V2144" s="1" t="s">
        <v>8815</v>
      </c>
      <c r="X2144" s="1" t="s">
        <v>825</v>
      </c>
      <c r="Y2144" s="1" t="s">
        <v>71</v>
      </c>
      <c r="Z2144" s="1" t="s">
        <v>72</v>
      </c>
      <c r="AA2144" s="1" t="s">
        <v>3396</v>
      </c>
      <c r="AB2144" s="1" t="s">
        <v>3397</v>
      </c>
      <c r="AC2144" s="3">
        <f>VLOOKUP(AA2144,GeoCord!$A:$C,2,0)</f>
        <v>46.515999999999998</v>
      </c>
      <c r="AD2144" s="3">
        <f>VLOOKUP(AA2144,GeoCord!$A:$C,3,0)</f>
        <v>102.56399999999999</v>
      </c>
      <c r="AG2144" s="1" t="s">
        <v>807</v>
      </c>
      <c r="AH2144" s="2">
        <v>1</v>
      </c>
      <c r="AI2144" s="1" t="s">
        <v>808</v>
      </c>
      <c r="AJ2144" s="2">
        <v>0</v>
      </c>
      <c r="AK2144" s="1" t="s">
        <v>77</v>
      </c>
      <c r="AL2144" s="1" t="s">
        <v>77</v>
      </c>
      <c r="AM2144" s="1" t="s">
        <v>77</v>
      </c>
      <c r="AN2144" s="2">
        <v>0</v>
      </c>
      <c r="AO2144" s="2">
        <v>0</v>
      </c>
      <c r="AP2144" s="2">
        <v>0</v>
      </c>
      <c r="AQ2144" s="2">
        <v>0</v>
      </c>
      <c r="AR2144" s="1" t="s">
        <v>77</v>
      </c>
      <c r="AS2144" s="1" t="s">
        <v>78</v>
      </c>
      <c r="AT2144" s="2">
        <v>110</v>
      </c>
      <c r="AU2144" s="1" t="s">
        <v>79</v>
      </c>
      <c r="AV2144" s="2">
        <v>5</v>
      </c>
      <c r="AW2144" s="2">
        <v>1500007.51</v>
      </c>
      <c r="AX2144" s="1" t="s">
        <v>8815</v>
      </c>
      <c r="AY2144" s="1" t="s">
        <v>8815</v>
      </c>
      <c r="AZ2144" s="1" t="s">
        <v>825</v>
      </c>
      <c r="BF2144" s="2">
        <v>3</v>
      </c>
      <c r="BG2144" s="1" t="s">
        <v>81</v>
      </c>
      <c r="BH2144" s="2">
        <v>0</v>
      </c>
      <c r="BI2144" s="2">
        <v>0</v>
      </c>
    </row>
    <row r="2145" spans="1:61">
      <c r="A2145" s="1" t="s">
        <v>59</v>
      </c>
      <c r="B2145" s="1" t="s">
        <v>60</v>
      </c>
      <c r="C2145" s="1" t="s">
        <v>13580</v>
      </c>
      <c r="D2145" s="1" t="s">
        <v>13581</v>
      </c>
      <c r="E2145" s="1" t="s">
        <v>13582</v>
      </c>
      <c r="F2145" s="1" t="s">
        <v>64</v>
      </c>
      <c r="G2145" s="1" t="s">
        <v>65</v>
      </c>
      <c r="H2145" s="1" t="s">
        <v>13583</v>
      </c>
      <c r="I2145" s="1" t="s">
        <v>164</v>
      </c>
      <c r="J2145" s="1" t="s">
        <v>13584</v>
      </c>
      <c r="K2145" s="2">
        <v>2</v>
      </c>
      <c r="L2145" s="1" t="s">
        <v>164</v>
      </c>
      <c r="M2145" s="1" t="s">
        <v>65</v>
      </c>
      <c r="N2145" s="1" t="s">
        <v>65</v>
      </c>
      <c r="O2145" s="1" t="s">
        <v>64</v>
      </c>
      <c r="P2145" s="1" t="s">
        <v>65</v>
      </c>
      <c r="Q2145" s="1" t="s">
        <v>64</v>
      </c>
      <c r="R2145" s="1" t="s">
        <v>65</v>
      </c>
      <c r="S2145" s="1" t="s">
        <v>64</v>
      </c>
      <c r="T2145" s="2">
        <v>3</v>
      </c>
      <c r="V2145" s="1" t="s">
        <v>8469</v>
      </c>
      <c r="X2145" s="1" t="s">
        <v>11377</v>
      </c>
      <c r="Y2145" s="1" t="s">
        <v>71</v>
      </c>
      <c r="Z2145" s="1" t="s">
        <v>72</v>
      </c>
      <c r="AA2145" s="1" t="s">
        <v>3734</v>
      </c>
      <c r="AB2145" s="1" t="s">
        <v>3735</v>
      </c>
      <c r="AC2145" s="3">
        <f>VLOOKUP(AA2145,GeoCord!$A:$C,2,0)</f>
        <v>-23.265999999999998</v>
      </c>
      <c r="AD2145" s="3">
        <f>VLOOKUP(AA2145,GeoCord!$A:$C,3,0)</f>
        <v>-58.408999999999999</v>
      </c>
      <c r="AG2145" s="1" t="s">
        <v>363</v>
      </c>
      <c r="AH2145" s="2">
        <v>1</v>
      </c>
      <c r="AI2145" s="1" t="s">
        <v>364</v>
      </c>
      <c r="AJ2145" s="2">
        <v>0</v>
      </c>
      <c r="AK2145" s="1" t="s">
        <v>77</v>
      </c>
      <c r="AL2145" s="1" t="s">
        <v>77</v>
      </c>
      <c r="AM2145" s="1" t="s">
        <v>77</v>
      </c>
      <c r="AN2145" s="2">
        <v>0</v>
      </c>
      <c r="AO2145" s="2">
        <v>0</v>
      </c>
      <c r="AP2145" s="2">
        <v>0</v>
      </c>
      <c r="AQ2145" s="2">
        <v>0</v>
      </c>
      <c r="AR2145" s="1" t="s">
        <v>77</v>
      </c>
      <c r="AS2145" s="1" t="s">
        <v>78</v>
      </c>
      <c r="AT2145" s="2">
        <v>110</v>
      </c>
      <c r="AU2145" s="1" t="s">
        <v>79</v>
      </c>
      <c r="AV2145" s="2">
        <v>5</v>
      </c>
      <c r="AW2145" s="2">
        <v>316569.24</v>
      </c>
      <c r="AX2145" s="1" t="s">
        <v>8469</v>
      </c>
      <c r="AY2145" s="1" t="s">
        <v>8469</v>
      </c>
      <c r="AZ2145" s="1" t="s">
        <v>11377</v>
      </c>
      <c r="BF2145" s="2">
        <v>3</v>
      </c>
      <c r="BG2145" s="1" t="s">
        <v>81</v>
      </c>
      <c r="BH2145" s="2">
        <v>0</v>
      </c>
      <c r="BI2145" s="2">
        <v>0</v>
      </c>
    </row>
    <row r="2146" spans="1:61">
      <c r="A2146" s="1" t="s">
        <v>59</v>
      </c>
      <c r="B2146" s="1" t="s">
        <v>60</v>
      </c>
      <c r="C2146" s="1" t="s">
        <v>13585</v>
      </c>
      <c r="D2146" s="1" t="s">
        <v>13586</v>
      </c>
      <c r="E2146" s="1" t="s">
        <v>13587</v>
      </c>
      <c r="F2146" s="1" t="s">
        <v>64</v>
      </c>
      <c r="G2146" s="1" t="s">
        <v>65</v>
      </c>
      <c r="H2146" s="1" t="s">
        <v>13588</v>
      </c>
      <c r="I2146" s="1" t="s">
        <v>100</v>
      </c>
      <c r="J2146" s="1" t="s">
        <v>13589</v>
      </c>
      <c r="K2146" s="2">
        <v>2</v>
      </c>
      <c r="L2146" s="1" t="s">
        <v>100</v>
      </c>
      <c r="M2146" s="1" t="s">
        <v>65</v>
      </c>
      <c r="N2146" s="1" t="s">
        <v>65</v>
      </c>
      <c r="O2146" s="1" t="s">
        <v>64</v>
      </c>
      <c r="P2146" s="1" t="s">
        <v>65</v>
      </c>
      <c r="Q2146" s="1" t="s">
        <v>64</v>
      </c>
      <c r="R2146" s="1" t="s">
        <v>65</v>
      </c>
      <c r="S2146" s="1" t="s">
        <v>64</v>
      </c>
      <c r="T2146" s="2">
        <v>3</v>
      </c>
      <c r="V2146" s="1" t="s">
        <v>1970</v>
      </c>
      <c r="X2146" s="1" t="s">
        <v>1531</v>
      </c>
      <c r="Y2146" s="1" t="s">
        <v>71</v>
      </c>
      <c r="Z2146" s="1" t="s">
        <v>72</v>
      </c>
      <c r="AA2146" s="1" t="s">
        <v>1380</v>
      </c>
      <c r="AB2146" s="1" t="s">
        <v>1381</v>
      </c>
      <c r="AC2146" s="3">
        <f>VLOOKUP(AA2146,GeoCord!$A:$C,2,0)</f>
        <v>17.181000000000001</v>
      </c>
      <c r="AD2146" s="3">
        <f>VLOOKUP(AA2146,GeoCord!$A:$C,3,0)</f>
        <v>121.256</v>
      </c>
      <c r="AG2146" s="1" t="s">
        <v>657</v>
      </c>
      <c r="AH2146" s="2">
        <v>1</v>
      </c>
      <c r="AI2146" s="1" t="s">
        <v>658</v>
      </c>
      <c r="AJ2146" s="2">
        <v>0</v>
      </c>
      <c r="AK2146" s="1" t="s">
        <v>77</v>
      </c>
      <c r="AL2146" s="1" t="s">
        <v>77</v>
      </c>
      <c r="AM2146" s="1" t="s">
        <v>77</v>
      </c>
      <c r="AN2146" s="2">
        <v>0</v>
      </c>
      <c r="AO2146" s="2">
        <v>0</v>
      </c>
      <c r="AP2146" s="2">
        <v>1</v>
      </c>
      <c r="AQ2146" s="2">
        <v>0</v>
      </c>
      <c r="AR2146" s="1" t="s">
        <v>77</v>
      </c>
      <c r="AS2146" s="1" t="s">
        <v>78</v>
      </c>
      <c r="AT2146" s="2">
        <v>110</v>
      </c>
      <c r="AU2146" s="1" t="s">
        <v>79</v>
      </c>
      <c r="AV2146" s="2">
        <v>5</v>
      </c>
      <c r="AW2146" s="2">
        <v>222788.24</v>
      </c>
      <c r="AX2146" s="1" t="s">
        <v>1970</v>
      </c>
      <c r="AY2146" s="1" t="s">
        <v>1970</v>
      </c>
      <c r="AZ2146" s="1" t="s">
        <v>1531</v>
      </c>
      <c r="BF2146" s="2">
        <v>3</v>
      </c>
      <c r="BG2146" s="1" t="s">
        <v>81</v>
      </c>
      <c r="BH2146" s="2">
        <v>0</v>
      </c>
      <c r="BI2146" s="2">
        <v>0</v>
      </c>
    </row>
    <row r="2147" spans="1:61">
      <c r="A2147" s="1" t="s">
        <v>59</v>
      </c>
      <c r="B2147" s="1" t="s">
        <v>60</v>
      </c>
      <c r="C2147" s="1" t="s">
        <v>13590</v>
      </c>
      <c r="D2147" s="1" t="s">
        <v>13591</v>
      </c>
      <c r="E2147" s="1" t="s">
        <v>13592</v>
      </c>
      <c r="F2147" s="1" t="s">
        <v>64</v>
      </c>
      <c r="G2147" s="1" t="s">
        <v>65</v>
      </c>
      <c r="H2147" s="1" t="s">
        <v>13593</v>
      </c>
      <c r="I2147" s="1" t="s">
        <v>67</v>
      </c>
      <c r="J2147" s="1" t="s">
        <v>13594</v>
      </c>
      <c r="K2147" s="2">
        <v>2</v>
      </c>
      <c r="L2147" s="1" t="s">
        <v>67</v>
      </c>
      <c r="M2147" s="1" t="s">
        <v>244</v>
      </c>
      <c r="N2147" s="1" t="s">
        <v>244</v>
      </c>
      <c r="O2147" s="1" t="s">
        <v>245</v>
      </c>
      <c r="P2147" s="1" t="s">
        <v>65</v>
      </c>
      <c r="Q2147" s="1" t="s">
        <v>64</v>
      </c>
      <c r="R2147" s="1" t="s">
        <v>65</v>
      </c>
      <c r="S2147" s="1" t="s">
        <v>64</v>
      </c>
      <c r="T2147" s="2">
        <v>4</v>
      </c>
      <c r="V2147" s="1" t="s">
        <v>10454</v>
      </c>
      <c r="X2147" s="1" t="s">
        <v>2935</v>
      </c>
      <c r="Y2147" s="1" t="s">
        <v>71</v>
      </c>
      <c r="Z2147" s="1" t="s">
        <v>72</v>
      </c>
      <c r="AA2147" s="1" t="s">
        <v>2276</v>
      </c>
      <c r="AB2147" s="1" t="s">
        <v>2277</v>
      </c>
      <c r="AC2147" s="3">
        <f>VLOOKUP(AA2147,GeoCord!$A:$C,2,0)</f>
        <v>7.4969999999999999</v>
      </c>
      <c r="AD2147" s="3">
        <f>VLOOKUP(AA2147,GeoCord!$A:$C,3,0)</f>
        <v>-5.3360000000000003</v>
      </c>
      <c r="AG2147" s="1" t="s">
        <v>871</v>
      </c>
      <c r="AH2147" s="2">
        <v>1</v>
      </c>
      <c r="AI2147" s="1" t="s">
        <v>872</v>
      </c>
      <c r="AJ2147" s="2">
        <v>0</v>
      </c>
      <c r="AK2147" s="1" t="s">
        <v>77</v>
      </c>
      <c r="AL2147" s="1" t="s">
        <v>77</v>
      </c>
      <c r="AM2147" s="1" t="s">
        <v>77</v>
      </c>
      <c r="AN2147" s="2">
        <v>0</v>
      </c>
      <c r="AO2147" s="2">
        <v>1</v>
      </c>
      <c r="AP2147" s="2">
        <v>0</v>
      </c>
      <c r="AQ2147" s="2">
        <v>0</v>
      </c>
      <c r="AR2147" s="1" t="s">
        <v>77</v>
      </c>
      <c r="AS2147" s="1" t="s">
        <v>78</v>
      </c>
      <c r="AT2147" s="2">
        <v>110</v>
      </c>
      <c r="AU2147" s="1" t="s">
        <v>79</v>
      </c>
      <c r="AV2147" s="2">
        <v>5</v>
      </c>
      <c r="AW2147" s="2">
        <v>1599652.79</v>
      </c>
      <c r="AX2147" s="1" t="s">
        <v>10454</v>
      </c>
      <c r="AY2147" s="1" t="s">
        <v>10454</v>
      </c>
      <c r="AZ2147" s="1" t="s">
        <v>2935</v>
      </c>
      <c r="BE2147" s="1" t="s">
        <v>13595</v>
      </c>
      <c r="BF2147" s="2">
        <v>3</v>
      </c>
      <c r="BG2147" s="1" t="s">
        <v>81</v>
      </c>
      <c r="BH2147" s="2">
        <v>0</v>
      </c>
      <c r="BI2147" s="2">
        <v>0</v>
      </c>
    </row>
    <row r="2148" spans="1:61">
      <c r="A2148" s="1" t="s">
        <v>59</v>
      </c>
      <c r="B2148" s="1" t="s">
        <v>60</v>
      </c>
      <c r="C2148" s="1" t="s">
        <v>13596</v>
      </c>
      <c r="D2148" s="1" t="s">
        <v>13597</v>
      </c>
      <c r="E2148" s="1" t="s">
        <v>13598</v>
      </c>
      <c r="F2148" s="1" t="s">
        <v>64</v>
      </c>
      <c r="G2148" s="1" t="s">
        <v>65</v>
      </c>
      <c r="H2148" s="1" t="s">
        <v>13599</v>
      </c>
      <c r="I2148" s="1" t="s">
        <v>100</v>
      </c>
      <c r="J2148" s="1" t="s">
        <v>13599</v>
      </c>
      <c r="K2148" s="2">
        <v>2</v>
      </c>
      <c r="L2148" s="1" t="s">
        <v>100</v>
      </c>
      <c r="M2148" s="1" t="s">
        <v>13600</v>
      </c>
      <c r="N2148" s="1" t="s">
        <v>13600</v>
      </c>
      <c r="O2148" s="1" t="s">
        <v>13601</v>
      </c>
      <c r="P2148" s="1" t="s">
        <v>65</v>
      </c>
      <c r="Q2148" s="1" t="s">
        <v>64</v>
      </c>
      <c r="R2148" s="1" t="s">
        <v>65</v>
      </c>
      <c r="S2148" s="1" t="s">
        <v>64</v>
      </c>
      <c r="T2148" s="2">
        <v>3</v>
      </c>
      <c r="V2148" s="1" t="s">
        <v>12255</v>
      </c>
      <c r="X2148" s="1" t="s">
        <v>1559</v>
      </c>
      <c r="Y2148" s="1" t="s">
        <v>71</v>
      </c>
      <c r="Z2148" s="1" t="s">
        <v>118</v>
      </c>
      <c r="AC2148" s="3" t="e">
        <f>VLOOKUP(AA2148,GeoCord!$A:$C,2,0)</f>
        <v>#N/A</v>
      </c>
      <c r="AD2148" s="3" t="e">
        <f>VLOOKUP(AA2148,GeoCord!$A:$C,3,0)</f>
        <v>#N/A</v>
      </c>
      <c r="AE2148" s="1" t="s">
        <v>119</v>
      </c>
      <c r="AF2148" s="1" t="s">
        <v>118</v>
      </c>
      <c r="AG2148" s="1" t="s">
        <v>463</v>
      </c>
      <c r="AH2148" s="2">
        <v>1</v>
      </c>
      <c r="AI2148" s="1" t="s">
        <v>464</v>
      </c>
      <c r="AJ2148" s="2">
        <v>0</v>
      </c>
      <c r="AK2148" s="1" t="s">
        <v>77</v>
      </c>
      <c r="AL2148" s="1" t="s">
        <v>77</v>
      </c>
      <c r="AM2148" s="1" t="s">
        <v>77</v>
      </c>
      <c r="AN2148" s="2">
        <v>0</v>
      </c>
      <c r="AO2148" s="2">
        <v>0</v>
      </c>
      <c r="AP2148" s="2">
        <v>0</v>
      </c>
      <c r="AQ2148" s="2">
        <v>0</v>
      </c>
      <c r="AR2148" s="1" t="s">
        <v>77</v>
      </c>
      <c r="AS2148" s="1" t="s">
        <v>78</v>
      </c>
      <c r="AT2148" s="2">
        <v>110</v>
      </c>
      <c r="AU2148" s="1" t="s">
        <v>79</v>
      </c>
      <c r="AV2148" s="2">
        <v>5</v>
      </c>
      <c r="AW2148" s="2">
        <v>260000.37</v>
      </c>
      <c r="AX2148" s="1" t="s">
        <v>12255</v>
      </c>
      <c r="AY2148" s="1" t="s">
        <v>12255</v>
      </c>
      <c r="AZ2148" s="1" t="s">
        <v>1559</v>
      </c>
      <c r="BF2148" s="2">
        <v>3</v>
      </c>
      <c r="BG2148" s="1" t="s">
        <v>81</v>
      </c>
      <c r="BH2148" s="2">
        <v>0</v>
      </c>
      <c r="BI2148" s="2">
        <v>0</v>
      </c>
    </row>
    <row r="2149" spans="1:61">
      <c r="A2149" s="1" t="s">
        <v>59</v>
      </c>
      <c r="B2149" s="1" t="s">
        <v>60</v>
      </c>
      <c r="C2149" s="1" t="s">
        <v>13602</v>
      </c>
      <c r="D2149" s="1" t="s">
        <v>13603</v>
      </c>
      <c r="E2149" s="1" t="s">
        <v>13604</v>
      </c>
      <c r="F2149" s="1" t="s">
        <v>64</v>
      </c>
      <c r="G2149" s="1" t="s">
        <v>65</v>
      </c>
      <c r="H2149" s="1" t="s">
        <v>13605</v>
      </c>
      <c r="I2149" s="1" t="s">
        <v>100</v>
      </c>
      <c r="J2149" s="1" t="s">
        <v>13606</v>
      </c>
      <c r="K2149" s="2">
        <v>2</v>
      </c>
      <c r="L2149" s="1" t="s">
        <v>100</v>
      </c>
      <c r="M2149" s="1" t="s">
        <v>65</v>
      </c>
      <c r="N2149" s="1" t="s">
        <v>65</v>
      </c>
      <c r="O2149" s="1" t="s">
        <v>64</v>
      </c>
      <c r="P2149" s="1" t="s">
        <v>65</v>
      </c>
      <c r="Q2149" s="1" t="s">
        <v>64</v>
      </c>
      <c r="R2149" s="1" t="s">
        <v>65</v>
      </c>
      <c r="S2149" s="1" t="s">
        <v>64</v>
      </c>
      <c r="T2149" s="2">
        <v>3</v>
      </c>
      <c r="V2149" s="1" t="s">
        <v>13607</v>
      </c>
      <c r="X2149" s="1" t="s">
        <v>824</v>
      </c>
      <c r="Y2149" s="1" t="s">
        <v>71</v>
      </c>
      <c r="Z2149" s="1" t="s">
        <v>72</v>
      </c>
      <c r="AA2149" s="1" t="s">
        <v>3506</v>
      </c>
      <c r="AB2149" s="1" t="s">
        <v>3507</v>
      </c>
      <c r="AC2149" s="3">
        <f>VLOOKUP(AA2149,GeoCord!$A:$C,2,0)</f>
        <v>27.534199999999998</v>
      </c>
      <c r="AD2149" s="3">
        <f>VLOOKUP(AA2149,GeoCord!$A:$C,3,0)</f>
        <v>90.300200000000004</v>
      </c>
      <c r="AG2149" s="1" t="s">
        <v>871</v>
      </c>
      <c r="AH2149" s="2">
        <v>1</v>
      </c>
      <c r="AI2149" s="1" t="s">
        <v>872</v>
      </c>
      <c r="AJ2149" s="2">
        <v>0</v>
      </c>
      <c r="AK2149" s="1" t="s">
        <v>77</v>
      </c>
      <c r="AL2149" s="1" t="s">
        <v>77</v>
      </c>
      <c r="AM2149" s="1" t="s">
        <v>77</v>
      </c>
      <c r="AN2149" s="2">
        <v>0</v>
      </c>
      <c r="AO2149" s="2">
        <v>1</v>
      </c>
      <c r="AP2149" s="2">
        <v>0</v>
      </c>
      <c r="AQ2149" s="2">
        <v>0</v>
      </c>
      <c r="AR2149" s="1" t="s">
        <v>77</v>
      </c>
      <c r="AS2149" s="1" t="s">
        <v>78</v>
      </c>
      <c r="AT2149" s="2">
        <v>110</v>
      </c>
      <c r="AU2149" s="1" t="s">
        <v>79</v>
      </c>
      <c r="AV2149" s="2">
        <v>5</v>
      </c>
      <c r="AW2149" s="2">
        <v>154644.1</v>
      </c>
      <c r="AX2149" s="1" t="s">
        <v>13607</v>
      </c>
      <c r="AY2149" s="1" t="s">
        <v>13607</v>
      </c>
      <c r="AZ2149" s="1" t="s">
        <v>824</v>
      </c>
      <c r="BF2149" s="2">
        <v>3</v>
      </c>
      <c r="BG2149" s="1" t="s">
        <v>81</v>
      </c>
      <c r="BH2149" s="2">
        <v>0</v>
      </c>
      <c r="BI2149" s="2">
        <v>0</v>
      </c>
    </row>
    <row r="2150" spans="1:61">
      <c r="A2150" s="1" t="s">
        <v>59</v>
      </c>
      <c r="B2150" s="1" t="s">
        <v>60</v>
      </c>
      <c r="C2150" s="1" t="s">
        <v>13608</v>
      </c>
      <c r="D2150" s="1" t="s">
        <v>13609</v>
      </c>
      <c r="E2150" s="1" t="s">
        <v>13610</v>
      </c>
      <c r="F2150" s="1" t="s">
        <v>64</v>
      </c>
      <c r="G2150" s="1" t="s">
        <v>65</v>
      </c>
      <c r="H2150" s="1" t="s">
        <v>13611</v>
      </c>
      <c r="I2150" s="1" t="s">
        <v>164</v>
      </c>
      <c r="J2150" s="1" t="s">
        <v>13612</v>
      </c>
      <c r="K2150" s="2">
        <v>2</v>
      </c>
      <c r="L2150" s="1" t="s">
        <v>164</v>
      </c>
      <c r="M2150" s="1" t="s">
        <v>244</v>
      </c>
      <c r="N2150" s="1" t="s">
        <v>244</v>
      </c>
      <c r="O2150" s="1" t="s">
        <v>245</v>
      </c>
      <c r="P2150" s="1" t="s">
        <v>65</v>
      </c>
      <c r="Q2150" s="1" t="s">
        <v>64</v>
      </c>
      <c r="R2150" s="1" t="s">
        <v>65</v>
      </c>
      <c r="S2150" s="1" t="s">
        <v>64</v>
      </c>
      <c r="T2150" s="2">
        <v>3</v>
      </c>
      <c r="V2150" s="1" t="s">
        <v>10536</v>
      </c>
      <c r="X2150" s="1" t="s">
        <v>624</v>
      </c>
      <c r="Y2150" s="1" t="s">
        <v>71</v>
      </c>
      <c r="Z2150" s="1" t="s">
        <v>72</v>
      </c>
      <c r="AA2150" s="1" t="s">
        <v>668</v>
      </c>
      <c r="AB2150" s="1" t="s">
        <v>665</v>
      </c>
      <c r="AC2150" s="3">
        <f>VLOOKUP(AA2150,GeoCord!$A:$C,2,0)</f>
        <v>3.794</v>
      </c>
      <c r="AD2150" s="3">
        <f>VLOOKUP(AA2150,GeoCord!$A:$C,3,0)</f>
        <v>-73.605999999999995</v>
      </c>
      <c r="AG2150" s="1" t="s">
        <v>169</v>
      </c>
      <c r="AH2150" s="2">
        <v>1</v>
      </c>
      <c r="AI2150" s="1" t="s">
        <v>170</v>
      </c>
      <c r="AJ2150" s="2">
        <v>1</v>
      </c>
      <c r="AK2150" s="1" t="s">
        <v>77</v>
      </c>
      <c r="AL2150" s="1" t="s">
        <v>77</v>
      </c>
      <c r="AM2150" s="1" t="s">
        <v>77</v>
      </c>
      <c r="AN2150" s="2">
        <v>0</v>
      </c>
      <c r="AO2150" s="2">
        <v>0</v>
      </c>
      <c r="AP2150" s="2">
        <v>0</v>
      </c>
      <c r="AQ2150" s="2">
        <v>0</v>
      </c>
      <c r="AR2150" s="1" t="s">
        <v>77</v>
      </c>
      <c r="AS2150" s="1" t="s">
        <v>78</v>
      </c>
      <c r="AT2150" s="2">
        <v>110</v>
      </c>
      <c r="AU2150" s="1" t="s">
        <v>79</v>
      </c>
      <c r="AV2150" s="2">
        <v>5</v>
      </c>
      <c r="AW2150" s="2">
        <v>404590.12</v>
      </c>
      <c r="AX2150" s="1" t="s">
        <v>10536</v>
      </c>
      <c r="AY2150" s="1" t="s">
        <v>10536</v>
      </c>
      <c r="AZ2150" s="1" t="s">
        <v>624</v>
      </c>
      <c r="BE2150" s="1" t="s">
        <v>13613</v>
      </c>
      <c r="BF2150" s="2">
        <v>3</v>
      </c>
      <c r="BG2150" s="1" t="s">
        <v>81</v>
      </c>
      <c r="BH2150" s="2">
        <v>1</v>
      </c>
      <c r="BI2150" s="2">
        <v>0</v>
      </c>
    </row>
    <row r="2151" spans="1:61">
      <c r="A2151" s="1" t="s">
        <v>59</v>
      </c>
      <c r="B2151" s="1" t="s">
        <v>60</v>
      </c>
      <c r="C2151" s="1" t="s">
        <v>13614</v>
      </c>
      <c r="D2151" s="1" t="s">
        <v>13615</v>
      </c>
      <c r="E2151" s="1" t="s">
        <v>13616</v>
      </c>
      <c r="F2151" s="1" t="s">
        <v>64</v>
      </c>
      <c r="G2151" s="1" t="s">
        <v>65</v>
      </c>
      <c r="H2151" s="1" t="s">
        <v>13617</v>
      </c>
      <c r="I2151" s="1" t="s">
        <v>100</v>
      </c>
      <c r="J2151" s="1" t="s">
        <v>13618</v>
      </c>
      <c r="K2151" s="2">
        <v>2</v>
      </c>
      <c r="L2151" s="1" t="s">
        <v>100</v>
      </c>
      <c r="M2151" s="1" t="s">
        <v>993</v>
      </c>
      <c r="N2151" s="1" t="s">
        <v>993</v>
      </c>
      <c r="O2151" s="1" t="s">
        <v>994</v>
      </c>
      <c r="P2151" s="1" t="s">
        <v>65</v>
      </c>
      <c r="Q2151" s="1" t="s">
        <v>64</v>
      </c>
      <c r="R2151" s="1" t="s">
        <v>65</v>
      </c>
      <c r="S2151" s="1" t="s">
        <v>64</v>
      </c>
      <c r="T2151" s="2">
        <v>3</v>
      </c>
      <c r="V2151" s="1" t="s">
        <v>1970</v>
      </c>
      <c r="X2151" s="1" t="s">
        <v>425</v>
      </c>
      <c r="Y2151" s="1" t="s">
        <v>71</v>
      </c>
      <c r="Z2151" s="1" t="s">
        <v>72</v>
      </c>
      <c r="AA2151" s="1" t="s">
        <v>3172</v>
      </c>
      <c r="AB2151" s="1" t="s">
        <v>3173</v>
      </c>
      <c r="AC2151" s="3">
        <f>VLOOKUP(AA2151,GeoCord!$A:$C,2,0)</f>
        <v>7.1</v>
      </c>
      <c r="AD2151" s="3">
        <f>VLOOKUP(AA2151,GeoCord!$A:$C,3,0)</f>
        <v>30.48</v>
      </c>
      <c r="AG2151" s="1" t="s">
        <v>4082</v>
      </c>
      <c r="AH2151" s="2">
        <v>1</v>
      </c>
      <c r="AI2151" s="1" t="s">
        <v>4083</v>
      </c>
      <c r="AJ2151" s="2">
        <v>0</v>
      </c>
      <c r="AK2151" s="1" t="s">
        <v>77</v>
      </c>
      <c r="AL2151" s="1" t="s">
        <v>77</v>
      </c>
      <c r="AM2151" s="1" t="s">
        <v>77</v>
      </c>
      <c r="AN2151" s="2">
        <v>0</v>
      </c>
      <c r="AO2151" s="2">
        <v>0</v>
      </c>
      <c r="AP2151" s="2">
        <v>0</v>
      </c>
      <c r="AQ2151" s="2">
        <v>0</v>
      </c>
      <c r="AR2151" s="1" t="s">
        <v>77</v>
      </c>
      <c r="AS2151" s="1" t="s">
        <v>78</v>
      </c>
      <c r="AT2151" s="2">
        <v>110</v>
      </c>
      <c r="AU2151" s="1" t="s">
        <v>79</v>
      </c>
      <c r="AV2151" s="2">
        <v>5</v>
      </c>
      <c r="AW2151" s="2">
        <v>5599999.5300000003</v>
      </c>
      <c r="AX2151" s="1" t="s">
        <v>1970</v>
      </c>
      <c r="AY2151" s="1" t="s">
        <v>1970</v>
      </c>
      <c r="AZ2151" s="1" t="s">
        <v>425</v>
      </c>
      <c r="BE2151" s="1" t="s">
        <v>13619</v>
      </c>
      <c r="BF2151" s="2">
        <v>3</v>
      </c>
      <c r="BG2151" s="1" t="s">
        <v>81</v>
      </c>
      <c r="BH2151" s="2">
        <v>1</v>
      </c>
      <c r="BI2151" s="2">
        <v>1</v>
      </c>
    </row>
    <row r="2152" spans="1:61">
      <c r="A2152" s="1" t="s">
        <v>59</v>
      </c>
      <c r="B2152" s="1" t="s">
        <v>60</v>
      </c>
      <c r="C2152" s="1" t="s">
        <v>13620</v>
      </c>
      <c r="D2152" s="1" t="s">
        <v>13621</v>
      </c>
      <c r="E2152" s="1" t="s">
        <v>13622</v>
      </c>
      <c r="F2152" s="1" t="s">
        <v>64</v>
      </c>
      <c r="G2152" s="1" t="s">
        <v>65</v>
      </c>
      <c r="H2152" s="1" t="s">
        <v>13623</v>
      </c>
      <c r="I2152" s="1" t="s">
        <v>100</v>
      </c>
      <c r="J2152" s="1" t="s">
        <v>13624</v>
      </c>
      <c r="K2152" s="2">
        <v>2</v>
      </c>
      <c r="L2152" s="1" t="s">
        <v>100</v>
      </c>
      <c r="M2152" s="1" t="s">
        <v>993</v>
      </c>
      <c r="N2152" s="1" t="s">
        <v>993</v>
      </c>
      <c r="O2152" s="1" t="s">
        <v>994</v>
      </c>
      <c r="P2152" s="1" t="s">
        <v>65</v>
      </c>
      <c r="Q2152" s="1" t="s">
        <v>64</v>
      </c>
      <c r="R2152" s="1" t="s">
        <v>65</v>
      </c>
      <c r="S2152" s="1" t="s">
        <v>64</v>
      </c>
      <c r="T2152" s="2">
        <v>3</v>
      </c>
      <c r="V2152" s="1" t="s">
        <v>8265</v>
      </c>
      <c r="X2152" s="1" t="s">
        <v>13625</v>
      </c>
      <c r="Y2152" s="1" t="s">
        <v>71</v>
      </c>
      <c r="Z2152" s="1" t="s">
        <v>72</v>
      </c>
      <c r="AA2152" s="1" t="s">
        <v>273</v>
      </c>
      <c r="AB2152" s="1" t="s">
        <v>274</v>
      </c>
      <c r="AC2152" s="3">
        <f>VLOOKUP(AA2152,GeoCord!$A:$C,2,0)</f>
        <v>2.875</v>
      </c>
      <c r="AD2152" s="3">
        <f>VLOOKUP(AA2152,GeoCord!$A:$C,3,0)</f>
        <v>43.445999999999998</v>
      </c>
      <c r="AG2152" s="1" t="s">
        <v>978</v>
      </c>
      <c r="AH2152" s="2">
        <v>1</v>
      </c>
      <c r="AI2152" s="1" t="s">
        <v>979</v>
      </c>
      <c r="AJ2152" s="2">
        <v>0</v>
      </c>
      <c r="AK2152" s="1" t="s">
        <v>77</v>
      </c>
      <c r="AL2152" s="1" t="s">
        <v>77</v>
      </c>
      <c r="AM2152" s="1" t="s">
        <v>77</v>
      </c>
      <c r="AN2152" s="2">
        <v>0</v>
      </c>
      <c r="AO2152" s="2">
        <v>0</v>
      </c>
      <c r="AP2152" s="2">
        <v>0</v>
      </c>
      <c r="AQ2152" s="2">
        <v>0</v>
      </c>
      <c r="AR2152" s="1" t="s">
        <v>77</v>
      </c>
      <c r="AS2152" s="1" t="s">
        <v>78</v>
      </c>
      <c r="AT2152" s="2">
        <v>110</v>
      </c>
      <c r="AU2152" s="1" t="s">
        <v>79</v>
      </c>
      <c r="AV2152" s="2">
        <v>5</v>
      </c>
      <c r="AW2152" s="2">
        <v>200000.12</v>
      </c>
      <c r="AX2152" s="1" t="s">
        <v>8265</v>
      </c>
      <c r="AY2152" s="1" t="s">
        <v>8265</v>
      </c>
      <c r="AZ2152" s="1" t="s">
        <v>13625</v>
      </c>
      <c r="BE2152" s="1" t="s">
        <v>12310</v>
      </c>
      <c r="BF2152" s="2">
        <v>3</v>
      </c>
      <c r="BG2152" s="1" t="s">
        <v>81</v>
      </c>
      <c r="BH2152" s="2">
        <v>0</v>
      </c>
      <c r="BI2152" s="2">
        <v>1</v>
      </c>
    </row>
    <row r="2153" spans="1:61">
      <c r="A2153" s="1" t="s">
        <v>59</v>
      </c>
      <c r="B2153" s="1" t="s">
        <v>60</v>
      </c>
      <c r="C2153" s="1" t="s">
        <v>13626</v>
      </c>
      <c r="D2153" s="1" t="s">
        <v>13627</v>
      </c>
      <c r="E2153" s="1" t="s">
        <v>13628</v>
      </c>
      <c r="F2153" s="1" t="s">
        <v>64</v>
      </c>
      <c r="G2153" s="1" t="s">
        <v>65</v>
      </c>
      <c r="H2153" s="1" t="s">
        <v>13629</v>
      </c>
      <c r="I2153" s="1" t="s">
        <v>100</v>
      </c>
      <c r="J2153" s="1" t="s">
        <v>10058</v>
      </c>
      <c r="K2153" s="2">
        <v>2</v>
      </c>
      <c r="L2153" s="1" t="s">
        <v>100</v>
      </c>
      <c r="M2153" s="1" t="s">
        <v>410</v>
      </c>
      <c r="N2153" s="1" t="s">
        <v>410</v>
      </c>
      <c r="O2153" s="1" t="s">
        <v>411</v>
      </c>
      <c r="P2153" s="1" t="s">
        <v>65</v>
      </c>
      <c r="Q2153" s="1" t="s">
        <v>64</v>
      </c>
      <c r="R2153" s="1" t="s">
        <v>65</v>
      </c>
      <c r="S2153" s="1" t="s">
        <v>64</v>
      </c>
      <c r="T2153" s="2">
        <v>3</v>
      </c>
      <c r="V2153" s="1" t="s">
        <v>12232</v>
      </c>
      <c r="X2153" s="1" t="s">
        <v>839</v>
      </c>
      <c r="Y2153" s="1" t="s">
        <v>71</v>
      </c>
      <c r="Z2153" s="1" t="s">
        <v>72</v>
      </c>
      <c r="AA2153" s="1" t="s">
        <v>181</v>
      </c>
      <c r="AB2153" s="1" t="s">
        <v>182</v>
      </c>
      <c r="AC2153" s="3">
        <f>VLOOKUP(AA2153,GeoCord!$A:$C,2,0)</f>
        <v>13.848000000000001</v>
      </c>
      <c r="AD2153" s="3">
        <f>VLOOKUP(AA2153,GeoCord!$A:$C,3,0)</f>
        <v>-89.228999999999999</v>
      </c>
      <c r="AG2153" s="1" t="s">
        <v>536</v>
      </c>
      <c r="AH2153" s="2">
        <v>1</v>
      </c>
      <c r="AI2153" s="1" t="s">
        <v>537</v>
      </c>
      <c r="AJ2153" s="2">
        <v>0</v>
      </c>
      <c r="AK2153" s="1" t="s">
        <v>77</v>
      </c>
      <c r="AL2153" s="1" t="s">
        <v>77</v>
      </c>
      <c r="AM2153" s="1" t="s">
        <v>77</v>
      </c>
      <c r="AN2153" s="2">
        <v>0</v>
      </c>
      <c r="AO2153" s="2">
        <v>0</v>
      </c>
      <c r="AP2153" s="2">
        <v>1</v>
      </c>
      <c r="AQ2153" s="2">
        <v>0</v>
      </c>
      <c r="AR2153" s="1" t="s">
        <v>77</v>
      </c>
      <c r="AS2153" s="1" t="s">
        <v>78</v>
      </c>
      <c r="AT2153" s="2">
        <v>110</v>
      </c>
      <c r="AU2153" s="1" t="s">
        <v>79</v>
      </c>
      <c r="AV2153" s="2">
        <v>5</v>
      </c>
      <c r="AW2153" s="2">
        <v>999997.78</v>
      </c>
      <c r="AX2153" s="1" t="s">
        <v>12232</v>
      </c>
      <c r="AY2153" s="1" t="s">
        <v>12232</v>
      </c>
      <c r="AZ2153" s="1" t="s">
        <v>839</v>
      </c>
      <c r="BE2153" s="1" t="s">
        <v>13630</v>
      </c>
      <c r="BF2153" s="2">
        <v>3</v>
      </c>
      <c r="BG2153" s="1" t="s">
        <v>81</v>
      </c>
      <c r="BH2153" s="2">
        <v>0</v>
      </c>
      <c r="BI2153" s="2">
        <v>0</v>
      </c>
    </row>
    <row r="2154" spans="1:61">
      <c r="A2154" s="1" t="s">
        <v>59</v>
      </c>
      <c r="B2154" s="1" t="s">
        <v>60</v>
      </c>
      <c r="C2154" s="1" t="s">
        <v>13631</v>
      </c>
      <c r="D2154" s="1" t="s">
        <v>13632</v>
      </c>
      <c r="E2154" s="1" t="s">
        <v>13633</v>
      </c>
      <c r="F2154" s="1" t="s">
        <v>64</v>
      </c>
      <c r="G2154" s="1" t="s">
        <v>65</v>
      </c>
      <c r="H2154" s="1" t="s">
        <v>13634</v>
      </c>
      <c r="I2154" s="1" t="s">
        <v>67</v>
      </c>
      <c r="J2154" s="1" t="s">
        <v>13635</v>
      </c>
      <c r="K2154" s="2">
        <v>2</v>
      </c>
      <c r="L2154" s="1" t="s">
        <v>67</v>
      </c>
      <c r="M2154" s="1" t="s">
        <v>191</v>
      </c>
      <c r="N2154" s="1" t="s">
        <v>191</v>
      </c>
      <c r="O2154" s="1" t="s">
        <v>192</v>
      </c>
      <c r="P2154" s="1" t="s">
        <v>65</v>
      </c>
      <c r="Q2154" s="1" t="s">
        <v>64</v>
      </c>
      <c r="R2154" s="1" t="s">
        <v>65</v>
      </c>
      <c r="S2154" s="1" t="s">
        <v>64</v>
      </c>
      <c r="T2154" s="2">
        <v>4</v>
      </c>
      <c r="V2154" s="1" t="s">
        <v>8272</v>
      </c>
      <c r="X2154" s="1" t="s">
        <v>8620</v>
      </c>
      <c r="Y2154" s="1" t="s">
        <v>71</v>
      </c>
      <c r="Z2154" s="1" t="s">
        <v>72</v>
      </c>
      <c r="AA2154" s="1" t="s">
        <v>1993</v>
      </c>
      <c r="AB2154" s="1" t="s">
        <v>1994</v>
      </c>
      <c r="AC2154" s="3">
        <f>VLOOKUP(AA2154,GeoCord!$A:$C,2,0)</f>
        <v>15.981</v>
      </c>
      <c r="AD2154" s="3">
        <f>VLOOKUP(AA2154,GeoCord!$A:$C,3,0)</f>
        <v>18.780999999999999</v>
      </c>
      <c r="AG2154" s="1" t="s">
        <v>649</v>
      </c>
      <c r="AH2154" s="2">
        <v>1</v>
      </c>
      <c r="AI2154" s="1" t="s">
        <v>650</v>
      </c>
      <c r="AJ2154" s="2">
        <v>1</v>
      </c>
      <c r="AK2154" s="1" t="s">
        <v>77</v>
      </c>
      <c r="AL2154" s="1" t="s">
        <v>77</v>
      </c>
      <c r="AM2154" s="1" t="s">
        <v>77</v>
      </c>
      <c r="AN2154" s="2">
        <v>0</v>
      </c>
      <c r="AO2154" s="2">
        <v>0</v>
      </c>
      <c r="AP2154" s="2">
        <v>0</v>
      </c>
      <c r="AQ2154" s="2">
        <v>0</v>
      </c>
      <c r="AR2154" s="1" t="s">
        <v>77</v>
      </c>
      <c r="AS2154" s="1" t="s">
        <v>78</v>
      </c>
      <c r="AT2154" s="2">
        <v>110</v>
      </c>
      <c r="AU2154" s="1" t="s">
        <v>79</v>
      </c>
      <c r="AV2154" s="2">
        <v>5</v>
      </c>
      <c r="AW2154" s="2">
        <v>366847.36</v>
      </c>
      <c r="AX2154" s="1" t="s">
        <v>8272</v>
      </c>
      <c r="AY2154" s="1" t="s">
        <v>8272</v>
      </c>
      <c r="AZ2154" s="1" t="s">
        <v>8620</v>
      </c>
      <c r="BF2154" s="2">
        <v>3</v>
      </c>
      <c r="BG2154" s="1" t="s">
        <v>81</v>
      </c>
      <c r="BH2154" s="2">
        <v>0</v>
      </c>
      <c r="BI2154" s="2">
        <v>1</v>
      </c>
    </row>
    <row r="2155" spans="1:61">
      <c r="A2155" s="1" t="s">
        <v>59</v>
      </c>
      <c r="B2155" s="1" t="s">
        <v>60</v>
      </c>
      <c r="C2155" s="1" t="s">
        <v>13636</v>
      </c>
      <c r="D2155" s="1" t="s">
        <v>13637</v>
      </c>
      <c r="E2155" s="1" t="s">
        <v>13638</v>
      </c>
      <c r="F2155" s="1" t="s">
        <v>64</v>
      </c>
      <c r="G2155" s="1" t="s">
        <v>65</v>
      </c>
      <c r="H2155" s="1" t="s">
        <v>13639</v>
      </c>
      <c r="I2155" s="1" t="s">
        <v>100</v>
      </c>
      <c r="J2155" s="1" t="s">
        <v>13640</v>
      </c>
      <c r="K2155" s="2">
        <v>2</v>
      </c>
      <c r="L2155" s="1" t="s">
        <v>100</v>
      </c>
      <c r="M2155" s="1" t="s">
        <v>551</v>
      </c>
      <c r="N2155" s="1" t="s">
        <v>551</v>
      </c>
      <c r="O2155" s="1" t="s">
        <v>552</v>
      </c>
      <c r="P2155" s="1" t="s">
        <v>65</v>
      </c>
      <c r="Q2155" s="1" t="s">
        <v>64</v>
      </c>
      <c r="R2155" s="1" t="s">
        <v>65</v>
      </c>
      <c r="S2155" s="1" t="s">
        <v>64</v>
      </c>
      <c r="T2155" s="2">
        <v>2</v>
      </c>
      <c r="V2155" s="1" t="s">
        <v>623</v>
      </c>
      <c r="W2155" s="1" t="s">
        <v>13641</v>
      </c>
      <c r="Y2155" s="1" t="s">
        <v>71</v>
      </c>
      <c r="Z2155" s="1" t="s">
        <v>72</v>
      </c>
      <c r="AA2155" s="1" t="s">
        <v>4915</v>
      </c>
      <c r="AB2155" s="1" t="s">
        <v>4916</v>
      </c>
      <c r="AC2155" s="3">
        <f>VLOOKUP(AA2155,GeoCord!$A:$C,2,0)</f>
        <v>21.75</v>
      </c>
      <c r="AD2155" s="3">
        <f>VLOOKUP(AA2155,GeoCord!$A:$C,3,0)</f>
        <v>105.373</v>
      </c>
      <c r="AG2155" s="1" t="s">
        <v>224</v>
      </c>
      <c r="AH2155" s="2">
        <v>1</v>
      </c>
      <c r="AI2155" s="1" t="s">
        <v>225</v>
      </c>
      <c r="AJ2155" s="2">
        <v>0</v>
      </c>
      <c r="AK2155" s="1" t="s">
        <v>77</v>
      </c>
      <c r="AL2155" s="1" t="s">
        <v>77</v>
      </c>
      <c r="AM2155" s="1" t="s">
        <v>77</v>
      </c>
      <c r="AN2155" s="2">
        <v>0</v>
      </c>
      <c r="AO2155" s="2">
        <v>0</v>
      </c>
      <c r="AP2155" s="2">
        <v>0</v>
      </c>
      <c r="AQ2155" s="2">
        <v>0</v>
      </c>
      <c r="AR2155" s="1" t="s">
        <v>77</v>
      </c>
      <c r="AS2155" s="1" t="s">
        <v>78</v>
      </c>
      <c r="AT2155" s="2">
        <v>110</v>
      </c>
      <c r="AU2155" s="1" t="s">
        <v>79</v>
      </c>
      <c r="AV2155" s="2">
        <v>5</v>
      </c>
      <c r="AW2155" s="2">
        <v>11324999.82</v>
      </c>
      <c r="AX2155" s="1" t="s">
        <v>623</v>
      </c>
      <c r="AY2155" s="1" t="s">
        <v>623</v>
      </c>
      <c r="AZ2155" s="1" t="s">
        <v>13641</v>
      </c>
      <c r="BE2155" s="1" t="s">
        <v>13642</v>
      </c>
      <c r="BF2155" s="2">
        <v>3</v>
      </c>
      <c r="BG2155" s="1" t="s">
        <v>81</v>
      </c>
      <c r="BH2155" s="2">
        <v>0</v>
      </c>
      <c r="BI2155" s="2">
        <v>1</v>
      </c>
    </row>
    <row r="2156" spans="1:61">
      <c r="A2156" s="1" t="s">
        <v>59</v>
      </c>
      <c r="B2156" s="1" t="s">
        <v>60</v>
      </c>
      <c r="C2156" s="1" t="s">
        <v>13643</v>
      </c>
      <c r="D2156" s="1" t="s">
        <v>13644</v>
      </c>
      <c r="E2156" s="1" t="s">
        <v>13645</v>
      </c>
      <c r="F2156" s="1" t="s">
        <v>64</v>
      </c>
      <c r="G2156" s="1" t="s">
        <v>65</v>
      </c>
      <c r="H2156" s="1" t="s">
        <v>13646</v>
      </c>
      <c r="I2156" s="1" t="s">
        <v>100</v>
      </c>
      <c r="J2156" s="1" t="s">
        <v>13647</v>
      </c>
      <c r="K2156" s="2">
        <v>2</v>
      </c>
      <c r="L2156" s="1" t="s">
        <v>100</v>
      </c>
      <c r="M2156" s="1" t="s">
        <v>191</v>
      </c>
      <c r="N2156" s="1" t="s">
        <v>191</v>
      </c>
      <c r="O2156" s="1" t="s">
        <v>192</v>
      </c>
      <c r="P2156" s="1" t="s">
        <v>65</v>
      </c>
      <c r="Q2156" s="1" t="s">
        <v>64</v>
      </c>
      <c r="R2156" s="1" t="s">
        <v>65</v>
      </c>
      <c r="S2156" s="1" t="s">
        <v>64</v>
      </c>
      <c r="T2156" s="2">
        <v>4</v>
      </c>
      <c r="V2156" s="1" t="s">
        <v>9484</v>
      </c>
      <c r="X2156" s="1" t="s">
        <v>1215</v>
      </c>
      <c r="Y2156" s="1" t="s">
        <v>71</v>
      </c>
      <c r="Z2156" s="1" t="s">
        <v>72</v>
      </c>
      <c r="AA2156" s="1" t="s">
        <v>2442</v>
      </c>
      <c r="AB2156" s="1" t="s">
        <v>2443</v>
      </c>
      <c r="AC2156" s="3">
        <f>VLOOKUP(AA2156,GeoCord!$A:$C,2,0)</f>
        <v>-16.71</v>
      </c>
      <c r="AD2156" s="3">
        <f>VLOOKUP(AA2156,GeoCord!$A:$C,3,0)</f>
        <v>-65.183000000000007</v>
      </c>
      <c r="AG2156" s="1" t="s">
        <v>1885</v>
      </c>
      <c r="AH2156" s="2">
        <v>1</v>
      </c>
      <c r="AI2156" s="1" t="s">
        <v>1886</v>
      </c>
      <c r="AJ2156" s="2">
        <v>0</v>
      </c>
      <c r="AK2156" s="1" t="s">
        <v>77</v>
      </c>
      <c r="AL2156" s="1" t="s">
        <v>77</v>
      </c>
      <c r="AM2156" s="1" t="s">
        <v>77</v>
      </c>
      <c r="AN2156" s="2">
        <v>0</v>
      </c>
      <c r="AO2156" s="2">
        <v>0</v>
      </c>
      <c r="AP2156" s="2">
        <v>0</v>
      </c>
      <c r="AQ2156" s="2">
        <v>0</v>
      </c>
      <c r="AR2156" s="1" t="s">
        <v>77</v>
      </c>
      <c r="AS2156" s="1" t="s">
        <v>78</v>
      </c>
      <c r="AT2156" s="2">
        <v>110</v>
      </c>
      <c r="AU2156" s="1" t="s">
        <v>79</v>
      </c>
      <c r="AV2156" s="2">
        <v>5</v>
      </c>
      <c r="AW2156" s="2">
        <v>2004339.58</v>
      </c>
      <c r="AX2156" s="1" t="s">
        <v>9484</v>
      </c>
      <c r="AY2156" s="1" t="s">
        <v>9484</v>
      </c>
      <c r="AZ2156" s="1" t="s">
        <v>1215</v>
      </c>
      <c r="BE2156" s="1" t="s">
        <v>13648</v>
      </c>
      <c r="BF2156" s="2">
        <v>3</v>
      </c>
      <c r="BG2156" s="1" t="s">
        <v>81</v>
      </c>
      <c r="BH2156" s="2">
        <v>1</v>
      </c>
      <c r="BI2156" s="2">
        <v>1</v>
      </c>
    </row>
    <row r="2157" spans="1:61">
      <c r="A2157" s="1" t="s">
        <v>59</v>
      </c>
      <c r="B2157" s="1" t="s">
        <v>60</v>
      </c>
      <c r="C2157" s="1" t="s">
        <v>13649</v>
      </c>
      <c r="D2157" s="1" t="s">
        <v>13650</v>
      </c>
      <c r="E2157" s="1" t="s">
        <v>13651</v>
      </c>
      <c r="F2157" s="1" t="s">
        <v>64</v>
      </c>
      <c r="G2157" s="1" t="s">
        <v>65</v>
      </c>
      <c r="H2157" s="1" t="s">
        <v>13652</v>
      </c>
      <c r="I2157" s="1" t="s">
        <v>67</v>
      </c>
      <c r="J2157" s="1" t="s">
        <v>13653</v>
      </c>
      <c r="K2157" s="2">
        <v>2</v>
      </c>
      <c r="L2157" s="1" t="s">
        <v>67</v>
      </c>
      <c r="M2157" s="1" t="s">
        <v>191</v>
      </c>
      <c r="N2157" s="1" t="s">
        <v>191</v>
      </c>
      <c r="O2157" s="1" t="s">
        <v>192</v>
      </c>
      <c r="P2157" s="1" t="s">
        <v>65</v>
      </c>
      <c r="Q2157" s="1" t="s">
        <v>64</v>
      </c>
      <c r="R2157" s="1" t="s">
        <v>65</v>
      </c>
      <c r="S2157" s="1" t="s">
        <v>64</v>
      </c>
      <c r="T2157" s="2">
        <v>2</v>
      </c>
      <c r="V2157" s="1" t="s">
        <v>13654</v>
      </c>
      <c r="W2157" s="1" t="s">
        <v>13655</v>
      </c>
      <c r="Y2157" s="1" t="s">
        <v>71</v>
      </c>
      <c r="Z2157" s="1" t="s">
        <v>72</v>
      </c>
      <c r="AA2157" s="1" t="s">
        <v>709</v>
      </c>
      <c r="AB2157" s="1" t="s">
        <v>710</v>
      </c>
      <c r="AC2157" s="3">
        <f>VLOOKUP(AA2157,GeoCord!$A:$C,2,0)</f>
        <v>-3.3330000000000002</v>
      </c>
      <c r="AD2157" s="3">
        <f>VLOOKUP(AA2157,GeoCord!$A:$C,3,0)</f>
        <v>29.748999999999999</v>
      </c>
      <c r="AG2157" s="1" t="s">
        <v>157</v>
      </c>
      <c r="AH2157" s="2">
        <v>1</v>
      </c>
      <c r="AI2157" s="1" t="s">
        <v>158</v>
      </c>
      <c r="AJ2157" s="2">
        <v>0</v>
      </c>
      <c r="AK2157" s="1" t="s">
        <v>77</v>
      </c>
      <c r="AL2157" s="1" t="s">
        <v>77</v>
      </c>
      <c r="AM2157" s="1" t="s">
        <v>77</v>
      </c>
      <c r="AN2157" s="2">
        <v>0</v>
      </c>
      <c r="AO2157" s="2">
        <v>0</v>
      </c>
      <c r="AP2157" s="2">
        <v>0</v>
      </c>
      <c r="AQ2157" s="2">
        <v>0</v>
      </c>
      <c r="AR2157" s="1" t="s">
        <v>77</v>
      </c>
      <c r="AS2157" s="1" t="s">
        <v>78</v>
      </c>
      <c r="AT2157" s="2">
        <v>110</v>
      </c>
      <c r="AU2157" s="1" t="s">
        <v>79</v>
      </c>
      <c r="AV2157" s="2">
        <v>5</v>
      </c>
      <c r="AW2157" s="2">
        <v>2797686.2</v>
      </c>
      <c r="AX2157" s="1" t="s">
        <v>13654</v>
      </c>
      <c r="AY2157" s="1" t="s">
        <v>13654</v>
      </c>
      <c r="AZ2157" s="1" t="s">
        <v>13655</v>
      </c>
      <c r="BE2157" s="1" t="s">
        <v>13656</v>
      </c>
      <c r="BF2157" s="2">
        <v>3</v>
      </c>
      <c r="BG2157" s="1" t="s">
        <v>81</v>
      </c>
      <c r="BH2157" s="2">
        <v>1</v>
      </c>
      <c r="BI2157" s="2">
        <v>0</v>
      </c>
    </row>
    <row r="2158" spans="1:61">
      <c r="A2158" s="1" t="s">
        <v>59</v>
      </c>
      <c r="B2158" s="1" t="s">
        <v>60</v>
      </c>
      <c r="C2158" s="1" t="s">
        <v>13657</v>
      </c>
      <c r="D2158" s="1" t="s">
        <v>13658</v>
      </c>
      <c r="E2158" s="1" t="s">
        <v>13659</v>
      </c>
      <c r="F2158" s="1" t="s">
        <v>64</v>
      </c>
      <c r="G2158" s="1" t="s">
        <v>65</v>
      </c>
      <c r="H2158" s="1" t="s">
        <v>13660</v>
      </c>
      <c r="I2158" s="1" t="s">
        <v>100</v>
      </c>
      <c r="J2158" s="1" t="s">
        <v>13661</v>
      </c>
      <c r="K2158" s="2">
        <v>2</v>
      </c>
      <c r="L2158" s="1" t="s">
        <v>100</v>
      </c>
      <c r="M2158" s="1" t="s">
        <v>1766</v>
      </c>
      <c r="N2158" s="1" t="s">
        <v>1766</v>
      </c>
      <c r="O2158" s="1" t="s">
        <v>1767</v>
      </c>
      <c r="P2158" s="1" t="s">
        <v>65</v>
      </c>
      <c r="Q2158" s="1" t="s">
        <v>64</v>
      </c>
      <c r="R2158" s="1" t="s">
        <v>65</v>
      </c>
      <c r="S2158" s="1" t="s">
        <v>64</v>
      </c>
      <c r="T2158" s="2">
        <v>3</v>
      </c>
      <c r="V2158" s="1" t="s">
        <v>8482</v>
      </c>
      <c r="X2158" s="1" t="s">
        <v>1397</v>
      </c>
      <c r="Y2158" s="1" t="s">
        <v>71</v>
      </c>
      <c r="Z2158" s="1" t="s">
        <v>72</v>
      </c>
      <c r="AA2158" s="1" t="s">
        <v>2145</v>
      </c>
      <c r="AB2158" s="1" t="s">
        <v>1766</v>
      </c>
      <c r="AC2158" s="3">
        <f>VLOOKUP(AA2158,GeoCord!$A:$C,2,0)</f>
        <v>24.190999999999999</v>
      </c>
      <c r="AD2158" s="3">
        <f>VLOOKUP(AA2158,GeoCord!$A:$C,3,0)</f>
        <v>44.32</v>
      </c>
      <c r="AG2158" s="1" t="s">
        <v>236</v>
      </c>
      <c r="AH2158" s="2">
        <v>1</v>
      </c>
      <c r="AI2158" s="1" t="s">
        <v>237</v>
      </c>
      <c r="AJ2158" s="2">
        <v>0</v>
      </c>
      <c r="AK2158" s="1" t="s">
        <v>77</v>
      </c>
      <c r="AL2158" s="1" t="s">
        <v>77</v>
      </c>
      <c r="AM2158" s="1" t="s">
        <v>77</v>
      </c>
      <c r="AN2158" s="2">
        <v>0</v>
      </c>
      <c r="AO2158" s="2">
        <v>0</v>
      </c>
      <c r="AP2158" s="2">
        <v>0</v>
      </c>
      <c r="AQ2158" s="2">
        <v>0</v>
      </c>
      <c r="AR2158" s="1" t="s">
        <v>77</v>
      </c>
      <c r="AS2158" s="1" t="s">
        <v>78</v>
      </c>
      <c r="AT2158" s="2">
        <v>110</v>
      </c>
      <c r="AU2158" s="1" t="s">
        <v>79</v>
      </c>
      <c r="AV2158" s="2">
        <v>5</v>
      </c>
      <c r="AW2158" s="2">
        <v>3497350.68</v>
      </c>
      <c r="AX2158" s="1" t="s">
        <v>8482</v>
      </c>
      <c r="AY2158" s="1" t="s">
        <v>8482</v>
      </c>
      <c r="AZ2158" s="1" t="s">
        <v>1397</v>
      </c>
      <c r="BF2158" s="2">
        <v>3</v>
      </c>
      <c r="BG2158" s="1" t="s">
        <v>81</v>
      </c>
      <c r="BH2158" s="2">
        <v>0</v>
      </c>
      <c r="BI2158" s="2">
        <v>0</v>
      </c>
    </row>
    <row r="2159" spans="1:61">
      <c r="A2159" s="1" t="s">
        <v>59</v>
      </c>
      <c r="B2159" s="1" t="s">
        <v>60</v>
      </c>
      <c r="C2159" s="1" t="s">
        <v>13662</v>
      </c>
      <c r="D2159" s="1" t="s">
        <v>13663</v>
      </c>
      <c r="E2159" s="1" t="s">
        <v>13664</v>
      </c>
      <c r="F2159" s="1" t="s">
        <v>64</v>
      </c>
      <c r="G2159" s="1" t="s">
        <v>65</v>
      </c>
      <c r="H2159" s="1" t="s">
        <v>13665</v>
      </c>
      <c r="I2159" s="1" t="s">
        <v>67</v>
      </c>
      <c r="J2159" s="1" t="s">
        <v>13666</v>
      </c>
      <c r="K2159" s="2">
        <v>2</v>
      </c>
      <c r="L2159" s="1" t="s">
        <v>67</v>
      </c>
      <c r="M2159" s="1" t="s">
        <v>3383</v>
      </c>
      <c r="N2159" s="1" t="s">
        <v>3383</v>
      </c>
      <c r="O2159" s="1" t="s">
        <v>3384</v>
      </c>
      <c r="P2159" s="1" t="s">
        <v>65</v>
      </c>
      <c r="Q2159" s="1" t="s">
        <v>64</v>
      </c>
      <c r="R2159" s="1" t="s">
        <v>65</v>
      </c>
      <c r="S2159" s="1" t="s">
        <v>64</v>
      </c>
      <c r="T2159" s="2">
        <v>4</v>
      </c>
      <c r="V2159" s="1" t="s">
        <v>9586</v>
      </c>
      <c r="X2159" s="1" t="s">
        <v>1580</v>
      </c>
      <c r="Y2159" s="1" t="s">
        <v>71</v>
      </c>
      <c r="Z2159" s="1" t="s">
        <v>130</v>
      </c>
      <c r="AC2159" s="3" t="e">
        <f>VLOOKUP(AA2159,GeoCord!$A:$C,2,0)</f>
        <v>#N/A</v>
      </c>
      <c r="AD2159" s="3" t="e">
        <f>VLOOKUP(AA2159,GeoCord!$A:$C,3,0)</f>
        <v>#N/A</v>
      </c>
      <c r="AE2159" s="1" t="s">
        <v>403</v>
      </c>
      <c r="AF2159" s="1" t="s">
        <v>404</v>
      </c>
      <c r="AG2159" s="1" t="s">
        <v>871</v>
      </c>
      <c r="AH2159" s="2">
        <v>1</v>
      </c>
      <c r="AI2159" s="1" t="s">
        <v>872</v>
      </c>
      <c r="AJ2159" s="2">
        <v>1</v>
      </c>
      <c r="AK2159" s="1" t="s">
        <v>77</v>
      </c>
      <c r="AL2159" s="1" t="s">
        <v>77</v>
      </c>
      <c r="AM2159" s="1" t="s">
        <v>77</v>
      </c>
      <c r="AN2159" s="2">
        <v>0</v>
      </c>
      <c r="AO2159" s="2">
        <v>1</v>
      </c>
      <c r="AP2159" s="2">
        <v>0</v>
      </c>
      <c r="AQ2159" s="2">
        <v>0</v>
      </c>
      <c r="AR2159" s="1" t="s">
        <v>77</v>
      </c>
      <c r="AS2159" s="1" t="s">
        <v>78</v>
      </c>
      <c r="AT2159" s="2">
        <v>110</v>
      </c>
      <c r="AU2159" s="1" t="s">
        <v>79</v>
      </c>
      <c r="AV2159" s="2">
        <v>5</v>
      </c>
      <c r="AW2159" s="2">
        <v>4093293.92</v>
      </c>
      <c r="AX2159" s="1" t="s">
        <v>9586</v>
      </c>
      <c r="AY2159" s="1" t="s">
        <v>9586</v>
      </c>
      <c r="AZ2159" s="1" t="s">
        <v>1580</v>
      </c>
      <c r="BE2159" s="1" t="s">
        <v>13667</v>
      </c>
      <c r="BF2159" s="2">
        <v>3</v>
      </c>
      <c r="BG2159" s="1" t="s">
        <v>81</v>
      </c>
      <c r="BH2159" s="2">
        <v>0</v>
      </c>
      <c r="BI2159" s="2">
        <v>0</v>
      </c>
    </row>
    <row r="2160" spans="1:61">
      <c r="A2160" s="1" t="s">
        <v>59</v>
      </c>
      <c r="B2160" s="1" t="s">
        <v>60</v>
      </c>
      <c r="C2160" s="1" t="s">
        <v>13668</v>
      </c>
      <c r="D2160" s="1" t="s">
        <v>13669</v>
      </c>
      <c r="E2160" s="1" t="s">
        <v>13670</v>
      </c>
      <c r="F2160" s="1" t="s">
        <v>64</v>
      </c>
      <c r="G2160" s="1" t="s">
        <v>65</v>
      </c>
      <c r="H2160" s="1" t="s">
        <v>13671</v>
      </c>
      <c r="I2160" s="1" t="s">
        <v>67</v>
      </c>
      <c r="J2160" s="1" t="s">
        <v>13672</v>
      </c>
      <c r="K2160" s="2">
        <v>2</v>
      </c>
      <c r="L2160" s="1" t="s">
        <v>67</v>
      </c>
      <c r="M2160" s="1" t="s">
        <v>814</v>
      </c>
      <c r="N2160" s="1" t="s">
        <v>814</v>
      </c>
      <c r="O2160" s="1" t="s">
        <v>815</v>
      </c>
      <c r="P2160" s="1" t="s">
        <v>65</v>
      </c>
      <c r="Q2160" s="1" t="s">
        <v>64</v>
      </c>
      <c r="R2160" s="1" t="s">
        <v>65</v>
      </c>
      <c r="S2160" s="1" t="s">
        <v>64</v>
      </c>
      <c r="T2160" s="2">
        <v>2</v>
      </c>
      <c r="V2160" s="1" t="s">
        <v>9107</v>
      </c>
      <c r="W2160" s="1" t="s">
        <v>60</v>
      </c>
      <c r="Y2160" s="1" t="s">
        <v>71</v>
      </c>
      <c r="Z2160" s="1" t="s">
        <v>118</v>
      </c>
      <c r="AC2160" s="3" t="e">
        <f>VLOOKUP(AA2160,GeoCord!$A:$C,2,0)</f>
        <v>#N/A</v>
      </c>
      <c r="AD2160" s="3" t="e">
        <f>VLOOKUP(AA2160,GeoCord!$A:$C,3,0)</f>
        <v>#N/A</v>
      </c>
      <c r="AE2160" s="1" t="s">
        <v>119</v>
      </c>
      <c r="AF2160" s="1" t="s">
        <v>118</v>
      </c>
      <c r="AG2160" s="1" t="s">
        <v>213</v>
      </c>
      <c r="AH2160" s="2">
        <v>1</v>
      </c>
      <c r="AI2160" s="1" t="s">
        <v>214</v>
      </c>
      <c r="AJ2160" s="2">
        <v>0</v>
      </c>
      <c r="AK2160" s="1" t="s">
        <v>77</v>
      </c>
      <c r="AL2160" s="1" t="s">
        <v>77</v>
      </c>
      <c r="AM2160" s="1" t="s">
        <v>77</v>
      </c>
      <c r="AN2160" s="2">
        <v>0</v>
      </c>
      <c r="AO2160" s="2">
        <v>0</v>
      </c>
      <c r="AP2160" s="2">
        <v>0</v>
      </c>
      <c r="AQ2160" s="2">
        <v>0</v>
      </c>
      <c r="AR2160" s="1" t="s">
        <v>77</v>
      </c>
      <c r="AS2160" s="1" t="s">
        <v>78</v>
      </c>
      <c r="AT2160" s="2">
        <v>110</v>
      </c>
      <c r="AU2160" s="1" t="s">
        <v>79</v>
      </c>
      <c r="AV2160" s="2">
        <v>5</v>
      </c>
      <c r="AW2160" s="2">
        <v>1699112.43</v>
      </c>
      <c r="AX2160" s="1" t="s">
        <v>9107</v>
      </c>
      <c r="AY2160" s="1" t="s">
        <v>9107</v>
      </c>
      <c r="AZ2160" s="1" t="s">
        <v>60</v>
      </c>
      <c r="BE2160" s="1" t="s">
        <v>13673</v>
      </c>
      <c r="BF2160" s="2">
        <v>3</v>
      </c>
      <c r="BG2160" s="1" t="s">
        <v>81</v>
      </c>
      <c r="BH2160" s="2">
        <v>0</v>
      </c>
      <c r="BI2160" s="2">
        <v>2</v>
      </c>
    </row>
    <row r="2161" spans="1:61">
      <c r="A2161" s="1" t="s">
        <v>59</v>
      </c>
      <c r="B2161" s="1" t="s">
        <v>60</v>
      </c>
      <c r="C2161" s="1" t="s">
        <v>13674</v>
      </c>
      <c r="D2161" s="1" t="s">
        <v>13675</v>
      </c>
      <c r="E2161" s="1" t="s">
        <v>13676</v>
      </c>
      <c r="F2161" s="1" t="s">
        <v>64</v>
      </c>
      <c r="G2161" s="1" t="s">
        <v>65</v>
      </c>
      <c r="H2161" s="1" t="s">
        <v>13677</v>
      </c>
      <c r="I2161" s="1" t="s">
        <v>100</v>
      </c>
      <c r="J2161" s="1" t="s">
        <v>13678</v>
      </c>
      <c r="K2161" s="2">
        <v>2</v>
      </c>
      <c r="L2161" s="1" t="s">
        <v>100</v>
      </c>
      <c r="M2161" s="1" t="s">
        <v>784</v>
      </c>
      <c r="N2161" s="1" t="s">
        <v>784</v>
      </c>
      <c r="O2161" s="1" t="s">
        <v>785</v>
      </c>
      <c r="P2161" s="1" t="s">
        <v>65</v>
      </c>
      <c r="Q2161" s="1" t="s">
        <v>64</v>
      </c>
      <c r="R2161" s="1" t="s">
        <v>65</v>
      </c>
      <c r="S2161" s="1" t="s">
        <v>64</v>
      </c>
      <c r="T2161" s="2">
        <v>3</v>
      </c>
      <c r="V2161" s="1" t="s">
        <v>9107</v>
      </c>
      <c r="X2161" s="1" t="s">
        <v>425</v>
      </c>
      <c r="Y2161" s="1" t="s">
        <v>71</v>
      </c>
      <c r="Z2161" s="1" t="s">
        <v>72</v>
      </c>
      <c r="AA2161" s="1" t="s">
        <v>3172</v>
      </c>
      <c r="AB2161" s="1" t="s">
        <v>3173</v>
      </c>
      <c r="AC2161" s="3">
        <f>VLOOKUP(AA2161,GeoCord!$A:$C,2,0)</f>
        <v>7.1</v>
      </c>
      <c r="AD2161" s="3">
        <f>VLOOKUP(AA2161,GeoCord!$A:$C,3,0)</f>
        <v>30.48</v>
      </c>
      <c r="AG2161" s="1" t="s">
        <v>266</v>
      </c>
      <c r="AH2161" s="2">
        <v>1</v>
      </c>
      <c r="AI2161" s="1" t="s">
        <v>267</v>
      </c>
      <c r="AJ2161" s="2">
        <v>0</v>
      </c>
      <c r="AK2161" s="1" t="s">
        <v>77</v>
      </c>
      <c r="AL2161" s="1" t="s">
        <v>77</v>
      </c>
      <c r="AM2161" s="1" t="s">
        <v>77</v>
      </c>
      <c r="AN2161" s="2">
        <v>0</v>
      </c>
      <c r="AO2161" s="2">
        <v>0</v>
      </c>
      <c r="AP2161" s="2">
        <v>0</v>
      </c>
      <c r="AQ2161" s="2">
        <v>0</v>
      </c>
      <c r="AR2161" s="1" t="s">
        <v>77</v>
      </c>
      <c r="AS2161" s="1" t="s">
        <v>78</v>
      </c>
      <c r="AT2161" s="2">
        <v>110</v>
      </c>
      <c r="AU2161" s="1" t="s">
        <v>79</v>
      </c>
      <c r="AV2161" s="2">
        <v>5</v>
      </c>
      <c r="AW2161" s="2">
        <v>2541295.6800000002</v>
      </c>
      <c r="AX2161" s="1" t="s">
        <v>9107</v>
      </c>
      <c r="AY2161" s="1" t="s">
        <v>9107</v>
      </c>
      <c r="AZ2161" s="1" t="s">
        <v>425</v>
      </c>
      <c r="BE2161" s="1" t="s">
        <v>13679</v>
      </c>
      <c r="BF2161" s="2">
        <v>3</v>
      </c>
      <c r="BG2161" s="1" t="s">
        <v>81</v>
      </c>
      <c r="BH2161" s="2">
        <v>0</v>
      </c>
      <c r="BI2161" s="2">
        <v>1</v>
      </c>
    </row>
    <row r="2162" spans="1:61">
      <c r="A2162" s="1" t="s">
        <v>59</v>
      </c>
      <c r="B2162" s="1" t="s">
        <v>60</v>
      </c>
      <c r="C2162" s="1" t="s">
        <v>13680</v>
      </c>
      <c r="D2162" s="1" t="s">
        <v>13681</v>
      </c>
      <c r="E2162" s="1" t="s">
        <v>13682</v>
      </c>
      <c r="F2162" s="1" t="s">
        <v>64</v>
      </c>
      <c r="G2162" s="1" t="s">
        <v>65</v>
      </c>
      <c r="H2162" s="1" t="s">
        <v>13683</v>
      </c>
      <c r="I2162" s="1" t="s">
        <v>100</v>
      </c>
      <c r="J2162" s="1" t="s">
        <v>13684</v>
      </c>
      <c r="K2162" s="2">
        <v>2</v>
      </c>
      <c r="L2162" s="1" t="s">
        <v>100</v>
      </c>
      <c r="M2162" s="1" t="s">
        <v>65</v>
      </c>
      <c r="N2162" s="1" t="s">
        <v>65</v>
      </c>
      <c r="O2162" s="1" t="s">
        <v>64</v>
      </c>
      <c r="P2162" s="1" t="s">
        <v>65</v>
      </c>
      <c r="Q2162" s="1" t="s">
        <v>64</v>
      </c>
      <c r="R2162" s="1" t="s">
        <v>65</v>
      </c>
      <c r="S2162" s="1" t="s">
        <v>64</v>
      </c>
      <c r="T2162" s="2">
        <v>3</v>
      </c>
      <c r="V2162" s="1" t="s">
        <v>8633</v>
      </c>
      <c r="X2162" s="1" t="s">
        <v>1567</v>
      </c>
      <c r="Y2162" s="1" t="s">
        <v>71</v>
      </c>
      <c r="Z2162" s="1" t="s">
        <v>72</v>
      </c>
      <c r="AA2162" s="1" t="s">
        <v>860</v>
      </c>
      <c r="AB2162" s="1" t="s">
        <v>861</v>
      </c>
      <c r="AC2162" s="3">
        <f>VLOOKUP(AA2162,GeoCord!$A:$C,2,0)</f>
        <v>7.3</v>
      </c>
      <c r="AD2162" s="3">
        <f>VLOOKUP(AA2162,GeoCord!$A:$C,3,0)</f>
        <v>80.727000000000004</v>
      </c>
      <c r="AG2162" s="1" t="s">
        <v>657</v>
      </c>
      <c r="AH2162" s="2">
        <v>1</v>
      </c>
      <c r="AI2162" s="1" t="s">
        <v>658</v>
      </c>
      <c r="AJ2162" s="2">
        <v>0</v>
      </c>
      <c r="AK2162" s="1" t="s">
        <v>77</v>
      </c>
      <c r="AL2162" s="1" t="s">
        <v>77</v>
      </c>
      <c r="AM2162" s="1" t="s">
        <v>77</v>
      </c>
      <c r="AN2162" s="2">
        <v>0</v>
      </c>
      <c r="AO2162" s="2">
        <v>0</v>
      </c>
      <c r="AP2162" s="2">
        <v>0</v>
      </c>
      <c r="AQ2162" s="2">
        <v>0</v>
      </c>
      <c r="AR2162" s="1" t="s">
        <v>77</v>
      </c>
      <c r="AS2162" s="1" t="s">
        <v>78</v>
      </c>
      <c r="AT2162" s="2">
        <v>110</v>
      </c>
      <c r="AU2162" s="1" t="s">
        <v>79</v>
      </c>
      <c r="AV2162" s="2">
        <v>5</v>
      </c>
      <c r="AW2162" s="2">
        <v>289887.12</v>
      </c>
      <c r="AX2162" s="1" t="s">
        <v>8633</v>
      </c>
      <c r="AY2162" s="1" t="s">
        <v>8633</v>
      </c>
      <c r="AZ2162" s="1" t="s">
        <v>1567</v>
      </c>
      <c r="BE2162" s="1" t="s">
        <v>13685</v>
      </c>
      <c r="BF2162" s="2">
        <v>3</v>
      </c>
      <c r="BG2162" s="1" t="s">
        <v>81</v>
      </c>
      <c r="BH2162" s="2">
        <v>0</v>
      </c>
      <c r="BI2162" s="2">
        <v>0</v>
      </c>
    </row>
    <row r="2163" spans="1:61">
      <c r="A2163" s="1" t="s">
        <v>59</v>
      </c>
      <c r="B2163" s="1" t="s">
        <v>60</v>
      </c>
      <c r="C2163" s="1" t="s">
        <v>13686</v>
      </c>
      <c r="D2163" s="1" t="s">
        <v>13687</v>
      </c>
      <c r="E2163" s="1" t="s">
        <v>13688</v>
      </c>
      <c r="F2163" s="1" t="s">
        <v>64</v>
      </c>
      <c r="G2163" s="1" t="s">
        <v>65</v>
      </c>
      <c r="H2163" s="1" t="s">
        <v>13689</v>
      </c>
      <c r="I2163" s="1" t="s">
        <v>100</v>
      </c>
      <c r="J2163" s="1" t="s">
        <v>13690</v>
      </c>
      <c r="K2163" s="2">
        <v>2</v>
      </c>
      <c r="L2163" s="1" t="s">
        <v>100</v>
      </c>
      <c r="M2163" s="1" t="s">
        <v>191</v>
      </c>
      <c r="N2163" s="1" t="s">
        <v>191</v>
      </c>
      <c r="O2163" s="1" t="s">
        <v>192</v>
      </c>
      <c r="P2163" s="1" t="s">
        <v>65</v>
      </c>
      <c r="Q2163" s="1" t="s">
        <v>64</v>
      </c>
      <c r="R2163" s="1" t="s">
        <v>65</v>
      </c>
      <c r="S2163" s="1" t="s">
        <v>64</v>
      </c>
      <c r="T2163" s="2">
        <v>2</v>
      </c>
      <c r="V2163" s="1" t="s">
        <v>4534</v>
      </c>
      <c r="W2163" s="1" t="s">
        <v>13691</v>
      </c>
      <c r="Y2163" s="1" t="s">
        <v>71</v>
      </c>
      <c r="Z2163" s="1" t="s">
        <v>72</v>
      </c>
      <c r="AA2163" s="1" t="s">
        <v>1161</v>
      </c>
      <c r="AB2163" s="1" t="s">
        <v>1162</v>
      </c>
      <c r="AC2163" s="3">
        <f>VLOOKUP(AA2163,GeoCord!$A:$C,2,0)</f>
        <v>1.9392</v>
      </c>
      <c r="AD2163" s="3">
        <f>VLOOKUP(AA2163,GeoCord!$A:$C,3,0)</f>
        <v>32.741500000000002</v>
      </c>
      <c r="AG2163" s="1" t="s">
        <v>2403</v>
      </c>
      <c r="AH2163" s="2">
        <v>1</v>
      </c>
      <c r="AI2163" s="1" t="s">
        <v>2404</v>
      </c>
      <c r="AJ2163" s="2">
        <v>0</v>
      </c>
      <c r="AK2163" s="1" t="s">
        <v>77</v>
      </c>
      <c r="AL2163" s="1" t="s">
        <v>77</v>
      </c>
      <c r="AM2163" s="1" t="s">
        <v>77</v>
      </c>
      <c r="AN2163" s="2">
        <v>0</v>
      </c>
      <c r="AO2163" s="2">
        <v>1</v>
      </c>
      <c r="AP2163" s="2">
        <v>1</v>
      </c>
      <c r="AQ2163" s="2">
        <v>0</v>
      </c>
      <c r="AR2163" s="1" t="s">
        <v>77</v>
      </c>
      <c r="AS2163" s="1" t="s">
        <v>78</v>
      </c>
      <c r="AT2163" s="2">
        <v>110</v>
      </c>
      <c r="AU2163" s="1" t="s">
        <v>79</v>
      </c>
      <c r="AV2163" s="2">
        <v>5</v>
      </c>
      <c r="AW2163" s="2">
        <v>16931216.640000001</v>
      </c>
      <c r="AX2163" s="1" t="s">
        <v>4534</v>
      </c>
      <c r="AY2163" s="1" t="s">
        <v>4534</v>
      </c>
      <c r="AZ2163" s="1" t="s">
        <v>13691</v>
      </c>
      <c r="BE2163" s="1" t="s">
        <v>13692</v>
      </c>
      <c r="BF2163" s="2">
        <v>3</v>
      </c>
      <c r="BG2163" s="1" t="s">
        <v>81</v>
      </c>
      <c r="BH2163" s="2">
        <v>0</v>
      </c>
      <c r="BI2163" s="2">
        <v>0</v>
      </c>
    </row>
    <row r="2164" spans="1:61">
      <c r="A2164" s="1" t="s">
        <v>59</v>
      </c>
      <c r="B2164" s="1" t="s">
        <v>60</v>
      </c>
      <c r="C2164" s="1" t="s">
        <v>13693</v>
      </c>
      <c r="D2164" s="1" t="s">
        <v>13694</v>
      </c>
      <c r="E2164" s="1" t="s">
        <v>13695</v>
      </c>
      <c r="F2164" s="1" t="s">
        <v>64</v>
      </c>
      <c r="G2164" s="1" t="s">
        <v>65</v>
      </c>
      <c r="H2164" s="1" t="s">
        <v>13696</v>
      </c>
      <c r="I2164" s="1" t="s">
        <v>67</v>
      </c>
      <c r="J2164" s="1" t="s">
        <v>13697</v>
      </c>
      <c r="K2164" s="2">
        <v>2</v>
      </c>
      <c r="L2164" s="1" t="s">
        <v>67</v>
      </c>
      <c r="M2164" s="1" t="s">
        <v>1599</v>
      </c>
      <c r="N2164" s="1" t="s">
        <v>1599</v>
      </c>
      <c r="O2164" s="1" t="s">
        <v>1730</v>
      </c>
      <c r="P2164" s="1" t="s">
        <v>65</v>
      </c>
      <c r="Q2164" s="1" t="s">
        <v>64</v>
      </c>
      <c r="R2164" s="1" t="s">
        <v>65</v>
      </c>
      <c r="S2164" s="1" t="s">
        <v>64</v>
      </c>
      <c r="T2164" s="2">
        <v>3</v>
      </c>
      <c r="V2164" s="1" t="s">
        <v>8334</v>
      </c>
      <c r="X2164" s="1" t="s">
        <v>4535</v>
      </c>
      <c r="Y2164" s="1" t="s">
        <v>71</v>
      </c>
      <c r="Z2164" s="1" t="s">
        <v>72</v>
      </c>
      <c r="AA2164" s="1" t="s">
        <v>1598</v>
      </c>
      <c r="AB2164" s="1" t="s">
        <v>1599</v>
      </c>
      <c r="AC2164" s="3">
        <f>VLOOKUP(AA2164,GeoCord!$A:$C,2,0)</f>
        <v>31.129000000000001</v>
      </c>
      <c r="AD2164" s="3">
        <f>VLOOKUP(AA2164,GeoCord!$A:$C,3,0)</f>
        <v>-7.3550000000000004</v>
      </c>
      <c r="AG2164" s="1" t="s">
        <v>571</v>
      </c>
      <c r="AH2164" s="2">
        <v>1</v>
      </c>
      <c r="AI2164" s="1" t="s">
        <v>572</v>
      </c>
      <c r="AJ2164" s="2">
        <v>0</v>
      </c>
      <c r="AK2164" s="1" t="s">
        <v>77</v>
      </c>
      <c r="AL2164" s="1" t="s">
        <v>77</v>
      </c>
      <c r="AM2164" s="1" t="s">
        <v>77</v>
      </c>
      <c r="AN2164" s="2">
        <v>0</v>
      </c>
      <c r="AO2164" s="2">
        <v>0</v>
      </c>
      <c r="AP2164" s="2">
        <v>0</v>
      </c>
      <c r="AQ2164" s="2">
        <v>0</v>
      </c>
      <c r="AR2164" s="1" t="s">
        <v>77</v>
      </c>
      <c r="AS2164" s="1" t="s">
        <v>78</v>
      </c>
      <c r="AT2164" s="2">
        <v>110</v>
      </c>
      <c r="AU2164" s="1" t="s">
        <v>79</v>
      </c>
      <c r="AV2164" s="2">
        <v>5</v>
      </c>
      <c r="AW2164" s="2">
        <v>133825.9</v>
      </c>
      <c r="AX2164" s="1" t="s">
        <v>8334</v>
      </c>
      <c r="AY2164" s="1" t="s">
        <v>8334</v>
      </c>
      <c r="AZ2164" s="1" t="s">
        <v>4535</v>
      </c>
      <c r="BF2164" s="2">
        <v>3</v>
      </c>
      <c r="BG2164" s="1" t="s">
        <v>81</v>
      </c>
      <c r="BH2164" s="2">
        <v>0</v>
      </c>
      <c r="BI2164" s="2">
        <v>0</v>
      </c>
    </row>
    <row r="2165" spans="1:61">
      <c r="A2165" s="1" t="s">
        <v>59</v>
      </c>
      <c r="B2165" s="1" t="s">
        <v>60</v>
      </c>
      <c r="C2165" s="1" t="s">
        <v>13698</v>
      </c>
      <c r="D2165" s="1" t="s">
        <v>13699</v>
      </c>
      <c r="E2165" s="1" t="s">
        <v>13700</v>
      </c>
      <c r="F2165" s="1" t="s">
        <v>64</v>
      </c>
      <c r="G2165" s="1" t="s">
        <v>65</v>
      </c>
      <c r="H2165" s="1" t="s">
        <v>13701</v>
      </c>
      <c r="I2165" s="1" t="s">
        <v>67</v>
      </c>
      <c r="J2165" s="1" t="s">
        <v>13702</v>
      </c>
      <c r="K2165" s="2">
        <v>2</v>
      </c>
      <c r="L2165" s="1" t="s">
        <v>67</v>
      </c>
      <c r="M2165" s="1" t="s">
        <v>244</v>
      </c>
      <c r="N2165" s="1" t="s">
        <v>244</v>
      </c>
      <c r="O2165" s="1" t="s">
        <v>245</v>
      </c>
      <c r="P2165" s="1" t="s">
        <v>65</v>
      </c>
      <c r="Q2165" s="1" t="s">
        <v>64</v>
      </c>
      <c r="R2165" s="1" t="s">
        <v>65</v>
      </c>
      <c r="S2165" s="1" t="s">
        <v>64</v>
      </c>
      <c r="T2165" s="2">
        <v>3</v>
      </c>
      <c r="V2165" s="1" t="s">
        <v>13703</v>
      </c>
      <c r="X2165" s="1" t="s">
        <v>2129</v>
      </c>
      <c r="Y2165" s="1" t="s">
        <v>71</v>
      </c>
      <c r="Z2165" s="1" t="s">
        <v>72</v>
      </c>
      <c r="AA2165" s="1" t="s">
        <v>155</v>
      </c>
      <c r="AB2165" s="1" t="s">
        <v>156</v>
      </c>
      <c r="AC2165" s="3">
        <f>VLOOKUP(AA2165,GeoCord!$A:$C,2,0)</f>
        <v>-1.4179999999999999</v>
      </c>
      <c r="AD2165" s="3">
        <f>VLOOKUP(AA2165,GeoCord!$A:$C,3,0)</f>
        <v>23.606999999999999</v>
      </c>
      <c r="AG2165" s="1" t="s">
        <v>649</v>
      </c>
      <c r="AH2165" s="2">
        <v>1</v>
      </c>
      <c r="AI2165" s="1" t="s">
        <v>650</v>
      </c>
      <c r="AJ2165" s="2">
        <v>1</v>
      </c>
      <c r="AK2165" s="1" t="s">
        <v>77</v>
      </c>
      <c r="AL2165" s="1" t="s">
        <v>77</v>
      </c>
      <c r="AM2165" s="1" t="s">
        <v>77</v>
      </c>
      <c r="AN2165" s="2">
        <v>0</v>
      </c>
      <c r="AO2165" s="2">
        <v>0</v>
      </c>
      <c r="AP2165" s="2">
        <v>0</v>
      </c>
      <c r="AQ2165" s="2">
        <v>0</v>
      </c>
      <c r="AR2165" s="1" t="s">
        <v>77</v>
      </c>
      <c r="AS2165" s="1" t="s">
        <v>78</v>
      </c>
      <c r="AT2165" s="2">
        <v>110</v>
      </c>
      <c r="AU2165" s="1" t="s">
        <v>79</v>
      </c>
      <c r="AV2165" s="2">
        <v>5</v>
      </c>
      <c r="AW2165" s="2">
        <v>2039999.94</v>
      </c>
      <c r="AX2165" s="1" t="s">
        <v>13703</v>
      </c>
      <c r="AY2165" s="1" t="s">
        <v>13703</v>
      </c>
      <c r="AZ2165" s="1" t="s">
        <v>2129</v>
      </c>
      <c r="BE2165" s="1" t="s">
        <v>13704</v>
      </c>
      <c r="BF2165" s="2">
        <v>3</v>
      </c>
      <c r="BG2165" s="1" t="s">
        <v>81</v>
      </c>
      <c r="BH2165" s="2">
        <v>1</v>
      </c>
      <c r="BI2165" s="2">
        <v>1</v>
      </c>
    </row>
    <row r="2166" spans="1:61">
      <c r="A2166" s="1" t="s">
        <v>59</v>
      </c>
      <c r="B2166" s="1" t="s">
        <v>60</v>
      </c>
      <c r="C2166" s="1" t="s">
        <v>13705</v>
      </c>
      <c r="D2166" s="1" t="s">
        <v>13706</v>
      </c>
      <c r="E2166" s="1" t="s">
        <v>13707</v>
      </c>
      <c r="F2166" s="1" t="s">
        <v>64</v>
      </c>
      <c r="G2166" s="1" t="s">
        <v>65</v>
      </c>
      <c r="H2166" s="1" t="s">
        <v>13708</v>
      </c>
      <c r="I2166" s="1" t="s">
        <v>100</v>
      </c>
      <c r="J2166" s="1" t="s">
        <v>13709</v>
      </c>
      <c r="K2166" s="2">
        <v>2</v>
      </c>
      <c r="L2166" s="1" t="s">
        <v>100</v>
      </c>
      <c r="M2166" s="1" t="s">
        <v>803</v>
      </c>
      <c r="N2166" s="1" t="s">
        <v>803</v>
      </c>
      <c r="O2166" s="1" t="s">
        <v>804</v>
      </c>
      <c r="P2166" s="1" t="s">
        <v>65</v>
      </c>
      <c r="Q2166" s="1" t="s">
        <v>64</v>
      </c>
      <c r="R2166" s="1" t="s">
        <v>65</v>
      </c>
      <c r="S2166" s="1" t="s">
        <v>64</v>
      </c>
      <c r="T2166" s="2">
        <v>2</v>
      </c>
      <c r="V2166" s="1" t="s">
        <v>13710</v>
      </c>
      <c r="W2166" s="1" t="s">
        <v>90</v>
      </c>
      <c r="Y2166" s="1" t="s">
        <v>71</v>
      </c>
      <c r="Z2166" s="1" t="s">
        <v>72</v>
      </c>
      <c r="AA2166" s="1" t="s">
        <v>1135</v>
      </c>
      <c r="AB2166" s="1" t="s">
        <v>1136</v>
      </c>
      <c r="AC2166" s="3">
        <f>VLOOKUP(AA2166,GeoCord!$A:$C,2,0)</f>
        <v>-19.097999999999999</v>
      </c>
      <c r="AD2166" s="3">
        <f>VLOOKUP(AA2166,GeoCord!$A:$C,3,0)</f>
        <v>30.047000000000001</v>
      </c>
      <c r="AG2166" s="1" t="s">
        <v>536</v>
      </c>
      <c r="AH2166" s="2">
        <v>1</v>
      </c>
      <c r="AI2166" s="1" t="s">
        <v>537</v>
      </c>
      <c r="AJ2166" s="2">
        <v>0</v>
      </c>
      <c r="AK2166" s="1" t="s">
        <v>77</v>
      </c>
      <c r="AL2166" s="1" t="s">
        <v>77</v>
      </c>
      <c r="AM2166" s="1" t="s">
        <v>77</v>
      </c>
      <c r="AN2166" s="2">
        <v>0</v>
      </c>
      <c r="AO2166" s="2">
        <v>0</v>
      </c>
      <c r="AP2166" s="2">
        <v>1</v>
      </c>
      <c r="AQ2166" s="2">
        <v>0</v>
      </c>
      <c r="AR2166" s="1" t="s">
        <v>77</v>
      </c>
      <c r="AS2166" s="1" t="s">
        <v>78</v>
      </c>
      <c r="AT2166" s="2">
        <v>110</v>
      </c>
      <c r="AU2166" s="1" t="s">
        <v>79</v>
      </c>
      <c r="AV2166" s="2">
        <v>5</v>
      </c>
      <c r="AW2166" s="2">
        <v>6104322.4000000004</v>
      </c>
      <c r="AX2166" s="1" t="s">
        <v>13710</v>
      </c>
      <c r="AY2166" s="1" t="s">
        <v>13710</v>
      </c>
      <c r="AZ2166" s="1" t="s">
        <v>90</v>
      </c>
      <c r="BE2166" s="1" t="s">
        <v>13711</v>
      </c>
      <c r="BF2166" s="2">
        <v>3</v>
      </c>
      <c r="BG2166" s="1" t="s">
        <v>81</v>
      </c>
      <c r="BH2166" s="2">
        <v>1</v>
      </c>
      <c r="BI2166" s="2">
        <v>1</v>
      </c>
    </row>
    <row r="2167" spans="1:61">
      <c r="A2167" s="1" t="s">
        <v>59</v>
      </c>
      <c r="B2167" s="1" t="s">
        <v>60</v>
      </c>
      <c r="C2167" s="1" t="s">
        <v>13712</v>
      </c>
      <c r="D2167" s="1" t="s">
        <v>13713</v>
      </c>
      <c r="E2167" s="1" t="s">
        <v>13714</v>
      </c>
      <c r="F2167" s="1" t="s">
        <v>64</v>
      </c>
      <c r="G2167" s="1" t="s">
        <v>65</v>
      </c>
      <c r="H2167" s="1" t="s">
        <v>13715</v>
      </c>
      <c r="I2167" s="1" t="s">
        <v>100</v>
      </c>
      <c r="J2167" s="1" t="s">
        <v>13716</v>
      </c>
      <c r="K2167" s="2">
        <v>2</v>
      </c>
      <c r="L2167" s="1" t="s">
        <v>100</v>
      </c>
      <c r="M2167" s="1" t="s">
        <v>13717</v>
      </c>
      <c r="N2167" s="1" t="s">
        <v>13717</v>
      </c>
      <c r="P2167" s="1" t="s">
        <v>65</v>
      </c>
      <c r="Q2167" s="1" t="s">
        <v>64</v>
      </c>
      <c r="R2167" s="1" t="s">
        <v>65</v>
      </c>
      <c r="S2167" s="1" t="s">
        <v>64</v>
      </c>
      <c r="T2167" s="2">
        <v>3</v>
      </c>
      <c r="V2167" s="1" t="s">
        <v>13718</v>
      </c>
      <c r="X2167" s="1" t="s">
        <v>425</v>
      </c>
      <c r="Y2167" s="1" t="s">
        <v>71</v>
      </c>
      <c r="Z2167" s="1" t="s">
        <v>130</v>
      </c>
      <c r="AC2167" s="3" t="e">
        <f>VLOOKUP(AA2167,GeoCord!$A:$C,2,0)</f>
        <v>#N/A</v>
      </c>
      <c r="AD2167" s="3" t="e">
        <f>VLOOKUP(AA2167,GeoCord!$A:$C,3,0)</f>
        <v>#N/A</v>
      </c>
      <c r="AE2167" s="1" t="s">
        <v>700</v>
      </c>
      <c r="AF2167" s="1" t="s">
        <v>701</v>
      </c>
      <c r="AG2167" s="1" t="s">
        <v>213</v>
      </c>
      <c r="AH2167" s="2">
        <v>1</v>
      </c>
      <c r="AI2167" s="1" t="s">
        <v>214</v>
      </c>
      <c r="AJ2167" s="2">
        <v>0</v>
      </c>
      <c r="AK2167" s="1" t="s">
        <v>77</v>
      </c>
      <c r="AL2167" s="1" t="s">
        <v>77</v>
      </c>
      <c r="AM2167" s="1" t="s">
        <v>77</v>
      </c>
      <c r="AN2167" s="2">
        <v>0</v>
      </c>
      <c r="AO2167" s="2">
        <v>0</v>
      </c>
      <c r="AP2167" s="2">
        <v>0</v>
      </c>
      <c r="AQ2167" s="2">
        <v>0</v>
      </c>
      <c r="AR2167" s="1" t="s">
        <v>77</v>
      </c>
      <c r="AS2167" s="1" t="s">
        <v>78</v>
      </c>
      <c r="AT2167" s="2">
        <v>110</v>
      </c>
      <c r="AU2167" s="1" t="s">
        <v>79</v>
      </c>
      <c r="AV2167" s="2">
        <v>5</v>
      </c>
      <c r="AW2167" s="2">
        <v>388000.19</v>
      </c>
      <c r="AX2167" s="1" t="s">
        <v>13718</v>
      </c>
      <c r="AY2167" s="1" t="s">
        <v>13718</v>
      </c>
      <c r="AZ2167" s="1" t="s">
        <v>425</v>
      </c>
      <c r="BF2167" s="2">
        <v>3</v>
      </c>
      <c r="BG2167" s="1" t="s">
        <v>81</v>
      </c>
      <c r="BH2167" s="2">
        <v>0</v>
      </c>
      <c r="BI2167" s="2">
        <v>0</v>
      </c>
    </row>
    <row r="2168" spans="1:61">
      <c r="A2168" s="1" t="s">
        <v>59</v>
      </c>
      <c r="B2168" s="1" t="s">
        <v>60</v>
      </c>
      <c r="C2168" s="1" t="s">
        <v>13719</v>
      </c>
      <c r="D2168" s="1" t="s">
        <v>13720</v>
      </c>
      <c r="E2168" s="1" t="s">
        <v>13721</v>
      </c>
      <c r="F2168" s="1" t="s">
        <v>64</v>
      </c>
      <c r="G2168" s="1" t="s">
        <v>65</v>
      </c>
      <c r="H2168" s="1" t="s">
        <v>13722</v>
      </c>
      <c r="I2168" s="1" t="s">
        <v>67</v>
      </c>
      <c r="J2168" s="1" t="s">
        <v>13723</v>
      </c>
      <c r="K2168" s="2">
        <v>2</v>
      </c>
      <c r="L2168" s="1" t="s">
        <v>67</v>
      </c>
      <c r="M2168" s="1" t="s">
        <v>191</v>
      </c>
      <c r="N2168" s="1" t="s">
        <v>191</v>
      </c>
      <c r="O2168" s="1" t="s">
        <v>192</v>
      </c>
      <c r="P2168" s="1" t="s">
        <v>65</v>
      </c>
      <c r="Q2168" s="1" t="s">
        <v>64</v>
      </c>
      <c r="R2168" s="1" t="s">
        <v>65</v>
      </c>
      <c r="S2168" s="1" t="s">
        <v>64</v>
      </c>
      <c r="T2168" s="2">
        <v>3</v>
      </c>
      <c r="V2168" s="1" t="s">
        <v>13724</v>
      </c>
      <c r="X2168" s="1" t="s">
        <v>13725</v>
      </c>
      <c r="Y2168" s="1" t="s">
        <v>71</v>
      </c>
      <c r="Z2168" s="1" t="s">
        <v>72</v>
      </c>
      <c r="AA2168" s="1" t="s">
        <v>1947</v>
      </c>
      <c r="AB2168" s="1" t="s">
        <v>1948</v>
      </c>
      <c r="AC2168" s="3">
        <f>VLOOKUP(AA2168,GeoCord!$A:$C,2,0)</f>
        <v>19.413</v>
      </c>
      <c r="AD2168" s="3">
        <f>VLOOKUP(AA2168,GeoCord!$A:$C,3,0)</f>
        <v>-10.652799999999999</v>
      </c>
      <c r="AG2168" s="1" t="s">
        <v>649</v>
      </c>
      <c r="AH2168" s="2">
        <v>1</v>
      </c>
      <c r="AI2168" s="1" t="s">
        <v>650</v>
      </c>
      <c r="AJ2168" s="2">
        <v>0</v>
      </c>
      <c r="AK2168" s="1" t="s">
        <v>77</v>
      </c>
      <c r="AL2168" s="1" t="s">
        <v>77</v>
      </c>
      <c r="AM2168" s="1" t="s">
        <v>77</v>
      </c>
      <c r="AN2168" s="2">
        <v>0</v>
      </c>
      <c r="AO2168" s="2">
        <v>1</v>
      </c>
      <c r="AP2168" s="2">
        <v>0</v>
      </c>
      <c r="AQ2168" s="2">
        <v>0</v>
      </c>
      <c r="AR2168" s="1" t="s">
        <v>77</v>
      </c>
      <c r="AS2168" s="1" t="s">
        <v>78</v>
      </c>
      <c r="AT2168" s="2">
        <v>110</v>
      </c>
      <c r="AU2168" s="1" t="s">
        <v>79</v>
      </c>
      <c r="AV2168" s="2">
        <v>5</v>
      </c>
      <c r="AW2168" s="2">
        <v>1960735.41</v>
      </c>
      <c r="AX2168" s="1" t="s">
        <v>13724</v>
      </c>
      <c r="AY2168" s="1" t="s">
        <v>13724</v>
      </c>
      <c r="AZ2168" s="1" t="s">
        <v>13725</v>
      </c>
      <c r="BF2168" s="2">
        <v>3</v>
      </c>
      <c r="BG2168" s="1" t="s">
        <v>81</v>
      </c>
      <c r="BH2168" s="2">
        <v>0</v>
      </c>
      <c r="BI2168" s="2">
        <v>0</v>
      </c>
    </row>
    <row r="2169" spans="1:61">
      <c r="A2169" s="1" t="s">
        <v>59</v>
      </c>
      <c r="B2169" s="1" t="s">
        <v>60</v>
      </c>
      <c r="C2169" s="1" t="s">
        <v>13726</v>
      </c>
      <c r="D2169" s="1" t="s">
        <v>13727</v>
      </c>
      <c r="E2169" s="1" t="s">
        <v>13728</v>
      </c>
      <c r="F2169" s="1" t="s">
        <v>64</v>
      </c>
      <c r="G2169" s="1" t="s">
        <v>65</v>
      </c>
      <c r="H2169" s="1" t="s">
        <v>13729</v>
      </c>
      <c r="I2169" s="1" t="s">
        <v>67</v>
      </c>
      <c r="J2169" s="1" t="s">
        <v>13730</v>
      </c>
      <c r="K2169" s="2">
        <v>2</v>
      </c>
      <c r="L2169" s="1" t="s">
        <v>67</v>
      </c>
      <c r="M2169" s="1" t="s">
        <v>191</v>
      </c>
      <c r="N2169" s="1" t="s">
        <v>191</v>
      </c>
      <c r="O2169" s="1" t="s">
        <v>192</v>
      </c>
      <c r="P2169" s="1" t="s">
        <v>65</v>
      </c>
      <c r="Q2169" s="1" t="s">
        <v>64</v>
      </c>
      <c r="R2169" s="1" t="s">
        <v>65</v>
      </c>
      <c r="S2169" s="1" t="s">
        <v>64</v>
      </c>
      <c r="T2169" s="2">
        <v>3</v>
      </c>
      <c r="V2169" s="1" t="s">
        <v>13731</v>
      </c>
      <c r="X2169" s="1" t="s">
        <v>13732</v>
      </c>
      <c r="Y2169" s="1" t="s">
        <v>71</v>
      </c>
      <c r="Z2169" s="1" t="s">
        <v>72</v>
      </c>
      <c r="AA2169" s="1" t="s">
        <v>1993</v>
      </c>
      <c r="AB2169" s="1" t="s">
        <v>1994</v>
      </c>
      <c r="AC2169" s="3">
        <f>VLOOKUP(AA2169,GeoCord!$A:$C,2,0)</f>
        <v>15.981</v>
      </c>
      <c r="AD2169" s="3">
        <f>VLOOKUP(AA2169,GeoCord!$A:$C,3,0)</f>
        <v>18.780999999999999</v>
      </c>
      <c r="AG2169" s="1" t="s">
        <v>93</v>
      </c>
      <c r="AH2169" s="2">
        <v>1</v>
      </c>
      <c r="AI2169" s="1" t="s">
        <v>94</v>
      </c>
      <c r="AJ2169" s="2">
        <v>0</v>
      </c>
      <c r="AK2169" s="1" t="s">
        <v>77</v>
      </c>
      <c r="AL2169" s="1" t="s">
        <v>77</v>
      </c>
      <c r="AM2169" s="1" t="s">
        <v>77</v>
      </c>
      <c r="AN2169" s="2">
        <v>0</v>
      </c>
      <c r="AO2169" s="2">
        <v>0</v>
      </c>
      <c r="AP2169" s="2">
        <v>0</v>
      </c>
      <c r="AQ2169" s="2">
        <v>0</v>
      </c>
      <c r="AR2169" s="1" t="s">
        <v>77</v>
      </c>
      <c r="AS2169" s="1" t="s">
        <v>78</v>
      </c>
      <c r="AT2169" s="2">
        <v>110</v>
      </c>
      <c r="AU2169" s="1" t="s">
        <v>79</v>
      </c>
      <c r="AV2169" s="2">
        <v>5</v>
      </c>
      <c r="AW2169" s="2">
        <v>749501.83</v>
      </c>
      <c r="AX2169" s="1" t="s">
        <v>13731</v>
      </c>
      <c r="AY2169" s="1" t="s">
        <v>13731</v>
      </c>
      <c r="AZ2169" s="1" t="s">
        <v>13732</v>
      </c>
      <c r="BE2169" s="1" t="s">
        <v>13733</v>
      </c>
      <c r="BF2169" s="2">
        <v>3</v>
      </c>
      <c r="BG2169" s="1" t="s">
        <v>81</v>
      </c>
      <c r="BH2169" s="2">
        <v>0</v>
      </c>
      <c r="BI2169" s="2">
        <v>1</v>
      </c>
    </row>
    <row r="2170" spans="1:61">
      <c r="A2170" s="1" t="s">
        <v>59</v>
      </c>
      <c r="B2170" s="1" t="s">
        <v>60</v>
      </c>
      <c r="C2170" s="1" t="s">
        <v>13734</v>
      </c>
      <c r="D2170" s="1" t="s">
        <v>13735</v>
      </c>
      <c r="E2170" s="1" t="s">
        <v>13736</v>
      </c>
      <c r="F2170" s="1" t="s">
        <v>64</v>
      </c>
      <c r="G2170" s="1" t="s">
        <v>65</v>
      </c>
      <c r="H2170" s="1" t="s">
        <v>13737</v>
      </c>
      <c r="I2170" s="1" t="s">
        <v>67</v>
      </c>
      <c r="J2170" s="1" t="s">
        <v>13738</v>
      </c>
      <c r="K2170" s="2">
        <v>2</v>
      </c>
      <c r="L2170" s="1" t="s">
        <v>67</v>
      </c>
      <c r="M2170" s="1" t="s">
        <v>191</v>
      </c>
      <c r="N2170" s="1" t="s">
        <v>191</v>
      </c>
      <c r="O2170" s="1" t="s">
        <v>192</v>
      </c>
      <c r="P2170" s="1" t="s">
        <v>65</v>
      </c>
      <c r="Q2170" s="1" t="s">
        <v>64</v>
      </c>
      <c r="R2170" s="1" t="s">
        <v>65</v>
      </c>
      <c r="S2170" s="1" t="s">
        <v>64</v>
      </c>
      <c r="T2170" s="2">
        <v>4</v>
      </c>
      <c r="V2170" s="1" t="s">
        <v>13739</v>
      </c>
      <c r="X2170" s="1" t="s">
        <v>13740</v>
      </c>
      <c r="Y2170" s="1" t="s">
        <v>71</v>
      </c>
      <c r="Z2170" s="1" t="s">
        <v>72</v>
      </c>
      <c r="AA2170" s="1" t="s">
        <v>518</v>
      </c>
      <c r="AB2170" s="1" t="s">
        <v>519</v>
      </c>
      <c r="AC2170" s="3">
        <f>VLOOKUP(AA2170,GeoCord!$A:$C,2,0)</f>
        <v>-19.614999999999998</v>
      </c>
      <c r="AD2170" s="3">
        <f>VLOOKUP(AA2170,GeoCord!$A:$C,3,0)</f>
        <v>46.645000000000003</v>
      </c>
      <c r="AG2170" s="1" t="s">
        <v>236</v>
      </c>
      <c r="AH2170" s="2">
        <v>1</v>
      </c>
      <c r="AI2170" s="1" t="s">
        <v>237</v>
      </c>
      <c r="AJ2170" s="2">
        <v>1</v>
      </c>
      <c r="AK2170" s="1" t="s">
        <v>77</v>
      </c>
      <c r="AL2170" s="1" t="s">
        <v>77</v>
      </c>
      <c r="AM2170" s="1" t="s">
        <v>77</v>
      </c>
      <c r="AN2170" s="2">
        <v>0</v>
      </c>
      <c r="AO2170" s="2">
        <v>0</v>
      </c>
      <c r="AP2170" s="2">
        <v>0</v>
      </c>
      <c r="AQ2170" s="2">
        <v>0</v>
      </c>
      <c r="AR2170" s="1" t="s">
        <v>77</v>
      </c>
      <c r="AS2170" s="1" t="s">
        <v>78</v>
      </c>
      <c r="AT2170" s="2">
        <v>110</v>
      </c>
      <c r="AU2170" s="1" t="s">
        <v>79</v>
      </c>
      <c r="AV2170" s="2">
        <v>5</v>
      </c>
      <c r="AW2170" s="2">
        <v>14560931.199999999</v>
      </c>
      <c r="AX2170" s="1" t="s">
        <v>13739</v>
      </c>
      <c r="AY2170" s="1" t="s">
        <v>13739</v>
      </c>
      <c r="AZ2170" s="1" t="s">
        <v>13740</v>
      </c>
      <c r="BE2170" s="1" t="s">
        <v>13741</v>
      </c>
      <c r="BF2170" s="2">
        <v>3</v>
      </c>
      <c r="BG2170" s="1" t="s">
        <v>81</v>
      </c>
      <c r="BH2170" s="2">
        <v>1</v>
      </c>
      <c r="BI2170" s="2">
        <v>0</v>
      </c>
    </row>
    <row r="2171" spans="1:61">
      <c r="A2171" s="1" t="s">
        <v>59</v>
      </c>
      <c r="B2171" s="1" t="s">
        <v>60</v>
      </c>
      <c r="C2171" s="1" t="s">
        <v>13742</v>
      </c>
      <c r="D2171" s="1" t="s">
        <v>13743</v>
      </c>
      <c r="E2171" s="1" t="s">
        <v>13744</v>
      </c>
      <c r="F2171" s="1" t="s">
        <v>64</v>
      </c>
      <c r="G2171" s="1" t="s">
        <v>65</v>
      </c>
      <c r="H2171" s="1" t="s">
        <v>13745</v>
      </c>
      <c r="I2171" s="1" t="s">
        <v>100</v>
      </c>
      <c r="J2171" s="1" t="s">
        <v>13746</v>
      </c>
      <c r="K2171" s="2">
        <v>2</v>
      </c>
      <c r="L2171" s="1" t="s">
        <v>100</v>
      </c>
      <c r="M2171" s="1" t="s">
        <v>3561</v>
      </c>
      <c r="N2171" s="1" t="s">
        <v>3561</v>
      </c>
      <c r="O2171" s="1" t="s">
        <v>3562</v>
      </c>
      <c r="P2171" s="1" t="s">
        <v>65</v>
      </c>
      <c r="Q2171" s="1" t="s">
        <v>64</v>
      </c>
      <c r="R2171" s="1" t="s">
        <v>65</v>
      </c>
      <c r="S2171" s="1" t="s">
        <v>64</v>
      </c>
      <c r="T2171" s="2">
        <v>3</v>
      </c>
      <c r="V2171" s="1" t="s">
        <v>8633</v>
      </c>
      <c r="X2171" s="1" t="s">
        <v>2391</v>
      </c>
      <c r="Y2171" s="1" t="s">
        <v>71</v>
      </c>
      <c r="Z2171" s="1" t="s">
        <v>72</v>
      </c>
      <c r="AA2171" s="1" t="s">
        <v>461</v>
      </c>
      <c r="AB2171" s="1" t="s">
        <v>462</v>
      </c>
      <c r="AC2171" s="3">
        <f>VLOOKUP(AA2171,GeoCord!$A:$C,2,0)</f>
        <v>8.4350000000000005</v>
      </c>
      <c r="AD2171" s="3">
        <f>VLOOKUP(AA2171,GeoCord!$A:$C,3,0)</f>
        <v>38.786000000000001</v>
      </c>
      <c r="AG2171" s="1" t="s">
        <v>120</v>
      </c>
      <c r="AH2171" s="2">
        <v>1</v>
      </c>
      <c r="AI2171" s="1" t="s">
        <v>121</v>
      </c>
      <c r="AJ2171" s="2">
        <v>1</v>
      </c>
      <c r="AK2171" s="1" t="s">
        <v>77</v>
      </c>
      <c r="AL2171" s="1" t="s">
        <v>77</v>
      </c>
      <c r="AM2171" s="1" t="s">
        <v>77</v>
      </c>
      <c r="AN2171" s="2">
        <v>0</v>
      </c>
      <c r="AO2171" s="2">
        <v>0</v>
      </c>
      <c r="AP2171" s="2">
        <v>0</v>
      </c>
      <c r="AQ2171" s="2">
        <v>0</v>
      </c>
      <c r="AR2171" s="1" t="s">
        <v>77</v>
      </c>
      <c r="AS2171" s="1" t="s">
        <v>78</v>
      </c>
      <c r="AT2171" s="2">
        <v>110</v>
      </c>
      <c r="AU2171" s="1" t="s">
        <v>79</v>
      </c>
      <c r="AV2171" s="2">
        <v>5</v>
      </c>
      <c r="AW2171" s="2">
        <v>4133016.68</v>
      </c>
      <c r="AX2171" s="1" t="s">
        <v>8633</v>
      </c>
      <c r="AY2171" s="1" t="s">
        <v>8633</v>
      </c>
      <c r="AZ2171" s="1" t="s">
        <v>2391</v>
      </c>
      <c r="BE2171" s="1" t="s">
        <v>13747</v>
      </c>
      <c r="BF2171" s="2">
        <v>3</v>
      </c>
      <c r="BG2171" s="1" t="s">
        <v>81</v>
      </c>
      <c r="BH2171" s="2">
        <v>1</v>
      </c>
      <c r="BI2171" s="2">
        <v>0</v>
      </c>
    </row>
    <row r="2172" spans="1:61">
      <c r="A2172" s="1" t="s">
        <v>59</v>
      </c>
      <c r="B2172" s="1" t="s">
        <v>60</v>
      </c>
      <c r="C2172" s="1" t="s">
        <v>13748</v>
      </c>
      <c r="D2172" s="1" t="s">
        <v>13749</v>
      </c>
      <c r="E2172" s="1" t="s">
        <v>13750</v>
      </c>
      <c r="F2172" s="1" t="s">
        <v>64</v>
      </c>
      <c r="G2172" s="1" t="s">
        <v>65</v>
      </c>
      <c r="H2172" s="1" t="s">
        <v>13751</v>
      </c>
      <c r="I2172" s="1" t="s">
        <v>100</v>
      </c>
      <c r="J2172" s="1" t="s">
        <v>13752</v>
      </c>
      <c r="K2172" s="2">
        <v>2</v>
      </c>
      <c r="L2172" s="1" t="s">
        <v>100</v>
      </c>
      <c r="M2172" s="1" t="s">
        <v>231</v>
      </c>
      <c r="N2172" s="1" t="s">
        <v>231</v>
      </c>
      <c r="O2172" s="1" t="s">
        <v>232</v>
      </c>
      <c r="P2172" s="1" t="s">
        <v>65</v>
      </c>
      <c r="Q2172" s="1" t="s">
        <v>64</v>
      </c>
      <c r="R2172" s="1" t="s">
        <v>65</v>
      </c>
      <c r="S2172" s="1" t="s">
        <v>64</v>
      </c>
      <c r="T2172" s="2">
        <v>3</v>
      </c>
      <c r="V2172" s="1" t="s">
        <v>13753</v>
      </c>
      <c r="X2172" s="1" t="s">
        <v>3376</v>
      </c>
      <c r="Y2172" s="1" t="s">
        <v>71</v>
      </c>
      <c r="Z2172" s="1" t="s">
        <v>130</v>
      </c>
      <c r="AC2172" s="3" t="e">
        <f>VLOOKUP(AA2172,GeoCord!$A:$C,2,0)</f>
        <v>#N/A</v>
      </c>
      <c r="AD2172" s="3" t="e">
        <f>VLOOKUP(AA2172,GeoCord!$A:$C,3,0)</f>
        <v>#N/A</v>
      </c>
      <c r="AE2172" s="1" t="s">
        <v>403</v>
      </c>
      <c r="AF2172" s="1" t="s">
        <v>404</v>
      </c>
      <c r="AG2172" s="1" t="s">
        <v>145</v>
      </c>
      <c r="AH2172" s="2">
        <v>1</v>
      </c>
      <c r="AI2172" s="1" t="s">
        <v>146</v>
      </c>
      <c r="AJ2172" s="2">
        <v>1</v>
      </c>
      <c r="AK2172" s="1" t="s">
        <v>77</v>
      </c>
      <c r="AL2172" s="1" t="s">
        <v>77</v>
      </c>
      <c r="AM2172" s="1" t="s">
        <v>77</v>
      </c>
      <c r="AN2172" s="2">
        <v>0</v>
      </c>
      <c r="AO2172" s="2">
        <v>0</v>
      </c>
      <c r="AP2172" s="2">
        <v>0</v>
      </c>
      <c r="AQ2172" s="2">
        <v>0</v>
      </c>
      <c r="AR2172" s="1" t="s">
        <v>77</v>
      </c>
      <c r="AS2172" s="1" t="s">
        <v>78</v>
      </c>
      <c r="AT2172" s="2">
        <v>110</v>
      </c>
      <c r="AU2172" s="1" t="s">
        <v>79</v>
      </c>
      <c r="AV2172" s="2">
        <v>5</v>
      </c>
      <c r="AW2172" s="2">
        <v>5132661.4400000004</v>
      </c>
      <c r="AX2172" s="1" t="s">
        <v>13753</v>
      </c>
      <c r="AY2172" s="1" t="s">
        <v>13753</v>
      </c>
      <c r="AZ2172" s="1" t="s">
        <v>3376</v>
      </c>
      <c r="BE2172" s="1" t="s">
        <v>13754</v>
      </c>
      <c r="BF2172" s="2">
        <v>3</v>
      </c>
      <c r="BG2172" s="1" t="s">
        <v>81</v>
      </c>
      <c r="BH2172" s="2">
        <v>1</v>
      </c>
      <c r="BI2172" s="2">
        <v>1</v>
      </c>
    </row>
    <row r="2173" spans="1:61">
      <c r="A2173" s="1" t="s">
        <v>59</v>
      </c>
      <c r="B2173" s="1" t="s">
        <v>60</v>
      </c>
      <c r="C2173" s="1" t="s">
        <v>13755</v>
      </c>
      <c r="D2173" s="1" t="s">
        <v>13756</v>
      </c>
      <c r="E2173" s="1" t="s">
        <v>13757</v>
      </c>
      <c r="F2173" s="1" t="s">
        <v>64</v>
      </c>
      <c r="G2173" s="1" t="s">
        <v>65</v>
      </c>
      <c r="H2173" s="1" t="s">
        <v>13758</v>
      </c>
      <c r="I2173" s="1" t="s">
        <v>100</v>
      </c>
      <c r="J2173" s="1" t="s">
        <v>13759</v>
      </c>
      <c r="K2173" s="2">
        <v>2</v>
      </c>
      <c r="L2173" s="1" t="s">
        <v>100</v>
      </c>
      <c r="M2173" s="1" t="s">
        <v>315</v>
      </c>
      <c r="N2173" s="1" t="s">
        <v>315</v>
      </c>
      <c r="P2173" s="1" t="s">
        <v>65</v>
      </c>
      <c r="Q2173" s="1" t="s">
        <v>64</v>
      </c>
      <c r="R2173" s="1" t="s">
        <v>65</v>
      </c>
      <c r="S2173" s="1" t="s">
        <v>64</v>
      </c>
      <c r="T2173" s="2">
        <v>3</v>
      </c>
      <c r="V2173" s="1" t="s">
        <v>1884</v>
      </c>
      <c r="X2173" s="1" t="s">
        <v>3277</v>
      </c>
      <c r="Y2173" s="1" t="s">
        <v>71</v>
      </c>
      <c r="Z2173" s="1" t="s">
        <v>118</v>
      </c>
      <c r="AC2173" s="3" t="e">
        <f>VLOOKUP(AA2173,GeoCord!$A:$C,2,0)</f>
        <v>#N/A</v>
      </c>
      <c r="AD2173" s="3" t="e">
        <f>VLOOKUP(AA2173,GeoCord!$A:$C,3,0)</f>
        <v>#N/A</v>
      </c>
      <c r="AE2173" s="1" t="s">
        <v>119</v>
      </c>
      <c r="AF2173" s="1" t="s">
        <v>118</v>
      </c>
      <c r="AG2173" s="1" t="s">
        <v>2905</v>
      </c>
      <c r="AH2173" s="2">
        <v>1</v>
      </c>
      <c r="AI2173" s="1" t="s">
        <v>2906</v>
      </c>
      <c r="AJ2173" s="2">
        <v>1</v>
      </c>
      <c r="AK2173" s="1" t="s">
        <v>77</v>
      </c>
      <c r="AL2173" s="1" t="s">
        <v>77</v>
      </c>
      <c r="AM2173" s="1" t="s">
        <v>77</v>
      </c>
      <c r="AN2173" s="2">
        <v>0</v>
      </c>
      <c r="AO2173" s="2">
        <v>0</v>
      </c>
      <c r="AP2173" s="2">
        <v>0</v>
      </c>
      <c r="AQ2173" s="2">
        <v>0</v>
      </c>
      <c r="AR2173" s="1" t="s">
        <v>77</v>
      </c>
      <c r="AS2173" s="1" t="s">
        <v>78</v>
      </c>
      <c r="AT2173" s="2">
        <v>110</v>
      </c>
      <c r="AU2173" s="1" t="s">
        <v>79</v>
      </c>
      <c r="AV2173" s="2">
        <v>5</v>
      </c>
      <c r="AW2173" s="2">
        <v>4898824.12</v>
      </c>
      <c r="AX2173" s="1" t="s">
        <v>1884</v>
      </c>
      <c r="AY2173" s="1" t="s">
        <v>1884</v>
      </c>
      <c r="AZ2173" s="1" t="s">
        <v>3277</v>
      </c>
      <c r="BE2173" s="1" t="s">
        <v>13760</v>
      </c>
      <c r="BF2173" s="2">
        <v>3</v>
      </c>
      <c r="BG2173" s="1" t="s">
        <v>81</v>
      </c>
      <c r="BH2173" s="2">
        <v>0</v>
      </c>
      <c r="BI2173" s="2">
        <v>0</v>
      </c>
    </row>
    <row r="2174" spans="1:61">
      <c r="A2174" s="1" t="s">
        <v>59</v>
      </c>
      <c r="B2174" s="1" t="s">
        <v>60</v>
      </c>
      <c r="C2174" s="1" t="s">
        <v>13761</v>
      </c>
      <c r="D2174" s="1" t="s">
        <v>13762</v>
      </c>
      <c r="E2174" s="1" t="s">
        <v>13763</v>
      </c>
      <c r="F2174" s="1" t="s">
        <v>64</v>
      </c>
      <c r="G2174" s="1" t="s">
        <v>65</v>
      </c>
      <c r="H2174" s="1" t="s">
        <v>13764</v>
      </c>
      <c r="I2174" s="1" t="s">
        <v>100</v>
      </c>
      <c r="J2174" s="1" t="s">
        <v>13765</v>
      </c>
      <c r="K2174" s="2">
        <v>2</v>
      </c>
      <c r="L2174" s="1" t="s">
        <v>100</v>
      </c>
      <c r="M2174" s="1" t="s">
        <v>637</v>
      </c>
      <c r="N2174" s="1" t="s">
        <v>637</v>
      </c>
      <c r="O2174" s="1" t="s">
        <v>638</v>
      </c>
      <c r="P2174" s="1" t="s">
        <v>65</v>
      </c>
      <c r="Q2174" s="1" t="s">
        <v>64</v>
      </c>
      <c r="R2174" s="1" t="s">
        <v>65</v>
      </c>
      <c r="S2174" s="1" t="s">
        <v>64</v>
      </c>
      <c r="T2174" s="2">
        <v>3</v>
      </c>
      <c r="V2174" s="1" t="s">
        <v>13766</v>
      </c>
      <c r="X2174" s="1" t="s">
        <v>1489</v>
      </c>
      <c r="Y2174" s="1" t="s">
        <v>71</v>
      </c>
      <c r="Z2174" s="1" t="s">
        <v>118</v>
      </c>
      <c r="AC2174" s="3" t="e">
        <f>VLOOKUP(AA2174,GeoCord!$A:$C,2,0)</f>
        <v>#N/A</v>
      </c>
      <c r="AD2174" s="3" t="e">
        <f>VLOOKUP(AA2174,GeoCord!$A:$C,3,0)</f>
        <v>#N/A</v>
      </c>
      <c r="AE2174" s="1" t="s">
        <v>119</v>
      </c>
      <c r="AF2174" s="1" t="s">
        <v>118</v>
      </c>
      <c r="AG2174" s="1" t="s">
        <v>640</v>
      </c>
      <c r="AH2174" s="2">
        <v>1</v>
      </c>
      <c r="AI2174" s="1" t="s">
        <v>641</v>
      </c>
      <c r="AJ2174" s="2">
        <v>0</v>
      </c>
      <c r="AK2174" s="1" t="s">
        <v>77</v>
      </c>
      <c r="AL2174" s="1" t="s">
        <v>77</v>
      </c>
      <c r="AM2174" s="1" t="s">
        <v>77</v>
      </c>
      <c r="AN2174" s="2">
        <v>0</v>
      </c>
      <c r="AO2174" s="2">
        <v>0</v>
      </c>
      <c r="AP2174" s="2">
        <v>0</v>
      </c>
      <c r="AQ2174" s="2">
        <v>0</v>
      </c>
      <c r="AR2174" s="1" t="s">
        <v>77</v>
      </c>
      <c r="AS2174" s="1" t="s">
        <v>78</v>
      </c>
      <c r="AT2174" s="2">
        <v>110</v>
      </c>
      <c r="AU2174" s="1" t="s">
        <v>79</v>
      </c>
      <c r="AV2174" s="2">
        <v>5</v>
      </c>
      <c r="AW2174" s="2">
        <v>450000.33</v>
      </c>
      <c r="AX2174" s="1" t="s">
        <v>13766</v>
      </c>
      <c r="AY2174" s="1" t="s">
        <v>13766</v>
      </c>
      <c r="AZ2174" s="1" t="s">
        <v>1489</v>
      </c>
      <c r="BF2174" s="2">
        <v>3</v>
      </c>
      <c r="BG2174" s="1" t="s">
        <v>81</v>
      </c>
      <c r="BH2174" s="2">
        <v>0</v>
      </c>
      <c r="BI2174" s="2">
        <v>0</v>
      </c>
    </row>
    <row r="2175" spans="1:61">
      <c r="A2175" s="1" t="s">
        <v>59</v>
      </c>
      <c r="B2175" s="1" t="s">
        <v>60</v>
      </c>
      <c r="C2175" s="1" t="s">
        <v>13767</v>
      </c>
      <c r="D2175" s="1" t="s">
        <v>13768</v>
      </c>
      <c r="E2175" s="1" t="s">
        <v>13769</v>
      </c>
      <c r="F2175" s="1" t="s">
        <v>64</v>
      </c>
      <c r="G2175" s="1" t="s">
        <v>65</v>
      </c>
      <c r="H2175" s="1" t="s">
        <v>13770</v>
      </c>
      <c r="I2175" s="1" t="s">
        <v>100</v>
      </c>
      <c r="J2175" s="1" t="s">
        <v>13771</v>
      </c>
      <c r="K2175" s="2">
        <v>2</v>
      </c>
      <c r="L2175" s="1" t="s">
        <v>100</v>
      </c>
      <c r="M2175" s="1" t="s">
        <v>128</v>
      </c>
      <c r="N2175" s="1" t="s">
        <v>128</v>
      </c>
      <c r="O2175" s="1" t="s">
        <v>129</v>
      </c>
      <c r="P2175" s="1" t="s">
        <v>65</v>
      </c>
      <c r="Q2175" s="1" t="s">
        <v>64</v>
      </c>
      <c r="R2175" s="1" t="s">
        <v>65</v>
      </c>
      <c r="S2175" s="1" t="s">
        <v>64</v>
      </c>
      <c r="T2175" s="2">
        <v>3</v>
      </c>
      <c r="V2175" s="1" t="s">
        <v>2615</v>
      </c>
      <c r="X2175" s="1" t="s">
        <v>1215</v>
      </c>
      <c r="Y2175" s="1" t="s">
        <v>71</v>
      </c>
      <c r="Z2175" s="1" t="s">
        <v>72</v>
      </c>
      <c r="AA2175" s="1" t="s">
        <v>488</v>
      </c>
      <c r="AB2175" s="1" t="s">
        <v>489</v>
      </c>
      <c r="AC2175" s="3">
        <f>VLOOKUP(AA2175,GeoCord!$A:$C,2,0)</f>
        <v>18.210999999999999</v>
      </c>
      <c r="AD2175" s="3">
        <f>VLOOKUP(AA2175,GeoCord!$A:$C,3,0)</f>
        <v>-2.2090000000000001</v>
      </c>
      <c r="AG2175" s="1" t="s">
        <v>145</v>
      </c>
      <c r="AH2175" s="2">
        <v>1</v>
      </c>
      <c r="AI2175" s="1" t="s">
        <v>146</v>
      </c>
      <c r="AJ2175" s="2">
        <v>0</v>
      </c>
      <c r="AK2175" s="1" t="s">
        <v>77</v>
      </c>
      <c r="AL2175" s="1" t="s">
        <v>77</v>
      </c>
      <c r="AM2175" s="1" t="s">
        <v>77</v>
      </c>
      <c r="AN2175" s="2">
        <v>0</v>
      </c>
      <c r="AO2175" s="2">
        <v>0</v>
      </c>
      <c r="AP2175" s="2">
        <v>1</v>
      </c>
      <c r="AQ2175" s="2">
        <v>0</v>
      </c>
      <c r="AR2175" s="1" t="s">
        <v>77</v>
      </c>
      <c r="AS2175" s="1" t="s">
        <v>78</v>
      </c>
      <c r="AT2175" s="2">
        <v>110</v>
      </c>
      <c r="AU2175" s="1" t="s">
        <v>79</v>
      </c>
      <c r="AV2175" s="2">
        <v>5</v>
      </c>
      <c r="AW2175" s="2">
        <v>1485328.9</v>
      </c>
      <c r="AX2175" s="1" t="s">
        <v>2615</v>
      </c>
      <c r="AY2175" s="1" t="s">
        <v>2615</v>
      </c>
      <c r="AZ2175" s="1" t="s">
        <v>1215</v>
      </c>
      <c r="BE2175" s="1" t="s">
        <v>13772</v>
      </c>
      <c r="BF2175" s="2">
        <v>3</v>
      </c>
      <c r="BG2175" s="1" t="s">
        <v>81</v>
      </c>
      <c r="BH2175" s="2">
        <v>0</v>
      </c>
      <c r="BI2175" s="2">
        <v>1</v>
      </c>
    </row>
    <row r="2176" spans="1:61">
      <c r="A2176" s="1" t="s">
        <v>59</v>
      </c>
      <c r="B2176" s="1" t="s">
        <v>60</v>
      </c>
      <c r="C2176" s="1" t="s">
        <v>13773</v>
      </c>
      <c r="D2176" s="1" t="s">
        <v>13774</v>
      </c>
      <c r="E2176" s="1" t="s">
        <v>13775</v>
      </c>
      <c r="F2176" s="1" t="s">
        <v>64</v>
      </c>
      <c r="G2176" s="1" t="s">
        <v>65</v>
      </c>
      <c r="H2176" s="1" t="s">
        <v>13776</v>
      </c>
      <c r="I2176" s="1" t="s">
        <v>100</v>
      </c>
      <c r="J2176" s="1" t="s">
        <v>13777</v>
      </c>
      <c r="K2176" s="2">
        <v>2</v>
      </c>
      <c r="L2176" s="1" t="s">
        <v>100</v>
      </c>
      <c r="M2176" s="1" t="s">
        <v>315</v>
      </c>
      <c r="N2176" s="1" t="s">
        <v>315</v>
      </c>
      <c r="P2176" s="1" t="s">
        <v>65</v>
      </c>
      <c r="Q2176" s="1" t="s">
        <v>64</v>
      </c>
      <c r="R2176" s="1" t="s">
        <v>65</v>
      </c>
      <c r="S2176" s="1" t="s">
        <v>64</v>
      </c>
      <c r="T2176" s="2">
        <v>4</v>
      </c>
      <c r="V2176" s="1" t="s">
        <v>9546</v>
      </c>
      <c r="X2176" s="1" t="s">
        <v>13778</v>
      </c>
      <c r="Y2176" s="1" t="s">
        <v>71</v>
      </c>
      <c r="Z2176" s="1" t="s">
        <v>72</v>
      </c>
      <c r="AA2176" s="1" t="s">
        <v>273</v>
      </c>
      <c r="AB2176" s="1" t="s">
        <v>274</v>
      </c>
      <c r="AC2176" s="3">
        <f>VLOOKUP(AA2176,GeoCord!$A:$C,2,0)</f>
        <v>2.875</v>
      </c>
      <c r="AD2176" s="3">
        <f>VLOOKUP(AA2176,GeoCord!$A:$C,3,0)</f>
        <v>43.445999999999998</v>
      </c>
      <c r="AG2176" s="1" t="s">
        <v>1885</v>
      </c>
      <c r="AH2176" s="2">
        <v>1</v>
      </c>
      <c r="AI2176" s="1" t="s">
        <v>1886</v>
      </c>
      <c r="AJ2176" s="2">
        <v>0</v>
      </c>
      <c r="AK2176" s="1" t="s">
        <v>77</v>
      </c>
      <c r="AL2176" s="1" t="s">
        <v>77</v>
      </c>
      <c r="AM2176" s="1" t="s">
        <v>77</v>
      </c>
      <c r="AN2176" s="2">
        <v>0</v>
      </c>
      <c r="AO2176" s="2">
        <v>0</v>
      </c>
      <c r="AP2176" s="2">
        <v>0</v>
      </c>
      <c r="AQ2176" s="2">
        <v>0</v>
      </c>
      <c r="AR2176" s="1" t="s">
        <v>77</v>
      </c>
      <c r="AS2176" s="1" t="s">
        <v>78</v>
      </c>
      <c r="AT2176" s="2">
        <v>110</v>
      </c>
      <c r="AU2176" s="1" t="s">
        <v>79</v>
      </c>
      <c r="AV2176" s="2">
        <v>5</v>
      </c>
      <c r="AW2176" s="2">
        <v>6035845.0700000003</v>
      </c>
      <c r="AX2176" s="1" t="s">
        <v>9546</v>
      </c>
      <c r="AY2176" s="1" t="s">
        <v>9546</v>
      </c>
      <c r="AZ2176" s="1" t="s">
        <v>13778</v>
      </c>
      <c r="BE2176" s="1" t="s">
        <v>8039</v>
      </c>
      <c r="BF2176" s="2">
        <v>3</v>
      </c>
      <c r="BG2176" s="1" t="s">
        <v>81</v>
      </c>
      <c r="BH2176" s="2">
        <v>0</v>
      </c>
      <c r="BI2176" s="2">
        <v>1</v>
      </c>
    </row>
    <row r="2177" spans="1:61">
      <c r="A2177" s="1" t="s">
        <v>59</v>
      </c>
      <c r="B2177" s="1" t="s">
        <v>60</v>
      </c>
      <c r="C2177" s="1" t="s">
        <v>13779</v>
      </c>
      <c r="D2177" s="1" t="s">
        <v>13780</v>
      </c>
      <c r="E2177" s="1" t="s">
        <v>13781</v>
      </c>
      <c r="F2177" s="1" t="s">
        <v>64</v>
      </c>
      <c r="G2177" s="1" t="s">
        <v>65</v>
      </c>
      <c r="H2177" s="1" t="s">
        <v>13782</v>
      </c>
      <c r="I2177" s="1" t="s">
        <v>100</v>
      </c>
      <c r="J2177" s="1" t="s">
        <v>13783</v>
      </c>
      <c r="K2177" s="2">
        <v>2</v>
      </c>
      <c r="L2177" s="1" t="s">
        <v>100</v>
      </c>
      <c r="M2177" s="1" t="s">
        <v>244</v>
      </c>
      <c r="N2177" s="1" t="s">
        <v>244</v>
      </c>
      <c r="O2177" s="1" t="s">
        <v>245</v>
      </c>
      <c r="P2177" s="1" t="s">
        <v>65</v>
      </c>
      <c r="Q2177" s="1" t="s">
        <v>64</v>
      </c>
      <c r="R2177" s="1" t="s">
        <v>65</v>
      </c>
      <c r="S2177" s="1" t="s">
        <v>64</v>
      </c>
      <c r="T2177" s="2">
        <v>3</v>
      </c>
      <c r="V2177" s="1" t="s">
        <v>1099</v>
      </c>
      <c r="X2177" s="1" t="s">
        <v>13784</v>
      </c>
      <c r="Y2177" s="1" t="s">
        <v>71</v>
      </c>
      <c r="Z2177" s="1" t="s">
        <v>72</v>
      </c>
      <c r="AA2177" s="1" t="s">
        <v>726</v>
      </c>
      <c r="AB2177" s="1" t="s">
        <v>727</v>
      </c>
      <c r="AC2177" s="3">
        <f>VLOOKUP(AA2177,GeoCord!$A:$C,2,0)</f>
        <v>-12.836</v>
      </c>
      <c r="AD2177" s="3">
        <f>VLOOKUP(AA2177,GeoCord!$A:$C,3,0)</f>
        <v>17.808</v>
      </c>
      <c r="AG2177" s="1" t="s">
        <v>236</v>
      </c>
      <c r="AH2177" s="2">
        <v>1</v>
      </c>
      <c r="AI2177" s="1" t="s">
        <v>237</v>
      </c>
      <c r="AJ2177" s="2">
        <v>0</v>
      </c>
      <c r="AK2177" s="1" t="s">
        <v>77</v>
      </c>
      <c r="AL2177" s="1" t="s">
        <v>77</v>
      </c>
      <c r="AM2177" s="1" t="s">
        <v>77</v>
      </c>
      <c r="AN2177" s="2">
        <v>0</v>
      </c>
      <c r="AO2177" s="2">
        <v>0</v>
      </c>
      <c r="AP2177" s="2">
        <v>0</v>
      </c>
      <c r="AQ2177" s="2">
        <v>0</v>
      </c>
      <c r="AR2177" s="1" t="s">
        <v>77</v>
      </c>
      <c r="AS2177" s="1" t="s">
        <v>78</v>
      </c>
      <c r="AT2177" s="2">
        <v>110</v>
      </c>
      <c r="AU2177" s="1" t="s">
        <v>79</v>
      </c>
      <c r="AV2177" s="2">
        <v>5</v>
      </c>
      <c r="AW2177" s="2">
        <v>608101.61</v>
      </c>
      <c r="AX2177" s="1" t="s">
        <v>1099</v>
      </c>
      <c r="AY2177" s="1" t="s">
        <v>1099</v>
      </c>
      <c r="AZ2177" s="1" t="s">
        <v>13784</v>
      </c>
      <c r="BF2177" s="2">
        <v>3</v>
      </c>
      <c r="BG2177" s="1" t="s">
        <v>81</v>
      </c>
      <c r="BH2177" s="2">
        <v>1</v>
      </c>
      <c r="BI2177" s="2">
        <v>0</v>
      </c>
    </row>
    <row r="2178" spans="1:61">
      <c r="A2178" s="1" t="s">
        <v>59</v>
      </c>
      <c r="B2178" s="1" t="s">
        <v>60</v>
      </c>
      <c r="C2178" s="1" t="s">
        <v>13785</v>
      </c>
      <c r="D2178" s="1" t="s">
        <v>13786</v>
      </c>
      <c r="E2178" s="1" t="s">
        <v>13787</v>
      </c>
      <c r="F2178" s="1" t="s">
        <v>64</v>
      </c>
      <c r="G2178" s="1" t="s">
        <v>65</v>
      </c>
      <c r="H2178" s="1" t="s">
        <v>13788</v>
      </c>
      <c r="I2178" s="1" t="s">
        <v>100</v>
      </c>
      <c r="J2178" s="1" t="s">
        <v>13789</v>
      </c>
      <c r="K2178" s="2">
        <v>2</v>
      </c>
      <c r="L2178" s="1" t="s">
        <v>100</v>
      </c>
      <c r="M2178" s="1" t="s">
        <v>1705</v>
      </c>
      <c r="N2178" s="1" t="s">
        <v>1705</v>
      </c>
      <c r="O2178" s="1" t="s">
        <v>1706</v>
      </c>
      <c r="P2178" s="1" t="s">
        <v>65</v>
      </c>
      <c r="Q2178" s="1" t="s">
        <v>64</v>
      </c>
      <c r="R2178" s="1" t="s">
        <v>65</v>
      </c>
      <c r="S2178" s="1" t="s">
        <v>64</v>
      </c>
      <c r="T2178" s="2">
        <v>3</v>
      </c>
      <c r="V2178" s="1" t="s">
        <v>1884</v>
      </c>
      <c r="X2178" s="1" t="s">
        <v>825</v>
      </c>
      <c r="Y2178" s="1" t="s">
        <v>71</v>
      </c>
      <c r="Z2178" s="1" t="s">
        <v>72</v>
      </c>
      <c r="AA2178" s="1" t="s">
        <v>336</v>
      </c>
      <c r="AB2178" s="1" t="s">
        <v>337</v>
      </c>
      <c r="AC2178" s="3">
        <f>VLOOKUP(AA2178,GeoCord!$A:$C,2,0)</f>
        <v>34.023000000000003</v>
      </c>
      <c r="AD2178" s="3">
        <f>VLOOKUP(AA2178,GeoCord!$A:$C,3,0)</f>
        <v>65.526700000000005</v>
      </c>
      <c r="AG2178" s="1" t="s">
        <v>536</v>
      </c>
      <c r="AH2178" s="2">
        <v>1</v>
      </c>
      <c r="AI2178" s="1" t="s">
        <v>537</v>
      </c>
      <c r="AJ2178" s="2">
        <v>0</v>
      </c>
      <c r="AK2178" s="1" t="s">
        <v>77</v>
      </c>
      <c r="AL2178" s="1" t="s">
        <v>77</v>
      </c>
      <c r="AM2178" s="1" t="s">
        <v>77</v>
      </c>
      <c r="AN2178" s="2">
        <v>0</v>
      </c>
      <c r="AO2178" s="2">
        <v>0</v>
      </c>
      <c r="AP2178" s="2">
        <v>1</v>
      </c>
      <c r="AQ2178" s="2">
        <v>0</v>
      </c>
      <c r="AR2178" s="1" t="s">
        <v>77</v>
      </c>
      <c r="AS2178" s="1" t="s">
        <v>78</v>
      </c>
      <c r="AT2178" s="2">
        <v>110</v>
      </c>
      <c r="AU2178" s="1" t="s">
        <v>79</v>
      </c>
      <c r="AV2178" s="2">
        <v>5</v>
      </c>
      <c r="AW2178" s="2">
        <v>22248538.5</v>
      </c>
      <c r="AX2178" s="1" t="s">
        <v>1884</v>
      </c>
      <c r="AY2178" s="1" t="s">
        <v>1884</v>
      </c>
      <c r="AZ2178" s="1" t="s">
        <v>825</v>
      </c>
      <c r="BE2178" s="1" t="s">
        <v>13790</v>
      </c>
      <c r="BF2178" s="2">
        <v>3</v>
      </c>
      <c r="BG2178" s="1" t="s">
        <v>81</v>
      </c>
      <c r="BH2178" s="2">
        <v>0</v>
      </c>
      <c r="BI2178" s="2">
        <v>0</v>
      </c>
    </row>
    <row r="2179" spans="1:61">
      <c r="A2179" s="1" t="s">
        <v>59</v>
      </c>
      <c r="B2179" s="1" t="s">
        <v>60</v>
      </c>
      <c r="C2179" s="1" t="s">
        <v>13791</v>
      </c>
      <c r="D2179" s="1" t="s">
        <v>13792</v>
      </c>
      <c r="E2179" s="1" t="s">
        <v>13793</v>
      </c>
      <c r="F2179" s="1" t="s">
        <v>64</v>
      </c>
      <c r="G2179" s="1" t="s">
        <v>65</v>
      </c>
      <c r="H2179" s="1" t="s">
        <v>13794</v>
      </c>
      <c r="I2179" s="1" t="s">
        <v>164</v>
      </c>
      <c r="J2179" s="1" t="s">
        <v>13795</v>
      </c>
      <c r="K2179" s="2">
        <v>2</v>
      </c>
      <c r="L2179" s="1" t="s">
        <v>164</v>
      </c>
      <c r="M2179" s="1" t="s">
        <v>244</v>
      </c>
      <c r="N2179" s="1" t="s">
        <v>244</v>
      </c>
      <c r="O2179" s="1" t="s">
        <v>245</v>
      </c>
      <c r="P2179" s="1" t="s">
        <v>65</v>
      </c>
      <c r="Q2179" s="1" t="s">
        <v>64</v>
      </c>
      <c r="R2179" s="1" t="s">
        <v>65</v>
      </c>
      <c r="S2179" s="1" t="s">
        <v>64</v>
      </c>
      <c r="T2179" s="2">
        <v>2</v>
      </c>
      <c r="V2179" s="1" t="s">
        <v>8633</v>
      </c>
      <c r="W2179" s="1" t="s">
        <v>297</v>
      </c>
      <c r="Y2179" s="1" t="s">
        <v>71</v>
      </c>
      <c r="Z2179" s="1" t="s">
        <v>72</v>
      </c>
      <c r="AA2179" s="1" t="s">
        <v>2654</v>
      </c>
      <c r="AB2179" s="1" t="s">
        <v>2655</v>
      </c>
      <c r="AC2179" s="3">
        <f>VLOOKUP(AA2179,GeoCord!$A:$C,2,0)</f>
        <v>15.124000000000001</v>
      </c>
      <c r="AD2179" s="3">
        <f>VLOOKUP(AA2179,GeoCord!$A:$C,3,0)</f>
        <v>-90.710999999999999</v>
      </c>
      <c r="AG2179" s="1" t="s">
        <v>145</v>
      </c>
      <c r="AH2179" s="2">
        <v>1</v>
      </c>
      <c r="AI2179" s="1" t="s">
        <v>146</v>
      </c>
      <c r="AJ2179" s="2">
        <v>2</v>
      </c>
      <c r="AK2179" s="1" t="s">
        <v>77</v>
      </c>
      <c r="AL2179" s="1" t="s">
        <v>77</v>
      </c>
      <c r="AM2179" s="1" t="s">
        <v>77</v>
      </c>
      <c r="AN2179" s="2">
        <v>0</v>
      </c>
      <c r="AO2179" s="2">
        <v>0</v>
      </c>
      <c r="AP2179" s="2">
        <v>0</v>
      </c>
      <c r="AQ2179" s="2">
        <v>0</v>
      </c>
      <c r="AR2179" s="1" t="s">
        <v>77</v>
      </c>
      <c r="AS2179" s="1" t="s">
        <v>78</v>
      </c>
      <c r="AT2179" s="2">
        <v>110</v>
      </c>
      <c r="AU2179" s="1" t="s">
        <v>79</v>
      </c>
      <c r="AV2179" s="2">
        <v>5</v>
      </c>
      <c r="AW2179" s="2">
        <v>770689.07</v>
      </c>
      <c r="AX2179" s="1" t="s">
        <v>8633</v>
      </c>
      <c r="AY2179" s="1" t="s">
        <v>8633</v>
      </c>
      <c r="AZ2179" s="1" t="s">
        <v>297</v>
      </c>
      <c r="BE2179" s="1" t="s">
        <v>13796</v>
      </c>
      <c r="BF2179" s="2">
        <v>3</v>
      </c>
      <c r="BG2179" s="1" t="s">
        <v>81</v>
      </c>
      <c r="BH2179" s="2">
        <v>1</v>
      </c>
      <c r="BI2179" s="2">
        <v>0</v>
      </c>
    </row>
    <row r="2180" spans="1:61">
      <c r="A2180" s="1" t="s">
        <v>59</v>
      </c>
      <c r="B2180" s="1" t="s">
        <v>60</v>
      </c>
      <c r="C2180" s="1" t="s">
        <v>13797</v>
      </c>
      <c r="D2180" s="1" t="s">
        <v>13798</v>
      </c>
      <c r="E2180" s="1" t="s">
        <v>13799</v>
      </c>
      <c r="F2180" s="1" t="s">
        <v>64</v>
      </c>
      <c r="G2180" s="1" t="s">
        <v>65</v>
      </c>
      <c r="H2180" s="1" t="s">
        <v>13800</v>
      </c>
      <c r="I2180" s="1" t="s">
        <v>100</v>
      </c>
      <c r="J2180" s="1" t="s">
        <v>13801</v>
      </c>
      <c r="K2180" s="2">
        <v>2</v>
      </c>
      <c r="L2180" s="1" t="s">
        <v>100</v>
      </c>
      <c r="M2180" s="1" t="s">
        <v>65</v>
      </c>
      <c r="N2180" s="1" t="s">
        <v>65</v>
      </c>
      <c r="O2180" s="1" t="s">
        <v>64</v>
      </c>
      <c r="P2180" s="1" t="s">
        <v>65</v>
      </c>
      <c r="Q2180" s="1" t="s">
        <v>64</v>
      </c>
      <c r="R2180" s="1" t="s">
        <v>65</v>
      </c>
      <c r="S2180" s="1" t="s">
        <v>64</v>
      </c>
      <c r="T2180" s="2">
        <v>3</v>
      </c>
      <c r="V2180" s="1" t="s">
        <v>9546</v>
      </c>
      <c r="X2180" s="1" t="s">
        <v>13802</v>
      </c>
      <c r="Y2180" s="1" t="s">
        <v>71</v>
      </c>
      <c r="Z2180" s="1" t="s">
        <v>72</v>
      </c>
      <c r="AA2180" s="1" t="s">
        <v>1135</v>
      </c>
      <c r="AB2180" s="1" t="s">
        <v>1136</v>
      </c>
      <c r="AC2180" s="3">
        <f>VLOOKUP(AA2180,GeoCord!$A:$C,2,0)</f>
        <v>-19.097999999999999</v>
      </c>
      <c r="AD2180" s="3">
        <f>VLOOKUP(AA2180,GeoCord!$A:$C,3,0)</f>
        <v>30.047000000000001</v>
      </c>
      <c r="AG2180" s="1" t="s">
        <v>213</v>
      </c>
      <c r="AH2180" s="2">
        <v>1</v>
      </c>
      <c r="AI2180" s="1" t="s">
        <v>214</v>
      </c>
      <c r="AJ2180" s="2">
        <v>0</v>
      </c>
      <c r="AK2180" s="1" t="s">
        <v>77</v>
      </c>
      <c r="AL2180" s="1" t="s">
        <v>77</v>
      </c>
      <c r="AM2180" s="1" t="s">
        <v>77</v>
      </c>
      <c r="AN2180" s="2">
        <v>0</v>
      </c>
      <c r="AO2180" s="2">
        <v>0</v>
      </c>
      <c r="AP2180" s="2">
        <v>0</v>
      </c>
      <c r="AQ2180" s="2">
        <v>0</v>
      </c>
      <c r="AR2180" s="1" t="s">
        <v>77</v>
      </c>
      <c r="AS2180" s="1" t="s">
        <v>78</v>
      </c>
      <c r="AT2180" s="2">
        <v>110</v>
      </c>
      <c r="AU2180" s="1" t="s">
        <v>79</v>
      </c>
      <c r="AV2180" s="2">
        <v>5</v>
      </c>
      <c r="AW2180" s="2">
        <v>439472.74</v>
      </c>
      <c r="AX2180" s="1" t="s">
        <v>9546</v>
      </c>
      <c r="AY2180" s="1" t="s">
        <v>9546</v>
      </c>
      <c r="AZ2180" s="1" t="s">
        <v>13802</v>
      </c>
      <c r="BF2180" s="2">
        <v>3</v>
      </c>
      <c r="BG2180" s="1" t="s">
        <v>81</v>
      </c>
      <c r="BH2180" s="2">
        <v>0</v>
      </c>
      <c r="BI2180" s="2">
        <v>0</v>
      </c>
    </row>
    <row r="2181" spans="1:61">
      <c r="A2181" s="1" t="s">
        <v>59</v>
      </c>
      <c r="B2181" s="1" t="s">
        <v>60</v>
      </c>
      <c r="C2181" s="1" t="s">
        <v>13803</v>
      </c>
      <c r="D2181" s="1" t="s">
        <v>13804</v>
      </c>
      <c r="E2181" s="1" t="s">
        <v>13805</v>
      </c>
      <c r="F2181" s="1" t="s">
        <v>64</v>
      </c>
      <c r="G2181" s="1" t="s">
        <v>65</v>
      </c>
      <c r="H2181" s="1" t="s">
        <v>13806</v>
      </c>
      <c r="I2181" s="1" t="s">
        <v>100</v>
      </c>
      <c r="J2181" s="1" t="s">
        <v>13807</v>
      </c>
      <c r="K2181" s="2">
        <v>2</v>
      </c>
      <c r="L2181" s="1" t="s">
        <v>100</v>
      </c>
      <c r="M2181" s="1" t="s">
        <v>244</v>
      </c>
      <c r="N2181" s="1" t="s">
        <v>244</v>
      </c>
      <c r="O2181" s="1" t="s">
        <v>245</v>
      </c>
      <c r="P2181" s="1" t="s">
        <v>65</v>
      </c>
      <c r="Q2181" s="1" t="s">
        <v>64</v>
      </c>
      <c r="R2181" s="1" t="s">
        <v>65</v>
      </c>
      <c r="S2181" s="1" t="s">
        <v>64</v>
      </c>
      <c r="T2181" s="2">
        <v>3</v>
      </c>
      <c r="V2181" s="1" t="s">
        <v>9484</v>
      </c>
      <c r="X2181" s="1" t="s">
        <v>624</v>
      </c>
      <c r="Y2181" s="1" t="s">
        <v>71</v>
      </c>
      <c r="Z2181" s="1" t="s">
        <v>72</v>
      </c>
      <c r="AA2181" s="1" t="s">
        <v>509</v>
      </c>
      <c r="AB2181" s="1" t="s">
        <v>510</v>
      </c>
      <c r="AC2181" s="3">
        <f>VLOOKUP(AA2181,GeoCord!$A:$C,2,0)</f>
        <v>-5.6509999999999998</v>
      </c>
      <c r="AD2181" s="3">
        <f>VLOOKUP(AA2181,GeoCord!$A:$C,3,0)</f>
        <v>34.146000000000001</v>
      </c>
      <c r="AG2181" s="1" t="s">
        <v>883</v>
      </c>
      <c r="AH2181" s="2">
        <v>1</v>
      </c>
      <c r="AI2181" s="1" t="s">
        <v>884</v>
      </c>
      <c r="AJ2181" s="2">
        <v>1</v>
      </c>
      <c r="AK2181" s="1" t="s">
        <v>77</v>
      </c>
      <c r="AL2181" s="1" t="s">
        <v>77</v>
      </c>
      <c r="AM2181" s="1" t="s">
        <v>77</v>
      </c>
      <c r="AN2181" s="2">
        <v>0</v>
      </c>
      <c r="AO2181" s="2">
        <v>0</v>
      </c>
      <c r="AP2181" s="2">
        <v>0</v>
      </c>
      <c r="AQ2181" s="2">
        <v>0</v>
      </c>
      <c r="AR2181" s="1" t="s">
        <v>77</v>
      </c>
      <c r="AS2181" s="1" t="s">
        <v>78</v>
      </c>
      <c r="AT2181" s="2">
        <v>110</v>
      </c>
      <c r="AU2181" s="1" t="s">
        <v>79</v>
      </c>
      <c r="AV2181" s="2">
        <v>5</v>
      </c>
      <c r="AW2181" s="2">
        <v>356694.84</v>
      </c>
      <c r="AX2181" s="1" t="s">
        <v>9484</v>
      </c>
      <c r="AY2181" s="1" t="s">
        <v>9484</v>
      </c>
      <c r="AZ2181" s="1" t="s">
        <v>624</v>
      </c>
      <c r="BE2181" s="1" t="s">
        <v>13808</v>
      </c>
      <c r="BF2181" s="2">
        <v>3</v>
      </c>
      <c r="BG2181" s="1" t="s">
        <v>81</v>
      </c>
      <c r="BH2181" s="2">
        <v>0</v>
      </c>
      <c r="BI2181" s="2">
        <v>0</v>
      </c>
    </row>
    <row r="2182" spans="1:61">
      <c r="A2182" s="1" t="s">
        <v>59</v>
      </c>
      <c r="B2182" s="1" t="s">
        <v>60</v>
      </c>
      <c r="C2182" s="1" t="s">
        <v>13809</v>
      </c>
      <c r="D2182" s="1" t="s">
        <v>13810</v>
      </c>
      <c r="E2182" s="1" t="s">
        <v>13811</v>
      </c>
      <c r="F2182" s="1" t="s">
        <v>64</v>
      </c>
      <c r="G2182" s="1" t="s">
        <v>65</v>
      </c>
      <c r="H2182" s="1" t="s">
        <v>13812</v>
      </c>
      <c r="I2182" s="1" t="s">
        <v>100</v>
      </c>
      <c r="J2182" s="1" t="s">
        <v>13813</v>
      </c>
      <c r="K2182" s="2">
        <v>2</v>
      </c>
      <c r="L2182" s="1" t="s">
        <v>100</v>
      </c>
      <c r="M2182" s="1" t="s">
        <v>410</v>
      </c>
      <c r="N2182" s="1" t="s">
        <v>410</v>
      </c>
      <c r="O2182" s="1" t="s">
        <v>411</v>
      </c>
      <c r="P2182" s="1" t="s">
        <v>65</v>
      </c>
      <c r="Q2182" s="1" t="s">
        <v>64</v>
      </c>
      <c r="R2182" s="1" t="s">
        <v>65</v>
      </c>
      <c r="S2182" s="1" t="s">
        <v>64</v>
      </c>
      <c r="T2182" s="2">
        <v>2</v>
      </c>
      <c r="V2182" s="1" t="s">
        <v>13814</v>
      </c>
      <c r="W2182" s="1" t="s">
        <v>13815</v>
      </c>
      <c r="Y2182" s="1" t="s">
        <v>71</v>
      </c>
      <c r="Z2182" s="1" t="s">
        <v>72</v>
      </c>
      <c r="AA2182" s="1" t="s">
        <v>726</v>
      </c>
      <c r="AB2182" s="1" t="s">
        <v>727</v>
      </c>
      <c r="AC2182" s="3">
        <f>VLOOKUP(AA2182,GeoCord!$A:$C,2,0)</f>
        <v>-12.836</v>
      </c>
      <c r="AD2182" s="3">
        <f>VLOOKUP(AA2182,GeoCord!$A:$C,3,0)</f>
        <v>17.808</v>
      </c>
      <c r="AG2182" s="1" t="s">
        <v>1608</v>
      </c>
      <c r="AH2182" s="2">
        <v>1</v>
      </c>
      <c r="AI2182" s="1" t="s">
        <v>1609</v>
      </c>
      <c r="AJ2182" s="2">
        <v>1</v>
      </c>
      <c r="AK2182" s="1" t="s">
        <v>77</v>
      </c>
      <c r="AL2182" s="1" t="s">
        <v>77</v>
      </c>
      <c r="AM2182" s="1" t="s">
        <v>77</v>
      </c>
      <c r="AN2182" s="2">
        <v>0</v>
      </c>
      <c r="AO2182" s="2">
        <v>0</v>
      </c>
      <c r="AP2182" s="2">
        <v>1</v>
      </c>
      <c r="AQ2182" s="2">
        <v>0</v>
      </c>
      <c r="AR2182" s="1" t="s">
        <v>77</v>
      </c>
      <c r="AS2182" s="1" t="s">
        <v>78</v>
      </c>
      <c r="AT2182" s="2">
        <v>110</v>
      </c>
      <c r="AU2182" s="1" t="s">
        <v>79</v>
      </c>
      <c r="AV2182" s="2">
        <v>5</v>
      </c>
      <c r="AW2182" s="2">
        <v>6668182</v>
      </c>
      <c r="AX2182" s="1" t="s">
        <v>13814</v>
      </c>
      <c r="AY2182" s="1" t="s">
        <v>13814</v>
      </c>
      <c r="AZ2182" s="1" t="s">
        <v>13815</v>
      </c>
      <c r="BE2182" s="1" t="s">
        <v>13816</v>
      </c>
      <c r="BF2182" s="2">
        <v>3</v>
      </c>
      <c r="BG2182" s="1" t="s">
        <v>81</v>
      </c>
      <c r="BH2182" s="2">
        <v>0</v>
      </c>
      <c r="BI2182" s="2">
        <v>0</v>
      </c>
    </row>
    <row r="2183" spans="1:61">
      <c r="A2183" s="1" t="s">
        <v>59</v>
      </c>
      <c r="B2183" s="1" t="s">
        <v>60</v>
      </c>
      <c r="C2183" s="1" t="s">
        <v>13817</v>
      </c>
      <c r="D2183" s="1" t="s">
        <v>13818</v>
      </c>
      <c r="E2183" s="1" t="s">
        <v>13819</v>
      </c>
      <c r="F2183" s="1" t="s">
        <v>64</v>
      </c>
      <c r="G2183" s="1" t="s">
        <v>65</v>
      </c>
      <c r="H2183" s="1" t="s">
        <v>13820</v>
      </c>
      <c r="I2183" s="1" t="s">
        <v>100</v>
      </c>
      <c r="J2183" s="1" t="s">
        <v>2621</v>
      </c>
      <c r="K2183" s="2">
        <v>2</v>
      </c>
      <c r="L2183" s="1" t="s">
        <v>100</v>
      </c>
      <c r="M2183" s="1" t="s">
        <v>410</v>
      </c>
      <c r="N2183" s="1" t="s">
        <v>410</v>
      </c>
      <c r="O2183" s="1" t="s">
        <v>411</v>
      </c>
      <c r="P2183" s="1" t="s">
        <v>65</v>
      </c>
      <c r="Q2183" s="1" t="s">
        <v>64</v>
      </c>
      <c r="R2183" s="1" t="s">
        <v>65</v>
      </c>
      <c r="S2183" s="1" t="s">
        <v>64</v>
      </c>
      <c r="T2183" s="2">
        <v>3</v>
      </c>
      <c r="V2183" s="1" t="s">
        <v>424</v>
      </c>
      <c r="X2183" s="1" t="s">
        <v>10099</v>
      </c>
      <c r="Y2183" s="1" t="s">
        <v>71</v>
      </c>
      <c r="Z2183" s="1" t="s">
        <v>72</v>
      </c>
      <c r="AA2183" s="1" t="s">
        <v>2623</v>
      </c>
      <c r="AB2183" s="1" t="s">
        <v>1221</v>
      </c>
      <c r="AC2183" s="3">
        <f>VLOOKUP(AA2183,GeoCord!$A:$C,2,0)</f>
        <v>39.143999999999998</v>
      </c>
      <c r="AD2183" s="3">
        <f>VLOOKUP(AA2183,GeoCord!$A:$C,3,0)</f>
        <v>34.188000000000002</v>
      </c>
      <c r="AG2183" s="1" t="s">
        <v>145</v>
      </c>
      <c r="AH2183" s="2">
        <v>1</v>
      </c>
      <c r="AI2183" s="1" t="s">
        <v>146</v>
      </c>
      <c r="AJ2183" s="2">
        <v>0</v>
      </c>
      <c r="AK2183" s="1" t="s">
        <v>77</v>
      </c>
      <c r="AL2183" s="1" t="s">
        <v>77</v>
      </c>
      <c r="AM2183" s="1" t="s">
        <v>77</v>
      </c>
      <c r="AN2183" s="2">
        <v>1</v>
      </c>
      <c r="AO2183" s="2">
        <v>1</v>
      </c>
      <c r="AP2183" s="2">
        <v>0</v>
      </c>
      <c r="AQ2183" s="2">
        <v>0</v>
      </c>
      <c r="AR2183" s="1" t="s">
        <v>77</v>
      </c>
      <c r="AS2183" s="1" t="s">
        <v>78</v>
      </c>
      <c r="AT2183" s="2">
        <v>110</v>
      </c>
      <c r="AU2183" s="1" t="s">
        <v>79</v>
      </c>
      <c r="AV2183" s="2">
        <v>5</v>
      </c>
      <c r="AW2183" s="2">
        <v>136986</v>
      </c>
      <c r="AX2183" s="1" t="s">
        <v>424</v>
      </c>
      <c r="AY2183" s="1" t="s">
        <v>424</v>
      </c>
      <c r="AZ2183" s="1" t="s">
        <v>10099</v>
      </c>
      <c r="BF2183" s="2">
        <v>3</v>
      </c>
      <c r="BG2183" s="1" t="s">
        <v>81</v>
      </c>
      <c r="BH2183" s="2">
        <v>0</v>
      </c>
      <c r="BI2183" s="2">
        <v>0</v>
      </c>
    </row>
    <row r="2184" spans="1:61">
      <c r="A2184" s="1" t="s">
        <v>59</v>
      </c>
      <c r="B2184" s="1" t="s">
        <v>60</v>
      </c>
      <c r="C2184" s="1" t="s">
        <v>13821</v>
      </c>
      <c r="D2184" s="1" t="s">
        <v>13822</v>
      </c>
      <c r="E2184" s="1" t="s">
        <v>13823</v>
      </c>
      <c r="F2184" s="1" t="s">
        <v>64</v>
      </c>
      <c r="G2184" s="1" t="s">
        <v>65</v>
      </c>
      <c r="H2184" s="1" t="s">
        <v>13824</v>
      </c>
      <c r="I2184" s="1" t="s">
        <v>100</v>
      </c>
      <c r="J2184" s="1" t="s">
        <v>13825</v>
      </c>
      <c r="K2184" s="2">
        <v>2</v>
      </c>
      <c r="L2184" s="1" t="s">
        <v>100</v>
      </c>
      <c r="M2184" s="1" t="s">
        <v>1125</v>
      </c>
      <c r="N2184" s="1" t="s">
        <v>1125</v>
      </c>
      <c r="O2184" s="1" t="s">
        <v>1126</v>
      </c>
      <c r="P2184" s="1" t="s">
        <v>65</v>
      </c>
      <c r="Q2184" s="1" t="s">
        <v>64</v>
      </c>
      <c r="R2184" s="1" t="s">
        <v>65</v>
      </c>
      <c r="S2184" s="1" t="s">
        <v>64</v>
      </c>
      <c r="T2184" s="2">
        <v>3</v>
      </c>
      <c r="V2184" s="1" t="s">
        <v>1669</v>
      </c>
      <c r="X2184" s="1" t="s">
        <v>3093</v>
      </c>
      <c r="Y2184" s="1" t="s">
        <v>71</v>
      </c>
      <c r="Z2184" s="1" t="s">
        <v>72</v>
      </c>
      <c r="AA2184" s="1" t="s">
        <v>3172</v>
      </c>
      <c r="AB2184" s="1" t="s">
        <v>3173</v>
      </c>
      <c r="AC2184" s="3">
        <f>VLOOKUP(AA2184,GeoCord!$A:$C,2,0)</f>
        <v>7.1</v>
      </c>
      <c r="AD2184" s="3">
        <f>VLOOKUP(AA2184,GeoCord!$A:$C,3,0)</f>
        <v>30.48</v>
      </c>
      <c r="AG2184" s="1" t="s">
        <v>463</v>
      </c>
      <c r="AH2184" s="2">
        <v>1</v>
      </c>
      <c r="AI2184" s="1" t="s">
        <v>464</v>
      </c>
      <c r="AJ2184" s="2">
        <v>0</v>
      </c>
      <c r="AK2184" s="1" t="s">
        <v>77</v>
      </c>
      <c r="AL2184" s="1" t="s">
        <v>77</v>
      </c>
      <c r="AM2184" s="1" t="s">
        <v>77</v>
      </c>
      <c r="AN2184" s="2">
        <v>0</v>
      </c>
      <c r="AO2184" s="2">
        <v>0</v>
      </c>
      <c r="AP2184" s="2">
        <v>0</v>
      </c>
      <c r="AQ2184" s="2">
        <v>0</v>
      </c>
      <c r="AR2184" s="1" t="s">
        <v>77</v>
      </c>
      <c r="AS2184" s="1" t="s">
        <v>78</v>
      </c>
      <c r="AT2184" s="2">
        <v>110</v>
      </c>
      <c r="AU2184" s="1" t="s">
        <v>79</v>
      </c>
      <c r="AV2184" s="2">
        <v>5</v>
      </c>
      <c r="AW2184" s="2">
        <v>1830540</v>
      </c>
      <c r="AX2184" s="1" t="s">
        <v>1669</v>
      </c>
      <c r="AY2184" s="1" t="s">
        <v>1669</v>
      </c>
      <c r="AZ2184" s="1" t="s">
        <v>3093</v>
      </c>
      <c r="BE2184" s="1" t="s">
        <v>13826</v>
      </c>
      <c r="BF2184" s="2">
        <v>3</v>
      </c>
      <c r="BG2184" s="1" t="s">
        <v>81</v>
      </c>
      <c r="BH2184" s="2">
        <v>0</v>
      </c>
      <c r="BI2184" s="2">
        <v>1</v>
      </c>
    </row>
    <row r="2185" spans="1:61">
      <c r="A2185" s="1" t="s">
        <v>59</v>
      </c>
      <c r="B2185" s="1" t="s">
        <v>60</v>
      </c>
      <c r="C2185" s="1" t="s">
        <v>13827</v>
      </c>
      <c r="D2185" s="1" t="s">
        <v>13828</v>
      </c>
      <c r="E2185" s="1" t="s">
        <v>13829</v>
      </c>
      <c r="F2185" s="1" t="s">
        <v>64</v>
      </c>
      <c r="G2185" s="1" t="s">
        <v>65</v>
      </c>
      <c r="H2185" s="1" t="s">
        <v>13830</v>
      </c>
      <c r="I2185" s="1" t="s">
        <v>100</v>
      </c>
      <c r="J2185" s="1" t="s">
        <v>13831</v>
      </c>
      <c r="K2185" s="2">
        <v>2</v>
      </c>
      <c r="L2185" s="1" t="s">
        <v>100</v>
      </c>
      <c r="M2185" s="1" t="s">
        <v>65</v>
      </c>
      <c r="N2185" s="1" t="s">
        <v>65</v>
      </c>
      <c r="O2185" s="1" t="s">
        <v>64</v>
      </c>
      <c r="P2185" s="1" t="s">
        <v>65</v>
      </c>
      <c r="Q2185" s="1" t="s">
        <v>64</v>
      </c>
      <c r="R2185" s="1" t="s">
        <v>65</v>
      </c>
      <c r="S2185" s="1" t="s">
        <v>64</v>
      </c>
      <c r="T2185" s="2">
        <v>3</v>
      </c>
      <c r="V2185" s="1" t="s">
        <v>968</v>
      </c>
      <c r="X2185" s="1" t="s">
        <v>425</v>
      </c>
      <c r="Y2185" s="1" t="s">
        <v>71</v>
      </c>
      <c r="Z2185" s="1" t="s">
        <v>130</v>
      </c>
      <c r="AC2185" s="3" t="e">
        <f>VLOOKUP(AA2185,GeoCord!$A:$C,2,0)</f>
        <v>#N/A</v>
      </c>
      <c r="AD2185" s="3" t="e">
        <f>VLOOKUP(AA2185,GeoCord!$A:$C,3,0)</f>
        <v>#N/A</v>
      </c>
      <c r="AE2185" s="1" t="s">
        <v>308</v>
      </c>
      <c r="AF2185" s="1" t="s">
        <v>309</v>
      </c>
      <c r="AG2185" s="1" t="s">
        <v>463</v>
      </c>
      <c r="AH2185" s="2">
        <v>1</v>
      </c>
      <c r="AI2185" s="1" t="s">
        <v>464</v>
      </c>
      <c r="AJ2185" s="2">
        <v>0</v>
      </c>
      <c r="AK2185" s="1" t="s">
        <v>77</v>
      </c>
      <c r="AL2185" s="1" t="s">
        <v>77</v>
      </c>
      <c r="AM2185" s="1" t="s">
        <v>77</v>
      </c>
      <c r="AN2185" s="2">
        <v>0</v>
      </c>
      <c r="AO2185" s="2">
        <v>0</v>
      </c>
      <c r="AP2185" s="2">
        <v>0</v>
      </c>
      <c r="AQ2185" s="2">
        <v>0</v>
      </c>
      <c r="AR2185" s="1" t="s">
        <v>77</v>
      </c>
      <c r="AS2185" s="1" t="s">
        <v>78</v>
      </c>
      <c r="AT2185" s="2">
        <v>110</v>
      </c>
      <c r="AU2185" s="1" t="s">
        <v>79</v>
      </c>
      <c r="AV2185" s="2">
        <v>5</v>
      </c>
      <c r="AW2185" s="2">
        <v>370782.4</v>
      </c>
      <c r="AX2185" s="1" t="s">
        <v>968</v>
      </c>
      <c r="AY2185" s="1" t="s">
        <v>968</v>
      </c>
      <c r="AZ2185" s="1" t="s">
        <v>425</v>
      </c>
      <c r="BF2185" s="2">
        <v>3</v>
      </c>
      <c r="BG2185" s="1" t="s">
        <v>81</v>
      </c>
      <c r="BH2185" s="2">
        <v>1</v>
      </c>
      <c r="BI2185" s="2">
        <v>0</v>
      </c>
    </row>
    <row r="2186" spans="1:61">
      <c r="A2186" s="1" t="s">
        <v>59</v>
      </c>
      <c r="B2186" s="1" t="s">
        <v>60</v>
      </c>
      <c r="C2186" s="1" t="s">
        <v>13832</v>
      </c>
      <c r="D2186" s="1" t="s">
        <v>13833</v>
      </c>
      <c r="E2186" s="1" t="s">
        <v>13834</v>
      </c>
      <c r="F2186" s="1" t="s">
        <v>64</v>
      </c>
      <c r="G2186" s="1" t="s">
        <v>65</v>
      </c>
      <c r="H2186" s="1" t="s">
        <v>13835</v>
      </c>
      <c r="I2186" s="1" t="s">
        <v>100</v>
      </c>
      <c r="J2186" s="1" t="s">
        <v>13836</v>
      </c>
      <c r="K2186" s="2">
        <v>2</v>
      </c>
      <c r="L2186" s="1" t="s">
        <v>100</v>
      </c>
      <c r="M2186" s="1" t="s">
        <v>65</v>
      </c>
      <c r="N2186" s="1" t="s">
        <v>65</v>
      </c>
      <c r="O2186" s="1" t="s">
        <v>64</v>
      </c>
      <c r="P2186" s="1" t="s">
        <v>65</v>
      </c>
      <c r="Q2186" s="1" t="s">
        <v>64</v>
      </c>
      <c r="R2186" s="1" t="s">
        <v>65</v>
      </c>
      <c r="S2186" s="1" t="s">
        <v>64</v>
      </c>
      <c r="T2186" s="2">
        <v>3</v>
      </c>
      <c r="V2186" s="1" t="s">
        <v>10454</v>
      </c>
      <c r="X2186" s="1" t="s">
        <v>1531</v>
      </c>
      <c r="Y2186" s="1" t="s">
        <v>71</v>
      </c>
      <c r="Z2186" s="1" t="s">
        <v>72</v>
      </c>
      <c r="AA2186" s="1" t="s">
        <v>3243</v>
      </c>
      <c r="AB2186" s="1" t="s">
        <v>3244</v>
      </c>
      <c r="AC2186" s="3">
        <f>VLOOKUP(AA2186,GeoCord!$A:$C,2,0)</f>
        <v>41.636000000000003</v>
      </c>
      <c r="AD2186" s="3">
        <f>VLOOKUP(AA2186,GeoCord!$A:$C,3,0)</f>
        <v>21.675999999999998</v>
      </c>
      <c r="AG2186" s="1" t="s">
        <v>385</v>
      </c>
      <c r="AH2186" s="2">
        <v>1</v>
      </c>
      <c r="AI2186" s="1" t="s">
        <v>386</v>
      </c>
      <c r="AJ2186" s="2">
        <v>1</v>
      </c>
      <c r="AK2186" s="1" t="s">
        <v>77</v>
      </c>
      <c r="AL2186" s="1" t="s">
        <v>77</v>
      </c>
      <c r="AM2186" s="1" t="s">
        <v>77</v>
      </c>
      <c r="AN2186" s="2">
        <v>0</v>
      </c>
      <c r="AO2186" s="2">
        <v>0</v>
      </c>
      <c r="AP2186" s="2">
        <v>0</v>
      </c>
      <c r="AQ2186" s="2">
        <v>0</v>
      </c>
      <c r="AR2186" s="1" t="s">
        <v>77</v>
      </c>
      <c r="AS2186" s="1" t="s">
        <v>78</v>
      </c>
      <c r="AT2186" s="2">
        <v>110</v>
      </c>
      <c r="AU2186" s="1" t="s">
        <v>79</v>
      </c>
      <c r="AV2186" s="2">
        <v>5</v>
      </c>
      <c r="AW2186" s="2">
        <v>411504.36</v>
      </c>
      <c r="AX2186" s="1" t="s">
        <v>10454</v>
      </c>
      <c r="AY2186" s="1" t="s">
        <v>10454</v>
      </c>
      <c r="AZ2186" s="1" t="s">
        <v>1531</v>
      </c>
      <c r="BF2186" s="2">
        <v>3</v>
      </c>
      <c r="BG2186" s="1" t="s">
        <v>81</v>
      </c>
      <c r="BH2186" s="2">
        <v>0</v>
      </c>
      <c r="BI2186" s="2">
        <v>0</v>
      </c>
    </row>
    <row r="2187" spans="1:61">
      <c r="A2187" s="1" t="s">
        <v>59</v>
      </c>
      <c r="B2187" s="1" t="s">
        <v>60</v>
      </c>
      <c r="C2187" s="1" t="s">
        <v>13837</v>
      </c>
      <c r="D2187" s="1" t="s">
        <v>13838</v>
      </c>
      <c r="E2187" s="1" t="s">
        <v>13839</v>
      </c>
      <c r="F2187" s="1" t="s">
        <v>64</v>
      </c>
      <c r="G2187" s="1" t="s">
        <v>65</v>
      </c>
      <c r="H2187" s="1" t="s">
        <v>13840</v>
      </c>
      <c r="I2187" s="1" t="s">
        <v>100</v>
      </c>
      <c r="J2187" s="1" t="s">
        <v>13841</v>
      </c>
      <c r="K2187" s="2">
        <v>2</v>
      </c>
      <c r="L2187" s="1" t="s">
        <v>100</v>
      </c>
      <c r="M2187" s="1" t="s">
        <v>244</v>
      </c>
      <c r="N2187" s="1" t="s">
        <v>244</v>
      </c>
      <c r="O2187" s="1" t="s">
        <v>245</v>
      </c>
      <c r="P2187" s="1" t="s">
        <v>65</v>
      </c>
      <c r="Q2187" s="1" t="s">
        <v>64</v>
      </c>
      <c r="R2187" s="1" t="s">
        <v>65</v>
      </c>
      <c r="S2187" s="1" t="s">
        <v>64</v>
      </c>
      <c r="T2187" s="2">
        <v>3</v>
      </c>
      <c r="V2187" s="1" t="s">
        <v>424</v>
      </c>
      <c r="X2187" s="1" t="s">
        <v>1574</v>
      </c>
      <c r="Y2187" s="1" t="s">
        <v>71</v>
      </c>
      <c r="Z2187" s="1" t="s">
        <v>72</v>
      </c>
      <c r="AA2187" s="1" t="s">
        <v>4915</v>
      </c>
      <c r="AB2187" s="1" t="s">
        <v>4916</v>
      </c>
      <c r="AC2187" s="3">
        <f>VLOOKUP(AA2187,GeoCord!$A:$C,2,0)</f>
        <v>21.75</v>
      </c>
      <c r="AD2187" s="3">
        <f>VLOOKUP(AA2187,GeoCord!$A:$C,3,0)</f>
        <v>105.373</v>
      </c>
      <c r="AG2187" s="1" t="s">
        <v>236</v>
      </c>
      <c r="AH2187" s="2">
        <v>1</v>
      </c>
      <c r="AI2187" s="1" t="s">
        <v>237</v>
      </c>
      <c r="AJ2187" s="2">
        <v>0</v>
      </c>
      <c r="AK2187" s="1" t="s">
        <v>77</v>
      </c>
      <c r="AL2187" s="1" t="s">
        <v>77</v>
      </c>
      <c r="AM2187" s="1" t="s">
        <v>77</v>
      </c>
      <c r="AN2187" s="2">
        <v>0</v>
      </c>
      <c r="AO2187" s="2">
        <v>0</v>
      </c>
      <c r="AP2187" s="2">
        <v>1</v>
      </c>
      <c r="AQ2187" s="2">
        <v>0</v>
      </c>
      <c r="AR2187" s="1" t="s">
        <v>77</v>
      </c>
      <c r="AS2187" s="1" t="s">
        <v>78</v>
      </c>
      <c r="AT2187" s="2">
        <v>110</v>
      </c>
      <c r="AU2187" s="1" t="s">
        <v>79</v>
      </c>
      <c r="AV2187" s="2">
        <v>5</v>
      </c>
      <c r="AW2187" s="2">
        <v>488999.77</v>
      </c>
      <c r="AX2187" s="1" t="s">
        <v>424</v>
      </c>
      <c r="AY2187" s="1" t="s">
        <v>424</v>
      </c>
      <c r="AZ2187" s="1" t="s">
        <v>1574</v>
      </c>
      <c r="BE2187" s="1" t="s">
        <v>13842</v>
      </c>
      <c r="BF2187" s="2">
        <v>3</v>
      </c>
      <c r="BG2187" s="1" t="s">
        <v>81</v>
      </c>
      <c r="BH2187" s="2">
        <v>0</v>
      </c>
      <c r="BI2187" s="2">
        <v>0</v>
      </c>
    </row>
    <row r="2188" spans="1:61">
      <c r="A2188" s="1" t="s">
        <v>59</v>
      </c>
      <c r="B2188" s="1" t="s">
        <v>60</v>
      </c>
      <c r="C2188" s="1" t="s">
        <v>13843</v>
      </c>
      <c r="D2188" s="1" t="s">
        <v>13844</v>
      </c>
      <c r="E2188" s="1" t="s">
        <v>13845</v>
      </c>
      <c r="F2188" s="1" t="s">
        <v>64</v>
      </c>
      <c r="G2188" s="1" t="s">
        <v>65</v>
      </c>
      <c r="H2188" s="1" t="s">
        <v>13846</v>
      </c>
      <c r="I2188" s="1" t="s">
        <v>100</v>
      </c>
      <c r="J2188" s="1" t="s">
        <v>13846</v>
      </c>
      <c r="K2188" s="2">
        <v>2</v>
      </c>
      <c r="L2188" s="1" t="s">
        <v>100</v>
      </c>
      <c r="M2188" s="1" t="s">
        <v>244</v>
      </c>
      <c r="N2188" s="1" t="s">
        <v>244</v>
      </c>
      <c r="O2188" s="1" t="s">
        <v>245</v>
      </c>
      <c r="P2188" s="1" t="s">
        <v>65</v>
      </c>
      <c r="Q2188" s="1" t="s">
        <v>64</v>
      </c>
      <c r="R2188" s="1" t="s">
        <v>65</v>
      </c>
      <c r="S2188" s="1" t="s">
        <v>64</v>
      </c>
      <c r="T2188" s="2">
        <v>3</v>
      </c>
      <c r="V2188" s="1" t="s">
        <v>1884</v>
      </c>
      <c r="X2188" s="1" t="s">
        <v>624</v>
      </c>
      <c r="Y2188" s="1" t="s">
        <v>71</v>
      </c>
      <c r="Z2188" s="1" t="s">
        <v>72</v>
      </c>
      <c r="AA2188" s="1" t="s">
        <v>860</v>
      </c>
      <c r="AB2188" s="1" t="s">
        <v>861</v>
      </c>
      <c r="AC2188" s="3">
        <f>VLOOKUP(AA2188,GeoCord!$A:$C,2,0)</f>
        <v>7.3</v>
      </c>
      <c r="AD2188" s="3">
        <f>VLOOKUP(AA2188,GeoCord!$A:$C,3,0)</f>
        <v>80.727000000000004</v>
      </c>
      <c r="AG2188" s="1" t="s">
        <v>871</v>
      </c>
      <c r="AH2188" s="2">
        <v>1</v>
      </c>
      <c r="AI2188" s="1" t="s">
        <v>872</v>
      </c>
      <c r="AJ2188" s="2">
        <v>0</v>
      </c>
      <c r="AK2188" s="1" t="s">
        <v>77</v>
      </c>
      <c r="AL2188" s="1" t="s">
        <v>77</v>
      </c>
      <c r="AM2188" s="1" t="s">
        <v>77</v>
      </c>
      <c r="AN2188" s="2">
        <v>1</v>
      </c>
      <c r="AO2188" s="2">
        <v>1</v>
      </c>
      <c r="AP2188" s="2">
        <v>0</v>
      </c>
      <c r="AQ2188" s="2">
        <v>0</v>
      </c>
      <c r="AR2188" s="1" t="s">
        <v>77</v>
      </c>
      <c r="AS2188" s="1" t="s">
        <v>78</v>
      </c>
      <c r="AT2188" s="2">
        <v>110</v>
      </c>
      <c r="AU2188" s="1" t="s">
        <v>79</v>
      </c>
      <c r="AV2188" s="2">
        <v>5</v>
      </c>
      <c r="AW2188" s="2">
        <v>2578703.7400000002</v>
      </c>
      <c r="AX2188" s="1" t="s">
        <v>1884</v>
      </c>
      <c r="AY2188" s="1" t="s">
        <v>1884</v>
      </c>
      <c r="AZ2188" s="1" t="s">
        <v>624</v>
      </c>
      <c r="BE2188" s="1" t="s">
        <v>13847</v>
      </c>
      <c r="BF2188" s="2">
        <v>3</v>
      </c>
      <c r="BG2188" s="1" t="s">
        <v>81</v>
      </c>
      <c r="BH2188" s="2">
        <v>0</v>
      </c>
      <c r="BI2188" s="2">
        <v>0</v>
      </c>
    </row>
    <row r="2189" spans="1:61">
      <c r="A2189" s="1" t="s">
        <v>59</v>
      </c>
      <c r="B2189" s="1" t="s">
        <v>60</v>
      </c>
      <c r="C2189" s="1" t="s">
        <v>13848</v>
      </c>
      <c r="D2189" s="1" t="s">
        <v>13849</v>
      </c>
      <c r="E2189" s="1" t="s">
        <v>13850</v>
      </c>
      <c r="F2189" s="1" t="s">
        <v>64</v>
      </c>
      <c r="G2189" s="1" t="s">
        <v>65</v>
      </c>
      <c r="H2189" s="1" t="s">
        <v>13851</v>
      </c>
      <c r="I2189" s="1" t="s">
        <v>100</v>
      </c>
      <c r="J2189" s="1" t="s">
        <v>13852</v>
      </c>
      <c r="K2189" s="2">
        <v>2</v>
      </c>
      <c r="L2189" s="1" t="s">
        <v>100</v>
      </c>
      <c r="M2189" s="1" t="s">
        <v>191</v>
      </c>
      <c r="N2189" s="1" t="s">
        <v>191</v>
      </c>
      <c r="O2189" s="1" t="s">
        <v>192</v>
      </c>
      <c r="P2189" s="1" t="s">
        <v>65</v>
      </c>
      <c r="Q2189" s="1" t="s">
        <v>64</v>
      </c>
      <c r="R2189" s="1" t="s">
        <v>65</v>
      </c>
      <c r="S2189" s="1" t="s">
        <v>64</v>
      </c>
      <c r="T2189" s="2">
        <v>4</v>
      </c>
      <c r="V2189" s="1" t="s">
        <v>13853</v>
      </c>
      <c r="X2189" s="1" t="s">
        <v>13854</v>
      </c>
      <c r="Y2189" s="1" t="s">
        <v>71</v>
      </c>
      <c r="Z2189" s="1" t="s">
        <v>72</v>
      </c>
      <c r="AA2189" s="1" t="s">
        <v>1135</v>
      </c>
      <c r="AB2189" s="1" t="s">
        <v>1136</v>
      </c>
      <c r="AC2189" s="3">
        <f>VLOOKUP(AA2189,GeoCord!$A:$C,2,0)</f>
        <v>-19.097999999999999</v>
      </c>
      <c r="AD2189" s="3">
        <f>VLOOKUP(AA2189,GeoCord!$A:$C,3,0)</f>
        <v>30.047000000000001</v>
      </c>
      <c r="AG2189" s="1" t="s">
        <v>871</v>
      </c>
      <c r="AH2189" s="2">
        <v>1</v>
      </c>
      <c r="AI2189" s="1" t="s">
        <v>872</v>
      </c>
      <c r="AJ2189" s="2">
        <v>0</v>
      </c>
      <c r="AK2189" s="1" t="s">
        <v>77</v>
      </c>
      <c r="AL2189" s="1" t="s">
        <v>77</v>
      </c>
      <c r="AM2189" s="1" t="s">
        <v>77</v>
      </c>
      <c r="AN2189" s="2">
        <v>1</v>
      </c>
      <c r="AO2189" s="2">
        <v>1</v>
      </c>
      <c r="AP2189" s="2">
        <v>1</v>
      </c>
      <c r="AQ2189" s="2">
        <v>0</v>
      </c>
      <c r="AR2189" s="1" t="s">
        <v>77</v>
      </c>
      <c r="AS2189" s="1" t="s">
        <v>78</v>
      </c>
      <c r="AT2189" s="2">
        <v>110</v>
      </c>
      <c r="AU2189" s="1" t="s">
        <v>79</v>
      </c>
      <c r="AV2189" s="2">
        <v>5</v>
      </c>
      <c r="AW2189" s="2">
        <v>4280097.91</v>
      </c>
      <c r="AX2189" s="1" t="s">
        <v>13853</v>
      </c>
      <c r="AY2189" s="1" t="s">
        <v>13853</v>
      </c>
      <c r="AZ2189" s="1" t="s">
        <v>13854</v>
      </c>
      <c r="BE2189" s="1" t="s">
        <v>13855</v>
      </c>
      <c r="BF2189" s="2">
        <v>3</v>
      </c>
      <c r="BG2189" s="1" t="s">
        <v>81</v>
      </c>
      <c r="BH2189" s="2">
        <v>1</v>
      </c>
      <c r="BI2189" s="2">
        <v>0</v>
      </c>
    </row>
    <row r="2190" spans="1:61">
      <c r="A2190" s="1" t="s">
        <v>59</v>
      </c>
      <c r="B2190" s="1" t="s">
        <v>60</v>
      </c>
      <c r="C2190" s="1" t="s">
        <v>13856</v>
      </c>
      <c r="D2190" s="1" t="s">
        <v>13857</v>
      </c>
      <c r="E2190" s="1" t="s">
        <v>13858</v>
      </c>
      <c r="F2190" s="1" t="s">
        <v>64</v>
      </c>
      <c r="G2190" s="1" t="s">
        <v>65</v>
      </c>
      <c r="H2190" s="1" t="s">
        <v>13859</v>
      </c>
      <c r="I2190" s="1" t="s">
        <v>164</v>
      </c>
      <c r="J2190" s="1" t="s">
        <v>13860</v>
      </c>
      <c r="K2190" s="2">
        <v>2</v>
      </c>
      <c r="L2190" s="1" t="s">
        <v>164</v>
      </c>
      <c r="M2190" s="1" t="s">
        <v>2365</v>
      </c>
      <c r="N2190" s="1" t="s">
        <v>2365</v>
      </c>
      <c r="O2190" s="1" t="s">
        <v>2882</v>
      </c>
      <c r="P2190" s="1" t="s">
        <v>65</v>
      </c>
      <c r="Q2190" s="1" t="s">
        <v>64</v>
      </c>
      <c r="R2190" s="1" t="s">
        <v>65</v>
      </c>
      <c r="S2190" s="1" t="s">
        <v>64</v>
      </c>
      <c r="T2190" s="2">
        <v>3</v>
      </c>
      <c r="V2190" s="1" t="s">
        <v>13012</v>
      </c>
      <c r="X2190" s="1" t="s">
        <v>806</v>
      </c>
      <c r="Y2190" s="1" t="s">
        <v>71</v>
      </c>
      <c r="Z2190" s="1" t="s">
        <v>72</v>
      </c>
      <c r="AA2190" s="1" t="s">
        <v>2364</v>
      </c>
      <c r="AB2190" s="1" t="s">
        <v>2365</v>
      </c>
      <c r="AC2190" s="3">
        <f>VLOOKUP(AA2190,GeoCord!$A:$C,2,0)</f>
        <v>22.925000000000001</v>
      </c>
      <c r="AD2190" s="3">
        <f>VLOOKUP(AA2190,GeoCord!$A:$C,3,0)</f>
        <v>-101.68</v>
      </c>
      <c r="AG2190" s="1" t="s">
        <v>5173</v>
      </c>
      <c r="AH2190" s="2">
        <v>1</v>
      </c>
      <c r="AI2190" s="1" t="s">
        <v>5174</v>
      </c>
      <c r="AJ2190" s="2">
        <v>0</v>
      </c>
      <c r="AK2190" s="1" t="s">
        <v>77</v>
      </c>
      <c r="AL2190" s="1" t="s">
        <v>77</v>
      </c>
      <c r="AM2190" s="1" t="s">
        <v>77</v>
      </c>
      <c r="AN2190" s="2">
        <v>0</v>
      </c>
      <c r="AO2190" s="2">
        <v>0</v>
      </c>
      <c r="AP2190" s="2">
        <v>0</v>
      </c>
      <c r="AQ2190" s="2">
        <v>0</v>
      </c>
      <c r="AR2190" s="1" t="s">
        <v>77</v>
      </c>
      <c r="AS2190" s="1" t="s">
        <v>78</v>
      </c>
      <c r="AT2190" s="2">
        <v>110</v>
      </c>
      <c r="AU2190" s="1" t="s">
        <v>79</v>
      </c>
      <c r="AV2190" s="2">
        <v>5</v>
      </c>
      <c r="AW2190" s="2">
        <v>223514</v>
      </c>
      <c r="AX2190" s="1" t="s">
        <v>13012</v>
      </c>
      <c r="AY2190" s="1" t="s">
        <v>13012</v>
      </c>
      <c r="AZ2190" s="1" t="s">
        <v>806</v>
      </c>
      <c r="BE2190" s="1" t="s">
        <v>13861</v>
      </c>
      <c r="BF2190" s="2">
        <v>3</v>
      </c>
      <c r="BG2190" s="1" t="s">
        <v>81</v>
      </c>
      <c r="BH2190" s="2">
        <v>0</v>
      </c>
      <c r="BI2190" s="2">
        <v>0</v>
      </c>
    </row>
    <row r="2191" spans="1:61">
      <c r="A2191" s="1" t="s">
        <v>59</v>
      </c>
      <c r="B2191" s="1" t="s">
        <v>60</v>
      </c>
      <c r="C2191" s="1" t="s">
        <v>13862</v>
      </c>
      <c r="D2191" s="1" t="s">
        <v>13863</v>
      </c>
      <c r="E2191" s="1" t="s">
        <v>13864</v>
      </c>
      <c r="F2191" s="1" t="s">
        <v>64</v>
      </c>
      <c r="G2191" s="1" t="s">
        <v>65</v>
      </c>
      <c r="H2191" s="1" t="s">
        <v>13865</v>
      </c>
      <c r="I2191" s="1" t="s">
        <v>100</v>
      </c>
      <c r="J2191" s="1" t="s">
        <v>13866</v>
      </c>
      <c r="K2191" s="2">
        <v>2</v>
      </c>
      <c r="L2191" s="1" t="s">
        <v>100</v>
      </c>
      <c r="M2191" s="1" t="s">
        <v>7153</v>
      </c>
      <c r="N2191" s="1" t="s">
        <v>7153</v>
      </c>
      <c r="P2191" s="1" t="s">
        <v>65</v>
      </c>
      <c r="Q2191" s="1" t="s">
        <v>64</v>
      </c>
      <c r="R2191" s="1" t="s">
        <v>65</v>
      </c>
      <c r="S2191" s="1" t="s">
        <v>64</v>
      </c>
      <c r="T2191" s="2">
        <v>3</v>
      </c>
      <c r="V2191" s="1" t="s">
        <v>13012</v>
      </c>
      <c r="X2191" s="1" t="s">
        <v>2737</v>
      </c>
      <c r="Y2191" s="1" t="s">
        <v>71</v>
      </c>
      <c r="Z2191" s="1" t="s">
        <v>72</v>
      </c>
      <c r="AA2191" s="1" t="s">
        <v>470</v>
      </c>
      <c r="AB2191" s="1" t="s">
        <v>471</v>
      </c>
      <c r="AC2191" s="3">
        <f>VLOOKUP(AA2191,GeoCord!$A:$C,2,0)</f>
        <v>-15.13</v>
      </c>
      <c r="AD2191" s="3">
        <f>VLOOKUP(AA2191,GeoCord!$A:$C,3,0)</f>
        <v>25.268000000000001</v>
      </c>
      <c r="AG2191" s="1" t="s">
        <v>236</v>
      </c>
      <c r="AH2191" s="2">
        <v>1</v>
      </c>
      <c r="AI2191" s="1" t="s">
        <v>237</v>
      </c>
      <c r="AJ2191" s="2">
        <v>1</v>
      </c>
      <c r="AK2191" s="1" t="s">
        <v>77</v>
      </c>
      <c r="AL2191" s="1" t="s">
        <v>77</v>
      </c>
      <c r="AM2191" s="1" t="s">
        <v>77</v>
      </c>
      <c r="AN2191" s="2">
        <v>0</v>
      </c>
      <c r="AO2191" s="2">
        <v>0</v>
      </c>
      <c r="AP2191" s="2">
        <v>0</v>
      </c>
      <c r="AQ2191" s="2">
        <v>0</v>
      </c>
      <c r="AR2191" s="1" t="s">
        <v>77</v>
      </c>
      <c r="AS2191" s="1" t="s">
        <v>78</v>
      </c>
      <c r="AT2191" s="2">
        <v>110</v>
      </c>
      <c r="AU2191" s="1" t="s">
        <v>79</v>
      </c>
      <c r="AV2191" s="2">
        <v>5</v>
      </c>
      <c r="AW2191" s="2">
        <v>2900084.67</v>
      </c>
      <c r="AX2191" s="1" t="s">
        <v>13012</v>
      </c>
      <c r="AY2191" s="1" t="s">
        <v>13012</v>
      </c>
      <c r="AZ2191" s="1" t="s">
        <v>2737</v>
      </c>
      <c r="BE2191" s="1" t="s">
        <v>13867</v>
      </c>
      <c r="BF2191" s="2">
        <v>3</v>
      </c>
      <c r="BG2191" s="1" t="s">
        <v>81</v>
      </c>
      <c r="BH2191" s="2">
        <v>0</v>
      </c>
      <c r="BI2191" s="2">
        <v>0</v>
      </c>
    </row>
    <row r="2192" spans="1:61">
      <c r="A2192" s="1" t="s">
        <v>59</v>
      </c>
      <c r="B2192" s="1" t="s">
        <v>60</v>
      </c>
      <c r="C2192" s="1" t="s">
        <v>13868</v>
      </c>
      <c r="D2192" s="1" t="s">
        <v>13869</v>
      </c>
      <c r="E2192" s="1" t="s">
        <v>13870</v>
      </c>
      <c r="F2192" s="1" t="s">
        <v>64</v>
      </c>
      <c r="G2192" s="1" t="s">
        <v>65</v>
      </c>
      <c r="H2192" s="1" t="s">
        <v>13871</v>
      </c>
      <c r="I2192" s="1" t="s">
        <v>100</v>
      </c>
      <c r="J2192" s="1" t="s">
        <v>13872</v>
      </c>
      <c r="K2192" s="2">
        <v>2</v>
      </c>
      <c r="L2192" s="1" t="s">
        <v>100</v>
      </c>
      <c r="M2192" s="1" t="s">
        <v>191</v>
      </c>
      <c r="N2192" s="1" t="s">
        <v>191</v>
      </c>
      <c r="O2192" s="1" t="s">
        <v>192</v>
      </c>
      <c r="P2192" s="1" t="s">
        <v>65</v>
      </c>
      <c r="Q2192" s="1" t="s">
        <v>64</v>
      </c>
      <c r="R2192" s="1" t="s">
        <v>65</v>
      </c>
      <c r="S2192" s="1" t="s">
        <v>64</v>
      </c>
      <c r="T2192" s="2">
        <v>3</v>
      </c>
      <c r="V2192" s="1" t="s">
        <v>13873</v>
      </c>
      <c r="X2192" s="1" t="s">
        <v>8864</v>
      </c>
      <c r="Y2192" s="1" t="s">
        <v>71</v>
      </c>
      <c r="Z2192" s="1" t="s">
        <v>72</v>
      </c>
      <c r="AA2192" s="1" t="s">
        <v>1161</v>
      </c>
      <c r="AB2192" s="1" t="s">
        <v>1162</v>
      </c>
      <c r="AC2192" s="3">
        <f>VLOOKUP(AA2192,GeoCord!$A:$C,2,0)</f>
        <v>1.9392</v>
      </c>
      <c r="AD2192" s="3">
        <f>VLOOKUP(AA2192,GeoCord!$A:$C,3,0)</f>
        <v>32.741500000000002</v>
      </c>
      <c r="AH2192" s="2">
        <v>1</v>
      </c>
      <c r="AJ2192" s="2">
        <v>0</v>
      </c>
      <c r="AK2192" s="1" t="s">
        <v>77</v>
      </c>
      <c r="AL2192" s="1" t="s">
        <v>77</v>
      </c>
      <c r="AM2192" s="1" t="s">
        <v>77</v>
      </c>
      <c r="AN2192" s="2">
        <v>0</v>
      </c>
      <c r="AO2192" s="2">
        <v>0</v>
      </c>
      <c r="AP2192" s="2">
        <v>0</v>
      </c>
      <c r="AQ2192" s="2">
        <v>0</v>
      </c>
      <c r="AR2192" s="1" t="s">
        <v>77</v>
      </c>
      <c r="AS2192" s="1" t="s">
        <v>78</v>
      </c>
      <c r="AT2192" s="2">
        <v>110</v>
      </c>
      <c r="AU2192" s="1" t="s">
        <v>79</v>
      </c>
      <c r="AV2192" s="2">
        <v>5</v>
      </c>
      <c r="AW2192" s="2">
        <v>3512885.46</v>
      </c>
      <c r="AX2192" s="1" t="s">
        <v>13873</v>
      </c>
      <c r="AY2192" s="1" t="s">
        <v>13873</v>
      </c>
      <c r="AZ2192" s="1" t="s">
        <v>8864</v>
      </c>
      <c r="BF2192" s="2">
        <v>3</v>
      </c>
      <c r="BG2192" s="1" t="s">
        <v>81</v>
      </c>
      <c r="BH2192" s="2">
        <v>0</v>
      </c>
      <c r="BI2192" s="2">
        <v>1</v>
      </c>
    </row>
    <row r="2193" spans="1:61">
      <c r="A2193" s="1" t="s">
        <v>59</v>
      </c>
      <c r="B2193" s="1" t="s">
        <v>60</v>
      </c>
      <c r="C2193" s="1" t="s">
        <v>13874</v>
      </c>
      <c r="D2193" s="1" t="s">
        <v>13875</v>
      </c>
      <c r="E2193" s="1" t="s">
        <v>13876</v>
      </c>
      <c r="F2193" s="1" t="s">
        <v>64</v>
      </c>
      <c r="G2193" s="1" t="s">
        <v>65</v>
      </c>
      <c r="H2193" s="1" t="s">
        <v>13877</v>
      </c>
      <c r="I2193" s="1" t="s">
        <v>100</v>
      </c>
      <c r="J2193" s="1" t="s">
        <v>13878</v>
      </c>
      <c r="K2193" s="2">
        <v>2</v>
      </c>
      <c r="L2193" s="1" t="s">
        <v>100</v>
      </c>
      <c r="M2193" s="1" t="s">
        <v>410</v>
      </c>
      <c r="N2193" s="1" t="s">
        <v>410</v>
      </c>
      <c r="O2193" s="1" t="s">
        <v>411</v>
      </c>
      <c r="P2193" s="1" t="s">
        <v>65</v>
      </c>
      <c r="Q2193" s="1" t="s">
        <v>64</v>
      </c>
      <c r="R2193" s="1" t="s">
        <v>65</v>
      </c>
      <c r="S2193" s="1" t="s">
        <v>64</v>
      </c>
      <c r="T2193" s="2">
        <v>2</v>
      </c>
      <c r="V2193" s="1" t="s">
        <v>9826</v>
      </c>
      <c r="W2193" s="1" t="s">
        <v>297</v>
      </c>
      <c r="Y2193" s="1" t="s">
        <v>71</v>
      </c>
      <c r="Z2193" s="1" t="s">
        <v>118</v>
      </c>
      <c r="AC2193" s="3" t="e">
        <f>VLOOKUP(AA2193,GeoCord!$A:$C,2,0)</f>
        <v>#N/A</v>
      </c>
      <c r="AD2193" s="3" t="e">
        <f>VLOOKUP(AA2193,GeoCord!$A:$C,3,0)</f>
        <v>#N/A</v>
      </c>
      <c r="AE2193" s="1" t="s">
        <v>119</v>
      </c>
      <c r="AF2193" s="1" t="s">
        <v>118</v>
      </c>
      <c r="AG2193" s="1" t="s">
        <v>640</v>
      </c>
      <c r="AH2193" s="2">
        <v>1</v>
      </c>
      <c r="AI2193" s="1" t="s">
        <v>641</v>
      </c>
      <c r="AJ2193" s="2">
        <v>0</v>
      </c>
      <c r="AK2193" s="1" t="s">
        <v>77</v>
      </c>
      <c r="AL2193" s="1" t="s">
        <v>77</v>
      </c>
      <c r="AM2193" s="1" t="s">
        <v>77</v>
      </c>
      <c r="AN2193" s="2">
        <v>1</v>
      </c>
      <c r="AO2193" s="2">
        <v>0</v>
      </c>
      <c r="AP2193" s="2">
        <v>0</v>
      </c>
      <c r="AQ2193" s="2">
        <v>0</v>
      </c>
      <c r="AR2193" s="1" t="s">
        <v>77</v>
      </c>
      <c r="AS2193" s="1" t="s">
        <v>78</v>
      </c>
      <c r="AT2193" s="2">
        <v>110</v>
      </c>
      <c r="AU2193" s="1" t="s">
        <v>79</v>
      </c>
      <c r="AV2193" s="2">
        <v>5</v>
      </c>
      <c r="AW2193" s="2">
        <v>27172933.539999999</v>
      </c>
      <c r="AX2193" s="1" t="s">
        <v>9826</v>
      </c>
      <c r="AY2193" s="1" t="s">
        <v>9826</v>
      </c>
      <c r="AZ2193" s="1" t="s">
        <v>297</v>
      </c>
      <c r="BE2193" s="1" t="s">
        <v>13879</v>
      </c>
      <c r="BF2193" s="2">
        <v>3</v>
      </c>
      <c r="BG2193" s="1" t="s">
        <v>81</v>
      </c>
      <c r="BH2193" s="2">
        <v>0</v>
      </c>
      <c r="BI2193" s="2">
        <v>0</v>
      </c>
    </row>
    <row r="2194" spans="1:61">
      <c r="A2194" s="1" t="s">
        <v>59</v>
      </c>
      <c r="B2194" s="1" t="s">
        <v>60</v>
      </c>
      <c r="C2194" s="1" t="s">
        <v>13880</v>
      </c>
      <c r="D2194" s="1" t="s">
        <v>13881</v>
      </c>
      <c r="E2194" s="1" t="s">
        <v>13882</v>
      </c>
      <c r="F2194" s="1" t="s">
        <v>64</v>
      </c>
      <c r="G2194" s="1" t="s">
        <v>65</v>
      </c>
      <c r="H2194" s="1" t="s">
        <v>13883</v>
      </c>
      <c r="I2194" s="1" t="s">
        <v>100</v>
      </c>
      <c r="J2194" s="1" t="s">
        <v>13884</v>
      </c>
      <c r="K2194" s="2">
        <v>2</v>
      </c>
      <c r="L2194" s="1" t="s">
        <v>100</v>
      </c>
      <c r="M2194" s="1" t="s">
        <v>410</v>
      </c>
      <c r="N2194" s="1" t="s">
        <v>410</v>
      </c>
      <c r="O2194" s="1" t="s">
        <v>411</v>
      </c>
      <c r="P2194" s="1" t="s">
        <v>65</v>
      </c>
      <c r="Q2194" s="1" t="s">
        <v>64</v>
      </c>
      <c r="R2194" s="1" t="s">
        <v>65</v>
      </c>
      <c r="S2194" s="1" t="s">
        <v>64</v>
      </c>
      <c r="T2194" s="2">
        <v>2</v>
      </c>
      <c r="V2194" s="1" t="s">
        <v>12994</v>
      </c>
      <c r="W2194" s="1" t="s">
        <v>297</v>
      </c>
      <c r="Y2194" s="1" t="s">
        <v>71</v>
      </c>
      <c r="Z2194" s="1" t="s">
        <v>118</v>
      </c>
      <c r="AC2194" s="3" t="e">
        <f>VLOOKUP(AA2194,GeoCord!$A:$C,2,0)</f>
        <v>#N/A</v>
      </c>
      <c r="AD2194" s="3" t="e">
        <f>VLOOKUP(AA2194,GeoCord!$A:$C,3,0)</f>
        <v>#N/A</v>
      </c>
      <c r="AE2194" s="1" t="s">
        <v>119</v>
      </c>
      <c r="AF2194" s="1" t="s">
        <v>118</v>
      </c>
      <c r="AG2194" s="1" t="s">
        <v>640</v>
      </c>
      <c r="AH2194" s="2">
        <v>1</v>
      </c>
      <c r="AI2194" s="1" t="s">
        <v>641</v>
      </c>
      <c r="AJ2194" s="2">
        <v>0</v>
      </c>
      <c r="AK2194" s="1" t="s">
        <v>77</v>
      </c>
      <c r="AL2194" s="1" t="s">
        <v>77</v>
      </c>
      <c r="AM2194" s="1" t="s">
        <v>77</v>
      </c>
      <c r="AN2194" s="2">
        <v>1</v>
      </c>
      <c r="AO2194" s="2">
        <v>0</v>
      </c>
      <c r="AP2194" s="2">
        <v>0</v>
      </c>
      <c r="AQ2194" s="2">
        <v>0</v>
      </c>
      <c r="AR2194" s="1" t="s">
        <v>77</v>
      </c>
      <c r="AS2194" s="1" t="s">
        <v>78</v>
      </c>
      <c r="AT2194" s="2">
        <v>110</v>
      </c>
      <c r="AU2194" s="1" t="s">
        <v>79</v>
      </c>
      <c r="AV2194" s="2">
        <v>5</v>
      </c>
      <c r="AW2194" s="2">
        <v>4900596.92</v>
      </c>
      <c r="AX2194" s="1" t="s">
        <v>12994</v>
      </c>
      <c r="AY2194" s="1" t="s">
        <v>12994</v>
      </c>
      <c r="AZ2194" s="1" t="s">
        <v>297</v>
      </c>
      <c r="BE2194" s="1" t="s">
        <v>13885</v>
      </c>
      <c r="BF2194" s="2">
        <v>3</v>
      </c>
      <c r="BG2194" s="1" t="s">
        <v>81</v>
      </c>
      <c r="BH2194" s="2">
        <v>0</v>
      </c>
      <c r="BI2194" s="2">
        <v>0</v>
      </c>
    </row>
    <row r="2195" spans="1:61">
      <c r="A2195" s="1" t="s">
        <v>59</v>
      </c>
      <c r="B2195" s="1" t="s">
        <v>60</v>
      </c>
      <c r="C2195" s="1" t="s">
        <v>13886</v>
      </c>
      <c r="D2195" s="1" t="s">
        <v>13887</v>
      </c>
      <c r="E2195" s="1" t="s">
        <v>13888</v>
      </c>
      <c r="F2195" s="1" t="s">
        <v>64</v>
      </c>
      <c r="G2195" s="1" t="s">
        <v>65</v>
      </c>
      <c r="H2195" s="1" t="s">
        <v>13889</v>
      </c>
      <c r="I2195" s="1" t="s">
        <v>100</v>
      </c>
      <c r="J2195" s="1" t="s">
        <v>13890</v>
      </c>
      <c r="K2195" s="2">
        <v>2</v>
      </c>
      <c r="L2195" s="1" t="s">
        <v>100</v>
      </c>
      <c r="M2195" s="1" t="s">
        <v>315</v>
      </c>
      <c r="N2195" s="1" t="s">
        <v>315</v>
      </c>
      <c r="P2195" s="1" t="s">
        <v>65</v>
      </c>
      <c r="Q2195" s="1" t="s">
        <v>64</v>
      </c>
      <c r="R2195" s="1" t="s">
        <v>65</v>
      </c>
      <c r="S2195" s="1" t="s">
        <v>64</v>
      </c>
      <c r="T2195" s="2">
        <v>3</v>
      </c>
      <c r="V2195" s="1" t="s">
        <v>12810</v>
      </c>
      <c r="X2195" s="1" t="s">
        <v>676</v>
      </c>
      <c r="Y2195" s="1" t="s">
        <v>71</v>
      </c>
      <c r="Z2195" s="1" t="s">
        <v>118</v>
      </c>
      <c r="AC2195" s="3" t="e">
        <f>VLOOKUP(AA2195,GeoCord!$A:$C,2,0)</f>
        <v>#N/A</v>
      </c>
      <c r="AD2195" s="3" t="e">
        <f>VLOOKUP(AA2195,GeoCord!$A:$C,3,0)</f>
        <v>#N/A</v>
      </c>
      <c r="AE2195" s="1" t="s">
        <v>119</v>
      </c>
      <c r="AF2195" s="1" t="s">
        <v>118</v>
      </c>
      <c r="AG2195" s="1" t="s">
        <v>3831</v>
      </c>
      <c r="AH2195" s="2">
        <v>1</v>
      </c>
      <c r="AI2195" s="1" t="s">
        <v>3832</v>
      </c>
      <c r="AJ2195" s="2">
        <v>1</v>
      </c>
      <c r="AK2195" s="1" t="s">
        <v>77</v>
      </c>
      <c r="AL2195" s="1" t="s">
        <v>77</v>
      </c>
      <c r="AM2195" s="1" t="s">
        <v>77</v>
      </c>
      <c r="AN2195" s="2">
        <v>0</v>
      </c>
      <c r="AO2195" s="2">
        <v>0</v>
      </c>
      <c r="AP2195" s="2">
        <v>0</v>
      </c>
      <c r="AQ2195" s="2">
        <v>0</v>
      </c>
      <c r="AR2195" s="1" t="s">
        <v>77</v>
      </c>
      <c r="AS2195" s="1" t="s">
        <v>78</v>
      </c>
      <c r="AT2195" s="2">
        <v>110</v>
      </c>
      <c r="AU2195" s="1" t="s">
        <v>79</v>
      </c>
      <c r="AV2195" s="2">
        <v>5</v>
      </c>
      <c r="AW2195" s="2">
        <v>15380007.210000001</v>
      </c>
      <c r="AX2195" s="1" t="s">
        <v>12810</v>
      </c>
      <c r="AY2195" s="1" t="s">
        <v>12810</v>
      </c>
      <c r="AZ2195" s="1" t="s">
        <v>676</v>
      </c>
      <c r="BE2195" s="1" t="s">
        <v>13891</v>
      </c>
      <c r="BF2195" s="2">
        <v>3</v>
      </c>
      <c r="BG2195" s="1" t="s">
        <v>81</v>
      </c>
      <c r="BH2195" s="2">
        <v>0</v>
      </c>
      <c r="BI2195" s="2">
        <v>0</v>
      </c>
    </row>
    <row r="2196" spans="1:61">
      <c r="A2196" s="1" t="s">
        <v>59</v>
      </c>
      <c r="B2196" s="1" t="s">
        <v>60</v>
      </c>
      <c r="C2196" s="1" t="s">
        <v>13892</v>
      </c>
      <c r="D2196" s="1" t="s">
        <v>13893</v>
      </c>
      <c r="E2196" s="1" t="s">
        <v>13894</v>
      </c>
      <c r="F2196" s="1" t="s">
        <v>64</v>
      </c>
      <c r="G2196" s="1" t="s">
        <v>65</v>
      </c>
      <c r="H2196" s="1" t="s">
        <v>13895</v>
      </c>
      <c r="I2196" s="1" t="s">
        <v>100</v>
      </c>
      <c r="J2196" s="1" t="s">
        <v>13896</v>
      </c>
      <c r="K2196" s="2">
        <v>2</v>
      </c>
      <c r="L2196" s="1" t="s">
        <v>100</v>
      </c>
      <c r="M2196" s="1" t="s">
        <v>803</v>
      </c>
      <c r="N2196" s="1" t="s">
        <v>803</v>
      </c>
      <c r="O2196" s="1" t="s">
        <v>804</v>
      </c>
      <c r="P2196" s="1" t="s">
        <v>65</v>
      </c>
      <c r="Q2196" s="1" t="s">
        <v>64</v>
      </c>
      <c r="R2196" s="1" t="s">
        <v>65</v>
      </c>
      <c r="S2196" s="1" t="s">
        <v>64</v>
      </c>
      <c r="T2196" s="2">
        <v>3</v>
      </c>
      <c r="V2196" s="1" t="s">
        <v>13012</v>
      </c>
      <c r="X2196" s="1" t="s">
        <v>880</v>
      </c>
      <c r="Y2196" s="1" t="s">
        <v>71</v>
      </c>
      <c r="Z2196" s="1" t="s">
        <v>72</v>
      </c>
      <c r="AA2196" s="1" t="s">
        <v>3172</v>
      </c>
      <c r="AB2196" s="1" t="s">
        <v>3173</v>
      </c>
      <c r="AC2196" s="3">
        <f>VLOOKUP(AA2196,GeoCord!$A:$C,2,0)</f>
        <v>7.1</v>
      </c>
      <c r="AD2196" s="3">
        <f>VLOOKUP(AA2196,GeoCord!$A:$C,3,0)</f>
        <v>30.48</v>
      </c>
      <c r="AG2196" s="1" t="s">
        <v>93</v>
      </c>
      <c r="AH2196" s="2">
        <v>1</v>
      </c>
      <c r="AI2196" s="1" t="s">
        <v>94</v>
      </c>
      <c r="AJ2196" s="2">
        <v>1</v>
      </c>
      <c r="AK2196" s="1" t="s">
        <v>77</v>
      </c>
      <c r="AL2196" s="1" t="s">
        <v>77</v>
      </c>
      <c r="AM2196" s="1" t="s">
        <v>77</v>
      </c>
      <c r="AN2196" s="2">
        <v>0</v>
      </c>
      <c r="AO2196" s="2">
        <v>0</v>
      </c>
      <c r="AP2196" s="2">
        <v>0</v>
      </c>
      <c r="AQ2196" s="2">
        <v>0</v>
      </c>
      <c r="AR2196" s="1" t="s">
        <v>77</v>
      </c>
      <c r="AS2196" s="1" t="s">
        <v>78</v>
      </c>
      <c r="AT2196" s="2">
        <v>110</v>
      </c>
      <c r="AU2196" s="1" t="s">
        <v>79</v>
      </c>
      <c r="AV2196" s="2">
        <v>5</v>
      </c>
      <c r="AW2196" s="2">
        <v>3740166.93</v>
      </c>
      <c r="AX2196" s="1" t="s">
        <v>13012</v>
      </c>
      <c r="AY2196" s="1" t="s">
        <v>13012</v>
      </c>
      <c r="AZ2196" s="1" t="s">
        <v>880</v>
      </c>
      <c r="BE2196" s="1" t="s">
        <v>13897</v>
      </c>
      <c r="BF2196" s="2">
        <v>3</v>
      </c>
      <c r="BG2196" s="1" t="s">
        <v>81</v>
      </c>
      <c r="BH2196" s="2">
        <v>0</v>
      </c>
      <c r="BI2196" s="2">
        <v>0</v>
      </c>
    </row>
    <row r="2197" spans="1:61">
      <c r="A2197" s="1" t="s">
        <v>59</v>
      </c>
      <c r="B2197" s="1" t="s">
        <v>60</v>
      </c>
      <c r="C2197" s="1" t="s">
        <v>13898</v>
      </c>
      <c r="D2197" s="1" t="s">
        <v>13899</v>
      </c>
      <c r="E2197" s="1" t="s">
        <v>13900</v>
      </c>
      <c r="F2197" s="1" t="s">
        <v>64</v>
      </c>
      <c r="G2197" s="1" t="s">
        <v>65</v>
      </c>
      <c r="H2197" s="1" t="s">
        <v>13901</v>
      </c>
      <c r="I2197" s="1" t="s">
        <v>100</v>
      </c>
      <c r="J2197" s="1" t="s">
        <v>13902</v>
      </c>
      <c r="K2197" s="2">
        <v>2</v>
      </c>
      <c r="L2197" s="1" t="s">
        <v>100</v>
      </c>
      <c r="M2197" s="1" t="s">
        <v>65</v>
      </c>
      <c r="N2197" s="1" t="s">
        <v>65</v>
      </c>
      <c r="O2197" s="1" t="s">
        <v>64</v>
      </c>
      <c r="P2197" s="1" t="s">
        <v>65</v>
      </c>
      <c r="Q2197" s="1" t="s">
        <v>64</v>
      </c>
      <c r="R2197" s="1" t="s">
        <v>65</v>
      </c>
      <c r="S2197" s="1" t="s">
        <v>64</v>
      </c>
      <c r="T2197" s="2">
        <v>3</v>
      </c>
      <c r="V2197" s="1" t="s">
        <v>623</v>
      </c>
      <c r="X2197" s="1" t="s">
        <v>1574</v>
      </c>
      <c r="Y2197" s="1" t="s">
        <v>71</v>
      </c>
      <c r="Z2197" s="1" t="s">
        <v>72</v>
      </c>
      <c r="AA2197" s="1" t="s">
        <v>5814</v>
      </c>
      <c r="AB2197" s="1" t="s">
        <v>5815</v>
      </c>
      <c r="AC2197" s="3">
        <f>VLOOKUP(AA2197,GeoCord!$A:$C,2,0)</f>
        <v>-17.7941</v>
      </c>
      <c r="AD2197" s="3">
        <f>VLOOKUP(AA2197,GeoCord!$A:$C,3,0)</f>
        <v>177.97829999999999</v>
      </c>
      <c r="AG2197" s="1" t="s">
        <v>363</v>
      </c>
      <c r="AH2197" s="2">
        <v>1</v>
      </c>
      <c r="AI2197" s="1" t="s">
        <v>364</v>
      </c>
      <c r="AJ2197" s="2">
        <v>1</v>
      </c>
      <c r="AK2197" s="1" t="s">
        <v>77</v>
      </c>
      <c r="AL2197" s="1" t="s">
        <v>77</v>
      </c>
      <c r="AM2197" s="1" t="s">
        <v>77</v>
      </c>
      <c r="AN2197" s="2">
        <v>0</v>
      </c>
      <c r="AO2197" s="2">
        <v>0</v>
      </c>
      <c r="AP2197" s="2">
        <v>0</v>
      </c>
      <c r="AQ2197" s="2">
        <v>0</v>
      </c>
      <c r="AR2197" s="1" t="s">
        <v>77</v>
      </c>
      <c r="AS2197" s="1" t="s">
        <v>78</v>
      </c>
      <c r="AT2197" s="2">
        <v>110</v>
      </c>
      <c r="AU2197" s="1" t="s">
        <v>79</v>
      </c>
      <c r="AV2197" s="2">
        <v>5</v>
      </c>
      <c r="AW2197" s="2">
        <v>267070.27</v>
      </c>
      <c r="AX2197" s="1" t="s">
        <v>623</v>
      </c>
      <c r="AY2197" s="1" t="s">
        <v>623</v>
      </c>
      <c r="AZ2197" s="1" t="s">
        <v>1574</v>
      </c>
      <c r="BF2197" s="2">
        <v>3</v>
      </c>
      <c r="BG2197" s="1" t="s">
        <v>81</v>
      </c>
      <c r="BH2197" s="2">
        <v>0</v>
      </c>
      <c r="BI2197" s="2">
        <v>0</v>
      </c>
    </row>
    <row r="2198" spans="1:61">
      <c r="A2198" s="1" t="s">
        <v>59</v>
      </c>
      <c r="B2198" s="1" t="s">
        <v>60</v>
      </c>
      <c r="C2198" s="1" t="s">
        <v>13903</v>
      </c>
      <c r="D2198" s="1" t="s">
        <v>13904</v>
      </c>
      <c r="E2198" s="1" t="s">
        <v>13905</v>
      </c>
      <c r="F2198" s="1" t="s">
        <v>64</v>
      </c>
      <c r="G2198" s="1" t="s">
        <v>65</v>
      </c>
      <c r="H2198" s="1" t="s">
        <v>13906</v>
      </c>
      <c r="I2198" s="1" t="s">
        <v>100</v>
      </c>
      <c r="J2198" s="1" t="s">
        <v>13907</v>
      </c>
      <c r="K2198" s="2">
        <v>2</v>
      </c>
      <c r="L2198" s="1" t="s">
        <v>100</v>
      </c>
      <c r="M2198" s="1" t="s">
        <v>191</v>
      </c>
      <c r="N2198" s="1" t="s">
        <v>191</v>
      </c>
      <c r="O2198" s="1" t="s">
        <v>192</v>
      </c>
      <c r="P2198" s="1" t="s">
        <v>65</v>
      </c>
      <c r="Q2198" s="1" t="s">
        <v>64</v>
      </c>
      <c r="R2198" s="1" t="s">
        <v>65</v>
      </c>
      <c r="S2198" s="1" t="s">
        <v>64</v>
      </c>
      <c r="T2198" s="2">
        <v>2</v>
      </c>
      <c r="V2198" s="1" t="s">
        <v>10185</v>
      </c>
      <c r="W2198" s="1" t="s">
        <v>452</v>
      </c>
      <c r="Y2198" s="1" t="s">
        <v>71</v>
      </c>
      <c r="Z2198" s="1" t="s">
        <v>130</v>
      </c>
      <c r="AC2198" s="3" t="e">
        <f>VLOOKUP(AA2198,GeoCord!$A:$C,2,0)</f>
        <v>#N/A</v>
      </c>
      <c r="AD2198" s="3" t="e">
        <f>VLOOKUP(AA2198,GeoCord!$A:$C,3,0)</f>
        <v>#N/A</v>
      </c>
      <c r="AE2198" s="1" t="s">
        <v>131</v>
      </c>
      <c r="AF2198" s="1" t="s">
        <v>132</v>
      </c>
      <c r="AG2198" s="1" t="s">
        <v>106</v>
      </c>
      <c r="AH2198" s="2">
        <v>1</v>
      </c>
      <c r="AI2198" s="1" t="s">
        <v>107</v>
      </c>
      <c r="AJ2198" s="2">
        <v>0</v>
      </c>
      <c r="AK2198" s="1" t="s">
        <v>77</v>
      </c>
      <c r="AL2198" s="1" t="s">
        <v>77</v>
      </c>
      <c r="AM2198" s="1" t="s">
        <v>77</v>
      </c>
      <c r="AN2198" s="2">
        <v>1</v>
      </c>
      <c r="AO2198" s="2">
        <v>0</v>
      </c>
      <c r="AP2198" s="2">
        <v>1</v>
      </c>
      <c r="AQ2198" s="2">
        <v>0</v>
      </c>
      <c r="AR2198" s="1" t="s">
        <v>77</v>
      </c>
      <c r="AS2198" s="1" t="s">
        <v>78</v>
      </c>
      <c r="AT2198" s="2">
        <v>110</v>
      </c>
      <c r="AU2198" s="1" t="s">
        <v>79</v>
      </c>
      <c r="AV2198" s="2">
        <v>5</v>
      </c>
      <c r="AW2198" s="2">
        <v>5763634.4400000004</v>
      </c>
      <c r="AX2198" s="1" t="s">
        <v>10185</v>
      </c>
      <c r="AY2198" s="1" t="s">
        <v>10185</v>
      </c>
      <c r="AZ2198" s="1" t="s">
        <v>452</v>
      </c>
      <c r="BE2198" s="1" t="s">
        <v>13908</v>
      </c>
      <c r="BF2198" s="2">
        <v>3</v>
      </c>
      <c r="BG2198" s="1" t="s">
        <v>81</v>
      </c>
      <c r="BH2198" s="2">
        <v>0</v>
      </c>
      <c r="BI2198" s="2">
        <v>0</v>
      </c>
    </row>
    <row r="2199" spans="1:61">
      <c r="A2199" s="1" t="s">
        <v>59</v>
      </c>
      <c r="B2199" s="1" t="s">
        <v>60</v>
      </c>
      <c r="C2199" s="1" t="s">
        <v>13909</v>
      </c>
      <c r="D2199" s="1" t="s">
        <v>13910</v>
      </c>
      <c r="E2199" s="1" t="s">
        <v>13911</v>
      </c>
      <c r="F2199" s="1" t="s">
        <v>64</v>
      </c>
      <c r="G2199" s="1" t="s">
        <v>65</v>
      </c>
      <c r="H2199" s="1" t="s">
        <v>13912</v>
      </c>
      <c r="I2199" s="1" t="s">
        <v>100</v>
      </c>
      <c r="J2199" s="1" t="s">
        <v>13913</v>
      </c>
      <c r="K2199" s="2">
        <v>2</v>
      </c>
      <c r="L2199" s="1" t="s">
        <v>100</v>
      </c>
      <c r="M2199" s="1" t="s">
        <v>6606</v>
      </c>
      <c r="N2199" s="1" t="s">
        <v>6606</v>
      </c>
      <c r="O2199" s="1" t="s">
        <v>6607</v>
      </c>
      <c r="P2199" s="1" t="s">
        <v>65</v>
      </c>
      <c r="Q2199" s="1" t="s">
        <v>64</v>
      </c>
      <c r="R2199" s="1" t="s">
        <v>65</v>
      </c>
      <c r="S2199" s="1" t="s">
        <v>64</v>
      </c>
      <c r="T2199" s="2">
        <v>3</v>
      </c>
      <c r="V2199" s="1" t="s">
        <v>13914</v>
      </c>
      <c r="X2199" s="1" t="s">
        <v>9273</v>
      </c>
      <c r="Y2199" s="1" t="s">
        <v>71</v>
      </c>
      <c r="Z2199" s="1" t="s">
        <v>118</v>
      </c>
      <c r="AC2199" s="3" t="e">
        <f>VLOOKUP(AA2199,GeoCord!$A:$C,2,0)</f>
        <v>#N/A</v>
      </c>
      <c r="AD2199" s="3" t="e">
        <f>VLOOKUP(AA2199,GeoCord!$A:$C,3,0)</f>
        <v>#N/A</v>
      </c>
      <c r="AE2199" s="1" t="s">
        <v>119</v>
      </c>
      <c r="AF2199" s="1" t="s">
        <v>118</v>
      </c>
      <c r="AG2199" s="1" t="s">
        <v>145</v>
      </c>
      <c r="AH2199" s="2">
        <v>1</v>
      </c>
      <c r="AI2199" s="1" t="s">
        <v>146</v>
      </c>
      <c r="AJ2199" s="2">
        <v>0</v>
      </c>
      <c r="AK2199" s="1" t="s">
        <v>77</v>
      </c>
      <c r="AL2199" s="1" t="s">
        <v>77</v>
      </c>
      <c r="AM2199" s="1" t="s">
        <v>77</v>
      </c>
      <c r="AN2199" s="2">
        <v>0</v>
      </c>
      <c r="AO2199" s="2">
        <v>0</v>
      </c>
      <c r="AP2199" s="2">
        <v>0</v>
      </c>
      <c r="AQ2199" s="2">
        <v>0</v>
      </c>
      <c r="AR2199" s="1" t="s">
        <v>77</v>
      </c>
      <c r="AS2199" s="1" t="s">
        <v>78</v>
      </c>
      <c r="AT2199" s="2">
        <v>110</v>
      </c>
      <c r="AU2199" s="1" t="s">
        <v>79</v>
      </c>
      <c r="AV2199" s="2">
        <v>5</v>
      </c>
      <c r="AW2199" s="2">
        <v>480249.98</v>
      </c>
      <c r="AX2199" s="1" t="s">
        <v>13914</v>
      </c>
      <c r="AY2199" s="1" t="s">
        <v>13914</v>
      </c>
      <c r="AZ2199" s="1" t="s">
        <v>9273</v>
      </c>
      <c r="BF2199" s="2">
        <v>3</v>
      </c>
      <c r="BG2199" s="1" t="s">
        <v>81</v>
      </c>
      <c r="BH2199" s="2">
        <v>0</v>
      </c>
      <c r="BI2199" s="2">
        <v>0</v>
      </c>
    </row>
    <row r="2200" spans="1:61">
      <c r="A2200" s="1" t="s">
        <v>59</v>
      </c>
      <c r="B2200" s="1" t="s">
        <v>60</v>
      </c>
      <c r="C2200" s="1" t="s">
        <v>13915</v>
      </c>
      <c r="D2200" s="1" t="s">
        <v>13916</v>
      </c>
      <c r="E2200" s="1" t="s">
        <v>13917</v>
      </c>
      <c r="F2200" s="1" t="s">
        <v>64</v>
      </c>
      <c r="G2200" s="1" t="s">
        <v>65</v>
      </c>
      <c r="H2200" s="1" t="s">
        <v>13918</v>
      </c>
      <c r="I2200" s="1" t="s">
        <v>100</v>
      </c>
      <c r="J2200" s="1" t="s">
        <v>13919</v>
      </c>
      <c r="K2200" s="2">
        <v>2</v>
      </c>
      <c r="L2200" s="1" t="s">
        <v>100</v>
      </c>
      <c r="M2200" s="1" t="s">
        <v>3561</v>
      </c>
      <c r="N2200" s="1" t="s">
        <v>3561</v>
      </c>
      <c r="O2200" s="1" t="s">
        <v>3562</v>
      </c>
      <c r="P2200" s="1" t="s">
        <v>65</v>
      </c>
      <c r="Q2200" s="1" t="s">
        <v>64</v>
      </c>
      <c r="R2200" s="1" t="s">
        <v>65</v>
      </c>
      <c r="S2200" s="1" t="s">
        <v>64</v>
      </c>
      <c r="T2200" s="2">
        <v>3</v>
      </c>
      <c r="V2200" s="1" t="s">
        <v>623</v>
      </c>
      <c r="X2200" s="1" t="s">
        <v>1215</v>
      </c>
      <c r="Y2200" s="1" t="s">
        <v>71</v>
      </c>
      <c r="Z2200" s="1" t="s">
        <v>72</v>
      </c>
      <c r="AA2200" s="1" t="s">
        <v>1380</v>
      </c>
      <c r="AB2200" s="1" t="s">
        <v>1381</v>
      </c>
      <c r="AC2200" s="3">
        <f>VLOOKUP(AA2200,GeoCord!$A:$C,2,0)</f>
        <v>17.181000000000001</v>
      </c>
      <c r="AD2200" s="3">
        <f>VLOOKUP(AA2200,GeoCord!$A:$C,3,0)</f>
        <v>121.256</v>
      </c>
      <c r="AG2200" s="1" t="s">
        <v>1885</v>
      </c>
      <c r="AH2200" s="2">
        <v>1</v>
      </c>
      <c r="AI2200" s="1" t="s">
        <v>1886</v>
      </c>
      <c r="AJ2200" s="2">
        <v>1</v>
      </c>
      <c r="AK2200" s="1" t="s">
        <v>77</v>
      </c>
      <c r="AL2200" s="1" t="s">
        <v>77</v>
      </c>
      <c r="AM2200" s="1" t="s">
        <v>77</v>
      </c>
      <c r="AN2200" s="2">
        <v>0</v>
      </c>
      <c r="AO2200" s="2">
        <v>0</v>
      </c>
      <c r="AP2200" s="2">
        <v>0</v>
      </c>
      <c r="AQ2200" s="2">
        <v>0</v>
      </c>
      <c r="AR2200" s="1" t="s">
        <v>77</v>
      </c>
      <c r="AS2200" s="1" t="s">
        <v>78</v>
      </c>
      <c r="AT2200" s="2">
        <v>110</v>
      </c>
      <c r="AU2200" s="1" t="s">
        <v>79</v>
      </c>
      <c r="AV2200" s="2">
        <v>5</v>
      </c>
      <c r="AW2200" s="2">
        <v>559309.31000000006</v>
      </c>
      <c r="AX2200" s="1" t="s">
        <v>623</v>
      </c>
      <c r="AY2200" s="1" t="s">
        <v>623</v>
      </c>
      <c r="AZ2200" s="1" t="s">
        <v>1215</v>
      </c>
      <c r="BE2200" s="1" t="s">
        <v>13920</v>
      </c>
      <c r="BF2200" s="2">
        <v>3</v>
      </c>
      <c r="BG2200" s="1" t="s">
        <v>81</v>
      </c>
      <c r="BH2200" s="2">
        <v>1</v>
      </c>
      <c r="BI2200" s="2">
        <v>0</v>
      </c>
    </row>
    <row r="2201" spans="1:61">
      <c r="A2201" s="1" t="s">
        <v>59</v>
      </c>
      <c r="B2201" s="1" t="s">
        <v>60</v>
      </c>
      <c r="C2201" s="1" t="s">
        <v>13921</v>
      </c>
      <c r="D2201" s="1" t="s">
        <v>13922</v>
      </c>
      <c r="E2201" s="1" t="s">
        <v>13923</v>
      </c>
      <c r="F2201" s="1" t="s">
        <v>64</v>
      </c>
      <c r="G2201" s="1" t="s">
        <v>65</v>
      </c>
      <c r="H2201" s="1" t="s">
        <v>13924</v>
      </c>
      <c r="I2201" s="1" t="s">
        <v>67</v>
      </c>
      <c r="J2201" s="1" t="s">
        <v>13925</v>
      </c>
      <c r="K2201" s="2">
        <v>2</v>
      </c>
      <c r="L2201" s="1" t="s">
        <v>67</v>
      </c>
      <c r="M2201" s="1" t="s">
        <v>191</v>
      </c>
      <c r="N2201" s="1" t="s">
        <v>191</v>
      </c>
      <c r="O2201" s="1" t="s">
        <v>192</v>
      </c>
      <c r="P2201" s="1" t="s">
        <v>65</v>
      </c>
      <c r="Q2201" s="1" t="s">
        <v>64</v>
      </c>
      <c r="R2201" s="1" t="s">
        <v>65</v>
      </c>
      <c r="S2201" s="1" t="s">
        <v>64</v>
      </c>
      <c r="T2201" s="2">
        <v>3</v>
      </c>
      <c r="V2201" s="1" t="s">
        <v>8476</v>
      </c>
      <c r="X2201" s="1" t="s">
        <v>13731</v>
      </c>
      <c r="Y2201" s="1" t="s">
        <v>71</v>
      </c>
      <c r="Z2201" s="1" t="s">
        <v>72</v>
      </c>
      <c r="AA2201" s="1" t="s">
        <v>518</v>
      </c>
      <c r="AB2201" s="1" t="s">
        <v>519</v>
      </c>
      <c r="AC2201" s="3">
        <f>VLOOKUP(AA2201,GeoCord!$A:$C,2,0)</f>
        <v>-19.614999999999998</v>
      </c>
      <c r="AD2201" s="3">
        <f>VLOOKUP(AA2201,GeoCord!$A:$C,3,0)</f>
        <v>46.645000000000003</v>
      </c>
      <c r="AG2201" s="1" t="s">
        <v>236</v>
      </c>
      <c r="AH2201" s="2">
        <v>1</v>
      </c>
      <c r="AI2201" s="1" t="s">
        <v>237</v>
      </c>
      <c r="AJ2201" s="2">
        <v>0</v>
      </c>
      <c r="AK2201" s="1" t="s">
        <v>77</v>
      </c>
      <c r="AL2201" s="1" t="s">
        <v>77</v>
      </c>
      <c r="AM2201" s="1" t="s">
        <v>77</v>
      </c>
      <c r="AN2201" s="2">
        <v>0</v>
      </c>
      <c r="AO2201" s="2">
        <v>0</v>
      </c>
      <c r="AP2201" s="2">
        <v>0</v>
      </c>
      <c r="AQ2201" s="2">
        <v>0</v>
      </c>
      <c r="AR2201" s="1" t="s">
        <v>77</v>
      </c>
      <c r="AS2201" s="1" t="s">
        <v>78</v>
      </c>
      <c r="AT2201" s="2">
        <v>110</v>
      </c>
      <c r="AU2201" s="1" t="s">
        <v>79</v>
      </c>
      <c r="AV2201" s="2">
        <v>5</v>
      </c>
      <c r="AW2201" s="2">
        <v>1834864</v>
      </c>
      <c r="AX2201" s="1" t="s">
        <v>8476</v>
      </c>
      <c r="AY2201" s="1" t="s">
        <v>8476</v>
      </c>
      <c r="AZ2201" s="1" t="s">
        <v>13731</v>
      </c>
      <c r="BF2201" s="2">
        <v>3</v>
      </c>
      <c r="BG2201" s="1" t="s">
        <v>81</v>
      </c>
      <c r="BH2201" s="2">
        <v>0</v>
      </c>
      <c r="BI2201" s="2">
        <v>1</v>
      </c>
    </row>
    <row r="2202" spans="1:61">
      <c r="A2202" s="1" t="s">
        <v>59</v>
      </c>
      <c r="B2202" s="1" t="s">
        <v>60</v>
      </c>
      <c r="C2202" s="1" t="s">
        <v>13926</v>
      </c>
      <c r="D2202" s="1" t="s">
        <v>13927</v>
      </c>
      <c r="E2202" s="1" t="s">
        <v>13928</v>
      </c>
      <c r="F2202" s="1" t="s">
        <v>64</v>
      </c>
      <c r="G2202" s="1" t="s">
        <v>65</v>
      </c>
      <c r="H2202" s="1" t="s">
        <v>13929</v>
      </c>
      <c r="I2202" s="1" t="s">
        <v>100</v>
      </c>
      <c r="J2202" s="1" t="s">
        <v>13930</v>
      </c>
      <c r="K2202" s="2">
        <v>2</v>
      </c>
      <c r="L2202" s="1" t="s">
        <v>100</v>
      </c>
      <c r="M2202" s="1" t="s">
        <v>191</v>
      </c>
      <c r="N2202" s="1" t="s">
        <v>191</v>
      </c>
      <c r="O2202" s="1" t="s">
        <v>192</v>
      </c>
      <c r="P2202" s="1" t="s">
        <v>65</v>
      </c>
      <c r="Q2202" s="1" t="s">
        <v>64</v>
      </c>
      <c r="R2202" s="1" t="s">
        <v>65</v>
      </c>
      <c r="S2202" s="1" t="s">
        <v>64</v>
      </c>
      <c r="T2202" s="2">
        <v>3</v>
      </c>
      <c r="V2202" s="1" t="s">
        <v>9563</v>
      </c>
      <c r="X2202" s="1" t="s">
        <v>3277</v>
      </c>
      <c r="Y2202" s="1" t="s">
        <v>71</v>
      </c>
      <c r="Z2202" s="1" t="s">
        <v>72</v>
      </c>
      <c r="AA2202" s="1" t="s">
        <v>860</v>
      </c>
      <c r="AB2202" s="1" t="s">
        <v>861</v>
      </c>
      <c r="AC2202" s="3">
        <f>VLOOKUP(AA2202,GeoCord!$A:$C,2,0)</f>
        <v>7.3</v>
      </c>
      <c r="AD2202" s="3">
        <f>VLOOKUP(AA2202,GeoCord!$A:$C,3,0)</f>
        <v>80.727000000000004</v>
      </c>
      <c r="AG2202" s="1" t="s">
        <v>169</v>
      </c>
      <c r="AH2202" s="2">
        <v>1</v>
      </c>
      <c r="AI2202" s="1" t="s">
        <v>170</v>
      </c>
      <c r="AJ2202" s="2">
        <v>0</v>
      </c>
      <c r="AK2202" s="1" t="s">
        <v>77</v>
      </c>
      <c r="AL2202" s="1" t="s">
        <v>77</v>
      </c>
      <c r="AM2202" s="1" t="s">
        <v>77</v>
      </c>
      <c r="AN2202" s="2">
        <v>0</v>
      </c>
      <c r="AO2202" s="2">
        <v>0</v>
      </c>
      <c r="AP2202" s="2">
        <v>0</v>
      </c>
      <c r="AQ2202" s="2">
        <v>0</v>
      </c>
      <c r="AR2202" s="1" t="s">
        <v>77</v>
      </c>
      <c r="AS2202" s="1" t="s">
        <v>78</v>
      </c>
      <c r="AT2202" s="2">
        <v>110</v>
      </c>
      <c r="AU2202" s="1" t="s">
        <v>79</v>
      </c>
      <c r="AV2202" s="2">
        <v>5</v>
      </c>
      <c r="AW2202" s="2">
        <v>15061434.15</v>
      </c>
      <c r="AX2202" s="1" t="s">
        <v>9563</v>
      </c>
      <c r="AY2202" s="1" t="s">
        <v>9563</v>
      </c>
      <c r="AZ2202" s="1" t="s">
        <v>3277</v>
      </c>
      <c r="BE2202" s="1" t="s">
        <v>13931</v>
      </c>
      <c r="BF2202" s="2">
        <v>3</v>
      </c>
      <c r="BG2202" s="1" t="s">
        <v>81</v>
      </c>
      <c r="BH2202" s="2">
        <v>0</v>
      </c>
      <c r="BI2202" s="2">
        <v>0</v>
      </c>
    </row>
    <row r="2203" spans="1:61">
      <c r="A2203" s="1" t="s">
        <v>59</v>
      </c>
      <c r="B2203" s="1" t="s">
        <v>60</v>
      </c>
      <c r="C2203" s="1" t="s">
        <v>13932</v>
      </c>
      <c r="D2203" s="1" t="s">
        <v>13933</v>
      </c>
      <c r="E2203" s="1" t="s">
        <v>13934</v>
      </c>
      <c r="F2203" s="1" t="s">
        <v>64</v>
      </c>
      <c r="G2203" s="1" t="s">
        <v>65</v>
      </c>
      <c r="H2203" s="1" t="s">
        <v>13935</v>
      </c>
      <c r="I2203" s="1" t="s">
        <v>100</v>
      </c>
      <c r="J2203" s="1" t="s">
        <v>12217</v>
      </c>
      <c r="K2203" s="2">
        <v>2</v>
      </c>
      <c r="L2203" s="1" t="s">
        <v>100</v>
      </c>
      <c r="M2203" s="1" t="s">
        <v>410</v>
      </c>
      <c r="N2203" s="1" t="s">
        <v>410</v>
      </c>
      <c r="O2203" s="1" t="s">
        <v>411</v>
      </c>
      <c r="P2203" s="1" t="s">
        <v>65</v>
      </c>
      <c r="Q2203" s="1" t="s">
        <v>64</v>
      </c>
      <c r="R2203" s="1" t="s">
        <v>65</v>
      </c>
      <c r="S2203" s="1" t="s">
        <v>64</v>
      </c>
      <c r="T2203" s="2">
        <v>2</v>
      </c>
      <c r="V2203" s="1" t="s">
        <v>13936</v>
      </c>
      <c r="W2203" s="1" t="s">
        <v>10022</v>
      </c>
      <c r="Y2203" s="1" t="s">
        <v>71</v>
      </c>
      <c r="Z2203" s="1" t="s">
        <v>72</v>
      </c>
      <c r="AA2203" s="1" t="s">
        <v>4392</v>
      </c>
      <c r="AB2203" s="1" t="s">
        <v>4389</v>
      </c>
      <c r="AC2203" s="3">
        <f>VLOOKUP(AA2203,GeoCord!$A:$C,2,0)</f>
        <v>-23.175999999999998</v>
      </c>
      <c r="AD2203" s="3">
        <f>VLOOKUP(AA2203,GeoCord!$A:$C,3,0)</f>
        <v>-69.200999999999993</v>
      </c>
      <c r="AG2203" s="1" t="s">
        <v>416</v>
      </c>
      <c r="AH2203" s="2">
        <v>1</v>
      </c>
      <c r="AI2203" s="1" t="s">
        <v>417</v>
      </c>
      <c r="AJ2203" s="2">
        <v>1</v>
      </c>
      <c r="AK2203" s="1" t="s">
        <v>77</v>
      </c>
      <c r="AL2203" s="1" t="s">
        <v>77</v>
      </c>
      <c r="AM2203" s="1" t="s">
        <v>77</v>
      </c>
      <c r="AN2203" s="2">
        <v>1</v>
      </c>
      <c r="AO2203" s="2">
        <v>1</v>
      </c>
      <c r="AP2203" s="2">
        <v>1</v>
      </c>
      <c r="AQ2203" s="2">
        <v>0</v>
      </c>
      <c r="AR2203" s="1" t="s">
        <v>77</v>
      </c>
      <c r="AS2203" s="1" t="s">
        <v>78</v>
      </c>
      <c r="AT2203" s="2">
        <v>110</v>
      </c>
      <c r="AU2203" s="1" t="s">
        <v>79</v>
      </c>
      <c r="AV2203" s="2">
        <v>5</v>
      </c>
      <c r="AW2203" s="2">
        <v>2411416</v>
      </c>
      <c r="AX2203" s="1" t="s">
        <v>13936</v>
      </c>
      <c r="AY2203" s="1" t="s">
        <v>13936</v>
      </c>
      <c r="AZ2203" s="1" t="s">
        <v>10022</v>
      </c>
      <c r="BE2203" s="1" t="s">
        <v>13937</v>
      </c>
      <c r="BF2203" s="2">
        <v>3</v>
      </c>
      <c r="BG2203" s="1" t="s">
        <v>81</v>
      </c>
      <c r="BH2203" s="2">
        <v>0</v>
      </c>
      <c r="BI2203" s="2">
        <v>0</v>
      </c>
    </row>
    <row r="2204" spans="1:61">
      <c r="A2204" s="1" t="s">
        <v>59</v>
      </c>
      <c r="B2204" s="1" t="s">
        <v>60</v>
      </c>
      <c r="C2204" s="1" t="s">
        <v>13938</v>
      </c>
      <c r="D2204" s="1" t="s">
        <v>13939</v>
      </c>
      <c r="E2204" s="1" t="s">
        <v>13940</v>
      </c>
      <c r="F2204" s="1" t="s">
        <v>64</v>
      </c>
      <c r="G2204" s="1" t="s">
        <v>65</v>
      </c>
      <c r="H2204" s="1" t="s">
        <v>13941</v>
      </c>
      <c r="I2204" s="1" t="s">
        <v>100</v>
      </c>
      <c r="J2204" s="1" t="s">
        <v>13942</v>
      </c>
      <c r="K2204" s="2">
        <v>2</v>
      </c>
      <c r="L2204" s="1" t="s">
        <v>100</v>
      </c>
      <c r="M2204" s="1" t="s">
        <v>7153</v>
      </c>
      <c r="N2204" s="1" t="s">
        <v>7153</v>
      </c>
      <c r="P2204" s="1" t="s">
        <v>65</v>
      </c>
      <c r="Q2204" s="1" t="s">
        <v>64</v>
      </c>
      <c r="R2204" s="1" t="s">
        <v>65</v>
      </c>
      <c r="S2204" s="1" t="s">
        <v>64</v>
      </c>
      <c r="T2204" s="2">
        <v>3</v>
      </c>
      <c r="V2204" s="1" t="s">
        <v>13943</v>
      </c>
      <c r="X2204" s="1" t="s">
        <v>2935</v>
      </c>
      <c r="Y2204" s="1" t="s">
        <v>71</v>
      </c>
      <c r="Z2204" s="1" t="s">
        <v>72</v>
      </c>
      <c r="AA2204" s="1" t="s">
        <v>470</v>
      </c>
      <c r="AB2204" s="1" t="s">
        <v>471</v>
      </c>
      <c r="AC2204" s="3">
        <f>VLOOKUP(AA2204,GeoCord!$A:$C,2,0)</f>
        <v>-15.13</v>
      </c>
      <c r="AD2204" s="3">
        <f>VLOOKUP(AA2204,GeoCord!$A:$C,3,0)</f>
        <v>25.268000000000001</v>
      </c>
      <c r="AG2204" s="1" t="s">
        <v>169</v>
      </c>
      <c r="AH2204" s="2">
        <v>1</v>
      </c>
      <c r="AI2204" s="1" t="s">
        <v>170</v>
      </c>
      <c r="AJ2204" s="2">
        <v>1</v>
      </c>
      <c r="AK2204" s="1" t="s">
        <v>77</v>
      </c>
      <c r="AL2204" s="1" t="s">
        <v>77</v>
      </c>
      <c r="AM2204" s="1" t="s">
        <v>77</v>
      </c>
      <c r="AN2204" s="2">
        <v>0</v>
      </c>
      <c r="AO2204" s="2">
        <v>0</v>
      </c>
      <c r="AP2204" s="2">
        <v>0</v>
      </c>
      <c r="AQ2204" s="2">
        <v>0</v>
      </c>
      <c r="AR2204" s="1" t="s">
        <v>77</v>
      </c>
      <c r="AS2204" s="1" t="s">
        <v>78</v>
      </c>
      <c r="AT2204" s="2">
        <v>110</v>
      </c>
      <c r="AU2204" s="1" t="s">
        <v>79</v>
      </c>
      <c r="AV2204" s="2">
        <v>5</v>
      </c>
      <c r="AW2204" s="2">
        <v>1403743.7</v>
      </c>
      <c r="AX2204" s="1" t="s">
        <v>13943</v>
      </c>
      <c r="AY2204" s="1" t="s">
        <v>13943</v>
      </c>
      <c r="AZ2204" s="1" t="s">
        <v>2935</v>
      </c>
      <c r="BE2204" s="1" t="s">
        <v>13944</v>
      </c>
      <c r="BF2204" s="2">
        <v>3</v>
      </c>
      <c r="BG2204" s="1" t="s">
        <v>81</v>
      </c>
      <c r="BH2204" s="2">
        <v>0</v>
      </c>
      <c r="BI2204" s="2">
        <v>0</v>
      </c>
    </row>
    <row r="2205" spans="1:61">
      <c r="A2205" s="1" t="s">
        <v>59</v>
      </c>
      <c r="B2205" s="1" t="s">
        <v>60</v>
      </c>
      <c r="C2205" s="1" t="s">
        <v>13945</v>
      </c>
      <c r="D2205" s="1" t="s">
        <v>13946</v>
      </c>
      <c r="E2205" s="1" t="s">
        <v>13947</v>
      </c>
      <c r="F2205" s="1" t="s">
        <v>64</v>
      </c>
      <c r="G2205" s="1" t="s">
        <v>65</v>
      </c>
      <c r="H2205" s="1" t="s">
        <v>13948</v>
      </c>
      <c r="I2205" s="1" t="s">
        <v>67</v>
      </c>
      <c r="J2205" s="1" t="s">
        <v>13949</v>
      </c>
      <c r="K2205" s="2">
        <v>2</v>
      </c>
      <c r="L2205" s="1" t="s">
        <v>67</v>
      </c>
      <c r="M2205" s="1" t="s">
        <v>65</v>
      </c>
      <c r="N2205" s="1" t="s">
        <v>65</v>
      </c>
      <c r="O2205" s="1" t="s">
        <v>64</v>
      </c>
      <c r="P2205" s="1" t="s">
        <v>65</v>
      </c>
      <c r="Q2205" s="1" t="s">
        <v>64</v>
      </c>
      <c r="R2205" s="1" t="s">
        <v>65</v>
      </c>
      <c r="S2205" s="1" t="s">
        <v>64</v>
      </c>
      <c r="T2205" s="2">
        <v>3</v>
      </c>
      <c r="V2205" s="1" t="s">
        <v>8469</v>
      </c>
      <c r="X2205" s="1" t="s">
        <v>4662</v>
      </c>
      <c r="Y2205" s="1" t="s">
        <v>71</v>
      </c>
      <c r="Z2205" s="1" t="s">
        <v>72</v>
      </c>
      <c r="AA2205" s="1" t="s">
        <v>907</v>
      </c>
      <c r="AB2205" s="1" t="s">
        <v>908</v>
      </c>
      <c r="AC2205" s="3">
        <f>VLOOKUP(AA2205,GeoCord!$A:$C,2,0)</f>
        <v>19.317499999999999</v>
      </c>
      <c r="AD2205" s="3">
        <f>VLOOKUP(AA2205,GeoCord!$A:$C,3,0)</f>
        <v>-72.420500000000004</v>
      </c>
      <c r="AG2205" s="1" t="s">
        <v>145</v>
      </c>
      <c r="AH2205" s="2">
        <v>1</v>
      </c>
      <c r="AI2205" s="1" t="s">
        <v>146</v>
      </c>
      <c r="AJ2205" s="2">
        <v>0</v>
      </c>
      <c r="AK2205" s="1" t="s">
        <v>77</v>
      </c>
      <c r="AL2205" s="1" t="s">
        <v>77</v>
      </c>
      <c r="AM2205" s="1" t="s">
        <v>77</v>
      </c>
      <c r="AN2205" s="2">
        <v>0</v>
      </c>
      <c r="AO2205" s="2">
        <v>0</v>
      </c>
      <c r="AP2205" s="2">
        <v>0</v>
      </c>
      <c r="AQ2205" s="2">
        <v>0</v>
      </c>
      <c r="AR2205" s="1" t="s">
        <v>77</v>
      </c>
      <c r="AS2205" s="1" t="s">
        <v>78</v>
      </c>
      <c r="AT2205" s="2">
        <v>110</v>
      </c>
      <c r="AU2205" s="1" t="s">
        <v>79</v>
      </c>
      <c r="AV2205" s="2">
        <v>5</v>
      </c>
      <c r="AW2205" s="2">
        <v>316279.12</v>
      </c>
      <c r="AX2205" s="1" t="s">
        <v>8469</v>
      </c>
      <c r="AY2205" s="1" t="s">
        <v>8469</v>
      </c>
      <c r="AZ2205" s="1" t="s">
        <v>4662</v>
      </c>
      <c r="BF2205" s="2">
        <v>3</v>
      </c>
      <c r="BG2205" s="1" t="s">
        <v>81</v>
      </c>
      <c r="BH2205" s="2">
        <v>0</v>
      </c>
      <c r="BI2205" s="2">
        <v>0</v>
      </c>
    </row>
    <row r="2206" spans="1:61">
      <c r="A2206" s="1" t="s">
        <v>59</v>
      </c>
      <c r="B2206" s="1" t="s">
        <v>60</v>
      </c>
      <c r="C2206" s="1" t="s">
        <v>13950</v>
      </c>
      <c r="D2206" s="1" t="s">
        <v>13951</v>
      </c>
      <c r="E2206" s="1" t="s">
        <v>13952</v>
      </c>
      <c r="F2206" s="1" t="s">
        <v>64</v>
      </c>
      <c r="G2206" s="1" t="s">
        <v>65</v>
      </c>
      <c r="H2206" s="1" t="s">
        <v>13953</v>
      </c>
      <c r="I2206" s="1" t="s">
        <v>100</v>
      </c>
      <c r="J2206" s="1" t="s">
        <v>13954</v>
      </c>
      <c r="K2206" s="2">
        <v>2</v>
      </c>
      <c r="L2206" s="1" t="s">
        <v>100</v>
      </c>
      <c r="M2206" s="1" t="s">
        <v>65</v>
      </c>
      <c r="N2206" s="1" t="s">
        <v>65</v>
      </c>
      <c r="O2206" s="1" t="s">
        <v>64</v>
      </c>
      <c r="P2206" s="1" t="s">
        <v>65</v>
      </c>
      <c r="Q2206" s="1" t="s">
        <v>64</v>
      </c>
      <c r="R2206" s="1" t="s">
        <v>65</v>
      </c>
      <c r="S2206" s="1" t="s">
        <v>64</v>
      </c>
      <c r="T2206" s="2">
        <v>3</v>
      </c>
      <c r="V2206" s="1" t="s">
        <v>2615</v>
      </c>
      <c r="X2206" s="1" t="s">
        <v>425</v>
      </c>
      <c r="Y2206" s="1" t="s">
        <v>71</v>
      </c>
      <c r="Z2206" s="1" t="s">
        <v>72</v>
      </c>
      <c r="AA2206" s="1" t="s">
        <v>3690</v>
      </c>
      <c r="AB2206" s="1" t="s">
        <v>3691</v>
      </c>
      <c r="AC2206" s="3">
        <f>VLOOKUP(AA2206,GeoCord!$A:$C,2,0)</f>
        <v>-5.6360000000000001</v>
      </c>
      <c r="AD2206" s="3">
        <f>VLOOKUP(AA2206,GeoCord!$A:$C,3,0)</f>
        <v>142.798</v>
      </c>
      <c r="AG2206" s="1" t="s">
        <v>145</v>
      </c>
      <c r="AH2206" s="2">
        <v>1</v>
      </c>
      <c r="AI2206" s="1" t="s">
        <v>146</v>
      </c>
      <c r="AJ2206" s="2">
        <v>1</v>
      </c>
      <c r="AK2206" s="1" t="s">
        <v>77</v>
      </c>
      <c r="AL2206" s="1" t="s">
        <v>77</v>
      </c>
      <c r="AM2206" s="1" t="s">
        <v>77</v>
      </c>
      <c r="AN2206" s="2">
        <v>0</v>
      </c>
      <c r="AO2206" s="2">
        <v>0</v>
      </c>
      <c r="AP2206" s="2">
        <v>0</v>
      </c>
      <c r="AQ2206" s="2">
        <v>0</v>
      </c>
      <c r="AR2206" s="1" t="s">
        <v>77</v>
      </c>
      <c r="AS2206" s="1" t="s">
        <v>78</v>
      </c>
      <c r="AT2206" s="2">
        <v>110</v>
      </c>
      <c r="AU2206" s="1" t="s">
        <v>79</v>
      </c>
      <c r="AV2206" s="2">
        <v>5</v>
      </c>
      <c r="AW2206" s="2">
        <v>231934.9</v>
      </c>
      <c r="AX2206" s="1" t="s">
        <v>2615</v>
      </c>
      <c r="AY2206" s="1" t="s">
        <v>2615</v>
      </c>
      <c r="AZ2206" s="1" t="s">
        <v>425</v>
      </c>
      <c r="BF2206" s="2">
        <v>3</v>
      </c>
      <c r="BG2206" s="1" t="s">
        <v>81</v>
      </c>
      <c r="BH2206" s="2">
        <v>1</v>
      </c>
      <c r="BI2206" s="2">
        <v>0</v>
      </c>
    </row>
    <row r="2207" spans="1:61">
      <c r="A2207" s="1" t="s">
        <v>59</v>
      </c>
      <c r="B2207" s="1" t="s">
        <v>60</v>
      </c>
      <c r="C2207" s="1" t="s">
        <v>13955</v>
      </c>
      <c r="D2207" s="1" t="s">
        <v>13956</v>
      </c>
      <c r="E2207" s="1" t="s">
        <v>13957</v>
      </c>
      <c r="F2207" s="1" t="s">
        <v>64</v>
      </c>
      <c r="G2207" s="1" t="s">
        <v>65</v>
      </c>
      <c r="H2207" s="1" t="s">
        <v>13958</v>
      </c>
      <c r="I2207" s="1" t="s">
        <v>67</v>
      </c>
      <c r="J2207" s="1" t="s">
        <v>13959</v>
      </c>
      <c r="K2207" s="2">
        <v>2</v>
      </c>
      <c r="L2207" s="1" t="s">
        <v>67</v>
      </c>
      <c r="M2207" s="1" t="s">
        <v>814</v>
      </c>
      <c r="N2207" s="1" t="s">
        <v>814</v>
      </c>
      <c r="O2207" s="1" t="s">
        <v>815</v>
      </c>
      <c r="P2207" s="1" t="s">
        <v>65</v>
      </c>
      <c r="Q2207" s="1" t="s">
        <v>64</v>
      </c>
      <c r="R2207" s="1" t="s">
        <v>65</v>
      </c>
      <c r="S2207" s="1" t="s">
        <v>64</v>
      </c>
      <c r="T2207" s="2">
        <v>3</v>
      </c>
      <c r="V2207" s="1" t="s">
        <v>1142</v>
      </c>
      <c r="X2207" s="1" t="s">
        <v>2227</v>
      </c>
      <c r="Y2207" s="1" t="s">
        <v>71</v>
      </c>
      <c r="Z2207" s="1" t="s">
        <v>118</v>
      </c>
      <c r="AC2207" s="3" t="e">
        <f>VLOOKUP(AA2207,GeoCord!$A:$C,2,0)</f>
        <v>#N/A</v>
      </c>
      <c r="AD2207" s="3" t="e">
        <f>VLOOKUP(AA2207,GeoCord!$A:$C,3,0)</f>
        <v>#N/A</v>
      </c>
      <c r="AE2207" s="1" t="s">
        <v>119</v>
      </c>
      <c r="AF2207" s="1" t="s">
        <v>118</v>
      </c>
      <c r="AG2207" s="1" t="s">
        <v>571</v>
      </c>
      <c r="AH2207" s="2">
        <v>1</v>
      </c>
      <c r="AI2207" s="1" t="s">
        <v>572</v>
      </c>
      <c r="AJ2207" s="2">
        <v>0</v>
      </c>
      <c r="AK2207" s="1" t="s">
        <v>77</v>
      </c>
      <c r="AL2207" s="1" t="s">
        <v>77</v>
      </c>
      <c r="AM2207" s="1" t="s">
        <v>77</v>
      </c>
      <c r="AN2207" s="2">
        <v>0</v>
      </c>
      <c r="AO2207" s="2">
        <v>0</v>
      </c>
      <c r="AP2207" s="2">
        <v>0</v>
      </c>
      <c r="AQ2207" s="2">
        <v>0</v>
      </c>
      <c r="AR2207" s="1" t="s">
        <v>77</v>
      </c>
      <c r="AS2207" s="1" t="s">
        <v>78</v>
      </c>
      <c r="AT2207" s="2">
        <v>110</v>
      </c>
      <c r="AU2207" s="1" t="s">
        <v>79</v>
      </c>
      <c r="AV2207" s="2">
        <v>5</v>
      </c>
      <c r="AW2207" s="2">
        <v>67224.55</v>
      </c>
      <c r="AX2207" s="1" t="s">
        <v>1142</v>
      </c>
      <c r="AY2207" s="1" t="s">
        <v>1142</v>
      </c>
      <c r="AZ2207" s="1" t="s">
        <v>2227</v>
      </c>
      <c r="BE2207" s="1" t="s">
        <v>13960</v>
      </c>
      <c r="BF2207" s="2">
        <v>3</v>
      </c>
      <c r="BG2207" s="1" t="s">
        <v>81</v>
      </c>
      <c r="BH2207" s="2">
        <v>1</v>
      </c>
      <c r="BI2207" s="2">
        <v>0</v>
      </c>
    </row>
    <row r="2208" spans="1:61">
      <c r="A2208" s="1" t="s">
        <v>59</v>
      </c>
      <c r="B2208" s="1" t="s">
        <v>60</v>
      </c>
      <c r="C2208" s="1" t="s">
        <v>13961</v>
      </c>
      <c r="D2208" s="1" t="s">
        <v>13962</v>
      </c>
      <c r="E2208" s="1" t="s">
        <v>13963</v>
      </c>
      <c r="F2208" s="1" t="s">
        <v>64</v>
      </c>
      <c r="G2208" s="1" t="s">
        <v>65</v>
      </c>
      <c r="H2208" s="1" t="s">
        <v>13964</v>
      </c>
      <c r="I2208" s="1" t="s">
        <v>100</v>
      </c>
      <c r="J2208" s="1" t="s">
        <v>13965</v>
      </c>
      <c r="K2208" s="2">
        <v>2</v>
      </c>
      <c r="L2208" s="1" t="s">
        <v>100</v>
      </c>
      <c r="M2208" s="1" t="s">
        <v>191</v>
      </c>
      <c r="N2208" s="1" t="s">
        <v>191</v>
      </c>
      <c r="O2208" s="1" t="s">
        <v>192</v>
      </c>
      <c r="P2208" s="1" t="s">
        <v>65</v>
      </c>
      <c r="Q2208" s="1" t="s">
        <v>64</v>
      </c>
      <c r="R2208" s="1" t="s">
        <v>65</v>
      </c>
      <c r="S2208" s="1" t="s">
        <v>64</v>
      </c>
      <c r="T2208" s="2">
        <v>3</v>
      </c>
      <c r="V2208" s="1" t="s">
        <v>8334</v>
      </c>
      <c r="X2208" s="1" t="s">
        <v>327</v>
      </c>
      <c r="Y2208" s="1" t="s">
        <v>71</v>
      </c>
      <c r="Z2208" s="1" t="s">
        <v>72</v>
      </c>
      <c r="AA2208" s="1" t="s">
        <v>426</v>
      </c>
      <c r="AB2208" s="1" t="s">
        <v>427</v>
      </c>
      <c r="AC2208" s="3">
        <f>VLOOKUP(AA2208,GeoCord!$A:$C,2,0)</f>
        <v>0.80600000000000005</v>
      </c>
      <c r="AD2208" s="3">
        <f>VLOOKUP(AA2208,GeoCord!$A:$C,3,0)</f>
        <v>38.165999999999997</v>
      </c>
      <c r="AG2208" s="1" t="s">
        <v>5089</v>
      </c>
      <c r="AH2208" s="2">
        <v>1</v>
      </c>
      <c r="AI2208" s="1" t="s">
        <v>5090</v>
      </c>
      <c r="AJ2208" s="2">
        <v>1</v>
      </c>
      <c r="AK2208" s="1" t="s">
        <v>77</v>
      </c>
      <c r="AL2208" s="1" t="s">
        <v>77</v>
      </c>
      <c r="AM2208" s="1" t="s">
        <v>77</v>
      </c>
      <c r="AN2208" s="2">
        <v>0</v>
      </c>
      <c r="AO2208" s="2">
        <v>1</v>
      </c>
      <c r="AP2208" s="2">
        <v>0</v>
      </c>
      <c r="AQ2208" s="2">
        <v>0</v>
      </c>
      <c r="AR2208" s="1" t="s">
        <v>77</v>
      </c>
      <c r="AS2208" s="1" t="s">
        <v>78</v>
      </c>
      <c r="AT2208" s="2">
        <v>110</v>
      </c>
      <c r="AU2208" s="1" t="s">
        <v>79</v>
      </c>
      <c r="AV2208" s="2">
        <v>5</v>
      </c>
      <c r="AW2208" s="2">
        <v>433370.33</v>
      </c>
      <c r="AX2208" s="1" t="s">
        <v>8334</v>
      </c>
      <c r="AY2208" s="1" t="s">
        <v>8334</v>
      </c>
      <c r="AZ2208" s="1" t="s">
        <v>327</v>
      </c>
      <c r="BE2208" s="1" t="s">
        <v>13966</v>
      </c>
      <c r="BF2208" s="2">
        <v>3</v>
      </c>
      <c r="BG2208" s="1" t="s">
        <v>81</v>
      </c>
      <c r="BH2208" s="2">
        <v>1</v>
      </c>
      <c r="BI2208" s="2">
        <v>1</v>
      </c>
    </row>
    <row r="2209" spans="1:61">
      <c r="A2209" s="1" t="s">
        <v>59</v>
      </c>
      <c r="B2209" s="1" t="s">
        <v>60</v>
      </c>
      <c r="C2209" s="1" t="s">
        <v>13967</v>
      </c>
      <c r="D2209" s="1" t="s">
        <v>13968</v>
      </c>
      <c r="E2209" s="1" t="s">
        <v>13969</v>
      </c>
      <c r="F2209" s="1" t="s">
        <v>64</v>
      </c>
      <c r="G2209" s="1" t="s">
        <v>65</v>
      </c>
      <c r="H2209" s="1" t="s">
        <v>13970</v>
      </c>
      <c r="I2209" s="1" t="s">
        <v>67</v>
      </c>
      <c r="J2209" s="1" t="s">
        <v>13971</v>
      </c>
      <c r="K2209" s="2">
        <v>2</v>
      </c>
      <c r="L2209" s="1" t="s">
        <v>67</v>
      </c>
      <c r="M2209" s="1" t="s">
        <v>13972</v>
      </c>
      <c r="N2209" s="1" t="s">
        <v>13972</v>
      </c>
      <c r="P2209" s="1" t="s">
        <v>65</v>
      </c>
      <c r="Q2209" s="1" t="s">
        <v>64</v>
      </c>
      <c r="R2209" s="1" t="s">
        <v>65</v>
      </c>
      <c r="S2209" s="1" t="s">
        <v>64</v>
      </c>
      <c r="T2209" s="2">
        <v>3</v>
      </c>
      <c r="V2209" s="1" t="s">
        <v>3120</v>
      </c>
      <c r="X2209" s="1" t="s">
        <v>759</v>
      </c>
      <c r="Y2209" s="1" t="s">
        <v>71</v>
      </c>
      <c r="Z2209" s="1" t="s">
        <v>72</v>
      </c>
      <c r="AA2209" s="1" t="s">
        <v>1206</v>
      </c>
      <c r="AB2209" s="1" t="s">
        <v>1207</v>
      </c>
      <c r="AC2209" s="3">
        <f>VLOOKUP(AA2209,GeoCord!$A:$C,2,0)</f>
        <v>7.0430000000000001</v>
      </c>
      <c r="AD2209" s="3">
        <f>VLOOKUP(AA2209,GeoCord!$A:$C,3,0)</f>
        <v>21.423999999999999</v>
      </c>
      <c r="AG2209" s="1" t="s">
        <v>236</v>
      </c>
      <c r="AH2209" s="2">
        <v>1</v>
      </c>
      <c r="AI2209" s="1" t="s">
        <v>237</v>
      </c>
      <c r="AJ2209" s="2">
        <v>1</v>
      </c>
      <c r="AK2209" s="1" t="s">
        <v>77</v>
      </c>
      <c r="AL2209" s="1" t="s">
        <v>77</v>
      </c>
      <c r="AM2209" s="1" t="s">
        <v>77</v>
      </c>
      <c r="AN2209" s="2">
        <v>0</v>
      </c>
      <c r="AO2209" s="2">
        <v>0</v>
      </c>
      <c r="AP2209" s="2">
        <v>0</v>
      </c>
      <c r="AQ2209" s="2">
        <v>0</v>
      </c>
      <c r="AR2209" s="1" t="s">
        <v>77</v>
      </c>
      <c r="AS2209" s="1" t="s">
        <v>78</v>
      </c>
      <c r="AT2209" s="2">
        <v>110</v>
      </c>
      <c r="AU2209" s="1" t="s">
        <v>79</v>
      </c>
      <c r="AV2209" s="2">
        <v>5</v>
      </c>
      <c r="AW2209" s="2">
        <v>25999.599999999999</v>
      </c>
      <c r="AX2209" s="1" t="s">
        <v>3120</v>
      </c>
      <c r="AY2209" s="1" t="s">
        <v>3120</v>
      </c>
      <c r="AZ2209" s="1" t="s">
        <v>759</v>
      </c>
      <c r="BF2209" s="2">
        <v>3</v>
      </c>
      <c r="BG2209" s="1" t="s">
        <v>81</v>
      </c>
      <c r="BH2209" s="2">
        <v>1</v>
      </c>
      <c r="BI2209" s="2">
        <v>1</v>
      </c>
    </row>
    <row r="2210" spans="1:61">
      <c r="A2210" s="1" t="s">
        <v>59</v>
      </c>
      <c r="B2210" s="1" t="s">
        <v>60</v>
      </c>
      <c r="C2210" s="1" t="s">
        <v>13973</v>
      </c>
      <c r="D2210" s="1" t="s">
        <v>13974</v>
      </c>
      <c r="E2210" s="1" t="s">
        <v>13975</v>
      </c>
      <c r="F2210" s="1" t="s">
        <v>64</v>
      </c>
      <c r="G2210" s="1" t="s">
        <v>65</v>
      </c>
      <c r="H2210" s="1" t="s">
        <v>13976</v>
      </c>
      <c r="I2210" s="1" t="s">
        <v>67</v>
      </c>
      <c r="J2210" s="1" t="s">
        <v>13977</v>
      </c>
      <c r="K2210" s="2">
        <v>2</v>
      </c>
      <c r="L2210" s="1" t="s">
        <v>67</v>
      </c>
      <c r="M2210" s="1" t="s">
        <v>191</v>
      </c>
      <c r="N2210" s="1" t="s">
        <v>191</v>
      </c>
      <c r="O2210" s="1" t="s">
        <v>192</v>
      </c>
      <c r="P2210" s="1" t="s">
        <v>65</v>
      </c>
      <c r="Q2210" s="1" t="s">
        <v>64</v>
      </c>
      <c r="R2210" s="1" t="s">
        <v>65</v>
      </c>
      <c r="S2210" s="1" t="s">
        <v>64</v>
      </c>
      <c r="T2210" s="2">
        <v>3</v>
      </c>
      <c r="V2210" s="1" t="s">
        <v>8506</v>
      </c>
      <c r="X2210" s="1" t="s">
        <v>6252</v>
      </c>
      <c r="Y2210" s="1" t="s">
        <v>71</v>
      </c>
      <c r="Z2210" s="1" t="s">
        <v>72</v>
      </c>
      <c r="AA2210" s="1" t="s">
        <v>1206</v>
      </c>
      <c r="AB2210" s="1" t="s">
        <v>1207</v>
      </c>
      <c r="AC2210" s="3">
        <f>VLOOKUP(AA2210,GeoCord!$A:$C,2,0)</f>
        <v>7.0430000000000001</v>
      </c>
      <c r="AD2210" s="3">
        <f>VLOOKUP(AA2210,GeoCord!$A:$C,3,0)</f>
        <v>21.423999999999999</v>
      </c>
      <c r="AG2210" s="1" t="s">
        <v>266</v>
      </c>
      <c r="AH2210" s="2">
        <v>1</v>
      </c>
      <c r="AI2210" s="1" t="s">
        <v>267</v>
      </c>
      <c r="AJ2210" s="2">
        <v>0</v>
      </c>
      <c r="AK2210" s="1" t="s">
        <v>77</v>
      </c>
      <c r="AL2210" s="1" t="s">
        <v>77</v>
      </c>
      <c r="AM2210" s="1" t="s">
        <v>77</v>
      </c>
      <c r="AN2210" s="2">
        <v>0</v>
      </c>
      <c r="AO2210" s="2">
        <v>0</v>
      </c>
      <c r="AP2210" s="2">
        <v>0</v>
      </c>
      <c r="AQ2210" s="2">
        <v>0</v>
      </c>
      <c r="AR2210" s="1" t="s">
        <v>77</v>
      </c>
      <c r="AS2210" s="1" t="s">
        <v>78</v>
      </c>
      <c r="AT2210" s="2">
        <v>110</v>
      </c>
      <c r="AU2210" s="1" t="s">
        <v>79</v>
      </c>
      <c r="AV2210" s="2">
        <v>5</v>
      </c>
      <c r="AW2210" s="2">
        <v>1083423.1499999999</v>
      </c>
      <c r="AX2210" s="1" t="s">
        <v>8506</v>
      </c>
      <c r="AY2210" s="1" t="s">
        <v>8506</v>
      </c>
      <c r="AZ2210" s="1" t="s">
        <v>6252</v>
      </c>
      <c r="BE2210" s="1" t="s">
        <v>13978</v>
      </c>
      <c r="BF2210" s="2">
        <v>3</v>
      </c>
      <c r="BG2210" s="1" t="s">
        <v>81</v>
      </c>
      <c r="BH2210" s="2">
        <v>1</v>
      </c>
      <c r="BI2210" s="2">
        <v>1</v>
      </c>
    </row>
    <row r="2211" spans="1:61">
      <c r="A2211" s="1" t="s">
        <v>59</v>
      </c>
      <c r="B2211" s="1" t="s">
        <v>60</v>
      </c>
      <c r="C2211" s="1" t="s">
        <v>13979</v>
      </c>
      <c r="D2211" s="1" t="s">
        <v>13980</v>
      </c>
      <c r="E2211" s="1" t="s">
        <v>13981</v>
      </c>
      <c r="F2211" s="1" t="s">
        <v>64</v>
      </c>
      <c r="G2211" s="1" t="s">
        <v>65</v>
      </c>
      <c r="H2211" s="1" t="s">
        <v>13982</v>
      </c>
      <c r="I2211" s="1" t="s">
        <v>100</v>
      </c>
      <c r="J2211" s="1" t="s">
        <v>8446</v>
      </c>
      <c r="K2211" s="2">
        <v>2</v>
      </c>
      <c r="L2211" s="1" t="s">
        <v>100</v>
      </c>
      <c r="M2211" s="1" t="s">
        <v>244</v>
      </c>
      <c r="N2211" s="1" t="s">
        <v>244</v>
      </c>
      <c r="O2211" s="1" t="s">
        <v>245</v>
      </c>
      <c r="P2211" s="1" t="s">
        <v>65</v>
      </c>
      <c r="Q2211" s="1" t="s">
        <v>64</v>
      </c>
      <c r="R2211" s="1" t="s">
        <v>65</v>
      </c>
      <c r="S2211" s="1" t="s">
        <v>64</v>
      </c>
      <c r="T2211" s="2">
        <v>3</v>
      </c>
      <c r="V2211" s="1" t="s">
        <v>6355</v>
      </c>
      <c r="X2211" s="1" t="s">
        <v>2089</v>
      </c>
      <c r="Y2211" s="1" t="s">
        <v>71</v>
      </c>
      <c r="Z2211" s="1" t="s">
        <v>72</v>
      </c>
      <c r="AA2211" s="1" t="s">
        <v>3396</v>
      </c>
      <c r="AB2211" s="1" t="s">
        <v>3397</v>
      </c>
      <c r="AC2211" s="3">
        <f>VLOOKUP(AA2211,GeoCord!$A:$C,2,0)</f>
        <v>46.515999999999998</v>
      </c>
      <c r="AD2211" s="3">
        <f>VLOOKUP(AA2211,GeoCord!$A:$C,3,0)</f>
        <v>102.56399999999999</v>
      </c>
      <c r="AG2211" s="1" t="s">
        <v>871</v>
      </c>
      <c r="AH2211" s="2">
        <v>1</v>
      </c>
      <c r="AI2211" s="1" t="s">
        <v>872</v>
      </c>
      <c r="AJ2211" s="2">
        <v>0</v>
      </c>
      <c r="AK2211" s="1" t="s">
        <v>77</v>
      </c>
      <c r="AL2211" s="1" t="s">
        <v>77</v>
      </c>
      <c r="AM2211" s="1" t="s">
        <v>77</v>
      </c>
      <c r="AN2211" s="2">
        <v>0</v>
      </c>
      <c r="AO2211" s="2">
        <v>1</v>
      </c>
      <c r="AP2211" s="2">
        <v>0</v>
      </c>
      <c r="AQ2211" s="2">
        <v>0</v>
      </c>
      <c r="AR2211" s="1" t="s">
        <v>77</v>
      </c>
      <c r="AS2211" s="1" t="s">
        <v>78</v>
      </c>
      <c r="AT2211" s="2">
        <v>110</v>
      </c>
      <c r="AU2211" s="1" t="s">
        <v>79</v>
      </c>
      <c r="AV2211" s="2">
        <v>5</v>
      </c>
      <c r="AW2211" s="2">
        <v>1171650</v>
      </c>
      <c r="AX2211" s="1" t="s">
        <v>6355</v>
      </c>
      <c r="AY2211" s="1" t="s">
        <v>6355</v>
      </c>
      <c r="AZ2211" s="1" t="s">
        <v>2089</v>
      </c>
      <c r="BE2211" s="1" t="s">
        <v>13983</v>
      </c>
      <c r="BF2211" s="2">
        <v>3</v>
      </c>
      <c r="BG2211" s="1" t="s">
        <v>81</v>
      </c>
      <c r="BH2211" s="2">
        <v>0</v>
      </c>
      <c r="BI2211" s="2">
        <v>0</v>
      </c>
    </row>
    <row r="2212" spans="1:61">
      <c r="A2212" s="1" t="s">
        <v>59</v>
      </c>
      <c r="B2212" s="1" t="s">
        <v>60</v>
      </c>
      <c r="C2212" s="1" t="s">
        <v>13984</v>
      </c>
      <c r="D2212" s="1" t="s">
        <v>13985</v>
      </c>
      <c r="E2212" s="1" t="s">
        <v>13986</v>
      </c>
      <c r="F2212" s="1" t="s">
        <v>64</v>
      </c>
      <c r="G2212" s="1" t="s">
        <v>65</v>
      </c>
      <c r="H2212" s="1" t="s">
        <v>13987</v>
      </c>
      <c r="I2212" s="1" t="s">
        <v>100</v>
      </c>
      <c r="J2212" s="1" t="s">
        <v>13988</v>
      </c>
      <c r="K2212" s="2">
        <v>2</v>
      </c>
      <c r="L2212" s="1" t="s">
        <v>100</v>
      </c>
      <c r="M2212" s="1" t="s">
        <v>3077</v>
      </c>
      <c r="N2212" s="1" t="s">
        <v>3077</v>
      </c>
      <c r="O2212" s="1" t="s">
        <v>3078</v>
      </c>
      <c r="P2212" s="1" t="s">
        <v>65</v>
      </c>
      <c r="Q2212" s="1" t="s">
        <v>64</v>
      </c>
      <c r="R2212" s="1" t="s">
        <v>65</v>
      </c>
      <c r="S2212" s="1" t="s">
        <v>64</v>
      </c>
      <c r="T2212" s="2">
        <v>3</v>
      </c>
      <c r="V2212" s="1" t="s">
        <v>623</v>
      </c>
      <c r="X2212" s="1" t="s">
        <v>1215</v>
      </c>
      <c r="Y2212" s="1" t="s">
        <v>71</v>
      </c>
      <c r="Z2212" s="1" t="s">
        <v>72</v>
      </c>
      <c r="AA2212" s="1" t="s">
        <v>907</v>
      </c>
      <c r="AB2212" s="1" t="s">
        <v>908</v>
      </c>
      <c r="AC2212" s="3">
        <f>VLOOKUP(AA2212,GeoCord!$A:$C,2,0)</f>
        <v>19.317499999999999</v>
      </c>
      <c r="AD2212" s="3">
        <f>VLOOKUP(AA2212,GeoCord!$A:$C,3,0)</f>
        <v>-72.420500000000004</v>
      </c>
      <c r="AG2212" s="1" t="s">
        <v>236</v>
      </c>
      <c r="AH2212" s="2">
        <v>1</v>
      </c>
      <c r="AI2212" s="1" t="s">
        <v>237</v>
      </c>
      <c r="AJ2212" s="2">
        <v>0</v>
      </c>
      <c r="AK2212" s="1" t="s">
        <v>77</v>
      </c>
      <c r="AL2212" s="1" t="s">
        <v>77</v>
      </c>
      <c r="AM2212" s="1" t="s">
        <v>77</v>
      </c>
      <c r="AN2212" s="2">
        <v>0</v>
      </c>
      <c r="AO2212" s="2">
        <v>0</v>
      </c>
      <c r="AP2212" s="2">
        <v>1</v>
      </c>
      <c r="AQ2212" s="2">
        <v>0</v>
      </c>
      <c r="AR2212" s="1" t="s">
        <v>77</v>
      </c>
      <c r="AS2212" s="1" t="s">
        <v>78</v>
      </c>
      <c r="AT2212" s="2">
        <v>110</v>
      </c>
      <c r="AU2212" s="1" t="s">
        <v>79</v>
      </c>
      <c r="AV2212" s="2">
        <v>5</v>
      </c>
      <c r="AW2212" s="2">
        <v>2281137.67</v>
      </c>
      <c r="AX2212" s="1" t="s">
        <v>623</v>
      </c>
      <c r="AY2212" s="1" t="s">
        <v>623</v>
      </c>
      <c r="AZ2212" s="1" t="s">
        <v>1215</v>
      </c>
      <c r="BE2212" s="1" t="s">
        <v>13989</v>
      </c>
      <c r="BF2212" s="2">
        <v>3</v>
      </c>
      <c r="BG2212" s="1" t="s">
        <v>81</v>
      </c>
      <c r="BH2212" s="2">
        <v>0</v>
      </c>
      <c r="BI2212" s="2">
        <v>1</v>
      </c>
    </row>
    <row r="2213" spans="1:61">
      <c r="A2213" s="1" t="s">
        <v>59</v>
      </c>
      <c r="B2213" s="1" t="s">
        <v>60</v>
      </c>
      <c r="C2213" s="1" t="s">
        <v>13990</v>
      </c>
      <c r="D2213" s="1" t="s">
        <v>13991</v>
      </c>
      <c r="E2213" s="1" t="s">
        <v>13992</v>
      </c>
      <c r="F2213" s="1" t="s">
        <v>64</v>
      </c>
      <c r="G2213" s="1" t="s">
        <v>65</v>
      </c>
      <c r="H2213" s="1" t="s">
        <v>13993</v>
      </c>
      <c r="I2213" s="1" t="s">
        <v>100</v>
      </c>
      <c r="J2213" s="1" t="s">
        <v>13994</v>
      </c>
      <c r="K2213" s="2">
        <v>2</v>
      </c>
      <c r="L2213" s="1" t="s">
        <v>100</v>
      </c>
      <c r="M2213" s="1" t="s">
        <v>784</v>
      </c>
      <c r="N2213" s="1" t="s">
        <v>784</v>
      </c>
      <c r="O2213" s="1" t="s">
        <v>785</v>
      </c>
      <c r="P2213" s="1" t="s">
        <v>65</v>
      </c>
      <c r="Q2213" s="1" t="s">
        <v>64</v>
      </c>
      <c r="R2213" s="1" t="s">
        <v>65</v>
      </c>
      <c r="S2213" s="1" t="s">
        <v>64</v>
      </c>
      <c r="T2213" s="2">
        <v>4</v>
      </c>
      <c r="V2213" s="1" t="s">
        <v>8633</v>
      </c>
      <c r="X2213" s="1" t="s">
        <v>1276</v>
      </c>
      <c r="Y2213" s="1" t="s">
        <v>71</v>
      </c>
      <c r="Z2213" s="1" t="s">
        <v>130</v>
      </c>
      <c r="AC2213" s="3" t="e">
        <f>VLOOKUP(AA2213,GeoCord!$A:$C,2,0)</f>
        <v>#N/A</v>
      </c>
      <c r="AD2213" s="3" t="e">
        <f>VLOOKUP(AA2213,GeoCord!$A:$C,3,0)</f>
        <v>#N/A</v>
      </c>
      <c r="AE2213" s="1" t="s">
        <v>403</v>
      </c>
      <c r="AF2213" s="1" t="s">
        <v>404</v>
      </c>
      <c r="AG2213" s="1" t="s">
        <v>649</v>
      </c>
      <c r="AH2213" s="2">
        <v>1</v>
      </c>
      <c r="AI2213" s="1" t="s">
        <v>650</v>
      </c>
      <c r="AJ2213" s="2">
        <v>0</v>
      </c>
      <c r="AK2213" s="1" t="s">
        <v>77</v>
      </c>
      <c r="AL2213" s="1" t="s">
        <v>77</v>
      </c>
      <c r="AM2213" s="1" t="s">
        <v>77</v>
      </c>
      <c r="AN2213" s="2">
        <v>0</v>
      </c>
      <c r="AO2213" s="2">
        <v>0</v>
      </c>
      <c r="AP2213" s="2">
        <v>0</v>
      </c>
      <c r="AQ2213" s="2">
        <v>0</v>
      </c>
      <c r="AR2213" s="1" t="s">
        <v>77</v>
      </c>
      <c r="AS2213" s="1" t="s">
        <v>78</v>
      </c>
      <c r="AT2213" s="2">
        <v>110</v>
      </c>
      <c r="AU2213" s="1" t="s">
        <v>79</v>
      </c>
      <c r="AV2213" s="2">
        <v>5</v>
      </c>
      <c r="AW2213" s="2">
        <v>2060818.78</v>
      </c>
      <c r="AX2213" s="1" t="s">
        <v>8633</v>
      </c>
      <c r="AY2213" s="1" t="s">
        <v>8633</v>
      </c>
      <c r="AZ2213" s="1" t="s">
        <v>1276</v>
      </c>
      <c r="BF2213" s="2">
        <v>3</v>
      </c>
      <c r="BG2213" s="1" t="s">
        <v>81</v>
      </c>
      <c r="BH2213" s="2">
        <v>1</v>
      </c>
      <c r="BI2213" s="2">
        <v>0</v>
      </c>
    </row>
    <row r="2214" spans="1:61">
      <c r="A2214" s="1" t="s">
        <v>59</v>
      </c>
      <c r="B2214" s="1" t="s">
        <v>60</v>
      </c>
      <c r="C2214" s="1" t="s">
        <v>13995</v>
      </c>
      <c r="D2214" s="1" t="s">
        <v>13996</v>
      </c>
      <c r="E2214" s="1" t="s">
        <v>13997</v>
      </c>
      <c r="F2214" s="1" t="s">
        <v>64</v>
      </c>
      <c r="G2214" s="1" t="s">
        <v>65</v>
      </c>
      <c r="H2214" s="1" t="s">
        <v>13998</v>
      </c>
      <c r="I2214" s="1" t="s">
        <v>164</v>
      </c>
      <c r="J2214" s="1" t="s">
        <v>13999</v>
      </c>
      <c r="K2214" s="2">
        <v>2</v>
      </c>
      <c r="L2214" s="1" t="s">
        <v>164</v>
      </c>
      <c r="M2214" s="1" t="s">
        <v>231</v>
      </c>
      <c r="N2214" s="1" t="s">
        <v>231</v>
      </c>
      <c r="O2214" s="1" t="s">
        <v>232</v>
      </c>
      <c r="P2214" s="1" t="s">
        <v>65</v>
      </c>
      <c r="Q2214" s="1" t="s">
        <v>64</v>
      </c>
      <c r="R2214" s="1" t="s">
        <v>65</v>
      </c>
      <c r="S2214" s="1" t="s">
        <v>64</v>
      </c>
      <c r="T2214" s="2">
        <v>3</v>
      </c>
      <c r="V2214" s="1" t="s">
        <v>1461</v>
      </c>
      <c r="X2214" s="1" t="s">
        <v>839</v>
      </c>
      <c r="Y2214" s="1" t="s">
        <v>71</v>
      </c>
      <c r="Z2214" s="1" t="s">
        <v>130</v>
      </c>
      <c r="AC2214" s="3" t="e">
        <f>VLOOKUP(AA2214,GeoCord!$A:$C,2,0)</f>
        <v>#N/A</v>
      </c>
      <c r="AD2214" s="3" t="e">
        <f>VLOOKUP(AA2214,GeoCord!$A:$C,3,0)</f>
        <v>#N/A</v>
      </c>
      <c r="AE2214" s="1" t="s">
        <v>131</v>
      </c>
      <c r="AF2214" s="1" t="s">
        <v>132</v>
      </c>
      <c r="AG2214" s="1" t="s">
        <v>120</v>
      </c>
      <c r="AH2214" s="2">
        <v>1</v>
      </c>
      <c r="AI2214" s="1" t="s">
        <v>121</v>
      </c>
      <c r="AJ2214" s="2">
        <v>1</v>
      </c>
      <c r="AK2214" s="1" t="s">
        <v>77</v>
      </c>
      <c r="AL2214" s="1" t="s">
        <v>77</v>
      </c>
      <c r="AM2214" s="1" t="s">
        <v>77</v>
      </c>
      <c r="AN2214" s="2">
        <v>0</v>
      </c>
      <c r="AO2214" s="2">
        <v>0</v>
      </c>
      <c r="AP2214" s="2">
        <v>0</v>
      </c>
      <c r="AQ2214" s="2">
        <v>0</v>
      </c>
      <c r="AR2214" s="1" t="s">
        <v>77</v>
      </c>
      <c r="AS2214" s="1" t="s">
        <v>78</v>
      </c>
      <c r="AT2214" s="2">
        <v>110</v>
      </c>
      <c r="AU2214" s="1" t="s">
        <v>79</v>
      </c>
      <c r="AV2214" s="2">
        <v>5</v>
      </c>
      <c r="AW2214" s="2">
        <v>8924982.6199999992</v>
      </c>
      <c r="AX2214" s="1" t="s">
        <v>1461</v>
      </c>
      <c r="AY2214" s="1" t="s">
        <v>1461</v>
      </c>
      <c r="AZ2214" s="1" t="s">
        <v>839</v>
      </c>
      <c r="BE2214" s="1" t="s">
        <v>14000</v>
      </c>
      <c r="BF2214" s="2">
        <v>3</v>
      </c>
      <c r="BG2214" s="1" t="s">
        <v>81</v>
      </c>
      <c r="BH2214" s="2">
        <v>1</v>
      </c>
      <c r="BI2214" s="2">
        <v>0</v>
      </c>
    </row>
    <row r="2215" spans="1:61">
      <c r="A2215" s="1" t="s">
        <v>59</v>
      </c>
      <c r="B2215" s="1" t="s">
        <v>60</v>
      </c>
      <c r="C2215" s="1" t="s">
        <v>14001</v>
      </c>
      <c r="D2215" s="1" t="s">
        <v>14002</v>
      </c>
      <c r="E2215" s="1" t="s">
        <v>14003</v>
      </c>
      <c r="F2215" s="1" t="s">
        <v>64</v>
      </c>
      <c r="G2215" s="1" t="s">
        <v>65</v>
      </c>
      <c r="H2215" s="1" t="s">
        <v>14004</v>
      </c>
      <c r="I2215" s="1" t="s">
        <v>164</v>
      </c>
      <c r="J2215" s="1" t="s">
        <v>14005</v>
      </c>
      <c r="K2215" s="2">
        <v>2</v>
      </c>
      <c r="L2215" s="1" t="s">
        <v>164</v>
      </c>
      <c r="M2215" s="1" t="s">
        <v>128</v>
      </c>
      <c r="N2215" s="1" t="s">
        <v>128</v>
      </c>
      <c r="O2215" s="1" t="s">
        <v>129</v>
      </c>
      <c r="P2215" s="1" t="s">
        <v>65</v>
      </c>
      <c r="Q2215" s="1" t="s">
        <v>64</v>
      </c>
      <c r="R2215" s="1" t="s">
        <v>65</v>
      </c>
      <c r="S2215" s="1" t="s">
        <v>64</v>
      </c>
      <c r="T2215" s="2">
        <v>4</v>
      </c>
      <c r="V2215" s="1" t="s">
        <v>370</v>
      </c>
      <c r="X2215" s="1" t="s">
        <v>725</v>
      </c>
      <c r="Y2215" s="1" t="s">
        <v>71</v>
      </c>
      <c r="Z2215" s="1" t="s">
        <v>130</v>
      </c>
      <c r="AC2215" s="3" t="e">
        <f>VLOOKUP(AA2215,GeoCord!$A:$C,2,0)</f>
        <v>#N/A</v>
      </c>
      <c r="AD2215" s="3" t="e">
        <f>VLOOKUP(AA2215,GeoCord!$A:$C,3,0)</f>
        <v>#N/A</v>
      </c>
      <c r="AE2215" s="1" t="s">
        <v>131</v>
      </c>
      <c r="AF2215" s="1" t="s">
        <v>132</v>
      </c>
      <c r="AG2215" s="1" t="s">
        <v>640</v>
      </c>
      <c r="AH2215" s="2">
        <v>1</v>
      </c>
      <c r="AI2215" s="1" t="s">
        <v>641</v>
      </c>
      <c r="AJ2215" s="2">
        <v>0</v>
      </c>
      <c r="AK2215" s="1" t="s">
        <v>77</v>
      </c>
      <c r="AL2215" s="1" t="s">
        <v>77</v>
      </c>
      <c r="AM2215" s="1" t="s">
        <v>77</v>
      </c>
      <c r="AN2215" s="2">
        <v>0</v>
      </c>
      <c r="AO2215" s="2">
        <v>0</v>
      </c>
      <c r="AP2215" s="2">
        <v>0</v>
      </c>
      <c r="AQ2215" s="2">
        <v>0</v>
      </c>
      <c r="AR2215" s="1" t="s">
        <v>77</v>
      </c>
      <c r="AS2215" s="1" t="s">
        <v>78</v>
      </c>
      <c r="AT2215" s="2">
        <v>110</v>
      </c>
      <c r="AU2215" s="1" t="s">
        <v>79</v>
      </c>
      <c r="AV2215" s="2">
        <v>5</v>
      </c>
      <c r="AW2215" s="2">
        <v>941331.08</v>
      </c>
      <c r="AX2215" s="1" t="s">
        <v>370</v>
      </c>
      <c r="AY2215" s="1" t="s">
        <v>370</v>
      </c>
      <c r="AZ2215" s="1" t="s">
        <v>725</v>
      </c>
      <c r="BF2215" s="2">
        <v>3</v>
      </c>
      <c r="BG2215" s="1" t="s">
        <v>81</v>
      </c>
      <c r="BH2215" s="2">
        <v>0</v>
      </c>
      <c r="BI2215" s="2">
        <v>0</v>
      </c>
    </row>
    <row r="2216" spans="1:61">
      <c r="A2216" s="1" t="s">
        <v>59</v>
      </c>
      <c r="B2216" s="1" t="s">
        <v>60</v>
      </c>
      <c r="C2216" s="1" t="s">
        <v>14006</v>
      </c>
      <c r="D2216" s="1" t="s">
        <v>14007</v>
      </c>
      <c r="E2216" s="1" t="s">
        <v>14008</v>
      </c>
      <c r="F2216" s="1" t="s">
        <v>64</v>
      </c>
      <c r="G2216" s="1" t="s">
        <v>65</v>
      </c>
      <c r="H2216" s="1" t="s">
        <v>14009</v>
      </c>
      <c r="I2216" s="1" t="s">
        <v>100</v>
      </c>
      <c r="J2216" s="1" t="s">
        <v>14009</v>
      </c>
      <c r="K2216" s="2">
        <v>2</v>
      </c>
      <c r="L2216" s="1" t="s">
        <v>100</v>
      </c>
      <c r="M2216" s="1" t="s">
        <v>315</v>
      </c>
      <c r="N2216" s="1" t="s">
        <v>315</v>
      </c>
      <c r="P2216" s="1" t="s">
        <v>65</v>
      </c>
      <c r="Q2216" s="1" t="s">
        <v>64</v>
      </c>
      <c r="R2216" s="1" t="s">
        <v>65</v>
      </c>
      <c r="S2216" s="1" t="s">
        <v>64</v>
      </c>
      <c r="T2216" s="2">
        <v>2</v>
      </c>
      <c r="V2216" s="1" t="s">
        <v>14010</v>
      </c>
      <c r="W2216" s="1" t="s">
        <v>1231</v>
      </c>
      <c r="Y2216" s="1" t="s">
        <v>71</v>
      </c>
      <c r="Z2216" s="1" t="s">
        <v>118</v>
      </c>
      <c r="AC2216" s="3" t="e">
        <f>VLOOKUP(AA2216,GeoCord!$A:$C,2,0)</f>
        <v>#N/A</v>
      </c>
      <c r="AD2216" s="3" t="e">
        <f>VLOOKUP(AA2216,GeoCord!$A:$C,3,0)</f>
        <v>#N/A</v>
      </c>
      <c r="AE2216" s="1" t="s">
        <v>119</v>
      </c>
      <c r="AF2216" s="1" t="s">
        <v>118</v>
      </c>
      <c r="AG2216" s="1" t="s">
        <v>640</v>
      </c>
      <c r="AH2216" s="2">
        <v>1</v>
      </c>
      <c r="AI2216" s="1" t="s">
        <v>641</v>
      </c>
      <c r="AJ2216" s="2">
        <v>0</v>
      </c>
      <c r="AK2216" s="1" t="s">
        <v>77</v>
      </c>
      <c r="AL2216" s="1" t="s">
        <v>77</v>
      </c>
      <c r="AM2216" s="1" t="s">
        <v>77</v>
      </c>
      <c r="AN2216" s="2">
        <v>0</v>
      </c>
      <c r="AO2216" s="2">
        <v>0</v>
      </c>
      <c r="AP2216" s="2">
        <v>0</v>
      </c>
      <c r="AQ2216" s="2">
        <v>0</v>
      </c>
      <c r="AR2216" s="1" t="s">
        <v>77</v>
      </c>
      <c r="AS2216" s="1" t="s">
        <v>78</v>
      </c>
      <c r="AT2216" s="2">
        <v>110</v>
      </c>
      <c r="AU2216" s="1" t="s">
        <v>79</v>
      </c>
      <c r="AV2216" s="2">
        <v>5</v>
      </c>
      <c r="AW2216" s="2">
        <v>47370298</v>
      </c>
      <c r="AX2216" s="1" t="s">
        <v>14010</v>
      </c>
      <c r="AY2216" s="1" t="s">
        <v>14010</v>
      </c>
      <c r="AZ2216" s="1" t="s">
        <v>1231</v>
      </c>
      <c r="BE2216" s="1" t="s">
        <v>14011</v>
      </c>
      <c r="BF2216" s="2">
        <v>3</v>
      </c>
      <c r="BG2216" s="1" t="s">
        <v>81</v>
      </c>
      <c r="BH2216" s="2">
        <v>0</v>
      </c>
      <c r="BI2216" s="2">
        <v>0</v>
      </c>
    </row>
    <row r="2217" spans="1:61">
      <c r="A2217" s="1" t="s">
        <v>59</v>
      </c>
      <c r="B2217" s="1" t="s">
        <v>60</v>
      </c>
      <c r="C2217" s="1" t="s">
        <v>14012</v>
      </c>
      <c r="D2217" s="1" t="s">
        <v>14013</v>
      </c>
      <c r="E2217" s="1" t="s">
        <v>14014</v>
      </c>
      <c r="F2217" s="1" t="s">
        <v>64</v>
      </c>
      <c r="G2217" s="1" t="s">
        <v>65</v>
      </c>
      <c r="H2217" s="1" t="s">
        <v>14015</v>
      </c>
      <c r="I2217" s="1" t="s">
        <v>100</v>
      </c>
      <c r="J2217" s="1" t="s">
        <v>14016</v>
      </c>
      <c r="K2217" s="2">
        <v>2</v>
      </c>
      <c r="L2217" s="1" t="s">
        <v>100</v>
      </c>
      <c r="M2217" s="1" t="s">
        <v>244</v>
      </c>
      <c r="N2217" s="1" t="s">
        <v>244</v>
      </c>
      <c r="O2217" s="1" t="s">
        <v>245</v>
      </c>
      <c r="P2217" s="1" t="s">
        <v>65</v>
      </c>
      <c r="Q2217" s="1" t="s">
        <v>64</v>
      </c>
      <c r="R2217" s="1" t="s">
        <v>65</v>
      </c>
      <c r="S2217" s="1" t="s">
        <v>64</v>
      </c>
      <c r="T2217" s="2">
        <v>3</v>
      </c>
      <c r="V2217" s="1" t="s">
        <v>14017</v>
      </c>
      <c r="X2217" s="1" t="s">
        <v>1502</v>
      </c>
      <c r="Y2217" s="1" t="s">
        <v>71</v>
      </c>
      <c r="Z2217" s="1" t="s">
        <v>72</v>
      </c>
      <c r="AA2217" s="1" t="s">
        <v>726</v>
      </c>
      <c r="AB2217" s="1" t="s">
        <v>727</v>
      </c>
      <c r="AC2217" s="3">
        <f>VLOOKUP(AA2217,GeoCord!$A:$C,2,0)</f>
        <v>-12.836</v>
      </c>
      <c r="AD2217" s="3">
        <f>VLOOKUP(AA2217,GeoCord!$A:$C,3,0)</f>
        <v>17.808</v>
      </c>
      <c r="AG2217" s="1" t="s">
        <v>657</v>
      </c>
      <c r="AH2217" s="2">
        <v>1</v>
      </c>
      <c r="AI2217" s="1" t="s">
        <v>658</v>
      </c>
      <c r="AJ2217" s="2">
        <v>1</v>
      </c>
      <c r="AK2217" s="1" t="s">
        <v>77</v>
      </c>
      <c r="AL2217" s="1" t="s">
        <v>77</v>
      </c>
      <c r="AM2217" s="1" t="s">
        <v>77</v>
      </c>
      <c r="AN2217" s="2">
        <v>0</v>
      </c>
      <c r="AO2217" s="2">
        <v>0</v>
      </c>
      <c r="AP2217" s="2">
        <v>0</v>
      </c>
      <c r="AQ2217" s="2">
        <v>0</v>
      </c>
      <c r="AR2217" s="1" t="s">
        <v>77</v>
      </c>
      <c r="AS2217" s="1" t="s">
        <v>78</v>
      </c>
      <c r="AT2217" s="2">
        <v>110</v>
      </c>
      <c r="AU2217" s="1" t="s">
        <v>79</v>
      </c>
      <c r="AV2217" s="2">
        <v>5</v>
      </c>
      <c r="AW2217" s="2">
        <v>271759.61</v>
      </c>
      <c r="AX2217" s="1" t="s">
        <v>14017</v>
      </c>
      <c r="AY2217" s="1" t="s">
        <v>14017</v>
      </c>
      <c r="AZ2217" s="1" t="s">
        <v>1502</v>
      </c>
      <c r="BF2217" s="2">
        <v>3</v>
      </c>
      <c r="BG2217" s="1" t="s">
        <v>81</v>
      </c>
      <c r="BH2217" s="2">
        <v>0</v>
      </c>
      <c r="BI2217" s="2">
        <v>0</v>
      </c>
    </row>
    <row r="2218" spans="1:61">
      <c r="A2218" s="1" t="s">
        <v>59</v>
      </c>
      <c r="B2218" s="1" t="s">
        <v>60</v>
      </c>
      <c r="C2218" s="1" t="s">
        <v>14018</v>
      </c>
      <c r="D2218" s="1" t="s">
        <v>14019</v>
      </c>
      <c r="E2218" s="1" t="s">
        <v>14020</v>
      </c>
      <c r="F2218" s="1" t="s">
        <v>64</v>
      </c>
      <c r="G2218" s="1" t="s">
        <v>65</v>
      </c>
      <c r="H2218" s="1" t="s">
        <v>14021</v>
      </c>
      <c r="I2218" s="1" t="s">
        <v>67</v>
      </c>
      <c r="J2218" s="1" t="s">
        <v>14022</v>
      </c>
      <c r="K2218" s="2">
        <v>2</v>
      </c>
      <c r="L2218" s="1" t="s">
        <v>67</v>
      </c>
      <c r="M2218" s="1" t="s">
        <v>244</v>
      </c>
      <c r="N2218" s="1" t="s">
        <v>244</v>
      </c>
      <c r="O2218" s="1" t="s">
        <v>245</v>
      </c>
      <c r="P2218" s="1" t="s">
        <v>65</v>
      </c>
      <c r="Q2218" s="1" t="s">
        <v>64</v>
      </c>
      <c r="R2218" s="1" t="s">
        <v>65</v>
      </c>
      <c r="S2218" s="1" t="s">
        <v>64</v>
      </c>
      <c r="T2218" s="2">
        <v>4</v>
      </c>
      <c r="V2218" s="1" t="s">
        <v>14023</v>
      </c>
      <c r="X2218" s="1" t="s">
        <v>751</v>
      </c>
      <c r="Y2218" s="1" t="s">
        <v>71</v>
      </c>
      <c r="Z2218" s="1" t="s">
        <v>72</v>
      </c>
      <c r="AA2218" s="1" t="s">
        <v>155</v>
      </c>
      <c r="AB2218" s="1" t="s">
        <v>156</v>
      </c>
      <c r="AC2218" s="3">
        <f>VLOOKUP(AA2218,GeoCord!$A:$C,2,0)</f>
        <v>-1.4179999999999999</v>
      </c>
      <c r="AD2218" s="3">
        <f>VLOOKUP(AA2218,GeoCord!$A:$C,3,0)</f>
        <v>23.606999999999999</v>
      </c>
      <c r="AG2218" s="1" t="s">
        <v>169</v>
      </c>
      <c r="AH2218" s="2">
        <v>1</v>
      </c>
      <c r="AI2218" s="1" t="s">
        <v>170</v>
      </c>
      <c r="AJ2218" s="2">
        <v>1</v>
      </c>
      <c r="AK2218" s="1" t="s">
        <v>77</v>
      </c>
      <c r="AL2218" s="1" t="s">
        <v>77</v>
      </c>
      <c r="AM2218" s="1" t="s">
        <v>77</v>
      </c>
      <c r="AN2218" s="2">
        <v>0</v>
      </c>
      <c r="AO2218" s="2">
        <v>0</v>
      </c>
      <c r="AP2218" s="2">
        <v>0</v>
      </c>
      <c r="AQ2218" s="2">
        <v>0</v>
      </c>
      <c r="AR2218" s="1" t="s">
        <v>77</v>
      </c>
      <c r="AS2218" s="1" t="s">
        <v>78</v>
      </c>
      <c r="AT2218" s="2">
        <v>110</v>
      </c>
      <c r="AU2218" s="1" t="s">
        <v>79</v>
      </c>
      <c r="AV2218" s="2">
        <v>5</v>
      </c>
      <c r="AW2218" s="2">
        <v>3112492.68</v>
      </c>
      <c r="AX2218" s="1" t="s">
        <v>14023</v>
      </c>
      <c r="AY2218" s="1" t="s">
        <v>14023</v>
      </c>
      <c r="AZ2218" s="1" t="s">
        <v>751</v>
      </c>
      <c r="BF2218" s="2">
        <v>3</v>
      </c>
      <c r="BG2218" s="1" t="s">
        <v>81</v>
      </c>
      <c r="BH2218" s="2">
        <v>0</v>
      </c>
      <c r="BI2218" s="2">
        <v>0</v>
      </c>
    </row>
    <row r="2219" spans="1:61">
      <c r="A2219" s="1" t="s">
        <v>59</v>
      </c>
      <c r="B2219" s="1" t="s">
        <v>60</v>
      </c>
      <c r="C2219" s="1" t="s">
        <v>14024</v>
      </c>
      <c r="D2219" s="1" t="s">
        <v>14025</v>
      </c>
      <c r="E2219" s="1" t="s">
        <v>14026</v>
      </c>
      <c r="F2219" s="1" t="s">
        <v>64</v>
      </c>
      <c r="G2219" s="1" t="s">
        <v>65</v>
      </c>
      <c r="H2219" s="1" t="s">
        <v>14027</v>
      </c>
      <c r="I2219" s="1" t="s">
        <v>100</v>
      </c>
      <c r="J2219" s="1" t="s">
        <v>14028</v>
      </c>
      <c r="K2219" s="2">
        <v>2</v>
      </c>
      <c r="L2219" s="1" t="s">
        <v>100</v>
      </c>
      <c r="M2219" s="1" t="s">
        <v>315</v>
      </c>
      <c r="N2219" s="1" t="s">
        <v>315</v>
      </c>
      <c r="P2219" s="1" t="s">
        <v>65</v>
      </c>
      <c r="Q2219" s="1" t="s">
        <v>64</v>
      </c>
      <c r="R2219" s="1" t="s">
        <v>65</v>
      </c>
      <c r="S2219" s="1" t="s">
        <v>64</v>
      </c>
      <c r="T2219" s="2">
        <v>2</v>
      </c>
      <c r="V2219" s="1" t="s">
        <v>1970</v>
      </c>
      <c r="W2219" s="1" t="s">
        <v>631</v>
      </c>
      <c r="Y2219" s="1" t="s">
        <v>71</v>
      </c>
      <c r="Z2219" s="1" t="s">
        <v>118</v>
      </c>
      <c r="AC2219" s="3" t="e">
        <f>VLOOKUP(AA2219,GeoCord!$A:$C,2,0)</f>
        <v>#N/A</v>
      </c>
      <c r="AD2219" s="3" t="e">
        <f>VLOOKUP(AA2219,GeoCord!$A:$C,3,0)</f>
        <v>#N/A</v>
      </c>
      <c r="AE2219" s="1" t="s">
        <v>119</v>
      </c>
      <c r="AF2219" s="1" t="s">
        <v>118</v>
      </c>
      <c r="AG2219" s="1" t="s">
        <v>871</v>
      </c>
      <c r="AH2219" s="2">
        <v>1</v>
      </c>
      <c r="AI2219" s="1" t="s">
        <v>872</v>
      </c>
      <c r="AJ2219" s="2">
        <v>1</v>
      </c>
      <c r="AK2219" s="1" t="s">
        <v>77</v>
      </c>
      <c r="AL2219" s="1" t="s">
        <v>77</v>
      </c>
      <c r="AM2219" s="1" t="s">
        <v>77</v>
      </c>
      <c r="AN2219" s="2">
        <v>0</v>
      </c>
      <c r="AO2219" s="2">
        <v>1</v>
      </c>
      <c r="AP2219" s="2">
        <v>0</v>
      </c>
      <c r="AQ2219" s="2">
        <v>0</v>
      </c>
      <c r="AR2219" s="1" t="s">
        <v>77</v>
      </c>
      <c r="AS2219" s="1" t="s">
        <v>78</v>
      </c>
      <c r="AT2219" s="2">
        <v>110</v>
      </c>
      <c r="AU2219" s="1" t="s">
        <v>79</v>
      </c>
      <c r="AV2219" s="2">
        <v>5</v>
      </c>
      <c r="AW2219" s="2">
        <v>14905506.83</v>
      </c>
      <c r="AX2219" s="1" t="s">
        <v>1970</v>
      </c>
      <c r="AY2219" s="1" t="s">
        <v>1970</v>
      </c>
      <c r="AZ2219" s="1" t="s">
        <v>631</v>
      </c>
      <c r="BE2219" s="1" t="s">
        <v>14029</v>
      </c>
      <c r="BF2219" s="2">
        <v>3</v>
      </c>
      <c r="BG2219" s="1" t="s">
        <v>81</v>
      </c>
      <c r="BH2219" s="2">
        <v>0</v>
      </c>
      <c r="BI2219" s="2">
        <v>0</v>
      </c>
    </row>
    <row r="2220" spans="1:61">
      <c r="A2220" s="1" t="s">
        <v>59</v>
      </c>
      <c r="B2220" s="1" t="s">
        <v>60</v>
      </c>
      <c r="C2220" s="1" t="s">
        <v>14030</v>
      </c>
      <c r="D2220" s="1" t="s">
        <v>14031</v>
      </c>
      <c r="E2220" s="1" t="s">
        <v>14032</v>
      </c>
      <c r="F2220" s="1" t="s">
        <v>64</v>
      </c>
      <c r="G2220" s="1" t="s">
        <v>65</v>
      </c>
      <c r="H2220" s="1" t="s">
        <v>14033</v>
      </c>
      <c r="I2220" s="1" t="s">
        <v>67</v>
      </c>
      <c r="J2220" s="1" t="s">
        <v>14034</v>
      </c>
      <c r="K2220" s="2">
        <v>2</v>
      </c>
      <c r="L2220" s="1" t="s">
        <v>67</v>
      </c>
      <c r="M2220" s="1" t="s">
        <v>1267</v>
      </c>
      <c r="N2220" s="1" t="s">
        <v>1267</v>
      </c>
      <c r="O2220" s="1" t="s">
        <v>1268</v>
      </c>
      <c r="P2220" s="1" t="s">
        <v>65</v>
      </c>
      <c r="Q2220" s="1" t="s">
        <v>64</v>
      </c>
      <c r="R2220" s="1" t="s">
        <v>65</v>
      </c>
      <c r="S2220" s="1" t="s">
        <v>64</v>
      </c>
      <c r="T2220" s="2">
        <v>3</v>
      </c>
      <c r="V2220" s="1" t="s">
        <v>10091</v>
      </c>
      <c r="X2220" s="1" t="s">
        <v>9074</v>
      </c>
      <c r="Y2220" s="1" t="s">
        <v>71</v>
      </c>
      <c r="Z2220" s="1" t="s">
        <v>72</v>
      </c>
      <c r="AA2220" s="1" t="s">
        <v>155</v>
      </c>
      <c r="AB2220" s="1" t="s">
        <v>156</v>
      </c>
      <c r="AC2220" s="3">
        <f>VLOOKUP(AA2220,GeoCord!$A:$C,2,0)</f>
        <v>-1.4179999999999999</v>
      </c>
      <c r="AD2220" s="3">
        <f>VLOOKUP(AA2220,GeoCord!$A:$C,3,0)</f>
        <v>23.606999999999999</v>
      </c>
      <c r="AG2220" s="1" t="s">
        <v>145</v>
      </c>
      <c r="AH2220" s="2">
        <v>1</v>
      </c>
      <c r="AI2220" s="1" t="s">
        <v>146</v>
      </c>
      <c r="AJ2220" s="2">
        <v>1</v>
      </c>
      <c r="AK2220" s="1" t="s">
        <v>77</v>
      </c>
      <c r="AL2220" s="1" t="s">
        <v>77</v>
      </c>
      <c r="AM2220" s="1" t="s">
        <v>77</v>
      </c>
      <c r="AN2220" s="2">
        <v>0</v>
      </c>
      <c r="AO2220" s="2">
        <v>0</v>
      </c>
      <c r="AP2220" s="2">
        <v>0</v>
      </c>
      <c r="AQ2220" s="2">
        <v>0</v>
      </c>
      <c r="AR2220" s="1" t="s">
        <v>77</v>
      </c>
      <c r="AS2220" s="1" t="s">
        <v>78</v>
      </c>
      <c r="AT2220" s="2">
        <v>110</v>
      </c>
      <c r="AU2220" s="1" t="s">
        <v>79</v>
      </c>
      <c r="AV2220" s="2">
        <v>5</v>
      </c>
      <c r="AW2220" s="2">
        <v>670230</v>
      </c>
      <c r="AX2220" s="1" t="s">
        <v>10091</v>
      </c>
      <c r="AY2220" s="1" t="s">
        <v>10091</v>
      </c>
      <c r="AZ2220" s="1" t="s">
        <v>9074</v>
      </c>
      <c r="BE2220" s="1" t="s">
        <v>14035</v>
      </c>
      <c r="BF2220" s="2">
        <v>3</v>
      </c>
      <c r="BG2220" s="1" t="s">
        <v>81</v>
      </c>
      <c r="BH2220" s="2">
        <v>0</v>
      </c>
      <c r="BI2220" s="2">
        <v>1</v>
      </c>
    </row>
    <row r="2221" spans="1:61">
      <c r="A2221" s="1" t="s">
        <v>59</v>
      </c>
      <c r="B2221" s="1" t="s">
        <v>60</v>
      </c>
      <c r="C2221" s="1" t="s">
        <v>14036</v>
      </c>
      <c r="D2221" s="1" t="s">
        <v>14037</v>
      </c>
      <c r="E2221" s="1" t="s">
        <v>14038</v>
      </c>
      <c r="F2221" s="1" t="s">
        <v>64</v>
      </c>
      <c r="G2221" s="1" t="s">
        <v>65</v>
      </c>
      <c r="H2221" s="1" t="s">
        <v>14039</v>
      </c>
      <c r="I2221" s="1" t="s">
        <v>100</v>
      </c>
      <c r="J2221" s="1" t="s">
        <v>14040</v>
      </c>
      <c r="K2221" s="2">
        <v>2</v>
      </c>
      <c r="L2221" s="1" t="s">
        <v>100</v>
      </c>
      <c r="M2221" s="1" t="s">
        <v>7226</v>
      </c>
      <c r="N2221" s="1" t="s">
        <v>7226</v>
      </c>
      <c r="P2221" s="1" t="s">
        <v>65</v>
      </c>
      <c r="Q2221" s="1" t="s">
        <v>64</v>
      </c>
      <c r="R2221" s="1" t="s">
        <v>65</v>
      </c>
      <c r="S2221" s="1" t="s">
        <v>64</v>
      </c>
      <c r="T2221" s="2">
        <v>2</v>
      </c>
      <c r="V2221" s="1" t="s">
        <v>4662</v>
      </c>
      <c r="W2221" s="1" t="s">
        <v>14041</v>
      </c>
      <c r="Y2221" s="1" t="s">
        <v>71</v>
      </c>
      <c r="Z2221" s="1" t="s">
        <v>72</v>
      </c>
      <c r="AA2221" s="1" t="s">
        <v>2801</v>
      </c>
      <c r="AB2221" s="1" t="s">
        <v>2802</v>
      </c>
      <c r="AC2221" s="3">
        <f>VLOOKUP(AA2221,GeoCord!$A:$C,2,0)</f>
        <v>-13.273099999999999</v>
      </c>
      <c r="AD2221" s="3">
        <f>VLOOKUP(AA2221,GeoCord!$A:$C,3,0)</f>
        <v>33.742800000000003</v>
      </c>
      <c r="AG2221" s="1" t="s">
        <v>363</v>
      </c>
      <c r="AH2221" s="2">
        <v>1</v>
      </c>
      <c r="AI2221" s="1" t="s">
        <v>364</v>
      </c>
      <c r="AJ2221" s="2">
        <v>0</v>
      </c>
      <c r="AK2221" s="1" t="s">
        <v>77</v>
      </c>
      <c r="AL2221" s="1" t="s">
        <v>77</v>
      </c>
      <c r="AM2221" s="1" t="s">
        <v>77</v>
      </c>
      <c r="AN2221" s="2">
        <v>0</v>
      </c>
      <c r="AO2221" s="2">
        <v>0</v>
      </c>
      <c r="AP2221" s="2">
        <v>0</v>
      </c>
      <c r="AQ2221" s="2">
        <v>0</v>
      </c>
      <c r="AR2221" s="1" t="s">
        <v>77</v>
      </c>
      <c r="AS2221" s="1" t="s">
        <v>78</v>
      </c>
      <c r="AT2221" s="2">
        <v>110</v>
      </c>
      <c r="AU2221" s="1" t="s">
        <v>79</v>
      </c>
      <c r="AV2221" s="2">
        <v>5</v>
      </c>
      <c r="AW2221" s="2">
        <v>4977876.0199999996</v>
      </c>
      <c r="AX2221" s="1" t="s">
        <v>4662</v>
      </c>
      <c r="AY2221" s="1" t="s">
        <v>4662</v>
      </c>
      <c r="AZ2221" s="1" t="s">
        <v>14041</v>
      </c>
      <c r="BE2221" s="1" t="s">
        <v>14042</v>
      </c>
      <c r="BF2221" s="2">
        <v>3</v>
      </c>
      <c r="BG2221" s="1" t="s">
        <v>81</v>
      </c>
      <c r="BH2221" s="2">
        <v>1</v>
      </c>
      <c r="BI2221" s="2">
        <v>0</v>
      </c>
    </row>
    <row r="2222" spans="1:61">
      <c r="A2222" s="1" t="s">
        <v>59</v>
      </c>
      <c r="B2222" s="1" t="s">
        <v>60</v>
      </c>
      <c r="C2222" s="1" t="s">
        <v>14043</v>
      </c>
      <c r="D2222" s="1" t="s">
        <v>14044</v>
      </c>
      <c r="E2222" s="1" t="s">
        <v>14045</v>
      </c>
      <c r="F2222" s="1" t="s">
        <v>64</v>
      </c>
      <c r="G2222" s="1" t="s">
        <v>65</v>
      </c>
      <c r="H2222" s="1" t="s">
        <v>14046</v>
      </c>
      <c r="I2222" s="1" t="s">
        <v>100</v>
      </c>
      <c r="J2222" s="1" t="s">
        <v>14047</v>
      </c>
      <c r="K2222" s="2">
        <v>2</v>
      </c>
      <c r="L2222" s="1" t="s">
        <v>100</v>
      </c>
      <c r="M2222" s="1" t="s">
        <v>767</v>
      </c>
      <c r="N2222" s="1" t="s">
        <v>767</v>
      </c>
      <c r="O2222" s="1" t="s">
        <v>768</v>
      </c>
      <c r="P2222" s="1" t="s">
        <v>65</v>
      </c>
      <c r="Q2222" s="1" t="s">
        <v>64</v>
      </c>
      <c r="R2222" s="1" t="s">
        <v>65</v>
      </c>
      <c r="S2222" s="1" t="s">
        <v>64</v>
      </c>
      <c r="T2222" s="2">
        <v>3</v>
      </c>
      <c r="V2222" s="1" t="s">
        <v>11974</v>
      </c>
      <c r="X2222" s="1" t="s">
        <v>1397</v>
      </c>
      <c r="Y2222" s="1" t="s">
        <v>71</v>
      </c>
      <c r="Z2222" s="1" t="s">
        <v>118</v>
      </c>
      <c r="AC2222" s="3" t="e">
        <f>VLOOKUP(AA2222,GeoCord!$A:$C,2,0)</f>
        <v>#N/A</v>
      </c>
      <c r="AD2222" s="3" t="e">
        <f>VLOOKUP(AA2222,GeoCord!$A:$C,3,0)</f>
        <v>#N/A</v>
      </c>
      <c r="AE2222" s="1" t="s">
        <v>119</v>
      </c>
      <c r="AF2222" s="1" t="s">
        <v>118</v>
      </c>
      <c r="AG2222" s="1" t="s">
        <v>1608</v>
      </c>
      <c r="AH2222" s="2">
        <v>1</v>
      </c>
      <c r="AI2222" s="1" t="s">
        <v>1609</v>
      </c>
      <c r="AJ2222" s="2">
        <v>0</v>
      </c>
      <c r="AK2222" s="1" t="s">
        <v>77</v>
      </c>
      <c r="AL2222" s="1" t="s">
        <v>77</v>
      </c>
      <c r="AM2222" s="1" t="s">
        <v>77</v>
      </c>
      <c r="AN2222" s="2">
        <v>1</v>
      </c>
      <c r="AO2222" s="2">
        <v>1</v>
      </c>
      <c r="AP2222" s="2">
        <v>1</v>
      </c>
      <c r="AQ2222" s="2">
        <v>1</v>
      </c>
      <c r="AR2222" s="1" t="s">
        <v>77</v>
      </c>
      <c r="AS2222" s="1" t="s">
        <v>78</v>
      </c>
      <c r="AT2222" s="2">
        <v>110</v>
      </c>
      <c r="AU2222" s="1" t="s">
        <v>79</v>
      </c>
      <c r="AV2222" s="2">
        <v>5</v>
      </c>
      <c r="AW2222" s="2">
        <v>244137.15</v>
      </c>
      <c r="AX2222" s="1" t="s">
        <v>11974</v>
      </c>
      <c r="AY2222" s="1" t="s">
        <v>11974</v>
      </c>
      <c r="AZ2222" s="1" t="s">
        <v>1397</v>
      </c>
      <c r="BE2222" s="1" t="s">
        <v>14048</v>
      </c>
      <c r="BF2222" s="2">
        <v>3</v>
      </c>
      <c r="BG2222" s="1" t="s">
        <v>81</v>
      </c>
      <c r="BH2222" s="2">
        <v>0</v>
      </c>
      <c r="BI2222" s="2">
        <v>0</v>
      </c>
    </row>
    <row r="2223" spans="1:61">
      <c r="A2223" s="1" t="s">
        <v>59</v>
      </c>
      <c r="B2223" s="1" t="s">
        <v>60</v>
      </c>
      <c r="C2223" s="1" t="s">
        <v>14049</v>
      </c>
      <c r="D2223" s="1" t="s">
        <v>14050</v>
      </c>
      <c r="E2223" s="1" t="s">
        <v>14051</v>
      </c>
      <c r="F2223" s="1" t="s">
        <v>64</v>
      </c>
      <c r="G2223" s="1" t="s">
        <v>65</v>
      </c>
      <c r="H2223" s="1" t="s">
        <v>14052</v>
      </c>
      <c r="I2223" s="1" t="s">
        <v>100</v>
      </c>
      <c r="J2223" s="1" t="s">
        <v>14053</v>
      </c>
      <c r="K2223" s="2">
        <v>2</v>
      </c>
      <c r="L2223" s="1" t="s">
        <v>100</v>
      </c>
      <c r="M2223" s="1" t="s">
        <v>551</v>
      </c>
      <c r="N2223" s="1" t="s">
        <v>551</v>
      </c>
      <c r="O2223" s="1" t="s">
        <v>552</v>
      </c>
      <c r="P2223" s="1" t="s">
        <v>65</v>
      </c>
      <c r="Q2223" s="1" t="s">
        <v>64</v>
      </c>
      <c r="R2223" s="1" t="s">
        <v>65</v>
      </c>
      <c r="S2223" s="1" t="s">
        <v>64</v>
      </c>
      <c r="T2223" s="2">
        <v>3</v>
      </c>
      <c r="V2223" s="1" t="s">
        <v>1970</v>
      </c>
      <c r="X2223" s="1" t="s">
        <v>1269</v>
      </c>
      <c r="Y2223" s="1" t="s">
        <v>71</v>
      </c>
      <c r="Z2223" s="1" t="s">
        <v>72</v>
      </c>
      <c r="AA2223" s="1" t="s">
        <v>461</v>
      </c>
      <c r="AB2223" s="1" t="s">
        <v>462</v>
      </c>
      <c r="AC2223" s="3">
        <f>VLOOKUP(AA2223,GeoCord!$A:$C,2,0)</f>
        <v>8.4350000000000005</v>
      </c>
      <c r="AD2223" s="3">
        <f>VLOOKUP(AA2223,GeoCord!$A:$C,3,0)</f>
        <v>38.786000000000001</v>
      </c>
      <c r="AG2223" s="1" t="s">
        <v>1885</v>
      </c>
      <c r="AH2223" s="2">
        <v>1</v>
      </c>
      <c r="AI2223" s="1" t="s">
        <v>1886</v>
      </c>
      <c r="AJ2223" s="2">
        <v>0</v>
      </c>
      <c r="AK2223" s="1" t="s">
        <v>77</v>
      </c>
      <c r="AL2223" s="1" t="s">
        <v>77</v>
      </c>
      <c r="AM2223" s="1" t="s">
        <v>77</v>
      </c>
      <c r="AN2223" s="2">
        <v>0</v>
      </c>
      <c r="AO2223" s="2">
        <v>0</v>
      </c>
      <c r="AP2223" s="2">
        <v>0</v>
      </c>
      <c r="AQ2223" s="2">
        <v>0</v>
      </c>
      <c r="AR2223" s="1" t="s">
        <v>77</v>
      </c>
      <c r="AS2223" s="1" t="s">
        <v>78</v>
      </c>
      <c r="AT2223" s="2">
        <v>110</v>
      </c>
      <c r="AU2223" s="1" t="s">
        <v>79</v>
      </c>
      <c r="AV2223" s="2">
        <v>5</v>
      </c>
      <c r="AW2223" s="2">
        <v>299999.7</v>
      </c>
      <c r="AX2223" s="1" t="s">
        <v>1970</v>
      </c>
      <c r="AY2223" s="1" t="s">
        <v>1970</v>
      </c>
      <c r="AZ2223" s="1" t="s">
        <v>1269</v>
      </c>
      <c r="BF2223" s="2">
        <v>3</v>
      </c>
      <c r="BG2223" s="1" t="s">
        <v>81</v>
      </c>
      <c r="BH2223" s="2">
        <v>0</v>
      </c>
      <c r="BI2223" s="2">
        <v>1</v>
      </c>
    </row>
    <row r="2224" spans="1:61">
      <c r="A2224" s="1" t="s">
        <v>59</v>
      </c>
      <c r="B2224" s="1" t="s">
        <v>60</v>
      </c>
      <c r="C2224" s="1" t="s">
        <v>14054</v>
      </c>
      <c r="D2224" s="1" t="s">
        <v>14055</v>
      </c>
      <c r="E2224" s="1" t="s">
        <v>14056</v>
      </c>
      <c r="F2224" s="1" t="s">
        <v>64</v>
      </c>
      <c r="G2224" s="1" t="s">
        <v>65</v>
      </c>
      <c r="H2224" s="1" t="s">
        <v>14057</v>
      </c>
      <c r="I2224" s="1" t="s">
        <v>100</v>
      </c>
      <c r="J2224" s="1" t="s">
        <v>14058</v>
      </c>
      <c r="K2224" s="2">
        <v>2</v>
      </c>
      <c r="L2224" s="1" t="s">
        <v>100</v>
      </c>
      <c r="M2224" s="1" t="s">
        <v>65</v>
      </c>
      <c r="N2224" s="1" t="s">
        <v>65</v>
      </c>
      <c r="O2224" s="1" t="s">
        <v>64</v>
      </c>
      <c r="P2224" s="1" t="s">
        <v>65</v>
      </c>
      <c r="Q2224" s="1" t="s">
        <v>64</v>
      </c>
      <c r="R2224" s="1" t="s">
        <v>65</v>
      </c>
      <c r="S2224" s="1" t="s">
        <v>64</v>
      </c>
      <c r="T2224" s="2">
        <v>3</v>
      </c>
      <c r="V2224" s="1" t="s">
        <v>1669</v>
      </c>
      <c r="X2224" s="1" t="s">
        <v>425</v>
      </c>
      <c r="Y2224" s="1" t="s">
        <v>71</v>
      </c>
      <c r="Z2224" s="1" t="s">
        <v>72</v>
      </c>
      <c r="AA2224" s="1" t="s">
        <v>3406</v>
      </c>
      <c r="AB2224" s="1" t="s">
        <v>3407</v>
      </c>
      <c r="AC2224" s="3">
        <f>VLOOKUP(AA2224,GeoCord!$A:$C,2,0)</f>
        <v>40.46</v>
      </c>
      <c r="AD2224" s="3">
        <f>VLOOKUP(AA2224,GeoCord!$A:$C,3,0)</f>
        <v>47.883000000000003</v>
      </c>
      <c r="AG2224" s="1" t="s">
        <v>213</v>
      </c>
      <c r="AH2224" s="2">
        <v>1</v>
      </c>
      <c r="AI2224" s="1" t="s">
        <v>214</v>
      </c>
      <c r="AJ2224" s="2">
        <v>0</v>
      </c>
      <c r="AK2224" s="1" t="s">
        <v>77</v>
      </c>
      <c r="AL2224" s="1" t="s">
        <v>77</v>
      </c>
      <c r="AM2224" s="1" t="s">
        <v>77</v>
      </c>
      <c r="AN2224" s="2">
        <v>0</v>
      </c>
      <c r="AO2224" s="2">
        <v>0</v>
      </c>
      <c r="AP2224" s="2">
        <v>0</v>
      </c>
      <c r="AQ2224" s="2">
        <v>0</v>
      </c>
      <c r="AR2224" s="1" t="s">
        <v>77</v>
      </c>
      <c r="AS2224" s="1" t="s">
        <v>78</v>
      </c>
      <c r="AT2224" s="2">
        <v>110</v>
      </c>
      <c r="AU2224" s="1" t="s">
        <v>79</v>
      </c>
      <c r="AV2224" s="2">
        <v>5</v>
      </c>
      <c r="AW2224" s="2">
        <v>331160.96000000002</v>
      </c>
      <c r="AX2224" s="1" t="s">
        <v>1669</v>
      </c>
      <c r="AY2224" s="1" t="s">
        <v>1669</v>
      </c>
      <c r="AZ2224" s="1" t="s">
        <v>425</v>
      </c>
      <c r="BF2224" s="2">
        <v>3</v>
      </c>
      <c r="BG2224" s="1" t="s">
        <v>81</v>
      </c>
      <c r="BH2224" s="2">
        <v>0</v>
      </c>
      <c r="BI2224" s="2">
        <v>0</v>
      </c>
    </row>
    <row r="2225" spans="1:61">
      <c r="A2225" s="1" t="s">
        <v>59</v>
      </c>
      <c r="B2225" s="1" t="s">
        <v>60</v>
      </c>
      <c r="C2225" s="1" t="s">
        <v>14059</v>
      </c>
      <c r="D2225" s="1" t="s">
        <v>14060</v>
      </c>
      <c r="E2225" s="1" t="s">
        <v>14061</v>
      </c>
      <c r="F2225" s="1" t="s">
        <v>64</v>
      </c>
      <c r="G2225" s="1" t="s">
        <v>65</v>
      </c>
      <c r="H2225" s="1" t="s">
        <v>14062</v>
      </c>
      <c r="I2225" s="1" t="s">
        <v>67</v>
      </c>
      <c r="J2225" s="1" t="s">
        <v>14063</v>
      </c>
      <c r="K2225" s="2">
        <v>2</v>
      </c>
      <c r="L2225" s="1" t="s">
        <v>67</v>
      </c>
      <c r="M2225" s="1" t="s">
        <v>244</v>
      </c>
      <c r="N2225" s="1" t="s">
        <v>244</v>
      </c>
      <c r="O2225" s="1" t="s">
        <v>245</v>
      </c>
      <c r="P2225" s="1" t="s">
        <v>65</v>
      </c>
      <c r="Q2225" s="1" t="s">
        <v>64</v>
      </c>
      <c r="R2225" s="1" t="s">
        <v>65</v>
      </c>
      <c r="S2225" s="1" t="s">
        <v>64</v>
      </c>
      <c r="T2225" s="2">
        <v>3</v>
      </c>
      <c r="V2225" s="1" t="s">
        <v>9563</v>
      </c>
      <c r="X2225" s="1" t="s">
        <v>956</v>
      </c>
      <c r="Y2225" s="1" t="s">
        <v>71</v>
      </c>
      <c r="Z2225" s="1" t="s">
        <v>72</v>
      </c>
      <c r="AA2225" s="1" t="s">
        <v>840</v>
      </c>
      <c r="AB2225" s="1" t="s">
        <v>841</v>
      </c>
      <c r="AC2225" s="3">
        <f>VLOOKUP(AA2225,GeoCord!$A:$C,2,0)</f>
        <v>-1.887</v>
      </c>
      <c r="AD2225" s="3">
        <f>VLOOKUP(AA2225,GeoCord!$A:$C,3,0)</f>
        <v>29.904</v>
      </c>
      <c r="AG2225" s="1" t="s">
        <v>2383</v>
      </c>
      <c r="AH2225" s="2">
        <v>1</v>
      </c>
      <c r="AI2225" s="1" t="s">
        <v>2384</v>
      </c>
      <c r="AJ2225" s="2">
        <v>1</v>
      </c>
      <c r="AK2225" s="1" t="s">
        <v>77</v>
      </c>
      <c r="AL2225" s="1" t="s">
        <v>77</v>
      </c>
      <c r="AM2225" s="1" t="s">
        <v>77</v>
      </c>
      <c r="AN2225" s="2">
        <v>0</v>
      </c>
      <c r="AO2225" s="2">
        <v>0</v>
      </c>
      <c r="AP2225" s="2">
        <v>0</v>
      </c>
      <c r="AQ2225" s="2">
        <v>0</v>
      </c>
      <c r="AR2225" s="1" t="s">
        <v>77</v>
      </c>
      <c r="AS2225" s="1" t="s">
        <v>78</v>
      </c>
      <c r="AT2225" s="2">
        <v>110</v>
      </c>
      <c r="AU2225" s="1" t="s">
        <v>79</v>
      </c>
      <c r="AV2225" s="2">
        <v>5</v>
      </c>
      <c r="AW2225" s="2">
        <v>118653.88</v>
      </c>
      <c r="AX2225" s="1" t="s">
        <v>9563</v>
      </c>
      <c r="AY2225" s="1" t="s">
        <v>9563</v>
      </c>
      <c r="AZ2225" s="1" t="s">
        <v>956</v>
      </c>
      <c r="BE2225" s="1" t="s">
        <v>14064</v>
      </c>
      <c r="BF2225" s="2">
        <v>3</v>
      </c>
      <c r="BG2225" s="1" t="s">
        <v>81</v>
      </c>
      <c r="BH2225" s="2">
        <v>0</v>
      </c>
      <c r="BI2225" s="2">
        <v>0</v>
      </c>
    </row>
    <row r="2226" spans="1:61">
      <c r="A2226" s="1" t="s">
        <v>59</v>
      </c>
      <c r="B2226" s="1" t="s">
        <v>60</v>
      </c>
      <c r="C2226" s="1" t="s">
        <v>14065</v>
      </c>
      <c r="D2226" s="1" t="s">
        <v>14066</v>
      </c>
      <c r="E2226" s="1" t="s">
        <v>14067</v>
      </c>
      <c r="F2226" s="1" t="s">
        <v>64</v>
      </c>
      <c r="G2226" s="1" t="s">
        <v>65</v>
      </c>
      <c r="H2226" s="1" t="s">
        <v>14068</v>
      </c>
      <c r="I2226" s="1" t="s">
        <v>100</v>
      </c>
      <c r="J2226" s="1" t="s">
        <v>14069</v>
      </c>
      <c r="K2226" s="2">
        <v>2</v>
      </c>
      <c r="L2226" s="1" t="s">
        <v>100</v>
      </c>
      <c r="M2226" s="1" t="s">
        <v>191</v>
      </c>
      <c r="N2226" s="1" t="s">
        <v>191</v>
      </c>
      <c r="O2226" s="1" t="s">
        <v>192</v>
      </c>
      <c r="P2226" s="1" t="s">
        <v>65</v>
      </c>
      <c r="Q2226" s="1" t="s">
        <v>64</v>
      </c>
      <c r="R2226" s="1" t="s">
        <v>65</v>
      </c>
      <c r="S2226" s="1" t="s">
        <v>64</v>
      </c>
      <c r="T2226" s="2">
        <v>3</v>
      </c>
      <c r="V2226" s="1" t="s">
        <v>14070</v>
      </c>
      <c r="X2226" s="1" t="s">
        <v>1215</v>
      </c>
      <c r="Y2226" s="1" t="s">
        <v>71</v>
      </c>
      <c r="Z2226" s="1" t="s">
        <v>130</v>
      </c>
      <c r="AC2226" s="3" t="e">
        <f>VLOOKUP(AA2226,GeoCord!$A:$C,2,0)</f>
        <v>#N/A</v>
      </c>
      <c r="AD2226" s="3" t="e">
        <f>VLOOKUP(AA2226,GeoCord!$A:$C,3,0)</f>
        <v>#N/A</v>
      </c>
      <c r="AE2226" s="1" t="s">
        <v>308</v>
      </c>
      <c r="AF2226" s="1" t="s">
        <v>309</v>
      </c>
      <c r="AG2226" s="1" t="s">
        <v>1885</v>
      </c>
      <c r="AH2226" s="2">
        <v>1</v>
      </c>
      <c r="AI2226" s="1" t="s">
        <v>1886</v>
      </c>
      <c r="AJ2226" s="2">
        <v>1</v>
      </c>
      <c r="AK2226" s="1" t="s">
        <v>77</v>
      </c>
      <c r="AL2226" s="1" t="s">
        <v>77</v>
      </c>
      <c r="AM2226" s="1" t="s">
        <v>77</v>
      </c>
      <c r="AN2226" s="2">
        <v>0</v>
      </c>
      <c r="AO2226" s="2">
        <v>0</v>
      </c>
      <c r="AP2226" s="2">
        <v>1</v>
      </c>
      <c r="AQ2226" s="2">
        <v>0</v>
      </c>
      <c r="AR2226" s="1" t="s">
        <v>77</v>
      </c>
      <c r="AS2226" s="1" t="s">
        <v>78</v>
      </c>
      <c r="AT2226" s="2">
        <v>110</v>
      </c>
      <c r="AU2226" s="1" t="s">
        <v>79</v>
      </c>
      <c r="AV2226" s="2">
        <v>5</v>
      </c>
      <c r="AW2226" s="2">
        <v>650056.03</v>
      </c>
      <c r="AX2226" s="1" t="s">
        <v>14070</v>
      </c>
      <c r="AY2226" s="1" t="s">
        <v>14070</v>
      </c>
      <c r="AZ2226" s="1" t="s">
        <v>1215</v>
      </c>
      <c r="BE2226" s="1" t="s">
        <v>14071</v>
      </c>
      <c r="BF2226" s="2">
        <v>3</v>
      </c>
      <c r="BG2226" s="1" t="s">
        <v>81</v>
      </c>
      <c r="BH2226" s="2">
        <v>0</v>
      </c>
      <c r="BI2226" s="2">
        <v>0</v>
      </c>
    </row>
    <row r="2227" spans="1:61">
      <c r="A2227" s="1" t="s">
        <v>59</v>
      </c>
      <c r="B2227" s="1" t="s">
        <v>60</v>
      </c>
      <c r="C2227" s="1" t="s">
        <v>14072</v>
      </c>
      <c r="D2227" s="1" t="s">
        <v>14073</v>
      </c>
      <c r="E2227" s="1" t="s">
        <v>14074</v>
      </c>
      <c r="F2227" s="1" t="s">
        <v>64</v>
      </c>
      <c r="G2227" s="1" t="s">
        <v>65</v>
      </c>
      <c r="H2227" s="1" t="s">
        <v>14075</v>
      </c>
      <c r="I2227" s="1" t="s">
        <v>100</v>
      </c>
      <c r="J2227" s="1" t="s">
        <v>14076</v>
      </c>
      <c r="K2227" s="2">
        <v>2</v>
      </c>
      <c r="L2227" s="1" t="s">
        <v>100</v>
      </c>
      <c r="M2227" s="1" t="s">
        <v>410</v>
      </c>
      <c r="N2227" s="1" t="s">
        <v>410</v>
      </c>
      <c r="O2227" s="1" t="s">
        <v>411</v>
      </c>
      <c r="P2227" s="1" t="s">
        <v>65</v>
      </c>
      <c r="Q2227" s="1" t="s">
        <v>64</v>
      </c>
      <c r="R2227" s="1" t="s">
        <v>65</v>
      </c>
      <c r="S2227" s="1" t="s">
        <v>64</v>
      </c>
      <c r="T2227" s="2">
        <v>2</v>
      </c>
      <c r="V2227" s="1" t="s">
        <v>14077</v>
      </c>
      <c r="W2227" s="1" t="s">
        <v>14078</v>
      </c>
      <c r="Y2227" s="1" t="s">
        <v>71</v>
      </c>
      <c r="Z2227" s="1" t="s">
        <v>72</v>
      </c>
      <c r="AA2227" s="1" t="s">
        <v>235</v>
      </c>
      <c r="AB2227" s="1" t="s">
        <v>231</v>
      </c>
      <c r="AC2227" s="3">
        <f>VLOOKUP(AA2227,GeoCord!$A:$C,2,0)</f>
        <v>-11.694000000000001</v>
      </c>
      <c r="AD2227" s="3">
        <f>VLOOKUP(AA2227,GeoCord!$A:$C,3,0)</f>
        <v>-48.978000000000002</v>
      </c>
      <c r="AG2227" s="1" t="s">
        <v>75</v>
      </c>
      <c r="AH2227" s="2">
        <v>1</v>
      </c>
      <c r="AI2227" s="1" t="s">
        <v>76</v>
      </c>
      <c r="AJ2227" s="2">
        <v>0</v>
      </c>
      <c r="AK2227" s="1" t="s">
        <v>77</v>
      </c>
      <c r="AL2227" s="1" t="s">
        <v>77</v>
      </c>
      <c r="AM2227" s="1" t="s">
        <v>77</v>
      </c>
      <c r="AN2227" s="2">
        <v>1</v>
      </c>
      <c r="AO2227" s="2">
        <v>2</v>
      </c>
      <c r="AP2227" s="2">
        <v>2</v>
      </c>
      <c r="AQ2227" s="2">
        <v>1</v>
      </c>
      <c r="AR2227" s="1" t="s">
        <v>77</v>
      </c>
      <c r="AS2227" s="1" t="s">
        <v>78</v>
      </c>
      <c r="AT2227" s="2">
        <v>110</v>
      </c>
      <c r="AU2227" s="1" t="s">
        <v>79</v>
      </c>
      <c r="AV2227" s="2">
        <v>5</v>
      </c>
      <c r="AW2227" s="2">
        <v>3930154.6</v>
      </c>
      <c r="AX2227" s="1" t="s">
        <v>14077</v>
      </c>
      <c r="AY2227" s="1" t="s">
        <v>14077</v>
      </c>
      <c r="AZ2227" s="1" t="s">
        <v>14078</v>
      </c>
      <c r="BE2227" s="1" t="s">
        <v>14079</v>
      </c>
      <c r="BF2227" s="2">
        <v>3</v>
      </c>
      <c r="BG2227" s="1" t="s">
        <v>81</v>
      </c>
      <c r="BH2227" s="2">
        <v>0</v>
      </c>
      <c r="BI2227" s="2">
        <v>0</v>
      </c>
    </row>
    <row r="2228" spans="1:61">
      <c r="A2228" s="1" t="s">
        <v>59</v>
      </c>
      <c r="B2228" s="1" t="s">
        <v>60</v>
      </c>
      <c r="C2228" s="1" t="s">
        <v>14080</v>
      </c>
      <c r="D2228" s="1" t="s">
        <v>14081</v>
      </c>
      <c r="E2228" s="1" t="s">
        <v>14082</v>
      </c>
      <c r="F2228" s="1" t="s">
        <v>64</v>
      </c>
      <c r="G2228" s="1" t="s">
        <v>65</v>
      </c>
      <c r="H2228" s="1" t="s">
        <v>14083</v>
      </c>
      <c r="I2228" s="1" t="s">
        <v>67</v>
      </c>
      <c r="J2228" s="1" t="s">
        <v>14084</v>
      </c>
      <c r="K2228" s="2">
        <v>2</v>
      </c>
      <c r="L2228" s="1" t="s">
        <v>67</v>
      </c>
      <c r="M2228" s="1" t="s">
        <v>1599</v>
      </c>
      <c r="N2228" s="1" t="s">
        <v>1599</v>
      </c>
      <c r="O2228" s="1" t="s">
        <v>1730</v>
      </c>
      <c r="P2228" s="1" t="s">
        <v>65</v>
      </c>
      <c r="Q2228" s="1" t="s">
        <v>64</v>
      </c>
      <c r="R2228" s="1" t="s">
        <v>65</v>
      </c>
      <c r="S2228" s="1" t="s">
        <v>64</v>
      </c>
      <c r="T2228" s="2">
        <v>2</v>
      </c>
      <c r="V2228" s="1" t="s">
        <v>3120</v>
      </c>
      <c r="W2228" s="1" t="s">
        <v>297</v>
      </c>
      <c r="Y2228" s="1" t="s">
        <v>71</v>
      </c>
      <c r="Z2228" s="1" t="s">
        <v>118</v>
      </c>
      <c r="AC2228" s="3" t="e">
        <f>VLOOKUP(AA2228,GeoCord!$A:$C,2,0)</f>
        <v>#N/A</v>
      </c>
      <c r="AD2228" s="3" t="e">
        <f>VLOOKUP(AA2228,GeoCord!$A:$C,3,0)</f>
        <v>#N/A</v>
      </c>
      <c r="AE2228" s="1" t="s">
        <v>119</v>
      </c>
      <c r="AF2228" s="1" t="s">
        <v>118</v>
      </c>
      <c r="AH2228" s="2">
        <v>1</v>
      </c>
      <c r="AJ2228" s="2">
        <v>0</v>
      </c>
      <c r="AK2228" s="1" t="s">
        <v>77</v>
      </c>
      <c r="AL2228" s="1" t="s">
        <v>77</v>
      </c>
      <c r="AM2228" s="1" t="s">
        <v>77</v>
      </c>
      <c r="AN2228" s="2">
        <v>0</v>
      </c>
      <c r="AO2228" s="2">
        <v>0</v>
      </c>
      <c r="AP2228" s="2">
        <v>0</v>
      </c>
      <c r="AQ2228" s="2">
        <v>0</v>
      </c>
      <c r="AR2228" s="1" t="s">
        <v>77</v>
      </c>
      <c r="AS2228" s="1" t="s">
        <v>78</v>
      </c>
      <c r="AT2228" s="2">
        <v>110</v>
      </c>
      <c r="AU2228" s="1" t="s">
        <v>79</v>
      </c>
      <c r="AV2228" s="2">
        <v>5</v>
      </c>
      <c r="AW2228" s="2">
        <v>59999.61</v>
      </c>
      <c r="AX2228" s="1" t="s">
        <v>3120</v>
      </c>
      <c r="AY2228" s="1" t="s">
        <v>3120</v>
      </c>
      <c r="AZ2228" s="1" t="s">
        <v>297</v>
      </c>
      <c r="BF2228" s="2">
        <v>3</v>
      </c>
      <c r="BG2228" s="1" t="s">
        <v>81</v>
      </c>
      <c r="BH2228" s="2">
        <v>1</v>
      </c>
      <c r="BI2228" s="2">
        <v>0</v>
      </c>
    </row>
    <row r="2229" spans="1:61">
      <c r="A2229" s="1" t="s">
        <v>59</v>
      </c>
      <c r="B2229" s="1" t="s">
        <v>60</v>
      </c>
      <c r="C2229" s="1" t="s">
        <v>14085</v>
      </c>
      <c r="D2229" s="1" t="s">
        <v>14086</v>
      </c>
      <c r="E2229" s="1" t="s">
        <v>14087</v>
      </c>
      <c r="F2229" s="1" t="s">
        <v>64</v>
      </c>
      <c r="G2229" s="1" t="s">
        <v>65</v>
      </c>
      <c r="H2229" s="1" t="s">
        <v>14088</v>
      </c>
      <c r="I2229" s="1" t="s">
        <v>100</v>
      </c>
      <c r="J2229" s="1" t="s">
        <v>14089</v>
      </c>
      <c r="K2229" s="2">
        <v>2</v>
      </c>
      <c r="L2229" s="1" t="s">
        <v>100</v>
      </c>
      <c r="M2229" s="1" t="s">
        <v>191</v>
      </c>
      <c r="N2229" s="1" t="s">
        <v>191</v>
      </c>
      <c r="O2229" s="1" t="s">
        <v>192</v>
      </c>
      <c r="P2229" s="1" t="s">
        <v>65</v>
      </c>
      <c r="Q2229" s="1" t="s">
        <v>64</v>
      </c>
      <c r="R2229" s="1" t="s">
        <v>65</v>
      </c>
      <c r="S2229" s="1" t="s">
        <v>64</v>
      </c>
      <c r="T2229" s="2">
        <v>4</v>
      </c>
      <c r="V2229" s="1" t="s">
        <v>10603</v>
      </c>
      <c r="X2229" s="1" t="s">
        <v>14090</v>
      </c>
      <c r="Y2229" s="1" t="s">
        <v>71</v>
      </c>
      <c r="Z2229" s="1" t="s">
        <v>72</v>
      </c>
      <c r="AA2229" s="1" t="s">
        <v>2136</v>
      </c>
      <c r="AB2229" s="1" t="s">
        <v>2137</v>
      </c>
      <c r="AC2229" s="3">
        <f>VLOOKUP(AA2229,GeoCord!$A:$C,2,0)</f>
        <v>34.161000000000001</v>
      </c>
      <c r="AD2229" s="3">
        <f>VLOOKUP(AA2229,GeoCord!$A:$C,3,0)</f>
        <v>36.021000000000001</v>
      </c>
      <c r="AG2229" s="1" t="s">
        <v>807</v>
      </c>
      <c r="AH2229" s="2">
        <v>1</v>
      </c>
      <c r="AI2229" s="1" t="s">
        <v>808</v>
      </c>
      <c r="AJ2229" s="2">
        <v>0</v>
      </c>
      <c r="AK2229" s="1" t="s">
        <v>77</v>
      </c>
      <c r="AL2229" s="1" t="s">
        <v>77</v>
      </c>
      <c r="AM2229" s="1" t="s">
        <v>77</v>
      </c>
      <c r="AN2229" s="2">
        <v>0</v>
      </c>
      <c r="AO2229" s="2">
        <v>0</v>
      </c>
      <c r="AP2229" s="2">
        <v>0</v>
      </c>
      <c r="AQ2229" s="2">
        <v>0</v>
      </c>
      <c r="AR2229" s="1" t="s">
        <v>77</v>
      </c>
      <c r="AS2229" s="1" t="s">
        <v>78</v>
      </c>
      <c r="AT2229" s="2">
        <v>110</v>
      </c>
      <c r="AU2229" s="1" t="s">
        <v>79</v>
      </c>
      <c r="AV2229" s="2">
        <v>5</v>
      </c>
      <c r="AW2229" s="2">
        <v>3333332.15</v>
      </c>
      <c r="AX2229" s="1" t="s">
        <v>10603</v>
      </c>
      <c r="AY2229" s="1" t="s">
        <v>10603</v>
      </c>
      <c r="AZ2229" s="1" t="s">
        <v>14090</v>
      </c>
      <c r="BE2229" s="1" t="s">
        <v>14091</v>
      </c>
      <c r="BF2229" s="2">
        <v>3</v>
      </c>
      <c r="BG2229" s="1" t="s">
        <v>81</v>
      </c>
      <c r="BH2229" s="2">
        <v>0</v>
      </c>
      <c r="BI2229" s="2">
        <v>1</v>
      </c>
    </row>
    <row r="2230" spans="1:61">
      <c r="A2230" s="1" t="s">
        <v>59</v>
      </c>
      <c r="B2230" s="1" t="s">
        <v>60</v>
      </c>
      <c r="C2230" s="1" t="s">
        <v>14092</v>
      </c>
      <c r="D2230" s="1" t="s">
        <v>14093</v>
      </c>
      <c r="E2230" s="1" t="s">
        <v>14094</v>
      </c>
      <c r="F2230" s="1" t="s">
        <v>64</v>
      </c>
      <c r="G2230" s="1" t="s">
        <v>65</v>
      </c>
      <c r="H2230" s="1" t="s">
        <v>14095</v>
      </c>
      <c r="I2230" s="1" t="s">
        <v>100</v>
      </c>
      <c r="J2230" s="1" t="s">
        <v>14096</v>
      </c>
      <c r="K2230" s="2">
        <v>2</v>
      </c>
      <c r="L2230" s="1" t="s">
        <v>100</v>
      </c>
      <c r="M2230" s="1" t="s">
        <v>496</v>
      </c>
      <c r="N2230" s="1" t="s">
        <v>496</v>
      </c>
      <c r="O2230" s="1" t="s">
        <v>497</v>
      </c>
      <c r="P2230" s="1" t="s">
        <v>65</v>
      </c>
      <c r="Q2230" s="1" t="s">
        <v>64</v>
      </c>
      <c r="R2230" s="1" t="s">
        <v>65</v>
      </c>
      <c r="S2230" s="1" t="s">
        <v>64</v>
      </c>
      <c r="T2230" s="2">
        <v>4</v>
      </c>
      <c r="V2230" s="1" t="s">
        <v>3375</v>
      </c>
      <c r="X2230" s="1" t="s">
        <v>3277</v>
      </c>
      <c r="Y2230" s="1" t="s">
        <v>71</v>
      </c>
      <c r="Z2230" s="1" t="s">
        <v>72</v>
      </c>
      <c r="AA2230" s="1" t="s">
        <v>414</v>
      </c>
      <c r="AB2230" s="1" t="s">
        <v>415</v>
      </c>
      <c r="AC2230" s="3">
        <f>VLOOKUP(AA2230,GeoCord!$A:$C,2,0)</f>
        <v>35.1753</v>
      </c>
      <c r="AD2230" s="3">
        <f>VLOOKUP(AA2230,GeoCord!$A:$C,3,0)</f>
        <v>99.387699999999995</v>
      </c>
      <c r="AG2230" s="1" t="s">
        <v>145</v>
      </c>
      <c r="AH2230" s="2">
        <v>1</v>
      </c>
      <c r="AI2230" s="1" t="s">
        <v>146</v>
      </c>
      <c r="AJ2230" s="2">
        <v>0</v>
      </c>
      <c r="AK2230" s="1" t="s">
        <v>77</v>
      </c>
      <c r="AL2230" s="1" t="s">
        <v>77</v>
      </c>
      <c r="AM2230" s="1" t="s">
        <v>77</v>
      </c>
      <c r="AN2230" s="2">
        <v>0</v>
      </c>
      <c r="AO2230" s="2">
        <v>0</v>
      </c>
      <c r="AP2230" s="2">
        <v>0</v>
      </c>
      <c r="AQ2230" s="2">
        <v>0</v>
      </c>
      <c r="AR2230" s="1" t="s">
        <v>77</v>
      </c>
      <c r="AS2230" s="1" t="s">
        <v>78</v>
      </c>
      <c r="AT2230" s="2">
        <v>110</v>
      </c>
      <c r="AU2230" s="1" t="s">
        <v>79</v>
      </c>
      <c r="AV2230" s="2">
        <v>5</v>
      </c>
      <c r="AW2230" s="2">
        <v>59213.13</v>
      </c>
      <c r="AX2230" s="1" t="s">
        <v>3375</v>
      </c>
      <c r="AY2230" s="1" t="s">
        <v>3375</v>
      </c>
      <c r="AZ2230" s="1" t="s">
        <v>3277</v>
      </c>
      <c r="BF2230" s="2">
        <v>3</v>
      </c>
      <c r="BG2230" s="1" t="s">
        <v>81</v>
      </c>
      <c r="BH2230" s="2">
        <v>1</v>
      </c>
      <c r="BI2230" s="2">
        <v>0</v>
      </c>
    </row>
    <row r="2231" spans="1:61">
      <c r="A2231" s="1" t="s">
        <v>59</v>
      </c>
      <c r="B2231" s="1" t="s">
        <v>60</v>
      </c>
      <c r="C2231" s="1" t="s">
        <v>14097</v>
      </c>
      <c r="D2231" s="1" t="s">
        <v>14098</v>
      </c>
      <c r="E2231" s="1" t="s">
        <v>14099</v>
      </c>
      <c r="F2231" s="1" t="s">
        <v>64</v>
      </c>
      <c r="G2231" s="1" t="s">
        <v>65</v>
      </c>
      <c r="H2231" s="1" t="s">
        <v>14100</v>
      </c>
      <c r="I2231" s="1" t="s">
        <v>164</v>
      </c>
      <c r="J2231" s="1" t="s">
        <v>14101</v>
      </c>
      <c r="K2231" s="2">
        <v>2</v>
      </c>
      <c r="L2231" s="1" t="s">
        <v>164</v>
      </c>
      <c r="M2231" s="1" t="s">
        <v>665</v>
      </c>
      <c r="N2231" s="1" t="s">
        <v>665</v>
      </c>
      <c r="O2231" s="1" t="s">
        <v>666</v>
      </c>
      <c r="P2231" s="1" t="s">
        <v>65</v>
      </c>
      <c r="Q2231" s="1" t="s">
        <v>64</v>
      </c>
      <c r="R2231" s="1" t="s">
        <v>65</v>
      </c>
      <c r="S2231" s="1" t="s">
        <v>64</v>
      </c>
      <c r="T2231" s="2">
        <v>3</v>
      </c>
      <c r="V2231" s="1" t="s">
        <v>5031</v>
      </c>
      <c r="X2231" s="1" t="s">
        <v>1397</v>
      </c>
      <c r="Y2231" s="1" t="s">
        <v>71</v>
      </c>
      <c r="Z2231" s="1" t="s">
        <v>72</v>
      </c>
      <c r="AA2231" s="1" t="s">
        <v>668</v>
      </c>
      <c r="AB2231" s="1" t="s">
        <v>665</v>
      </c>
      <c r="AC2231" s="3">
        <f>VLOOKUP(AA2231,GeoCord!$A:$C,2,0)</f>
        <v>3.794</v>
      </c>
      <c r="AD2231" s="3">
        <f>VLOOKUP(AA2231,GeoCord!$A:$C,3,0)</f>
        <v>-73.605999999999995</v>
      </c>
      <c r="AG2231" s="1" t="s">
        <v>120</v>
      </c>
      <c r="AH2231" s="2">
        <v>1</v>
      </c>
      <c r="AI2231" s="1" t="s">
        <v>121</v>
      </c>
      <c r="AJ2231" s="2">
        <v>0</v>
      </c>
      <c r="AK2231" s="1" t="s">
        <v>77</v>
      </c>
      <c r="AL2231" s="1" t="s">
        <v>77</v>
      </c>
      <c r="AM2231" s="1" t="s">
        <v>77</v>
      </c>
      <c r="AN2231" s="2">
        <v>0</v>
      </c>
      <c r="AO2231" s="2">
        <v>0</v>
      </c>
      <c r="AP2231" s="2">
        <v>0</v>
      </c>
      <c r="AQ2231" s="2">
        <v>0</v>
      </c>
      <c r="AR2231" s="1" t="s">
        <v>77</v>
      </c>
      <c r="AS2231" s="1" t="s">
        <v>78</v>
      </c>
      <c r="AT2231" s="2">
        <v>110</v>
      </c>
      <c r="AU2231" s="1" t="s">
        <v>79</v>
      </c>
      <c r="AV2231" s="2">
        <v>5</v>
      </c>
      <c r="AW2231" s="2">
        <v>782778.83</v>
      </c>
      <c r="AX2231" s="1" t="s">
        <v>5031</v>
      </c>
      <c r="AY2231" s="1" t="s">
        <v>5031</v>
      </c>
      <c r="AZ2231" s="1" t="s">
        <v>1397</v>
      </c>
      <c r="BE2231" s="1" t="s">
        <v>14102</v>
      </c>
      <c r="BF2231" s="2">
        <v>3</v>
      </c>
      <c r="BG2231" s="1" t="s">
        <v>81</v>
      </c>
      <c r="BH2231" s="2">
        <v>1</v>
      </c>
      <c r="BI2231" s="2">
        <v>0</v>
      </c>
    </row>
    <row r="2232" spans="1:61">
      <c r="A2232" s="1" t="s">
        <v>59</v>
      </c>
      <c r="B2232" s="1" t="s">
        <v>60</v>
      </c>
      <c r="C2232" s="1" t="s">
        <v>14103</v>
      </c>
      <c r="D2232" s="1" t="s">
        <v>14104</v>
      </c>
      <c r="E2232" s="1" t="s">
        <v>14105</v>
      </c>
      <c r="F2232" s="1" t="s">
        <v>64</v>
      </c>
      <c r="G2232" s="1" t="s">
        <v>65</v>
      </c>
      <c r="H2232" s="1" t="s">
        <v>14106</v>
      </c>
      <c r="I2232" s="1" t="s">
        <v>100</v>
      </c>
      <c r="J2232" s="1" t="s">
        <v>14107</v>
      </c>
      <c r="K2232" s="2">
        <v>2</v>
      </c>
      <c r="L2232" s="1" t="s">
        <v>100</v>
      </c>
      <c r="M2232" s="1" t="s">
        <v>784</v>
      </c>
      <c r="N2232" s="1" t="s">
        <v>784</v>
      </c>
      <c r="O2232" s="1" t="s">
        <v>785</v>
      </c>
      <c r="P2232" s="1" t="s">
        <v>65</v>
      </c>
      <c r="Q2232" s="1" t="s">
        <v>64</v>
      </c>
      <c r="R2232" s="1" t="s">
        <v>65</v>
      </c>
      <c r="S2232" s="1" t="s">
        <v>64</v>
      </c>
      <c r="T2232" s="2">
        <v>3</v>
      </c>
      <c r="V2232" s="1" t="s">
        <v>4568</v>
      </c>
      <c r="X2232" s="1" t="s">
        <v>897</v>
      </c>
      <c r="Y2232" s="1" t="s">
        <v>71</v>
      </c>
      <c r="Z2232" s="1" t="s">
        <v>118</v>
      </c>
      <c r="AC2232" s="3" t="e">
        <f>VLOOKUP(AA2232,GeoCord!$A:$C,2,0)</f>
        <v>#N/A</v>
      </c>
      <c r="AD2232" s="3" t="e">
        <f>VLOOKUP(AA2232,GeoCord!$A:$C,3,0)</f>
        <v>#N/A</v>
      </c>
      <c r="AE2232" s="1" t="s">
        <v>119</v>
      </c>
      <c r="AF2232" s="1" t="s">
        <v>118</v>
      </c>
      <c r="AG2232" s="1" t="s">
        <v>2738</v>
      </c>
      <c r="AH2232" s="2">
        <v>1</v>
      </c>
      <c r="AI2232" s="1" t="s">
        <v>2739</v>
      </c>
      <c r="AJ2232" s="2">
        <v>0</v>
      </c>
      <c r="AK2232" s="1" t="s">
        <v>77</v>
      </c>
      <c r="AL2232" s="1" t="s">
        <v>77</v>
      </c>
      <c r="AM2232" s="1" t="s">
        <v>77</v>
      </c>
      <c r="AN2232" s="2">
        <v>0</v>
      </c>
      <c r="AO2232" s="2">
        <v>0</v>
      </c>
      <c r="AP2232" s="2">
        <v>0</v>
      </c>
      <c r="AQ2232" s="2">
        <v>0</v>
      </c>
      <c r="AR2232" s="1" t="s">
        <v>77</v>
      </c>
      <c r="AS2232" s="1" t="s">
        <v>78</v>
      </c>
      <c r="AT2232" s="2">
        <v>110</v>
      </c>
      <c r="AU2232" s="1" t="s">
        <v>79</v>
      </c>
      <c r="AV2232" s="2">
        <v>5</v>
      </c>
      <c r="AW2232" s="2">
        <v>499281.5</v>
      </c>
      <c r="AX2232" s="1" t="s">
        <v>4568</v>
      </c>
      <c r="AY2232" s="1" t="s">
        <v>4568</v>
      </c>
      <c r="AZ2232" s="1" t="s">
        <v>897</v>
      </c>
      <c r="BF2232" s="2">
        <v>3</v>
      </c>
      <c r="BG2232" s="1" t="s">
        <v>81</v>
      </c>
      <c r="BH2232" s="2">
        <v>1</v>
      </c>
      <c r="BI2232" s="2">
        <v>0</v>
      </c>
    </row>
    <row r="2233" spans="1:61">
      <c r="A2233" s="1" t="s">
        <v>59</v>
      </c>
      <c r="B2233" s="1" t="s">
        <v>60</v>
      </c>
      <c r="C2233" s="1" t="s">
        <v>14108</v>
      </c>
      <c r="D2233" s="1" t="s">
        <v>14109</v>
      </c>
      <c r="E2233" s="1" t="s">
        <v>14110</v>
      </c>
      <c r="F2233" s="1" t="s">
        <v>64</v>
      </c>
      <c r="G2233" s="1" t="s">
        <v>65</v>
      </c>
      <c r="H2233" s="1" t="s">
        <v>14111</v>
      </c>
      <c r="I2233" s="1" t="s">
        <v>67</v>
      </c>
      <c r="J2233" s="1" t="s">
        <v>14112</v>
      </c>
      <c r="K2233" s="2">
        <v>2</v>
      </c>
      <c r="L2233" s="1" t="s">
        <v>67</v>
      </c>
      <c r="M2233" s="1" t="s">
        <v>87</v>
      </c>
      <c r="N2233" s="1" t="s">
        <v>87</v>
      </c>
      <c r="O2233" s="1" t="s">
        <v>88</v>
      </c>
      <c r="P2233" s="1" t="s">
        <v>65</v>
      </c>
      <c r="Q2233" s="1" t="s">
        <v>64</v>
      </c>
      <c r="R2233" s="1" t="s">
        <v>65</v>
      </c>
      <c r="S2233" s="1" t="s">
        <v>64</v>
      </c>
      <c r="T2233" s="2">
        <v>3</v>
      </c>
      <c r="V2233" s="1" t="s">
        <v>3120</v>
      </c>
      <c r="X2233" s="1" t="s">
        <v>1269</v>
      </c>
      <c r="Y2233" s="1" t="s">
        <v>71</v>
      </c>
      <c r="Z2233" s="1" t="s">
        <v>72</v>
      </c>
      <c r="AA2233" s="1" t="s">
        <v>3386</v>
      </c>
      <c r="AB2233" s="1" t="s">
        <v>3387</v>
      </c>
      <c r="AC2233" s="3">
        <f>VLOOKUP(AA2233,GeoCord!$A:$C,2,0)</f>
        <v>15.416</v>
      </c>
      <c r="AD2233" s="3">
        <f>VLOOKUP(AA2233,GeoCord!$A:$C,3,0)</f>
        <v>-23.36</v>
      </c>
      <c r="AG2233" s="1" t="s">
        <v>266</v>
      </c>
      <c r="AH2233" s="2">
        <v>1</v>
      </c>
      <c r="AI2233" s="1" t="s">
        <v>267</v>
      </c>
      <c r="AJ2233" s="2">
        <v>0</v>
      </c>
      <c r="AK2233" s="1" t="s">
        <v>77</v>
      </c>
      <c r="AL2233" s="1" t="s">
        <v>77</v>
      </c>
      <c r="AM2233" s="1" t="s">
        <v>77</v>
      </c>
      <c r="AN2233" s="2">
        <v>0</v>
      </c>
      <c r="AO2233" s="2">
        <v>0</v>
      </c>
      <c r="AP2233" s="2">
        <v>0</v>
      </c>
      <c r="AQ2233" s="2">
        <v>0</v>
      </c>
      <c r="AR2233" s="1" t="s">
        <v>77</v>
      </c>
      <c r="AS2233" s="1" t="s">
        <v>78</v>
      </c>
      <c r="AT2233" s="2">
        <v>110</v>
      </c>
      <c r="AU2233" s="1" t="s">
        <v>79</v>
      </c>
      <c r="AV2233" s="2">
        <v>5</v>
      </c>
      <c r="AW2233" s="2">
        <v>210000.03</v>
      </c>
      <c r="AX2233" s="1" t="s">
        <v>3120</v>
      </c>
      <c r="AY2233" s="1" t="s">
        <v>3120</v>
      </c>
      <c r="AZ2233" s="1" t="s">
        <v>1269</v>
      </c>
      <c r="BE2233" s="1" t="s">
        <v>14113</v>
      </c>
      <c r="BF2233" s="2">
        <v>3</v>
      </c>
      <c r="BG2233" s="1" t="s">
        <v>81</v>
      </c>
      <c r="BH2233" s="2">
        <v>0</v>
      </c>
      <c r="BI2233" s="2">
        <v>1</v>
      </c>
    </row>
    <row r="2234" spans="1:61">
      <c r="A2234" s="1" t="s">
        <v>59</v>
      </c>
      <c r="B2234" s="1" t="s">
        <v>60</v>
      </c>
      <c r="C2234" s="1" t="s">
        <v>14114</v>
      </c>
      <c r="D2234" s="1" t="s">
        <v>14115</v>
      </c>
      <c r="E2234" s="1" t="s">
        <v>14116</v>
      </c>
      <c r="F2234" s="1" t="s">
        <v>64</v>
      </c>
      <c r="G2234" s="1" t="s">
        <v>65</v>
      </c>
      <c r="H2234" s="1" t="s">
        <v>14117</v>
      </c>
      <c r="I2234" s="1" t="s">
        <v>100</v>
      </c>
      <c r="J2234" s="1" t="s">
        <v>14118</v>
      </c>
      <c r="K2234" s="2">
        <v>2</v>
      </c>
      <c r="L2234" s="1" t="s">
        <v>100</v>
      </c>
      <c r="M2234" s="1" t="s">
        <v>191</v>
      </c>
      <c r="N2234" s="1" t="s">
        <v>191</v>
      </c>
      <c r="O2234" s="1" t="s">
        <v>192</v>
      </c>
      <c r="P2234" s="1" t="s">
        <v>65</v>
      </c>
      <c r="Q2234" s="1" t="s">
        <v>64</v>
      </c>
      <c r="R2234" s="1" t="s">
        <v>65</v>
      </c>
      <c r="S2234" s="1" t="s">
        <v>64</v>
      </c>
      <c r="T2234" s="2">
        <v>2</v>
      </c>
      <c r="V2234" s="1" t="s">
        <v>14119</v>
      </c>
      <c r="W2234" s="1" t="s">
        <v>14120</v>
      </c>
      <c r="Y2234" s="1" t="s">
        <v>71</v>
      </c>
      <c r="Z2234" s="1" t="s">
        <v>72</v>
      </c>
      <c r="AA2234" s="1" t="s">
        <v>383</v>
      </c>
      <c r="AB2234" s="1" t="s">
        <v>384</v>
      </c>
      <c r="AC2234" s="3">
        <f>VLOOKUP(AA2234,GeoCord!$A:$C,2,0)</f>
        <v>15.739000000000001</v>
      </c>
      <c r="AD2234" s="3">
        <f>VLOOKUP(AA2234,GeoCord!$A:$C,3,0)</f>
        <v>29.533000000000001</v>
      </c>
      <c r="AG2234" s="1" t="s">
        <v>385</v>
      </c>
      <c r="AH2234" s="2">
        <v>1</v>
      </c>
      <c r="AI2234" s="1" t="s">
        <v>386</v>
      </c>
      <c r="AJ2234" s="2">
        <v>1</v>
      </c>
      <c r="AK2234" s="1" t="s">
        <v>77</v>
      </c>
      <c r="AL2234" s="1" t="s">
        <v>77</v>
      </c>
      <c r="AM2234" s="1" t="s">
        <v>77</v>
      </c>
      <c r="AN2234" s="2">
        <v>0</v>
      </c>
      <c r="AO2234" s="2">
        <v>0</v>
      </c>
      <c r="AP2234" s="2">
        <v>0</v>
      </c>
      <c r="AQ2234" s="2">
        <v>0</v>
      </c>
      <c r="AR2234" s="1" t="s">
        <v>77</v>
      </c>
      <c r="AS2234" s="1" t="s">
        <v>78</v>
      </c>
      <c r="AT2234" s="2">
        <v>110</v>
      </c>
      <c r="AU2234" s="1" t="s">
        <v>79</v>
      </c>
      <c r="AV2234" s="2">
        <v>5</v>
      </c>
      <c r="AW2234" s="2">
        <v>3327747.17</v>
      </c>
      <c r="AX2234" s="1" t="s">
        <v>14119</v>
      </c>
      <c r="AY2234" s="1" t="s">
        <v>14119</v>
      </c>
      <c r="AZ2234" s="1" t="s">
        <v>14120</v>
      </c>
      <c r="BE2234" s="1" t="s">
        <v>14121</v>
      </c>
      <c r="BF2234" s="2">
        <v>3</v>
      </c>
      <c r="BG2234" s="1" t="s">
        <v>81</v>
      </c>
      <c r="BH2234" s="2">
        <v>1</v>
      </c>
      <c r="BI2234" s="2">
        <v>0</v>
      </c>
    </row>
    <row r="2235" spans="1:61">
      <c r="A2235" s="1" t="s">
        <v>59</v>
      </c>
      <c r="B2235" s="1" t="s">
        <v>60</v>
      </c>
      <c r="C2235" s="1" t="s">
        <v>14122</v>
      </c>
      <c r="D2235" s="1" t="s">
        <v>14123</v>
      </c>
      <c r="E2235" s="1" t="s">
        <v>14124</v>
      </c>
      <c r="F2235" s="1" t="s">
        <v>64</v>
      </c>
      <c r="G2235" s="1" t="s">
        <v>65</v>
      </c>
      <c r="H2235" s="1" t="s">
        <v>14125</v>
      </c>
      <c r="I2235" s="1" t="s">
        <v>100</v>
      </c>
      <c r="J2235" s="1" t="s">
        <v>14126</v>
      </c>
      <c r="K2235" s="2">
        <v>2</v>
      </c>
      <c r="L2235" s="1" t="s">
        <v>100</v>
      </c>
      <c r="M2235" s="1" t="s">
        <v>244</v>
      </c>
      <c r="N2235" s="1" t="s">
        <v>244</v>
      </c>
      <c r="O2235" s="1" t="s">
        <v>245</v>
      </c>
      <c r="P2235" s="1" t="s">
        <v>65</v>
      </c>
      <c r="Q2235" s="1" t="s">
        <v>64</v>
      </c>
      <c r="R2235" s="1" t="s">
        <v>65</v>
      </c>
      <c r="S2235" s="1" t="s">
        <v>64</v>
      </c>
      <c r="T2235" s="2">
        <v>3</v>
      </c>
      <c r="V2235" s="1" t="s">
        <v>9484</v>
      </c>
      <c r="X2235" s="1" t="s">
        <v>6252</v>
      </c>
      <c r="Y2235" s="1" t="s">
        <v>71</v>
      </c>
      <c r="Z2235" s="1" t="s">
        <v>72</v>
      </c>
      <c r="AA2235" s="1" t="s">
        <v>1021</v>
      </c>
      <c r="AB2235" s="1" t="s">
        <v>1022</v>
      </c>
      <c r="AC2235" s="3">
        <f>VLOOKUP(AA2235,GeoCord!$A:$C,2,0)</f>
        <v>9.3416999999999994</v>
      </c>
      <c r="AD2235" s="3">
        <f>VLOOKUP(AA2235,GeoCord!$A:$C,3,0)</f>
        <v>7.6779999999999999</v>
      </c>
      <c r="AG2235" s="1" t="s">
        <v>649</v>
      </c>
      <c r="AH2235" s="2">
        <v>1</v>
      </c>
      <c r="AI2235" s="1" t="s">
        <v>650</v>
      </c>
      <c r="AJ2235" s="2">
        <v>0</v>
      </c>
      <c r="AK2235" s="1" t="s">
        <v>77</v>
      </c>
      <c r="AL2235" s="1" t="s">
        <v>77</v>
      </c>
      <c r="AM2235" s="1" t="s">
        <v>77</v>
      </c>
      <c r="AN2235" s="2">
        <v>0</v>
      </c>
      <c r="AO2235" s="2">
        <v>0</v>
      </c>
      <c r="AP2235" s="2">
        <v>0</v>
      </c>
      <c r="AQ2235" s="2">
        <v>0</v>
      </c>
      <c r="AR2235" s="1" t="s">
        <v>77</v>
      </c>
      <c r="AS2235" s="1" t="s">
        <v>78</v>
      </c>
      <c r="AT2235" s="2">
        <v>110</v>
      </c>
      <c r="AU2235" s="1" t="s">
        <v>79</v>
      </c>
      <c r="AV2235" s="2">
        <v>5</v>
      </c>
      <c r="AW2235" s="2">
        <v>500000.3</v>
      </c>
      <c r="AX2235" s="1" t="s">
        <v>9484</v>
      </c>
      <c r="AY2235" s="1" t="s">
        <v>9484</v>
      </c>
      <c r="AZ2235" s="1" t="s">
        <v>6252</v>
      </c>
      <c r="BE2235" s="1" t="s">
        <v>14126</v>
      </c>
      <c r="BF2235" s="2">
        <v>3</v>
      </c>
      <c r="BG2235" s="1" t="s">
        <v>81</v>
      </c>
      <c r="BH2235" s="2">
        <v>0</v>
      </c>
      <c r="BI2235" s="2">
        <v>0</v>
      </c>
    </row>
    <row r="2236" spans="1:61">
      <c r="A2236" s="1" t="s">
        <v>59</v>
      </c>
      <c r="B2236" s="1" t="s">
        <v>60</v>
      </c>
      <c r="C2236" s="1" t="s">
        <v>14127</v>
      </c>
      <c r="D2236" s="1" t="s">
        <v>14128</v>
      </c>
      <c r="E2236" s="1" t="s">
        <v>14129</v>
      </c>
      <c r="F2236" s="1" t="s">
        <v>64</v>
      </c>
      <c r="G2236" s="1" t="s">
        <v>65</v>
      </c>
      <c r="H2236" s="1" t="s">
        <v>14130</v>
      </c>
      <c r="I2236" s="1" t="s">
        <v>100</v>
      </c>
      <c r="J2236" s="1" t="s">
        <v>14131</v>
      </c>
      <c r="K2236" s="2">
        <v>2</v>
      </c>
      <c r="L2236" s="1" t="s">
        <v>100</v>
      </c>
      <c r="M2236" s="1" t="s">
        <v>87</v>
      </c>
      <c r="N2236" s="1" t="s">
        <v>87</v>
      </c>
      <c r="O2236" s="1" t="s">
        <v>88</v>
      </c>
      <c r="P2236" s="1" t="s">
        <v>65</v>
      </c>
      <c r="Q2236" s="1" t="s">
        <v>64</v>
      </c>
      <c r="R2236" s="1" t="s">
        <v>65</v>
      </c>
      <c r="S2236" s="1" t="s">
        <v>64</v>
      </c>
      <c r="T2236" s="2">
        <v>3</v>
      </c>
      <c r="V2236" s="1" t="s">
        <v>8334</v>
      </c>
      <c r="X2236" s="1" t="s">
        <v>9074</v>
      </c>
      <c r="Y2236" s="1" t="s">
        <v>71</v>
      </c>
      <c r="Z2236" s="1" t="s">
        <v>72</v>
      </c>
      <c r="AA2236" s="1" t="s">
        <v>2801</v>
      </c>
      <c r="AB2236" s="1" t="s">
        <v>2802</v>
      </c>
      <c r="AC2236" s="3">
        <f>VLOOKUP(AA2236,GeoCord!$A:$C,2,0)</f>
        <v>-13.273099999999999</v>
      </c>
      <c r="AD2236" s="3">
        <f>VLOOKUP(AA2236,GeoCord!$A:$C,3,0)</f>
        <v>33.742800000000003</v>
      </c>
      <c r="AG2236" s="1" t="s">
        <v>157</v>
      </c>
      <c r="AH2236" s="2">
        <v>1</v>
      </c>
      <c r="AI2236" s="1" t="s">
        <v>158</v>
      </c>
      <c r="AJ2236" s="2">
        <v>0</v>
      </c>
      <c r="AK2236" s="1" t="s">
        <v>77</v>
      </c>
      <c r="AL2236" s="1" t="s">
        <v>77</v>
      </c>
      <c r="AM2236" s="1" t="s">
        <v>77</v>
      </c>
      <c r="AN2236" s="2">
        <v>0</v>
      </c>
      <c r="AO2236" s="2">
        <v>0</v>
      </c>
      <c r="AP2236" s="2">
        <v>0</v>
      </c>
      <c r="AQ2236" s="2">
        <v>0</v>
      </c>
      <c r="AR2236" s="1" t="s">
        <v>77</v>
      </c>
      <c r="AS2236" s="1" t="s">
        <v>78</v>
      </c>
      <c r="AT2236" s="2">
        <v>110</v>
      </c>
      <c r="AU2236" s="1" t="s">
        <v>79</v>
      </c>
      <c r="AV2236" s="2">
        <v>5</v>
      </c>
      <c r="AW2236" s="2">
        <v>550000</v>
      </c>
      <c r="AX2236" s="1" t="s">
        <v>8334</v>
      </c>
      <c r="AY2236" s="1" t="s">
        <v>8334</v>
      </c>
      <c r="AZ2236" s="1" t="s">
        <v>9074</v>
      </c>
      <c r="BE2236" s="1" t="s">
        <v>14132</v>
      </c>
      <c r="BF2236" s="2">
        <v>3</v>
      </c>
      <c r="BG2236" s="1" t="s">
        <v>81</v>
      </c>
      <c r="BH2236" s="2">
        <v>0</v>
      </c>
      <c r="BI2236" s="2">
        <v>1</v>
      </c>
    </row>
    <row r="2237" spans="1:61">
      <c r="A2237" s="1" t="s">
        <v>59</v>
      </c>
      <c r="B2237" s="1" t="s">
        <v>60</v>
      </c>
      <c r="C2237" s="1" t="s">
        <v>14133</v>
      </c>
      <c r="D2237" s="1" t="s">
        <v>14134</v>
      </c>
      <c r="E2237" s="1" t="s">
        <v>14135</v>
      </c>
      <c r="F2237" s="1" t="s">
        <v>64</v>
      </c>
      <c r="G2237" s="1" t="s">
        <v>65</v>
      </c>
      <c r="H2237" s="1" t="s">
        <v>14136</v>
      </c>
      <c r="I2237" s="1" t="s">
        <v>100</v>
      </c>
      <c r="J2237" s="1" t="s">
        <v>14137</v>
      </c>
      <c r="K2237" s="2">
        <v>2</v>
      </c>
      <c r="L2237" s="1" t="s">
        <v>100</v>
      </c>
      <c r="M2237" s="1" t="s">
        <v>128</v>
      </c>
      <c r="N2237" s="1" t="s">
        <v>128</v>
      </c>
      <c r="O2237" s="1" t="s">
        <v>129</v>
      </c>
      <c r="P2237" s="1" t="s">
        <v>65</v>
      </c>
      <c r="Q2237" s="1" t="s">
        <v>64</v>
      </c>
      <c r="R2237" s="1" t="s">
        <v>65</v>
      </c>
      <c r="S2237" s="1" t="s">
        <v>64</v>
      </c>
      <c r="T2237" s="2">
        <v>3</v>
      </c>
      <c r="V2237" s="1" t="s">
        <v>2615</v>
      </c>
      <c r="X2237" s="1" t="s">
        <v>1215</v>
      </c>
      <c r="Y2237" s="1" t="s">
        <v>71</v>
      </c>
      <c r="Z2237" s="1" t="s">
        <v>72</v>
      </c>
      <c r="AA2237" s="1" t="s">
        <v>668</v>
      </c>
      <c r="AB2237" s="1" t="s">
        <v>665</v>
      </c>
      <c r="AC2237" s="3">
        <f>VLOOKUP(AA2237,GeoCord!$A:$C,2,0)</f>
        <v>3.794</v>
      </c>
      <c r="AD2237" s="3">
        <f>VLOOKUP(AA2237,GeoCord!$A:$C,3,0)</f>
        <v>-73.605999999999995</v>
      </c>
      <c r="AG2237" s="1" t="s">
        <v>93</v>
      </c>
      <c r="AH2237" s="2">
        <v>1</v>
      </c>
      <c r="AI2237" s="1" t="s">
        <v>94</v>
      </c>
      <c r="AJ2237" s="2">
        <v>0</v>
      </c>
      <c r="AK2237" s="1" t="s">
        <v>77</v>
      </c>
      <c r="AL2237" s="1" t="s">
        <v>77</v>
      </c>
      <c r="AM2237" s="1" t="s">
        <v>77</v>
      </c>
      <c r="AN2237" s="2">
        <v>0</v>
      </c>
      <c r="AO2237" s="2">
        <v>0</v>
      </c>
      <c r="AP2237" s="2">
        <v>0</v>
      </c>
      <c r="AQ2237" s="2">
        <v>0</v>
      </c>
      <c r="AR2237" s="1" t="s">
        <v>77</v>
      </c>
      <c r="AS2237" s="1" t="s">
        <v>78</v>
      </c>
      <c r="AT2237" s="2">
        <v>110</v>
      </c>
      <c r="AU2237" s="1" t="s">
        <v>79</v>
      </c>
      <c r="AV2237" s="2">
        <v>5</v>
      </c>
      <c r="AW2237" s="2">
        <v>1346319.7</v>
      </c>
      <c r="AX2237" s="1" t="s">
        <v>2615</v>
      </c>
      <c r="AY2237" s="1" t="s">
        <v>2615</v>
      </c>
      <c r="AZ2237" s="1" t="s">
        <v>1215</v>
      </c>
      <c r="BE2237" s="1" t="s">
        <v>14138</v>
      </c>
      <c r="BF2237" s="2">
        <v>3</v>
      </c>
      <c r="BG2237" s="1" t="s">
        <v>81</v>
      </c>
      <c r="BH2237" s="2">
        <v>0</v>
      </c>
      <c r="BI2237" s="2">
        <v>1</v>
      </c>
    </row>
    <row r="2238" spans="1:61">
      <c r="A2238" s="1" t="s">
        <v>59</v>
      </c>
      <c r="B2238" s="1" t="s">
        <v>60</v>
      </c>
      <c r="C2238" s="1" t="s">
        <v>14139</v>
      </c>
      <c r="D2238" s="1" t="s">
        <v>14140</v>
      </c>
      <c r="E2238" s="1" t="s">
        <v>14141</v>
      </c>
      <c r="F2238" s="1" t="s">
        <v>64</v>
      </c>
      <c r="G2238" s="1" t="s">
        <v>65</v>
      </c>
      <c r="H2238" s="1" t="s">
        <v>14142</v>
      </c>
      <c r="I2238" s="1" t="s">
        <v>100</v>
      </c>
      <c r="J2238" s="1" t="s">
        <v>14143</v>
      </c>
      <c r="K2238" s="2">
        <v>2</v>
      </c>
      <c r="L2238" s="1" t="s">
        <v>100</v>
      </c>
      <c r="M2238" s="1" t="s">
        <v>1705</v>
      </c>
      <c r="N2238" s="1" t="s">
        <v>1705</v>
      </c>
      <c r="O2238" s="1" t="s">
        <v>1706</v>
      </c>
      <c r="P2238" s="1" t="s">
        <v>65</v>
      </c>
      <c r="Q2238" s="1" t="s">
        <v>64</v>
      </c>
      <c r="R2238" s="1" t="s">
        <v>65</v>
      </c>
      <c r="S2238" s="1" t="s">
        <v>64</v>
      </c>
      <c r="T2238" s="2">
        <v>3</v>
      </c>
      <c r="V2238" s="1" t="s">
        <v>623</v>
      </c>
      <c r="X2238" s="1" t="s">
        <v>880</v>
      </c>
      <c r="Y2238" s="1" t="s">
        <v>71</v>
      </c>
      <c r="Z2238" s="1" t="s">
        <v>118</v>
      </c>
      <c r="AC2238" s="3" t="e">
        <f>VLOOKUP(AA2238,GeoCord!$A:$C,2,0)</f>
        <v>#N/A</v>
      </c>
      <c r="AD2238" s="3" t="e">
        <f>VLOOKUP(AA2238,GeoCord!$A:$C,3,0)</f>
        <v>#N/A</v>
      </c>
      <c r="AE2238" s="1" t="s">
        <v>119</v>
      </c>
      <c r="AF2238" s="1" t="s">
        <v>118</v>
      </c>
      <c r="AG2238" s="1" t="s">
        <v>145</v>
      </c>
      <c r="AH2238" s="2">
        <v>1</v>
      </c>
      <c r="AI2238" s="1" t="s">
        <v>146</v>
      </c>
      <c r="AJ2238" s="2">
        <v>0</v>
      </c>
      <c r="AK2238" s="1" t="s">
        <v>77</v>
      </c>
      <c r="AL2238" s="1" t="s">
        <v>77</v>
      </c>
      <c r="AM2238" s="1" t="s">
        <v>77</v>
      </c>
      <c r="AN2238" s="2">
        <v>0</v>
      </c>
      <c r="AO2238" s="2">
        <v>0</v>
      </c>
      <c r="AP2238" s="2">
        <v>1</v>
      </c>
      <c r="AQ2238" s="2">
        <v>0</v>
      </c>
      <c r="AR2238" s="1" t="s">
        <v>77</v>
      </c>
      <c r="AS2238" s="1" t="s">
        <v>78</v>
      </c>
      <c r="AT2238" s="2">
        <v>110</v>
      </c>
      <c r="AU2238" s="1" t="s">
        <v>79</v>
      </c>
      <c r="AV2238" s="2">
        <v>5</v>
      </c>
      <c r="AW2238" s="2">
        <v>1243126.47</v>
      </c>
      <c r="AX2238" s="1" t="s">
        <v>623</v>
      </c>
      <c r="AY2238" s="1" t="s">
        <v>623</v>
      </c>
      <c r="AZ2238" s="1" t="s">
        <v>880</v>
      </c>
      <c r="BF2238" s="2">
        <v>3</v>
      </c>
      <c r="BG2238" s="1" t="s">
        <v>81</v>
      </c>
      <c r="BH2238" s="2">
        <v>1</v>
      </c>
      <c r="BI2238" s="2">
        <v>0</v>
      </c>
    </row>
    <row r="2239" spans="1:61">
      <c r="A2239" s="1" t="s">
        <v>59</v>
      </c>
      <c r="B2239" s="1" t="s">
        <v>60</v>
      </c>
      <c r="C2239" s="1" t="s">
        <v>14144</v>
      </c>
      <c r="D2239" s="1" t="s">
        <v>14145</v>
      </c>
      <c r="E2239" s="1" t="s">
        <v>14146</v>
      </c>
      <c r="F2239" s="1" t="s">
        <v>64</v>
      </c>
      <c r="G2239" s="1" t="s">
        <v>65</v>
      </c>
      <c r="H2239" s="1" t="s">
        <v>14147</v>
      </c>
      <c r="I2239" s="1" t="s">
        <v>100</v>
      </c>
      <c r="J2239" s="1" t="s">
        <v>14148</v>
      </c>
      <c r="K2239" s="2">
        <v>2</v>
      </c>
      <c r="L2239" s="1" t="s">
        <v>100</v>
      </c>
      <c r="M2239" s="1" t="s">
        <v>128</v>
      </c>
      <c r="N2239" s="1" t="s">
        <v>128</v>
      </c>
      <c r="O2239" s="1" t="s">
        <v>129</v>
      </c>
      <c r="P2239" s="1" t="s">
        <v>65</v>
      </c>
      <c r="Q2239" s="1" t="s">
        <v>64</v>
      </c>
      <c r="R2239" s="1" t="s">
        <v>65</v>
      </c>
      <c r="S2239" s="1" t="s">
        <v>64</v>
      </c>
      <c r="T2239" s="2">
        <v>3</v>
      </c>
      <c r="V2239" s="1" t="s">
        <v>8633</v>
      </c>
      <c r="X2239" s="1" t="s">
        <v>210</v>
      </c>
      <c r="Y2239" s="1" t="s">
        <v>71</v>
      </c>
      <c r="Z2239" s="1" t="s">
        <v>118</v>
      </c>
      <c r="AC2239" s="3" t="e">
        <f>VLOOKUP(AA2239,GeoCord!$A:$C,2,0)</f>
        <v>#N/A</v>
      </c>
      <c r="AD2239" s="3" t="e">
        <f>VLOOKUP(AA2239,GeoCord!$A:$C,3,0)</f>
        <v>#N/A</v>
      </c>
      <c r="AE2239" s="1" t="s">
        <v>119</v>
      </c>
      <c r="AF2239" s="1" t="s">
        <v>118</v>
      </c>
      <c r="AG2239" s="1" t="s">
        <v>213</v>
      </c>
      <c r="AH2239" s="2">
        <v>1</v>
      </c>
      <c r="AI2239" s="1" t="s">
        <v>214</v>
      </c>
      <c r="AJ2239" s="2">
        <v>0</v>
      </c>
      <c r="AK2239" s="1" t="s">
        <v>77</v>
      </c>
      <c r="AL2239" s="1" t="s">
        <v>77</v>
      </c>
      <c r="AM2239" s="1" t="s">
        <v>77</v>
      </c>
      <c r="AN2239" s="2">
        <v>0</v>
      </c>
      <c r="AO2239" s="2">
        <v>0</v>
      </c>
      <c r="AP2239" s="2">
        <v>0</v>
      </c>
      <c r="AQ2239" s="2">
        <v>0</v>
      </c>
      <c r="AR2239" s="1" t="s">
        <v>77</v>
      </c>
      <c r="AS2239" s="1" t="s">
        <v>78</v>
      </c>
      <c r="AT2239" s="2">
        <v>110</v>
      </c>
      <c r="AU2239" s="1" t="s">
        <v>79</v>
      </c>
      <c r="AV2239" s="2">
        <v>5</v>
      </c>
      <c r="AW2239" s="2">
        <v>429905.62</v>
      </c>
      <c r="AX2239" s="1" t="s">
        <v>8633</v>
      </c>
      <c r="AY2239" s="1" t="s">
        <v>8633</v>
      </c>
      <c r="AZ2239" s="1" t="s">
        <v>210</v>
      </c>
      <c r="BF2239" s="2">
        <v>3</v>
      </c>
      <c r="BG2239" s="1" t="s">
        <v>81</v>
      </c>
      <c r="BH2239" s="2">
        <v>0</v>
      </c>
      <c r="BI2239" s="2">
        <v>1</v>
      </c>
    </row>
    <row r="2240" spans="1:61">
      <c r="A2240" s="1" t="s">
        <v>59</v>
      </c>
      <c r="B2240" s="1" t="s">
        <v>60</v>
      </c>
      <c r="C2240" s="1" t="s">
        <v>14149</v>
      </c>
      <c r="D2240" s="1" t="s">
        <v>14150</v>
      </c>
      <c r="E2240" s="1" t="s">
        <v>14151</v>
      </c>
      <c r="F2240" s="1" t="s">
        <v>64</v>
      </c>
      <c r="G2240" s="1" t="s">
        <v>65</v>
      </c>
      <c r="H2240" s="1" t="s">
        <v>14152</v>
      </c>
      <c r="I2240" s="1" t="s">
        <v>100</v>
      </c>
      <c r="J2240" s="1" t="s">
        <v>14153</v>
      </c>
      <c r="K2240" s="2">
        <v>2</v>
      </c>
      <c r="L2240" s="1" t="s">
        <v>100</v>
      </c>
      <c r="M2240" s="1" t="s">
        <v>315</v>
      </c>
      <c r="N2240" s="1" t="s">
        <v>315</v>
      </c>
      <c r="P2240" s="1" t="s">
        <v>65</v>
      </c>
      <c r="Q2240" s="1" t="s">
        <v>64</v>
      </c>
      <c r="R2240" s="1" t="s">
        <v>65</v>
      </c>
      <c r="S2240" s="1" t="s">
        <v>64</v>
      </c>
      <c r="T2240" s="2">
        <v>4</v>
      </c>
      <c r="V2240" s="1" t="s">
        <v>14154</v>
      </c>
      <c r="X2240" s="1" t="s">
        <v>499</v>
      </c>
      <c r="Y2240" s="1" t="s">
        <v>71</v>
      </c>
      <c r="Z2240" s="1" t="s">
        <v>118</v>
      </c>
      <c r="AC2240" s="3" t="e">
        <f>VLOOKUP(AA2240,GeoCord!$A:$C,2,0)</f>
        <v>#N/A</v>
      </c>
      <c r="AD2240" s="3" t="e">
        <f>VLOOKUP(AA2240,GeoCord!$A:$C,3,0)</f>
        <v>#N/A</v>
      </c>
      <c r="AE2240" s="1" t="s">
        <v>119</v>
      </c>
      <c r="AF2240" s="1" t="s">
        <v>118</v>
      </c>
      <c r="AG2240" s="1" t="s">
        <v>871</v>
      </c>
      <c r="AH2240" s="2">
        <v>1</v>
      </c>
      <c r="AI2240" s="1" t="s">
        <v>872</v>
      </c>
      <c r="AJ2240" s="2">
        <v>0</v>
      </c>
      <c r="AK2240" s="1" t="s">
        <v>77</v>
      </c>
      <c r="AL2240" s="1" t="s">
        <v>77</v>
      </c>
      <c r="AM2240" s="1" t="s">
        <v>77</v>
      </c>
      <c r="AN2240" s="2">
        <v>1</v>
      </c>
      <c r="AO2240" s="2">
        <v>1</v>
      </c>
      <c r="AP2240" s="2">
        <v>1</v>
      </c>
      <c r="AQ2240" s="2">
        <v>1</v>
      </c>
      <c r="AR2240" s="1" t="s">
        <v>77</v>
      </c>
      <c r="AS2240" s="1" t="s">
        <v>78</v>
      </c>
      <c r="AT2240" s="2">
        <v>110</v>
      </c>
      <c r="AU2240" s="1" t="s">
        <v>79</v>
      </c>
      <c r="AV2240" s="2">
        <v>5</v>
      </c>
      <c r="AW2240" s="2">
        <v>39982392.270000003</v>
      </c>
      <c r="AX2240" s="1" t="s">
        <v>14154</v>
      </c>
      <c r="AY2240" s="1" t="s">
        <v>14154</v>
      </c>
      <c r="AZ2240" s="1" t="s">
        <v>499</v>
      </c>
      <c r="BE2240" s="1" t="s">
        <v>14155</v>
      </c>
      <c r="BF2240" s="2">
        <v>3</v>
      </c>
      <c r="BG2240" s="1" t="s">
        <v>81</v>
      </c>
      <c r="BH2240" s="2">
        <v>0</v>
      </c>
      <c r="BI2240" s="2">
        <v>0</v>
      </c>
    </row>
    <row r="2241" spans="1:61">
      <c r="A2241" s="1" t="s">
        <v>59</v>
      </c>
      <c r="B2241" s="1" t="s">
        <v>60</v>
      </c>
      <c r="C2241" s="1" t="s">
        <v>14156</v>
      </c>
      <c r="D2241" s="1" t="s">
        <v>14157</v>
      </c>
      <c r="E2241" s="1" t="s">
        <v>14158</v>
      </c>
      <c r="F2241" s="1" t="s">
        <v>64</v>
      </c>
      <c r="G2241" s="1" t="s">
        <v>65</v>
      </c>
      <c r="H2241" s="1" t="s">
        <v>14159</v>
      </c>
      <c r="I2241" s="1" t="s">
        <v>100</v>
      </c>
      <c r="J2241" s="1" t="s">
        <v>14160</v>
      </c>
      <c r="K2241" s="2">
        <v>2</v>
      </c>
      <c r="L2241" s="1" t="s">
        <v>100</v>
      </c>
      <c r="M2241" s="1" t="s">
        <v>7226</v>
      </c>
      <c r="N2241" s="1" t="s">
        <v>7226</v>
      </c>
      <c r="P2241" s="1" t="s">
        <v>65</v>
      </c>
      <c r="Q2241" s="1" t="s">
        <v>64</v>
      </c>
      <c r="R2241" s="1" t="s">
        <v>65</v>
      </c>
      <c r="S2241" s="1" t="s">
        <v>64</v>
      </c>
      <c r="T2241" s="2">
        <v>4</v>
      </c>
      <c r="V2241" s="1" t="s">
        <v>1435</v>
      </c>
      <c r="X2241" s="1" t="s">
        <v>1072</v>
      </c>
      <c r="Y2241" s="1" t="s">
        <v>71</v>
      </c>
      <c r="Z2241" s="1" t="s">
        <v>72</v>
      </c>
      <c r="AA2241" s="1" t="s">
        <v>760</v>
      </c>
      <c r="AB2241" s="1" t="s">
        <v>761</v>
      </c>
      <c r="AC2241" s="3">
        <f>VLOOKUP(AA2241,GeoCord!$A:$C,2,0)</f>
        <v>-13.852</v>
      </c>
      <c r="AD2241" s="3">
        <f>VLOOKUP(AA2241,GeoCord!$A:$C,3,0)</f>
        <v>38.042000000000002</v>
      </c>
      <c r="AG2241" s="1" t="s">
        <v>157</v>
      </c>
      <c r="AH2241" s="2">
        <v>1</v>
      </c>
      <c r="AI2241" s="1" t="s">
        <v>158</v>
      </c>
      <c r="AJ2241" s="2">
        <v>0</v>
      </c>
      <c r="AK2241" s="1" t="s">
        <v>77</v>
      </c>
      <c r="AL2241" s="1" t="s">
        <v>77</v>
      </c>
      <c r="AM2241" s="1" t="s">
        <v>77</v>
      </c>
      <c r="AN2241" s="2">
        <v>0</v>
      </c>
      <c r="AO2241" s="2">
        <v>0</v>
      </c>
      <c r="AP2241" s="2">
        <v>0</v>
      </c>
      <c r="AQ2241" s="2">
        <v>0</v>
      </c>
      <c r="AR2241" s="1" t="s">
        <v>77</v>
      </c>
      <c r="AS2241" s="1" t="s">
        <v>78</v>
      </c>
      <c r="AT2241" s="2">
        <v>110</v>
      </c>
      <c r="AU2241" s="1" t="s">
        <v>79</v>
      </c>
      <c r="AV2241" s="2">
        <v>5</v>
      </c>
      <c r="AW2241" s="2">
        <v>207976</v>
      </c>
      <c r="AX2241" s="1" t="s">
        <v>1435</v>
      </c>
      <c r="AY2241" s="1" t="s">
        <v>1435</v>
      </c>
      <c r="AZ2241" s="1" t="s">
        <v>1072</v>
      </c>
      <c r="BF2241" s="2">
        <v>3</v>
      </c>
      <c r="BG2241" s="1" t="s">
        <v>81</v>
      </c>
      <c r="BH2241" s="2">
        <v>0</v>
      </c>
      <c r="BI2241" s="2">
        <v>1</v>
      </c>
    </row>
    <row r="2242" spans="1:61">
      <c r="A2242" s="1" t="s">
        <v>59</v>
      </c>
      <c r="B2242" s="1" t="s">
        <v>60</v>
      </c>
      <c r="C2242" s="1" t="s">
        <v>14161</v>
      </c>
      <c r="D2242" s="1" t="s">
        <v>14162</v>
      </c>
      <c r="E2242" s="1" t="s">
        <v>14163</v>
      </c>
      <c r="F2242" s="1" t="s">
        <v>64</v>
      </c>
      <c r="G2242" s="1" t="s">
        <v>65</v>
      </c>
      <c r="H2242" s="1" t="s">
        <v>14164</v>
      </c>
      <c r="I2242" s="1" t="s">
        <v>100</v>
      </c>
      <c r="J2242" s="1" t="s">
        <v>14165</v>
      </c>
      <c r="K2242" s="2">
        <v>2</v>
      </c>
      <c r="L2242" s="1" t="s">
        <v>100</v>
      </c>
      <c r="M2242" s="1" t="s">
        <v>315</v>
      </c>
      <c r="N2242" s="1" t="s">
        <v>315</v>
      </c>
      <c r="P2242" s="1" t="s">
        <v>65</v>
      </c>
      <c r="Q2242" s="1" t="s">
        <v>64</v>
      </c>
      <c r="R2242" s="1" t="s">
        <v>65</v>
      </c>
      <c r="S2242" s="1" t="s">
        <v>64</v>
      </c>
      <c r="T2242" s="2">
        <v>4</v>
      </c>
      <c r="V2242" s="1" t="s">
        <v>14166</v>
      </c>
      <c r="X2242" s="1" t="s">
        <v>2517</v>
      </c>
      <c r="Y2242" s="1" t="s">
        <v>71</v>
      </c>
      <c r="Z2242" s="1" t="s">
        <v>118</v>
      </c>
      <c r="AC2242" s="3" t="e">
        <f>VLOOKUP(AA2242,GeoCord!$A:$C,2,0)</f>
        <v>#N/A</v>
      </c>
      <c r="AD2242" s="3" t="e">
        <f>VLOOKUP(AA2242,GeoCord!$A:$C,3,0)</f>
        <v>#N/A</v>
      </c>
      <c r="AE2242" s="1" t="s">
        <v>119</v>
      </c>
      <c r="AF2242" s="1" t="s">
        <v>118</v>
      </c>
      <c r="AG2242" s="1" t="s">
        <v>640</v>
      </c>
      <c r="AH2242" s="2">
        <v>1</v>
      </c>
      <c r="AI2242" s="1" t="s">
        <v>641</v>
      </c>
      <c r="AJ2242" s="2">
        <v>0</v>
      </c>
      <c r="AK2242" s="1" t="s">
        <v>77</v>
      </c>
      <c r="AL2242" s="1" t="s">
        <v>77</v>
      </c>
      <c r="AM2242" s="1" t="s">
        <v>77</v>
      </c>
      <c r="AN2242" s="2">
        <v>0</v>
      </c>
      <c r="AO2242" s="2">
        <v>0</v>
      </c>
      <c r="AP2242" s="2">
        <v>1</v>
      </c>
      <c r="AQ2242" s="2">
        <v>0</v>
      </c>
      <c r="AR2242" s="1" t="s">
        <v>77</v>
      </c>
      <c r="AS2242" s="1" t="s">
        <v>78</v>
      </c>
      <c r="AT2242" s="2">
        <v>110</v>
      </c>
      <c r="AU2242" s="1" t="s">
        <v>79</v>
      </c>
      <c r="AV2242" s="2">
        <v>5</v>
      </c>
      <c r="AW2242" s="2">
        <v>279065.40999999997</v>
      </c>
      <c r="AX2242" s="1" t="s">
        <v>14166</v>
      </c>
      <c r="AY2242" s="1" t="s">
        <v>14166</v>
      </c>
      <c r="AZ2242" s="1" t="s">
        <v>2517</v>
      </c>
      <c r="BF2242" s="2">
        <v>3</v>
      </c>
      <c r="BG2242" s="1" t="s">
        <v>81</v>
      </c>
      <c r="BH2242" s="2">
        <v>0</v>
      </c>
      <c r="BI2242" s="2">
        <v>0</v>
      </c>
    </row>
    <row r="2243" spans="1:61">
      <c r="A2243" s="1" t="s">
        <v>59</v>
      </c>
      <c r="B2243" s="1" t="s">
        <v>60</v>
      </c>
      <c r="C2243" s="1" t="s">
        <v>14167</v>
      </c>
      <c r="D2243" s="1" t="s">
        <v>14168</v>
      </c>
      <c r="E2243" s="1" t="s">
        <v>14169</v>
      </c>
      <c r="F2243" s="1" t="s">
        <v>64</v>
      </c>
      <c r="G2243" s="1" t="s">
        <v>65</v>
      </c>
      <c r="H2243" s="1" t="s">
        <v>14170</v>
      </c>
      <c r="I2243" s="1" t="s">
        <v>164</v>
      </c>
      <c r="J2243" s="1" t="s">
        <v>14171</v>
      </c>
      <c r="K2243" s="2">
        <v>2</v>
      </c>
      <c r="L2243" s="1" t="s">
        <v>164</v>
      </c>
      <c r="M2243" s="1" t="s">
        <v>2365</v>
      </c>
      <c r="N2243" s="1" t="s">
        <v>2365</v>
      </c>
      <c r="O2243" s="1" t="s">
        <v>2882</v>
      </c>
      <c r="P2243" s="1" t="s">
        <v>65</v>
      </c>
      <c r="Q2243" s="1" t="s">
        <v>64</v>
      </c>
      <c r="R2243" s="1" t="s">
        <v>65</v>
      </c>
      <c r="S2243" s="1" t="s">
        <v>64</v>
      </c>
      <c r="T2243" s="2">
        <v>3</v>
      </c>
      <c r="V2243" s="1" t="s">
        <v>4568</v>
      </c>
      <c r="X2243" s="1" t="s">
        <v>851</v>
      </c>
      <c r="Y2243" s="1" t="s">
        <v>71</v>
      </c>
      <c r="Z2243" s="1" t="s">
        <v>72</v>
      </c>
      <c r="AA2243" s="1" t="s">
        <v>2364</v>
      </c>
      <c r="AB2243" s="1" t="s">
        <v>2365</v>
      </c>
      <c r="AC2243" s="3">
        <f>VLOOKUP(AA2243,GeoCord!$A:$C,2,0)</f>
        <v>22.925000000000001</v>
      </c>
      <c r="AD2243" s="3">
        <f>VLOOKUP(AA2243,GeoCord!$A:$C,3,0)</f>
        <v>-101.68</v>
      </c>
      <c r="AG2243" s="1" t="s">
        <v>169</v>
      </c>
      <c r="AH2243" s="2">
        <v>1</v>
      </c>
      <c r="AI2243" s="1" t="s">
        <v>170</v>
      </c>
      <c r="AJ2243" s="2">
        <v>0</v>
      </c>
      <c r="AK2243" s="1" t="s">
        <v>77</v>
      </c>
      <c r="AL2243" s="1" t="s">
        <v>77</v>
      </c>
      <c r="AM2243" s="1" t="s">
        <v>77</v>
      </c>
      <c r="AN2243" s="2">
        <v>0</v>
      </c>
      <c r="AO2243" s="2">
        <v>0</v>
      </c>
      <c r="AP2243" s="2">
        <v>0</v>
      </c>
      <c r="AQ2243" s="2">
        <v>0</v>
      </c>
      <c r="AR2243" s="1" t="s">
        <v>77</v>
      </c>
      <c r="AS2243" s="1" t="s">
        <v>78</v>
      </c>
      <c r="AT2243" s="2">
        <v>110</v>
      </c>
      <c r="AU2243" s="1" t="s">
        <v>79</v>
      </c>
      <c r="AV2243" s="2">
        <v>5</v>
      </c>
      <c r="AW2243" s="2">
        <v>3461573.25</v>
      </c>
      <c r="AX2243" s="1" t="s">
        <v>4568</v>
      </c>
      <c r="AY2243" s="1" t="s">
        <v>4568</v>
      </c>
      <c r="AZ2243" s="1" t="s">
        <v>851</v>
      </c>
      <c r="BE2243" s="1" t="s">
        <v>14172</v>
      </c>
      <c r="BF2243" s="2">
        <v>3</v>
      </c>
      <c r="BG2243" s="1" t="s">
        <v>81</v>
      </c>
      <c r="BH2243" s="2">
        <v>1</v>
      </c>
      <c r="BI2243" s="2">
        <v>0</v>
      </c>
    </row>
    <row r="2244" spans="1:61">
      <c r="A2244" s="1" t="s">
        <v>59</v>
      </c>
      <c r="B2244" s="1" t="s">
        <v>60</v>
      </c>
      <c r="C2244" s="1" t="s">
        <v>14173</v>
      </c>
      <c r="D2244" s="1" t="s">
        <v>14174</v>
      </c>
      <c r="E2244" s="1" t="s">
        <v>14175</v>
      </c>
      <c r="F2244" s="1" t="s">
        <v>64</v>
      </c>
      <c r="G2244" s="1" t="s">
        <v>65</v>
      </c>
      <c r="H2244" s="1" t="s">
        <v>14176</v>
      </c>
      <c r="I2244" s="1" t="s">
        <v>100</v>
      </c>
      <c r="J2244" s="1" t="s">
        <v>14177</v>
      </c>
      <c r="K2244" s="2">
        <v>2</v>
      </c>
      <c r="L2244" s="1" t="s">
        <v>100</v>
      </c>
      <c r="M2244" s="1" t="s">
        <v>191</v>
      </c>
      <c r="N2244" s="1" t="s">
        <v>191</v>
      </c>
      <c r="O2244" s="1" t="s">
        <v>192</v>
      </c>
      <c r="P2244" s="1" t="s">
        <v>65</v>
      </c>
      <c r="Q2244" s="1" t="s">
        <v>64</v>
      </c>
      <c r="R2244" s="1" t="s">
        <v>65</v>
      </c>
      <c r="S2244" s="1" t="s">
        <v>64</v>
      </c>
      <c r="T2244" s="2">
        <v>3</v>
      </c>
      <c r="V2244" s="1" t="s">
        <v>9484</v>
      </c>
      <c r="X2244" s="1" t="s">
        <v>5844</v>
      </c>
      <c r="Y2244" s="1" t="s">
        <v>71</v>
      </c>
      <c r="Z2244" s="1" t="s">
        <v>72</v>
      </c>
      <c r="AA2244" s="1" t="s">
        <v>943</v>
      </c>
      <c r="AB2244" s="1" t="s">
        <v>940</v>
      </c>
      <c r="AC2244" s="3">
        <f>VLOOKUP(AA2244,GeoCord!$A:$C,2,0)</f>
        <v>28.185400000000001</v>
      </c>
      <c r="AD2244" s="3">
        <f>VLOOKUP(AA2244,GeoCord!$A:$C,3,0)</f>
        <v>66.642899999999997</v>
      </c>
      <c r="AG2244" s="1" t="s">
        <v>120</v>
      </c>
      <c r="AH2244" s="2">
        <v>1</v>
      </c>
      <c r="AI2244" s="1" t="s">
        <v>121</v>
      </c>
      <c r="AJ2244" s="2">
        <v>1</v>
      </c>
      <c r="AK2244" s="1" t="s">
        <v>77</v>
      </c>
      <c r="AL2244" s="1" t="s">
        <v>77</v>
      </c>
      <c r="AM2244" s="1" t="s">
        <v>77</v>
      </c>
      <c r="AN2244" s="2">
        <v>0</v>
      </c>
      <c r="AO2244" s="2">
        <v>0</v>
      </c>
      <c r="AP2244" s="2">
        <v>0</v>
      </c>
      <c r="AQ2244" s="2">
        <v>0</v>
      </c>
      <c r="AR2244" s="1" t="s">
        <v>77</v>
      </c>
      <c r="AS2244" s="1" t="s">
        <v>78</v>
      </c>
      <c r="AT2244" s="2">
        <v>110</v>
      </c>
      <c r="AU2244" s="1" t="s">
        <v>79</v>
      </c>
      <c r="AV2244" s="2">
        <v>5</v>
      </c>
      <c r="AW2244" s="2">
        <v>821286.75</v>
      </c>
      <c r="AX2244" s="1" t="s">
        <v>9484</v>
      </c>
      <c r="AY2244" s="1" t="s">
        <v>9484</v>
      </c>
      <c r="AZ2244" s="1" t="s">
        <v>5844</v>
      </c>
      <c r="BE2244" s="1" t="s">
        <v>14178</v>
      </c>
      <c r="BF2244" s="2">
        <v>3</v>
      </c>
      <c r="BG2244" s="1" t="s">
        <v>81</v>
      </c>
      <c r="BH2244" s="2">
        <v>1</v>
      </c>
      <c r="BI2244" s="2">
        <v>1</v>
      </c>
    </row>
    <row r="2245" spans="1:61">
      <c r="A2245" s="1" t="s">
        <v>59</v>
      </c>
      <c r="B2245" s="1" t="s">
        <v>60</v>
      </c>
      <c r="C2245" s="1" t="s">
        <v>14179</v>
      </c>
      <c r="D2245" s="1" t="s">
        <v>14180</v>
      </c>
      <c r="E2245" s="1" t="s">
        <v>14181</v>
      </c>
      <c r="F2245" s="1" t="s">
        <v>64</v>
      </c>
      <c r="G2245" s="1" t="s">
        <v>65</v>
      </c>
      <c r="H2245" s="1" t="s">
        <v>14182</v>
      </c>
      <c r="I2245" s="1" t="s">
        <v>67</v>
      </c>
      <c r="J2245" s="1" t="s">
        <v>14183</v>
      </c>
      <c r="K2245" s="2">
        <v>2</v>
      </c>
      <c r="L2245" s="1" t="s">
        <v>67</v>
      </c>
      <c r="M2245" s="1" t="s">
        <v>191</v>
      </c>
      <c r="N2245" s="1" t="s">
        <v>191</v>
      </c>
      <c r="O2245" s="1" t="s">
        <v>192</v>
      </c>
      <c r="P2245" s="1" t="s">
        <v>65</v>
      </c>
      <c r="Q2245" s="1" t="s">
        <v>64</v>
      </c>
      <c r="R2245" s="1" t="s">
        <v>65</v>
      </c>
      <c r="S2245" s="1" t="s">
        <v>64</v>
      </c>
      <c r="T2245" s="2">
        <v>4</v>
      </c>
      <c r="V2245" s="1" t="s">
        <v>14184</v>
      </c>
      <c r="X2245" s="1" t="s">
        <v>3868</v>
      </c>
      <c r="Y2245" s="1" t="s">
        <v>71</v>
      </c>
      <c r="Z2245" s="1" t="s">
        <v>72</v>
      </c>
      <c r="AA2245" s="1" t="s">
        <v>544</v>
      </c>
      <c r="AB2245" s="1" t="s">
        <v>545</v>
      </c>
      <c r="AC2245" s="3">
        <f>VLOOKUP(AA2245,GeoCord!$A:$C,2,0)</f>
        <v>11.41</v>
      </c>
      <c r="AD2245" s="3">
        <f>VLOOKUP(AA2245,GeoCord!$A:$C,3,0)</f>
        <v>42.164999999999999</v>
      </c>
      <c r="AG2245" s="1" t="s">
        <v>236</v>
      </c>
      <c r="AH2245" s="2">
        <v>1</v>
      </c>
      <c r="AI2245" s="1" t="s">
        <v>237</v>
      </c>
      <c r="AJ2245" s="2">
        <v>0</v>
      </c>
      <c r="AK2245" s="1" t="s">
        <v>77</v>
      </c>
      <c r="AL2245" s="1" t="s">
        <v>77</v>
      </c>
      <c r="AM2245" s="1" t="s">
        <v>77</v>
      </c>
      <c r="AN2245" s="2">
        <v>0</v>
      </c>
      <c r="AO2245" s="2">
        <v>0</v>
      </c>
      <c r="AP2245" s="2">
        <v>0</v>
      </c>
      <c r="AQ2245" s="2">
        <v>0</v>
      </c>
      <c r="AR2245" s="1" t="s">
        <v>77</v>
      </c>
      <c r="AS2245" s="1" t="s">
        <v>78</v>
      </c>
      <c r="AT2245" s="2">
        <v>110</v>
      </c>
      <c r="AU2245" s="1" t="s">
        <v>79</v>
      </c>
      <c r="AV2245" s="2">
        <v>5</v>
      </c>
      <c r="AW2245" s="2">
        <v>6651419.5999999996</v>
      </c>
      <c r="AX2245" s="1" t="s">
        <v>14184</v>
      </c>
      <c r="AY2245" s="1" t="s">
        <v>14184</v>
      </c>
      <c r="AZ2245" s="1" t="s">
        <v>3868</v>
      </c>
      <c r="BE2245" s="1" t="s">
        <v>14185</v>
      </c>
      <c r="BF2245" s="2">
        <v>3</v>
      </c>
      <c r="BG2245" s="1" t="s">
        <v>81</v>
      </c>
      <c r="BH2245" s="2">
        <v>0</v>
      </c>
      <c r="BI2245" s="2">
        <v>0</v>
      </c>
    </row>
    <row r="2246" spans="1:61">
      <c r="A2246" s="1" t="s">
        <v>59</v>
      </c>
      <c r="B2246" s="1" t="s">
        <v>60</v>
      </c>
      <c r="C2246" s="1" t="s">
        <v>14186</v>
      </c>
      <c r="D2246" s="1" t="s">
        <v>14187</v>
      </c>
      <c r="E2246" s="1" t="s">
        <v>14188</v>
      </c>
      <c r="F2246" s="1" t="s">
        <v>64</v>
      </c>
      <c r="G2246" s="1" t="s">
        <v>65</v>
      </c>
      <c r="H2246" s="1" t="s">
        <v>14189</v>
      </c>
      <c r="I2246" s="1" t="s">
        <v>100</v>
      </c>
      <c r="J2246" s="1" t="s">
        <v>14190</v>
      </c>
      <c r="K2246" s="2">
        <v>2</v>
      </c>
      <c r="L2246" s="1" t="s">
        <v>100</v>
      </c>
      <c r="M2246" s="1" t="s">
        <v>848</v>
      </c>
      <c r="N2246" s="1" t="s">
        <v>848</v>
      </c>
      <c r="O2246" s="1" t="s">
        <v>849</v>
      </c>
      <c r="P2246" s="1" t="s">
        <v>65</v>
      </c>
      <c r="Q2246" s="1" t="s">
        <v>64</v>
      </c>
      <c r="R2246" s="1" t="s">
        <v>65</v>
      </c>
      <c r="S2246" s="1" t="s">
        <v>64</v>
      </c>
      <c r="T2246" s="2">
        <v>4</v>
      </c>
      <c r="V2246" s="1" t="s">
        <v>2226</v>
      </c>
      <c r="X2246" s="1" t="s">
        <v>2579</v>
      </c>
      <c r="Y2246" s="1" t="s">
        <v>71</v>
      </c>
      <c r="Z2246" s="1" t="s">
        <v>72</v>
      </c>
      <c r="AA2246" s="1" t="s">
        <v>2974</v>
      </c>
      <c r="AB2246" s="1" t="s">
        <v>2975</v>
      </c>
      <c r="AC2246" s="3">
        <f>VLOOKUP(AA2246,GeoCord!$A:$C,2,0)</f>
        <v>44.341999999999999</v>
      </c>
      <c r="AD2246" s="3">
        <f>VLOOKUP(AA2246,GeoCord!$A:$C,3,0)</f>
        <v>17.803999999999998</v>
      </c>
      <c r="AG2246" s="1" t="s">
        <v>169</v>
      </c>
      <c r="AH2246" s="2">
        <v>1</v>
      </c>
      <c r="AI2246" s="1" t="s">
        <v>170</v>
      </c>
      <c r="AJ2246" s="2">
        <v>1</v>
      </c>
      <c r="AK2246" s="1" t="s">
        <v>77</v>
      </c>
      <c r="AL2246" s="1" t="s">
        <v>77</v>
      </c>
      <c r="AM2246" s="1" t="s">
        <v>77</v>
      </c>
      <c r="AN2246" s="2">
        <v>1</v>
      </c>
      <c r="AO2246" s="2">
        <v>0</v>
      </c>
      <c r="AP2246" s="2">
        <v>0</v>
      </c>
      <c r="AQ2246" s="2">
        <v>0</v>
      </c>
      <c r="AR2246" s="1" t="s">
        <v>77</v>
      </c>
      <c r="AS2246" s="1" t="s">
        <v>78</v>
      </c>
      <c r="AT2246" s="2">
        <v>110</v>
      </c>
      <c r="AU2246" s="1" t="s">
        <v>79</v>
      </c>
      <c r="AV2246" s="2">
        <v>5</v>
      </c>
      <c r="AW2246" s="2">
        <v>467775.39</v>
      </c>
      <c r="AX2246" s="1" t="s">
        <v>2226</v>
      </c>
      <c r="AY2246" s="1" t="s">
        <v>2226</v>
      </c>
      <c r="AZ2246" s="1" t="s">
        <v>2579</v>
      </c>
      <c r="BE2246" s="1" t="s">
        <v>14191</v>
      </c>
      <c r="BF2246" s="2">
        <v>3</v>
      </c>
      <c r="BG2246" s="1" t="s">
        <v>81</v>
      </c>
      <c r="BH2246" s="2">
        <v>0</v>
      </c>
      <c r="BI2246" s="2">
        <v>0</v>
      </c>
    </row>
    <row r="2247" spans="1:61">
      <c r="A2247" s="1" t="s">
        <v>59</v>
      </c>
      <c r="B2247" s="1" t="s">
        <v>60</v>
      </c>
      <c r="C2247" s="1" t="s">
        <v>14192</v>
      </c>
      <c r="D2247" s="1" t="s">
        <v>14193</v>
      </c>
      <c r="E2247" s="1" t="s">
        <v>14194</v>
      </c>
      <c r="F2247" s="1" t="s">
        <v>64</v>
      </c>
      <c r="G2247" s="1" t="s">
        <v>65</v>
      </c>
      <c r="H2247" s="1" t="s">
        <v>14195</v>
      </c>
      <c r="I2247" s="1" t="s">
        <v>100</v>
      </c>
      <c r="J2247" s="1" t="s">
        <v>14196</v>
      </c>
      <c r="K2247" s="2">
        <v>2</v>
      </c>
      <c r="L2247" s="1" t="s">
        <v>100</v>
      </c>
      <c r="M2247" s="1" t="s">
        <v>1061</v>
      </c>
      <c r="N2247" s="1" t="s">
        <v>1061</v>
      </c>
      <c r="O2247" s="1" t="s">
        <v>1062</v>
      </c>
      <c r="P2247" s="1" t="s">
        <v>65</v>
      </c>
      <c r="Q2247" s="1" t="s">
        <v>64</v>
      </c>
      <c r="R2247" s="1" t="s">
        <v>65</v>
      </c>
      <c r="S2247" s="1" t="s">
        <v>64</v>
      </c>
      <c r="T2247" s="2">
        <v>3</v>
      </c>
      <c r="V2247" s="1" t="s">
        <v>1669</v>
      </c>
      <c r="X2247" s="1" t="s">
        <v>1215</v>
      </c>
      <c r="Y2247" s="1" t="s">
        <v>71</v>
      </c>
      <c r="Z2247" s="1" t="s">
        <v>72</v>
      </c>
      <c r="AA2247" s="1" t="s">
        <v>318</v>
      </c>
      <c r="AB2247" s="1" t="s">
        <v>319</v>
      </c>
      <c r="AC2247" s="3" t="e">
        <f>VLOOKUP(AA2247,GeoCord!$A:$C,2,0)</f>
        <v>#N/A</v>
      </c>
      <c r="AD2247" s="3" t="e">
        <f>VLOOKUP(AA2247,GeoCord!$A:$C,3,0)</f>
        <v>#N/A</v>
      </c>
      <c r="AG2247" s="1" t="s">
        <v>236</v>
      </c>
      <c r="AH2247" s="2">
        <v>1</v>
      </c>
      <c r="AI2247" s="1" t="s">
        <v>237</v>
      </c>
      <c r="AJ2247" s="2">
        <v>0</v>
      </c>
      <c r="AK2247" s="1" t="s">
        <v>77</v>
      </c>
      <c r="AL2247" s="1" t="s">
        <v>77</v>
      </c>
      <c r="AM2247" s="1" t="s">
        <v>77</v>
      </c>
      <c r="AN2247" s="2">
        <v>0</v>
      </c>
      <c r="AO2247" s="2">
        <v>0</v>
      </c>
      <c r="AP2247" s="2">
        <v>0</v>
      </c>
      <c r="AQ2247" s="2">
        <v>0</v>
      </c>
      <c r="AR2247" s="1" t="s">
        <v>77</v>
      </c>
      <c r="AS2247" s="1" t="s">
        <v>78</v>
      </c>
      <c r="AT2247" s="2">
        <v>110</v>
      </c>
      <c r="AU2247" s="1" t="s">
        <v>79</v>
      </c>
      <c r="AV2247" s="2">
        <v>5</v>
      </c>
      <c r="AW2247" s="2">
        <v>9368974.4499999993</v>
      </c>
      <c r="AX2247" s="1" t="s">
        <v>1669</v>
      </c>
      <c r="AY2247" s="1" t="s">
        <v>1669</v>
      </c>
      <c r="AZ2247" s="1" t="s">
        <v>1215</v>
      </c>
      <c r="BE2247" s="1" t="s">
        <v>1915</v>
      </c>
      <c r="BF2247" s="2">
        <v>3</v>
      </c>
      <c r="BG2247" s="1" t="s">
        <v>81</v>
      </c>
      <c r="BH2247" s="2">
        <v>0</v>
      </c>
      <c r="BI2247" s="2">
        <v>0</v>
      </c>
    </row>
    <row r="2248" spans="1:61">
      <c r="A2248" s="1" t="s">
        <v>59</v>
      </c>
      <c r="B2248" s="1" t="s">
        <v>60</v>
      </c>
      <c r="C2248" s="1" t="s">
        <v>14197</v>
      </c>
      <c r="D2248" s="1" t="s">
        <v>14198</v>
      </c>
      <c r="E2248" s="1" t="s">
        <v>14199</v>
      </c>
      <c r="F2248" s="1" t="s">
        <v>64</v>
      </c>
      <c r="G2248" s="1" t="s">
        <v>65</v>
      </c>
      <c r="H2248" s="1" t="s">
        <v>14200</v>
      </c>
      <c r="I2248" s="1" t="s">
        <v>100</v>
      </c>
      <c r="J2248" s="1" t="s">
        <v>14201</v>
      </c>
      <c r="K2248" s="2">
        <v>2</v>
      </c>
      <c r="L2248" s="1" t="s">
        <v>100</v>
      </c>
      <c r="M2248" s="1" t="s">
        <v>191</v>
      </c>
      <c r="N2248" s="1" t="s">
        <v>191</v>
      </c>
      <c r="O2248" s="1" t="s">
        <v>192</v>
      </c>
      <c r="P2248" s="1" t="s">
        <v>65</v>
      </c>
      <c r="Q2248" s="1" t="s">
        <v>64</v>
      </c>
      <c r="R2248" s="1" t="s">
        <v>65</v>
      </c>
      <c r="S2248" s="1" t="s">
        <v>64</v>
      </c>
      <c r="T2248" s="2">
        <v>3</v>
      </c>
      <c r="V2248" s="1" t="s">
        <v>14202</v>
      </c>
      <c r="X2248" s="1" t="s">
        <v>5166</v>
      </c>
      <c r="Y2248" s="1" t="s">
        <v>71</v>
      </c>
      <c r="Z2248" s="1" t="s">
        <v>72</v>
      </c>
      <c r="AA2248" s="1" t="s">
        <v>1161</v>
      </c>
      <c r="AB2248" s="1" t="s">
        <v>1162</v>
      </c>
      <c r="AC2248" s="3">
        <f>VLOOKUP(AA2248,GeoCord!$A:$C,2,0)</f>
        <v>1.9392</v>
      </c>
      <c r="AD2248" s="3">
        <f>VLOOKUP(AA2248,GeoCord!$A:$C,3,0)</f>
        <v>32.741500000000002</v>
      </c>
      <c r="AG2248" s="1" t="s">
        <v>93</v>
      </c>
      <c r="AH2248" s="2">
        <v>1</v>
      </c>
      <c r="AI2248" s="1" t="s">
        <v>94</v>
      </c>
      <c r="AJ2248" s="2">
        <v>1</v>
      </c>
      <c r="AK2248" s="1" t="s">
        <v>77</v>
      </c>
      <c r="AL2248" s="1" t="s">
        <v>77</v>
      </c>
      <c r="AM2248" s="1" t="s">
        <v>77</v>
      </c>
      <c r="AN2248" s="2">
        <v>0</v>
      </c>
      <c r="AO2248" s="2">
        <v>0</v>
      </c>
      <c r="AP2248" s="2">
        <v>0</v>
      </c>
      <c r="AQ2248" s="2">
        <v>0</v>
      </c>
      <c r="AR2248" s="1" t="s">
        <v>77</v>
      </c>
      <c r="AS2248" s="1" t="s">
        <v>78</v>
      </c>
      <c r="AT2248" s="2">
        <v>110</v>
      </c>
      <c r="AU2248" s="1" t="s">
        <v>79</v>
      </c>
      <c r="AV2248" s="2">
        <v>5</v>
      </c>
      <c r="AW2248" s="2">
        <v>441989.36</v>
      </c>
      <c r="AX2248" s="1" t="s">
        <v>14202</v>
      </c>
      <c r="AY2248" s="1" t="s">
        <v>14202</v>
      </c>
      <c r="AZ2248" s="1" t="s">
        <v>5166</v>
      </c>
      <c r="BE2248" s="1" t="s">
        <v>14203</v>
      </c>
      <c r="BF2248" s="2">
        <v>3</v>
      </c>
      <c r="BG2248" s="1" t="s">
        <v>81</v>
      </c>
      <c r="BH2248" s="2">
        <v>1</v>
      </c>
      <c r="BI2248" s="2">
        <v>1</v>
      </c>
    </row>
    <row r="2249" spans="1:61">
      <c r="A2249" s="1" t="s">
        <v>59</v>
      </c>
      <c r="B2249" s="1" t="s">
        <v>60</v>
      </c>
      <c r="C2249" s="1" t="s">
        <v>14204</v>
      </c>
      <c r="D2249" s="1" t="s">
        <v>14205</v>
      </c>
      <c r="E2249" s="1" t="s">
        <v>14206</v>
      </c>
      <c r="F2249" s="1" t="s">
        <v>64</v>
      </c>
      <c r="G2249" s="1" t="s">
        <v>65</v>
      </c>
      <c r="H2249" s="1" t="s">
        <v>549</v>
      </c>
      <c r="I2249" s="1" t="s">
        <v>100</v>
      </c>
      <c r="J2249" s="1" t="s">
        <v>14207</v>
      </c>
      <c r="K2249" s="2">
        <v>2</v>
      </c>
      <c r="L2249" s="1" t="s">
        <v>100</v>
      </c>
      <c r="M2249" s="1" t="s">
        <v>784</v>
      </c>
      <c r="N2249" s="1" t="s">
        <v>784</v>
      </c>
      <c r="O2249" s="1" t="s">
        <v>785</v>
      </c>
      <c r="P2249" s="1" t="s">
        <v>65</v>
      </c>
      <c r="Q2249" s="1" t="s">
        <v>64</v>
      </c>
      <c r="R2249" s="1" t="s">
        <v>65</v>
      </c>
      <c r="S2249" s="1" t="s">
        <v>64</v>
      </c>
      <c r="T2249" s="2">
        <v>3</v>
      </c>
      <c r="V2249" s="1" t="s">
        <v>9484</v>
      </c>
      <c r="X2249" s="1" t="s">
        <v>2391</v>
      </c>
      <c r="Y2249" s="1" t="s">
        <v>71</v>
      </c>
      <c r="Z2249" s="1" t="s">
        <v>118</v>
      </c>
      <c r="AC2249" s="3" t="e">
        <f>VLOOKUP(AA2249,GeoCord!$A:$C,2,0)</f>
        <v>#N/A</v>
      </c>
      <c r="AD2249" s="3" t="e">
        <f>VLOOKUP(AA2249,GeoCord!$A:$C,3,0)</f>
        <v>#N/A</v>
      </c>
      <c r="AE2249" s="1" t="s">
        <v>119</v>
      </c>
      <c r="AF2249" s="1" t="s">
        <v>118</v>
      </c>
      <c r="AG2249" s="1" t="s">
        <v>145</v>
      </c>
      <c r="AH2249" s="2">
        <v>1</v>
      </c>
      <c r="AI2249" s="1" t="s">
        <v>146</v>
      </c>
      <c r="AJ2249" s="2">
        <v>0</v>
      </c>
      <c r="AK2249" s="1" t="s">
        <v>77</v>
      </c>
      <c r="AL2249" s="1" t="s">
        <v>77</v>
      </c>
      <c r="AM2249" s="1" t="s">
        <v>77</v>
      </c>
      <c r="AN2249" s="2">
        <v>0</v>
      </c>
      <c r="AO2249" s="2">
        <v>0</v>
      </c>
      <c r="AP2249" s="2">
        <v>0</v>
      </c>
      <c r="AQ2249" s="2">
        <v>0</v>
      </c>
      <c r="AR2249" s="1" t="s">
        <v>77</v>
      </c>
      <c r="AS2249" s="1" t="s">
        <v>78</v>
      </c>
      <c r="AT2249" s="2">
        <v>110</v>
      </c>
      <c r="AU2249" s="1" t="s">
        <v>79</v>
      </c>
      <c r="AV2249" s="2">
        <v>5</v>
      </c>
      <c r="AW2249" s="2">
        <v>1953916.91</v>
      </c>
      <c r="AX2249" s="1" t="s">
        <v>9484</v>
      </c>
      <c r="AY2249" s="1" t="s">
        <v>9484</v>
      </c>
      <c r="AZ2249" s="1" t="s">
        <v>2391</v>
      </c>
      <c r="BE2249" s="1" t="s">
        <v>14208</v>
      </c>
      <c r="BF2249" s="2">
        <v>3</v>
      </c>
      <c r="BG2249" s="1" t="s">
        <v>81</v>
      </c>
      <c r="BH2249" s="2">
        <v>1</v>
      </c>
      <c r="BI2249" s="2">
        <v>0</v>
      </c>
    </row>
    <row r="2250" spans="1:61">
      <c r="A2250" s="1" t="s">
        <v>59</v>
      </c>
      <c r="B2250" s="1" t="s">
        <v>60</v>
      </c>
      <c r="C2250" s="1" t="s">
        <v>14209</v>
      </c>
      <c r="D2250" s="1" t="s">
        <v>14210</v>
      </c>
      <c r="E2250" s="1" t="s">
        <v>14211</v>
      </c>
      <c r="F2250" s="1" t="s">
        <v>64</v>
      </c>
      <c r="G2250" s="1" t="s">
        <v>65</v>
      </c>
      <c r="H2250" s="1" t="s">
        <v>549</v>
      </c>
      <c r="I2250" s="1" t="s">
        <v>100</v>
      </c>
      <c r="J2250" s="1" t="s">
        <v>14212</v>
      </c>
      <c r="K2250" s="2">
        <v>2</v>
      </c>
      <c r="L2250" s="1" t="s">
        <v>100</v>
      </c>
      <c r="M2250" s="1" t="s">
        <v>1061</v>
      </c>
      <c r="N2250" s="1" t="s">
        <v>1061</v>
      </c>
      <c r="O2250" s="1" t="s">
        <v>1062</v>
      </c>
      <c r="P2250" s="1" t="s">
        <v>65</v>
      </c>
      <c r="Q2250" s="1" t="s">
        <v>64</v>
      </c>
      <c r="R2250" s="1" t="s">
        <v>65</v>
      </c>
      <c r="S2250" s="1" t="s">
        <v>64</v>
      </c>
      <c r="T2250" s="2">
        <v>2</v>
      </c>
      <c r="V2250" s="1" t="s">
        <v>10153</v>
      </c>
      <c r="W2250" s="1" t="s">
        <v>142</v>
      </c>
      <c r="Y2250" s="1" t="s">
        <v>71</v>
      </c>
      <c r="Z2250" s="1" t="s">
        <v>118</v>
      </c>
      <c r="AC2250" s="3" t="e">
        <f>VLOOKUP(AA2250,GeoCord!$A:$C,2,0)</f>
        <v>#N/A</v>
      </c>
      <c r="AD2250" s="3" t="e">
        <f>VLOOKUP(AA2250,GeoCord!$A:$C,3,0)</f>
        <v>#N/A</v>
      </c>
      <c r="AE2250" s="1" t="s">
        <v>119</v>
      </c>
      <c r="AF2250" s="1" t="s">
        <v>118</v>
      </c>
      <c r="AG2250" s="1" t="s">
        <v>145</v>
      </c>
      <c r="AH2250" s="2">
        <v>1</v>
      </c>
      <c r="AI2250" s="1" t="s">
        <v>146</v>
      </c>
      <c r="AJ2250" s="2">
        <v>0</v>
      </c>
      <c r="AK2250" s="1" t="s">
        <v>77</v>
      </c>
      <c r="AL2250" s="1" t="s">
        <v>77</v>
      </c>
      <c r="AM2250" s="1" t="s">
        <v>77</v>
      </c>
      <c r="AN2250" s="2">
        <v>0</v>
      </c>
      <c r="AO2250" s="2">
        <v>0</v>
      </c>
      <c r="AP2250" s="2">
        <v>0</v>
      </c>
      <c r="AQ2250" s="2">
        <v>0</v>
      </c>
      <c r="AR2250" s="1" t="s">
        <v>77</v>
      </c>
      <c r="AS2250" s="1" t="s">
        <v>78</v>
      </c>
      <c r="AT2250" s="2">
        <v>110</v>
      </c>
      <c r="AU2250" s="1" t="s">
        <v>79</v>
      </c>
      <c r="AV2250" s="2">
        <v>5</v>
      </c>
      <c r="AW2250" s="2">
        <v>4000000.78</v>
      </c>
      <c r="AX2250" s="1" t="s">
        <v>10153</v>
      </c>
      <c r="AY2250" s="1" t="s">
        <v>10153</v>
      </c>
      <c r="AZ2250" s="1" t="s">
        <v>142</v>
      </c>
      <c r="BE2250" s="1" t="s">
        <v>10028</v>
      </c>
      <c r="BF2250" s="2">
        <v>3</v>
      </c>
      <c r="BG2250" s="1" t="s">
        <v>81</v>
      </c>
      <c r="BH2250" s="2">
        <v>1</v>
      </c>
      <c r="BI2250" s="2">
        <v>0</v>
      </c>
    </row>
    <row r="2251" spans="1:61">
      <c r="A2251" s="1" t="s">
        <v>59</v>
      </c>
      <c r="B2251" s="1" t="s">
        <v>60</v>
      </c>
      <c r="C2251" s="1" t="s">
        <v>14213</v>
      </c>
      <c r="D2251" s="1" t="s">
        <v>14214</v>
      </c>
      <c r="E2251" s="1" t="s">
        <v>14215</v>
      </c>
      <c r="F2251" s="1" t="s">
        <v>64</v>
      </c>
      <c r="G2251" s="1" t="s">
        <v>65</v>
      </c>
      <c r="H2251" s="1" t="s">
        <v>14216</v>
      </c>
      <c r="I2251" s="1" t="s">
        <v>67</v>
      </c>
      <c r="J2251" s="1" t="s">
        <v>14217</v>
      </c>
      <c r="K2251" s="2">
        <v>2</v>
      </c>
      <c r="L2251" s="1" t="s">
        <v>67</v>
      </c>
      <c r="M2251" s="1" t="s">
        <v>2400</v>
      </c>
      <c r="N2251" s="1" t="s">
        <v>2400</v>
      </c>
      <c r="O2251" s="1" t="s">
        <v>2401</v>
      </c>
      <c r="P2251" s="1" t="s">
        <v>65</v>
      </c>
      <c r="Q2251" s="1" t="s">
        <v>64</v>
      </c>
      <c r="R2251" s="1" t="s">
        <v>65</v>
      </c>
      <c r="S2251" s="1" t="s">
        <v>64</v>
      </c>
      <c r="T2251" s="2">
        <v>4</v>
      </c>
      <c r="V2251" s="1" t="s">
        <v>1970</v>
      </c>
      <c r="X2251" s="1" t="s">
        <v>499</v>
      </c>
      <c r="Y2251" s="1" t="s">
        <v>71</v>
      </c>
      <c r="Z2251" s="1" t="s">
        <v>72</v>
      </c>
      <c r="AA2251" s="1" t="s">
        <v>2096</v>
      </c>
      <c r="AB2251" s="1" t="s">
        <v>2097</v>
      </c>
      <c r="AC2251" s="3">
        <f>VLOOKUP(AA2251,GeoCord!$A:$C,2,0)</f>
        <v>15.044</v>
      </c>
      <c r="AD2251" s="3">
        <f>VLOOKUP(AA2251,GeoCord!$A:$C,3,0)</f>
        <v>-15.081</v>
      </c>
      <c r="AG2251" s="1" t="s">
        <v>2478</v>
      </c>
      <c r="AH2251" s="2">
        <v>1</v>
      </c>
      <c r="AI2251" s="1" t="s">
        <v>2479</v>
      </c>
      <c r="AJ2251" s="2">
        <v>0</v>
      </c>
      <c r="AK2251" s="1" t="s">
        <v>77</v>
      </c>
      <c r="AL2251" s="1" t="s">
        <v>77</v>
      </c>
      <c r="AM2251" s="1" t="s">
        <v>77</v>
      </c>
      <c r="AN2251" s="2">
        <v>0</v>
      </c>
      <c r="AO2251" s="2">
        <v>0</v>
      </c>
      <c r="AP2251" s="2">
        <v>0</v>
      </c>
      <c r="AQ2251" s="2">
        <v>0</v>
      </c>
      <c r="AR2251" s="1" t="s">
        <v>77</v>
      </c>
      <c r="AS2251" s="1" t="s">
        <v>78</v>
      </c>
      <c r="AT2251" s="2">
        <v>110</v>
      </c>
      <c r="AU2251" s="1" t="s">
        <v>79</v>
      </c>
      <c r="AV2251" s="2">
        <v>5</v>
      </c>
      <c r="AW2251" s="2">
        <v>422484.94</v>
      </c>
      <c r="AX2251" s="1" t="s">
        <v>1970</v>
      </c>
      <c r="AY2251" s="1" t="s">
        <v>1970</v>
      </c>
      <c r="AZ2251" s="1" t="s">
        <v>499</v>
      </c>
      <c r="BE2251" s="1" t="s">
        <v>14218</v>
      </c>
      <c r="BF2251" s="2">
        <v>3</v>
      </c>
      <c r="BG2251" s="1" t="s">
        <v>81</v>
      </c>
      <c r="BH2251" s="2">
        <v>1</v>
      </c>
      <c r="BI2251" s="2">
        <v>1</v>
      </c>
    </row>
    <row r="2252" spans="1:61">
      <c r="A2252" s="1" t="s">
        <v>59</v>
      </c>
      <c r="B2252" s="1" t="s">
        <v>60</v>
      </c>
      <c r="C2252" s="1" t="s">
        <v>14219</v>
      </c>
      <c r="D2252" s="1" t="s">
        <v>14220</v>
      </c>
      <c r="E2252" s="1" t="s">
        <v>14221</v>
      </c>
      <c r="F2252" s="1" t="s">
        <v>64</v>
      </c>
      <c r="G2252" s="1" t="s">
        <v>65</v>
      </c>
      <c r="H2252" s="1" t="s">
        <v>14222</v>
      </c>
      <c r="I2252" s="1" t="s">
        <v>100</v>
      </c>
      <c r="J2252" s="1" t="s">
        <v>14223</v>
      </c>
      <c r="K2252" s="2">
        <v>2</v>
      </c>
      <c r="L2252" s="1" t="s">
        <v>100</v>
      </c>
      <c r="M2252" s="1" t="s">
        <v>1221</v>
      </c>
      <c r="N2252" s="1" t="s">
        <v>1221</v>
      </c>
      <c r="O2252" s="1" t="s">
        <v>1222</v>
      </c>
      <c r="P2252" s="1" t="s">
        <v>65</v>
      </c>
      <c r="Q2252" s="1" t="s">
        <v>64</v>
      </c>
      <c r="R2252" s="1" t="s">
        <v>65</v>
      </c>
      <c r="S2252" s="1" t="s">
        <v>64</v>
      </c>
      <c r="T2252" s="2">
        <v>3</v>
      </c>
      <c r="V2252" s="1" t="s">
        <v>14224</v>
      </c>
      <c r="X2252" s="1" t="s">
        <v>824</v>
      </c>
      <c r="Y2252" s="1" t="s">
        <v>71</v>
      </c>
      <c r="Z2252" s="1" t="s">
        <v>130</v>
      </c>
      <c r="AC2252" s="3" t="e">
        <f>VLOOKUP(AA2252,GeoCord!$A:$C,2,0)</f>
        <v>#N/A</v>
      </c>
      <c r="AD2252" s="3" t="e">
        <f>VLOOKUP(AA2252,GeoCord!$A:$C,3,0)</f>
        <v>#N/A</v>
      </c>
      <c r="AE2252" s="1" t="s">
        <v>700</v>
      </c>
      <c r="AF2252" s="1" t="s">
        <v>701</v>
      </c>
      <c r="AG2252" s="1" t="s">
        <v>169</v>
      </c>
      <c r="AH2252" s="2">
        <v>1</v>
      </c>
      <c r="AI2252" s="1" t="s">
        <v>170</v>
      </c>
      <c r="AJ2252" s="2">
        <v>1</v>
      </c>
      <c r="AK2252" s="1" t="s">
        <v>77</v>
      </c>
      <c r="AL2252" s="1" t="s">
        <v>77</v>
      </c>
      <c r="AM2252" s="1" t="s">
        <v>77</v>
      </c>
      <c r="AN2252" s="2">
        <v>0</v>
      </c>
      <c r="AO2252" s="2">
        <v>0</v>
      </c>
      <c r="AP2252" s="2">
        <v>0</v>
      </c>
      <c r="AQ2252" s="2">
        <v>0</v>
      </c>
      <c r="AR2252" s="1" t="s">
        <v>77</v>
      </c>
      <c r="AS2252" s="1" t="s">
        <v>78</v>
      </c>
      <c r="AT2252" s="2">
        <v>110</v>
      </c>
      <c r="AU2252" s="1" t="s">
        <v>79</v>
      </c>
      <c r="AV2252" s="2">
        <v>5</v>
      </c>
      <c r="AW2252" s="2">
        <v>320656.69</v>
      </c>
      <c r="AX2252" s="1" t="s">
        <v>14224</v>
      </c>
      <c r="AY2252" s="1" t="s">
        <v>14224</v>
      </c>
      <c r="AZ2252" s="1" t="s">
        <v>824</v>
      </c>
      <c r="BE2252" s="1" t="s">
        <v>14225</v>
      </c>
      <c r="BF2252" s="2">
        <v>3</v>
      </c>
      <c r="BG2252" s="1" t="s">
        <v>81</v>
      </c>
      <c r="BH2252" s="2">
        <v>0</v>
      </c>
      <c r="BI2252" s="2">
        <v>0</v>
      </c>
    </row>
    <row r="2253" spans="1:61">
      <c r="A2253" s="1" t="s">
        <v>59</v>
      </c>
      <c r="B2253" s="1" t="s">
        <v>60</v>
      </c>
      <c r="C2253" s="1" t="s">
        <v>14226</v>
      </c>
      <c r="D2253" s="1" t="s">
        <v>14227</v>
      </c>
      <c r="E2253" s="1" t="s">
        <v>14228</v>
      </c>
      <c r="F2253" s="1" t="s">
        <v>64</v>
      </c>
      <c r="G2253" s="1" t="s">
        <v>65</v>
      </c>
      <c r="H2253" s="1" t="s">
        <v>14229</v>
      </c>
      <c r="I2253" s="1" t="s">
        <v>100</v>
      </c>
      <c r="J2253" s="1" t="s">
        <v>14230</v>
      </c>
      <c r="K2253" s="2">
        <v>2</v>
      </c>
      <c r="L2253" s="1" t="s">
        <v>100</v>
      </c>
      <c r="M2253" s="1" t="s">
        <v>191</v>
      </c>
      <c r="N2253" s="1" t="s">
        <v>191</v>
      </c>
      <c r="O2253" s="1" t="s">
        <v>192</v>
      </c>
      <c r="P2253" s="1" t="s">
        <v>65</v>
      </c>
      <c r="Q2253" s="1" t="s">
        <v>64</v>
      </c>
      <c r="R2253" s="1" t="s">
        <v>65</v>
      </c>
      <c r="S2253" s="1" t="s">
        <v>64</v>
      </c>
      <c r="T2253" s="2">
        <v>4</v>
      </c>
      <c r="V2253" s="1" t="s">
        <v>6355</v>
      </c>
      <c r="X2253" s="1" t="s">
        <v>880</v>
      </c>
      <c r="Y2253" s="1" t="s">
        <v>71</v>
      </c>
      <c r="Z2253" s="1" t="s">
        <v>118</v>
      </c>
      <c r="AC2253" s="3" t="e">
        <f>VLOOKUP(AA2253,GeoCord!$A:$C,2,0)</f>
        <v>#N/A</v>
      </c>
      <c r="AD2253" s="3" t="e">
        <f>VLOOKUP(AA2253,GeoCord!$A:$C,3,0)</f>
        <v>#N/A</v>
      </c>
      <c r="AE2253" s="1" t="s">
        <v>119</v>
      </c>
      <c r="AF2253" s="1" t="s">
        <v>118</v>
      </c>
      <c r="AG2253" s="1" t="s">
        <v>195</v>
      </c>
      <c r="AH2253" s="2">
        <v>1</v>
      </c>
      <c r="AI2253" s="1" t="s">
        <v>196</v>
      </c>
      <c r="AJ2253" s="2">
        <v>0</v>
      </c>
      <c r="AK2253" s="1" t="s">
        <v>77</v>
      </c>
      <c r="AL2253" s="1" t="s">
        <v>77</v>
      </c>
      <c r="AM2253" s="1" t="s">
        <v>77</v>
      </c>
      <c r="AN2253" s="2">
        <v>1</v>
      </c>
      <c r="AO2253" s="2">
        <v>0</v>
      </c>
      <c r="AP2253" s="2">
        <v>0</v>
      </c>
      <c r="AQ2253" s="2">
        <v>0</v>
      </c>
      <c r="AR2253" s="1" t="s">
        <v>77</v>
      </c>
      <c r="AS2253" s="1" t="s">
        <v>78</v>
      </c>
      <c r="AT2253" s="2">
        <v>110</v>
      </c>
      <c r="AU2253" s="1" t="s">
        <v>79</v>
      </c>
      <c r="AV2253" s="2">
        <v>5</v>
      </c>
      <c r="AW2253" s="2">
        <v>912063.63</v>
      </c>
      <c r="AX2253" s="1" t="s">
        <v>6355</v>
      </c>
      <c r="AY2253" s="1" t="s">
        <v>6355</v>
      </c>
      <c r="AZ2253" s="1" t="s">
        <v>880</v>
      </c>
      <c r="BF2253" s="2">
        <v>3</v>
      </c>
      <c r="BG2253" s="1" t="s">
        <v>81</v>
      </c>
      <c r="BH2253" s="2">
        <v>1</v>
      </c>
      <c r="BI2253" s="2">
        <v>0</v>
      </c>
    </row>
    <row r="2254" spans="1:61">
      <c r="A2254" s="1" t="s">
        <v>59</v>
      </c>
      <c r="B2254" s="1" t="s">
        <v>60</v>
      </c>
      <c r="C2254" s="1" t="s">
        <v>14231</v>
      </c>
      <c r="D2254" s="1" t="s">
        <v>14232</v>
      </c>
      <c r="E2254" s="1" t="s">
        <v>14233</v>
      </c>
      <c r="F2254" s="1" t="s">
        <v>64</v>
      </c>
      <c r="G2254" s="1" t="s">
        <v>65</v>
      </c>
      <c r="H2254" s="1" t="s">
        <v>14234</v>
      </c>
      <c r="I2254" s="1" t="s">
        <v>164</v>
      </c>
      <c r="J2254" s="1" t="s">
        <v>14235</v>
      </c>
      <c r="K2254" s="2">
        <v>2</v>
      </c>
      <c r="L2254" s="1" t="s">
        <v>164</v>
      </c>
      <c r="M2254" s="1" t="s">
        <v>1333</v>
      </c>
      <c r="N2254" s="1" t="s">
        <v>1333</v>
      </c>
      <c r="O2254" s="1" t="s">
        <v>1334</v>
      </c>
      <c r="P2254" s="1" t="s">
        <v>65</v>
      </c>
      <c r="Q2254" s="1" t="s">
        <v>64</v>
      </c>
      <c r="R2254" s="1" t="s">
        <v>65</v>
      </c>
      <c r="S2254" s="1" t="s">
        <v>64</v>
      </c>
      <c r="T2254" s="2">
        <v>2</v>
      </c>
      <c r="V2254" s="1" t="s">
        <v>11104</v>
      </c>
      <c r="W2254" s="1" t="s">
        <v>839</v>
      </c>
      <c r="Y2254" s="1" t="s">
        <v>71</v>
      </c>
      <c r="Z2254" s="1" t="s">
        <v>72</v>
      </c>
      <c r="AA2254" s="1" t="s">
        <v>1337</v>
      </c>
      <c r="AB2254" s="1" t="s">
        <v>1338</v>
      </c>
      <c r="AC2254" s="3">
        <f>VLOOKUP(AA2254,GeoCord!$A:$C,2,0)</f>
        <v>6.9829999999999997</v>
      </c>
      <c r="AD2254" s="3">
        <f>VLOOKUP(AA2254,GeoCord!$A:$C,3,0)</f>
        <v>-64.587999999999994</v>
      </c>
      <c r="AG2254" s="1" t="s">
        <v>145</v>
      </c>
      <c r="AH2254" s="2">
        <v>1</v>
      </c>
      <c r="AI2254" s="1" t="s">
        <v>146</v>
      </c>
      <c r="AJ2254" s="2">
        <v>0</v>
      </c>
      <c r="AK2254" s="1" t="s">
        <v>77</v>
      </c>
      <c r="AL2254" s="1" t="s">
        <v>77</v>
      </c>
      <c r="AM2254" s="1" t="s">
        <v>77</v>
      </c>
      <c r="AN2254" s="2">
        <v>0</v>
      </c>
      <c r="AO2254" s="2">
        <v>0</v>
      </c>
      <c r="AP2254" s="2">
        <v>0</v>
      </c>
      <c r="AQ2254" s="2">
        <v>0</v>
      </c>
      <c r="AR2254" s="1" t="s">
        <v>77</v>
      </c>
      <c r="AS2254" s="1" t="s">
        <v>78</v>
      </c>
      <c r="AT2254" s="2">
        <v>110</v>
      </c>
      <c r="AU2254" s="1" t="s">
        <v>79</v>
      </c>
      <c r="AV2254" s="2">
        <v>5</v>
      </c>
      <c r="AW2254" s="2">
        <v>191995.7</v>
      </c>
      <c r="AX2254" s="1" t="s">
        <v>11104</v>
      </c>
      <c r="AY2254" s="1" t="s">
        <v>11104</v>
      </c>
      <c r="AZ2254" s="1" t="s">
        <v>839</v>
      </c>
      <c r="BE2254" s="1" t="s">
        <v>14236</v>
      </c>
      <c r="BF2254" s="2">
        <v>3</v>
      </c>
      <c r="BG2254" s="1" t="s">
        <v>81</v>
      </c>
      <c r="BH2254" s="2">
        <v>1</v>
      </c>
      <c r="BI2254" s="2">
        <v>0</v>
      </c>
    </row>
    <row r="2255" spans="1:61">
      <c r="A2255" s="1" t="s">
        <v>59</v>
      </c>
      <c r="B2255" s="1" t="s">
        <v>60</v>
      </c>
      <c r="C2255" s="1" t="s">
        <v>14237</v>
      </c>
      <c r="D2255" s="1" t="s">
        <v>14238</v>
      </c>
      <c r="E2255" s="1" t="s">
        <v>14239</v>
      </c>
      <c r="F2255" s="1" t="s">
        <v>64</v>
      </c>
      <c r="G2255" s="1" t="s">
        <v>65</v>
      </c>
      <c r="H2255" s="1" t="s">
        <v>14240</v>
      </c>
      <c r="I2255" s="1" t="s">
        <v>100</v>
      </c>
      <c r="J2255" s="1" t="s">
        <v>14241</v>
      </c>
      <c r="K2255" s="2">
        <v>2</v>
      </c>
      <c r="L2255" s="1" t="s">
        <v>100</v>
      </c>
      <c r="M2255" s="1" t="s">
        <v>2807</v>
      </c>
      <c r="N2255" s="1" t="s">
        <v>2807</v>
      </c>
      <c r="O2255" s="1" t="s">
        <v>2808</v>
      </c>
      <c r="P2255" s="1" t="s">
        <v>65</v>
      </c>
      <c r="Q2255" s="1" t="s">
        <v>64</v>
      </c>
      <c r="R2255" s="1" t="s">
        <v>65</v>
      </c>
      <c r="S2255" s="1" t="s">
        <v>64</v>
      </c>
      <c r="T2255" s="2">
        <v>3</v>
      </c>
      <c r="V2255" s="1" t="s">
        <v>8334</v>
      </c>
      <c r="X2255" s="1" t="s">
        <v>824</v>
      </c>
      <c r="Y2255" s="1" t="s">
        <v>71</v>
      </c>
      <c r="Z2255" s="1" t="s">
        <v>72</v>
      </c>
      <c r="AA2255" s="1" t="s">
        <v>3172</v>
      </c>
      <c r="AB2255" s="1" t="s">
        <v>3173</v>
      </c>
      <c r="AC2255" s="3">
        <f>VLOOKUP(AA2255,GeoCord!$A:$C,2,0)</f>
        <v>7.1</v>
      </c>
      <c r="AD2255" s="3">
        <f>VLOOKUP(AA2255,GeoCord!$A:$C,3,0)</f>
        <v>30.48</v>
      </c>
      <c r="AG2255" s="1" t="s">
        <v>4082</v>
      </c>
      <c r="AH2255" s="2">
        <v>1</v>
      </c>
      <c r="AI2255" s="1" t="s">
        <v>4083</v>
      </c>
      <c r="AJ2255" s="2">
        <v>0</v>
      </c>
      <c r="AK2255" s="1" t="s">
        <v>77</v>
      </c>
      <c r="AL2255" s="1" t="s">
        <v>77</v>
      </c>
      <c r="AM2255" s="1" t="s">
        <v>77</v>
      </c>
      <c r="AN2255" s="2">
        <v>0</v>
      </c>
      <c r="AO2255" s="2">
        <v>0</v>
      </c>
      <c r="AP2255" s="2">
        <v>0</v>
      </c>
      <c r="AQ2255" s="2">
        <v>0</v>
      </c>
      <c r="AR2255" s="1" t="s">
        <v>77</v>
      </c>
      <c r="AS2255" s="1" t="s">
        <v>78</v>
      </c>
      <c r="AT2255" s="2">
        <v>110</v>
      </c>
      <c r="AU2255" s="1" t="s">
        <v>79</v>
      </c>
      <c r="AV2255" s="2">
        <v>5</v>
      </c>
      <c r="AW2255" s="2">
        <v>1499070.1</v>
      </c>
      <c r="AX2255" s="1" t="s">
        <v>8334</v>
      </c>
      <c r="AY2255" s="1" t="s">
        <v>8334</v>
      </c>
      <c r="AZ2255" s="1" t="s">
        <v>824</v>
      </c>
      <c r="BE2255" s="1" t="s">
        <v>14242</v>
      </c>
      <c r="BF2255" s="2">
        <v>3</v>
      </c>
      <c r="BG2255" s="1" t="s">
        <v>81</v>
      </c>
      <c r="BH2255" s="2">
        <v>1</v>
      </c>
      <c r="BI2255" s="2">
        <v>1</v>
      </c>
    </row>
    <row r="2256" spans="1:61">
      <c r="A2256" s="1" t="s">
        <v>59</v>
      </c>
      <c r="B2256" s="1" t="s">
        <v>60</v>
      </c>
      <c r="C2256" s="1" t="s">
        <v>14243</v>
      </c>
      <c r="D2256" s="1" t="s">
        <v>14244</v>
      </c>
      <c r="E2256" s="1" t="s">
        <v>14245</v>
      </c>
      <c r="F2256" s="1" t="s">
        <v>64</v>
      </c>
      <c r="G2256" s="1" t="s">
        <v>65</v>
      </c>
      <c r="H2256" s="1" t="s">
        <v>14246</v>
      </c>
      <c r="I2256" s="1" t="s">
        <v>100</v>
      </c>
      <c r="J2256" s="1" t="s">
        <v>14247</v>
      </c>
      <c r="K2256" s="2">
        <v>2</v>
      </c>
      <c r="L2256" s="1" t="s">
        <v>100</v>
      </c>
      <c r="M2256" s="1" t="s">
        <v>784</v>
      </c>
      <c r="N2256" s="1" t="s">
        <v>784</v>
      </c>
      <c r="O2256" s="1" t="s">
        <v>785</v>
      </c>
      <c r="P2256" s="1" t="s">
        <v>65</v>
      </c>
      <c r="Q2256" s="1" t="s">
        <v>64</v>
      </c>
      <c r="R2256" s="1" t="s">
        <v>65</v>
      </c>
      <c r="S2256" s="1" t="s">
        <v>64</v>
      </c>
      <c r="T2256" s="2">
        <v>3</v>
      </c>
      <c r="V2256" s="1" t="s">
        <v>8737</v>
      </c>
      <c r="X2256" s="1" t="s">
        <v>2391</v>
      </c>
      <c r="Y2256" s="1" t="s">
        <v>71</v>
      </c>
      <c r="Z2256" s="1" t="s">
        <v>118</v>
      </c>
      <c r="AC2256" s="3" t="e">
        <f>VLOOKUP(AA2256,GeoCord!$A:$C,2,0)</f>
        <v>#N/A</v>
      </c>
      <c r="AD2256" s="3" t="e">
        <f>VLOOKUP(AA2256,GeoCord!$A:$C,3,0)</f>
        <v>#N/A</v>
      </c>
      <c r="AE2256" s="1" t="s">
        <v>119</v>
      </c>
      <c r="AF2256" s="1" t="s">
        <v>118</v>
      </c>
      <c r="AG2256" s="1" t="s">
        <v>145</v>
      </c>
      <c r="AH2256" s="2">
        <v>1</v>
      </c>
      <c r="AI2256" s="1" t="s">
        <v>146</v>
      </c>
      <c r="AJ2256" s="2">
        <v>1</v>
      </c>
      <c r="AK2256" s="1" t="s">
        <v>77</v>
      </c>
      <c r="AL2256" s="1" t="s">
        <v>77</v>
      </c>
      <c r="AM2256" s="1" t="s">
        <v>77</v>
      </c>
      <c r="AN2256" s="2">
        <v>1</v>
      </c>
      <c r="AO2256" s="2">
        <v>1</v>
      </c>
      <c r="AP2256" s="2">
        <v>0</v>
      </c>
      <c r="AQ2256" s="2">
        <v>1</v>
      </c>
      <c r="AR2256" s="1" t="s">
        <v>77</v>
      </c>
      <c r="AS2256" s="1" t="s">
        <v>78</v>
      </c>
      <c r="AT2256" s="2">
        <v>110</v>
      </c>
      <c r="AU2256" s="1" t="s">
        <v>79</v>
      </c>
      <c r="AV2256" s="2">
        <v>5</v>
      </c>
      <c r="AW2256" s="2">
        <v>947755.39</v>
      </c>
      <c r="AX2256" s="1" t="s">
        <v>8737</v>
      </c>
      <c r="AY2256" s="1" t="s">
        <v>8737</v>
      </c>
      <c r="AZ2256" s="1" t="s">
        <v>2391</v>
      </c>
      <c r="BF2256" s="2">
        <v>3</v>
      </c>
      <c r="BG2256" s="1" t="s">
        <v>81</v>
      </c>
      <c r="BH2256" s="2">
        <v>1</v>
      </c>
      <c r="BI2256" s="2">
        <v>0</v>
      </c>
    </row>
    <row r="2257" spans="1:61">
      <c r="A2257" s="1" t="s">
        <v>59</v>
      </c>
      <c r="B2257" s="1" t="s">
        <v>60</v>
      </c>
      <c r="C2257" s="1" t="s">
        <v>14248</v>
      </c>
      <c r="D2257" s="1" t="s">
        <v>14249</v>
      </c>
      <c r="E2257" s="1" t="s">
        <v>14250</v>
      </c>
      <c r="F2257" s="1" t="s">
        <v>64</v>
      </c>
      <c r="G2257" s="1" t="s">
        <v>65</v>
      </c>
      <c r="H2257" s="1" t="s">
        <v>14251</v>
      </c>
      <c r="I2257" s="1" t="s">
        <v>67</v>
      </c>
      <c r="J2257" s="1" t="s">
        <v>14252</v>
      </c>
      <c r="K2257" s="2">
        <v>2</v>
      </c>
      <c r="L2257" s="1" t="s">
        <v>67</v>
      </c>
      <c r="M2257" s="1" t="s">
        <v>191</v>
      </c>
      <c r="N2257" s="1" t="s">
        <v>191</v>
      </c>
      <c r="O2257" s="1" t="s">
        <v>192</v>
      </c>
      <c r="P2257" s="1" t="s">
        <v>65</v>
      </c>
      <c r="Q2257" s="1" t="s">
        <v>64</v>
      </c>
      <c r="R2257" s="1" t="s">
        <v>65</v>
      </c>
      <c r="S2257" s="1" t="s">
        <v>64</v>
      </c>
      <c r="T2257" s="2">
        <v>4</v>
      </c>
      <c r="V2257" s="1" t="s">
        <v>14253</v>
      </c>
      <c r="X2257" s="1" t="s">
        <v>14254</v>
      </c>
      <c r="Y2257" s="1" t="s">
        <v>71</v>
      </c>
      <c r="Z2257" s="1" t="s">
        <v>72</v>
      </c>
      <c r="AA2257" s="1" t="s">
        <v>488</v>
      </c>
      <c r="AB2257" s="1" t="s">
        <v>489</v>
      </c>
      <c r="AC2257" s="3">
        <f>VLOOKUP(AA2257,GeoCord!$A:$C,2,0)</f>
        <v>18.210999999999999</v>
      </c>
      <c r="AD2257" s="3">
        <f>VLOOKUP(AA2257,GeoCord!$A:$C,3,0)</f>
        <v>-2.2090000000000001</v>
      </c>
      <c r="AG2257" s="1" t="s">
        <v>145</v>
      </c>
      <c r="AH2257" s="2">
        <v>1</v>
      </c>
      <c r="AI2257" s="1" t="s">
        <v>146</v>
      </c>
      <c r="AJ2257" s="2">
        <v>0</v>
      </c>
      <c r="AK2257" s="1" t="s">
        <v>77</v>
      </c>
      <c r="AL2257" s="1" t="s">
        <v>77</v>
      </c>
      <c r="AM2257" s="1" t="s">
        <v>77</v>
      </c>
      <c r="AN2257" s="2">
        <v>0</v>
      </c>
      <c r="AO2257" s="2">
        <v>0</v>
      </c>
      <c r="AP2257" s="2">
        <v>0</v>
      </c>
      <c r="AQ2257" s="2">
        <v>0</v>
      </c>
      <c r="AR2257" s="1" t="s">
        <v>77</v>
      </c>
      <c r="AS2257" s="1" t="s">
        <v>78</v>
      </c>
      <c r="AT2257" s="2">
        <v>110</v>
      </c>
      <c r="AU2257" s="1" t="s">
        <v>79</v>
      </c>
      <c r="AV2257" s="2">
        <v>5</v>
      </c>
      <c r="AW2257" s="2">
        <v>5592840.7800000003</v>
      </c>
      <c r="AX2257" s="1" t="s">
        <v>14253</v>
      </c>
      <c r="AY2257" s="1" t="s">
        <v>14253</v>
      </c>
      <c r="AZ2257" s="1" t="s">
        <v>14254</v>
      </c>
      <c r="BE2257" s="1" t="s">
        <v>14255</v>
      </c>
      <c r="BF2257" s="2">
        <v>3</v>
      </c>
      <c r="BG2257" s="1" t="s">
        <v>81</v>
      </c>
      <c r="BH2257" s="2">
        <v>0</v>
      </c>
      <c r="BI2257" s="2">
        <v>1</v>
      </c>
    </row>
    <row r="2258" spans="1:61">
      <c r="A2258" s="1" t="s">
        <v>59</v>
      </c>
      <c r="B2258" s="1" t="s">
        <v>60</v>
      </c>
      <c r="C2258" s="1" t="s">
        <v>14256</v>
      </c>
      <c r="D2258" s="1" t="s">
        <v>14257</v>
      </c>
      <c r="E2258" s="1" t="s">
        <v>14258</v>
      </c>
      <c r="F2258" s="1" t="s">
        <v>64</v>
      </c>
      <c r="G2258" s="1" t="s">
        <v>65</v>
      </c>
      <c r="H2258" s="1" t="s">
        <v>14259</v>
      </c>
      <c r="I2258" s="1" t="s">
        <v>100</v>
      </c>
      <c r="J2258" s="1" t="s">
        <v>14260</v>
      </c>
      <c r="K2258" s="2">
        <v>2</v>
      </c>
      <c r="L2258" s="1" t="s">
        <v>100</v>
      </c>
      <c r="M2258" s="1" t="s">
        <v>128</v>
      </c>
      <c r="N2258" s="1" t="s">
        <v>128</v>
      </c>
      <c r="O2258" s="1" t="s">
        <v>129</v>
      </c>
      <c r="P2258" s="1" t="s">
        <v>65</v>
      </c>
      <c r="Q2258" s="1" t="s">
        <v>64</v>
      </c>
      <c r="R2258" s="1" t="s">
        <v>65</v>
      </c>
      <c r="S2258" s="1" t="s">
        <v>64</v>
      </c>
      <c r="T2258" s="2">
        <v>3</v>
      </c>
      <c r="V2258" s="1" t="s">
        <v>9113</v>
      </c>
      <c r="X2258" s="1" t="s">
        <v>1215</v>
      </c>
      <c r="Y2258" s="1" t="s">
        <v>71</v>
      </c>
      <c r="Z2258" s="1" t="s">
        <v>72</v>
      </c>
      <c r="AA2258" s="1" t="s">
        <v>1993</v>
      </c>
      <c r="AB2258" s="1" t="s">
        <v>1994</v>
      </c>
      <c r="AC2258" s="3">
        <f>VLOOKUP(AA2258,GeoCord!$A:$C,2,0)</f>
        <v>15.981</v>
      </c>
      <c r="AD2258" s="3">
        <f>VLOOKUP(AA2258,GeoCord!$A:$C,3,0)</f>
        <v>18.780999999999999</v>
      </c>
      <c r="AG2258" s="1" t="s">
        <v>157</v>
      </c>
      <c r="AH2258" s="2">
        <v>1</v>
      </c>
      <c r="AI2258" s="1" t="s">
        <v>158</v>
      </c>
      <c r="AJ2258" s="2">
        <v>0</v>
      </c>
      <c r="AK2258" s="1" t="s">
        <v>77</v>
      </c>
      <c r="AL2258" s="1" t="s">
        <v>77</v>
      </c>
      <c r="AM2258" s="1" t="s">
        <v>77</v>
      </c>
      <c r="AN2258" s="2">
        <v>0</v>
      </c>
      <c r="AO2258" s="2">
        <v>0</v>
      </c>
      <c r="AP2258" s="2">
        <v>0</v>
      </c>
      <c r="AQ2258" s="2">
        <v>0</v>
      </c>
      <c r="AR2258" s="1" t="s">
        <v>77</v>
      </c>
      <c r="AS2258" s="1" t="s">
        <v>78</v>
      </c>
      <c r="AT2258" s="2">
        <v>110</v>
      </c>
      <c r="AU2258" s="1" t="s">
        <v>79</v>
      </c>
      <c r="AV2258" s="2">
        <v>5</v>
      </c>
      <c r="AW2258" s="2">
        <v>1441035.49</v>
      </c>
      <c r="AX2258" s="1" t="s">
        <v>9113</v>
      </c>
      <c r="AY2258" s="1" t="s">
        <v>9113</v>
      </c>
      <c r="AZ2258" s="1" t="s">
        <v>1215</v>
      </c>
      <c r="BE2258" s="1" t="s">
        <v>14261</v>
      </c>
      <c r="BF2258" s="2">
        <v>3</v>
      </c>
      <c r="BG2258" s="1" t="s">
        <v>81</v>
      </c>
      <c r="BH2258" s="2">
        <v>0</v>
      </c>
      <c r="BI2258" s="2">
        <v>1</v>
      </c>
    </row>
    <row r="2259" spans="1:61">
      <c r="A2259" s="1" t="s">
        <v>59</v>
      </c>
      <c r="B2259" s="1" t="s">
        <v>60</v>
      </c>
      <c r="C2259" s="1" t="s">
        <v>14262</v>
      </c>
      <c r="D2259" s="1" t="s">
        <v>14263</v>
      </c>
      <c r="E2259" s="1" t="s">
        <v>14264</v>
      </c>
      <c r="F2259" s="1" t="s">
        <v>64</v>
      </c>
      <c r="G2259" s="1" t="s">
        <v>65</v>
      </c>
      <c r="H2259" s="1" t="s">
        <v>14265</v>
      </c>
      <c r="I2259" s="1" t="s">
        <v>100</v>
      </c>
      <c r="J2259" s="1" t="s">
        <v>14266</v>
      </c>
      <c r="K2259" s="2">
        <v>2</v>
      </c>
      <c r="L2259" s="1" t="s">
        <v>100</v>
      </c>
      <c r="M2259" s="1" t="s">
        <v>191</v>
      </c>
      <c r="N2259" s="1" t="s">
        <v>191</v>
      </c>
      <c r="O2259" s="1" t="s">
        <v>192</v>
      </c>
      <c r="P2259" s="1" t="s">
        <v>65</v>
      </c>
      <c r="Q2259" s="1" t="s">
        <v>64</v>
      </c>
      <c r="R2259" s="1" t="s">
        <v>65</v>
      </c>
      <c r="S2259" s="1" t="s">
        <v>64</v>
      </c>
      <c r="T2259" s="2">
        <v>3</v>
      </c>
      <c r="V2259" s="1" t="s">
        <v>8286</v>
      </c>
      <c r="X2259" s="1" t="s">
        <v>806</v>
      </c>
      <c r="Y2259" s="1" t="s">
        <v>71</v>
      </c>
      <c r="Z2259" s="1" t="s">
        <v>72</v>
      </c>
      <c r="AA2259" s="1" t="s">
        <v>273</v>
      </c>
      <c r="AB2259" s="1" t="s">
        <v>274</v>
      </c>
      <c r="AC2259" s="3">
        <f>VLOOKUP(AA2259,GeoCord!$A:$C,2,0)</f>
        <v>2.875</v>
      </c>
      <c r="AD2259" s="3">
        <f>VLOOKUP(AA2259,GeoCord!$A:$C,3,0)</f>
        <v>43.445999999999998</v>
      </c>
      <c r="AG2259" s="1" t="s">
        <v>157</v>
      </c>
      <c r="AH2259" s="2">
        <v>1</v>
      </c>
      <c r="AI2259" s="1" t="s">
        <v>158</v>
      </c>
      <c r="AJ2259" s="2">
        <v>0</v>
      </c>
      <c r="AK2259" s="1" t="s">
        <v>77</v>
      </c>
      <c r="AL2259" s="1" t="s">
        <v>77</v>
      </c>
      <c r="AM2259" s="1" t="s">
        <v>77</v>
      </c>
      <c r="AN2259" s="2">
        <v>0</v>
      </c>
      <c r="AO2259" s="2">
        <v>0</v>
      </c>
      <c r="AP2259" s="2">
        <v>0</v>
      </c>
      <c r="AQ2259" s="2">
        <v>0</v>
      </c>
      <c r="AR2259" s="1" t="s">
        <v>77</v>
      </c>
      <c r="AS2259" s="1" t="s">
        <v>78</v>
      </c>
      <c r="AT2259" s="2">
        <v>110</v>
      </c>
      <c r="AU2259" s="1" t="s">
        <v>79</v>
      </c>
      <c r="AV2259" s="2">
        <v>5</v>
      </c>
      <c r="AW2259" s="2">
        <v>3708168.45</v>
      </c>
      <c r="AX2259" s="1" t="s">
        <v>8286</v>
      </c>
      <c r="AY2259" s="1" t="s">
        <v>8286</v>
      </c>
      <c r="AZ2259" s="1" t="s">
        <v>806</v>
      </c>
      <c r="BE2259" s="1" t="s">
        <v>14267</v>
      </c>
      <c r="BF2259" s="2">
        <v>3</v>
      </c>
      <c r="BG2259" s="1" t="s">
        <v>81</v>
      </c>
      <c r="BH2259" s="2">
        <v>0</v>
      </c>
      <c r="BI2259" s="2">
        <v>1</v>
      </c>
    </row>
    <row r="2260" spans="1:61">
      <c r="A2260" s="1" t="s">
        <v>59</v>
      </c>
      <c r="B2260" s="1" t="s">
        <v>60</v>
      </c>
      <c r="C2260" s="1" t="s">
        <v>14268</v>
      </c>
      <c r="D2260" s="1" t="s">
        <v>14269</v>
      </c>
      <c r="E2260" s="1" t="s">
        <v>14270</v>
      </c>
      <c r="F2260" s="1" t="s">
        <v>64</v>
      </c>
      <c r="G2260" s="1" t="s">
        <v>65</v>
      </c>
      <c r="H2260" s="1" t="s">
        <v>14271</v>
      </c>
      <c r="I2260" s="1" t="s">
        <v>100</v>
      </c>
      <c r="J2260" s="1" t="s">
        <v>14271</v>
      </c>
      <c r="K2260" s="2">
        <v>2</v>
      </c>
      <c r="L2260" s="1" t="s">
        <v>100</v>
      </c>
      <c r="M2260" s="1" t="s">
        <v>803</v>
      </c>
      <c r="N2260" s="1" t="s">
        <v>803</v>
      </c>
      <c r="O2260" s="1" t="s">
        <v>804</v>
      </c>
      <c r="P2260" s="1" t="s">
        <v>65</v>
      </c>
      <c r="Q2260" s="1" t="s">
        <v>64</v>
      </c>
      <c r="R2260" s="1" t="s">
        <v>65</v>
      </c>
      <c r="S2260" s="1" t="s">
        <v>64</v>
      </c>
      <c r="T2260" s="2">
        <v>3</v>
      </c>
      <c r="V2260" s="1" t="s">
        <v>14272</v>
      </c>
      <c r="X2260" s="1" t="s">
        <v>2754</v>
      </c>
      <c r="Y2260" s="1" t="s">
        <v>71</v>
      </c>
      <c r="Z2260" s="1" t="s">
        <v>118</v>
      </c>
      <c r="AC2260" s="3" t="e">
        <f>VLOOKUP(AA2260,GeoCord!$A:$C,2,0)</f>
        <v>#N/A</v>
      </c>
      <c r="AD2260" s="3" t="e">
        <f>VLOOKUP(AA2260,GeoCord!$A:$C,3,0)</f>
        <v>#N/A</v>
      </c>
      <c r="AE2260" s="1" t="s">
        <v>119</v>
      </c>
      <c r="AF2260" s="1" t="s">
        <v>118</v>
      </c>
      <c r="AG2260" s="1" t="s">
        <v>1885</v>
      </c>
      <c r="AH2260" s="2">
        <v>1</v>
      </c>
      <c r="AI2260" s="1" t="s">
        <v>1886</v>
      </c>
      <c r="AJ2260" s="2">
        <v>0</v>
      </c>
      <c r="AK2260" s="1" t="s">
        <v>77</v>
      </c>
      <c r="AL2260" s="1" t="s">
        <v>77</v>
      </c>
      <c r="AM2260" s="1" t="s">
        <v>77</v>
      </c>
      <c r="AN2260" s="2">
        <v>0</v>
      </c>
      <c r="AO2260" s="2">
        <v>0</v>
      </c>
      <c r="AP2260" s="2">
        <v>0</v>
      </c>
      <c r="AQ2260" s="2">
        <v>0</v>
      </c>
      <c r="AR2260" s="1" t="s">
        <v>77</v>
      </c>
      <c r="AS2260" s="1" t="s">
        <v>78</v>
      </c>
      <c r="AT2260" s="2">
        <v>110</v>
      </c>
      <c r="AU2260" s="1" t="s">
        <v>79</v>
      </c>
      <c r="AV2260" s="2">
        <v>5</v>
      </c>
      <c r="AW2260" s="2">
        <v>54380.43</v>
      </c>
      <c r="AX2260" s="1" t="s">
        <v>14272</v>
      </c>
      <c r="AY2260" s="1" t="s">
        <v>14272</v>
      </c>
      <c r="AZ2260" s="1" t="s">
        <v>2754</v>
      </c>
      <c r="BF2260" s="2">
        <v>3</v>
      </c>
      <c r="BG2260" s="1" t="s">
        <v>81</v>
      </c>
      <c r="BH2260" s="2">
        <v>0</v>
      </c>
      <c r="BI2260" s="2">
        <v>1</v>
      </c>
    </row>
    <row r="2261" spans="1:61">
      <c r="A2261" s="1" t="s">
        <v>59</v>
      </c>
      <c r="B2261" s="1" t="s">
        <v>60</v>
      </c>
      <c r="C2261" s="1" t="s">
        <v>14273</v>
      </c>
      <c r="D2261" s="1" t="s">
        <v>14274</v>
      </c>
      <c r="E2261" s="1" t="s">
        <v>14275</v>
      </c>
      <c r="F2261" s="1" t="s">
        <v>64</v>
      </c>
      <c r="G2261" s="1" t="s">
        <v>65</v>
      </c>
      <c r="H2261" s="1" t="s">
        <v>14276</v>
      </c>
      <c r="I2261" s="1" t="s">
        <v>100</v>
      </c>
      <c r="J2261" s="1" t="s">
        <v>14277</v>
      </c>
      <c r="K2261" s="2">
        <v>2</v>
      </c>
      <c r="L2261" s="1" t="s">
        <v>100</v>
      </c>
      <c r="M2261" s="1" t="s">
        <v>803</v>
      </c>
      <c r="N2261" s="1" t="s">
        <v>803</v>
      </c>
      <c r="O2261" s="1" t="s">
        <v>804</v>
      </c>
      <c r="P2261" s="1" t="s">
        <v>65</v>
      </c>
      <c r="Q2261" s="1" t="s">
        <v>64</v>
      </c>
      <c r="R2261" s="1" t="s">
        <v>65</v>
      </c>
      <c r="S2261" s="1" t="s">
        <v>64</v>
      </c>
      <c r="T2261" s="2">
        <v>3</v>
      </c>
      <c r="V2261" s="1" t="s">
        <v>8469</v>
      </c>
      <c r="X2261" s="1" t="s">
        <v>3277</v>
      </c>
      <c r="Y2261" s="1" t="s">
        <v>71</v>
      </c>
      <c r="Z2261" s="1" t="s">
        <v>72</v>
      </c>
      <c r="AA2261" s="1" t="s">
        <v>461</v>
      </c>
      <c r="AB2261" s="1" t="s">
        <v>462</v>
      </c>
      <c r="AC2261" s="3">
        <f>VLOOKUP(AA2261,GeoCord!$A:$C,2,0)</f>
        <v>8.4350000000000005</v>
      </c>
      <c r="AD2261" s="3">
        <f>VLOOKUP(AA2261,GeoCord!$A:$C,3,0)</f>
        <v>38.786000000000001</v>
      </c>
      <c r="AG2261" s="1" t="s">
        <v>213</v>
      </c>
      <c r="AH2261" s="2">
        <v>1</v>
      </c>
      <c r="AI2261" s="1" t="s">
        <v>214</v>
      </c>
      <c r="AJ2261" s="2">
        <v>0</v>
      </c>
      <c r="AK2261" s="1" t="s">
        <v>77</v>
      </c>
      <c r="AL2261" s="1" t="s">
        <v>77</v>
      </c>
      <c r="AM2261" s="1" t="s">
        <v>77</v>
      </c>
      <c r="AN2261" s="2">
        <v>0</v>
      </c>
      <c r="AO2261" s="2">
        <v>0</v>
      </c>
      <c r="AP2261" s="2">
        <v>0</v>
      </c>
      <c r="AQ2261" s="2">
        <v>0</v>
      </c>
      <c r="AR2261" s="1" t="s">
        <v>77</v>
      </c>
      <c r="AS2261" s="1" t="s">
        <v>78</v>
      </c>
      <c r="AT2261" s="2">
        <v>110</v>
      </c>
      <c r="AU2261" s="1" t="s">
        <v>79</v>
      </c>
      <c r="AV2261" s="2">
        <v>5</v>
      </c>
      <c r="AW2261" s="2">
        <v>3251605.44</v>
      </c>
      <c r="AX2261" s="1" t="s">
        <v>8469</v>
      </c>
      <c r="AY2261" s="1" t="s">
        <v>8469</v>
      </c>
      <c r="AZ2261" s="1" t="s">
        <v>3277</v>
      </c>
      <c r="BE2261" s="1" t="s">
        <v>14278</v>
      </c>
      <c r="BF2261" s="2">
        <v>3</v>
      </c>
      <c r="BG2261" s="1" t="s">
        <v>81</v>
      </c>
      <c r="BH2261" s="2">
        <v>1</v>
      </c>
      <c r="BI2261" s="2">
        <v>0</v>
      </c>
    </row>
    <row r="2262" spans="1:61">
      <c r="A2262" s="1" t="s">
        <v>59</v>
      </c>
      <c r="B2262" s="1" t="s">
        <v>60</v>
      </c>
      <c r="C2262" s="1" t="s">
        <v>14279</v>
      </c>
      <c r="D2262" s="1" t="s">
        <v>14280</v>
      </c>
      <c r="E2262" s="1" t="s">
        <v>14281</v>
      </c>
      <c r="F2262" s="1" t="s">
        <v>64</v>
      </c>
      <c r="G2262" s="1" t="s">
        <v>65</v>
      </c>
      <c r="H2262" s="1" t="s">
        <v>14282</v>
      </c>
      <c r="I2262" s="1" t="s">
        <v>100</v>
      </c>
      <c r="J2262" s="1" t="s">
        <v>14283</v>
      </c>
      <c r="K2262" s="2">
        <v>2</v>
      </c>
      <c r="L2262" s="1" t="s">
        <v>100</v>
      </c>
      <c r="M2262" s="1" t="s">
        <v>784</v>
      </c>
      <c r="N2262" s="1" t="s">
        <v>784</v>
      </c>
      <c r="O2262" s="1" t="s">
        <v>785</v>
      </c>
      <c r="P2262" s="1" t="s">
        <v>65</v>
      </c>
      <c r="Q2262" s="1" t="s">
        <v>64</v>
      </c>
      <c r="R2262" s="1" t="s">
        <v>65</v>
      </c>
      <c r="S2262" s="1" t="s">
        <v>64</v>
      </c>
      <c r="T2262" s="2">
        <v>4</v>
      </c>
      <c r="V2262" s="1" t="s">
        <v>8434</v>
      </c>
      <c r="X2262" s="1" t="s">
        <v>667</v>
      </c>
      <c r="Y2262" s="1" t="s">
        <v>71</v>
      </c>
      <c r="Z2262" s="1" t="s">
        <v>118</v>
      </c>
      <c r="AC2262" s="3" t="e">
        <f>VLOOKUP(AA2262,GeoCord!$A:$C,2,0)</f>
        <v>#N/A</v>
      </c>
      <c r="AD2262" s="3" t="e">
        <f>VLOOKUP(AA2262,GeoCord!$A:$C,3,0)</f>
        <v>#N/A</v>
      </c>
      <c r="AE2262" s="1" t="s">
        <v>119</v>
      </c>
      <c r="AF2262" s="1" t="s">
        <v>118</v>
      </c>
      <c r="AG2262" s="1" t="s">
        <v>145</v>
      </c>
      <c r="AH2262" s="2">
        <v>1</v>
      </c>
      <c r="AI2262" s="1" t="s">
        <v>146</v>
      </c>
      <c r="AJ2262" s="2">
        <v>0</v>
      </c>
      <c r="AK2262" s="1" t="s">
        <v>77</v>
      </c>
      <c r="AL2262" s="1" t="s">
        <v>77</v>
      </c>
      <c r="AM2262" s="1" t="s">
        <v>77</v>
      </c>
      <c r="AN2262" s="2">
        <v>1</v>
      </c>
      <c r="AO2262" s="2">
        <v>0</v>
      </c>
      <c r="AP2262" s="2">
        <v>0</v>
      </c>
      <c r="AQ2262" s="2">
        <v>0</v>
      </c>
      <c r="AR2262" s="1" t="s">
        <v>77</v>
      </c>
      <c r="AS2262" s="1" t="s">
        <v>78</v>
      </c>
      <c r="AT2262" s="2">
        <v>110</v>
      </c>
      <c r="AU2262" s="1" t="s">
        <v>79</v>
      </c>
      <c r="AV2262" s="2">
        <v>5</v>
      </c>
      <c r="AW2262" s="2">
        <v>2258100.33</v>
      </c>
      <c r="AX2262" s="1" t="s">
        <v>8434</v>
      </c>
      <c r="AY2262" s="1" t="s">
        <v>8434</v>
      </c>
      <c r="AZ2262" s="1" t="s">
        <v>667</v>
      </c>
      <c r="BF2262" s="2">
        <v>3</v>
      </c>
      <c r="BG2262" s="1" t="s">
        <v>81</v>
      </c>
      <c r="BH2262" s="2">
        <v>1</v>
      </c>
      <c r="BI2262" s="2">
        <v>0</v>
      </c>
    </row>
    <row r="2263" spans="1:61">
      <c r="A2263" s="1" t="s">
        <v>59</v>
      </c>
      <c r="B2263" s="1" t="s">
        <v>60</v>
      </c>
      <c r="C2263" s="1" t="s">
        <v>14284</v>
      </c>
      <c r="D2263" s="1" t="s">
        <v>14285</v>
      </c>
      <c r="E2263" s="1" t="s">
        <v>14286</v>
      </c>
      <c r="F2263" s="1" t="s">
        <v>64</v>
      </c>
      <c r="G2263" s="1" t="s">
        <v>65</v>
      </c>
      <c r="H2263" s="1" t="s">
        <v>14287</v>
      </c>
      <c r="I2263" s="1" t="s">
        <v>100</v>
      </c>
      <c r="J2263" s="1" t="s">
        <v>14288</v>
      </c>
      <c r="K2263" s="2">
        <v>2</v>
      </c>
      <c r="L2263" s="1" t="s">
        <v>100</v>
      </c>
      <c r="M2263" s="1" t="s">
        <v>848</v>
      </c>
      <c r="N2263" s="1" t="s">
        <v>848</v>
      </c>
      <c r="O2263" s="1" t="s">
        <v>849</v>
      </c>
      <c r="P2263" s="1" t="s">
        <v>65</v>
      </c>
      <c r="Q2263" s="1" t="s">
        <v>64</v>
      </c>
      <c r="R2263" s="1" t="s">
        <v>65</v>
      </c>
      <c r="S2263" s="1" t="s">
        <v>64</v>
      </c>
      <c r="T2263" s="2">
        <v>3</v>
      </c>
      <c r="V2263" s="1" t="s">
        <v>8633</v>
      </c>
      <c r="X2263" s="1" t="s">
        <v>685</v>
      </c>
      <c r="Y2263" s="1" t="s">
        <v>71</v>
      </c>
      <c r="Z2263" s="1" t="s">
        <v>72</v>
      </c>
      <c r="AA2263" s="1" t="s">
        <v>3450</v>
      </c>
      <c r="AB2263" s="1" t="s">
        <v>3451</v>
      </c>
      <c r="AC2263" s="3">
        <f>VLOOKUP(AA2263,GeoCord!$A:$C,2,0)</f>
        <v>47.524000000000001</v>
      </c>
      <c r="AD2263" s="3">
        <f>VLOOKUP(AA2263,GeoCord!$A:$C,3,0)</f>
        <v>28.443999999999999</v>
      </c>
      <c r="AG2263" s="1" t="s">
        <v>536</v>
      </c>
      <c r="AH2263" s="2">
        <v>1</v>
      </c>
      <c r="AI2263" s="1" t="s">
        <v>537</v>
      </c>
      <c r="AJ2263" s="2">
        <v>0</v>
      </c>
      <c r="AK2263" s="1" t="s">
        <v>77</v>
      </c>
      <c r="AL2263" s="1" t="s">
        <v>77</v>
      </c>
      <c r="AM2263" s="1" t="s">
        <v>77</v>
      </c>
      <c r="AN2263" s="2">
        <v>0</v>
      </c>
      <c r="AO2263" s="2">
        <v>0</v>
      </c>
      <c r="AP2263" s="2">
        <v>0</v>
      </c>
      <c r="AQ2263" s="2">
        <v>1</v>
      </c>
      <c r="AR2263" s="1" t="s">
        <v>77</v>
      </c>
      <c r="AS2263" s="1" t="s">
        <v>78</v>
      </c>
      <c r="AT2263" s="2">
        <v>110</v>
      </c>
      <c r="AU2263" s="1" t="s">
        <v>79</v>
      </c>
      <c r="AV2263" s="2">
        <v>5</v>
      </c>
      <c r="AW2263" s="2">
        <v>398180.31</v>
      </c>
      <c r="AX2263" s="1" t="s">
        <v>8633</v>
      </c>
      <c r="AY2263" s="1" t="s">
        <v>8633</v>
      </c>
      <c r="AZ2263" s="1" t="s">
        <v>685</v>
      </c>
      <c r="BE2263" s="1" t="s">
        <v>14289</v>
      </c>
      <c r="BF2263" s="2">
        <v>3</v>
      </c>
      <c r="BG2263" s="1" t="s">
        <v>81</v>
      </c>
      <c r="BH2263" s="2">
        <v>0</v>
      </c>
      <c r="BI2263" s="2">
        <v>0</v>
      </c>
    </row>
    <row r="2264" spans="1:61">
      <c r="A2264" s="1" t="s">
        <v>59</v>
      </c>
      <c r="B2264" s="1" t="s">
        <v>60</v>
      </c>
      <c r="C2264" s="1" t="s">
        <v>14290</v>
      </c>
      <c r="D2264" s="1" t="s">
        <v>14291</v>
      </c>
      <c r="E2264" s="1" t="s">
        <v>14292</v>
      </c>
      <c r="F2264" s="1" t="s">
        <v>64</v>
      </c>
      <c r="G2264" s="1" t="s">
        <v>65</v>
      </c>
      <c r="H2264" s="1" t="s">
        <v>14293</v>
      </c>
      <c r="I2264" s="1" t="s">
        <v>100</v>
      </c>
      <c r="J2264" s="1" t="s">
        <v>14294</v>
      </c>
      <c r="K2264" s="2">
        <v>2</v>
      </c>
      <c r="L2264" s="1" t="s">
        <v>100</v>
      </c>
      <c r="M2264" s="1" t="s">
        <v>784</v>
      </c>
      <c r="N2264" s="1" t="s">
        <v>784</v>
      </c>
      <c r="O2264" s="1" t="s">
        <v>785</v>
      </c>
      <c r="P2264" s="1" t="s">
        <v>65</v>
      </c>
      <c r="Q2264" s="1" t="s">
        <v>64</v>
      </c>
      <c r="R2264" s="1" t="s">
        <v>65</v>
      </c>
      <c r="S2264" s="1" t="s">
        <v>64</v>
      </c>
      <c r="T2264" s="2">
        <v>3</v>
      </c>
      <c r="V2264" s="1" t="s">
        <v>14295</v>
      </c>
      <c r="X2264" s="1" t="s">
        <v>1854</v>
      </c>
      <c r="Y2264" s="1" t="s">
        <v>71</v>
      </c>
      <c r="Z2264" s="1" t="s">
        <v>118</v>
      </c>
      <c r="AC2264" s="3" t="e">
        <f>VLOOKUP(AA2264,GeoCord!$A:$C,2,0)</f>
        <v>#N/A</v>
      </c>
      <c r="AD2264" s="3" t="e">
        <f>VLOOKUP(AA2264,GeoCord!$A:$C,3,0)</f>
        <v>#N/A</v>
      </c>
      <c r="AE2264" s="1" t="s">
        <v>119</v>
      </c>
      <c r="AF2264" s="1" t="s">
        <v>118</v>
      </c>
      <c r="AG2264" s="1" t="s">
        <v>640</v>
      </c>
      <c r="AH2264" s="2">
        <v>1</v>
      </c>
      <c r="AI2264" s="1" t="s">
        <v>641</v>
      </c>
      <c r="AJ2264" s="2">
        <v>1</v>
      </c>
      <c r="AK2264" s="1" t="s">
        <v>77</v>
      </c>
      <c r="AL2264" s="1" t="s">
        <v>77</v>
      </c>
      <c r="AM2264" s="1" t="s">
        <v>77</v>
      </c>
      <c r="AN2264" s="2">
        <v>0</v>
      </c>
      <c r="AO2264" s="2">
        <v>0</v>
      </c>
      <c r="AP2264" s="2">
        <v>0</v>
      </c>
      <c r="AQ2264" s="2">
        <v>0</v>
      </c>
      <c r="AR2264" s="1" t="s">
        <v>77</v>
      </c>
      <c r="AS2264" s="1" t="s">
        <v>78</v>
      </c>
      <c r="AT2264" s="2">
        <v>110</v>
      </c>
      <c r="AU2264" s="1" t="s">
        <v>79</v>
      </c>
      <c r="AV2264" s="2">
        <v>5</v>
      </c>
      <c r="AW2264" s="2">
        <v>53000.39</v>
      </c>
      <c r="AX2264" s="1" t="s">
        <v>14295</v>
      </c>
      <c r="AY2264" s="1" t="s">
        <v>14295</v>
      </c>
      <c r="AZ2264" s="1" t="s">
        <v>1854</v>
      </c>
      <c r="BF2264" s="2">
        <v>3</v>
      </c>
      <c r="BG2264" s="1" t="s">
        <v>81</v>
      </c>
      <c r="BH2264" s="2">
        <v>0</v>
      </c>
      <c r="BI2264" s="2">
        <v>0</v>
      </c>
    </row>
    <row r="2265" spans="1:61">
      <c r="A2265" s="1" t="s">
        <v>59</v>
      </c>
      <c r="B2265" s="1" t="s">
        <v>60</v>
      </c>
      <c r="C2265" s="1" t="s">
        <v>14296</v>
      </c>
      <c r="D2265" s="1" t="s">
        <v>14297</v>
      </c>
      <c r="E2265" s="1" t="s">
        <v>14298</v>
      </c>
      <c r="F2265" s="1" t="s">
        <v>64</v>
      </c>
      <c r="G2265" s="1" t="s">
        <v>65</v>
      </c>
      <c r="H2265" s="1" t="s">
        <v>14299</v>
      </c>
      <c r="I2265" s="1" t="s">
        <v>100</v>
      </c>
      <c r="J2265" s="1" t="s">
        <v>14300</v>
      </c>
      <c r="K2265" s="2">
        <v>2</v>
      </c>
      <c r="L2265" s="1" t="s">
        <v>100</v>
      </c>
      <c r="M2265" s="1" t="s">
        <v>244</v>
      </c>
      <c r="N2265" s="1" t="s">
        <v>244</v>
      </c>
      <c r="O2265" s="1" t="s">
        <v>245</v>
      </c>
      <c r="P2265" s="1" t="s">
        <v>65</v>
      </c>
      <c r="Q2265" s="1" t="s">
        <v>64</v>
      </c>
      <c r="R2265" s="1" t="s">
        <v>65</v>
      </c>
      <c r="S2265" s="1" t="s">
        <v>64</v>
      </c>
      <c r="T2265" s="2">
        <v>3</v>
      </c>
      <c r="V2265" s="1" t="s">
        <v>1099</v>
      </c>
      <c r="X2265" s="1" t="s">
        <v>499</v>
      </c>
      <c r="Y2265" s="1" t="s">
        <v>71</v>
      </c>
      <c r="Z2265" s="1" t="s">
        <v>72</v>
      </c>
      <c r="AA2265" s="1" t="s">
        <v>4915</v>
      </c>
      <c r="AB2265" s="1" t="s">
        <v>4916</v>
      </c>
      <c r="AC2265" s="3">
        <f>VLOOKUP(AA2265,GeoCord!$A:$C,2,0)</f>
        <v>21.75</v>
      </c>
      <c r="AD2265" s="3">
        <f>VLOOKUP(AA2265,GeoCord!$A:$C,3,0)</f>
        <v>105.373</v>
      </c>
      <c r="AG2265" s="1" t="s">
        <v>224</v>
      </c>
      <c r="AH2265" s="2">
        <v>1</v>
      </c>
      <c r="AI2265" s="1" t="s">
        <v>225</v>
      </c>
      <c r="AJ2265" s="2">
        <v>0</v>
      </c>
      <c r="AK2265" s="1" t="s">
        <v>77</v>
      </c>
      <c r="AL2265" s="1" t="s">
        <v>77</v>
      </c>
      <c r="AM2265" s="1" t="s">
        <v>77</v>
      </c>
      <c r="AN2265" s="2">
        <v>0</v>
      </c>
      <c r="AO2265" s="2">
        <v>0</v>
      </c>
      <c r="AP2265" s="2">
        <v>0</v>
      </c>
      <c r="AQ2265" s="2">
        <v>0</v>
      </c>
      <c r="AR2265" s="1" t="s">
        <v>77</v>
      </c>
      <c r="AS2265" s="1" t="s">
        <v>78</v>
      </c>
      <c r="AT2265" s="2">
        <v>110</v>
      </c>
      <c r="AU2265" s="1" t="s">
        <v>79</v>
      </c>
      <c r="AV2265" s="2">
        <v>5</v>
      </c>
      <c r="AW2265" s="2">
        <v>596666.68000000005</v>
      </c>
      <c r="AX2265" s="1" t="s">
        <v>1099</v>
      </c>
      <c r="AY2265" s="1" t="s">
        <v>1099</v>
      </c>
      <c r="AZ2265" s="1" t="s">
        <v>499</v>
      </c>
      <c r="BF2265" s="2">
        <v>3</v>
      </c>
      <c r="BG2265" s="1" t="s">
        <v>81</v>
      </c>
      <c r="BH2265" s="2">
        <v>0</v>
      </c>
      <c r="BI2265" s="2">
        <v>0</v>
      </c>
    </row>
    <row r="2266" spans="1:61">
      <c r="A2266" s="1" t="s">
        <v>59</v>
      </c>
      <c r="B2266" s="1" t="s">
        <v>60</v>
      </c>
      <c r="C2266" s="1" t="s">
        <v>14301</v>
      </c>
      <c r="D2266" s="1" t="s">
        <v>14302</v>
      </c>
      <c r="E2266" s="1" t="s">
        <v>14303</v>
      </c>
      <c r="F2266" s="1" t="s">
        <v>64</v>
      </c>
      <c r="G2266" s="1" t="s">
        <v>65</v>
      </c>
      <c r="H2266" s="1" t="s">
        <v>14304</v>
      </c>
      <c r="I2266" s="1" t="s">
        <v>100</v>
      </c>
      <c r="J2266" s="1" t="s">
        <v>14305</v>
      </c>
      <c r="K2266" s="2">
        <v>2</v>
      </c>
      <c r="L2266" s="1" t="s">
        <v>100</v>
      </c>
      <c r="M2266" s="1" t="s">
        <v>410</v>
      </c>
      <c r="N2266" s="1" t="s">
        <v>410</v>
      </c>
      <c r="O2266" s="1" t="s">
        <v>411</v>
      </c>
      <c r="P2266" s="1" t="s">
        <v>65</v>
      </c>
      <c r="Q2266" s="1" t="s">
        <v>64</v>
      </c>
      <c r="R2266" s="1" t="s">
        <v>65</v>
      </c>
      <c r="S2266" s="1" t="s">
        <v>64</v>
      </c>
      <c r="T2266" s="2">
        <v>2</v>
      </c>
      <c r="V2266" s="1" t="s">
        <v>6234</v>
      </c>
      <c r="W2266" s="1" t="s">
        <v>14306</v>
      </c>
      <c r="Y2266" s="1" t="s">
        <v>71</v>
      </c>
      <c r="Z2266" s="1" t="s">
        <v>72</v>
      </c>
      <c r="AA2266" s="1" t="s">
        <v>5713</v>
      </c>
      <c r="AB2266" s="1" t="s">
        <v>5714</v>
      </c>
      <c r="AC2266" s="3">
        <f>VLOOKUP(AA2266,GeoCord!$A:$C,2,0)</f>
        <v>2.048</v>
      </c>
      <c r="AD2266" s="3">
        <f>VLOOKUP(AA2266,GeoCord!$A:$C,3,0)</f>
        <v>-158.59</v>
      </c>
      <c r="AG2266" s="1" t="s">
        <v>106</v>
      </c>
      <c r="AH2266" s="2">
        <v>1</v>
      </c>
      <c r="AI2266" s="1" t="s">
        <v>107</v>
      </c>
      <c r="AJ2266" s="2">
        <v>0</v>
      </c>
      <c r="AK2266" s="1" t="s">
        <v>77</v>
      </c>
      <c r="AL2266" s="1" t="s">
        <v>77</v>
      </c>
      <c r="AM2266" s="1" t="s">
        <v>77</v>
      </c>
      <c r="AN2266" s="2">
        <v>1</v>
      </c>
      <c r="AO2266" s="2">
        <v>1</v>
      </c>
      <c r="AP2266" s="2">
        <v>2</v>
      </c>
      <c r="AQ2266" s="2">
        <v>0</v>
      </c>
      <c r="AR2266" s="1" t="s">
        <v>77</v>
      </c>
      <c r="AS2266" s="1" t="s">
        <v>78</v>
      </c>
      <c r="AT2266" s="2">
        <v>110</v>
      </c>
      <c r="AU2266" s="1" t="s">
        <v>79</v>
      </c>
      <c r="AV2266" s="2">
        <v>5</v>
      </c>
      <c r="AW2266" s="2">
        <v>4720030</v>
      </c>
      <c r="AX2266" s="1" t="s">
        <v>6234</v>
      </c>
      <c r="AY2266" s="1" t="s">
        <v>6234</v>
      </c>
      <c r="AZ2266" s="1" t="s">
        <v>14306</v>
      </c>
      <c r="BE2266" s="1" t="s">
        <v>14307</v>
      </c>
      <c r="BF2266" s="2">
        <v>3</v>
      </c>
      <c r="BG2266" s="1" t="s">
        <v>81</v>
      </c>
      <c r="BH2266" s="2">
        <v>1</v>
      </c>
      <c r="BI2266" s="2">
        <v>1</v>
      </c>
    </row>
    <row r="2267" spans="1:61">
      <c r="A2267" s="1" t="s">
        <v>59</v>
      </c>
      <c r="B2267" s="1" t="s">
        <v>60</v>
      </c>
      <c r="C2267" s="1" t="s">
        <v>14308</v>
      </c>
      <c r="D2267" s="1" t="s">
        <v>14309</v>
      </c>
      <c r="E2267" s="1" t="s">
        <v>14310</v>
      </c>
      <c r="F2267" s="1" t="s">
        <v>64</v>
      </c>
      <c r="G2267" s="1" t="s">
        <v>65</v>
      </c>
      <c r="H2267" s="1" t="s">
        <v>14311</v>
      </c>
      <c r="I2267" s="1" t="s">
        <v>100</v>
      </c>
      <c r="J2267" s="1" t="s">
        <v>14312</v>
      </c>
      <c r="K2267" s="2">
        <v>2</v>
      </c>
      <c r="L2267" s="1" t="s">
        <v>100</v>
      </c>
      <c r="M2267" s="1" t="s">
        <v>1350</v>
      </c>
      <c r="N2267" s="1" t="s">
        <v>1350</v>
      </c>
      <c r="P2267" s="1" t="s">
        <v>65</v>
      </c>
      <c r="Q2267" s="1" t="s">
        <v>64</v>
      </c>
      <c r="R2267" s="1" t="s">
        <v>65</v>
      </c>
      <c r="S2267" s="1" t="s">
        <v>64</v>
      </c>
      <c r="T2267" s="2">
        <v>3</v>
      </c>
      <c r="V2267" s="1" t="s">
        <v>14313</v>
      </c>
      <c r="X2267" s="1" t="s">
        <v>10099</v>
      </c>
      <c r="Y2267" s="1" t="s">
        <v>71</v>
      </c>
      <c r="Z2267" s="1" t="s">
        <v>72</v>
      </c>
      <c r="AA2267" s="1" t="s">
        <v>881</v>
      </c>
      <c r="AB2267" s="1" t="s">
        <v>882</v>
      </c>
      <c r="AC2267" s="3">
        <f>VLOOKUP(AA2267,GeoCord!$A:$C,2,0)</f>
        <v>-31.7</v>
      </c>
      <c r="AD2267" s="3">
        <f>VLOOKUP(AA2267,GeoCord!$A:$C,3,0)</f>
        <v>23.440999999999999</v>
      </c>
      <c r="AG2267" s="1" t="s">
        <v>807</v>
      </c>
      <c r="AH2267" s="2">
        <v>1</v>
      </c>
      <c r="AI2267" s="1" t="s">
        <v>808</v>
      </c>
      <c r="AJ2267" s="2">
        <v>0</v>
      </c>
      <c r="AK2267" s="1" t="s">
        <v>77</v>
      </c>
      <c r="AL2267" s="1" t="s">
        <v>77</v>
      </c>
      <c r="AM2267" s="1" t="s">
        <v>77</v>
      </c>
      <c r="AN2267" s="2">
        <v>0</v>
      </c>
      <c r="AO2267" s="2">
        <v>0</v>
      </c>
      <c r="AP2267" s="2">
        <v>0</v>
      </c>
      <c r="AQ2267" s="2">
        <v>0</v>
      </c>
      <c r="AR2267" s="1" t="s">
        <v>77</v>
      </c>
      <c r="AS2267" s="1" t="s">
        <v>78</v>
      </c>
      <c r="AT2267" s="2">
        <v>110</v>
      </c>
      <c r="AU2267" s="1" t="s">
        <v>79</v>
      </c>
      <c r="AV2267" s="2">
        <v>5</v>
      </c>
      <c r="AW2267" s="2">
        <v>9715</v>
      </c>
      <c r="AX2267" s="1" t="s">
        <v>14313</v>
      </c>
      <c r="AY2267" s="1" t="s">
        <v>14313</v>
      </c>
      <c r="AZ2267" s="1" t="s">
        <v>10099</v>
      </c>
      <c r="BF2267" s="2">
        <v>3</v>
      </c>
      <c r="BG2267" s="1" t="s">
        <v>81</v>
      </c>
      <c r="BH2267" s="2">
        <v>1</v>
      </c>
      <c r="BI2267" s="2">
        <v>0</v>
      </c>
    </row>
    <row r="2268" spans="1:61">
      <c r="A2268" s="1" t="s">
        <v>59</v>
      </c>
      <c r="B2268" s="1" t="s">
        <v>60</v>
      </c>
      <c r="C2268" s="1" t="s">
        <v>14314</v>
      </c>
      <c r="D2268" s="1" t="s">
        <v>14315</v>
      </c>
      <c r="E2268" s="1" t="s">
        <v>14316</v>
      </c>
      <c r="F2268" s="1" t="s">
        <v>64</v>
      </c>
      <c r="G2268" s="1" t="s">
        <v>65</v>
      </c>
      <c r="H2268" s="1" t="s">
        <v>14317</v>
      </c>
      <c r="I2268" s="1" t="s">
        <v>100</v>
      </c>
      <c r="J2268" s="1" t="s">
        <v>14318</v>
      </c>
      <c r="K2268" s="2">
        <v>2</v>
      </c>
      <c r="L2268" s="1" t="s">
        <v>100</v>
      </c>
      <c r="M2268" s="1" t="s">
        <v>3077</v>
      </c>
      <c r="N2268" s="1" t="s">
        <v>3077</v>
      </c>
      <c r="O2268" s="1" t="s">
        <v>3078</v>
      </c>
      <c r="P2268" s="1" t="s">
        <v>65</v>
      </c>
      <c r="Q2268" s="1" t="s">
        <v>64</v>
      </c>
      <c r="R2268" s="1" t="s">
        <v>65</v>
      </c>
      <c r="S2268" s="1" t="s">
        <v>64</v>
      </c>
      <c r="T2268" s="2">
        <v>3</v>
      </c>
      <c r="V2268" s="1" t="s">
        <v>8670</v>
      </c>
      <c r="X2268" s="1" t="s">
        <v>1531</v>
      </c>
      <c r="Y2268" s="1" t="s">
        <v>71</v>
      </c>
      <c r="Z2268" s="1" t="s">
        <v>72</v>
      </c>
      <c r="AA2268" s="1" t="s">
        <v>1161</v>
      </c>
      <c r="AB2268" s="1" t="s">
        <v>1162</v>
      </c>
      <c r="AC2268" s="3">
        <f>VLOOKUP(AA2268,GeoCord!$A:$C,2,0)</f>
        <v>1.9392</v>
      </c>
      <c r="AD2268" s="3">
        <f>VLOOKUP(AA2268,GeoCord!$A:$C,3,0)</f>
        <v>32.741500000000002</v>
      </c>
      <c r="AG2268" s="1" t="s">
        <v>145</v>
      </c>
      <c r="AH2268" s="2">
        <v>1</v>
      </c>
      <c r="AI2268" s="1" t="s">
        <v>146</v>
      </c>
      <c r="AJ2268" s="2">
        <v>0</v>
      </c>
      <c r="AK2268" s="1" t="s">
        <v>77</v>
      </c>
      <c r="AL2268" s="1" t="s">
        <v>77</v>
      </c>
      <c r="AM2268" s="1" t="s">
        <v>77</v>
      </c>
      <c r="AN2268" s="2">
        <v>0</v>
      </c>
      <c r="AO2268" s="2">
        <v>1</v>
      </c>
      <c r="AP2268" s="2">
        <v>1</v>
      </c>
      <c r="AQ2268" s="2">
        <v>0</v>
      </c>
      <c r="AR2268" s="1" t="s">
        <v>77</v>
      </c>
      <c r="AS2268" s="1" t="s">
        <v>78</v>
      </c>
      <c r="AT2268" s="2">
        <v>110</v>
      </c>
      <c r="AU2268" s="1" t="s">
        <v>79</v>
      </c>
      <c r="AV2268" s="2">
        <v>5</v>
      </c>
      <c r="AW2268" s="2">
        <v>14192432.050000001</v>
      </c>
      <c r="AX2268" s="1" t="s">
        <v>8670</v>
      </c>
      <c r="AY2268" s="1" t="s">
        <v>8670</v>
      </c>
      <c r="AZ2268" s="1" t="s">
        <v>1531</v>
      </c>
      <c r="BE2268" s="1" t="s">
        <v>14319</v>
      </c>
      <c r="BF2268" s="2">
        <v>3</v>
      </c>
      <c r="BG2268" s="1" t="s">
        <v>81</v>
      </c>
      <c r="BH2268" s="2">
        <v>0</v>
      </c>
      <c r="BI2268" s="2">
        <v>0</v>
      </c>
    </row>
    <row r="2269" spans="1:61">
      <c r="A2269" s="1" t="s">
        <v>59</v>
      </c>
      <c r="B2269" s="1" t="s">
        <v>60</v>
      </c>
      <c r="C2269" s="1" t="s">
        <v>14320</v>
      </c>
      <c r="D2269" s="1" t="s">
        <v>14321</v>
      </c>
      <c r="E2269" s="1" t="s">
        <v>14322</v>
      </c>
      <c r="F2269" s="1" t="s">
        <v>64</v>
      </c>
      <c r="G2269" s="1" t="s">
        <v>65</v>
      </c>
      <c r="H2269" s="1" t="s">
        <v>14323</v>
      </c>
      <c r="I2269" s="1" t="s">
        <v>100</v>
      </c>
      <c r="J2269" s="1" t="s">
        <v>14324</v>
      </c>
      <c r="K2269" s="2">
        <v>2</v>
      </c>
      <c r="L2269" s="1" t="s">
        <v>100</v>
      </c>
      <c r="M2269" s="1" t="s">
        <v>410</v>
      </c>
      <c r="N2269" s="1" t="s">
        <v>410</v>
      </c>
      <c r="O2269" s="1" t="s">
        <v>411</v>
      </c>
      <c r="P2269" s="1" t="s">
        <v>65</v>
      </c>
      <c r="Q2269" s="1" t="s">
        <v>64</v>
      </c>
      <c r="R2269" s="1" t="s">
        <v>65</v>
      </c>
      <c r="S2269" s="1" t="s">
        <v>64</v>
      </c>
      <c r="T2269" s="2">
        <v>3</v>
      </c>
      <c r="V2269" s="1" t="s">
        <v>8670</v>
      </c>
      <c r="X2269" s="1" t="s">
        <v>2754</v>
      </c>
      <c r="Y2269" s="1" t="s">
        <v>71</v>
      </c>
      <c r="Z2269" s="1" t="s">
        <v>130</v>
      </c>
      <c r="AC2269" s="3" t="e">
        <f>VLOOKUP(AA2269,GeoCord!$A:$C,2,0)</f>
        <v>#N/A</v>
      </c>
      <c r="AD2269" s="3" t="e">
        <f>VLOOKUP(AA2269,GeoCord!$A:$C,3,0)</f>
        <v>#N/A</v>
      </c>
      <c r="AE2269" s="1" t="s">
        <v>131</v>
      </c>
      <c r="AF2269" s="1" t="s">
        <v>132</v>
      </c>
      <c r="AG2269" s="1" t="s">
        <v>640</v>
      </c>
      <c r="AH2269" s="2">
        <v>1</v>
      </c>
      <c r="AI2269" s="1" t="s">
        <v>641</v>
      </c>
      <c r="AJ2269" s="2">
        <v>1</v>
      </c>
      <c r="AK2269" s="1" t="s">
        <v>77</v>
      </c>
      <c r="AL2269" s="1" t="s">
        <v>77</v>
      </c>
      <c r="AM2269" s="1" t="s">
        <v>77</v>
      </c>
      <c r="AN2269" s="2">
        <v>1</v>
      </c>
      <c r="AO2269" s="2">
        <v>0</v>
      </c>
      <c r="AP2269" s="2">
        <v>0</v>
      </c>
      <c r="AQ2269" s="2">
        <v>0</v>
      </c>
      <c r="AR2269" s="1" t="s">
        <v>77</v>
      </c>
      <c r="AS2269" s="1" t="s">
        <v>78</v>
      </c>
      <c r="AT2269" s="2">
        <v>110</v>
      </c>
      <c r="AU2269" s="1" t="s">
        <v>79</v>
      </c>
      <c r="AV2269" s="2">
        <v>5</v>
      </c>
      <c r="AW2269" s="2">
        <v>200000</v>
      </c>
      <c r="AX2269" s="1" t="s">
        <v>8670</v>
      </c>
      <c r="AY2269" s="1" t="s">
        <v>8670</v>
      </c>
      <c r="AZ2269" s="1" t="s">
        <v>2754</v>
      </c>
      <c r="BF2269" s="2">
        <v>3</v>
      </c>
      <c r="BG2269" s="1" t="s">
        <v>81</v>
      </c>
      <c r="BH2269" s="2">
        <v>1</v>
      </c>
      <c r="BI2269" s="2">
        <v>0</v>
      </c>
    </row>
    <row r="2270" spans="1:61">
      <c r="A2270" s="1" t="s">
        <v>59</v>
      </c>
      <c r="B2270" s="1" t="s">
        <v>60</v>
      </c>
      <c r="C2270" s="1" t="s">
        <v>14325</v>
      </c>
      <c r="D2270" s="1" t="s">
        <v>14326</v>
      </c>
      <c r="E2270" s="1" t="s">
        <v>14327</v>
      </c>
      <c r="F2270" s="1" t="s">
        <v>64</v>
      </c>
      <c r="G2270" s="1" t="s">
        <v>65</v>
      </c>
      <c r="H2270" s="1" t="s">
        <v>14328</v>
      </c>
      <c r="I2270" s="1" t="s">
        <v>100</v>
      </c>
      <c r="J2270" s="1" t="s">
        <v>14329</v>
      </c>
      <c r="K2270" s="2">
        <v>2</v>
      </c>
      <c r="L2270" s="1" t="s">
        <v>100</v>
      </c>
      <c r="M2270" s="1" t="s">
        <v>410</v>
      </c>
      <c r="N2270" s="1" t="s">
        <v>410</v>
      </c>
      <c r="O2270" s="1" t="s">
        <v>411</v>
      </c>
      <c r="P2270" s="1" t="s">
        <v>65</v>
      </c>
      <c r="Q2270" s="1" t="s">
        <v>64</v>
      </c>
      <c r="R2270" s="1" t="s">
        <v>65</v>
      </c>
      <c r="S2270" s="1" t="s">
        <v>64</v>
      </c>
      <c r="T2270" s="2">
        <v>2</v>
      </c>
      <c r="V2270" s="1" t="s">
        <v>14330</v>
      </c>
      <c r="W2270" s="1" t="s">
        <v>14331</v>
      </c>
      <c r="Y2270" s="1" t="s">
        <v>71</v>
      </c>
      <c r="Z2270" s="1" t="s">
        <v>72</v>
      </c>
      <c r="AA2270" s="1" t="s">
        <v>2237</v>
      </c>
      <c r="AB2270" s="1" t="s">
        <v>2233</v>
      </c>
      <c r="AC2270" s="3">
        <f>VLOOKUP(AA2270,GeoCord!$A:$C,2,0)</f>
        <v>19.594999999999999</v>
      </c>
      <c r="AD2270" s="3">
        <f>VLOOKUP(AA2270,GeoCord!$A:$C,3,0)</f>
        <v>102.538</v>
      </c>
      <c r="AG2270" s="1" t="s">
        <v>416</v>
      </c>
      <c r="AH2270" s="2">
        <v>1</v>
      </c>
      <c r="AI2270" s="1" t="s">
        <v>417</v>
      </c>
      <c r="AJ2270" s="2">
        <v>1</v>
      </c>
      <c r="AK2270" s="1" t="s">
        <v>77</v>
      </c>
      <c r="AL2270" s="1" t="s">
        <v>77</v>
      </c>
      <c r="AM2270" s="1" t="s">
        <v>77</v>
      </c>
      <c r="AN2270" s="2">
        <v>1</v>
      </c>
      <c r="AO2270" s="2">
        <v>0</v>
      </c>
      <c r="AP2270" s="2">
        <v>1</v>
      </c>
      <c r="AQ2270" s="2">
        <v>0</v>
      </c>
      <c r="AR2270" s="1" t="s">
        <v>77</v>
      </c>
      <c r="AS2270" s="1" t="s">
        <v>78</v>
      </c>
      <c r="AT2270" s="2">
        <v>110</v>
      </c>
      <c r="AU2270" s="1" t="s">
        <v>79</v>
      </c>
      <c r="AV2270" s="2">
        <v>5</v>
      </c>
      <c r="AW2270" s="2">
        <v>4717581.62</v>
      </c>
      <c r="AX2270" s="1" t="s">
        <v>14330</v>
      </c>
      <c r="AY2270" s="1" t="s">
        <v>14330</v>
      </c>
      <c r="AZ2270" s="1" t="s">
        <v>14331</v>
      </c>
      <c r="BE2270" s="1" t="s">
        <v>14332</v>
      </c>
      <c r="BF2270" s="2">
        <v>3</v>
      </c>
      <c r="BG2270" s="1" t="s">
        <v>81</v>
      </c>
      <c r="BH2270" s="2">
        <v>0</v>
      </c>
      <c r="BI2270" s="2">
        <v>0</v>
      </c>
    </row>
    <row r="2271" spans="1:61">
      <c r="A2271" s="1" t="s">
        <v>59</v>
      </c>
      <c r="B2271" s="1" t="s">
        <v>60</v>
      </c>
      <c r="C2271" s="1" t="s">
        <v>14333</v>
      </c>
      <c r="D2271" s="1" t="s">
        <v>14334</v>
      </c>
      <c r="E2271" s="1" t="s">
        <v>14335</v>
      </c>
      <c r="F2271" s="1" t="s">
        <v>64</v>
      </c>
      <c r="G2271" s="1" t="s">
        <v>65</v>
      </c>
      <c r="H2271" s="1" t="s">
        <v>14336</v>
      </c>
      <c r="I2271" s="1" t="s">
        <v>100</v>
      </c>
      <c r="J2271" s="1" t="s">
        <v>14337</v>
      </c>
      <c r="K2271" s="2">
        <v>2</v>
      </c>
      <c r="L2271" s="1" t="s">
        <v>100</v>
      </c>
      <c r="M2271" s="1" t="s">
        <v>65</v>
      </c>
      <c r="N2271" s="1" t="s">
        <v>65</v>
      </c>
      <c r="O2271" s="1" t="s">
        <v>64</v>
      </c>
      <c r="P2271" s="1" t="s">
        <v>65</v>
      </c>
      <c r="Q2271" s="1" t="s">
        <v>64</v>
      </c>
      <c r="R2271" s="1" t="s">
        <v>65</v>
      </c>
      <c r="S2271" s="1" t="s">
        <v>64</v>
      </c>
      <c r="T2271" s="2">
        <v>3</v>
      </c>
      <c r="V2271" s="1" t="s">
        <v>3120</v>
      </c>
      <c r="X2271" s="1" t="s">
        <v>11013</v>
      </c>
      <c r="Y2271" s="1" t="s">
        <v>71</v>
      </c>
      <c r="Z2271" s="1" t="s">
        <v>130</v>
      </c>
      <c r="AC2271" s="3" t="e">
        <f>VLOOKUP(AA2271,GeoCord!$A:$C,2,0)</f>
        <v>#N/A</v>
      </c>
      <c r="AD2271" s="3" t="e">
        <f>VLOOKUP(AA2271,GeoCord!$A:$C,3,0)</f>
        <v>#N/A</v>
      </c>
      <c r="AE2271" s="1" t="s">
        <v>700</v>
      </c>
      <c r="AF2271" s="1" t="s">
        <v>701</v>
      </c>
      <c r="AG2271" s="1" t="s">
        <v>871</v>
      </c>
      <c r="AH2271" s="2">
        <v>1</v>
      </c>
      <c r="AI2271" s="1" t="s">
        <v>872</v>
      </c>
      <c r="AJ2271" s="2">
        <v>0</v>
      </c>
      <c r="AK2271" s="1" t="s">
        <v>77</v>
      </c>
      <c r="AL2271" s="1" t="s">
        <v>77</v>
      </c>
      <c r="AM2271" s="1" t="s">
        <v>77</v>
      </c>
      <c r="AN2271" s="2">
        <v>0</v>
      </c>
      <c r="AO2271" s="2">
        <v>1</v>
      </c>
      <c r="AP2271" s="2">
        <v>0</v>
      </c>
      <c r="AQ2271" s="2">
        <v>0</v>
      </c>
      <c r="AR2271" s="1" t="s">
        <v>77</v>
      </c>
      <c r="AS2271" s="1" t="s">
        <v>78</v>
      </c>
      <c r="AT2271" s="2">
        <v>110</v>
      </c>
      <c r="AU2271" s="1" t="s">
        <v>79</v>
      </c>
      <c r="AV2271" s="2">
        <v>5</v>
      </c>
      <c r="AW2271" s="2">
        <v>418031.88</v>
      </c>
      <c r="AX2271" s="1" t="s">
        <v>3120</v>
      </c>
      <c r="AY2271" s="1" t="s">
        <v>3120</v>
      </c>
      <c r="AZ2271" s="1" t="s">
        <v>11013</v>
      </c>
      <c r="BE2271" s="1" t="s">
        <v>14338</v>
      </c>
      <c r="BF2271" s="2">
        <v>3</v>
      </c>
      <c r="BG2271" s="1" t="s">
        <v>81</v>
      </c>
      <c r="BH2271" s="2">
        <v>0</v>
      </c>
      <c r="BI2271" s="2">
        <v>0</v>
      </c>
    </row>
    <row r="2272" spans="1:61">
      <c r="A2272" s="1" t="s">
        <v>59</v>
      </c>
      <c r="B2272" s="1" t="s">
        <v>60</v>
      </c>
      <c r="C2272" s="1" t="s">
        <v>14339</v>
      </c>
      <c r="D2272" s="1" t="s">
        <v>14340</v>
      </c>
      <c r="E2272" s="1" t="s">
        <v>14341</v>
      </c>
      <c r="F2272" s="1" t="s">
        <v>64</v>
      </c>
      <c r="G2272" s="1" t="s">
        <v>65</v>
      </c>
      <c r="H2272" s="1" t="s">
        <v>14342</v>
      </c>
      <c r="I2272" s="1" t="s">
        <v>100</v>
      </c>
      <c r="J2272" s="1" t="s">
        <v>14343</v>
      </c>
      <c r="K2272" s="2">
        <v>2</v>
      </c>
      <c r="L2272" s="1" t="s">
        <v>100</v>
      </c>
      <c r="M2272" s="1" t="s">
        <v>191</v>
      </c>
      <c r="N2272" s="1" t="s">
        <v>191</v>
      </c>
      <c r="O2272" s="1" t="s">
        <v>192</v>
      </c>
      <c r="P2272" s="1" t="s">
        <v>65</v>
      </c>
      <c r="Q2272" s="1" t="s">
        <v>64</v>
      </c>
      <c r="R2272" s="1" t="s">
        <v>65</v>
      </c>
      <c r="S2272" s="1" t="s">
        <v>64</v>
      </c>
      <c r="T2272" s="2">
        <v>2</v>
      </c>
      <c r="V2272" s="1" t="s">
        <v>14344</v>
      </c>
      <c r="W2272" s="1" t="s">
        <v>1482</v>
      </c>
      <c r="Y2272" s="1" t="s">
        <v>71</v>
      </c>
      <c r="Z2272" s="1" t="s">
        <v>118</v>
      </c>
      <c r="AC2272" s="3" t="e">
        <f>VLOOKUP(AA2272,GeoCord!$A:$C,2,0)</f>
        <v>#N/A</v>
      </c>
      <c r="AD2272" s="3" t="e">
        <f>VLOOKUP(AA2272,GeoCord!$A:$C,3,0)</f>
        <v>#N/A</v>
      </c>
      <c r="AE2272" s="1" t="s">
        <v>119</v>
      </c>
      <c r="AF2272" s="1" t="s">
        <v>118</v>
      </c>
      <c r="AG2272" s="1" t="s">
        <v>75</v>
      </c>
      <c r="AH2272" s="2">
        <v>1</v>
      </c>
      <c r="AI2272" s="1" t="s">
        <v>76</v>
      </c>
      <c r="AJ2272" s="2">
        <v>1</v>
      </c>
      <c r="AK2272" s="1" t="s">
        <v>77</v>
      </c>
      <c r="AL2272" s="1" t="s">
        <v>77</v>
      </c>
      <c r="AM2272" s="1" t="s">
        <v>77</v>
      </c>
      <c r="AN2272" s="2">
        <v>2</v>
      </c>
      <c r="AO2272" s="2">
        <v>2</v>
      </c>
      <c r="AP2272" s="2">
        <v>2</v>
      </c>
      <c r="AQ2272" s="2">
        <v>2</v>
      </c>
      <c r="AR2272" s="1" t="s">
        <v>77</v>
      </c>
      <c r="AS2272" s="1" t="s">
        <v>78</v>
      </c>
      <c r="AT2272" s="2">
        <v>110</v>
      </c>
      <c r="AU2272" s="1" t="s">
        <v>79</v>
      </c>
      <c r="AV2272" s="2">
        <v>5</v>
      </c>
      <c r="AW2272" s="2">
        <v>4955175.3899999997</v>
      </c>
      <c r="AX2272" s="1" t="s">
        <v>14344</v>
      </c>
      <c r="AY2272" s="1" t="s">
        <v>14344</v>
      </c>
      <c r="AZ2272" s="1" t="s">
        <v>1482</v>
      </c>
      <c r="BE2272" s="1" t="s">
        <v>14345</v>
      </c>
      <c r="BF2272" s="2">
        <v>3</v>
      </c>
      <c r="BG2272" s="1" t="s">
        <v>81</v>
      </c>
      <c r="BH2272" s="2">
        <v>0</v>
      </c>
      <c r="BI2272" s="2">
        <v>0</v>
      </c>
    </row>
    <row r="2273" spans="1:61">
      <c r="A2273" s="1" t="s">
        <v>59</v>
      </c>
      <c r="B2273" s="1" t="s">
        <v>60</v>
      </c>
      <c r="C2273" s="1" t="s">
        <v>14346</v>
      </c>
      <c r="D2273" s="1" t="s">
        <v>14347</v>
      </c>
      <c r="E2273" s="1" t="s">
        <v>14348</v>
      </c>
      <c r="F2273" s="1" t="s">
        <v>64</v>
      </c>
      <c r="G2273" s="1" t="s">
        <v>65</v>
      </c>
      <c r="H2273" s="1" t="s">
        <v>14349</v>
      </c>
      <c r="I2273" s="1" t="s">
        <v>100</v>
      </c>
      <c r="J2273" s="1" t="s">
        <v>14350</v>
      </c>
      <c r="K2273" s="2">
        <v>2</v>
      </c>
      <c r="L2273" s="1" t="s">
        <v>100</v>
      </c>
      <c r="M2273" s="1" t="s">
        <v>315</v>
      </c>
      <c r="N2273" s="1" t="s">
        <v>315</v>
      </c>
      <c r="P2273" s="1" t="s">
        <v>65</v>
      </c>
      <c r="Q2273" s="1" t="s">
        <v>64</v>
      </c>
      <c r="R2273" s="1" t="s">
        <v>65</v>
      </c>
      <c r="S2273" s="1" t="s">
        <v>64</v>
      </c>
      <c r="T2273" s="2">
        <v>2</v>
      </c>
      <c r="V2273" s="1" t="s">
        <v>8192</v>
      </c>
      <c r="W2273" s="1" t="s">
        <v>631</v>
      </c>
      <c r="Y2273" s="1" t="s">
        <v>71</v>
      </c>
      <c r="Z2273" s="1" t="s">
        <v>118</v>
      </c>
      <c r="AC2273" s="3" t="e">
        <f>VLOOKUP(AA2273,GeoCord!$A:$C,2,0)</f>
        <v>#N/A</v>
      </c>
      <c r="AD2273" s="3" t="e">
        <f>VLOOKUP(AA2273,GeoCord!$A:$C,3,0)</f>
        <v>#N/A</v>
      </c>
      <c r="AE2273" s="1" t="s">
        <v>119</v>
      </c>
      <c r="AF2273" s="1" t="s">
        <v>118</v>
      </c>
      <c r="AG2273" s="1" t="s">
        <v>807</v>
      </c>
      <c r="AH2273" s="2">
        <v>1</v>
      </c>
      <c r="AI2273" s="1" t="s">
        <v>808</v>
      </c>
      <c r="AJ2273" s="2">
        <v>0</v>
      </c>
      <c r="AK2273" s="1" t="s">
        <v>77</v>
      </c>
      <c r="AL2273" s="1" t="s">
        <v>77</v>
      </c>
      <c r="AM2273" s="1" t="s">
        <v>77</v>
      </c>
      <c r="AN2273" s="2">
        <v>0</v>
      </c>
      <c r="AO2273" s="2">
        <v>0</v>
      </c>
      <c r="AP2273" s="2">
        <v>0</v>
      </c>
      <c r="AQ2273" s="2">
        <v>0</v>
      </c>
      <c r="AR2273" s="1" t="s">
        <v>77</v>
      </c>
      <c r="AS2273" s="1" t="s">
        <v>78</v>
      </c>
      <c r="AT2273" s="2">
        <v>110</v>
      </c>
      <c r="AU2273" s="1" t="s">
        <v>79</v>
      </c>
      <c r="AV2273" s="2">
        <v>5</v>
      </c>
      <c r="AW2273" s="2">
        <v>1897558.19</v>
      </c>
      <c r="AX2273" s="1" t="s">
        <v>8192</v>
      </c>
      <c r="AY2273" s="1" t="s">
        <v>8192</v>
      </c>
      <c r="AZ2273" s="1" t="s">
        <v>631</v>
      </c>
      <c r="BE2273" s="1" t="s">
        <v>14351</v>
      </c>
      <c r="BF2273" s="2">
        <v>3</v>
      </c>
      <c r="BG2273" s="1" t="s">
        <v>81</v>
      </c>
      <c r="BH2273" s="2">
        <v>0</v>
      </c>
      <c r="BI2273" s="2">
        <v>0</v>
      </c>
    </row>
    <row r="2274" spans="1:61">
      <c r="A2274" s="1" t="s">
        <v>59</v>
      </c>
      <c r="B2274" s="1" t="s">
        <v>60</v>
      </c>
      <c r="C2274" s="1" t="s">
        <v>14352</v>
      </c>
      <c r="D2274" s="1" t="s">
        <v>14353</v>
      </c>
      <c r="E2274" s="1" t="s">
        <v>14354</v>
      </c>
      <c r="F2274" s="1" t="s">
        <v>64</v>
      </c>
      <c r="G2274" s="1" t="s">
        <v>65</v>
      </c>
      <c r="H2274" s="1" t="s">
        <v>14355</v>
      </c>
      <c r="I2274" s="1" t="s">
        <v>100</v>
      </c>
      <c r="J2274" s="1" t="s">
        <v>14356</v>
      </c>
      <c r="K2274" s="2">
        <v>2</v>
      </c>
      <c r="L2274" s="1" t="s">
        <v>100</v>
      </c>
      <c r="M2274" s="1" t="s">
        <v>748</v>
      </c>
      <c r="N2274" s="1" t="s">
        <v>748</v>
      </c>
      <c r="O2274" s="1" t="s">
        <v>749</v>
      </c>
      <c r="P2274" s="1" t="s">
        <v>65</v>
      </c>
      <c r="Q2274" s="1" t="s">
        <v>64</v>
      </c>
      <c r="R2274" s="1" t="s">
        <v>65</v>
      </c>
      <c r="S2274" s="1" t="s">
        <v>64</v>
      </c>
      <c r="T2274" s="2">
        <v>3</v>
      </c>
      <c r="V2274" s="1" t="s">
        <v>14357</v>
      </c>
      <c r="X2274" s="1" t="s">
        <v>499</v>
      </c>
      <c r="Y2274" s="1" t="s">
        <v>71</v>
      </c>
      <c r="Z2274" s="1" t="s">
        <v>72</v>
      </c>
      <c r="AA2274" s="1" t="s">
        <v>752</v>
      </c>
      <c r="AB2274" s="1" t="s">
        <v>748</v>
      </c>
      <c r="AC2274" s="3">
        <f>VLOOKUP(AA2274,GeoCord!$A:$C,2,0)</f>
        <v>12.69</v>
      </c>
      <c r="AD2274" s="3">
        <f>VLOOKUP(AA2274,GeoCord!$A:$C,3,0)</f>
        <v>104.444</v>
      </c>
      <c r="AG2274" s="1" t="s">
        <v>145</v>
      </c>
      <c r="AH2274" s="2">
        <v>1</v>
      </c>
      <c r="AI2274" s="1" t="s">
        <v>146</v>
      </c>
      <c r="AJ2274" s="2">
        <v>0</v>
      </c>
      <c r="AK2274" s="1" t="s">
        <v>77</v>
      </c>
      <c r="AL2274" s="1" t="s">
        <v>77</v>
      </c>
      <c r="AM2274" s="1" t="s">
        <v>77</v>
      </c>
      <c r="AN2274" s="2">
        <v>0</v>
      </c>
      <c r="AO2274" s="2">
        <v>0</v>
      </c>
      <c r="AP2274" s="2">
        <v>0</v>
      </c>
      <c r="AQ2274" s="2">
        <v>0</v>
      </c>
      <c r="AR2274" s="1" t="s">
        <v>77</v>
      </c>
      <c r="AS2274" s="1" t="s">
        <v>78</v>
      </c>
      <c r="AT2274" s="2">
        <v>110</v>
      </c>
      <c r="AU2274" s="1" t="s">
        <v>79</v>
      </c>
      <c r="AV2274" s="2">
        <v>5</v>
      </c>
      <c r="AW2274" s="2">
        <v>1944095.12</v>
      </c>
      <c r="AX2274" s="1" t="s">
        <v>14357</v>
      </c>
      <c r="AY2274" s="1" t="s">
        <v>14357</v>
      </c>
      <c r="AZ2274" s="1" t="s">
        <v>499</v>
      </c>
      <c r="BE2274" s="1" t="s">
        <v>14358</v>
      </c>
      <c r="BF2274" s="2">
        <v>3</v>
      </c>
      <c r="BG2274" s="1" t="s">
        <v>81</v>
      </c>
      <c r="BH2274" s="2">
        <v>0</v>
      </c>
      <c r="BI2274" s="2">
        <v>0</v>
      </c>
    </row>
    <row r="2275" spans="1:61">
      <c r="A2275" s="1" t="s">
        <v>59</v>
      </c>
      <c r="B2275" s="1" t="s">
        <v>60</v>
      </c>
      <c r="C2275" s="1" t="s">
        <v>14359</v>
      </c>
      <c r="D2275" s="1" t="s">
        <v>14360</v>
      </c>
      <c r="E2275" s="1" t="s">
        <v>14361</v>
      </c>
      <c r="F2275" s="1" t="s">
        <v>64</v>
      </c>
      <c r="G2275" s="1" t="s">
        <v>65</v>
      </c>
      <c r="H2275" s="1" t="s">
        <v>14362</v>
      </c>
      <c r="I2275" s="1" t="s">
        <v>67</v>
      </c>
      <c r="J2275" s="1" t="s">
        <v>14363</v>
      </c>
      <c r="K2275" s="2">
        <v>2</v>
      </c>
      <c r="L2275" s="1" t="s">
        <v>67</v>
      </c>
      <c r="M2275" s="1" t="s">
        <v>244</v>
      </c>
      <c r="N2275" s="1" t="s">
        <v>244</v>
      </c>
      <c r="O2275" s="1" t="s">
        <v>245</v>
      </c>
      <c r="P2275" s="1" t="s">
        <v>65</v>
      </c>
      <c r="Q2275" s="1" t="s">
        <v>64</v>
      </c>
      <c r="R2275" s="1" t="s">
        <v>65</v>
      </c>
      <c r="S2275" s="1" t="s">
        <v>64</v>
      </c>
      <c r="T2275" s="2">
        <v>3</v>
      </c>
      <c r="V2275" s="1" t="s">
        <v>14364</v>
      </c>
      <c r="X2275" s="1" t="s">
        <v>14365</v>
      </c>
      <c r="Y2275" s="1" t="s">
        <v>71</v>
      </c>
      <c r="Z2275" s="1" t="s">
        <v>72</v>
      </c>
      <c r="AA2275" s="1" t="s">
        <v>155</v>
      </c>
      <c r="AB2275" s="1" t="s">
        <v>156</v>
      </c>
      <c r="AC2275" s="3">
        <f>VLOOKUP(AA2275,GeoCord!$A:$C,2,0)</f>
        <v>-1.4179999999999999</v>
      </c>
      <c r="AD2275" s="3">
        <f>VLOOKUP(AA2275,GeoCord!$A:$C,3,0)</f>
        <v>23.606999999999999</v>
      </c>
      <c r="AG2275" s="1" t="s">
        <v>266</v>
      </c>
      <c r="AH2275" s="2">
        <v>1</v>
      </c>
      <c r="AI2275" s="1" t="s">
        <v>267</v>
      </c>
      <c r="AJ2275" s="2">
        <v>1</v>
      </c>
      <c r="AK2275" s="1" t="s">
        <v>77</v>
      </c>
      <c r="AL2275" s="1" t="s">
        <v>77</v>
      </c>
      <c r="AM2275" s="1" t="s">
        <v>77</v>
      </c>
      <c r="AN2275" s="2">
        <v>0</v>
      </c>
      <c r="AO2275" s="2">
        <v>0</v>
      </c>
      <c r="AP2275" s="2">
        <v>0</v>
      </c>
      <c r="AQ2275" s="2">
        <v>0</v>
      </c>
      <c r="AR2275" s="1" t="s">
        <v>77</v>
      </c>
      <c r="AS2275" s="1" t="s">
        <v>78</v>
      </c>
      <c r="AT2275" s="2">
        <v>110</v>
      </c>
      <c r="AU2275" s="1" t="s">
        <v>79</v>
      </c>
      <c r="AV2275" s="2">
        <v>5</v>
      </c>
      <c r="AW2275" s="2">
        <v>708476.96</v>
      </c>
      <c r="AX2275" s="1" t="s">
        <v>14364</v>
      </c>
      <c r="AY2275" s="1" t="s">
        <v>14364</v>
      </c>
      <c r="AZ2275" s="1" t="s">
        <v>14365</v>
      </c>
      <c r="BE2275" s="1" t="s">
        <v>14366</v>
      </c>
      <c r="BF2275" s="2">
        <v>3</v>
      </c>
      <c r="BG2275" s="1" t="s">
        <v>81</v>
      </c>
      <c r="BH2275" s="2">
        <v>1</v>
      </c>
      <c r="BI2275" s="2">
        <v>1</v>
      </c>
    </row>
    <row r="2276" spans="1:61">
      <c r="A2276" s="1" t="s">
        <v>59</v>
      </c>
      <c r="B2276" s="1" t="s">
        <v>60</v>
      </c>
      <c r="C2276" s="1" t="s">
        <v>14367</v>
      </c>
      <c r="D2276" s="1" t="s">
        <v>14368</v>
      </c>
      <c r="E2276" s="1" t="s">
        <v>14369</v>
      </c>
      <c r="F2276" s="1" t="s">
        <v>64</v>
      </c>
      <c r="G2276" s="1" t="s">
        <v>65</v>
      </c>
      <c r="H2276" s="1" t="s">
        <v>14370</v>
      </c>
      <c r="I2276" s="1" t="s">
        <v>100</v>
      </c>
      <c r="J2276" s="1" t="s">
        <v>14371</v>
      </c>
      <c r="K2276" s="2">
        <v>2</v>
      </c>
      <c r="L2276" s="1" t="s">
        <v>100</v>
      </c>
      <c r="M2276" s="1" t="s">
        <v>65</v>
      </c>
      <c r="N2276" s="1" t="s">
        <v>65</v>
      </c>
      <c r="O2276" s="1" t="s">
        <v>64</v>
      </c>
      <c r="P2276" s="1" t="s">
        <v>65</v>
      </c>
      <c r="Q2276" s="1" t="s">
        <v>64</v>
      </c>
      <c r="R2276" s="1" t="s">
        <v>65</v>
      </c>
      <c r="S2276" s="1" t="s">
        <v>64</v>
      </c>
      <c r="T2276" s="2">
        <v>3</v>
      </c>
      <c r="V2276" s="1" t="s">
        <v>1970</v>
      </c>
      <c r="X2276" s="1" t="s">
        <v>1531</v>
      </c>
      <c r="Y2276" s="1" t="s">
        <v>71</v>
      </c>
      <c r="Z2276" s="1" t="s">
        <v>72</v>
      </c>
      <c r="AA2276" s="1" t="s">
        <v>752</v>
      </c>
      <c r="AB2276" s="1" t="s">
        <v>748</v>
      </c>
      <c r="AC2276" s="3">
        <f>VLOOKUP(AA2276,GeoCord!$A:$C,2,0)</f>
        <v>12.69</v>
      </c>
      <c r="AD2276" s="3">
        <f>VLOOKUP(AA2276,GeoCord!$A:$C,3,0)</f>
        <v>104.444</v>
      </c>
      <c r="AG2276" s="1" t="s">
        <v>883</v>
      </c>
      <c r="AH2276" s="2">
        <v>1</v>
      </c>
      <c r="AI2276" s="1" t="s">
        <v>884</v>
      </c>
      <c r="AJ2276" s="2">
        <v>0</v>
      </c>
      <c r="AK2276" s="1" t="s">
        <v>77</v>
      </c>
      <c r="AL2276" s="1" t="s">
        <v>77</v>
      </c>
      <c r="AM2276" s="1" t="s">
        <v>77</v>
      </c>
      <c r="AN2276" s="2">
        <v>0</v>
      </c>
      <c r="AO2276" s="2">
        <v>0</v>
      </c>
      <c r="AP2276" s="2">
        <v>0</v>
      </c>
      <c r="AQ2276" s="2">
        <v>0</v>
      </c>
      <c r="AR2276" s="1" t="s">
        <v>77</v>
      </c>
      <c r="AS2276" s="1" t="s">
        <v>78</v>
      </c>
      <c r="AT2276" s="2">
        <v>110</v>
      </c>
      <c r="AU2276" s="1" t="s">
        <v>79</v>
      </c>
      <c r="AV2276" s="2">
        <v>5</v>
      </c>
      <c r="AW2276" s="2">
        <v>173190.63</v>
      </c>
      <c r="AX2276" s="1" t="s">
        <v>1970</v>
      </c>
      <c r="AY2276" s="1" t="s">
        <v>1970</v>
      </c>
      <c r="AZ2276" s="1" t="s">
        <v>1531</v>
      </c>
      <c r="BF2276" s="2">
        <v>3</v>
      </c>
      <c r="BG2276" s="1" t="s">
        <v>81</v>
      </c>
      <c r="BH2276" s="2">
        <v>0</v>
      </c>
      <c r="BI2276" s="2">
        <v>0</v>
      </c>
    </row>
    <row r="2277" spans="1:61">
      <c r="A2277" s="1" t="s">
        <v>59</v>
      </c>
      <c r="B2277" s="1" t="s">
        <v>60</v>
      </c>
      <c r="C2277" s="1" t="s">
        <v>14372</v>
      </c>
      <c r="D2277" s="1" t="s">
        <v>14373</v>
      </c>
      <c r="E2277" s="1" t="s">
        <v>14374</v>
      </c>
      <c r="F2277" s="1" t="s">
        <v>64</v>
      </c>
      <c r="G2277" s="1" t="s">
        <v>65</v>
      </c>
      <c r="H2277" s="1" t="s">
        <v>14375</v>
      </c>
      <c r="I2277" s="1" t="s">
        <v>100</v>
      </c>
      <c r="J2277" s="1" t="s">
        <v>14376</v>
      </c>
      <c r="K2277" s="2">
        <v>2</v>
      </c>
      <c r="L2277" s="1" t="s">
        <v>100</v>
      </c>
      <c r="M2277" s="1" t="s">
        <v>65</v>
      </c>
      <c r="N2277" s="1" t="s">
        <v>65</v>
      </c>
      <c r="O2277" s="1" t="s">
        <v>64</v>
      </c>
      <c r="P2277" s="1" t="s">
        <v>65</v>
      </c>
      <c r="Q2277" s="1" t="s">
        <v>64</v>
      </c>
      <c r="R2277" s="1" t="s">
        <v>65</v>
      </c>
      <c r="S2277" s="1" t="s">
        <v>64</v>
      </c>
      <c r="T2277" s="2">
        <v>3</v>
      </c>
      <c r="V2277" s="1" t="s">
        <v>623</v>
      </c>
      <c r="X2277" s="1" t="s">
        <v>1448</v>
      </c>
      <c r="Y2277" s="1" t="s">
        <v>71</v>
      </c>
      <c r="Z2277" s="1" t="s">
        <v>72</v>
      </c>
      <c r="AA2277" s="1" t="s">
        <v>752</v>
      </c>
      <c r="AB2277" s="1" t="s">
        <v>748</v>
      </c>
      <c r="AC2277" s="3">
        <f>VLOOKUP(AA2277,GeoCord!$A:$C,2,0)</f>
        <v>12.69</v>
      </c>
      <c r="AD2277" s="3">
        <f>VLOOKUP(AA2277,GeoCord!$A:$C,3,0)</f>
        <v>104.444</v>
      </c>
      <c r="AG2277" s="1" t="s">
        <v>640</v>
      </c>
      <c r="AH2277" s="2">
        <v>1</v>
      </c>
      <c r="AI2277" s="1" t="s">
        <v>641</v>
      </c>
      <c r="AJ2277" s="2">
        <v>1</v>
      </c>
      <c r="AK2277" s="1" t="s">
        <v>77</v>
      </c>
      <c r="AL2277" s="1" t="s">
        <v>77</v>
      </c>
      <c r="AM2277" s="1" t="s">
        <v>77</v>
      </c>
      <c r="AN2277" s="2">
        <v>1</v>
      </c>
      <c r="AO2277" s="2">
        <v>0</v>
      </c>
      <c r="AP2277" s="2">
        <v>0</v>
      </c>
      <c r="AQ2277" s="2">
        <v>0</v>
      </c>
      <c r="AR2277" s="1" t="s">
        <v>77</v>
      </c>
      <c r="AS2277" s="1" t="s">
        <v>78</v>
      </c>
      <c r="AT2277" s="2">
        <v>110</v>
      </c>
      <c r="AU2277" s="1" t="s">
        <v>79</v>
      </c>
      <c r="AV2277" s="2">
        <v>5</v>
      </c>
      <c r="AW2277" s="2">
        <v>193068.56</v>
      </c>
      <c r="AX2277" s="1" t="s">
        <v>623</v>
      </c>
      <c r="AY2277" s="1" t="s">
        <v>623</v>
      </c>
      <c r="AZ2277" s="1" t="s">
        <v>1448</v>
      </c>
      <c r="BF2277" s="2">
        <v>3</v>
      </c>
      <c r="BG2277" s="1" t="s">
        <v>81</v>
      </c>
      <c r="BH2277" s="2">
        <v>1</v>
      </c>
      <c r="BI2277" s="2">
        <v>0</v>
      </c>
    </row>
    <row r="2278" spans="1:61">
      <c r="A2278" s="1" t="s">
        <v>59</v>
      </c>
      <c r="B2278" s="1" t="s">
        <v>60</v>
      </c>
      <c r="C2278" s="1" t="s">
        <v>14377</v>
      </c>
      <c r="D2278" s="1" t="s">
        <v>14378</v>
      </c>
      <c r="E2278" s="1" t="s">
        <v>14379</v>
      </c>
      <c r="F2278" s="1" t="s">
        <v>64</v>
      </c>
      <c r="G2278" s="1" t="s">
        <v>65</v>
      </c>
      <c r="H2278" s="1" t="s">
        <v>14380</v>
      </c>
      <c r="I2278" s="1" t="s">
        <v>67</v>
      </c>
      <c r="J2278" s="1" t="s">
        <v>14381</v>
      </c>
      <c r="K2278" s="2">
        <v>2</v>
      </c>
      <c r="L2278" s="1" t="s">
        <v>67</v>
      </c>
      <c r="M2278" s="1" t="s">
        <v>803</v>
      </c>
      <c r="N2278" s="1" t="s">
        <v>803</v>
      </c>
      <c r="O2278" s="1" t="s">
        <v>804</v>
      </c>
      <c r="P2278" s="1" t="s">
        <v>65</v>
      </c>
      <c r="Q2278" s="1" t="s">
        <v>64</v>
      </c>
      <c r="R2278" s="1" t="s">
        <v>65</v>
      </c>
      <c r="S2278" s="1" t="s">
        <v>64</v>
      </c>
      <c r="T2278" s="2">
        <v>3</v>
      </c>
      <c r="V2278" s="1" t="s">
        <v>14382</v>
      </c>
      <c r="X2278" s="1" t="s">
        <v>9074</v>
      </c>
      <c r="Y2278" s="1" t="s">
        <v>71</v>
      </c>
      <c r="Z2278" s="1" t="s">
        <v>72</v>
      </c>
      <c r="AA2278" s="1" t="s">
        <v>1128</v>
      </c>
      <c r="AB2278" s="1" t="s">
        <v>1129</v>
      </c>
      <c r="AC2278" s="3">
        <f>VLOOKUP(AA2278,GeoCord!$A:$C,2,0)</f>
        <v>12.673</v>
      </c>
      <c r="AD2278" s="3">
        <f>VLOOKUP(AA2278,GeoCord!$A:$C,3,0)</f>
        <v>-1.226</v>
      </c>
      <c r="AG2278" s="1" t="s">
        <v>4346</v>
      </c>
      <c r="AH2278" s="2">
        <v>1</v>
      </c>
      <c r="AI2278" s="1" t="s">
        <v>4347</v>
      </c>
      <c r="AJ2278" s="2">
        <v>0</v>
      </c>
      <c r="AK2278" s="1" t="s">
        <v>77</v>
      </c>
      <c r="AL2278" s="1" t="s">
        <v>77</v>
      </c>
      <c r="AM2278" s="1" t="s">
        <v>77</v>
      </c>
      <c r="AN2278" s="2">
        <v>0</v>
      </c>
      <c r="AO2278" s="2">
        <v>0</v>
      </c>
      <c r="AP2278" s="2">
        <v>1</v>
      </c>
      <c r="AQ2278" s="2">
        <v>0</v>
      </c>
      <c r="AR2278" s="1" t="s">
        <v>77</v>
      </c>
      <c r="AS2278" s="1" t="s">
        <v>78</v>
      </c>
      <c r="AT2278" s="2">
        <v>110</v>
      </c>
      <c r="AU2278" s="1" t="s">
        <v>79</v>
      </c>
      <c r="AV2278" s="2">
        <v>5</v>
      </c>
      <c r="AW2278" s="2">
        <v>4671072.6900000004</v>
      </c>
      <c r="AX2278" s="1" t="s">
        <v>14382</v>
      </c>
      <c r="AY2278" s="1" t="s">
        <v>14382</v>
      </c>
      <c r="AZ2278" s="1" t="s">
        <v>9074</v>
      </c>
      <c r="BF2278" s="2">
        <v>3</v>
      </c>
      <c r="BG2278" s="1" t="s">
        <v>81</v>
      </c>
      <c r="BH2278" s="2">
        <v>1</v>
      </c>
      <c r="BI2278" s="2">
        <v>0</v>
      </c>
    </row>
    <row r="2279" spans="1:61">
      <c r="A2279" s="1" t="s">
        <v>59</v>
      </c>
      <c r="B2279" s="1" t="s">
        <v>60</v>
      </c>
      <c r="C2279" s="1" t="s">
        <v>14383</v>
      </c>
      <c r="D2279" s="1" t="s">
        <v>14384</v>
      </c>
      <c r="E2279" s="1" t="s">
        <v>14385</v>
      </c>
      <c r="F2279" s="1" t="s">
        <v>64</v>
      </c>
      <c r="G2279" s="1" t="s">
        <v>65</v>
      </c>
      <c r="H2279" s="1" t="s">
        <v>14386</v>
      </c>
      <c r="I2279" s="1" t="s">
        <v>100</v>
      </c>
      <c r="J2279" s="1" t="s">
        <v>14387</v>
      </c>
      <c r="K2279" s="2">
        <v>2</v>
      </c>
      <c r="L2279" s="1" t="s">
        <v>100</v>
      </c>
      <c r="M2279" s="1" t="s">
        <v>244</v>
      </c>
      <c r="N2279" s="1" t="s">
        <v>244</v>
      </c>
      <c r="O2279" s="1" t="s">
        <v>245</v>
      </c>
      <c r="P2279" s="1" t="s">
        <v>65</v>
      </c>
      <c r="Q2279" s="1" t="s">
        <v>64</v>
      </c>
      <c r="R2279" s="1" t="s">
        <v>65</v>
      </c>
      <c r="S2279" s="1" t="s">
        <v>64</v>
      </c>
      <c r="T2279" s="2">
        <v>3</v>
      </c>
      <c r="V2279" s="1" t="s">
        <v>1819</v>
      </c>
      <c r="X2279" s="1" t="s">
        <v>1198</v>
      </c>
      <c r="Y2279" s="1" t="s">
        <v>71</v>
      </c>
      <c r="Z2279" s="1" t="s">
        <v>72</v>
      </c>
      <c r="AA2279" s="1" t="s">
        <v>4125</v>
      </c>
      <c r="AB2279" s="1" t="s">
        <v>4126</v>
      </c>
      <c r="AC2279" s="3">
        <f>VLOOKUP(AA2279,GeoCord!$A:$C,2,0)</f>
        <v>13.499000000000001</v>
      </c>
      <c r="AD2279" s="3">
        <f>VLOOKUP(AA2279,GeoCord!$A:$C,3,0)</f>
        <v>-14.641</v>
      </c>
      <c r="AG2279" s="1" t="s">
        <v>145</v>
      </c>
      <c r="AH2279" s="2">
        <v>1</v>
      </c>
      <c r="AI2279" s="1" t="s">
        <v>146</v>
      </c>
      <c r="AJ2279" s="2">
        <v>0</v>
      </c>
      <c r="AK2279" s="1" t="s">
        <v>77</v>
      </c>
      <c r="AL2279" s="1" t="s">
        <v>77</v>
      </c>
      <c r="AM2279" s="1" t="s">
        <v>77</v>
      </c>
      <c r="AN2279" s="2">
        <v>0</v>
      </c>
      <c r="AO2279" s="2">
        <v>0</v>
      </c>
      <c r="AP2279" s="2">
        <v>0</v>
      </c>
      <c r="AQ2279" s="2">
        <v>0</v>
      </c>
      <c r="AR2279" s="1" t="s">
        <v>77</v>
      </c>
      <c r="AS2279" s="1" t="s">
        <v>78</v>
      </c>
      <c r="AT2279" s="2">
        <v>110</v>
      </c>
      <c r="AU2279" s="1" t="s">
        <v>79</v>
      </c>
      <c r="AV2279" s="2">
        <v>5</v>
      </c>
      <c r="AW2279" s="2">
        <v>10000</v>
      </c>
      <c r="AX2279" s="1" t="s">
        <v>1819</v>
      </c>
      <c r="AY2279" s="1" t="s">
        <v>1819</v>
      </c>
      <c r="AZ2279" s="1" t="s">
        <v>1198</v>
      </c>
      <c r="BF2279" s="2">
        <v>3</v>
      </c>
      <c r="BG2279" s="1" t="s">
        <v>81</v>
      </c>
      <c r="BH2279" s="2">
        <v>1</v>
      </c>
      <c r="BI2279" s="2">
        <v>0</v>
      </c>
    </row>
    <row r="2280" spans="1:61">
      <c r="A2280" s="1" t="s">
        <v>59</v>
      </c>
      <c r="B2280" s="1" t="s">
        <v>60</v>
      </c>
      <c r="C2280" s="1" t="s">
        <v>14388</v>
      </c>
      <c r="D2280" s="1" t="s">
        <v>14389</v>
      </c>
      <c r="E2280" s="1" t="s">
        <v>14390</v>
      </c>
      <c r="F2280" s="1" t="s">
        <v>64</v>
      </c>
      <c r="G2280" s="1" t="s">
        <v>65</v>
      </c>
      <c r="H2280" s="1" t="s">
        <v>14391</v>
      </c>
      <c r="I2280" s="1" t="s">
        <v>100</v>
      </c>
      <c r="J2280" s="1" t="s">
        <v>9312</v>
      </c>
      <c r="K2280" s="2">
        <v>2</v>
      </c>
      <c r="L2280" s="1" t="s">
        <v>100</v>
      </c>
      <c r="M2280" s="1" t="s">
        <v>410</v>
      </c>
      <c r="N2280" s="1" t="s">
        <v>410</v>
      </c>
      <c r="O2280" s="1" t="s">
        <v>411</v>
      </c>
      <c r="P2280" s="1" t="s">
        <v>65</v>
      </c>
      <c r="Q2280" s="1" t="s">
        <v>64</v>
      </c>
      <c r="R2280" s="1" t="s">
        <v>65</v>
      </c>
      <c r="S2280" s="1" t="s">
        <v>64</v>
      </c>
      <c r="T2280" s="2">
        <v>4</v>
      </c>
      <c r="V2280" s="1" t="s">
        <v>1142</v>
      </c>
      <c r="X2280" s="1" t="s">
        <v>759</v>
      </c>
      <c r="Y2280" s="1" t="s">
        <v>71</v>
      </c>
      <c r="Z2280" s="1" t="s">
        <v>72</v>
      </c>
      <c r="AA2280" s="1" t="s">
        <v>91</v>
      </c>
      <c r="AB2280" s="1" t="s">
        <v>92</v>
      </c>
      <c r="AC2280" s="3">
        <f>VLOOKUP(AA2280,GeoCord!$A:$C,2,0)</f>
        <v>4.4000000000000004</v>
      </c>
      <c r="AD2280" s="3">
        <f>VLOOKUP(AA2280,GeoCord!$A:$C,3,0)</f>
        <v>12.131</v>
      </c>
      <c r="AG2280" s="1" t="s">
        <v>213</v>
      </c>
      <c r="AH2280" s="2">
        <v>1</v>
      </c>
      <c r="AI2280" s="1" t="s">
        <v>214</v>
      </c>
      <c r="AJ2280" s="2">
        <v>0</v>
      </c>
      <c r="AK2280" s="1" t="s">
        <v>77</v>
      </c>
      <c r="AL2280" s="1" t="s">
        <v>77</v>
      </c>
      <c r="AM2280" s="1" t="s">
        <v>77</v>
      </c>
      <c r="AN2280" s="2">
        <v>0</v>
      </c>
      <c r="AO2280" s="2">
        <v>0</v>
      </c>
      <c r="AP2280" s="2">
        <v>0</v>
      </c>
      <c r="AQ2280" s="2">
        <v>0</v>
      </c>
      <c r="AR2280" s="1" t="s">
        <v>77</v>
      </c>
      <c r="AS2280" s="1" t="s">
        <v>78</v>
      </c>
      <c r="AT2280" s="2">
        <v>110</v>
      </c>
      <c r="AU2280" s="1" t="s">
        <v>79</v>
      </c>
      <c r="AV2280" s="2">
        <v>5</v>
      </c>
      <c r="AW2280" s="2">
        <v>50000</v>
      </c>
      <c r="AX2280" s="1" t="s">
        <v>1142</v>
      </c>
      <c r="AY2280" s="1" t="s">
        <v>1142</v>
      </c>
      <c r="AZ2280" s="1" t="s">
        <v>759</v>
      </c>
      <c r="BF2280" s="2">
        <v>3</v>
      </c>
      <c r="BG2280" s="1" t="s">
        <v>81</v>
      </c>
      <c r="BH2280" s="2">
        <v>0</v>
      </c>
      <c r="BI2280" s="2">
        <v>0</v>
      </c>
    </row>
    <row r="2281" spans="1:61">
      <c r="A2281" s="1" t="s">
        <v>59</v>
      </c>
      <c r="B2281" s="1" t="s">
        <v>60</v>
      </c>
      <c r="C2281" s="1" t="s">
        <v>14392</v>
      </c>
      <c r="D2281" s="1" t="s">
        <v>14393</v>
      </c>
      <c r="E2281" s="1" t="s">
        <v>14394</v>
      </c>
      <c r="F2281" s="1" t="s">
        <v>64</v>
      </c>
      <c r="G2281" s="1" t="s">
        <v>65</v>
      </c>
      <c r="H2281" s="1" t="s">
        <v>14395</v>
      </c>
      <c r="I2281" s="1" t="s">
        <v>67</v>
      </c>
      <c r="J2281" s="1" t="s">
        <v>8231</v>
      </c>
      <c r="K2281" s="2">
        <v>2</v>
      </c>
      <c r="L2281" s="1" t="s">
        <v>67</v>
      </c>
      <c r="M2281" s="1" t="s">
        <v>410</v>
      </c>
      <c r="N2281" s="1" t="s">
        <v>410</v>
      </c>
      <c r="O2281" s="1" t="s">
        <v>411</v>
      </c>
      <c r="P2281" s="1" t="s">
        <v>65</v>
      </c>
      <c r="Q2281" s="1" t="s">
        <v>64</v>
      </c>
      <c r="R2281" s="1" t="s">
        <v>65</v>
      </c>
      <c r="S2281" s="1" t="s">
        <v>64</v>
      </c>
      <c r="T2281" s="2">
        <v>3</v>
      </c>
      <c r="V2281" s="1" t="s">
        <v>1099</v>
      </c>
      <c r="X2281" s="1" t="s">
        <v>1448</v>
      </c>
      <c r="Y2281" s="1" t="s">
        <v>71</v>
      </c>
      <c r="Z2281" s="1" t="s">
        <v>118</v>
      </c>
      <c r="AC2281" s="3" t="e">
        <f>VLOOKUP(AA2281,GeoCord!$A:$C,2,0)</f>
        <v>#N/A</v>
      </c>
      <c r="AD2281" s="3" t="e">
        <f>VLOOKUP(AA2281,GeoCord!$A:$C,3,0)</f>
        <v>#N/A</v>
      </c>
      <c r="AE2281" s="1" t="s">
        <v>119</v>
      </c>
      <c r="AF2281" s="1" t="s">
        <v>118</v>
      </c>
      <c r="AG2281" s="1" t="s">
        <v>213</v>
      </c>
      <c r="AH2281" s="2">
        <v>1</v>
      </c>
      <c r="AI2281" s="1" t="s">
        <v>214</v>
      </c>
      <c r="AJ2281" s="2">
        <v>0</v>
      </c>
      <c r="AK2281" s="1" t="s">
        <v>77</v>
      </c>
      <c r="AL2281" s="1" t="s">
        <v>77</v>
      </c>
      <c r="AM2281" s="1" t="s">
        <v>77</v>
      </c>
      <c r="AN2281" s="2">
        <v>0</v>
      </c>
      <c r="AO2281" s="2">
        <v>0</v>
      </c>
      <c r="AP2281" s="2">
        <v>0</v>
      </c>
      <c r="AQ2281" s="2">
        <v>0</v>
      </c>
      <c r="AR2281" s="1" t="s">
        <v>77</v>
      </c>
      <c r="AS2281" s="1" t="s">
        <v>78</v>
      </c>
      <c r="AT2281" s="2">
        <v>110</v>
      </c>
      <c r="AU2281" s="1" t="s">
        <v>79</v>
      </c>
      <c r="AV2281" s="2">
        <v>5</v>
      </c>
      <c r="AW2281" s="2">
        <v>250000</v>
      </c>
      <c r="AX2281" s="1" t="s">
        <v>1099</v>
      </c>
      <c r="AY2281" s="1" t="s">
        <v>1099</v>
      </c>
      <c r="AZ2281" s="1" t="s">
        <v>1448</v>
      </c>
      <c r="BF2281" s="2">
        <v>3</v>
      </c>
      <c r="BG2281" s="1" t="s">
        <v>81</v>
      </c>
      <c r="BH2281" s="2">
        <v>0</v>
      </c>
      <c r="BI2281" s="2">
        <v>0</v>
      </c>
    </row>
    <row r="2282" spans="1:61">
      <c r="A2282" s="1" t="s">
        <v>59</v>
      </c>
      <c r="B2282" s="1" t="s">
        <v>60</v>
      </c>
      <c r="C2282" s="1" t="s">
        <v>14396</v>
      </c>
      <c r="D2282" s="1" t="s">
        <v>14397</v>
      </c>
      <c r="E2282" s="1" t="s">
        <v>14398</v>
      </c>
      <c r="F2282" s="1" t="s">
        <v>64</v>
      </c>
      <c r="G2282" s="1" t="s">
        <v>65</v>
      </c>
      <c r="H2282" s="1" t="s">
        <v>14399</v>
      </c>
      <c r="I2282" s="1" t="s">
        <v>67</v>
      </c>
      <c r="J2282" s="1" t="s">
        <v>14400</v>
      </c>
      <c r="K2282" s="2">
        <v>2</v>
      </c>
      <c r="L2282" s="1" t="s">
        <v>67</v>
      </c>
      <c r="M2282" s="1" t="s">
        <v>1905</v>
      </c>
      <c r="N2282" s="1" t="s">
        <v>1905</v>
      </c>
      <c r="O2282" s="1" t="s">
        <v>3625</v>
      </c>
      <c r="P2282" s="1" t="s">
        <v>65</v>
      </c>
      <c r="Q2282" s="1" t="s">
        <v>64</v>
      </c>
      <c r="R2282" s="1" t="s">
        <v>65</v>
      </c>
      <c r="S2282" s="1" t="s">
        <v>64</v>
      </c>
      <c r="T2282" s="2">
        <v>3</v>
      </c>
      <c r="V2282" s="1" t="s">
        <v>14401</v>
      </c>
      <c r="X2282" s="1" t="s">
        <v>499</v>
      </c>
      <c r="Y2282" s="1" t="s">
        <v>71</v>
      </c>
      <c r="Z2282" s="1" t="s">
        <v>72</v>
      </c>
      <c r="AA2282" s="1" t="s">
        <v>1904</v>
      </c>
      <c r="AB2282" s="1" t="s">
        <v>1905</v>
      </c>
      <c r="AC2282" s="3">
        <f>VLOOKUP(AA2282,GeoCord!$A:$C,2,0)</f>
        <v>35.594000000000001</v>
      </c>
      <c r="AD2282" s="3">
        <f>VLOOKUP(AA2282,GeoCord!$A:$C,3,0)</f>
        <v>9.4209999999999994</v>
      </c>
      <c r="AG2282" s="1" t="s">
        <v>871</v>
      </c>
      <c r="AH2282" s="2">
        <v>1</v>
      </c>
      <c r="AI2282" s="1" t="s">
        <v>872</v>
      </c>
      <c r="AJ2282" s="2">
        <v>0</v>
      </c>
      <c r="AK2282" s="1" t="s">
        <v>77</v>
      </c>
      <c r="AL2282" s="1" t="s">
        <v>77</v>
      </c>
      <c r="AM2282" s="1" t="s">
        <v>77</v>
      </c>
      <c r="AN2282" s="2">
        <v>1</v>
      </c>
      <c r="AO2282" s="2">
        <v>0</v>
      </c>
      <c r="AP2282" s="2">
        <v>1</v>
      </c>
      <c r="AQ2282" s="2">
        <v>0</v>
      </c>
      <c r="AR2282" s="1" t="s">
        <v>77</v>
      </c>
      <c r="AS2282" s="1" t="s">
        <v>78</v>
      </c>
      <c r="AT2282" s="2">
        <v>110</v>
      </c>
      <c r="AU2282" s="1" t="s">
        <v>79</v>
      </c>
      <c r="AV2282" s="2">
        <v>5</v>
      </c>
      <c r="AW2282" s="2">
        <v>629443.9</v>
      </c>
      <c r="AX2282" s="1" t="s">
        <v>14401</v>
      </c>
      <c r="AY2282" s="1" t="s">
        <v>14401</v>
      </c>
      <c r="AZ2282" s="1" t="s">
        <v>499</v>
      </c>
      <c r="BE2282" s="1" t="s">
        <v>14402</v>
      </c>
      <c r="BF2282" s="2">
        <v>3</v>
      </c>
      <c r="BG2282" s="1" t="s">
        <v>81</v>
      </c>
      <c r="BH2282" s="2">
        <v>0</v>
      </c>
      <c r="BI2282" s="2">
        <v>0</v>
      </c>
    </row>
    <row r="2283" spans="1:61">
      <c r="A2283" s="1" t="s">
        <v>59</v>
      </c>
      <c r="B2283" s="1" t="s">
        <v>60</v>
      </c>
      <c r="C2283" s="1" t="s">
        <v>14403</v>
      </c>
      <c r="D2283" s="1" t="s">
        <v>14404</v>
      </c>
      <c r="E2283" s="1" t="s">
        <v>14405</v>
      </c>
      <c r="F2283" s="1" t="s">
        <v>64</v>
      </c>
      <c r="G2283" s="1" t="s">
        <v>65</v>
      </c>
      <c r="H2283" s="1" t="s">
        <v>14406</v>
      </c>
      <c r="I2283" s="1" t="s">
        <v>67</v>
      </c>
      <c r="J2283" s="1" t="s">
        <v>14407</v>
      </c>
      <c r="K2283" s="2">
        <v>2</v>
      </c>
      <c r="L2283" s="1" t="s">
        <v>67</v>
      </c>
      <c r="M2283" s="1" t="s">
        <v>65</v>
      </c>
      <c r="N2283" s="1" t="s">
        <v>65</v>
      </c>
      <c r="O2283" s="1" t="s">
        <v>64</v>
      </c>
      <c r="P2283" s="1" t="s">
        <v>65</v>
      </c>
      <c r="Q2283" s="1" t="s">
        <v>64</v>
      </c>
      <c r="R2283" s="1" t="s">
        <v>65</v>
      </c>
      <c r="S2283" s="1" t="s">
        <v>64</v>
      </c>
      <c r="T2283" s="2">
        <v>3</v>
      </c>
      <c r="V2283" s="1" t="s">
        <v>8390</v>
      </c>
      <c r="X2283" s="1" t="s">
        <v>425</v>
      </c>
      <c r="Y2283" s="1" t="s">
        <v>71</v>
      </c>
      <c r="Z2283" s="1" t="s">
        <v>72</v>
      </c>
      <c r="AA2283" s="1" t="s">
        <v>2096</v>
      </c>
      <c r="AB2283" s="1" t="s">
        <v>2097</v>
      </c>
      <c r="AC2283" s="3">
        <f>VLOOKUP(AA2283,GeoCord!$A:$C,2,0)</f>
        <v>15.044</v>
      </c>
      <c r="AD2283" s="3">
        <f>VLOOKUP(AA2283,GeoCord!$A:$C,3,0)</f>
        <v>-15.081</v>
      </c>
      <c r="AG2283" s="1" t="s">
        <v>463</v>
      </c>
      <c r="AH2283" s="2">
        <v>1</v>
      </c>
      <c r="AI2283" s="1" t="s">
        <v>464</v>
      </c>
      <c r="AJ2283" s="2">
        <v>0</v>
      </c>
      <c r="AK2283" s="1" t="s">
        <v>77</v>
      </c>
      <c r="AL2283" s="1" t="s">
        <v>77</v>
      </c>
      <c r="AM2283" s="1" t="s">
        <v>77</v>
      </c>
      <c r="AN2283" s="2">
        <v>0</v>
      </c>
      <c r="AO2283" s="2">
        <v>0</v>
      </c>
      <c r="AP2283" s="2">
        <v>0</v>
      </c>
      <c r="AQ2283" s="2">
        <v>0</v>
      </c>
      <c r="AR2283" s="1" t="s">
        <v>77</v>
      </c>
      <c r="AS2283" s="1" t="s">
        <v>78</v>
      </c>
      <c r="AT2283" s="2">
        <v>110</v>
      </c>
      <c r="AU2283" s="1" t="s">
        <v>79</v>
      </c>
      <c r="AV2283" s="2">
        <v>5</v>
      </c>
      <c r="AW2283" s="2">
        <v>345329.76</v>
      </c>
      <c r="AX2283" s="1" t="s">
        <v>8390</v>
      </c>
      <c r="AY2283" s="1" t="s">
        <v>8390</v>
      </c>
      <c r="AZ2283" s="1" t="s">
        <v>425</v>
      </c>
      <c r="BF2283" s="2">
        <v>3</v>
      </c>
      <c r="BG2283" s="1" t="s">
        <v>81</v>
      </c>
      <c r="BH2283" s="2">
        <v>0</v>
      </c>
      <c r="BI2283" s="2">
        <v>0</v>
      </c>
    </row>
    <row r="2284" spans="1:61">
      <c r="A2284" s="1" t="s">
        <v>59</v>
      </c>
      <c r="B2284" s="1" t="s">
        <v>60</v>
      </c>
      <c r="C2284" s="1" t="s">
        <v>14408</v>
      </c>
      <c r="D2284" s="1" t="s">
        <v>14409</v>
      </c>
      <c r="E2284" s="1" t="s">
        <v>14410</v>
      </c>
      <c r="F2284" s="1" t="s">
        <v>64</v>
      </c>
      <c r="G2284" s="1" t="s">
        <v>65</v>
      </c>
      <c r="H2284" s="1" t="s">
        <v>14411</v>
      </c>
      <c r="I2284" s="1" t="s">
        <v>100</v>
      </c>
      <c r="J2284" s="1" t="s">
        <v>14412</v>
      </c>
      <c r="K2284" s="2">
        <v>2</v>
      </c>
      <c r="L2284" s="1" t="s">
        <v>100</v>
      </c>
      <c r="M2284" s="1" t="s">
        <v>191</v>
      </c>
      <c r="N2284" s="1" t="s">
        <v>191</v>
      </c>
      <c r="O2284" s="1" t="s">
        <v>192</v>
      </c>
      <c r="P2284" s="1" t="s">
        <v>65</v>
      </c>
      <c r="Q2284" s="1" t="s">
        <v>64</v>
      </c>
      <c r="R2284" s="1" t="s">
        <v>65</v>
      </c>
      <c r="S2284" s="1" t="s">
        <v>64</v>
      </c>
      <c r="T2284" s="2">
        <v>4</v>
      </c>
      <c r="V2284" s="1" t="s">
        <v>10016</v>
      </c>
      <c r="X2284" s="1" t="s">
        <v>393</v>
      </c>
      <c r="Y2284" s="1" t="s">
        <v>71</v>
      </c>
      <c r="Z2284" s="1" t="s">
        <v>72</v>
      </c>
      <c r="AA2284" s="1" t="s">
        <v>1532</v>
      </c>
      <c r="AB2284" s="1" t="s">
        <v>1533</v>
      </c>
      <c r="AC2284" s="3">
        <f>VLOOKUP(AA2284,GeoCord!$A:$C,2,0)</f>
        <v>21.841000000000001</v>
      </c>
      <c r="AD2284" s="3">
        <f>VLOOKUP(AA2284,GeoCord!$A:$C,3,0)</f>
        <v>96.05</v>
      </c>
      <c r="AG2284" s="1" t="s">
        <v>236</v>
      </c>
      <c r="AH2284" s="2">
        <v>1</v>
      </c>
      <c r="AI2284" s="1" t="s">
        <v>237</v>
      </c>
      <c r="AJ2284" s="2">
        <v>1</v>
      </c>
      <c r="AK2284" s="1" t="s">
        <v>77</v>
      </c>
      <c r="AL2284" s="1" t="s">
        <v>77</v>
      </c>
      <c r="AM2284" s="1" t="s">
        <v>77</v>
      </c>
      <c r="AN2284" s="2">
        <v>0</v>
      </c>
      <c r="AO2284" s="2">
        <v>0</v>
      </c>
      <c r="AP2284" s="2">
        <v>0</v>
      </c>
      <c r="AQ2284" s="2">
        <v>0</v>
      </c>
      <c r="AR2284" s="1" t="s">
        <v>77</v>
      </c>
      <c r="AS2284" s="1" t="s">
        <v>78</v>
      </c>
      <c r="AT2284" s="2">
        <v>110</v>
      </c>
      <c r="AU2284" s="1" t="s">
        <v>79</v>
      </c>
      <c r="AV2284" s="2">
        <v>5</v>
      </c>
      <c r="AW2284" s="2">
        <v>2875829</v>
      </c>
      <c r="AX2284" s="1" t="s">
        <v>10016</v>
      </c>
      <c r="AY2284" s="1" t="s">
        <v>10016</v>
      </c>
      <c r="AZ2284" s="1" t="s">
        <v>393</v>
      </c>
      <c r="BF2284" s="2">
        <v>3</v>
      </c>
      <c r="BG2284" s="1" t="s">
        <v>81</v>
      </c>
      <c r="BH2284" s="2">
        <v>0</v>
      </c>
      <c r="BI2284" s="2">
        <v>1</v>
      </c>
    </row>
    <row r="2285" spans="1:61">
      <c r="A2285" s="1" t="s">
        <v>59</v>
      </c>
      <c r="B2285" s="1" t="s">
        <v>60</v>
      </c>
      <c r="C2285" s="1" t="s">
        <v>14413</v>
      </c>
      <c r="D2285" s="1" t="s">
        <v>14414</v>
      </c>
      <c r="E2285" s="1" t="s">
        <v>14415</v>
      </c>
      <c r="F2285" s="1" t="s">
        <v>64</v>
      </c>
      <c r="G2285" s="1" t="s">
        <v>65</v>
      </c>
      <c r="H2285" s="1" t="s">
        <v>14416</v>
      </c>
      <c r="I2285" s="1" t="s">
        <v>100</v>
      </c>
      <c r="J2285" s="1" t="s">
        <v>14417</v>
      </c>
      <c r="K2285" s="2">
        <v>2</v>
      </c>
      <c r="L2285" s="1" t="s">
        <v>100</v>
      </c>
      <c r="M2285" s="1" t="s">
        <v>3077</v>
      </c>
      <c r="N2285" s="1" t="s">
        <v>3077</v>
      </c>
      <c r="O2285" s="1" t="s">
        <v>3078</v>
      </c>
      <c r="P2285" s="1" t="s">
        <v>65</v>
      </c>
      <c r="Q2285" s="1" t="s">
        <v>64</v>
      </c>
      <c r="R2285" s="1" t="s">
        <v>65</v>
      </c>
      <c r="S2285" s="1" t="s">
        <v>64</v>
      </c>
      <c r="T2285" s="2">
        <v>2</v>
      </c>
      <c r="V2285" s="1" t="s">
        <v>14418</v>
      </c>
      <c r="W2285" s="1" t="s">
        <v>297</v>
      </c>
      <c r="Y2285" s="1" t="s">
        <v>71</v>
      </c>
      <c r="Z2285" s="1" t="s">
        <v>72</v>
      </c>
      <c r="AA2285" s="1" t="s">
        <v>1135</v>
      </c>
      <c r="AB2285" s="1" t="s">
        <v>1136</v>
      </c>
      <c r="AC2285" s="3">
        <f>VLOOKUP(AA2285,GeoCord!$A:$C,2,0)</f>
        <v>-19.097999999999999</v>
      </c>
      <c r="AD2285" s="3">
        <f>VLOOKUP(AA2285,GeoCord!$A:$C,3,0)</f>
        <v>30.047000000000001</v>
      </c>
      <c r="AG2285" s="1" t="s">
        <v>5173</v>
      </c>
      <c r="AH2285" s="2">
        <v>1</v>
      </c>
      <c r="AI2285" s="1" t="s">
        <v>5174</v>
      </c>
      <c r="AJ2285" s="2">
        <v>1</v>
      </c>
      <c r="AK2285" s="1" t="s">
        <v>77</v>
      </c>
      <c r="AL2285" s="1" t="s">
        <v>77</v>
      </c>
      <c r="AM2285" s="1" t="s">
        <v>77</v>
      </c>
      <c r="AN2285" s="2">
        <v>0</v>
      </c>
      <c r="AO2285" s="2">
        <v>0</v>
      </c>
      <c r="AP2285" s="2">
        <v>0</v>
      </c>
      <c r="AQ2285" s="2">
        <v>0</v>
      </c>
      <c r="AR2285" s="1" t="s">
        <v>77</v>
      </c>
      <c r="AS2285" s="1" t="s">
        <v>78</v>
      </c>
      <c r="AT2285" s="2">
        <v>110</v>
      </c>
      <c r="AU2285" s="1" t="s">
        <v>79</v>
      </c>
      <c r="AV2285" s="2">
        <v>5</v>
      </c>
      <c r="AW2285" s="2">
        <v>72512337.769999996</v>
      </c>
      <c r="AX2285" s="1" t="s">
        <v>14418</v>
      </c>
      <c r="AY2285" s="1" t="s">
        <v>14418</v>
      </c>
      <c r="AZ2285" s="1" t="s">
        <v>297</v>
      </c>
      <c r="BE2285" s="1" t="s">
        <v>14419</v>
      </c>
      <c r="BF2285" s="2">
        <v>3</v>
      </c>
      <c r="BG2285" s="1" t="s">
        <v>81</v>
      </c>
      <c r="BH2285" s="2">
        <v>1</v>
      </c>
      <c r="BI2285" s="2">
        <v>0</v>
      </c>
    </row>
    <row r="2286" spans="1:61">
      <c r="A2286" s="1" t="s">
        <v>59</v>
      </c>
      <c r="B2286" s="1" t="s">
        <v>60</v>
      </c>
      <c r="C2286" s="1" t="s">
        <v>14420</v>
      </c>
      <c r="D2286" s="1" t="s">
        <v>14421</v>
      </c>
      <c r="E2286" s="1" t="s">
        <v>14422</v>
      </c>
      <c r="F2286" s="1" t="s">
        <v>64</v>
      </c>
      <c r="G2286" s="1" t="s">
        <v>65</v>
      </c>
      <c r="H2286" s="1" t="s">
        <v>14423</v>
      </c>
      <c r="I2286" s="1" t="s">
        <v>164</v>
      </c>
      <c r="J2286" s="1" t="s">
        <v>14424</v>
      </c>
      <c r="K2286" s="2">
        <v>2</v>
      </c>
      <c r="L2286" s="1" t="s">
        <v>164</v>
      </c>
      <c r="M2286" s="1" t="s">
        <v>637</v>
      </c>
      <c r="N2286" s="1" t="s">
        <v>637</v>
      </c>
      <c r="O2286" s="1" t="s">
        <v>638</v>
      </c>
      <c r="P2286" s="1" t="s">
        <v>65</v>
      </c>
      <c r="Q2286" s="1" t="s">
        <v>64</v>
      </c>
      <c r="R2286" s="1" t="s">
        <v>65</v>
      </c>
      <c r="S2286" s="1" t="s">
        <v>64</v>
      </c>
      <c r="T2286" s="2">
        <v>3</v>
      </c>
      <c r="V2286" s="1" t="s">
        <v>2370</v>
      </c>
      <c r="X2286" s="1" t="s">
        <v>851</v>
      </c>
      <c r="Y2286" s="1" t="s">
        <v>71</v>
      </c>
      <c r="Z2286" s="1" t="s">
        <v>72</v>
      </c>
      <c r="AA2286" s="1" t="s">
        <v>2442</v>
      </c>
      <c r="AB2286" s="1" t="s">
        <v>2443</v>
      </c>
      <c r="AC2286" s="3">
        <f>VLOOKUP(AA2286,GeoCord!$A:$C,2,0)</f>
        <v>-16.71</v>
      </c>
      <c r="AD2286" s="3">
        <f>VLOOKUP(AA2286,GeoCord!$A:$C,3,0)</f>
        <v>-65.183000000000007</v>
      </c>
      <c r="AG2286" s="1" t="s">
        <v>1417</v>
      </c>
      <c r="AH2286" s="2">
        <v>1</v>
      </c>
      <c r="AI2286" s="1" t="s">
        <v>1418</v>
      </c>
      <c r="AJ2286" s="2">
        <v>1</v>
      </c>
      <c r="AK2286" s="1" t="s">
        <v>77</v>
      </c>
      <c r="AL2286" s="1" t="s">
        <v>77</v>
      </c>
      <c r="AM2286" s="1" t="s">
        <v>77</v>
      </c>
      <c r="AN2286" s="2">
        <v>0</v>
      </c>
      <c r="AO2286" s="2">
        <v>0</v>
      </c>
      <c r="AP2286" s="2">
        <v>0</v>
      </c>
      <c r="AQ2286" s="2">
        <v>0</v>
      </c>
      <c r="AR2286" s="1" t="s">
        <v>77</v>
      </c>
      <c r="AS2286" s="1" t="s">
        <v>78</v>
      </c>
      <c r="AT2286" s="2">
        <v>110</v>
      </c>
      <c r="AU2286" s="1" t="s">
        <v>79</v>
      </c>
      <c r="AV2286" s="2">
        <v>5</v>
      </c>
      <c r="AW2286" s="2">
        <v>497000</v>
      </c>
      <c r="AX2286" s="1" t="s">
        <v>2370</v>
      </c>
      <c r="AY2286" s="1" t="s">
        <v>2370</v>
      </c>
      <c r="AZ2286" s="1" t="s">
        <v>851</v>
      </c>
      <c r="BF2286" s="2">
        <v>3</v>
      </c>
      <c r="BG2286" s="1" t="s">
        <v>81</v>
      </c>
      <c r="BH2286" s="2">
        <v>0</v>
      </c>
      <c r="BI2286" s="2">
        <v>0</v>
      </c>
    </row>
    <row r="2287" spans="1:61">
      <c r="A2287" s="1" t="s">
        <v>59</v>
      </c>
      <c r="B2287" s="1" t="s">
        <v>60</v>
      </c>
      <c r="C2287" s="1" t="s">
        <v>14425</v>
      </c>
      <c r="D2287" s="1" t="s">
        <v>14426</v>
      </c>
      <c r="E2287" s="1" t="s">
        <v>14427</v>
      </c>
      <c r="F2287" s="1" t="s">
        <v>64</v>
      </c>
      <c r="G2287" s="1" t="s">
        <v>65</v>
      </c>
      <c r="H2287" s="1" t="s">
        <v>14428</v>
      </c>
      <c r="I2287" s="1" t="s">
        <v>100</v>
      </c>
      <c r="J2287" s="1" t="s">
        <v>14429</v>
      </c>
      <c r="K2287" s="2">
        <v>2</v>
      </c>
      <c r="L2287" s="1" t="s">
        <v>100</v>
      </c>
      <c r="M2287" s="1" t="s">
        <v>1221</v>
      </c>
      <c r="N2287" s="1" t="s">
        <v>1221</v>
      </c>
      <c r="O2287" s="1" t="s">
        <v>1222</v>
      </c>
      <c r="P2287" s="1" t="s">
        <v>65</v>
      </c>
      <c r="Q2287" s="1" t="s">
        <v>64</v>
      </c>
      <c r="R2287" s="1" t="s">
        <v>65</v>
      </c>
      <c r="S2287" s="1" t="s">
        <v>64</v>
      </c>
      <c r="T2287" s="2">
        <v>3</v>
      </c>
      <c r="V2287" s="1" t="s">
        <v>9336</v>
      </c>
      <c r="X2287" s="1" t="s">
        <v>825</v>
      </c>
      <c r="Y2287" s="1" t="s">
        <v>71</v>
      </c>
      <c r="Z2287" s="1" t="s">
        <v>130</v>
      </c>
      <c r="AC2287" s="3" t="e">
        <f>VLOOKUP(AA2287,GeoCord!$A:$C,2,0)</f>
        <v>#N/A</v>
      </c>
      <c r="AD2287" s="3" t="e">
        <f>VLOOKUP(AA2287,GeoCord!$A:$C,3,0)</f>
        <v>#N/A</v>
      </c>
      <c r="AE2287" s="1" t="s">
        <v>700</v>
      </c>
      <c r="AF2287" s="1" t="s">
        <v>701</v>
      </c>
      <c r="AG2287" s="1" t="s">
        <v>1287</v>
      </c>
      <c r="AH2287" s="2">
        <v>1</v>
      </c>
      <c r="AI2287" s="1" t="s">
        <v>1288</v>
      </c>
      <c r="AJ2287" s="2">
        <v>0</v>
      </c>
      <c r="AK2287" s="1" t="s">
        <v>77</v>
      </c>
      <c r="AL2287" s="1" t="s">
        <v>77</v>
      </c>
      <c r="AM2287" s="1" t="s">
        <v>77</v>
      </c>
      <c r="AN2287" s="2">
        <v>0</v>
      </c>
      <c r="AO2287" s="2">
        <v>0</v>
      </c>
      <c r="AP2287" s="2">
        <v>0</v>
      </c>
      <c r="AQ2287" s="2">
        <v>0</v>
      </c>
      <c r="AR2287" s="1" t="s">
        <v>77</v>
      </c>
      <c r="AS2287" s="1" t="s">
        <v>78</v>
      </c>
      <c r="AT2287" s="2">
        <v>110</v>
      </c>
      <c r="AU2287" s="1" t="s">
        <v>79</v>
      </c>
      <c r="AV2287" s="2">
        <v>5</v>
      </c>
      <c r="AW2287" s="2">
        <v>200000.59</v>
      </c>
      <c r="AX2287" s="1" t="s">
        <v>9336</v>
      </c>
      <c r="AY2287" s="1" t="s">
        <v>9336</v>
      </c>
      <c r="AZ2287" s="1" t="s">
        <v>825</v>
      </c>
      <c r="BF2287" s="2">
        <v>3</v>
      </c>
      <c r="BG2287" s="1" t="s">
        <v>81</v>
      </c>
      <c r="BH2287" s="2">
        <v>0</v>
      </c>
      <c r="BI2287" s="2">
        <v>0</v>
      </c>
    </row>
    <row r="2288" spans="1:61">
      <c r="A2288" s="1" t="s">
        <v>59</v>
      </c>
      <c r="B2288" s="1" t="s">
        <v>60</v>
      </c>
      <c r="C2288" s="1" t="s">
        <v>14430</v>
      </c>
      <c r="D2288" s="1" t="s">
        <v>14431</v>
      </c>
      <c r="E2288" s="1" t="s">
        <v>14432</v>
      </c>
      <c r="F2288" s="1" t="s">
        <v>64</v>
      </c>
      <c r="G2288" s="1" t="s">
        <v>65</v>
      </c>
      <c r="H2288" s="1" t="s">
        <v>14433</v>
      </c>
      <c r="I2288" s="1" t="s">
        <v>67</v>
      </c>
      <c r="J2288" s="1" t="s">
        <v>14434</v>
      </c>
      <c r="K2288" s="2">
        <v>2</v>
      </c>
      <c r="L2288" s="1" t="s">
        <v>67</v>
      </c>
      <c r="M2288" s="1" t="s">
        <v>1039</v>
      </c>
      <c r="N2288" s="1" t="s">
        <v>1039</v>
      </c>
      <c r="O2288" s="1" t="s">
        <v>5134</v>
      </c>
      <c r="P2288" s="1" t="s">
        <v>65</v>
      </c>
      <c r="Q2288" s="1" t="s">
        <v>64</v>
      </c>
      <c r="R2288" s="1" t="s">
        <v>65</v>
      </c>
      <c r="S2288" s="1" t="s">
        <v>64</v>
      </c>
      <c r="T2288" s="2">
        <v>3</v>
      </c>
      <c r="V2288" s="1" t="s">
        <v>13239</v>
      </c>
      <c r="X2288" s="1" t="s">
        <v>897</v>
      </c>
      <c r="Y2288" s="1" t="s">
        <v>71</v>
      </c>
      <c r="Z2288" s="1" t="s">
        <v>72</v>
      </c>
      <c r="AA2288" s="1" t="s">
        <v>1038</v>
      </c>
      <c r="AB2288" s="1" t="s">
        <v>1039</v>
      </c>
      <c r="AC2288" s="3">
        <f>VLOOKUP(AA2288,GeoCord!$A:$C,2,0)</f>
        <v>0.50900000000000001</v>
      </c>
      <c r="AD2288" s="3">
        <f>VLOOKUP(AA2288,GeoCord!$A:$C,3,0)</f>
        <v>16.079999999999998</v>
      </c>
      <c r="AG2288" s="1" t="s">
        <v>463</v>
      </c>
      <c r="AH2288" s="2">
        <v>1</v>
      </c>
      <c r="AI2288" s="1" t="s">
        <v>464</v>
      </c>
      <c r="AJ2288" s="2">
        <v>0</v>
      </c>
      <c r="AK2288" s="1" t="s">
        <v>77</v>
      </c>
      <c r="AL2288" s="1" t="s">
        <v>77</v>
      </c>
      <c r="AM2288" s="1" t="s">
        <v>77</v>
      </c>
      <c r="AN2288" s="2">
        <v>0</v>
      </c>
      <c r="AO2288" s="2">
        <v>0</v>
      </c>
      <c r="AP2288" s="2">
        <v>0</v>
      </c>
      <c r="AQ2288" s="2">
        <v>0</v>
      </c>
      <c r="AR2288" s="1" t="s">
        <v>77</v>
      </c>
      <c r="AS2288" s="1" t="s">
        <v>78</v>
      </c>
      <c r="AT2288" s="2">
        <v>110</v>
      </c>
      <c r="AU2288" s="1" t="s">
        <v>79</v>
      </c>
      <c r="AV2288" s="2">
        <v>5</v>
      </c>
      <c r="AW2288" s="2">
        <v>7652666.8399999999</v>
      </c>
      <c r="AX2288" s="1" t="s">
        <v>13239</v>
      </c>
      <c r="AY2288" s="1" t="s">
        <v>13239</v>
      </c>
      <c r="AZ2288" s="1" t="s">
        <v>897</v>
      </c>
      <c r="BE2288" s="1" t="s">
        <v>14435</v>
      </c>
      <c r="BF2288" s="2">
        <v>3</v>
      </c>
      <c r="BG2288" s="1" t="s">
        <v>81</v>
      </c>
      <c r="BH2288" s="2">
        <v>0</v>
      </c>
      <c r="BI2288" s="2">
        <v>0</v>
      </c>
    </row>
    <row r="2289" spans="1:61">
      <c r="A2289" s="1" t="s">
        <v>59</v>
      </c>
      <c r="B2289" s="1" t="s">
        <v>60</v>
      </c>
      <c r="C2289" s="1" t="s">
        <v>14436</v>
      </c>
      <c r="D2289" s="1" t="s">
        <v>14437</v>
      </c>
      <c r="E2289" s="1" t="s">
        <v>14438</v>
      </c>
      <c r="F2289" s="1" t="s">
        <v>64</v>
      </c>
      <c r="G2289" s="1" t="s">
        <v>65</v>
      </c>
      <c r="H2289" s="1" t="s">
        <v>14439</v>
      </c>
      <c r="I2289" s="1" t="s">
        <v>100</v>
      </c>
      <c r="J2289" s="1" t="s">
        <v>14440</v>
      </c>
      <c r="K2289" s="2">
        <v>2</v>
      </c>
      <c r="L2289" s="1" t="s">
        <v>100</v>
      </c>
      <c r="M2289" s="1" t="s">
        <v>244</v>
      </c>
      <c r="N2289" s="1" t="s">
        <v>244</v>
      </c>
      <c r="O2289" s="1" t="s">
        <v>245</v>
      </c>
      <c r="P2289" s="1" t="s">
        <v>65</v>
      </c>
      <c r="Q2289" s="1" t="s">
        <v>64</v>
      </c>
      <c r="R2289" s="1" t="s">
        <v>65</v>
      </c>
      <c r="S2289" s="1" t="s">
        <v>64</v>
      </c>
      <c r="T2289" s="2">
        <v>2</v>
      </c>
      <c r="V2289" s="1" t="s">
        <v>1970</v>
      </c>
      <c r="W2289" s="1" t="s">
        <v>103</v>
      </c>
      <c r="Y2289" s="1" t="s">
        <v>71</v>
      </c>
      <c r="Z2289" s="1" t="s">
        <v>72</v>
      </c>
      <c r="AA2289" s="1" t="s">
        <v>461</v>
      </c>
      <c r="AB2289" s="1" t="s">
        <v>462</v>
      </c>
      <c r="AC2289" s="3">
        <f>VLOOKUP(AA2289,GeoCord!$A:$C,2,0)</f>
        <v>8.4350000000000005</v>
      </c>
      <c r="AD2289" s="3">
        <f>VLOOKUP(AA2289,GeoCord!$A:$C,3,0)</f>
        <v>38.786000000000001</v>
      </c>
      <c r="AG2289" s="1" t="s">
        <v>169</v>
      </c>
      <c r="AH2289" s="2">
        <v>1</v>
      </c>
      <c r="AI2289" s="1" t="s">
        <v>170</v>
      </c>
      <c r="AJ2289" s="2">
        <v>1</v>
      </c>
      <c r="AK2289" s="1" t="s">
        <v>77</v>
      </c>
      <c r="AL2289" s="1" t="s">
        <v>77</v>
      </c>
      <c r="AM2289" s="1" t="s">
        <v>77</v>
      </c>
      <c r="AN2289" s="2">
        <v>0</v>
      </c>
      <c r="AO2289" s="2">
        <v>0</v>
      </c>
      <c r="AP2289" s="2">
        <v>0</v>
      </c>
      <c r="AQ2289" s="2">
        <v>0</v>
      </c>
      <c r="AR2289" s="1" t="s">
        <v>77</v>
      </c>
      <c r="AS2289" s="1" t="s">
        <v>78</v>
      </c>
      <c r="AT2289" s="2">
        <v>110</v>
      </c>
      <c r="AU2289" s="1" t="s">
        <v>79</v>
      </c>
      <c r="AV2289" s="2">
        <v>5</v>
      </c>
      <c r="AW2289" s="2">
        <v>660194.28</v>
      </c>
      <c r="AX2289" s="1" t="s">
        <v>1970</v>
      </c>
      <c r="AY2289" s="1" t="s">
        <v>1970</v>
      </c>
      <c r="AZ2289" s="1" t="s">
        <v>103</v>
      </c>
      <c r="BE2289" s="1" t="s">
        <v>14441</v>
      </c>
      <c r="BF2289" s="2">
        <v>3</v>
      </c>
      <c r="BG2289" s="1" t="s">
        <v>81</v>
      </c>
      <c r="BH2289" s="2">
        <v>1</v>
      </c>
      <c r="BI2289" s="2">
        <v>0</v>
      </c>
    </row>
    <row r="2290" spans="1:61">
      <c r="A2290" s="1" t="s">
        <v>59</v>
      </c>
      <c r="B2290" s="1" t="s">
        <v>60</v>
      </c>
      <c r="C2290" s="1" t="s">
        <v>14442</v>
      </c>
      <c r="D2290" s="1" t="s">
        <v>14443</v>
      </c>
      <c r="E2290" s="1" t="s">
        <v>14444</v>
      </c>
      <c r="F2290" s="1" t="s">
        <v>64</v>
      </c>
      <c r="G2290" s="1" t="s">
        <v>65</v>
      </c>
      <c r="H2290" s="1" t="s">
        <v>14445</v>
      </c>
      <c r="I2290" s="1" t="s">
        <v>100</v>
      </c>
      <c r="J2290" s="1" t="s">
        <v>14445</v>
      </c>
      <c r="K2290" s="2">
        <v>2</v>
      </c>
      <c r="L2290" s="1" t="s">
        <v>100</v>
      </c>
      <c r="M2290" s="1" t="s">
        <v>191</v>
      </c>
      <c r="N2290" s="1" t="s">
        <v>191</v>
      </c>
      <c r="O2290" s="1" t="s">
        <v>192</v>
      </c>
      <c r="P2290" s="1" t="s">
        <v>65</v>
      </c>
      <c r="Q2290" s="1" t="s">
        <v>64</v>
      </c>
      <c r="R2290" s="1" t="s">
        <v>65</v>
      </c>
      <c r="S2290" s="1" t="s">
        <v>64</v>
      </c>
      <c r="T2290" s="2">
        <v>4</v>
      </c>
      <c r="V2290" s="1" t="s">
        <v>8506</v>
      </c>
      <c r="X2290" s="1" t="s">
        <v>2737</v>
      </c>
      <c r="Y2290" s="1" t="s">
        <v>71</v>
      </c>
      <c r="Z2290" s="1" t="s">
        <v>118</v>
      </c>
      <c r="AC2290" s="3" t="e">
        <f>VLOOKUP(AA2290,GeoCord!$A:$C,2,0)</f>
        <v>#N/A</v>
      </c>
      <c r="AD2290" s="3" t="e">
        <f>VLOOKUP(AA2290,GeoCord!$A:$C,3,0)</f>
        <v>#N/A</v>
      </c>
      <c r="AE2290" s="1" t="s">
        <v>119</v>
      </c>
      <c r="AF2290" s="1" t="s">
        <v>118</v>
      </c>
      <c r="AG2290" s="1" t="s">
        <v>640</v>
      </c>
      <c r="AH2290" s="2">
        <v>1</v>
      </c>
      <c r="AI2290" s="1" t="s">
        <v>641</v>
      </c>
      <c r="AJ2290" s="2">
        <v>1</v>
      </c>
      <c r="AK2290" s="1" t="s">
        <v>77</v>
      </c>
      <c r="AL2290" s="1" t="s">
        <v>77</v>
      </c>
      <c r="AM2290" s="1" t="s">
        <v>77</v>
      </c>
      <c r="AN2290" s="2">
        <v>1</v>
      </c>
      <c r="AO2290" s="2">
        <v>0</v>
      </c>
      <c r="AP2290" s="2">
        <v>1</v>
      </c>
      <c r="AQ2290" s="2">
        <v>0</v>
      </c>
      <c r="AR2290" s="1" t="s">
        <v>77</v>
      </c>
      <c r="AS2290" s="1" t="s">
        <v>78</v>
      </c>
      <c r="AT2290" s="2">
        <v>110</v>
      </c>
      <c r="AU2290" s="1" t="s">
        <v>79</v>
      </c>
      <c r="AV2290" s="2">
        <v>5</v>
      </c>
      <c r="AW2290" s="2">
        <v>92127.02</v>
      </c>
      <c r="AX2290" s="1" t="s">
        <v>8506</v>
      </c>
      <c r="AY2290" s="1" t="s">
        <v>8506</v>
      </c>
      <c r="AZ2290" s="1" t="s">
        <v>2737</v>
      </c>
      <c r="BF2290" s="2">
        <v>3</v>
      </c>
      <c r="BG2290" s="1" t="s">
        <v>81</v>
      </c>
      <c r="BH2290" s="2">
        <v>1</v>
      </c>
      <c r="BI2290" s="2">
        <v>0</v>
      </c>
    </row>
    <row r="2291" spans="1:61">
      <c r="A2291" s="1" t="s">
        <v>59</v>
      </c>
      <c r="B2291" s="1" t="s">
        <v>60</v>
      </c>
      <c r="C2291" s="1" t="s">
        <v>14446</v>
      </c>
      <c r="D2291" s="1" t="s">
        <v>14447</v>
      </c>
      <c r="E2291" s="1" t="s">
        <v>14448</v>
      </c>
      <c r="F2291" s="1" t="s">
        <v>64</v>
      </c>
      <c r="G2291" s="1" t="s">
        <v>65</v>
      </c>
      <c r="H2291" s="1" t="s">
        <v>14449</v>
      </c>
      <c r="I2291" s="1" t="s">
        <v>100</v>
      </c>
      <c r="J2291" s="1" t="s">
        <v>14450</v>
      </c>
      <c r="K2291" s="2">
        <v>2</v>
      </c>
      <c r="L2291" s="1" t="s">
        <v>100</v>
      </c>
      <c r="M2291" s="1" t="s">
        <v>1705</v>
      </c>
      <c r="N2291" s="1" t="s">
        <v>1705</v>
      </c>
      <c r="O2291" s="1" t="s">
        <v>1706</v>
      </c>
      <c r="P2291" s="1" t="s">
        <v>65</v>
      </c>
      <c r="Q2291" s="1" t="s">
        <v>64</v>
      </c>
      <c r="R2291" s="1" t="s">
        <v>65</v>
      </c>
      <c r="S2291" s="1" t="s">
        <v>64</v>
      </c>
      <c r="T2291" s="2">
        <v>2</v>
      </c>
      <c r="V2291" s="1" t="s">
        <v>5843</v>
      </c>
      <c r="W2291" s="1" t="s">
        <v>6201</v>
      </c>
      <c r="Y2291" s="1" t="s">
        <v>71</v>
      </c>
      <c r="Z2291" s="1" t="s">
        <v>118</v>
      </c>
      <c r="AC2291" s="3" t="e">
        <f>VLOOKUP(AA2291,GeoCord!$A:$C,2,0)</f>
        <v>#N/A</v>
      </c>
      <c r="AD2291" s="3" t="e">
        <f>VLOOKUP(AA2291,GeoCord!$A:$C,3,0)</f>
        <v>#N/A</v>
      </c>
      <c r="AE2291" s="1" t="s">
        <v>119</v>
      </c>
      <c r="AF2291" s="1" t="s">
        <v>118</v>
      </c>
      <c r="AG2291" s="1" t="s">
        <v>120</v>
      </c>
      <c r="AH2291" s="2">
        <v>1</v>
      </c>
      <c r="AI2291" s="1" t="s">
        <v>121</v>
      </c>
      <c r="AJ2291" s="2">
        <v>0</v>
      </c>
      <c r="AK2291" s="1" t="s">
        <v>77</v>
      </c>
      <c r="AL2291" s="1" t="s">
        <v>77</v>
      </c>
      <c r="AM2291" s="1" t="s">
        <v>77</v>
      </c>
      <c r="AN2291" s="2">
        <v>0</v>
      </c>
      <c r="AO2291" s="2">
        <v>0</v>
      </c>
      <c r="AP2291" s="2">
        <v>0</v>
      </c>
      <c r="AQ2291" s="2">
        <v>0</v>
      </c>
      <c r="AR2291" s="1" t="s">
        <v>77</v>
      </c>
      <c r="AS2291" s="1" t="s">
        <v>78</v>
      </c>
      <c r="AT2291" s="2">
        <v>110</v>
      </c>
      <c r="AU2291" s="1" t="s">
        <v>79</v>
      </c>
      <c r="AV2291" s="2">
        <v>5</v>
      </c>
      <c r="AW2291" s="2">
        <v>1021983.18</v>
      </c>
      <c r="AX2291" s="1" t="s">
        <v>5843</v>
      </c>
      <c r="AY2291" s="1" t="s">
        <v>5843</v>
      </c>
      <c r="AZ2291" s="1" t="s">
        <v>6201</v>
      </c>
      <c r="BF2291" s="2">
        <v>3</v>
      </c>
      <c r="BG2291" s="1" t="s">
        <v>81</v>
      </c>
      <c r="BH2291" s="2">
        <v>1</v>
      </c>
      <c r="BI2291" s="2">
        <v>0</v>
      </c>
    </row>
    <row r="2292" spans="1:61">
      <c r="A2292" s="1" t="s">
        <v>59</v>
      </c>
      <c r="B2292" s="1" t="s">
        <v>60</v>
      </c>
      <c r="C2292" s="1" t="s">
        <v>14451</v>
      </c>
      <c r="D2292" s="1" t="s">
        <v>14452</v>
      </c>
      <c r="E2292" s="1" t="s">
        <v>14453</v>
      </c>
      <c r="F2292" s="1" t="s">
        <v>64</v>
      </c>
      <c r="G2292" s="1" t="s">
        <v>65</v>
      </c>
      <c r="H2292" s="1" t="s">
        <v>14454</v>
      </c>
      <c r="I2292" s="1" t="s">
        <v>100</v>
      </c>
      <c r="J2292" s="1" t="s">
        <v>14455</v>
      </c>
      <c r="K2292" s="2">
        <v>2</v>
      </c>
      <c r="L2292" s="1" t="s">
        <v>100</v>
      </c>
      <c r="M2292" s="1" t="s">
        <v>191</v>
      </c>
      <c r="N2292" s="1" t="s">
        <v>191</v>
      </c>
      <c r="O2292" s="1" t="s">
        <v>192</v>
      </c>
      <c r="P2292" s="1" t="s">
        <v>65</v>
      </c>
      <c r="Q2292" s="1" t="s">
        <v>64</v>
      </c>
      <c r="R2292" s="1" t="s">
        <v>65</v>
      </c>
      <c r="S2292" s="1" t="s">
        <v>64</v>
      </c>
      <c r="T2292" s="2">
        <v>3</v>
      </c>
      <c r="V2292" s="1" t="s">
        <v>1970</v>
      </c>
      <c r="X2292" s="1" t="s">
        <v>425</v>
      </c>
      <c r="Y2292" s="1" t="s">
        <v>71</v>
      </c>
      <c r="Z2292" s="1" t="s">
        <v>72</v>
      </c>
      <c r="AA2292" s="1" t="s">
        <v>1206</v>
      </c>
      <c r="AB2292" s="1" t="s">
        <v>1207</v>
      </c>
      <c r="AC2292" s="3">
        <f>VLOOKUP(AA2292,GeoCord!$A:$C,2,0)</f>
        <v>7.0430000000000001</v>
      </c>
      <c r="AD2292" s="3">
        <f>VLOOKUP(AA2292,GeoCord!$A:$C,3,0)</f>
        <v>21.423999999999999</v>
      </c>
      <c r="AG2292" s="1" t="s">
        <v>1885</v>
      </c>
      <c r="AH2292" s="2">
        <v>1</v>
      </c>
      <c r="AI2292" s="1" t="s">
        <v>1886</v>
      </c>
      <c r="AJ2292" s="2">
        <v>0</v>
      </c>
      <c r="AK2292" s="1" t="s">
        <v>77</v>
      </c>
      <c r="AL2292" s="1" t="s">
        <v>77</v>
      </c>
      <c r="AM2292" s="1" t="s">
        <v>77</v>
      </c>
      <c r="AN2292" s="2">
        <v>0</v>
      </c>
      <c r="AO2292" s="2">
        <v>0</v>
      </c>
      <c r="AP2292" s="2">
        <v>0</v>
      </c>
      <c r="AQ2292" s="2">
        <v>0</v>
      </c>
      <c r="AR2292" s="1" t="s">
        <v>77</v>
      </c>
      <c r="AS2292" s="1" t="s">
        <v>78</v>
      </c>
      <c r="AT2292" s="2">
        <v>110</v>
      </c>
      <c r="AU2292" s="1" t="s">
        <v>79</v>
      </c>
      <c r="AV2292" s="2">
        <v>5</v>
      </c>
      <c r="AW2292" s="2">
        <v>270855.52</v>
      </c>
      <c r="AX2292" s="1" t="s">
        <v>1970</v>
      </c>
      <c r="AY2292" s="1" t="s">
        <v>1970</v>
      </c>
      <c r="AZ2292" s="1" t="s">
        <v>425</v>
      </c>
      <c r="BE2292" s="1" t="s">
        <v>14456</v>
      </c>
      <c r="BF2292" s="2">
        <v>3</v>
      </c>
      <c r="BG2292" s="1" t="s">
        <v>81</v>
      </c>
      <c r="BH2292" s="2">
        <v>0</v>
      </c>
      <c r="BI2292" s="2">
        <v>1</v>
      </c>
    </row>
    <row r="2293" spans="1:61">
      <c r="A2293" s="1" t="s">
        <v>59</v>
      </c>
      <c r="B2293" s="1" t="s">
        <v>60</v>
      </c>
      <c r="C2293" s="1" t="s">
        <v>14457</v>
      </c>
      <c r="D2293" s="1" t="s">
        <v>14458</v>
      </c>
      <c r="E2293" s="1" t="s">
        <v>14459</v>
      </c>
      <c r="F2293" s="1" t="s">
        <v>64</v>
      </c>
      <c r="G2293" s="1" t="s">
        <v>65</v>
      </c>
      <c r="H2293" s="1" t="s">
        <v>14460</v>
      </c>
      <c r="I2293" s="1" t="s">
        <v>100</v>
      </c>
      <c r="J2293" s="1" t="s">
        <v>14461</v>
      </c>
      <c r="K2293" s="2">
        <v>2</v>
      </c>
      <c r="L2293" s="1" t="s">
        <v>100</v>
      </c>
      <c r="M2293" s="1" t="s">
        <v>315</v>
      </c>
      <c r="N2293" s="1" t="s">
        <v>315</v>
      </c>
      <c r="P2293" s="1" t="s">
        <v>65</v>
      </c>
      <c r="Q2293" s="1" t="s">
        <v>64</v>
      </c>
      <c r="R2293" s="1" t="s">
        <v>65</v>
      </c>
      <c r="S2293" s="1" t="s">
        <v>64</v>
      </c>
      <c r="T2293" s="2">
        <v>2</v>
      </c>
      <c r="V2293" s="1" t="s">
        <v>3120</v>
      </c>
      <c r="W2293" s="1" t="s">
        <v>14462</v>
      </c>
      <c r="Y2293" s="1" t="s">
        <v>71</v>
      </c>
      <c r="Z2293" s="1" t="s">
        <v>130</v>
      </c>
      <c r="AC2293" s="3" t="e">
        <f>VLOOKUP(AA2293,GeoCord!$A:$C,2,0)</f>
        <v>#N/A</v>
      </c>
      <c r="AD2293" s="3" t="e">
        <f>VLOOKUP(AA2293,GeoCord!$A:$C,3,0)</f>
        <v>#N/A</v>
      </c>
      <c r="AE2293" s="1" t="s">
        <v>403</v>
      </c>
      <c r="AF2293" s="1" t="s">
        <v>404</v>
      </c>
      <c r="AG2293" s="1" t="s">
        <v>2905</v>
      </c>
      <c r="AH2293" s="2">
        <v>1</v>
      </c>
      <c r="AI2293" s="1" t="s">
        <v>2906</v>
      </c>
      <c r="AJ2293" s="2">
        <v>1</v>
      </c>
      <c r="AK2293" s="1" t="s">
        <v>77</v>
      </c>
      <c r="AL2293" s="1" t="s">
        <v>77</v>
      </c>
      <c r="AM2293" s="1" t="s">
        <v>77</v>
      </c>
      <c r="AN2293" s="2">
        <v>0</v>
      </c>
      <c r="AO2293" s="2">
        <v>0</v>
      </c>
      <c r="AP2293" s="2">
        <v>0</v>
      </c>
      <c r="AQ2293" s="2">
        <v>0</v>
      </c>
      <c r="AR2293" s="1" t="s">
        <v>77</v>
      </c>
      <c r="AS2293" s="1" t="s">
        <v>78</v>
      </c>
      <c r="AT2293" s="2">
        <v>110</v>
      </c>
      <c r="AU2293" s="1" t="s">
        <v>79</v>
      </c>
      <c r="AV2293" s="2">
        <v>5</v>
      </c>
      <c r="AW2293" s="2">
        <v>3999999.95</v>
      </c>
      <c r="AX2293" s="1" t="s">
        <v>3120</v>
      </c>
      <c r="AY2293" s="1" t="s">
        <v>3120</v>
      </c>
      <c r="AZ2293" s="1" t="s">
        <v>14462</v>
      </c>
      <c r="BE2293" s="1" t="s">
        <v>14463</v>
      </c>
      <c r="BF2293" s="2">
        <v>3</v>
      </c>
      <c r="BG2293" s="1" t="s">
        <v>81</v>
      </c>
      <c r="BH2293" s="2">
        <v>0</v>
      </c>
      <c r="BI2293" s="2">
        <v>0</v>
      </c>
    </row>
    <row r="2294" spans="1:61">
      <c r="A2294" s="1" t="s">
        <v>59</v>
      </c>
      <c r="B2294" s="1" t="s">
        <v>60</v>
      </c>
      <c r="C2294" s="1" t="s">
        <v>14464</v>
      </c>
      <c r="D2294" s="1" t="s">
        <v>14465</v>
      </c>
      <c r="E2294" s="1" t="s">
        <v>14466</v>
      </c>
      <c r="F2294" s="1" t="s">
        <v>64</v>
      </c>
      <c r="G2294" s="1" t="s">
        <v>65</v>
      </c>
      <c r="H2294" s="1" t="s">
        <v>14467</v>
      </c>
      <c r="I2294" s="1" t="s">
        <v>100</v>
      </c>
      <c r="J2294" s="1" t="s">
        <v>14468</v>
      </c>
      <c r="K2294" s="2">
        <v>2</v>
      </c>
      <c r="L2294" s="1" t="s">
        <v>100</v>
      </c>
      <c r="M2294" s="1" t="s">
        <v>128</v>
      </c>
      <c r="N2294" s="1" t="s">
        <v>128</v>
      </c>
      <c r="O2294" s="1" t="s">
        <v>129</v>
      </c>
      <c r="P2294" s="1" t="s">
        <v>65</v>
      </c>
      <c r="Q2294" s="1" t="s">
        <v>64</v>
      </c>
      <c r="R2294" s="1" t="s">
        <v>65</v>
      </c>
      <c r="S2294" s="1" t="s">
        <v>64</v>
      </c>
      <c r="T2294" s="2">
        <v>3</v>
      </c>
      <c r="V2294" s="1" t="s">
        <v>3120</v>
      </c>
      <c r="X2294" s="1" t="s">
        <v>1215</v>
      </c>
      <c r="Y2294" s="1" t="s">
        <v>71</v>
      </c>
      <c r="Z2294" s="1" t="s">
        <v>72</v>
      </c>
      <c r="AA2294" s="1" t="s">
        <v>544</v>
      </c>
      <c r="AB2294" s="1" t="s">
        <v>545</v>
      </c>
      <c r="AC2294" s="3">
        <f>VLOOKUP(AA2294,GeoCord!$A:$C,2,0)</f>
        <v>11.41</v>
      </c>
      <c r="AD2294" s="3">
        <f>VLOOKUP(AA2294,GeoCord!$A:$C,3,0)</f>
        <v>42.164999999999999</v>
      </c>
      <c r="AG2294" s="1" t="s">
        <v>1885</v>
      </c>
      <c r="AH2294" s="2">
        <v>1</v>
      </c>
      <c r="AI2294" s="1" t="s">
        <v>1886</v>
      </c>
      <c r="AJ2294" s="2">
        <v>0</v>
      </c>
      <c r="AK2294" s="1" t="s">
        <v>77</v>
      </c>
      <c r="AL2294" s="1" t="s">
        <v>77</v>
      </c>
      <c r="AM2294" s="1" t="s">
        <v>77</v>
      </c>
      <c r="AN2294" s="2">
        <v>0</v>
      </c>
      <c r="AO2294" s="2">
        <v>0</v>
      </c>
      <c r="AP2294" s="2">
        <v>0</v>
      </c>
      <c r="AQ2294" s="2">
        <v>0</v>
      </c>
      <c r="AR2294" s="1" t="s">
        <v>77</v>
      </c>
      <c r="AS2294" s="1" t="s">
        <v>78</v>
      </c>
      <c r="AT2294" s="2">
        <v>110</v>
      </c>
      <c r="AU2294" s="1" t="s">
        <v>79</v>
      </c>
      <c r="AV2294" s="2">
        <v>5</v>
      </c>
      <c r="AW2294" s="2">
        <v>443920.4</v>
      </c>
      <c r="AX2294" s="1" t="s">
        <v>3120</v>
      </c>
      <c r="AY2294" s="1" t="s">
        <v>3120</v>
      </c>
      <c r="AZ2294" s="1" t="s">
        <v>1215</v>
      </c>
      <c r="BE2294" s="1" t="s">
        <v>14469</v>
      </c>
      <c r="BF2294" s="2">
        <v>3</v>
      </c>
      <c r="BG2294" s="1" t="s">
        <v>81</v>
      </c>
      <c r="BH2294" s="2">
        <v>0</v>
      </c>
      <c r="BI2294" s="2">
        <v>1</v>
      </c>
    </row>
    <row r="2295" spans="1:61">
      <c r="A2295" s="1" t="s">
        <v>59</v>
      </c>
      <c r="B2295" s="1" t="s">
        <v>60</v>
      </c>
      <c r="C2295" s="1" t="s">
        <v>14470</v>
      </c>
      <c r="D2295" s="1" t="s">
        <v>14471</v>
      </c>
      <c r="E2295" s="1" t="s">
        <v>14472</v>
      </c>
      <c r="F2295" s="1" t="s">
        <v>64</v>
      </c>
      <c r="G2295" s="1" t="s">
        <v>65</v>
      </c>
      <c r="H2295" s="1" t="s">
        <v>14473</v>
      </c>
      <c r="I2295" s="1" t="s">
        <v>100</v>
      </c>
      <c r="J2295" s="1" t="s">
        <v>14474</v>
      </c>
      <c r="K2295" s="2">
        <v>2</v>
      </c>
      <c r="L2295" s="1" t="s">
        <v>100</v>
      </c>
      <c r="M2295" s="1" t="s">
        <v>191</v>
      </c>
      <c r="N2295" s="1" t="s">
        <v>191</v>
      </c>
      <c r="O2295" s="1" t="s">
        <v>192</v>
      </c>
      <c r="P2295" s="1" t="s">
        <v>65</v>
      </c>
      <c r="Q2295" s="1" t="s">
        <v>64</v>
      </c>
      <c r="R2295" s="1" t="s">
        <v>65</v>
      </c>
      <c r="S2295" s="1" t="s">
        <v>64</v>
      </c>
      <c r="T2295" s="2">
        <v>3</v>
      </c>
      <c r="V2295" s="1" t="s">
        <v>8506</v>
      </c>
      <c r="X2295" s="1" t="s">
        <v>5844</v>
      </c>
      <c r="Y2295" s="1" t="s">
        <v>71</v>
      </c>
      <c r="Z2295" s="1" t="s">
        <v>118</v>
      </c>
      <c r="AC2295" s="3" t="e">
        <f>VLOOKUP(AA2295,GeoCord!$A:$C,2,0)</f>
        <v>#N/A</v>
      </c>
      <c r="AD2295" s="3" t="e">
        <f>VLOOKUP(AA2295,GeoCord!$A:$C,3,0)</f>
        <v>#N/A</v>
      </c>
      <c r="AE2295" s="1" t="s">
        <v>119</v>
      </c>
      <c r="AF2295" s="1" t="s">
        <v>118</v>
      </c>
      <c r="AG2295" s="1" t="s">
        <v>657</v>
      </c>
      <c r="AH2295" s="2">
        <v>1</v>
      </c>
      <c r="AI2295" s="1" t="s">
        <v>658</v>
      </c>
      <c r="AJ2295" s="2">
        <v>0</v>
      </c>
      <c r="AK2295" s="1" t="s">
        <v>77</v>
      </c>
      <c r="AL2295" s="1" t="s">
        <v>77</v>
      </c>
      <c r="AM2295" s="1" t="s">
        <v>77</v>
      </c>
      <c r="AN2295" s="2">
        <v>1</v>
      </c>
      <c r="AO2295" s="2">
        <v>1</v>
      </c>
      <c r="AP2295" s="2">
        <v>1</v>
      </c>
      <c r="AQ2295" s="2">
        <v>0</v>
      </c>
      <c r="AR2295" s="1" t="s">
        <v>77</v>
      </c>
      <c r="AS2295" s="1" t="s">
        <v>78</v>
      </c>
      <c r="AT2295" s="2">
        <v>110</v>
      </c>
      <c r="AU2295" s="1" t="s">
        <v>79</v>
      </c>
      <c r="AV2295" s="2">
        <v>5</v>
      </c>
      <c r="AW2295" s="2">
        <v>221670.84</v>
      </c>
      <c r="AX2295" s="1" t="s">
        <v>8506</v>
      </c>
      <c r="AY2295" s="1" t="s">
        <v>8506</v>
      </c>
      <c r="AZ2295" s="1" t="s">
        <v>5844</v>
      </c>
      <c r="BF2295" s="2">
        <v>3</v>
      </c>
      <c r="BG2295" s="1" t="s">
        <v>81</v>
      </c>
      <c r="BH2295" s="2">
        <v>0</v>
      </c>
      <c r="BI2295" s="2">
        <v>0</v>
      </c>
    </row>
    <row r="2296" spans="1:61">
      <c r="A2296" s="1" t="s">
        <v>59</v>
      </c>
      <c r="B2296" s="1" t="s">
        <v>60</v>
      </c>
      <c r="C2296" s="1" t="s">
        <v>14475</v>
      </c>
      <c r="D2296" s="1" t="s">
        <v>14476</v>
      </c>
      <c r="E2296" s="1" t="s">
        <v>14477</v>
      </c>
      <c r="F2296" s="1" t="s">
        <v>64</v>
      </c>
      <c r="G2296" s="1" t="s">
        <v>65</v>
      </c>
      <c r="H2296" s="1" t="s">
        <v>14478</v>
      </c>
      <c r="I2296" s="1" t="s">
        <v>100</v>
      </c>
      <c r="J2296" s="1" t="s">
        <v>14479</v>
      </c>
      <c r="K2296" s="2">
        <v>2</v>
      </c>
      <c r="L2296" s="1" t="s">
        <v>100</v>
      </c>
      <c r="M2296" s="1" t="s">
        <v>814</v>
      </c>
      <c r="N2296" s="1" t="s">
        <v>814</v>
      </c>
      <c r="O2296" s="1" t="s">
        <v>815</v>
      </c>
      <c r="P2296" s="1" t="s">
        <v>65</v>
      </c>
      <c r="Q2296" s="1" t="s">
        <v>64</v>
      </c>
      <c r="R2296" s="1" t="s">
        <v>65</v>
      </c>
      <c r="S2296" s="1" t="s">
        <v>64</v>
      </c>
      <c r="T2296" s="2">
        <v>3</v>
      </c>
      <c r="V2296" s="1" t="s">
        <v>3120</v>
      </c>
      <c r="X2296" s="1" t="s">
        <v>210</v>
      </c>
      <c r="Y2296" s="1" t="s">
        <v>71</v>
      </c>
      <c r="Z2296" s="1" t="s">
        <v>72</v>
      </c>
      <c r="AA2296" s="1" t="s">
        <v>518</v>
      </c>
      <c r="AB2296" s="1" t="s">
        <v>519</v>
      </c>
      <c r="AC2296" s="3">
        <f>VLOOKUP(AA2296,GeoCord!$A:$C,2,0)</f>
        <v>-19.614999999999998</v>
      </c>
      <c r="AD2296" s="3">
        <f>VLOOKUP(AA2296,GeoCord!$A:$C,3,0)</f>
        <v>46.645000000000003</v>
      </c>
      <c r="AG2296" s="1" t="s">
        <v>213</v>
      </c>
      <c r="AH2296" s="2">
        <v>1</v>
      </c>
      <c r="AI2296" s="1" t="s">
        <v>214</v>
      </c>
      <c r="AJ2296" s="2">
        <v>0</v>
      </c>
      <c r="AK2296" s="1" t="s">
        <v>77</v>
      </c>
      <c r="AL2296" s="1" t="s">
        <v>77</v>
      </c>
      <c r="AM2296" s="1" t="s">
        <v>77</v>
      </c>
      <c r="AN2296" s="2">
        <v>1</v>
      </c>
      <c r="AO2296" s="2">
        <v>0</v>
      </c>
      <c r="AP2296" s="2">
        <v>0</v>
      </c>
      <c r="AQ2296" s="2">
        <v>0</v>
      </c>
      <c r="AR2296" s="1" t="s">
        <v>77</v>
      </c>
      <c r="AS2296" s="1" t="s">
        <v>78</v>
      </c>
      <c r="AT2296" s="2">
        <v>110</v>
      </c>
      <c r="AU2296" s="1" t="s">
        <v>79</v>
      </c>
      <c r="AV2296" s="2">
        <v>5</v>
      </c>
      <c r="AW2296" s="2">
        <v>2244667.7000000002</v>
      </c>
      <c r="AX2296" s="1" t="s">
        <v>3120</v>
      </c>
      <c r="AY2296" s="1" t="s">
        <v>3120</v>
      </c>
      <c r="AZ2296" s="1" t="s">
        <v>210</v>
      </c>
      <c r="BE2296" s="1" t="s">
        <v>14480</v>
      </c>
      <c r="BF2296" s="2">
        <v>3</v>
      </c>
      <c r="BG2296" s="1" t="s">
        <v>81</v>
      </c>
      <c r="BH2296" s="2">
        <v>0</v>
      </c>
      <c r="BI2296" s="2">
        <v>1</v>
      </c>
    </row>
    <row r="2297" spans="1:61">
      <c r="A2297" s="1" t="s">
        <v>59</v>
      </c>
      <c r="B2297" s="1" t="s">
        <v>60</v>
      </c>
      <c r="C2297" s="1" t="s">
        <v>14481</v>
      </c>
      <c r="D2297" s="1" t="s">
        <v>14482</v>
      </c>
      <c r="E2297" s="1" t="s">
        <v>14483</v>
      </c>
      <c r="F2297" s="1" t="s">
        <v>64</v>
      </c>
      <c r="G2297" s="1" t="s">
        <v>65</v>
      </c>
      <c r="H2297" s="1" t="s">
        <v>14484</v>
      </c>
      <c r="I2297" s="1" t="s">
        <v>100</v>
      </c>
      <c r="J2297" s="1" t="s">
        <v>14485</v>
      </c>
      <c r="K2297" s="2">
        <v>2</v>
      </c>
      <c r="L2297" s="1" t="s">
        <v>100</v>
      </c>
      <c r="M2297" s="1" t="s">
        <v>191</v>
      </c>
      <c r="N2297" s="1" t="s">
        <v>191</v>
      </c>
      <c r="O2297" s="1" t="s">
        <v>192</v>
      </c>
      <c r="P2297" s="1" t="s">
        <v>65</v>
      </c>
      <c r="Q2297" s="1" t="s">
        <v>64</v>
      </c>
      <c r="R2297" s="1" t="s">
        <v>65</v>
      </c>
      <c r="S2297" s="1" t="s">
        <v>64</v>
      </c>
      <c r="T2297" s="2">
        <v>3</v>
      </c>
      <c r="V2297" s="1" t="s">
        <v>9061</v>
      </c>
      <c r="X2297" s="1" t="s">
        <v>3536</v>
      </c>
      <c r="Y2297" s="1" t="s">
        <v>71</v>
      </c>
      <c r="Z2297" s="1" t="s">
        <v>118</v>
      </c>
      <c r="AC2297" s="3" t="e">
        <f>VLOOKUP(AA2297,GeoCord!$A:$C,2,0)</f>
        <v>#N/A</v>
      </c>
      <c r="AD2297" s="3" t="e">
        <f>VLOOKUP(AA2297,GeoCord!$A:$C,3,0)</f>
        <v>#N/A</v>
      </c>
      <c r="AE2297" s="1" t="s">
        <v>119</v>
      </c>
      <c r="AF2297" s="1" t="s">
        <v>118</v>
      </c>
      <c r="AG2297" s="1" t="s">
        <v>640</v>
      </c>
      <c r="AH2297" s="2">
        <v>1</v>
      </c>
      <c r="AI2297" s="1" t="s">
        <v>641</v>
      </c>
      <c r="AJ2297" s="2">
        <v>0</v>
      </c>
      <c r="AK2297" s="1" t="s">
        <v>77</v>
      </c>
      <c r="AL2297" s="1" t="s">
        <v>77</v>
      </c>
      <c r="AM2297" s="1" t="s">
        <v>77</v>
      </c>
      <c r="AN2297" s="2">
        <v>0</v>
      </c>
      <c r="AO2297" s="2">
        <v>0</v>
      </c>
      <c r="AP2297" s="2">
        <v>0</v>
      </c>
      <c r="AQ2297" s="2">
        <v>0</v>
      </c>
      <c r="AR2297" s="1" t="s">
        <v>77</v>
      </c>
      <c r="AS2297" s="1" t="s">
        <v>78</v>
      </c>
      <c r="AT2297" s="2">
        <v>110</v>
      </c>
      <c r="AU2297" s="1" t="s">
        <v>79</v>
      </c>
      <c r="AV2297" s="2">
        <v>5</v>
      </c>
      <c r="AW2297" s="2">
        <v>139999.87</v>
      </c>
      <c r="AX2297" s="1" t="s">
        <v>9061</v>
      </c>
      <c r="AY2297" s="1" t="s">
        <v>9061</v>
      </c>
      <c r="AZ2297" s="1" t="s">
        <v>3536</v>
      </c>
      <c r="BF2297" s="2">
        <v>3</v>
      </c>
      <c r="BG2297" s="1" t="s">
        <v>81</v>
      </c>
      <c r="BH2297" s="2">
        <v>0</v>
      </c>
      <c r="BI2297" s="2">
        <v>0</v>
      </c>
    </row>
    <row r="2298" spans="1:61">
      <c r="A2298" s="1" t="s">
        <v>59</v>
      </c>
      <c r="B2298" s="1" t="s">
        <v>60</v>
      </c>
      <c r="C2298" s="1" t="s">
        <v>14486</v>
      </c>
      <c r="D2298" s="1" t="s">
        <v>14487</v>
      </c>
      <c r="E2298" s="1" t="s">
        <v>14488</v>
      </c>
      <c r="F2298" s="1" t="s">
        <v>64</v>
      </c>
      <c r="G2298" s="1" t="s">
        <v>65</v>
      </c>
      <c r="H2298" s="1" t="s">
        <v>14489</v>
      </c>
      <c r="I2298" s="1" t="s">
        <v>100</v>
      </c>
      <c r="J2298" s="1" t="s">
        <v>14490</v>
      </c>
      <c r="K2298" s="2">
        <v>2</v>
      </c>
      <c r="L2298" s="1" t="s">
        <v>100</v>
      </c>
      <c r="M2298" s="1" t="s">
        <v>551</v>
      </c>
      <c r="N2298" s="1" t="s">
        <v>551</v>
      </c>
      <c r="O2298" s="1" t="s">
        <v>552</v>
      </c>
      <c r="P2298" s="1" t="s">
        <v>65</v>
      </c>
      <c r="Q2298" s="1" t="s">
        <v>64</v>
      </c>
      <c r="R2298" s="1" t="s">
        <v>65</v>
      </c>
      <c r="S2298" s="1" t="s">
        <v>64</v>
      </c>
      <c r="T2298" s="2">
        <v>3</v>
      </c>
      <c r="V2298" s="1" t="s">
        <v>12977</v>
      </c>
      <c r="X2298" s="1" t="s">
        <v>1269</v>
      </c>
      <c r="Y2298" s="1" t="s">
        <v>71</v>
      </c>
      <c r="Z2298" s="1" t="s">
        <v>72</v>
      </c>
      <c r="AA2298" s="1" t="s">
        <v>264</v>
      </c>
      <c r="AB2298" s="1" t="s">
        <v>265</v>
      </c>
      <c r="AC2298" s="3">
        <f>VLOOKUP(AA2298,GeoCord!$A:$C,2,0)</f>
        <v>16.995999999999999</v>
      </c>
      <c r="AD2298" s="3">
        <f>VLOOKUP(AA2298,GeoCord!$A:$C,3,0)</f>
        <v>9.9149999999999991</v>
      </c>
      <c r="AG2298" s="1" t="s">
        <v>649</v>
      </c>
      <c r="AH2298" s="2">
        <v>1</v>
      </c>
      <c r="AI2298" s="1" t="s">
        <v>650</v>
      </c>
      <c r="AJ2298" s="2">
        <v>0</v>
      </c>
      <c r="AK2298" s="1" t="s">
        <v>77</v>
      </c>
      <c r="AL2298" s="1" t="s">
        <v>77</v>
      </c>
      <c r="AM2298" s="1" t="s">
        <v>77</v>
      </c>
      <c r="AN2298" s="2">
        <v>0</v>
      </c>
      <c r="AO2298" s="2">
        <v>0</v>
      </c>
      <c r="AP2298" s="2">
        <v>0</v>
      </c>
      <c r="AQ2298" s="2">
        <v>0</v>
      </c>
      <c r="AR2298" s="1" t="s">
        <v>77</v>
      </c>
      <c r="AS2298" s="1" t="s">
        <v>78</v>
      </c>
      <c r="AT2298" s="2">
        <v>110</v>
      </c>
      <c r="AU2298" s="1" t="s">
        <v>79</v>
      </c>
      <c r="AV2298" s="2">
        <v>5</v>
      </c>
      <c r="AW2298" s="2">
        <v>600000.5</v>
      </c>
      <c r="AX2298" s="1" t="s">
        <v>12977</v>
      </c>
      <c r="AY2298" s="1" t="s">
        <v>12977</v>
      </c>
      <c r="AZ2298" s="1" t="s">
        <v>1269</v>
      </c>
      <c r="BE2298" s="1" t="s">
        <v>14491</v>
      </c>
      <c r="BF2298" s="2">
        <v>3</v>
      </c>
      <c r="BG2298" s="1" t="s">
        <v>81</v>
      </c>
      <c r="BH2298" s="2">
        <v>1</v>
      </c>
      <c r="BI2298" s="2">
        <v>1</v>
      </c>
    </row>
    <row r="2299" spans="1:61">
      <c r="A2299" s="1" t="s">
        <v>59</v>
      </c>
      <c r="B2299" s="1" t="s">
        <v>60</v>
      </c>
      <c r="C2299" s="1" t="s">
        <v>14492</v>
      </c>
      <c r="D2299" s="1" t="s">
        <v>14493</v>
      </c>
      <c r="E2299" s="1" t="s">
        <v>14494</v>
      </c>
      <c r="F2299" s="1" t="s">
        <v>64</v>
      </c>
      <c r="G2299" s="1" t="s">
        <v>65</v>
      </c>
      <c r="H2299" s="1" t="s">
        <v>14495</v>
      </c>
      <c r="I2299" s="1" t="s">
        <v>100</v>
      </c>
      <c r="J2299" s="1" t="s">
        <v>14496</v>
      </c>
      <c r="K2299" s="2">
        <v>2</v>
      </c>
      <c r="L2299" s="1" t="s">
        <v>100</v>
      </c>
      <c r="M2299" s="1" t="s">
        <v>784</v>
      </c>
      <c r="N2299" s="1" t="s">
        <v>784</v>
      </c>
      <c r="O2299" s="1" t="s">
        <v>785</v>
      </c>
      <c r="P2299" s="1" t="s">
        <v>65</v>
      </c>
      <c r="Q2299" s="1" t="s">
        <v>64</v>
      </c>
      <c r="R2299" s="1" t="s">
        <v>65</v>
      </c>
      <c r="S2299" s="1" t="s">
        <v>64</v>
      </c>
      <c r="T2299" s="2">
        <v>4</v>
      </c>
      <c r="V2299" s="1" t="s">
        <v>1820</v>
      </c>
      <c r="X2299" s="1" t="s">
        <v>880</v>
      </c>
      <c r="Y2299" s="1" t="s">
        <v>71</v>
      </c>
      <c r="Z2299" s="1" t="s">
        <v>118</v>
      </c>
      <c r="AC2299" s="3" t="e">
        <f>VLOOKUP(AA2299,GeoCord!$A:$C,2,0)</f>
        <v>#N/A</v>
      </c>
      <c r="AD2299" s="3" t="e">
        <f>VLOOKUP(AA2299,GeoCord!$A:$C,3,0)</f>
        <v>#N/A</v>
      </c>
      <c r="AE2299" s="1" t="s">
        <v>119</v>
      </c>
      <c r="AF2299" s="1" t="s">
        <v>118</v>
      </c>
      <c r="AG2299" s="1" t="s">
        <v>807</v>
      </c>
      <c r="AH2299" s="2">
        <v>1</v>
      </c>
      <c r="AI2299" s="1" t="s">
        <v>808</v>
      </c>
      <c r="AJ2299" s="2">
        <v>0</v>
      </c>
      <c r="AK2299" s="1" t="s">
        <v>77</v>
      </c>
      <c r="AL2299" s="1" t="s">
        <v>77</v>
      </c>
      <c r="AM2299" s="1" t="s">
        <v>77</v>
      </c>
      <c r="AN2299" s="2">
        <v>1</v>
      </c>
      <c r="AO2299" s="2">
        <v>0</v>
      </c>
      <c r="AP2299" s="2">
        <v>0</v>
      </c>
      <c r="AQ2299" s="2">
        <v>0</v>
      </c>
      <c r="AR2299" s="1" t="s">
        <v>77</v>
      </c>
      <c r="AS2299" s="1" t="s">
        <v>78</v>
      </c>
      <c r="AT2299" s="2">
        <v>110</v>
      </c>
      <c r="AU2299" s="1" t="s">
        <v>79</v>
      </c>
      <c r="AV2299" s="2">
        <v>5</v>
      </c>
      <c r="AW2299" s="2">
        <v>366790.8</v>
      </c>
      <c r="AX2299" s="1" t="s">
        <v>1820</v>
      </c>
      <c r="AY2299" s="1" t="s">
        <v>1820</v>
      </c>
      <c r="AZ2299" s="1" t="s">
        <v>880</v>
      </c>
      <c r="BF2299" s="2">
        <v>3</v>
      </c>
      <c r="BG2299" s="1" t="s">
        <v>81</v>
      </c>
      <c r="BH2299" s="2">
        <v>0</v>
      </c>
      <c r="BI2299" s="2">
        <v>0</v>
      </c>
    </row>
    <row r="2300" spans="1:61">
      <c r="A2300" s="1" t="s">
        <v>59</v>
      </c>
      <c r="B2300" s="1" t="s">
        <v>60</v>
      </c>
      <c r="C2300" s="1" t="s">
        <v>14497</v>
      </c>
      <c r="D2300" s="1" t="s">
        <v>14498</v>
      </c>
      <c r="E2300" s="1" t="s">
        <v>14499</v>
      </c>
      <c r="F2300" s="1" t="s">
        <v>64</v>
      </c>
      <c r="G2300" s="1" t="s">
        <v>65</v>
      </c>
      <c r="H2300" s="1" t="s">
        <v>14500</v>
      </c>
      <c r="I2300" s="1" t="s">
        <v>100</v>
      </c>
      <c r="J2300" s="1" t="s">
        <v>14501</v>
      </c>
      <c r="K2300" s="2">
        <v>2</v>
      </c>
      <c r="L2300" s="1" t="s">
        <v>100</v>
      </c>
      <c r="M2300" s="1" t="s">
        <v>191</v>
      </c>
      <c r="N2300" s="1" t="s">
        <v>191</v>
      </c>
      <c r="O2300" s="1" t="s">
        <v>192</v>
      </c>
      <c r="P2300" s="1" t="s">
        <v>65</v>
      </c>
      <c r="Q2300" s="1" t="s">
        <v>64</v>
      </c>
      <c r="R2300" s="1" t="s">
        <v>65</v>
      </c>
      <c r="S2300" s="1" t="s">
        <v>64</v>
      </c>
      <c r="T2300" s="2">
        <v>3</v>
      </c>
      <c r="V2300" s="1" t="s">
        <v>6494</v>
      </c>
      <c r="X2300" s="1" t="s">
        <v>624</v>
      </c>
      <c r="Y2300" s="1" t="s">
        <v>71</v>
      </c>
      <c r="Z2300" s="1" t="s">
        <v>72</v>
      </c>
      <c r="AA2300" s="1" t="s">
        <v>3172</v>
      </c>
      <c r="AB2300" s="1" t="s">
        <v>3173</v>
      </c>
      <c r="AC2300" s="3">
        <f>VLOOKUP(AA2300,GeoCord!$A:$C,2,0)</f>
        <v>7.1</v>
      </c>
      <c r="AD2300" s="3">
        <f>VLOOKUP(AA2300,GeoCord!$A:$C,3,0)</f>
        <v>30.48</v>
      </c>
      <c r="AG2300" s="1" t="s">
        <v>93</v>
      </c>
      <c r="AH2300" s="2">
        <v>1</v>
      </c>
      <c r="AI2300" s="1" t="s">
        <v>94</v>
      </c>
      <c r="AJ2300" s="2">
        <v>0</v>
      </c>
      <c r="AK2300" s="1" t="s">
        <v>77</v>
      </c>
      <c r="AL2300" s="1" t="s">
        <v>77</v>
      </c>
      <c r="AM2300" s="1" t="s">
        <v>77</v>
      </c>
      <c r="AN2300" s="2">
        <v>0</v>
      </c>
      <c r="AO2300" s="2">
        <v>0</v>
      </c>
      <c r="AP2300" s="2">
        <v>0</v>
      </c>
      <c r="AQ2300" s="2">
        <v>0</v>
      </c>
      <c r="AR2300" s="1" t="s">
        <v>77</v>
      </c>
      <c r="AS2300" s="1" t="s">
        <v>78</v>
      </c>
      <c r="AT2300" s="2">
        <v>110</v>
      </c>
      <c r="AU2300" s="1" t="s">
        <v>79</v>
      </c>
      <c r="AV2300" s="2">
        <v>5</v>
      </c>
      <c r="AW2300" s="2">
        <v>1202718.78</v>
      </c>
      <c r="AX2300" s="1" t="s">
        <v>6494</v>
      </c>
      <c r="AY2300" s="1" t="s">
        <v>6494</v>
      </c>
      <c r="AZ2300" s="1" t="s">
        <v>624</v>
      </c>
      <c r="BF2300" s="2">
        <v>3</v>
      </c>
      <c r="BG2300" s="1" t="s">
        <v>81</v>
      </c>
      <c r="BH2300" s="2">
        <v>1</v>
      </c>
      <c r="BI2300" s="2">
        <v>0</v>
      </c>
    </row>
    <row r="2301" spans="1:61">
      <c r="A2301" s="1" t="s">
        <v>59</v>
      </c>
      <c r="B2301" s="1" t="s">
        <v>60</v>
      </c>
      <c r="C2301" s="1" t="s">
        <v>14502</v>
      </c>
      <c r="D2301" s="1" t="s">
        <v>14503</v>
      </c>
      <c r="E2301" s="1" t="s">
        <v>14504</v>
      </c>
      <c r="F2301" s="1" t="s">
        <v>64</v>
      </c>
      <c r="G2301" s="1" t="s">
        <v>65</v>
      </c>
      <c r="H2301" s="1" t="s">
        <v>14505</v>
      </c>
      <c r="I2301" s="1" t="s">
        <v>100</v>
      </c>
      <c r="J2301" s="1" t="s">
        <v>14506</v>
      </c>
      <c r="K2301" s="2">
        <v>2</v>
      </c>
      <c r="L2301" s="1" t="s">
        <v>100</v>
      </c>
      <c r="M2301" s="1" t="s">
        <v>114</v>
      </c>
      <c r="N2301" s="1" t="s">
        <v>114</v>
      </c>
      <c r="O2301" s="1" t="s">
        <v>115</v>
      </c>
      <c r="P2301" s="1" t="s">
        <v>65</v>
      </c>
      <c r="Q2301" s="1" t="s">
        <v>64</v>
      </c>
      <c r="R2301" s="1" t="s">
        <v>65</v>
      </c>
      <c r="S2301" s="1" t="s">
        <v>64</v>
      </c>
      <c r="T2301" s="2">
        <v>3</v>
      </c>
      <c r="V2301" s="1" t="s">
        <v>623</v>
      </c>
      <c r="X2301" s="1" t="s">
        <v>1574</v>
      </c>
      <c r="Y2301" s="1" t="s">
        <v>71</v>
      </c>
      <c r="Z2301" s="1" t="s">
        <v>72</v>
      </c>
      <c r="AA2301" s="1" t="s">
        <v>426</v>
      </c>
      <c r="AB2301" s="1" t="s">
        <v>427</v>
      </c>
      <c r="AC2301" s="3">
        <f>VLOOKUP(AA2301,GeoCord!$A:$C,2,0)</f>
        <v>0.80600000000000005</v>
      </c>
      <c r="AD2301" s="3">
        <f>VLOOKUP(AA2301,GeoCord!$A:$C,3,0)</f>
        <v>38.165999999999997</v>
      </c>
      <c r="AG2301" s="1" t="s">
        <v>157</v>
      </c>
      <c r="AH2301" s="2">
        <v>1</v>
      </c>
      <c r="AI2301" s="1" t="s">
        <v>158</v>
      </c>
      <c r="AJ2301" s="2">
        <v>1</v>
      </c>
      <c r="AK2301" s="1" t="s">
        <v>77</v>
      </c>
      <c r="AL2301" s="1" t="s">
        <v>77</v>
      </c>
      <c r="AM2301" s="1" t="s">
        <v>77</v>
      </c>
      <c r="AN2301" s="2">
        <v>0</v>
      </c>
      <c r="AO2301" s="2">
        <v>0</v>
      </c>
      <c r="AP2301" s="2">
        <v>0</v>
      </c>
      <c r="AQ2301" s="2">
        <v>0</v>
      </c>
      <c r="AR2301" s="1" t="s">
        <v>77</v>
      </c>
      <c r="AS2301" s="1" t="s">
        <v>78</v>
      </c>
      <c r="AT2301" s="2">
        <v>110</v>
      </c>
      <c r="AU2301" s="1" t="s">
        <v>79</v>
      </c>
      <c r="AV2301" s="2">
        <v>5</v>
      </c>
      <c r="AW2301" s="2">
        <v>900000.17</v>
      </c>
      <c r="AX2301" s="1" t="s">
        <v>623</v>
      </c>
      <c r="AY2301" s="1" t="s">
        <v>623</v>
      </c>
      <c r="AZ2301" s="1" t="s">
        <v>1574</v>
      </c>
      <c r="BE2301" s="1" t="s">
        <v>14507</v>
      </c>
      <c r="BF2301" s="2">
        <v>3</v>
      </c>
      <c r="BG2301" s="1" t="s">
        <v>81</v>
      </c>
      <c r="BH2301" s="2">
        <v>1</v>
      </c>
      <c r="BI2301" s="2">
        <v>0</v>
      </c>
    </row>
    <row r="2302" spans="1:61">
      <c r="A2302" s="1" t="s">
        <v>59</v>
      </c>
      <c r="B2302" s="1" t="s">
        <v>60</v>
      </c>
      <c r="C2302" s="1" t="s">
        <v>14508</v>
      </c>
      <c r="D2302" s="1" t="s">
        <v>14509</v>
      </c>
      <c r="E2302" s="1" t="s">
        <v>14510</v>
      </c>
      <c r="F2302" s="1" t="s">
        <v>64</v>
      </c>
      <c r="G2302" s="1" t="s">
        <v>65</v>
      </c>
      <c r="H2302" s="1" t="s">
        <v>14511</v>
      </c>
      <c r="I2302" s="1" t="s">
        <v>100</v>
      </c>
      <c r="J2302" s="1" t="s">
        <v>14512</v>
      </c>
      <c r="K2302" s="2">
        <v>2</v>
      </c>
      <c r="L2302" s="1" t="s">
        <v>100</v>
      </c>
      <c r="M2302" s="1" t="s">
        <v>784</v>
      </c>
      <c r="N2302" s="1" t="s">
        <v>784</v>
      </c>
      <c r="O2302" s="1" t="s">
        <v>785</v>
      </c>
      <c r="P2302" s="1" t="s">
        <v>65</v>
      </c>
      <c r="Q2302" s="1" t="s">
        <v>64</v>
      </c>
      <c r="R2302" s="1" t="s">
        <v>65</v>
      </c>
      <c r="S2302" s="1" t="s">
        <v>64</v>
      </c>
      <c r="T2302" s="2">
        <v>3</v>
      </c>
      <c r="V2302" s="1" t="s">
        <v>623</v>
      </c>
      <c r="X2302" s="1" t="s">
        <v>14513</v>
      </c>
      <c r="Y2302" s="1" t="s">
        <v>71</v>
      </c>
      <c r="Z2302" s="1" t="s">
        <v>118</v>
      </c>
      <c r="AC2302" s="3" t="e">
        <f>VLOOKUP(AA2302,GeoCord!$A:$C,2,0)</f>
        <v>#N/A</v>
      </c>
      <c r="AD2302" s="3" t="e">
        <f>VLOOKUP(AA2302,GeoCord!$A:$C,3,0)</f>
        <v>#N/A</v>
      </c>
      <c r="AE2302" s="1" t="s">
        <v>119</v>
      </c>
      <c r="AF2302" s="1" t="s">
        <v>118</v>
      </c>
      <c r="AG2302" s="1" t="s">
        <v>145</v>
      </c>
      <c r="AH2302" s="2">
        <v>1</v>
      </c>
      <c r="AI2302" s="1" t="s">
        <v>146</v>
      </c>
      <c r="AJ2302" s="2">
        <v>0</v>
      </c>
      <c r="AK2302" s="1" t="s">
        <v>77</v>
      </c>
      <c r="AL2302" s="1" t="s">
        <v>77</v>
      </c>
      <c r="AM2302" s="1" t="s">
        <v>77</v>
      </c>
      <c r="AN2302" s="2">
        <v>0</v>
      </c>
      <c r="AO2302" s="2">
        <v>0</v>
      </c>
      <c r="AP2302" s="2">
        <v>0</v>
      </c>
      <c r="AQ2302" s="2">
        <v>0</v>
      </c>
      <c r="AR2302" s="1" t="s">
        <v>77</v>
      </c>
      <c r="AS2302" s="1" t="s">
        <v>78</v>
      </c>
      <c r="AT2302" s="2">
        <v>110</v>
      </c>
      <c r="AU2302" s="1" t="s">
        <v>79</v>
      </c>
      <c r="AV2302" s="2">
        <v>5</v>
      </c>
      <c r="AW2302" s="2">
        <v>92226</v>
      </c>
      <c r="AX2302" s="1" t="s">
        <v>623</v>
      </c>
      <c r="AY2302" s="1" t="s">
        <v>623</v>
      </c>
      <c r="AZ2302" s="1" t="s">
        <v>14513</v>
      </c>
      <c r="BF2302" s="2">
        <v>3</v>
      </c>
      <c r="BG2302" s="1" t="s">
        <v>81</v>
      </c>
      <c r="BH2302" s="2">
        <v>0</v>
      </c>
      <c r="BI2302" s="2">
        <v>0</v>
      </c>
    </row>
    <row r="2303" spans="1:61">
      <c r="A2303" s="1" t="s">
        <v>59</v>
      </c>
      <c r="B2303" s="1" t="s">
        <v>60</v>
      </c>
      <c r="C2303" s="1" t="s">
        <v>14514</v>
      </c>
      <c r="D2303" s="1" t="s">
        <v>14515</v>
      </c>
      <c r="E2303" s="1" t="s">
        <v>14516</v>
      </c>
      <c r="F2303" s="1" t="s">
        <v>64</v>
      </c>
      <c r="G2303" s="1" t="s">
        <v>65</v>
      </c>
      <c r="H2303" s="1" t="s">
        <v>14517</v>
      </c>
      <c r="I2303" s="1" t="s">
        <v>164</v>
      </c>
      <c r="J2303" s="1" t="s">
        <v>14518</v>
      </c>
      <c r="K2303" s="2">
        <v>2</v>
      </c>
      <c r="L2303" s="1" t="s">
        <v>164</v>
      </c>
      <c r="M2303" s="1" t="s">
        <v>65</v>
      </c>
      <c r="N2303" s="1" t="s">
        <v>65</v>
      </c>
      <c r="O2303" s="1" t="s">
        <v>64</v>
      </c>
      <c r="P2303" s="1" t="s">
        <v>65</v>
      </c>
      <c r="Q2303" s="1" t="s">
        <v>64</v>
      </c>
      <c r="R2303" s="1" t="s">
        <v>65</v>
      </c>
      <c r="S2303" s="1" t="s">
        <v>64</v>
      </c>
      <c r="T2303" s="2">
        <v>3</v>
      </c>
      <c r="V2303" s="1" t="s">
        <v>12810</v>
      </c>
      <c r="X2303" s="1" t="s">
        <v>425</v>
      </c>
      <c r="Y2303" s="1" t="s">
        <v>71</v>
      </c>
      <c r="Z2303" s="1" t="s">
        <v>72</v>
      </c>
      <c r="AA2303" s="1" t="s">
        <v>104</v>
      </c>
      <c r="AB2303" s="1" t="s">
        <v>105</v>
      </c>
      <c r="AC2303" s="3">
        <f>VLOOKUP(AA2303,GeoCord!$A:$C,2,0)</f>
        <v>14.881</v>
      </c>
      <c r="AD2303" s="3">
        <f>VLOOKUP(AA2303,GeoCord!$A:$C,3,0)</f>
        <v>-87.123000000000005</v>
      </c>
      <c r="AG2303" s="1" t="s">
        <v>677</v>
      </c>
      <c r="AH2303" s="2">
        <v>1</v>
      </c>
      <c r="AI2303" s="1" t="s">
        <v>678</v>
      </c>
      <c r="AJ2303" s="2">
        <v>0</v>
      </c>
      <c r="AK2303" s="1" t="s">
        <v>77</v>
      </c>
      <c r="AL2303" s="1" t="s">
        <v>77</v>
      </c>
      <c r="AM2303" s="1" t="s">
        <v>77</v>
      </c>
      <c r="AN2303" s="2">
        <v>0</v>
      </c>
      <c r="AO2303" s="2">
        <v>0</v>
      </c>
      <c r="AP2303" s="2">
        <v>0</v>
      </c>
      <c r="AQ2303" s="2">
        <v>0</v>
      </c>
      <c r="AR2303" s="1" t="s">
        <v>77</v>
      </c>
      <c r="AS2303" s="1" t="s">
        <v>78</v>
      </c>
      <c r="AT2303" s="2">
        <v>110</v>
      </c>
      <c r="AU2303" s="1" t="s">
        <v>79</v>
      </c>
      <c r="AV2303" s="2">
        <v>5</v>
      </c>
      <c r="AW2303" s="2">
        <v>194748.02</v>
      </c>
      <c r="AX2303" s="1" t="s">
        <v>12810</v>
      </c>
      <c r="AY2303" s="1" t="s">
        <v>12810</v>
      </c>
      <c r="AZ2303" s="1" t="s">
        <v>425</v>
      </c>
      <c r="BF2303" s="2">
        <v>3</v>
      </c>
      <c r="BG2303" s="1" t="s">
        <v>81</v>
      </c>
      <c r="BH2303" s="2">
        <v>1</v>
      </c>
      <c r="BI2303" s="2">
        <v>0</v>
      </c>
    </row>
    <row r="2304" spans="1:61">
      <c r="A2304" s="1" t="s">
        <v>59</v>
      </c>
      <c r="B2304" s="1" t="s">
        <v>60</v>
      </c>
      <c r="C2304" s="1" t="s">
        <v>14519</v>
      </c>
      <c r="D2304" s="1" t="s">
        <v>14520</v>
      </c>
      <c r="E2304" s="1" t="s">
        <v>14521</v>
      </c>
      <c r="F2304" s="1" t="s">
        <v>64</v>
      </c>
      <c r="G2304" s="1" t="s">
        <v>65</v>
      </c>
      <c r="H2304" s="1" t="s">
        <v>14522</v>
      </c>
      <c r="I2304" s="1" t="s">
        <v>164</v>
      </c>
      <c r="J2304" s="1" t="s">
        <v>14523</v>
      </c>
      <c r="K2304" s="2">
        <v>2</v>
      </c>
      <c r="L2304" s="1" t="s">
        <v>164</v>
      </c>
      <c r="M2304" s="1" t="s">
        <v>244</v>
      </c>
      <c r="N2304" s="1" t="s">
        <v>244</v>
      </c>
      <c r="O2304" s="1" t="s">
        <v>245</v>
      </c>
      <c r="P2304" s="1" t="s">
        <v>65</v>
      </c>
      <c r="Q2304" s="1" t="s">
        <v>64</v>
      </c>
      <c r="R2304" s="1" t="s">
        <v>65</v>
      </c>
      <c r="S2304" s="1" t="s">
        <v>64</v>
      </c>
      <c r="T2304" s="2">
        <v>3</v>
      </c>
      <c r="V2304" s="1" t="s">
        <v>8427</v>
      </c>
      <c r="X2304" s="1" t="s">
        <v>2129</v>
      </c>
      <c r="Y2304" s="1" t="s">
        <v>71</v>
      </c>
      <c r="Z2304" s="1" t="s">
        <v>72</v>
      </c>
      <c r="AA2304" s="1" t="s">
        <v>2392</v>
      </c>
      <c r="AB2304" s="1" t="s">
        <v>2393</v>
      </c>
      <c r="AC2304" s="3">
        <f>VLOOKUP(AA2304,GeoCord!$A:$C,2,0)</f>
        <v>-1.151</v>
      </c>
      <c r="AD2304" s="3">
        <f>VLOOKUP(AA2304,GeoCord!$A:$C,3,0)</f>
        <v>-78.308000000000007</v>
      </c>
      <c r="AG2304" s="1" t="s">
        <v>120</v>
      </c>
      <c r="AH2304" s="2">
        <v>1</v>
      </c>
      <c r="AI2304" s="1" t="s">
        <v>121</v>
      </c>
      <c r="AJ2304" s="2">
        <v>0</v>
      </c>
      <c r="AK2304" s="1" t="s">
        <v>77</v>
      </c>
      <c r="AL2304" s="1" t="s">
        <v>77</v>
      </c>
      <c r="AM2304" s="1" t="s">
        <v>77</v>
      </c>
      <c r="AN2304" s="2">
        <v>0</v>
      </c>
      <c r="AO2304" s="2">
        <v>0</v>
      </c>
      <c r="AP2304" s="2">
        <v>0</v>
      </c>
      <c r="AQ2304" s="2">
        <v>0</v>
      </c>
      <c r="AR2304" s="1" t="s">
        <v>77</v>
      </c>
      <c r="AS2304" s="1" t="s">
        <v>78</v>
      </c>
      <c r="AT2304" s="2">
        <v>110</v>
      </c>
      <c r="AU2304" s="1" t="s">
        <v>79</v>
      </c>
      <c r="AV2304" s="2">
        <v>5</v>
      </c>
      <c r="AW2304" s="2">
        <v>717542.43</v>
      </c>
      <c r="AX2304" s="1" t="s">
        <v>8427</v>
      </c>
      <c r="AY2304" s="1" t="s">
        <v>8427</v>
      </c>
      <c r="AZ2304" s="1" t="s">
        <v>2129</v>
      </c>
      <c r="BF2304" s="2">
        <v>3</v>
      </c>
      <c r="BG2304" s="1" t="s">
        <v>81</v>
      </c>
      <c r="BH2304" s="2">
        <v>1</v>
      </c>
      <c r="BI2304" s="2">
        <v>0</v>
      </c>
    </row>
    <row r="2305" spans="1:61">
      <c r="A2305" s="1" t="s">
        <v>59</v>
      </c>
      <c r="B2305" s="1" t="s">
        <v>60</v>
      </c>
      <c r="C2305" s="1" t="s">
        <v>14524</v>
      </c>
      <c r="D2305" s="1" t="s">
        <v>14525</v>
      </c>
      <c r="E2305" s="1" t="s">
        <v>14526</v>
      </c>
      <c r="F2305" s="1" t="s">
        <v>64</v>
      </c>
      <c r="G2305" s="1" t="s">
        <v>65</v>
      </c>
      <c r="H2305" s="1" t="s">
        <v>14527</v>
      </c>
      <c r="I2305" s="1" t="s">
        <v>100</v>
      </c>
      <c r="J2305" s="1" t="s">
        <v>14528</v>
      </c>
      <c r="K2305" s="2">
        <v>2</v>
      </c>
      <c r="L2305" s="1" t="s">
        <v>100</v>
      </c>
      <c r="M2305" s="1" t="s">
        <v>315</v>
      </c>
      <c r="N2305" s="1" t="s">
        <v>315</v>
      </c>
      <c r="P2305" s="1" t="s">
        <v>65</v>
      </c>
      <c r="Q2305" s="1" t="s">
        <v>64</v>
      </c>
      <c r="R2305" s="1" t="s">
        <v>65</v>
      </c>
      <c r="S2305" s="1" t="s">
        <v>64</v>
      </c>
      <c r="T2305" s="2">
        <v>4</v>
      </c>
      <c r="V2305" s="1" t="s">
        <v>12803</v>
      </c>
      <c r="X2305" s="1" t="s">
        <v>1215</v>
      </c>
      <c r="Y2305" s="1" t="s">
        <v>71</v>
      </c>
      <c r="Z2305" s="1" t="s">
        <v>72</v>
      </c>
      <c r="AA2305" s="1" t="s">
        <v>1021</v>
      </c>
      <c r="AB2305" s="1" t="s">
        <v>1022</v>
      </c>
      <c r="AC2305" s="3">
        <f>VLOOKUP(AA2305,GeoCord!$A:$C,2,0)</f>
        <v>9.3416999999999994</v>
      </c>
      <c r="AD2305" s="3">
        <f>VLOOKUP(AA2305,GeoCord!$A:$C,3,0)</f>
        <v>7.6779999999999999</v>
      </c>
      <c r="AG2305" s="1" t="s">
        <v>871</v>
      </c>
      <c r="AH2305" s="2">
        <v>1</v>
      </c>
      <c r="AI2305" s="1" t="s">
        <v>872</v>
      </c>
      <c r="AJ2305" s="2">
        <v>0</v>
      </c>
      <c r="AK2305" s="1" t="s">
        <v>77</v>
      </c>
      <c r="AL2305" s="1" t="s">
        <v>77</v>
      </c>
      <c r="AM2305" s="1" t="s">
        <v>77</v>
      </c>
      <c r="AN2305" s="2">
        <v>0</v>
      </c>
      <c r="AO2305" s="2">
        <v>1</v>
      </c>
      <c r="AP2305" s="2">
        <v>0</v>
      </c>
      <c r="AQ2305" s="2">
        <v>0</v>
      </c>
      <c r="AR2305" s="1" t="s">
        <v>77</v>
      </c>
      <c r="AS2305" s="1" t="s">
        <v>78</v>
      </c>
      <c r="AT2305" s="2">
        <v>110</v>
      </c>
      <c r="AU2305" s="1" t="s">
        <v>79</v>
      </c>
      <c r="AV2305" s="2">
        <v>5</v>
      </c>
      <c r="AW2305" s="2">
        <v>214000</v>
      </c>
      <c r="AX2305" s="1" t="s">
        <v>12803</v>
      </c>
      <c r="AY2305" s="1" t="s">
        <v>12803</v>
      </c>
      <c r="AZ2305" s="1" t="s">
        <v>1215</v>
      </c>
      <c r="BF2305" s="2">
        <v>3</v>
      </c>
      <c r="BG2305" s="1" t="s">
        <v>81</v>
      </c>
      <c r="BH2305" s="2">
        <v>0</v>
      </c>
      <c r="BI2305" s="2">
        <v>0</v>
      </c>
    </row>
    <row r="2306" spans="1:61">
      <c r="A2306" s="1" t="s">
        <v>59</v>
      </c>
      <c r="B2306" s="1" t="s">
        <v>60</v>
      </c>
      <c r="C2306" s="1" t="s">
        <v>14529</v>
      </c>
      <c r="D2306" s="1" t="s">
        <v>14530</v>
      </c>
      <c r="E2306" s="1" t="s">
        <v>14531</v>
      </c>
      <c r="F2306" s="1" t="s">
        <v>64</v>
      </c>
      <c r="G2306" s="1" t="s">
        <v>65</v>
      </c>
      <c r="H2306" s="1" t="s">
        <v>14532</v>
      </c>
      <c r="I2306" s="1" t="s">
        <v>164</v>
      </c>
      <c r="J2306" s="1" t="s">
        <v>14533</v>
      </c>
      <c r="K2306" s="2">
        <v>2</v>
      </c>
      <c r="L2306" s="1" t="s">
        <v>164</v>
      </c>
      <c r="M2306" s="1" t="s">
        <v>244</v>
      </c>
      <c r="N2306" s="1" t="s">
        <v>244</v>
      </c>
      <c r="O2306" s="1" t="s">
        <v>245</v>
      </c>
      <c r="P2306" s="1" t="s">
        <v>65</v>
      </c>
      <c r="Q2306" s="1" t="s">
        <v>64</v>
      </c>
      <c r="R2306" s="1" t="s">
        <v>65</v>
      </c>
      <c r="S2306" s="1" t="s">
        <v>64</v>
      </c>
      <c r="T2306" s="2">
        <v>3</v>
      </c>
      <c r="V2306" s="1" t="s">
        <v>1970</v>
      </c>
      <c r="X2306" s="1" t="s">
        <v>2129</v>
      </c>
      <c r="Y2306" s="1" t="s">
        <v>71</v>
      </c>
      <c r="Z2306" s="1" t="s">
        <v>72</v>
      </c>
      <c r="AA2306" s="1" t="s">
        <v>2654</v>
      </c>
      <c r="AB2306" s="1" t="s">
        <v>2655</v>
      </c>
      <c r="AC2306" s="3">
        <f>VLOOKUP(AA2306,GeoCord!$A:$C,2,0)</f>
        <v>15.124000000000001</v>
      </c>
      <c r="AD2306" s="3">
        <f>VLOOKUP(AA2306,GeoCord!$A:$C,3,0)</f>
        <v>-90.710999999999999</v>
      </c>
      <c r="AG2306" s="1" t="s">
        <v>120</v>
      </c>
      <c r="AH2306" s="2">
        <v>1</v>
      </c>
      <c r="AI2306" s="1" t="s">
        <v>121</v>
      </c>
      <c r="AJ2306" s="2">
        <v>1</v>
      </c>
      <c r="AK2306" s="1" t="s">
        <v>77</v>
      </c>
      <c r="AL2306" s="1" t="s">
        <v>77</v>
      </c>
      <c r="AM2306" s="1" t="s">
        <v>77</v>
      </c>
      <c r="AN2306" s="2">
        <v>0</v>
      </c>
      <c r="AO2306" s="2">
        <v>0</v>
      </c>
      <c r="AP2306" s="2">
        <v>0</v>
      </c>
      <c r="AQ2306" s="2">
        <v>0</v>
      </c>
      <c r="AR2306" s="1" t="s">
        <v>77</v>
      </c>
      <c r="AS2306" s="1" t="s">
        <v>78</v>
      </c>
      <c r="AT2306" s="2">
        <v>110</v>
      </c>
      <c r="AU2306" s="1" t="s">
        <v>79</v>
      </c>
      <c r="AV2306" s="2">
        <v>5</v>
      </c>
      <c r="AW2306" s="2">
        <v>390015</v>
      </c>
      <c r="AX2306" s="1" t="s">
        <v>1970</v>
      </c>
      <c r="AY2306" s="1" t="s">
        <v>1970</v>
      </c>
      <c r="AZ2306" s="1" t="s">
        <v>2129</v>
      </c>
      <c r="BE2306" s="1" t="s">
        <v>14534</v>
      </c>
      <c r="BF2306" s="2">
        <v>3</v>
      </c>
      <c r="BG2306" s="1" t="s">
        <v>81</v>
      </c>
      <c r="BH2306" s="2">
        <v>1</v>
      </c>
      <c r="BI2306" s="2">
        <v>0</v>
      </c>
    </row>
    <row r="2307" spans="1:61">
      <c r="A2307" s="1" t="s">
        <v>59</v>
      </c>
      <c r="B2307" s="1" t="s">
        <v>60</v>
      </c>
      <c r="C2307" s="1" t="s">
        <v>14535</v>
      </c>
      <c r="D2307" s="1" t="s">
        <v>14536</v>
      </c>
      <c r="E2307" s="1" t="s">
        <v>14537</v>
      </c>
      <c r="F2307" s="1" t="s">
        <v>64</v>
      </c>
      <c r="G2307" s="1" t="s">
        <v>65</v>
      </c>
      <c r="H2307" s="1" t="s">
        <v>14538</v>
      </c>
      <c r="I2307" s="1" t="s">
        <v>100</v>
      </c>
      <c r="J2307" s="1" t="s">
        <v>14539</v>
      </c>
      <c r="K2307" s="2">
        <v>2</v>
      </c>
      <c r="L2307" s="1" t="s">
        <v>100</v>
      </c>
      <c r="M2307" s="1" t="s">
        <v>3077</v>
      </c>
      <c r="N2307" s="1" t="s">
        <v>3077</v>
      </c>
      <c r="O2307" s="1" t="s">
        <v>3078</v>
      </c>
      <c r="P2307" s="1" t="s">
        <v>65</v>
      </c>
      <c r="Q2307" s="1" t="s">
        <v>64</v>
      </c>
      <c r="R2307" s="1" t="s">
        <v>65</v>
      </c>
      <c r="S2307" s="1" t="s">
        <v>64</v>
      </c>
      <c r="T2307" s="2">
        <v>3</v>
      </c>
      <c r="V2307" s="1" t="s">
        <v>14540</v>
      </c>
      <c r="X2307" s="1" t="s">
        <v>14541</v>
      </c>
      <c r="Y2307" s="1" t="s">
        <v>71</v>
      </c>
      <c r="Z2307" s="1" t="s">
        <v>72</v>
      </c>
      <c r="AA2307" s="1" t="s">
        <v>3172</v>
      </c>
      <c r="AB2307" s="1" t="s">
        <v>3173</v>
      </c>
      <c r="AC2307" s="3">
        <f>VLOOKUP(AA2307,GeoCord!$A:$C,2,0)</f>
        <v>7.1</v>
      </c>
      <c r="AD2307" s="3">
        <f>VLOOKUP(AA2307,GeoCord!$A:$C,3,0)</f>
        <v>30.48</v>
      </c>
      <c r="AG2307" s="1" t="s">
        <v>4082</v>
      </c>
      <c r="AH2307" s="2">
        <v>1</v>
      </c>
      <c r="AI2307" s="1" t="s">
        <v>4083</v>
      </c>
      <c r="AJ2307" s="2">
        <v>0</v>
      </c>
      <c r="AK2307" s="1" t="s">
        <v>77</v>
      </c>
      <c r="AL2307" s="1" t="s">
        <v>77</v>
      </c>
      <c r="AM2307" s="1" t="s">
        <v>77</v>
      </c>
      <c r="AN2307" s="2">
        <v>0</v>
      </c>
      <c r="AO2307" s="2">
        <v>0</v>
      </c>
      <c r="AP2307" s="2">
        <v>0</v>
      </c>
      <c r="AQ2307" s="2">
        <v>0</v>
      </c>
      <c r="AR2307" s="1" t="s">
        <v>77</v>
      </c>
      <c r="AS2307" s="1" t="s">
        <v>78</v>
      </c>
      <c r="AT2307" s="2">
        <v>110</v>
      </c>
      <c r="AU2307" s="1" t="s">
        <v>79</v>
      </c>
      <c r="AV2307" s="2">
        <v>5</v>
      </c>
      <c r="AW2307" s="2">
        <v>10188087.779999999</v>
      </c>
      <c r="AX2307" s="1" t="s">
        <v>14540</v>
      </c>
      <c r="AY2307" s="1" t="s">
        <v>14540</v>
      </c>
      <c r="AZ2307" s="1" t="s">
        <v>14541</v>
      </c>
      <c r="BE2307" s="1" t="s">
        <v>14542</v>
      </c>
      <c r="BF2307" s="2">
        <v>3</v>
      </c>
      <c r="BG2307" s="1" t="s">
        <v>81</v>
      </c>
      <c r="BH2307" s="2">
        <v>1</v>
      </c>
      <c r="BI2307" s="2">
        <v>1</v>
      </c>
    </row>
    <row r="2308" spans="1:61">
      <c r="A2308" s="1" t="s">
        <v>59</v>
      </c>
      <c r="B2308" s="1" t="s">
        <v>60</v>
      </c>
      <c r="C2308" s="1" t="s">
        <v>14543</v>
      </c>
      <c r="D2308" s="1" t="s">
        <v>14544</v>
      </c>
      <c r="E2308" s="1" t="s">
        <v>14545</v>
      </c>
      <c r="F2308" s="1" t="s">
        <v>64</v>
      </c>
      <c r="G2308" s="1" t="s">
        <v>65</v>
      </c>
      <c r="H2308" s="1" t="s">
        <v>14546</v>
      </c>
      <c r="I2308" s="1" t="s">
        <v>164</v>
      </c>
      <c r="J2308" s="1" t="s">
        <v>14547</v>
      </c>
      <c r="K2308" s="2">
        <v>2</v>
      </c>
      <c r="L2308" s="1" t="s">
        <v>164</v>
      </c>
      <c r="M2308" s="1" t="s">
        <v>128</v>
      </c>
      <c r="N2308" s="1" t="s">
        <v>128</v>
      </c>
      <c r="O2308" s="1" t="s">
        <v>129</v>
      </c>
      <c r="P2308" s="1" t="s">
        <v>65</v>
      </c>
      <c r="Q2308" s="1" t="s">
        <v>64</v>
      </c>
      <c r="R2308" s="1" t="s">
        <v>65</v>
      </c>
      <c r="S2308" s="1" t="s">
        <v>64</v>
      </c>
      <c r="T2308" s="2">
        <v>2</v>
      </c>
      <c r="V2308" s="1" t="s">
        <v>1970</v>
      </c>
      <c r="W2308" s="1" t="s">
        <v>297</v>
      </c>
      <c r="Y2308" s="1" t="s">
        <v>71</v>
      </c>
      <c r="Z2308" s="1" t="s">
        <v>72</v>
      </c>
      <c r="AA2308" s="1" t="s">
        <v>2654</v>
      </c>
      <c r="AB2308" s="1" t="s">
        <v>2655</v>
      </c>
      <c r="AC2308" s="3">
        <f>VLOOKUP(AA2308,GeoCord!$A:$C,2,0)</f>
        <v>15.124000000000001</v>
      </c>
      <c r="AD2308" s="3">
        <f>VLOOKUP(AA2308,GeoCord!$A:$C,3,0)</f>
        <v>-90.710999999999999</v>
      </c>
      <c r="AG2308" s="1" t="s">
        <v>145</v>
      </c>
      <c r="AH2308" s="2">
        <v>1</v>
      </c>
      <c r="AI2308" s="1" t="s">
        <v>146</v>
      </c>
      <c r="AJ2308" s="2">
        <v>1</v>
      </c>
      <c r="AK2308" s="1" t="s">
        <v>77</v>
      </c>
      <c r="AL2308" s="1" t="s">
        <v>77</v>
      </c>
      <c r="AM2308" s="1" t="s">
        <v>77</v>
      </c>
      <c r="AN2308" s="2">
        <v>0</v>
      </c>
      <c r="AO2308" s="2">
        <v>0</v>
      </c>
      <c r="AP2308" s="2">
        <v>0</v>
      </c>
      <c r="AQ2308" s="2">
        <v>1</v>
      </c>
      <c r="AR2308" s="1" t="s">
        <v>77</v>
      </c>
      <c r="AS2308" s="1" t="s">
        <v>78</v>
      </c>
      <c r="AT2308" s="2">
        <v>110</v>
      </c>
      <c r="AU2308" s="1" t="s">
        <v>79</v>
      </c>
      <c r="AV2308" s="2">
        <v>5</v>
      </c>
      <c r="AW2308" s="2">
        <v>4183626.03</v>
      </c>
      <c r="AX2308" s="1" t="s">
        <v>1970</v>
      </c>
      <c r="AY2308" s="1" t="s">
        <v>1970</v>
      </c>
      <c r="AZ2308" s="1" t="s">
        <v>297</v>
      </c>
      <c r="BE2308" s="1" t="s">
        <v>14548</v>
      </c>
      <c r="BF2308" s="2">
        <v>3</v>
      </c>
      <c r="BG2308" s="1" t="s">
        <v>81</v>
      </c>
      <c r="BH2308" s="2">
        <v>0</v>
      </c>
      <c r="BI2308" s="2">
        <v>0</v>
      </c>
    </row>
    <row r="2309" spans="1:61">
      <c r="A2309" s="1" t="s">
        <v>59</v>
      </c>
      <c r="B2309" s="1" t="s">
        <v>60</v>
      </c>
      <c r="C2309" s="1" t="s">
        <v>14549</v>
      </c>
      <c r="D2309" s="1" t="s">
        <v>14550</v>
      </c>
      <c r="E2309" s="1" t="s">
        <v>14551</v>
      </c>
      <c r="F2309" s="1" t="s">
        <v>64</v>
      </c>
      <c r="G2309" s="1" t="s">
        <v>65</v>
      </c>
      <c r="H2309" s="1" t="s">
        <v>14552</v>
      </c>
      <c r="I2309" s="1" t="s">
        <v>100</v>
      </c>
      <c r="J2309" s="1" t="s">
        <v>14553</v>
      </c>
      <c r="K2309" s="2">
        <v>2</v>
      </c>
      <c r="L2309" s="1" t="s">
        <v>100</v>
      </c>
      <c r="M2309" s="1" t="s">
        <v>1766</v>
      </c>
      <c r="N2309" s="1" t="s">
        <v>1766</v>
      </c>
      <c r="O2309" s="1" t="s">
        <v>1767</v>
      </c>
      <c r="P2309" s="1" t="s">
        <v>65</v>
      </c>
      <c r="Q2309" s="1" t="s">
        <v>64</v>
      </c>
      <c r="R2309" s="1" t="s">
        <v>65</v>
      </c>
      <c r="S2309" s="1" t="s">
        <v>64</v>
      </c>
      <c r="T2309" s="2">
        <v>3</v>
      </c>
      <c r="V2309" s="1" t="s">
        <v>8482</v>
      </c>
      <c r="X2309" s="1" t="s">
        <v>1397</v>
      </c>
      <c r="Y2309" s="1" t="s">
        <v>71</v>
      </c>
      <c r="Z2309" s="1" t="s">
        <v>72</v>
      </c>
      <c r="AA2309" s="1" t="s">
        <v>2145</v>
      </c>
      <c r="AB2309" s="1" t="s">
        <v>1766</v>
      </c>
      <c r="AC2309" s="3">
        <f>VLOOKUP(AA2309,GeoCord!$A:$C,2,0)</f>
        <v>24.190999999999999</v>
      </c>
      <c r="AD2309" s="3">
        <f>VLOOKUP(AA2309,GeoCord!$A:$C,3,0)</f>
        <v>44.32</v>
      </c>
      <c r="AG2309" s="1" t="s">
        <v>1417</v>
      </c>
      <c r="AH2309" s="2">
        <v>1</v>
      </c>
      <c r="AI2309" s="1" t="s">
        <v>1418</v>
      </c>
      <c r="AJ2309" s="2">
        <v>0</v>
      </c>
      <c r="AK2309" s="1" t="s">
        <v>77</v>
      </c>
      <c r="AL2309" s="1" t="s">
        <v>77</v>
      </c>
      <c r="AM2309" s="1" t="s">
        <v>77</v>
      </c>
      <c r="AN2309" s="2">
        <v>0</v>
      </c>
      <c r="AO2309" s="2">
        <v>0</v>
      </c>
      <c r="AP2309" s="2">
        <v>0</v>
      </c>
      <c r="AQ2309" s="2">
        <v>0</v>
      </c>
      <c r="AR2309" s="1" t="s">
        <v>77</v>
      </c>
      <c r="AS2309" s="1" t="s">
        <v>78</v>
      </c>
      <c r="AT2309" s="2">
        <v>110</v>
      </c>
      <c r="AU2309" s="1" t="s">
        <v>79</v>
      </c>
      <c r="AV2309" s="2">
        <v>5</v>
      </c>
      <c r="AW2309" s="2">
        <v>3629146.83</v>
      </c>
      <c r="AX2309" s="1" t="s">
        <v>8482</v>
      </c>
      <c r="AY2309" s="1" t="s">
        <v>8482</v>
      </c>
      <c r="AZ2309" s="1" t="s">
        <v>1397</v>
      </c>
      <c r="BF2309" s="2">
        <v>3</v>
      </c>
      <c r="BG2309" s="1" t="s">
        <v>81</v>
      </c>
      <c r="BH2309" s="2">
        <v>0</v>
      </c>
      <c r="BI2309" s="2">
        <v>0</v>
      </c>
    </row>
    <row r="2310" spans="1:61">
      <c r="A2310" s="1" t="s">
        <v>59</v>
      </c>
      <c r="B2310" s="1" t="s">
        <v>60</v>
      </c>
      <c r="C2310" s="1" t="s">
        <v>14554</v>
      </c>
      <c r="D2310" s="1" t="s">
        <v>14555</v>
      </c>
      <c r="E2310" s="1" t="s">
        <v>14556</v>
      </c>
      <c r="F2310" s="1" t="s">
        <v>64</v>
      </c>
      <c r="G2310" s="1" t="s">
        <v>65</v>
      </c>
      <c r="H2310" s="1" t="s">
        <v>14557</v>
      </c>
      <c r="I2310" s="1" t="s">
        <v>67</v>
      </c>
      <c r="J2310" s="1" t="s">
        <v>14558</v>
      </c>
      <c r="K2310" s="2">
        <v>2</v>
      </c>
      <c r="L2310" s="1" t="s">
        <v>67</v>
      </c>
      <c r="M2310" s="1" t="s">
        <v>993</v>
      </c>
      <c r="N2310" s="1" t="s">
        <v>993</v>
      </c>
      <c r="O2310" s="1" t="s">
        <v>994</v>
      </c>
      <c r="P2310" s="1" t="s">
        <v>65</v>
      </c>
      <c r="Q2310" s="1" t="s">
        <v>64</v>
      </c>
      <c r="R2310" s="1" t="s">
        <v>65</v>
      </c>
      <c r="S2310" s="1" t="s">
        <v>64</v>
      </c>
      <c r="T2310" s="2">
        <v>3</v>
      </c>
      <c r="V2310" s="1" t="s">
        <v>12994</v>
      </c>
      <c r="X2310" s="1" t="s">
        <v>2523</v>
      </c>
      <c r="Y2310" s="1" t="s">
        <v>71</v>
      </c>
      <c r="Z2310" s="1" t="s">
        <v>72</v>
      </c>
      <c r="AA2310" s="1" t="s">
        <v>1206</v>
      </c>
      <c r="AB2310" s="1" t="s">
        <v>1207</v>
      </c>
      <c r="AC2310" s="3">
        <f>VLOOKUP(AA2310,GeoCord!$A:$C,2,0)</f>
        <v>7.0430000000000001</v>
      </c>
      <c r="AD2310" s="3">
        <f>VLOOKUP(AA2310,GeoCord!$A:$C,3,0)</f>
        <v>21.423999999999999</v>
      </c>
      <c r="AG2310" s="1" t="s">
        <v>157</v>
      </c>
      <c r="AH2310" s="2">
        <v>1</v>
      </c>
      <c r="AI2310" s="1" t="s">
        <v>158</v>
      </c>
      <c r="AJ2310" s="2">
        <v>0</v>
      </c>
      <c r="AK2310" s="1" t="s">
        <v>77</v>
      </c>
      <c r="AL2310" s="1" t="s">
        <v>77</v>
      </c>
      <c r="AM2310" s="1" t="s">
        <v>77</v>
      </c>
      <c r="AN2310" s="2">
        <v>0</v>
      </c>
      <c r="AO2310" s="2">
        <v>0</v>
      </c>
      <c r="AP2310" s="2">
        <v>0</v>
      </c>
      <c r="AQ2310" s="2">
        <v>0</v>
      </c>
      <c r="AR2310" s="1" t="s">
        <v>77</v>
      </c>
      <c r="AS2310" s="1" t="s">
        <v>78</v>
      </c>
      <c r="AT2310" s="2">
        <v>110</v>
      </c>
      <c r="AU2310" s="1" t="s">
        <v>79</v>
      </c>
      <c r="AV2310" s="2">
        <v>5</v>
      </c>
      <c r="AW2310" s="2">
        <v>546131.21</v>
      </c>
      <c r="AX2310" s="1" t="s">
        <v>12994</v>
      </c>
      <c r="AY2310" s="1" t="s">
        <v>12994</v>
      </c>
      <c r="AZ2310" s="1" t="s">
        <v>2523</v>
      </c>
      <c r="BF2310" s="2">
        <v>3</v>
      </c>
      <c r="BG2310" s="1" t="s">
        <v>81</v>
      </c>
      <c r="BH2310" s="2">
        <v>0</v>
      </c>
      <c r="BI2310" s="2">
        <v>1</v>
      </c>
    </row>
    <row r="2311" spans="1:61">
      <c r="A2311" s="1" t="s">
        <v>59</v>
      </c>
      <c r="B2311" s="1" t="s">
        <v>60</v>
      </c>
      <c r="C2311" s="1" t="s">
        <v>14559</v>
      </c>
      <c r="D2311" s="1" t="s">
        <v>14560</v>
      </c>
      <c r="E2311" s="1" t="s">
        <v>14561</v>
      </c>
      <c r="F2311" s="1" t="s">
        <v>64</v>
      </c>
      <c r="G2311" s="1" t="s">
        <v>65</v>
      </c>
      <c r="H2311" s="1" t="s">
        <v>14562</v>
      </c>
      <c r="I2311" s="1" t="s">
        <v>100</v>
      </c>
      <c r="J2311" s="1" t="s">
        <v>14563</v>
      </c>
      <c r="K2311" s="2">
        <v>2</v>
      </c>
      <c r="L2311" s="1" t="s">
        <v>100</v>
      </c>
      <c r="M2311" s="1" t="s">
        <v>551</v>
      </c>
      <c r="N2311" s="1" t="s">
        <v>551</v>
      </c>
      <c r="O2311" s="1" t="s">
        <v>552</v>
      </c>
      <c r="P2311" s="1" t="s">
        <v>65</v>
      </c>
      <c r="Q2311" s="1" t="s">
        <v>64</v>
      </c>
      <c r="R2311" s="1" t="s">
        <v>65</v>
      </c>
      <c r="S2311" s="1" t="s">
        <v>64</v>
      </c>
      <c r="T2311" s="2">
        <v>3</v>
      </c>
      <c r="V2311" s="1" t="s">
        <v>14564</v>
      </c>
      <c r="X2311" s="1" t="s">
        <v>3093</v>
      </c>
      <c r="Y2311" s="1" t="s">
        <v>71</v>
      </c>
      <c r="Z2311" s="1" t="s">
        <v>72</v>
      </c>
      <c r="AA2311" s="1" t="s">
        <v>273</v>
      </c>
      <c r="AB2311" s="1" t="s">
        <v>274</v>
      </c>
      <c r="AC2311" s="3">
        <f>VLOOKUP(AA2311,GeoCord!$A:$C,2,0)</f>
        <v>2.875</v>
      </c>
      <c r="AD2311" s="3">
        <f>VLOOKUP(AA2311,GeoCord!$A:$C,3,0)</f>
        <v>43.445999999999998</v>
      </c>
      <c r="AG2311" s="1" t="s">
        <v>1389</v>
      </c>
      <c r="AH2311" s="2">
        <v>1</v>
      </c>
      <c r="AI2311" s="1" t="s">
        <v>1390</v>
      </c>
      <c r="AJ2311" s="2">
        <v>1</v>
      </c>
      <c r="AK2311" s="1" t="s">
        <v>77</v>
      </c>
      <c r="AL2311" s="1" t="s">
        <v>77</v>
      </c>
      <c r="AM2311" s="1" t="s">
        <v>77</v>
      </c>
      <c r="AN2311" s="2">
        <v>0</v>
      </c>
      <c r="AO2311" s="2">
        <v>0</v>
      </c>
      <c r="AP2311" s="2">
        <v>1</v>
      </c>
      <c r="AQ2311" s="2">
        <v>0</v>
      </c>
      <c r="AR2311" s="1" t="s">
        <v>77</v>
      </c>
      <c r="AS2311" s="1" t="s">
        <v>78</v>
      </c>
      <c r="AT2311" s="2">
        <v>110</v>
      </c>
      <c r="AU2311" s="1" t="s">
        <v>79</v>
      </c>
      <c r="AV2311" s="2">
        <v>5</v>
      </c>
      <c r="AW2311" s="2">
        <v>17999999.600000001</v>
      </c>
      <c r="AX2311" s="1" t="s">
        <v>14564</v>
      </c>
      <c r="AY2311" s="1" t="s">
        <v>14564</v>
      </c>
      <c r="AZ2311" s="1" t="s">
        <v>3093</v>
      </c>
      <c r="BE2311" s="1" t="s">
        <v>3530</v>
      </c>
      <c r="BF2311" s="2">
        <v>3</v>
      </c>
      <c r="BG2311" s="1" t="s">
        <v>81</v>
      </c>
      <c r="BH2311" s="2">
        <v>0</v>
      </c>
      <c r="BI2311" s="2">
        <v>1</v>
      </c>
    </row>
    <row r="2312" spans="1:61">
      <c r="A2312" s="1" t="s">
        <v>59</v>
      </c>
      <c r="B2312" s="1" t="s">
        <v>60</v>
      </c>
      <c r="C2312" s="1" t="s">
        <v>14565</v>
      </c>
      <c r="D2312" s="1" t="s">
        <v>14566</v>
      </c>
      <c r="E2312" s="1" t="s">
        <v>14567</v>
      </c>
      <c r="F2312" s="1" t="s">
        <v>64</v>
      </c>
      <c r="G2312" s="1" t="s">
        <v>65</v>
      </c>
      <c r="H2312" s="1" t="s">
        <v>14568</v>
      </c>
      <c r="I2312" s="1" t="s">
        <v>100</v>
      </c>
      <c r="J2312" s="1" t="s">
        <v>14569</v>
      </c>
      <c r="K2312" s="2">
        <v>2</v>
      </c>
      <c r="L2312" s="1" t="s">
        <v>100</v>
      </c>
      <c r="M2312" s="1" t="s">
        <v>1221</v>
      </c>
      <c r="N2312" s="1" t="s">
        <v>1221</v>
      </c>
      <c r="O2312" s="1" t="s">
        <v>1222</v>
      </c>
      <c r="P2312" s="1" t="s">
        <v>65</v>
      </c>
      <c r="Q2312" s="1" t="s">
        <v>64</v>
      </c>
      <c r="R2312" s="1" t="s">
        <v>65</v>
      </c>
      <c r="S2312" s="1" t="s">
        <v>64</v>
      </c>
      <c r="T2312" s="2">
        <v>4</v>
      </c>
      <c r="V2312" s="1" t="s">
        <v>1970</v>
      </c>
      <c r="X2312" s="1" t="s">
        <v>2935</v>
      </c>
      <c r="Y2312" s="1" t="s">
        <v>71</v>
      </c>
      <c r="Z2312" s="1" t="s">
        <v>72</v>
      </c>
      <c r="AA2312" s="1" t="s">
        <v>3406</v>
      </c>
      <c r="AB2312" s="1" t="s">
        <v>3407</v>
      </c>
      <c r="AC2312" s="3">
        <f>VLOOKUP(AA2312,GeoCord!$A:$C,2,0)</f>
        <v>40.46</v>
      </c>
      <c r="AD2312" s="3">
        <f>VLOOKUP(AA2312,GeoCord!$A:$C,3,0)</f>
        <v>47.883000000000003</v>
      </c>
      <c r="AG2312" s="1" t="s">
        <v>145</v>
      </c>
      <c r="AH2312" s="2">
        <v>1</v>
      </c>
      <c r="AI2312" s="1" t="s">
        <v>146</v>
      </c>
      <c r="AJ2312" s="2">
        <v>0</v>
      </c>
      <c r="AK2312" s="1" t="s">
        <v>77</v>
      </c>
      <c r="AL2312" s="1" t="s">
        <v>77</v>
      </c>
      <c r="AM2312" s="1" t="s">
        <v>77</v>
      </c>
      <c r="AN2312" s="2">
        <v>0</v>
      </c>
      <c r="AO2312" s="2">
        <v>0</v>
      </c>
      <c r="AP2312" s="2">
        <v>0</v>
      </c>
      <c r="AQ2312" s="2">
        <v>0</v>
      </c>
      <c r="AR2312" s="1" t="s">
        <v>77</v>
      </c>
      <c r="AS2312" s="1" t="s">
        <v>78</v>
      </c>
      <c r="AT2312" s="2">
        <v>110</v>
      </c>
      <c r="AU2312" s="1" t="s">
        <v>79</v>
      </c>
      <c r="AV2312" s="2">
        <v>5</v>
      </c>
      <c r="AW2312" s="2">
        <v>299572.83</v>
      </c>
      <c r="AX2312" s="1" t="s">
        <v>1970</v>
      </c>
      <c r="AY2312" s="1" t="s">
        <v>1970</v>
      </c>
      <c r="AZ2312" s="1" t="s">
        <v>2935</v>
      </c>
      <c r="BE2312" s="1" t="s">
        <v>14570</v>
      </c>
      <c r="BF2312" s="2">
        <v>3</v>
      </c>
      <c r="BG2312" s="1" t="s">
        <v>81</v>
      </c>
      <c r="BH2312" s="2">
        <v>0</v>
      </c>
      <c r="BI2312" s="2">
        <v>0</v>
      </c>
    </row>
    <row r="2313" spans="1:61">
      <c r="A2313" s="1" t="s">
        <v>59</v>
      </c>
      <c r="B2313" s="1" t="s">
        <v>60</v>
      </c>
      <c r="C2313" s="1" t="s">
        <v>14571</v>
      </c>
      <c r="D2313" s="1" t="s">
        <v>14572</v>
      </c>
      <c r="E2313" s="1" t="s">
        <v>14573</v>
      </c>
      <c r="F2313" s="1" t="s">
        <v>64</v>
      </c>
      <c r="G2313" s="1" t="s">
        <v>65</v>
      </c>
      <c r="H2313" s="1" t="s">
        <v>14574</v>
      </c>
      <c r="I2313" s="1" t="s">
        <v>100</v>
      </c>
      <c r="J2313" s="1" t="s">
        <v>14575</v>
      </c>
      <c r="K2313" s="2">
        <v>2</v>
      </c>
      <c r="L2313" s="1" t="s">
        <v>100</v>
      </c>
      <c r="M2313" s="1" t="s">
        <v>1061</v>
      </c>
      <c r="N2313" s="1" t="s">
        <v>1061</v>
      </c>
      <c r="O2313" s="1" t="s">
        <v>1062</v>
      </c>
      <c r="P2313" s="1" t="s">
        <v>65</v>
      </c>
      <c r="Q2313" s="1" t="s">
        <v>64</v>
      </c>
      <c r="R2313" s="1" t="s">
        <v>65</v>
      </c>
      <c r="S2313" s="1" t="s">
        <v>64</v>
      </c>
      <c r="T2313" s="2">
        <v>2</v>
      </c>
      <c r="V2313" s="1" t="s">
        <v>8829</v>
      </c>
      <c r="W2313" s="1" t="s">
        <v>70</v>
      </c>
      <c r="Y2313" s="1" t="s">
        <v>71</v>
      </c>
      <c r="Z2313" s="1" t="s">
        <v>118</v>
      </c>
      <c r="AC2313" s="3" t="e">
        <f>VLOOKUP(AA2313,GeoCord!$A:$C,2,0)</f>
        <v>#N/A</v>
      </c>
      <c r="AD2313" s="3" t="e">
        <f>VLOOKUP(AA2313,GeoCord!$A:$C,3,0)</f>
        <v>#N/A</v>
      </c>
      <c r="AE2313" s="1" t="s">
        <v>119</v>
      </c>
      <c r="AF2313" s="1" t="s">
        <v>118</v>
      </c>
      <c r="AG2313" s="1" t="s">
        <v>145</v>
      </c>
      <c r="AH2313" s="2">
        <v>1</v>
      </c>
      <c r="AI2313" s="1" t="s">
        <v>146</v>
      </c>
      <c r="AJ2313" s="2">
        <v>1</v>
      </c>
      <c r="AK2313" s="1" t="s">
        <v>77</v>
      </c>
      <c r="AL2313" s="1" t="s">
        <v>77</v>
      </c>
      <c r="AM2313" s="1" t="s">
        <v>77</v>
      </c>
      <c r="AN2313" s="2">
        <v>0</v>
      </c>
      <c r="AO2313" s="2">
        <v>1</v>
      </c>
      <c r="AP2313" s="2">
        <v>1</v>
      </c>
      <c r="AQ2313" s="2">
        <v>1</v>
      </c>
      <c r="AR2313" s="1" t="s">
        <v>77</v>
      </c>
      <c r="AS2313" s="1" t="s">
        <v>78</v>
      </c>
      <c r="AT2313" s="2">
        <v>110</v>
      </c>
      <c r="AU2313" s="1" t="s">
        <v>79</v>
      </c>
      <c r="AV2313" s="2">
        <v>5</v>
      </c>
      <c r="AW2313" s="2">
        <v>12471245.23</v>
      </c>
      <c r="AX2313" s="1" t="s">
        <v>8829</v>
      </c>
      <c r="AY2313" s="1" t="s">
        <v>8829</v>
      </c>
      <c r="AZ2313" s="1" t="s">
        <v>70</v>
      </c>
      <c r="BE2313" s="1" t="s">
        <v>14576</v>
      </c>
      <c r="BF2313" s="2">
        <v>3</v>
      </c>
      <c r="BG2313" s="1" t="s">
        <v>81</v>
      </c>
      <c r="BH2313" s="2">
        <v>0</v>
      </c>
      <c r="BI2313" s="2">
        <v>0</v>
      </c>
    </row>
    <row r="2314" spans="1:61">
      <c r="A2314" s="1" t="s">
        <v>59</v>
      </c>
      <c r="B2314" s="1" t="s">
        <v>60</v>
      </c>
      <c r="C2314" s="1" t="s">
        <v>14577</v>
      </c>
      <c r="D2314" s="1" t="s">
        <v>14578</v>
      </c>
      <c r="E2314" s="1" t="s">
        <v>14579</v>
      </c>
      <c r="F2314" s="1" t="s">
        <v>64</v>
      </c>
      <c r="G2314" s="1" t="s">
        <v>65</v>
      </c>
      <c r="H2314" s="1" t="s">
        <v>14580</v>
      </c>
      <c r="I2314" s="1" t="s">
        <v>67</v>
      </c>
      <c r="J2314" s="1" t="s">
        <v>14581</v>
      </c>
      <c r="K2314" s="2">
        <v>2</v>
      </c>
      <c r="L2314" s="1" t="s">
        <v>67</v>
      </c>
      <c r="M2314" s="1" t="s">
        <v>1775</v>
      </c>
      <c r="N2314" s="1" t="s">
        <v>1775</v>
      </c>
      <c r="O2314" s="1" t="s">
        <v>2821</v>
      </c>
      <c r="P2314" s="1" t="s">
        <v>65</v>
      </c>
      <c r="Q2314" s="1" t="s">
        <v>64</v>
      </c>
      <c r="R2314" s="1" t="s">
        <v>65</v>
      </c>
      <c r="S2314" s="1" t="s">
        <v>64</v>
      </c>
      <c r="T2314" s="2">
        <v>3</v>
      </c>
      <c r="V2314" s="1" t="s">
        <v>1294</v>
      </c>
      <c r="X2314" s="1" t="s">
        <v>1448</v>
      </c>
      <c r="Y2314" s="1" t="s">
        <v>71</v>
      </c>
      <c r="Z2314" s="1" t="s">
        <v>72</v>
      </c>
      <c r="AA2314" s="1" t="s">
        <v>1774</v>
      </c>
      <c r="AB2314" s="1" t="s">
        <v>1775</v>
      </c>
      <c r="AC2314" s="3">
        <f>VLOOKUP(AA2314,GeoCord!$A:$C,2,0)</f>
        <v>10.599</v>
      </c>
      <c r="AD2314" s="3">
        <f>VLOOKUP(AA2314,GeoCord!$A:$C,3,0)</f>
        <v>-10.907</v>
      </c>
      <c r="AG2314" s="1" t="s">
        <v>2478</v>
      </c>
      <c r="AH2314" s="2">
        <v>1</v>
      </c>
      <c r="AI2314" s="1" t="s">
        <v>2479</v>
      </c>
      <c r="AJ2314" s="2">
        <v>1</v>
      </c>
      <c r="AK2314" s="1" t="s">
        <v>77</v>
      </c>
      <c r="AL2314" s="1" t="s">
        <v>77</v>
      </c>
      <c r="AM2314" s="1" t="s">
        <v>77</v>
      </c>
      <c r="AN2314" s="2">
        <v>0</v>
      </c>
      <c r="AO2314" s="2">
        <v>0</v>
      </c>
      <c r="AP2314" s="2">
        <v>0</v>
      </c>
      <c r="AQ2314" s="2">
        <v>0</v>
      </c>
      <c r="AR2314" s="1" t="s">
        <v>77</v>
      </c>
      <c r="AS2314" s="1" t="s">
        <v>78</v>
      </c>
      <c r="AT2314" s="2">
        <v>110</v>
      </c>
      <c r="AU2314" s="1" t="s">
        <v>79</v>
      </c>
      <c r="AV2314" s="2">
        <v>5</v>
      </c>
      <c r="AW2314" s="2">
        <v>5000000.5</v>
      </c>
      <c r="AX2314" s="1" t="s">
        <v>1294</v>
      </c>
      <c r="AY2314" s="1" t="s">
        <v>1294</v>
      </c>
      <c r="AZ2314" s="1" t="s">
        <v>1448</v>
      </c>
      <c r="BE2314" s="1" t="s">
        <v>14582</v>
      </c>
      <c r="BF2314" s="2">
        <v>3</v>
      </c>
      <c r="BG2314" s="1" t="s">
        <v>81</v>
      </c>
      <c r="BH2314" s="2">
        <v>1</v>
      </c>
      <c r="BI2314" s="2">
        <v>1</v>
      </c>
    </row>
    <row r="2315" spans="1:61">
      <c r="A2315" s="1" t="s">
        <v>59</v>
      </c>
      <c r="B2315" s="1" t="s">
        <v>60</v>
      </c>
      <c r="C2315" s="1" t="s">
        <v>14583</v>
      </c>
      <c r="D2315" s="1" t="s">
        <v>14584</v>
      </c>
      <c r="E2315" s="1" t="s">
        <v>14585</v>
      </c>
      <c r="F2315" s="1" t="s">
        <v>64</v>
      </c>
      <c r="G2315" s="1" t="s">
        <v>65</v>
      </c>
      <c r="H2315" s="1" t="s">
        <v>14586</v>
      </c>
      <c r="I2315" s="1" t="s">
        <v>100</v>
      </c>
      <c r="J2315" s="1" t="s">
        <v>8446</v>
      </c>
      <c r="K2315" s="2">
        <v>2</v>
      </c>
      <c r="L2315" s="1" t="s">
        <v>100</v>
      </c>
      <c r="M2315" s="1" t="s">
        <v>191</v>
      </c>
      <c r="N2315" s="1" t="s">
        <v>191</v>
      </c>
      <c r="O2315" s="1" t="s">
        <v>192</v>
      </c>
      <c r="P2315" s="1" t="s">
        <v>65</v>
      </c>
      <c r="Q2315" s="1" t="s">
        <v>64</v>
      </c>
      <c r="R2315" s="1" t="s">
        <v>65</v>
      </c>
      <c r="S2315" s="1" t="s">
        <v>64</v>
      </c>
      <c r="T2315" s="2">
        <v>2</v>
      </c>
      <c r="V2315" s="1" t="s">
        <v>14587</v>
      </c>
      <c r="W2315" s="1" t="s">
        <v>14588</v>
      </c>
      <c r="Y2315" s="1" t="s">
        <v>71</v>
      </c>
      <c r="Z2315" s="1" t="s">
        <v>118</v>
      </c>
      <c r="AC2315" s="3" t="e">
        <f>VLOOKUP(AA2315,GeoCord!$A:$C,2,0)</f>
        <v>#N/A</v>
      </c>
      <c r="AD2315" s="3" t="e">
        <f>VLOOKUP(AA2315,GeoCord!$A:$C,3,0)</f>
        <v>#N/A</v>
      </c>
      <c r="AE2315" s="1" t="s">
        <v>119</v>
      </c>
      <c r="AF2315" s="1" t="s">
        <v>118</v>
      </c>
      <c r="AG2315" s="1" t="s">
        <v>145</v>
      </c>
      <c r="AH2315" s="2">
        <v>1</v>
      </c>
      <c r="AI2315" s="1" t="s">
        <v>146</v>
      </c>
      <c r="AJ2315" s="2">
        <v>1</v>
      </c>
      <c r="AK2315" s="1" t="s">
        <v>77</v>
      </c>
      <c r="AL2315" s="1" t="s">
        <v>77</v>
      </c>
      <c r="AM2315" s="1" t="s">
        <v>77</v>
      </c>
      <c r="AN2315" s="2">
        <v>0</v>
      </c>
      <c r="AO2315" s="2">
        <v>0</v>
      </c>
      <c r="AP2315" s="2">
        <v>1</v>
      </c>
      <c r="AQ2315" s="2">
        <v>0</v>
      </c>
      <c r="AR2315" s="1" t="s">
        <v>77</v>
      </c>
      <c r="AS2315" s="1" t="s">
        <v>78</v>
      </c>
      <c r="AT2315" s="2">
        <v>110</v>
      </c>
      <c r="AU2315" s="1" t="s">
        <v>79</v>
      </c>
      <c r="AV2315" s="2">
        <v>5</v>
      </c>
      <c r="AW2315" s="2">
        <v>41975669.18</v>
      </c>
      <c r="AX2315" s="1" t="s">
        <v>14587</v>
      </c>
      <c r="AY2315" s="1" t="s">
        <v>14587</v>
      </c>
      <c r="AZ2315" s="1" t="s">
        <v>14588</v>
      </c>
      <c r="BE2315" s="1" t="s">
        <v>14589</v>
      </c>
      <c r="BF2315" s="2">
        <v>3</v>
      </c>
      <c r="BG2315" s="1" t="s">
        <v>81</v>
      </c>
      <c r="BH2315" s="2">
        <v>1</v>
      </c>
      <c r="BI2315" s="2">
        <v>0</v>
      </c>
    </row>
    <row r="2316" spans="1:61">
      <c r="A2316" s="1" t="s">
        <v>59</v>
      </c>
      <c r="B2316" s="1" t="s">
        <v>60</v>
      </c>
      <c r="C2316" s="1" t="s">
        <v>14590</v>
      </c>
      <c r="D2316" s="1" t="s">
        <v>14591</v>
      </c>
      <c r="E2316" s="1" t="s">
        <v>14592</v>
      </c>
      <c r="F2316" s="1" t="s">
        <v>64</v>
      </c>
      <c r="G2316" s="1" t="s">
        <v>65</v>
      </c>
      <c r="H2316" s="1" t="s">
        <v>14593</v>
      </c>
      <c r="I2316" s="1" t="s">
        <v>100</v>
      </c>
      <c r="J2316" s="1" t="s">
        <v>14594</v>
      </c>
      <c r="K2316" s="2">
        <v>2</v>
      </c>
      <c r="L2316" s="1" t="s">
        <v>100</v>
      </c>
      <c r="M2316" s="1" t="s">
        <v>315</v>
      </c>
      <c r="N2316" s="1" t="s">
        <v>315</v>
      </c>
      <c r="P2316" s="1" t="s">
        <v>65</v>
      </c>
      <c r="Q2316" s="1" t="s">
        <v>64</v>
      </c>
      <c r="R2316" s="1" t="s">
        <v>65</v>
      </c>
      <c r="S2316" s="1" t="s">
        <v>64</v>
      </c>
      <c r="T2316" s="2">
        <v>4</v>
      </c>
      <c r="V2316" s="1" t="s">
        <v>14595</v>
      </c>
      <c r="X2316" s="1" t="s">
        <v>851</v>
      </c>
      <c r="Y2316" s="1" t="s">
        <v>71</v>
      </c>
      <c r="Z2316" s="1" t="s">
        <v>130</v>
      </c>
      <c r="AC2316" s="3" t="e">
        <f>VLOOKUP(AA2316,GeoCord!$A:$C,2,0)</f>
        <v>#N/A</v>
      </c>
      <c r="AD2316" s="3" t="e">
        <f>VLOOKUP(AA2316,GeoCord!$A:$C,3,0)</f>
        <v>#N/A</v>
      </c>
      <c r="AE2316" s="1" t="s">
        <v>403</v>
      </c>
      <c r="AF2316" s="1" t="s">
        <v>404</v>
      </c>
      <c r="AG2316" s="1" t="s">
        <v>500</v>
      </c>
      <c r="AH2316" s="2">
        <v>1</v>
      </c>
      <c r="AI2316" s="1" t="s">
        <v>501</v>
      </c>
      <c r="AJ2316" s="2">
        <v>0</v>
      </c>
      <c r="AK2316" s="1" t="s">
        <v>77</v>
      </c>
      <c r="AL2316" s="1" t="s">
        <v>77</v>
      </c>
      <c r="AM2316" s="1" t="s">
        <v>77</v>
      </c>
      <c r="AN2316" s="2">
        <v>0</v>
      </c>
      <c r="AO2316" s="2">
        <v>0</v>
      </c>
      <c r="AP2316" s="2">
        <v>0</v>
      </c>
      <c r="AQ2316" s="2">
        <v>0</v>
      </c>
      <c r="AR2316" s="1" t="s">
        <v>77</v>
      </c>
      <c r="AS2316" s="1" t="s">
        <v>78</v>
      </c>
      <c r="AT2316" s="2">
        <v>110</v>
      </c>
      <c r="AU2316" s="1" t="s">
        <v>79</v>
      </c>
      <c r="AV2316" s="2">
        <v>5</v>
      </c>
      <c r="AW2316" s="2">
        <v>999999.53</v>
      </c>
      <c r="AX2316" s="1" t="s">
        <v>14595</v>
      </c>
      <c r="AY2316" s="1" t="s">
        <v>14595</v>
      </c>
      <c r="AZ2316" s="1" t="s">
        <v>851</v>
      </c>
      <c r="BF2316" s="2">
        <v>3</v>
      </c>
      <c r="BG2316" s="1" t="s">
        <v>81</v>
      </c>
      <c r="BH2316" s="2">
        <v>1</v>
      </c>
      <c r="BI2316" s="2">
        <v>0</v>
      </c>
    </row>
    <row r="2317" spans="1:61">
      <c r="A2317" s="1" t="s">
        <v>59</v>
      </c>
      <c r="B2317" s="1" t="s">
        <v>60</v>
      </c>
      <c r="C2317" s="1" t="s">
        <v>14596</v>
      </c>
      <c r="D2317" s="1" t="s">
        <v>14597</v>
      </c>
      <c r="E2317" s="1" t="s">
        <v>14598</v>
      </c>
      <c r="F2317" s="1" t="s">
        <v>64</v>
      </c>
      <c r="G2317" s="1" t="s">
        <v>65</v>
      </c>
      <c r="H2317" s="1" t="s">
        <v>14599</v>
      </c>
      <c r="I2317" s="1" t="s">
        <v>67</v>
      </c>
      <c r="J2317" s="1" t="s">
        <v>14600</v>
      </c>
      <c r="K2317" s="2">
        <v>2</v>
      </c>
      <c r="L2317" s="1" t="s">
        <v>67</v>
      </c>
      <c r="M2317" s="1" t="s">
        <v>244</v>
      </c>
      <c r="N2317" s="1" t="s">
        <v>244</v>
      </c>
      <c r="O2317" s="1" t="s">
        <v>245</v>
      </c>
      <c r="P2317" s="1" t="s">
        <v>65</v>
      </c>
      <c r="Q2317" s="1" t="s">
        <v>64</v>
      </c>
      <c r="R2317" s="1" t="s">
        <v>65</v>
      </c>
      <c r="S2317" s="1" t="s">
        <v>64</v>
      </c>
      <c r="T2317" s="2">
        <v>3</v>
      </c>
      <c r="V2317" s="1" t="s">
        <v>8334</v>
      </c>
      <c r="X2317" s="1" t="s">
        <v>8752</v>
      </c>
      <c r="Y2317" s="1" t="s">
        <v>71</v>
      </c>
      <c r="Z2317" s="1" t="s">
        <v>72</v>
      </c>
      <c r="AA2317" s="1" t="s">
        <v>3386</v>
      </c>
      <c r="AB2317" s="1" t="s">
        <v>3387</v>
      </c>
      <c r="AC2317" s="3">
        <f>VLOOKUP(AA2317,GeoCord!$A:$C,2,0)</f>
        <v>15.416</v>
      </c>
      <c r="AD2317" s="3">
        <f>VLOOKUP(AA2317,GeoCord!$A:$C,3,0)</f>
        <v>-23.36</v>
      </c>
      <c r="AG2317" s="1" t="s">
        <v>145</v>
      </c>
      <c r="AH2317" s="2">
        <v>1</v>
      </c>
      <c r="AI2317" s="1" t="s">
        <v>146</v>
      </c>
      <c r="AJ2317" s="2">
        <v>0</v>
      </c>
      <c r="AK2317" s="1" t="s">
        <v>77</v>
      </c>
      <c r="AL2317" s="1" t="s">
        <v>77</v>
      </c>
      <c r="AM2317" s="1" t="s">
        <v>77</v>
      </c>
      <c r="AN2317" s="2">
        <v>0</v>
      </c>
      <c r="AO2317" s="2">
        <v>0</v>
      </c>
      <c r="AP2317" s="2">
        <v>0</v>
      </c>
      <c r="AQ2317" s="2">
        <v>0</v>
      </c>
      <c r="AR2317" s="1" t="s">
        <v>77</v>
      </c>
      <c r="AS2317" s="1" t="s">
        <v>78</v>
      </c>
      <c r="AT2317" s="2">
        <v>110</v>
      </c>
      <c r="AU2317" s="1" t="s">
        <v>79</v>
      </c>
      <c r="AV2317" s="2">
        <v>5</v>
      </c>
      <c r="AW2317" s="2">
        <v>257400</v>
      </c>
      <c r="AX2317" s="1" t="s">
        <v>8334</v>
      </c>
      <c r="AY2317" s="1" t="s">
        <v>8334</v>
      </c>
      <c r="AZ2317" s="1" t="s">
        <v>8752</v>
      </c>
      <c r="BE2317" s="1" t="s">
        <v>14601</v>
      </c>
      <c r="BF2317" s="2">
        <v>3</v>
      </c>
      <c r="BG2317" s="1" t="s">
        <v>81</v>
      </c>
      <c r="BH2317" s="2">
        <v>0</v>
      </c>
      <c r="BI2317" s="2">
        <v>0</v>
      </c>
    </row>
    <row r="2318" spans="1:61">
      <c r="A2318" s="1" t="s">
        <v>59</v>
      </c>
      <c r="B2318" s="1" t="s">
        <v>60</v>
      </c>
      <c r="C2318" s="1" t="s">
        <v>14602</v>
      </c>
      <c r="D2318" s="1" t="s">
        <v>14603</v>
      </c>
      <c r="E2318" s="1" t="s">
        <v>14604</v>
      </c>
      <c r="F2318" s="1" t="s">
        <v>64</v>
      </c>
      <c r="G2318" s="1" t="s">
        <v>65</v>
      </c>
      <c r="H2318" s="1" t="s">
        <v>14605</v>
      </c>
      <c r="I2318" s="1" t="s">
        <v>100</v>
      </c>
      <c r="J2318" s="1" t="s">
        <v>14606</v>
      </c>
      <c r="K2318" s="2">
        <v>2</v>
      </c>
      <c r="L2318" s="1" t="s">
        <v>100</v>
      </c>
      <c r="M2318" s="1" t="s">
        <v>803</v>
      </c>
      <c r="N2318" s="1" t="s">
        <v>803</v>
      </c>
      <c r="O2318" s="1" t="s">
        <v>804</v>
      </c>
      <c r="P2318" s="1" t="s">
        <v>65</v>
      </c>
      <c r="Q2318" s="1" t="s">
        <v>64</v>
      </c>
      <c r="R2318" s="1" t="s">
        <v>65</v>
      </c>
      <c r="S2318" s="1" t="s">
        <v>64</v>
      </c>
      <c r="T2318" s="2">
        <v>3</v>
      </c>
      <c r="V2318" s="1" t="s">
        <v>6494</v>
      </c>
      <c r="X2318" s="1" t="s">
        <v>839</v>
      </c>
      <c r="Y2318" s="1" t="s">
        <v>71</v>
      </c>
      <c r="Z2318" s="1" t="s">
        <v>72</v>
      </c>
      <c r="AA2318" s="1" t="s">
        <v>869</v>
      </c>
      <c r="AB2318" s="1" t="s">
        <v>870</v>
      </c>
      <c r="AC2318" s="3">
        <f>VLOOKUP(AA2318,GeoCord!$A:$C,2,0)</f>
        <v>41.741</v>
      </c>
      <c r="AD2318" s="3">
        <f>VLOOKUP(AA2318,GeoCord!$A:$C,3,0)</f>
        <v>75.043000000000006</v>
      </c>
      <c r="AG2318" s="1" t="s">
        <v>363</v>
      </c>
      <c r="AH2318" s="2">
        <v>1</v>
      </c>
      <c r="AI2318" s="1" t="s">
        <v>364</v>
      </c>
      <c r="AJ2318" s="2">
        <v>1</v>
      </c>
      <c r="AK2318" s="1" t="s">
        <v>77</v>
      </c>
      <c r="AL2318" s="1" t="s">
        <v>77</v>
      </c>
      <c r="AM2318" s="1" t="s">
        <v>77</v>
      </c>
      <c r="AN2318" s="2">
        <v>0</v>
      </c>
      <c r="AO2318" s="2">
        <v>0</v>
      </c>
      <c r="AP2318" s="2">
        <v>0</v>
      </c>
      <c r="AQ2318" s="2">
        <v>0</v>
      </c>
      <c r="AR2318" s="1" t="s">
        <v>77</v>
      </c>
      <c r="AS2318" s="1" t="s">
        <v>78</v>
      </c>
      <c r="AT2318" s="2">
        <v>110</v>
      </c>
      <c r="AU2318" s="1" t="s">
        <v>79</v>
      </c>
      <c r="AV2318" s="2">
        <v>5</v>
      </c>
      <c r="AW2318" s="2">
        <v>499999.24</v>
      </c>
      <c r="AX2318" s="1" t="s">
        <v>6494</v>
      </c>
      <c r="AY2318" s="1" t="s">
        <v>6494</v>
      </c>
      <c r="AZ2318" s="1" t="s">
        <v>839</v>
      </c>
      <c r="BE2318" s="1" t="s">
        <v>14607</v>
      </c>
      <c r="BF2318" s="2">
        <v>3</v>
      </c>
      <c r="BG2318" s="1" t="s">
        <v>81</v>
      </c>
      <c r="BH2318" s="2">
        <v>0</v>
      </c>
      <c r="BI2318" s="2">
        <v>0</v>
      </c>
    </row>
    <row r="2319" spans="1:61">
      <c r="A2319" s="1" t="s">
        <v>59</v>
      </c>
      <c r="B2319" s="1" t="s">
        <v>60</v>
      </c>
      <c r="C2319" s="1" t="s">
        <v>14608</v>
      </c>
      <c r="D2319" s="1" t="s">
        <v>14609</v>
      </c>
      <c r="E2319" s="1" t="s">
        <v>14610</v>
      </c>
      <c r="F2319" s="1" t="s">
        <v>64</v>
      </c>
      <c r="G2319" s="1" t="s">
        <v>65</v>
      </c>
      <c r="H2319" s="1" t="s">
        <v>3119</v>
      </c>
      <c r="I2319" s="1" t="s">
        <v>100</v>
      </c>
      <c r="J2319" s="1" t="s">
        <v>3119</v>
      </c>
      <c r="K2319" s="2">
        <v>2</v>
      </c>
      <c r="L2319" s="1" t="s">
        <v>100</v>
      </c>
      <c r="M2319" s="1" t="s">
        <v>65</v>
      </c>
      <c r="N2319" s="1" t="s">
        <v>65</v>
      </c>
      <c r="O2319" s="1" t="s">
        <v>64</v>
      </c>
      <c r="P2319" s="1" t="s">
        <v>65</v>
      </c>
      <c r="Q2319" s="1" t="s">
        <v>64</v>
      </c>
      <c r="R2319" s="1" t="s">
        <v>65</v>
      </c>
      <c r="S2319" s="1" t="s">
        <v>64</v>
      </c>
      <c r="T2319" s="2">
        <v>3</v>
      </c>
      <c r="V2319" s="1" t="s">
        <v>5894</v>
      </c>
      <c r="X2319" s="1" t="s">
        <v>1580</v>
      </c>
      <c r="Y2319" s="1" t="s">
        <v>71</v>
      </c>
      <c r="Z2319" s="1" t="s">
        <v>72</v>
      </c>
      <c r="AA2319" s="1" t="s">
        <v>1021</v>
      </c>
      <c r="AB2319" s="1" t="s">
        <v>1022</v>
      </c>
      <c r="AC2319" s="3">
        <f>VLOOKUP(AA2319,GeoCord!$A:$C,2,0)</f>
        <v>9.3416999999999994</v>
      </c>
      <c r="AD2319" s="3">
        <f>VLOOKUP(AA2319,GeoCord!$A:$C,3,0)</f>
        <v>7.6779999999999999</v>
      </c>
      <c r="AG2319" s="1" t="s">
        <v>807</v>
      </c>
      <c r="AH2319" s="2">
        <v>1</v>
      </c>
      <c r="AI2319" s="1" t="s">
        <v>808</v>
      </c>
      <c r="AJ2319" s="2">
        <v>0</v>
      </c>
      <c r="AK2319" s="1" t="s">
        <v>77</v>
      </c>
      <c r="AL2319" s="1" t="s">
        <v>77</v>
      </c>
      <c r="AM2319" s="1" t="s">
        <v>77</v>
      </c>
      <c r="AN2319" s="2">
        <v>0</v>
      </c>
      <c r="AO2319" s="2">
        <v>0</v>
      </c>
      <c r="AP2319" s="2">
        <v>0</v>
      </c>
      <c r="AQ2319" s="2">
        <v>0</v>
      </c>
      <c r="AR2319" s="1" t="s">
        <v>77</v>
      </c>
      <c r="AS2319" s="1" t="s">
        <v>78</v>
      </c>
      <c r="AT2319" s="2">
        <v>110</v>
      </c>
      <c r="AU2319" s="1" t="s">
        <v>79</v>
      </c>
      <c r="AV2319" s="2">
        <v>5</v>
      </c>
      <c r="AW2319" s="2">
        <v>96327.02</v>
      </c>
      <c r="AX2319" s="1" t="s">
        <v>5894</v>
      </c>
      <c r="AY2319" s="1" t="s">
        <v>5894</v>
      </c>
      <c r="AZ2319" s="1" t="s">
        <v>1580</v>
      </c>
      <c r="BF2319" s="2">
        <v>3</v>
      </c>
      <c r="BG2319" s="1" t="s">
        <v>81</v>
      </c>
      <c r="BH2319" s="2">
        <v>1</v>
      </c>
      <c r="BI2319" s="2">
        <v>0</v>
      </c>
    </row>
    <row r="2320" spans="1:61">
      <c r="A2320" s="1" t="s">
        <v>59</v>
      </c>
      <c r="B2320" s="1" t="s">
        <v>60</v>
      </c>
      <c r="C2320" s="1" t="s">
        <v>14611</v>
      </c>
      <c r="D2320" s="1" t="s">
        <v>14612</v>
      </c>
      <c r="E2320" s="1" t="s">
        <v>14613</v>
      </c>
      <c r="F2320" s="1" t="s">
        <v>64</v>
      </c>
      <c r="G2320" s="1" t="s">
        <v>65</v>
      </c>
      <c r="H2320" s="1" t="s">
        <v>14614</v>
      </c>
      <c r="I2320" s="1" t="s">
        <v>100</v>
      </c>
      <c r="J2320" s="1" t="s">
        <v>14615</v>
      </c>
      <c r="K2320" s="2">
        <v>2</v>
      </c>
      <c r="L2320" s="1" t="s">
        <v>100</v>
      </c>
      <c r="M2320" s="1" t="s">
        <v>993</v>
      </c>
      <c r="N2320" s="1" t="s">
        <v>993</v>
      </c>
      <c r="O2320" s="1" t="s">
        <v>994</v>
      </c>
      <c r="P2320" s="1" t="s">
        <v>65</v>
      </c>
      <c r="Q2320" s="1" t="s">
        <v>64</v>
      </c>
      <c r="R2320" s="1" t="s">
        <v>65</v>
      </c>
      <c r="S2320" s="1" t="s">
        <v>64</v>
      </c>
      <c r="T2320" s="2">
        <v>3</v>
      </c>
      <c r="V2320" s="1" t="s">
        <v>11947</v>
      </c>
      <c r="X2320" s="1" t="s">
        <v>10308</v>
      </c>
      <c r="Y2320" s="1" t="s">
        <v>71</v>
      </c>
      <c r="Z2320" s="1" t="s">
        <v>72</v>
      </c>
      <c r="AA2320" s="1" t="s">
        <v>155</v>
      </c>
      <c r="AB2320" s="1" t="s">
        <v>156</v>
      </c>
      <c r="AC2320" s="3">
        <f>VLOOKUP(AA2320,GeoCord!$A:$C,2,0)</f>
        <v>-1.4179999999999999</v>
      </c>
      <c r="AD2320" s="3">
        <f>VLOOKUP(AA2320,GeoCord!$A:$C,3,0)</f>
        <v>23.606999999999999</v>
      </c>
      <c r="AG2320" s="1" t="s">
        <v>4082</v>
      </c>
      <c r="AH2320" s="2">
        <v>1</v>
      </c>
      <c r="AI2320" s="1" t="s">
        <v>4083</v>
      </c>
      <c r="AJ2320" s="2">
        <v>0</v>
      </c>
      <c r="AK2320" s="1" t="s">
        <v>77</v>
      </c>
      <c r="AL2320" s="1" t="s">
        <v>77</v>
      </c>
      <c r="AM2320" s="1" t="s">
        <v>77</v>
      </c>
      <c r="AN2320" s="2">
        <v>0</v>
      </c>
      <c r="AO2320" s="2">
        <v>0</v>
      </c>
      <c r="AP2320" s="2">
        <v>0</v>
      </c>
      <c r="AQ2320" s="2">
        <v>0</v>
      </c>
      <c r="AR2320" s="1" t="s">
        <v>77</v>
      </c>
      <c r="AS2320" s="1" t="s">
        <v>78</v>
      </c>
      <c r="AT2320" s="2">
        <v>110</v>
      </c>
      <c r="AU2320" s="1" t="s">
        <v>79</v>
      </c>
      <c r="AV2320" s="2">
        <v>5</v>
      </c>
      <c r="AW2320" s="2">
        <v>999981.34</v>
      </c>
      <c r="AX2320" s="1" t="s">
        <v>11947</v>
      </c>
      <c r="AY2320" s="1" t="s">
        <v>11947</v>
      </c>
      <c r="AZ2320" s="1" t="s">
        <v>10308</v>
      </c>
      <c r="BE2320" s="1" t="s">
        <v>14616</v>
      </c>
      <c r="BF2320" s="2">
        <v>3</v>
      </c>
      <c r="BG2320" s="1" t="s">
        <v>81</v>
      </c>
      <c r="BH2320" s="2">
        <v>0</v>
      </c>
      <c r="BI2320" s="2">
        <v>1</v>
      </c>
    </row>
    <row r="2321" spans="1:61">
      <c r="A2321" s="1" t="s">
        <v>59</v>
      </c>
      <c r="B2321" s="1" t="s">
        <v>60</v>
      </c>
      <c r="C2321" s="1" t="s">
        <v>14617</v>
      </c>
      <c r="D2321" s="1" t="s">
        <v>14618</v>
      </c>
      <c r="E2321" s="1" t="s">
        <v>14619</v>
      </c>
      <c r="F2321" s="1" t="s">
        <v>64</v>
      </c>
      <c r="G2321" s="1" t="s">
        <v>65</v>
      </c>
      <c r="H2321" s="1" t="s">
        <v>14620</v>
      </c>
      <c r="I2321" s="1" t="s">
        <v>67</v>
      </c>
      <c r="J2321" s="1" t="s">
        <v>14621</v>
      </c>
      <c r="K2321" s="2">
        <v>2</v>
      </c>
      <c r="L2321" s="1" t="s">
        <v>67</v>
      </c>
      <c r="M2321" s="1" t="s">
        <v>6435</v>
      </c>
      <c r="N2321" s="1" t="s">
        <v>6435</v>
      </c>
      <c r="P2321" s="1" t="s">
        <v>65</v>
      </c>
      <c r="Q2321" s="1" t="s">
        <v>64</v>
      </c>
      <c r="R2321" s="1" t="s">
        <v>65</v>
      </c>
      <c r="S2321" s="1" t="s">
        <v>64</v>
      </c>
      <c r="T2321" s="2">
        <v>4</v>
      </c>
      <c r="V2321" s="1" t="s">
        <v>4568</v>
      </c>
      <c r="X2321" s="1" t="s">
        <v>487</v>
      </c>
      <c r="Y2321" s="1" t="s">
        <v>71</v>
      </c>
      <c r="Z2321" s="1" t="s">
        <v>72</v>
      </c>
      <c r="AA2321" s="1" t="s">
        <v>907</v>
      </c>
      <c r="AB2321" s="1" t="s">
        <v>908</v>
      </c>
      <c r="AC2321" s="3">
        <f>VLOOKUP(AA2321,GeoCord!$A:$C,2,0)</f>
        <v>19.317499999999999</v>
      </c>
      <c r="AD2321" s="3">
        <f>VLOOKUP(AA2321,GeoCord!$A:$C,3,0)</f>
        <v>-72.420500000000004</v>
      </c>
      <c r="AG2321" s="1" t="s">
        <v>145</v>
      </c>
      <c r="AH2321" s="2">
        <v>1</v>
      </c>
      <c r="AI2321" s="1" t="s">
        <v>146</v>
      </c>
      <c r="AJ2321" s="2">
        <v>0</v>
      </c>
      <c r="AK2321" s="1" t="s">
        <v>77</v>
      </c>
      <c r="AL2321" s="1" t="s">
        <v>77</v>
      </c>
      <c r="AM2321" s="1" t="s">
        <v>77</v>
      </c>
      <c r="AN2321" s="2">
        <v>0</v>
      </c>
      <c r="AO2321" s="2">
        <v>0</v>
      </c>
      <c r="AP2321" s="2">
        <v>0</v>
      </c>
      <c r="AQ2321" s="2">
        <v>0</v>
      </c>
      <c r="AR2321" s="1" t="s">
        <v>77</v>
      </c>
      <c r="AS2321" s="1" t="s">
        <v>78</v>
      </c>
      <c r="AT2321" s="2">
        <v>110</v>
      </c>
      <c r="AU2321" s="1" t="s">
        <v>79</v>
      </c>
      <c r="AV2321" s="2">
        <v>5</v>
      </c>
      <c r="AW2321" s="2">
        <v>693000.48</v>
      </c>
      <c r="AX2321" s="1" t="s">
        <v>4568</v>
      </c>
      <c r="AY2321" s="1" t="s">
        <v>4568</v>
      </c>
      <c r="AZ2321" s="1" t="s">
        <v>487</v>
      </c>
      <c r="BE2321" s="1" t="s">
        <v>14622</v>
      </c>
      <c r="BF2321" s="2">
        <v>3</v>
      </c>
      <c r="BG2321" s="1" t="s">
        <v>81</v>
      </c>
      <c r="BH2321" s="2">
        <v>0</v>
      </c>
      <c r="BI2321" s="2">
        <v>0</v>
      </c>
    </row>
    <row r="2322" spans="1:61">
      <c r="A2322" s="1" t="s">
        <v>59</v>
      </c>
      <c r="B2322" s="1" t="s">
        <v>60</v>
      </c>
      <c r="C2322" s="1" t="s">
        <v>14623</v>
      </c>
      <c r="D2322" s="1" t="s">
        <v>14624</v>
      </c>
      <c r="E2322" s="1" t="s">
        <v>14625</v>
      </c>
      <c r="F2322" s="1" t="s">
        <v>64</v>
      </c>
      <c r="G2322" s="1" t="s">
        <v>65</v>
      </c>
      <c r="H2322" s="1" t="s">
        <v>14626</v>
      </c>
      <c r="I2322" s="1" t="s">
        <v>100</v>
      </c>
      <c r="J2322" s="1" t="s">
        <v>14627</v>
      </c>
      <c r="K2322" s="2">
        <v>2</v>
      </c>
      <c r="L2322" s="1" t="s">
        <v>100</v>
      </c>
      <c r="M2322" s="1" t="s">
        <v>315</v>
      </c>
      <c r="N2322" s="1" t="s">
        <v>315</v>
      </c>
      <c r="P2322" s="1" t="s">
        <v>65</v>
      </c>
      <c r="Q2322" s="1" t="s">
        <v>64</v>
      </c>
      <c r="R2322" s="1" t="s">
        <v>65</v>
      </c>
      <c r="S2322" s="1" t="s">
        <v>64</v>
      </c>
      <c r="T2322" s="2">
        <v>3</v>
      </c>
      <c r="V2322" s="1" t="s">
        <v>11247</v>
      </c>
      <c r="X2322" s="1" t="s">
        <v>3697</v>
      </c>
      <c r="Y2322" s="1" t="s">
        <v>71</v>
      </c>
      <c r="Z2322" s="1" t="s">
        <v>72</v>
      </c>
      <c r="AA2322" s="1" t="s">
        <v>1161</v>
      </c>
      <c r="AB2322" s="1" t="s">
        <v>1162</v>
      </c>
      <c r="AC2322" s="3">
        <f>VLOOKUP(AA2322,GeoCord!$A:$C,2,0)</f>
        <v>1.9392</v>
      </c>
      <c r="AD2322" s="3">
        <f>VLOOKUP(AA2322,GeoCord!$A:$C,3,0)</f>
        <v>32.741500000000002</v>
      </c>
      <c r="AG2322" s="1" t="s">
        <v>871</v>
      </c>
      <c r="AH2322" s="2">
        <v>1</v>
      </c>
      <c r="AI2322" s="1" t="s">
        <v>872</v>
      </c>
      <c r="AJ2322" s="2">
        <v>0</v>
      </c>
      <c r="AK2322" s="1" t="s">
        <v>77</v>
      </c>
      <c r="AL2322" s="1" t="s">
        <v>77</v>
      </c>
      <c r="AM2322" s="1" t="s">
        <v>77</v>
      </c>
      <c r="AN2322" s="2">
        <v>0</v>
      </c>
      <c r="AO2322" s="2">
        <v>1</v>
      </c>
      <c r="AP2322" s="2">
        <v>0</v>
      </c>
      <c r="AQ2322" s="2">
        <v>0</v>
      </c>
      <c r="AR2322" s="1" t="s">
        <v>77</v>
      </c>
      <c r="AS2322" s="1" t="s">
        <v>78</v>
      </c>
      <c r="AT2322" s="2">
        <v>110</v>
      </c>
      <c r="AU2322" s="1" t="s">
        <v>79</v>
      </c>
      <c r="AV2322" s="2">
        <v>5</v>
      </c>
      <c r="AW2322" s="2">
        <v>898350</v>
      </c>
      <c r="AX2322" s="1" t="s">
        <v>11247</v>
      </c>
      <c r="AY2322" s="1" t="s">
        <v>11247</v>
      </c>
      <c r="AZ2322" s="1" t="s">
        <v>3697</v>
      </c>
      <c r="BE2322" s="1" t="s">
        <v>14628</v>
      </c>
      <c r="BF2322" s="2">
        <v>3</v>
      </c>
      <c r="BG2322" s="1" t="s">
        <v>81</v>
      </c>
      <c r="BH2322" s="2">
        <v>0</v>
      </c>
      <c r="BI2322" s="2">
        <v>0</v>
      </c>
    </row>
    <row r="2323" spans="1:61">
      <c r="A2323" s="1" t="s">
        <v>59</v>
      </c>
      <c r="B2323" s="1" t="s">
        <v>60</v>
      </c>
      <c r="C2323" s="1" t="s">
        <v>14629</v>
      </c>
      <c r="D2323" s="1" t="s">
        <v>14630</v>
      </c>
      <c r="E2323" s="1" t="s">
        <v>14631</v>
      </c>
      <c r="F2323" s="1" t="s">
        <v>64</v>
      </c>
      <c r="G2323" s="1" t="s">
        <v>65</v>
      </c>
      <c r="H2323" s="1" t="s">
        <v>14632</v>
      </c>
      <c r="I2323" s="1" t="s">
        <v>100</v>
      </c>
      <c r="J2323" s="1" t="s">
        <v>14633</v>
      </c>
      <c r="K2323" s="2">
        <v>2</v>
      </c>
      <c r="L2323" s="1" t="s">
        <v>100</v>
      </c>
      <c r="M2323" s="1" t="s">
        <v>329</v>
      </c>
      <c r="N2323" s="1" t="s">
        <v>329</v>
      </c>
      <c r="O2323" s="1" t="s">
        <v>14634</v>
      </c>
      <c r="P2323" s="1" t="s">
        <v>65</v>
      </c>
      <c r="Q2323" s="1" t="s">
        <v>64</v>
      </c>
      <c r="R2323" s="1" t="s">
        <v>65</v>
      </c>
      <c r="S2323" s="1" t="s">
        <v>64</v>
      </c>
      <c r="T2323" s="2">
        <v>3</v>
      </c>
      <c r="V2323" s="1" t="s">
        <v>8506</v>
      </c>
      <c r="X2323" s="1" t="s">
        <v>1531</v>
      </c>
      <c r="Y2323" s="1" t="s">
        <v>71</v>
      </c>
      <c r="Z2323" s="1" t="s">
        <v>72</v>
      </c>
      <c r="AA2323" s="1" t="s">
        <v>328</v>
      </c>
      <c r="AB2323" s="1" t="s">
        <v>329</v>
      </c>
      <c r="AC2323" s="3">
        <f>VLOOKUP(AA2323,GeoCord!$A:$C,2,0)</f>
        <v>42.05</v>
      </c>
      <c r="AD2323" s="3">
        <f>VLOOKUP(AA2323,GeoCord!$A:$C,3,0)</f>
        <v>43.576000000000001</v>
      </c>
      <c r="AG2323" s="1" t="s">
        <v>224</v>
      </c>
      <c r="AH2323" s="2">
        <v>1</v>
      </c>
      <c r="AI2323" s="1" t="s">
        <v>225</v>
      </c>
      <c r="AJ2323" s="2">
        <v>0</v>
      </c>
      <c r="AK2323" s="1" t="s">
        <v>77</v>
      </c>
      <c r="AL2323" s="1" t="s">
        <v>77</v>
      </c>
      <c r="AM2323" s="1" t="s">
        <v>77</v>
      </c>
      <c r="AN2323" s="2">
        <v>0</v>
      </c>
      <c r="AO2323" s="2">
        <v>0</v>
      </c>
      <c r="AP2323" s="2">
        <v>0</v>
      </c>
      <c r="AQ2323" s="2">
        <v>0</v>
      </c>
      <c r="AR2323" s="1" t="s">
        <v>77</v>
      </c>
      <c r="AS2323" s="1" t="s">
        <v>78</v>
      </c>
      <c r="AT2323" s="2">
        <v>110</v>
      </c>
      <c r="AU2323" s="1" t="s">
        <v>79</v>
      </c>
      <c r="AV2323" s="2">
        <v>5</v>
      </c>
      <c r="AW2323" s="2">
        <v>280732.21000000002</v>
      </c>
      <c r="AX2323" s="1" t="s">
        <v>8506</v>
      </c>
      <c r="AY2323" s="1" t="s">
        <v>8506</v>
      </c>
      <c r="AZ2323" s="1" t="s">
        <v>1531</v>
      </c>
      <c r="BE2323" s="1" t="s">
        <v>14635</v>
      </c>
      <c r="BF2323" s="2">
        <v>3</v>
      </c>
      <c r="BG2323" s="1" t="s">
        <v>81</v>
      </c>
      <c r="BH2323" s="2">
        <v>0</v>
      </c>
      <c r="BI2323" s="2">
        <v>0</v>
      </c>
    </row>
    <row r="2324" spans="1:61">
      <c r="A2324" s="1" t="s">
        <v>59</v>
      </c>
      <c r="B2324" s="1" t="s">
        <v>60</v>
      </c>
      <c r="C2324" s="1" t="s">
        <v>14636</v>
      </c>
      <c r="D2324" s="1" t="s">
        <v>14637</v>
      </c>
      <c r="E2324" s="1" t="s">
        <v>14638</v>
      </c>
      <c r="F2324" s="1" t="s">
        <v>64</v>
      </c>
      <c r="G2324" s="1" t="s">
        <v>65</v>
      </c>
      <c r="H2324" s="1" t="s">
        <v>14639</v>
      </c>
      <c r="I2324" s="1" t="s">
        <v>100</v>
      </c>
      <c r="J2324" s="1" t="s">
        <v>11848</v>
      </c>
      <c r="K2324" s="2">
        <v>2</v>
      </c>
      <c r="L2324" s="1" t="s">
        <v>100</v>
      </c>
      <c r="M2324" s="1" t="s">
        <v>410</v>
      </c>
      <c r="N2324" s="1" t="s">
        <v>410</v>
      </c>
      <c r="O2324" s="1" t="s">
        <v>411</v>
      </c>
      <c r="P2324" s="1" t="s">
        <v>65</v>
      </c>
      <c r="Q2324" s="1" t="s">
        <v>64</v>
      </c>
      <c r="R2324" s="1" t="s">
        <v>65</v>
      </c>
      <c r="S2324" s="1" t="s">
        <v>64</v>
      </c>
      <c r="T2324" s="2">
        <v>2</v>
      </c>
      <c r="V2324" s="1" t="s">
        <v>14640</v>
      </c>
      <c r="W2324" s="1" t="s">
        <v>14641</v>
      </c>
      <c r="Y2324" s="1" t="s">
        <v>71</v>
      </c>
      <c r="Z2324" s="1" t="s">
        <v>72</v>
      </c>
      <c r="AA2324" s="1" t="s">
        <v>4392</v>
      </c>
      <c r="AB2324" s="1" t="s">
        <v>4389</v>
      </c>
      <c r="AC2324" s="3">
        <f>VLOOKUP(AA2324,GeoCord!$A:$C,2,0)</f>
        <v>-23.175999999999998</v>
      </c>
      <c r="AD2324" s="3">
        <f>VLOOKUP(AA2324,GeoCord!$A:$C,3,0)</f>
        <v>-69.200999999999993</v>
      </c>
      <c r="AG2324" s="1" t="s">
        <v>871</v>
      </c>
      <c r="AH2324" s="2">
        <v>1</v>
      </c>
      <c r="AI2324" s="1" t="s">
        <v>872</v>
      </c>
      <c r="AJ2324" s="2">
        <v>1</v>
      </c>
      <c r="AK2324" s="1" t="s">
        <v>77</v>
      </c>
      <c r="AL2324" s="1" t="s">
        <v>77</v>
      </c>
      <c r="AM2324" s="1" t="s">
        <v>77</v>
      </c>
      <c r="AN2324" s="2">
        <v>1</v>
      </c>
      <c r="AO2324" s="2">
        <v>1</v>
      </c>
      <c r="AP2324" s="2">
        <v>1</v>
      </c>
      <c r="AQ2324" s="2">
        <v>0</v>
      </c>
      <c r="AR2324" s="1" t="s">
        <v>77</v>
      </c>
      <c r="AS2324" s="1" t="s">
        <v>78</v>
      </c>
      <c r="AT2324" s="2">
        <v>110</v>
      </c>
      <c r="AU2324" s="1" t="s">
        <v>79</v>
      </c>
      <c r="AV2324" s="2">
        <v>5</v>
      </c>
      <c r="AW2324" s="2">
        <v>6293684</v>
      </c>
      <c r="AX2324" s="1" t="s">
        <v>14640</v>
      </c>
      <c r="AY2324" s="1" t="s">
        <v>14640</v>
      </c>
      <c r="AZ2324" s="1" t="s">
        <v>14641</v>
      </c>
      <c r="BE2324" s="1" t="s">
        <v>14642</v>
      </c>
      <c r="BF2324" s="2">
        <v>3</v>
      </c>
      <c r="BG2324" s="1" t="s">
        <v>81</v>
      </c>
      <c r="BH2324" s="2">
        <v>1</v>
      </c>
      <c r="BI2324" s="2">
        <v>0</v>
      </c>
    </row>
    <row r="2325" spans="1:61">
      <c r="A2325" s="1" t="s">
        <v>59</v>
      </c>
      <c r="B2325" s="1" t="s">
        <v>60</v>
      </c>
      <c r="C2325" s="1" t="s">
        <v>14643</v>
      </c>
      <c r="D2325" s="1" t="s">
        <v>14644</v>
      </c>
      <c r="E2325" s="1" t="s">
        <v>14645</v>
      </c>
      <c r="F2325" s="1" t="s">
        <v>64</v>
      </c>
      <c r="G2325" s="1" t="s">
        <v>65</v>
      </c>
      <c r="H2325" s="1" t="s">
        <v>14646</v>
      </c>
      <c r="I2325" s="1" t="s">
        <v>100</v>
      </c>
      <c r="J2325" s="1" t="s">
        <v>14647</v>
      </c>
      <c r="K2325" s="2">
        <v>2</v>
      </c>
      <c r="L2325" s="1" t="s">
        <v>100</v>
      </c>
      <c r="M2325" s="1" t="s">
        <v>1766</v>
      </c>
      <c r="N2325" s="1" t="s">
        <v>1766</v>
      </c>
      <c r="O2325" s="1" t="s">
        <v>1767</v>
      </c>
      <c r="P2325" s="1" t="s">
        <v>65</v>
      </c>
      <c r="Q2325" s="1" t="s">
        <v>64</v>
      </c>
      <c r="R2325" s="1" t="s">
        <v>65</v>
      </c>
      <c r="S2325" s="1" t="s">
        <v>64</v>
      </c>
      <c r="T2325" s="2">
        <v>3</v>
      </c>
      <c r="V2325" s="1" t="s">
        <v>8482</v>
      </c>
      <c r="X2325" s="1" t="s">
        <v>1397</v>
      </c>
      <c r="Y2325" s="1" t="s">
        <v>71</v>
      </c>
      <c r="Z2325" s="1" t="s">
        <v>72</v>
      </c>
      <c r="AA2325" s="1" t="s">
        <v>2145</v>
      </c>
      <c r="AB2325" s="1" t="s">
        <v>1766</v>
      </c>
      <c r="AC2325" s="3">
        <f>VLOOKUP(AA2325,GeoCord!$A:$C,2,0)</f>
        <v>24.190999999999999</v>
      </c>
      <c r="AD2325" s="3">
        <f>VLOOKUP(AA2325,GeoCord!$A:$C,3,0)</f>
        <v>44.32</v>
      </c>
      <c r="AG2325" s="1" t="s">
        <v>213</v>
      </c>
      <c r="AH2325" s="2">
        <v>1</v>
      </c>
      <c r="AI2325" s="1" t="s">
        <v>214</v>
      </c>
      <c r="AJ2325" s="2">
        <v>0</v>
      </c>
      <c r="AK2325" s="1" t="s">
        <v>77</v>
      </c>
      <c r="AL2325" s="1" t="s">
        <v>77</v>
      </c>
      <c r="AM2325" s="1" t="s">
        <v>77</v>
      </c>
      <c r="AN2325" s="2">
        <v>0</v>
      </c>
      <c r="AO2325" s="2">
        <v>0</v>
      </c>
      <c r="AP2325" s="2">
        <v>0</v>
      </c>
      <c r="AQ2325" s="2">
        <v>0</v>
      </c>
      <c r="AR2325" s="1" t="s">
        <v>77</v>
      </c>
      <c r="AS2325" s="1" t="s">
        <v>78</v>
      </c>
      <c r="AT2325" s="2">
        <v>110</v>
      </c>
      <c r="AU2325" s="1" t="s">
        <v>79</v>
      </c>
      <c r="AV2325" s="2">
        <v>5</v>
      </c>
      <c r="AW2325" s="2">
        <v>3532378.65</v>
      </c>
      <c r="AX2325" s="1" t="s">
        <v>8482</v>
      </c>
      <c r="AY2325" s="1" t="s">
        <v>8482</v>
      </c>
      <c r="AZ2325" s="1" t="s">
        <v>1397</v>
      </c>
      <c r="BF2325" s="2">
        <v>3</v>
      </c>
      <c r="BG2325" s="1" t="s">
        <v>81</v>
      </c>
      <c r="BH2325" s="2">
        <v>0</v>
      </c>
      <c r="BI2325" s="2">
        <v>0</v>
      </c>
    </row>
    <row r="2326" spans="1:61">
      <c r="A2326" s="1" t="s">
        <v>59</v>
      </c>
      <c r="B2326" s="1" t="s">
        <v>60</v>
      </c>
      <c r="C2326" s="1" t="s">
        <v>14648</v>
      </c>
      <c r="D2326" s="1" t="s">
        <v>14649</v>
      </c>
      <c r="E2326" s="1" t="s">
        <v>14650</v>
      </c>
      <c r="F2326" s="1" t="s">
        <v>64</v>
      </c>
      <c r="G2326" s="1" t="s">
        <v>65</v>
      </c>
      <c r="H2326" s="1" t="s">
        <v>14651</v>
      </c>
      <c r="I2326" s="1" t="s">
        <v>100</v>
      </c>
      <c r="J2326" s="1" t="s">
        <v>14652</v>
      </c>
      <c r="K2326" s="2">
        <v>2</v>
      </c>
      <c r="L2326" s="1" t="s">
        <v>100</v>
      </c>
      <c r="M2326" s="1" t="s">
        <v>1766</v>
      </c>
      <c r="N2326" s="1" t="s">
        <v>1766</v>
      </c>
      <c r="O2326" s="1" t="s">
        <v>1767</v>
      </c>
      <c r="P2326" s="1" t="s">
        <v>65</v>
      </c>
      <c r="Q2326" s="1" t="s">
        <v>64</v>
      </c>
      <c r="R2326" s="1" t="s">
        <v>65</v>
      </c>
      <c r="S2326" s="1" t="s">
        <v>64</v>
      </c>
      <c r="T2326" s="2">
        <v>3</v>
      </c>
      <c r="V2326" s="1" t="s">
        <v>8482</v>
      </c>
      <c r="X2326" s="1" t="s">
        <v>1397</v>
      </c>
      <c r="Y2326" s="1" t="s">
        <v>71</v>
      </c>
      <c r="Z2326" s="1" t="s">
        <v>72</v>
      </c>
      <c r="AA2326" s="1" t="s">
        <v>2145</v>
      </c>
      <c r="AB2326" s="1" t="s">
        <v>1766</v>
      </c>
      <c r="AC2326" s="3">
        <f>VLOOKUP(AA2326,GeoCord!$A:$C,2,0)</f>
        <v>24.190999999999999</v>
      </c>
      <c r="AD2326" s="3">
        <f>VLOOKUP(AA2326,GeoCord!$A:$C,3,0)</f>
        <v>44.32</v>
      </c>
      <c r="AG2326" s="1" t="s">
        <v>871</v>
      </c>
      <c r="AH2326" s="2">
        <v>1</v>
      </c>
      <c r="AI2326" s="1" t="s">
        <v>872</v>
      </c>
      <c r="AJ2326" s="2">
        <v>0</v>
      </c>
      <c r="AK2326" s="1" t="s">
        <v>77</v>
      </c>
      <c r="AL2326" s="1" t="s">
        <v>77</v>
      </c>
      <c r="AM2326" s="1" t="s">
        <v>77</v>
      </c>
      <c r="AN2326" s="2">
        <v>1</v>
      </c>
      <c r="AO2326" s="2">
        <v>0</v>
      </c>
      <c r="AP2326" s="2">
        <v>0</v>
      </c>
      <c r="AQ2326" s="2">
        <v>0</v>
      </c>
      <c r="AR2326" s="1" t="s">
        <v>77</v>
      </c>
      <c r="AS2326" s="1" t="s">
        <v>78</v>
      </c>
      <c r="AT2326" s="2">
        <v>110</v>
      </c>
      <c r="AU2326" s="1" t="s">
        <v>79</v>
      </c>
      <c r="AV2326" s="2">
        <v>5</v>
      </c>
      <c r="AW2326" s="2">
        <v>3500514.02</v>
      </c>
      <c r="AX2326" s="1" t="s">
        <v>8482</v>
      </c>
      <c r="AY2326" s="1" t="s">
        <v>8482</v>
      </c>
      <c r="AZ2326" s="1" t="s">
        <v>1397</v>
      </c>
      <c r="BF2326" s="2">
        <v>3</v>
      </c>
      <c r="BG2326" s="1" t="s">
        <v>81</v>
      </c>
      <c r="BH2326" s="2">
        <v>0</v>
      </c>
      <c r="BI2326" s="2">
        <v>0</v>
      </c>
    </row>
    <row r="2327" spans="1:61">
      <c r="A2327" s="1" t="s">
        <v>59</v>
      </c>
      <c r="B2327" s="1" t="s">
        <v>60</v>
      </c>
      <c r="C2327" s="1" t="s">
        <v>14653</v>
      </c>
      <c r="D2327" s="1" t="s">
        <v>14654</v>
      </c>
      <c r="E2327" s="1" t="s">
        <v>14655</v>
      </c>
      <c r="F2327" s="1" t="s">
        <v>64</v>
      </c>
      <c r="G2327" s="1" t="s">
        <v>65</v>
      </c>
      <c r="H2327" s="1" t="s">
        <v>14656</v>
      </c>
      <c r="I2327" s="1" t="s">
        <v>67</v>
      </c>
      <c r="J2327" s="1" t="s">
        <v>14657</v>
      </c>
      <c r="K2327" s="2">
        <v>2</v>
      </c>
      <c r="L2327" s="1" t="s">
        <v>67</v>
      </c>
      <c r="M2327" s="1" t="s">
        <v>244</v>
      </c>
      <c r="N2327" s="1" t="s">
        <v>244</v>
      </c>
      <c r="O2327" s="1" t="s">
        <v>245</v>
      </c>
      <c r="P2327" s="1" t="s">
        <v>65</v>
      </c>
      <c r="Q2327" s="1" t="s">
        <v>64</v>
      </c>
      <c r="R2327" s="1" t="s">
        <v>65</v>
      </c>
      <c r="S2327" s="1" t="s">
        <v>64</v>
      </c>
      <c r="T2327" s="2">
        <v>4</v>
      </c>
      <c r="V2327" s="1" t="s">
        <v>12316</v>
      </c>
      <c r="X2327" s="1" t="s">
        <v>1448</v>
      </c>
      <c r="Y2327" s="1" t="s">
        <v>71</v>
      </c>
      <c r="Z2327" s="1" t="s">
        <v>72</v>
      </c>
      <c r="AA2327" s="1" t="s">
        <v>518</v>
      </c>
      <c r="AB2327" s="1" t="s">
        <v>519</v>
      </c>
      <c r="AC2327" s="3">
        <f>VLOOKUP(AA2327,GeoCord!$A:$C,2,0)</f>
        <v>-19.614999999999998</v>
      </c>
      <c r="AD2327" s="3">
        <f>VLOOKUP(AA2327,GeoCord!$A:$C,3,0)</f>
        <v>46.645000000000003</v>
      </c>
      <c r="AG2327" s="1" t="s">
        <v>145</v>
      </c>
      <c r="AH2327" s="2">
        <v>1</v>
      </c>
      <c r="AI2327" s="1" t="s">
        <v>146</v>
      </c>
      <c r="AJ2327" s="2">
        <v>1</v>
      </c>
      <c r="AK2327" s="1" t="s">
        <v>77</v>
      </c>
      <c r="AL2327" s="1" t="s">
        <v>77</v>
      </c>
      <c r="AM2327" s="1" t="s">
        <v>77</v>
      </c>
      <c r="AN2327" s="2">
        <v>0</v>
      </c>
      <c r="AO2327" s="2">
        <v>0</v>
      </c>
      <c r="AP2327" s="2">
        <v>1</v>
      </c>
      <c r="AQ2327" s="2">
        <v>0</v>
      </c>
      <c r="AR2327" s="1" t="s">
        <v>77</v>
      </c>
      <c r="AS2327" s="1" t="s">
        <v>78</v>
      </c>
      <c r="AT2327" s="2">
        <v>110</v>
      </c>
      <c r="AU2327" s="1" t="s">
        <v>79</v>
      </c>
      <c r="AV2327" s="2">
        <v>5</v>
      </c>
      <c r="AW2327" s="2">
        <v>245000.04</v>
      </c>
      <c r="AX2327" s="1" t="s">
        <v>12316</v>
      </c>
      <c r="AY2327" s="1" t="s">
        <v>12316</v>
      </c>
      <c r="AZ2327" s="1" t="s">
        <v>1448</v>
      </c>
      <c r="BE2327" s="1" t="s">
        <v>14658</v>
      </c>
      <c r="BF2327" s="2">
        <v>3</v>
      </c>
      <c r="BG2327" s="1" t="s">
        <v>81</v>
      </c>
      <c r="BH2327" s="2">
        <v>1</v>
      </c>
      <c r="BI2327" s="2">
        <v>0</v>
      </c>
    </row>
    <row r="2328" spans="1:61">
      <c r="A2328" s="1" t="s">
        <v>59</v>
      </c>
      <c r="B2328" s="1" t="s">
        <v>60</v>
      </c>
      <c r="C2328" s="1" t="s">
        <v>14659</v>
      </c>
      <c r="D2328" s="1" t="s">
        <v>14660</v>
      </c>
      <c r="E2328" s="1" t="s">
        <v>14661</v>
      </c>
      <c r="F2328" s="1" t="s">
        <v>64</v>
      </c>
      <c r="G2328" s="1" t="s">
        <v>65</v>
      </c>
      <c r="H2328" s="1" t="s">
        <v>14662</v>
      </c>
      <c r="I2328" s="1" t="s">
        <v>100</v>
      </c>
      <c r="J2328" s="1" t="s">
        <v>14663</v>
      </c>
      <c r="K2328" s="2">
        <v>2</v>
      </c>
      <c r="L2328" s="1" t="s">
        <v>100</v>
      </c>
      <c r="M2328" s="1" t="s">
        <v>551</v>
      </c>
      <c r="N2328" s="1" t="s">
        <v>551</v>
      </c>
      <c r="O2328" s="1" t="s">
        <v>552</v>
      </c>
      <c r="P2328" s="1" t="s">
        <v>65</v>
      </c>
      <c r="Q2328" s="1" t="s">
        <v>64</v>
      </c>
      <c r="R2328" s="1" t="s">
        <v>65</v>
      </c>
      <c r="S2328" s="1" t="s">
        <v>64</v>
      </c>
      <c r="T2328" s="2">
        <v>3</v>
      </c>
      <c r="V2328" s="1" t="s">
        <v>14664</v>
      </c>
      <c r="X2328" s="1" t="s">
        <v>897</v>
      </c>
      <c r="Y2328" s="1" t="s">
        <v>71</v>
      </c>
      <c r="Z2328" s="1" t="s">
        <v>118</v>
      </c>
      <c r="AC2328" s="3" t="e">
        <f>VLOOKUP(AA2328,GeoCord!$A:$C,2,0)</f>
        <v>#N/A</v>
      </c>
      <c r="AD2328" s="3" t="e">
        <f>VLOOKUP(AA2328,GeoCord!$A:$C,3,0)</f>
        <v>#N/A</v>
      </c>
      <c r="AE2328" s="1" t="s">
        <v>119</v>
      </c>
      <c r="AF2328" s="1" t="s">
        <v>118</v>
      </c>
      <c r="AG2328" s="1" t="s">
        <v>224</v>
      </c>
      <c r="AH2328" s="2">
        <v>1</v>
      </c>
      <c r="AI2328" s="1" t="s">
        <v>225</v>
      </c>
      <c r="AJ2328" s="2">
        <v>0</v>
      </c>
      <c r="AK2328" s="1" t="s">
        <v>77</v>
      </c>
      <c r="AL2328" s="1" t="s">
        <v>77</v>
      </c>
      <c r="AM2328" s="1" t="s">
        <v>77</v>
      </c>
      <c r="AN2328" s="2">
        <v>0</v>
      </c>
      <c r="AO2328" s="2">
        <v>0</v>
      </c>
      <c r="AP2328" s="2">
        <v>0</v>
      </c>
      <c r="AQ2328" s="2">
        <v>0</v>
      </c>
      <c r="AR2328" s="1" t="s">
        <v>77</v>
      </c>
      <c r="AS2328" s="1" t="s">
        <v>78</v>
      </c>
      <c r="AT2328" s="2">
        <v>110</v>
      </c>
      <c r="AU2328" s="1" t="s">
        <v>79</v>
      </c>
      <c r="AV2328" s="2">
        <v>5</v>
      </c>
      <c r="AW2328" s="2">
        <v>942385.74</v>
      </c>
      <c r="AX2328" s="1" t="s">
        <v>14664</v>
      </c>
      <c r="AY2328" s="1" t="s">
        <v>14664</v>
      </c>
      <c r="AZ2328" s="1" t="s">
        <v>897</v>
      </c>
      <c r="BE2328" s="1" t="s">
        <v>14665</v>
      </c>
      <c r="BF2328" s="2">
        <v>3</v>
      </c>
      <c r="BG2328" s="1" t="s">
        <v>81</v>
      </c>
      <c r="BH2328" s="2">
        <v>0</v>
      </c>
      <c r="BI2328" s="2">
        <v>1</v>
      </c>
    </row>
    <row r="2329" spans="1:61">
      <c r="A2329" s="1" t="s">
        <v>59</v>
      </c>
      <c r="B2329" s="1" t="s">
        <v>60</v>
      </c>
      <c r="C2329" s="1" t="s">
        <v>14666</v>
      </c>
      <c r="D2329" s="1" t="s">
        <v>14667</v>
      </c>
      <c r="E2329" s="1" t="s">
        <v>14668</v>
      </c>
      <c r="F2329" s="1" t="s">
        <v>64</v>
      </c>
      <c r="G2329" s="1" t="s">
        <v>65</v>
      </c>
      <c r="H2329" s="1" t="s">
        <v>14669</v>
      </c>
      <c r="I2329" s="1" t="s">
        <v>100</v>
      </c>
      <c r="J2329" s="1" t="s">
        <v>14670</v>
      </c>
      <c r="K2329" s="2">
        <v>2</v>
      </c>
      <c r="L2329" s="1" t="s">
        <v>100</v>
      </c>
      <c r="M2329" s="1" t="s">
        <v>551</v>
      </c>
      <c r="N2329" s="1" t="s">
        <v>551</v>
      </c>
      <c r="O2329" s="1" t="s">
        <v>552</v>
      </c>
      <c r="P2329" s="1" t="s">
        <v>65</v>
      </c>
      <c r="Q2329" s="1" t="s">
        <v>64</v>
      </c>
      <c r="R2329" s="1" t="s">
        <v>65</v>
      </c>
      <c r="S2329" s="1" t="s">
        <v>64</v>
      </c>
      <c r="T2329" s="2">
        <v>3</v>
      </c>
      <c r="V2329" s="1" t="s">
        <v>14664</v>
      </c>
      <c r="X2329" s="1" t="s">
        <v>667</v>
      </c>
      <c r="Y2329" s="1" t="s">
        <v>71</v>
      </c>
      <c r="Z2329" s="1" t="s">
        <v>118</v>
      </c>
      <c r="AC2329" s="3" t="e">
        <f>VLOOKUP(AA2329,GeoCord!$A:$C,2,0)</f>
        <v>#N/A</v>
      </c>
      <c r="AD2329" s="3" t="e">
        <f>VLOOKUP(AA2329,GeoCord!$A:$C,3,0)</f>
        <v>#N/A</v>
      </c>
      <c r="AE2329" s="1" t="s">
        <v>119</v>
      </c>
      <c r="AF2329" s="1" t="s">
        <v>118</v>
      </c>
      <c r="AG2329" s="1" t="s">
        <v>224</v>
      </c>
      <c r="AH2329" s="2">
        <v>1</v>
      </c>
      <c r="AI2329" s="1" t="s">
        <v>225</v>
      </c>
      <c r="AJ2329" s="2">
        <v>0</v>
      </c>
      <c r="AK2329" s="1" t="s">
        <v>77</v>
      </c>
      <c r="AL2329" s="1" t="s">
        <v>77</v>
      </c>
      <c r="AM2329" s="1" t="s">
        <v>77</v>
      </c>
      <c r="AN2329" s="2">
        <v>0</v>
      </c>
      <c r="AO2329" s="2">
        <v>0</v>
      </c>
      <c r="AP2329" s="2">
        <v>0</v>
      </c>
      <c r="AQ2329" s="2">
        <v>0</v>
      </c>
      <c r="AR2329" s="1" t="s">
        <v>77</v>
      </c>
      <c r="AS2329" s="1" t="s">
        <v>78</v>
      </c>
      <c r="AT2329" s="2">
        <v>110</v>
      </c>
      <c r="AU2329" s="1" t="s">
        <v>79</v>
      </c>
      <c r="AV2329" s="2">
        <v>5</v>
      </c>
      <c r="AW2329" s="2">
        <v>2003039.25</v>
      </c>
      <c r="AX2329" s="1" t="s">
        <v>14664</v>
      </c>
      <c r="AY2329" s="1" t="s">
        <v>14664</v>
      </c>
      <c r="AZ2329" s="1" t="s">
        <v>667</v>
      </c>
      <c r="BE2329" s="1" t="s">
        <v>14671</v>
      </c>
      <c r="BF2329" s="2">
        <v>3</v>
      </c>
      <c r="BG2329" s="1" t="s">
        <v>81</v>
      </c>
      <c r="BH2329" s="2">
        <v>0</v>
      </c>
      <c r="BI2329" s="2">
        <v>0</v>
      </c>
    </row>
    <row r="2330" spans="1:61">
      <c r="A2330" s="1" t="s">
        <v>59</v>
      </c>
      <c r="B2330" s="1" t="s">
        <v>60</v>
      </c>
      <c r="C2330" s="1" t="s">
        <v>14672</v>
      </c>
      <c r="D2330" s="1" t="s">
        <v>14673</v>
      </c>
      <c r="E2330" s="1" t="s">
        <v>14674</v>
      </c>
      <c r="F2330" s="1" t="s">
        <v>64</v>
      </c>
      <c r="G2330" s="1" t="s">
        <v>65</v>
      </c>
      <c r="H2330" s="1" t="s">
        <v>14675</v>
      </c>
      <c r="I2330" s="1" t="s">
        <v>100</v>
      </c>
      <c r="J2330" s="1" t="s">
        <v>14676</v>
      </c>
      <c r="K2330" s="2">
        <v>2</v>
      </c>
      <c r="L2330" s="1" t="s">
        <v>100</v>
      </c>
      <c r="M2330" s="1" t="s">
        <v>315</v>
      </c>
      <c r="N2330" s="1" t="s">
        <v>315</v>
      </c>
      <c r="P2330" s="1" t="s">
        <v>65</v>
      </c>
      <c r="Q2330" s="1" t="s">
        <v>64</v>
      </c>
      <c r="R2330" s="1" t="s">
        <v>65</v>
      </c>
      <c r="S2330" s="1" t="s">
        <v>64</v>
      </c>
      <c r="T2330" s="2">
        <v>2</v>
      </c>
      <c r="V2330" s="1" t="s">
        <v>8633</v>
      </c>
      <c r="W2330" s="1" t="s">
        <v>5392</v>
      </c>
      <c r="Y2330" s="1" t="s">
        <v>71</v>
      </c>
      <c r="Z2330" s="1" t="s">
        <v>118</v>
      </c>
      <c r="AC2330" s="3" t="e">
        <f>VLOOKUP(AA2330,GeoCord!$A:$C,2,0)</f>
        <v>#N/A</v>
      </c>
      <c r="AD2330" s="3" t="e">
        <f>VLOOKUP(AA2330,GeoCord!$A:$C,3,0)</f>
        <v>#N/A</v>
      </c>
      <c r="AE2330" s="1" t="s">
        <v>119</v>
      </c>
      <c r="AF2330" s="1" t="s">
        <v>118</v>
      </c>
      <c r="AG2330" s="1" t="s">
        <v>871</v>
      </c>
      <c r="AH2330" s="2">
        <v>1</v>
      </c>
      <c r="AI2330" s="1" t="s">
        <v>872</v>
      </c>
      <c r="AJ2330" s="2">
        <v>0</v>
      </c>
      <c r="AK2330" s="1" t="s">
        <v>77</v>
      </c>
      <c r="AL2330" s="1" t="s">
        <v>77</v>
      </c>
      <c r="AM2330" s="1" t="s">
        <v>77</v>
      </c>
      <c r="AN2330" s="2">
        <v>0</v>
      </c>
      <c r="AO2330" s="2">
        <v>0</v>
      </c>
      <c r="AP2330" s="2">
        <v>0</v>
      </c>
      <c r="AQ2330" s="2">
        <v>0</v>
      </c>
      <c r="AR2330" s="1" t="s">
        <v>77</v>
      </c>
      <c r="AS2330" s="1" t="s">
        <v>78</v>
      </c>
      <c r="AT2330" s="2">
        <v>110</v>
      </c>
      <c r="AU2330" s="1" t="s">
        <v>79</v>
      </c>
      <c r="AV2330" s="2">
        <v>5</v>
      </c>
      <c r="AW2330" s="2">
        <v>3698961.89</v>
      </c>
      <c r="AX2330" s="1" t="s">
        <v>8633</v>
      </c>
      <c r="AY2330" s="1" t="s">
        <v>8633</v>
      </c>
      <c r="AZ2330" s="1" t="s">
        <v>5392</v>
      </c>
      <c r="BF2330" s="2">
        <v>3</v>
      </c>
      <c r="BG2330" s="1" t="s">
        <v>81</v>
      </c>
      <c r="BH2330" s="2">
        <v>0</v>
      </c>
      <c r="BI2330" s="2">
        <v>0</v>
      </c>
    </row>
    <row r="2331" spans="1:61">
      <c r="A2331" s="1" t="s">
        <v>59</v>
      </c>
      <c r="B2331" s="1" t="s">
        <v>60</v>
      </c>
      <c r="C2331" s="1" t="s">
        <v>14677</v>
      </c>
      <c r="D2331" s="1" t="s">
        <v>14678</v>
      </c>
      <c r="E2331" s="1" t="s">
        <v>14679</v>
      </c>
      <c r="F2331" s="1" t="s">
        <v>64</v>
      </c>
      <c r="G2331" s="1" t="s">
        <v>65</v>
      </c>
      <c r="H2331" s="1" t="s">
        <v>14680</v>
      </c>
      <c r="I2331" s="1" t="s">
        <v>67</v>
      </c>
      <c r="J2331" s="1" t="s">
        <v>14681</v>
      </c>
      <c r="K2331" s="2">
        <v>2</v>
      </c>
      <c r="L2331" s="1" t="s">
        <v>67</v>
      </c>
      <c r="M2331" s="1" t="s">
        <v>993</v>
      </c>
      <c r="N2331" s="1" t="s">
        <v>993</v>
      </c>
      <c r="O2331" s="1" t="s">
        <v>994</v>
      </c>
      <c r="P2331" s="1" t="s">
        <v>65</v>
      </c>
      <c r="Q2331" s="1" t="s">
        <v>64</v>
      </c>
      <c r="R2331" s="1" t="s">
        <v>65</v>
      </c>
      <c r="S2331" s="1" t="s">
        <v>64</v>
      </c>
      <c r="T2331" s="2">
        <v>3</v>
      </c>
      <c r="V2331" s="1" t="s">
        <v>13457</v>
      </c>
      <c r="X2331" s="1" t="s">
        <v>759</v>
      </c>
      <c r="Y2331" s="1" t="s">
        <v>71</v>
      </c>
      <c r="Z2331" s="1" t="s">
        <v>72</v>
      </c>
      <c r="AA2331" s="1" t="s">
        <v>1128</v>
      </c>
      <c r="AB2331" s="1" t="s">
        <v>1129</v>
      </c>
      <c r="AC2331" s="3">
        <f>VLOOKUP(AA2331,GeoCord!$A:$C,2,0)</f>
        <v>12.673</v>
      </c>
      <c r="AD2331" s="3">
        <f>VLOOKUP(AA2331,GeoCord!$A:$C,3,0)</f>
        <v>-1.226</v>
      </c>
      <c r="AG2331" s="1" t="s">
        <v>4082</v>
      </c>
      <c r="AH2331" s="2">
        <v>1</v>
      </c>
      <c r="AI2331" s="1" t="s">
        <v>4083</v>
      </c>
      <c r="AJ2331" s="2">
        <v>0</v>
      </c>
      <c r="AK2331" s="1" t="s">
        <v>77</v>
      </c>
      <c r="AL2331" s="1" t="s">
        <v>77</v>
      </c>
      <c r="AM2331" s="1" t="s">
        <v>77</v>
      </c>
      <c r="AN2331" s="2">
        <v>0</v>
      </c>
      <c r="AO2331" s="2">
        <v>0</v>
      </c>
      <c r="AP2331" s="2">
        <v>0</v>
      </c>
      <c r="AQ2331" s="2">
        <v>0</v>
      </c>
      <c r="AR2331" s="1" t="s">
        <v>77</v>
      </c>
      <c r="AS2331" s="1" t="s">
        <v>78</v>
      </c>
      <c r="AT2331" s="2">
        <v>110</v>
      </c>
      <c r="AU2331" s="1" t="s">
        <v>79</v>
      </c>
      <c r="AV2331" s="2">
        <v>5</v>
      </c>
      <c r="AW2331" s="2">
        <v>348707.65</v>
      </c>
      <c r="AX2331" s="1" t="s">
        <v>13457</v>
      </c>
      <c r="AY2331" s="1" t="s">
        <v>13457</v>
      </c>
      <c r="AZ2331" s="1" t="s">
        <v>759</v>
      </c>
      <c r="BE2331" s="1" t="s">
        <v>14682</v>
      </c>
      <c r="BF2331" s="2">
        <v>3</v>
      </c>
      <c r="BG2331" s="1" t="s">
        <v>81</v>
      </c>
      <c r="BH2331" s="2">
        <v>0</v>
      </c>
      <c r="BI2331" s="2">
        <v>1</v>
      </c>
    </row>
    <row r="2332" spans="1:61">
      <c r="A2332" s="1" t="s">
        <v>59</v>
      </c>
      <c r="B2332" s="1" t="s">
        <v>60</v>
      </c>
      <c r="C2332" s="1" t="s">
        <v>14683</v>
      </c>
      <c r="D2332" s="1" t="s">
        <v>14684</v>
      </c>
      <c r="E2332" s="1" t="s">
        <v>14685</v>
      </c>
      <c r="F2332" s="1" t="s">
        <v>64</v>
      </c>
      <c r="G2332" s="1" t="s">
        <v>65</v>
      </c>
      <c r="H2332" s="1" t="s">
        <v>14686</v>
      </c>
      <c r="I2332" s="1" t="s">
        <v>100</v>
      </c>
      <c r="J2332" s="1" t="s">
        <v>14687</v>
      </c>
      <c r="K2332" s="2">
        <v>2</v>
      </c>
      <c r="L2332" s="1" t="s">
        <v>100</v>
      </c>
      <c r="M2332" s="1" t="s">
        <v>1267</v>
      </c>
      <c r="N2332" s="1" t="s">
        <v>1267</v>
      </c>
      <c r="O2332" s="1" t="s">
        <v>1268</v>
      </c>
      <c r="P2332" s="1" t="s">
        <v>65</v>
      </c>
      <c r="Q2332" s="1" t="s">
        <v>64</v>
      </c>
      <c r="R2332" s="1" t="s">
        <v>65</v>
      </c>
      <c r="S2332" s="1" t="s">
        <v>64</v>
      </c>
      <c r="T2332" s="2">
        <v>3</v>
      </c>
      <c r="V2332" s="1" t="s">
        <v>8633</v>
      </c>
      <c r="X2332" s="1" t="s">
        <v>1215</v>
      </c>
      <c r="Y2332" s="1" t="s">
        <v>71</v>
      </c>
      <c r="Z2332" s="1" t="s">
        <v>118</v>
      </c>
      <c r="AC2332" s="3" t="e">
        <f>VLOOKUP(AA2332,GeoCord!$A:$C,2,0)</f>
        <v>#N/A</v>
      </c>
      <c r="AD2332" s="3" t="e">
        <f>VLOOKUP(AA2332,GeoCord!$A:$C,3,0)</f>
        <v>#N/A</v>
      </c>
      <c r="AE2332" s="1" t="s">
        <v>119</v>
      </c>
      <c r="AF2332" s="1" t="s">
        <v>118</v>
      </c>
      <c r="AG2332" s="1" t="s">
        <v>640</v>
      </c>
      <c r="AH2332" s="2">
        <v>1</v>
      </c>
      <c r="AI2332" s="1" t="s">
        <v>641</v>
      </c>
      <c r="AJ2332" s="2">
        <v>1</v>
      </c>
      <c r="AK2332" s="1" t="s">
        <v>77</v>
      </c>
      <c r="AL2332" s="1" t="s">
        <v>77</v>
      </c>
      <c r="AM2332" s="1" t="s">
        <v>77</v>
      </c>
      <c r="AN2332" s="2">
        <v>0</v>
      </c>
      <c r="AO2332" s="2">
        <v>1</v>
      </c>
      <c r="AP2332" s="2">
        <v>0</v>
      </c>
      <c r="AQ2332" s="2">
        <v>0</v>
      </c>
      <c r="AR2332" s="1" t="s">
        <v>77</v>
      </c>
      <c r="AS2332" s="1" t="s">
        <v>78</v>
      </c>
      <c r="AT2332" s="2">
        <v>110</v>
      </c>
      <c r="AU2332" s="1" t="s">
        <v>79</v>
      </c>
      <c r="AV2332" s="2">
        <v>5</v>
      </c>
      <c r="AW2332" s="2">
        <v>26755.01</v>
      </c>
      <c r="AX2332" s="1" t="s">
        <v>8633</v>
      </c>
      <c r="AY2332" s="1" t="s">
        <v>8633</v>
      </c>
      <c r="AZ2332" s="1" t="s">
        <v>1215</v>
      </c>
      <c r="BF2332" s="2">
        <v>3</v>
      </c>
      <c r="BG2332" s="1" t="s">
        <v>81</v>
      </c>
      <c r="BH2332" s="2">
        <v>1</v>
      </c>
      <c r="BI2332" s="2">
        <v>0</v>
      </c>
    </row>
    <row r="2333" spans="1:61">
      <c r="A2333" s="1" t="s">
        <v>59</v>
      </c>
      <c r="B2333" s="1" t="s">
        <v>60</v>
      </c>
      <c r="C2333" s="1" t="s">
        <v>14688</v>
      </c>
      <c r="D2333" s="1" t="s">
        <v>14689</v>
      </c>
      <c r="E2333" s="1" t="s">
        <v>14690</v>
      </c>
      <c r="F2333" s="1" t="s">
        <v>64</v>
      </c>
      <c r="G2333" s="1" t="s">
        <v>65</v>
      </c>
      <c r="H2333" s="1" t="s">
        <v>14691</v>
      </c>
      <c r="I2333" s="1" t="s">
        <v>100</v>
      </c>
      <c r="J2333" s="1" t="s">
        <v>14692</v>
      </c>
      <c r="K2333" s="2">
        <v>2</v>
      </c>
      <c r="L2333" s="1" t="s">
        <v>100</v>
      </c>
      <c r="M2333" s="1" t="s">
        <v>551</v>
      </c>
      <c r="N2333" s="1" t="s">
        <v>551</v>
      </c>
      <c r="O2333" s="1" t="s">
        <v>552</v>
      </c>
      <c r="P2333" s="1" t="s">
        <v>65</v>
      </c>
      <c r="Q2333" s="1" t="s">
        <v>64</v>
      </c>
      <c r="R2333" s="1" t="s">
        <v>65</v>
      </c>
      <c r="S2333" s="1" t="s">
        <v>64</v>
      </c>
      <c r="T2333" s="2">
        <v>3</v>
      </c>
      <c r="V2333" s="1" t="s">
        <v>14693</v>
      </c>
      <c r="X2333" s="1" t="s">
        <v>1448</v>
      </c>
      <c r="Y2333" s="1" t="s">
        <v>71</v>
      </c>
      <c r="Z2333" s="1" t="s">
        <v>118</v>
      </c>
      <c r="AC2333" s="3" t="e">
        <f>VLOOKUP(AA2333,GeoCord!$A:$C,2,0)</f>
        <v>#N/A</v>
      </c>
      <c r="AD2333" s="3" t="e">
        <f>VLOOKUP(AA2333,GeoCord!$A:$C,3,0)</f>
        <v>#N/A</v>
      </c>
      <c r="AE2333" s="1" t="s">
        <v>119</v>
      </c>
      <c r="AF2333" s="1" t="s">
        <v>118</v>
      </c>
      <c r="AG2333" s="1" t="s">
        <v>224</v>
      </c>
      <c r="AH2333" s="2">
        <v>1</v>
      </c>
      <c r="AI2333" s="1" t="s">
        <v>225</v>
      </c>
      <c r="AJ2333" s="2">
        <v>0</v>
      </c>
      <c r="AK2333" s="1" t="s">
        <v>77</v>
      </c>
      <c r="AL2333" s="1" t="s">
        <v>77</v>
      </c>
      <c r="AM2333" s="1" t="s">
        <v>77</v>
      </c>
      <c r="AN2333" s="2">
        <v>0</v>
      </c>
      <c r="AO2333" s="2">
        <v>0</v>
      </c>
      <c r="AP2333" s="2">
        <v>0</v>
      </c>
      <c r="AQ2333" s="2">
        <v>0</v>
      </c>
      <c r="AR2333" s="1" t="s">
        <v>77</v>
      </c>
      <c r="AS2333" s="1" t="s">
        <v>78</v>
      </c>
      <c r="AT2333" s="2">
        <v>110</v>
      </c>
      <c r="AU2333" s="1" t="s">
        <v>79</v>
      </c>
      <c r="AV2333" s="2">
        <v>5</v>
      </c>
      <c r="AW2333" s="2">
        <v>283042.40000000002</v>
      </c>
      <c r="AX2333" s="1" t="s">
        <v>14693</v>
      </c>
      <c r="AY2333" s="1" t="s">
        <v>14693</v>
      </c>
      <c r="AZ2333" s="1" t="s">
        <v>1448</v>
      </c>
      <c r="BF2333" s="2">
        <v>3</v>
      </c>
      <c r="BG2333" s="1" t="s">
        <v>81</v>
      </c>
      <c r="BH2333" s="2">
        <v>0</v>
      </c>
      <c r="BI2333" s="2">
        <v>0</v>
      </c>
    </row>
    <row r="2334" spans="1:61">
      <c r="A2334" s="1" t="s">
        <v>59</v>
      </c>
      <c r="B2334" s="1" t="s">
        <v>60</v>
      </c>
      <c r="C2334" s="1" t="s">
        <v>14694</v>
      </c>
      <c r="D2334" s="1" t="s">
        <v>14695</v>
      </c>
      <c r="E2334" s="1" t="s">
        <v>14696</v>
      </c>
      <c r="F2334" s="1" t="s">
        <v>64</v>
      </c>
      <c r="G2334" s="1" t="s">
        <v>65</v>
      </c>
      <c r="H2334" s="1" t="s">
        <v>14697</v>
      </c>
      <c r="I2334" s="1" t="s">
        <v>100</v>
      </c>
      <c r="J2334" s="1" t="s">
        <v>14697</v>
      </c>
      <c r="K2334" s="2">
        <v>2</v>
      </c>
      <c r="L2334" s="1" t="s">
        <v>100</v>
      </c>
      <c r="M2334" s="1" t="s">
        <v>191</v>
      </c>
      <c r="N2334" s="1" t="s">
        <v>191</v>
      </c>
      <c r="O2334" s="1" t="s">
        <v>192</v>
      </c>
      <c r="P2334" s="1" t="s">
        <v>65</v>
      </c>
      <c r="Q2334" s="1" t="s">
        <v>64</v>
      </c>
      <c r="R2334" s="1" t="s">
        <v>65</v>
      </c>
      <c r="S2334" s="1" t="s">
        <v>64</v>
      </c>
      <c r="T2334" s="2">
        <v>2</v>
      </c>
      <c r="V2334" s="1" t="s">
        <v>9484</v>
      </c>
      <c r="W2334" s="1" t="s">
        <v>14698</v>
      </c>
      <c r="Y2334" s="1" t="s">
        <v>71</v>
      </c>
      <c r="Z2334" s="1" t="s">
        <v>118</v>
      </c>
      <c r="AC2334" s="3" t="e">
        <f>VLOOKUP(AA2334,GeoCord!$A:$C,2,0)</f>
        <v>#N/A</v>
      </c>
      <c r="AD2334" s="3" t="e">
        <f>VLOOKUP(AA2334,GeoCord!$A:$C,3,0)</f>
        <v>#N/A</v>
      </c>
      <c r="AE2334" s="1" t="s">
        <v>119</v>
      </c>
      <c r="AF2334" s="1" t="s">
        <v>118</v>
      </c>
      <c r="AG2334" s="1" t="s">
        <v>120</v>
      </c>
      <c r="AH2334" s="2">
        <v>1</v>
      </c>
      <c r="AI2334" s="1" t="s">
        <v>121</v>
      </c>
      <c r="AJ2334" s="2">
        <v>0</v>
      </c>
      <c r="AK2334" s="1" t="s">
        <v>77</v>
      </c>
      <c r="AL2334" s="1" t="s">
        <v>77</v>
      </c>
      <c r="AM2334" s="1" t="s">
        <v>77</v>
      </c>
      <c r="AN2334" s="2">
        <v>0</v>
      </c>
      <c r="AO2334" s="2">
        <v>0</v>
      </c>
      <c r="AP2334" s="2">
        <v>0</v>
      </c>
      <c r="AQ2334" s="2">
        <v>0</v>
      </c>
      <c r="AR2334" s="1" t="s">
        <v>77</v>
      </c>
      <c r="AS2334" s="1" t="s">
        <v>78</v>
      </c>
      <c r="AT2334" s="2">
        <v>110</v>
      </c>
      <c r="AU2334" s="1" t="s">
        <v>79</v>
      </c>
      <c r="AV2334" s="2">
        <v>5</v>
      </c>
      <c r="AW2334" s="2">
        <v>22123894.52</v>
      </c>
      <c r="AX2334" s="1" t="s">
        <v>9484</v>
      </c>
      <c r="AY2334" s="1" t="s">
        <v>9484</v>
      </c>
      <c r="AZ2334" s="1" t="s">
        <v>14698</v>
      </c>
      <c r="BE2334" s="1" t="s">
        <v>14699</v>
      </c>
      <c r="BF2334" s="2">
        <v>3</v>
      </c>
      <c r="BG2334" s="1" t="s">
        <v>81</v>
      </c>
      <c r="BH2334" s="2">
        <v>1</v>
      </c>
      <c r="BI2334" s="2">
        <v>0</v>
      </c>
    </row>
    <row r="2335" spans="1:61">
      <c r="A2335" s="1" t="s">
        <v>59</v>
      </c>
      <c r="B2335" s="1" t="s">
        <v>60</v>
      </c>
      <c r="C2335" s="1" t="s">
        <v>14700</v>
      </c>
      <c r="D2335" s="1" t="s">
        <v>14701</v>
      </c>
      <c r="E2335" s="1" t="s">
        <v>14702</v>
      </c>
      <c r="F2335" s="1" t="s">
        <v>64</v>
      </c>
      <c r="G2335" s="1" t="s">
        <v>65</v>
      </c>
      <c r="H2335" s="1" t="s">
        <v>14703</v>
      </c>
      <c r="I2335" s="1" t="s">
        <v>164</v>
      </c>
      <c r="J2335" s="1" t="s">
        <v>14704</v>
      </c>
      <c r="K2335" s="2">
        <v>2</v>
      </c>
      <c r="L2335" s="1" t="s">
        <v>164</v>
      </c>
      <c r="M2335" s="1" t="s">
        <v>665</v>
      </c>
      <c r="N2335" s="1" t="s">
        <v>665</v>
      </c>
      <c r="O2335" s="1" t="s">
        <v>666</v>
      </c>
      <c r="P2335" s="1" t="s">
        <v>65</v>
      </c>
      <c r="Q2335" s="1" t="s">
        <v>64</v>
      </c>
      <c r="R2335" s="1" t="s">
        <v>65</v>
      </c>
      <c r="S2335" s="1" t="s">
        <v>64</v>
      </c>
      <c r="T2335" s="2">
        <v>3</v>
      </c>
      <c r="V2335" s="1" t="s">
        <v>6126</v>
      </c>
      <c r="X2335" s="1" t="s">
        <v>839</v>
      </c>
      <c r="Y2335" s="1" t="s">
        <v>71</v>
      </c>
      <c r="Z2335" s="1" t="s">
        <v>72</v>
      </c>
      <c r="AA2335" s="1" t="s">
        <v>668</v>
      </c>
      <c r="AB2335" s="1" t="s">
        <v>665</v>
      </c>
      <c r="AC2335" s="3">
        <f>VLOOKUP(AA2335,GeoCord!$A:$C,2,0)</f>
        <v>3.794</v>
      </c>
      <c r="AD2335" s="3">
        <f>VLOOKUP(AA2335,GeoCord!$A:$C,3,0)</f>
        <v>-73.605999999999995</v>
      </c>
      <c r="AG2335" s="1" t="s">
        <v>145</v>
      </c>
      <c r="AH2335" s="2">
        <v>1</v>
      </c>
      <c r="AI2335" s="1" t="s">
        <v>146</v>
      </c>
      <c r="AJ2335" s="2">
        <v>1</v>
      </c>
      <c r="AK2335" s="1" t="s">
        <v>77</v>
      </c>
      <c r="AL2335" s="1" t="s">
        <v>77</v>
      </c>
      <c r="AM2335" s="1" t="s">
        <v>77</v>
      </c>
      <c r="AN2335" s="2">
        <v>0</v>
      </c>
      <c r="AO2335" s="2">
        <v>0</v>
      </c>
      <c r="AP2335" s="2">
        <v>0</v>
      </c>
      <c r="AQ2335" s="2">
        <v>0</v>
      </c>
      <c r="AR2335" s="1" t="s">
        <v>77</v>
      </c>
      <c r="AS2335" s="1" t="s">
        <v>78</v>
      </c>
      <c r="AT2335" s="2">
        <v>110</v>
      </c>
      <c r="AU2335" s="1" t="s">
        <v>79</v>
      </c>
      <c r="AV2335" s="2">
        <v>5</v>
      </c>
      <c r="AW2335" s="2">
        <v>336850.71</v>
      </c>
      <c r="AX2335" s="1" t="s">
        <v>6126</v>
      </c>
      <c r="AY2335" s="1" t="s">
        <v>6126</v>
      </c>
      <c r="AZ2335" s="1" t="s">
        <v>839</v>
      </c>
      <c r="BE2335" s="1" t="s">
        <v>14705</v>
      </c>
      <c r="BF2335" s="2">
        <v>3</v>
      </c>
      <c r="BG2335" s="1" t="s">
        <v>81</v>
      </c>
      <c r="BH2335" s="2">
        <v>0</v>
      </c>
      <c r="BI2335" s="2">
        <v>0</v>
      </c>
    </row>
    <row r="2336" spans="1:61">
      <c r="A2336" s="1" t="s">
        <v>59</v>
      </c>
      <c r="B2336" s="1" t="s">
        <v>60</v>
      </c>
      <c r="C2336" s="1" t="s">
        <v>14706</v>
      </c>
      <c r="D2336" s="1" t="s">
        <v>14707</v>
      </c>
      <c r="E2336" s="1" t="s">
        <v>14708</v>
      </c>
      <c r="F2336" s="1" t="s">
        <v>64</v>
      </c>
      <c r="G2336" s="1" t="s">
        <v>65</v>
      </c>
      <c r="H2336" s="1" t="s">
        <v>9711</v>
      </c>
      <c r="I2336" s="1" t="s">
        <v>100</v>
      </c>
      <c r="J2336" s="1" t="s">
        <v>14709</v>
      </c>
      <c r="K2336" s="2">
        <v>2</v>
      </c>
      <c r="L2336" s="1" t="s">
        <v>100</v>
      </c>
      <c r="M2336" s="1" t="s">
        <v>2529</v>
      </c>
      <c r="N2336" s="1" t="s">
        <v>2529</v>
      </c>
      <c r="O2336" s="1" t="s">
        <v>2530</v>
      </c>
      <c r="P2336" s="1" t="s">
        <v>65</v>
      </c>
      <c r="Q2336" s="1" t="s">
        <v>64</v>
      </c>
      <c r="R2336" s="1" t="s">
        <v>65</v>
      </c>
      <c r="S2336" s="1" t="s">
        <v>64</v>
      </c>
      <c r="T2336" s="2">
        <v>3</v>
      </c>
      <c r="V2336" s="1" t="s">
        <v>3120</v>
      </c>
      <c r="X2336" s="1" t="s">
        <v>1215</v>
      </c>
      <c r="Y2336" s="1" t="s">
        <v>71</v>
      </c>
      <c r="Z2336" s="1" t="s">
        <v>72</v>
      </c>
      <c r="AA2336" s="1" t="s">
        <v>273</v>
      </c>
      <c r="AB2336" s="1" t="s">
        <v>274</v>
      </c>
      <c r="AC2336" s="3">
        <f>VLOOKUP(AA2336,GeoCord!$A:$C,2,0)</f>
        <v>2.875</v>
      </c>
      <c r="AD2336" s="3">
        <f>VLOOKUP(AA2336,GeoCord!$A:$C,3,0)</f>
        <v>43.445999999999998</v>
      </c>
      <c r="AG2336" s="1" t="s">
        <v>1885</v>
      </c>
      <c r="AH2336" s="2">
        <v>1</v>
      </c>
      <c r="AI2336" s="1" t="s">
        <v>1886</v>
      </c>
      <c r="AJ2336" s="2">
        <v>0</v>
      </c>
      <c r="AK2336" s="1" t="s">
        <v>77</v>
      </c>
      <c r="AL2336" s="1" t="s">
        <v>77</v>
      </c>
      <c r="AM2336" s="1" t="s">
        <v>77</v>
      </c>
      <c r="AN2336" s="2">
        <v>0</v>
      </c>
      <c r="AO2336" s="2">
        <v>0</v>
      </c>
      <c r="AP2336" s="2">
        <v>0</v>
      </c>
      <c r="AQ2336" s="2">
        <v>0</v>
      </c>
      <c r="AR2336" s="1" t="s">
        <v>77</v>
      </c>
      <c r="AS2336" s="1" t="s">
        <v>78</v>
      </c>
      <c r="AT2336" s="2">
        <v>110</v>
      </c>
      <c r="AU2336" s="1" t="s">
        <v>79</v>
      </c>
      <c r="AV2336" s="2">
        <v>5</v>
      </c>
      <c r="AW2336" s="2">
        <v>1598473.03</v>
      </c>
      <c r="AX2336" s="1" t="s">
        <v>3120</v>
      </c>
      <c r="AY2336" s="1" t="s">
        <v>3120</v>
      </c>
      <c r="AZ2336" s="1" t="s">
        <v>1215</v>
      </c>
      <c r="BE2336" s="1" t="s">
        <v>3884</v>
      </c>
      <c r="BF2336" s="2">
        <v>3</v>
      </c>
      <c r="BG2336" s="1" t="s">
        <v>81</v>
      </c>
      <c r="BH2336" s="2">
        <v>0</v>
      </c>
      <c r="BI2336" s="2">
        <v>1</v>
      </c>
    </row>
    <row r="2337" spans="1:61">
      <c r="A2337" s="1" t="s">
        <v>59</v>
      </c>
      <c r="B2337" s="1" t="s">
        <v>60</v>
      </c>
      <c r="C2337" s="1" t="s">
        <v>14710</v>
      </c>
      <c r="D2337" s="1" t="s">
        <v>14711</v>
      </c>
      <c r="E2337" s="1" t="s">
        <v>14712</v>
      </c>
      <c r="F2337" s="1" t="s">
        <v>64</v>
      </c>
      <c r="G2337" s="1" t="s">
        <v>65</v>
      </c>
      <c r="H2337" s="1" t="s">
        <v>14713</v>
      </c>
      <c r="I2337" s="1" t="s">
        <v>100</v>
      </c>
      <c r="J2337" s="1" t="s">
        <v>14714</v>
      </c>
      <c r="K2337" s="2">
        <v>2</v>
      </c>
      <c r="L2337" s="1" t="s">
        <v>100</v>
      </c>
      <c r="M2337" s="1" t="s">
        <v>803</v>
      </c>
      <c r="N2337" s="1" t="s">
        <v>803</v>
      </c>
      <c r="O2337" s="1" t="s">
        <v>804</v>
      </c>
      <c r="P2337" s="1" t="s">
        <v>65</v>
      </c>
      <c r="Q2337" s="1" t="s">
        <v>64</v>
      </c>
      <c r="R2337" s="1" t="s">
        <v>65</v>
      </c>
      <c r="S2337" s="1" t="s">
        <v>64</v>
      </c>
      <c r="T2337" s="2">
        <v>3</v>
      </c>
      <c r="V2337" s="1" t="s">
        <v>6494</v>
      </c>
      <c r="X2337" s="1" t="s">
        <v>1448</v>
      </c>
      <c r="Y2337" s="1" t="s">
        <v>71</v>
      </c>
      <c r="Z2337" s="1" t="s">
        <v>72</v>
      </c>
      <c r="AA2337" s="1" t="s">
        <v>3172</v>
      </c>
      <c r="AB2337" s="1" t="s">
        <v>3173</v>
      </c>
      <c r="AC2337" s="3">
        <f>VLOOKUP(AA2337,GeoCord!$A:$C,2,0)</f>
        <v>7.1</v>
      </c>
      <c r="AD2337" s="3">
        <f>VLOOKUP(AA2337,GeoCord!$A:$C,3,0)</f>
        <v>30.48</v>
      </c>
      <c r="AG2337" s="1" t="s">
        <v>145</v>
      </c>
      <c r="AH2337" s="2">
        <v>1</v>
      </c>
      <c r="AI2337" s="1" t="s">
        <v>146</v>
      </c>
      <c r="AJ2337" s="2">
        <v>0</v>
      </c>
      <c r="AK2337" s="1" t="s">
        <v>77</v>
      </c>
      <c r="AL2337" s="1" t="s">
        <v>77</v>
      </c>
      <c r="AM2337" s="1" t="s">
        <v>77</v>
      </c>
      <c r="AN2337" s="2">
        <v>0</v>
      </c>
      <c r="AO2337" s="2">
        <v>0</v>
      </c>
      <c r="AP2337" s="2">
        <v>0</v>
      </c>
      <c r="AQ2337" s="2">
        <v>0</v>
      </c>
      <c r="AR2337" s="1" t="s">
        <v>77</v>
      </c>
      <c r="AS2337" s="1" t="s">
        <v>78</v>
      </c>
      <c r="AT2337" s="2">
        <v>110</v>
      </c>
      <c r="AU2337" s="1" t="s">
        <v>79</v>
      </c>
      <c r="AV2337" s="2">
        <v>5</v>
      </c>
      <c r="AW2337" s="2">
        <v>491257.25</v>
      </c>
      <c r="AX2337" s="1" t="s">
        <v>6494</v>
      </c>
      <c r="AY2337" s="1" t="s">
        <v>6494</v>
      </c>
      <c r="AZ2337" s="1" t="s">
        <v>1448</v>
      </c>
      <c r="BE2337" s="1" t="s">
        <v>14715</v>
      </c>
      <c r="BF2337" s="2">
        <v>3</v>
      </c>
      <c r="BG2337" s="1" t="s">
        <v>81</v>
      </c>
      <c r="BH2337" s="2">
        <v>1</v>
      </c>
      <c r="BI2337" s="2">
        <v>1</v>
      </c>
    </row>
    <row r="2338" spans="1:61">
      <c r="A2338" s="1" t="s">
        <v>59</v>
      </c>
      <c r="B2338" s="1" t="s">
        <v>60</v>
      </c>
      <c r="C2338" s="1" t="s">
        <v>14716</v>
      </c>
      <c r="D2338" s="1" t="s">
        <v>14717</v>
      </c>
      <c r="E2338" s="1" t="s">
        <v>14718</v>
      </c>
      <c r="F2338" s="1" t="s">
        <v>64</v>
      </c>
      <c r="G2338" s="1" t="s">
        <v>65</v>
      </c>
      <c r="H2338" s="1" t="s">
        <v>14719</v>
      </c>
      <c r="I2338" s="1" t="s">
        <v>100</v>
      </c>
      <c r="J2338" s="1" t="s">
        <v>14720</v>
      </c>
      <c r="K2338" s="2">
        <v>2</v>
      </c>
      <c r="L2338" s="1" t="s">
        <v>100</v>
      </c>
      <c r="M2338" s="1" t="s">
        <v>519</v>
      </c>
      <c r="N2338" s="1" t="s">
        <v>519</v>
      </c>
      <c r="O2338" s="1" t="s">
        <v>933</v>
      </c>
      <c r="P2338" s="1" t="s">
        <v>65</v>
      </c>
      <c r="Q2338" s="1" t="s">
        <v>64</v>
      </c>
      <c r="R2338" s="1" t="s">
        <v>65</v>
      </c>
      <c r="S2338" s="1" t="s">
        <v>64</v>
      </c>
      <c r="T2338" s="2">
        <v>4</v>
      </c>
      <c r="V2338" s="1" t="s">
        <v>1269</v>
      </c>
      <c r="X2338" s="1" t="s">
        <v>4535</v>
      </c>
      <c r="Y2338" s="1" t="s">
        <v>71</v>
      </c>
      <c r="Z2338" s="1" t="s">
        <v>72</v>
      </c>
      <c r="AA2338" s="1" t="s">
        <v>518</v>
      </c>
      <c r="AB2338" s="1" t="s">
        <v>519</v>
      </c>
      <c r="AC2338" s="3">
        <f>VLOOKUP(AA2338,GeoCord!$A:$C,2,0)</f>
        <v>-19.614999999999998</v>
      </c>
      <c r="AD2338" s="3">
        <f>VLOOKUP(AA2338,GeoCord!$A:$C,3,0)</f>
        <v>46.645000000000003</v>
      </c>
      <c r="AG2338" s="1" t="s">
        <v>213</v>
      </c>
      <c r="AH2338" s="2">
        <v>1</v>
      </c>
      <c r="AI2338" s="1" t="s">
        <v>214</v>
      </c>
      <c r="AJ2338" s="2">
        <v>0</v>
      </c>
      <c r="AK2338" s="1" t="s">
        <v>77</v>
      </c>
      <c r="AL2338" s="1" t="s">
        <v>77</v>
      </c>
      <c r="AM2338" s="1" t="s">
        <v>77</v>
      </c>
      <c r="AN2338" s="2">
        <v>1</v>
      </c>
      <c r="AO2338" s="2">
        <v>0</v>
      </c>
      <c r="AP2338" s="2">
        <v>0</v>
      </c>
      <c r="AQ2338" s="2">
        <v>0</v>
      </c>
      <c r="AR2338" s="1" t="s">
        <v>77</v>
      </c>
      <c r="AS2338" s="1" t="s">
        <v>78</v>
      </c>
      <c r="AT2338" s="2">
        <v>110</v>
      </c>
      <c r="AU2338" s="1" t="s">
        <v>79</v>
      </c>
      <c r="AV2338" s="2">
        <v>5</v>
      </c>
      <c r="AW2338" s="2">
        <v>99999.9</v>
      </c>
      <c r="AX2338" s="1" t="s">
        <v>1269</v>
      </c>
      <c r="AY2338" s="1" t="s">
        <v>1269</v>
      </c>
      <c r="AZ2338" s="1" t="s">
        <v>4535</v>
      </c>
      <c r="BE2338" s="1" t="s">
        <v>14721</v>
      </c>
      <c r="BF2338" s="2">
        <v>3</v>
      </c>
      <c r="BG2338" s="1" t="s">
        <v>81</v>
      </c>
      <c r="BH2338" s="2">
        <v>0</v>
      </c>
      <c r="BI2338" s="2">
        <v>1</v>
      </c>
    </row>
    <row r="2339" spans="1:61">
      <c r="A2339" s="1" t="s">
        <v>59</v>
      </c>
      <c r="B2339" s="1" t="s">
        <v>60</v>
      </c>
      <c r="C2339" s="1" t="s">
        <v>14722</v>
      </c>
      <c r="D2339" s="1" t="s">
        <v>14723</v>
      </c>
      <c r="E2339" s="1" t="s">
        <v>14724</v>
      </c>
      <c r="F2339" s="1" t="s">
        <v>64</v>
      </c>
      <c r="G2339" s="1" t="s">
        <v>65</v>
      </c>
      <c r="H2339" s="1" t="s">
        <v>14725</v>
      </c>
      <c r="I2339" s="1" t="s">
        <v>100</v>
      </c>
      <c r="J2339" s="1" t="s">
        <v>14726</v>
      </c>
      <c r="K2339" s="2">
        <v>2</v>
      </c>
      <c r="L2339" s="1" t="s">
        <v>100</v>
      </c>
      <c r="M2339" s="1" t="s">
        <v>191</v>
      </c>
      <c r="N2339" s="1" t="s">
        <v>191</v>
      </c>
      <c r="O2339" s="1" t="s">
        <v>192</v>
      </c>
      <c r="P2339" s="1" t="s">
        <v>65</v>
      </c>
      <c r="Q2339" s="1" t="s">
        <v>64</v>
      </c>
      <c r="R2339" s="1" t="s">
        <v>65</v>
      </c>
      <c r="S2339" s="1" t="s">
        <v>64</v>
      </c>
      <c r="T2339" s="2">
        <v>3</v>
      </c>
      <c r="V2339" s="1" t="s">
        <v>14727</v>
      </c>
      <c r="X2339" s="1" t="s">
        <v>14728</v>
      </c>
      <c r="Y2339" s="1" t="s">
        <v>71</v>
      </c>
      <c r="Z2339" s="1" t="s">
        <v>118</v>
      </c>
      <c r="AC2339" s="3" t="e">
        <f>VLOOKUP(AA2339,GeoCord!$A:$C,2,0)</f>
        <v>#N/A</v>
      </c>
      <c r="AD2339" s="3" t="e">
        <f>VLOOKUP(AA2339,GeoCord!$A:$C,3,0)</f>
        <v>#N/A</v>
      </c>
      <c r="AE2339" s="1" t="s">
        <v>119</v>
      </c>
      <c r="AF2339" s="1" t="s">
        <v>118</v>
      </c>
      <c r="AG2339" s="1" t="s">
        <v>363</v>
      </c>
      <c r="AH2339" s="2">
        <v>1</v>
      </c>
      <c r="AI2339" s="1" t="s">
        <v>364</v>
      </c>
      <c r="AJ2339" s="2">
        <v>1</v>
      </c>
      <c r="AK2339" s="1" t="s">
        <v>77</v>
      </c>
      <c r="AL2339" s="1" t="s">
        <v>77</v>
      </c>
      <c r="AM2339" s="1" t="s">
        <v>77</v>
      </c>
      <c r="AN2339" s="2">
        <v>0</v>
      </c>
      <c r="AO2339" s="2">
        <v>0</v>
      </c>
      <c r="AP2339" s="2">
        <v>1</v>
      </c>
      <c r="AQ2339" s="2">
        <v>0</v>
      </c>
      <c r="AR2339" s="1" t="s">
        <v>77</v>
      </c>
      <c r="AS2339" s="1" t="s">
        <v>78</v>
      </c>
      <c r="AT2339" s="2">
        <v>110</v>
      </c>
      <c r="AU2339" s="1" t="s">
        <v>79</v>
      </c>
      <c r="AV2339" s="2">
        <v>5</v>
      </c>
      <c r="AW2339" s="2">
        <v>4532288.83</v>
      </c>
      <c r="AX2339" s="1" t="s">
        <v>14727</v>
      </c>
      <c r="AY2339" s="1" t="s">
        <v>14727</v>
      </c>
      <c r="AZ2339" s="1" t="s">
        <v>14728</v>
      </c>
      <c r="BE2339" s="1" t="s">
        <v>14729</v>
      </c>
      <c r="BF2339" s="2">
        <v>3</v>
      </c>
      <c r="BG2339" s="1" t="s">
        <v>81</v>
      </c>
      <c r="BH2339" s="2">
        <v>1</v>
      </c>
      <c r="BI2339" s="2">
        <v>0</v>
      </c>
    </row>
    <row r="2340" spans="1:61">
      <c r="A2340" s="1" t="s">
        <v>59</v>
      </c>
      <c r="B2340" s="1" t="s">
        <v>60</v>
      </c>
      <c r="C2340" s="1" t="s">
        <v>14730</v>
      </c>
      <c r="D2340" s="1" t="s">
        <v>14731</v>
      </c>
      <c r="E2340" s="1" t="s">
        <v>14732</v>
      </c>
      <c r="F2340" s="1" t="s">
        <v>64</v>
      </c>
      <c r="G2340" s="1" t="s">
        <v>65</v>
      </c>
      <c r="H2340" s="1" t="s">
        <v>14733</v>
      </c>
      <c r="I2340" s="1" t="s">
        <v>164</v>
      </c>
      <c r="J2340" s="1" t="s">
        <v>14734</v>
      </c>
      <c r="K2340" s="2">
        <v>2</v>
      </c>
      <c r="L2340" s="1" t="s">
        <v>164</v>
      </c>
      <c r="M2340" s="1" t="s">
        <v>2365</v>
      </c>
      <c r="N2340" s="1" t="s">
        <v>2365</v>
      </c>
      <c r="O2340" s="1" t="s">
        <v>2882</v>
      </c>
      <c r="P2340" s="1" t="s">
        <v>65</v>
      </c>
      <c r="Q2340" s="1" t="s">
        <v>64</v>
      </c>
      <c r="R2340" s="1" t="s">
        <v>65</v>
      </c>
      <c r="S2340" s="1" t="s">
        <v>64</v>
      </c>
      <c r="T2340" s="2">
        <v>3</v>
      </c>
      <c r="V2340" s="1" t="s">
        <v>12568</v>
      </c>
      <c r="X2340" s="1" t="s">
        <v>499</v>
      </c>
      <c r="Y2340" s="1" t="s">
        <v>71</v>
      </c>
      <c r="Z2340" s="1" t="s">
        <v>72</v>
      </c>
      <c r="AA2340" s="1" t="s">
        <v>2364</v>
      </c>
      <c r="AB2340" s="1" t="s">
        <v>2365</v>
      </c>
      <c r="AC2340" s="3">
        <f>VLOOKUP(AA2340,GeoCord!$A:$C,2,0)</f>
        <v>22.925000000000001</v>
      </c>
      <c r="AD2340" s="3">
        <f>VLOOKUP(AA2340,GeoCord!$A:$C,3,0)</f>
        <v>-101.68</v>
      </c>
      <c r="AG2340" s="1" t="s">
        <v>145</v>
      </c>
      <c r="AH2340" s="2">
        <v>1</v>
      </c>
      <c r="AI2340" s="1" t="s">
        <v>146</v>
      </c>
      <c r="AJ2340" s="2">
        <v>0</v>
      </c>
      <c r="AK2340" s="1" t="s">
        <v>77</v>
      </c>
      <c r="AL2340" s="1" t="s">
        <v>77</v>
      </c>
      <c r="AM2340" s="1" t="s">
        <v>77</v>
      </c>
      <c r="AN2340" s="2">
        <v>0</v>
      </c>
      <c r="AO2340" s="2">
        <v>0</v>
      </c>
      <c r="AP2340" s="2">
        <v>0</v>
      </c>
      <c r="AQ2340" s="2">
        <v>0</v>
      </c>
      <c r="AR2340" s="1" t="s">
        <v>77</v>
      </c>
      <c r="AS2340" s="1" t="s">
        <v>78</v>
      </c>
      <c r="AT2340" s="2">
        <v>110</v>
      </c>
      <c r="AU2340" s="1" t="s">
        <v>79</v>
      </c>
      <c r="AV2340" s="2">
        <v>5</v>
      </c>
      <c r="AW2340" s="2">
        <v>2060888.12</v>
      </c>
      <c r="AX2340" s="1" t="s">
        <v>12568</v>
      </c>
      <c r="AY2340" s="1" t="s">
        <v>12568</v>
      </c>
      <c r="AZ2340" s="1" t="s">
        <v>499</v>
      </c>
      <c r="BE2340" s="1" t="s">
        <v>14735</v>
      </c>
      <c r="BF2340" s="2">
        <v>3</v>
      </c>
      <c r="BG2340" s="1" t="s">
        <v>81</v>
      </c>
      <c r="BH2340" s="2">
        <v>0</v>
      </c>
      <c r="BI2340" s="2">
        <v>0</v>
      </c>
    </row>
    <row r="2341" spans="1:61">
      <c r="A2341" s="1" t="s">
        <v>59</v>
      </c>
      <c r="B2341" s="1" t="s">
        <v>60</v>
      </c>
      <c r="C2341" s="1" t="s">
        <v>14736</v>
      </c>
      <c r="D2341" s="1" t="s">
        <v>14737</v>
      </c>
      <c r="E2341" s="1" t="s">
        <v>14738</v>
      </c>
      <c r="F2341" s="1" t="s">
        <v>64</v>
      </c>
      <c r="G2341" s="1" t="s">
        <v>65</v>
      </c>
      <c r="H2341" s="1" t="s">
        <v>14739</v>
      </c>
      <c r="I2341" s="1" t="s">
        <v>100</v>
      </c>
      <c r="J2341" s="1" t="s">
        <v>14740</v>
      </c>
      <c r="K2341" s="2">
        <v>2</v>
      </c>
      <c r="L2341" s="1" t="s">
        <v>100</v>
      </c>
      <c r="M2341" s="1" t="s">
        <v>244</v>
      </c>
      <c r="N2341" s="1" t="s">
        <v>244</v>
      </c>
      <c r="O2341" s="1" t="s">
        <v>245</v>
      </c>
      <c r="P2341" s="1" t="s">
        <v>65</v>
      </c>
      <c r="Q2341" s="1" t="s">
        <v>64</v>
      </c>
      <c r="R2341" s="1" t="s">
        <v>65</v>
      </c>
      <c r="S2341" s="1" t="s">
        <v>64</v>
      </c>
      <c r="T2341" s="2">
        <v>2</v>
      </c>
      <c r="V2341" s="1" t="s">
        <v>8633</v>
      </c>
      <c r="W2341" s="1" t="s">
        <v>297</v>
      </c>
      <c r="Y2341" s="1" t="s">
        <v>71</v>
      </c>
      <c r="Z2341" s="1" t="s">
        <v>72</v>
      </c>
      <c r="AA2341" s="1" t="s">
        <v>869</v>
      </c>
      <c r="AB2341" s="1" t="s">
        <v>870</v>
      </c>
      <c r="AC2341" s="3">
        <f>VLOOKUP(AA2341,GeoCord!$A:$C,2,0)</f>
        <v>41.741</v>
      </c>
      <c r="AD2341" s="3">
        <f>VLOOKUP(AA2341,GeoCord!$A:$C,3,0)</f>
        <v>75.043000000000006</v>
      </c>
      <c r="AG2341" s="1" t="s">
        <v>169</v>
      </c>
      <c r="AH2341" s="2">
        <v>1</v>
      </c>
      <c r="AI2341" s="1" t="s">
        <v>170</v>
      </c>
      <c r="AJ2341" s="2">
        <v>1</v>
      </c>
      <c r="AK2341" s="1" t="s">
        <v>77</v>
      </c>
      <c r="AL2341" s="1" t="s">
        <v>77</v>
      </c>
      <c r="AM2341" s="1" t="s">
        <v>77</v>
      </c>
      <c r="AN2341" s="2">
        <v>0</v>
      </c>
      <c r="AO2341" s="2">
        <v>0</v>
      </c>
      <c r="AP2341" s="2">
        <v>0</v>
      </c>
      <c r="AQ2341" s="2">
        <v>0</v>
      </c>
      <c r="AR2341" s="1" t="s">
        <v>77</v>
      </c>
      <c r="AS2341" s="1" t="s">
        <v>78</v>
      </c>
      <c r="AT2341" s="2">
        <v>110</v>
      </c>
      <c r="AU2341" s="1" t="s">
        <v>79</v>
      </c>
      <c r="AV2341" s="2">
        <v>5</v>
      </c>
      <c r="AW2341" s="2">
        <v>868090.02</v>
      </c>
      <c r="AX2341" s="1" t="s">
        <v>8633</v>
      </c>
      <c r="AY2341" s="1" t="s">
        <v>8633</v>
      </c>
      <c r="AZ2341" s="1" t="s">
        <v>297</v>
      </c>
      <c r="BF2341" s="2">
        <v>3</v>
      </c>
      <c r="BG2341" s="1" t="s">
        <v>81</v>
      </c>
      <c r="BH2341" s="2">
        <v>0</v>
      </c>
      <c r="BI2341" s="2">
        <v>0</v>
      </c>
    </row>
    <row r="2342" spans="1:61">
      <c r="A2342" s="1" t="s">
        <v>59</v>
      </c>
      <c r="B2342" s="1" t="s">
        <v>60</v>
      </c>
      <c r="C2342" s="1" t="s">
        <v>14741</v>
      </c>
      <c r="D2342" s="1" t="s">
        <v>14742</v>
      </c>
      <c r="E2342" s="1" t="s">
        <v>14743</v>
      </c>
      <c r="F2342" s="1" t="s">
        <v>64</v>
      </c>
      <c r="G2342" s="1" t="s">
        <v>65</v>
      </c>
      <c r="H2342" s="1" t="s">
        <v>14744</v>
      </c>
      <c r="I2342" s="1" t="s">
        <v>67</v>
      </c>
      <c r="J2342" s="1" t="s">
        <v>14745</v>
      </c>
      <c r="K2342" s="2">
        <v>2</v>
      </c>
      <c r="L2342" s="1" t="s">
        <v>67</v>
      </c>
      <c r="M2342" s="1" t="s">
        <v>191</v>
      </c>
      <c r="N2342" s="1" t="s">
        <v>191</v>
      </c>
      <c r="O2342" s="1" t="s">
        <v>192</v>
      </c>
      <c r="P2342" s="1" t="s">
        <v>65</v>
      </c>
      <c r="Q2342" s="1" t="s">
        <v>64</v>
      </c>
      <c r="R2342" s="1" t="s">
        <v>65</v>
      </c>
      <c r="S2342" s="1" t="s">
        <v>64</v>
      </c>
      <c r="T2342" s="2">
        <v>3</v>
      </c>
      <c r="V2342" s="1" t="s">
        <v>424</v>
      </c>
      <c r="X2342" s="1" t="s">
        <v>9873</v>
      </c>
      <c r="Y2342" s="1" t="s">
        <v>71</v>
      </c>
      <c r="Z2342" s="1" t="s">
        <v>72</v>
      </c>
      <c r="AA2342" s="1" t="s">
        <v>2276</v>
      </c>
      <c r="AB2342" s="1" t="s">
        <v>2277</v>
      </c>
      <c r="AC2342" s="3">
        <f>VLOOKUP(AA2342,GeoCord!$A:$C,2,0)</f>
        <v>7.4969999999999999</v>
      </c>
      <c r="AD2342" s="3">
        <f>VLOOKUP(AA2342,GeoCord!$A:$C,3,0)</f>
        <v>-5.3360000000000003</v>
      </c>
      <c r="AG2342" s="1" t="s">
        <v>266</v>
      </c>
      <c r="AH2342" s="2">
        <v>1</v>
      </c>
      <c r="AI2342" s="1" t="s">
        <v>267</v>
      </c>
      <c r="AJ2342" s="2">
        <v>0</v>
      </c>
      <c r="AK2342" s="1" t="s">
        <v>77</v>
      </c>
      <c r="AL2342" s="1" t="s">
        <v>77</v>
      </c>
      <c r="AM2342" s="1" t="s">
        <v>77</v>
      </c>
      <c r="AN2342" s="2">
        <v>0</v>
      </c>
      <c r="AO2342" s="2">
        <v>0</v>
      </c>
      <c r="AP2342" s="2">
        <v>0</v>
      </c>
      <c r="AQ2342" s="2">
        <v>0</v>
      </c>
      <c r="AR2342" s="1" t="s">
        <v>77</v>
      </c>
      <c r="AS2342" s="1" t="s">
        <v>78</v>
      </c>
      <c r="AT2342" s="2">
        <v>110</v>
      </c>
      <c r="AU2342" s="1" t="s">
        <v>79</v>
      </c>
      <c r="AV2342" s="2">
        <v>5</v>
      </c>
      <c r="AW2342" s="2">
        <v>651600.04</v>
      </c>
      <c r="AX2342" s="1" t="s">
        <v>424</v>
      </c>
      <c r="AY2342" s="1" t="s">
        <v>424</v>
      </c>
      <c r="AZ2342" s="1" t="s">
        <v>9873</v>
      </c>
      <c r="BF2342" s="2">
        <v>3</v>
      </c>
      <c r="BG2342" s="1" t="s">
        <v>81</v>
      </c>
      <c r="BH2342" s="2">
        <v>0</v>
      </c>
      <c r="BI2342" s="2">
        <v>1</v>
      </c>
    </row>
    <row r="2343" spans="1:61">
      <c r="A2343" s="1" t="s">
        <v>59</v>
      </c>
      <c r="B2343" s="1" t="s">
        <v>60</v>
      </c>
      <c r="C2343" s="1" t="s">
        <v>14746</v>
      </c>
      <c r="D2343" s="1" t="s">
        <v>14747</v>
      </c>
      <c r="E2343" s="1" t="s">
        <v>14748</v>
      </c>
      <c r="F2343" s="1" t="s">
        <v>64</v>
      </c>
      <c r="G2343" s="1" t="s">
        <v>65</v>
      </c>
      <c r="H2343" s="1" t="s">
        <v>14749</v>
      </c>
      <c r="I2343" s="1" t="s">
        <v>100</v>
      </c>
      <c r="J2343" s="1" t="s">
        <v>14750</v>
      </c>
      <c r="K2343" s="2">
        <v>2</v>
      </c>
      <c r="L2343" s="1" t="s">
        <v>100</v>
      </c>
      <c r="M2343" s="1" t="s">
        <v>551</v>
      </c>
      <c r="N2343" s="1" t="s">
        <v>551</v>
      </c>
      <c r="O2343" s="1" t="s">
        <v>552</v>
      </c>
      <c r="P2343" s="1" t="s">
        <v>65</v>
      </c>
      <c r="Q2343" s="1" t="s">
        <v>64</v>
      </c>
      <c r="R2343" s="1" t="s">
        <v>65</v>
      </c>
      <c r="S2343" s="1" t="s">
        <v>64</v>
      </c>
      <c r="T2343" s="2">
        <v>2</v>
      </c>
      <c r="V2343" s="1" t="s">
        <v>14751</v>
      </c>
      <c r="W2343" s="1" t="s">
        <v>1029</v>
      </c>
      <c r="Y2343" s="1" t="s">
        <v>71</v>
      </c>
      <c r="Z2343" s="1" t="s">
        <v>118</v>
      </c>
      <c r="AC2343" s="3" t="e">
        <f>VLOOKUP(AA2343,GeoCord!$A:$C,2,0)</f>
        <v>#N/A</v>
      </c>
      <c r="AD2343" s="3" t="e">
        <f>VLOOKUP(AA2343,GeoCord!$A:$C,3,0)</f>
        <v>#N/A</v>
      </c>
      <c r="AE2343" s="1" t="s">
        <v>119</v>
      </c>
      <c r="AF2343" s="1" t="s">
        <v>118</v>
      </c>
      <c r="AG2343" s="1" t="s">
        <v>224</v>
      </c>
      <c r="AH2343" s="2">
        <v>1</v>
      </c>
      <c r="AI2343" s="1" t="s">
        <v>225</v>
      </c>
      <c r="AJ2343" s="2">
        <v>0</v>
      </c>
      <c r="AK2343" s="1" t="s">
        <v>77</v>
      </c>
      <c r="AL2343" s="1" t="s">
        <v>77</v>
      </c>
      <c r="AM2343" s="1" t="s">
        <v>77</v>
      </c>
      <c r="AN2343" s="2">
        <v>0</v>
      </c>
      <c r="AO2343" s="2">
        <v>0</v>
      </c>
      <c r="AP2343" s="2">
        <v>0</v>
      </c>
      <c r="AQ2343" s="2">
        <v>0</v>
      </c>
      <c r="AR2343" s="1" t="s">
        <v>77</v>
      </c>
      <c r="AS2343" s="1" t="s">
        <v>78</v>
      </c>
      <c r="AT2343" s="2">
        <v>110</v>
      </c>
      <c r="AU2343" s="1" t="s">
        <v>79</v>
      </c>
      <c r="AV2343" s="2">
        <v>5</v>
      </c>
      <c r="AW2343" s="2">
        <v>6699999.6799999997</v>
      </c>
      <c r="AX2343" s="1" t="s">
        <v>14751</v>
      </c>
      <c r="AY2343" s="1" t="s">
        <v>14751</v>
      </c>
      <c r="AZ2343" s="1" t="s">
        <v>1029</v>
      </c>
      <c r="BE2343" s="1" t="s">
        <v>14752</v>
      </c>
      <c r="BF2343" s="2">
        <v>3</v>
      </c>
      <c r="BG2343" s="1" t="s">
        <v>81</v>
      </c>
      <c r="BH2343" s="2">
        <v>0</v>
      </c>
      <c r="BI2343" s="2">
        <v>1</v>
      </c>
    </row>
    <row r="2344" spans="1:61">
      <c r="A2344" s="1" t="s">
        <v>59</v>
      </c>
      <c r="B2344" s="1" t="s">
        <v>60</v>
      </c>
      <c r="C2344" s="1" t="s">
        <v>14753</v>
      </c>
      <c r="D2344" s="1" t="s">
        <v>14754</v>
      </c>
      <c r="E2344" s="1" t="s">
        <v>14755</v>
      </c>
      <c r="F2344" s="1" t="s">
        <v>64</v>
      </c>
      <c r="G2344" s="1" t="s">
        <v>65</v>
      </c>
      <c r="H2344" s="1" t="s">
        <v>14756</v>
      </c>
      <c r="I2344" s="1" t="s">
        <v>100</v>
      </c>
      <c r="J2344" s="1" t="s">
        <v>13189</v>
      </c>
      <c r="K2344" s="2">
        <v>2</v>
      </c>
      <c r="L2344" s="1" t="s">
        <v>100</v>
      </c>
      <c r="M2344" s="1" t="s">
        <v>410</v>
      </c>
      <c r="N2344" s="1" t="s">
        <v>410</v>
      </c>
      <c r="O2344" s="1" t="s">
        <v>411</v>
      </c>
      <c r="P2344" s="1" t="s">
        <v>65</v>
      </c>
      <c r="Q2344" s="1" t="s">
        <v>64</v>
      </c>
      <c r="R2344" s="1" t="s">
        <v>65</v>
      </c>
      <c r="S2344" s="1" t="s">
        <v>64</v>
      </c>
      <c r="T2344" s="2">
        <v>4</v>
      </c>
      <c r="V2344" s="1" t="s">
        <v>9336</v>
      </c>
      <c r="X2344" s="1" t="s">
        <v>14757</v>
      </c>
      <c r="Y2344" s="1" t="s">
        <v>71</v>
      </c>
      <c r="Z2344" s="1" t="s">
        <v>72</v>
      </c>
      <c r="AA2344" s="1" t="s">
        <v>668</v>
      </c>
      <c r="AB2344" s="1" t="s">
        <v>665</v>
      </c>
      <c r="AC2344" s="3">
        <f>VLOOKUP(AA2344,GeoCord!$A:$C,2,0)</f>
        <v>3.794</v>
      </c>
      <c r="AD2344" s="3">
        <f>VLOOKUP(AA2344,GeoCord!$A:$C,3,0)</f>
        <v>-73.605999999999995</v>
      </c>
      <c r="AG2344" s="1" t="s">
        <v>106</v>
      </c>
      <c r="AH2344" s="2">
        <v>1</v>
      </c>
      <c r="AI2344" s="1" t="s">
        <v>107</v>
      </c>
      <c r="AJ2344" s="2">
        <v>0</v>
      </c>
      <c r="AK2344" s="1" t="s">
        <v>77</v>
      </c>
      <c r="AL2344" s="1" t="s">
        <v>77</v>
      </c>
      <c r="AM2344" s="1" t="s">
        <v>77</v>
      </c>
      <c r="AN2344" s="2">
        <v>1</v>
      </c>
      <c r="AO2344" s="2">
        <v>0</v>
      </c>
      <c r="AP2344" s="2">
        <v>0</v>
      </c>
      <c r="AQ2344" s="2">
        <v>0</v>
      </c>
      <c r="AR2344" s="1" t="s">
        <v>77</v>
      </c>
      <c r="AS2344" s="1" t="s">
        <v>78</v>
      </c>
      <c r="AT2344" s="2">
        <v>110</v>
      </c>
      <c r="AU2344" s="1" t="s">
        <v>79</v>
      </c>
      <c r="AV2344" s="2">
        <v>5</v>
      </c>
      <c r="AW2344" s="2">
        <v>100000.03</v>
      </c>
      <c r="AX2344" s="1" t="s">
        <v>9336</v>
      </c>
      <c r="AY2344" s="1" t="s">
        <v>9336</v>
      </c>
      <c r="AZ2344" s="1" t="s">
        <v>14757</v>
      </c>
      <c r="BF2344" s="2">
        <v>3</v>
      </c>
      <c r="BG2344" s="1" t="s">
        <v>81</v>
      </c>
      <c r="BH2344" s="2">
        <v>0</v>
      </c>
      <c r="BI2344" s="2">
        <v>0</v>
      </c>
    </row>
    <row r="2345" spans="1:61">
      <c r="A2345" s="1" t="s">
        <v>59</v>
      </c>
      <c r="B2345" s="1" t="s">
        <v>60</v>
      </c>
      <c r="C2345" s="1" t="s">
        <v>14758</v>
      </c>
      <c r="D2345" s="1" t="s">
        <v>14759</v>
      </c>
      <c r="E2345" s="1" t="s">
        <v>14760</v>
      </c>
      <c r="F2345" s="1" t="s">
        <v>64</v>
      </c>
      <c r="G2345" s="1" t="s">
        <v>65</v>
      </c>
      <c r="H2345" s="1" t="s">
        <v>14761</v>
      </c>
      <c r="I2345" s="1" t="s">
        <v>100</v>
      </c>
      <c r="J2345" s="1" t="s">
        <v>14762</v>
      </c>
      <c r="K2345" s="2">
        <v>2</v>
      </c>
      <c r="L2345" s="1" t="s">
        <v>100</v>
      </c>
      <c r="M2345" s="1" t="s">
        <v>1221</v>
      </c>
      <c r="N2345" s="1" t="s">
        <v>1221</v>
      </c>
      <c r="O2345" s="1" t="s">
        <v>1222</v>
      </c>
      <c r="P2345" s="1" t="s">
        <v>65</v>
      </c>
      <c r="Q2345" s="1" t="s">
        <v>64</v>
      </c>
      <c r="R2345" s="1" t="s">
        <v>65</v>
      </c>
      <c r="S2345" s="1" t="s">
        <v>64</v>
      </c>
      <c r="T2345" s="2">
        <v>3</v>
      </c>
      <c r="V2345" s="1" t="s">
        <v>14763</v>
      </c>
      <c r="X2345" s="1" t="s">
        <v>9074</v>
      </c>
      <c r="Y2345" s="1" t="s">
        <v>71</v>
      </c>
      <c r="Z2345" s="1" t="s">
        <v>130</v>
      </c>
      <c r="AC2345" s="3" t="e">
        <f>VLOOKUP(AA2345,GeoCord!$A:$C,2,0)</f>
        <v>#N/A</v>
      </c>
      <c r="AD2345" s="3" t="e">
        <f>VLOOKUP(AA2345,GeoCord!$A:$C,3,0)</f>
        <v>#N/A</v>
      </c>
      <c r="AE2345" s="1" t="s">
        <v>700</v>
      </c>
      <c r="AF2345" s="1" t="s">
        <v>701</v>
      </c>
      <c r="AG2345" s="1" t="s">
        <v>463</v>
      </c>
      <c r="AH2345" s="2">
        <v>1</v>
      </c>
      <c r="AI2345" s="1" t="s">
        <v>464</v>
      </c>
      <c r="AJ2345" s="2">
        <v>1</v>
      </c>
      <c r="AK2345" s="1" t="s">
        <v>77</v>
      </c>
      <c r="AL2345" s="1" t="s">
        <v>77</v>
      </c>
      <c r="AM2345" s="1" t="s">
        <v>77</v>
      </c>
      <c r="AN2345" s="2">
        <v>0</v>
      </c>
      <c r="AO2345" s="2">
        <v>0</v>
      </c>
      <c r="AP2345" s="2">
        <v>0</v>
      </c>
      <c r="AQ2345" s="2">
        <v>0</v>
      </c>
      <c r="AR2345" s="1" t="s">
        <v>77</v>
      </c>
      <c r="AS2345" s="1" t="s">
        <v>78</v>
      </c>
      <c r="AT2345" s="2">
        <v>110</v>
      </c>
      <c r="AU2345" s="1" t="s">
        <v>79</v>
      </c>
      <c r="AV2345" s="2">
        <v>5</v>
      </c>
      <c r="AW2345" s="2">
        <v>330000.25</v>
      </c>
      <c r="AX2345" s="1" t="s">
        <v>14763</v>
      </c>
      <c r="AY2345" s="1" t="s">
        <v>14763</v>
      </c>
      <c r="AZ2345" s="1" t="s">
        <v>9074</v>
      </c>
      <c r="BE2345" s="1" t="s">
        <v>14764</v>
      </c>
      <c r="BF2345" s="2">
        <v>3</v>
      </c>
      <c r="BG2345" s="1" t="s">
        <v>81</v>
      </c>
      <c r="BH2345" s="2">
        <v>0</v>
      </c>
      <c r="BI2345" s="2">
        <v>0</v>
      </c>
    </row>
    <row r="2346" spans="1:61">
      <c r="A2346" s="1" t="s">
        <v>59</v>
      </c>
      <c r="B2346" s="1" t="s">
        <v>60</v>
      </c>
      <c r="C2346" s="1" t="s">
        <v>14765</v>
      </c>
      <c r="D2346" s="1" t="s">
        <v>14766</v>
      </c>
      <c r="E2346" s="1" t="s">
        <v>14767</v>
      </c>
      <c r="F2346" s="1" t="s">
        <v>64</v>
      </c>
      <c r="G2346" s="1" t="s">
        <v>65</v>
      </c>
      <c r="H2346" s="1" t="s">
        <v>14768</v>
      </c>
      <c r="I2346" s="1" t="s">
        <v>100</v>
      </c>
      <c r="J2346" s="1" t="s">
        <v>14769</v>
      </c>
      <c r="K2346" s="2">
        <v>2</v>
      </c>
      <c r="L2346" s="1" t="s">
        <v>100</v>
      </c>
      <c r="M2346" s="1" t="s">
        <v>410</v>
      </c>
      <c r="N2346" s="1" t="s">
        <v>410</v>
      </c>
      <c r="O2346" s="1" t="s">
        <v>411</v>
      </c>
      <c r="P2346" s="1" t="s">
        <v>65</v>
      </c>
      <c r="Q2346" s="1" t="s">
        <v>64</v>
      </c>
      <c r="R2346" s="1" t="s">
        <v>65</v>
      </c>
      <c r="S2346" s="1" t="s">
        <v>64</v>
      </c>
      <c r="T2346" s="2">
        <v>2</v>
      </c>
      <c r="V2346" s="1" t="s">
        <v>344</v>
      </c>
      <c r="W2346" s="1" t="s">
        <v>14770</v>
      </c>
      <c r="Y2346" s="1" t="s">
        <v>71</v>
      </c>
      <c r="Z2346" s="1" t="s">
        <v>72</v>
      </c>
      <c r="AA2346" s="1" t="s">
        <v>167</v>
      </c>
      <c r="AB2346" s="1" t="s">
        <v>168</v>
      </c>
      <c r="AC2346" s="3">
        <f>VLOOKUP(AA2346,GeoCord!$A:$C,2,0)</f>
        <v>-33.165999999999997</v>
      </c>
      <c r="AD2346" s="3">
        <f>VLOOKUP(AA2346,GeoCord!$A:$C,3,0)</f>
        <v>-64.31</v>
      </c>
      <c r="AG2346" s="1" t="s">
        <v>657</v>
      </c>
      <c r="AH2346" s="2">
        <v>1</v>
      </c>
      <c r="AI2346" s="1" t="s">
        <v>658</v>
      </c>
      <c r="AJ2346" s="2">
        <v>0</v>
      </c>
      <c r="AK2346" s="1" t="s">
        <v>77</v>
      </c>
      <c r="AL2346" s="1" t="s">
        <v>77</v>
      </c>
      <c r="AM2346" s="1" t="s">
        <v>77</v>
      </c>
      <c r="AN2346" s="2">
        <v>1</v>
      </c>
      <c r="AO2346" s="2">
        <v>0</v>
      </c>
      <c r="AP2346" s="2">
        <v>0</v>
      </c>
      <c r="AQ2346" s="2">
        <v>0</v>
      </c>
      <c r="AR2346" s="1" t="s">
        <v>77</v>
      </c>
      <c r="AS2346" s="1" t="s">
        <v>78</v>
      </c>
      <c r="AT2346" s="2">
        <v>110</v>
      </c>
      <c r="AU2346" s="1" t="s">
        <v>79</v>
      </c>
      <c r="AV2346" s="2">
        <v>5</v>
      </c>
      <c r="AW2346" s="2">
        <v>3534786.12</v>
      </c>
      <c r="AX2346" s="1" t="s">
        <v>344</v>
      </c>
      <c r="AY2346" s="1" t="s">
        <v>344</v>
      </c>
      <c r="AZ2346" s="1" t="s">
        <v>14770</v>
      </c>
      <c r="BE2346" s="1" t="s">
        <v>14771</v>
      </c>
      <c r="BF2346" s="2">
        <v>3</v>
      </c>
      <c r="BG2346" s="1" t="s">
        <v>81</v>
      </c>
      <c r="BH2346" s="2">
        <v>0</v>
      </c>
      <c r="BI2346" s="2">
        <v>0</v>
      </c>
    </row>
    <row r="2347" spans="1:61">
      <c r="A2347" s="1" t="s">
        <v>59</v>
      </c>
      <c r="B2347" s="1" t="s">
        <v>60</v>
      </c>
      <c r="C2347" s="1" t="s">
        <v>14772</v>
      </c>
      <c r="D2347" s="1" t="s">
        <v>14773</v>
      </c>
      <c r="E2347" s="1" t="s">
        <v>14774</v>
      </c>
      <c r="F2347" s="1" t="s">
        <v>64</v>
      </c>
      <c r="G2347" s="1" t="s">
        <v>65</v>
      </c>
      <c r="H2347" s="1" t="s">
        <v>14775</v>
      </c>
      <c r="I2347" s="1" t="s">
        <v>100</v>
      </c>
      <c r="J2347" s="1" t="s">
        <v>9033</v>
      </c>
      <c r="K2347" s="2">
        <v>2</v>
      </c>
      <c r="L2347" s="1" t="s">
        <v>100</v>
      </c>
      <c r="M2347" s="1" t="s">
        <v>410</v>
      </c>
      <c r="N2347" s="1" t="s">
        <v>410</v>
      </c>
      <c r="O2347" s="1" t="s">
        <v>411</v>
      </c>
      <c r="P2347" s="1" t="s">
        <v>65</v>
      </c>
      <c r="Q2347" s="1" t="s">
        <v>64</v>
      </c>
      <c r="R2347" s="1" t="s">
        <v>65</v>
      </c>
      <c r="S2347" s="1" t="s">
        <v>64</v>
      </c>
      <c r="T2347" s="2">
        <v>3</v>
      </c>
      <c r="V2347" s="1" t="s">
        <v>14776</v>
      </c>
      <c r="X2347" s="1" t="s">
        <v>1806</v>
      </c>
      <c r="Y2347" s="1" t="s">
        <v>71</v>
      </c>
      <c r="Z2347" s="1" t="s">
        <v>72</v>
      </c>
      <c r="AA2347" s="1" t="s">
        <v>3396</v>
      </c>
      <c r="AB2347" s="1" t="s">
        <v>3397</v>
      </c>
      <c r="AC2347" s="3">
        <f>VLOOKUP(AA2347,GeoCord!$A:$C,2,0)</f>
        <v>46.515999999999998</v>
      </c>
      <c r="AD2347" s="3">
        <f>VLOOKUP(AA2347,GeoCord!$A:$C,3,0)</f>
        <v>102.56399999999999</v>
      </c>
      <c r="AG2347" s="1" t="s">
        <v>871</v>
      </c>
      <c r="AH2347" s="2">
        <v>1</v>
      </c>
      <c r="AI2347" s="1" t="s">
        <v>872</v>
      </c>
      <c r="AJ2347" s="2">
        <v>0</v>
      </c>
      <c r="AK2347" s="1" t="s">
        <v>77</v>
      </c>
      <c r="AL2347" s="1" t="s">
        <v>77</v>
      </c>
      <c r="AM2347" s="1" t="s">
        <v>77</v>
      </c>
      <c r="AN2347" s="2">
        <v>1</v>
      </c>
      <c r="AO2347" s="2">
        <v>1</v>
      </c>
      <c r="AP2347" s="2">
        <v>0</v>
      </c>
      <c r="AQ2347" s="2">
        <v>0</v>
      </c>
      <c r="AR2347" s="1" t="s">
        <v>77</v>
      </c>
      <c r="AS2347" s="1" t="s">
        <v>78</v>
      </c>
      <c r="AT2347" s="2">
        <v>110</v>
      </c>
      <c r="AU2347" s="1" t="s">
        <v>79</v>
      </c>
      <c r="AV2347" s="2">
        <v>5</v>
      </c>
      <c r="AW2347" s="2">
        <v>50000</v>
      </c>
      <c r="AX2347" s="1" t="s">
        <v>14776</v>
      </c>
      <c r="AY2347" s="1" t="s">
        <v>14776</v>
      </c>
      <c r="AZ2347" s="1" t="s">
        <v>1806</v>
      </c>
      <c r="BF2347" s="2">
        <v>3</v>
      </c>
      <c r="BG2347" s="1" t="s">
        <v>81</v>
      </c>
      <c r="BH2347" s="2">
        <v>0</v>
      </c>
      <c r="BI2347" s="2">
        <v>0</v>
      </c>
    </row>
    <row r="2348" spans="1:61">
      <c r="A2348" s="1" t="s">
        <v>59</v>
      </c>
      <c r="B2348" s="1" t="s">
        <v>60</v>
      </c>
      <c r="C2348" s="1" t="s">
        <v>14777</v>
      </c>
      <c r="D2348" s="1" t="s">
        <v>14778</v>
      </c>
      <c r="E2348" s="1" t="s">
        <v>14779</v>
      </c>
      <c r="F2348" s="1" t="s">
        <v>64</v>
      </c>
      <c r="G2348" s="1" t="s">
        <v>65</v>
      </c>
      <c r="H2348" s="1" t="s">
        <v>14780</v>
      </c>
      <c r="I2348" s="1" t="s">
        <v>100</v>
      </c>
      <c r="J2348" s="1" t="s">
        <v>14781</v>
      </c>
      <c r="K2348" s="2">
        <v>2</v>
      </c>
      <c r="L2348" s="1" t="s">
        <v>100</v>
      </c>
      <c r="M2348" s="1" t="s">
        <v>410</v>
      </c>
      <c r="N2348" s="1" t="s">
        <v>410</v>
      </c>
      <c r="O2348" s="1" t="s">
        <v>411</v>
      </c>
      <c r="P2348" s="1" t="s">
        <v>65</v>
      </c>
      <c r="Q2348" s="1" t="s">
        <v>64</v>
      </c>
      <c r="R2348" s="1" t="s">
        <v>65</v>
      </c>
      <c r="S2348" s="1" t="s">
        <v>64</v>
      </c>
      <c r="T2348" s="2">
        <v>2</v>
      </c>
      <c r="V2348" s="1" t="s">
        <v>4662</v>
      </c>
      <c r="W2348" s="1" t="s">
        <v>14782</v>
      </c>
      <c r="Y2348" s="1" t="s">
        <v>71</v>
      </c>
      <c r="Z2348" s="1" t="s">
        <v>130</v>
      </c>
      <c r="AC2348" s="3" t="e">
        <f>VLOOKUP(AA2348,GeoCord!$A:$C,2,0)</f>
        <v>#N/A</v>
      </c>
      <c r="AD2348" s="3" t="e">
        <f>VLOOKUP(AA2348,GeoCord!$A:$C,3,0)</f>
        <v>#N/A</v>
      </c>
      <c r="AE2348" s="1" t="s">
        <v>403</v>
      </c>
      <c r="AF2348" s="1" t="s">
        <v>404</v>
      </c>
      <c r="AG2348" s="1" t="s">
        <v>640</v>
      </c>
      <c r="AH2348" s="2">
        <v>1</v>
      </c>
      <c r="AI2348" s="1" t="s">
        <v>641</v>
      </c>
      <c r="AJ2348" s="2">
        <v>0</v>
      </c>
      <c r="AK2348" s="1" t="s">
        <v>77</v>
      </c>
      <c r="AL2348" s="1" t="s">
        <v>77</v>
      </c>
      <c r="AM2348" s="1" t="s">
        <v>77</v>
      </c>
      <c r="AN2348" s="2">
        <v>1</v>
      </c>
      <c r="AO2348" s="2">
        <v>0</v>
      </c>
      <c r="AP2348" s="2">
        <v>1</v>
      </c>
      <c r="AQ2348" s="2">
        <v>0</v>
      </c>
      <c r="AR2348" s="1" t="s">
        <v>77</v>
      </c>
      <c r="AS2348" s="1" t="s">
        <v>78</v>
      </c>
      <c r="AT2348" s="2">
        <v>110</v>
      </c>
      <c r="AU2348" s="1" t="s">
        <v>79</v>
      </c>
      <c r="AV2348" s="2">
        <v>5</v>
      </c>
      <c r="AW2348" s="2">
        <v>1700000</v>
      </c>
      <c r="AX2348" s="1" t="s">
        <v>4662</v>
      </c>
      <c r="AY2348" s="1" t="s">
        <v>4662</v>
      </c>
      <c r="AZ2348" s="1" t="s">
        <v>14782</v>
      </c>
      <c r="BF2348" s="2">
        <v>3</v>
      </c>
      <c r="BG2348" s="1" t="s">
        <v>81</v>
      </c>
      <c r="BH2348" s="2">
        <v>0</v>
      </c>
      <c r="BI2348" s="2">
        <v>0</v>
      </c>
    </row>
    <row r="2349" spans="1:61">
      <c r="A2349" s="1" t="s">
        <v>59</v>
      </c>
      <c r="B2349" s="1" t="s">
        <v>60</v>
      </c>
      <c r="C2349" s="1" t="s">
        <v>14783</v>
      </c>
      <c r="D2349" s="1" t="s">
        <v>14784</v>
      </c>
      <c r="E2349" s="1" t="s">
        <v>14785</v>
      </c>
      <c r="F2349" s="1" t="s">
        <v>64</v>
      </c>
      <c r="G2349" s="1" t="s">
        <v>65</v>
      </c>
      <c r="H2349" s="1" t="s">
        <v>14786</v>
      </c>
      <c r="I2349" s="1" t="s">
        <v>100</v>
      </c>
      <c r="J2349" s="1" t="s">
        <v>14787</v>
      </c>
      <c r="K2349" s="2">
        <v>2</v>
      </c>
      <c r="L2349" s="1" t="s">
        <v>100</v>
      </c>
      <c r="M2349" s="1" t="s">
        <v>65</v>
      </c>
      <c r="N2349" s="1" t="s">
        <v>65</v>
      </c>
      <c r="O2349" s="1" t="s">
        <v>64</v>
      </c>
      <c r="P2349" s="1" t="s">
        <v>65</v>
      </c>
      <c r="Q2349" s="1" t="s">
        <v>64</v>
      </c>
      <c r="R2349" s="1" t="s">
        <v>65</v>
      </c>
      <c r="S2349" s="1" t="s">
        <v>64</v>
      </c>
      <c r="T2349" s="2">
        <v>3</v>
      </c>
      <c r="V2349" s="1" t="s">
        <v>1260</v>
      </c>
      <c r="X2349" s="1" t="s">
        <v>425</v>
      </c>
      <c r="Y2349" s="1" t="s">
        <v>71</v>
      </c>
      <c r="Z2349" s="1" t="s">
        <v>72</v>
      </c>
      <c r="AA2349" s="1" t="s">
        <v>211</v>
      </c>
      <c r="AB2349" s="1" t="s">
        <v>212</v>
      </c>
      <c r="AC2349" s="3">
        <f>VLOOKUP(AA2349,GeoCord!$A:$C,2,0)</f>
        <v>8.6769999999999996</v>
      </c>
      <c r="AD2349" s="3">
        <f>VLOOKUP(AA2349,GeoCord!$A:$C,3,0)</f>
        <v>-11.779</v>
      </c>
      <c r="AG2349" s="1" t="s">
        <v>298</v>
      </c>
      <c r="AH2349" s="2">
        <v>1</v>
      </c>
      <c r="AI2349" s="1" t="s">
        <v>299</v>
      </c>
      <c r="AJ2349" s="2">
        <v>0</v>
      </c>
      <c r="AK2349" s="1" t="s">
        <v>77</v>
      </c>
      <c r="AL2349" s="1" t="s">
        <v>77</v>
      </c>
      <c r="AM2349" s="1" t="s">
        <v>77</v>
      </c>
      <c r="AN2349" s="2">
        <v>0</v>
      </c>
      <c r="AO2349" s="2">
        <v>0</v>
      </c>
      <c r="AP2349" s="2">
        <v>0</v>
      </c>
      <c r="AQ2349" s="2">
        <v>0</v>
      </c>
      <c r="AR2349" s="1" t="s">
        <v>77</v>
      </c>
      <c r="AS2349" s="1" t="s">
        <v>78</v>
      </c>
      <c r="AT2349" s="2">
        <v>110</v>
      </c>
      <c r="AU2349" s="1" t="s">
        <v>79</v>
      </c>
      <c r="AV2349" s="2">
        <v>5</v>
      </c>
      <c r="AW2349" s="2">
        <v>289502.56</v>
      </c>
      <c r="AX2349" s="1" t="s">
        <v>1260</v>
      </c>
      <c r="AY2349" s="1" t="s">
        <v>1260</v>
      </c>
      <c r="AZ2349" s="1" t="s">
        <v>425</v>
      </c>
      <c r="BF2349" s="2">
        <v>3</v>
      </c>
      <c r="BG2349" s="1" t="s">
        <v>81</v>
      </c>
      <c r="BH2349" s="2">
        <v>0</v>
      </c>
      <c r="BI2349" s="2">
        <v>0</v>
      </c>
    </row>
    <row r="2350" spans="1:61">
      <c r="A2350" s="1" t="s">
        <v>59</v>
      </c>
      <c r="B2350" s="1" t="s">
        <v>60</v>
      </c>
      <c r="C2350" s="1" t="s">
        <v>14788</v>
      </c>
      <c r="D2350" s="1" t="s">
        <v>14789</v>
      </c>
      <c r="E2350" s="1" t="s">
        <v>14790</v>
      </c>
      <c r="F2350" s="1" t="s">
        <v>64</v>
      </c>
      <c r="G2350" s="1" t="s">
        <v>65</v>
      </c>
      <c r="H2350" s="1" t="s">
        <v>14791</v>
      </c>
      <c r="I2350" s="1" t="s">
        <v>100</v>
      </c>
      <c r="J2350" s="1" t="s">
        <v>14792</v>
      </c>
      <c r="K2350" s="2">
        <v>2</v>
      </c>
      <c r="L2350" s="1" t="s">
        <v>100</v>
      </c>
      <c r="M2350" s="1" t="s">
        <v>191</v>
      </c>
      <c r="N2350" s="1" t="s">
        <v>191</v>
      </c>
      <c r="O2350" s="1" t="s">
        <v>192</v>
      </c>
      <c r="P2350" s="1" t="s">
        <v>65</v>
      </c>
      <c r="Q2350" s="1" t="s">
        <v>64</v>
      </c>
      <c r="R2350" s="1" t="s">
        <v>65</v>
      </c>
      <c r="S2350" s="1" t="s">
        <v>64</v>
      </c>
      <c r="T2350" s="2">
        <v>3</v>
      </c>
      <c r="V2350" s="1" t="s">
        <v>8469</v>
      </c>
      <c r="X2350" s="1" t="s">
        <v>806</v>
      </c>
      <c r="Y2350" s="1" t="s">
        <v>71</v>
      </c>
      <c r="Z2350" s="1" t="s">
        <v>118</v>
      </c>
      <c r="AC2350" s="3" t="e">
        <f>VLOOKUP(AA2350,GeoCord!$A:$C,2,0)</f>
        <v>#N/A</v>
      </c>
      <c r="AD2350" s="3" t="e">
        <f>VLOOKUP(AA2350,GeoCord!$A:$C,3,0)</f>
        <v>#N/A</v>
      </c>
      <c r="AE2350" s="1" t="s">
        <v>119</v>
      </c>
      <c r="AF2350" s="1" t="s">
        <v>118</v>
      </c>
      <c r="AG2350" s="1" t="s">
        <v>224</v>
      </c>
      <c r="AH2350" s="2">
        <v>1</v>
      </c>
      <c r="AI2350" s="1" t="s">
        <v>225</v>
      </c>
      <c r="AJ2350" s="2">
        <v>0</v>
      </c>
      <c r="AK2350" s="1" t="s">
        <v>77</v>
      </c>
      <c r="AL2350" s="1" t="s">
        <v>77</v>
      </c>
      <c r="AM2350" s="1" t="s">
        <v>77</v>
      </c>
      <c r="AN2350" s="2">
        <v>0</v>
      </c>
      <c r="AO2350" s="2">
        <v>0</v>
      </c>
      <c r="AP2350" s="2">
        <v>1</v>
      </c>
      <c r="AQ2350" s="2">
        <v>0</v>
      </c>
      <c r="AR2350" s="1" t="s">
        <v>77</v>
      </c>
      <c r="AS2350" s="1" t="s">
        <v>78</v>
      </c>
      <c r="AT2350" s="2">
        <v>110</v>
      </c>
      <c r="AU2350" s="1" t="s">
        <v>79</v>
      </c>
      <c r="AV2350" s="2">
        <v>5</v>
      </c>
      <c r="AW2350" s="2">
        <v>385135.28</v>
      </c>
      <c r="AX2350" s="1" t="s">
        <v>8469</v>
      </c>
      <c r="AY2350" s="1" t="s">
        <v>8469</v>
      </c>
      <c r="AZ2350" s="1" t="s">
        <v>806</v>
      </c>
      <c r="BF2350" s="2">
        <v>3</v>
      </c>
      <c r="BG2350" s="1" t="s">
        <v>81</v>
      </c>
      <c r="BH2350" s="2">
        <v>0</v>
      </c>
      <c r="BI2350" s="2">
        <v>0</v>
      </c>
    </row>
    <row r="2351" spans="1:61">
      <c r="A2351" s="1" t="s">
        <v>59</v>
      </c>
      <c r="B2351" s="1" t="s">
        <v>60</v>
      </c>
      <c r="C2351" s="1" t="s">
        <v>14793</v>
      </c>
      <c r="D2351" s="1" t="s">
        <v>14794</v>
      </c>
      <c r="E2351" s="1" t="s">
        <v>14795</v>
      </c>
      <c r="F2351" s="1" t="s">
        <v>64</v>
      </c>
      <c r="G2351" s="1" t="s">
        <v>65</v>
      </c>
      <c r="H2351" s="1" t="s">
        <v>14796</v>
      </c>
      <c r="I2351" s="1" t="s">
        <v>100</v>
      </c>
      <c r="J2351" s="1" t="s">
        <v>14797</v>
      </c>
      <c r="K2351" s="2">
        <v>2</v>
      </c>
      <c r="L2351" s="1" t="s">
        <v>100</v>
      </c>
      <c r="M2351" s="1" t="s">
        <v>410</v>
      </c>
      <c r="N2351" s="1" t="s">
        <v>410</v>
      </c>
      <c r="O2351" s="1" t="s">
        <v>411</v>
      </c>
      <c r="P2351" s="1" t="s">
        <v>65</v>
      </c>
      <c r="Q2351" s="1" t="s">
        <v>64</v>
      </c>
      <c r="R2351" s="1" t="s">
        <v>65</v>
      </c>
      <c r="S2351" s="1" t="s">
        <v>64</v>
      </c>
      <c r="T2351" s="2">
        <v>2</v>
      </c>
      <c r="V2351" s="1" t="s">
        <v>14798</v>
      </c>
      <c r="W2351" s="1" t="s">
        <v>14799</v>
      </c>
      <c r="Y2351" s="1" t="s">
        <v>71</v>
      </c>
      <c r="Z2351" s="1" t="s">
        <v>72</v>
      </c>
      <c r="AA2351" s="1" t="s">
        <v>4125</v>
      </c>
      <c r="AB2351" s="1" t="s">
        <v>4126</v>
      </c>
      <c r="AC2351" s="3">
        <f>VLOOKUP(AA2351,GeoCord!$A:$C,2,0)</f>
        <v>13.499000000000001</v>
      </c>
      <c r="AD2351" s="3">
        <f>VLOOKUP(AA2351,GeoCord!$A:$C,3,0)</f>
        <v>-14.641</v>
      </c>
      <c r="AG2351" s="1" t="s">
        <v>75</v>
      </c>
      <c r="AH2351" s="2">
        <v>1</v>
      </c>
      <c r="AI2351" s="1" t="s">
        <v>76</v>
      </c>
      <c r="AJ2351" s="2">
        <v>1</v>
      </c>
      <c r="AK2351" s="1" t="s">
        <v>77</v>
      </c>
      <c r="AL2351" s="1" t="s">
        <v>77</v>
      </c>
      <c r="AM2351" s="1" t="s">
        <v>77</v>
      </c>
      <c r="AN2351" s="2">
        <v>0</v>
      </c>
      <c r="AO2351" s="2">
        <v>1</v>
      </c>
      <c r="AP2351" s="2">
        <v>0</v>
      </c>
      <c r="AQ2351" s="2">
        <v>1</v>
      </c>
      <c r="AR2351" s="1" t="s">
        <v>77</v>
      </c>
      <c r="AS2351" s="1" t="s">
        <v>78</v>
      </c>
      <c r="AT2351" s="2">
        <v>110</v>
      </c>
      <c r="AU2351" s="1" t="s">
        <v>79</v>
      </c>
      <c r="AV2351" s="2">
        <v>5</v>
      </c>
      <c r="AW2351" s="2">
        <v>3066345.61</v>
      </c>
      <c r="AX2351" s="1" t="s">
        <v>14798</v>
      </c>
      <c r="AY2351" s="1" t="s">
        <v>14798</v>
      </c>
      <c r="AZ2351" s="1" t="s">
        <v>14799</v>
      </c>
      <c r="BE2351" s="1" t="s">
        <v>14800</v>
      </c>
      <c r="BF2351" s="2">
        <v>3</v>
      </c>
      <c r="BG2351" s="1" t="s">
        <v>81</v>
      </c>
      <c r="BH2351" s="2">
        <v>0</v>
      </c>
      <c r="BI2351" s="2">
        <v>0</v>
      </c>
    </row>
    <row r="2352" spans="1:61">
      <c r="A2352" s="1" t="s">
        <v>59</v>
      </c>
      <c r="B2352" s="1" t="s">
        <v>60</v>
      </c>
      <c r="C2352" s="1" t="s">
        <v>14801</v>
      </c>
      <c r="D2352" s="1" t="s">
        <v>14802</v>
      </c>
      <c r="E2352" s="1" t="s">
        <v>14803</v>
      </c>
      <c r="F2352" s="1" t="s">
        <v>64</v>
      </c>
      <c r="G2352" s="1" t="s">
        <v>65</v>
      </c>
      <c r="H2352" s="1" t="s">
        <v>14804</v>
      </c>
      <c r="I2352" s="1" t="s">
        <v>100</v>
      </c>
      <c r="J2352" s="1" t="s">
        <v>14805</v>
      </c>
      <c r="K2352" s="2">
        <v>2</v>
      </c>
      <c r="L2352" s="1" t="s">
        <v>100</v>
      </c>
      <c r="M2352" s="1" t="s">
        <v>191</v>
      </c>
      <c r="N2352" s="1" t="s">
        <v>191</v>
      </c>
      <c r="O2352" s="1" t="s">
        <v>192</v>
      </c>
      <c r="P2352" s="1" t="s">
        <v>65</v>
      </c>
      <c r="Q2352" s="1" t="s">
        <v>64</v>
      </c>
      <c r="R2352" s="1" t="s">
        <v>65</v>
      </c>
      <c r="S2352" s="1" t="s">
        <v>64</v>
      </c>
      <c r="T2352" s="2">
        <v>4</v>
      </c>
      <c r="V2352" s="1" t="s">
        <v>1970</v>
      </c>
      <c r="X2352" s="1" t="s">
        <v>2554</v>
      </c>
      <c r="Y2352" s="1" t="s">
        <v>71</v>
      </c>
      <c r="Z2352" s="1" t="s">
        <v>118</v>
      </c>
      <c r="AC2352" s="3" t="e">
        <f>VLOOKUP(AA2352,GeoCord!$A:$C,2,0)</f>
        <v>#N/A</v>
      </c>
      <c r="AD2352" s="3" t="e">
        <f>VLOOKUP(AA2352,GeoCord!$A:$C,3,0)</f>
        <v>#N/A</v>
      </c>
      <c r="AE2352" s="1" t="s">
        <v>119</v>
      </c>
      <c r="AF2352" s="1" t="s">
        <v>118</v>
      </c>
      <c r="AG2352" s="1" t="s">
        <v>145</v>
      </c>
      <c r="AH2352" s="2">
        <v>1</v>
      </c>
      <c r="AI2352" s="1" t="s">
        <v>146</v>
      </c>
      <c r="AJ2352" s="2">
        <v>0</v>
      </c>
      <c r="AK2352" s="1" t="s">
        <v>77</v>
      </c>
      <c r="AL2352" s="1" t="s">
        <v>77</v>
      </c>
      <c r="AM2352" s="1" t="s">
        <v>77</v>
      </c>
      <c r="AN2352" s="2">
        <v>0</v>
      </c>
      <c r="AO2352" s="2">
        <v>0</v>
      </c>
      <c r="AP2352" s="2">
        <v>0</v>
      </c>
      <c r="AQ2352" s="2">
        <v>0</v>
      </c>
      <c r="AR2352" s="1" t="s">
        <v>77</v>
      </c>
      <c r="AS2352" s="1" t="s">
        <v>78</v>
      </c>
      <c r="AT2352" s="2">
        <v>110</v>
      </c>
      <c r="AU2352" s="1" t="s">
        <v>79</v>
      </c>
      <c r="AV2352" s="2">
        <v>5</v>
      </c>
      <c r="AW2352" s="2">
        <v>4812809.8499999996</v>
      </c>
      <c r="AX2352" s="1" t="s">
        <v>1970</v>
      </c>
      <c r="AY2352" s="1" t="s">
        <v>1970</v>
      </c>
      <c r="AZ2352" s="1" t="s">
        <v>2554</v>
      </c>
      <c r="BE2352" s="1" t="s">
        <v>14806</v>
      </c>
      <c r="BF2352" s="2">
        <v>3</v>
      </c>
      <c r="BG2352" s="1" t="s">
        <v>81</v>
      </c>
      <c r="BH2352" s="2">
        <v>0</v>
      </c>
      <c r="BI2352" s="2">
        <v>0</v>
      </c>
    </row>
    <row r="2353" spans="1:61">
      <c r="A2353" s="1" t="s">
        <v>59</v>
      </c>
      <c r="B2353" s="1" t="s">
        <v>60</v>
      </c>
      <c r="C2353" s="1" t="s">
        <v>14807</v>
      </c>
      <c r="D2353" s="1" t="s">
        <v>14808</v>
      </c>
      <c r="E2353" s="1" t="s">
        <v>14809</v>
      </c>
      <c r="F2353" s="1" t="s">
        <v>64</v>
      </c>
      <c r="G2353" s="1" t="s">
        <v>65</v>
      </c>
      <c r="H2353" s="1" t="s">
        <v>14810</v>
      </c>
      <c r="I2353" s="1" t="s">
        <v>100</v>
      </c>
      <c r="J2353" s="1" t="s">
        <v>14811</v>
      </c>
      <c r="K2353" s="2">
        <v>2</v>
      </c>
      <c r="L2353" s="1" t="s">
        <v>100</v>
      </c>
      <c r="M2353" s="1" t="s">
        <v>191</v>
      </c>
      <c r="N2353" s="1" t="s">
        <v>191</v>
      </c>
      <c r="O2353" s="1" t="s">
        <v>192</v>
      </c>
      <c r="P2353" s="1" t="s">
        <v>65</v>
      </c>
      <c r="Q2353" s="1" t="s">
        <v>64</v>
      </c>
      <c r="R2353" s="1" t="s">
        <v>65</v>
      </c>
      <c r="S2353" s="1" t="s">
        <v>64</v>
      </c>
      <c r="T2353" s="2">
        <v>4</v>
      </c>
      <c r="V2353" s="1" t="s">
        <v>1970</v>
      </c>
      <c r="X2353" s="1" t="s">
        <v>1574</v>
      </c>
      <c r="Y2353" s="1" t="s">
        <v>71</v>
      </c>
      <c r="Z2353" s="1" t="s">
        <v>72</v>
      </c>
      <c r="AA2353" s="1" t="s">
        <v>14812</v>
      </c>
      <c r="AB2353" s="1" t="s">
        <v>14813</v>
      </c>
      <c r="AC2353" s="3">
        <f>VLOOKUP(AA2353,GeoCord!$A:$C,2,0)</f>
        <v>17.108000000000001</v>
      </c>
      <c r="AD2353" s="3">
        <f>VLOOKUP(AA2353,GeoCord!$A:$C,3,0)</f>
        <v>-88.744</v>
      </c>
      <c r="AG2353" s="1" t="s">
        <v>236</v>
      </c>
      <c r="AH2353" s="2">
        <v>1</v>
      </c>
      <c r="AI2353" s="1" t="s">
        <v>237</v>
      </c>
      <c r="AJ2353" s="2">
        <v>0</v>
      </c>
      <c r="AK2353" s="1" t="s">
        <v>77</v>
      </c>
      <c r="AL2353" s="1" t="s">
        <v>77</v>
      </c>
      <c r="AM2353" s="1" t="s">
        <v>77</v>
      </c>
      <c r="AN2353" s="2">
        <v>0</v>
      </c>
      <c r="AO2353" s="2">
        <v>0</v>
      </c>
      <c r="AP2353" s="2">
        <v>1</v>
      </c>
      <c r="AQ2353" s="2">
        <v>0</v>
      </c>
      <c r="AR2353" s="1" t="s">
        <v>77</v>
      </c>
      <c r="AS2353" s="1" t="s">
        <v>78</v>
      </c>
      <c r="AT2353" s="2">
        <v>110</v>
      </c>
      <c r="AU2353" s="1" t="s">
        <v>79</v>
      </c>
      <c r="AV2353" s="2">
        <v>5</v>
      </c>
      <c r="AW2353" s="2">
        <v>1001299.58</v>
      </c>
      <c r="AX2353" s="1" t="s">
        <v>1970</v>
      </c>
      <c r="AY2353" s="1" t="s">
        <v>1970</v>
      </c>
      <c r="AZ2353" s="1" t="s">
        <v>1574</v>
      </c>
      <c r="BE2353" s="1" t="s">
        <v>14814</v>
      </c>
      <c r="BF2353" s="2">
        <v>3</v>
      </c>
      <c r="BG2353" s="1" t="s">
        <v>81</v>
      </c>
      <c r="BH2353" s="2">
        <v>0</v>
      </c>
      <c r="BI2353" s="2">
        <v>0</v>
      </c>
    </row>
    <row r="2354" spans="1:61">
      <c r="A2354" s="1" t="s">
        <v>59</v>
      </c>
      <c r="B2354" s="1" t="s">
        <v>60</v>
      </c>
      <c r="C2354" s="1" t="s">
        <v>14815</v>
      </c>
      <c r="D2354" s="1" t="s">
        <v>14816</v>
      </c>
      <c r="E2354" s="1" t="s">
        <v>14817</v>
      </c>
      <c r="F2354" s="1" t="s">
        <v>64</v>
      </c>
      <c r="G2354" s="1" t="s">
        <v>65</v>
      </c>
      <c r="H2354" s="1" t="s">
        <v>14818</v>
      </c>
      <c r="I2354" s="1" t="s">
        <v>100</v>
      </c>
      <c r="J2354" s="1" t="s">
        <v>14819</v>
      </c>
      <c r="K2354" s="2">
        <v>2</v>
      </c>
      <c r="L2354" s="1" t="s">
        <v>100</v>
      </c>
      <c r="M2354" s="1" t="s">
        <v>244</v>
      </c>
      <c r="N2354" s="1" t="s">
        <v>244</v>
      </c>
      <c r="O2354" s="1" t="s">
        <v>245</v>
      </c>
      <c r="P2354" s="1" t="s">
        <v>65</v>
      </c>
      <c r="Q2354" s="1" t="s">
        <v>64</v>
      </c>
      <c r="R2354" s="1" t="s">
        <v>65</v>
      </c>
      <c r="S2354" s="1" t="s">
        <v>64</v>
      </c>
      <c r="T2354" s="2">
        <v>3</v>
      </c>
      <c r="V2354" s="1" t="s">
        <v>1970</v>
      </c>
      <c r="X2354" s="1" t="s">
        <v>1574</v>
      </c>
      <c r="Y2354" s="1" t="s">
        <v>71</v>
      </c>
      <c r="Z2354" s="1" t="s">
        <v>72</v>
      </c>
      <c r="AA2354" s="1" t="s">
        <v>860</v>
      </c>
      <c r="AB2354" s="1" t="s">
        <v>861</v>
      </c>
      <c r="AC2354" s="3">
        <f>VLOOKUP(AA2354,GeoCord!$A:$C,2,0)</f>
        <v>7.3</v>
      </c>
      <c r="AD2354" s="3">
        <f>VLOOKUP(AA2354,GeoCord!$A:$C,3,0)</f>
        <v>80.727000000000004</v>
      </c>
      <c r="AG2354" s="1" t="s">
        <v>120</v>
      </c>
      <c r="AH2354" s="2">
        <v>1</v>
      </c>
      <c r="AI2354" s="1" t="s">
        <v>121</v>
      </c>
      <c r="AJ2354" s="2">
        <v>0</v>
      </c>
      <c r="AK2354" s="1" t="s">
        <v>77</v>
      </c>
      <c r="AL2354" s="1" t="s">
        <v>77</v>
      </c>
      <c r="AM2354" s="1" t="s">
        <v>77</v>
      </c>
      <c r="AN2354" s="2">
        <v>0</v>
      </c>
      <c r="AO2354" s="2">
        <v>0</v>
      </c>
      <c r="AP2354" s="2">
        <v>0</v>
      </c>
      <c r="AQ2354" s="2">
        <v>0</v>
      </c>
      <c r="AR2354" s="1" t="s">
        <v>77</v>
      </c>
      <c r="AS2354" s="1" t="s">
        <v>78</v>
      </c>
      <c r="AT2354" s="2">
        <v>110</v>
      </c>
      <c r="AU2354" s="1" t="s">
        <v>79</v>
      </c>
      <c r="AV2354" s="2">
        <v>5</v>
      </c>
      <c r="AW2354" s="2">
        <v>749856.93</v>
      </c>
      <c r="AX2354" s="1" t="s">
        <v>1970</v>
      </c>
      <c r="AY2354" s="1" t="s">
        <v>1970</v>
      </c>
      <c r="AZ2354" s="1" t="s">
        <v>1574</v>
      </c>
      <c r="BE2354" s="1" t="s">
        <v>14820</v>
      </c>
      <c r="BF2354" s="2">
        <v>3</v>
      </c>
      <c r="BG2354" s="1" t="s">
        <v>81</v>
      </c>
      <c r="BH2354" s="2">
        <v>1</v>
      </c>
      <c r="BI2354" s="2">
        <v>0</v>
      </c>
    </row>
    <row r="2355" spans="1:61">
      <c r="A2355" s="1" t="s">
        <v>59</v>
      </c>
      <c r="B2355" s="1" t="s">
        <v>60</v>
      </c>
      <c r="C2355" s="1" t="s">
        <v>14821</v>
      </c>
      <c r="D2355" s="1" t="s">
        <v>14822</v>
      </c>
      <c r="E2355" s="1" t="s">
        <v>14823</v>
      </c>
      <c r="F2355" s="1" t="s">
        <v>64</v>
      </c>
      <c r="G2355" s="1" t="s">
        <v>65</v>
      </c>
      <c r="H2355" s="1" t="s">
        <v>14824</v>
      </c>
      <c r="I2355" s="1" t="s">
        <v>100</v>
      </c>
      <c r="J2355" s="1" t="s">
        <v>14825</v>
      </c>
      <c r="K2355" s="2">
        <v>2</v>
      </c>
      <c r="L2355" s="1" t="s">
        <v>100</v>
      </c>
      <c r="M2355" s="1" t="s">
        <v>191</v>
      </c>
      <c r="N2355" s="1" t="s">
        <v>191</v>
      </c>
      <c r="O2355" s="1" t="s">
        <v>192</v>
      </c>
      <c r="P2355" s="1" t="s">
        <v>65</v>
      </c>
      <c r="Q2355" s="1" t="s">
        <v>64</v>
      </c>
      <c r="R2355" s="1" t="s">
        <v>65</v>
      </c>
      <c r="S2355" s="1" t="s">
        <v>64</v>
      </c>
      <c r="T2355" s="2">
        <v>4</v>
      </c>
      <c r="V2355" s="1" t="s">
        <v>1970</v>
      </c>
      <c r="X2355" s="1" t="s">
        <v>210</v>
      </c>
      <c r="Y2355" s="1" t="s">
        <v>71</v>
      </c>
      <c r="Z2355" s="1" t="s">
        <v>118</v>
      </c>
      <c r="AC2355" s="3" t="e">
        <f>VLOOKUP(AA2355,GeoCord!$A:$C,2,0)</f>
        <v>#N/A</v>
      </c>
      <c r="AD2355" s="3" t="e">
        <f>VLOOKUP(AA2355,GeoCord!$A:$C,3,0)</f>
        <v>#N/A</v>
      </c>
      <c r="AE2355" s="1" t="s">
        <v>119</v>
      </c>
      <c r="AF2355" s="1" t="s">
        <v>118</v>
      </c>
      <c r="AG2355" s="1" t="s">
        <v>807</v>
      </c>
      <c r="AH2355" s="2">
        <v>1</v>
      </c>
      <c r="AI2355" s="1" t="s">
        <v>808</v>
      </c>
      <c r="AJ2355" s="2">
        <v>0</v>
      </c>
      <c r="AK2355" s="1" t="s">
        <v>77</v>
      </c>
      <c r="AL2355" s="1" t="s">
        <v>77</v>
      </c>
      <c r="AM2355" s="1" t="s">
        <v>77</v>
      </c>
      <c r="AN2355" s="2">
        <v>0</v>
      </c>
      <c r="AO2355" s="2">
        <v>0</v>
      </c>
      <c r="AP2355" s="2">
        <v>0</v>
      </c>
      <c r="AQ2355" s="2">
        <v>0</v>
      </c>
      <c r="AR2355" s="1" t="s">
        <v>77</v>
      </c>
      <c r="AS2355" s="1" t="s">
        <v>78</v>
      </c>
      <c r="AT2355" s="2">
        <v>110</v>
      </c>
      <c r="AU2355" s="1" t="s">
        <v>79</v>
      </c>
      <c r="AV2355" s="2">
        <v>5</v>
      </c>
      <c r="AW2355" s="2">
        <v>299790.46000000002</v>
      </c>
      <c r="AX2355" s="1" t="s">
        <v>1970</v>
      </c>
      <c r="AY2355" s="1" t="s">
        <v>1970</v>
      </c>
      <c r="AZ2355" s="1" t="s">
        <v>210</v>
      </c>
      <c r="BF2355" s="2">
        <v>3</v>
      </c>
      <c r="BG2355" s="1" t="s">
        <v>81</v>
      </c>
      <c r="BH2355" s="2">
        <v>0</v>
      </c>
      <c r="BI2355" s="2">
        <v>0</v>
      </c>
    </row>
    <row r="2356" spans="1:61">
      <c r="A2356" s="1" t="s">
        <v>59</v>
      </c>
      <c r="B2356" s="1" t="s">
        <v>60</v>
      </c>
      <c r="C2356" s="1" t="s">
        <v>14826</v>
      </c>
      <c r="D2356" s="1" t="s">
        <v>14827</v>
      </c>
      <c r="E2356" s="1" t="s">
        <v>14828</v>
      </c>
      <c r="F2356" s="1" t="s">
        <v>64</v>
      </c>
      <c r="G2356" s="1" t="s">
        <v>65</v>
      </c>
      <c r="H2356" s="1" t="s">
        <v>14829</v>
      </c>
      <c r="I2356" s="1" t="s">
        <v>100</v>
      </c>
      <c r="J2356" s="1" t="s">
        <v>14830</v>
      </c>
      <c r="K2356" s="2">
        <v>2</v>
      </c>
      <c r="L2356" s="1" t="s">
        <v>100</v>
      </c>
      <c r="M2356" s="1" t="s">
        <v>244</v>
      </c>
      <c r="N2356" s="1" t="s">
        <v>244</v>
      </c>
      <c r="O2356" s="1" t="s">
        <v>245</v>
      </c>
      <c r="P2356" s="1" t="s">
        <v>65</v>
      </c>
      <c r="Q2356" s="1" t="s">
        <v>64</v>
      </c>
      <c r="R2356" s="1" t="s">
        <v>65</v>
      </c>
      <c r="S2356" s="1" t="s">
        <v>64</v>
      </c>
      <c r="T2356" s="2">
        <v>3</v>
      </c>
      <c r="V2356" s="1" t="s">
        <v>12994</v>
      </c>
      <c r="X2356" s="1" t="s">
        <v>8808</v>
      </c>
      <c r="Y2356" s="1" t="s">
        <v>71</v>
      </c>
      <c r="Z2356" s="1" t="s">
        <v>72</v>
      </c>
      <c r="AA2356" s="1" t="s">
        <v>273</v>
      </c>
      <c r="AB2356" s="1" t="s">
        <v>274</v>
      </c>
      <c r="AC2356" s="3">
        <f>VLOOKUP(AA2356,GeoCord!$A:$C,2,0)</f>
        <v>2.875</v>
      </c>
      <c r="AD2356" s="3">
        <f>VLOOKUP(AA2356,GeoCord!$A:$C,3,0)</f>
        <v>43.445999999999998</v>
      </c>
      <c r="AG2356" s="1" t="s">
        <v>536</v>
      </c>
      <c r="AH2356" s="2">
        <v>1</v>
      </c>
      <c r="AI2356" s="1" t="s">
        <v>537</v>
      </c>
      <c r="AJ2356" s="2">
        <v>0</v>
      </c>
      <c r="AK2356" s="1" t="s">
        <v>77</v>
      </c>
      <c r="AL2356" s="1" t="s">
        <v>77</v>
      </c>
      <c r="AM2356" s="1" t="s">
        <v>77</v>
      </c>
      <c r="AN2356" s="2">
        <v>0</v>
      </c>
      <c r="AO2356" s="2">
        <v>0</v>
      </c>
      <c r="AP2356" s="2">
        <v>0</v>
      </c>
      <c r="AQ2356" s="2">
        <v>0</v>
      </c>
      <c r="AR2356" s="1" t="s">
        <v>77</v>
      </c>
      <c r="AS2356" s="1" t="s">
        <v>78</v>
      </c>
      <c r="AT2356" s="2">
        <v>110</v>
      </c>
      <c r="AU2356" s="1" t="s">
        <v>79</v>
      </c>
      <c r="AV2356" s="2">
        <v>5</v>
      </c>
      <c r="AW2356" s="2">
        <v>272727.75</v>
      </c>
      <c r="AX2356" s="1" t="s">
        <v>12994</v>
      </c>
      <c r="AY2356" s="1" t="s">
        <v>12994</v>
      </c>
      <c r="AZ2356" s="1" t="s">
        <v>8808</v>
      </c>
      <c r="BE2356" s="1" t="s">
        <v>14831</v>
      </c>
      <c r="BF2356" s="2">
        <v>3</v>
      </c>
      <c r="BG2356" s="1" t="s">
        <v>81</v>
      </c>
      <c r="BH2356" s="2">
        <v>0</v>
      </c>
      <c r="BI2356" s="2">
        <v>0</v>
      </c>
    </row>
    <row r="2357" spans="1:61">
      <c r="A2357" s="1" t="s">
        <v>59</v>
      </c>
      <c r="B2357" s="1" t="s">
        <v>60</v>
      </c>
      <c r="C2357" s="1" t="s">
        <v>14832</v>
      </c>
      <c r="D2357" s="1" t="s">
        <v>14833</v>
      </c>
      <c r="E2357" s="1" t="s">
        <v>14834</v>
      </c>
      <c r="F2357" s="1" t="s">
        <v>64</v>
      </c>
      <c r="G2357" s="1" t="s">
        <v>65</v>
      </c>
      <c r="H2357" s="1" t="s">
        <v>9711</v>
      </c>
      <c r="I2357" s="1" t="s">
        <v>100</v>
      </c>
      <c r="J2357" s="1" t="s">
        <v>8396</v>
      </c>
      <c r="K2357" s="2">
        <v>2</v>
      </c>
      <c r="L2357" s="1" t="s">
        <v>100</v>
      </c>
      <c r="M2357" s="1" t="s">
        <v>784</v>
      </c>
      <c r="N2357" s="1" t="s">
        <v>784</v>
      </c>
      <c r="O2357" s="1" t="s">
        <v>785</v>
      </c>
      <c r="P2357" s="1" t="s">
        <v>65</v>
      </c>
      <c r="Q2357" s="1" t="s">
        <v>64</v>
      </c>
      <c r="R2357" s="1" t="s">
        <v>65</v>
      </c>
      <c r="S2357" s="1" t="s">
        <v>64</v>
      </c>
      <c r="T2357" s="2">
        <v>3</v>
      </c>
      <c r="V2357" s="1" t="s">
        <v>14835</v>
      </c>
      <c r="X2357" s="1" t="s">
        <v>1448</v>
      </c>
      <c r="Y2357" s="1" t="s">
        <v>71</v>
      </c>
      <c r="Z2357" s="1" t="s">
        <v>72</v>
      </c>
      <c r="AA2357" s="1" t="s">
        <v>273</v>
      </c>
      <c r="AB2357" s="1" t="s">
        <v>274</v>
      </c>
      <c r="AC2357" s="3">
        <f>VLOOKUP(AA2357,GeoCord!$A:$C,2,0)</f>
        <v>2.875</v>
      </c>
      <c r="AD2357" s="3">
        <f>VLOOKUP(AA2357,GeoCord!$A:$C,3,0)</f>
        <v>43.445999999999998</v>
      </c>
      <c r="AG2357" s="1" t="s">
        <v>1885</v>
      </c>
      <c r="AH2357" s="2">
        <v>1</v>
      </c>
      <c r="AI2357" s="1" t="s">
        <v>1886</v>
      </c>
      <c r="AJ2357" s="2">
        <v>0</v>
      </c>
      <c r="AK2357" s="1" t="s">
        <v>77</v>
      </c>
      <c r="AL2357" s="1" t="s">
        <v>77</v>
      </c>
      <c r="AM2357" s="1" t="s">
        <v>77</v>
      </c>
      <c r="AN2357" s="2">
        <v>0</v>
      </c>
      <c r="AO2357" s="2">
        <v>0</v>
      </c>
      <c r="AP2357" s="2">
        <v>0</v>
      </c>
      <c r="AQ2357" s="2">
        <v>0</v>
      </c>
      <c r="AR2357" s="1" t="s">
        <v>77</v>
      </c>
      <c r="AS2357" s="1" t="s">
        <v>78</v>
      </c>
      <c r="AT2357" s="2">
        <v>110</v>
      </c>
      <c r="AU2357" s="1" t="s">
        <v>79</v>
      </c>
      <c r="AV2357" s="2">
        <v>5</v>
      </c>
      <c r="AW2357" s="2">
        <v>9658711.6999999993</v>
      </c>
      <c r="AX2357" s="1" t="s">
        <v>14835</v>
      </c>
      <c r="AY2357" s="1" t="s">
        <v>14835</v>
      </c>
      <c r="AZ2357" s="1" t="s">
        <v>1448</v>
      </c>
      <c r="BE2357" s="1" t="s">
        <v>5305</v>
      </c>
      <c r="BF2357" s="2">
        <v>3</v>
      </c>
      <c r="BG2357" s="1" t="s">
        <v>81</v>
      </c>
      <c r="BH2357" s="2">
        <v>0</v>
      </c>
      <c r="BI2357" s="2">
        <v>1</v>
      </c>
    </row>
    <row r="2358" spans="1:61">
      <c r="A2358" s="1" t="s">
        <v>59</v>
      </c>
      <c r="B2358" s="1" t="s">
        <v>60</v>
      </c>
      <c r="C2358" s="1" t="s">
        <v>14836</v>
      </c>
      <c r="D2358" s="1" t="s">
        <v>14837</v>
      </c>
      <c r="E2358" s="1" t="s">
        <v>14838</v>
      </c>
      <c r="F2358" s="1" t="s">
        <v>64</v>
      </c>
      <c r="G2358" s="1" t="s">
        <v>65</v>
      </c>
      <c r="H2358" s="1" t="s">
        <v>14839</v>
      </c>
      <c r="I2358" s="1" t="s">
        <v>100</v>
      </c>
      <c r="J2358" s="1" t="s">
        <v>14840</v>
      </c>
      <c r="K2358" s="2">
        <v>2</v>
      </c>
      <c r="L2358" s="1" t="s">
        <v>100</v>
      </c>
      <c r="M2358" s="1" t="s">
        <v>191</v>
      </c>
      <c r="N2358" s="1" t="s">
        <v>191</v>
      </c>
      <c r="O2358" s="1" t="s">
        <v>192</v>
      </c>
      <c r="P2358" s="1" t="s">
        <v>65</v>
      </c>
      <c r="Q2358" s="1" t="s">
        <v>64</v>
      </c>
      <c r="R2358" s="1" t="s">
        <v>65</v>
      </c>
      <c r="S2358" s="1" t="s">
        <v>64</v>
      </c>
      <c r="T2358" s="2">
        <v>4</v>
      </c>
      <c r="V2358" s="1" t="s">
        <v>14841</v>
      </c>
      <c r="X2358" s="1" t="s">
        <v>14842</v>
      </c>
      <c r="Y2358" s="1" t="s">
        <v>71</v>
      </c>
      <c r="Z2358" s="1" t="s">
        <v>72</v>
      </c>
      <c r="AA2358" s="1" t="s">
        <v>426</v>
      </c>
      <c r="AB2358" s="1" t="s">
        <v>427</v>
      </c>
      <c r="AC2358" s="3">
        <f>VLOOKUP(AA2358,GeoCord!$A:$C,2,0)</f>
        <v>0.80600000000000005</v>
      </c>
      <c r="AD2358" s="3">
        <f>VLOOKUP(AA2358,GeoCord!$A:$C,3,0)</f>
        <v>38.165999999999997</v>
      </c>
      <c r="AG2358" s="1" t="s">
        <v>224</v>
      </c>
      <c r="AH2358" s="2">
        <v>1</v>
      </c>
      <c r="AI2358" s="1" t="s">
        <v>225</v>
      </c>
      <c r="AJ2358" s="2">
        <v>0</v>
      </c>
      <c r="AK2358" s="1" t="s">
        <v>77</v>
      </c>
      <c r="AL2358" s="1" t="s">
        <v>77</v>
      </c>
      <c r="AM2358" s="1" t="s">
        <v>77</v>
      </c>
      <c r="AN2358" s="2">
        <v>0</v>
      </c>
      <c r="AO2358" s="2">
        <v>0</v>
      </c>
      <c r="AP2358" s="2">
        <v>0</v>
      </c>
      <c r="AQ2358" s="2">
        <v>0</v>
      </c>
      <c r="AR2358" s="1" t="s">
        <v>77</v>
      </c>
      <c r="AS2358" s="1" t="s">
        <v>78</v>
      </c>
      <c r="AT2358" s="2">
        <v>110</v>
      </c>
      <c r="AU2358" s="1" t="s">
        <v>79</v>
      </c>
      <c r="AV2358" s="2">
        <v>5</v>
      </c>
      <c r="AW2358" s="2">
        <v>7085329.9100000001</v>
      </c>
      <c r="AX2358" s="1" t="s">
        <v>14841</v>
      </c>
      <c r="AY2358" s="1" t="s">
        <v>14841</v>
      </c>
      <c r="AZ2358" s="1" t="s">
        <v>14842</v>
      </c>
      <c r="BE2358" s="1" t="s">
        <v>14843</v>
      </c>
      <c r="BF2358" s="2">
        <v>3</v>
      </c>
      <c r="BG2358" s="1" t="s">
        <v>81</v>
      </c>
      <c r="BH2358" s="2">
        <v>1</v>
      </c>
      <c r="BI2358" s="2">
        <v>0</v>
      </c>
    </row>
    <row r="2359" spans="1:61">
      <c r="A2359" s="1" t="s">
        <v>59</v>
      </c>
      <c r="B2359" s="1" t="s">
        <v>60</v>
      </c>
      <c r="C2359" s="1" t="s">
        <v>14844</v>
      </c>
      <c r="D2359" s="1" t="s">
        <v>14845</v>
      </c>
      <c r="E2359" s="1" t="s">
        <v>14846</v>
      </c>
      <c r="F2359" s="1" t="s">
        <v>64</v>
      </c>
      <c r="G2359" s="1" t="s">
        <v>65</v>
      </c>
      <c r="H2359" s="1" t="s">
        <v>14847</v>
      </c>
      <c r="I2359" s="1" t="s">
        <v>100</v>
      </c>
      <c r="J2359" s="1" t="s">
        <v>14848</v>
      </c>
      <c r="K2359" s="2">
        <v>2</v>
      </c>
      <c r="L2359" s="1" t="s">
        <v>100</v>
      </c>
      <c r="M2359" s="1" t="s">
        <v>974</v>
      </c>
      <c r="N2359" s="1" t="s">
        <v>974</v>
      </c>
      <c r="O2359" s="1" t="s">
        <v>975</v>
      </c>
      <c r="P2359" s="1" t="s">
        <v>65</v>
      </c>
      <c r="Q2359" s="1" t="s">
        <v>64</v>
      </c>
      <c r="R2359" s="1" t="s">
        <v>65</v>
      </c>
      <c r="S2359" s="1" t="s">
        <v>64</v>
      </c>
      <c r="T2359" s="2">
        <v>4</v>
      </c>
      <c r="V2359" s="1" t="s">
        <v>2449</v>
      </c>
      <c r="X2359" s="1" t="s">
        <v>60</v>
      </c>
      <c r="Y2359" s="1" t="s">
        <v>71</v>
      </c>
      <c r="Z2359" s="1" t="s">
        <v>72</v>
      </c>
      <c r="AA2359" s="1" t="s">
        <v>1532</v>
      </c>
      <c r="AB2359" s="1" t="s">
        <v>1533</v>
      </c>
      <c r="AC2359" s="3">
        <f>VLOOKUP(AA2359,GeoCord!$A:$C,2,0)</f>
        <v>21.841000000000001</v>
      </c>
      <c r="AD2359" s="3">
        <f>VLOOKUP(AA2359,GeoCord!$A:$C,3,0)</f>
        <v>96.05</v>
      </c>
      <c r="AG2359" s="1" t="s">
        <v>93</v>
      </c>
      <c r="AH2359" s="2">
        <v>1</v>
      </c>
      <c r="AI2359" s="1" t="s">
        <v>94</v>
      </c>
      <c r="AJ2359" s="2">
        <v>0</v>
      </c>
      <c r="AK2359" s="1" t="s">
        <v>77</v>
      </c>
      <c r="AL2359" s="1" t="s">
        <v>77</v>
      </c>
      <c r="AM2359" s="1" t="s">
        <v>77</v>
      </c>
      <c r="AN2359" s="2">
        <v>0</v>
      </c>
      <c r="AO2359" s="2">
        <v>0</v>
      </c>
      <c r="AP2359" s="2">
        <v>0</v>
      </c>
      <c r="AQ2359" s="2">
        <v>0</v>
      </c>
      <c r="AR2359" s="1" t="s">
        <v>77</v>
      </c>
      <c r="AS2359" s="1" t="s">
        <v>78</v>
      </c>
      <c r="AT2359" s="2">
        <v>110</v>
      </c>
      <c r="AU2359" s="1" t="s">
        <v>79</v>
      </c>
      <c r="AV2359" s="2">
        <v>5</v>
      </c>
      <c r="AW2359" s="2">
        <v>4400000.9400000004</v>
      </c>
      <c r="AX2359" s="1" t="s">
        <v>2449</v>
      </c>
      <c r="AY2359" s="1" t="s">
        <v>2449</v>
      </c>
      <c r="AZ2359" s="1" t="s">
        <v>60</v>
      </c>
      <c r="BE2359" s="1" t="s">
        <v>14849</v>
      </c>
      <c r="BF2359" s="2">
        <v>3</v>
      </c>
      <c r="BG2359" s="1" t="s">
        <v>81</v>
      </c>
      <c r="BH2359" s="2">
        <v>0</v>
      </c>
      <c r="BI2359" s="2">
        <v>0</v>
      </c>
    </row>
    <row r="2360" spans="1:61">
      <c r="A2360" s="1" t="s">
        <v>59</v>
      </c>
      <c r="B2360" s="1" t="s">
        <v>60</v>
      </c>
      <c r="C2360" s="1" t="s">
        <v>14850</v>
      </c>
      <c r="D2360" s="1" t="s">
        <v>14851</v>
      </c>
      <c r="E2360" s="1" t="s">
        <v>14852</v>
      </c>
      <c r="F2360" s="1" t="s">
        <v>64</v>
      </c>
      <c r="G2360" s="1" t="s">
        <v>65</v>
      </c>
      <c r="H2360" s="1" t="s">
        <v>14853</v>
      </c>
      <c r="I2360" s="1" t="s">
        <v>100</v>
      </c>
      <c r="J2360" s="1" t="s">
        <v>14854</v>
      </c>
      <c r="K2360" s="2">
        <v>2</v>
      </c>
      <c r="L2360" s="1" t="s">
        <v>100</v>
      </c>
      <c r="M2360" s="1" t="s">
        <v>410</v>
      </c>
      <c r="N2360" s="1" t="s">
        <v>410</v>
      </c>
      <c r="O2360" s="1" t="s">
        <v>411</v>
      </c>
      <c r="P2360" s="1" t="s">
        <v>65</v>
      </c>
      <c r="Q2360" s="1" t="s">
        <v>64</v>
      </c>
      <c r="R2360" s="1" t="s">
        <v>65</v>
      </c>
      <c r="S2360" s="1" t="s">
        <v>64</v>
      </c>
      <c r="T2360" s="2">
        <v>2</v>
      </c>
      <c r="V2360" s="1" t="s">
        <v>4568</v>
      </c>
      <c r="W2360" s="1" t="s">
        <v>60</v>
      </c>
      <c r="Y2360" s="1" t="s">
        <v>71</v>
      </c>
      <c r="Z2360" s="1" t="s">
        <v>72</v>
      </c>
      <c r="AA2360" s="1" t="s">
        <v>1598</v>
      </c>
      <c r="AB2360" s="1" t="s">
        <v>1599</v>
      </c>
      <c r="AC2360" s="3">
        <f>VLOOKUP(AA2360,GeoCord!$A:$C,2,0)</f>
        <v>31.129000000000001</v>
      </c>
      <c r="AD2360" s="3">
        <f>VLOOKUP(AA2360,GeoCord!$A:$C,3,0)</f>
        <v>-7.3550000000000004</v>
      </c>
      <c r="AG2360" s="1" t="s">
        <v>1608</v>
      </c>
      <c r="AH2360" s="2">
        <v>1</v>
      </c>
      <c r="AI2360" s="1" t="s">
        <v>1609</v>
      </c>
      <c r="AJ2360" s="2">
        <v>0</v>
      </c>
      <c r="AK2360" s="1" t="s">
        <v>77</v>
      </c>
      <c r="AL2360" s="1" t="s">
        <v>77</v>
      </c>
      <c r="AM2360" s="1" t="s">
        <v>77</v>
      </c>
      <c r="AN2360" s="2">
        <v>1</v>
      </c>
      <c r="AO2360" s="2">
        <v>1</v>
      </c>
      <c r="AP2360" s="2">
        <v>1</v>
      </c>
      <c r="AQ2360" s="2">
        <v>1</v>
      </c>
      <c r="AR2360" s="1" t="s">
        <v>77</v>
      </c>
      <c r="AS2360" s="1" t="s">
        <v>78</v>
      </c>
      <c r="AT2360" s="2">
        <v>110</v>
      </c>
      <c r="AU2360" s="1" t="s">
        <v>79</v>
      </c>
      <c r="AV2360" s="2">
        <v>5</v>
      </c>
      <c r="AW2360" s="2">
        <v>771918</v>
      </c>
      <c r="AX2360" s="1" t="s">
        <v>4568</v>
      </c>
      <c r="AY2360" s="1" t="s">
        <v>4568</v>
      </c>
      <c r="AZ2360" s="1" t="s">
        <v>60</v>
      </c>
      <c r="BE2360" s="1" t="s">
        <v>14855</v>
      </c>
      <c r="BF2360" s="2">
        <v>3</v>
      </c>
      <c r="BG2360" s="1" t="s">
        <v>81</v>
      </c>
      <c r="BH2360" s="2">
        <v>0</v>
      </c>
      <c r="BI2360" s="2">
        <v>0</v>
      </c>
    </row>
    <row r="2361" spans="1:61">
      <c r="A2361" s="1" t="s">
        <v>59</v>
      </c>
      <c r="B2361" s="1" t="s">
        <v>60</v>
      </c>
      <c r="C2361" s="1" t="s">
        <v>14856</v>
      </c>
      <c r="D2361" s="1" t="s">
        <v>14857</v>
      </c>
      <c r="E2361" s="1" t="s">
        <v>14858</v>
      </c>
      <c r="F2361" s="1" t="s">
        <v>64</v>
      </c>
      <c r="G2361" s="1" t="s">
        <v>65</v>
      </c>
      <c r="H2361" s="1" t="s">
        <v>14859</v>
      </c>
      <c r="I2361" s="1" t="s">
        <v>100</v>
      </c>
      <c r="J2361" s="1" t="s">
        <v>14860</v>
      </c>
      <c r="K2361" s="2">
        <v>2</v>
      </c>
      <c r="L2361" s="1" t="s">
        <v>100</v>
      </c>
      <c r="M2361" s="1" t="s">
        <v>410</v>
      </c>
      <c r="N2361" s="1" t="s">
        <v>410</v>
      </c>
      <c r="O2361" s="1" t="s">
        <v>411</v>
      </c>
      <c r="P2361" s="1" t="s">
        <v>65</v>
      </c>
      <c r="Q2361" s="1" t="s">
        <v>64</v>
      </c>
      <c r="R2361" s="1" t="s">
        <v>65</v>
      </c>
      <c r="S2361" s="1" t="s">
        <v>64</v>
      </c>
      <c r="T2361" s="2">
        <v>3</v>
      </c>
      <c r="V2361" s="1" t="s">
        <v>14861</v>
      </c>
      <c r="X2361" s="1" t="s">
        <v>1531</v>
      </c>
      <c r="Y2361" s="1" t="s">
        <v>71</v>
      </c>
      <c r="Z2361" s="1" t="s">
        <v>118</v>
      </c>
      <c r="AC2361" s="3" t="e">
        <f>VLOOKUP(AA2361,GeoCord!$A:$C,2,0)</f>
        <v>#N/A</v>
      </c>
      <c r="AD2361" s="3" t="e">
        <f>VLOOKUP(AA2361,GeoCord!$A:$C,3,0)</f>
        <v>#N/A</v>
      </c>
      <c r="AE2361" s="1" t="s">
        <v>119</v>
      </c>
      <c r="AF2361" s="1" t="s">
        <v>118</v>
      </c>
      <c r="AG2361" s="1" t="s">
        <v>640</v>
      </c>
      <c r="AH2361" s="2">
        <v>1</v>
      </c>
      <c r="AI2361" s="1" t="s">
        <v>641</v>
      </c>
      <c r="AJ2361" s="2">
        <v>0</v>
      </c>
      <c r="AK2361" s="1" t="s">
        <v>77</v>
      </c>
      <c r="AL2361" s="1" t="s">
        <v>77</v>
      </c>
      <c r="AM2361" s="1" t="s">
        <v>77</v>
      </c>
      <c r="AN2361" s="2">
        <v>1</v>
      </c>
      <c r="AO2361" s="2">
        <v>0</v>
      </c>
      <c r="AP2361" s="2">
        <v>0</v>
      </c>
      <c r="AQ2361" s="2">
        <v>0</v>
      </c>
      <c r="AR2361" s="1" t="s">
        <v>77</v>
      </c>
      <c r="AS2361" s="1" t="s">
        <v>78</v>
      </c>
      <c r="AT2361" s="2">
        <v>110</v>
      </c>
      <c r="AU2361" s="1" t="s">
        <v>79</v>
      </c>
      <c r="AV2361" s="2">
        <v>5</v>
      </c>
      <c r="AW2361" s="2">
        <v>267500</v>
      </c>
      <c r="AX2361" s="1" t="s">
        <v>14861</v>
      </c>
      <c r="AY2361" s="1" t="s">
        <v>14861</v>
      </c>
      <c r="AZ2361" s="1" t="s">
        <v>1531</v>
      </c>
      <c r="BF2361" s="2">
        <v>3</v>
      </c>
      <c r="BG2361" s="1" t="s">
        <v>81</v>
      </c>
      <c r="BH2361" s="2">
        <v>0</v>
      </c>
      <c r="BI2361" s="2">
        <v>0</v>
      </c>
    </row>
    <row r="2362" spans="1:61">
      <c r="A2362" s="1" t="s">
        <v>59</v>
      </c>
      <c r="B2362" s="1" t="s">
        <v>60</v>
      </c>
      <c r="C2362" s="1" t="s">
        <v>14862</v>
      </c>
      <c r="D2362" s="1" t="s">
        <v>14863</v>
      </c>
      <c r="E2362" s="1" t="s">
        <v>14864</v>
      </c>
      <c r="F2362" s="1" t="s">
        <v>64</v>
      </c>
      <c r="G2362" s="1" t="s">
        <v>65</v>
      </c>
      <c r="H2362" s="1" t="s">
        <v>14865</v>
      </c>
      <c r="I2362" s="1" t="s">
        <v>67</v>
      </c>
      <c r="J2362" s="1" t="s">
        <v>14866</v>
      </c>
      <c r="K2362" s="2">
        <v>2</v>
      </c>
      <c r="L2362" s="1" t="s">
        <v>67</v>
      </c>
      <c r="M2362" s="1" t="s">
        <v>14867</v>
      </c>
      <c r="N2362" s="1" t="s">
        <v>14867</v>
      </c>
      <c r="O2362" s="1" t="s">
        <v>14868</v>
      </c>
      <c r="P2362" s="1" t="s">
        <v>65</v>
      </c>
      <c r="Q2362" s="1" t="s">
        <v>64</v>
      </c>
      <c r="R2362" s="1" t="s">
        <v>65</v>
      </c>
      <c r="S2362" s="1" t="s">
        <v>64</v>
      </c>
      <c r="T2362" s="2">
        <v>3</v>
      </c>
      <c r="V2362" s="1" t="s">
        <v>14357</v>
      </c>
      <c r="X2362" s="1" t="s">
        <v>425</v>
      </c>
      <c r="Y2362" s="1" t="s">
        <v>71</v>
      </c>
      <c r="Z2362" s="1" t="s">
        <v>130</v>
      </c>
      <c r="AC2362" s="3" t="e">
        <f>VLOOKUP(AA2362,GeoCord!$A:$C,2,0)</f>
        <v>#N/A</v>
      </c>
      <c r="AD2362" s="3" t="e">
        <f>VLOOKUP(AA2362,GeoCord!$A:$C,3,0)</f>
        <v>#N/A</v>
      </c>
      <c r="AE2362" s="1" t="s">
        <v>403</v>
      </c>
      <c r="AF2362" s="1" t="s">
        <v>404</v>
      </c>
      <c r="AG2362" s="1" t="s">
        <v>145</v>
      </c>
      <c r="AH2362" s="2">
        <v>1</v>
      </c>
      <c r="AI2362" s="1" t="s">
        <v>146</v>
      </c>
      <c r="AJ2362" s="2">
        <v>0</v>
      </c>
      <c r="AK2362" s="1" t="s">
        <v>77</v>
      </c>
      <c r="AL2362" s="1" t="s">
        <v>77</v>
      </c>
      <c r="AM2362" s="1" t="s">
        <v>77</v>
      </c>
      <c r="AN2362" s="2">
        <v>0</v>
      </c>
      <c r="AO2362" s="2">
        <v>0</v>
      </c>
      <c r="AP2362" s="2">
        <v>0</v>
      </c>
      <c r="AQ2362" s="2">
        <v>0</v>
      </c>
      <c r="AR2362" s="1" t="s">
        <v>77</v>
      </c>
      <c r="AS2362" s="1" t="s">
        <v>78</v>
      </c>
      <c r="AT2362" s="2">
        <v>110</v>
      </c>
      <c r="AU2362" s="1" t="s">
        <v>79</v>
      </c>
      <c r="AV2362" s="2">
        <v>5</v>
      </c>
      <c r="AW2362" s="2">
        <v>1203070.32</v>
      </c>
      <c r="AX2362" s="1" t="s">
        <v>14357</v>
      </c>
      <c r="AY2362" s="1" t="s">
        <v>14357</v>
      </c>
      <c r="AZ2362" s="1" t="s">
        <v>425</v>
      </c>
      <c r="BE2362" s="1" t="s">
        <v>14869</v>
      </c>
      <c r="BF2362" s="2">
        <v>3</v>
      </c>
      <c r="BG2362" s="1" t="s">
        <v>81</v>
      </c>
      <c r="BH2362" s="2">
        <v>1</v>
      </c>
      <c r="BI2362" s="2">
        <v>0</v>
      </c>
    </row>
    <row r="2363" spans="1:61">
      <c r="A2363" s="1" t="s">
        <v>59</v>
      </c>
      <c r="B2363" s="1" t="s">
        <v>60</v>
      </c>
      <c r="C2363" s="1" t="s">
        <v>14870</v>
      </c>
      <c r="D2363" s="1" t="s">
        <v>14871</v>
      </c>
      <c r="E2363" s="1" t="s">
        <v>14872</v>
      </c>
      <c r="F2363" s="1" t="s">
        <v>64</v>
      </c>
      <c r="G2363" s="1" t="s">
        <v>65</v>
      </c>
      <c r="H2363" s="1" t="s">
        <v>14873</v>
      </c>
      <c r="I2363" s="1" t="s">
        <v>100</v>
      </c>
      <c r="J2363" s="1" t="s">
        <v>14874</v>
      </c>
      <c r="K2363" s="2">
        <v>2</v>
      </c>
      <c r="L2363" s="1" t="s">
        <v>100</v>
      </c>
      <c r="M2363" s="1" t="s">
        <v>1267</v>
      </c>
      <c r="N2363" s="1" t="s">
        <v>1267</v>
      </c>
      <c r="O2363" s="1" t="s">
        <v>1268</v>
      </c>
      <c r="P2363" s="1" t="s">
        <v>65</v>
      </c>
      <c r="Q2363" s="1" t="s">
        <v>64</v>
      </c>
      <c r="R2363" s="1" t="s">
        <v>65</v>
      </c>
      <c r="S2363" s="1" t="s">
        <v>64</v>
      </c>
      <c r="T2363" s="2">
        <v>2</v>
      </c>
      <c r="V2363" s="1" t="s">
        <v>1045</v>
      </c>
      <c r="W2363" s="1" t="s">
        <v>1388</v>
      </c>
      <c r="Y2363" s="1" t="s">
        <v>71</v>
      </c>
      <c r="Z2363" s="1" t="s">
        <v>118</v>
      </c>
      <c r="AC2363" s="3" t="e">
        <f>VLOOKUP(AA2363,GeoCord!$A:$C,2,0)</f>
        <v>#N/A</v>
      </c>
      <c r="AD2363" s="3" t="e">
        <f>VLOOKUP(AA2363,GeoCord!$A:$C,3,0)</f>
        <v>#N/A</v>
      </c>
      <c r="AE2363" s="1" t="s">
        <v>119</v>
      </c>
      <c r="AF2363" s="1" t="s">
        <v>118</v>
      </c>
      <c r="AG2363" s="1" t="s">
        <v>657</v>
      </c>
      <c r="AH2363" s="2">
        <v>1</v>
      </c>
      <c r="AI2363" s="1" t="s">
        <v>658</v>
      </c>
      <c r="AJ2363" s="2">
        <v>2</v>
      </c>
      <c r="AK2363" s="1" t="s">
        <v>77</v>
      </c>
      <c r="AL2363" s="1" t="s">
        <v>77</v>
      </c>
      <c r="AM2363" s="1" t="s">
        <v>77</v>
      </c>
      <c r="AN2363" s="2">
        <v>0</v>
      </c>
      <c r="AO2363" s="2">
        <v>0</v>
      </c>
      <c r="AP2363" s="2">
        <v>0</v>
      </c>
      <c r="AQ2363" s="2">
        <v>0</v>
      </c>
      <c r="AR2363" s="1" t="s">
        <v>77</v>
      </c>
      <c r="AS2363" s="1" t="s">
        <v>78</v>
      </c>
      <c r="AT2363" s="2">
        <v>110</v>
      </c>
      <c r="AU2363" s="1" t="s">
        <v>79</v>
      </c>
      <c r="AV2363" s="2">
        <v>5</v>
      </c>
      <c r="AW2363" s="2">
        <v>816783.31</v>
      </c>
      <c r="AX2363" s="1" t="s">
        <v>1045</v>
      </c>
      <c r="AY2363" s="1" t="s">
        <v>1045</v>
      </c>
      <c r="AZ2363" s="1" t="s">
        <v>1388</v>
      </c>
      <c r="BE2363" s="1" t="s">
        <v>14875</v>
      </c>
      <c r="BF2363" s="2">
        <v>3</v>
      </c>
      <c r="BG2363" s="1" t="s">
        <v>81</v>
      </c>
      <c r="BH2363" s="2">
        <v>0</v>
      </c>
      <c r="BI2363" s="2">
        <v>2</v>
      </c>
    </row>
    <row r="2364" spans="1:61">
      <c r="A2364" s="1" t="s">
        <v>59</v>
      </c>
      <c r="B2364" s="1" t="s">
        <v>60</v>
      </c>
      <c r="C2364" s="1" t="s">
        <v>14876</v>
      </c>
      <c r="D2364" s="1" t="s">
        <v>14877</v>
      </c>
      <c r="E2364" s="1" t="s">
        <v>14878</v>
      </c>
      <c r="F2364" s="1" t="s">
        <v>64</v>
      </c>
      <c r="G2364" s="1" t="s">
        <v>65</v>
      </c>
      <c r="H2364" s="1" t="s">
        <v>14879</v>
      </c>
      <c r="I2364" s="1" t="s">
        <v>100</v>
      </c>
      <c r="J2364" s="1" t="s">
        <v>14880</v>
      </c>
      <c r="K2364" s="2">
        <v>2</v>
      </c>
      <c r="L2364" s="1" t="s">
        <v>100</v>
      </c>
      <c r="M2364" s="1" t="s">
        <v>65</v>
      </c>
      <c r="N2364" s="1" t="s">
        <v>65</v>
      </c>
      <c r="O2364" s="1" t="s">
        <v>64</v>
      </c>
      <c r="P2364" s="1" t="s">
        <v>65</v>
      </c>
      <c r="Q2364" s="1" t="s">
        <v>64</v>
      </c>
      <c r="R2364" s="1" t="s">
        <v>65</v>
      </c>
      <c r="S2364" s="1" t="s">
        <v>64</v>
      </c>
      <c r="T2364" s="2">
        <v>2</v>
      </c>
      <c r="V2364" s="1" t="s">
        <v>1358</v>
      </c>
      <c r="W2364" s="1" t="s">
        <v>103</v>
      </c>
      <c r="Y2364" s="1" t="s">
        <v>71</v>
      </c>
      <c r="Z2364" s="1" t="s">
        <v>72</v>
      </c>
      <c r="AA2364" s="1" t="s">
        <v>1783</v>
      </c>
      <c r="AB2364" s="1" t="s">
        <v>1784</v>
      </c>
      <c r="AC2364" s="3">
        <f>VLOOKUP(AA2364,GeoCord!$A:$C,2,0)</f>
        <v>-0.73899999999999999</v>
      </c>
      <c r="AD2364" s="3">
        <f>VLOOKUP(AA2364,GeoCord!$A:$C,3,0)</f>
        <v>114.045</v>
      </c>
      <c r="AG2364" s="1" t="s">
        <v>2738</v>
      </c>
      <c r="AH2364" s="2">
        <v>1</v>
      </c>
      <c r="AI2364" s="1" t="s">
        <v>2739</v>
      </c>
      <c r="AJ2364" s="2">
        <v>0</v>
      </c>
      <c r="AK2364" s="1" t="s">
        <v>77</v>
      </c>
      <c r="AL2364" s="1" t="s">
        <v>77</v>
      </c>
      <c r="AM2364" s="1" t="s">
        <v>77</v>
      </c>
      <c r="AN2364" s="2">
        <v>0</v>
      </c>
      <c r="AO2364" s="2">
        <v>0</v>
      </c>
      <c r="AP2364" s="2">
        <v>0</v>
      </c>
      <c r="AQ2364" s="2">
        <v>0</v>
      </c>
      <c r="AR2364" s="1" t="s">
        <v>77</v>
      </c>
      <c r="AS2364" s="1" t="s">
        <v>78</v>
      </c>
      <c r="AT2364" s="2">
        <v>110</v>
      </c>
      <c r="AU2364" s="1" t="s">
        <v>79</v>
      </c>
      <c r="AV2364" s="2">
        <v>5</v>
      </c>
      <c r="AW2364" s="2">
        <v>190000</v>
      </c>
      <c r="AX2364" s="1" t="s">
        <v>1358</v>
      </c>
      <c r="AY2364" s="1" t="s">
        <v>1358</v>
      </c>
      <c r="AZ2364" s="1" t="s">
        <v>103</v>
      </c>
      <c r="BE2364" s="1" t="s">
        <v>14881</v>
      </c>
      <c r="BF2364" s="2">
        <v>3</v>
      </c>
      <c r="BG2364" s="1" t="s">
        <v>81</v>
      </c>
      <c r="BH2364" s="2">
        <v>2</v>
      </c>
      <c r="BI2364" s="2">
        <v>0</v>
      </c>
    </row>
    <row r="2365" spans="1:61">
      <c r="A2365" s="1" t="s">
        <v>59</v>
      </c>
      <c r="B2365" s="1" t="s">
        <v>60</v>
      </c>
      <c r="C2365" s="1" t="s">
        <v>14882</v>
      </c>
      <c r="D2365" s="1" t="s">
        <v>14883</v>
      </c>
      <c r="E2365" s="1" t="s">
        <v>14884</v>
      </c>
      <c r="F2365" s="1" t="s">
        <v>64</v>
      </c>
      <c r="G2365" s="1" t="s">
        <v>65</v>
      </c>
      <c r="H2365" s="1" t="s">
        <v>14885</v>
      </c>
      <c r="I2365" s="1" t="s">
        <v>100</v>
      </c>
      <c r="J2365" s="1" t="s">
        <v>14886</v>
      </c>
      <c r="K2365" s="2">
        <v>2</v>
      </c>
      <c r="L2365" s="1" t="s">
        <v>100</v>
      </c>
      <c r="M2365" s="1" t="s">
        <v>12759</v>
      </c>
      <c r="N2365" s="1" t="s">
        <v>12759</v>
      </c>
      <c r="O2365" s="1" t="s">
        <v>12760</v>
      </c>
      <c r="P2365" s="1" t="s">
        <v>65</v>
      </c>
      <c r="Q2365" s="1" t="s">
        <v>64</v>
      </c>
      <c r="R2365" s="1" t="s">
        <v>65</v>
      </c>
      <c r="S2365" s="1" t="s">
        <v>64</v>
      </c>
      <c r="T2365" s="2">
        <v>2</v>
      </c>
      <c r="V2365" s="1" t="s">
        <v>6067</v>
      </c>
      <c r="W2365" s="1" t="s">
        <v>103</v>
      </c>
      <c r="Y2365" s="1" t="s">
        <v>71</v>
      </c>
      <c r="Z2365" s="1" t="s">
        <v>118</v>
      </c>
      <c r="AC2365" s="3" t="e">
        <f>VLOOKUP(AA2365,GeoCord!$A:$C,2,0)</f>
        <v>#N/A</v>
      </c>
      <c r="AD2365" s="3" t="e">
        <f>VLOOKUP(AA2365,GeoCord!$A:$C,3,0)</f>
        <v>#N/A</v>
      </c>
      <c r="AE2365" s="1" t="s">
        <v>119</v>
      </c>
      <c r="AF2365" s="1" t="s">
        <v>118</v>
      </c>
      <c r="AG2365" s="1" t="s">
        <v>871</v>
      </c>
      <c r="AH2365" s="2">
        <v>1</v>
      </c>
      <c r="AI2365" s="1" t="s">
        <v>872</v>
      </c>
      <c r="AJ2365" s="2">
        <v>0</v>
      </c>
      <c r="AK2365" s="1" t="s">
        <v>77</v>
      </c>
      <c r="AL2365" s="1" t="s">
        <v>77</v>
      </c>
      <c r="AM2365" s="1" t="s">
        <v>77</v>
      </c>
      <c r="AN2365" s="2">
        <v>0</v>
      </c>
      <c r="AO2365" s="2">
        <v>0</v>
      </c>
      <c r="AP2365" s="2">
        <v>0</v>
      </c>
      <c r="AQ2365" s="2">
        <v>0</v>
      </c>
      <c r="AR2365" s="1" t="s">
        <v>77</v>
      </c>
      <c r="AS2365" s="1" t="s">
        <v>78</v>
      </c>
      <c r="AT2365" s="2">
        <v>110</v>
      </c>
      <c r="AU2365" s="1" t="s">
        <v>79</v>
      </c>
      <c r="AV2365" s="2">
        <v>5</v>
      </c>
      <c r="AW2365" s="2">
        <v>103634.26</v>
      </c>
      <c r="AX2365" s="1" t="s">
        <v>6067</v>
      </c>
      <c r="AY2365" s="1" t="s">
        <v>6067</v>
      </c>
      <c r="AZ2365" s="1" t="s">
        <v>103</v>
      </c>
      <c r="BE2365" s="1" t="s">
        <v>14887</v>
      </c>
      <c r="BF2365" s="2">
        <v>3</v>
      </c>
      <c r="BG2365" s="1" t="s">
        <v>81</v>
      </c>
      <c r="BH2365" s="2">
        <v>0</v>
      </c>
      <c r="BI2365" s="2">
        <v>0</v>
      </c>
    </row>
    <row r="2366" spans="1:61">
      <c r="A2366" s="1" t="s">
        <v>59</v>
      </c>
      <c r="B2366" s="1" t="s">
        <v>60</v>
      </c>
      <c r="C2366" s="1" t="s">
        <v>14888</v>
      </c>
      <c r="D2366" s="1" t="s">
        <v>14889</v>
      </c>
      <c r="E2366" s="1" t="s">
        <v>14890</v>
      </c>
      <c r="F2366" s="1" t="s">
        <v>64</v>
      </c>
      <c r="G2366" s="1" t="s">
        <v>65</v>
      </c>
      <c r="H2366" s="1" t="s">
        <v>14891</v>
      </c>
      <c r="I2366" s="1" t="s">
        <v>67</v>
      </c>
      <c r="J2366" s="1" t="s">
        <v>14892</v>
      </c>
      <c r="K2366" s="2">
        <v>2</v>
      </c>
      <c r="L2366" s="1" t="s">
        <v>67</v>
      </c>
      <c r="M2366" s="1" t="s">
        <v>814</v>
      </c>
      <c r="N2366" s="1" t="s">
        <v>814</v>
      </c>
      <c r="O2366" s="1" t="s">
        <v>815</v>
      </c>
      <c r="P2366" s="1" t="s">
        <v>65</v>
      </c>
      <c r="Q2366" s="1" t="s">
        <v>64</v>
      </c>
      <c r="R2366" s="1" t="s">
        <v>65</v>
      </c>
      <c r="S2366" s="1" t="s">
        <v>64</v>
      </c>
      <c r="T2366" s="2">
        <v>4</v>
      </c>
      <c r="V2366" s="1" t="s">
        <v>14893</v>
      </c>
      <c r="X2366" s="1" t="s">
        <v>6375</v>
      </c>
      <c r="Y2366" s="1" t="s">
        <v>71</v>
      </c>
      <c r="Z2366" s="1" t="s">
        <v>72</v>
      </c>
      <c r="AA2366" s="1" t="s">
        <v>155</v>
      </c>
      <c r="AB2366" s="1" t="s">
        <v>156</v>
      </c>
      <c r="AC2366" s="3">
        <f>VLOOKUP(AA2366,GeoCord!$A:$C,2,0)</f>
        <v>-1.4179999999999999</v>
      </c>
      <c r="AD2366" s="3">
        <f>VLOOKUP(AA2366,GeoCord!$A:$C,3,0)</f>
        <v>23.606999999999999</v>
      </c>
      <c r="AG2366" s="1" t="s">
        <v>266</v>
      </c>
      <c r="AH2366" s="2">
        <v>1</v>
      </c>
      <c r="AI2366" s="1" t="s">
        <v>267</v>
      </c>
      <c r="AJ2366" s="2">
        <v>1</v>
      </c>
      <c r="AK2366" s="1" t="s">
        <v>77</v>
      </c>
      <c r="AL2366" s="1" t="s">
        <v>77</v>
      </c>
      <c r="AM2366" s="1" t="s">
        <v>77</v>
      </c>
      <c r="AN2366" s="2">
        <v>0</v>
      </c>
      <c r="AO2366" s="2">
        <v>0</v>
      </c>
      <c r="AP2366" s="2">
        <v>0</v>
      </c>
      <c r="AQ2366" s="2">
        <v>0</v>
      </c>
      <c r="AR2366" s="1" t="s">
        <v>77</v>
      </c>
      <c r="AS2366" s="1" t="s">
        <v>78</v>
      </c>
      <c r="AT2366" s="2">
        <v>110</v>
      </c>
      <c r="AU2366" s="1" t="s">
        <v>79</v>
      </c>
      <c r="AV2366" s="2">
        <v>5</v>
      </c>
      <c r="AW2366" s="2">
        <v>526932.19999999995</v>
      </c>
      <c r="AX2366" s="1" t="s">
        <v>14893</v>
      </c>
      <c r="AY2366" s="1" t="s">
        <v>14893</v>
      </c>
      <c r="AZ2366" s="1" t="s">
        <v>6375</v>
      </c>
      <c r="BE2366" s="1" t="s">
        <v>14894</v>
      </c>
      <c r="BF2366" s="2">
        <v>3</v>
      </c>
      <c r="BG2366" s="1" t="s">
        <v>81</v>
      </c>
      <c r="BH2366" s="2">
        <v>2</v>
      </c>
      <c r="BI2366" s="2">
        <v>1</v>
      </c>
    </row>
    <row r="2367" spans="1:61">
      <c r="A2367" s="1" t="s">
        <v>59</v>
      </c>
      <c r="B2367" s="1" t="s">
        <v>60</v>
      </c>
      <c r="C2367" s="1" t="s">
        <v>14895</v>
      </c>
      <c r="D2367" s="1" t="s">
        <v>14896</v>
      </c>
      <c r="E2367" s="1" t="s">
        <v>14897</v>
      </c>
      <c r="F2367" s="1" t="s">
        <v>64</v>
      </c>
      <c r="G2367" s="1" t="s">
        <v>65</v>
      </c>
      <c r="H2367" s="1" t="s">
        <v>14898</v>
      </c>
      <c r="I2367" s="1" t="s">
        <v>100</v>
      </c>
      <c r="J2367" s="1" t="s">
        <v>14899</v>
      </c>
      <c r="K2367" s="2">
        <v>2</v>
      </c>
      <c r="L2367" s="1" t="s">
        <v>100</v>
      </c>
      <c r="M2367" s="1" t="s">
        <v>191</v>
      </c>
      <c r="N2367" s="1" t="s">
        <v>191</v>
      </c>
      <c r="O2367" s="1" t="s">
        <v>192</v>
      </c>
      <c r="P2367" s="1" t="s">
        <v>65</v>
      </c>
      <c r="Q2367" s="1" t="s">
        <v>64</v>
      </c>
      <c r="R2367" s="1" t="s">
        <v>65</v>
      </c>
      <c r="S2367" s="1" t="s">
        <v>64</v>
      </c>
      <c r="T2367" s="2">
        <v>2</v>
      </c>
      <c r="V2367" s="1" t="s">
        <v>6375</v>
      </c>
      <c r="W2367" s="1" t="s">
        <v>3152</v>
      </c>
      <c r="Y2367" s="1" t="s">
        <v>71</v>
      </c>
      <c r="Z2367" s="1" t="s">
        <v>72</v>
      </c>
      <c r="AA2367" s="1" t="s">
        <v>795</v>
      </c>
      <c r="AB2367" s="1" t="s">
        <v>796</v>
      </c>
      <c r="AC2367" s="3">
        <f>VLOOKUP(AA2367,GeoCord!$A:$C,2,0)</f>
        <v>6.51</v>
      </c>
      <c r="AD2367" s="3">
        <f>VLOOKUP(AA2367,GeoCord!$A:$C,3,0)</f>
        <v>-9.33</v>
      </c>
      <c r="AG2367" s="1" t="s">
        <v>363</v>
      </c>
      <c r="AH2367" s="2">
        <v>1</v>
      </c>
      <c r="AI2367" s="1" t="s">
        <v>364</v>
      </c>
      <c r="AJ2367" s="2">
        <v>0</v>
      </c>
      <c r="AK2367" s="1" t="s">
        <v>77</v>
      </c>
      <c r="AL2367" s="1" t="s">
        <v>77</v>
      </c>
      <c r="AM2367" s="1" t="s">
        <v>77</v>
      </c>
      <c r="AN2367" s="2">
        <v>0</v>
      </c>
      <c r="AO2367" s="2">
        <v>0</v>
      </c>
      <c r="AP2367" s="2">
        <v>0</v>
      </c>
      <c r="AQ2367" s="2">
        <v>0</v>
      </c>
      <c r="AR2367" s="1" t="s">
        <v>77</v>
      </c>
      <c r="AS2367" s="1" t="s">
        <v>78</v>
      </c>
      <c r="AT2367" s="2">
        <v>110</v>
      </c>
      <c r="AU2367" s="1" t="s">
        <v>79</v>
      </c>
      <c r="AV2367" s="2">
        <v>5</v>
      </c>
      <c r="AW2367" s="2">
        <v>2186999.75</v>
      </c>
      <c r="AX2367" s="1" t="s">
        <v>6375</v>
      </c>
      <c r="AY2367" s="1" t="s">
        <v>6375</v>
      </c>
      <c r="AZ2367" s="1" t="s">
        <v>3152</v>
      </c>
      <c r="BE2367" s="1" t="s">
        <v>14900</v>
      </c>
      <c r="BF2367" s="2">
        <v>3</v>
      </c>
      <c r="BG2367" s="1" t="s">
        <v>81</v>
      </c>
      <c r="BH2367" s="2">
        <v>0</v>
      </c>
      <c r="BI2367" s="2">
        <v>0</v>
      </c>
    </row>
    <row r="2368" spans="1:61">
      <c r="A2368" s="1" t="s">
        <v>59</v>
      </c>
      <c r="B2368" s="1" t="s">
        <v>60</v>
      </c>
      <c r="C2368" s="1" t="s">
        <v>14901</v>
      </c>
      <c r="D2368" s="1" t="s">
        <v>14902</v>
      </c>
      <c r="E2368" s="1" t="s">
        <v>14903</v>
      </c>
      <c r="F2368" s="1" t="s">
        <v>64</v>
      </c>
      <c r="G2368" s="1" t="s">
        <v>65</v>
      </c>
      <c r="H2368" s="1" t="s">
        <v>14904</v>
      </c>
      <c r="I2368" s="1" t="s">
        <v>100</v>
      </c>
      <c r="J2368" s="1" t="s">
        <v>14905</v>
      </c>
      <c r="K2368" s="2">
        <v>2</v>
      </c>
      <c r="L2368" s="1" t="s">
        <v>100</v>
      </c>
      <c r="M2368" s="1" t="s">
        <v>65</v>
      </c>
      <c r="N2368" s="1" t="s">
        <v>65</v>
      </c>
      <c r="O2368" s="1" t="s">
        <v>64</v>
      </c>
      <c r="P2368" s="1" t="s">
        <v>65</v>
      </c>
      <c r="Q2368" s="1" t="s">
        <v>64</v>
      </c>
      <c r="R2368" s="1" t="s">
        <v>65</v>
      </c>
      <c r="S2368" s="1" t="s">
        <v>64</v>
      </c>
      <c r="T2368" s="2">
        <v>2</v>
      </c>
      <c r="V2368" s="1" t="s">
        <v>4779</v>
      </c>
      <c r="W2368" s="1" t="s">
        <v>103</v>
      </c>
      <c r="Y2368" s="1" t="s">
        <v>71</v>
      </c>
      <c r="Z2368" s="1" t="s">
        <v>72</v>
      </c>
      <c r="AA2368" s="1" t="s">
        <v>336</v>
      </c>
      <c r="AB2368" s="1" t="s">
        <v>337</v>
      </c>
      <c r="AC2368" s="3">
        <f>VLOOKUP(AA2368,GeoCord!$A:$C,2,0)</f>
        <v>34.023000000000003</v>
      </c>
      <c r="AD2368" s="3">
        <f>VLOOKUP(AA2368,GeoCord!$A:$C,3,0)</f>
        <v>65.526700000000005</v>
      </c>
      <c r="AG2368" s="1" t="s">
        <v>106</v>
      </c>
      <c r="AH2368" s="2">
        <v>1</v>
      </c>
      <c r="AI2368" s="1" t="s">
        <v>107</v>
      </c>
      <c r="AJ2368" s="2">
        <v>0</v>
      </c>
      <c r="AK2368" s="1" t="s">
        <v>77</v>
      </c>
      <c r="AL2368" s="1" t="s">
        <v>77</v>
      </c>
      <c r="AM2368" s="1" t="s">
        <v>77</v>
      </c>
      <c r="AN2368" s="2">
        <v>1</v>
      </c>
      <c r="AO2368" s="2">
        <v>1</v>
      </c>
      <c r="AP2368" s="2">
        <v>1</v>
      </c>
      <c r="AQ2368" s="2">
        <v>1</v>
      </c>
      <c r="AR2368" s="1" t="s">
        <v>77</v>
      </c>
      <c r="AS2368" s="1" t="s">
        <v>78</v>
      </c>
      <c r="AT2368" s="2">
        <v>110</v>
      </c>
      <c r="AU2368" s="1" t="s">
        <v>79</v>
      </c>
      <c r="AV2368" s="2">
        <v>5</v>
      </c>
      <c r="AW2368" s="2">
        <v>67000</v>
      </c>
      <c r="AX2368" s="1" t="s">
        <v>4779</v>
      </c>
      <c r="AY2368" s="1" t="s">
        <v>4779</v>
      </c>
      <c r="AZ2368" s="1" t="s">
        <v>103</v>
      </c>
      <c r="BE2368" s="1" t="s">
        <v>14906</v>
      </c>
      <c r="BF2368" s="2">
        <v>3</v>
      </c>
      <c r="BG2368" s="1" t="s">
        <v>81</v>
      </c>
      <c r="BH2368" s="2">
        <v>0</v>
      </c>
      <c r="BI2368" s="2">
        <v>0</v>
      </c>
    </row>
    <row r="2369" spans="1:61">
      <c r="A2369" s="1" t="s">
        <v>59</v>
      </c>
      <c r="B2369" s="1" t="s">
        <v>60</v>
      </c>
      <c r="C2369" s="1" t="s">
        <v>14907</v>
      </c>
      <c r="D2369" s="1" t="s">
        <v>14908</v>
      </c>
      <c r="E2369" s="1" t="s">
        <v>14909</v>
      </c>
      <c r="F2369" s="1" t="s">
        <v>64</v>
      </c>
      <c r="G2369" s="1" t="s">
        <v>65</v>
      </c>
      <c r="H2369" s="1" t="s">
        <v>14910</v>
      </c>
      <c r="I2369" s="1" t="s">
        <v>100</v>
      </c>
      <c r="J2369" s="1" t="s">
        <v>14911</v>
      </c>
      <c r="K2369" s="2">
        <v>2</v>
      </c>
      <c r="L2369" s="1" t="s">
        <v>100</v>
      </c>
      <c r="M2369" s="1" t="s">
        <v>65</v>
      </c>
      <c r="N2369" s="1" t="s">
        <v>65</v>
      </c>
      <c r="O2369" s="1" t="s">
        <v>64</v>
      </c>
      <c r="P2369" s="1" t="s">
        <v>65</v>
      </c>
      <c r="Q2369" s="1" t="s">
        <v>64</v>
      </c>
      <c r="R2369" s="1" t="s">
        <v>65</v>
      </c>
      <c r="S2369" s="1" t="s">
        <v>64</v>
      </c>
      <c r="T2369" s="2">
        <v>2</v>
      </c>
      <c r="V2369" s="1" t="s">
        <v>89</v>
      </c>
      <c r="W2369" s="1" t="s">
        <v>5510</v>
      </c>
      <c r="Y2369" s="1" t="s">
        <v>71</v>
      </c>
      <c r="Z2369" s="1" t="s">
        <v>72</v>
      </c>
      <c r="AA2369" s="1" t="s">
        <v>255</v>
      </c>
      <c r="AB2369" s="1" t="s">
        <v>256</v>
      </c>
      <c r="AC2369" s="3">
        <f>VLOOKUP(AA2369,GeoCord!$A:$C,2,0)</f>
        <v>24.597999999999999</v>
      </c>
      <c r="AD2369" s="3">
        <f>VLOOKUP(AA2369,GeoCord!$A:$C,3,0)</f>
        <v>90.196299999999994</v>
      </c>
      <c r="AG2369" s="1" t="s">
        <v>236</v>
      </c>
      <c r="AH2369" s="2">
        <v>1</v>
      </c>
      <c r="AI2369" s="1" t="s">
        <v>237</v>
      </c>
      <c r="AJ2369" s="2">
        <v>1</v>
      </c>
      <c r="AK2369" s="1" t="s">
        <v>77</v>
      </c>
      <c r="AL2369" s="1" t="s">
        <v>77</v>
      </c>
      <c r="AM2369" s="1" t="s">
        <v>77</v>
      </c>
      <c r="AN2369" s="2">
        <v>0</v>
      </c>
      <c r="AO2369" s="2">
        <v>0</v>
      </c>
      <c r="AP2369" s="2">
        <v>0</v>
      </c>
      <c r="AQ2369" s="2">
        <v>0</v>
      </c>
      <c r="AR2369" s="1" t="s">
        <v>77</v>
      </c>
      <c r="AS2369" s="1" t="s">
        <v>78</v>
      </c>
      <c r="AT2369" s="2">
        <v>110</v>
      </c>
      <c r="AU2369" s="1" t="s">
        <v>79</v>
      </c>
      <c r="AV2369" s="2">
        <v>5</v>
      </c>
      <c r="AW2369" s="2">
        <v>296000</v>
      </c>
      <c r="AX2369" s="1" t="s">
        <v>89</v>
      </c>
      <c r="AY2369" s="1" t="s">
        <v>89</v>
      </c>
      <c r="AZ2369" s="1" t="s">
        <v>5510</v>
      </c>
      <c r="BE2369" s="1" t="s">
        <v>14912</v>
      </c>
      <c r="BF2369" s="2">
        <v>3</v>
      </c>
      <c r="BG2369" s="1" t="s">
        <v>81</v>
      </c>
      <c r="BH2369" s="2">
        <v>1</v>
      </c>
      <c r="BI2369" s="2">
        <v>0</v>
      </c>
    </row>
    <row r="2370" spans="1:61">
      <c r="A2370" s="1" t="s">
        <v>59</v>
      </c>
      <c r="B2370" s="1" t="s">
        <v>60</v>
      </c>
      <c r="C2370" s="1" t="s">
        <v>14913</v>
      </c>
      <c r="D2370" s="1" t="s">
        <v>14914</v>
      </c>
      <c r="E2370" s="1" t="s">
        <v>14915</v>
      </c>
      <c r="F2370" s="1" t="s">
        <v>64</v>
      </c>
      <c r="G2370" s="1" t="s">
        <v>65</v>
      </c>
      <c r="H2370" s="1" t="s">
        <v>14916</v>
      </c>
      <c r="I2370" s="1" t="s">
        <v>100</v>
      </c>
      <c r="J2370" s="1" t="s">
        <v>14917</v>
      </c>
      <c r="K2370" s="2">
        <v>2</v>
      </c>
      <c r="L2370" s="1" t="s">
        <v>100</v>
      </c>
      <c r="M2370" s="1" t="s">
        <v>65</v>
      </c>
      <c r="N2370" s="1" t="s">
        <v>65</v>
      </c>
      <c r="O2370" s="1" t="s">
        <v>64</v>
      </c>
      <c r="P2370" s="1" t="s">
        <v>65</v>
      </c>
      <c r="Q2370" s="1" t="s">
        <v>64</v>
      </c>
      <c r="R2370" s="1" t="s">
        <v>65</v>
      </c>
      <c r="S2370" s="1" t="s">
        <v>64</v>
      </c>
      <c r="T2370" s="2">
        <v>2</v>
      </c>
      <c r="V2370" s="1" t="s">
        <v>141</v>
      </c>
      <c r="W2370" s="1" t="s">
        <v>142</v>
      </c>
      <c r="Y2370" s="1" t="s">
        <v>71</v>
      </c>
      <c r="Z2370" s="1" t="s">
        <v>72</v>
      </c>
      <c r="AA2370" s="1" t="s">
        <v>255</v>
      </c>
      <c r="AB2370" s="1" t="s">
        <v>256</v>
      </c>
      <c r="AC2370" s="3">
        <f>VLOOKUP(AA2370,GeoCord!$A:$C,2,0)</f>
        <v>24.597999999999999</v>
      </c>
      <c r="AD2370" s="3">
        <f>VLOOKUP(AA2370,GeoCord!$A:$C,3,0)</f>
        <v>90.196299999999994</v>
      </c>
      <c r="AG2370" s="1" t="s">
        <v>871</v>
      </c>
      <c r="AH2370" s="2">
        <v>1</v>
      </c>
      <c r="AI2370" s="1" t="s">
        <v>872</v>
      </c>
      <c r="AJ2370" s="2">
        <v>0</v>
      </c>
      <c r="AK2370" s="1" t="s">
        <v>77</v>
      </c>
      <c r="AL2370" s="1" t="s">
        <v>77</v>
      </c>
      <c r="AM2370" s="1" t="s">
        <v>77</v>
      </c>
      <c r="AN2370" s="2">
        <v>0</v>
      </c>
      <c r="AO2370" s="2">
        <v>2</v>
      </c>
      <c r="AP2370" s="2">
        <v>2</v>
      </c>
      <c r="AQ2370" s="2">
        <v>0</v>
      </c>
      <c r="AR2370" s="1" t="s">
        <v>77</v>
      </c>
      <c r="AS2370" s="1" t="s">
        <v>78</v>
      </c>
      <c r="AT2370" s="2">
        <v>110</v>
      </c>
      <c r="AU2370" s="1" t="s">
        <v>79</v>
      </c>
      <c r="AV2370" s="2">
        <v>5</v>
      </c>
      <c r="AW2370" s="2">
        <v>58000</v>
      </c>
      <c r="AX2370" s="1" t="s">
        <v>141</v>
      </c>
      <c r="AY2370" s="1" t="s">
        <v>141</v>
      </c>
      <c r="AZ2370" s="1" t="s">
        <v>142</v>
      </c>
      <c r="BE2370" s="1" t="s">
        <v>14918</v>
      </c>
      <c r="BF2370" s="2">
        <v>3</v>
      </c>
      <c r="BG2370" s="1" t="s">
        <v>81</v>
      </c>
      <c r="BH2370" s="2">
        <v>0</v>
      </c>
      <c r="BI2370" s="2">
        <v>1</v>
      </c>
    </row>
    <row r="2371" spans="1:61">
      <c r="A2371" s="1" t="s">
        <v>59</v>
      </c>
      <c r="B2371" s="1" t="s">
        <v>60</v>
      </c>
      <c r="C2371" s="1" t="s">
        <v>14919</v>
      </c>
      <c r="D2371" s="1" t="s">
        <v>14920</v>
      </c>
      <c r="E2371" s="1" t="s">
        <v>14921</v>
      </c>
      <c r="F2371" s="1" t="s">
        <v>64</v>
      </c>
      <c r="G2371" s="1" t="s">
        <v>65</v>
      </c>
      <c r="H2371" s="1" t="s">
        <v>14922</v>
      </c>
      <c r="I2371" s="1" t="s">
        <v>100</v>
      </c>
      <c r="J2371" s="1" t="s">
        <v>14923</v>
      </c>
      <c r="K2371" s="2">
        <v>2</v>
      </c>
      <c r="L2371" s="1" t="s">
        <v>100</v>
      </c>
      <c r="M2371" s="1" t="s">
        <v>784</v>
      </c>
      <c r="N2371" s="1" t="s">
        <v>784</v>
      </c>
      <c r="O2371" s="1" t="s">
        <v>785</v>
      </c>
      <c r="P2371" s="1" t="s">
        <v>65</v>
      </c>
      <c r="Q2371" s="1" t="s">
        <v>64</v>
      </c>
      <c r="R2371" s="1" t="s">
        <v>65</v>
      </c>
      <c r="S2371" s="1" t="s">
        <v>64</v>
      </c>
      <c r="T2371" s="2">
        <v>3</v>
      </c>
      <c r="V2371" s="1" t="s">
        <v>4807</v>
      </c>
      <c r="X2371" s="1" t="s">
        <v>210</v>
      </c>
      <c r="Y2371" s="1" t="s">
        <v>71</v>
      </c>
      <c r="Z2371" s="1" t="s">
        <v>72</v>
      </c>
      <c r="AA2371" s="1" t="s">
        <v>1021</v>
      </c>
      <c r="AB2371" s="1" t="s">
        <v>1022</v>
      </c>
      <c r="AC2371" s="3">
        <f>VLOOKUP(AA2371,GeoCord!$A:$C,2,0)</f>
        <v>9.3416999999999994</v>
      </c>
      <c r="AD2371" s="3">
        <f>VLOOKUP(AA2371,GeoCord!$A:$C,3,0)</f>
        <v>7.6779999999999999</v>
      </c>
      <c r="AG2371" s="1" t="s">
        <v>236</v>
      </c>
      <c r="AH2371" s="2">
        <v>1</v>
      </c>
      <c r="AI2371" s="1" t="s">
        <v>237</v>
      </c>
      <c r="AJ2371" s="2">
        <v>1</v>
      </c>
      <c r="AK2371" s="1" t="s">
        <v>77</v>
      </c>
      <c r="AL2371" s="1" t="s">
        <v>77</v>
      </c>
      <c r="AM2371" s="1" t="s">
        <v>77</v>
      </c>
      <c r="AN2371" s="2">
        <v>0</v>
      </c>
      <c r="AO2371" s="2">
        <v>0</v>
      </c>
      <c r="AP2371" s="2">
        <v>0</v>
      </c>
      <c r="AQ2371" s="2">
        <v>0</v>
      </c>
      <c r="AR2371" s="1" t="s">
        <v>77</v>
      </c>
      <c r="AS2371" s="1" t="s">
        <v>78</v>
      </c>
      <c r="AT2371" s="2">
        <v>110</v>
      </c>
      <c r="AU2371" s="1" t="s">
        <v>79</v>
      </c>
      <c r="AV2371" s="2">
        <v>5</v>
      </c>
      <c r="AW2371" s="2">
        <v>1706485.22</v>
      </c>
      <c r="AX2371" s="1" t="s">
        <v>4807</v>
      </c>
      <c r="AY2371" s="1" t="s">
        <v>4807</v>
      </c>
      <c r="AZ2371" s="1" t="s">
        <v>210</v>
      </c>
      <c r="BE2371" s="1" t="s">
        <v>14924</v>
      </c>
      <c r="BF2371" s="2">
        <v>3</v>
      </c>
      <c r="BG2371" s="1" t="s">
        <v>81</v>
      </c>
      <c r="BH2371" s="2">
        <v>1</v>
      </c>
      <c r="BI2371" s="2">
        <v>1</v>
      </c>
    </row>
    <row r="2372" spans="1:61">
      <c r="A2372" s="1" t="s">
        <v>59</v>
      </c>
      <c r="B2372" s="1" t="s">
        <v>60</v>
      </c>
      <c r="C2372" s="1" t="s">
        <v>14925</v>
      </c>
      <c r="D2372" s="1" t="s">
        <v>14926</v>
      </c>
      <c r="E2372" s="1" t="s">
        <v>14927</v>
      </c>
      <c r="F2372" s="1" t="s">
        <v>64</v>
      </c>
      <c r="G2372" s="1" t="s">
        <v>65</v>
      </c>
      <c r="H2372" s="1" t="s">
        <v>14928</v>
      </c>
      <c r="I2372" s="1" t="s">
        <v>100</v>
      </c>
      <c r="J2372" s="1" t="s">
        <v>14929</v>
      </c>
      <c r="K2372" s="2">
        <v>2</v>
      </c>
      <c r="L2372" s="1" t="s">
        <v>100</v>
      </c>
      <c r="M2372" s="1" t="s">
        <v>244</v>
      </c>
      <c r="N2372" s="1" t="s">
        <v>244</v>
      </c>
      <c r="O2372" s="1" t="s">
        <v>245</v>
      </c>
      <c r="P2372" s="1" t="s">
        <v>65</v>
      </c>
      <c r="Q2372" s="1" t="s">
        <v>64</v>
      </c>
      <c r="R2372" s="1" t="s">
        <v>65</v>
      </c>
      <c r="S2372" s="1" t="s">
        <v>64</v>
      </c>
      <c r="T2372" s="2">
        <v>2</v>
      </c>
      <c r="V2372" s="1" t="s">
        <v>1045</v>
      </c>
      <c r="W2372" s="1" t="s">
        <v>600</v>
      </c>
      <c r="Y2372" s="1" t="s">
        <v>71</v>
      </c>
      <c r="Z2372" s="1" t="s">
        <v>72</v>
      </c>
      <c r="AA2372" s="1" t="s">
        <v>2974</v>
      </c>
      <c r="AB2372" s="1" t="s">
        <v>2975</v>
      </c>
      <c r="AC2372" s="3">
        <f>VLOOKUP(AA2372,GeoCord!$A:$C,2,0)</f>
        <v>44.341999999999999</v>
      </c>
      <c r="AD2372" s="3">
        <f>VLOOKUP(AA2372,GeoCord!$A:$C,3,0)</f>
        <v>17.803999999999998</v>
      </c>
      <c r="AG2372" s="1" t="s">
        <v>5400</v>
      </c>
      <c r="AH2372" s="2">
        <v>1</v>
      </c>
      <c r="AI2372" s="1" t="s">
        <v>5401</v>
      </c>
      <c r="AJ2372" s="2">
        <v>0</v>
      </c>
      <c r="AK2372" s="1" t="s">
        <v>77</v>
      </c>
      <c r="AL2372" s="1" t="s">
        <v>77</v>
      </c>
      <c r="AM2372" s="1" t="s">
        <v>77</v>
      </c>
      <c r="AN2372" s="2">
        <v>0</v>
      </c>
      <c r="AO2372" s="2">
        <v>0</v>
      </c>
      <c r="AP2372" s="2">
        <v>0</v>
      </c>
      <c r="AQ2372" s="2">
        <v>0</v>
      </c>
      <c r="AR2372" s="1" t="s">
        <v>77</v>
      </c>
      <c r="AS2372" s="1" t="s">
        <v>78</v>
      </c>
      <c r="AT2372" s="2">
        <v>110</v>
      </c>
      <c r="AU2372" s="1" t="s">
        <v>79</v>
      </c>
      <c r="AV2372" s="2">
        <v>5</v>
      </c>
      <c r="AW2372" s="2">
        <v>179980.44</v>
      </c>
      <c r="AX2372" s="1" t="s">
        <v>1045</v>
      </c>
      <c r="AY2372" s="1" t="s">
        <v>1045</v>
      </c>
      <c r="AZ2372" s="1" t="s">
        <v>600</v>
      </c>
      <c r="BE2372" s="1" t="s">
        <v>14930</v>
      </c>
      <c r="BF2372" s="2">
        <v>3</v>
      </c>
      <c r="BG2372" s="1" t="s">
        <v>81</v>
      </c>
      <c r="BH2372" s="2">
        <v>0</v>
      </c>
      <c r="BI2372" s="2">
        <v>2</v>
      </c>
    </row>
    <row r="2373" spans="1:61">
      <c r="A2373" s="1" t="s">
        <v>59</v>
      </c>
      <c r="B2373" s="1" t="s">
        <v>60</v>
      </c>
      <c r="C2373" s="1" t="s">
        <v>14931</v>
      </c>
      <c r="D2373" s="1" t="s">
        <v>14932</v>
      </c>
      <c r="E2373" s="1" t="s">
        <v>14933</v>
      </c>
      <c r="F2373" s="1" t="s">
        <v>64</v>
      </c>
      <c r="G2373" s="1" t="s">
        <v>65</v>
      </c>
      <c r="H2373" s="1" t="s">
        <v>14934</v>
      </c>
      <c r="I2373" s="1" t="s">
        <v>164</v>
      </c>
      <c r="J2373" s="1" t="s">
        <v>14935</v>
      </c>
      <c r="K2373" s="2">
        <v>2</v>
      </c>
      <c r="L2373" s="1" t="s">
        <v>164</v>
      </c>
      <c r="M2373" s="1" t="s">
        <v>65</v>
      </c>
      <c r="N2373" s="1" t="s">
        <v>65</v>
      </c>
      <c r="O2373" s="1" t="s">
        <v>64</v>
      </c>
      <c r="P2373" s="1" t="s">
        <v>65</v>
      </c>
      <c r="Q2373" s="1" t="s">
        <v>64</v>
      </c>
      <c r="R2373" s="1" t="s">
        <v>65</v>
      </c>
      <c r="S2373" s="1" t="s">
        <v>64</v>
      </c>
      <c r="T2373" s="2">
        <v>2</v>
      </c>
      <c r="V2373" s="1" t="s">
        <v>4807</v>
      </c>
      <c r="W2373" s="1" t="s">
        <v>5510</v>
      </c>
      <c r="Y2373" s="1" t="s">
        <v>71</v>
      </c>
      <c r="Z2373" s="1" t="s">
        <v>130</v>
      </c>
      <c r="AC2373" s="3" t="e">
        <f>VLOOKUP(AA2373,GeoCord!$A:$C,2,0)</f>
        <v>#N/A</v>
      </c>
      <c r="AD2373" s="3" t="e">
        <f>VLOOKUP(AA2373,GeoCord!$A:$C,3,0)</f>
        <v>#N/A</v>
      </c>
      <c r="AE2373" s="1" t="s">
        <v>131</v>
      </c>
      <c r="AF2373" s="1" t="s">
        <v>132</v>
      </c>
      <c r="AG2373" s="1" t="s">
        <v>3792</v>
      </c>
      <c r="AH2373" s="2">
        <v>1</v>
      </c>
      <c r="AI2373" s="1" t="s">
        <v>170</v>
      </c>
      <c r="AJ2373" s="2">
        <v>1</v>
      </c>
      <c r="AK2373" s="1" t="s">
        <v>77</v>
      </c>
      <c r="AL2373" s="1" t="s">
        <v>77</v>
      </c>
      <c r="AM2373" s="1" t="s">
        <v>77</v>
      </c>
      <c r="AN2373" s="2">
        <v>0</v>
      </c>
      <c r="AO2373" s="2">
        <v>0</v>
      </c>
      <c r="AP2373" s="2">
        <v>0</v>
      </c>
      <c r="AQ2373" s="2">
        <v>0</v>
      </c>
      <c r="AR2373" s="1" t="s">
        <v>77</v>
      </c>
      <c r="AS2373" s="1" t="s">
        <v>78</v>
      </c>
      <c r="AT2373" s="2">
        <v>110</v>
      </c>
      <c r="AU2373" s="1" t="s">
        <v>79</v>
      </c>
      <c r="AV2373" s="2">
        <v>5</v>
      </c>
      <c r="AW2373" s="2">
        <v>450000</v>
      </c>
      <c r="AX2373" s="1" t="s">
        <v>4807</v>
      </c>
      <c r="AY2373" s="1" t="s">
        <v>4807</v>
      </c>
      <c r="AZ2373" s="1" t="s">
        <v>5510</v>
      </c>
      <c r="BE2373" s="1" t="s">
        <v>14936</v>
      </c>
      <c r="BF2373" s="2">
        <v>3</v>
      </c>
      <c r="BG2373" s="1" t="s">
        <v>81</v>
      </c>
      <c r="BH2373" s="2">
        <v>1</v>
      </c>
      <c r="BI2373" s="2">
        <v>0</v>
      </c>
    </row>
    <row r="2374" spans="1:61">
      <c r="A2374" s="1" t="s">
        <v>59</v>
      </c>
      <c r="B2374" s="1" t="s">
        <v>60</v>
      </c>
      <c r="C2374" s="1" t="s">
        <v>14937</v>
      </c>
      <c r="D2374" s="1" t="s">
        <v>14938</v>
      </c>
      <c r="E2374" s="1" t="s">
        <v>14939</v>
      </c>
      <c r="F2374" s="1" t="s">
        <v>64</v>
      </c>
      <c r="G2374" s="1" t="s">
        <v>65</v>
      </c>
      <c r="H2374" s="1" t="s">
        <v>14940</v>
      </c>
      <c r="I2374" s="1" t="s">
        <v>100</v>
      </c>
      <c r="J2374" s="1" t="s">
        <v>14941</v>
      </c>
      <c r="K2374" s="2">
        <v>2</v>
      </c>
      <c r="L2374" s="1" t="s">
        <v>100</v>
      </c>
      <c r="M2374" s="1" t="s">
        <v>65</v>
      </c>
      <c r="N2374" s="1" t="s">
        <v>65</v>
      </c>
      <c r="O2374" s="1" t="s">
        <v>64</v>
      </c>
      <c r="P2374" s="1" t="s">
        <v>65</v>
      </c>
      <c r="Q2374" s="1" t="s">
        <v>64</v>
      </c>
      <c r="R2374" s="1" t="s">
        <v>65</v>
      </c>
      <c r="S2374" s="1" t="s">
        <v>64</v>
      </c>
      <c r="T2374" s="2">
        <v>4</v>
      </c>
      <c r="V2374" s="1" t="s">
        <v>14942</v>
      </c>
      <c r="X2374" s="1" t="s">
        <v>5762</v>
      </c>
      <c r="Y2374" s="1" t="s">
        <v>71</v>
      </c>
      <c r="Z2374" s="1" t="s">
        <v>72</v>
      </c>
      <c r="AA2374" s="1" t="s">
        <v>414</v>
      </c>
      <c r="AB2374" s="1" t="s">
        <v>415</v>
      </c>
      <c r="AC2374" s="3">
        <f>VLOOKUP(AA2374,GeoCord!$A:$C,2,0)</f>
        <v>35.1753</v>
      </c>
      <c r="AD2374" s="3">
        <f>VLOOKUP(AA2374,GeoCord!$A:$C,3,0)</f>
        <v>99.387699999999995</v>
      </c>
      <c r="AG2374" s="1" t="s">
        <v>236</v>
      </c>
      <c r="AH2374" s="2">
        <v>1</v>
      </c>
      <c r="AI2374" s="1" t="s">
        <v>237</v>
      </c>
      <c r="AJ2374" s="2">
        <v>1</v>
      </c>
      <c r="AK2374" s="1" t="s">
        <v>77</v>
      </c>
      <c r="AL2374" s="1" t="s">
        <v>77</v>
      </c>
      <c r="AM2374" s="1" t="s">
        <v>77</v>
      </c>
      <c r="AN2374" s="2">
        <v>0</v>
      </c>
      <c r="AO2374" s="2">
        <v>0</v>
      </c>
      <c r="AP2374" s="2">
        <v>0</v>
      </c>
      <c r="AQ2374" s="2">
        <v>0</v>
      </c>
      <c r="AR2374" s="1" t="s">
        <v>77</v>
      </c>
      <c r="AS2374" s="1" t="s">
        <v>78</v>
      </c>
      <c r="AT2374" s="2">
        <v>110</v>
      </c>
      <c r="AU2374" s="1" t="s">
        <v>79</v>
      </c>
      <c r="AV2374" s="2">
        <v>5</v>
      </c>
      <c r="AW2374" s="2">
        <v>61000</v>
      </c>
      <c r="AX2374" s="1" t="s">
        <v>14942</v>
      </c>
      <c r="AY2374" s="1" t="s">
        <v>14942</v>
      </c>
      <c r="AZ2374" s="1" t="s">
        <v>5762</v>
      </c>
      <c r="BE2374" s="1" t="s">
        <v>14943</v>
      </c>
      <c r="BF2374" s="2">
        <v>3</v>
      </c>
      <c r="BG2374" s="1" t="s">
        <v>81</v>
      </c>
      <c r="BH2374" s="2">
        <v>0</v>
      </c>
      <c r="BI2374" s="2">
        <v>0</v>
      </c>
    </row>
    <row r="2375" spans="1:61">
      <c r="A2375" s="1" t="s">
        <v>59</v>
      </c>
      <c r="B2375" s="1" t="s">
        <v>60</v>
      </c>
      <c r="C2375" s="1" t="s">
        <v>14944</v>
      </c>
      <c r="D2375" s="1" t="s">
        <v>14945</v>
      </c>
      <c r="E2375" s="1" t="s">
        <v>14946</v>
      </c>
      <c r="F2375" s="1" t="s">
        <v>64</v>
      </c>
      <c r="G2375" s="1" t="s">
        <v>65</v>
      </c>
      <c r="H2375" s="1" t="s">
        <v>14947</v>
      </c>
      <c r="I2375" s="1" t="s">
        <v>100</v>
      </c>
      <c r="J2375" s="1" t="s">
        <v>14948</v>
      </c>
      <c r="K2375" s="2">
        <v>2</v>
      </c>
      <c r="L2375" s="1" t="s">
        <v>100</v>
      </c>
      <c r="M2375" s="1" t="s">
        <v>244</v>
      </c>
      <c r="N2375" s="1" t="s">
        <v>244</v>
      </c>
      <c r="O2375" s="1" t="s">
        <v>245</v>
      </c>
      <c r="P2375" s="1" t="s">
        <v>65</v>
      </c>
      <c r="Q2375" s="1" t="s">
        <v>64</v>
      </c>
      <c r="R2375" s="1" t="s">
        <v>65</v>
      </c>
      <c r="S2375" s="1" t="s">
        <v>64</v>
      </c>
      <c r="T2375" s="2">
        <v>2</v>
      </c>
      <c r="V2375" s="1" t="s">
        <v>4779</v>
      </c>
      <c r="W2375" s="1" t="s">
        <v>6201</v>
      </c>
      <c r="Y2375" s="1" t="s">
        <v>71</v>
      </c>
      <c r="Z2375" s="1" t="s">
        <v>72</v>
      </c>
      <c r="AA2375" s="1" t="s">
        <v>943</v>
      </c>
      <c r="AB2375" s="1" t="s">
        <v>940</v>
      </c>
      <c r="AC2375" s="3">
        <f>VLOOKUP(AA2375,GeoCord!$A:$C,2,0)</f>
        <v>28.185400000000001</v>
      </c>
      <c r="AD2375" s="3">
        <f>VLOOKUP(AA2375,GeoCord!$A:$C,3,0)</f>
        <v>66.642899999999997</v>
      </c>
      <c r="AG2375" s="1" t="s">
        <v>169</v>
      </c>
      <c r="AH2375" s="2">
        <v>1</v>
      </c>
      <c r="AI2375" s="1" t="s">
        <v>170</v>
      </c>
      <c r="AJ2375" s="2">
        <v>2</v>
      </c>
      <c r="AK2375" s="1" t="s">
        <v>77</v>
      </c>
      <c r="AL2375" s="1" t="s">
        <v>77</v>
      </c>
      <c r="AM2375" s="1" t="s">
        <v>77</v>
      </c>
      <c r="AN2375" s="2">
        <v>0</v>
      </c>
      <c r="AO2375" s="2">
        <v>0</v>
      </c>
      <c r="AP2375" s="2">
        <v>1</v>
      </c>
      <c r="AQ2375" s="2">
        <v>1</v>
      </c>
      <c r="AR2375" s="1" t="s">
        <v>77</v>
      </c>
      <c r="AS2375" s="1" t="s">
        <v>78</v>
      </c>
      <c r="AT2375" s="2">
        <v>110</v>
      </c>
      <c r="AU2375" s="1" t="s">
        <v>79</v>
      </c>
      <c r="AV2375" s="2">
        <v>5</v>
      </c>
      <c r="AW2375" s="2">
        <v>13387154.130000001</v>
      </c>
      <c r="AX2375" s="1" t="s">
        <v>4779</v>
      </c>
      <c r="AY2375" s="1" t="s">
        <v>4779</v>
      </c>
      <c r="AZ2375" s="1" t="s">
        <v>6201</v>
      </c>
      <c r="BE2375" s="1" t="s">
        <v>14949</v>
      </c>
      <c r="BF2375" s="2">
        <v>3</v>
      </c>
      <c r="BG2375" s="1" t="s">
        <v>81</v>
      </c>
      <c r="BH2375" s="2">
        <v>1</v>
      </c>
      <c r="BI2375" s="2">
        <v>1</v>
      </c>
    </row>
    <row r="2376" spans="1:61">
      <c r="A2376" s="1" t="s">
        <v>59</v>
      </c>
      <c r="B2376" s="1" t="s">
        <v>60</v>
      </c>
      <c r="C2376" s="1" t="s">
        <v>14950</v>
      </c>
      <c r="D2376" s="1" t="s">
        <v>14951</v>
      </c>
      <c r="E2376" s="1" t="s">
        <v>14952</v>
      </c>
      <c r="F2376" s="1" t="s">
        <v>64</v>
      </c>
      <c r="G2376" s="1" t="s">
        <v>65</v>
      </c>
      <c r="H2376" s="1" t="s">
        <v>14953</v>
      </c>
      <c r="I2376" s="1" t="s">
        <v>100</v>
      </c>
      <c r="J2376" s="1" t="s">
        <v>14954</v>
      </c>
      <c r="K2376" s="2">
        <v>2</v>
      </c>
      <c r="L2376" s="1" t="s">
        <v>100</v>
      </c>
      <c r="M2376" s="1" t="s">
        <v>65</v>
      </c>
      <c r="N2376" s="1" t="s">
        <v>65</v>
      </c>
      <c r="O2376" s="1" t="s">
        <v>64</v>
      </c>
      <c r="P2376" s="1" t="s">
        <v>65</v>
      </c>
      <c r="Q2376" s="1" t="s">
        <v>64</v>
      </c>
      <c r="R2376" s="1" t="s">
        <v>65</v>
      </c>
      <c r="S2376" s="1" t="s">
        <v>64</v>
      </c>
      <c r="T2376" s="2">
        <v>2</v>
      </c>
      <c r="V2376" s="1" t="s">
        <v>1045</v>
      </c>
      <c r="W2376" s="1" t="s">
        <v>297</v>
      </c>
      <c r="Y2376" s="1" t="s">
        <v>71</v>
      </c>
      <c r="Z2376" s="1" t="s">
        <v>72</v>
      </c>
      <c r="AA2376" s="1" t="s">
        <v>394</v>
      </c>
      <c r="AB2376" s="1" t="s">
        <v>395</v>
      </c>
      <c r="AC2376" s="3">
        <f>VLOOKUP(AA2376,GeoCord!$A:$C,2,0)</f>
        <v>38.366999999999997</v>
      </c>
      <c r="AD2376" s="3">
        <f>VLOOKUP(AA2376,GeoCord!$A:$C,3,0)</f>
        <v>72.596999999999994</v>
      </c>
      <c r="AG2376" s="1" t="s">
        <v>536</v>
      </c>
      <c r="AH2376" s="2">
        <v>1</v>
      </c>
      <c r="AI2376" s="1" t="s">
        <v>537</v>
      </c>
      <c r="AJ2376" s="2">
        <v>0</v>
      </c>
      <c r="AK2376" s="1" t="s">
        <v>77</v>
      </c>
      <c r="AL2376" s="1" t="s">
        <v>77</v>
      </c>
      <c r="AM2376" s="1" t="s">
        <v>77</v>
      </c>
      <c r="AN2376" s="2">
        <v>0</v>
      </c>
      <c r="AO2376" s="2">
        <v>0</v>
      </c>
      <c r="AP2376" s="2">
        <v>1</v>
      </c>
      <c r="AQ2376" s="2">
        <v>1</v>
      </c>
      <c r="AR2376" s="1" t="s">
        <v>77</v>
      </c>
      <c r="AS2376" s="1" t="s">
        <v>78</v>
      </c>
      <c r="AT2376" s="2">
        <v>110</v>
      </c>
      <c r="AU2376" s="1" t="s">
        <v>79</v>
      </c>
      <c r="AV2376" s="2">
        <v>5</v>
      </c>
      <c r="AW2376" s="2">
        <v>250000</v>
      </c>
      <c r="AX2376" s="1" t="s">
        <v>1045</v>
      </c>
      <c r="AY2376" s="1" t="s">
        <v>1045</v>
      </c>
      <c r="AZ2376" s="1" t="s">
        <v>297</v>
      </c>
      <c r="BE2376" s="1" t="s">
        <v>14955</v>
      </c>
      <c r="BF2376" s="2">
        <v>3</v>
      </c>
      <c r="BG2376" s="1" t="s">
        <v>81</v>
      </c>
      <c r="BH2376" s="2">
        <v>0</v>
      </c>
      <c r="BI2376" s="2">
        <v>1</v>
      </c>
    </row>
    <row r="2377" spans="1:61">
      <c r="A2377" s="1" t="s">
        <v>59</v>
      </c>
      <c r="B2377" s="1" t="s">
        <v>60</v>
      </c>
      <c r="C2377" s="1" t="s">
        <v>14956</v>
      </c>
      <c r="D2377" s="1" t="s">
        <v>14957</v>
      </c>
      <c r="E2377" s="1" t="s">
        <v>14958</v>
      </c>
      <c r="F2377" s="1" t="s">
        <v>64</v>
      </c>
      <c r="G2377" s="1" t="s">
        <v>65</v>
      </c>
      <c r="H2377" s="1" t="s">
        <v>14959</v>
      </c>
      <c r="I2377" s="1" t="s">
        <v>100</v>
      </c>
      <c r="J2377" s="1" t="s">
        <v>14960</v>
      </c>
      <c r="K2377" s="2">
        <v>2</v>
      </c>
      <c r="L2377" s="1" t="s">
        <v>100</v>
      </c>
      <c r="M2377" s="1" t="s">
        <v>65</v>
      </c>
      <c r="N2377" s="1" t="s">
        <v>65</v>
      </c>
      <c r="O2377" s="1" t="s">
        <v>64</v>
      </c>
      <c r="P2377" s="1" t="s">
        <v>65</v>
      </c>
      <c r="Q2377" s="1" t="s">
        <v>64</v>
      </c>
      <c r="R2377" s="1" t="s">
        <v>65</v>
      </c>
      <c r="S2377" s="1" t="s">
        <v>64</v>
      </c>
      <c r="T2377" s="2">
        <v>2</v>
      </c>
      <c r="V2377" s="1" t="s">
        <v>4807</v>
      </c>
      <c r="W2377" s="1" t="s">
        <v>452</v>
      </c>
      <c r="Y2377" s="1" t="s">
        <v>71</v>
      </c>
      <c r="Z2377" s="1" t="s">
        <v>130</v>
      </c>
      <c r="AC2377" s="3" t="e">
        <f>VLOOKUP(AA2377,GeoCord!$A:$C,2,0)</f>
        <v>#N/A</v>
      </c>
      <c r="AD2377" s="3" t="e">
        <f>VLOOKUP(AA2377,GeoCord!$A:$C,3,0)</f>
        <v>#N/A</v>
      </c>
      <c r="AE2377" s="1" t="s">
        <v>403</v>
      </c>
      <c r="AF2377" s="1" t="s">
        <v>404</v>
      </c>
      <c r="AG2377" s="1" t="s">
        <v>145</v>
      </c>
      <c r="AH2377" s="2">
        <v>1</v>
      </c>
      <c r="AI2377" s="1" t="s">
        <v>146</v>
      </c>
      <c r="AJ2377" s="2">
        <v>0</v>
      </c>
      <c r="AK2377" s="1" t="s">
        <v>77</v>
      </c>
      <c r="AL2377" s="1" t="s">
        <v>77</v>
      </c>
      <c r="AM2377" s="1" t="s">
        <v>77</v>
      </c>
      <c r="AN2377" s="2">
        <v>0</v>
      </c>
      <c r="AO2377" s="2">
        <v>0</v>
      </c>
      <c r="AP2377" s="2">
        <v>0</v>
      </c>
      <c r="AQ2377" s="2">
        <v>0</v>
      </c>
      <c r="AR2377" s="1" t="s">
        <v>77</v>
      </c>
      <c r="AS2377" s="1" t="s">
        <v>78</v>
      </c>
      <c r="AT2377" s="2">
        <v>110</v>
      </c>
      <c r="AU2377" s="1" t="s">
        <v>79</v>
      </c>
      <c r="AV2377" s="2">
        <v>5</v>
      </c>
      <c r="AW2377" s="2">
        <v>98000</v>
      </c>
      <c r="AX2377" s="1" t="s">
        <v>4807</v>
      </c>
      <c r="AY2377" s="1" t="s">
        <v>4807</v>
      </c>
      <c r="AZ2377" s="1" t="s">
        <v>452</v>
      </c>
      <c r="BE2377" s="1" t="s">
        <v>14961</v>
      </c>
      <c r="BF2377" s="2">
        <v>3</v>
      </c>
      <c r="BG2377" s="1" t="s">
        <v>81</v>
      </c>
      <c r="BH2377" s="2">
        <v>0</v>
      </c>
      <c r="BI2377" s="2">
        <v>0</v>
      </c>
    </row>
    <row r="2378" spans="1:61">
      <c r="A2378" s="1" t="s">
        <v>59</v>
      </c>
      <c r="B2378" s="1" t="s">
        <v>60</v>
      </c>
      <c r="C2378" s="1" t="s">
        <v>14962</v>
      </c>
      <c r="D2378" s="1" t="s">
        <v>14963</v>
      </c>
      <c r="E2378" s="1" t="s">
        <v>14964</v>
      </c>
      <c r="F2378" s="1" t="s">
        <v>64</v>
      </c>
      <c r="G2378" s="1" t="s">
        <v>65</v>
      </c>
      <c r="H2378" s="1" t="s">
        <v>14965</v>
      </c>
      <c r="I2378" s="1" t="s">
        <v>67</v>
      </c>
      <c r="J2378" s="1" t="s">
        <v>14966</v>
      </c>
      <c r="K2378" s="2">
        <v>2</v>
      </c>
      <c r="L2378" s="1" t="s">
        <v>67</v>
      </c>
      <c r="M2378" s="1" t="s">
        <v>65</v>
      </c>
      <c r="N2378" s="1" t="s">
        <v>65</v>
      </c>
      <c r="O2378" s="1" t="s">
        <v>64</v>
      </c>
      <c r="P2378" s="1" t="s">
        <v>65</v>
      </c>
      <c r="Q2378" s="1" t="s">
        <v>64</v>
      </c>
      <c r="R2378" s="1" t="s">
        <v>65</v>
      </c>
      <c r="S2378" s="1" t="s">
        <v>64</v>
      </c>
      <c r="T2378" s="2">
        <v>4</v>
      </c>
      <c r="V2378" s="1" t="s">
        <v>14942</v>
      </c>
      <c r="X2378" s="1" t="s">
        <v>2089</v>
      </c>
      <c r="Y2378" s="1" t="s">
        <v>71</v>
      </c>
      <c r="Z2378" s="1" t="s">
        <v>72</v>
      </c>
      <c r="AA2378" s="1" t="s">
        <v>518</v>
      </c>
      <c r="AB2378" s="1" t="s">
        <v>519</v>
      </c>
      <c r="AC2378" s="3">
        <f>VLOOKUP(AA2378,GeoCord!$A:$C,2,0)</f>
        <v>-19.614999999999998</v>
      </c>
      <c r="AD2378" s="3">
        <f>VLOOKUP(AA2378,GeoCord!$A:$C,3,0)</f>
        <v>46.645000000000003</v>
      </c>
      <c r="AG2378" s="1" t="s">
        <v>145</v>
      </c>
      <c r="AH2378" s="2">
        <v>1</v>
      </c>
      <c r="AI2378" s="1" t="s">
        <v>146</v>
      </c>
      <c r="AJ2378" s="2">
        <v>1</v>
      </c>
      <c r="AK2378" s="1" t="s">
        <v>77</v>
      </c>
      <c r="AL2378" s="1" t="s">
        <v>77</v>
      </c>
      <c r="AM2378" s="1" t="s">
        <v>77</v>
      </c>
      <c r="AN2378" s="2">
        <v>1</v>
      </c>
      <c r="AO2378" s="2">
        <v>0</v>
      </c>
      <c r="AP2378" s="2">
        <v>0</v>
      </c>
      <c r="AQ2378" s="2">
        <v>0</v>
      </c>
      <c r="AR2378" s="1" t="s">
        <v>77</v>
      </c>
      <c r="AS2378" s="1" t="s">
        <v>78</v>
      </c>
      <c r="AT2378" s="2">
        <v>110</v>
      </c>
      <c r="AU2378" s="1" t="s">
        <v>79</v>
      </c>
      <c r="AV2378" s="2">
        <v>5</v>
      </c>
      <c r="AW2378" s="2">
        <v>68000</v>
      </c>
      <c r="AX2378" s="1" t="s">
        <v>14942</v>
      </c>
      <c r="AY2378" s="1" t="s">
        <v>14942</v>
      </c>
      <c r="AZ2378" s="1" t="s">
        <v>2089</v>
      </c>
      <c r="BE2378" s="1" t="s">
        <v>14967</v>
      </c>
      <c r="BF2378" s="2">
        <v>3</v>
      </c>
      <c r="BG2378" s="1" t="s">
        <v>81</v>
      </c>
      <c r="BH2378" s="2">
        <v>1</v>
      </c>
      <c r="BI2378" s="2">
        <v>0</v>
      </c>
    </row>
    <row r="2379" spans="1:61">
      <c r="A2379" s="1" t="s">
        <v>59</v>
      </c>
      <c r="B2379" s="1" t="s">
        <v>60</v>
      </c>
      <c r="C2379" s="1" t="s">
        <v>14968</v>
      </c>
      <c r="D2379" s="1" t="s">
        <v>14969</v>
      </c>
      <c r="E2379" s="1" t="s">
        <v>14970</v>
      </c>
      <c r="F2379" s="1" t="s">
        <v>64</v>
      </c>
      <c r="G2379" s="1" t="s">
        <v>65</v>
      </c>
      <c r="H2379" s="1" t="s">
        <v>14971</v>
      </c>
      <c r="I2379" s="1" t="s">
        <v>100</v>
      </c>
      <c r="J2379" s="1" t="s">
        <v>14972</v>
      </c>
      <c r="K2379" s="2">
        <v>2</v>
      </c>
      <c r="L2379" s="1" t="s">
        <v>100</v>
      </c>
      <c r="M2379" s="1" t="s">
        <v>551</v>
      </c>
      <c r="N2379" s="1" t="s">
        <v>551</v>
      </c>
      <c r="O2379" s="1" t="s">
        <v>552</v>
      </c>
      <c r="P2379" s="1" t="s">
        <v>65</v>
      </c>
      <c r="Q2379" s="1" t="s">
        <v>64</v>
      </c>
      <c r="R2379" s="1" t="s">
        <v>65</v>
      </c>
      <c r="S2379" s="1" t="s">
        <v>64</v>
      </c>
      <c r="T2379" s="2">
        <v>3</v>
      </c>
      <c r="V2379" s="1" t="s">
        <v>839</v>
      </c>
      <c r="X2379" s="1" t="s">
        <v>1276</v>
      </c>
      <c r="Y2379" s="1" t="s">
        <v>71</v>
      </c>
      <c r="Z2379" s="1" t="s">
        <v>130</v>
      </c>
      <c r="AC2379" s="3" t="e">
        <f>VLOOKUP(AA2379,GeoCord!$A:$C,2,0)</f>
        <v>#N/A</v>
      </c>
      <c r="AD2379" s="3" t="e">
        <f>VLOOKUP(AA2379,GeoCord!$A:$C,3,0)</f>
        <v>#N/A</v>
      </c>
      <c r="AE2379" s="1" t="s">
        <v>740</v>
      </c>
      <c r="AF2379" s="1" t="s">
        <v>741</v>
      </c>
      <c r="AG2379" s="1" t="s">
        <v>2738</v>
      </c>
      <c r="AH2379" s="2">
        <v>1</v>
      </c>
      <c r="AI2379" s="1" t="s">
        <v>2739</v>
      </c>
      <c r="AJ2379" s="2">
        <v>0</v>
      </c>
      <c r="AK2379" s="1" t="s">
        <v>77</v>
      </c>
      <c r="AL2379" s="1" t="s">
        <v>77</v>
      </c>
      <c r="AM2379" s="1" t="s">
        <v>77</v>
      </c>
      <c r="AN2379" s="2">
        <v>0</v>
      </c>
      <c r="AO2379" s="2">
        <v>0</v>
      </c>
      <c r="AP2379" s="2">
        <v>0</v>
      </c>
      <c r="AQ2379" s="2">
        <v>0</v>
      </c>
      <c r="AR2379" s="1" t="s">
        <v>77</v>
      </c>
      <c r="AS2379" s="1" t="s">
        <v>78</v>
      </c>
      <c r="AT2379" s="2">
        <v>110</v>
      </c>
      <c r="AU2379" s="1" t="s">
        <v>79</v>
      </c>
      <c r="AV2379" s="2">
        <v>5</v>
      </c>
      <c r="AW2379" s="2">
        <v>199999.8</v>
      </c>
      <c r="AX2379" s="1" t="s">
        <v>839</v>
      </c>
      <c r="AY2379" s="1" t="s">
        <v>839</v>
      </c>
      <c r="AZ2379" s="1" t="s">
        <v>1276</v>
      </c>
      <c r="BE2379" s="1" t="s">
        <v>14973</v>
      </c>
      <c r="BF2379" s="2">
        <v>3</v>
      </c>
      <c r="BG2379" s="1" t="s">
        <v>81</v>
      </c>
      <c r="BH2379" s="2">
        <v>0</v>
      </c>
      <c r="BI2379" s="2">
        <v>1</v>
      </c>
    </row>
    <row r="2380" spans="1:61">
      <c r="A2380" s="1" t="s">
        <v>59</v>
      </c>
      <c r="B2380" s="1" t="s">
        <v>60</v>
      </c>
      <c r="C2380" s="1" t="s">
        <v>14974</v>
      </c>
      <c r="D2380" s="1" t="s">
        <v>14975</v>
      </c>
      <c r="E2380" s="1" t="s">
        <v>14976</v>
      </c>
      <c r="F2380" s="1" t="s">
        <v>64</v>
      </c>
      <c r="G2380" s="1" t="s">
        <v>65</v>
      </c>
      <c r="H2380" s="1" t="s">
        <v>14977</v>
      </c>
      <c r="I2380" s="1" t="s">
        <v>164</v>
      </c>
      <c r="J2380" s="1" t="s">
        <v>14978</v>
      </c>
      <c r="K2380" s="2">
        <v>2</v>
      </c>
      <c r="L2380" s="1" t="s">
        <v>164</v>
      </c>
      <c r="M2380" s="1" t="s">
        <v>65</v>
      </c>
      <c r="N2380" s="1" t="s">
        <v>65</v>
      </c>
      <c r="O2380" s="1" t="s">
        <v>64</v>
      </c>
      <c r="P2380" s="1" t="s">
        <v>65</v>
      </c>
      <c r="Q2380" s="1" t="s">
        <v>64</v>
      </c>
      <c r="R2380" s="1" t="s">
        <v>65</v>
      </c>
      <c r="S2380" s="1" t="s">
        <v>64</v>
      </c>
      <c r="T2380" s="2">
        <v>4</v>
      </c>
      <c r="V2380" s="1" t="s">
        <v>14979</v>
      </c>
      <c r="X2380" s="1" t="s">
        <v>5770</v>
      </c>
      <c r="Y2380" s="1" t="s">
        <v>71</v>
      </c>
      <c r="Z2380" s="1" t="s">
        <v>130</v>
      </c>
      <c r="AC2380" s="3" t="e">
        <f>VLOOKUP(AA2380,GeoCord!$A:$C,2,0)</f>
        <v>#N/A</v>
      </c>
      <c r="AD2380" s="3" t="e">
        <f>VLOOKUP(AA2380,GeoCord!$A:$C,3,0)</f>
        <v>#N/A</v>
      </c>
      <c r="AE2380" s="1" t="s">
        <v>131</v>
      </c>
      <c r="AF2380" s="1" t="s">
        <v>132</v>
      </c>
      <c r="AG2380" s="1" t="s">
        <v>416</v>
      </c>
      <c r="AH2380" s="2">
        <v>1</v>
      </c>
      <c r="AI2380" s="1" t="s">
        <v>417</v>
      </c>
      <c r="AJ2380" s="2">
        <v>0</v>
      </c>
      <c r="AK2380" s="1" t="s">
        <v>77</v>
      </c>
      <c r="AL2380" s="1" t="s">
        <v>77</v>
      </c>
      <c r="AM2380" s="1" t="s">
        <v>77</v>
      </c>
      <c r="AN2380" s="2">
        <v>2</v>
      </c>
      <c r="AO2380" s="2">
        <v>0</v>
      </c>
      <c r="AP2380" s="2">
        <v>1</v>
      </c>
      <c r="AQ2380" s="2">
        <v>0</v>
      </c>
      <c r="AR2380" s="1" t="s">
        <v>77</v>
      </c>
      <c r="AS2380" s="1" t="s">
        <v>78</v>
      </c>
      <c r="AT2380" s="2">
        <v>110</v>
      </c>
      <c r="AU2380" s="1" t="s">
        <v>79</v>
      </c>
      <c r="AV2380" s="2">
        <v>5</v>
      </c>
      <c r="AW2380" s="2">
        <v>75000</v>
      </c>
      <c r="AX2380" s="1" t="s">
        <v>14979</v>
      </c>
      <c r="AY2380" s="1" t="s">
        <v>14979</v>
      </c>
      <c r="AZ2380" s="1" t="s">
        <v>5770</v>
      </c>
      <c r="BE2380" s="1" t="s">
        <v>14980</v>
      </c>
      <c r="BF2380" s="2">
        <v>3</v>
      </c>
      <c r="BG2380" s="1" t="s">
        <v>81</v>
      </c>
      <c r="BH2380" s="2">
        <v>0</v>
      </c>
      <c r="BI2380" s="2">
        <v>0</v>
      </c>
    </row>
    <row r="2381" spans="1:61">
      <c r="A2381" s="1" t="s">
        <v>59</v>
      </c>
      <c r="B2381" s="1" t="s">
        <v>60</v>
      </c>
      <c r="C2381" s="1" t="s">
        <v>14981</v>
      </c>
      <c r="D2381" s="1" t="s">
        <v>14982</v>
      </c>
      <c r="E2381" s="1" t="s">
        <v>14983</v>
      </c>
      <c r="F2381" s="1" t="s">
        <v>64</v>
      </c>
      <c r="G2381" s="1" t="s">
        <v>65</v>
      </c>
      <c r="H2381" s="1" t="s">
        <v>14984</v>
      </c>
      <c r="I2381" s="1" t="s">
        <v>100</v>
      </c>
      <c r="J2381" s="1" t="s">
        <v>8446</v>
      </c>
      <c r="K2381" s="2">
        <v>2</v>
      </c>
      <c r="L2381" s="1" t="s">
        <v>100</v>
      </c>
      <c r="M2381" s="1" t="s">
        <v>4389</v>
      </c>
      <c r="N2381" s="1" t="s">
        <v>4389</v>
      </c>
      <c r="O2381" s="1" t="s">
        <v>4390</v>
      </c>
      <c r="P2381" s="1" t="s">
        <v>65</v>
      </c>
      <c r="Q2381" s="1" t="s">
        <v>64</v>
      </c>
      <c r="R2381" s="1" t="s">
        <v>65</v>
      </c>
      <c r="S2381" s="1" t="s">
        <v>64</v>
      </c>
      <c r="T2381" s="2">
        <v>2</v>
      </c>
      <c r="V2381" s="1" t="s">
        <v>14985</v>
      </c>
      <c r="W2381" s="1" t="s">
        <v>60</v>
      </c>
      <c r="Y2381" s="1" t="s">
        <v>71</v>
      </c>
      <c r="Z2381" s="1" t="s">
        <v>72</v>
      </c>
      <c r="AA2381" s="1" t="s">
        <v>4392</v>
      </c>
      <c r="AB2381" s="1" t="s">
        <v>4389</v>
      </c>
      <c r="AC2381" s="3">
        <f>VLOOKUP(AA2381,GeoCord!$A:$C,2,0)</f>
        <v>-23.175999999999998</v>
      </c>
      <c r="AD2381" s="3">
        <f>VLOOKUP(AA2381,GeoCord!$A:$C,3,0)</f>
        <v>-69.200999999999993</v>
      </c>
      <c r="AG2381" s="1" t="s">
        <v>3976</v>
      </c>
      <c r="AH2381" s="2">
        <v>1</v>
      </c>
      <c r="AI2381" s="1" t="s">
        <v>3977</v>
      </c>
      <c r="AJ2381" s="2">
        <v>1</v>
      </c>
      <c r="AK2381" s="1" t="s">
        <v>77</v>
      </c>
      <c r="AL2381" s="1" t="s">
        <v>77</v>
      </c>
      <c r="AM2381" s="1" t="s">
        <v>77</v>
      </c>
      <c r="AN2381" s="2">
        <v>1</v>
      </c>
      <c r="AO2381" s="2">
        <v>0</v>
      </c>
      <c r="AP2381" s="2">
        <v>0</v>
      </c>
      <c r="AQ2381" s="2">
        <v>0</v>
      </c>
      <c r="AR2381" s="1" t="s">
        <v>77</v>
      </c>
      <c r="AS2381" s="1" t="s">
        <v>78</v>
      </c>
      <c r="AT2381" s="2">
        <v>110</v>
      </c>
      <c r="AU2381" s="1" t="s">
        <v>79</v>
      </c>
      <c r="AV2381" s="2">
        <v>5</v>
      </c>
      <c r="AW2381" s="2">
        <v>45453.599999999999</v>
      </c>
      <c r="AX2381" s="1" t="s">
        <v>14985</v>
      </c>
      <c r="AY2381" s="1" t="s">
        <v>14985</v>
      </c>
      <c r="AZ2381" s="1" t="s">
        <v>60</v>
      </c>
      <c r="BE2381" s="1" t="s">
        <v>14986</v>
      </c>
      <c r="BF2381" s="2">
        <v>3</v>
      </c>
      <c r="BG2381" s="1" t="s">
        <v>81</v>
      </c>
      <c r="BH2381" s="2">
        <v>1</v>
      </c>
      <c r="BI2381" s="2">
        <v>0</v>
      </c>
    </row>
    <row r="2382" spans="1:61">
      <c r="A2382" s="1" t="s">
        <v>59</v>
      </c>
      <c r="B2382" s="1" t="s">
        <v>60</v>
      </c>
      <c r="C2382" s="1" t="s">
        <v>14987</v>
      </c>
      <c r="D2382" s="1" t="s">
        <v>14988</v>
      </c>
      <c r="E2382" s="1" t="s">
        <v>14989</v>
      </c>
      <c r="F2382" s="1" t="s">
        <v>64</v>
      </c>
      <c r="G2382" s="1" t="s">
        <v>65</v>
      </c>
      <c r="H2382" s="1" t="s">
        <v>14990</v>
      </c>
      <c r="I2382" s="1" t="s">
        <v>100</v>
      </c>
      <c r="J2382" s="1" t="s">
        <v>14991</v>
      </c>
      <c r="K2382" s="2">
        <v>2</v>
      </c>
      <c r="L2382" s="1" t="s">
        <v>100</v>
      </c>
      <c r="M2382" s="1" t="s">
        <v>65</v>
      </c>
      <c r="N2382" s="1" t="s">
        <v>65</v>
      </c>
      <c r="O2382" s="1" t="s">
        <v>64</v>
      </c>
      <c r="P2382" s="1" t="s">
        <v>65</v>
      </c>
      <c r="Q2382" s="1" t="s">
        <v>64</v>
      </c>
      <c r="R2382" s="1" t="s">
        <v>65</v>
      </c>
      <c r="S2382" s="1" t="s">
        <v>64</v>
      </c>
      <c r="T2382" s="2">
        <v>2</v>
      </c>
      <c r="V2382" s="1" t="s">
        <v>1011</v>
      </c>
      <c r="W2382" s="1" t="s">
        <v>1020</v>
      </c>
      <c r="Y2382" s="1" t="s">
        <v>71</v>
      </c>
      <c r="Z2382" s="1" t="s">
        <v>72</v>
      </c>
      <c r="AA2382" s="1" t="s">
        <v>255</v>
      </c>
      <c r="AB2382" s="1" t="s">
        <v>256</v>
      </c>
      <c r="AC2382" s="3">
        <f>VLOOKUP(AA2382,GeoCord!$A:$C,2,0)</f>
        <v>24.597999999999999</v>
      </c>
      <c r="AD2382" s="3">
        <f>VLOOKUP(AA2382,GeoCord!$A:$C,3,0)</f>
        <v>90.196299999999994</v>
      </c>
      <c r="AG2382" s="1" t="s">
        <v>657</v>
      </c>
      <c r="AH2382" s="2">
        <v>1</v>
      </c>
      <c r="AI2382" s="1" t="s">
        <v>658</v>
      </c>
      <c r="AJ2382" s="2">
        <v>0</v>
      </c>
      <c r="AK2382" s="1" t="s">
        <v>77</v>
      </c>
      <c r="AL2382" s="1" t="s">
        <v>77</v>
      </c>
      <c r="AM2382" s="1" t="s">
        <v>77</v>
      </c>
      <c r="AN2382" s="2">
        <v>0</v>
      </c>
      <c r="AO2382" s="2">
        <v>0</v>
      </c>
      <c r="AP2382" s="2">
        <v>0</v>
      </c>
      <c r="AQ2382" s="2">
        <v>0</v>
      </c>
      <c r="AR2382" s="1" t="s">
        <v>77</v>
      </c>
      <c r="AS2382" s="1" t="s">
        <v>78</v>
      </c>
      <c r="AT2382" s="2">
        <v>110</v>
      </c>
      <c r="AU2382" s="1" t="s">
        <v>79</v>
      </c>
      <c r="AV2382" s="2">
        <v>5</v>
      </c>
      <c r="AW2382" s="2">
        <v>250000</v>
      </c>
      <c r="AX2382" s="1" t="s">
        <v>1011</v>
      </c>
      <c r="AY2382" s="1" t="s">
        <v>1011</v>
      </c>
      <c r="AZ2382" s="1" t="s">
        <v>1020</v>
      </c>
      <c r="BE2382" s="1" t="s">
        <v>14992</v>
      </c>
      <c r="BF2382" s="2">
        <v>3</v>
      </c>
      <c r="BG2382" s="1" t="s">
        <v>81</v>
      </c>
      <c r="BH2382" s="2">
        <v>2</v>
      </c>
      <c r="BI2382" s="2">
        <v>0</v>
      </c>
    </row>
    <row r="2383" spans="1:61">
      <c r="A2383" s="1" t="s">
        <v>59</v>
      </c>
      <c r="B2383" s="1" t="s">
        <v>60</v>
      </c>
      <c r="C2383" s="1" t="s">
        <v>14993</v>
      </c>
      <c r="D2383" s="1" t="s">
        <v>14994</v>
      </c>
      <c r="E2383" s="1" t="s">
        <v>14995</v>
      </c>
      <c r="F2383" s="1" t="s">
        <v>64</v>
      </c>
      <c r="G2383" s="1" t="s">
        <v>65</v>
      </c>
      <c r="H2383" s="1" t="s">
        <v>14996</v>
      </c>
      <c r="I2383" s="1" t="s">
        <v>100</v>
      </c>
      <c r="J2383" s="1" t="s">
        <v>14997</v>
      </c>
      <c r="K2383" s="2">
        <v>2</v>
      </c>
      <c r="L2383" s="1" t="s">
        <v>100</v>
      </c>
      <c r="M2383" s="1" t="s">
        <v>993</v>
      </c>
      <c r="N2383" s="1" t="s">
        <v>993</v>
      </c>
      <c r="O2383" s="1" t="s">
        <v>994</v>
      </c>
      <c r="P2383" s="1" t="s">
        <v>65</v>
      </c>
      <c r="Q2383" s="1" t="s">
        <v>64</v>
      </c>
      <c r="R2383" s="1" t="s">
        <v>65</v>
      </c>
      <c r="S2383" s="1" t="s">
        <v>64</v>
      </c>
      <c r="T2383" s="2">
        <v>3</v>
      </c>
      <c r="V2383" s="1" t="s">
        <v>3297</v>
      </c>
      <c r="X2383" s="1" t="s">
        <v>210</v>
      </c>
      <c r="Y2383" s="1" t="s">
        <v>71</v>
      </c>
      <c r="Z2383" s="1" t="s">
        <v>72</v>
      </c>
      <c r="AA2383" s="1" t="s">
        <v>264</v>
      </c>
      <c r="AB2383" s="1" t="s">
        <v>265</v>
      </c>
      <c r="AC2383" s="3">
        <f>VLOOKUP(AA2383,GeoCord!$A:$C,2,0)</f>
        <v>16.995999999999999</v>
      </c>
      <c r="AD2383" s="3">
        <f>VLOOKUP(AA2383,GeoCord!$A:$C,3,0)</f>
        <v>9.9149999999999991</v>
      </c>
      <c r="AG2383" s="1" t="s">
        <v>807</v>
      </c>
      <c r="AH2383" s="2">
        <v>1</v>
      </c>
      <c r="AI2383" s="1" t="s">
        <v>808</v>
      </c>
      <c r="AJ2383" s="2">
        <v>1</v>
      </c>
      <c r="AK2383" s="1" t="s">
        <v>77</v>
      </c>
      <c r="AL2383" s="1" t="s">
        <v>77</v>
      </c>
      <c r="AM2383" s="1" t="s">
        <v>77</v>
      </c>
      <c r="AN2383" s="2">
        <v>0</v>
      </c>
      <c r="AO2383" s="2">
        <v>0</v>
      </c>
      <c r="AP2383" s="2">
        <v>0</v>
      </c>
      <c r="AQ2383" s="2">
        <v>0</v>
      </c>
      <c r="AR2383" s="1" t="s">
        <v>77</v>
      </c>
      <c r="AS2383" s="1" t="s">
        <v>78</v>
      </c>
      <c r="AT2383" s="2">
        <v>110</v>
      </c>
      <c r="AU2383" s="1" t="s">
        <v>79</v>
      </c>
      <c r="AV2383" s="2">
        <v>5</v>
      </c>
      <c r="AW2383" s="2">
        <v>1365882.82</v>
      </c>
      <c r="AX2383" s="1" t="s">
        <v>3297</v>
      </c>
      <c r="AY2383" s="1" t="s">
        <v>3297</v>
      </c>
      <c r="AZ2383" s="1" t="s">
        <v>210</v>
      </c>
      <c r="BE2383" s="1" t="s">
        <v>14998</v>
      </c>
      <c r="BF2383" s="2">
        <v>3</v>
      </c>
      <c r="BG2383" s="1" t="s">
        <v>81</v>
      </c>
      <c r="BH2383" s="2">
        <v>0</v>
      </c>
      <c r="BI2383" s="2">
        <v>1</v>
      </c>
    </row>
    <row r="2384" spans="1:61">
      <c r="A2384" s="1" t="s">
        <v>59</v>
      </c>
      <c r="B2384" s="1" t="s">
        <v>60</v>
      </c>
      <c r="C2384" s="1" t="s">
        <v>14999</v>
      </c>
      <c r="D2384" s="1" t="s">
        <v>15000</v>
      </c>
      <c r="E2384" s="1" t="s">
        <v>15001</v>
      </c>
      <c r="F2384" s="1" t="s">
        <v>64</v>
      </c>
      <c r="G2384" s="1" t="s">
        <v>65</v>
      </c>
      <c r="H2384" s="1" t="s">
        <v>15002</v>
      </c>
      <c r="I2384" s="1" t="s">
        <v>100</v>
      </c>
      <c r="J2384" s="1" t="s">
        <v>15003</v>
      </c>
      <c r="K2384" s="2">
        <v>2</v>
      </c>
      <c r="L2384" s="1" t="s">
        <v>100</v>
      </c>
      <c r="M2384" s="1" t="s">
        <v>65</v>
      </c>
      <c r="N2384" s="1" t="s">
        <v>65</v>
      </c>
      <c r="O2384" s="1" t="s">
        <v>64</v>
      </c>
      <c r="P2384" s="1" t="s">
        <v>65</v>
      </c>
      <c r="Q2384" s="1" t="s">
        <v>64</v>
      </c>
      <c r="R2384" s="1" t="s">
        <v>65</v>
      </c>
      <c r="S2384" s="1" t="s">
        <v>64</v>
      </c>
      <c r="T2384" s="2">
        <v>3</v>
      </c>
      <c r="V2384" s="1" t="s">
        <v>14979</v>
      </c>
      <c r="X2384" s="1" t="s">
        <v>210</v>
      </c>
      <c r="Y2384" s="1" t="s">
        <v>71</v>
      </c>
      <c r="Z2384" s="1" t="s">
        <v>72</v>
      </c>
      <c r="AA2384" s="1" t="s">
        <v>4740</v>
      </c>
      <c r="AB2384" s="1" t="s">
        <v>4741</v>
      </c>
      <c r="AC2384" s="3">
        <f>VLOOKUP(AA2384,GeoCord!$A:$C,2,0)</f>
        <v>41.756999999999998</v>
      </c>
      <c r="AD2384" s="3">
        <f>VLOOKUP(AA2384,GeoCord!$A:$C,3,0)</f>
        <v>63.957999999999998</v>
      </c>
      <c r="AG2384" s="1" t="s">
        <v>236</v>
      </c>
      <c r="AH2384" s="2">
        <v>1</v>
      </c>
      <c r="AI2384" s="1" t="s">
        <v>237</v>
      </c>
      <c r="AJ2384" s="2">
        <v>1</v>
      </c>
      <c r="AK2384" s="1" t="s">
        <v>77</v>
      </c>
      <c r="AL2384" s="1" t="s">
        <v>77</v>
      </c>
      <c r="AM2384" s="1" t="s">
        <v>77</v>
      </c>
      <c r="AN2384" s="2">
        <v>0</v>
      </c>
      <c r="AO2384" s="2">
        <v>0</v>
      </c>
      <c r="AP2384" s="2">
        <v>0</v>
      </c>
      <c r="AQ2384" s="2">
        <v>0</v>
      </c>
      <c r="AR2384" s="1" t="s">
        <v>77</v>
      </c>
      <c r="AS2384" s="1" t="s">
        <v>78</v>
      </c>
      <c r="AT2384" s="2">
        <v>110</v>
      </c>
      <c r="AU2384" s="1" t="s">
        <v>79</v>
      </c>
      <c r="AV2384" s="2">
        <v>5</v>
      </c>
      <c r="AW2384" s="2">
        <v>23075.040000000001</v>
      </c>
      <c r="AX2384" s="1" t="s">
        <v>14979</v>
      </c>
      <c r="AY2384" s="1" t="s">
        <v>14979</v>
      </c>
      <c r="AZ2384" s="1" t="s">
        <v>210</v>
      </c>
      <c r="BE2384" s="1" t="s">
        <v>15004</v>
      </c>
      <c r="BF2384" s="2">
        <v>3</v>
      </c>
      <c r="BG2384" s="1" t="s">
        <v>81</v>
      </c>
      <c r="BH2384" s="2">
        <v>0</v>
      </c>
      <c r="BI2384" s="2">
        <v>0</v>
      </c>
    </row>
    <row r="2385" spans="1:61">
      <c r="A2385" s="1" t="s">
        <v>59</v>
      </c>
      <c r="B2385" s="1" t="s">
        <v>60</v>
      </c>
      <c r="C2385" s="1" t="s">
        <v>15005</v>
      </c>
      <c r="D2385" s="1" t="s">
        <v>15006</v>
      </c>
      <c r="E2385" s="1" t="s">
        <v>15007</v>
      </c>
      <c r="F2385" s="1" t="s">
        <v>64</v>
      </c>
      <c r="G2385" s="1" t="s">
        <v>65</v>
      </c>
      <c r="H2385" s="1" t="s">
        <v>15008</v>
      </c>
      <c r="I2385" s="1" t="s">
        <v>100</v>
      </c>
      <c r="J2385" s="1" t="s">
        <v>15009</v>
      </c>
      <c r="K2385" s="2">
        <v>2</v>
      </c>
      <c r="L2385" s="1" t="s">
        <v>100</v>
      </c>
      <c r="M2385" s="1" t="s">
        <v>65</v>
      </c>
      <c r="N2385" s="1" t="s">
        <v>65</v>
      </c>
      <c r="O2385" s="1" t="s">
        <v>64</v>
      </c>
      <c r="P2385" s="1" t="s">
        <v>65</v>
      </c>
      <c r="Q2385" s="1" t="s">
        <v>64</v>
      </c>
      <c r="R2385" s="1" t="s">
        <v>65</v>
      </c>
      <c r="S2385" s="1" t="s">
        <v>64</v>
      </c>
      <c r="T2385" s="2">
        <v>2</v>
      </c>
      <c r="V2385" s="1" t="s">
        <v>102</v>
      </c>
      <c r="W2385" s="1" t="s">
        <v>554</v>
      </c>
      <c r="Y2385" s="1" t="s">
        <v>71</v>
      </c>
      <c r="Z2385" s="1" t="s">
        <v>72</v>
      </c>
      <c r="AA2385" s="1" t="s">
        <v>509</v>
      </c>
      <c r="AB2385" s="1" t="s">
        <v>510</v>
      </c>
      <c r="AC2385" s="3">
        <f>VLOOKUP(AA2385,GeoCord!$A:$C,2,0)</f>
        <v>-5.6509999999999998</v>
      </c>
      <c r="AD2385" s="3">
        <f>VLOOKUP(AA2385,GeoCord!$A:$C,3,0)</f>
        <v>34.146000000000001</v>
      </c>
      <c r="AG2385" s="1" t="s">
        <v>640</v>
      </c>
      <c r="AH2385" s="2">
        <v>1</v>
      </c>
      <c r="AI2385" s="1" t="s">
        <v>641</v>
      </c>
      <c r="AJ2385" s="2">
        <v>1</v>
      </c>
      <c r="AK2385" s="1" t="s">
        <v>77</v>
      </c>
      <c r="AL2385" s="1" t="s">
        <v>77</v>
      </c>
      <c r="AM2385" s="1" t="s">
        <v>77</v>
      </c>
      <c r="AN2385" s="2">
        <v>1</v>
      </c>
      <c r="AO2385" s="2">
        <v>1</v>
      </c>
      <c r="AP2385" s="2">
        <v>1</v>
      </c>
      <c r="AQ2385" s="2">
        <v>0</v>
      </c>
      <c r="AR2385" s="1" t="s">
        <v>77</v>
      </c>
      <c r="AS2385" s="1" t="s">
        <v>78</v>
      </c>
      <c r="AT2385" s="2">
        <v>110</v>
      </c>
      <c r="AU2385" s="1" t="s">
        <v>79</v>
      </c>
      <c r="AV2385" s="2">
        <v>5</v>
      </c>
      <c r="AW2385" s="2">
        <v>195000</v>
      </c>
      <c r="AX2385" s="1" t="s">
        <v>102</v>
      </c>
      <c r="AY2385" s="1" t="s">
        <v>102</v>
      </c>
      <c r="AZ2385" s="1" t="s">
        <v>554</v>
      </c>
      <c r="BE2385" s="1" t="s">
        <v>15010</v>
      </c>
      <c r="BF2385" s="2">
        <v>3</v>
      </c>
      <c r="BG2385" s="1" t="s">
        <v>81</v>
      </c>
      <c r="BH2385" s="2">
        <v>1</v>
      </c>
      <c r="BI2385" s="2">
        <v>0</v>
      </c>
    </row>
    <row r="2386" spans="1:61">
      <c r="A2386" s="1" t="s">
        <v>59</v>
      </c>
      <c r="B2386" s="1" t="s">
        <v>60</v>
      </c>
      <c r="C2386" s="1" t="s">
        <v>15011</v>
      </c>
      <c r="D2386" s="1" t="s">
        <v>15012</v>
      </c>
      <c r="E2386" s="1" t="s">
        <v>15013</v>
      </c>
      <c r="F2386" s="1" t="s">
        <v>64</v>
      </c>
      <c r="G2386" s="1" t="s">
        <v>65</v>
      </c>
      <c r="H2386" s="1" t="s">
        <v>15014</v>
      </c>
      <c r="I2386" s="1" t="s">
        <v>100</v>
      </c>
      <c r="J2386" s="1" t="s">
        <v>15015</v>
      </c>
      <c r="K2386" s="2">
        <v>2</v>
      </c>
      <c r="L2386" s="1" t="s">
        <v>100</v>
      </c>
      <c r="M2386" s="1" t="s">
        <v>191</v>
      </c>
      <c r="N2386" s="1" t="s">
        <v>191</v>
      </c>
      <c r="O2386" s="1" t="s">
        <v>192</v>
      </c>
      <c r="P2386" s="1" t="s">
        <v>65</v>
      </c>
      <c r="Q2386" s="1" t="s">
        <v>64</v>
      </c>
      <c r="R2386" s="1" t="s">
        <v>65</v>
      </c>
      <c r="S2386" s="1" t="s">
        <v>64</v>
      </c>
      <c r="T2386" s="2">
        <v>2</v>
      </c>
      <c r="V2386" s="1" t="s">
        <v>89</v>
      </c>
      <c r="W2386" s="1" t="s">
        <v>787</v>
      </c>
      <c r="Y2386" s="1" t="s">
        <v>71</v>
      </c>
      <c r="Z2386" s="1" t="s">
        <v>130</v>
      </c>
      <c r="AC2386" s="3" t="e">
        <f>VLOOKUP(AA2386,GeoCord!$A:$C,2,0)</f>
        <v>#N/A</v>
      </c>
      <c r="AD2386" s="3" t="e">
        <f>VLOOKUP(AA2386,GeoCord!$A:$C,3,0)</f>
        <v>#N/A</v>
      </c>
      <c r="AE2386" s="1" t="s">
        <v>131</v>
      </c>
      <c r="AF2386" s="1" t="s">
        <v>132</v>
      </c>
      <c r="AG2386" s="1" t="s">
        <v>5400</v>
      </c>
      <c r="AH2386" s="2">
        <v>1</v>
      </c>
      <c r="AI2386" s="1" t="s">
        <v>5401</v>
      </c>
      <c r="AJ2386" s="2">
        <v>1</v>
      </c>
      <c r="AK2386" s="1" t="s">
        <v>77</v>
      </c>
      <c r="AL2386" s="1" t="s">
        <v>77</v>
      </c>
      <c r="AM2386" s="1" t="s">
        <v>77</v>
      </c>
      <c r="AN2386" s="2">
        <v>1</v>
      </c>
      <c r="AO2386" s="2">
        <v>0</v>
      </c>
      <c r="AP2386" s="2">
        <v>1</v>
      </c>
      <c r="AQ2386" s="2">
        <v>0</v>
      </c>
      <c r="AR2386" s="1" t="s">
        <v>77</v>
      </c>
      <c r="AS2386" s="1" t="s">
        <v>78</v>
      </c>
      <c r="AT2386" s="2">
        <v>110</v>
      </c>
      <c r="AU2386" s="1" t="s">
        <v>79</v>
      </c>
      <c r="AV2386" s="2">
        <v>5</v>
      </c>
      <c r="AW2386" s="2">
        <v>1560759</v>
      </c>
      <c r="AX2386" s="1" t="s">
        <v>89</v>
      </c>
      <c r="AY2386" s="1" t="s">
        <v>89</v>
      </c>
      <c r="AZ2386" s="1" t="s">
        <v>787</v>
      </c>
      <c r="BE2386" s="1" t="s">
        <v>15016</v>
      </c>
      <c r="BF2386" s="2">
        <v>3</v>
      </c>
      <c r="BG2386" s="1" t="s">
        <v>81</v>
      </c>
      <c r="BH2386" s="2">
        <v>1</v>
      </c>
      <c r="BI2386" s="2">
        <v>2</v>
      </c>
    </row>
    <row r="2387" spans="1:61">
      <c r="A2387" s="1" t="s">
        <v>59</v>
      </c>
      <c r="B2387" s="1" t="s">
        <v>60</v>
      </c>
      <c r="C2387" s="1" t="s">
        <v>15017</v>
      </c>
      <c r="D2387" s="1" t="s">
        <v>15018</v>
      </c>
      <c r="E2387" s="1" t="s">
        <v>15019</v>
      </c>
      <c r="F2387" s="1" t="s">
        <v>64</v>
      </c>
      <c r="G2387" s="1" t="s">
        <v>65</v>
      </c>
      <c r="H2387" s="1" t="s">
        <v>15020</v>
      </c>
      <c r="I2387" s="1" t="s">
        <v>100</v>
      </c>
      <c r="J2387" s="1" t="s">
        <v>15021</v>
      </c>
      <c r="K2387" s="2">
        <v>2</v>
      </c>
      <c r="L2387" s="1" t="s">
        <v>100</v>
      </c>
      <c r="M2387" s="1" t="s">
        <v>922</v>
      </c>
      <c r="N2387" s="1" t="s">
        <v>922</v>
      </c>
      <c r="O2387" s="1" t="s">
        <v>923</v>
      </c>
      <c r="P2387" s="1" t="s">
        <v>65</v>
      </c>
      <c r="Q2387" s="1" t="s">
        <v>64</v>
      </c>
      <c r="R2387" s="1" t="s">
        <v>65</v>
      </c>
      <c r="S2387" s="1" t="s">
        <v>64</v>
      </c>
      <c r="T2387" s="2">
        <v>2</v>
      </c>
      <c r="V2387" s="1" t="s">
        <v>1011</v>
      </c>
      <c r="W2387" s="1" t="s">
        <v>3727</v>
      </c>
      <c r="Y2387" s="1" t="s">
        <v>71</v>
      </c>
      <c r="Z2387" s="1" t="s">
        <v>72</v>
      </c>
      <c r="AA2387" s="1" t="s">
        <v>795</v>
      </c>
      <c r="AB2387" s="1" t="s">
        <v>796</v>
      </c>
      <c r="AC2387" s="3">
        <f>VLOOKUP(AA2387,GeoCord!$A:$C,2,0)</f>
        <v>6.51</v>
      </c>
      <c r="AD2387" s="3">
        <f>VLOOKUP(AA2387,GeoCord!$A:$C,3,0)</f>
        <v>-9.33</v>
      </c>
      <c r="AG2387" s="1" t="s">
        <v>236</v>
      </c>
      <c r="AH2387" s="2">
        <v>1</v>
      </c>
      <c r="AI2387" s="1" t="s">
        <v>237</v>
      </c>
      <c r="AJ2387" s="2">
        <v>2</v>
      </c>
      <c r="AK2387" s="1" t="s">
        <v>77</v>
      </c>
      <c r="AL2387" s="1" t="s">
        <v>77</v>
      </c>
      <c r="AM2387" s="1" t="s">
        <v>77</v>
      </c>
      <c r="AN2387" s="2">
        <v>0</v>
      </c>
      <c r="AO2387" s="2">
        <v>0</v>
      </c>
      <c r="AP2387" s="2">
        <v>0</v>
      </c>
      <c r="AQ2387" s="2">
        <v>0</v>
      </c>
      <c r="AR2387" s="1" t="s">
        <v>77</v>
      </c>
      <c r="AS2387" s="1" t="s">
        <v>78</v>
      </c>
      <c r="AT2387" s="2">
        <v>110</v>
      </c>
      <c r="AU2387" s="1" t="s">
        <v>79</v>
      </c>
      <c r="AV2387" s="2">
        <v>5</v>
      </c>
      <c r="AW2387" s="2">
        <v>2500000.4300000002</v>
      </c>
      <c r="AX2387" s="1" t="s">
        <v>1011</v>
      </c>
      <c r="AY2387" s="1" t="s">
        <v>1011</v>
      </c>
      <c r="AZ2387" s="1" t="s">
        <v>3727</v>
      </c>
      <c r="BE2387" s="1" t="s">
        <v>15022</v>
      </c>
      <c r="BF2387" s="2">
        <v>3</v>
      </c>
      <c r="BG2387" s="1" t="s">
        <v>81</v>
      </c>
      <c r="BH2387" s="2">
        <v>1</v>
      </c>
      <c r="BI2387" s="2">
        <v>0</v>
      </c>
    </row>
    <row r="2388" spans="1:61">
      <c r="A2388" s="1" t="s">
        <v>59</v>
      </c>
      <c r="B2388" s="1" t="s">
        <v>60</v>
      </c>
      <c r="C2388" s="1" t="s">
        <v>15023</v>
      </c>
      <c r="D2388" s="1" t="s">
        <v>15024</v>
      </c>
      <c r="E2388" s="1" t="s">
        <v>15025</v>
      </c>
      <c r="F2388" s="1" t="s">
        <v>64</v>
      </c>
      <c r="G2388" s="1" t="s">
        <v>65</v>
      </c>
      <c r="H2388" s="1" t="s">
        <v>15026</v>
      </c>
      <c r="I2388" s="1" t="s">
        <v>100</v>
      </c>
      <c r="J2388" s="1" t="s">
        <v>15027</v>
      </c>
      <c r="K2388" s="2">
        <v>2</v>
      </c>
      <c r="L2388" s="1" t="s">
        <v>100</v>
      </c>
      <c r="M2388" s="1" t="s">
        <v>1705</v>
      </c>
      <c r="N2388" s="1" t="s">
        <v>1705</v>
      </c>
      <c r="O2388" s="1" t="s">
        <v>1706</v>
      </c>
      <c r="P2388" s="1" t="s">
        <v>65</v>
      </c>
      <c r="Q2388" s="1" t="s">
        <v>64</v>
      </c>
      <c r="R2388" s="1" t="s">
        <v>65</v>
      </c>
      <c r="S2388" s="1" t="s">
        <v>64</v>
      </c>
      <c r="T2388" s="2">
        <v>2</v>
      </c>
      <c r="V2388" s="1" t="s">
        <v>794</v>
      </c>
      <c r="W2388" s="1" t="s">
        <v>15028</v>
      </c>
      <c r="Y2388" s="1" t="s">
        <v>71</v>
      </c>
      <c r="Z2388" s="1" t="s">
        <v>118</v>
      </c>
      <c r="AC2388" s="3" t="e">
        <f>VLOOKUP(AA2388,GeoCord!$A:$C,2,0)</f>
        <v>#N/A</v>
      </c>
      <c r="AD2388" s="3" t="e">
        <f>VLOOKUP(AA2388,GeoCord!$A:$C,3,0)</f>
        <v>#N/A</v>
      </c>
      <c r="AE2388" s="1" t="s">
        <v>119</v>
      </c>
      <c r="AF2388" s="1" t="s">
        <v>118</v>
      </c>
      <c r="AG2388" s="1" t="s">
        <v>145</v>
      </c>
      <c r="AH2388" s="2">
        <v>1</v>
      </c>
      <c r="AI2388" s="1" t="s">
        <v>146</v>
      </c>
      <c r="AJ2388" s="2">
        <v>0</v>
      </c>
      <c r="AK2388" s="1" t="s">
        <v>77</v>
      </c>
      <c r="AL2388" s="1" t="s">
        <v>77</v>
      </c>
      <c r="AM2388" s="1" t="s">
        <v>77</v>
      </c>
      <c r="AN2388" s="2">
        <v>0</v>
      </c>
      <c r="AO2388" s="2">
        <v>0</v>
      </c>
      <c r="AP2388" s="2">
        <v>0</v>
      </c>
      <c r="AQ2388" s="2">
        <v>0</v>
      </c>
      <c r="AR2388" s="1" t="s">
        <v>77</v>
      </c>
      <c r="AS2388" s="1" t="s">
        <v>78</v>
      </c>
      <c r="AT2388" s="2">
        <v>110</v>
      </c>
      <c r="AU2388" s="1" t="s">
        <v>79</v>
      </c>
      <c r="AV2388" s="2">
        <v>5</v>
      </c>
      <c r="AW2388" s="2">
        <v>225027.63</v>
      </c>
      <c r="AX2388" s="1" t="s">
        <v>794</v>
      </c>
      <c r="AY2388" s="1" t="s">
        <v>794</v>
      </c>
      <c r="AZ2388" s="1" t="s">
        <v>15028</v>
      </c>
      <c r="BE2388" s="1" t="s">
        <v>15029</v>
      </c>
      <c r="BF2388" s="2">
        <v>3</v>
      </c>
      <c r="BG2388" s="1" t="s">
        <v>81</v>
      </c>
      <c r="BH2388" s="2">
        <v>1</v>
      </c>
      <c r="BI2388" s="2">
        <v>0</v>
      </c>
    </row>
    <row r="2389" spans="1:61">
      <c r="A2389" s="1" t="s">
        <v>59</v>
      </c>
      <c r="B2389" s="1" t="s">
        <v>60</v>
      </c>
      <c r="C2389" s="1" t="s">
        <v>15030</v>
      </c>
      <c r="D2389" s="1" t="s">
        <v>15031</v>
      </c>
      <c r="E2389" s="1" t="s">
        <v>15032</v>
      </c>
      <c r="F2389" s="1" t="s">
        <v>64</v>
      </c>
      <c r="G2389" s="1" t="s">
        <v>65</v>
      </c>
      <c r="H2389" s="1" t="s">
        <v>15033</v>
      </c>
      <c r="I2389" s="1" t="s">
        <v>164</v>
      </c>
      <c r="J2389" s="1" t="s">
        <v>15034</v>
      </c>
      <c r="K2389" s="2">
        <v>2</v>
      </c>
      <c r="L2389" s="1" t="s">
        <v>164</v>
      </c>
      <c r="M2389" s="1" t="s">
        <v>65</v>
      </c>
      <c r="N2389" s="1" t="s">
        <v>65</v>
      </c>
      <c r="O2389" s="1" t="s">
        <v>64</v>
      </c>
      <c r="P2389" s="1" t="s">
        <v>65</v>
      </c>
      <c r="Q2389" s="1" t="s">
        <v>64</v>
      </c>
      <c r="R2389" s="1" t="s">
        <v>65</v>
      </c>
      <c r="S2389" s="1" t="s">
        <v>64</v>
      </c>
      <c r="T2389" s="2">
        <v>2</v>
      </c>
      <c r="V2389" s="1" t="s">
        <v>15035</v>
      </c>
      <c r="W2389" s="1" t="s">
        <v>142</v>
      </c>
      <c r="Y2389" s="1" t="s">
        <v>71</v>
      </c>
      <c r="Z2389" s="1" t="s">
        <v>130</v>
      </c>
      <c r="AC2389" s="3" t="e">
        <f>VLOOKUP(AA2389,GeoCord!$A:$C,2,0)</f>
        <v>#N/A</v>
      </c>
      <c r="AD2389" s="3" t="e">
        <f>VLOOKUP(AA2389,GeoCord!$A:$C,3,0)</f>
        <v>#N/A</v>
      </c>
      <c r="AE2389" s="1" t="s">
        <v>131</v>
      </c>
      <c r="AF2389" s="1" t="s">
        <v>132</v>
      </c>
      <c r="AG2389" s="1" t="s">
        <v>106</v>
      </c>
      <c r="AH2389" s="2">
        <v>1</v>
      </c>
      <c r="AI2389" s="1" t="s">
        <v>107</v>
      </c>
      <c r="AJ2389" s="2">
        <v>0</v>
      </c>
      <c r="AK2389" s="1" t="s">
        <v>77</v>
      </c>
      <c r="AL2389" s="1" t="s">
        <v>77</v>
      </c>
      <c r="AM2389" s="1" t="s">
        <v>77</v>
      </c>
      <c r="AN2389" s="2">
        <v>0</v>
      </c>
      <c r="AO2389" s="2">
        <v>2</v>
      </c>
      <c r="AP2389" s="2">
        <v>2</v>
      </c>
      <c r="AQ2389" s="2">
        <v>0</v>
      </c>
      <c r="AR2389" s="1" t="s">
        <v>77</v>
      </c>
      <c r="AS2389" s="1" t="s">
        <v>78</v>
      </c>
      <c r="AT2389" s="2">
        <v>110</v>
      </c>
      <c r="AU2389" s="1" t="s">
        <v>79</v>
      </c>
      <c r="AV2389" s="2">
        <v>5</v>
      </c>
      <c r="AW2389" s="2">
        <v>200000</v>
      </c>
      <c r="AX2389" s="1" t="s">
        <v>15035</v>
      </c>
      <c r="AY2389" s="1" t="s">
        <v>15035</v>
      </c>
      <c r="AZ2389" s="1" t="s">
        <v>142</v>
      </c>
      <c r="BE2389" s="1" t="s">
        <v>15036</v>
      </c>
      <c r="BF2389" s="2">
        <v>3</v>
      </c>
      <c r="BG2389" s="1" t="s">
        <v>81</v>
      </c>
      <c r="BH2389" s="2">
        <v>0</v>
      </c>
      <c r="BI2389" s="2">
        <v>0</v>
      </c>
    </row>
    <row r="2390" spans="1:61">
      <c r="A2390" s="1" t="s">
        <v>59</v>
      </c>
      <c r="B2390" s="1" t="s">
        <v>60</v>
      </c>
      <c r="C2390" s="1" t="s">
        <v>15037</v>
      </c>
      <c r="D2390" s="1" t="s">
        <v>15038</v>
      </c>
      <c r="E2390" s="1" t="s">
        <v>15039</v>
      </c>
      <c r="F2390" s="1" t="s">
        <v>64</v>
      </c>
      <c r="G2390" s="1" t="s">
        <v>65</v>
      </c>
      <c r="H2390" s="1" t="s">
        <v>15040</v>
      </c>
      <c r="I2390" s="1" t="s">
        <v>164</v>
      </c>
      <c r="J2390" s="1" t="s">
        <v>15041</v>
      </c>
      <c r="K2390" s="2">
        <v>2</v>
      </c>
      <c r="L2390" s="1" t="s">
        <v>164</v>
      </c>
      <c r="M2390" s="1" t="s">
        <v>65</v>
      </c>
      <c r="N2390" s="1" t="s">
        <v>65</v>
      </c>
      <c r="O2390" s="1" t="s">
        <v>64</v>
      </c>
      <c r="P2390" s="1" t="s">
        <v>65</v>
      </c>
      <c r="Q2390" s="1" t="s">
        <v>64</v>
      </c>
      <c r="R2390" s="1" t="s">
        <v>65</v>
      </c>
      <c r="S2390" s="1" t="s">
        <v>64</v>
      </c>
      <c r="T2390" s="2">
        <v>2</v>
      </c>
      <c r="V2390" s="1" t="s">
        <v>6375</v>
      </c>
      <c r="W2390" s="1" t="s">
        <v>3514</v>
      </c>
      <c r="Y2390" s="1" t="s">
        <v>71</v>
      </c>
      <c r="Z2390" s="1" t="s">
        <v>130</v>
      </c>
      <c r="AC2390" s="3" t="e">
        <f>VLOOKUP(AA2390,GeoCord!$A:$C,2,0)</f>
        <v>#N/A</v>
      </c>
      <c r="AD2390" s="3" t="e">
        <f>VLOOKUP(AA2390,GeoCord!$A:$C,3,0)</f>
        <v>#N/A</v>
      </c>
      <c r="AE2390" s="1" t="s">
        <v>131</v>
      </c>
      <c r="AF2390" s="1" t="s">
        <v>132</v>
      </c>
      <c r="AG2390" s="1" t="s">
        <v>145</v>
      </c>
      <c r="AH2390" s="2">
        <v>1</v>
      </c>
      <c r="AI2390" s="1" t="s">
        <v>146</v>
      </c>
      <c r="AJ2390" s="2">
        <v>1</v>
      </c>
      <c r="AK2390" s="1" t="s">
        <v>77</v>
      </c>
      <c r="AL2390" s="1" t="s">
        <v>77</v>
      </c>
      <c r="AM2390" s="1" t="s">
        <v>77</v>
      </c>
      <c r="AN2390" s="2">
        <v>0</v>
      </c>
      <c r="AO2390" s="2">
        <v>0</v>
      </c>
      <c r="AP2390" s="2">
        <v>1</v>
      </c>
      <c r="AQ2390" s="2">
        <v>0</v>
      </c>
      <c r="AR2390" s="1" t="s">
        <v>77</v>
      </c>
      <c r="AS2390" s="1" t="s">
        <v>78</v>
      </c>
      <c r="AT2390" s="2">
        <v>110</v>
      </c>
      <c r="AU2390" s="1" t="s">
        <v>79</v>
      </c>
      <c r="AV2390" s="2">
        <v>5</v>
      </c>
      <c r="AW2390" s="2">
        <v>200000</v>
      </c>
      <c r="AX2390" s="1" t="s">
        <v>6375</v>
      </c>
      <c r="AY2390" s="1" t="s">
        <v>6375</v>
      </c>
      <c r="AZ2390" s="1" t="s">
        <v>3514</v>
      </c>
      <c r="BE2390" s="1" t="s">
        <v>15042</v>
      </c>
      <c r="BF2390" s="2">
        <v>3</v>
      </c>
      <c r="BG2390" s="1" t="s">
        <v>81</v>
      </c>
      <c r="BH2390" s="2">
        <v>1</v>
      </c>
      <c r="BI2390" s="2">
        <v>0</v>
      </c>
    </row>
    <row r="2391" spans="1:61">
      <c r="A2391" s="1" t="s">
        <v>59</v>
      </c>
      <c r="B2391" s="1" t="s">
        <v>60</v>
      </c>
      <c r="C2391" s="1" t="s">
        <v>15043</v>
      </c>
      <c r="D2391" s="1" t="s">
        <v>15044</v>
      </c>
      <c r="E2391" s="1" t="s">
        <v>15045</v>
      </c>
      <c r="F2391" s="1" t="s">
        <v>64</v>
      </c>
      <c r="G2391" s="1" t="s">
        <v>65</v>
      </c>
      <c r="H2391" s="1" t="s">
        <v>15046</v>
      </c>
      <c r="I2391" s="1" t="s">
        <v>100</v>
      </c>
      <c r="J2391" s="1" t="s">
        <v>15047</v>
      </c>
      <c r="K2391" s="2">
        <v>2</v>
      </c>
      <c r="L2391" s="1" t="s">
        <v>100</v>
      </c>
      <c r="M2391" s="1" t="s">
        <v>65</v>
      </c>
      <c r="N2391" s="1" t="s">
        <v>65</v>
      </c>
      <c r="O2391" s="1" t="s">
        <v>64</v>
      </c>
      <c r="P2391" s="1" t="s">
        <v>65</v>
      </c>
      <c r="Q2391" s="1" t="s">
        <v>64</v>
      </c>
      <c r="R2391" s="1" t="s">
        <v>65</v>
      </c>
      <c r="S2391" s="1" t="s">
        <v>64</v>
      </c>
      <c r="T2391" s="2">
        <v>2</v>
      </c>
      <c r="V2391" s="1" t="s">
        <v>15048</v>
      </c>
      <c r="W2391" s="1" t="s">
        <v>103</v>
      </c>
      <c r="Y2391" s="1" t="s">
        <v>71</v>
      </c>
      <c r="Z2391" s="1" t="s">
        <v>72</v>
      </c>
      <c r="AA2391" s="1" t="s">
        <v>2250</v>
      </c>
      <c r="AB2391" s="1" t="s">
        <v>2251</v>
      </c>
      <c r="AC2391" s="3">
        <f>VLOOKUP(AA2391,GeoCord!$A:$C,2,0)</f>
        <v>39.767000000000003</v>
      </c>
      <c r="AD2391" s="3">
        <f>VLOOKUP(AA2391,GeoCord!$A:$C,3,0)</f>
        <v>126.389</v>
      </c>
      <c r="AG2391" s="1" t="s">
        <v>157</v>
      </c>
      <c r="AH2391" s="2">
        <v>1</v>
      </c>
      <c r="AI2391" s="1" t="s">
        <v>158</v>
      </c>
      <c r="AJ2391" s="2">
        <v>0</v>
      </c>
      <c r="AK2391" s="1" t="s">
        <v>77</v>
      </c>
      <c r="AL2391" s="1" t="s">
        <v>77</v>
      </c>
      <c r="AM2391" s="1" t="s">
        <v>77</v>
      </c>
      <c r="AN2391" s="2">
        <v>0</v>
      </c>
      <c r="AO2391" s="2">
        <v>0</v>
      </c>
      <c r="AP2391" s="2">
        <v>0</v>
      </c>
      <c r="AQ2391" s="2">
        <v>0</v>
      </c>
      <c r="AR2391" s="1" t="s">
        <v>77</v>
      </c>
      <c r="AS2391" s="1" t="s">
        <v>78</v>
      </c>
      <c r="AT2391" s="2">
        <v>110</v>
      </c>
      <c r="AU2391" s="1" t="s">
        <v>79</v>
      </c>
      <c r="AV2391" s="2">
        <v>5</v>
      </c>
      <c r="AW2391" s="2">
        <v>390000</v>
      </c>
      <c r="AX2391" s="1" t="s">
        <v>15048</v>
      </c>
      <c r="AY2391" s="1" t="s">
        <v>15048</v>
      </c>
      <c r="AZ2391" s="1" t="s">
        <v>103</v>
      </c>
      <c r="BE2391" s="1" t="s">
        <v>15049</v>
      </c>
      <c r="BF2391" s="2">
        <v>3</v>
      </c>
      <c r="BG2391" s="1" t="s">
        <v>81</v>
      </c>
      <c r="BH2391" s="2">
        <v>0</v>
      </c>
      <c r="BI2391" s="2">
        <v>0</v>
      </c>
    </row>
    <row r="2392" spans="1:61">
      <c r="A2392" s="1" t="s">
        <v>59</v>
      </c>
      <c r="B2392" s="1" t="s">
        <v>60</v>
      </c>
      <c r="C2392" s="1" t="s">
        <v>15050</v>
      </c>
      <c r="D2392" s="1" t="s">
        <v>15051</v>
      </c>
      <c r="E2392" s="1" t="s">
        <v>15052</v>
      </c>
      <c r="F2392" s="1" t="s">
        <v>64</v>
      </c>
      <c r="G2392" s="1" t="s">
        <v>65</v>
      </c>
      <c r="H2392" s="1" t="s">
        <v>15053</v>
      </c>
      <c r="I2392" s="1" t="s">
        <v>100</v>
      </c>
      <c r="J2392" s="1" t="s">
        <v>15054</v>
      </c>
      <c r="K2392" s="2">
        <v>2</v>
      </c>
      <c r="L2392" s="1" t="s">
        <v>100</v>
      </c>
      <c r="M2392" s="1" t="s">
        <v>128</v>
      </c>
      <c r="N2392" s="1" t="s">
        <v>128</v>
      </c>
      <c r="O2392" s="1" t="s">
        <v>129</v>
      </c>
      <c r="P2392" s="1" t="s">
        <v>65</v>
      </c>
      <c r="Q2392" s="1" t="s">
        <v>64</v>
      </c>
      <c r="R2392" s="1" t="s">
        <v>65</v>
      </c>
      <c r="S2392" s="1" t="s">
        <v>64</v>
      </c>
      <c r="T2392" s="2">
        <v>3</v>
      </c>
      <c r="V2392" s="1" t="s">
        <v>15055</v>
      </c>
      <c r="X2392" s="1" t="s">
        <v>210</v>
      </c>
      <c r="Y2392" s="1" t="s">
        <v>71</v>
      </c>
      <c r="Z2392" s="1" t="s">
        <v>72</v>
      </c>
      <c r="AA2392" s="1" t="s">
        <v>488</v>
      </c>
      <c r="AB2392" s="1" t="s">
        <v>489</v>
      </c>
      <c r="AC2392" s="3">
        <f>VLOOKUP(AA2392,GeoCord!$A:$C,2,0)</f>
        <v>18.210999999999999</v>
      </c>
      <c r="AD2392" s="3">
        <f>VLOOKUP(AA2392,GeoCord!$A:$C,3,0)</f>
        <v>-2.2090000000000001</v>
      </c>
      <c r="AG2392" s="1" t="s">
        <v>807</v>
      </c>
      <c r="AH2392" s="2">
        <v>1</v>
      </c>
      <c r="AI2392" s="1" t="s">
        <v>808</v>
      </c>
      <c r="AJ2392" s="2">
        <v>1</v>
      </c>
      <c r="AK2392" s="1" t="s">
        <v>77</v>
      </c>
      <c r="AL2392" s="1" t="s">
        <v>77</v>
      </c>
      <c r="AM2392" s="1" t="s">
        <v>77</v>
      </c>
      <c r="AN2392" s="2">
        <v>0</v>
      </c>
      <c r="AO2392" s="2">
        <v>0</v>
      </c>
      <c r="AP2392" s="2">
        <v>0</v>
      </c>
      <c r="AQ2392" s="2">
        <v>0</v>
      </c>
      <c r="AR2392" s="1" t="s">
        <v>77</v>
      </c>
      <c r="AS2392" s="1" t="s">
        <v>78</v>
      </c>
      <c r="AT2392" s="2">
        <v>110</v>
      </c>
      <c r="AU2392" s="1" t="s">
        <v>79</v>
      </c>
      <c r="AV2392" s="2">
        <v>5</v>
      </c>
      <c r="AW2392" s="2">
        <v>444042.51</v>
      </c>
      <c r="AX2392" s="1" t="s">
        <v>15055</v>
      </c>
      <c r="AY2392" s="1" t="s">
        <v>15055</v>
      </c>
      <c r="AZ2392" s="1" t="s">
        <v>210</v>
      </c>
      <c r="BE2392" s="1" t="s">
        <v>15056</v>
      </c>
      <c r="BF2392" s="2">
        <v>3</v>
      </c>
      <c r="BG2392" s="1" t="s">
        <v>81</v>
      </c>
      <c r="BH2392" s="2">
        <v>0</v>
      </c>
      <c r="BI2392" s="2">
        <v>1</v>
      </c>
    </row>
    <row r="2393" spans="1:61">
      <c r="A2393" s="1" t="s">
        <v>59</v>
      </c>
      <c r="B2393" s="1" t="s">
        <v>60</v>
      </c>
      <c r="C2393" s="1" t="s">
        <v>15057</v>
      </c>
      <c r="D2393" s="1" t="s">
        <v>15058</v>
      </c>
      <c r="E2393" s="1" t="s">
        <v>15059</v>
      </c>
      <c r="F2393" s="1" t="s">
        <v>64</v>
      </c>
      <c r="G2393" s="1" t="s">
        <v>65</v>
      </c>
      <c r="H2393" s="1" t="s">
        <v>15060</v>
      </c>
      <c r="I2393" s="1" t="s">
        <v>100</v>
      </c>
      <c r="J2393" s="1" t="s">
        <v>15061</v>
      </c>
      <c r="K2393" s="2">
        <v>2</v>
      </c>
      <c r="L2393" s="1" t="s">
        <v>100</v>
      </c>
      <c r="M2393" s="1" t="s">
        <v>65</v>
      </c>
      <c r="N2393" s="1" t="s">
        <v>65</v>
      </c>
      <c r="O2393" s="1" t="s">
        <v>64</v>
      </c>
      <c r="P2393" s="1" t="s">
        <v>65</v>
      </c>
      <c r="Q2393" s="1" t="s">
        <v>64</v>
      </c>
      <c r="R2393" s="1" t="s">
        <v>65</v>
      </c>
      <c r="S2393" s="1" t="s">
        <v>64</v>
      </c>
      <c r="T2393" s="2">
        <v>2</v>
      </c>
      <c r="V2393" s="1" t="s">
        <v>1045</v>
      </c>
      <c r="W2393" s="1" t="s">
        <v>297</v>
      </c>
      <c r="Y2393" s="1" t="s">
        <v>71</v>
      </c>
      <c r="Z2393" s="1" t="s">
        <v>72</v>
      </c>
      <c r="AA2393" s="1" t="s">
        <v>535</v>
      </c>
      <c r="AB2393" s="1" t="s">
        <v>531</v>
      </c>
      <c r="AC2393" s="3">
        <f>VLOOKUP(AA2393,GeoCord!$A:$C,2,0)</f>
        <v>28.211400000000001</v>
      </c>
      <c r="AD2393" s="3">
        <f>VLOOKUP(AA2393,GeoCord!$A:$C,3,0)</f>
        <v>83.5608</v>
      </c>
      <c r="AG2393" s="1" t="s">
        <v>871</v>
      </c>
      <c r="AH2393" s="2">
        <v>1</v>
      </c>
      <c r="AI2393" s="1" t="s">
        <v>872</v>
      </c>
      <c r="AJ2393" s="2">
        <v>0</v>
      </c>
      <c r="AK2393" s="1" t="s">
        <v>77</v>
      </c>
      <c r="AL2393" s="1" t="s">
        <v>77</v>
      </c>
      <c r="AM2393" s="1" t="s">
        <v>77</v>
      </c>
      <c r="AN2393" s="2">
        <v>1</v>
      </c>
      <c r="AO2393" s="2">
        <v>0</v>
      </c>
      <c r="AP2393" s="2">
        <v>0</v>
      </c>
      <c r="AQ2393" s="2">
        <v>0</v>
      </c>
      <c r="AR2393" s="1" t="s">
        <v>77</v>
      </c>
      <c r="AS2393" s="1" t="s">
        <v>78</v>
      </c>
      <c r="AT2393" s="2">
        <v>110</v>
      </c>
      <c r="AU2393" s="1" t="s">
        <v>79</v>
      </c>
      <c r="AV2393" s="2">
        <v>5</v>
      </c>
      <c r="AW2393" s="2">
        <v>350000</v>
      </c>
      <c r="AX2393" s="1" t="s">
        <v>1045</v>
      </c>
      <c r="AY2393" s="1" t="s">
        <v>1045</v>
      </c>
      <c r="AZ2393" s="1" t="s">
        <v>297</v>
      </c>
      <c r="BE2393" s="1" t="s">
        <v>15062</v>
      </c>
      <c r="BF2393" s="2">
        <v>3</v>
      </c>
      <c r="BG2393" s="1" t="s">
        <v>81</v>
      </c>
      <c r="BH2393" s="2">
        <v>0</v>
      </c>
      <c r="BI2393" s="2">
        <v>0</v>
      </c>
    </row>
    <row r="2394" spans="1:61">
      <c r="A2394" s="1" t="s">
        <v>59</v>
      </c>
      <c r="B2394" s="1" t="s">
        <v>60</v>
      </c>
      <c r="C2394" s="1" t="s">
        <v>15063</v>
      </c>
      <c r="D2394" s="1" t="s">
        <v>15064</v>
      </c>
      <c r="E2394" s="1" t="s">
        <v>15065</v>
      </c>
      <c r="F2394" s="1" t="s">
        <v>64</v>
      </c>
      <c r="G2394" s="1" t="s">
        <v>65</v>
      </c>
      <c r="H2394" s="1" t="s">
        <v>15066</v>
      </c>
      <c r="I2394" s="1" t="s">
        <v>100</v>
      </c>
      <c r="J2394" s="1" t="s">
        <v>15067</v>
      </c>
      <c r="K2394" s="2">
        <v>2</v>
      </c>
      <c r="L2394" s="1" t="s">
        <v>100</v>
      </c>
      <c r="P2394" s="1" t="s">
        <v>65</v>
      </c>
      <c r="Q2394" s="1" t="s">
        <v>64</v>
      </c>
      <c r="R2394" s="1" t="s">
        <v>65</v>
      </c>
      <c r="S2394" s="1" t="s">
        <v>64</v>
      </c>
      <c r="T2394" s="2">
        <v>3</v>
      </c>
      <c r="V2394" s="1" t="s">
        <v>5549</v>
      </c>
      <c r="X2394" s="1" t="s">
        <v>15068</v>
      </c>
      <c r="Y2394" s="1" t="s">
        <v>71</v>
      </c>
      <c r="Z2394" s="1" t="s">
        <v>72</v>
      </c>
      <c r="AA2394" s="1" t="s">
        <v>535</v>
      </c>
      <c r="AB2394" s="1" t="s">
        <v>531</v>
      </c>
      <c r="AC2394" s="3">
        <f>VLOOKUP(AA2394,GeoCord!$A:$C,2,0)</f>
        <v>28.211400000000001</v>
      </c>
      <c r="AD2394" s="3">
        <f>VLOOKUP(AA2394,GeoCord!$A:$C,3,0)</f>
        <v>83.5608</v>
      </c>
      <c r="AG2394" s="1" t="s">
        <v>536</v>
      </c>
      <c r="AH2394" s="2">
        <v>1</v>
      </c>
      <c r="AI2394" s="1" t="s">
        <v>537</v>
      </c>
      <c r="AJ2394" s="2">
        <v>0</v>
      </c>
      <c r="AK2394" s="1" t="s">
        <v>77</v>
      </c>
      <c r="AL2394" s="1" t="s">
        <v>77</v>
      </c>
      <c r="AM2394" s="1" t="s">
        <v>77</v>
      </c>
      <c r="AN2394" s="2">
        <v>0</v>
      </c>
      <c r="AO2394" s="2">
        <v>0</v>
      </c>
      <c r="AP2394" s="2">
        <v>0</v>
      </c>
      <c r="AQ2394" s="2">
        <v>0</v>
      </c>
      <c r="AR2394" s="1" t="s">
        <v>77</v>
      </c>
      <c r="AS2394" s="1" t="s">
        <v>78</v>
      </c>
      <c r="AT2394" s="2">
        <v>110</v>
      </c>
      <c r="AU2394" s="1" t="s">
        <v>79</v>
      </c>
      <c r="AV2394" s="2">
        <v>5</v>
      </c>
      <c r="AW2394" s="2">
        <v>10000</v>
      </c>
      <c r="AX2394" s="1" t="s">
        <v>5549</v>
      </c>
      <c r="AY2394" s="1" t="s">
        <v>5549</v>
      </c>
      <c r="AZ2394" s="1" t="s">
        <v>15068</v>
      </c>
      <c r="BE2394" s="1" t="s">
        <v>15069</v>
      </c>
      <c r="BF2394" s="2">
        <v>3</v>
      </c>
      <c r="BG2394" s="1" t="s">
        <v>81</v>
      </c>
      <c r="BH2394" s="2">
        <v>0</v>
      </c>
      <c r="BI2394" s="2">
        <v>0</v>
      </c>
    </row>
    <row r="2395" spans="1:61">
      <c r="A2395" s="1" t="s">
        <v>59</v>
      </c>
      <c r="B2395" s="1" t="s">
        <v>60</v>
      </c>
      <c r="C2395" s="1" t="s">
        <v>15070</v>
      </c>
      <c r="D2395" s="1" t="s">
        <v>15071</v>
      </c>
      <c r="E2395" s="1" t="s">
        <v>15072</v>
      </c>
      <c r="F2395" s="1" t="s">
        <v>64</v>
      </c>
      <c r="G2395" s="1" t="s">
        <v>65</v>
      </c>
      <c r="H2395" s="1" t="s">
        <v>15073</v>
      </c>
      <c r="I2395" s="1" t="s">
        <v>100</v>
      </c>
      <c r="J2395" s="1" t="s">
        <v>15074</v>
      </c>
      <c r="K2395" s="2">
        <v>2</v>
      </c>
      <c r="L2395" s="1" t="s">
        <v>100</v>
      </c>
      <c r="M2395" s="1" t="s">
        <v>65</v>
      </c>
      <c r="N2395" s="1" t="s">
        <v>65</v>
      </c>
      <c r="O2395" s="1" t="s">
        <v>64</v>
      </c>
      <c r="P2395" s="1" t="s">
        <v>65</v>
      </c>
      <c r="Q2395" s="1" t="s">
        <v>64</v>
      </c>
      <c r="R2395" s="1" t="s">
        <v>65</v>
      </c>
      <c r="S2395" s="1" t="s">
        <v>64</v>
      </c>
      <c r="T2395" s="2">
        <v>2</v>
      </c>
      <c r="V2395" s="1" t="s">
        <v>15075</v>
      </c>
      <c r="W2395" s="1" t="s">
        <v>15076</v>
      </c>
      <c r="Y2395" s="1" t="s">
        <v>71</v>
      </c>
      <c r="Z2395" s="1" t="s">
        <v>72</v>
      </c>
      <c r="AA2395" s="1" t="s">
        <v>4915</v>
      </c>
      <c r="AB2395" s="1" t="s">
        <v>4916</v>
      </c>
      <c r="AC2395" s="3">
        <f>VLOOKUP(AA2395,GeoCord!$A:$C,2,0)</f>
        <v>21.75</v>
      </c>
      <c r="AD2395" s="3">
        <f>VLOOKUP(AA2395,GeoCord!$A:$C,3,0)</f>
        <v>105.373</v>
      </c>
      <c r="AG2395" s="1" t="s">
        <v>169</v>
      </c>
      <c r="AH2395" s="2">
        <v>1</v>
      </c>
      <c r="AI2395" s="1" t="s">
        <v>170</v>
      </c>
      <c r="AJ2395" s="2">
        <v>1</v>
      </c>
      <c r="AK2395" s="1" t="s">
        <v>77</v>
      </c>
      <c r="AL2395" s="1" t="s">
        <v>77</v>
      </c>
      <c r="AM2395" s="1" t="s">
        <v>77</v>
      </c>
      <c r="AN2395" s="2">
        <v>1</v>
      </c>
      <c r="AO2395" s="2">
        <v>2</v>
      </c>
      <c r="AP2395" s="2">
        <v>2</v>
      </c>
      <c r="AQ2395" s="2">
        <v>1</v>
      </c>
      <c r="AR2395" s="1" t="s">
        <v>77</v>
      </c>
      <c r="AS2395" s="1" t="s">
        <v>78</v>
      </c>
      <c r="AT2395" s="2">
        <v>110</v>
      </c>
      <c r="AU2395" s="1" t="s">
        <v>79</v>
      </c>
      <c r="AV2395" s="2">
        <v>5</v>
      </c>
      <c r="AW2395" s="2">
        <v>200000</v>
      </c>
      <c r="AX2395" s="1" t="s">
        <v>15075</v>
      </c>
      <c r="AY2395" s="1" t="s">
        <v>15075</v>
      </c>
      <c r="AZ2395" s="1" t="s">
        <v>15076</v>
      </c>
      <c r="BE2395" s="1" t="s">
        <v>15077</v>
      </c>
      <c r="BF2395" s="2">
        <v>3</v>
      </c>
      <c r="BG2395" s="1" t="s">
        <v>81</v>
      </c>
      <c r="BH2395" s="2">
        <v>1</v>
      </c>
      <c r="BI2395" s="2">
        <v>1</v>
      </c>
    </row>
    <row r="2396" spans="1:61">
      <c r="A2396" s="1" t="s">
        <v>59</v>
      </c>
      <c r="B2396" s="1" t="s">
        <v>60</v>
      </c>
      <c r="C2396" s="1" t="s">
        <v>15078</v>
      </c>
      <c r="D2396" s="1" t="s">
        <v>15079</v>
      </c>
      <c r="E2396" s="1" t="s">
        <v>15080</v>
      </c>
      <c r="F2396" s="1" t="s">
        <v>64</v>
      </c>
      <c r="G2396" s="1" t="s">
        <v>65</v>
      </c>
      <c r="H2396" s="1" t="s">
        <v>15081</v>
      </c>
      <c r="I2396" s="1" t="s">
        <v>67</v>
      </c>
      <c r="J2396" s="1" t="s">
        <v>15082</v>
      </c>
      <c r="K2396" s="2">
        <v>2</v>
      </c>
      <c r="L2396" s="1" t="s">
        <v>67</v>
      </c>
      <c r="M2396" s="1" t="s">
        <v>65</v>
      </c>
      <c r="N2396" s="1" t="s">
        <v>65</v>
      </c>
      <c r="O2396" s="1" t="s">
        <v>64</v>
      </c>
      <c r="P2396" s="1" t="s">
        <v>65</v>
      </c>
      <c r="Q2396" s="1" t="s">
        <v>64</v>
      </c>
      <c r="R2396" s="1" t="s">
        <v>65</v>
      </c>
      <c r="S2396" s="1" t="s">
        <v>64</v>
      </c>
      <c r="T2396" s="2">
        <v>2</v>
      </c>
      <c r="V2396" s="1" t="s">
        <v>15083</v>
      </c>
      <c r="W2396" s="1" t="s">
        <v>297</v>
      </c>
      <c r="Y2396" s="1" t="s">
        <v>71</v>
      </c>
      <c r="Z2396" s="1" t="s">
        <v>72</v>
      </c>
      <c r="AA2396" s="1" t="s">
        <v>1598</v>
      </c>
      <c r="AB2396" s="1" t="s">
        <v>1599</v>
      </c>
      <c r="AC2396" s="3">
        <f>VLOOKUP(AA2396,GeoCord!$A:$C,2,0)</f>
        <v>31.129000000000001</v>
      </c>
      <c r="AD2396" s="3">
        <f>VLOOKUP(AA2396,GeoCord!$A:$C,3,0)</f>
        <v>-7.3550000000000004</v>
      </c>
      <c r="AG2396" s="1" t="s">
        <v>883</v>
      </c>
      <c r="AH2396" s="2">
        <v>1</v>
      </c>
      <c r="AI2396" s="1" t="s">
        <v>884</v>
      </c>
      <c r="AJ2396" s="2">
        <v>1</v>
      </c>
      <c r="AK2396" s="1" t="s">
        <v>77</v>
      </c>
      <c r="AL2396" s="1" t="s">
        <v>77</v>
      </c>
      <c r="AM2396" s="1" t="s">
        <v>77</v>
      </c>
      <c r="AN2396" s="2">
        <v>0</v>
      </c>
      <c r="AO2396" s="2">
        <v>2</v>
      </c>
      <c r="AP2396" s="2">
        <v>2</v>
      </c>
      <c r="AQ2396" s="2">
        <v>0</v>
      </c>
      <c r="AR2396" s="1" t="s">
        <v>77</v>
      </c>
      <c r="AS2396" s="1" t="s">
        <v>78</v>
      </c>
      <c r="AT2396" s="2">
        <v>110</v>
      </c>
      <c r="AU2396" s="1" t="s">
        <v>79</v>
      </c>
      <c r="AV2396" s="2">
        <v>5</v>
      </c>
      <c r="AW2396" s="2">
        <v>300000</v>
      </c>
      <c r="AX2396" s="1" t="s">
        <v>15083</v>
      </c>
      <c r="AY2396" s="1" t="s">
        <v>15083</v>
      </c>
      <c r="AZ2396" s="1" t="s">
        <v>297</v>
      </c>
      <c r="BE2396" s="1" t="s">
        <v>15084</v>
      </c>
      <c r="BF2396" s="2">
        <v>3</v>
      </c>
      <c r="BG2396" s="1" t="s">
        <v>81</v>
      </c>
      <c r="BH2396" s="2">
        <v>0</v>
      </c>
      <c r="BI2396" s="2">
        <v>0</v>
      </c>
    </row>
    <row r="2397" spans="1:61">
      <c r="A2397" s="1" t="s">
        <v>59</v>
      </c>
      <c r="B2397" s="1" t="s">
        <v>60</v>
      </c>
      <c r="C2397" s="1" t="s">
        <v>15085</v>
      </c>
      <c r="D2397" s="1" t="s">
        <v>15086</v>
      </c>
      <c r="E2397" s="1" t="s">
        <v>15087</v>
      </c>
      <c r="F2397" s="1" t="s">
        <v>64</v>
      </c>
      <c r="G2397" s="1" t="s">
        <v>65</v>
      </c>
      <c r="H2397" s="1" t="s">
        <v>15088</v>
      </c>
      <c r="I2397" s="1" t="s">
        <v>67</v>
      </c>
      <c r="J2397" s="1" t="s">
        <v>15089</v>
      </c>
      <c r="K2397" s="2">
        <v>2</v>
      </c>
      <c r="L2397" s="1" t="s">
        <v>67</v>
      </c>
      <c r="M2397" s="1" t="s">
        <v>128</v>
      </c>
      <c r="N2397" s="1" t="s">
        <v>128</v>
      </c>
      <c r="O2397" s="1" t="s">
        <v>129</v>
      </c>
      <c r="P2397" s="1" t="s">
        <v>65</v>
      </c>
      <c r="Q2397" s="1" t="s">
        <v>64</v>
      </c>
      <c r="R2397" s="1" t="s">
        <v>65</v>
      </c>
      <c r="S2397" s="1" t="s">
        <v>64</v>
      </c>
      <c r="T2397" s="2">
        <v>2</v>
      </c>
      <c r="V2397" s="1" t="s">
        <v>166</v>
      </c>
      <c r="W2397" s="1" t="s">
        <v>297</v>
      </c>
      <c r="Y2397" s="1" t="s">
        <v>71</v>
      </c>
      <c r="Z2397" s="1" t="s">
        <v>72</v>
      </c>
      <c r="AA2397" s="1" t="s">
        <v>1128</v>
      </c>
      <c r="AB2397" s="1" t="s">
        <v>1129</v>
      </c>
      <c r="AC2397" s="3">
        <f>VLOOKUP(AA2397,GeoCord!$A:$C,2,0)</f>
        <v>12.673</v>
      </c>
      <c r="AD2397" s="3">
        <f>VLOOKUP(AA2397,GeoCord!$A:$C,3,0)</f>
        <v>-1.226</v>
      </c>
      <c r="AG2397" s="1" t="s">
        <v>3968</v>
      </c>
      <c r="AH2397" s="2">
        <v>1</v>
      </c>
      <c r="AI2397" s="1" t="s">
        <v>3969</v>
      </c>
      <c r="AJ2397" s="2">
        <v>1</v>
      </c>
      <c r="AK2397" s="1" t="s">
        <v>77</v>
      </c>
      <c r="AL2397" s="1" t="s">
        <v>77</v>
      </c>
      <c r="AM2397" s="1" t="s">
        <v>77</v>
      </c>
      <c r="AN2397" s="2">
        <v>0</v>
      </c>
      <c r="AO2397" s="2">
        <v>0</v>
      </c>
      <c r="AP2397" s="2">
        <v>1</v>
      </c>
      <c r="AQ2397" s="2">
        <v>1</v>
      </c>
      <c r="AR2397" s="1" t="s">
        <v>77</v>
      </c>
      <c r="AS2397" s="1" t="s">
        <v>78</v>
      </c>
      <c r="AT2397" s="2">
        <v>110</v>
      </c>
      <c r="AU2397" s="1" t="s">
        <v>79</v>
      </c>
      <c r="AV2397" s="2">
        <v>5</v>
      </c>
      <c r="AW2397" s="2">
        <v>13879058.810000001</v>
      </c>
      <c r="AX2397" s="1" t="s">
        <v>166</v>
      </c>
      <c r="AY2397" s="1" t="s">
        <v>166</v>
      </c>
      <c r="AZ2397" s="1" t="s">
        <v>297</v>
      </c>
      <c r="BE2397" s="1" t="s">
        <v>15090</v>
      </c>
      <c r="BF2397" s="2">
        <v>3</v>
      </c>
      <c r="BG2397" s="1" t="s">
        <v>81</v>
      </c>
      <c r="BH2397" s="2">
        <v>1</v>
      </c>
      <c r="BI2397" s="2">
        <v>1</v>
      </c>
    </row>
    <row r="2398" spans="1:61">
      <c r="A2398" s="1" t="s">
        <v>59</v>
      </c>
      <c r="B2398" s="1" t="s">
        <v>60</v>
      </c>
      <c r="C2398" s="1" t="s">
        <v>15091</v>
      </c>
      <c r="D2398" s="1" t="s">
        <v>15092</v>
      </c>
      <c r="E2398" s="1" t="s">
        <v>15093</v>
      </c>
      <c r="F2398" s="1" t="s">
        <v>64</v>
      </c>
      <c r="G2398" s="1" t="s">
        <v>65</v>
      </c>
      <c r="H2398" s="1" t="s">
        <v>15094</v>
      </c>
      <c r="I2398" s="1" t="s">
        <v>67</v>
      </c>
      <c r="J2398" s="1" t="s">
        <v>15095</v>
      </c>
      <c r="K2398" s="2">
        <v>2</v>
      </c>
      <c r="L2398" s="1" t="s">
        <v>67</v>
      </c>
      <c r="M2398" s="1" t="s">
        <v>4062</v>
      </c>
      <c r="N2398" s="1" t="s">
        <v>4062</v>
      </c>
      <c r="P2398" s="1" t="s">
        <v>65</v>
      </c>
      <c r="Q2398" s="1" t="s">
        <v>64</v>
      </c>
      <c r="R2398" s="1" t="s">
        <v>65</v>
      </c>
      <c r="S2398" s="1" t="s">
        <v>64</v>
      </c>
      <c r="T2398" s="2">
        <v>2</v>
      </c>
      <c r="V2398" s="1" t="s">
        <v>15096</v>
      </c>
      <c r="W2398" s="1" t="s">
        <v>5510</v>
      </c>
      <c r="Y2398" s="1" t="s">
        <v>71</v>
      </c>
      <c r="Z2398" s="1" t="s">
        <v>72</v>
      </c>
      <c r="AA2398" s="1" t="s">
        <v>488</v>
      </c>
      <c r="AB2398" s="1" t="s">
        <v>489</v>
      </c>
      <c r="AC2398" s="3">
        <f>VLOOKUP(AA2398,GeoCord!$A:$C,2,0)</f>
        <v>18.210999999999999</v>
      </c>
      <c r="AD2398" s="3">
        <f>VLOOKUP(AA2398,GeoCord!$A:$C,3,0)</f>
        <v>-2.2090000000000001</v>
      </c>
      <c r="AG2398" s="1" t="s">
        <v>2905</v>
      </c>
      <c r="AH2398" s="2">
        <v>1</v>
      </c>
      <c r="AI2398" s="1" t="s">
        <v>2906</v>
      </c>
      <c r="AJ2398" s="2">
        <v>1</v>
      </c>
      <c r="AK2398" s="1" t="s">
        <v>77</v>
      </c>
      <c r="AL2398" s="1" t="s">
        <v>77</v>
      </c>
      <c r="AM2398" s="1" t="s">
        <v>77</v>
      </c>
      <c r="AN2398" s="2">
        <v>0</v>
      </c>
      <c r="AO2398" s="2">
        <v>0</v>
      </c>
      <c r="AP2398" s="2">
        <v>0</v>
      </c>
      <c r="AQ2398" s="2">
        <v>0</v>
      </c>
      <c r="AR2398" s="1" t="s">
        <v>77</v>
      </c>
      <c r="AS2398" s="1" t="s">
        <v>78</v>
      </c>
      <c r="AT2398" s="2">
        <v>110</v>
      </c>
      <c r="AU2398" s="1" t="s">
        <v>79</v>
      </c>
      <c r="AV2398" s="2">
        <v>5</v>
      </c>
      <c r="AW2398" s="2">
        <v>506451.33</v>
      </c>
      <c r="AX2398" s="1" t="s">
        <v>15096</v>
      </c>
      <c r="AY2398" s="1" t="s">
        <v>15096</v>
      </c>
      <c r="AZ2398" s="1" t="s">
        <v>5510</v>
      </c>
      <c r="BE2398" s="1" t="s">
        <v>15097</v>
      </c>
      <c r="BF2398" s="2">
        <v>3</v>
      </c>
      <c r="BG2398" s="1" t="s">
        <v>81</v>
      </c>
      <c r="BH2398" s="2">
        <v>0</v>
      </c>
      <c r="BI2398" s="2">
        <v>0</v>
      </c>
    </row>
    <row r="2399" spans="1:61">
      <c r="A2399" s="1" t="s">
        <v>59</v>
      </c>
      <c r="B2399" s="1" t="s">
        <v>60</v>
      </c>
      <c r="C2399" s="1" t="s">
        <v>15098</v>
      </c>
      <c r="D2399" s="1" t="s">
        <v>15099</v>
      </c>
      <c r="E2399" s="1" t="s">
        <v>15100</v>
      </c>
      <c r="F2399" s="1" t="s">
        <v>64</v>
      </c>
      <c r="G2399" s="1" t="s">
        <v>65</v>
      </c>
      <c r="H2399" s="1" t="s">
        <v>15101</v>
      </c>
      <c r="I2399" s="1" t="s">
        <v>100</v>
      </c>
      <c r="J2399" s="1" t="s">
        <v>15102</v>
      </c>
      <c r="K2399" s="2">
        <v>2</v>
      </c>
      <c r="L2399" s="1" t="s">
        <v>100</v>
      </c>
      <c r="M2399" s="1" t="s">
        <v>191</v>
      </c>
      <c r="N2399" s="1" t="s">
        <v>191</v>
      </c>
      <c r="O2399" s="1" t="s">
        <v>192</v>
      </c>
      <c r="P2399" s="1" t="s">
        <v>65</v>
      </c>
      <c r="Q2399" s="1" t="s">
        <v>64</v>
      </c>
      <c r="R2399" s="1" t="s">
        <v>65</v>
      </c>
      <c r="S2399" s="1" t="s">
        <v>64</v>
      </c>
      <c r="T2399" s="2">
        <v>2</v>
      </c>
      <c r="V2399" s="1" t="s">
        <v>4807</v>
      </c>
      <c r="W2399" s="1" t="s">
        <v>15103</v>
      </c>
      <c r="Y2399" s="1" t="s">
        <v>71</v>
      </c>
      <c r="Z2399" s="1" t="s">
        <v>72</v>
      </c>
      <c r="AA2399" s="1" t="s">
        <v>318</v>
      </c>
      <c r="AB2399" s="1" t="s">
        <v>319</v>
      </c>
      <c r="AC2399" s="3" t="e">
        <f>VLOOKUP(AA2399,GeoCord!$A:$C,2,0)</f>
        <v>#N/A</v>
      </c>
      <c r="AD2399" s="3" t="e">
        <f>VLOOKUP(AA2399,GeoCord!$A:$C,3,0)</f>
        <v>#N/A</v>
      </c>
      <c r="AG2399" s="1" t="s">
        <v>236</v>
      </c>
      <c r="AH2399" s="2">
        <v>1</v>
      </c>
      <c r="AI2399" s="1" t="s">
        <v>237</v>
      </c>
      <c r="AJ2399" s="2">
        <v>1</v>
      </c>
      <c r="AK2399" s="1" t="s">
        <v>77</v>
      </c>
      <c r="AL2399" s="1" t="s">
        <v>77</v>
      </c>
      <c r="AM2399" s="1" t="s">
        <v>77</v>
      </c>
      <c r="AN2399" s="2">
        <v>0</v>
      </c>
      <c r="AO2399" s="2">
        <v>1</v>
      </c>
      <c r="AP2399" s="2">
        <v>0</v>
      </c>
      <c r="AQ2399" s="2">
        <v>0</v>
      </c>
      <c r="AR2399" s="1" t="s">
        <v>77</v>
      </c>
      <c r="AS2399" s="1" t="s">
        <v>78</v>
      </c>
      <c r="AT2399" s="2">
        <v>110</v>
      </c>
      <c r="AU2399" s="1" t="s">
        <v>79</v>
      </c>
      <c r="AV2399" s="2">
        <v>5</v>
      </c>
      <c r="AW2399" s="2">
        <v>3623189.06</v>
      </c>
      <c r="AX2399" s="1" t="s">
        <v>4807</v>
      </c>
      <c r="AY2399" s="1" t="s">
        <v>4807</v>
      </c>
      <c r="AZ2399" s="1" t="s">
        <v>15103</v>
      </c>
      <c r="BE2399" s="1" t="s">
        <v>15104</v>
      </c>
      <c r="BF2399" s="2">
        <v>3</v>
      </c>
      <c r="BG2399" s="1" t="s">
        <v>81</v>
      </c>
      <c r="BH2399" s="2">
        <v>1</v>
      </c>
      <c r="BI2399" s="2">
        <v>1</v>
      </c>
    </row>
    <row r="2400" spans="1:61">
      <c r="A2400" s="1" t="s">
        <v>59</v>
      </c>
      <c r="B2400" s="1" t="s">
        <v>60</v>
      </c>
      <c r="C2400" s="1" t="s">
        <v>15105</v>
      </c>
      <c r="D2400" s="1" t="s">
        <v>15106</v>
      </c>
      <c r="E2400" s="1" t="s">
        <v>15107</v>
      </c>
      <c r="F2400" s="1" t="s">
        <v>64</v>
      </c>
      <c r="G2400" s="1" t="s">
        <v>65</v>
      </c>
      <c r="H2400" s="1" t="s">
        <v>15108</v>
      </c>
      <c r="I2400" s="1" t="s">
        <v>164</v>
      </c>
      <c r="J2400" s="1" t="s">
        <v>15109</v>
      </c>
      <c r="K2400" s="2">
        <v>2</v>
      </c>
      <c r="L2400" s="1" t="s">
        <v>164</v>
      </c>
      <c r="M2400" s="1" t="s">
        <v>65</v>
      </c>
      <c r="N2400" s="1" t="s">
        <v>65</v>
      </c>
      <c r="O2400" s="1" t="s">
        <v>64</v>
      </c>
      <c r="P2400" s="1" t="s">
        <v>65</v>
      </c>
      <c r="Q2400" s="1" t="s">
        <v>64</v>
      </c>
      <c r="R2400" s="1" t="s">
        <v>65</v>
      </c>
      <c r="S2400" s="1" t="s">
        <v>64</v>
      </c>
      <c r="T2400" s="2">
        <v>2</v>
      </c>
      <c r="V2400" s="1" t="s">
        <v>89</v>
      </c>
      <c r="W2400" s="1" t="s">
        <v>297</v>
      </c>
      <c r="Y2400" s="1" t="s">
        <v>71</v>
      </c>
      <c r="Z2400" s="1" t="s">
        <v>130</v>
      </c>
      <c r="AC2400" s="3" t="e">
        <f>VLOOKUP(AA2400,GeoCord!$A:$C,2,0)</f>
        <v>#N/A</v>
      </c>
      <c r="AD2400" s="3" t="e">
        <f>VLOOKUP(AA2400,GeoCord!$A:$C,3,0)</f>
        <v>#N/A</v>
      </c>
      <c r="AE2400" s="1" t="s">
        <v>131</v>
      </c>
      <c r="AF2400" s="1" t="s">
        <v>132</v>
      </c>
      <c r="AG2400" s="1" t="s">
        <v>133</v>
      </c>
      <c r="AH2400" s="2">
        <v>1</v>
      </c>
      <c r="AI2400" s="1" t="s">
        <v>134</v>
      </c>
      <c r="AJ2400" s="2">
        <v>0</v>
      </c>
      <c r="AK2400" s="1" t="s">
        <v>77</v>
      </c>
      <c r="AL2400" s="1" t="s">
        <v>77</v>
      </c>
      <c r="AM2400" s="1" t="s">
        <v>77</v>
      </c>
      <c r="AN2400" s="2">
        <v>0</v>
      </c>
      <c r="AO2400" s="2">
        <v>0</v>
      </c>
      <c r="AP2400" s="2">
        <v>1</v>
      </c>
      <c r="AQ2400" s="2">
        <v>0</v>
      </c>
      <c r="AR2400" s="1" t="s">
        <v>77</v>
      </c>
      <c r="AS2400" s="1" t="s">
        <v>78</v>
      </c>
      <c r="AT2400" s="2">
        <v>110</v>
      </c>
      <c r="AU2400" s="1" t="s">
        <v>79</v>
      </c>
      <c r="AV2400" s="2">
        <v>5</v>
      </c>
      <c r="AW2400" s="2">
        <v>150000</v>
      </c>
      <c r="AX2400" s="1" t="s">
        <v>89</v>
      </c>
      <c r="AY2400" s="1" t="s">
        <v>89</v>
      </c>
      <c r="AZ2400" s="1" t="s">
        <v>297</v>
      </c>
      <c r="BE2400" s="1" t="s">
        <v>15110</v>
      </c>
      <c r="BF2400" s="2">
        <v>3</v>
      </c>
      <c r="BG2400" s="1" t="s">
        <v>81</v>
      </c>
      <c r="BH2400" s="2">
        <v>0</v>
      </c>
      <c r="BI2400" s="2">
        <v>2</v>
      </c>
    </row>
    <row r="2401" spans="1:61">
      <c r="A2401" s="1" t="s">
        <v>59</v>
      </c>
      <c r="B2401" s="1" t="s">
        <v>60</v>
      </c>
      <c r="C2401" s="1" t="s">
        <v>15111</v>
      </c>
      <c r="D2401" s="1" t="s">
        <v>15112</v>
      </c>
      <c r="E2401" s="1" t="s">
        <v>15113</v>
      </c>
      <c r="F2401" s="1" t="s">
        <v>64</v>
      </c>
      <c r="G2401" s="1" t="s">
        <v>65</v>
      </c>
      <c r="H2401" s="1" t="s">
        <v>15114</v>
      </c>
      <c r="I2401" s="1" t="s">
        <v>100</v>
      </c>
      <c r="J2401" s="1" t="s">
        <v>15115</v>
      </c>
      <c r="K2401" s="2">
        <v>2</v>
      </c>
      <c r="L2401" s="1" t="s">
        <v>100</v>
      </c>
      <c r="M2401" s="1" t="s">
        <v>65</v>
      </c>
      <c r="N2401" s="1" t="s">
        <v>65</v>
      </c>
      <c r="O2401" s="1" t="s">
        <v>64</v>
      </c>
      <c r="P2401" s="1" t="s">
        <v>65</v>
      </c>
      <c r="Q2401" s="1" t="s">
        <v>64</v>
      </c>
      <c r="R2401" s="1" t="s">
        <v>65</v>
      </c>
      <c r="S2401" s="1" t="s">
        <v>64</v>
      </c>
      <c r="T2401" s="2">
        <v>2</v>
      </c>
      <c r="V2401" s="1" t="s">
        <v>6053</v>
      </c>
      <c r="W2401" s="1" t="s">
        <v>297</v>
      </c>
      <c r="Y2401" s="1" t="s">
        <v>71</v>
      </c>
      <c r="Z2401" s="1" t="s">
        <v>130</v>
      </c>
      <c r="AC2401" s="3" t="e">
        <f>VLOOKUP(AA2401,GeoCord!$A:$C,2,0)</f>
        <v>#N/A</v>
      </c>
      <c r="AD2401" s="3" t="e">
        <f>VLOOKUP(AA2401,GeoCord!$A:$C,3,0)</f>
        <v>#N/A</v>
      </c>
      <c r="AE2401" s="1" t="s">
        <v>700</v>
      </c>
      <c r="AF2401" s="1" t="s">
        <v>701</v>
      </c>
      <c r="AG2401" s="1" t="s">
        <v>236</v>
      </c>
      <c r="AH2401" s="2">
        <v>1</v>
      </c>
      <c r="AI2401" s="1" t="s">
        <v>237</v>
      </c>
      <c r="AJ2401" s="2">
        <v>1</v>
      </c>
      <c r="AK2401" s="1" t="s">
        <v>77</v>
      </c>
      <c r="AL2401" s="1" t="s">
        <v>77</v>
      </c>
      <c r="AM2401" s="1" t="s">
        <v>77</v>
      </c>
      <c r="AN2401" s="2">
        <v>0</v>
      </c>
      <c r="AO2401" s="2">
        <v>1</v>
      </c>
      <c r="AP2401" s="2">
        <v>1</v>
      </c>
      <c r="AQ2401" s="2">
        <v>0</v>
      </c>
      <c r="AR2401" s="1" t="s">
        <v>77</v>
      </c>
      <c r="AS2401" s="1" t="s">
        <v>78</v>
      </c>
      <c r="AT2401" s="2">
        <v>110</v>
      </c>
      <c r="AU2401" s="1" t="s">
        <v>79</v>
      </c>
      <c r="AV2401" s="2">
        <v>5</v>
      </c>
      <c r="AW2401" s="2">
        <v>100000</v>
      </c>
      <c r="AX2401" s="1" t="s">
        <v>6053</v>
      </c>
      <c r="AY2401" s="1" t="s">
        <v>6053</v>
      </c>
      <c r="AZ2401" s="1" t="s">
        <v>297</v>
      </c>
      <c r="BE2401" s="1" t="s">
        <v>15116</v>
      </c>
      <c r="BF2401" s="2">
        <v>3</v>
      </c>
      <c r="BG2401" s="1" t="s">
        <v>81</v>
      </c>
      <c r="BH2401" s="2">
        <v>1</v>
      </c>
      <c r="BI2401" s="2">
        <v>0</v>
      </c>
    </row>
    <row r="2402" spans="1:61">
      <c r="A2402" s="1" t="s">
        <v>59</v>
      </c>
      <c r="B2402" s="1" t="s">
        <v>60</v>
      </c>
      <c r="C2402" s="1" t="s">
        <v>15117</v>
      </c>
      <c r="D2402" s="1" t="s">
        <v>15118</v>
      </c>
      <c r="E2402" s="1" t="s">
        <v>15119</v>
      </c>
      <c r="F2402" s="1" t="s">
        <v>64</v>
      </c>
      <c r="G2402" s="1" t="s">
        <v>65</v>
      </c>
      <c r="H2402" s="1" t="s">
        <v>15120</v>
      </c>
      <c r="I2402" s="1" t="s">
        <v>100</v>
      </c>
      <c r="J2402" s="1" t="s">
        <v>15121</v>
      </c>
      <c r="K2402" s="2">
        <v>2</v>
      </c>
      <c r="L2402" s="1" t="s">
        <v>100</v>
      </c>
      <c r="P2402" s="1" t="s">
        <v>65</v>
      </c>
      <c r="Q2402" s="1" t="s">
        <v>64</v>
      </c>
      <c r="R2402" s="1" t="s">
        <v>65</v>
      </c>
      <c r="S2402" s="1" t="s">
        <v>64</v>
      </c>
      <c r="T2402" s="2">
        <v>2</v>
      </c>
      <c r="V2402" s="1" t="s">
        <v>15122</v>
      </c>
      <c r="W2402" s="1" t="s">
        <v>3152</v>
      </c>
      <c r="Y2402" s="1" t="s">
        <v>71</v>
      </c>
      <c r="Z2402" s="1" t="s">
        <v>72</v>
      </c>
      <c r="AA2402" s="1" t="s">
        <v>5771</v>
      </c>
      <c r="AB2402" s="1" t="s">
        <v>5772</v>
      </c>
      <c r="AC2402" s="3">
        <f>VLOOKUP(AA2402,GeoCord!$A:$C,2,0)</f>
        <v>13.252800000000001</v>
      </c>
      <c r="AD2402" s="3">
        <f>VLOOKUP(AA2402,GeoCord!$A:$C,3,0)</f>
        <v>-61.194899999999997</v>
      </c>
      <c r="AG2402" s="1" t="s">
        <v>145</v>
      </c>
      <c r="AH2402" s="2">
        <v>1</v>
      </c>
      <c r="AI2402" s="1" t="s">
        <v>146</v>
      </c>
      <c r="AJ2402" s="2">
        <v>1</v>
      </c>
      <c r="AK2402" s="1" t="s">
        <v>77</v>
      </c>
      <c r="AL2402" s="1" t="s">
        <v>77</v>
      </c>
      <c r="AM2402" s="1" t="s">
        <v>77</v>
      </c>
      <c r="AN2402" s="2">
        <v>0</v>
      </c>
      <c r="AO2402" s="2">
        <v>0</v>
      </c>
      <c r="AP2402" s="2">
        <v>0</v>
      </c>
      <c r="AQ2402" s="2">
        <v>0</v>
      </c>
      <c r="AR2402" s="1" t="s">
        <v>77</v>
      </c>
      <c r="AS2402" s="1" t="s">
        <v>78</v>
      </c>
      <c r="AT2402" s="2">
        <v>110</v>
      </c>
      <c r="AU2402" s="1" t="s">
        <v>79</v>
      </c>
      <c r="AV2402" s="2">
        <v>5</v>
      </c>
      <c r="AW2402" s="2">
        <v>648957.87</v>
      </c>
      <c r="AX2402" s="1" t="s">
        <v>15122</v>
      </c>
      <c r="AY2402" s="1" t="s">
        <v>15122</v>
      </c>
      <c r="AZ2402" s="1" t="s">
        <v>3152</v>
      </c>
      <c r="BE2402" s="1" t="s">
        <v>15123</v>
      </c>
      <c r="BF2402" s="2">
        <v>3</v>
      </c>
      <c r="BG2402" s="1" t="s">
        <v>81</v>
      </c>
      <c r="BH2402" s="2">
        <v>0</v>
      </c>
      <c r="BI2402" s="2">
        <v>0</v>
      </c>
    </row>
    <row r="2403" spans="1:61">
      <c r="A2403" s="1" t="s">
        <v>59</v>
      </c>
      <c r="B2403" s="1" t="s">
        <v>60</v>
      </c>
      <c r="C2403" s="1" t="s">
        <v>15124</v>
      </c>
      <c r="D2403" s="1" t="s">
        <v>15125</v>
      </c>
      <c r="E2403" s="1" t="s">
        <v>15126</v>
      </c>
      <c r="F2403" s="1" t="s">
        <v>64</v>
      </c>
      <c r="G2403" s="1" t="s">
        <v>65</v>
      </c>
      <c r="H2403" s="1" t="s">
        <v>15127</v>
      </c>
      <c r="I2403" s="1" t="s">
        <v>100</v>
      </c>
      <c r="J2403" s="1" t="s">
        <v>15128</v>
      </c>
      <c r="K2403" s="2">
        <v>2</v>
      </c>
      <c r="L2403" s="1" t="s">
        <v>100</v>
      </c>
      <c r="M2403" s="1" t="s">
        <v>65</v>
      </c>
      <c r="N2403" s="1" t="s">
        <v>65</v>
      </c>
      <c r="O2403" s="1" t="s">
        <v>64</v>
      </c>
      <c r="P2403" s="1" t="s">
        <v>65</v>
      </c>
      <c r="Q2403" s="1" t="s">
        <v>64</v>
      </c>
      <c r="R2403" s="1" t="s">
        <v>65</v>
      </c>
      <c r="S2403" s="1" t="s">
        <v>64</v>
      </c>
      <c r="T2403" s="2">
        <v>2</v>
      </c>
      <c r="V2403" s="1" t="s">
        <v>15129</v>
      </c>
      <c r="W2403" s="1" t="s">
        <v>452</v>
      </c>
      <c r="Y2403" s="1" t="s">
        <v>71</v>
      </c>
      <c r="Z2403" s="1" t="s">
        <v>72</v>
      </c>
      <c r="AA2403" s="1" t="s">
        <v>860</v>
      </c>
      <c r="AB2403" s="1" t="s">
        <v>861</v>
      </c>
      <c r="AC2403" s="3">
        <f>VLOOKUP(AA2403,GeoCord!$A:$C,2,0)</f>
        <v>7.3</v>
      </c>
      <c r="AD2403" s="3">
        <f>VLOOKUP(AA2403,GeoCord!$A:$C,3,0)</f>
        <v>80.727000000000004</v>
      </c>
      <c r="AG2403" s="1" t="s">
        <v>120</v>
      </c>
      <c r="AH2403" s="2">
        <v>1</v>
      </c>
      <c r="AI2403" s="1" t="s">
        <v>121</v>
      </c>
      <c r="AJ2403" s="2">
        <v>0</v>
      </c>
      <c r="AK2403" s="1" t="s">
        <v>77</v>
      </c>
      <c r="AL2403" s="1" t="s">
        <v>77</v>
      </c>
      <c r="AM2403" s="1" t="s">
        <v>77</v>
      </c>
      <c r="AN2403" s="2">
        <v>0</v>
      </c>
      <c r="AO2403" s="2">
        <v>0</v>
      </c>
      <c r="AP2403" s="2">
        <v>0</v>
      </c>
      <c r="AQ2403" s="2">
        <v>0</v>
      </c>
      <c r="AR2403" s="1" t="s">
        <v>77</v>
      </c>
      <c r="AS2403" s="1" t="s">
        <v>78</v>
      </c>
      <c r="AT2403" s="2">
        <v>110</v>
      </c>
      <c r="AU2403" s="1" t="s">
        <v>79</v>
      </c>
      <c r="AV2403" s="2">
        <v>5</v>
      </c>
      <c r="AW2403" s="2">
        <v>99000</v>
      </c>
      <c r="AX2403" s="1" t="s">
        <v>15129</v>
      </c>
      <c r="AY2403" s="1" t="s">
        <v>15129</v>
      </c>
      <c r="AZ2403" s="1" t="s">
        <v>452</v>
      </c>
      <c r="BE2403" s="1" t="s">
        <v>15130</v>
      </c>
      <c r="BF2403" s="2">
        <v>3</v>
      </c>
      <c r="BG2403" s="1" t="s">
        <v>81</v>
      </c>
      <c r="BH2403" s="2">
        <v>1</v>
      </c>
      <c r="BI2403" s="2">
        <v>0</v>
      </c>
    </row>
    <row r="2404" spans="1:61">
      <c r="A2404" s="1" t="s">
        <v>59</v>
      </c>
      <c r="B2404" s="1" t="s">
        <v>60</v>
      </c>
      <c r="C2404" s="1" t="s">
        <v>15131</v>
      </c>
      <c r="D2404" s="1" t="s">
        <v>15132</v>
      </c>
      <c r="E2404" s="1" t="s">
        <v>15133</v>
      </c>
      <c r="F2404" s="1" t="s">
        <v>64</v>
      </c>
      <c r="G2404" s="1" t="s">
        <v>65</v>
      </c>
      <c r="H2404" s="1" t="s">
        <v>15134</v>
      </c>
      <c r="I2404" s="1" t="s">
        <v>100</v>
      </c>
      <c r="J2404" s="1" t="s">
        <v>15135</v>
      </c>
      <c r="K2404" s="2">
        <v>2</v>
      </c>
      <c r="L2404" s="1" t="s">
        <v>100</v>
      </c>
      <c r="M2404" s="1" t="s">
        <v>65</v>
      </c>
      <c r="N2404" s="1" t="s">
        <v>65</v>
      </c>
      <c r="O2404" s="1" t="s">
        <v>64</v>
      </c>
      <c r="P2404" s="1" t="s">
        <v>65</v>
      </c>
      <c r="Q2404" s="1" t="s">
        <v>64</v>
      </c>
      <c r="R2404" s="1" t="s">
        <v>65</v>
      </c>
      <c r="S2404" s="1" t="s">
        <v>64</v>
      </c>
      <c r="T2404" s="2">
        <v>2</v>
      </c>
      <c r="V2404" s="1" t="s">
        <v>180</v>
      </c>
      <c r="W2404" s="1" t="s">
        <v>142</v>
      </c>
      <c r="Y2404" s="1" t="s">
        <v>71</v>
      </c>
      <c r="Z2404" s="1" t="s">
        <v>72</v>
      </c>
      <c r="AA2404" s="1" t="s">
        <v>1913</v>
      </c>
      <c r="AB2404" s="1" t="s">
        <v>1914</v>
      </c>
      <c r="AC2404" s="3">
        <f>VLOOKUP(AA2404,GeoCord!$A:$C,2,0)</f>
        <v>26.16</v>
      </c>
      <c r="AD2404" s="3">
        <f>VLOOKUP(AA2404,GeoCord!$A:$C,3,0)</f>
        <v>28.742000000000001</v>
      </c>
      <c r="AG2404" s="1" t="s">
        <v>145</v>
      </c>
      <c r="AH2404" s="2">
        <v>1</v>
      </c>
      <c r="AI2404" s="1" t="s">
        <v>146</v>
      </c>
      <c r="AJ2404" s="2">
        <v>0</v>
      </c>
      <c r="AK2404" s="1" t="s">
        <v>77</v>
      </c>
      <c r="AL2404" s="1" t="s">
        <v>77</v>
      </c>
      <c r="AM2404" s="1" t="s">
        <v>77</v>
      </c>
      <c r="AN2404" s="2">
        <v>0</v>
      </c>
      <c r="AO2404" s="2">
        <v>0</v>
      </c>
      <c r="AP2404" s="2">
        <v>0</v>
      </c>
      <c r="AQ2404" s="2">
        <v>0</v>
      </c>
      <c r="AR2404" s="1" t="s">
        <v>77</v>
      </c>
      <c r="AS2404" s="1" t="s">
        <v>78</v>
      </c>
      <c r="AT2404" s="2">
        <v>110</v>
      </c>
      <c r="AU2404" s="1" t="s">
        <v>79</v>
      </c>
      <c r="AV2404" s="2">
        <v>5</v>
      </c>
      <c r="AW2404" s="2">
        <v>50000</v>
      </c>
      <c r="AX2404" s="1" t="s">
        <v>180</v>
      </c>
      <c r="AY2404" s="1" t="s">
        <v>180</v>
      </c>
      <c r="AZ2404" s="1" t="s">
        <v>142</v>
      </c>
      <c r="BE2404" s="1" t="s">
        <v>15136</v>
      </c>
      <c r="BF2404" s="2">
        <v>3</v>
      </c>
      <c r="BG2404" s="1" t="s">
        <v>81</v>
      </c>
      <c r="BH2404" s="2">
        <v>1</v>
      </c>
      <c r="BI2404" s="2">
        <v>0</v>
      </c>
    </row>
    <row r="2405" spans="1:61">
      <c r="A2405" s="1" t="s">
        <v>59</v>
      </c>
      <c r="B2405" s="1" t="s">
        <v>60</v>
      </c>
      <c r="C2405" s="1" t="s">
        <v>15137</v>
      </c>
      <c r="D2405" s="1" t="s">
        <v>15138</v>
      </c>
      <c r="E2405" s="1" t="s">
        <v>15139</v>
      </c>
      <c r="F2405" s="1" t="s">
        <v>64</v>
      </c>
      <c r="G2405" s="1" t="s">
        <v>65</v>
      </c>
      <c r="H2405" s="1" t="s">
        <v>15140</v>
      </c>
      <c r="I2405" s="1" t="s">
        <v>100</v>
      </c>
      <c r="J2405" s="1" t="s">
        <v>15141</v>
      </c>
      <c r="K2405" s="2">
        <v>2</v>
      </c>
      <c r="L2405" s="1" t="s">
        <v>100</v>
      </c>
      <c r="M2405" s="1" t="s">
        <v>1125</v>
      </c>
      <c r="N2405" s="1" t="s">
        <v>1125</v>
      </c>
      <c r="O2405" s="1" t="s">
        <v>1126</v>
      </c>
      <c r="P2405" s="1" t="s">
        <v>65</v>
      </c>
      <c r="Q2405" s="1" t="s">
        <v>64</v>
      </c>
      <c r="R2405" s="1" t="s">
        <v>65</v>
      </c>
      <c r="S2405" s="1" t="s">
        <v>64</v>
      </c>
      <c r="T2405" s="2">
        <v>2</v>
      </c>
      <c r="V2405" s="1" t="s">
        <v>15142</v>
      </c>
      <c r="W2405" s="1" t="s">
        <v>452</v>
      </c>
      <c r="Y2405" s="1" t="s">
        <v>71</v>
      </c>
      <c r="Z2405" s="1" t="s">
        <v>72</v>
      </c>
      <c r="AA2405" s="1" t="s">
        <v>1935</v>
      </c>
      <c r="AB2405" s="1" t="s">
        <v>1936</v>
      </c>
      <c r="AC2405" s="3">
        <f>VLOOKUP(AA2405,GeoCord!$A:$C,2,0)</f>
        <v>33.545000000000002</v>
      </c>
      <c r="AD2405" s="3">
        <f>VLOOKUP(AA2405,GeoCord!$A:$C,3,0)</f>
        <v>43.277999999999999</v>
      </c>
      <c r="AG2405" s="1" t="s">
        <v>1287</v>
      </c>
      <c r="AH2405" s="2">
        <v>1</v>
      </c>
      <c r="AI2405" s="1" t="s">
        <v>1288</v>
      </c>
      <c r="AJ2405" s="2">
        <v>0</v>
      </c>
      <c r="AK2405" s="1" t="s">
        <v>77</v>
      </c>
      <c r="AL2405" s="1" t="s">
        <v>77</v>
      </c>
      <c r="AM2405" s="1" t="s">
        <v>77</v>
      </c>
      <c r="AN2405" s="2">
        <v>0</v>
      </c>
      <c r="AO2405" s="2">
        <v>0</v>
      </c>
      <c r="AP2405" s="2">
        <v>0</v>
      </c>
      <c r="AQ2405" s="2">
        <v>0</v>
      </c>
      <c r="AR2405" s="1" t="s">
        <v>77</v>
      </c>
      <c r="AS2405" s="1" t="s">
        <v>78</v>
      </c>
      <c r="AT2405" s="2">
        <v>110</v>
      </c>
      <c r="AU2405" s="1" t="s">
        <v>79</v>
      </c>
      <c r="AV2405" s="2">
        <v>5</v>
      </c>
      <c r="AW2405" s="2">
        <v>172000.36</v>
      </c>
      <c r="AX2405" s="1" t="s">
        <v>15142</v>
      </c>
      <c r="AY2405" s="1" t="s">
        <v>15142</v>
      </c>
      <c r="AZ2405" s="1" t="s">
        <v>452</v>
      </c>
      <c r="BE2405" s="1" t="s">
        <v>15143</v>
      </c>
      <c r="BF2405" s="2">
        <v>3</v>
      </c>
      <c r="BG2405" s="1" t="s">
        <v>81</v>
      </c>
      <c r="BH2405" s="2">
        <v>0</v>
      </c>
      <c r="BI2405" s="2">
        <v>0</v>
      </c>
    </row>
    <row r="2406" spans="1:61">
      <c r="A2406" s="1" t="s">
        <v>59</v>
      </c>
      <c r="B2406" s="1" t="s">
        <v>60</v>
      </c>
      <c r="C2406" s="1" t="s">
        <v>15144</v>
      </c>
      <c r="D2406" s="1" t="s">
        <v>15145</v>
      </c>
      <c r="E2406" s="1" t="s">
        <v>15146</v>
      </c>
      <c r="F2406" s="1" t="s">
        <v>64</v>
      </c>
      <c r="G2406" s="1" t="s">
        <v>65</v>
      </c>
      <c r="H2406" s="1" t="s">
        <v>15147</v>
      </c>
      <c r="I2406" s="1" t="s">
        <v>100</v>
      </c>
      <c r="J2406" s="1" t="s">
        <v>15148</v>
      </c>
      <c r="K2406" s="2">
        <v>2</v>
      </c>
      <c r="L2406" s="1" t="s">
        <v>100</v>
      </c>
      <c r="M2406" s="1" t="s">
        <v>65</v>
      </c>
      <c r="N2406" s="1" t="s">
        <v>65</v>
      </c>
      <c r="O2406" s="1" t="s">
        <v>64</v>
      </c>
      <c r="P2406" s="1" t="s">
        <v>65</v>
      </c>
      <c r="Q2406" s="1" t="s">
        <v>64</v>
      </c>
      <c r="R2406" s="1" t="s">
        <v>65</v>
      </c>
      <c r="S2406" s="1" t="s">
        <v>64</v>
      </c>
      <c r="T2406" s="2">
        <v>2</v>
      </c>
      <c r="V2406" s="1" t="s">
        <v>141</v>
      </c>
      <c r="W2406" s="1" t="s">
        <v>787</v>
      </c>
      <c r="Y2406" s="1" t="s">
        <v>71</v>
      </c>
      <c r="Z2406" s="1" t="s">
        <v>72</v>
      </c>
      <c r="AA2406" s="1" t="s">
        <v>414</v>
      </c>
      <c r="AB2406" s="1" t="s">
        <v>415</v>
      </c>
      <c r="AC2406" s="3">
        <f>VLOOKUP(AA2406,GeoCord!$A:$C,2,0)</f>
        <v>35.1753</v>
      </c>
      <c r="AD2406" s="3">
        <f>VLOOKUP(AA2406,GeoCord!$A:$C,3,0)</f>
        <v>99.387699999999995</v>
      </c>
      <c r="AG2406" s="1" t="s">
        <v>157</v>
      </c>
      <c r="AH2406" s="2">
        <v>1</v>
      </c>
      <c r="AI2406" s="1" t="s">
        <v>158</v>
      </c>
      <c r="AJ2406" s="2">
        <v>1</v>
      </c>
      <c r="AK2406" s="1" t="s">
        <v>77</v>
      </c>
      <c r="AL2406" s="1" t="s">
        <v>77</v>
      </c>
      <c r="AM2406" s="1" t="s">
        <v>77</v>
      </c>
      <c r="AN2406" s="2">
        <v>0</v>
      </c>
      <c r="AO2406" s="2">
        <v>0</v>
      </c>
      <c r="AP2406" s="2">
        <v>0</v>
      </c>
      <c r="AQ2406" s="2">
        <v>0</v>
      </c>
      <c r="AR2406" s="1" t="s">
        <v>77</v>
      </c>
      <c r="AS2406" s="1" t="s">
        <v>78</v>
      </c>
      <c r="AT2406" s="2">
        <v>110</v>
      </c>
      <c r="AU2406" s="1" t="s">
        <v>79</v>
      </c>
      <c r="AV2406" s="2">
        <v>5</v>
      </c>
      <c r="AW2406" s="2">
        <v>223000</v>
      </c>
      <c r="AX2406" s="1" t="s">
        <v>141</v>
      </c>
      <c r="AY2406" s="1" t="s">
        <v>141</v>
      </c>
      <c r="AZ2406" s="1" t="s">
        <v>787</v>
      </c>
      <c r="BE2406" s="1" t="s">
        <v>15149</v>
      </c>
      <c r="BF2406" s="2">
        <v>3</v>
      </c>
      <c r="BG2406" s="1" t="s">
        <v>81</v>
      </c>
      <c r="BH2406" s="2">
        <v>0</v>
      </c>
      <c r="BI2406" s="2">
        <v>0</v>
      </c>
    </row>
    <row r="2407" spans="1:61">
      <c r="A2407" s="1" t="s">
        <v>59</v>
      </c>
      <c r="B2407" s="1" t="s">
        <v>60</v>
      </c>
      <c r="C2407" s="1" t="s">
        <v>15150</v>
      </c>
      <c r="D2407" s="1" t="s">
        <v>15151</v>
      </c>
      <c r="E2407" s="1" t="s">
        <v>15152</v>
      </c>
      <c r="F2407" s="1" t="s">
        <v>64</v>
      </c>
      <c r="G2407" s="1" t="s">
        <v>65</v>
      </c>
      <c r="H2407" s="1" t="s">
        <v>15153</v>
      </c>
      <c r="I2407" s="1" t="s">
        <v>100</v>
      </c>
      <c r="J2407" s="1" t="s">
        <v>15154</v>
      </c>
      <c r="K2407" s="2">
        <v>2</v>
      </c>
      <c r="L2407" s="1" t="s">
        <v>100</v>
      </c>
      <c r="M2407" s="1" t="s">
        <v>65</v>
      </c>
      <c r="N2407" s="1" t="s">
        <v>65</v>
      </c>
      <c r="O2407" s="1" t="s">
        <v>64</v>
      </c>
      <c r="P2407" s="1" t="s">
        <v>65</v>
      </c>
      <c r="Q2407" s="1" t="s">
        <v>64</v>
      </c>
      <c r="R2407" s="1" t="s">
        <v>65</v>
      </c>
      <c r="S2407" s="1" t="s">
        <v>64</v>
      </c>
      <c r="T2407" s="2">
        <v>2</v>
      </c>
      <c r="V2407" s="1" t="s">
        <v>3394</v>
      </c>
      <c r="W2407" s="1" t="s">
        <v>10626</v>
      </c>
      <c r="Y2407" s="1" t="s">
        <v>71</v>
      </c>
      <c r="Z2407" s="1" t="s">
        <v>72</v>
      </c>
      <c r="AA2407" s="1" t="s">
        <v>1161</v>
      </c>
      <c r="AB2407" s="1" t="s">
        <v>1162</v>
      </c>
      <c r="AC2407" s="3">
        <f>VLOOKUP(AA2407,GeoCord!$A:$C,2,0)</f>
        <v>1.9392</v>
      </c>
      <c r="AD2407" s="3">
        <f>VLOOKUP(AA2407,GeoCord!$A:$C,3,0)</f>
        <v>32.741500000000002</v>
      </c>
      <c r="AG2407" s="1" t="s">
        <v>363</v>
      </c>
      <c r="AH2407" s="2">
        <v>1</v>
      </c>
      <c r="AI2407" s="1" t="s">
        <v>364</v>
      </c>
      <c r="AJ2407" s="2">
        <v>0</v>
      </c>
      <c r="AK2407" s="1" t="s">
        <v>77</v>
      </c>
      <c r="AL2407" s="1" t="s">
        <v>77</v>
      </c>
      <c r="AM2407" s="1" t="s">
        <v>77</v>
      </c>
      <c r="AN2407" s="2">
        <v>0</v>
      </c>
      <c r="AO2407" s="2">
        <v>0</v>
      </c>
      <c r="AP2407" s="2">
        <v>1</v>
      </c>
      <c r="AQ2407" s="2">
        <v>0</v>
      </c>
      <c r="AR2407" s="1" t="s">
        <v>77</v>
      </c>
      <c r="AS2407" s="1" t="s">
        <v>78</v>
      </c>
      <c r="AT2407" s="2">
        <v>110</v>
      </c>
      <c r="AU2407" s="1" t="s">
        <v>79</v>
      </c>
      <c r="AV2407" s="2">
        <v>5</v>
      </c>
      <c r="AW2407" s="2">
        <v>50000</v>
      </c>
      <c r="AX2407" s="1" t="s">
        <v>3394</v>
      </c>
      <c r="AY2407" s="1" t="s">
        <v>3394</v>
      </c>
      <c r="AZ2407" s="1" t="s">
        <v>10626</v>
      </c>
      <c r="BE2407" s="1" t="s">
        <v>15155</v>
      </c>
      <c r="BF2407" s="2">
        <v>3</v>
      </c>
      <c r="BG2407" s="1" t="s">
        <v>81</v>
      </c>
      <c r="BH2407" s="2">
        <v>0</v>
      </c>
      <c r="BI2407" s="2">
        <v>0</v>
      </c>
    </row>
    <row r="2408" spans="1:61">
      <c r="A2408" s="1" t="s">
        <v>59</v>
      </c>
      <c r="B2408" s="1" t="s">
        <v>60</v>
      </c>
      <c r="C2408" s="1" t="s">
        <v>15156</v>
      </c>
      <c r="D2408" s="1" t="s">
        <v>15157</v>
      </c>
      <c r="E2408" s="1" t="s">
        <v>15158</v>
      </c>
      <c r="F2408" s="1" t="s">
        <v>64</v>
      </c>
      <c r="G2408" s="1" t="s">
        <v>65</v>
      </c>
      <c r="H2408" s="1" t="s">
        <v>15159</v>
      </c>
      <c r="I2408" s="1" t="s">
        <v>100</v>
      </c>
      <c r="J2408" s="1" t="s">
        <v>15160</v>
      </c>
      <c r="K2408" s="2">
        <v>2</v>
      </c>
      <c r="L2408" s="1" t="s">
        <v>100</v>
      </c>
      <c r="M2408" s="1" t="s">
        <v>993</v>
      </c>
      <c r="N2408" s="1" t="s">
        <v>993</v>
      </c>
      <c r="O2408" s="1" t="s">
        <v>994</v>
      </c>
      <c r="P2408" s="1" t="s">
        <v>65</v>
      </c>
      <c r="Q2408" s="1" t="s">
        <v>64</v>
      </c>
      <c r="R2408" s="1" t="s">
        <v>65</v>
      </c>
      <c r="S2408" s="1" t="s">
        <v>64</v>
      </c>
      <c r="T2408" s="2">
        <v>4</v>
      </c>
      <c r="V2408" s="1" t="s">
        <v>1045</v>
      </c>
      <c r="X2408" s="1" t="s">
        <v>2554</v>
      </c>
      <c r="Y2408" s="1" t="s">
        <v>71</v>
      </c>
      <c r="Z2408" s="1" t="s">
        <v>72</v>
      </c>
      <c r="AA2408" s="1" t="s">
        <v>563</v>
      </c>
      <c r="AB2408" s="1" t="s">
        <v>564</v>
      </c>
      <c r="AC2408" s="3">
        <f>VLOOKUP(AA2408,GeoCord!$A:$C,2,0)</f>
        <v>-29.446000000000002</v>
      </c>
      <c r="AD2408" s="3">
        <f>VLOOKUP(AA2408,GeoCord!$A:$C,3,0)</f>
        <v>28.370999999999999</v>
      </c>
      <c r="AG2408" s="1" t="s">
        <v>93</v>
      </c>
      <c r="AH2408" s="2">
        <v>1</v>
      </c>
      <c r="AI2408" s="1" t="s">
        <v>94</v>
      </c>
      <c r="AJ2408" s="2">
        <v>0</v>
      </c>
      <c r="AK2408" s="1" t="s">
        <v>77</v>
      </c>
      <c r="AL2408" s="1" t="s">
        <v>77</v>
      </c>
      <c r="AM2408" s="1" t="s">
        <v>77</v>
      </c>
      <c r="AN2408" s="2">
        <v>0</v>
      </c>
      <c r="AO2408" s="2">
        <v>1</v>
      </c>
      <c r="AP2408" s="2">
        <v>1</v>
      </c>
      <c r="AQ2408" s="2">
        <v>0</v>
      </c>
      <c r="AR2408" s="1" t="s">
        <v>77</v>
      </c>
      <c r="AS2408" s="1" t="s">
        <v>78</v>
      </c>
      <c r="AT2408" s="2">
        <v>110</v>
      </c>
      <c r="AU2408" s="1" t="s">
        <v>79</v>
      </c>
      <c r="AV2408" s="2">
        <v>5</v>
      </c>
      <c r="AW2408" s="2">
        <v>1462943.59</v>
      </c>
      <c r="AX2408" s="1" t="s">
        <v>1045</v>
      </c>
      <c r="AY2408" s="1" t="s">
        <v>1045</v>
      </c>
      <c r="AZ2408" s="1" t="s">
        <v>2554</v>
      </c>
      <c r="BE2408" s="1" t="s">
        <v>15161</v>
      </c>
      <c r="BF2408" s="2">
        <v>3</v>
      </c>
      <c r="BG2408" s="1" t="s">
        <v>81</v>
      </c>
      <c r="BH2408" s="2">
        <v>1</v>
      </c>
      <c r="BI2408" s="2">
        <v>2</v>
      </c>
    </row>
    <row r="2409" spans="1:61">
      <c r="A2409" s="1" t="s">
        <v>59</v>
      </c>
      <c r="B2409" s="1" t="s">
        <v>60</v>
      </c>
      <c r="C2409" s="1" t="s">
        <v>15162</v>
      </c>
      <c r="D2409" s="1" t="s">
        <v>15163</v>
      </c>
      <c r="E2409" s="1" t="s">
        <v>15164</v>
      </c>
      <c r="F2409" s="1" t="s">
        <v>64</v>
      </c>
      <c r="G2409" s="1" t="s">
        <v>65</v>
      </c>
      <c r="H2409" s="1" t="s">
        <v>15165</v>
      </c>
      <c r="I2409" s="1" t="s">
        <v>100</v>
      </c>
      <c r="J2409" s="1" t="s">
        <v>15166</v>
      </c>
      <c r="K2409" s="2">
        <v>2</v>
      </c>
      <c r="L2409" s="1" t="s">
        <v>100</v>
      </c>
      <c r="M2409" s="1" t="s">
        <v>5268</v>
      </c>
      <c r="N2409" s="1" t="s">
        <v>5268</v>
      </c>
      <c r="O2409" s="1" t="s">
        <v>5269</v>
      </c>
      <c r="P2409" s="1" t="s">
        <v>65</v>
      </c>
      <c r="Q2409" s="1" t="s">
        <v>64</v>
      </c>
      <c r="R2409" s="1" t="s">
        <v>65</v>
      </c>
      <c r="S2409" s="1" t="s">
        <v>64</v>
      </c>
      <c r="T2409" s="2">
        <v>4</v>
      </c>
      <c r="V2409" s="1" t="s">
        <v>15167</v>
      </c>
      <c r="X2409" s="1" t="s">
        <v>15168</v>
      </c>
      <c r="Y2409" s="1" t="s">
        <v>71</v>
      </c>
      <c r="Z2409" s="1" t="s">
        <v>130</v>
      </c>
      <c r="AC2409" s="3" t="e">
        <f>VLOOKUP(AA2409,GeoCord!$A:$C,2,0)</f>
        <v>#N/A</v>
      </c>
      <c r="AD2409" s="3" t="e">
        <f>VLOOKUP(AA2409,GeoCord!$A:$C,3,0)</f>
        <v>#N/A</v>
      </c>
      <c r="AE2409" s="1" t="s">
        <v>403</v>
      </c>
      <c r="AF2409" s="1" t="s">
        <v>404</v>
      </c>
      <c r="AG2409" s="1" t="s">
        <v>224</v>
      </c>
      <c r="AH2409" s="2">
        <v>1</v>
      </c>
      <c r="AI2409" s="1" t="s">
        <v>225</v>
      </c>
      <c r="AJ2409" s="2">
        <v>1</v>
      </c>
      <c r="AK2409" s="1" t="s">
        <v>77</v>
      </c>
      <c r="AL2409" s="1" t="s">
        <v>77</v>
      </c>
      <c r="AM2409" s="1" t="s">
        <v>77</v>
      </c>
      <c r="AN2409" s="2">
        <v>1</v>
      </c>
      <c r="AO2409" s="2">
        <v>0</v>
      </c>
      <c r="AP2409" s="2">
        <v>0</v>
      </c>
      <c r="AQ2409" s="2">
        <v>0</v>
      </c>
      <c r="AR2409" s="1" t="s">
        <v>77</v>
      </c>
      <c r="AS2409" s="1" t="s">
        <v>78</v>
      </c>
      <c r="AT2409" s="2">
        <v>110</v>
      </c>
      <c r="AU2409" s="1" t="s">
        <v>79</v>
      </c>
      <c r="AV2409" s="2">
        <v>5</v>
      </c>
      <c r="AW2409" s="2">
        <v>341296.83</v>
      </c>
      <c r="AX2409" s="1" t="s">
        <v>15167</v>
      </c>
      <c r="AY2409" s="1" t="s">
        <v>15167</v>
      </c>
      <c r="AZ2409" s="1" t="s">
        <v>15168</v>
      </c>
      <c r="BE2409" s="1" t="s">
        <v>15169</v>
      </c>
      <c r="BF2409" s="2">
        <v>3</v>
      </c>
      <c r="BG2409" s="1" t="s">
        <v>81</v>
      </c>
      <c r="BH2409" s="2">
        <v>1</v>
      </c>
      <c r="BI2409" s="2">
        <v>1</v>
      </c>
    </row>
    <row r="2410" spans="1:61">
      <c r="A2410" s="1" t="s">
        <v>59</v>
      </c>
      <c r="B2410" s="1" t="s">
        <v>60</v>
      </c>
      <c r="C2410" s="1" t="s">
        <v>15170</v>
      </c>
      <c r="D2410" s="1" t="s">
        <v>15171</v>
      </c>
      <c r="E2410" s="1" t="s">
        <v>15172</v>
      </c>
      <c r="F2410" s="1" t="s">
        <v>64</v>
      </c>
      <c r="G2410" s="1" t="s">
        <v>65</v>
      </c>
      <c r="H2410" s="1" t="s">
        <v>15173</v>
      </c>
      <c r="I2410" s="1" t="s">
        <v>100</v>
      </c>
      <c r="J2410" s="1" t="s">
        <v>15174</v>
      </c>
      <c r="K2410" s="2">
        <v>2</v>
      </c>
      <c r="L2410" s="1" t="s">
        <v>100</v>
      </c>
      <c r="M2410" s="1" t="s">
        <v>65</v>
      </c>
      <c r="N2410" s="1" t="s">
        <v>65</v>
      </c>
      <c r="O2410" s="1" t="s">
        <v>64</v>
      </c>
      <c r="P2410" s="1" t="s">
        <v>65</v>
      </c>
      <c r="Q2410" s="1" t="s">
        <v>64</v>
      </c>
      <c r="R2410" s="1" t="s">
        <v>65</v>
      </c>
      <c r="S2410" s="1" t="s">
        <v>64</v>
      </c>
      <c r="T2410" s="2">
        <v>2</v>
      </c>
      <c r="V2410" s="1" t="s">
        <v>1928</v>
      </c>
      <c r="W2410" s="1" t="s">
        <v>1388</v>
      </c>
      <c r="Y2410" s="1" t="s">
        <v>71</v>
      </c>
      <c r="Z2410" s="1" t="s">
        <v>72</v>
      </c>
      <c r="AA2410" s="1" t="s">
        <v>14812</v>
      </c>
      <c r="AB2410" s="1" t="s">
        <v>14813</v>
      </c>
      <c r="AC2410" s="3">
        <f>VLOOKUP(AA2410,GeoCord!$A:$C,2,0)</f>
        <v>17.108000000000001</v>
      </c>
      <c r="AD2410" s="3">
        <f>VLOOKUP(AA2410,GeoCord!$A:$C,3,0)</f>
        <v>-88.744</v>
      </c>
      <c r="AG2410" s="1" t="s">
        <v>536</v>
      </c>
      <c r="AH2410" s="2">
        <v>1</v>
      </c>
      <c r="AI2410" s="1" t="s">
        <v>537</v>
      </c>
      <c r="AJ2410" s="2">
        <v>0</v>
      </c>
      <c r="AK2410" s="1" t="s">
        <v>77</v>
      </c>
      <c r="AL2410" s="1" t="s">
        <v>77</v>
      </c>
      <c r="AM2410" s="1" t="s">
        <v>77</v>
      </c>
      <c r="AN2410" s="2">
        <v>0</v>
      </c>
      <c r="AO2410" s="2">
        <v>1</v>
      </c>
      <c r="AP2410" s="2">
        <v>1</v>
      </c>
      <c r="AQ2410" s="2">
        <v>0</v>
      </c>
      <c r="AR2410" s="1" t="s">
        <v>77</v>
      </c>
      <c r="AS2410" s="1" t="s">
        <v>78</v>
      </c>
      <c r="AT2410" s="2">
        <v>110</v>
      </c>
      <c r="AU2410" s="1" t="s">
        <v>79</v>
      </c>
      <c r="AV2410" s="2">
        <v>5</v>
      </c>
      <c r="AW2410" s="2">
        <v>100000</v>
      </c>
      <c r="AX2410" s="1" t="s">
        <v>1928</v>
      </c>
      <c r="AY2410" s="1" t="s">
        <v>1928</v>
      </c>
      <c r="AZ2410" s="1" t="s">
        <v>1388</v>
      </c>
      <c r="BE2410" s="1" t="s">
        <v>15175</v>
      </c>
      <c r="BF2410" s="2">
        <v>3</v>
      </c>
      <c r="BG2410" s="1" t="s">
        <v>81</v>
      </c>
      <c r="BH2410" s="2">
        <v>0</v>
      </c>
      <c r="BI2410" s="2">
        <v>0</v>
      </c>
    </row>
    <row r="2411" spans="1:61">
      <c r="A2411" s="1" t="s">
        <v>59</v>
      </c>
      <c r="B2411" s="1" t="s">
        <v>60</v>
      </c>
      <c r="C2411" s="1" t="s">
        <v>15176</v>
      </c>
      <c r="D2411" s="1" t="s">
        <v>15177</v>
      </c>
      <c r="E2411" s="1" t="s">
        <v>15178</v>
      </c>
      <c r="F2411" s="1" t="s">
        <v>64</v>
      </c>
      <c r="G2411" s="1" t="s">
        <v>65</v>
      </c>
      <c r="H2411" s="1" t="s">
        <v>15179</v>
      </c>
      <c r="I2411" s="1" t="s">
        <v>100</v>
      </c>
      <c r="J2411" s="1" t="s">
        <v>15180</v>
      </c>
      <c r="K2411" s="2">
        <v>2</v>
      </c>
      <c r="L2411" s="1" t="s">
        <v>100</v>
      </c>
      <c r="M2411" s="1" t="s">
        <v>65</v>
      </c>
      <c r="N2411" s="1" t="s">
        <v>65</v>
      </c>
      <c r="O2411" s="1" t="s">
        <v>64</v>
      </c>
      <c r="P2411" s="1" t="s">
        <v>65</v>
      </c>
      <c r="Q2411" s="1" t="s">
        <v>64</v>
      </c>
      <c r="R2411" s="1" t="s">
        <v>65</v>
      </c>
      <c r="S2411" s="1" t="s">
        <v>64</v>
      </c>
      <c r="T2411" s="2">
        <v>2</v>
      </c>
      <c r="V2411" s="1" t="s">
        <v>15181</v>
      </c>
      <c r="W2411" s="1" t="s">
        <v>6201</v>
      </c>
      <c r="Y2411" s="1" t="s">
        <v>71</v>
      </c>
      <c r="Z2411" s="1" t="s">
        <v>72</v>
      </c>
      <c r="AA2411" s="1" t="s">
        <v>943</v>
      </c>
      <c r="AB2411" s="1" t="s">
        <v>940</v>
      </c>
      <c r="AC2411" s="3">
        <f>VLOOKUP(AA2411,GeoCord!$A:$C,2,0)</f>
        <v>28.185400000000001</v>
      </c>
      <c r="AD2411" s="3">
        <f>VLOOKUP(AA2411,GeoCord!$A:$C,3,0)</f>
        <v>66.642899999999997</v>
      </c>
      <c r="AG2411" s="1" t="s">
        <v>1937</v>
      </c>
      <c r="AH2411" s="2">
        <v>1</v>
      </c>
      <c r="AI2411" s="1" t="s">
        <v>1938</v>
      </c>
      <c r="AJ2411" s="2">
        <v>0</v>
      </c>
      <c r="AK2411" s="1" t="s">
        <v>77</v>
      </c>
      <c r="AL2411" s="1" t="s">
        <v>77</v>
      </c>
      <c r="AM2411" s="1" t="s">
        <v>77</v>
      </c>
      <c r="AN2411" s="2">
        <v>0</v>
      </c>
      <c r="AO2411" s="2">
        <v>2</v>
      </c>
      <c r="AP2411" s="2">
        <v>2</v>
      </c>
      <c r="AQ2411" s="2">
        <v>0</v>
      </c>
      <c r="AR2411" s="1" t="s">
        <v>77</v>
      </c>
      <c r="AS2411" s="1" t="s">
        <v>78</v>
      </c>
      <c r="AT2411" s="2">
        <v>110</v>
      </c>
      <c r="AU2411" s="1" t="s">
        <v>79</v>
      </c>
      <c r="AV2411" s="2">
        <v>5</v>
      </c>
      <c r="AW2411" s="2">
        <v>100000</v>
      </c>
      <c r="AX2411" s="1" t="s">
        <v>15181</v>
      </c>
      <c r="AY2411" s="1" t="s">
        <v>15181</v>
      </c>
      <c r="AZ2411" s="1" t="s">
        <v>6201</v>
      </c>
      <c r="BE2411" s="1" t="s">
        <v>15182</v>
      </c>
      <c r="BF2411" s="2">
        <v>3</v>
      </c>
      <c r="BG2411" s="1" t="s">
        <v>81</v>
      </c>
      <c r="BH2411" s="2">
        <v>0</v>
      </c>
      <c r="BI2411" s="2">
        <v>0</v>
      </c>
    </row>
    <row r="2412" spans="1:61">
      <c r="A2412" s="1" t="s">
        <v>59</v>
      </c>
      <c r="B2412" s="1" t="s">
        <v>60</v>
      </c>
      <c r="C2412" s="1" t="s">
        <v>15183</v>
      </c>
      <c r="D2412" s="1" t="s">
        <v>15184</v>
      </c>
      <c r="E2412" s="1" t="s">
        <v>15185</v>
      </c>
      <c r="F2412" s="1" t="s">
        <v>64</v>
      </c>
      <c r="G2412" s="1" t="s">
        <v>65</v>
      </c>
      <c r="H2412" s="1" t="s">
        <v>15186</v>
      </c>
      <c r="I2412" s="1" t="s">
        <v>100</v>
      </c>
      <c r="J2412" s="1" t="s">
        <v>15187</v>
      </c>
      <c r="K2412" s="2">
        <v>2</v>
      </c>
      <c r="L2412" s="1" t="s">
        <v>100</v>
      </c>
      <c r="M2412" s="1" t="s">
        <v>993</v>
      </c>
      <c r="N2412" s="1" t="s">
        <v>993</v>
      </c>
      <c r="O2412" s="1" t="s">
        <v>994</v>
      </c>
      <c r="P2412" s="1" t="s">
        <v>65</v>
      </c>
      <c r="Q2412" s="1" t="s">
        <v>64</v>
      </c>
      <c r="R2412" s="1" t="s">
        <v>65</v>
      </c>
      <c r="S2412" s="1" t="s">
        <v>64</v>
      </c>
      <c r="T2412" s="2">
        <v>4</v>
      </c>
      <c r="V2412" s="1" t="s">
        <v>15188</v>
      </c>
      <c r="X2412" s="1" t="s">
        <v>5770</v>
      </c>
      <c r="Y2412" s="1" t="s">
        <v>71</v>
      </c>
      <c r="Z2412" s="1" t="s">
        <v>72</v>
      </c>
      <c r="AA2412" s="1" t="s">
        <v>3563</v>
      </c>
      <c r="AB2412" s="1" t="s">
        <v>3564</v>
      </c>
      <c r="AC2412" s="3">
        <f>VLOOKUP(AA2412,GeoCord!$A:$C,2,0)</f>
        <v>35.302999999999997</v>
      </c>
      <c r="AD2412" s="3">
        <f>VLOOKUP(AA2412,GeoCord!$A:$C,3,0)</f>
        <v>38.322000000000003</v>
      </c>
      <c r="AG2412" s="1" t="s">
        <v>93</v>
      </c>
      <c r="AH2412" s="2">
        <v>1</v>
      </c>
      <c r="AI2412" s="1" t="s">
        <v>94</v>
      </c>
      <c r="AJ2412" s="2">
        <v>1</v>
      </c>
      <c r="AK2412" s="1" t="s">
        <v>77</v>
      </c>
      <c r="AL2412" s="1" t="s">
        <v>77</v>
      </c>
      <c r="AM2412" s="1" t="s">
        <v>77</v>
      </c>
      <c r="AN2412" s="2">
        <v>0</v>
      </c>
      <c r="AO2412" s="2">
        <v>0</v>
      </c>
      <c r="AP2412" s="2">
        <v>0</v>
      </c>
      <c r="AQ2412" s="2">
        <v>0</v>
      </c>
      <c r="AR2412" s="1" t="s">
        <v>77</v>
      </c>
      <c r="AS2412" s="1" t="s">
        <v>78</v>
      </c>
      <c r="AT2412" s="2">
        <v>110</v>
      </c>
      <c r="AU2412" s="1" t="s">
        <v>79</v>
      </c>
      <c r="AV2412" s="2">
        <v>5</v>
      </c>
      <c r="AW2412" s="2">
        <v>2000000.13</v>
      </c>
      <c r="AX2412" s="1" t="s">
        <v>15188</v>
      </c>
      <c r="AY2412" s="1" t="s">
        <v>15188</v>
      </c>
      <c r="AZ2412" s="1" t="s">
        <v>5770</v>
      </c>
      <c r="BE2412" s="1" t="s">
        <v>15189</v>
      </c>
      <c r="BF2412" s="2">
        <v>3</v>
      </c>
      <c r="BG2412" s="1" t="s">
        <v>81</v>
      </c>
      <c r="BH2412" s="2">
        <v>2</v>
      </c>
      <c r="BI2412" s="2">
        <v>0</v>
      </c>
    </row>
    <row r="2413" spans="1:61">
      <c r="A2413" s="1" t="s">
        <v>59</v>
      </c>
      <c r="B2413" s="1" t="s">
        <v>60</v>
      </c>
      <c r="C2413" s="1" t="s">
        <v>15190</v>
      </c>
      <c r="D2413" s="1" t="s">
        <v>15191</v>
      </c>
      <c r="E2413" s="1" t="s">
        <v>15192</v>
      </c>
      <c r="F2413" s="1" t="s">
        <v>64</v>
      </c>
      <c r="G2413" s="1" t="s">
        <v>65</v>
      </c>
      <c r="H2413" s="1" t="s">
        <v>15193</v>
      </c>
      <c r="I2413" s="1" t="s">
        <v>100</v>
      </c>
      <c r="J2413" s="1" t="s">
        <v>15194</v>
      </c>
      <c r="K2413" s="2">
        <v>2</v>
      </c>
      <c r="L2413" s="1" t="s">
        <v>100</v>
      </c>
      <c r="M2413" s="1" t="s">
        <v>784</v>
      </c>
      <c r="N2413" s="1" t="s">
        <v>784</v>
      </c>
      <c r="O2413" s="1" t="s">
        <v>785</v>
      </c>
      <c r="P2413" s="1" t="s">
        <v>65</v>
      </c>
      <c r="Q2413" s="1" t="s">
        <v>64</v>
      </c>
      <c r="R2413" s="1" t="s">
        <v>65</v>
      </c>
      <c r="S2413" s="1" t="s">
        <v>64</v>
      </c>
      <c r="T2413" s="2">
        <v>4</v>
      </c>
      <c r="V2413" s="1" t="s">
        <v>1045</v>
      </c>
      <c r="X2413" s="1" t="s">
        <v>60</v>
      </c>
      <c r="Y2413" s="1" t="s">
        <v>71</v>
      </c>
      <c r="Z2413" s="1" t="s">
        <v>72</v>
      </c>
      <c r="AA2413" s="1" t="s">
        <v>273</v>
      </c>
      <c r="AB2413" s="1" t="s">
        <v>274</v>
      </c>
      <c r="AC2413" s="3">
        <f>VLOOKUP(AA2413,GeoCord!$A:$C,2,0)</f>
        <v>2.875</v>
      </c>
      <c r="AD2413" s="3">
        <f>VLOOKUP(AA2413,GeoCord!$A:$C,3,0)</f>
        <v>43.445999999999998</v>
      </c>
      <c r="AG2413" s="1" t="s">
        <v>93</v>
      </c>
      <c r="AH2413" s="2">
        <v>1</v>
      </c>
      <c r="AI2413" s="1" t="s">
        <v>94</v>
      </c>
      <c r="AJ2413" s="2">
        <v>1</v>
      </c>
      <c r="AK2413" s="1" t="s">
        <v>77</v>
      </c>
      <c r="AL2413" s="1" t="s">
        <v>77</v>
      </c>
      <c r="AM2413" s="1" t="s">
        <v>77</v>
      </c>
      <c r="AN2413" s="2">
        <v>0</v>
      </c>
      <c r="AO2413" s="2">
        <v>1</v>
      </c>
      <c r="AP2413" s="2">
        <v>1</v>
      </c>
      <c r="AQ2413" s="2">
        <v>1</v>
      </c>
      <c r="AR2413" s="1" t="s">
        <v>77</v>
      </c>
      <c r="AS2413" s="1" t="s">
        <v>78</v>
      </c>
      <c r="AT2413" s="2">
        <v>110</v>
      </c>
      <c r="AU2413" s="1" t="s">
        <v>79</v>
      </c>
      <c r="AV2413" s="2">
        <v>5</v>
      </c>
      <c r="AW2413" s="2">
        <v>1689461.71</v>
      </c>
      <c r="AX2413" s="1" t="s">
        <v>1045</v>
      </c>
      <c r="AY2413" s="1" t="s">
        <v>1045</v>
      </c>
      <c r="AZ2413" s="1" t="s">
        <v>60</v>
      </c>
      <c r="BE2413" s="1" t="s">
        <v>15195</v>
      </c>
      <c r="BF2413" s="2">
        <v>3</v>
      </c>
      <c r="BG2413" s="1" t="s">
        <v>81</v>
      </c>
      <c r="BH2413" s="2">
        <v>1</v>
      </c>
      <c r="BI2413" s="2">
        <v>2</v>
      </c>
    </row>
    <row r="2414" spans="1:61">
      <c r="A2414" s="1" t="s">
        <v>59</v>
      </c>
      <c r="B2414" s="1" t="s">
        <v>60</v>
      </c>
      <c r="C2414" s="1" t="s">
        <v>15196</v>
      </c>
      <c r="D2414" s="1" t="s">
        <v>15197</v>
      </c>
      <c r="E2414" s="1" t="s">
        <v>15198</v>
      </c>
      <c r="F2414" s="1" t="s">
        <v>64</v>
      </c>
      <c r="G2414" s="1" t="s">
        <v>65</v>
      </c>
      <c r="H2414" s="1" t="s">
        <v>15199</v>
      </c>
      <c r="I2414" s="1" t="s">
        <v>100</v>
      </c>
      <c r="J2414" s="1" t="s">
        <v>15200</v>
      </c>
      <c r="K2414" s="2">
        <v>2</v>
      </c>
      <c r="L2414" s="1" t="s">
        <v>100</v>
      </c>
      <c r="M2414" s="1" t="s">
        <v>65</v>
      </c>
      <c r="N2414" s="1" t="s">
        <v>65</v>
      </c>
      <c r="O2414" s="1" t="s">
        <v>64</v>
      </c>
      <c r="P2414" s="1" t="s">
        <v>65</v>
      </c>
      <c r="Q2414" s="1" t="s">
        <v>64</v>
      </c>
      <c r="R2414" s="1" t="s">
        <v>65</v>
      </c>
      <c r="S2414" s="1" t="s">
        <v>64</v>
      </c>
      <c r="T2414" s="2">
        <v>2</v>
      </c>
      <c r="V2414" s="1" t="s">
        <v>1045</v>
      </c>
      <c r="W2414" s="1" t="s">
        <v>103</v>
      </c>
      <c r="Y2414" s="1" t="s">
        <v>71</v>
      </c>
      <c r="Z2414" s="1" t="s">
        <v>72</v>
      </c>
      <c r="AA2414" s="1" t="s">
        <v>3216</v>
      </c>
      <c r="AB2414" s="1" t="s">
        <v>3217</v>
      </c>
      <c r="AC2414" s="3">
        <f>VLOOKUP(AA2414,GeoCord!$A:$C,2,0)</f>
        <v>4.2480000000000002</v>
      </c>
      <c r="AD2414" s="3">
        <f>VLOOKUP(AA2414,GeoCord!$A:$C,3,0)</f>
        <v>-55.847999999999999</v>
      </c>
      <c r="AG2414" s="1" t="s">
        <v>807</v>
      </c>
      <c r="AH2414" s="2">
        <v>1</v>
      </c>
      <c r="AI2414" s="1" t="s">
        <v>808</v>
      </c>
      <c r="AJ2414" s="2">
        <v>1</v>
      </c>
      <c r="AK2414" s="1" t="s">
        <v>77</v>
      </c>
      <c r="AL2414" s="1" t="s">
        <v>77</v>
      </c>
      <c r="AM2414" s="1" t="s">
        <v>77</v>
      </c>
      <c r="AN2414" s="2">
        <v>1</v>
      </c>
      <c r="AO2414" s="2">
        <v>0</v>
      </c>
      <c r="AP2414" s="2">
        <v>0</v>
      </c>
      <c r="AQ2414" s="2">
        <v>0</v>
      </c>
      <c r="AR2414" s="1" t="s">
        <v>77</v>
      </c>
      <c r="AS2414" s="1" t="s">
        <v>78</v>
      </c>
      <c r="AT2414" s="2">
        <v>110</v>
      </c>
      <c r="AU2414" s="1" t="s">
        <v>79</v>
      </c>
      <c r="AV2414" s="2">
        <v>5</v>
      </c>
      <c r="AW2414" s="2">
        <v>26000</v>
      </c>
      <c r="AX2414" s="1" t="s">
        <v>1045</v>
      </c>
      <c r="AY2414" s="1" t="s">
        <v>1045</v>
      </c>
      <c r="AZ2414" s="1" t="s">
        <v>103</v>
      </c>
      <c r="BE2414" s="1" t="s">
        <v>15201</v>
      </c>
      <c r="BF2414" s="2">
        <v>3</v>
      </c>
      <c r="BG2414" s="1" t="s">
        <v>81</v>
      </c>
      <c r="BH2414" s="2">
        <v>1</v>
      </c>
      <c r="BI2414" s="2">
        <v>0</v>
      </c>
    </row>
    <row r="2415" spans="1:61">
      <c r="A2415" s="1" t="s">
        <v>59</v>
      </c>
      <c r="B2415" s="1" t="s">
        <v>60</v>
      </c>
      <c r="C2415" s="1" t="s">
        <v>15202</v>
      </c>
      <c r="D2415" s="1" t="s">
        <v>15203</v>
      </c>
      <c r="E2415" s="1" t="s">
        <v>15204</v>
      </c>
      <c r="F2415" s="1" t="s">
        <v>64</v>
      </c>
      <c r="G2415" s="1" t="s">
        <v>65</v>
      </c>
      <c r="H2415" s="1" t="s">
        <v>15205</v>
      </c>
      <c r="I2415" s="1" t="s">
        <v>100</v>
      </c>
      <c r="J2415" s="1" t="s">
        <v>15206</v>
      </c>
      <c r="K2415" s="2">
        <v>2</v>
      </c>
      <c r="L2415" s="1" t="s">
        <v>100</v>
      </c>
      <c r="M2415" s="1" t="s">
        <v>551</v>
      </c>
      <c r="N2415" s="1" t="s">
        <v>551</v>
      </c>
      <c r="O2415" s="1" t="s">
        <v>552</v>
      </c>
      <c r="P2415" s="1" t="s">
        <v>65</v>
      </c>
      <c r="Q2415" s="1" t="s">
        <v>64</v>
      </c>
      <c r="R2415" s="1" t="s">
        <v>65</v>
      </c>
      <c r="S2415" s="1" t="s">
        <v>64</v>
      </c>
      <c r="T2415" s="2">
        <v>2</v>
      </c>
      <c r="V2415" s="1" t="s">
        <v>1045</v>
      </c>
      <c r="W2415" s="1" t="s">
        <v>452</v>
      </c>
      <c r="Y2415" s="1" t="s">
        <v>71</v>
      </c>
      <c r="Z2415" s="1" t="s">
        <v>72</v>
      </c>
      <c r="AA2415" s="1" t="s">
        <v>336</v>
      </c>
      <c r="AB2415" s="1" t="s">
        <v>337</v>
      </c>
      <c r="AC2415" s="3">
        <f>VLOOKUP(AA2415,GeoCord!$A:$C,2,0)</f>
        <v>34.023000000000003</v>
      </c>
      <c r="AD2415" s="3">
        <f>VLOOKUP(AA2415,GeoCord!$A:$C,3,0)</f>
        <v>65.526700000000005</v>
      </c>
      <c r="AG2415" s="1" t="s">
        <v>2738</v>
      </c>
      <c r="AH2415" s="2">
        <v>1</v>
      </c>
      <c r="AI2415" s="1" t="s">
        <v>2739</v>
      </c>
      <c r="AJ2415" s="2">
        <v>1</v>
      </c>
      <c r="AK2415" s="1" t="s">
        <v>77</v>
      </c>
      <c r="AL2415" s="1" t="s">
        <v>77</v>
      </c>
      <c r="AM2415" s="1" t="s">
        <v>77</v>
      </c>
      <c r="AN2415" s="2">
        <v>0</v>
      </c>
      <c r="AO2415" s="2">
        <v>0</v>
      </c>
      <c r="AP2415" s="2">
        <v>0</v>
      </c>
      <c r="AQ2415" s="2">
        <v>0</v>
      </c>
      <c r="AR2415" s="1" t="s">
        <v>77</v>
      </c>
      <c r="AS2415" s="1" t="s">
        <v>78</v>
      </c>
      <c r="AT2415" s="2">
        <v>110</v>
      </c>
      <c r="AU2415" s="1" t="s">
        <v>79</v>
      </c>
      <c r="AV2415" s="2">
        <v>5</v>
      </c>
      <c r="AW2415" s="2">
        <v>550000.24</v>
      </c>
      <c r="AX2415" s="1" t="s">
        <v>1045</v>
      </c>
      <c r="AY2415" s="1" t="s">
        <v>1045</v>
      </c>
      <c r="AZ2415" s="1" t="s">
        <v>452</v>
      </c>
      <c r="BE2415" s="1" t="s">
        <v>15207</v>
      </c>
      <c r="BF2415" s="2">
        <v>3</v>
      </c>
      <c r="BG2415" s="1" t="s">
        <v>81</v>
      </c>
      <c r="BH2415" s="2">
        <v>2</v>
      </c>
      <c r="BI2415" s="2">
        <v>0</v>
      </c>
    </row>
    <row r="2416" spans="1:61">
      <c r="A2416" s="1" t="s">
        <v>59</v>
      </c>
      <c r="B2416" s="1" t="s">
        <v>60</v>
      </c>
      <c r="C2416" s="1" t="s">
        <v>15208</v>
      </c>
      <c r="D2416" s="1" t="s">
        <v>15209</v>
      </c>
      <c r="E2416" s="1" t="s">
        <v>15210</v>
      </c>
      <c r="F2416" s="1" t="s">
        <v>64</v>
      </c>
      <c r="G2416" s="1" t="s">
        <v>65</v>
      </c>
      <c r="H2416" s="1" t="s">
        <v>15211</v>
      </c>
      <c r="I2416" s="1" t="s">
        <v>67</v>
      </c>
      <c r="J2416" s="1" t="s">
        <v>15212</v>
      </c>
      <c r="K2416" s="2">
        <v>2</v>
      </c>
      <c r="L2416" s="1" t="s">
        <v>67</v>
      </c>
      <c r="M2416" s="1" t="s">
        <v>993</v>
      </c>
      <c r="N2416" s="1" t="s">
        <v>993</v>
      </c>
      <c r="O2416" s="1" t="s">
        <v>994</v>
      </c>
      <c r="P2416" s="1" t="s">
        <v>65</v>
      </c>
      <c r="Q2416" s="1" t="s">
        <v>64</v>
      </c>
      <c r="R2416" s="1" t="s">
        <v>65</v>
      </c>
      <c r="S2416" s="1" t="s">
        <v>64</v>
      </c>
      <c r="T2416" s="2">
        <v>4</v>
      </c>
      <c r="V2416" s="1" t="s">
        <v>7026</v>
      </c>
      <c r="X2416" s="1" t="s">
        <v>15213</v>
      </c>
      <c r="Y2416" s="1" t="s">
        <v>71</v>
      </c>
      <c r="Z2416" s="1" t="s">
        <v>72</v>
      </c>
      <c r="AA2416" s="1" t="s">
        <v>1206</v>
      </c>
      <c r="AB2416" s="1" t="s">
        <v>1207</v>
      </c>
      <c r="AC2416" s="3">
        <f>VLOOKUP(AA2416,GeoCord!$A:$C,2,0)</f>
        <v>7.0430000000000001</v>
      </c>
      <c r="AD2416" s="3">
        <f>VLOOKUP(AA2416,GeoCord!$A:$C,3,0)</f>
        <v>21.423999999999999</v>
      </c>
      <c r="AG2416" s="1" t="s">
        <v>157</v>
      </c>
      <c r="AH2416" s="2">
        <v>1</v>
      </c>
      <c r="AI2416" s="1" t="s">
        <v>158</v>
      </c>
      <c r="AJ2416" s="2">
        <v>0</v>
      </c>
      <c r="AK2416" s="1" t="s">
        <v>77</v>
      </c>
      <c r="AL2416" s="1" t="s">
        <v>77</v>
      </c>
      <c r="AM2416" s="1" t="s">
        <v>77</v>
      </c>
      <c r="AN2416" s="2">
        <v>0</v>
      </c>
      <c r="AO2416" s="2">
        <v>0</v>
      </c>
      <c r="AP2416" s="2">
        <v>0</v>
      </c>
      <c r="AQ2416" s="2">
        <v>0</v>
      </c>
      <c r="AR2416" s="1" t="s">
        <v>77</v>
      </c>
      <c r="AS2416" s="1" t="s">
        <v>78</v>
      </c>
      <c r="AT2416" s="2">
        <v>110</v>
      </c>
      <c r="AU2416" s="1" t="s">
        <v>79</v>
      </c>
      <c r="AV2416" s="2">
        <v>5</v>
      </c>
      <c r="AW2416" s="2">
        <v>650000.18000000005</v>
      </c>
      <c r="AX2416" s="1" t="s">
        <v>7026</v>
      </c>
      <c r="AY2416" s="1" t="s">
        <v>7026</v>
      </c>
      <c r="AZ2416" s="1" t="s">
        <v>15213</v>
      </c>
      <c r="BE2416" s="1" t="s">
        <v>15214</v>
      </c>
      <c r="BF2416" s="2">
        <v>3</v>
      </c>
      <c r="BG2416" s="1" t="s">
        <v>81</v>
      </c>
      <c r="BH2416" s="2">
        <v>1</v>
      </c>
      <c r="BI2416" s="2">
        <v>1</v>
      </c>
    </row>
    <row r="2417" spans="1:61">
      <c r="A2417" s="1" t="s">
        <v>59</v>
      </c>
      <c r="B2417" s="1" t="s">
        <v>60</v>
      </c>
      <c r="C2417" s="1" t="s">
        <v>15215</v>
      </c>
      <c r="D2417" s="1" t="s">
        <v>15216</v>
      </c>
      <c r="E2417" s="1" t="s">
        <v>15217</v>
      </c>
      <c r="F2417" s="1" t="s">
        <v>64</v>
      </c>
      <c r="G2417" s="1" t="s">
        <v>65</v>
      </c>
      <c r="H2417" s="1" t="s">
        <v>15218</v>
      </c>
      <c r="I2417" s="1" t="s">
        <v>100</v>
      </c>
      <c r="J2417" s="1" t="s">
        <v>15219</v>
      </c>
      <c r="K2417" s="2">
        <v>2</v>
      </c>
      <c r="L2417" s="1" t="s">
        <v>100</v>
      </c>
      <c r="M2417" s="1" t="s">
        <v>65</v>
      </c>
      <c r="N2417" s="1" t="s">
        <v>65</v>
      </c>
      <c r="O2417" s="1" t="s">
        <v>64</v>
      </c>
      <c r="P2417" s="1" t="s">
        <v>65</v>
      </c>
      <c r="Q2417" s="1" t="s">
        <v>64</v>
      </c>
      <c r="R2417" s="1" t="s">
        <v>65</v>
      </c>
      <c r="S2417" s="1" t="s">
        <v>64</v>
      </c>
      <c r="T2417" s="2">
        <v>3</v>
      </c>
      <c r="V2417" s="1" t="s">
        <v>5923</v>
      </c>
      <c r="X2417" s="1" t="s">
        <v>2129</v>
      </c>
      <c r="Y2417" s="1" t="s">
        <v>71</v>
      </c>
      <c r="Z2417" s="1" t="s">
        <v>72</v>
      </c>
      <c r="AA2417" s="1" t="s">
        <v>383</v>
      </c>
      <c r="AB2417" s="1" t="s">
        <v>384</v>
      </c>
      <c r="AC2417" s="3">
        <f>VLOOKUP(AA2417,GeoCord!$A:$C,2,0)</f>
        <v>15.739000000000001</v>
      </c>
      <c r="AD2417" s="3">
        <f>VLOOKUP(AA2417,GeoCord!$A:$C,3,0)</f>
        <v>29.533000000000001</v>
      </c>
      <c r="AG2417" s="1" t="s">
        <v>224</v>
      </c>
      <c r="AH2417" s="2">
        <v>1</v>
      </c>
      <c r="AI2417" s="1" t="s">
        <v>225</v>
      </c>
      <c r="AJ2417" s="2">
        <v>0</v>
      </c>
      <c r="AK2417" s="1" t="s">
        <v>77</v>
      </c>
      <c r="AL2417" s="1" t="s">
        <v>77</v>
      </c>
      <c r="AM2417" s="1" t="s">
        <v>77</v>
      </c>
      <c r="AN2417" s="2">
        <v>0</v>
      </c>
      <c r="AO2417" s="2">
        <v>0</v>
      </c>
      <c r="AP2417" s="2">
        <v>0</v>
      </c>
      <c r="AQ2417" s="2">
        <v>0</v>
      </c>
      <c r="AR2417" s="1" t="s">
        <v>77</v>
      </c>
      <c r="AS2417" s="1" t="s">
        <v>78</v>
      </c>
      <c r="AT2417" s="2">
        <v>110</v>
      </c>
      <c r="AU2417" s="1" t="s">
        <v>79</v>
      </c>
      <c r="AV2417" s="2">
        <v>5</v>
      </c>
      <c r="AW2417" s="2">
        <v>17517.43</v>
      </c>
      <c r="AX2417" s="1" t="s">
        <v>5923</v>
      </c>
      <c r="AY2417" s="1" t="s">
        <v>5923</v>
      </c>
      <c r="AZ2417" s="1" t="s">
        <v>2129</v>
      </c>
      <c r="BE2417" s="1" t="s">
        <v>15220</v>
      </c>
      <c r="BF2417" s="2">
        <v>3</v>
      </c>
      <c r="BG2417" s="1" t="s">
        <v>81</v>
      </c>
      <c r="BH2417" s="2">
        <v>0</v>
      </c>
      <c r="BI2417" s="2">
        <v>0</v>
      </c>
    </row>
    <row r="2418" spans="1:61">
      <c r="A2418" s="1" t="s">
        <v>59</v>
      </c>
      <c r="B2418" s="1" t="s">
        <v>60</v>
      </c>
      <c r="C2418" s="1" t="s">
        <v>15221</v>
      </c>
      <c r="D2418" s="1" t="s">
        <v>15222</v>
      </c>
      <c r="E2418" s="1" t="s">
        <v>15223</v>
      </c>
      <c r="F2418" s="1" t="s">
        <v>64</v>
      </c>
      <c r="G2418" s="1" t="s">
        <v>65</v>
      </c>
      <c r="H2418" s="1" t="s">
        <v>15224</v>
      </c>
      <c r="I2418" s="1" t="s">
        <v>100</v>
      </c>
      <c r="J2418" s="1" t="s">
        <v>8446</v>
      </c>
      <c r="K2418" s="2">
        <v>2</v>
      </c>
      <c r="L2418" s="1" t="s">
        <v>100</v>
      </c>
      <c r="M2418" s="1" t="s">
        <v>551</v>
      </c>
      <c r="N2418" s="1" t="s">
        <v>551</v>
      </c>
      <c r="O2418" s="1" t="s">
        <v>552</v>
      </c>
      <c r="P2418" s="1" t="s">
        <v>65</v>
      </c>
      <c r="Q2418" s="1" t="s">
        <v>64</v>
      </c>
      <c r="R2418" s="1" t="s">
        <v>65</v>
      </c>
      <c r="S2418" s="1" t="s">
        <v>64</v>
      </c>
      <c r="T2418" s="2">
        <v>3</v>
      </c>
      <c r="V2418" s="1" t="s">
        <v>2235</v>
      </c>
      <c r="X2418" s="1" t="s">
        <v>897</v>
      </c>
      <c r="Y2418" s="1" t="s">
        <v>71</v>
      </c>
      <c r="Z2418" s="1" t="s">
        <v>118</v>
      </c>
      <c r="AC2418" s="3" t="e">
        <f>VLOOKUP(AA2418,GeoCord!$A:$C,2,0)</f>
        <v>#N/A</v>
      </c>
      <c r="AD2418" s="3" t="e">
        <f>VLOOKUP(AA2418,GeoCord!$A:$C,3,0)</f>
        <v>#N/A</v>
      </c>
      <c r="AE2418" s="1" t="s">
        <v>119</v>
      </c>
      <c r="AF2418" s="1" t="s">
        <v>118</v>
      </c>
      <c r="AG2418" s="1" t="s">
        <v>145</v>
      </c>
      <c r="AH2418" s="2">
        <v>1</v>
      </c>
      <c r="AI2418" s="1" t="s">
        <v>146</v>
      </c>
      <c r="AJ2418" s="2">
        <v>0</v>
      </c>
      <c r="AK2418" s="1" t="s">
        <v>77</v>
      </c>
      <c r="AL2418" s="1" t="s">
        <v>77</v>
      </c>
      <c r="AM2418" s="1" t="s">
        <v>77</v>
      </c>
      <c r="AN2418" s="2">
        <v>0</v>
      </c>
      <c r="AO2418" s="2">
        <v>0</v>
      </c>
      <c r="AP2418" s="2">
        <v>0</v>
      </c>
      <c r="AQ2418" s="2">
        <v>0</v>
      </c>
      <c r="AR2418" s="1" t="s">
        <v>77</v>
      </c>
      <c r="AS2418" s="1" t="s">
        <v>78</v>
      </c>
      <c r="AT2418" s="2">
        <v>110</v>
      </c>
      <c r="AU2418" s="1" t="s">
        <v>79</v>
      </c>
      <c r="AV2418" s="2">
        <v>5</v>
      </c>
      <c r="AW2418" s="2">
        <v>300000.13</v>
      </c>
      <c r="AX2418" s="1" t="s">
        <v>2235</v>
      </c>
      <c r="AY2418" s="1" t="s">
        <v>2235</v>
      </c>
      <c r="AZ2418" s="1" t="s">
        <v>897</v>
      </c>
      <c r="BE2418" s="1" t="s">
        <v>15225</v>
      </c>
      <c r="BF2418" s="2">
        <v>3</v>
      </c>
      <c r="BG2418" s="1" t="s">
        <v>81</v>
      </c>
      <c r="BH2418" s="2">
        <v>1</v>
      </c>
      <c r="BI2418" s="2">
        <v>0</v>
      </c>
    </row>
    <row r="2419" spans="1:61">
      <c r="A2419" s="1" t="s">
        <v>59</v>
      </c>
      <c r="B2419" s="1" t="s">
        <v>60</v>
      </c>
      <c r="C2419" s="1" t="s">
        <v>15226</v>
      </c>
      <c r="D2419" s="1" t="s">
        <v>15227</v>
      </c>
      <c r="E2419" s="1" t="s">
        <v>15228</v>
      </c>
      <c r="F2419" s="1" t="s">
        <v>64</v>
      </c>
      <c r="G2419" s="1" t="s">
        <v>65</v>
      </c>
      <c r="H2419" s="1" t="s">
        <v>15229</v>
      </c>
      <c r="I2419" s="1" t="s">
        <v>164</v>
      </c>
      <c r="J2419" s="1" t="s">
        <v>15230</v>
      </c>
      <c r="K2419" s="2">
        <v>2</v>
      </c>
      <c r="L2419" s="1" t="s">
        <v>164</v>
      </c>
      <c r="M2419" s="1" t="s">
        <v>65</v>
      </c>
      <c r="N2419" s="1" t="s">
        <v>65</v>
      </c>
      <c r="O2419" s="1" t="s">
        <v>64</v>
      </c>
      <c r="P2419" s="1" t="s">
        <v>65</v>
      </c>
      <c r="Q2419" s="1" t="s">
        <v>64</v>
      </c>
      <c r="R2419" s="1" t="s">
        <v>65</v>
      </c>
      <c r="S2419" s="1" t="s">
        <v>64</v>
      </c>
      <c r="T2419" s="2">
        <v>3</v>
      </c>
      <c r="V2419" s="1" t="s">
        <v>684</v>
      </c>
      <c r="X2419" s="1" t="s">
        <v>685</v>
      </c>
      <c r="Y2419" s="1" t="s">
        <v>71</v>
      </c>
      <c r="Z2419" s="1" t="s">
        <v>72</v>
      </c>
      <c r="AA2419" s="1" t="s">
        <v>3734</v>
      </c>
      <c r="AB2419" s="1" t="s">
        <v>3735</v>
      </c>
      <c r="AC2419" s="3">
        <f>VLOOKUP(AA2419,GeoCord!$A:$C,2,0)</f>
        <v>-23.265999999999998</v>
      </c>
      <c r="AD2419" s="3">
        <f>VLOOKUP(AA2419,GeoCord!$A:$C,3,0)</f>
        <v>-58.408999999999999</v>
      </c>
      <c r="AG2419" s="1" t="s">
        <v>463</v>
      </c>
      <c r="AH2419" s="2">
        <v>1</v>
      </c>
      <c r="AI2419" s="1" t="s">
        <v>464</v>
      </c>
      <c r="AJ2419" s="2">
        <v>0</v>
      </c>
      <c r="AK2419" s="1" t="s">
        <v>77</v>
      </c>
      <c r="AL2419" s="1" t="s">
        <v>77</v>
      </c>
      <c r="AM2419" s="1" t="s">
        <v>77</v>
      </c>
      <c r="AN2419" s="2">
        <v>0</v>
      </c>
      <c r="AO2419" s="2">
        <v>0</v>
      </c>
      <c r="AP2419" s="2">
        <v>0</v>
      </c>
      <c r="AQ2419" s="2">
        <v>0</v>
      </c>
      <c r="AR2419" s="1" t="s">
        <v>77</v>
      </c>
      <c r="AS2419" s="1" t="s">
        <v>78</v>
      </c>
      <c r="AT2419" s="2">
        <v>110</v>
      </c>
      <c r="AU2419" s="1" t="s">
        <v>79</v>
      </c>
      <c r="AV2419" s="2">
        <v>5</v>
      </c>
      <c r="AW2419" s="2">
        <v>95315.66</v>
      </c>
      <c r="AX2419" s="1" t="s">
        <v>684</v>
      </c>
      <c r="AY2419" s="1" t="s">
        <v>684</v>
      </c>
      <c r="AZ2419" s="1" t="s">
        <v>685</v>
      </c>
      <c r="BF2419" s="2">
        <v>3</v>
      </c>
      <c r="BG2419" s="1" t="s">
        <v>81</v>
      </c>
      <c r="BH2419" s="2">
        <v>0</v>
      </c>
      <c r="BI2419" s="2">
        <v>0</v>
      </c>
    </row>
    <row r="2420" spans="1:61">
      <c r="A2420" s="1" t="s">
        <v>59</v>
      </c>
      <c r="B2420" s="1" t="s">
        <v>60</v>
      </c>
      <c r="C2420" s="1" t="s">
        <v>15231</v>
      </c>
      <c r="D2420" s="1" t="s">
        <v>15232</v>
      </c>
      <c r="E2420" s="1" t="s">
        <v>15233</v>
      </c>
      <c r="F2420" s="1" t="s">
        <v>64</v>
      </c>
      <c r="G2420" s="1" t="s">
        <v>65</v>
      </c>
      <c r="H2420" s="1" t="s">
        <v>15234</v>
      </c>
      <c r="I2420" s="1" t="s">
        <v>164</v>
      </c>
      <c r="J2420" s="1" t="s">
        <v>15235</v>
      </c>
      <c r="K2420" s="2">
        <v>2</v>
      </c>
      <c r="L2420" s="1" t="s">
        <v>164</v>
      </c>
      <c r="M2420" s="1" t="s">
        <v>65</v>
      </c>
      <c r="N2420" s="1" t="s">
        <v>65</v>
      </c>
      <c r="O2420" s="1" t="s">
        <v>64</v>
      </c>
      <c r="P2420" s="1" t="s">
        <v>65</v>
      </c>
      <c r="Q2420" s="1" t="s">
        <v>64</v>
      </c>
      <c r="R2420" s="1" t="s">
        <v>65</v>
      </c>
      <c r="S2420" s="1" t="s">
        <v>64</v>
      </c>
      <c r="T2420" s="2">
        <v>3</v>
      </c>
      <c r="V2420" s="1" t="s">
        <v>868</v>
      </c>
      <c r="X2420" s="1" t="s">
        <v>210</v>
      </c>
      <c r="Y2420" s="1" t="s">
        <v>71</v>
      </c>
      <c r="Z2420" s="1" t="s">
        <v>72</v>
      </c>
      <c r="AA2420" s="1" t="s">
        <v>3734</v>
      </c>
      <c r="AB2420" s="1" t="s">
        <v>3735</v>
      </c>
      <c r="AC2420" s="3">
        <f>VLOOKUP(AA2420,GeoCord!$A:$C,2,0)</f>
        <v>-23.265999999999998</v>
      </c>
      <c r="AD2420" s="3">
        <f>VLOOKUP(AA2420,GeoCord!$A:$C,3,0)</f>
        <v>-58.408999999999999</v>
      </c>
      <c r="AG2420" s="1" t="s">
        <v>236</v>
      </c>
      <c r="AH2420" s="2">
        <v>1</v>
      </c>
      <c r="AI2420" s="1" t="s">
        <v>237</v>
      </c>
      <c r="AJ2420" s="2">
        <v>0</v>
      </c>
      <c r="AK2420" s="1" t="s">
        <v>77</v>
      </c>
      <c r="AL2420" s="1" t="s">
        <v>77</v>
      </c>
      <c r="AM2420" s="1" t="s">
        <v>77</v>
      </c>
      <c r="AN2420" s="2">
        <v>0</v>
      </c>
      <c r="AO2420" s="2">
        <v>0</v>
      </c>
      <c r="AP2420" s="2">
        <v>0</v>
      </c>
      <c r="AQ2420" s="2">
        <v>0</v>
      </c>
      <c r="AR2420" s="1" t="s">
        <v>77</v>
      </c>
      <c r="AS2420" s="1" t="s">
        <v>78</v>
      </c>
      <c r="AT2420" s="2">
        <v>110</v>
      </c>
      <c r="AU2420" s="1" t="s">
        <v>79</v>
      </c>
      <c r="AV2420" s="2">
        <v>5</v>
      </c>
      <c r="AW2420" s="2">
        <v>308255.48</v>
      </c>
      <c r="AX2420" s="1" t="s">
        <v>868</v>
      </c>
      <c r="AY2420" s="1" t="s">
        <v>868</v>
      </c>
      <c r="AZ2420" s="1" t="s">
        <v>210</v>
      </c>
      <c r="BF2420" s="2">
        <v>3</v>
      </c>
      <c r="BG2420" s="1" t="s">
        <v>81</v>
      </c>
      <c r="BH2420" s="2">
        <v>1</v>
      </c>
      <c r="BI2420" s="2">
        <v>0</v>
      </c>
    </row>
    <row r="2421" spans="1:61">
      <c r="A2421" s="1" t="s">
        <v>59</v>
      </c>
      <c r="B2421" s="1" t="s">
        <v>60</v>
      </c>
      <c r="C2421" s="1" t="s">
        <v>15236</v>
      </c>
      <c r="D2421" s="1" t="s">
        <v>15237</v>
      </c>
      <c r="E2421" s="1" t="s">
        <v>15238</v>
      </c>
      <c r="F2421" s="1" t="s">
        <v>64</v>
      </c>
      <c r="G2421" s="1" t="s">
        <v>65</v>
      </c>
      <c r="H2421" s="1" t="s">
        <v>15239</v>
      </c>
      <c r="I2421" s="1" t="s">
        <v>164</v>
      </c>
      <c r="J2421" s="1" t="s">
        <v>15240</v>
      </c>
      <c r="K2421" s="2">
        <v>2</v>
      </c>
      <c r="L2421" s="1" t="s">
        <v>164</v>
      </c>
      <c r="M2421" s="1" t="s">
        <v>65</v>
      </c>
      <c r="N2421" s="1" t="s">
        <v>65</v>
      </c>
      <c r="O2421" s="1" t="s">
        <v>64</v>
      </c>
      <c r="P2421" s="1" t="s">
        <v>65</v>
      </c>
      <c r="Q2421" s="1" t="s">
        <v>64</v>
      </c>
      <c r="R2421" s="1" t="s">
        <v>65</v>
      </c>
      <c r="S2421" s="1" t="s">
        <v>64</v>
      </c>
      <c r="T2421" s="2">
        <v>3</v>
      </c>
      <c r="V2421" s="1" t="s">
        <v>5923</v>
      </c>
      <c r="X2421" s="1" t="s">
        <v>6668</v>
      </c>
      <c r="Y2421" s="1" t="s">
        <v>71</v>
      </c>
      <c r="Z2421" s="1" t="s">
        <v>72</v>
      </c>
      <c r="AA2421" s="1" t="s">
        <v>3193</v>
      </c>
      <c r="AB2421" s="1" t="s">
        <v>3194</v>
      </c>
      <c r="AC2421" s="3">
        <f>VLOOKUP(AA2421,GeoCord!$A:$C,2,0)</f>
        <v>20.571000000000002</v>
      </c>
      <c r="AD2421" s="3">
        <f>VLOOKUP(AA2421,GeoCord!$A:$C,3,0)</f>
        <v>-76.456000000000003</v>
      </c>
      <c r="AG2421" s="1" t="s">
        <v>145</v>
      </c>
      <c r="AH2421" s="2">
        <v>1</v>
      </c>
      <c r="AI2421" s="1" t="s">
        <v>146</v>
      </c>
      <c r="AJ2421" s="2">
        <v>0</v>
      </c>
      <c r="AK2421" s="1" t="s">
        <v>77</v>
      </c>
      <c r="AL2421" s="1" t="s">
        <v>77</v>
      </c>
      <c r="AM2421" s="1" t="s">
        <v>77</v>
      </c>
      <c r="AN2421" s="2">
        <v>0</v>
      </c>
      <c r="AO2421" s="2">
        <v>0</v>
      </c>
      <c r="AP2421" s="2">
        <v>0</v>
      </c>
      <c r="AQ2421" s="2">
        <v>1</v>
      </c>
      <c r="AR2421" s="1" t="s">
        <v>77</v>
      </c>
      <c r="AS2421" s="1" t="s">
        <v>78</v>
      </c>
      <c r="AT2421" s="2">
        <v>110</v>
      </c>
      <c r="AU2421" s="1" t="s">
        <v>79</v>
      </c>
      <c r="AV2421" s="2">
        <v>5</v>
      </c>
      <c r="AW2421" s="2">
        <v>93488.82</v>
      </c>
      <c r="AX2421" s="1" t="s">
        <v>5923</v>
      </c>
      <c r="AY2421" s="1" t="s">
        <v>5923</v>
      </c>
      <c r="AZ2421" s="1" t="s">
        <v>6668</v>
      </c>
      <c r="BF2421" s="2">
        <v>3</v>
      </c>
      <c r="BG2421" s="1" t="s">
        <v>81</v>
      </c>
      <c r="BH2421" s="2">
        <v>0</v>
      </c>
      <c r="BI2421" s="2">
        <v>0</v>
      </c>
    </row>
    <row r="2422" spans="1:61">
      <c r="A2422" s="1" t="s">
        <v>59</v>
      </c>
      <c r="B2422" s="1" t="s">
        <v>60</v>
      </c>
      <c r="C2422" s="1" t="s">
        <v>15241</v>
      </c>
      <c r="D2422" s="1" t="s">
        <v>15242</v>
      </c>
      <c r="E2422" s="1" t="s">
        <v>15243</v>
      </c>
      <c r="F2422" s="1" t="s">
        <v>64</v>
      </c>
      <c r="G2422" s="1" t="s">
        <v>65</v>
      </c>
      <c r="H2422" s="1" t="s">
        <v>15244</v>
      </c>
      <c r="I2422" s="1" t="s">
        <v>67</v>
      </c>
      <c r="J2422" s="1" t="s">
        <v>15245</v>
      </c>
      <c r="K2422" s="2">
        <v>2</v>
      </c>
      <c r="L2422" s="1" t="s">
        <v>67</v>
      </c>
      <c r="M2422" s="1" t="s">
        <v>65</v>
      </c>
      <c r="N2422" s="1" t="s">
        <v>65</v>
      </c>
      <c r="O2422" s="1" t="s">
        <v>64</v>
      </c>
      <c r="P2422" s="1" t="s">
        <v>65</v>
      </c>
      <c r="Q2422" s="1" t="s">
        <v>64</v>
      </c>
      <c r="R2422" s="1" t="s">
        <v>65</v>
      </c>
      <c r="S2422" s="1" t="s">
        <v>64</v>
      </c>
      <c r="T2422" s="2">
        <v>4</v>
      </c>
      <c r="V2422" s="1" t="s">
        <v>1597</v>
      </c>
      <c r="X2422" s="1" t="s">
        <v>210</v>
      </c>
      <c r="Y2422" s="1" t="s">
        <v>71</v>
      </c>
      <c r="Z2422" s="1" t="s">
        <v>72</v>
      </c>
      <c r="AA2422" s="1" t="s">
        <v>280</v>
      </c>
      <c r="AB2422" s="1" t="s">
        <v>281</v>
      </c>
      <c r="AC2422" s="3">
        <f>VLOOKUP(AA2422,GeoCord!$A:$C,2,0)</f>
        <v>7.7</v>
      </c>
      <c r="AD2422" s="3">
        <f>VLOOKUP(AA2422,GeoCord!$A:$C,3,0)</f>
        <v>1.1060000000000001</v>
      </c>
      <c r="AG2422" s="1" t="s">
        <v>4346</v>
      </c>
      <c r="AH2422" s="2">
        <v>1</v>
      </c>
      <c r="AI2422" s="1" t="s">
        <v>4347</v>
      </c>
      <c r="AJ2422" s="2">
        <v>1</v>
      </c>
      <c r="AK2422" s="1" t="s">
        <v>77</v>
      </c>
      <c r="AL2422" s="1" t="s">
        <v>77</v>
      </c>
      <c r="AM2422" s="1" t="s">
        <v>77</v>
      </c>
      <c r="AN2422" s="2">
        <v>0</v>
      </c>
      <c r="AO2422" s="2">
        <v>0</v>
      </c>
      <c r="AP2422" s="2">
        <v>0</v>
      </c>
      <c r="AQ2422" s="2">
        <v>0</v>
      </c>
      <c r="AR2422" s="1" t="s">
        <v>77</v>
      </c>
      <c r="AS2422" s="1" t="s">
        <v>78</v>
      </c>
      <c r="AT2422" s="2">
        <v>110</v>
      </c>
      <c r="AU2422" s="1" t="s">
        <v>79</v>
      </c>
      <c r="AV2422" s="2">
        <v>5</v>
      </c>
      <c r="AW2422" s="2">
        <v>244000</v>
      </c>
      <c r="AX2422" s="1" t="s">
        <v>1597</v>
      </c>
      <c r="AY2422" s="1" t="s">
        <v>1597</v>
      </c>
      <c r="AZ2422" s="1" t="s">
        <v>210</v>
      </c>
      <c r="BE2422" s="1" t="s">
        <v>15246</v>
      </c>
      <c r="BF2422" s="2">
        <v>3</v>
      </c>
      <c r="BG2422" s="1" t="s">
        <v>81</v>
      </c>
      <c r="BH2422" s="2">
        <v>1</v>
      </c>
      <c r="BI2422" s="2">
        <v>0</v>
      </c>
    </row>
    <row r="2423" spans="1:61">
      <c r="A2423" s="1" t="s">
        <v>59</v>
      </c>
      <c r="B2423" s="1" t="s">
        <v>60</v>
      </c>
      <c r="C2423" s="1" t="s">
        <v>15247</v>
      </c>
      <c r="D2423" s="1" t="s">
        <v>15248</v>
      </c>
      <c r="E2423" s="1" t="s">
        <v>15249</v>
      </c>
      <c r="F2423" s="1" t="s">
        <v>64</v>
      </c>
      <c r="G2423" s="1" t="s">
        <v>65</v>
      </c>
      <c r="H2423" s="1" t="s">
        <v>1517</v>
      </c>
      <c r="I2423" s="1" t="s">
        <v>100</v>
      </c>
      <c r="J2423" s="1" t="s">
        <v>15250</v>
      </c>
      <c r="K2423" s="2">
        <v>2</v>
      </c>
      <c r="L2423" s="1" t="s">
        <v>100</v>
      </c>
      <c r="M2423" s="1" t="s">
        <v>564</v>
      </c>
      <c r="N2423" s="1" t="s">
        <v>564</v>
      </c>
      <c r="O2423" s="1" t="s">
        <v>15251</v>
      </c>
      <c r="P2423" s="1" t="s">
        <v>65</v>
      </c>
      <c r="Q2423" s="1" t="s">
        <v>64</v>
      </c>
      <c r="R2423" s="1" t="s">
        <v>65</v>
      </c>
      <c r="S2423" s="1" t="s">
        <v>64</v>
      </c>
      <c r="T2423" s="2">
        <v>3</v>
      </c>
      <c r="V2423" s="1" t="s">
        <v>1252</v>
      </c>
      <c r="X2423" s="1" t="s">
        <v>897</v>
      </c>
      <c r="Y2423" s="1" t="s">
        <v>71</v>
      </c>
      <c r="Z2423" s="1" t="s">
        <v>72</v>
      </c>
      <c r="AA2423" s="1" t="s">
        <v>563</v>
      </c>
      <c r="AB2423" s="1" t="s">
        <v>564</v>
      </c>
      <c r="AC2423" s="3">
        <f>VLOOKUP(AA2423,GeoCord!$A:$C,2,0)</f>
        <v>-29.446000000000002</v>
      </c>
      <c r="AD2423" s="3">
        <f>VLOOKUP(AA2423,GeoCord!$A:$C,3,0)</f>
        <v>28.370999999999999</v>
      </c>
      <c r="AG2423" s="1" t="s">
        <v>93</v>
      </c>
      <c r="AH2423" s="2">
        <v>1</v>
      </c>
      <c r="AI2423" s="1" t="s">
        <v>94</v>
      </c>
      <c r="AJ2423" s="2">
        <v>0</v>
      </c>
      <c r="AK2423" s="1" t="s">
        <v>77</v>
      </c>
      <c r="AL2423" s="1" t="s">
        <v>77</v>
      </c>
      <c r="AM2423" s="1" t="s">
        <v>77</v>
      </c>
      <c r="AN2423" s="2">
        <v>0</v>
      </c>
      <c r="AO2423" s="2">
        <v>1</v>
      </c>
      <c r="AP2423" s="2">
        <v>1</v>
      </c>
      <c r="AQ2423" s="2">
        <v>0</v>
      </c>
      <c r="AR2423" s="1" t="s">
        <v>77</v>
      </c>
      <c r="AS2423" s="1" t="s">
        <v>78</v>
      </c>
      <c r="AT2423" s="2">
        <v>110</v>
      </c>
      <c r="AU2423" s="1" t="s">
        <v>79</v>
      </c>
      <c r="AV2423" s="2">
        <v>5</v>
      </c>
      <c r="AW2423" s="2">
        <v>1100000</v>
      </c>
      <c r="AX2423" s="1" t="s">
        <v>1252</v>
      </c>
      <c r="AY2423" s="1" t="s">
        <v>1252</v>
      </c>
      <c r="AZ2423" s="1" t="s">
        <v>897</v>
      </c>
      <c r="BE2423" s="1" t="s">
        <v>15252</v>
      </c>
      <c r="BF2423" s="2">
        <v>3</v>
      </c>
      <c r="BG2423" s="1" t="s">
        <v>81</v>
      </c>
      <c r="BH2423" s="2">
        <v>2</v>
      </c>
      <c r="BI2423" s="2">
        <v>1</v>
      </c>
    </row>
    <row r="2424" spans="1:61">
      <c r="A2424" s="1" t="s">
        <v>59</v>
      </c>
      <c r="B2424" s="1" t="s">
        <v>60</v>
      </c>
      <c r="C2424" s="1" t="s">
        <v>15253</v>
      </c>
      <c r="D2424" s="1" t="s">
        <v>15254</v>
      </c>
      <c r="E2424" s="1" t="s">
        <v>15255</v>
      </c>
      <c r="F2424" s="1" t="s">
        <v>64</v>
      </c>
      <c r="G2424" s="1" t="s">
        <v>65</v>
      </c>
      <c r="H2424" s="1" t="s">
        <v>15256</v>
      </c>
      <c r="I2424" s="1" t="s">
        <v>164</v>
      </c>
      <c r="J2424" s="1" t="s">
        <v>15257</v>
      </c>
      <c r="K2424" s="2">
        <v>2</v>
      </c>
      <c r="L2424" s="1" t="s">
        <v>164</v>
      </c>
      <c r="M2424" s="1" t="s">
        <v>65</v>
      </c>
      <c r="N2424" s="1" t="s">
        <v>65</v>
      </c>
      <c r="O2424" s="1" t="s">
        <v>64</v>
      </c>
      <c r="P2424" s="1" t="s">
        <v>65</v>
      </c>
      <c r="Q2424" s="1" t="s">
        <v>64</v>
      </c>
      <c r="R2424" s="1" t="s">
        <v>65</v>
      </c>
      <c r="S2424" s="1" t="s">
        <v>64</v>
      </c>
      <c r="T2424" s="2">
        <v>2</v>
      </c>
      <c r="V2424" s="1" t="s">
        <v>15258</v>
      </c>
      <c r="W2424" s="1" t="s">
        <v>15259</v>
      </c>
      <c r="Y2424" s="1" t="s">
        <v>71</v>
      </c>
      <c r="Z2424" s="1" t="s">
        <v>72</v>
      </c>
      <c r="AA2424" s="1" t="s">
        <v>2654</v>
      </c>
      <c r="AB2424" s="1" t="s">
        <v>2655</v>
      </c>
      <c r="AC2424" s="3">
        <f>VLOOKUP(AA2424,GeoCord!$A:$C,2,0)</f>
        <v>15.124000000000001</v>
      </c>
      <c r="AD2424" s="3">
        <f>VLOOKUP(AA2424,GeoCord!$A:$C,3,0)</f>
        <v>-90.710999999999999</v>
      </c>
      <c r="AG2424" s="1" t="s">
        <v>385</v>
      </c>
      <c r="AH2424" s="2">
        <v>1</v>
      </c>
      <c r="AI2424" s="1" t="s">
        <v>386</v>
      </c>
      <c r="AJ2424" s="2">
        <v>1</v>
      </c>
      <c r="AK2424" s="1" t="s">
        <v>77</v>
      </c>
      <c r="AL2424" s="1" t="s">
        <v>77</v>
      </c>
      <c r="AM2424" s="1" t="s">
        <v>77</v>
      </c>
      <c r="AN2424" s="2">
        <v>0</v>
      </c>
      <c r="AO2424" s="2">
        <v>0</v>
      </c>
      <c r="AP2424" s="2">
        <v>0</v>
      </c>
      <c r="AQ2424" s="2">
        <v>0</v>
      </c>
      <c r="AR2424" s="1" t="s">
        <v>77</v>
      </c>
      <c r="AS2424" s="1" t="s">
        <v>78</v>
      </c>
      <c r="AT2424" s="2">
        <v>110</v>
      </c>
      <c r="AU2424" s="1" t="s">
        <v>79</v>
      </c>
      <c r="AV2424" s="2">
        <v>5</v>
      </c>
      <c r="AW2424" s="2">
        <v>100000</v>
      </c>
      <c r="AX2424" s="1" t="s">
        <v>15258</v>
      </c>
      <c r="AY2424" s="1" t="s">
        <v>15258</v>
      </c>
      <c r="AZ2424" s="1" t="s">
        <v>15259</v>
      </c>
      <c r="BE2424" s="1" t="s">
        <v>15260</v>
      </c>
      <c r="BF2424" s="2">
        <v>3</v>
      </c>
      <c r="BG2424" s="1" t="s">
        <v>81</v>
      </c>
      <c r="BH2424" s="2">
        <v>0</v>
      </c>
      <c r="BI2424" s="2">
        <v>0</v>
      </c>
    </row>
    <row r="2425" spans="1:61">
      <c r="A2425" s="1" t="s">
        <v>59</v>
      </c>
      <c r="B2425" s="1" t="s">
        <v>60</v>
      </c>
      <c r="C2425" s="1" t="s">
        <v>15261</v>
      </c>
      <c r="D2425" s="1" t="s">
        <v>15262</v>
      </c>
      <c r="E2425" s="1" t="s">
        <v>15263</v>
      </c>
      <c r="F2425" s="1" t="s">
        <v>64</v>
      </c>
      <c r="G2425" s="1" t="s">
        <v>65</v>
      </c>
      <c r="H2425" s="1" t="s">
        <v>15264</v>
      </c>
      <c r="I2425" s="1" t="s">
        <v>100</v>
      </c>
      <c r="J2425" s="1" t="s">
        <v>15265</v>
      </c>
      <c r="K2425" s="2">
        <v>2</v>
      </c>
      <c r="L2425" s="1" t="s">
        <v>100</v>
      </c>
      <c r="M2425" s="1" t="s">
        <v>114</v>
      </c>
      <c r="N2425" s="1" t="s">
        <v>114</v>
      </c>
      <c r="O2425" s="1" t="s">
        <v>115</v>
      </c>
      <c r="P2425" s="1" t="s">
        <v>65</v>
      </c>
      <c r="Q2425" s="1" t="s">
        <v>64</v>
      </c>
      <c r="R2425" s="1" t="s">
        <v>65</v>
      </c>
      <c r="S2425" s="1" t="s">
        <v>64</v>
      </c>
      <c r="T2425" s="2">
        <v>4</v>
      </c>
      <c r="V2425" s="1" t="s">
        <v>1358</v>
      </c>
      <c r="X2425" s="1" t="s">
        <v>3798</v>
      </c>
      <c r="Y2425" s="1" t="s">
        <v>71</v>
      </c>
      <c r="Z2425" s="1" t="s">
        <v>72</v>
      </c>
      <c r="AA2425" s="1" t="s">
        <v>318</v>
      </c>
      <c r="AB2425" s="1" t="s">
        <v>319</v>
      </c>
      <c r="AC2425" s="3" t="e">
        <f>VLOOKUP(AA2425,GeoCord!$A:$C,2,0)</f>
        <v>#N/A</v>
      </c>
      <c r="AD2425" s="3" t="e">
        <f>VLOOKUP(AA2425,GeoCord!$A:$C,3,0)</f>
        <v>#N/A</v>
      </c>
      <c r="AG2425" s="1" t="s">
        <v>224</v>
      </c>
      <c r="AH2425" s="2">
        <v>1</v>
      </c>
      <c r="AI2425" s="1" t="s">
        <v>225</v>
      </c>
      <c r="AJ2425" s="2">
        <v>1</v>
      </c>
      <c r="AK2425" s="1" t="s">
        <v>77</v>
      </c>
      <c r="AL2425" s="1" t="s">
        <v>77</v>
      </c>
      <c r="AM2425" s="1" t="s">
        <v>77</v>
      </c>
      <c r="AN2425" s="2">
        <v>1</v>
      </c>
      <c r="AO2425" s="2">
        <v>0</v>
      </c>
      <c r="AP2425" s="2">
        <v>1</v>
      </c>
      <c r="AQ2425" s="2">
        <v>0</v>
      </c>
      <c r="AR2425" s="1" t="s">
        <v>77</v>
      </c>
      <c r="AS2425" s="1" t="s">
        <v>78</v>
      </c>
      <c r="AT2425" s="2">
        <v>110</v>
      </c>
      <c r="AU2425" s="1" t="s">
        <v>79</v>
      </c>
      <c r="AV2425" s="2">
        <v>5</v>
      </c>
      <c r="AW2425" s="2">
        <v>750852.17</v>
      </c>
      <c r="AX2425" s="1" t="s">
        <v>1358</v>
      </c>
      <c r="AY2425" s="1" t="s">
        <v>1358</v>
      </c>
      <c r="AZ2425" s="1" t="s">
        <v>3798</v>
      </c>
      <c r="BE2425" s="1" t="s">
        <v>15266</v>
      </c>
      <c r="BF2425" s="2">
        <v>3</v>
      </c>
      <c r="BG2425" s="1" t="s">
        <v>81</v>
      </c>
      <c r="BH2425" s="2">
        <v>0</v>
      </c>
      <c r="BI2425" s="2">
        <v>1</v>
      </c>
    </row>
    <row r="2426" spans="1:61">
      <c r="A2426" s="1" t="s">
        <v>59</v>
      </c>
      <c r="B2426" s="1" t="s">
        <v>60</v>
      </c>
      <c r="C2426" s="1" t="s">
        <v>15267</v>
      </c>
      <c r="D2426" s="1" t="s">
        <v>15268</v>
      </c>
      <c r="E2426" s="1" t="s">
        <v>15269</v>
      </c>
      <c r="F2426" s="1" t="s">
        <v>64</v>
      </c>
      <c r="G2426" s="1" t="s">
        <v>65</v>
      </c>
      <c r="H2426" s="1" t="s">
        <v>15270</v>
      </c>
      <c r="I2426" s="1" t="s">
        <v>100</v>
      </c>
      <c r="J2426" s="1" t="s">
        <v>15271</v>
      </c>
      <c r="K2426" s="2">
        <v>2</v>
      </c>
      <c r="L2426" s="1" t="s">
        <v>100</v>
      </c>
      <c r="M2426" s="1" t="s">
        <v>65</v>
      </c>
      <c r="N2426" s="1" t="s">
        <v>65</v>
      </c>
      <c r="O2426" s="1" t="s">
        <v>64</v>
      </c>
      <c r="P2426" s="1" t="s">
        <v>65</v>
      </c>
      <c r="Q2426" s="1" t="s">
        <v>64</v>
      </c>
      <c r="R2426" s="1" t="s">
        <v>65</v>
      </c>
      <c r="S2426" s="1" t="s">
        <v>64</v>
      </c>
      <c r="T2426" s="2">
        <v>2</v>
      </c>
      <c r="V2426" s="1" t="s">
        <v>15272</v>
      </c>
      <c r="W2426" s="1" t="s">
        <v>15273</v>
      </c>
      <c r="Y2426" s="1" t="s">
        <v>71</v>
      </c>
      <c r="Z2426" s="1" t="s">
        <v>72</v>
      </c>
      <c r="AA2426" s="1" t="s">
        <v>2801</v>
      </c>
      <c r="AB2426" s="1" t="s">
        <v>2802</v>
      </c>
      <c r="AC2426" s="3">
        <f>VLOOKUP(AA2426,GeoCord!$A:$C,2,0)</f>
        <v>-13.273099999999999</v>
      </c>
      <c r="AD2426" s="3">
        <f>VLOOKUP(AA2426,GeoCord!$A:$C,3,0)</f>
        <v>33.742800000000003</v>
      </c>
      <c r="AG2426" s="1" t="s">
        <v>224</v>
      </c>
      <c r="AH2426" s="2">
        <v>1</v>
      </c>
      <c r="AI2426" s="1" t="s">
        <v>225</v>
      </c>
      <c r="AJ2426" s="2">
        <v>0</v>
      </c>
      <c r="AK2426" s="1" t="s">
        <v>77</v>
      </c>
      <c r="AL2426" s="1" t="s">
        <v>77</v>
      </c>
      <c r="AM2426" s="1" t="s">
        <v>77</v>
      </c>
      <c r="AN2426" s="2">
        <v>0</v>
      </c>
      <c r="AO2426" s="2">
        <v>0</v>
      </c>
      <c r="AP2426" s="2">
        <v>0</v>
      </c>
      <c r="AQ2426" s="2">
        <v>0</v>
      </c>
      <c r="AR2426" s="1" t="s">
        <v>77</v>
      </c>
      <c r="AS2426" s="1" t="s">
        <v>78</v>
      </c>
      <c r="AT2426" s="2">
        <v>110</v>
      </c>
      <c r="AU2426" s="1" t="s">
        <v>79</v>
      </c>
      <c r="AV2426" s="2">
        <v>5</v>
      </c>
      <c r="AW2426" s="2">
        <v>450000</v>
      </c>
      <c r="AX2426" s="1" t="s">
        <v>15272</v>
      </c>
      <c r="AY2426" s="1" t="s">
        <v>15272</v>
      </c>
      <c r="AZ2426" s="1" t="s">
        <v>15273</v>
      </c>
      <c r="BE2426" s="1" t="s">
        <v>15274</v>
      </c>
      <c r="BF2426" s="2">
        <v>3</v>
      </c>
      <c r="BG2426" s="1" t="s">
        <v>81</v>
      </c>
      <c r="BH2426" s="2">
        <v>0</v>
      </c>
      <c r="BI2426" s="2">
        <v>1</v>
      </c>
    </row>
    <row r="2427" spans="1:61">
      <c r="A2427" s="1" t="s">
        <v>59</v>
      </c>
      <c r="B2427" s="1" t="s">
        <v>60</v>
      </c>
      <c r="C2427" s="1" t="s">
        <v>15275</v>
      </c>
      <c r="D2427" s="1" t="s">
        <v>15276</v>
      </c>
      <c r="E2427" s="1" t="s">
        <v>15277</v>
      </c>
      <c r="F2427" s="1" t="s">
        <v>64</v>
      </c>
      <c r="G2427" s="1" t="s">
        <v>65</v>
      </c>
      <c r="H2427" s="1" t="s">
        <v>15278</v>
      </c>
      <c r="I2427" s="1" t="s">
        <v>67</v>
      </c>
      <c r="J2427" s="1" t="s">
        <v>15279</v>
      </c>
      <c r="K2427" s="2">
        <v>2</v>
      </c>
      <c r="L2427" s="1" t="s">
        <v>67</v>
      </c>
      <c r="M2427" s="1" t="s">
        <v>4062</v>
      </c>
      <c r="N2427" s="1" t="s">
        <v>4062</v>
      </c>
      <c r="P2427" s="1" t="s">
        <v>65</v>
      </c>
      <c r="Q2427" s="1" t="s">
        <v>64</v>
      </c>
      <c r="R2427" s="1" t="s">
        <v>65</v>
      </c>
      <c r="S2427" s="1" t="s">
        <v>64</v>
      </c>
      <c r="T2427" s="2">
        <v>2</v>
      </c>
      <c r="V2427" s="1" t="s">
        <v>15280</v>
      </c>
      <c r="W2427" s="1" t="s">
        <v>1388</v>
      </c>
      <c r="Y2427" s="1" t="s">
        <v>71</v>
      </c>
      <c r="Z2427" s="1" t="s">
        <v>72</v>
      </c>
      <c r="AA2427" s="1" t="s">
        <v>155</v>
      </c>
      <c r="AB2427" s="1" t="s">
        <v>156</v>
      </c>
      <c r="AC2427" s="3">
        <f>VLOOKUP(AA2427,GeoCord!$A:$C,2,0)</f>
        <v>-1.4179999999999999</v>
      </c>
      <c r="AD2427" s="3">
        <f>VLOOKUP(AA2427,GeoCord!$A:$C,3,0)</f>
        <v>23.606999999999999</v>
      </c>
      <c r="AG2427" s="1" t="s">
        <v>1389</v>
      </c>
      <c r="AH2427" s="2">
        <v>1</v>
      </c>
      <c r="AI2427" s="1" t="s">
        <v>1390</v>
      </c>
      <c r="AJ2427" s="2">
        <v>2</v>
      </c>
      <c r="AK2427" s="1" t="s">
        <v>77</v>
      </c>
      <c r="AL2427" s="1" t="s">
        <v>77</v>
      </c>
      <c r="AM2427" s="1" t="s">
        <v>77</v>
      </c>
      <c r="AN2427" s="2">
        <v>0</v>
      </c>
      <c r="AO2427" s="2">
        <v>0</v>
      </c>
      <c r="AP2427" s="2">
        <v>0</v>
      </c>
      <c r="AQ2427" s="2">
        <v>0</v>
      </c>
      <c r="AR2427" s="1" t="s">
        <v>77</v>
      </c>
      <c r="AS2427" s="1" t="s">
        <v>78</v>
      </c>
      <c r="AT2427" s="2">
        <v>110</v>
      </c>
      <c r="AU2427" s="1" t="s">
        <v>79</v>
      </c>
      <c r="AV2427" s="2">
        <v>5</v>
      </c>
      <c r="AW2427" s="2">
        <v>399989.54</v>
      </c>
      <c r="AX2427" s="1" t="s">
        <v>15280</v>
      </c>
      <c r="AY2427" s="1" t="s">
        <v>15280</v>
      </c>
      <c r="AZ2427" s="1" t="s">
        <v>1388</v>
      </c>
      <c r="BE2427" s="1" t="s">
        <v>15281</v>
      </c>
      <c r="BF2427" s="2">
        <v>3</v>
      </c>
      <c r="BG2427" s="1" t="s">
        <v>81</v>
      </c>
      <c r="BH2427" s="2">
        <v>1</v>
      </c>
      <c r="BI2427" s="2">
        <v>1</v>
      </c>
    </row>
    <row r="2428" spans="1:61">
      <c r="A2428" s="1" t="s">
        <v>59</v>
      </c>
      <c r="B2428" s="1" t="s">
        <v>60</v>
      </c>
      <c r="C2428" s="1" t="s">
        <v>15282</v>
      </c>
      <c r="D2428" s="1" t="s">
        <v>15283</v>
      </c>
      <c r="E2428" s="1" t="s">
        <v>15284</v>
      </c>
      <c r="F2428" s="1" t="s">
        <v>64</v>
      </c>
      <c r="G2428" s="1" t="s">
        <v>65</v>
      </c>
      <c r="H2428" s="1" t="s">
        <v>15285</v>
      </c>
      <c r="I2428" s="1" t="s">
        <v>67</v>
      </c>
      <c r="J2428" s="1" t="s">
        <v>15286</v>
      </c>
      <c r="K2428" s="2">
        <v>2</v>
      </c>
      <c r="L2428" s="1" t="s">
        <v>67</v>
      </c>
      <c r="M2428" s="1" t="s">
        <v>65</v>
      </c>
      <c r="N2428" s="1" t="s">
        <v>65</v>
      </c>
      <c r="O2428" s="1" t="s">
        <v>64</v>
      </c>
      <c r="P2428" s="1" t="s">
        <v>65</v>
      </c>
      <c r="Q2428" s="1" t="s">
        <v>64</v>
      </c>
      <c r="R2428" s="1" t="s">
        <v>65</v>
      </c>
      <c r="S2428" s="1" t="s">
        <v>64</v>
      </c>
      <c r="T2428" s="2">
        <v>2</v>
      </c>
      <c r="V2428" s="1" t="s">
        <v>69</v>
      </c>
      <c r="W2428" s="1" t="s">
        <v>787</v>
      </c>
      <c r="Y2428" s="1" t="s">
        <v>71</v>
      </c>
      <c r="Z2428" s="1" t="s">
        <v>72</v>
      </c>
      <c r="AA2428" s="1" t="s">
        <v>73</v>
      </c>
      <c r="AB2428" s="1" t="s">
        <v>74</v>
      </c>
      <c r="AC2428" s="3">
        <f>VLOOKUP(AA2428,GeoCord!$A:$C,2,0)</f>
        <v>0.216</v>
      </c>
      <c r="AD2428" s="3">
        <f>VLOOKUP(AA2428,GeoCord!$A:$C,3,0)</f>
        <v>6.5949999999999998</v>
      </c>
      <c r="AG2428" s="1" t="s">
        <v>236</v>
      </c>
      <c r="AH2428" s="2">
        <v>1</v>
      </c>
      <c r="AI2428" s="1" t="s">
        <v>237</v>
      </c>
      <c r="AJ2428" s="2">
        <v>1</v>
      </c>
      <c r="AK2428" s="1" t="s">
        <v>77</v>
      </c>
      <c r="AL2428" s="1" t="s">
        <v>77</v>
      </c>
      <c r="AM2428" s="1" t="s">
        <v>77</v>
      </c>
      <c r="AN2428" s="2">
        <v>1</v>
      </c>
      <c r="AO2428" s="2">
        <v>1</v>
      </c>
      <c r="AP2428" s="2">
        <v>1</v>
      </c>
      <c r="AQ2428" s="2">
        <v>1</v>
      </c>
      <c r="AR2428" s="1" t="s">
        <v>77</v>
      </c>
      <c r="AS2428" s="1" t="s">
        <v>78</v>
      </c>
      <c r="AT2428" s="2">
        <v>110</v>
      </c>
      <c r="AU2428" s="1" t="s">
        <v>79</v>
      </c>
      <c r="AV2428" s="2">
        <v>5</v>
      </c>
      <c r="AW2428" s="2">
        <v>250000</v>
      </c>
      <c r="AX2428" s="1" t="s">
        <v>69</v>
      </c>
      <c r="AY2428" s="1" t="s">
        <v>69</v>
      </c>
      <c r="AZ2428" s="1" t="s">
        <v>787</v>
      </c>
      <c r="BE2428" s="1" t="s">
        <v>15287</v>
      </c>
      <c r="BF2428" s="2">
        <v>3</v>
      </c>
      <c r="BG2428" s="1" t="s">
        <v>81</v>
      </c>
      <c r="BH2428" s="2">
        <v>2</v>
      </c>
      <c r="BI2428" s="2">
        <v>1</v>
      </c>
    </row>
    <row r="2429" spans="1:61">
      <c r="A2429" s="1" t="s">
        <v>59</v>
      </c>
      <c r="B2429" s="1" t="s">
        <v>60</v>
      </c>
      <c r="C2429" s="1" t="s">
        <v>15288</v>
      </c>
      <c r="D2429" s="1" t="s">
        <v>15289</v>
      </c>
      <c r="E2429" s="1" t="s">
        <v>15290</v>
      </c>
      <c r="F2429" s="1" t="s">
        <v>64</v>
      </c>
      <c r="G2429" s="1" t="s">
        <v>65</v>
      </c>
      <c r="H2429" s="1" t="s">
        <v>15291</v>
      </c>
      <c r="I2429" s="1" t="s">
        <v>67</v>
      </c>
      <c r="J2429" s="1" t="s">
        <v>15292</v>
      </c>
      <c r="K2429" s="2">
        <v>2</v>
      </c>
      <c r="L2429" s="1" t="s">
        <v>67</v>
      </c>
      <c r="M2429" s="1" t="s">
        <v>65</v>
      </c>
      <c r="N2429" s="1" t="s">
        <v>65</v>
      </c>
      <c r="O2429" s="1" t="s">
        <v>64</v>
      </c>
      <c r="P2429" s="1" t="s">
        <v>65</v>
      </c>
      <c r="Q2429" s="1" t="s">
        <v>64</v>
      </c>
      <c r="R2429" s="1" t="s">
        <v>65</v>
      </c>
      <c r="S2429" s="1" t="s">
        <v>64</v>
      </c>
      <c r="T2429" s="2">
        <v>2</v>
      </c>
      <c r="V2429" s="1" t="s">
        <v>69</v>
      </c>
      <c r="W2429" s="1" t="s">
        <v>787</v>
      </c>
      <c r="Y2429" s="1" t="s">
        <v>71</v>
      </c>
      <c r="Z2429" s="1" t="s">
        <v>72</v>
      </c>
      <c r="AA2429" s="1" t="s">
        <v>73</v>
      </c>
      <c r="AB2429" s="1" t="s">
        <v>74</v>
      </c>
      <c r="AC2429" s="3">
        <f>VLOOKUP(AA2429,GeoCord!$A:$C,2,0)</f>
        <v>0.216</v>
      </c>
      <c r="AD2429" s="3">
        <f>VLOOKUP(AA2429,GeoCord!$A:$C,3,0)</f>
        <v>6.5949999999999998</v>
      </c>
      <c r="AG2429" s="1" t="s">
        <v>807</v>
      </c>
      <c r="AH2429" s="2">
        <v>1</v>
      </c>
      <c r="AI2429" s="1" t="s">
        <v>808</v>
      </c>
      <c r="AJ2429" s="2">
        <v>1</v>
      </c>
      <c r="AK2429" s="1" t="s">
        <v>77</v>
      </c>
      <c r="AL2429" s="1" t="s">
        <v>77</v>
      </c>
      <c r="AM2429" s="1" t="s">
        <v>77</v>
      </c>
      <c r="AN2429" s="2">
        <v>0</v>
      </c>
      <c r="AO2429" s="2">
        <v>0</v>
      </c>
      <c r="AP2429" s="2">
        <v>0</v>
      </c>
      <c r="AQ2429" s="2">
        <v>0</v>
      </c>
      <c r="AR2429" s="1" t="s">
        <v>77</v>
      </c>
      <c r="AS2429" s="1" t="s">
        <v>78</v>
      </c>
      <c r="AT2429" s="2">
        <v>110</v>
      </c>
      <c r="AU2429" s="1" t="s">
        <v>79</v>
      </c>
      <c r="AV2429" s="2">
        <v>5</v>
      </c>
      <c r="AW2429" s="2">
        <v>180000</v>
      </c>
      <c r="AX2429" s="1" t="s">
        <v>69</v>
      </c>
      <c r="AY2429" s="1" t="s">
        <v>69</v>
      </c>
      <c r="AZ2429" s="1" t="s">
        <v>787</v>
      </c>
      <c r="BE2429" s="1" t="s">
        <v>15293</v>
      </c>
      <c r="BF2429" s="2">
        <v>3</v>
      </c>
      <c r="BG2429" s="1" t="s">
        <v>81</v>
      </c>
      <c r="BH2429" s="2">
        <v>1</v>
      </c>
      <c r="BI2429" s="2">
        <v>1</v>
      </c>
    </row>
    <row r="2430" spans="1:61">
      <c r="A2430" s="1" t="s">
        <v>59</v>
      </c>
      <c r="B2430" s="1" t="s">
        <v>60</v>
      </c>
      <c r="C2430" s="1" t="s">
        <v>15294</v>
      </c>
      <c r="D2430" s="1" t="s">
        <v>15295</v>
      </c>
      <c r="E2430" s="1" t="s">
        <v>15296</v>
      </c>
      <c r="F2430" s="1" t="s">
        <v>64</v>
      </c>
      <c r="G2430" s="1" t="s">
        <v>65</v>
      </c>
      <c r="H2430" s="1" t="s">
        <v>15297</v>
      </c>
      <c r="I2430" s="1" t="s">
        <v>100</v>
      </c>
      <c r="J2430" s="1" t="s">
        <v>15298</v>
      </c>
      <c r="K2430" s="2">
        <v>2</v>
      </c>
      <c r="L2430" s="1" t="s">
        <v>100</v>
      </c>
      <c r="M2430" s="1" t="s">
        <v>993</v>
      </c>
      <c r="N2430" s="1" t="s">
        <v>993</v>
      </c>
      <c r="O2430" s="1" t="s">
        <v>994</v>
      </c>
      <c r="P2430" s="1" t="s">
        <v>65</v>
      </c>
      <c r="Q2430" s="1" t="s">
        <v>64</v>
      </c>
      <c r="R2430" s="1" t="s">
        <v>65</v>
      </c>
      <c r="S2430" s="1" t="s">
        <v>64</v>
      </c>
      <c r="T2430" s="2">
        <v>4</v>
      </c>
      <c r="V2430" s="1" t="s">
        <v>15299</v>
      </c>
      <c r="X2430" s="1" t="s">
        <v>60</v>
      </c>
      <c r="Y2430" s="1" t="s">
        <v>71</v>
      </c>
      <c r="Z2430" s="1" t="s">
        <v>72</v>
      </c>
      <c r="AA2430" s="1" t="s">
        <v>104</v>
      </c>
      <c r="AB2430" s="1" t="s">
        <v>105</v>
      </c>
      <c r="AC2430" s="3">
        <f>VLOOKUP(AA2430,GeoCord!$A:$C,2,0)</f>
        <v>14.881</v>
      </c>
      <c r="AD2430" s="3">
        <f>VLOOKUP(AA2430,GeoCord!$A:$C,3,0)</f>
        <v>-87.123000000000005</v>
      </c>
      <c r="AG2430" s="1" t="s">
        <v>93</v>
      </c>
      <c r="AH2430" s="2">
        <v>1</v>
      </c>
      <c r="AI2430" s="1" t="s">
        <v>94</v>
      </c>
      <c r="AJ2430" s="2">
        <v>1</v>
      </c>
      <c r="AK2430" s="1" t="s">
        <v>77</v>
      </c>
      <c r="AL2430" s="1" t="s">
        <v>77</v>
      </c>
      <c r="AM2430" s="1" t="s">
        <v>77</v>
      </c>
      <c r="AN2430" s="2">
        <v>0</v>
      </c>
      <c r="AO2430" s="2">
        <v>1</v>
      </c>
      <c r="AP2430" s="2">
        <v>0</v>
      </c>
      <c r="AQ2430" s="2">
        <v>0</v>
      </c>
      <c r="AR2430" s="1" t="s">
        <v>77</v>
      </c>
      <c r="AS2430" s="1" t="s">
        <v>78</v>
      </c>
      <c r="AT2430" s="2">
        <v>110</v>
      </c>
      <c r="AU2430" s="1" t="s">
        <v>79</v>
      </c>
      <c r="AV2430" s="2">
        <v>5</v>
      </c>
      <c r="AW2430" s="2">
        <v>749993.82</v>
      </c>
      <c r="AX2430" s="1" t="s">
        <v>15299</v>
      </c>
      <c r="AY2430" s="1" t="s">
        <v>15299</v>
      </c>
      <c r="AZ2430" s="1" t="s">
        <v>60</v>
      </c>
      <c r="BE2430" s="1" t="s">
        <v>15300</v>
      </c>
      <c r="BF2430" s="2">
        <v>3</v>
      </c>
      <c r="BG2430" s="1" t="s">
        <v>81</v>
      </c>
      <c r="BH2430" s="2">
        <v>0</v>
      </c>
      <c r="BI2430" s="2">
        <v>2</v>
      </c>
    </row>
    <row r="2431" spans="1:61">
      <c r="A2431" s="1" t="s">
        <v>59</v>
      </c>
      <c r="B2431" s="1" t="s">
        <v>60</v>
      </c>
      <c r="C2431" s="1" t="s">
        <v>15301</v>
      </c>
      <c r="D2431" s="1" t="s">
        <v>15302</v>
      </c>
      <c r="E2431" s="1" t="s">
        <v>15303</v>
      </c>
      <c r="F2431" s="1" t="s">
        <v>64</v>
      </c>
      <c r="G2431" s="1" t="s">
        <v>65</v>
      </c>
      <c r="H2431" s="1" t="s">
        <v>15304</v>
      </c>
      <c r="I2431" s="1" t="s">
        <v>100</v>
      </c>
      <c r="J2431" s="1" t="s">
        <v>15305</v>
      </c>
      <c r="K2431" s="2">
        <v>2</v>
      </c>
      <c r="L2431" s="1" t="s">
        <v>100</v>
      </c>
      <c r="M2431" s="1" t="s">
        <v>114</v>
      </c>
      <c r="N2431" s="1" t="s">
        <v>114</v>
      </c>
      <c r="O2431" s="1" t="s">
        <v>115</v>
      </c>
      <c r="P2431" s="1" t="s">
        <v>65</v>
      </c>
      <c r="Q2431" s="1" t="s">
        <v>64</v>
      </c>
      <c r="R2431" s="1" t="s">
        <v>65</v>
      </c>
      <c r="S2431" s="1" t="s">
        <v>64</v>
      </c>
      <c r="T2431" s="2">
        <v>2</v>
      </c>
      <c r="V2431" s="1" t="s">
        <v>15306</v>
      </c>
      <c r="W2431" s="1" t="s">
        <v>15307</v>
      </c>
      <c r="Y2431" s="1" t="s">
        <v>71</v>
      </c>
      <c r="Z2431" s="1" t="s">
        <v>118</v>
      </c>
      <c r="AC2431" s="3" t="e">
        <f>VLOOKUP(AA2431,GeoCord!$A:$C,2,0)</f>
        <v>#N/A</v>
      </c>
      <c r="AD2431" s="3" t="e">
        <f>VLOOKUP(AA2431,GeoCord!$A:$C,3,0)</f>
        <v>#N/A</v>
      </c>
      <c r="AE2431" s="1" t="s">
        <v>119</v>
      </c>
      <c r="AF2431" s="1" t="s">
        <v>118</v>
      </c>
      <c r="AG2431" s="1" t="s">
        <v>145</v>
      </c>
      <c r="AH2431" s="2">
        <v>1</v>
      </c>
      <c r="AI2431" s="1" t="s">
        <v>146</v>
      </c>
      <c r="AJ2431" s="2">
        <v>0</v>
      </c>
      <c r="AK2431" s="1" t="s">
        <v>77</v>
      </c>
      <c r="AL2431" s="1" t="s">
        <v>77</v>
      </c>
      <c r="AM2431" s="1" t="s">
        <v>77</v>
      </c>
      <c r="AN2431" s="2">
        <v>0</v>
      </c>
      <c r="AO2431" s="2">
        <v>1</v>
      </c>
      <c r="AP2431" s="2">
        <v>0</v>
      </c>
      <c r="AQ2431" s="2">
        <v>0</v>
      </c>
      <c r="AR2431" s="1" t="s">
        <v>77</v>
      </c>
      <c r="AS2431" s="1" t="s">
        <v>78</v>
      </c>
      <c r="AT2431" s="2">
        <v>110</v>
      </c>
      <c r="AU2431" s="1" t="s">
        <v>79</v>
      </c>
      <c r="AV2431" s="2">
        <v>5</v>
      </c>
      <c r="AW2431" s="2">
        <v>999999.53</v>
      </c>
      <c r="AX2431" s="1" t="s">
        <v>15306</v>
      </c>
      <c r="AY2431" s="1" t="s">
        <v>15306</v>
      </c>
      <c r="AZ2431" s="1" t="s">
        <v>15307</v>
      </c>
      <c r="BE2431" s="1" t="s">
        <v>15308</v>
      </c>
      <c r="BF2431" s="2">
        <v>3</v>
      </c>
      <c r="BG2431" s="1" t="s">
        <v>81</v>
      </c>
      <c r="BH2431" s="2">
        <v>0</v>
      </c>
      <c r="BI2431" s="2">
        <v>0</v>
      </c>
    </row>
    <row r="2432" spans="1:61">
      <c r="A2432" s="1" t="s">
        <v>59</v>
      </c>
      <c r="B2432" s="1" t="s">
        <v>60</v>
      </c>
      <c r="C2432" s="1" t="s">
        <v>15309</v>
      </c>
      <c r="D2432" s="1" t="s">
        <v>15310</v>
      </c>
      <c r="E2432" s="1" t="s">
        <v>15311</v>
      </c>
      <c r="F2432" s="1" t="s">
        <v>64</v>
      </c>
      <c r="G2432" s="1" t="s">
        <v>65</v>
      </c>
      <c r="H2432" s="1" t="s">
        <v>15312</v>
      </c>
      <c r="I2432" s="1" t="s">
        <v>100</v>
      </c>
      <c r="J2432" s="1" t="s">
        <v>15313</v>
      </c>
      <c r="K2432" s="2">
        <v>2</v>
      </c>
      <c r="L2432" s="1" t="s">
        <v>100</v>
      </c>
      <c r="M2432" s="1" t="s">
        <v>65</v>
      </c>
      <c r="N2432" s="1" t="s">
        <v>65</v>
      </c>
      <c r="O2432" s="1" t="s">
        <v>64</v>
      </c>
      <c r="P2432" s="1" t="s">
        <v>65</v>
      </c>
      <c r="Q2432" s="1" t="s">
        <v>64</v>
      </c>
      <c r="R2432" s="1" t="s">
        <v>65</v>
      </c>
      <c r="S2432" s="1" t="s">
        <v>64</v>
      </c>
      <c r="T2432" s="2">
        <v>2</v>
      </c>
      <c r="V2432" s="1" t="s">
        <v>6848</v>
      </c>
      <c r="W2432" s="1" t="s">
        <v>3727</v>
      </c>
      <c r="Y2432" s="1" t="s">
        <v>71</v>
      </c>
      <c r="Z2432" s="1" t="s">
        <v>72</v>
      </c>
      <c r="AA2432" s="1" t="s">
        <v>686</v>
      </c>
      <c r="AB2432" s="1" t="s">
        <v>687</v>
      </c>
      <c r="AC2432" s="3">
        <f>VLOOKUP(AA2432,GeoCord!$A:$C,2,0)</f>
        <v>5.17</v>
      </c>
      <c r="AD2432" s="3">
        <f>VLOOKUP(AA2432,GeoCord!$A:$C,3,0)</f>
        <v>-58.939</v>
      </c>
      <c r="AG2432" s="1" t="s">
        <v>236</v>
      </c>
      <c r="AH2432" s="2">
        <v>1</v>
      </c>
      <c r="AI2432" s="1" t="s">
        <v>237</v>
      </c>
      <c r="AJ2432" s="2">
        <v>0</v>
      </c>
      <c r="AK2432" s="1" t="s">
        <v>77</v>
      </c>
      <c r="AL2432" s="1" t="s">
        <v>77</v>
      </c>
      <c r="AM2432" s="1" t="s">
        <v>77</v>
      </c>
      <c r="AN2432" s="2">
        <v>0</v>
      </c>
      <c r="AO2432" s="2">
        <v>0</v>
      </c>
      <c r="AP2432" s="2">
        <v>0</v>
      </c>
      <c r="AQ2432" s="2">
        <v>0</v>
      </c>
      <c r="AR2432" s="1" t="s">
        <v>77</v>
      </c>
      <c r="AS2432" s="1" t="s">
        <v>78</v>
      </c>
      <c r="AT2432" s="2">
        <v>110</v>
      </c>
      <c r="AU2432" s="1" t="s">
        <v>79</v>
      </c>
      <c r="AV2432" s="2">
        <v>5</v>
      </c>
      <c r="AW2432" s="2">
        <v>100000</v>
      </c>
      <c r="AX2432" s="1" t="s">
        <v>6848</v>
      </c>
      <c r="AY2432" s="1" t="s">
        <v>6848</v>
      </c>
      <c r="AZ2432" s="1" t="s">
        <v>3727</v>
      </c>
      <c r="BE2432" s="1" t="s">
        <v>15314</v>
      </c>
      <c r="BF2432" s="2">
        <v>3</v>
      </c>
      <c r="BG2432" s="1" t="s">
        <v>81</v>
      </c>
      <c r="BH2432" s="2">
        <v>1</v>
      </c>
      <c r="BI2432" s="2">
        <v>0</v>
      </c>
    </row>
    <row r="2433" spans="1:61">
      <c r="A2433" s="1" t="s">
        <v>59</v>
      </c>
      <c r="B2433" s="1" t="s">
        <v>60</v>
      </c>
      <c r="C2433" s="1" t="s">
        <v>15315</v>
      </c>
      <c r="D2433" s="1" t="s">
        <v>15316</v>
      </c>
      <c r="E2433" s="1" t="s">
        <v>15317</v>
      </c>
      <c r="F2433" s="1" t="s">
        <v>64</v>
      </c>
      <c r="G2433" s="1" t="s">
        <v>65</v>
      </c>
      <c r="H2433" s="1" t="s">
        <v>15318</v>
      </c>
      <c r="I2433" s="1" t="s">
        <v>100</v>
      </c>
      <c r="J2433" s="1" t="s">
        <v>15319</v>
      </c>
      <c r="K2433" s="2">
        <v>2</v>
      </c>
      <c r="L2433" s="1" t="s">
        <v>100</v>
      </c>
      <c r="M2433" s="1" t="s">
        <v>65</v>
      </c>
      <c r="N2433" s="1" t="s">
        <v>65</v>
      </c>
      <c r="O2433" s="1" t="s">
        <v>64</v>
      </c>
      <c r="P2433" s="1" t="s">
        <v>65</v>
      </c>
      <c r="Q2433" s="1" t="s">
        <v>64</v>
      </c>
      <c r="R2433" s="1" t="s">
        <v>65</v>
      </c>
      <c r="S2433" s="1" t="s">
        <v>64</v>
      </c>
      <c r="T2433" s="2">
        <v>2</v>
      </c>
      <c r="V2433" s="1" t="s">
        <v>6053</v>
      </c>
      <c r="W2433" s="1" t="s">
        <v>70</v>
      </c>
      <c r="Y2433" s="1" t="s">
        <v>71</v>
      </c>
      <c r="Z2433" s="1" t="s">
        <v>72</v>
      </c>
      <c r="AA2433" s="1" t="s">
        <v>686</v>
      </c>
      <c r="AB2433" s="1" t="s">
        <v>687</v>
      </c>
      <c r="AC2433" s="3">
        <f>VLOOKUP(AA2433,GeoCord!$A:$C,2,0)</f>
        <v>5.17</v>
      </c>
      <c r="AD2433" s="3">
        <f>VLOOKUP(AA2433,GeoCord!$A:$C,3,0)</f>
        <v>-58.939</v>
      </c>
      <c r="AG2433" s="1" t="s">
        <v>657</v>
      </c>
      <c r="AH2433" s="2">
        <v>1</v>
      </c>
      <c r="AI2433" s="1" t="s">
        <v>658</v>
      </c>
      <c r="AJ2433" s="2">
        <v>1</v>
      </c>
      <c r="AK2433" s="1" t="s">
        <v>77</v>
      </c>
      <c r="AL2433" s="1" t="s">
        <v>77</v>
      </c>
      <c r="AM2433" s="1" t="s">
        <v>77</v>
      </c>
      <c r="AN2433" s="2">
        <v>1</v>
      </c>
      <c r="AO2433" s="2">
        <v>0</v>
      </c>
      <c r="AP2433" s="2">
        <v>0</v>
      </c>
      <c r="AQ2433" s="2">
        <v>0</v>
      </c>
      <c r="AR2433" s="1" t="s">
        <v>77</v>
      </c>
      <c r="AS2433" s="1" t="s">
        <v>78</v>
      </c>
      <c r="AT2433" s="2">
        <v>110</v>
      </c>
      <c r="AU2433" s="1" t="s">
        <v>79</v>
      </c>
      <c r="AV2433" s="2">
        <v>5</v>
      </c>
      <c r="AW2433" s="2">
        <v>100000</v>
      </c>
      <c r="AX2433" s="1" t="s">
        <v>6053</v>
      </c>
      <c r="AY2433" s="1" t="s">
        <v>6053</v>
      </c>
      <c r="AZ2433" s="1" t="s">
        <v>70</v>
      </c>
      <c r="BE2433" s="1" t="s">
        <v>15320</v>
      </c>
      <c r="BF2433" s="2">
        <v>3</v>
      </c>
      <c r="BG2433" s="1" t="s">
        <v>81</v>
      </c>
      <c r="BH2433" s="2">
        <v>0</v>
      </c>
      <c r="BI2433" s="2">
        <v>0</v>
      </c>
    </row>
    <row r="2434" spans="1:61">
      <c r="A2434" s="1" t="s">
        <v>59</v>
      </c>
      <c r="B2434" s="1" t="s">
        <v>60</v>
      </c>
      <c r="C2434" s="1" t="s">
        <v>15321</v>
      </c>
      <c r="D2434" s="1" t="s">
        <v>15322</v>
      </c>
      <c r="E2434" s="1" t="s">
        <v>15323</v>
      </c>
      <c r="F2434" s="1" t="s">
        <v>64</v>
      </c>
      <c r="G2434" s="1" t="s">
        <v>65</v>
      </c>
      <c r="H2434" s="1" t="s">
        <v>15324</v>
      </c>
      <c r="I2434" s="1" t="s">
        <v>67</v>
      </c>
      <c r="J2434" s="1" t="s">
        <v>15325</v>
      </c>
      <c r="K2434" s="2">
        <v>2</v>
      </c>
      <c r="L2434" s="1" t="s">
        <v>67</v>
      </c>
      <c r="M2434" s="1" t="s">
        <v>65</v>
      </c>
      <c r="N2434" s="1" t="s">
        <v>65</v>
      </c>
      <c r="O2434" s="1" t="s">
        <v>64</v>
      </c>
      <c r="P2434" s="1" t="s">
        <v>65</v>
      </c>
      <c r="Q2434" s="1" t="s">
        <v>64</v>
      </c>
      <c r="R2434" s="1" t="s">
        <v>65</v>
      </c>
      <c r="S2434" s="1" t="s">
        <v>64</v>
      </c>
      <c r="T2434" s="2">
        <v>2</v>
      </c>
      <c r="V2434" s="1" t="s">
        <v>15326</v>
      </c>
      <c r="W2434" s="1" t="s">
        <v>15327</v>
      </c>
      <c r="Y2434" s="1" t="s">
        <v>71</v>
      </c>
      <c r="Z2434" s="1" t="s">
        <v>72</v>
      </c>
      <c r="AA2434" s="1" t="s">
        <v>907</v>
      </c>
      <c r="AB2434" s="1" t="s">
        <v>908</v>
      </c>
      <c r="AC2434" s="3">
        <f>VLOOKUP(AA2434,GeoCord!$A:$C,2,0)</f>
        <v>19.317499999999999</v>
      </c>
      <c r="AD2434" s="3">
        <f>VLOOKUP(AA2434,GeoCord!$A:$C,3,0)</f>
        <v>-72.420500000000004</v>
      </c>
      <c r="AG2434" s="1" t="s">
        <v>266</v>
      </c>
      <c r="AH2434" s="2">
        <v>1</v>
      </c>
      <c r="AI2434" s="1" t="s">
        <v>267</v>
      </c>
      <c r="AJ2434" s="2">
        <v>1</v>
      </c>
      <c r="AK2434" s="1" t="s">
        <v>77</v>
      </c>
      <c r="AL2434" s="1" t="s">
        <v>77</v>
      </c>
      <c r="AM2434" s="1" t="s">
        <v>77</v>
      </c>
      <c r="AN2434" s="2">
        <v>0</v>
      </c>
      <c r="AO2434" s="2">
        <v>0</v>
      </c>
      <c r="AP2434" s="2">
        <v>0</v>
      </c>
      <c r="AQ2434" s="2">
        <v>0</v>
      </c>
      <c r="AR2434" s="1" t="s">
        <v>77</v>
      </c>
      <c r="AS2434" s="1" t="s">
        <v>78</v>
      </c>
      <c r="AT2434" s="2">
        <v>110</v>
      </c>
      <c r="AU2434" s="1" t="s">
        <v>79</v>
      </c>
      <c r="AV2434" s="2">
        <v>5</v>
      </c>
      <c r="AW2434" s="2">
        <v>500000</v>
      </c>
      <c r="AX2434" s="1" t="s">
        <v>15326</v>
      </c>
      <c r="AY2434" s="1" t="s">
        <v>15326</v>
      </c>
      <c r="AZ2434" s="1" t="s">
        <v>15327</v>
      </c>
      <c r="BE2434" s="1" t="s">
        <v>15328</v>
      </c>
      <c r="BF2434" s="2">
        <v>3</v>
      </c>
      <c r="BG2434" s="1" t="s">
        <v>81</v>
      </c>
      <c r="BH2434" s="2">
        <v>1</v>
      </c>
      <c r="BI2434" s="2">
        <v>1</v>
      </c>
    </row>
    <row r="2435" spans="1:61">
      <c r="A2435" s="1" t="s">
        <v>59</v>
      </c>
      <c r="B2435" s="1" t="s">
        <v>60</v>
      </c>
      <c r="C2435" s="1" t="s">
        <v>15329</v>
      </c>
      <c r="D2435" s="1" t="s">
        <v>15330</v>
      </c>
      <c r="E2435" s="1" t="s">
        <v>15331</v>
      </c>
      <c r="F2435" s="1" t="s">
        <v>64</v>
      </c>
      <c r="G2435" s="1" t="s">
        <v>65</v>
      </c>
      <c r="H2435" s="1" t="s">
        <v>15332</v>
      </c>
      <c r="I2435" s="1" t="s">
        <v>164</v>
      </c>
      <c r="J2435" s="1" t="s">
        <v>15333</v>
      </c>
      <c r="K2435" s="2">
        <v>2</v>
      </c>
      <c r="L2435" s="1" t="s">
        <v>164</v>
      </c>
      <c r="M2435" s="1" t="s">
        <v>65</v>
      </c>
      <c r="N2435" s="1" t="s">
        <v>65</v>
      </c>
      <c r="O2435" s="1" t="s">
        <v>64</v>
      </c>
      <c r="P2435" s="1" t="s">
        <v>65</v>
      </c>
      <c r="Q2435" s="1" t="s">
        <v>64</v>
      </c>
      <c r="R2435" s="1" t="s">
        <v>65</v>
      </c>
      <c r="S2435" s="1" t="s">
        <v>64</v>
      </c>
      <c r="T2435" s="2">
        <v>2</v>
      </c>
      <c r="V2435" s="1" t="s">
        <v>6375</v>
      </c>
      <c r="W2435" s="1" t="s">
        <v>5392</v>
      </c>
      <c r="Y2435" s="1" t="s">
        <v>71</v>
      </c>
      <c r="Z2435" s="1" t="s">
        <v>72</v>
      </c>
      <c r="AA2435" s="1" t="s">
        <v>235</v>
      </c>
      <c r="AB2435" s="1" t="s">
        <v>231</v>
      </c>
      <c r="AC2435" s="3">
        <f>VLOOKUP(AA2435,GeoCord!$A:$C,2,0)</f>
        <v>-11.694000000000001</v>
      </c>
      <c r="AD2435" s="3">
        <f>VLOOKUP(AA2435,GeoCord!$A:$C,3,0)</f>
        <v>-48.978000000000002</v>
      </c>
      <c r="AG2435" s="1" t="s">
        <v>169</v>
      </c>
      <c r="AH2435" s="2">
        <v>1</v>
      </c>
      <c r="AI2435" s="1" t="s">
        <v>170</v>
      </c>
      <c r="AJ2435" s="2">
        <v>1</v>
      </c>
      <c r="AK2435" s="1" t="s">
        <v>77</v>
      </c>
      <c r="AL2435" s="1" t="s">
        <v>77</v>
      </c>
      <c r="AM2435" s="1" t="s">
        <v>77</v>
      </c>
      <c r="AN2435" s="2">
        <v>0</v>
      </c>
      <c r="AO2435" s="2">
        <v>0</v>
      </c>
      <c r="AP2435" s="2">
        <v>0</v>
      </c>
      <c r="AQ2435" s="2">
        <v>0</v>
      </c>
      <c r="AR2435" s="1" t="s">
        <v>77</v>
      </c>
      <c r="AS2435" s="1" t="s">
        <v>78</v>
      </c>
      <c r="AT2435" s="2">
        <v>110</v>
      </c>
      <c r="AU2435" s="1" t="s">
        <v>79</v>
      </c>
      <c r="AV2435" s="2">
        <v>5</v>
      </c>
      <c r="AW2435" s="2">
        <v>40000</v>
      </c>
      <c r="AX2435" s="1" t="s">
        <v>6375</v>
      </c>
      <c r="AY2435" s="1" t="s">
        <v>6375</v>
      </c>
      <c r="AZ2435" s="1" t="s">
        <v>5392</v>
      </c>
      <c r="BE2435" s="1" t="s">
        <v>15334</v>
      </c>
      <c r="BF2435" s="2">
        <v>3</v>
      </c>
      <c r="BG2435" s="1" t="s">
        <v>81</v>
      </c>
      <c r="BH2435" s="2">
        <v>0</v>
      </c>
      <c r="BI2435" s="2">
        <v>0</v>
      </c>
    </row>
    <row r="2436" spans="1:61">
      <c r="A2436" s="1" t="s">
        <v>59</v>
      </c>
      <c r="B2436" s="1" t="s">
        <v>60</v>
      </c>
      <c r="C2436" s="1" t="s">
        <v>15335</v>
      </c>
      <c r="D2436" s="1" t="s">
        <v>15336</v>
      </c>
      <c r="E2436" s="1" t="s">
        <v>15337</v>
      </c>
      <c r="F2436" s="1" t="s">
        <v>64</v>
      </c>
      <c r="G2436" s="1" t="s">
        <v>65</v>
      </c>
      <c r="H2436" s="1" t="s">
        <v>15338</v>
      </c>
      <c r="I2436" s="1" t="s">
        <v>100</v>
      </c>
      <c r="J2436" s="1" t="s">
        <v>15339</v>
      </c>
      <c r="K2436" s="2">
        <v>2</v>
      </c>
      <c r="L2436" s="1" t="s">
        <v>100</v>
      </c>
      <c r="M2436" s="1" t="s">
        <v>2026</v>
      </c>
      <c r="N2436" s="1" t="s">
        <v>2026</v>
      </c>
      <c r="O2436" s="1" t="s">
        <v>2027</v>
      </c>
      <c r="P2436" s="1" t="s">
        <v>65</v>
      </c>
      <c r="Q2436" s="1" t="s">
        <v>64</v>
      </c>
      <c r="R2436" s="1" t="s">
        <v>65</v>
      </c>
      <c r="S2436" s="1" t="s">
        <v>64</v>
      </c>
      <c r="T2436" s="2">
        <v>2</v>
      </c>
      <c r="V2436" s="1" t="s">
        <v>7026</v>
      </c>
      <c r="W2436" s="1" t="s">
        <v>15340</v>
      </c>
      <c r="Y2436" s="1" t="s">
        <v>71</v>
      </c>
      <c r="Z2436" s="1" t="s">
        <v>72</v>
      </c>
      <c r="AA2436" s="1" t="s">
        <v>3416</v>
      </c>
      <c r="AB2436" s="1" t="s">
        <v>3417</v>
      </c>
      <c r="AC2436" s="3">
        <f>VLOOKUP(AA2436,GeoCord!$A:$C,2,0)</f>
        <v>40.56</v>
      </c>
      <c r="AD2436" s="3">
        <f>VLOOKUP(AA2436,GeoCord!$A:$C,3,0)</f>
        <v>44.448999999999998</v>
      </c>
      <c r="AG2436" s="1" t="s">
        <v>157</v>
      </c>
      <c r="AH2436" s="2">
        <v>1</v>
      </c>
      <c r="AI2436" s="1" t="s">
        <v>158</v>
      </c>
      <c r="AJ2436" s="2">
        <v>0</v>
      </c>
      <c r="AK2436" s="1" t="s">
        <v>77</v>
      </c>
      <c r="AL2436" s="1" t="s">
        <v>77</v>
      </c>
      <c r="AM2436" s="1" t="s">
        <v>77</v>
      </c>
      <c r="AN2436" s="2">
        <v>0</v>
      </c>
      <c r="AO2436" s="2">
        <v>1</v>
      </c>
      <c r="AP2436" s="2">
        <v>2</v>
      </c>
      <c r="AQ2436" s="2">
        <v>0</v>
      </c>
      <c r="AR2436" s="1" t="s">
        <v>77</v>
      </c>
      <c r="AS2436" s="1" t="s">
        <v>78</v>
      </c>
      <c r="AT2436" s="2">
        <v>110</v>
      </c>
      <c r="AU2436" s="1" t="s">
        <v>79</v>
      </c>
      <c r="AV2436" s="2">
        <v>5</v>
      </c>
      <c r="AW2436" s="2">
        <v>150897.82</v>
      </c>
      <c r="AX2436" s="1" t="s">
        <v>7026</v>
      </c>
      <c r="AY2436" s="1" t="s">
        <v>7026</v>
      </c>
      <c r="AZ2436" s="1" t="s">
        <v>15340</v>
      </c>
      <c r="BE2436" s="1" t="s">
        <v>15341</v>
      </c>
      <c r="BF2436" s="2">
        <v>3</v>
      </c>
      <c r="BG2436" s="1" t="s">
        <v>81</v>
      </c>
      <c r="BH2436" s="2">
        <v>0</v>
      </c>
      <c r="BI2436" s="2">
        <v>0</v>
      </c>
    </row>
    <row r="2437" spans="1:61">
      <c r="A2437" s="1" t="s">
        <v>59</v>
      </c>
      <c r="B2437" s="1" t="s">
        <v>60</v>
      </c>
      <c r="C2437" s="1" t="s">
        <v>15342</v>
      </c>
      <c r="D2437" s="1" t="s">
        <v>15343</v>
      </c>
      <c r="E2437" s="1" t="s">
        <v>15344</v>
      </c>
      <c r="F2437" s="1" t="s">
        <v>64</v>
      </c>
      <c r="G2437" s="1" t="s">
        <v>65</v>
      </c>
      <c r="H2437" s="1" t="s">
        <v>15345</v>
      </c>
      <c r="I2437" s="1" t="s">
        <v>100</v>
      </c>
      <c r="J2437" s="1" t="s">
        <v>15346</v>
      </c>
      <c r="K2437" s="2">
        <v>2</v>
      </c>
      <c r="L2437" s="1" t="s">
        <v>100</v>
      </c>
      <c r="M2437" s="1" t="s">
        <v>551</v>
      </c>
      <c r="N2437" s="1" t="s">
        <v>551</v>
      </c>
      <c r="O2437" s="1" t="s">
        <v>552</v>
      </c>
      <c r="P2437" s="1" t="s">
        <v>65</v>
      </c>
      <c r="Q2437" s="1" t="s">
        <v>64</v>
      </c>
      <c r="R2437" s="1" t="s">
        <v>65</v>
      </c>
      <c r="S2437" s="1" t="s">
        <v>64</v>
      </c>
      <c r="T2437" s="2">
        <v>4</v>
      </c>
      <c r="V2437" s="1" t="s">
        <v>15347</v>
      </c>
      <c r="X2437" s="1" t="s">
        <v>2089</v>
      </c>
      <c r="Y2437" s="1" t="s">
        <v>71</v>
      </c>
      <c r="Z2437" s="1" t="s">
        <v>130</v>
      </c>
      <c r="AC2437" s="3" t="e">
        <f>VLOOKUP(AA2437,GeoCord!$A:$C,2,0)</f>
        <v>#N/A</v>
      </c>
      <c r="AD2437" s="3" t="e">
        <f>VLOOKUP(AA2437,GeoCord!$A:$C,3,0)</f>
        <v>#N/A</v>
      </c>
      <c r="AE2437" s="1" t="s">
        <v>403</v>
      </c>
      <c r="AF2437" s="1" t="s">
        <v>404</v>
      </c>
      <c r="AG2437" s="1" t="s">
        <v>236</v>
      </c>
      <c r="AH2437" s="2">
        <v>1</v>
      </c>
      <c r="AI2437" s="1" t="s">
        <v>237</v>
      </c>
      <c r="AJ2437" s="2">
        <v>1</v>
      </c>
      <c r="AK2437" s="1" t="s">
        <v>77</v>
      </c>
      <c r="AL2437" s="1" t="s">
        <v>77</v>
      </c>
      <c r="AM2437" s="1" t="s">
        <v>77</v>
      </c>
      <c r="AN2437" s="2">
        <v>0</v>
      </c>
      <c r="AO2437" s="2">
        <v>1</v>
      </c>
      <c r="AP2437" s="2">
        <v>2</v>
      </c>
      <c r="AQ2437" s="2">
        <v>0</v>
      </c>
      <c r="AR2437" s="1" t="s">
        <v>77</v>
      </c>
      <c r="AS2437" s="1" t="s">
        <v>78</v>
      </c>
      <c r="AT2437" s="2">
        <v>110</v>
      </c>
      <c r="AU2437" s="1" t="s">
        <v>79</v>
      </c>
      <c r="AV2437" s="2">
        <v>5</v>
      </c>
      <c r="AW2437" s="2">
        <v>900000.01</v>
      </c>
      <c r="AX2437" s="1" t="s">
        <v>15347</v>
      </c>
      <c r="AY2437" s="1" t="s">
        <v>15347</v>
      </c>
      <c r="AZ2437" s="1" t="s">
        <v>2089</v>
      </c>
      <c r="BE2437" s="1" t="s">
        <v>15348</v>
      </c>
      <c r="BF2437" s="2">
        <v>3</v>
      </c>
      <c r="BG2437" s="1" t="s">
        <v>81</v>
      </c>
      <c r="BH2437" s="2">
        <v>1</v>
      </c>
      <c r="BI2437" s="2">
        <v>2</v>
      </c>
    </row>
    <row r="2438" spans="1:61">
      <c r="A2438" s="1" t="s">
        <v>59</v>
      </c>
      <c r="B2438" s="1" t="s">
        <v>60</v>
      </c>
      <c r="C2438" s="1" t="s">
        <v>15349</v>
      </c>
      <c r="D2438" s="1" t="s">
        <v>15350</v>
      </c>
      <c r="E2438" s="1" t="s">
        <v>15351</v>
      </c>
      <c r="F2438" s="1" t="s">
        <v>64</v>
      </c>
      <c r="G2438" s="1" t="s">
        <v>65</v>
      </c>
      <c r="H2438" s="1" t="s">
        <v>15352</v>
      </c>
      <c r="I2438" s="1" t="s">
        <v>164</v>
      </c>
      <c r="J2438" s="1" t="s">
        <v>15353</v>
      </c>
      <c r="K2438" s="2">
        <v>2</v>
      </c>
      <c r="L2438" s="1" t="s">
        <v>164</v>
      </c>
      <c r="M2438" s="1" t="s">
        <v>65</v>
      </c>
      <c r="N2438" s="1" t="s">
        <v>65</v>
      </c>
      <c r="O2438" s="1" t="s">
        <v>64</v>
      </c>
      <c r="P2438" s="1" t="s">
        <v>65</v>
      </c>
      <c r="Q2438" s="1" t="s">
        <v>64</v>
      </c>
      <c r="R2438" s="1" t="s">
        <v>65</v>
      </c>
      <c r="S2438" s="1" t="s">
        <v>64</v>
      </c>
      <c r="T2438" s="2">
        <v>2</v>
      </c>
      <c r="V2438" s="1" t="s">
        <v>1045</v>
      </c>
      <c r="W2438" s="1" t="s">
        <v>60</v>
      </c>
      <c r="Y2438" s="1" t="s">
        <v>71</v>
      </c>
      <c r="Z2438" s="1" t="s">
        <v>130</v>
      </c>
      <c r="AC2438" s="3" t="e">
        <f>VLOOKUP(AA2438,GeoCord!$A:$C,2,0)</f>
        <v>#N/A</v>
      </c>
      <c r="AD2438" s="3" t="e">
        <f>VLOOKUP(AA2438,GeoCord!$A:$C,3,0)</f>
        <v>#N/A</v>
      </c>
      <c r="AE2438" s="1" t="s">
        <v>131</v>
      </c>
      <c r="AF2438" s="1" t="s">
        <v>132</v>
      </c>
      <c r="AG2438" s="1" t="s">
        <v>2738</v>
      </c>
      <c r="AH2438" s="2">
        <v>1</v>
      </c>
      <c r="AI2438" s="1" t="s">
        <v>2739</v>
      </c>
      <c r="AJ2438" s="2">
        <v>1</v>
      </c>
      <c r="AK2438" s="1" t="s">
        <v>77</v>
      </c>
      <c r="AL2438" s="1" t="s">
        <v>77</v>
      </c>
      <c r="AM2438" s="1" t="s">
        <v>77</v>
      </c>
      <c r="AN2438" s="2">
        <v>0</v>
      </c>
      <c r="AO2438" s="2">
        <v>0</v>
      </c>
      <c r="AP2438" s="2">
        <v>0</v>
      </c>
      <c r="AQ2438" s="2">
        <v>0</v>
      </c>
      <c r="AR2438" s="1" t="s">
        <v>77</v>
      </c>
      <c r="AS2438" s="1" t="s">
        <v>78</v>
      </c>
      <c r="AT2438" s="2">
        <v>110</v>
      </c>
      <c r="AU2438" s="1" t="s">
        <v>79</v>
      </c>
      <c r="AV2438" s="2">
        <v>5</v>
      </c>
      <c r="AW2438" s="2">
        <v>48000</v>
      </c>
      <c r="AX2438" s="1" t="s">
        <v>1045</v>
      </c>
      <c r="AY2438" s="1" t="s">
        <v>1045</v>
      </c>
      <c r="AZ2438" s="1" t="s">
        <v>60</v>
      </c>
      <c r="BE2438" s="1" t="s">
        <v>15354</v>
      </c>
      <c r="BF2438" s="2">
        <v>3</v>
      </c>
      <c r="BG2438" s="1" t="s">
        <v>81</v>
      </c>
      <c r="BH2438" s="2">
        <v>2</v>
      </c>
      <c r="BI2438" s="2">
        <v>0</v>
      </c>
    </row>
    <row r="2439" spans="1:61">
      <c r="A2439" s="1" t="s">
        <v>59</v>
      </c>
      <c r="B2439" s="1" t="s">
        <v>60</v>
      </c>
      <c r="C2439" s="1" t="s">
        <v>15355</v>
      </c>
      <c r="D2439" s="1" t="s">
        <v>15356</v>
      </c>
      <c r="E2439" s="1" t="s">
        <v>15357</v>
      </c>
      <c r="F2439" s="1" t="s">
        <v>64</v>
      </c>
      <c r="G2439" s="1" t="s">
        <v>65</v>
      </c>
      <c r="H2439" s="1" t="s">
        <v>15358</v>
      </c>
      <c r="I2439" s="1" t="s">
        <v>100</v>
      </c>
      <c r="J2439" s="1" t="s">
        <v>15359</v>
      </c>
      <c r="K2439" s="2">
        <v>2</v>
      </c>
      <c r="L2439" s="1" t="s">
        <v>100</v>
      </c>
      <c r="M2439" s="1" t="s">
        <v>803</v>
      </c>
      <c r="N2439" s="1" t="s">
        <v>803</v>
      </c>
      <c r="O2439" s="1" t="s">
        <v>804</v>
      </c>
      <c r="P2439" s="1" t="s">
        <v>65</v>
      </c>
      <c r="Q2439" s="1" t="s">
        <v>64</v>
      </c>
      <c r="R2439" s="1" t="s">
        <v>65</v>
      </c>
      <c r="S2439" s="1" t="s">
        <v>64</v>
      </c>
      <c r="T2439" s="2">
        <v>4</v>
      </c>
      <c r="V2439" s="1" t="s">
        <v>15360</v>
      </c>
      <c r="X2439" s="1" t="s">
        <v>2391</v>
      </c>
      <c r="Y2439" s="1" t="s">
        <v>71</v>
      </c>
      <c r="Z2439" s="1" t="s">
        <v>72</v>
      </c>
      <c r="AA2439" s="1" t="s">
        <v>1021</v>
      </c>
      <c r="AB2439" s="1" t="s">
        <v>1022</v>
      </c>
      <c r="AC2439" s="3">
        <f>VLOOKUP(AA2439,GeoCord!$A:$C,2,0)</f>
        <v>9.3416999999999994</v>
      </c>
      <c r="AD2439" s="3">
        <f>VLOOKUP(AA2439,GeoCord!$A:$C,3,0)</f>
        <v>7.6779999999999999</v>
      </c>
      <c r="AG2439" s="1" t="s">
        <v>266</v>
      </c>
      <c r="AH2439" s="2">
        <v>1</v>
      </c>
      <c r="AI2439" s="1" t="s">
        <v>267</v>
      </c>
      <c r="AJ2439" s="2">
        <v>1</v>
      </c>
      <c r="AK2439" s="1" t="s">
        <v>77</v>
      </c>
      <c r="AL2439" s="1" t="s">
        <v>77</v>
      </c>
      <c r="AM2439" s="1" t="s">
        <v>77</v>
      </c>
      <c r="AN2439" s="2">
        <v>0</v>
      </c>
      <c r="AO2439" s="2">
        <v>0</v>
      </c>
      <c r="AP2439" s="2">
        <v>1</v>
      </c>
      <c r="AQ2439" s="2">
        <v>0</v>
      </c>
      <c r="AR2439" s="1" t="s">
        <v>77</v>
      </c>
      <c r="AS2439" s="1" t="s">
        <v>78</v>
      </c>
      <c r="AT2439" s="2">
        <v>110</v>
      </c>
      <c r="AU2439" s="1" t="s">
        <v>79</v>
      </c>
      <c r="AV2439" s="2">
        <v>5</v>
      </c>
      <c r="AW2439" s="2">
        <v>804829.39</v>
      </c>
      <c r="AX2439" s="1" t="s">
        <v>15360</v>
      </c>
      <c r="AY2439" s="1" t="s">
        <v>15360</v>
      </c>
      <c r="AZ2439" s="1" t="s">
        <v>2391</v>
      </c>
      <c r="BE2439" s="1" t="s">
        <v>15359</v>
      </c>
      <c r="BF2439" s="2">
        <v>3</v>
      </c>
      <c r="BG2439" s="1" t="s">
        <v>81</v>
      </c>
      <c r="BH2439" s="2">
        <v>1</v>
      </c>
      <c r="BI2439" s="2">
        <v>1</v>
      </c>
    </row>
    <row r="2440" spans="1:61">
      <c r="A2440" s="1" t="s">
        <v>59</v>
      </c>
      <c r="B2440" s="1" t="s">
        <v>60</v>
      </c>
      <c r="C2440" s="1" t="s">
        <v>15361</v>
      </c>
      <c r="D2440" s="1" t="s">
        <v>15362</v>
      </c>
      <c r="E2440" s="1" t="s">
        <v>15363</v>
      </c>
      <c r="F2440" s="1" t="s">
        <v>64</v>
      </c>
      <c r="G2440" s="1" t="s">
        <v>65</v>
      </c>
      <c r="H2440" s="1" t="s">
        <v>15364</v>
      </c>
      <c r="I2440" s="1" t="s">
        <v>67</v>
      </c>
      <c r="J2440" s="1" t="s">
        <v>15365</v>
      </c>
      <c r="K2440" s="2">
        <v>2</v>
      </c>
      <c r="L2440" s="1" t="s">
        <v>67</v>
      </c>
      <c r="M2440" s="1" t="s">
        <v>65</v>
      </c>
      <c r="N2440" s="1" t="s">
        <v>65</v>
      </c>
      <c r="O2440" s="1" t="s">
        <v>64</v>
      </c>
      <c r="P2440" s="1" t="s">
        <v>65</v>
      </c>
      <c r="Q2440" s="1" t="s">
        <v>64</v>
      </c>
      <c r="R2440" s="1" t="s">
        <v>65</v>
      </c>
      <c r="S2440" s="1" t="s">
        <v>64</v>
      </c>
      <c r="T2440" s="2">
        <v>2</v>
      </c>
      <c r="V2440" s="1" t="s">
        <v>1011</v>
      </c>
      <c r="W2440" s="1" t="s">
        <v>297</v>
      </c>
      <c r="Y2440" s="1" t="s">
        <v>71</v>
      </c>
      <c r="Z2440" s="1" t="s">
        <v>72</v>
      </c>
      <c r="AA2440" s="1" t="s">
        <v>3386</v>
      </c>
      <c r="AB2440" s="1" t="s">
        <v>3387</v>
      </c>
      <c r="AC2440" s="3">
        <f>VLOOKUP(AA2440,GeoCord!$A:$C,2,0)</f>
        <v>15.416</v>
      </c>
      <c r="AD2440" s="3">
        <f>VLOOKUP(AA2440,GeoCord!$A:$C,3,0)</f>
        <v>-23.36</v>
      </c>
      <c r="AG2440" s="1" t="s">
        <v>807</v>
      </c>
      <c r="AH2440" s="2">
        <v>1</v>
      </c>
      <c r="AI2440" s="1" t="s">
        <v>808</v>
      </c>
      <c r="AJ2440" s="2">
        <v>0</v>
      </c>
      <c r="AK2440" s="1" t="s">
        <v>77</v>
      </c>
      <c r="AL2440" s="1" t="s">
        <v>77</v>
      </c>
      <c r="AM2440" s="1" t="s">
        <v>77</v>
      </c>
      <c r="AN2440" s="2">
        <v>0</v>
      </c>
      <c r="AO2440" s="2">
        <v>0</v>
      </c>
      <c r="AP2440" s="2">
        <v>0</v>
      </c>
      <c r="AQ2440" s="2">
        <v>0</v>
      </c>
      <c r="AR2440" s="1" t="s">
        <v>77</v>
      </c>
      <c r="AS2440" s="1" t="s">
        <v>78</v>
      </c>
      <c r="AT2440" s="2">
        <v>110</v>
      </c>
      <c r="AU2440" s="1" t="s">
        <v>79</v>
      </c>
      <c r="AV2440" s="2">
        <v>5</v>
      </c>
      <c r="AW2440" s="2">
        <v>93000</v>
      </c>
      <c r="AX2440" s="1" t="s">
        <v>1011</v>
      </c>
      <c r="AY2440" s="1" t="s">
        <v>1011</v>
      </c>
      <c r="AZ2440" s="1" t="s">
        <v>297</v>
      </c>
      <c r="BE2440" s="1" t="s">
        <v>15366</v>
      </c>
      <c r="BF2440" s="2">
        <v>3</v>
      </c>
      <c r="BG2440" s="1" t="s">
        <v>81</v>
      </c>
      <c r="BH2440" s="2">
        <v>0</v>
      </c>
      <c r="BI2440" s="2">
        <v>0</v>
      </c>
    </row>
    <row r="2441" spans="1:61">
      <c r="A2441" s="1" t="s">
        <v>59</v>
      </c>
      <c r="B2441" s="1" t="s">
        <v>60</v>
      </c>
      <c r="C2441" s="1" t="s">
        <v>15367</v>
      </c>
      <c r="D2441" s="1" t="s">
        <v>15368</v>
      </c>
      <c r="E2441" s="1" t="s">
        <v>15369</v>
      </c>
      <c r="F2441" s="1" t="s">
        <v>64</v>
      </c>
      <c r="G2441" s="1" t="s">
        <v>65</v>
      </c>
      <c r="H2441" s="1" t="s">
        <v>15370</v>
      </c>
      <c r="I2441" s="1" t="s">
        <v>100</v>
      </c>
      <c r="J2441" s="1" t="s">
        <v>15371</v>
      </c>
      <c r="K2441" s="2">
        <v>2</v>
      </c>
      <c r="L2441" s="1" t="s">
        <v>100</v>
      </c>
      <c r="M2441" s="1" t="s">
        <v>993</v>
      </c>
      <c r="N2441" s="1" t="s">
        <v>993</v>
      </c>
      <c r="O2441" s="1" t="s">
        <v>994</v>
      </c>
      <c r="P2441" s="1" t="s">
        <v>65</v>
      </c>
      <c r="Q2441" s="1" t="s">
        <v>64</v>
      </c>
      <c r="R2441" s="1" t="s">
        <v>65</v>
      </c>
      <c r="S2441" s="1" t="s">
        <v>64</v>
      </c>
      <c r="T2441" s="2">
        <v>4</v>
      </c>
      <c r="V2441" s="1" t="s">
        <v>5641</v>
      </c>
      <c r="X2441" s="1" t="s">
        <v>90</v>
      </c>
      <c r="Y2441" s="1" t="s">
        <v>71</v>
      </c>
      <c r="Z2441" s="1" t="s">
        <v>72</v>
      </c>
      <c r="AA2441" s="1" t="s">
        <v>383</v>
      </c>
      <c r="AB2441" s="1" t="s">
        <v>384</v>
      </c>
      <c r="AC2441" s="3">
        <f>VLOOKUP(AA2441,GeoCord!$A:$C,2,0)</f>
        <v>15.739000000000001</v>
      </c>
      <c r="AD2441" s="3">
        <f>VLOOKUP(AA2441,GeoCord!$A:$C,3,0)</f>
        <v>29.533000000000001</v>
      </c>
      <c r="AG2441" s="1" t="s">
        <v>93</v>
      </c>
      <c r="AH2441" s="2">
        <v>1</v>
      </c>
      <c r="AI2441" s="1" t="s">
        <v>94</v>
      </c>
      <c r="AJ2441" s="2">
        <v>1</v>
      </c>
      <c r="AK2441" s="1" t="s">
        <v>77</v>
      </c>
      <c r="AL2441" s="1" t="s">
        <v>77</v>
      </c>
      <c r="AM2441" s="1" t="s">
        <v>77</v>
      </c>
      <c r="AN2441" s="2">
        <v>0</v>
      </c>
      <c r="AO2441" s="2">
        <v>0</v>
      </c>
      <c r="AP2441" s="2">
        <v>0</v>
      </c>
      <c r="AQ2441" s="2">
        <v>0</v>
      </c>
      <c r="AR2441" s="1" t="s">
        <v>77</v>
      </c>
      <c r="AS2441" s="1" t="s">
        <v>78</v>
      </c>
      <c r="AT2441" s="2">
        <v>110</v>
      </c>
      <c r="AU2441" s="1" t="s">
        <v>79</v>
      </c>
      <c r="AV2441" s="2">
        <v>5</v>
      </c>
      <c r="AW2441" s="2">
        <v>1439999.58</v>
      </c>
      <c r="AX2441" s="1" t="s">
        <v>5641</v>
      </c>
      <c r="AY2441" s="1" t="s">
        <v>5641</v>
      </c>
      <c r="AZ2441" s="1" t="s">
        <v>90</v>
      </c>
      <c r="BE2441" s="1" t="s">
        <v>15372</v>
      </c>
      <c r="BF2441" s="2">
        <v>3</v>
      </c>
      <c r="BG2441" s="1" t="s">
        <v>81</v>
      </c>
      <c r="BH2441" s="2">
        <v>2</v>
      </c>
      <c r="BI2441" s="2">
        <v>0</v>
      </c>
    </row>
    <row r="2442" spans="1:61">
      <c r="A2442" s="1" t="s">
        <v>59</v>
      </c>
      <c r="B2442" s="1" t="s">
        <v>60</v>
      </c>
      <c r="C2442" s="1" t="s">
        <v>15373</v>
      </c>
      <c r="D2442" s="1" t="s">
        <v>15374</v>
      </c>
      <c r="E2442" s="1" t="s">
        <v>15375</v>
      </c>
      <c r="F2442" s="1" t="s">
        <v>64</v>
      </c>
      <c r="G2442" s="1" t="s">
        <v>65</v>
      </c>
      <c r="H2442" s="1" t="s">
        <v>15376</v>
      </c>
      <c r="I2442" s="1" t="s">
        <v>100</v>
      </c>
      <c r="J2442" s="1" t="s">
        <v>15377</v>
      </c>
      <c r="K2442" s="2">
        <v>2</v>
      </c>
      <c r="L2442" s="1" t="s">
        <v>100</v>
      </c>
      <c r="M2442" s="1" t="s">
        <v>65</v>
      </c>
      <c r="N2442" s="1" t="s">
        <v>65</v>
      </c>
      <c r="O2442" s="1" t="s">
        <v>64</v>
      </c>
      <c r="P2442" s="1" t="s">
        <v>65</v>
      </c>
      <c r="Q2442" s="1" t="s">
        <v>64</v>
      </c>
      <c r="R2442" s="1" t="s">
        <v>65</v>
      </c>
      <c r="S2442" s="1" t="s">
        <v>64</v>
      </c>
      <c r="T2442" s="2">
        <v>2</v>
      </c>
      <c r="V2442" s="1" t="s">
        <v>15378</v>
      </c>
      <c r="W2442" s="1" t="s">
        <v>15379</v>
      </c>
      <c r="Y2442" s="1" t="s">
        <v>71</v>
      </c>
      <c r="Z2442" s="1" t="s">
        <v>72</v>
      </c>
      <c r="AA2442" s="1" t="s">
        <v>1046</v>
      </c>
      <c r="AB2442" s="1" t="s">
        <v>1047</v>
      </c>
      <c r="AC2442" s="3">
        <f>VLOOKUP(AA2442,GeoCord!$A:$C,2,0)</f>
        <v>15.981999999999999</v>
      </c>
      <c r="AD2442" s="3">
        <f>VLOOKUP(AA2442,GeoCord!$A:$C,3,0)</f>
        <v>38.020000000000003</v>
      </c>
      <c r="AG2442" s="1" t="s">
        <v>657</v>
      </c>
      <c r="AH2442" s="2">
        <v>1</v>
      </c>
      <c r="AI2442" s="1" t="s">
        <v>658</v>
      </c>
      <c r="AJ2442" s="2">
        <v>0</v>
      </c>
      <c r="AK2442" s="1" t="s">
        <v>77</v>
      </c>
      <c r="AL2442" s="1" t="s">
        <v>77</v>
      </c>
      <c r="AM2442" s="1" t="s">
        <v>77</v>
      </c>
      <c r="AN2442" s="2">
        <v>2</v>
      </c>
      <c r="AO2442" s="2">
        <v>0</v>
      </c>
      <c r="AP2442" s="2">
        <v>0</v>
      </c>
      <c r="AQ2442" s="2">
        <v>0</v>
      </c>
      <c r="AR2442" s="1" t="s">
        <v>77</v>
      </c>
      <c r="AS2442" s="1" t="s">
        <v>78</v>
      </c>
      <c r="AT2442" s="2">
        <v>110</v>
      </c>
      <c r="AU2442" s="1" t="s">
        <v>79</v>
      </c>
      <c r="AV2442" s="2">
        <v>5</v>
      </c>
      <c r="AW2442" s="2">
        <v>304000</v>
      </c>
      <c r="AX2442" s="1" t="s">
        <v>15378</v>
      </c>
      <c r="AY2442" s="1" t="s">
        <v>15378</v>
      </c>
      <c r="AZ2442" s="1" t="s">
        <v>15379</v>
      </c>
      <c r="BE2442" s="1" t="s">
        <v>15380</v>
      </c>
      <c r="BF2442" s="2">
        <v>3</v>
      </c>
      <c r="BG2442" s="1" t="s">
        <v>81</v>
      </c>
      <c r="BH2442" s="2">
        <v>0</v>
      </c>
      <c r="BI2442" s="2">
        <v>0</v>
      </c>
    </row>
    <row r="2443" spans="1:61">
      <c r="A2443" s="1" t="s">
        <v>59</v>
      </c>
      <c r="B2443" s="1" t="s">
        <v>60</v>
      </c>
      <c r="C2443" s="1" t="s">
        <v>15381</v>
      </c>
      <c r="D2443" s="1" t="s">
        <v>15382</v>
      </c>
      <c r="E2443" s="1" t="s">
        <v>15383</v>
      </c>
      <c r="F2443" s="1" t="s">
        <v>64</v>
      </c>
      <c r="G2443" s="1" t="s">
        <v>65</v>
      </c>
      <c r="H2443" s="1" t="s">
        <v>15384</v>
      </c>
      <c r="I2443" s="1" t="s">
        <v>164</v>
      </c>
      <c r="J2443" s="1" t="s">
        <v>15385</v>
      </c>
      <c r="K2443" s="2">
        <v>2</v>
      </c>
      <c r="L2443" s="1" t="s">
        <v>164</v>
      </c>
      <c r="M2443" s="1" t="s">
        <v>65</v>
      </c>
      <c r="N2443" s="1" t="s">
        <v>65</v>
      </c>
      <c r="O2443" s="1" t="s">
        <v>64</v>
      </c>
      <c r="P2443" s="1" t="s">
        <v>65</v>
      </c>
      <c r="Q2443" s="1" t="s">
        <v>64</v>
      </c>
      <c r="R2443" s="1" t="s">
        <v>65</v>
      </c>
      <c r="S2443" s="1" t="s">
        <v>64</v>
      </c>
      <c r="T2443" s="2">
        <v>3</v>
      </c>
      <c r="V2443" s="1" t="s">
        <v>4768</v>
      </c>
      <c r="X2443" s="1" t="s">
        <v>499</v>
      </c>
      <c r="Y2443" s="1" t="s">
        <v>71</v>
      </c>
      <c r="Z2443" s="1" t="s">
        <v>130</v>
      </c>
      <c r="AC2443" s="3" t="e">
        <f>VLOOKUP(AA2443,GeoCord!$A:$C,2,0)</f>
        <v>#N/A</v>
      </c>
      <c r="AD2443" s="3" t="e">
        <f>VLOOKUP(AA2443,GeoCord!$A:$C,3,0)</f>
        <v>#N/A</v>
      </c>
      <c r="AE2443" s="1" t="s">
        <v>131</v>
      </c>
      <c r="AF2443" s="1" t="s">
        <v>132</v>
      </c>
      <c r="AG2443" s="1" t="s">
        <v>120</v>
      </c>
      <c r="AH2443" s="2">
        <v>1</v>
      </c>
      <c r="AI2443" s="1" t="s">
        <v>121</v>
      </c>
      <c r="AJ2443" s="2">
        <v>0</v>
      </c>
      <c r="AK2443" s="1" t="s">
        <v>77</v>
      </c>
      <c r="AL2443" s="1" t="s">
        <v>77</v>
      </c>
      <c r="AM2443" s="1" t="s">
        <v>77</v>
      </c>
      <c r="AN2443" s="2">
        <v>0</v>
      </c>
      <c r="AO2443" s="2">
        <v>0</v>
      </c>
      <c r="AP2443" s="2">
        <v>0</v>
      </c>
      <c r="AQ2443" s="2">
        <v>0</v>
      </c>
      <c r="AR2443" s="1" t="s">
        <v>77</v>
      </c>
      <c r="AS2443" s="1" t="s">
        <v>78</v>
      </c>
      <c r="AT2443" s="2">
        <v>110</v>
      </c>
      <c r="AU2443" s="1" t="s">
        <v>79</v>
      </c>
      <c r="AV2443" s="2">
        <v>5</v>
      </c>
      <c r="AW2443" s="2">
        <v>88542.35</v>
      </c>
      <c r="AX2443" s="1" t="s">
        <v>4768</v>
      </c>
      <c r="AY2443" s="1" t="s">
        <v>4768</v>
      </c>
      <c r="AZ2443" s="1" t="s">
        <v>499</v>
      </c>
      <c r="BF2443" s="2">
        <v>3</v>
      </c>
      <c r="BG2443" s="1" t="s">
        <v>81</v>
      </c>
      <c r="BH2443" s="2">
        <v>1</v>
      </c>
      <c r="BI2443" s="2">
        <v>0</v>
      </c>
    </row>
    <row r="2444" spans="1:61">
      <c r="A2444" s="1" t="s">
        <v>59</v>
      </c>
      <c r="B2444" s="1" t="s">
        <v>60</v>
      </c>
      <c r="C2444" s="1" t="s">
        <v>15386</v>
      </c>
      <c r="D2444" s="1" t="s">
        <v>15387</v>
      </c>
      <c r="E2444" s="1" t="s">
        <v>15388</v>
      </c>
      <c r="F2444" s="1" t="s">
        <v>64</v>
      </c>
      <c r="G2444" s="1" t="s">
        <v>65</v>
      </c>
      <c r="H2444" s="1" t="s">
        <v>15389</v>
      </c>
      <c r="I2444" s="1" t="s">
        <v>100</v>
      </c>
      <c r="J2444" s="1" t="s">
        <v>15390</v>
      </c>
      <c r="K2444" s="2">
        <v>2</v>
      </c>
      <c r="L2444" s="1" t="s">
        <v>100</v>
      </c>
      <c r="M2444" s="1" t="s">
        <v>65</v>
      </c>
      <c r="N2444" s="1" t="s">
        <v>65</v>
      </c>
      <c r="O2444" s="1" t="s">
        <v>64</v>
      </c>
      <c r="P2444" s="1" t="s">
        <v>65</v>
      </c>
      <c r="Q2444" s="1" t="s">
        <v>64</v>
      </c>
      <c r="R2444" s="1" t="s">
        <v>65</v>
      </c>
      <c r="S2444" s="1" t="s">
        <v>64</v>
      </c>
      <c r="T2444" s="2">
        <v>4</v>
      </c>
      <c r="V2444" s="1" t="s">
        <v>15391</v>
      </c>
      <c r="X2444" s="1" t="s">
        <v>2227</v>
      </c>
      <c r="Y2444" s="1" t="s">
        <v>71</v>
      </c>
      <c r="Z2444" s="1" t="s">
        <v>72</v>
      </c>
      <c r="AA2444" s="1" t="s">
        <v>563</v>
      </c>
      <c r="AB2444" s="1" t="s">
        <v>564</v>
      </c>
      <c r="AC2444" s="3">
        <f>VLOOKUP(AA2444,GeoCord!$A:$C,2,0)</f>
        <v>-29.446000000000002</v>
      </c>
      <c r="AD2444" s="3">
        <f>VLOOKUP(AA2444,GeoCord!$A:$C,3,0)</f>
        <v>28.370999999999999</v>
      </c>
      <c r="AG2444" s="1" t="s">
        <v>145</v>
      </c>
      <c r="AH2444" s="2">
        <v>1</v>
      </c>
      <c r="AI2444" s="1" t="s">
        <v>146</v>
      </c>
      <c r="AJ2444" s="2">
        <v>0</v>
      </c>
      <c r="AK2444" s="1" t="s">
        <v>77</v>
      </c>
      <c r="AL2444" s="1" t="s">
        <v>77</v>
      </c>
      <c r="AM2444" s="1" t="s">
        <v>77</v>
      </c>
      <c r="AN2444" s="2">
        <v>0</v>
      </c>
      <c r="AO2444" s="2">
        <v>0</v>
      </c>
      <c r="AP2444" s="2">
        <v>0</v>
      </c>
      <c r="AQ2444" s="2">
        <v>0</v>
      </c>
      <c r="AR2444" s="1" t="s">
        <v>77</v>
      </c>
      <c r="AS2444" s="1" t="s">
        <v>78</v>
      </c>
      <c r="AT2444" s="2">
        <v>110</v>
      </c>
      <c r="AU2444" s="1" t="s">
        <v>79</v>
      </c>
      <c r="AV2444" s="2">
        <v>5</v>
      </c>
      <c r="AW2444" s="2">
        <v>73999</v>
      </c>
      <c r="AX2444" s="1" t="s">
        <v>15391</v>
      </c>
      <c r="AY2444" s="1" t="s">
        <v>15391</v>
      </c>
      <c r="AZ2444" s="1" t="s">
        <v>2227</v>
      </c>
      <c r="BF2444" s="2">
        <v>3</v>
      </c>
      <c r="BG2444" s="1" t="s">
        <v>81</v>
      </c>
      <c r="BH2444" s="2">
        <v>1</v>
      </c>
      <c r="BI2444" s="2">
        <v>0</v>
      </c>
    </row>
    <row r="2445" spans="1:61">
      <c r="A2445" s="1" t="s">
        <v>59</v>
      </c>
      <c r="B2445" s="1" t="s">
        <v>60</v>
      </c>
      <c r="C2445" s="1" t="s">
        <v>15392</v>
      </c>
      <c r="D2445" s="1" t="s">
        <v>15393</v>
      </c>
      <c r="E2445" s="1" t="s">
        <v>15394</v>
      </c>
      <c r="F2445" s="1" t="s">
        <v>64</v>
      </c>
      <c r="G2445" s="1" t="s">
        <v>65</v>
      </c>
      <c r="H2445" s="1" t="s">
        <v>15395</v>
      </c>
      <c r="I2445" s="1" t="s">
        <v>100</v>
      </c>
      <c r="J2445" s="1" t="s">
        <v>15396</v>
      </c>
      <c r="K2445" s="2">
        <v>2</v>
      </c>
      <c r="L2445" s="1" t="s">
        <v>100</v>
      </c>
      <c r="M2445" s="1" t="s">
        <v>551</v>
      </c>
      <c r="N2445" s="1" t="s">
        <v>551</v>
      </c>
      <c r="O2445" s="1" t="s">
        <v>552</v>
      </c>
      <c r="P2445" s="1" t="s">
        <v>65</v>
      </c>
      <c r="Q2445" s="1" t="s">
        <v>64</v>
      </c>
      <c r="R2445" s="1" t="s">
        <v>65</v>
      </c>
      <c r="S2445" s="1" t="s">
        <v>64</v>
      </c>
      <c r="T2445" s="2">
        <v>3</v>
      </c>
      <c r="V2445" s="1" t="s">
        <v>8328</v>
      </c>
      <c r="X2445" s="1" t="s">
        <v>15397</v>
      </c>
      <c r="Y2445" s="1" t="s">
        <v>71</v>
      </c>
      <c r="Z2445" s="1" t="s">
        <v>72</v>
      </c>
      <c r="AA2445" s="1" t="s">
        <v>1135</v>
      </c>
      <c r="AB2445" s="1" t="s">
        <v>1136</v>
      </c>
      <c r="AC2445" s="3">
        <f>VLOOKUP(AA2445,GeoCord!$A:$C,2,0)</f>
        <v>-19.097999999999999</v>
      </c>
      <c r="AD2445" s="3">
        <f>VLOOKUP(AA2445,GeoCord!$A:$C,3,0)</f>
        <v>30.047000000000001</v>
      </c>
      <c r="AG2445" s="1" t="s">
        <v>266</v>
      </c>
      <c r="AH2445" s="2">
        <v>1</v>
      </c>
      <c r="AI2445" s="1" t="s">
        <v>267</v>
      </c>
      <c r="AJ2445" s="2">
        <v>1</v>
      </c>
      <c r="AK2445" s="1" t="s">
        <v>77</v>
      </c>
      <c r="AL2445" s="1" t="s">
        <v>77</v>
      </c>
      <c r="AM2445" s="1" t="s">
        <v>77</v>
      </c>
      <c r="AN2445" s="2">
        <v>0</v>
      </c>
      <c r="AO2445" s="2">
        <v>0</v>
      </c>
      <c r="AP2445" s="2">
        <v>0</v>
      </c>
      <c r="AQ2445" s="2">
        <v>0</v>
      </c>
      <c r="AR2445" s="1" t="s">
        <v>77</v>
      </c>
      <c r="AS2445" s="1" t="s">
        <v>78</v>
      </c>
      <c r="AT2445" s="2">
        <v>110</v>
      </c>
      <c r="AU2445" s="1" t="s">
        <v>79</v>
      </c>
      <c r="AV2445" s="2">
        <v>5</v>
      </c>
      <c r="AW2445" s="2">
        <v>1975110.72</v>
      </c>
      <c r="AX2445" s="1" t="s">
        <v>8328</v>
      </c>
      <c r="AY2445" s="1" t="s">
        <v>8328</v>
      </c>
      <c r="AZ2445" s="1" t="s">
        <v>15397</v>
      </c>
      <c r="BE2445" s="1" t="s">
        <v>15398</v>
      </c>
      <c r="BF2445" s="2">
        <v>3</v>
      </c>
      <c r="BG2445" s="1" t="s">
        <v>81</v>
      </c>
      <c r="BH2445" s="2">
        <v>1</v>
      </c>
      <c r="BI2445" s="2">
        <v>1</v>
      </c>
    </row>
    <row r="2446" spans="1:61">
      <c r="A2446" s="1" t="s">
        <v>59</v>
      </c>
      <c r="B2446" s="1" t="s">
        <v>60</v>
      </c>
      <c r="C2446" s="1" t="s">
        <v>15399</v>
      </c>
      <c r="D2446" s="1" t="s">
        <v>15400</v>
      </c>
      <c r="E2446" s="1" t="s">
        <v>15401</v>
      </c>
      <c r="F2446" s="1" t="s">
        <v>64</v>
      </c>
      <c r="G2446" s="1" t="s">
        <v>65</v>
      </c>
      <c r="H2446" s="1" t="s">
        <v>15402</v>
      </c>
      <c r="I2446" s="1" t="s">
        <v>164</v>
      </c>
      <c r="J2446" s="1" t="s">
        <v>15403</v>
      </c>
      <c r="K2446" s="2">
        <v>2</v>
      </c>
      <c r="L2446" s="1" t="s">
        <v>164</v>
      </c>
      <c r="M2446" s="1" t="s">
        <v>665</v>
      </c>
      <c r="N2446" s="1" t="s">
        <v>665</v>
      </c>
      <c r="O2446" s="1" t="s">
        <v>666</v>
      </c>
      <c r="P2446" s="1" t="s">
        <v>65</v>
      </c>
      <c r="Q2446" s="1" t="s">
        <v>64</v>
      </c>
      <c r="R2446" s="1" t="s">
        <v>65</v>
      </c>
      <c r="S2446" s="1" t="s">
        <v>64</v>
      </c>
      <c r="T2446" s="2">
        <v>2</v>
      </c>
      <c r="V2446" s="1" t="s">
        <v>15404</v>
      </c>
      <c r="W2446" s="1" t="s">
        <v>103</v>
      </c>
      <c r="Y2446" s="1" t="s">
        <v>71</v>
      </c>
      <c r="Z2446" s="1" t="s">
        <v>72</v>
      </c>
      <c r="AA2446" s="1" t="s">
        <v>668</v>
      </c>
      <c r="AB2446" s="1" t="s">
        <v>665</v>
      </c>
      <c r="AC2446" s="3">
        <f>VLOOKUP(AA2446,GeoCord!$A:$C,2,0)</f>
        <v>3.794</v>
      </c>
      <c r="AD2446" s="3">
        <f>VLOOKUP(AA2446,GeoCord!$A:$C,3,0)</f>
        <v>-73.605999999999995</v>
      </c>
      <c r="AG2446" s="1" t="s">
        <v>385</v>
      </c>
      <c r="AH2446" s="2">
        <v>1</v>
      </c>
      <c r="AI2446" s="1" t="s">
        <v>386</v>
      </c>
      <c r="AJ2446" s="2">
        <v>1</v>
      </c>
      <c r="AK2446" s="1" t="s">
        <v>77</v>
      </c>
      <c r="AL2446" s="1" t="s">
        <v>77</v>
      </c>
      <c r="AM2446" s="1" t="s">
        <v>77</v>
      </c>
      <c r="AN2446" s="2">
        <v>0</v>
      </c>
      <c r="AO2446" s="2">
        <v>0</v>
      </c>
      <c r="AP2446" s="2">
        <v>0</v>
      </c>
      <c r="AQ2446" s="2">
        <v>0</v>
      </c>
      <c r="AR2446" s="1" t="s">
        <v>77</v>
      </c>
      <c r="AS2446" s="1" t="s">
        <v>78</v>
      </c>
      <c r="AT2446" s="2">
        <v>110</v>
      </c>
      <c r="AU2446" s="1" t="s">
        <v>79</v>
      </c>
      <c r="AV2446" s="2">
        <v>5</v>
      </c>
      <c r="AW2446" s="2">
        <v>6542012.9800000004</v>
      </c>
      <c r="AX2446" s="1" t="s">
        <v>15404</v>
      </c>
      <c r="AY2446" s="1" t="s">
        <v>15404</v>
      </c>
      <c r="AZ2446" s="1" t="s">
        <v>103</v>
      </c>
      <c r="BE2446" s="1" t="s">
        <v>15405</v>
      </c>
      <c r="BF2446" s="2">
        <v>3</v>
      </c>
      <c r="BG2446" s="1" t="s">
        <v>81</v>
      </c>
      <c r="BH2446" s="2">
        <v>0</v>
      </c>
      <c r="BI2446" s="2">
        <v>0</v>
      </c>
    </row>
    <row r="2447" spans="1:61">
      <c r="A2447" s="1" t="s">
        <v>59</v>
      </c>
      <c r="B2447" s="1" t="s">
        <v>60</v>
      </c>
      <c r="C2447" s="1" t="s">
        <v>15406</v>
      </c>
      <c r="D2447" s="1" t="s">
        <v>15407</v>
      </c>
      <c r="E2447" s="1" t="s">
        <v>15408</v>
      </c>
      <c r="F2447" s="1" t="s">
        <v>64</v>
      </c>
      <c r="G2447" s="1" t="s">
        <v>65</v>
      </c>
      <c r="H2447" s="1" t="s">
        <v>15409</v>
      </c>
      <c r="I2447" s="1" t="s">
        <v>100</v>
      </c>
      <c r="J2447" s="1" t="s">
        <v>15410</v>
      </c>
      <c r="K2447" s="2">
        <v>2</v>
      </c>
      <c r="L2447" s="1" t="s">
        <v>100</v>
      </c>
      <c r="M2447" s="1" t="s">
        <v>993</v>
      </c>
      <c r="N2447" s="1" t="s">
        <v>993</v>
      </c>
      <c r="O2447" s="1" t="s">
        <v>994</v>
      </c>
      <c r="P2447" s="1" t="s">
        <v>65</v>
      </c>
      <c r="Q2447" s="1" t="s">
        <v>64</v>
      </c>
      <c r="R2447" s="1" t="s">
        <v>65</v>
      </c>
      <c r="S2447" s="1" t="s">
        <v>64</v>
      </c>
      <c r="T2447" s="2">
        <v>3</v>
      </c>
      <c r="V2447" s="1" t="s">
        <v>1448</v>
      </c>
      <c r="X2447" s="1" t="s">
        <v>1531</v>
      </c>
      <c r="Y2447" s="1" t="s">
        <v>71</v>
      </c>
      <c r="Z2447" s="1" t="s">
        <v>72</v>
      </c>
      <c r="AA2447" s="1" t="s">
        <v>2250</v>
      </c>
      <c r="AB2447" s="1" t="s">
        <v>2251</v>
      </c>
      <c r="AC2447" s="3">
        <f>VLOOKUP(AA2447,GeoCord!$A:$C,2,0)</f>
        <v>39.767000000000003</v>
      </c>
      <c r="AD2447" s="3">
        <f>VLOOKUP(AA2447,GeoCord!$A:$C,3,0)</f>
        <v>126.389</v>
      </c>
      <c r="AG2447" s="1" t="s">
        <v>157</v>
      </c>
      <c r="AH2447" s="2">
        <v>1</v>
      </c>
      <c r="AI2447" s="1" t="s">
        <v>158</v>
      </c>
      <c r="AJ2447" s="2">
        <v>1</v>
      </c>
      <c r="AK2447" s="1" t="s">
        <v>77</v>
      </c>
      <c r="AL2447" s="1" t="s">
        <v>77</v>
      </c>
      <c r="AM2447" s="1" t="s">
        <v>77</v>
      </c>
      <c r="AN2447" s="2">
        <v>0</v>
      </c>
      <c r="AO2447" s="2">
        <v>0</v>
      </c>
      <c r="AP2447" s="2">
        <v>0</v>
      </c>
      <c r="AQ2447" s="2">
        <v>0</v>
      </c>
      <c r="AR2447" s="1" t="s">
        <v>77</v>
      </c>
      <c r="AS2447" s="1" t="s">
        <v>78</v>
      </c>
      <c r="AT2447" s="2">
        <v>110</v>
      </c>
      <c r="AU2447" s="1" t="s">
        <v>79</v>
      </c>
      <c r="AV2447" s="2">
        <v>5</v>
      </c>
      <c r="AW2447" s="2">
        <v>593443.4</v>
      </c>
      <c r="AX2447" s="1" t="s">
        <v>1448</v>
      </c>
      <c r="AY2447" s="1" t="s">
        <v>1448</v>
      </c>
      <c r="AZ2447" s="1" t="s">
        <v>1531</v>
      </c>
      <c r="BE2447" s="1" t="s">
        <v>15411</v>
      </c>
      <c r="BF2447" s="2">
        <v>3</v>
      </c>
      <c r="BG2447" s="1" t="s">
        <v>81</v>
      </c>
      <c r="BH2447" s="2">
        <v>1</v>
      </c>
      <c r="BI2447" s="2">
        <v>1</v>
      </c>
    </row>
    <row r="2448" spans="1:61">
      <c r="A2448" s="1" t="s">
        <v>59</v>
      </c>
      <c r="B2448" s="1" t="s">
        <v>60</v>
      </c>
      <c r="C2448" s="1" t="s">
        <v>15412</v>
      </c>
      <c r="D2448" s="1" t="s">
        <v>15413</v>
      </c>
      <c r="E2448" s="1" t="s">
        <v>15414</v>
      </c>
      <c r="F2448" s="1" t="s">
        <v>64</v>
      </c>
      <c r="G2448" s="1" t="s">
        <v>65</v>
      </c>
      <c r="H2448" s="1" t="s">
        <v>15415</v>
      </c>
      <c r="I2448" s="1" t="s">
        <v>100</v>
      </c>
      <c r="J2448" s="1" t="s">
        <v>15416</v>
      </c>
      <c r="K2448" s="2">
        <v>2</v>
      </c>
      <c r="L2448" s="1" t="s">
        <v>100</v>
      </c>
      <c r="M2448" s="1" t="s">
        <v>65</v>
      </c>
      <c r="N2448" s="1" t="s">
        <v>65</v>
      </c>
      <c r="O2448" s="1" t="s">
        <v>64</v>
      </c>
      <c r="P2448" s="1" t="s">
        <v>65</v>
      </c>
      <c r="Q2448" s="1" t="s">
        <v>64</v>
      </c>
      <c r="R2448" s="1" t="s">
        <v>65</v>
      </c>
      <c r="S2448" s="1" t="s">
        <v>64</v>
      </c>
      <c r="T2448" s="2">
        <v>4</v>
      </c>
      <c r="V2448" s="1" t="s">
        <v>166</v>
      </c>
      <c r="X2448" s="1" t="s">
        <v>60</v>
      </c>
      <c r="Y2448" s="1" t="s">
        <v>71</v>
      </c>
      <c r="Z2448" s="1" t="s">
        <v>72</v>
      </c>
      <c r="AA2448" s="1" t="s">
        <v>10936</v>
      </c>
      <c r="AB2448" s="1" t="s">
        <v>10937</v>
      </c>
      <c r="AC2448" s="3">
        <f>VLOOKUP(AA2448,GeoCord!$A:$C,2,0)</f>
        <v>15.688000000000001</v>
      </c>
      <c r="AD2448" s="3">
        <f>VLOOKUP(AA2448,GeoCord!$A:$C,3,0)</f>
        <v>100.845</v>
      </c>
      <c r="AG2448" s="1" t="s">
        <v>145</v>
      </c>
      <c r="AH2448" s="2">
        <v>1</v>
      </c>
      <c r="AI2448" s="1" t="s">
        <v>146</v>
      </c>
      <c r="AJ2448" s="2">
        <v>1</v>
      </c>
      <c r="AK2448" s="1" t="s">
        <v>77</v>
      </c>
      <c r="AL2448" s="1" t="s">
        <v>77</v>
      </c>
      <c r="AM2448" s="1" t="s">
        <v>77</v>
      </c>
      <c r="AN2448" s="2">
        <v>0</v>
      </c>
      <c r="AO2448" s="2">
        <v>1</v>
      </c>
      <c r="AP2448" s="2">
        <v>1</v>
      </c>
      <c r="AQ2448" s="2">
        <v>0</v>
      </c>
      <c r="AR2448" s="1" t="s">
        <v>77</v>
      </c>
      <c r="AS2448" s="1" t="s">
        <v>78</v>
      </c>
      <c r="AT2448" s="2">
        <v>110</v>
      </c>
      <c r="AU2448" s="1" t="s">
        <v>79</v>
      </c>
      <c r="AV2448" s="2">
        <v>5</v>
      </c>
      <c r="AW2448" s="2">
        <v>212000</v>
      </c>
      <c r="AX2448" s="1" t="s">
        <v>166</v>
      </c>
      <c r="AY2448" s="1" t="s">
        <v>166</v>
      </c>
      <c r="AZ2448" s="1" t="s">
        <v>60</v>
      </c>
      <c r="BF2448" s="2">
        <v>3</v>
      </c>
      <c r="BG2448" s="1" t="s">
        <v>81</v>
      </c>
      <c r="BH2448" s="2">
        <v>0</v>
      </c>
      <c r="BI2448" s="2">
        <v>0</v>
      </c>
    </row>
    <row r="2449" spans="1:61">
      <c r="A2449" s="1" t="s">
        <v>59</v>
      </c>
      <c r="B2449" s="1" t="s">
        <v>60</v>
      </c>
      <c r="C2449" s="1" t="s">
        <v>15417</v>
      </c>
      <c r="D2449" s="1" t="s">
        <v>15418</v>
      </c>
      <c r="E2449" s="1" t="s">
        <v>15419</v>
      </c>
      <c r="F2449" s="1" t="s">
        <v>64</v>
      </c>
      <c r="G2449" s="1" t="s">
        <v>65</v>
      </c>
      <c r="H2449" s="1" t="s">
        <v>15420</v>
      </c>
      <c r="I2449" s="1" t="s">
        <v>100</v>
      </c>
      <c r="J2449" s="1" t="s">
        <v>15421</v>
      </c>
      <c r="K2449" s="2">
        <v>2</v>
      </c>
      <c r="L2449" s="1" t="s">
        <v>100</v>
      </c>
      <c r="M2449" s="1" t="s">
        <v>993</v>
      </c>
      <c r="N2449" s="1" t="s">
        <v>993</v>
      </c>
      <c r="O2449" s="1" t="s">
        <v>994</v>
      </c>
      <c r="P2449" s="1" t="s">
        <v>65</v>
      </c>
      <c r="Q2449" s="1" t="s">
        <v>64</v>
      </c>
      <c r="R2449" s="1" t="s">
        <v>65</v>
      </c>
      <c r="S2449" s="1" t="s">
        <v>64</v>
      </c>
      <c r="T2449" s="2">
        <v>4</v>
      </c>
      <c r="V2449" s="1" t="s">
        <v>15422</v>
      </c>
      <c r="X2449" s="1" t="s">
        <v>7171</v>
      </c>
      <c r="Y2449" s="1" t="s">
        <v>71</v>
      </c>
      <c r="Z2449" s="1" t="s">
        <v>72</v>
      </c>
      <c r="AA2449" s="1" t="s">
        <v>2237</v>
      </c>
      <c r="AB2449" s="1" t="s">
        <v>2233</v>
      </c>
      <c r="AC2449" s="3">
        <f>VLOOKUP(AA2449,GeoCord!$A:$C,2,0)</f>
        <v>19.594999999999999</v>
      </c>
      <c r="AD2449" s="3">
        <f>VLOOKUP(AA2449,GeoCord!$A:$C,3,0)</f>
        <v>102.538</v>
      </c>
      <c r="AG2449" s="1" t="s">
        <v>1389</v>
      </c>
      <c r="AH2449" s="2">
        <v>1</v>
      </c>
      <c r="AI2449" s="1" t="s">
        <v>1390</v>
      </c>
      <c r="AJ2449" s="2">
        <v>1</v>
      </c>
      <c r="AK2449" s="1" t="s">
        <v>77</v>
      </c>
      <c r="AL2449" s="1" t="s">
        <v>77</v>
      </c>
      <c r="AM2449" s="1" t="s">
        <v>77</v>
      </c>
      <c r="AN2449" s="2">
        <v>0</v>
      </c>
      <c r="AO2449" s="2">
        <v>0</v>
      </c>
      <c r="AP2449" s="2">
        <v>0</v>
      </c>
      <c r="AQ2449" s="2">
        <v>0</v>
      </c>
      <c r="AR2449" s="1" t="s">
        <v>77</v>
      </c>
      <c r="AS2449" s="1" t="s">
        <v>78</v>
      </c>
      <c r="AT2449" s="2">
        <v>110</v>
      </c>
      <c r="AU2449" s="1" t="s">
        <v>79</v>
      </c>
      <c r="AV2449" s="2">
        <v>5</v>
      </c>
      <c r="AW2449" s="2">
        <v>831846.89</v>
      </c>
      <c r="AX2449" s="1" t="s">
        <v>15422</v>
      </c>
      <c r="AY2449" s="1" t="s">
        <v>15422</v>
      </c>
      <c r="AZ2449" s="1" t="s">
        <v>7171</v>
      </c>
      <c r="BE2449" s="1" t="s">
        <v>15423</v>
      </c>
      <c r="BF2449" s="2">
        <v>3</v>
      </c>
      <c r="BG2449" s="1" t="s">
        <v>81</v>
      </c>
      <c r="BH2449" s="2">
        <v>2</v>
      </c>
      <c r="BI2449" s="2">
        <v>0</v>
      </c>
    </row>
    <row r="2450" spans="1:61">
      <c r="A2450" s="1" t="s">
        <v>59</v>
      </c>
      <c r="B2450" s="1" t="s">
        <v>60</v>
      </c>
      <c r="C2450" s="1" t="s">
        <v>15424</v>
      </c>
      <c r="D2450" s="1" t="s">
        <v>15425</v>
      </c>
      <c r="E2450" s="1" t="s">
        <v>15426</v>
      </c>
      <c r="F2450" s="1" t="s">
        <v>64</v>
      </c>
      <c r="G2450" s="1" t="s">
        <v>65</v>
      </c>
      <c r="H2450" s="1" t="s">
        <v>15427</v>
      </c>
      <c r="I2450" s="1" t="s">
        <v>100</v>
      </c>
      <c r="J2450" s="1" t="s">
        <v>15428</v>
      </c>
      <c r="K2450" s="2">
        <v>2</v>
      </c>
      <c r="L2450" s="1" t="s">
        <v>100</v>
      </c>
      <c r="M2450" s="1" t="s">
        <v>87</v>
      </c>
      <c r="N2450" s="1" t="s">
        <v>87</v>
      </c>
      <c r="O2450" s="1" t="s">
        <v>88</v>
      </c>
      <c r="P2450" s="1" t="s">
        <v>65</v>
      </c>
      <c r="Q2450" s="1" t="s">
        <v>64</v>
      </c>
      <c r="R2450" s="1" t="s">
        <v>65</v>
      </c>
      <c r="S2450" s="1" t="s">
        <v>64</v>
      </c>
      <c r="T2450" s="2">
        <v>4</v>
      </c>
      <c r="V2450" s="1" t="s">
        <v>4779</v>
      </c>
      <c r="X2450" s="1" t="s">
        <v>5770</v>
      </c>
      <c r="Y2450" s="1" t="s">
        <v>71</v>
      </c>
      <c r="Z2450" s="1" t="s">
        <v>72</v>
      </c>
      <c r="AA2450" s="1" t="s">
        <v>1783</v>
      </c>
      <c r="AB2450" s="1" t="s">
        <v>1784</v>
      </c>
      <c r="AC2450" s="3">
        <f>VLOOKUP(AA2450,GeoCord!$A:$C,2,0)</f>
        <v>-0.73899999999999999</v>
      </c>
      <c r="AD2450" s="3">
        <f>VLOOKUP(AA2450,GeoCord!$A:$C,3,0)</f>
        <v>114.045</v>
      </c>
      <c r="AG2450" s="1" t="s">
        <v>1389</v>
      </c>
      <c r="AH2450" s="2">
        <v>1</v>
      </c>
      <c r="AI2450" s="1" t="s">
        <v>1390</v>
      </c>
      <c r="AJ2450" s="2">
        <v>1</v>
      </c>
      <c r="AK2450" s="1" t="s">
        <v>77</v>
      </c>
      <c r="AL2450" s="1" t="s">
        <v>77</v>
      </c>
      <c r="AM2450" s="1" t="s">
        <v>77</v>
      </c>
      <c r="AN2450" s="2">
        <v>0</v>
      </c>
      <c r="AO2450" s="2">
        <v>0</v>
      </c>
      <c r="AP2450" s="2">
        <v>0</v>
      </c>
      <c r="AQ2450" s="2">
        <v>0</v>
      </c>
      <c r="AR2450" s="1" t="s">
        <v>77</v>
      </c>
      <c r="AS2450" s="1" t="s">
        <v>78</v>
      </c>
      <c r="AT2450" s="2">
        <v>110</v>
      </c>
      <c r="AU2450" s="1" t="s">
        <v>79</v>
      </c>
      <c r="AV2450" s="2">
        <v>5</v>
      </c>
      <c r="AW2450" s="2">
        <v>200000.12</v>
      </c>
      <c r="AX2450" s="1" t="s">
        <v>4779</v>
      </c>
      <c r="AY2450" s="1" t="s">
        <v>4779</v>
      </c>
      <c r="AZ2450" s="1" t="s">
        <v>5770</v>
      </c>
      <c r="BE2450" s="1" t="s">
        <v>95</v>
      </c>
      <c r="BF2450" s="2">
        <v>3</v>
      </c>
      <c r="BG2450" s="1" t="s">
        <v>81</v>
      </c>
      <c r="BH2450" s="2">
        <v>2</v>
      </c>
      <c r="BI2450" s="2">
        <v>0</v>
      </c>
    </row>
    <row r="2451" spans="1:61">
      <c r="A2451" s="1" t="s">
        <v>59</v>
      </c>
      <c r="B2451" s="1" t="s">
        <v>60</v>
      </c>
      <c r="C2451" s="1" t="s">
        <v>15429</v>
      </c>
      <c r="D2451" s="1" t="s">
        <v>15430</v>
      </c>
      <c r="E2451" s="1" t="s">
        <v>15431</v>
      </c>
      <c r="F2451" s="1" t="s">
        <v>64</v>
      </c>
      <c r="G2451" s="1" t="s">
        <v>65</v>
      </c>
      <c r="H2451" s="1" t="s">
        <v>15432</v>
      </c>
      <c r="I2451" s="1" t="s">
        <v>100</v>
      </c>
      <c r="J2451" s="1" t="s">
        <v>8446</v>
      </c>
      <c r="K2451" s="2">
        <v>2</v>
      </c>
      <c r="L2451" s="1" t="s">
        <v>100</v>
      </c>
      <c r="M2451" s="1" t="s">
        <v>128</v>
      </c>
      <c r="N2451" s="1" t="s">
        <v>128</v>
      </c>
      <c r="O2451" s="1" t="s">
        <v>129</v>
      </c>
      <c r="P2451" s="1" t="s">
        <v>65</v>
      </c>
      <c r="Q2451" s="1" t="s">
        <v>64</v>
      </c>
      <c r="R2451" s="1" t="s">
        <v>65</v>
      </c>
      <c r="S2451" s="1" t="s">
        <v>64</v>
      </c>
      <c r="T2451" s="2">
        <v>2</v>
      </c>
      <c r="V2451" s="1" t="s">
        <v>1045</v>
      </c>
      <c r="W2451" s="1" t="s">
        <v>1231</v>
      </c>
      <c r="Y2451" s="1" t="s">
        <v>71</v>
      </c>
      <c r="Z2451" s="1" t="s">
        <v>130</v>
      </c>
      <c r="AC2451" s="3" t="e">
        <f>VLOOKUP(AA2451,GeoCord!$A:$C,2,0)</f>
        <v>#N/A</v>
      </c>
      <c r="AD2451" s="3" t="e">
        <f>VLOOKUP(AA2451,GeoCord!$A:$C,3,0)</f>
        <v>#N/A</v>
      </c>
      <c r="AE2451" s="1" t="s">
        <v>403</v>
      </c>
      <c r="AF2451" s="1" t="s">
        <v>404</v>
      </c>
      <c r="AG2451" s="1" t="s">
        <v>640</v>
      </c>
      <c r="AH2451" s="2">
        <v>1</v>
      </c>
      <c r="AI2451" s="1" t="s">
        <v>641</v>
      </c>
      <c r="AJ2451" s="2">
        <v>1</v>
      </c>
      <c r="AK2451" s="1" t="s">
        <v>77</v>
      </c>
      <c r="AL2451" s="1" t="s">
        <v>77</v>
      </c>
      <c r="AM2451" s="1" t="s">
        <v>77</v>
      </c>
      <c r="AN2451" s="2">
        <v>2</v>
      </c>
      <c r="AO2451" s="2">
        <v>1</v>
      </c>
      <c r="AP2451" s="2">
        <v>1</v>
      </c>
      <c r="AQ2451" s="2">
        <v>0</v>
      </c>
      <c r="AR2451" s="1" t="s">
        <v>77</v>
      </c>
      <c r="AS2451" s="1" t="s">
        <v>78</v>
      </c>
      <c r="AT2451" s="2">
        <v>110</v>
      </c>
      <c r="AU2451" s="1" t="s">
        <v>79</v>
      </c>
      <c r="AV2451" s="2">
        <v>5</v>
      </c>
      <c r="AW2451" s="2">
        <v>5614113.4500000002</v>
      </c>
      <c r="AX2451" s="1" t="s">
        <v>1045</v>
      </c>
      <c r="AY2451" s="1" t="s">
        <v>1045</v>
      </c>
      <c r="AZ2451" s="1" t="s">
        <v>1231</v>
      </c>
      <c r="BE2451" s="1" t="s">
        <v>15433</v>
      </c>
      <c r="BF2451" s="2">
        <v>3</v>
      </c>
      <c r="BG2451" s="1" t="s">
        <v>81</v>
      </c>
      <c r="BH2451" s="2">
        <v>1</v>
      </c>
      <c r="BI2451" s="2">
        <v>0</v>
      </c>
    </row>
    <row r="2452" spans="1:61">
      <c r="A2452" s="1" t="s">
        <v>59</v>
      </c>
      <c r="B2452" s="1" t="s">
        <v>60</v>
      </c>
      <c r="C2452" s="1" t="s">
        <v>15434</v>
      </c>
      <c r="D2452" s="1" t="s">
        <v>15435</v>
      </c>
      <c r="E2452" s="1" t="s">
        <v>15436</v>
      </c>
      <c r="F2452" s="1" t="s">
        <v>64</v>
      </c>
      <c r="G2452" s="1" t="s">
        <v>65</v>
      </c>
      <c r="H2452" s="1" t="s">
        <v>15437</v>
      </c>
      <c r="I2452" s="1" t="s">
        <v>100</v>
      </c>
      <c r="J2452" s="1" t="s">
        <v>15438</v>
      </c>
      <c r="K2452" s="2">
        <v>2</v>
      </c>
      <c r="L2452" s="1" t="s">
        <v>100</v>
      </c>
      <c r="M2452" s="1" t="s">
        <v>87</v>
      </c>
      <c r="N2452" s="1" t="s">
        <v>87</v>
      </c>
      <c r="O2452" s="1" t="s">
        <v>88</v>
      </c>
      <c r="P2452" s="1" t="s">
        <v>65</v>
      </c>
      <c r="Q2452" s="1" t="s">
        <v>64</v>
      </c>
      <c r="R2452" s="1" t="s">
        <v>65</v>
      </c>
      <c r="S2452" s="1" t="s">
        <v>64</v>
      </c>
      <c r="T2452" s="2">
        <v>4</v>
      </c>
      <c r="V2452" s="1" t="s">
        <v>15439</v>
      </c>
      <c r="X2452" s="1" t="s">
        <v>15440</v>
      </c>
      <c r="Y2452" s="1" t="s">
        <v>71</v>
      </c>
      <c r="Z2452" s="1" t="s">
        <v>72</v>
      </c>
      <c r="AA2452" s="1" t="s">
        <v>3563</v>
      </c>
      <c r="AB2452" s="1" t="s">
        <v>3564</v>
      </c>
      <c r="AC2452" s="3">
        <f>VLOOKUP(AA2452,GeoCord!$A:$C,2,0)</f>
        <v>35.302999999999997</v>
      </c>
      <c r="AD2452" s="3">
        <f>VLOOKUP(AA2452,GeoCord!$A:$C,3,0)</f>
        <v>38.322000000000003</v>
      </c>
      <c r="AG2452" s="1" t="s">
        <v>93</v>
      </c>
      <c r="AH2452" s="2">
        <v>1</v>
      </c>
      <c r="AI2452" s="1" t="s">
        <v>94</v>
      </c>
      <c r="AJ2452" s="2">
        <v>0</v>
      </c>
      <c r="AK2452" s="1" t="s">
        <v>77</v>
      </c>
      <c r="AL2452" s="1" t="s">
        <v>77</v>
      </c>
      <c r="AM2452" s="1" t="s">
        <v>77</v>
      </c>
      <c r="AN2452" s="2">
        <v>0</v>
      </c>
      <c r="AO2452" s="2">
        <v>0</v>
      </c>
      <c r="AP2452" s="2">
        <v>0</v>
      </c>
      <c r="AQ2452" s="2">
        <v>0</v>
      </c>
      <c r="AR2452" s="1" t="s">
        <v>77</v>
      </c>
      <c r="AS2452" s="1" t="s">
        <v>78</v>
      </c>
      <c r="AT2452" s="2">
        <v>110</v>
      </c>
      <c r="AU2452" s="1" t="s">
        <v>79</v>
      </c>
      <c r="AV2452" s="2">
        <v>5</v>
      </c>
      <c r="AW2452" s="2">
        <v>400000.24</v>
      </c>
      <c r="AX2452" s="1" t="s">
        <v>15439</v>
      </c>
      <c r="AY2452" s="1" t="s">
        <v>15439</v>
      </c>
      <c r="AZ2452" s="1" t="s">
        <v>15440</v>
      </c>
      <c r="BE2452" s="1" t="s">
        <v>15441</v>
      </c>
      <c r="BF2452" s="2">
        <v>3</v>
      </c>
      <c r="BG2452" s="1" t="s">
        <v>81</v>
      </c>
      <c r="BH2452" s="2">
        <v>2</v>
      </c>
      <c r="BI2452" s="2">
        <v>0</v>
      </c>
    </row>
    <row r="2453" spans="1:61">
      <c r="A2453" s="1" t="s">
        <v>59</v>
      </c>
      <c r="B2453" s="1" t="s">
        <v>60</v>
      </c>
      <c r="C2453" s="1" t="s">
        <v>15442</v>
      </c>
      <c r="D2453" s="1" t="s">
        <v>15443</v>
      </c>
      <c r="E2453" s="1" t="s">
        <v>15444</v>
      </c>
      <c r="F2453" s="1" t="s">
        <v>64</v>
      </c>
      <c r="G2453" s="1" t="s">
        <v>65</v>
      </c>
      <c r="H2453" s="1" t="s">
        <v>15445</v>
      </c>
      <c r="I2453" s="1" t="s">
        <v>164</v>
      </c>
      <c r="J2453" s="1" t="s">
        <v>15446</v>
      </c>
      <c r="K2453" s="2">
        <v>2</v>
      </c>
      <c r="L2453" s="1" t="s">
        <v>164</v>
      </c>
      <c r="M2453" s="1" t="s">
        <v>665</v>
      </c>
      <c r="N2453" s="1" t="s">
        <v>665</v>
      </c>
      <c r="O2453" s="1" t="s">
        <v>666</v>
      </c>
      <c r="P2453" s="1" t="s">
        <v>65</v>
      </c>
      <c r="Q2453" s="1" t="s">
        <v>64</v>
      </c>
      <c r="R2453" s="1" t="s">
        <v>65</v>
      </c>
      <c r="S2453" s="1" t="s">
        <v>64</v>
      </c>
      <c r="T2453" s="2">
        <v>2</v>
      </c>
      <c r="V2453" s="1" t="s">
        <v>2391</v>
      </c>
      <c r="W2453" s="1" t="s">
        <v>6849</v>
      </c>
      <c r="Y2453" s="1" t="s">
        <v>71</v>
      </c>
      <c r="Z2453" s="1" t="s">
        <v>72</v>
      </c>
      <c r="AA2453" s="1" t="s">
        <v>668</v>
      </c>
      <c r="AB2453" s="1" t="s">
        <v>665</v>
      </c>
      <c r="AC2453" s="3">
        <f>VLOOKUP(AA2453,GeoCord!$A:$C,2,0)</f>
        <v>3.794</v>
      </c>
      <c r="AD2453" s="3">
        <f>VLOOKUP(AA2453,GeoCord!$A:$C,3,0)</f>
        <v>-73.605999999999995</v>
      </c>
      <c r="AG2453" s="1" t="s">
        <v>169</v>
      </c>
      <c r="AH2453" s="2">
        <v>1</v>
      </c>
      <c r="AI2453" s="1" t="s">
        <v>170</v>
      </c>
      <c r="AJ2453" s="2">
        <v>1</v>
      </c>
      <c r="AK2453" s="1" t="s">
        <v>77</v>
      </c>
      <c r="AL2453" s="1" t="s">
        <v>77</v>
      </c>
      <c r="AM2453" s="1" t="s">
        <v>77</v>
      </c>
      <c r="AN2453" s="2">
        <v>0</v>
      </c>
      <c r="AO2453" s="2">
        <v>0</v>
      </c>
      <c r="AP2453" s="2">
        <v>0</v>
      </c>
      <c r="AQ2453" s="2">
        <v>0</v>
      </c>
      <c r="AR2453" s="1" t="s">
        <v>77</v>
      </c>
      <c r="AS2453" s="1" t="s">
        <v>78</v>
      </c>
      <c r="AT2453" s="2">
        <v>110</v>
      </c>
      <c r="AU2453" s="1" t="s">
        <v>79</v>
      </c>
      <c r="AV2453" s="2">
        <v>5</v>
      </c>
      <c r="AW2453" s="2">
        <v>2316954</v>
      </c>
      <c r="AX2453" s="1" t="s">
        <v>2391</v>
      </c>
      <c r="AY2453" s="1" t="s">
        <v>2391</v>
      </c>
      <c r="AZ2453" s="1" t="s">
        <v>6849</v>
      </c>
      <c r="BE2453" s="1" t="s">
        <v>15447</v>
      </c>
      <c r="BF2453" s="2">
        <v>3</v>
      </c>
      <c r="BG2453" s="1" t="s">
        <v>81</v>
      </c>
      <c r="BH2453" s="2">
        <v>0</v>
      </c>
      <c r="BI2453" s="2">
        <v>0</v>
      </c>
    </row>
    <row r="2454" spans="1:61">
      <c r="A2454" s="1" t="s">
        <v>59</v>
      </c>
      <c r="B2454" s="1" t="s">
        <v>60</v>
      </c>
      <c r="C2454" s="1" t="s">
        <v>15448</v>
      </c>
      <c r="D2454" s="1" t="s">
        <v>15449</v>
      </c>
      <c r="E2454" s="1" t="s">
        <v>15450</v>
      </c>
      <c r="F2454" s="1" t="s">
        <v>64</v>
      </c>
      <c r="G2454" s="1" t="s">
        <v>65</v>
      </c>
      <c r="H2454" s="1" t="s">
        <v>15451</v>
      </c>
      <c r="I2454" s="1" t="s">
        <v>67</v>
      </c>
      <c r="J2454" s="1" t="s">
        <v>15452</v>
      </c>
      <c r="K2454" s="2">
        <v>2</v>
      </c>
      <c r="L2454" s="1" t="s">
        <v>67</v>
      </c>
      <c r="M2454" s="1" t="s">
        <v>65</v>
      </c>
      <c r="N2454" s="1" t="s">
        <v>65</v>
      </c>
      <c r="O2454" s="1" t="s">
        <v>64</v>
      </c>
      <c r="P2454" s="1" t="s">
        <v>65</v>
      </c>
      <c r="Q2454" s="1" t="s">
        <v>64</v>
      </c>
      <c r="R2454" s="1" t="s">
        <v>65</v>
      </c>
      <c r="S2454" s="1" t="s">
        <v>64</v>
      </c>
      <c r="T2454" s="2">
        <v>2</v>
      </c>
      <c r="V2454" s="1" t="s">
        <v>4807</v>
      </c>
      <c r="W2454" s="1" t="s">
        <v>103</v>
      </c>
      <c r="Y2454" s="1" t="s">
        <v>71</v>
      </c>
      <c r="Z2454" s="1" t="s">
        <v>72</v>
      </c>
      <c r="AA2454" s="1" t="s">
        <v>1904</v>
      </c>
      <c r="AB2454" s="1" t="s">
        <v>1905</v>
      </c>
      <c r="AC2454" s="3">
        <f>VLOOKUP(AA2454,GeoCord!$A:$C,2,0)</f>
        <v>35.594000000000001</v>
      </c>
      <c r="AD2454" s="3">
        <f>VLOOKUP(AA2454,GeoCord!$A:$C,3,0)</f>
        <v>9.4209999999999994</v>
      </c>
      <c r="AG2454" s="1" t="s">
        <v>1937</v>
      </c>
      <c r="AH2454" s="2">
        <v>1</v>
      </c>
      <c r="AI2454" s="1" t="s">
        <v>1938</v>
      </c>
      <c r="AJ2454" s="2">
        <v>0</v>
      </c>
      <c r="AK2454" s="1" t="s">
        <v>77</v>
      </c>
      <c r="AL2454" s="1" t="s">
        <v>77</v>
      </c>
      <c r="AM2454" s="1" t="s">
        <v>77</v>
      </c>
      <c r="AN2454" s="2">
        <v>0</v>
      </c>
      <c r="AO2454" s="2">
        <v>0</v>
      </c>
      <c r="AP2454" s="2">
        <v>0</v>
      </c>
      <c r="AQ2454" s="2">
        <v>0</v>
      </c>
      <c r="AR2454" s="1" t="s">
        <v>77</v>
      </c>
      <c r="AS2454" s="1" t="s">
        <v>78</v>
      </c>
      <c r="AT2454" s="2">
        <v>110</v>
      </c>
      <c r="AU2454" s="1" t="s">
        <v>79</v>
      </c>
      <c r="AV2454" s="2">
        <v>5</v>
      </c>
      <c r="AW2454" s="2">
        <v>255000</v>
      </c>
      <c r="AX2454" s="1" t="s">
        <v>4807</v>
      </c>
      <c r="AY2454" s="1" t="s">
        <v>4807</v>
      </c>
      <c r="AZ2454" s="1" t="s">
        <v>103</v>
      </c>
      <c r="BE2454" s="1" t="s">
        <v>15453</v>
      </c>
      <c r="BF2454" s="2">
        <v>3</v>
      </c>
      <c r="BG2454" s="1" t="s">
        <v>81</v>
      </c>
      <c r="BH2454" s="2">
        <v>0</v>
      </c>
      <c r="BI2454" s="2">
        <v>1</v>
      </c>
    </row>
    <row r="2455" spans="1:61">
      <c r="A2455" s="1" t="s">
        <v>59</v>
      </c>
      <c r="B2455" s="1" t="s">
        <v>60</v>
      </c>
      <c r="C2455" s="1" t="s">
        <v>15454</v>
      </c>
      <c r="D2455" s="1" t="s">
        <v>15455</v>
      </c>
      <c r="E2455" s="1" t="s">
        <v>15456</v>
      </c>
      <c r="F2455" s="1" t="s">
        <v>64</v>
      </c>
      <c r="G2455" s="1" t="s">
        <v>65</v>
      </c>
      <c r="H2455" s="1" t="s">
        <v>15457</v>
      </c>
      <c r="I2455" s="1" t="s">
        <v>100</v>
      </c>
      <c r="J2455" s="1" t="s">
        <v>15458</v>
      </c>
      <c r="K2455" s="2">
        <v>2</v>
      </c>
      <c r="L2455" s="1" t="s">
        <v>100</v>
      </c>
      <c r="M2455" s="1" t="s">
        <v>3077</v>
      </c>
      <c r="N2455" s="1" t="s">
        <v>3077</v>
      </c>
      <c r="O2455" s="1" t="s">
        <v>3078</v>
      </c>
      <c r="P2455" s="1" t="s">
        <v>65</v>
      </c>
      <c r="Q2455" s="1" t="s">
        <v>64</v>
      </c>
      <c r="R2455" s="1" t="s">
        <v>65</v>
      </c>
      <c r="S2455" s="1" t="s">
        <v>64</v>
      </c>
      <c r="T2455" s="2">
        <v>4</v>
      </c>
      <c r="V2455" s="1" t="s">
        <v>15459</v>
      </c>
      <c r="X2455" s="1" t="s">
        <v>2579</v>
      </c>
      <c r="Y2455" s="1" t="s">
        <v>71</v>
      </c>
      <c r="Z2455" s="1" t="s">
        <v>72</v>
      </c>
      <c r="AA2455" s="1" t="s">
        <v>273</v>
      </c>
      <c r="AB2455" s="1" t="s">
        <v>274</v>
      </c>
      <c r="AC2455" s="3">
        <f>VLOOKUP(AA2455,GeoCord!$A:$C,2,0)</f>
        <v>2.875</v>
      </c>
      <c r="AD2455" s="3">
        <f>VLOOKUP(AA2455,GeoCord!$A:$C,3,0)</f>
        <v>43.445999999999998</v>
      </c>
      <c r="AG2455" s="1" t="s">
        <v>157</v>
      </c>
      <c r="AH2455" s="2">
        <v>1</v>
      </c>
      <c r="AI2455" s="1" t="s">
        <v>158</v>
      </c>
      <c r="AJ2455" s="2">
        <v>0</v>
      </c>
      <c r="AK2455" s="1" t="s">
        <v>77</v>
      </c>
      <c r="AL2455" s="1" t="s">
        <v>77</v>
      </c>
      <c r="AM2455" s="1" t="s">
        <v>77</v>
      </c>
      <c r="AN2455" s="2">
        <v>0</v>
      </c>
      <c r="AO2455" s="2">
        <v>0</v>
      </c>
      <c r="AP2455" s="2">
        <v>0</v>
      </c>
      <c r="AQ2455" s="2">
        <v>0</v>
      </c>
      <c r="AR2455" s="1" t="s">
        <v>77</v>
      </c>
      <c r="AS2455" s="1" t="s">
        <v>78</v>
      </c>
      <c r="AT2455" s="2">
        <v>110</v>
      </c>
      <c r="AU2455" s="1" t="s">
        <v>79</v>
      </c>
      <c r="AV2455" s="2">
        <v>5</v>
      </c>
      <c r="AW2455" s="2">
        <v>1574398.48</v>
      </c>
      <c r="AX2455" s="1" t="s">
        <v>15459</v>
      </c>
      <c r="AY2455" s="1" t="s">
        <v>15459</v>
      </c>
      <c r="AZ2455" s="1" t="s">
        <v>2579</v>
      </c>
      <c r="BE2455" s="1" t="s">
        <v>15460</v>
      </c>
      <c r="BF2455" s="2">
        <v>3</v>
      </c>
      <c r="BG2455" s="1" t="s">
        <v>81</v>
      </c>
      <c r="BH2455" s="2">
        <v>1</v>
      </c>
      <c r="BI2455" s="2">
        <v>1</v>
      </c>
    </row>
    <row r="2456" spans="1:61">
      <c r="A2456" s="1" t="s">
        <v>59</v>
      </c>
      <c r="B2456" s="1" t="s">
        <v>60</v>
      </c>
      <c r="C2456" s="1" t="s">
        <v>15461</v>
      </c>
      <c r="D2456" s="1" t="s">
        <v>15462</v>
      </c>
      <c r="E2456" s="1" t="s">
        <v>15463</v>
      </c>
      <c r="F2456" s="1" t="s">
        <v>64</v>
      </c>
      <c r="G2456" s="1" t="s">
        <v>65</v>
      </c>
      <c r="H2456" s="1" t="s">
        <v>15464</v>
      </c>
      <c r="I2456" s="1" t="s">
        <v>164</v>
      </c>
      <c r="J2456" s="1" t="s">
        <v>15465</v>
      </c>
      <c r="K2456" s="2">
        <v>2</v>
      </c>
      <c r="L2456" s="1" t="s">
        <v>164</v>
      </c>
      <c r="M2456" s="1" t="s">
        <v>65</v>
      </c>
      <c r="N2456" s="1" t="s">
        <v>65</v>
      </c>
      <c r="O2456" s="1" t="s">
        <v>64</v>
      </c>
      <c r="P2456" s="1" t="s">
        <v>65</v>
      </c>
      <c r="Q2456" s="1" t="s">
        <v>64</v>
      </c>
      <c r="R2456" s="1" t="s">
        <v>65</v>
      </c>
      <c r="S2456" s="1" t="s">
        <v>64</v>
      </c>
      <c r="T2456" s="2">
        <v>2</v>
      </c>
      <c r="V2456" s="1" t="s">
        <v>4779</v>
      </c>
      <c r="W2456" s="1" t="s">
        <v>7027</v>
      </c>
      <c r="Y2456" s="1" t="s">
        <v>71</v>
      </c>
      <c r="Z2456" s="1" t="s">
        <v>130</v>
      </c>
      <c r="AC2456" s="3" t="e">
        <f>VLOOKUP(AA2456,GeoCord!$A:$C,2,0)</f>
        <v>#N/A</v>
      </c>
      <c r="AD2456" s="3" t="e">
        <f>VLOOKUP(AA2456,GeoCord!$A:$C,3,0)</f>
        <v>#N/A</v>
      </c>
      <c r="AE2456" s="1" t="s">
        <v>131</v>
      </c>
      <c r="AF2456" s="1" t="s">
        <v>132</v>
      </c>
      <c r="AG2456" s="1" t="s">
        <v>3976</v>
      </c>
      <c r="AH2456" s="2">
        <v>1</v>
      </c>
      <c r="AI2456" s="1" t="s">
        <v>3977</v>
      </c>
      <c r="AJ2456" s="2">
        <v>1</v>
      </c>
      <c r="AK2456" s="1" t="s">
        <v>77</v>
      </c>
      <c r="AL2456" s="1" t="s">
        <v>77</v>
      </c>
      <c r="AM2456" s="1" t="s">
        <v>77</v>
      </c>
      <c r="AN2456" s="2">
        <v>0</v>
      </c>
      <c r="AO2456" s="2">
        <v>0</v>
      </c>
      <c r="AP2456" s="2">
        <v>0</v>
      </c>
      <c r="AQ2456" s="2">
        <v>0</v>
      </c>
      <c r="AR2456" s="1" t="s">
        <v>77</v>
      </c>
      <c r="AS2456" s="1" t="s">
        <v>78</v>
      </c>
      <c r="AT2456" s="2">
        <v>110</v>
      </c>
      <c r="AU2456" s="1" t="s">
        <v>79</v>
      </c>
      <c r="AV2456" s="2">
        <v>5</v>
      </c>
      <c r="AW2456" s="2">
        <v>145000</v>
      </c>
      <c r="AX2456" s="1" t="s">
        <v>4779</v>
      </c>
      <c r="AY2456" s="1" t="s">
        <v>4779</v>
      </c>
      <c r="AZ2456" s="1" t="s">
        <v>7027</v>
      </c>
      <c r="BE2456" s="1" t="s">
        <v>15466</v>
      </c>
      <c r="BF2456" s="2">
        <v>3</v>
      </c>
      <c r="BG2456" s="1" t="s">
        <v>81</v>
      </c>
      <c r="BH2456" s="2">
        <v>0</v>
      </c>
      <c r="BI2456" s="2">
        <v>0</v>
      </c>
    </row>
    <row r="2457" spans="1:61">
      <c r="A2457" s="1" t="s">
        <v>59</v>
      </c>
      <c r="B2457" s="1" t="s">
        <v>60</v>
      </c>
      <c r="C2457" s="1" t="s">
        <v>15467</v>
      </c>
      <c r="D2457" s="1" t="s">
        <v>15468</v>
      </c>
      <c r="E2457" s="1" t="s">
        <v>15469</v>
      </c>
      <c r="F2457" s="1" t="s">
        <v>64</v>
      </c>
      <c r="G2457" s="1" t="s">
        <v>65</v>
      </c>
      <c r="H2457" s="1" t="s">
        <v>15470</v>
      </c>
      <c r="I2457" s="1" t="s">
        <v>100</v>
      </c>
      <c r="J2457" s="1" t="s">
        <v>15471</v>
      </c>
      <c r="K2457" s="2">
        <v>2</v>
      </c>
      <c r="L2457" s="1" t="s">
        <v>100</v>
      </c>
      <c r="M2457" s="1" t="s">
        <v>65</v>
      </c>
      <c r="N2457" s="1" t="s">
        <v>65</v>
      </c>
      <c r="O2457" s="1" t="s">
        <v>64</v>
      </c>
      <c r="P2457" s="1" t="s">
        <v>65</v>
      </c>
      <c r="Q2457" s="1" t="s">
        <v>64</v>
      </c>
      <c r="R2457" s="1" t="s">
        <v>65</v>
      </c>
      <c r="S2457" s="1" t="s">
        <v>64</v>
      </c>
      <c r="T2457" s="2">
        <v>2</v>
      </c>
      <c r="V2457" s="1" t="s">
        <v>15472</v>
      </c>
      <c r="W2457" s="1" t="s">
        <v>3798</v>
      </c>
      <c r="Y2457" s="1" t="s">
        <v>71</v>
      </c>
      <c r="Z2457" s="1" t="s">
        <v>72</v>
      </c>
      <c r="AA2457" s="1" t="s">
        <v>336</v>
      </c>
      <c r="AB2457" s="1" t="s">
        <v>337</v>
      </c>
      <c r="AC2457" s="3">
        <f>VLOOKUP(AA2457,GeoCord!$A:$C,2,0)</f>
        <v>34.023000000000003</v>
      </c>
      <c r="AD2457" s="3">
        <f>VLOOKUP(AA2457,GeoCord!$A:$C,3,0)</f>
        <v>65.526700000000005</v>
      </c>
      <c r="AG2457" s="1" t="s">
        <v>807</v>
      </c>
      <c r="AH2457" s="2">
        <v>1</v>
      </c>
      <c r="AI2457" s="1" t="s">
        <v>808</v>
      </c>
      <c r="AJ2457" s="2">
        <v>0</v>
      </c>
      <c r="AK2457" s="1" t="s">
        <v>77</v>
      </c>
      <c r="AL2457" s="1" t="s">
        <v>77</v>
      </c>
      <c r="AM2457" s="1" t="s">
        <v>77</v>
      </c>
      <c r="AN2457" s="2">
        <v>0</v>
      </c>
      <c r="AO2457" s="2">
        <v>0</v>
      </c>
      <c r="AP2457" s="2">
        <v>0</v>
      </c>
      <c r="AQ2457" s="2">
        <v>0</v>
      </c>
      <c r="AR2457" s="1" t="s">
        <v>77</v>
      </c>
      <c r="AS2457" s="1" t="s">
        <v>78</v>
      </c>
      <c r="AT2457" s="2">
        <v>110</v>
      </c>
      <c r="AU2457" s="1" t="s">
        <v>79</v>
      </c>
      <c r="AV2457" s="2">
        <v>5</v>
      </c>
      <c r="AW2457" s="2">
        <v>500000</v>
      </c>
      <c r="AX2457" s="1" t="s">
        <v>15472</v>
      </c>
      <c r="AY2457" s="1" t="s">
        <v>15472</v>
      </c>
      <c r="AZ2457" s="1" t="s">
        <v>3798</v>
      </c>
      <c r="BE2457" s="1" t="s">
        <v>15473</v>
      </c>
      <c r="BF2457" s="2">
        <v>3</v>
      </c>
      <c r="BG2457" s="1" t="s">
        <v>81</v>
      </c>
      <c r="BH2457" s="2">
        <v>0</v>
      </c>
      <c r="BI2457" s="2">
        <v>1</v>
      </c>
    </row>
    <row r="2458" spans="1:61">
      <c r="A2458" s="1" t="s">
        <v>59</v>
      </c>
      <c r="B2458" s="1" t="s">
        <v>60</v>
      </c>
      <c r="C2458" s="1" t="s">
        <v>15474</v>
      </c>
      <c r="D2458" s="1" t="s">
        <v>15475</v>
      </c>
      <c r="E2458" s="1" t="s">
        <v>15476</v>
      </c>
      <c r="F2458" s="1" t="s">
        <v>64</v>
      </c>
      <c r="G2458" s="1" t="s">
        <v>65</v>
      </c>
      <c r="H2458" s="1" t="s">
        <v>15477</v>
      </c>
      <c r="I2458" s="1" t="s">
        <v>100</v>
      </c>
      <c r="J2458" s="1" t="s">
        <v>15478</v>
      </c>
      <c r="K2458" s="2">
        <v>2</v>
      </c>
      <c r="L2458" s="1" t="s">
        <v>100</v>
      </c>
      <c r="M2458" s="1" t="s">
        <v>65</v>
      </c>
      <c r="N2458" s="1" t="s">
        <v>65</v>
      </c>
      <c r="O2458" s="1" t="s">
        <v>64</v>
      </c>
      <c r="P2458" s="1" t="s">
        <v>65</v>
      </c>
      <c r="Q2458" s="1" t="s">
        <v>64</v>
      </c>
      <c r="R2458" s="1" t="s">
        <v>65</v>
      </c>
      <c r="S2458" s="1" t="s">
        <v>64</v>
      </c>
      <c r="T2458" s="2">
        <v>3</v>
      </c>
      <c r="V2458" s="1" t="s">
        <v>15479</v>
      </c>
      <c r="X2458" s="1" t="s">
        <v>5770</v>
      </c>
      <c r="Y2458" s="1" t="s">
        <v>71</v>
      </c>
      <c r="Z2458" s="1" t="s">
        <v>130</v>
      </c>
      <c r="AC2458" s="3" t="e">
        <f>VLOOKUP(AA2458,GeoCord!$A:$C,2,0)</f>
        <v>#N/A</v>
      </c>
      <c r="AD2458" s="3" t="e">
        <f>VLOOKUP(AA2458,GeoCord!$A:$C,3,0)</f>
        <v>#N/A</v>
      </c>
      <c r="AE2458" s="1" t="s">
        <v>308</v>
      </c>
      <c r="AF2458" s="1" t="s">
        <v>309</v>
      </c>
      <c r="AG2458" s="1" t="s">
        <v>145</v>
      </c>
      <c r="AH2458" s="2">
        <v>1</v>
      </c>
      <c r="AI2458" s="1" t="s">
        <v>146</v>
      </c>
      <c r="AJ2458" s="2">
        <v>0</v>
      </c>
      <c r="AK2458" s="1" t="s">
        <v>77</v>
      </c>
      <c r="AL2458" s="1" t="s">
        <v>77</v>
      </c>
      <c r="AM2458" s="1" t="s">
        <v>77</v>
      </c>
      <c r="AN2458" s="2">
        <v>0</v>
      </c>
      <c r="AO2458" s="2">
        <v>0</v>
      </c>
      <c r="AP2458" s="2">
        <v>0</v>
      </c>
      <c r="AQ2458" s="2">
        <v>0</v>
      </c>
      <c r="AR2458" s="1" t="s">
        <v>77</v>
      </c>
      <c r="AS2458" s="1" t="s">
        <v>78</v>
      </c>
      <c r="AT2458" s="2">
        <v>110</v>
      </c>
      <c r="AU2458" s="1" t="s">
        <v>79</v>
      </c>
      <c r="AV2458" s="2">
        <v>5</v>
      </c>
      <c r="AW2458" s="2">
        <v>95000</v>
      </c>
      <c r="AX2458" s="1" t="s">
        <v>15479</v>
      </c>
      <c r="AY2458" s="1" t="s">
        <v>15479</v>
      </c>
      <c r="AZ2458" s="1" t="s">
        <v>5770</v>
      </c>
      <c r="BE2458" s="1" t="s">
        <v>15480</v>
      </c>
      <c r="BF2458" s="2">
        <v>3</v>
      </c>
      <c r="BG2458" s="1" t="s">
        <v>81</v>
      </c>
      <c r="BH2458" s="2">
        <v>0</v>
      </c>
      <c r="BI2458" s="2">
        <v>0</v>
      </c>
    </row>
    <row r="2459" spans="1:61">
      <c r="A2459" s="1" t="s">
        <v>59</v>
      </c>
      <c r="B2459" s="1" t="s">
        <v>60</v>
      </c>
      <c r="C2459" s="1" t="s">
        <v>15481</v>
      </c>
      <c r="D2459" s="1" t="s">
        <v>15482</v>
      </c>
      <c r="E2459" s="1" t="s">
        <v>15483</v>
      </c>
      <c r="F2459" s="1" t="s">
        <v>64</v>
      </c>
      <c r="G2459" s="1" t="s">
        <v>65</v>
      </c>
      <c r="H2459" s="1" t="s">
        <v>15484</v>
      </c>
      <c r="I2459" s="1" t="s">
        <v>100</v>
      </c>
      <c r="J2459" s="1" t="s">
        <v>15485</v>
      </c>
      <c r="K2459" s="2">
        <v>2</v>
      </c>
      <c r="L2459" s="1" t="s">
        <v>100</v>
      </c>
      <c r="M2459" s="1" t="s">
        <v>65</v>
      </c>
      <c r="N2459" s="1" t="s">
        <v>65</v>
      </c>
      <c r="O2459" s="1" t="s">
        <v>64</v>
      </c>
      <c r="P2459" s="1" t="s">
        <v>65</v>
      </c>
      <c r="Q2459" s="1" t="s">
        <v>64</v>
      </c>
      <c r="R2459" s="1" t="s">
        <v>65</v>
      </c>
      <c r="S2459" s="1" t="s">
        <v>64</v>
      </c>
      <c r="T2459" s="2">
        <v>3</v>
      </c>
      <c r="V2459" s="1" t="s">
        <v>4576</v>
      </c>
      <c r="X2459" s="1" t="s">
        <v>2089</v>
      </c>
      <c r="Y2459" s="1" t="s">
        <v>71</v>
      </c>
      <c r="Z2459" s="1" t="s">
        <v>72</v>
      </c>
      <c r="AA2459" s="1" t="s">
        <v>4846</v>
      </c>
      <c r="AB2459" s="1" t="s">
        <v>4847</v>
      </c>
      <c r="AC2459" s="3">
        <f>VLOOKUP(AA2459,GeoCord!$A:$C,2,0)</f>
        <v>40.654000000000003</v>
      </c>
      <c r="AD2459" s="3">
        <f>VLOOKUP(AA2459,GeoCord!$A:$C,3,0)</f>
        <v>20.076000000000001</v>
      </c>
      <c r="AG2459" s="1" t="s">
        <v>3792</v>
      </c>
      <c r="AH2459" s="2">
        <v>1</v>
      </c>
      <c r="AI2459" s="1" t="s">
        <v>170</v>
      </c>
      <c r="AJ2459" s="2">
        <v>1</v>
      </c>
      <c r="AK2459" s="1" t="s">
        <v>77</v>
      </c>
      <c r="AL2459" s="1" t="s">
        <v>77</v>
      </c>
      <c r="AM2459" s="1" t="s">
        <v>77</v>
      </c>
      <c r="AN2459" s="2">
        <v>0</v>
      </c>
      <c r="AO2459" s="2">
        <v>0</v>
      </c>
      <c r="AP2459" s="2">
        <v>0</v>
      </c>
      <c r="AQ2459" s="2">
        <v>0</v>
      </c>
      <c r="AR2459" s="1" t="s">
        <v>77</v>
      </c>
      <c r="AS2459" s="1" t="s">
        <v>78</v>
      </c>
      <c r="AT2459" s="2">
        <v>110</v>
      </c>
      <c r="AU2459" s="1" t="s">
        <v>79</v>
      </c>
      <c r="AV2459" s="2">
        <v>5</v>
      </c>
      <c r="AW2459" s="2">
        <v>59000</v>
      </c>
      <c r="AX2459" s="1" t="s">
        <v>4576</v>
      </c>
      <c r="AY2459" s="1" t="s">
        <v>4576</v>
      </c>
      <c r="AZ2459" s="1" t="s">
        <v>2089</v>
      </c>
      <c r="BE2459" s="1" t="s">
        <v>15486</v>
      </c>
      <c r="BF2459" s="2">
        <v>3</v>
      </c>
      <c r="BG2459" s="1" t="s">
        <v>81</v>
      </c>
      <c r="BH2459" s="2">
        <v>0</v>
      </c>
      <c r="BI2459" s="2">
        <v>0</v>
      </c>
    </row>
    <row r="2460" spans="1:61">
      <c r="A2460" s="1" t="s">
        <v>59</v>
      </c>
      <c r="B2460" s="1" t="s">
        <v>60</v>
      </c>
      <c r="C2460" s="1" t="s">
        <v>15487</v>
      </c>
      <c r="D2460" s="1" t="s">
        <v>15488</v>
      </c>
      <c r="E2460" s="1" t="s">
        <v>15489</v>
      </c>
      <c r="F2460" s="1" t="s">
        <v>64</v>
      </c>
      <c r="G2460" s="1" t="s">
        <v>65</v>
      </c>
      <c r="H2460" s="1" t="s">
        <v>15490</v>
      </c>
      <c r="I2460" s="1" t="s">
        <v>100</v>
      </c>
      <c r="J2460" s="1" t="s">
        <v>15491</v>
      </c>
      <c r="K2460" s="2">
        <v>2</v>
      </c>
      <c r="L2460" s="1" t="s">
        <v>100</v>
      </c>
      <c r="M2460" s="1" t="s">
        <v>191</v>
      </c>
      <c r="N2460" s="1" t="s">
        <v>191</v>
      </c>
      <c r="O2460" s="1" t="s">
        <v>192</v>
      </c>
      <c r="P2460" s="1" t="s">
        <v>65</v>
      </c>
      <c r="Q2460" s="1" t="s">
        <v>64</v>
      </c>
      <c r="R2460" s="1" t="s">
        <v>65</v>
      </c>
      <c r="S2460" s="1" t="s">
        <v>64</v>
      </c>
      <c r="T2460" s="2">
        <v>2</v>
      </c>
      <c r="V2460" s="1" t="s">
        <v>1358</v>
      </c>
      <c r="W2460" s="1" t="s">
        <v>6849</v>
      </c>
      <c r="Y2460" s="1" t="s">
        <v>71</v>
      </c>
      <c r="Z2460" s="1" t="s">
        <v>72</v>
      </c>
      <c r="AA2460" s="1" t="s">
        <v>1135</v>
      </c>
      <c r="AB2460" s="1" t="s">
        <v>1136</v>
      </c>
      <c r="AC2460" s="3">
        <f>VLOOKUP(AA2460,GeoCord!$A:$C,2,0)</f>
        <v>-19.097999999999999</v>
      </c>
      <c r="AD2460" s="3">
        <f>VLOOKUP(AA2460,GeoCord!$A:$C,3,0)</f>
        <v>30.047000000000001</v>
      </c>
      <c r="AG2460" s="1" t="s">
        <v>3976</v>
      </c>
      <c r="AH2460" s="2">
        <v>1</v>
      </c>
      <c r="AI2460" s="1" t="s">
        <v>3977</v>
      </c>
      <c r="AJ2460" s="2">
        <v>0</v>
      </c>
      <c r="AK2460" s="1" t="s">
        <v>77</v>
      </c>
      <c r="AL2460" s="1" t="s">
        <v>77</v>
      </c>
      <c r="AM2460" s="1" t="s">
        <v>77</v>
      </c>
      <c r="AN2460" s="2">
        <v>0</v>
      </c>
      <c r="AO2460" s="2">
        <v>0</v>
      </c>
      <c r="AP2460" s="2">
        <v>0</v>
      </c>
      <c r="AQ2460" s="2">
        <v>0</v>
      </c>
      <c r="AR2460" s="1" t="s">
        <v>77</v>
      </c>
      <c r="AS2460" s="1" t="s">
        <v>78</v>
      </c>
      <c r="AT2460" s="2">
        <v>110</v>
      </c>
      <c r="AU2460" s="1" t="s">
        <v>79</v>
      </c>
      <c r="AV2460" s="2">
        <v>5</v>
      </c>
      <c r="AW2460" s="2">
        <v>3990868.88</v>
      </c>
      <c r="AX2460" s="1" t="s">
        <v>1358</v>
      </c>
      <c r="AY2460" s="1" t="s">
        <v>1358</v>
      </c>
      <c r="AZ2460" s="1" t="s">
        <v>6849</v>
      </c>
      <c r="BE2460" s="1" t="s">
        <v>15492</v>
      </c>
      <c r="BF2460" s="2">
        <v>3</v>
      </c>
      <c r="BG2460" s="1" t="s">
        <v>81</v>
      </c>
      <c r="BH2460" s="2">
        <v>0</v>
      </c>
      <c r="BI2460" s="2">
        <v>0</v>
      </c>
    </row>
    <row r="2461" spans="1:61">
      <c r="A2461" s="1" t="s">
        <v>59</v>
      </c>
      <c r="B2461" s="1" t="s">
        <v>60</v>
      </c>
      <c r="C2461" s="1" t="s">
        <v>15493</v>
      </c>
      <c r="D2461" s="1" t="s">
        <v>15494</v>
      </c>
      <c r="E2461" s="1" t="s">
        <v>15495</v>
      </c>
      <c r="F2461" s="1" t="s">
        <v>64</v>
      </c>
      <c r="G2461" s="1" t="s">
        <v>65</v>
      </c>
      <c r="H2461" s="1" t="s">
        <v>15496</v>
      </c>
      <c r="I2461" s="1" t="s">
        <v>100</v>
      </c>
      <c r="J2461" s="1" t="s">
        <v>4852</v>
      </c>
      <c r="K2461" s="2">
        <v>2</v>
      </c>
      <c r="L2461" s="1" t="s">
        <v>100</v>
      </c>
      <c r="M2461" s="1" t="s">
        <v>177</v>
      </c>
      <c r="N2461" s="1" t="s">
        <v>177</v>
      </c>
      <c r="O2461" s="1" t="s">
        <v>178</v>
      </c>
      <c r="P2461" s="1" t="s">
        <v>65</v>
      </c>
      <c r="Q2461" s="1" t="s">
        <v>64</v>
      </c>
      <c r="R2461" s="1" t="s">
        <v>65</v>
      </c>
      <c r="S2461" s="1" t="s">
        <v>64</v>
      </c>
      <c r="T2461" s="2">
        <v>2</v>
      </c>
      <c r="V2461" s="1" t="s">
        <v>15497</v>
      </c>
      <c r="W2461" s="1" t="s">
        <v>15498</v>
      </c>
      <c r="Y2461" s="1" t="s">
        <v>71</v>
      </c>
      <c r="Z2461" s="1" t="s">
        <v>72</v>
      </c>
      <c r="AA2461" s="1" t="s">
        <v>5850</v>
      </c>
      <c r="AB2461" s="1" t="s">
        <v>5851</v>
      </c>
      <c r="AC2461" s="3">
        <f>VLOOKUP(AA2461,GeoCord!$A:$C,2,0)</f>
        <v>-32.948</v>
      </c>
      <c r="AD2461" s="3">
        <f>VLOOKUP(AA2461,GeoCord!$A:$C,3,0)</f>
        <v>-56.249000000000002</v>
      </c>
      <c r="AG2461" s="1" t="s">
        <v>75</v>
      </c>
      <c r="AH2461" s="2">
        <v>1</v>
      </c>
      <c r="AI2461" s="1" t="s">
        <v>76</v>
      </c>
      <c r="AJ2461" s="2">
        <v>0</v>
      </c>
      <c r="AK2461" s="1" t="s">
        <v>77</v>
      </c>
      <c r="AL2461" s="1" t="s">
        <v>77</v>
      </c>
      <c r="AM2461" s="1" t="s">
        <v>77</v>
      </c>
      <c r="AN2461" s="2">
        <v>0</v>
      </c>
      <c r="AO2461" s="2">
        <v>1</v>
      </c>
      <c r="AP2461" s="2">
        <v>1</v>
      </c>
      <c r="AQ2461" s="2">
        <v>2</v>
      </c>
      <c r="AR2461" s="1" t="s">
        <v>77</v>
      </c>
      <c r="AS2461" s="1" t="s">
        <v>78</v>
      </c>
      <c r="AT2461" s="2">
        <v>110</v>
      </c>
      <c r="AU2461" s="1" t="s">
        <v>79</v>
      </c>
      <c r="AV2461" s="2">
        <v>5</v>
      </c>
      <c r="AW2461" s="2">
        <v>62764.06</v>
      </c>
      <c r="AX2461" s="1" t="s">
        <v>15497</v>
      </c>
      <c r="AY2461" s="1" t="s">
        <v>15497</v>
      </c>
      <c r="AZ2461" s="1" t="s">
        <v>15498</v>
      </c>
      <c r="BE2461" s="1" t="s">
        <v>15499</v>
      </c>
      <c r="BF2461" s="2">
        <v>3</v>
      </c>
      <c r="BG2461" s="1" t="s">
        <v>81</v>
      </c>
      <c r="BH2461" s="2">
        <v>0</v>
      </c>
      <c r="BI2461" s="2">
        <v>0</v>
      </c>
    </row>
    <row r="2462" spans="1:61">
      <c r="A2462" s="1" t="s">
        <v>59</v>
      </c>
      <c r="B2462" s="1" t="s">
        <v>60</v>
      </c>
      <c r="C2462" s="1" t="s">
        <v>15500</v>
      </c>
      <c r="D2462" s="1" t="s">
        <v>15501</v>
      </c>
      <c r="E2462" s="1" t="s">
        <v>15502</v>
      </c>
      <c r="F2462" s="1" t="s">
        <v>64</v>
      </c>
      <c r="G2462" s="1" t="s">
        <v>65</v>
      </c>
      <c r="H2462" s="1" t="s">
        <v>15503</v>
      </c>
      <c r="I2462" s="1" t="s">
        <v>164</v>
      </c>
      <c r="J2462" s="1" t="s">
        <v>15504</v>
      </c>
      <c r="K2462" s="2">
        <v>2</v>
      </c>
      <c r="L2462" s="1" t="s">
        <v>164</v>
      </c>
      <c r="M2462" s="1" t="s">
        <v>65</v>
      </c>
      <c r="N2462" s="1" t="s">
        <v>65</v>
      </c>
      <c r="O2462" s="1" t="s">
        <v>64</v>
      </c>
      <c r="P2462" s="1" t="s">
        <v>65</v>
      </c>
      <c r="Q2462" s="1" t="s">
        <v>64</v>
      </c>
      <c r="R2462" s="1" t="s">
        <v>65</v>
      </c>
      <c r="S2462" s="1" t="s">
        <v>64</v>
      </c>
      <c r="T2462" s="2">
        <v>2</v>
      </c>
      <c r="V2462" s="1" t="s">
        <v>4807</v>
      </c>
      <c r="W2462" s="1" t="s">
        <v>452</v>
      </c>
      <c r="Y2462" s="1" t="s">
        <v>71</v>
      </c>
      <c r="Z2462" s="1" t="s">
        <v>72</v>
      </c>
      <c r="AA2462" s="1" t="s">
        <v>2120</v>
      </c>
      <c r="AB2462" s="1" t="s">
        <v>2121</v>
      </c>
      <c r="AC2462" s="3">
        <f>VLOOKUP(AA2462,GeoCord!$A:$C,2,0)</f>
        <v>12.692</v>
      </c>
      <c r="AD2462" s="3">
        <f>VLOOKUP(AA2462,GeoCord!$A:$C,3,0)</f>
        <v>-85.03</v>
      </c>
      <c r="AG2462" s="1" t="s">
        <v>106</v>
      </c>
      <c r="AH2462" s="2">
        <v>1</v>
      </c>
      <c r="AI2462" s="1" t="s">
        <v>107</v>
      </c>
      <c r="AJ2462" s="2">
        <v>1</v>
      </c>
      <c r="AK2462" s="1" t="s">
        <v>77</v>
      </c>
      <c r="AL2462" s="1" t="s">
        <v>77</v>
      </c>
      <c r="AM2462" s="1" t="s">
        <v>77</v>
      </c>
      <c r="AN2462" s="2">
        <v>0</v>
      </c>
      <c r="AO2462" s="2">
        <v>2</v>
      </c>
      <c r="AP2462" s="2">
        <v>1</v>
      </c>
      <c r="AQ2462" s="2">
        <v>0</v>
      </c>
      <c r="AR2462" s="1" t="s">
        <v>77</v>
      </c>
      <c r="AS2462" s="1" t="s">
        <v>78</v>
      </c>
      <c r="AT2462" s="2">
        <v>110</v>
      </c>
      <c r="AU2462" s="1" t="s">
        <v>79</v>
      </c>
      <c r="AV2462" s="2">
        <v>5</v>
      </c>
      <c r="AW2462" s="2">
        <v>99000</v>
      </c>
      <c r="AX2462" s="1" t="s">
        <v>4807</v>
      </c>
      <c r="AY2462" s="1" t="s">
        <v>4807</v>
      </c>
      <c r="AZ2462" s="1" t="s">
        <v>452</v>
      </c>
      <c r="BE2462" s="1" t="s">
        <v>15505</v>
      </c>
      <c r="BF2462" s="2">
        <v>3</v>
      </c>
      <c r="BG2462" s="1" t="s">
        <v>81</v>
      </c>
      <c r="BH2462" s="2">
        <v>0</v>
      </c>
      <c r="BI2462" s="2">
        <v>0</v>
      </c>
    </row>
    <row r="2463" spans="1:61">
      <c r="A2463" s="1" t="s">
        <v>59</v>
      </c>
      <c r="B2463" s="1" t="s">
        <v>60</v>
      </c>
      <c r="C2463" s="1" t="s">
        <v>15506</v>
      </c>
      <c r="D2463" s="1" t="s">
        <v>15507</v>
      </c>
      <c r="E2463" s="1" t="s">
        <v>15508</v>
      </c>
      <c r="F2463" s="1" t="s">
        <v>64</v>
      </c>
      <c r="G2463" s="1" t="s">
        <v>65</v>
      </c>
      <c r="H2463" s="1" t="s">
        <v>15509</v>
      </c>
      <c r="I2463" s="1" t="s">
        <v>100</v>
      </c>
      <c r="J2463" s="1" t="s">
        <v>15510</v>
      </c>
      <c r="K2463" s="2">
        <v>2</v>
      </c>
      <c r="L2463" s="1" t="s">
        <v>100</v>
      </c>
      <c r="M2463" s="1" t="s">
        <v>65</v>
      </c>
      <c r="N2463" s="1" t="s">
        <v>65</v>
      </c>
      <c r="O2463" s="1" t="s">
        <v>64</v>
      </c>
      <c r="P2463" s="1" t="s">
        <v>65</v>
      </c>
      <c r="Q2463" s="1" t="s">
        <v>64</v>
      </c>
      <c r="R2463" s="1" t="s">
        <v>65</v>
      </c>
      <c r="S2463" s="1" t="s">
        <v>64</v>
      </c>
      <c r="T2463" s="2">
        <v>2</v>
      </c>
      <c r="V2463" s="1" t="s">
        <v>3477</v>
      </c>
      <c r="W2463" s="1" t="s">
        <v>15511</v>
      </c>
      <c r="Y2463" s="1" t="s">
        <v>71</v>
      </c>
      <c r="Z2463" s="1" t="s">
        <v>72</v>
      </c>
      <c r="AA2463" s="1" t="s">
        <v>461</v>
      </c>
      <c r="AB2463" s="1" t="s">
        <v>462</v>
      </c>
      <c r="AC2463" s="3">
        <f>VLOOKUP(AA2463,GeoCord!$A:$C,2,0)</f>
        <v>8.4350000000000005</v>
      </c>
      <c r="AD2463" s="3">
        <f>VLOOKUP(AA2463,GeoCord!$A:$C,3,0)</f>
        <v>38.786000000000001</v>
      </c>
      <c r="AG2463" s="1" t="s">
        <v>4527</v>
      </c>
      <c r="AH2463" s="2">
        <v>1</v>
      </c>
      <c r="AI2463" s="1" t="s">
        <v>4528</v>
      </c>
      <c r="AJ2463" s="2">
        <v>0</v>
      </c>
      <c r="AK2463" s="1" t="s">
        <v>77</v>
      </c>
      <c r="AL2463" s="1" t="s">
        <v>77</v>
      </c>
      <c r="AM2463" s="1" t="s">
        <v>77</v>
      </c>
      <c r="AN2463" s="2">
        <v>0</v>
      </c>
      <c r="AO2463" s="2">
        <v>0</v>
      </c>
      <c r="AP2463" s="2">
        <v>1</v>
      </c>
      <c r="AQ2463" s="2">
        <v>0</v>
      </c>
      <c r="AR2463" s="1" t="s">
        <v>77</v>
      </c>
      <c r="AS2463" s="1" t="s">
        <v>78</v>
      </c>
      <c r="AT2463" s="2">
        <v>110</v>
      </c>
      <c r="AU2463" s="1" t="s">
        <v>79</v>
      </c>
      <c r="AV2463" s="2">
        <v>5</v>
      </c>
      <c r="AW2463" s="2">
        <v>497000</v>
      </c>
      <c r="AX2463" s="1" t="s">
        <v>3477</v>
      </c>
      <c r="AY2463" s="1" t="s">
        <v>3477</v>
      </c>
      <c r="AZ2463" s="1" t="s">
        <v>15511</v>
      </c>
      <c r="BE2463" s="1" t="s">
        <v>15512</v>
      </c>
      <c r="BF2463" s="2">
        <v>3</v>
      </c>
      <c r="BG2463" s="1" t="s">
        <v>81</v>
      </c>
      <c r="BH2463" s="2">
        <v>1</v>
      </c>
      <c r="BI2463" s="2">
        <v>0</v>
      </c>
    </row>
    <row r="2464" spans="1:61">
      <c r="A2464" s="1" t="s">
        <v>59</v>
      </c>
      <c r="B2464" s="1" t="s">
        <v>60</v>
      </c>
      <c r="C2464" s="1" t="s">
        <v>15513</v>
      </c>
      <c r="D2464" s="1" t="s">
        <v>15514</v>
      </c>
      <c r="E2464" s="1" t="s">
        <v>15515</v>
      </c>
      <c r="F2464" s="1" t="s">
        <v>64</v>
      </c>
      <c r="G2464" s="1" t="s">
        <v>65</v>
      </c>
      <c r="H2464" s="1" t="s">
        <v>15516</v>
      </c>
      <c r="I2464" s="1" t="s">
        <v>67</v>
      </c>
      <c r="J2464" s="1" t="s">
        <v>15517</v>
      </c>
      <c r="K2464" s="2">
        <v>2</v>
      </c>
      <c r="L2464" s="1" t="s">
        <v>67</v>
      </c>
      <c r="P2464" s="1" t="s">
        <v>65</v>
      </c>
      <c r="Q2464" s="1" t="s">
        <v>64</v>
      </c>
      <c r="R2464" s="1" t="s">
        <v>65</v>
      </c>
      <c r="S2464" s="1" t="s">
        <v>64</v>
      </c>
      <c r="T2464" s="2">
        <v>2</v>
      </c>
      <c r="V2464" s="1" t="s">
        <v>15518</v>
      </c>
      <c r="W2464" s="1" t="s">
        <v>60</v>
      </c>
      <c r="Y2464" s="1" t="s">
        <v>71</v>
      </c>
      <c r="Z2464" s="1" t="s">
        <v>72</v>
      </c>
      <c r="AA2464" s="1" t="s">
        <v>3386</v>
      </c>
      <c r="AB2464" s="1" t="s">
        <v>3387</v>
      </c>
      <c r="AC2464" s="3">
        <f>VLOOKUP(AA2464,GeoCord!$A:$C,2,0)</f>
        <v>15.416</v>
      </c>
      <c r="AD2464" s="3">
        <f>VLOOKUP(AA2464,GeoCord!$A:$C,3,0)</f>
        <v>-23.36</v>
      </c>
      <c r="AG2464" s="1" t="s">
        <v>266</v>
      </c>
      <c r="AH2464" s="2">
        <v>1</v>
      </c>
      <c r="AI2464" s="1" t="s">
        <v>267</v>
      </c>
      <c r="AJ2464" s="2">
        <v>1</v>
      </c>
      <c r="AK2464" s="1" t="s">
        <v>77</v>
      </c>
      <c r="AL2464" s="1" t="s">
        <v>77</v>
      </c>
      <c r="AM2464" s="1" t="s">
        <v>77</v>
      </c>
      <c r="AN2464" s="2">
        <v>0</v>
      </c>
      <c r="AO2464" s="2">
        <v>0</v>
      </c>
      <c r="AP2464" s="2">
        <v>1</v>
      </c>
      <c r="AQ2464" s="2">
        <v>0</v>
      </c>
      <c r="AR2464" s="1" t="s">
        <v>77</v>
      </c>
      <c r="AS2464" s="1" t="s">
        <v>78</v>
      </c>
      <c r="AT2464" s="2">
        <v>110</v>
      </c>
      <c r="AU2464" s="1" t="s">
        <v>79</v>
      </c>
      <c r="AV2464" s="2">
        <v>5</v>
      </c>
      <c r="AW2464" s="2">
        <v>9000</v>
      </c>
      <c r="AX2464" s="1" t="s">
        <v>15518</v>
      </c>
      <c r="AY2464" s="1" t="s">
        <v>15518</v>
      </c>
      <c r="AZ2464" s="1" t="s">
        <v>60</v>
      </c>
      <c r="BE2464" s="1" t="s">
        <v>15519</v>
      </c>
      <c r="BF2464" s="2">
        <v>3</v>
      </c>
      <c r="BG2464" s="1" t="s">
        <v>81</v>
      </c>
      <c r="BH2464" s="2">
        <v>0</v>
      </c>
      <c r="BI2464" s="2">
        <v>0</v>
      </c>
    </row>
    <row r="2465" spans="1:61">
      <c r="A2465" s="1" t="s">
        <v>59</v>
      </c>
      <c r="B2465" s="1" t="s">
        <v>60</v>
      </c>
      <c r="C2465" s="1" t="s">
        <v>15520</v>
      </c>
      <c r="D2465" s="1" t="s">
        <v>15521</v>
      </c>
      <c r="E2465" s="1" t="s">
        <v>15522</v>
      </c>
      <c r="F2465" s="1" t="s">
        <v>64</v>
      </c>
      <c r="G2465" s="1" t="s">
        <v>65</v>
      </c>
      <c r="H2465" s="1" t="s">
        <v>15523</v>
      </c>
      <c r="I2465" s="1" t="s">
        <v>100</v>
      </c>
      <c r="J2465" s="1" t="s">
        <v>3250</v>
      </c>
      <c r="K2465" s="2">
        <v>2</v>
      </c>
      <c r="L2465" s="1" t="s">
        <v>100</v>
      </c>
      <c r="M2465" s="1" t="s">
        <v>993</v>
      </c>
      <c r="N2465" s="1" t="s">
        <v>993</v>
      </c>
      <c r="O2465" s="1" t="s">
        <v>994</v>
      </c>
      <c r="P2465" s="1" t="s">
        <v>65</v>
      </c>
      <c r="Q2465" s="1" t="s">
        <v>64</v>
      </c>
      <c r="R2465" s="1" t="s">
        <v>65</v>
      </c>
      <c r="S2465" s="1" t="s">
        <v>64</v>
      </c>
      <c r="T2465" s="2">
        <v>3</v>
      </c>
      <c r="V2465" s="1" t="s">
        <v>6470</v>
      </c>
      <c r="X2465" s="1" t="s">
        <v>825</v>
      </c>
      <c r="Y2465" s="1" t="s">
        <v>71</v>
      </c>
      <c r="Z2465" s="1" t="s">
        <v>72</v>
      </c>
      <c r="AA2465" s="1" t="s">
        <v>273</v>
      </c>
      <c r="AB2465" s="1" t="s">
        <v>274</v>
      </c>
      <c r="AC2465" s="3">
        <f>VLOOKUP(AA2465,GeoCord!$A:$C,2,0)</f>
        <v>2.875</v>
      </c>
      <c r="AD2465" s="3">
        <f>VLOOKUP(AA2465,GeoCord!$A:$C,3,0)</f>
        <v>43.445999999999998</v>
      </c>
      <c r="AG2465" s="1" t="s">
        <v>120</v>
      </c>
      <c r="AH2465" s="2">
        <v>1</v>
      </c>
      <c r="AI2465" s="1" t="s">
        <v>121</v>
      </c>
      <c r="AJ2465" s="2">
        <v>1</v>
      </c>
      <c r="AK2465" s="1" t="s">
        <v>77</v>
      </c>
      <c r="AL2465" s="1" t="s">
        <v>77</v>
      </c>
      <c r="AM2465" s="1" t="s">
        <v>77</v>
      </c>
      <c r="AN2465" s="2">
        <v>0</v>
      </c>
      <c r="AO2465" s="2">
        <v>0</v>
      </c>
      <c r="AP2465" s="2">
        <v>0</v>
      </c>
      <c r="AQ2465" s="2">
        <v>0</v>
      </c>
      <c r="AR2465" s="1" t="s">
        <v>77</v>
      </c>
      <c r="AS2465" s="1" t="s">
        <v>78</v>
      </c>
      <c r="AT2465" s="2">
        <v>110</v>
      </c>
      <c r="AU2465" s="1" t="s">
        <v>79</v>
      </c>
      <c r="AV2465" s="2">
        <v>5</v>
      </c>
      <c r="AW2465" s="2">
        <v>500000.39</v>
      </c>
      <c r="AX2465" s="1" t="s">
        <v>6470</v>
      </c>
      <c r="AY2465" s="1" t="s">
        <v>6470</v>
      </c>
      <c r="AZ2465" s="1" t="s">
        <v>825</v>
      </c>
      <c r="BE2465" s="1" t="s">
        <v>3251</v>
      </c>
      <c r="BF2465" s="2">
        <v>3</v>
      </c>
      <c r="BG2465" s="1" t="s">
        <v>81</v>
      </c>
      <c r="BH2465" s="2">
        <v>1</v>
      </c>
      <c r="BI2465" s="2">
        <v>1</v>
      </c>
    </row>
    <row r="2466" spans="1:61">
      <c r="A2466" s="1" t="s">
        <v>59</v>
      </c>
      <c r="B2466" s="1" t="s">
        <v>60</v>
      </c>
      <c r="C2466" s="1" t="s">
        <v>15524</v>
      </c>
      <c r="D2466" s="1" t="s">
        <v>15525</v>
      </c>
      <c r="E2466" s="1" t="s">
        <v>15526</v>
      </c>
      <c r="F2466" s="1" t="s">
        <v>64</v>
      </c>
      <c r="G2466" s="1" t="s">
        <v>65</v>
      </c>
      <c r="H2466" s="1" t="s">
        <v>15527</v>
      </c>
      <c r="I2466" s="1" t="s">
        <v>164</v>
      </c>
      <c r="J2466" s="1" t="s">
        <v>15528</v>
      </c>
      <c r="K2466" s="2">
        <v>2</v>
      </c>
      <c r="L2466" s="1" t="s">
        <v>164</v>
      </c>
      <c r="M2466" s="1" t="s">
        <v>65</v>
      </c>
      <c r="N2466" s="1" t="s">
        <v>65</v>
      </c>
      <c r="O2466" s="1" t="s">
        <v>64</v>
      </c>
      <c r="P2466" s="1" t="s">
        <v>65</v>
      </c>
      <c r="Q2466" s="1" t="s">
        <v>64</v>
      </c>
      <c r="R2466" s="1" t="s">
        <v>65</v>
      </c>
      <c r="S2466" s="1" t="s">
        <v>64</v>
      </c>
      <c r="T2466" s="2">
        <v>3</v>
      </c>
      <c r="V2466" s="1" t="s">
        <v>3722</v>
      </c>
      <c r="X2466" s="1" t="s">
        <v>210</v>
      </c>
      <c r="Y2466" s="1" t="s">
        <v>71</v>
      </c>
      <c r="Z2466" s="1" t="s">
        <v>72</v>
      </c>
      <c r="AA2466" s="1" t="s">
        <v>3193</v>
      </c>
      <c r="AB2466" s="1" t="s">
        <v>3194</v>
      </c>
      <c r="AC2466" s="3">
        <f>VLOOKUP(AA2466,GeoCord!$A:$C,2,0)</f>
        <v>20.571000000000002</v>
      </c>
      <c r="AD2466" s="3">
        <f>VLOOKUP(AA2466,GeoCord!$A:$C,3,0)</f>
        <v>-76.456000000000003</v>
      </c>
      <c r="AG2466" s="1" t="s">
        <v>4346</v>
      </c>
      <c r="AH2466" s="2">
        <v>1</v>
      </c>
      <c r="AI2466" s="1" t="s">
        <v>4347</v>
      </c>
      <c r="AJ2466" s="2">
        <v>0</v>
      </c>
      <c r="AK2466" s="1" t="s">
        <v>77</v>
      </c>
      <c r="AL2466" s="1" t="s">
        <v>77</v>
      </c>
      <c r="AM2466" s="1" t="s">
        <v>77</v>
      </c>
      <c r="AN2466" s="2">
        <v>1</v>
      </c>
      <c r="AO2466" s="2">
        <v>1</v>
      </c>
      <c r="AP2466" s="2">
        <v>1</v>
      </c>
      <c r="AQ2466" s="2">
        <v>0</v>
      </c>
      <c r="AR2466" s="1" t="s">
        <v>77</v>
      </c>
      <c r="AS2466" s="1" t="s">
        <v>78</v>
      </c>
      <c r="AT2466" s="2">
        <v>110</v>
      </c>
      <c r="AU2466" s="1" t="s">
        <v>79</v>
      </c>
      <c r="AV2466" s="2">
        <v>5</v>
      </c>
      <c r="AW2466" s="2">
        <v>45919.14</v>
      </c>
      <c r="AX2466" s="1" t="s">
        <v>3722</v>
      </c>
      <c r="AY2466" s="1" t="s">
        <v>3722</v>
      </c>
      <c r="AZ2466" s="1" t="s">
        <v>210</v>
      </c>
      <c r="BF2466" s="2">
        <v>3</v>
      </c>
      <c r="BG2466" s="1" t="s">
        <v>81</v>
      </c>
      <c r="BH2466" s="2">
        <v>0</v>
      </c>
      <c r="BI2466" s="2">
        <v>0</v>
      </c>
    </row>
    <row r="2467" spans="1:61">
      <c r="A2467" s="1" t="s">
        <v>59</v>
      </c>
      <c r="B2467" s="1" t="s">
        <v>60</v>
      </c>
      <c r="C2467" s="1" t="s">
        <v>15529</v>
      </c>
      <c r="D2467" s="1" t="s">
        <v>15530</v>
      </c>
      <c r="E2467" s="1" t="s">
        <v>15531</v>
      </c>
      <c r="F2467" s="1" t="s">
        <v>64</v>
      </c>
      <c r="G2467" s="1" t="s">
        <v>65</v>
      </c>
      <c r="H2467" s="1" t="s">
        <v>15532</v>
      </c>
      <c r="I2467" s="1" t="s">
        <v>100</v>
      </c>
      <c r="J2467" s="1" t="s">
        <v>15533</v>
      </c>
      <c r="K2467" s="2">
        <v>2</v>
      </c>
      <c r="L2467" s="1" t="s">
        <v>100</v>
      </c>
      <c r="M2467" s="1" t="s">
        <v>551</v>
      </c>
      <c r="N2467" s="1" t="s">
        <v>551</v>
      </c>
      <c r="O2467" s="1" t="s">
        <v>552</v>
      </c>
      <c r="P2467" s="1" t="s">
        <v>65</v>
      </c>
      <c r="Q2467" s="1" t="s">
        <v>64</v>
      </c>
      <c r="R2467" s="1" t="s">
        <v>65</v>
      </c>
      <c r="S2467" s="1" t="s">
        <v>64</v>
      </c>
      <c r="T2467" s="2">
        <v>2</v>
      </c>
      <c r="V2467" s="1" t="s">
        <v>4042</v>
      </c>
      <c r="W2467" s="1" t="s">
        <v>1029</v>
      </c>
      <c r="Y2467" s="1" t="s">
        <v>71</v>
      </c>
      <c r="Z2467" s="1" t="s">
        <v>72</v>
      </c>
      <c r="AA2467" s="1" t="s">
        <v>943</v>
      </c>
      <c r="AB2467" s="1" t="s">
        <v>940</v>
      </c>
      <c r="AC2467" s="3">
        <f>VLOOKUP(AA2467,GeoCord!$A:$C,2,0)</f>
        <v>28.185400000000001</v>
      </c>
      <c r="AD2467" s="3">
        <f>VLOOKUP(AA2467,GeoCord!$A:$C,3,0)</f>
        <v>66.642899999999997</v>
      </c>
      <c r="AG2467" s="1" t="s">
        <v>236</v>
      </c>
      <c r="AH2467" s="2">
        <v>1</v>
      </c>
      <c r="AI2467" s="1" t="s">
        <v>237</v>
      </c>
      <c r="AJ2467" s="2">
        <v>0</v>
      </c>
      <c r="AK2467" s="1" t="s">
        <v>77</v>
      </c>
      <c r="AL2467" s="1" t="s">
        <v>77</v>
      </c>
      <c r="AM2467" s="1" t="s">
        <v>77</v>
      </c>
      <c r="AN2467" s="2">
        <v>0</v>
      </c>
      <c r="AO2467" s="2">
        <v>0</v>
      </c>
      <c r="AP2467" s="2">
        <v>0</v>
      </c>
      <c r="AQ2467" s="2">
        <v>0</v>
      </c>
      <c r="AR2467" s="1" t="s">
        <v>77</v>
      </c>
      <c r="AS2467" s="1" t="s">
        <v>78</v>
      </c>
      <c r="AT2467" s="2">
        <v>110</v>
      </c>
      <c r="AU2467" s="1" t="s">
        <v>79</v>
      </c>
      <c r="AV2467" s="2">
        <v>5</v>
      </c>
      <c r="AW2467" s="2">
        <v>10000000.109999999</v>
      </c>
      <c r="AX2467" s="1" t="s">
        <v>4042</v>
      </c>
      <c r="AY2467" s="1" t="s">
        <v>4042</v>
      </c>
      <c r="AZ2467" s="1" t="s">
        <v>1029</v>
      </c>
      <c r="BE2467" s="1" t="s">
        <v>15534</v>
      </c>
      <c r="BF2467" s="2">
        <v>3</v>
      </c>
      <c r="BG2467" s="1" t="s">
        <v>81</v>
      </c>
      <c r="BH2467" s="2">
        <v>0</v>
      </c>
      <c r="BI2467" s="2">
        <v>0</v>
      </c>
    </row>
    <row r="2468" spans="1:61">
      <c r="A2468" s="1" t="s">
        <v>59</v>
      </c>
      <c r="B2468" s="1" t="s">
        <v>60</v>
      </c>
      <c r="C2468" s="1" t="s">
        <v>15535</v>
      </c>
      <c r="D2468" s="1" t="s">
        <v>15536</v>
      </c>
      <c r="E2468" s="1" t="s">
        <v>15537</v>
      </c>
      <c r="F2468" s="1" t="s">
        <v>64</v>
      </c>
      <c r="G2468" s="1" t="s">
        <v>65</v>
      </c>
      <c r="H2468" s="1" t="s">
        <v>15538</v>
      </c>
      <c r="I2468" s="1" t="s">
        <v>67</v>
      </c>
      <c r="J2468" s="1" t="s">
        <v>15539</v>
      </c>
      <c r="K2468" s="2">
        <v>2</v>
      </c>
      <c r="L2468" s="1" t="s">
        <v>67</v>
      </c>
      <c r="M2468" s="1" t="s">
        <v>1350</v>
      </c>
      <c r="N2468" s="1" t="s">
        <v>1350</v>
      </c>
      <c r="P2468" s="1" t="s">
        <v>65</v>
      </c>
      <c r="Q2468" s="1" t="s">
        <v>64</v>
      </c>
      <c r="R2468" s="1" t="s">
        <v>65</v>
      </c>
      <c r="S2468" s="1" t="s">
        <v>64</v>
      </c>
      <c r="T2468" s="2">
        <v>4</v>
      </c>
      <c r="V2468" s="1" t="s">
        <v>335</v>
      </c>
      <c r="X2468" s="1" t="s">
        <v>499</v>
      </c>
      <c r="Y2468" s="1" t="s">
        <v>71</v>
      </c>
      <c r="Z2468" s="1" t="s">
        <v>72</v>
      </c>
      <c r="AA2468" s="1" t="s">
        <v>2276</v>
      </c>
      <c r="AB2468" s="1" t="s">
        <v>2277</v>
      </c>
      <c r="AC2468" s="3">
        <f>VLOOKUP(AA2468,GeoCord!$A:$C,2,0)</f>
        <v>7.4969999999999999</v>
      </c>
      <c r="AD2468" s="3">
        <f>VLOOKUP(AA2468,GeoCord!$A:$C,3,0)</f>
        <v>-5.3360000000000003</v>
      </c>
      <c r="AG2468" s="1" t="s">
        <v>807</v>
      </c>
      <c r="AH2468" s="2">
        <v>1</v>
      </c>
      <c r="AI2468" s="1" t="s">
        <v>808</v>
      </c>
      <c r="AJ2468" s="2">
        <v>0</v>
      </c>
      <c r="AK2468" s="1" t="s">
        <v>77</v>
      </c>
      <c r="AL2468" s="1" t="s">
        <v>77</v>
      </c>
      <c r="AM2468" s="1" t="s">
        <v>77</v>
      </c>
      <c r="AN2468" s="2">
        <v>0</v>
      </c>
      <c r="AO2468" s="2">
        <v>0</v>
      </c>
      <c r="AP2468" s="2">
        <v>0</v>
      </c>
      <c r="AQ2468" s="2">
        <v>0</v>
      </c>
      <c r="AR2468" s="1" t="s">
        <v>77</v>
      </c>
      <c r="AS2468" s="1" t="s">
        <v>78</v>
      </c>
      <c r="AT2468" s="2">
        <v>110</v>
      </c>
      <c r="AU2468" s="1" t="s">
        <v>79</v>
      </c>
      <c r="AV2468" s="2">
        <v>5</v>
      </c>
      <c r="AW2468" s="2">
        <v>8000</v>
      </c>
      <c r="AX2468" s="1" t="s">
        <v>335</v>
      </c>
      <c r="AY2468" s="1" t="s">
        <v>335</v>
      </c>
      <c r="AZ2468" s="1" t="s">
        <v>499</v>
      </c>
      <c r="BF2468" s="2">
        <v>3</v>
      </c>
      <c r="BG2468" s="1" t="s">
        <v>81</v>
      </c>
      <c r="BH2468" s="2">
        <v>1</v>
      </c>
      <c r="BI2468" s="2">
        <v>0</v>
      </c>
    </row>
    <row r="2469" spans="1:61">
      <c r="A2469" s="1" t="s">
        <v>59</v>
      </c>
      <c r="B2469" s="1" t="s">
        <v>60</v>
      </c>
      <c r="C2469" s="1" t="s">
        <v>15540</v>
      </c>
      <c r="D2469" s="1" t="s">
        <v>15541</v>
      </c>
      <c r="E2469" s="1" t="s">
        <v>15542</v>
      </c>
      <c r="F2469" s="1" t="s">
        <v>64</v>
      </c>
      <c r="G2469" s="1" t="s">
        <v>65</v>
      </c>
      <c r="H2469" s="1" t="s">
        <v>15543</v>
      </c>
      <c r="I2469" s="1" t="s">
        <v>100</v>
      </c>
      <c r="J2469" s="1" t="s">
        <v>15544</v>
      </c>
      <c r="K2469" s="2">
        <v>2</v>
      </c>
      <c r="L2469" s="1" t="s">
        <v>100</v>
      </c>
      <c r="M2469" s="1" t="s">
        <v>784</v>
      </c>
      <c r="N2469" s="1" t="s">
        <v>784</v>
      </c>
      <c r="O2469" s="1" t="s">
        <v>785</v>
      </c>
      <c r="P2469" s="1" t="s">
        <v>65</v>
      </c>
      <c r="Q2469" s="1" t="s">
        <v>64</v>
      </c>
      <c r="R2469" s="1" t="s">
        <v>65</v>
      </c>
      <c r="S2469" s="1" t="s">
        <v>64</v>
      </c>
      <c r="T2469" s="2">
        <v>3</v>
      </c>
      <c r="V2469" s="1" t="s">
        <v>868</v>
      </c>
      <c r="X2469" s="1" t="s">
        <v>3277</v>
      </c>
      <c r="Y2469" s="1" t="s">
        <v>71</v>
      </c>
      <c r="Z2469" s="1" t="s">
        <v>118</v>
      </c>
      <c r="AC2469" s="3" t="e">
        <f>VLOOKUP(AA2469,GeoCord!$A:$C,2,0)</f>
        <v>#N/A</v>
      </c>
      <c r="AD2469" s="3" t="e">
        <f>VLOOKUP(AA2469,GeoCord!$A:$C,3,0)</f>
        <v>#N/A</v>
      </c>
      <c r="AE2469" s="1" t="s">
        <v>119</v>
      </c>
      <c r="AF2469" s="1" t="s">
        <v>118</v>
      </c>
      <c r="AG2469" s="1" t="s">
        <v>657</v>
      </c>
      <c r="AH2469" s="2">
        <v>1</v>
      </c>
      <c r="AI2469" s="1" t="s">
        <v>658</v>
      </c>
      <c r="AJ2469" s="2">
        <v>1</v>
      </c>
      <c r="AK2469" s="1" t="s">
        <v>77</v>
      </c>
      <c r="AL2469" s="1" t="s">
        <v>77</v>
      </c>
      <c r="AM2469" s="1" t="s">
        <v>77</v>
      </c>
      <c r="AN2469" s="2">
        <v>1</v>
      </c>
      <c r="AO2469" s="2">
        <v>0</v>
      </c>
      <c r="AP2469" s="2">
        <v>0</v>
      </c>
      <c r="AQ2469" s="2">
        <v>0</v>
      </c>
      <c r="AR2469" s="1" t="s">
        <v>77</v>
      </c>
      <c r="AS2469" s="1" t="s">
        <v>78</v>
      </c>
      <c r="AT2469" s="2">
        <v>110</v>
      </c>
      <c r="AU2469" s="1" t="s">
        <v>79</v>
      </c>
      <c r="AV2469" s="2">
        <v>5</v>
      </c>
      <c r="AW2469" s="2">
        <v>212432</v>
      </c>
      <c r="AX2469" s="1" t="s">
        <v>868</v>
      </c>
      <c r="AY2469" s="1" t="s">
        <v>868</v>
      </c>
      <c r="AZ2469" s="1" t="s">
        <v>3277</v>
      </c>
      <c r="BF2469" s="2">
        <v>3</v>
      </c>
      <c r="BG2469" s="1" t="s">
        <v>81</v>
      </c>
      <c r="BH2469" s="2">
        <v>0</v>
      </c>
      <c r="BI2469" s="2">
        <v>0</v>
      </c>
    </row>
    <row r="2470" spans="1:61">
      <c r="A2470" s="1" t="s">
        <v>59</v>
      </c>
      <c r="B2470" s="1" t="s">
        <v>60</v>
      </c>
      <c r="C2470" s="1" t="s">
        <v>15545</v>
      </c>
      <c r="D2470" s="1" t="s">
        <v>15546</v>
      </c>
      <c r="E2470" s="1" t="s">
        <v>15547</v>
      </c>
      <c r="F2470" s="1" t="s">
        <v>64</v>
      </c>
      <c r="G2470" s="1" t="s">
        <v>65</v>
      </c>
      <c r="H2470" s="1" t="s">
        <v>15548</v>
      </c>
      <c r="I2470" s="1" t="s">
        <v>164</v>
      </c>
      <c r="J2470" s="1" t="s">
        <v>15549</v>
      </c>
      <c r="K2470" s="2">
        <v>2</v>
      </c>
      <c r="L2470" s="1" t="s">
        <v>164</v>
      </c>
      <c r="M2470" s="1" t="s">
        <v>65</v>
      </c>
      <c r="N2470" s="1" t="s">
        <v>65</v>
      </c>
      <c r="O2470" s="1" t="s">
        <v>64</v>
      </c>
      <c r="P2470" s="1" t="s">
        <v>65</v>
      </c>
      <c r="Q2470" s="1" t="s">
        <v>64</v>
      </c>
      <c r="R2470" s="1" t="s">
        <v>65</v>
      </c>
      <c r="S2470" s="1" t="s">
        <v>64</v>
      </c>
      <c r="T2470" s="2">
        <v>3</v>
      </c>
      <c r="V2470" s="1" t="s">
        <v>868</v>
      </c>
      <c r="X2470" s="1" t="s">
        <v>15550</v>
      </c>
      <c r="Y2470" s="1" t="s">
        <v>71</v>
      </c>
      <c r="Z2470" s="1" t="s">
        <v>72</v>
      </c>
      <c r="AA2470" s="1" t="s">
        <v>3734</v>
      </c>
      <c r="AB2470" s="1" t="s">
        <v>3735</v>
      </c>
      <c r="AC2470" s="3">
        <f>VLOOKUP(AA2470,GeoCord!$A:$C,2,0)</f>
        <v>-23.265999999999998</v>
      </c>
      <c r="AD2470" s="3">
        <f>VLOOKUP(AA2470,GeoCord!$A:$C,3,0)</f>
        <v>-58.408999999999999</v>
      </c>
      <c r="AG2470" s="1" t="s">
        <v>169</v>
      </c>
      <c r="AH2470" s="2">
        <v>1</v>
      </c>
      <c r="AI2470" s="1" t="s">
        <v>170</v>
      </c>
      <c r="AJ2470" s="2">
        <v>0</v>
      </c>
      <c r="AK2470" s="1" t="s">
        <v>77</v>
      </c>
      <c r="AL2470" s="1" t="s">
        <v>77</v>
      </c>
      <c r="AM2470" s="1" t="s">
        <v>77</v>
      </c>
      <c r="AN2470" s="2">
        <v>0</v>
      </c>
      <c r="AO2470" s="2">
        <v>0</v>
      </c>
      <c r="AP2470" s="2">
        <v>0</v>
      </c>
      <c r="AQ2470" s="2">
        <v>0</v>
      </c>
      <c r="AR2470" s="1" t="s">
        <v>77</v>
      </c>
      <c r="AS2470" s="1" t="s">
        <v>78</v>
      </c>
      <c r="AT2470" s="2">
        <v>110</v>
      </c>
      <c r="AU2470" s="1" t="s">
        <v>79</v>
      </c>
      <c r="AV2470" s="2">
        <v>5</v>
      </c>
      <c r="AW2470" s="2">
        <v>249017.88</v>
      </c>
      <c r="AX2470" s="1" t="s">
        <v>868</v>
      </c>
      <c r="AY2470" s="1" t="s">
        <v>868</v>
      </c>
      <c r="AZ2470" s="1" t="s">
        <v>15550</v>
      </c>
      <c r="BF2470" s="2">
        <v>3</v>
      </c>
      <c r="BG2470" s="1" t="s">
        <v>81</v>
      </c>
      <c r="BH2470" s="2">
        <v>0</v>
      </c>
      <c r="BI2470" s="2">
        <v>1</v>
      </c>
    </row>
    <row r="2471" spans="1:61">
      <c r="A2471" s="1" t="s">
        <v>59</v>
      </c>
      <c r="B2471" s="1" t="s">
        <v>60</v>
      </c>
      <c r="C2471" s="1" t="s">
        <v>15551</v>
      </c>
      <c r="D2471" s="1" t="s">
        <v>15552</v>
      </c>
      <c r="E2471" s="1" t="s">
        <v>15553</v>
      </c>
      <c r="F2471" s="1" t="s">
        <v>64</v>
      </c>
      <c r="G2471" s="1" t="s">
        <v>65</v>
      </c>
      <c r="H2471" s="1" t="s">
        <v>15554</v>
      </c>
      <c r="I2471" s="1" t="s">
        <v>67</v>
      </c>
      <c r="J2471" s="1" t="s">
        <v>15555</v>
      </c>
      <c r="K2471" s="2">
        <v>2</v>
      </c>
      <c r="L2471" s="1" t="s">
        <v>67</v>
      </c>
      <c r="M2471" s="1" t="s">
        <v>65</v>
      </c>
      <c r="N2471" s="1" t="s">
        <v>65</v>
      </c>
      <c r="O2471" s="1" t="s">
        <v>64</v>
      </c>
      <c r="P2471" s="1" t="s">
        <v>65</v>
      </c>
      <c r="Q2471" s="1" t="s">
        <v>64</v>
      </c>
      <c r="R2471" s="1" t="s">
        <v>65</v>
      </c>
      <c r="S2471" s="1" t="s">
        <v>64</v>
      </c>
      <c r="T2471" s="2">
        <v>3</v>
      </c>
      <c r="V2471" s="1" t="s">
        <v>2926</v>
      </c>
      <c r="X2471" s="1" t="s">
        <v>667</v>
      </c>
      <c r="Y2471" s="1" t="s">
        <v>71</v>
      </c>
      <c r="Z2471" s="1" t="s">
        <v>72</v>
      </c>
      <c r="AA2471" s="1" t="s">
        <v>518</v>
      </c>
      <c r="AB2471" s="1" t="s">
        <v>519</v>
      </c>
      <c r="AC2471" s="3">
        <f>VLOOKUP(AA2471,GeoCord!$A:$C,2,0)</f>
        <v>-19.614999999999998</v>
      </c>
      <c r="AD2471" s="3">
        <f>VLOOKUP(AA2471,GeoCord!$A:$C,3,0)</f>
        <v>46.645000000000003</v>
      </c>
      <c r="AG2471" s="1" t="s">
        <v>236</v>
      </c>
      <c r="AH2471" s="2">
        <v>1</v>
      </c>
      <c r="AI2471" s="1" t="s">
        <v>237</v>
      </c>
      <c r="AJ2471" s="2">
        <v>1</v>
      </c>
      <c r="AK2471" s="1" t="s">
        <v>77</v>
      </c>
      <c r="AL2471" s="1" t="s">
        <v>77</v>
      </c>
      <c r="AM2471" s="1" t="s">
        <v>77</v>
      </c>
      <c r="AN2471" s="2">
        <v>0</v>
      </c>
      <c r="AO2471" s="2">
        <v>0</v>
      </c>
      <c r="AP2471" s="2">
        <v>0</v>
      </c>
      <c r="AQ2471" s="2">
        <v>0</v>
      </c>
      <c r="AR2471" s="1" t="s">
        <v>77</v>
      </c>
      <c r="AS2471" s="1" t="s">
        <v>78</v>
      </c>
      <c r="AT2471" s="2">
        <v>110</v>
      </c>
      <c r="AU2471" s="1" t="s">
        <v>79</v>
      </c>
      <c r="AV2471" s="2">
        <v>5</v>
      </c>
      <c r="AW2471" s="2">
        <v>76047.08</v>
      </c>
      <c r="AX2471" s="1" t="s">
        <v>2926</v>
      </c>
      <c r="AY2471" s="1" t="s">
        <v>2926</v>
      </c>
      <c r="AZ2471" s="1" t="s">
        <v>667</v>
      </c>
      <c r="BF2471" s="2">
        <v>3</v>
      </c>
      <c r="BG2471" s="1" t="s">
        <v>81</v>
      </c>
      <c r="BH2471" s="2">
        <v>0</v>
      </c>
      <c r="BI2471" s="2">
        <v>0</v>
      </c>
    </row>
    <row r="2472" spans="1:61">
      <c r="A2472" s="1" t="s">
        <v>59</v>
      </c>
      <c r="B2472" s="1" t="s">
        <v>60</v>
      </c>
      <c r="C2472" s="1" t="s">
        <v>15556</v>
      </c>
      <c r="D2472" s="1" t="s">
        <v>15557</v>
      </c>
      <c r="E2472" s="1" t="s">
        <v>15558</v>
      </c>
      <c r="F2472" s="1" t="s">
        <v>64</v>
      </c>
      <c r="G2472" s="1" t="s">
        <v>65</v>
      </c>
      <c r="H2472" s="1" t="s">
        <v>15559</v>
      </c>
      <c r="I2472" s="1" t="s">
        <v>100</v>
      </c>
      <c r="J2472" s="1" t="s">
        <v>15560</v>
      </c>
      <c r="K2472" s="2">
        <v>2</v>
      </c>
      <c r="L2472" s="1" t="s">
        <v>100</v>
      </c>
      <c r="M2472" s="1" t="s">
        <v>65</v>
      </c>
      <c r="N2472" s="1" t="s">
        <v>65</v>
      </c>
      <c r="O2472" s="1" t="s">
        <v>64</v>
      </c>
      <c r="P2472" s="1" t="s">
        <v>65</v>
      </c>
      <c r="Q2472" s="1" t="s">
        <v>64</v>
      </c>
      <c r="R2472" s="1" t="s">
        <v>65</v>
      </c>
      <c r="S2472" s="1" t="s">
        <v>64</v>
      </c>
      <c r="T2472" s="2">
        <v>2</v>
      </c>
      <c r="V2472" s="1" t="s">
        <v>7026</v>
      </c>
      <c r="W2472" s="1" t="s">
        <v>60</v>
      </c>
      <c r="Y2472" s="1" t="s">
        <v>71</v>
      </c>
      <c r="Z2472" s="1" t="s">
        <v>72</v>
      </c>
      <c r="AA2472" s="1" t="s">
        <v>4125</v>
      </c>
      <c r="AB2472" s="1" t="s">
        <v>4126</v>
      </c>
      <c r="AC2472" s="3">
        <f>VLOOKUP(AA2472,GeoCord!$A:$C,2,0)</f>
        <v>13.499000000000001</v>
      </c>
      <c r="AD2472" s="3">
        <f>VLOOKUP(AA2472,GeoCord!$A:$C,3,0)</f>
        <v>-14.641</v>
      </c>
      <c r="AG2472" s="1" t="s">
        <v>640</v>
      </c>
      <c r="AH2472" s="2">
        <v>1</v>
      </c>
      <c r="AI2472" s="1" t="s">
        <v>641</v>
      </c>
      <c r="AJ2472" s="2">
        <v>0</v>
      </c>
      <c r="AK2472" s="1" t="s">
        <v>77</v>
      </c>
      <c r="AL2472" s="1" t="s">
        <v>77</v>
      </c>
      <c r="AM2472" s="1" t="s">
        <v>77</v>
      </c>
      <c r="AN2472" s="2">
        <v>0</v>
      </c>
      <c r="AO2472" s="2">
        <v>0</v>
      </c>
      <c r="AP2472" s="2">
        <v>0</v>
      </c>
      <c r="AQ2472" s="2">
        <v>0</v>
      </c>
      <c r="AR2472" s="1" t="s">
        <v>77</v>
      </c>
      <c r="AS2472" s="1" t="s">
        <v>78</v>
      </c>
      <c r="AT2472" s="2">
        <v>110</v>
      </c>
      <c r="AU2472" s="1" t="s">
        <v>79</v>
      </c>
      <c r="AV2472" s="2">
        <v>5</v>
      </c>
      <c r="AW2472" s="2">
        <v>92000</v>
      </c>
      <c r="AX2472" s="1" t="s">
        <v>7026</v>
      </c>
      <c r="AY2472" s="1" t="s">
        <v>7026</v>
      </c>
      <c r="AZ2472" s="1" t="s">
        <v>60</v>
      </c>
      <c r="BE2472" s="1" t="s">
        <v>15561</v>
      </c>
      <c r="BF2472" s="2">
        <v>3</v>
      </c>
      <c r="BG2472" s="1" t="s">
        <v>81</v>
      </c>
      <c r="BH2472" s="2">
        <v>0</v>
      </c>
      <c r="BI2472" s="2">
        <v>0</v>
      </c>
    </row>
    <row r="2473" spans="1:61">
      <c r="A2473" s="1" t="s">
        <v>59</v>
      </c>
      <c r="B2473" s="1" t="s">
        <v>60</v>
      </c>
      <c r="C2473" s="1" t="s">
        <v>15562</v>
      </c>
      <c r="D2473" s="1" t="s">
        <v>15563</v>
      </c>
      <c r="E2473" s="1" t="s">
        <v>15564</v>
      </c>
      <c r="F2473" s="1" t="s">
        <v>64</v>
      </c>
      <c r="G2473" s="1" t="s">
        <v>65</v>
      </c>
      <c r="H2473" s="1" t="s">
        <v>15565</v>
      </c>
      <c r="I2473" s="1" t="s">
        <v>100</v>
      </c>
      <c r="J2473" s="1" t="s">
        <v>15566</v>
      </c>
      <c r="K2473" s="2">
        <v>2</v>
      </c>
      <c r="L2473" s="1" t="s">
        <v>100</v>
      </c>
      <c r="M2473" s="1" t="s">
        <v>65</v>
      </c>
      <c r="N2473" s="1" t="s">
        <v>65</v>
      </c>
      <c r="O2473" s="1" t="s">
        <v>64</v>
      </c>
      <c r="P2473" s="1" t="s">
        <v>65</v>
      </c>
      <c r="Q2473" s="1" t="s">
        <v>64</v>
      </c>
      <c r="R2473" s="1" t="s">
        <v>65</v>
      </c>
      <c r="S2473" s="1" t="s">
        <v>64</v>
      </c>
      <c r="T2473" s="2">
        <v>2</v>
      </c>
      <c r="V2473" s="1" t="s">
        <v>4807</v>
      </c>
      <c r="W2473" s="1" t="s">
        <v>5510</v>
      </c>
      <c r="Y2473" s="1" t="s">
        <v>71</v>
      </c>
      <c r="Z2473" s="1" t="s">
        <v>72</v>
      </c>
      <c r="AA2473" s="1" t="s">
        <v>869</v>
      </c>
      <c r="AB2473" s="1" t="s">
        <v>870</v>
      </c>
      <c r="AC2473" s="3">
        <f>VLOOKUP(AA2473,GeoCord!$A:$C,2,0)</f>
        <v>41.741</v>
      </c>
      <c r="AD2473" s="3">
        <f>VLOOKUP(AA2473,GeoCord!$A:$C,3,0)</f>
        <v>75.043000000000006</v>
      </c>
      <c r="AG2473" s="1" t="s">
        <v>5173</v>
      </c>
      <c r="AH2473" s="2">
        <v>1</v>
      </c>
      <c r="AI2473" s="1" t="s">
        <v>5174</v>
      </c>
      <c r="AJ2473" s="2">
        <v>0</v>
      </c>
      <c r="AK2473" s="1" t="s">
        <v>77</v>
      </c>
      <c r="AL2473" s="1" t="s">
        <v>77</v>
      </c>
      <c r="AM2473" s="1" t="s">
        <v>77</v>
      </c>
      <c r="AN2473" s="2">
        <v>0</v>
      </c>
      <c r="AO2473" s="2">
        <v>0</v>
      </c>
      <c r="AP2473" s="2">
        <v>0</v>
      </c>
      <c r="AQ2473" s="2">
        <v>0</v>
      </c>
      <c r="AR2473" s="1" t="s">
        <v>77</v>
      </c>
      <c r="AS2473" s="1" t="s">
        <v>78</v>
      </c>
      <c r="AT2473" s="2">
        <v>110</v>
      </c>
      <c r="AU2473" s="1" t="s">
        <v>79</v>
      </c>
      <c r="AV2473" s="2">
        <v>5</v>
      </c>
      <c r="AW2473" s="2">
        <v>61000</v>
      </c>
      <c r="AX2473" s="1" t="s">
        <v>4807</v>
      </c>
      <c r="AY2473" s="1" t="s">
        <v>4807</v>
      </c>
      <c r="AZ2473" s="1" t="s">
        <v>5510</v>
      </c>
      <c r="BE2473" s="1" t="s">
        <v>15567</v>
      </c>
      <c r="BF2473" s="2">
        <v>3</v>
      </c>
      <c r="BG2473" s="1" t="s">
        <v>81</v>
      </c>
      <c r="BH2473" s="2">
        <v>0</v>
      </c>
      <c r="BI2473" s="2">
        <v>0</v>
      </c>
    </row>
    <row r="2474" spans="1:61">
      <c r="A2474" s="1" t="s">
        <v>59</v>
      </c>
      <c r="B2474" s="1" t="s">
        <v>60</v>
      </c>
      <c r="C2474" s="1" t="s">
        <v>15568</v>
      </c>
      <c r="D2474" s="1" t="s">
        <v>15569</v>
      </c>
      <c r="E2474" s="1" t="s">
        <v>15570</v>
      </c>
      <c r="F2474" s="1" t="s">
        <v>64</v>
      </c>
      <c r="G2474" s="1" t="s">
        <v>65</v>
      </c>
      <c r="H2474" s="1" t="s">
        <v>15571</v>
      </c>
      <c r="I2474" s="1" t="s">
        <v>100</v>
      </c>
      <c r="J2474" s="1" t="s">
        <v>15572</v>
      </c>
      <c r="K2474" s="2">
        <v>2</v>
      </c>
      <c r="L2474" s="1" t="s">
        <v>100</v>
      </c>
      <c r="P2474" s="1" t="s">
        <v>65</v>
      </c>
      <c r="Q2474" s="1" t="s">
        <v>64</v>
      </c>
      <c r="R2474" s="1" t="s">
        <v>65</v>
      </c>
      <c r="S2474" s="1" t="s">
        <v>64</v>
      </c>
      <c r="T2474" s="2">
        <v>4</v>
      </c>
      <c r="V2474" s="1" t="s">
        <v>15280</v>
      </c>
      <c r="X2474" s="1" t="s">
        <v>15573</v>
      </c>
      <c r="Y2474" s="1" t="s">
        <v>71</v>
      </c>
      <c r="Z2474" s="1" t="s">
        <v>72</v>
      </c>
      <c r="AA2474" s="1" t="s">
        <v>394</v>
      </c>
      <c r="AB2474" s="1" t="s">
        <v>395</v>
      </c>
      <c r="AC2474" s="3">
        <f>VLOOKUP(AA2474,GeoCord!$A:$C,2,0)</f>
        <v>38.366999999999997</v>
      </c>
      <c r="AD2474" s="3">
        <f>VLOOKUP(AA2474,GeoCord!$A:$C,3,0)</f>
        <v>72.596999999999994</v>
      </c>
      <c r="AG2474" s="1" t="s">
        <v>536</v>
      </c>
      <c r="AH2474" s="2">
        <v>1</v>
      </c>
      <c r="AI2474" s="1" t="s">
        <v>537</v>
      </c>
      <c r="AJ2474" s="2">
        <v>2</v>
      </c>
      <c r="AK2474" s="1" t="s">
        <v>77</v>
      </c>
      <c r="AL2474" s="1" t="s">
        <v>77</v>
      </c>
      <c r="AM2474" s="1" t="s">
        <v>77</v>
      </c>
      <c r="AN2474" s="2">
        <v>0</v>
      </c>
      <c r="AO2474" s="2">
        <v>0</v>
      </c>
      <c r="AP2474" s="2">
        <v>1</v>
      </c>
      <c r="AQ2474" s="2">
        <v>1</v>
      </c>
      <c r="AR2474" s="1" t="s">
        <v>77</v>
      </c>
      <c r="AS2474" s="1" t="s">
        <v>78</v>
      </c>
      <c r="AT2474" s="2">
        <v>110</v>
      </c>
      <c r="AU2474" s="1" t="s">
        <v>79</v>
      </c>
      <c r="AV2474" s="2">
        <v>5</v>
      </c>
      <c r="AW2474" s="2">
        <v>8000</v>
      </c>
      <c r="AX2474" s="1" t="s">
        <v>15280</v>
      </c>
      <c r="AY2474" s="1" t="s">
        <v>15280</v>
      </c>
      <c r="AZ2474" s="1" t="s">
        <v>15573</v>
      </c>
      <c r="BE2474" s="1" t="s">
        <v>15574</v>
      </c>
      <c r="BF2474" s="2">
        <v>3</v>
      </c>
      <c r="BG2474" s="1" t="s">
        <v>81</v>
      </c>
      <c r="BH2474" s="2">
        <v>0</v>
      </c>
      <c r="BI2474" s="2">
        <v>1</v>
      </c>
    </row>
    <row r="2475" spans="1:61">
      <c r="A2475" s="1" t="s">
        <v>59</v>
      </c>
      <c r="B2475" s="1" t="s">
        <v>60</v>
      </c>
      <c r="C2475" s="1" t="s">
        <v>15575</v>
      </c>
      <c r="D2475" s="1" t="s">
        <v>15576</v>
      </c>
      <c r="E2475" s="1" t="s">
        <v>15577</v>
      </c>
      <c r="F2475" s="1" t="s">
        <v>64</v>
      </c>
      <c r="G2475" s="1" t="s">
        <v>65</v>
      </c>
      <c r="H2475" s="1" t="s">
        <v>15578</v>
      </c>
      <c r="I2475" s="1" t="s">
        <v>100</v>
      </c>
      <c r="J2475" s="1" t="s">
        <v>15579</v>
      </c>
      <c r="K2475" s="2">
        <v>2</v>
      </c>
      <c r="L2475" s="1" t="s">
        <v>100</v>
      </c>
      <c r="M2475" s="1" t="s">
        <v>65</v>
      </c>
      <c r="N2475" s="1" t="s">
        <v>65</v>
      </c>
      <c r="O2475" s="1" t="s">
        <v>64</v>
      </c>
      <c r="P2475" s="1" t="s">
        <v>65</v>
      </c>
      <c r="Q2475" s="1" t="s">
        <v>64</v>
      </c>
      <c r="R2475" s="1" t="s">
        <v>65</v>
      </c>
      <c r="S2475" s="1" t="s">
        <v>64</v>
      </c>
      <c r="T2475" s="2">
        <v>2</v>
      </c>
      <c r="V2475" s="1" t="s">
        <v>1011</v>
      </c>
      <c r="W2475" s="1" t="s">
        <v>1388</v>
      </c>
      <c r="Y2475" s="1" t="s">
        <v>71</v>
      </c>
      <c r="Z2475" s="1" t="s">
        <v>72</v>
      </c>
      <c r="AA2475" s="1" t="s">
        <v>4125</v>
      </c>
      <c r="AB2475" s="1" t="s">
        <v>4126</v>
      </c>
      <c r="AC2475" s="3">
        <f>VLOOKUP(AA2475,GeoCord!$A:$C,2,0)</f>
        <v>13.499000000000001</v>
      </c>
      <c r="AD2475" s="3">
        <f>VLOOKUP(AA2475,GeoCord!$A:$C,3,0)</f>
        <v>-14.641</v>
      </c>
      <c r="AG2475" s="1" t="s">
        <v>640</v>
      </c>
      <c r="AH2475" s="2">
        <v>1</v>
      </c>
      <c r="AI2475" s="1" t="s">
        <v>641</v>
      </c>
      <c r="AJ2475" s="2">
        <v>1</v>
      </c>
      <c r="AK2475" s="1" t="s">
        <v>77</v>
      </c>
      <c r="AL2475" s="1" t="s">
        <v>77</v>
      </c>
      <c r="AM2475" s="1" t="s">
        <v>77</v>
      </c>
      <c r="AN2475" s="2">
        <v>1</v>
      </c>
      <c r="AO2475" s="2">
        <v>1</v>
      </c>
      <c r="AP2475" s="2">
        <v>2</v>
      </c>
      <c r="AQ2475" s="2">
        <v>0</v>
      </c>
      <c r="AR2475" s="1" t="s">
        <v>77</v>
      </c>
      <c r="AS2475" s="1" t="s">
        <v>78</v>
      </c>
      <c r="AT2475" s="2">
        <v>110</v>
      </c>
      <c r="AU2475" s="1" t="s">
        <v>79</v>
      </c>
      <c r="AV2475" s="2">
        <v>5</v>
      </c>
      <c r="AW2475" s="2">
        <v>99000</v>
      </c>
      <c r="AX2475" s="1" t="s">
        <v>1011</v>
      </c>
      <c r="AY2475" s="1" t="s">
        <v>1011</v>
      </c>
      <c r="AZ2475" s="1" t="s">
        <v>1388</v>
      </c>
      <c r="BE2475" s="1" t="s">
        <v>15580</v>
      </c>
      <c r="BF2475" s="2">
        <v>3</v>
      </c>
      <c r="BG2475" s="1" t="s">
        <v>81</v>
      </c>
      <c r="BH2475" s="2">
        <v>1</v>
      </c>
      <c r="BI2475" s="2">
        <v>2</v>
      </c>
    </row>
    <row r="2476" spans="1:61">
      <c r="A2476" s="1" t="s">
        <v>59</v>
      </c>
      <c r="B2476" s="1" t="s">
        <v>60</v>
      </c>
      <c r="C2476" s="1" t="s">
        <v>15581</v>
      </c>
      <c r="D2476" s="1" t="s">
        <v>15582</v>
      </c>
      <c r="E2476" s="1" t="s">
        <v>15583</v>
      </c>
      <c r="F2476" s="1" t="s">
        <v>64</v>
      </c>
      <c r="G2476" s="1" t="s">
        <v>65</v>
      </c>
      <c r="H2476" s="1" t="s">
        <v>15584</v>
      </c>
      <c r="I2476" s="1" t="s">
        <v>100</v>
      </c>
      <c r="J2476" s="1" t="s">
        <v>15585</v>
      </c>
      <c r="K2476" s="2">
        <v>2</v>
      </c>
      <c r="L2476" s="1" t="s">
        <v>100</v>
      </c>
      <c r="M2476" s="1" t="s">
        <v>65</v>
      </c>
      <c r="N2476" s="1" t="s">
        <v>65</v>
      </c>
      <c r="O2476" s="1" t="s">
        <v>64</v>
      </c>
      <c r="P2476" s="1" t="s">
        <v>65</v>
      </c>
      <c r="Q2476" s="1" t="s">
        <v>64</v>
      </c>
      <c r="R2476" s="1" t="s">
        <v>65</v>
      </c>
      <c r="S2476" s="1" t="s">
        <v>64</v>
      </c>
      <c r="T2476" s="2">
        <v>2</v>
      </c>
      <c r="V2476" s="1" t="s">
        <v>15586</v>
      </c>
      <c r="W2476" s="1" t="s">
        <v>787</v>
      </c>
      <c r="Y2476" s="1" t="s">
        <v>71</v>
      </c>
      <c r="Z2476" s="1" t="s">
        <v>130</v>
      </c>
      <c r="AC2476" s="3" t="e">
        <f>VLOOKUP(AA2476,GeoCord!$A:$C,2,0)</f>
        <v>#N/A</v>
      </c>
      <c r="AD2476" s="3" t="e">
        <f>VLOOKUP(AA2476,GeoCord!$A:$C,3,0)</f>
        <v>#N/A</v>
      </c>
      <c r="AE2476" s="1" t="s">
        <v>308</v>
      </c>
      <c r="AF2476" s="1" t="s">
        <v>309</v>
      </c>
      <c r="AG2476" s="1" t="s">
        <v>145</v>
      </c>
      <c r="AH2476" s="2">
        <v>1</v>
      </c>
      <c r="AI2476" s="1" t="s">
        <v>146</v>
      </c>
      <c r="AJ2476" s="2">
        <v>0</v>
      </c>
      <c r="AK2476" s="1" t="s">
        <v>77</v>
      </c>
      <c r="AL2476" s="1" t="s">
        <v>77</v>
      </c>
      <c r="AM2476" s="1" t="s">
        <v>77</v>
      </c>
      <c r="AN2476" s="2">
        <v>0</v>
      </c>
      <c r="AO2476" s="2">
        <v>0</v>
      </c>
      <c r="AP2476" s="2">
        <v>1</v>
      </c>
      <c r="AQ2476" s="2">
        <v>0</v>
      </c>
      <c r="AR2476" s="1" t="s">
        <v>77</v>
      </c>
      <c r="AS2476" s="1" t="s">
        <v>78</v>
      </c>
      <c r="AT2476" s="2">
        <v>110</v>
      </c>
      <c r="AU2476" s="1" t="s">
        <v>79</v>
      </c>
      <c r="AV2476" s="2">
        <v>5</v>
      </c>
      <c r="AW2476" s="2">
        <v>440000</v>
      </c>
      <c r="AX2476" s="1" t="s">
        <v>15586</v>
      </c>
      <c r="AY2476" s="1" t="s">
        <v>15586</v>
      </c>
      <c r="AZ2476" s="1" t="s">
        <v>787</v>
      </c>
      <c r="BE2476" s="1" t="s">
        <v>15587</v>
      </c>
      <c r="BF2476" s="2">
        <v>3</v>
      </c>
      <c r="BG2476" s="1" t="s">
        <v>81</v>
      </c>
      <c r="BH2476" s="2">
        <v>0</v>
      </c>
      <c r="BI2476" s="2">
        <v>0</v>
      </c>
    </row>
    <row r="2477" spans="1:61">
      <c r="A2477" s="1" t="s">
        <v>59</v>
      </c>
      <c r="B2477" s="1" t="s">
        <v>60</v>
      </c>
      <c r="C2477" s="1" t="s">
        <v>15588</v>
      </c>
      <c r="D2477" s="1" t="s">
        <v>15589</v>
      </c>
      <c r="E2477" s="1" t="s">
        <v>15590</v>
      </c>
      <c r="F2477" s="1" t="s">
        <v>64</v>
      </c>
      <c r="G2477" s="1" t="s">
        <v>65</v>
      </c>
      <c r="H2477" s="1" t="s">
        <v>15591</v>
      </c>
      <c r="I2477" s="1" t="s">
        <v>100</v>
      </c>
      <c r="J2477" s="1" t="s">
        <v>15592</v>
      </c>
      <c r="K2477" s="2">
        <v>2</v>
      </c>
      <c r="L2477" s="1" t="s">
        <v>100</v>
      </c>
      <c r="M2477" s="1" t="s">
        <v>637</v>
      </c>
      <c r="N2477" s="1" t="s">
        <v>637</v>
      </c>
      <c r="O2477" s="1" t="s">
        <v>638</v>
      </c>
      <c r="P2477" s="1" t="s">
        <v>65</v>
      </c>
      <c r="Q2477" s="1" t="s">
        <v>64</v>
      </c>
      <c r="R2477" s="1" t="s">
        <v>65</v>
      </c>
      <c r="S2477" s="1" t="s">
        <v>64</v>
      </c>
      <c r="T2477" s="2">
        <v>2</v>
      </c>
      <c r="V2477" s="1" t="s">
        <v>15593</v>
      </c>
      <c r="W2477" s="1" t="s">
        <v>4124</v>
      </c>
      <c r="Y2477" s="1" t="s">
        <v>71</v>
      </c>
      <c r="Z2477" s="1" t="s">
        <v>72</v>
      </c>
      <c r="AA2477" s="1" t="s">
        <v>869</v>
      </c>
      <c r="AB2477" s="1" t="s">
        <v>870</v>
      </c>
      <c r="AC2477" s="3">
        <f>VLOOKUP(AA2477,GeoCord!$A:$C,2,0)</f>
        <v>41.741</v>
      </c>
      <c r="AD2477" s="3">
        <f>VLOOKUP(AA2477,GeoCord!$A:$C,3,0)</f>
        <v>75.043000000000006</v>
      </c>
      <c r="AG2477" s="1" t="s">
        <v>145</v>
      </c>
      <c r="AH2477" s="2">
        <v>1</v>
      </c>
      <c r="AI2477" s="1" t="s">
        <v>146</v>
      </c>
      <c r="AJ2477" s="2">
        <v>1</v>
      </c>
      <c r="AK2477" s="1" t="s">
        <v>77</v>
      </c>
      <c r="AL2477" s="1" t="s">
        <v>77</v>
      </c>
      <c r="AM2477" s="1" t="s">
        <v>77</v>
      </c>
      <c r="AN2477" s="2">
        <v>0</v>
      </c>
      <c r="AO2477" s="2">
        <v>1</v>
      </c>
      <c r="AP2477" s="2">
        <v>1</v>
      </c>
      <c r="AQ2477" s="2">
        <v>0</v>
      </c>
      <c r="AR2477" s="1" t="s">
        <v>77</v>
      </c>
      <c r="AS2477" s="1" t="s">
        <v>78</v>
      </c>
      <c r="AT2477" s="2">
        <v>110</v>
      </c>
      <c r="AU2477" s="1" t="s">
        <v>79</v>
      </c>
      <c r="AV2477" s="2">
        <v>5</v>
      </c>
      <c r="AW2477" s="2">
        <v>499999.98</v>
      </c>
      <c r="AX2477" s="1" t="s">
        <v>15593</v>
      </c>
      <c r="AY2477" s="1" t="s">
        <v>15593</v>
      </c>
      <c r="AZ2477" s="1" t="s">
        <v>4124</v>
      </c>
      <c r="BE2477" s="1" t="s">
        <v>15594</v>
      </c>
      <c r="BF2477" s="2">
        <v>3</v>
      </c>
      <c r="BG2477" s="1" t="s">
        <v>81</v>
      </c>
      <c r="BH2477" s="2">
        <v>2</v>
      </c>
      <c r="BI2477" s="2">
        <v>0</v>
      </c>
    </row>
    <row r="2478" spans="1:61">
      <c r="A2478" s="1" t="s">
        <v>59</v>
      </c>
      <c r="B2478" s="1" t="s">
        <v>60</v>
      </c>
      <c r="C2478" s="1" t="s">
        <v>15595</v>
      </c>
      <c r="D2478" s="1" t="s">
        <v>15596</v>
      </c>
      <c r="E2478" s="1" t="s">
        <v>15597</v>
      </c>
      <c r="F2478" s="1" t="s">
        <v>64</v>
      </c>
      <c r="G2478" s="1" t="s">
        <v>65</v>
      </c>
      <c r="H2478" s="1" t="s">
        <v>15598</v>
      </c>
      <c r="I2478" s="1" t="s">
        <v>100</v>
      </c>
      <c r="J2478" s="1" t="s">
        <v>15599</v>
      </c>
      <c r="K2478" s="2">
        <v>2</v>
      </c>
      <c r="L2478" s="1" t="s">
        <v>100</v>
      </c>
      <c r="M2478" s="1" t="s">
        <v>1705</v>
      </c>
      <c r="N2478" s="1" t="s">
        <v>1705</v>
      </c>
      <c r="O2478" s="1" t="s">
        <v>1706</v>
      </c>
      <c r="P2478" s="1" t="s">
        <v>65</v>
      </c>
      <c r="Q2478" s="1" t="s">
        <v>64</v>
      </c>
      <c r="R2478" s="1" t="s">
        <v>65</v>
      </c>
      <c r="S2478" s="1" t="s">
        <v>64</v>
      </c>
      <c r="T2478" s="2">
        <v>2</v>
      </c>
      <c r="V2478" s="1" t="s">
        <v>7183</v>
      </c>
      <c r="W2478" s="1" t="s">
        <v>5392</v>
      </c>
      <c r="Y2478" s="1" t="s">
        <v>71</v>
      </c>
      <c r="Z2478" s="1" t="s">
        <v>72</v>
      </c>
      <c r="AA2478" s="1" t="s">
        <v>1738</v>
      </c>
      <c r="AB2478" s="1" t="s">
        <v>1739</v>
      </c>
      <c r="AC2478" s="3">
        <f>VLOOKUP(AA2478,GeoCord!$A:$C,2,0)</f>
        <v>15.569000000000001</v>
      </c>
      <c r="AD2478" s="3">
        <f>VLOOKUP(AA2478,GeoCord!$A:$C,3,0)</f>
        <v>47.792999999999999</v>
      </c>
      <c r="AG2478" s="1" t="s">
        <v>1389</v>
      </c>
      <c r="AH2478" s="2">
        <v>1</v>
      </c>
      <c r="AI2478" s="1" t="s">
        <v>1390</v>
      </c>
      <c r="AJ2478" s="2">
        <v>1</v>
      </c>
      <c r="AK2478" s="1" t="s">
        <v>77</v>
      </c>
      <c r="AL2478" s="1" t="s">
        <v>77</v>
      </c>
      <c r="AM2478" s="1" t="s">
        <v>77</v>
      </c>
      <c r="AN2478" s="2">
        <v>0</v>
      </c>
      <c r="AO2478" s="2">
        <v>0</v>
      </c>
      <c r="AP2478" s="2">
        <v>0</v>
      </c>
      <c r="AQ2478" s="2">
        <v>0</v>
      </c>
      <c r="AR2478" s="1" t="s">
        <v>77</v>
      </c>
      <c r="AS2478" s="1" t="s">
        <v>78</v>
      </c>
      <c r="AT2478" s="2">
        <v>110</v>
      </c>
      <c r="AU2478" s="1" t="s">
        <v>79</v>
      </c>
      <c r="AV2478" s="2">
        <v>5</v>
      </c>
      <c r="AW2478" s="2">
        <v>7963935.8499999996</v>
      </c>
      <c r="AX2478" s="1" t="s">
        <v>7183</v>
      </c>
      <c r="AY2478" s="1" t="s">
        <v>7183</v>
      </c>
      <c r="AZ2478" s="1" t="s">
        <v>5392</v>
      </c>
      <c r="BE2478" s="1" t="s">
        <v>15600</v>
      </c>
      <c r="BF2478" s="2">
        <v>3</v>
      </c>
      <c r="BG2478" s="1" t="s">
        <v>81</v>
      </c>
      <c r="BH2478" s="2">
        <v>2</v>
      </c>
      <c r="BI2478" s="2">
        <v>0</v>
      </c>
    </row>
    <row r="2479" spans="1:61">
      <c r="A2479" s="1" t="s">
        <v>59</v>
      </c>
      <c r="B2479" s="1" t="s">
        <v>60</v>
      </c>
      <c r="C2479" s="1" t="s">
        <v>15601</v>
      </c>
      <c r="D2479" s="1" t="s">
        <v>15602</v>
      </c>
      <c r="E2479" s="1" t="s">
        <v>15603</v>
      </c>
      <c r="F2479" s="1" t="s">
        <v>64</v>
      </c>
      <c r="G2479" s="1" t="s">
        <v>65</v>
      </c>
      <c r="H2479" s="1" t="s">
        <v>15604</v>
      </c>
      <c r="I2479" s="1" t="s">
        <v>100</v>
      </c>
      <c r="J2479" s="1" t="s">
        <v>15605</v>
      </c>
      <c r="K2479" s="2">
        <v>2</v>
      </c>
      <c r="L2479" s="1" t="s">
        <v>100</v>
      </c>
      <c r="M2479" s="1" t="s">
        <v>65</v>
      </c>
      <c r="N2479" s="1" t="s">
        <v>65</v>
      </c>
      <c r="O2479" s="1" t="s">
        <v>64</v>
      </c>
      <c r="P2479" s="1" t="s">
        <v>65</v>
      </c>
      <c r="Q2479" s="1" t="s">
        <v>64</v>
      </c>
      <c r="R2479" s="1" t="s">
        <v>65</v>
      </c>
      <c r="S2479" s="1" t="s">
        <v>64</v>
      </c>
      <c r="T2479" s="2">
        <v>2</v>
      </c>
      <c r="V2479" s="1" t="s">
        <v>102</v>
      </c>
      <c r="W2479" s="1" t="s">
        <v>1388</v>
      </c>
      <c r="Y2479" s="1" t="s">
        <v>71</v>
      </c>
      <c r="Z2479" s="1" t="s">
        <v>72</v>
      </c>
      <c r="AA2479" s="1" t="s">
        <v>7417</v>
      </c>
      <c r="AB2479" s="1" t="s">
        <v>7418</v>
      </c>
      <c r="AC2479" s="3">
        <f>VLOOKUP(AA2479,GeoCord!$A:$C,2,0)</f>
        <v>-13.6221</v>
      </c>
      <c r="AD2479" s="3">
        <f>VLOOKUP(AA2479,GeoCord!$A:$C,3,0)</f>
        <v>-172.43899999999999</v>
      </c>
      <c r="AG2479" s="1" t="s">
        <v>145</v>
      </c>
      <c r="AH2479" s="2">
        <v>1</v>
      </c>
      <c r="AI2479" s="1" t="s">
        <v>146</v>
      </c>
      <c r="AJ2479" s="2">
        <v>0</v>
      </c>
      <c r="AK2479" s="1" t="s">
        <v>77</v>
      </c>
      <c r="AL2479" s="1" t="s">
        <v>77</v>
      </c>
      <c r="AM2479" s="1" t="s">
        <v>77</v>
      </c>
      <c r="AN2479" s="2">
        <v>0</v>
      </c>
      <c r="AO2479" s="2">
        <v>0</v>
      </c>
      <c r="AP2479" s="2">
        <v>1</v>
      </c>
      <c r="AQ2479" s="2">
        <v>0</v>
      </c>
      <c r="AR2479" s="1" t="s">
        <v>77</v>
      </c>
      <c r="AS2479" s="1" t="s">
        <v>78</v>
      </c>
      <c r="AT2479" s="2">
        <v>110</v>
      </c>
      <c r="AU2479" s="1" t="s">
        <v>79</v>
      </c>
      <c r="AV2479" s="2">
        <v>5</v>
      </c>
      <c r="AW2479" s="2">
        <v>93000</v>
      </c>
      <c r="AX2479" s="1" t="s">
        <v>102</v>
      </c>
      <c r="AY2479" s="1" t="s">
        <v>102</v>
      </c>
      <c r="AZ2479" s="1" t="s">
        <v>1388</v>
      </c>
      <c r="BE2479" s="1" t="s">
        <v>15606</v>
      </c>
      <c r="BF2479" s="2">
        <v>3</v>
      </c>
      <c r="BG2479" s="1" t="s">
        <v>81</v>
      </c>
      <c r="BH2479" s="2">
        <v>1</v>
      </c>
      <c r="BI2479" s="2">
        <v>0</v>
      </c>
    </row>
    <row r="2480" spans="1:61">
      <c r="A2480" s="1" t="s">
        <v>59</v>
      </c>
      <c r="B2480" s="1" t="s">
        <v>60</v>
      </c>
      <c r="C2480" s="1" t="s">
        <v>15607</v>
      </c>
      <c r="D2480" s="1" t="s">
        <v>15608</v>
      </c>
      <c r="E2480" s="1" t="s">
        <v>15609</v>
      </c>
      <c r="F2480" s="1" t="s">
        <v>64</v>
      </c>
      <c r="G2480" s="1" t="s">
        <v>65</v>
      </c>
      <c r="H2480" s="1" t="s">
        <v>15610</v>
      </c>
      <c r="I2480" s="1" t="s">
        <v>100</v>
      </c>
      <c r="J2480" s="1" t="s">
        <v>15102</v>
      </c>
      <c r="K2480" s="2">
        <v>2</v>
      </c>
      <c r="L2480" s="1" t="s">
        <v>100</v>
      </c>
      <c r="M2480" s="1" t="s">
        <v>191</v>
      </c>
      <c r="N2480" s="1" t="s">
        <v>191</v>
      </c>
      <c r="O2480" s="1" t="s">
        <v>192</v>
      </c>
      <c r="P2480" s="1" t="s">
        <v>65</v>
      </c>
      <c r="Q2480" s="1" t="s">
        <v>64</v>
      </c>
      <c r="R2480" s="1" t="s">
        <v>65</v>
      </c>
      <c r="S2480" s="1" t="s">
        <v>64</v>
      </c>
      <c r="T2480" s="2">
        <v>2</v>
      </c>
      <c r="V2480" s="1" t="s">
        <v>4807</v>
      </c>
      <c r="W2480" s="1" t="s">
        <v>6201</v>
      </c>
      <c r="Y2480" s="1" t="s">
        <v>71</v>
      </c>
      <c r="Z2480" s="1" t="s">
        <v>72</v>
      </c>
      <c r="AA2480" s="1" t="s">
        <v>461</v>
      </c>
      <c r="AB2480" s="1" t="s">
        <v>462</v>
      </c>
      <c r="AC2480" s="3">
        <f>VLOOKUP(AA2480,GeoCord!$A:$C,2,0)</f>
        <v>8.4350000000000005</v>
      </c>
      <c r="AD2480" s="3">
        <f>VLOOKUP(AA2480,GeoCord!$A:$C,3,0)</f>
        <v>38.786000000000001</v>
      </c>
      <c r="AG2480" s="1" t="s">
        <v>133</v>
      </c>
      <c r="AH2480" s="2">
        <v>1</v>
      </c>
      <c r="AI2480" s="1" t="s">
        <v>134</v>
      </c>
      <c r="AJ2480" s="2">
        <v>1</v>
      </c>
      <c r="AK2480" s="1" t="s">
        <v>77</v>
      </c>
      <c r="AL2480" s="1" t="s">
        <v>77</v>
      </c>
      <c r="AM2480" s="1" t="s">
        <v>77</v>
      </c>
      <c r="AN2480" s="2">
        <v>0</v>
      </c>
      <c r="AO2480" s="2">
        <v>0</v>
      </c>
      <c r="AP2480" s="2">
        <v>0</v>
      </c>
      <c r="AQ2480" s="2">
        <v>0</v>
      </c>
      <c r="AR2480" s="1" t="s">
        <v>77</v>
      </c>
      <c r="AS2480" s="1" t="s">
        <v>78</v>
      </c>
      <c r="AT2480" s="2">
        <v>110</v>
      </c>
      <c r="AU2480" s="1" t="s">
        <v>79</v>
      </c>
      <c r="AV2480" s="2">
        <v>5</v>
      </c>
      <c r="AW2480" s="2">
        <v>4830917.96</v>
      </c>
      <c r="AX2480" s="1" t="s">
        <v>4807</v>
      </c>
      <c r="AY2480" s="1" t="s">
        <v>4807</v>
      </c>
      <c r="AZ2480" s="1" t="s">
        <v>6201</v>
      </c>
      <c r="BE2480" s="1" t="s">
        <v>15611</v>
      </c>
      <c r="BF2480" s="2">
        <v>3</v>
      </c>
      <c r="BG2480" s="1" t="s">
        <v>81</v>
      </c>
      <c r="BH2480" s="2">
        <v>1</v>
      </c>
      <c r="BI2480" s="2">
        <v>2</v>
      </c>
    </row>
    <row r="2481" spans="1:61">
      <c r="A2481" s="1" t="s">
        <v>59</v>
      </c>
      <c r="B2481" s="1" t="s">
        <v>60</v>
      </c>
      <c r="C2481" s="1" t="s">
        <v>15612</v>
      </c>
      <c r="D2481" s="1" t="s">
        <v>15613</v>
      </c>
      <c r="E2481" s="1" t="s">
        <v>15614</v>
      </c>
      <c r="F2481" s="1" t="s">
        <v>64</v>
      </c>
      <c r="G2481" s="1" t="s">
        <v>65</v>
      </c>
      <c r="H2481" s="1" t="s">
        <v>15615</v>
      </c>
      <c r="I2481" s="1" t="s">
        <v>100</v>
      </c>
      <c r="J2481" s="1" t="s">
        <v>15616</v>
      </c>
      <c r="K2481" s="2">
        <v>2</v>
      </c>
      <c r="L2481" s="1" t="s">
        <v>100</v>
      </c>
      <c r="M2481" s="1" t="s">
        <v>6606</v>
      </c>
      <c r="N2481" s="1" t="s">
        <v>6606</v>
      </c>
      <c r="O2481" s="1" t="s">
        <v>6607</v>
      </c>
      <c r="P2481" s="1" t="s">
        <v>65</v>
      </c>
      <c r="Q2481" s="1" t="s">
        <v>64</v>
      </c>
      <c r="R2481" s="1" t="s">
        <v>65</v>
      </c>
      <c r="S2481" s="1" t="s">
        <v>64</v>
      </c>
      <c r="T2481" s="2">
        <v>2</v>
      </c>
      <c r="V2481" s="1" t="s">
        <v>15617</v>
      </c>
      <c r="W2481" s="1" t="s">
        <v>15618</v>
      </c>
      <c r="Y2481" s="1" t="s">
        <v>71</v>
      </c>
      <c r="Z2481" s="1" t="s">
        <v>118</v>
      </c>
      <c r="AC2481" s="3" t="e">
        <f>VLOOKUP(AA2481,GeoCord!$A:$C,2,0)</f>
        <v>#N/A</v>
      </c>
      <c r="AD2481" s="3" t="e">
        <f>VLOOKUP(AA2481,GeoCord!$A:$C,3,0)</f>
        <v>#N/A</v>
      </c>
      <c r="AE2481" s="1" t="s">
        <v>119</v>
      </c>
      <c r="AF2481" s="1" t="s">
        <v>118</v>
      </c>
      <c r="AG2481" s="1" t="s">
        <v>169</v>
      </c>
      <c r="AH2481" s="2">
        <v>1</v>
      </c>
      <c r="AI2481" s="1" t="s">
        <v>170</v>
      </c>
      <c r="AJ2481" s="2">
        <v>1</v>
      </c>
      <c r="AK2481" s="1" t="s">
        <v>77</v>
      </c>
      <c r="AL2481" s="1" t="s">
        <v>77</v>
      </c>
      <c r="AM2481" s="1" t="s">
        <v>77</v>
      </c>
      <c r="AN2481" s="2">
        <v>0</v>
      </c>
      <c r="AO2481" s="2">
        <v>0</v>
      </c>
      <c r="AP2481" s="2">
        <v>1</v>
      </c>
      <c r="AQ2481" s="2">
        <v>0</v>
      </c>
      <c r="AR2481" s="1" t="s">
        <v>77</v>
      </c>
      <c r="AS2481" s="1" t="s">
        <v>78</v>
      </c>
      <c r="AT2481" s="2">
        <v>110</v>
      </c>
      <c r="AU2481" s="1" t="s">
        <v>79</v>
      </c>
      <c r="AV2481" s="2">
        <v>5</v>
      </c>
      <c r="AW2481" s="2">
        <v>499999.98</v>
      </c>
      <c r="AX2481" s="1" t="s">
        <v>15617</v>
      </c>
      <c r="AY2481" s="1" t="s">
        <v>15617</v>
      </c>
      <c r="AZ2481" s="1" t="s">
        <v>15618</v>
      </c>
      <c r="BE2481" s="1" t="s">
        <v>15619</v>
      </c>
      <c r="BF2481" s="2">
        <v>3</v>
      </c>
      <c r="BG2481" s="1" t="s">
        <v>81</v>
      </c>
      <c r="BH2481" s="2">
        <v>1</v>
      </c>
      <c r="BI2481" s="2">
        <v>0</v>
      </c>
    </row>
    <row r="2482" spans="1:61">
      <c r="A2482" s="1" t="s">
        <v>59</v>
      </c>
      <c r="B2482" s="1" t="s">
        <v>60</v>
      </c>
      <c r="C2482" s="1" t="s">
        <v>15620</v>
      </c>
      <c r="D2482" s="1" t="s">
        <v>15621</v>
      </c>
      <c r="E2482" s="1" t="s">
        <v>15622</v>
      </c>
      <c r="F2482" s="1" t="s">
        <v>64</v>
      </c>
      <c r="G2482" s="1" t="s">
        <v>65</v>
      </c>
      <c r="H2482" s="1" t="s">
        <v>15623</v>
      </c>
      <c r="I2482" s="1" t="s">
        <v>164</v>
      </c>
      <c r="J2482" s="1" t="s">
        <v>15624</v>
      </c>
      <c r="K2482" s="2">
        <v>2</v>
      </c>
      <c r="L2482" s="1" t="s">
        <v>164</v>
      </c>
      <c r="M2482" s="1" t="s">
        <v>231</v>
      </c>
      <c r="N2482" s="1" t="s">
        <v>231</v>
      </c>
      <c r="O2482" s="1" t="s">
        <v>232</v>
      </c>
      <c r="P2482" s="1" t="s">
        <v>65</v>
      </c>
      <c r="Q2482" s="1" t="s">
        <v>64</v>
      </c>
      <c r="R2482" s="1" t="s">
        <v>65</v>
      </c>
      <c r="S2482" s="1" t="s">
        <v>64</v>
      </c>
      <c r="T2482" s="2">
        <v>2</v>
      </c>
      <c r="V2482" s="1" t="s">
        <v>15550</v>
      </c>
      <c r="W2482" s="1" t="s">
        <v>15625</v>
      </c>
      <c r="Y2482" s="1" t="s">
        <v>71</v>
      </c>
      <c r="Z2482" s="1" t="s">
        <v>130</v>
      </c>
      <c r="AC2482" s="3" t="e">
        <f>VLOOKUP(AA2482,GeoCord!$A:$C,2,0)</f>
        <v>#N/A</v>
      </c>
      <c r="AD2482" s="3" t="e">
        <f>VLOOKUP(AA2482,GeoCord!$A:$C,3,0)</f>
        <v>#N/A</v>
      </c>
      <c r="AE2482" s="1" t="s">
        <v>131</v>
      </c>
      <c r="AF2482" s="1" t="s">
        <v>132</v>
      </c>
      <c r="AG2482" s="1" t="s">
        <v>2738</v>
      </c>
      <c r="AH2482" s="2">
        <v>1</v>
      </c>
      <c r="AI2482" s="1" t="s">
        <v>2739</v>
      </c>
      <c r="AJ2482" s="2">
        <v>1</v>
      </c>
      <c r="AK2482" s="1" t="s">
        <v>77</v>
      </c>
      <c r="AL2482" s="1" t="s">
        <v>77</v>
      </c>
      <c r="AM2482" s="1" t="s">
        <v>77</v>
      </c>
      <c r="AN2482" s="2">
        <v>0</v>
      </c>
      <c r="AO2482" s="2">
        <v>0</v>
      </c>
      <c r="AP2482" s="2">
        <v>0</v>
      </c>
      <c r="AQ2482" s="2">
        <v>0</v>
      </c>
      <c r="AR2482" s="1" t="s">
        <v>77</v>
      </c>
      <c r="AS2482" s="1" t="s">
        <v>78</v>
      </c>
      <c r="AT2482" s="2">
        <v>110</v>
      </c>
      <c r="AU2482" s="1" t="s">
        <v>79</v>
      </c>
      <c r="AV2482" s="2">
        <v>5</v>
      </c>
      <c r="AW2482" s="2">
        <v>2999999.66</v>
      </c>
      <c r="AX2482" s="1" t="s">
        <v>15550</v>
      </c>
      <c r="AY2482" s="1" t="s">
        <v>15550</v>
      </c>
      <c r="AZ2482" s="1" t="s">
        <v>15625</v>
      </c>
      <c r="BE2482" s="1" t="s">
        <v>15626</v>
      </c>
      <c r="BF2482" s="2">
        <v>3</v>
      </c>
      <c r="BG2482" s="1" t="s">
        <v>81</v>
      </c>
      <c r="BH2482" s="2">
        <v>1</v>
      </c>
      <c r="BI2482" s="2">
        <v>0</v>
      </c>
    </row>
    <row r="2483" spans="1:61">
      <c r="A2483" s="1" t="s">
        <v>59</v>
      </c>
      <c r="B2483" s="1" t="s">
        <v>60</v>
      </c>
      <c r="C2483" s="1" t="s">
        <v>15627</v>
      </c>
      <c r="D2483" s="1" t="s">
        <v>15628</v>
      </c>
      <c r="E2483" s="1" t="s">
        <v>15629</v>
      </c>
      <c r="F2483" s="1" t="s">
        <v>64</v>
      </c>
      <c r="G2483" s="1" t="s">
        <v>65</v>
      </c>
      <c r="H2483" s="1" t="s">
        <v>15630</v>
      </c>
      <c r="I2483" s="1" t="s">
        <v>100</v>
      </c>
      <c r="J2483" s="1" t="s">
        <v>15631</v>
      </c>
      <c r="K2483" s="2">
        <v>2</v>
      </c>
      <c r="L2483" s="1" t="s">
        <v>100</v>
      </c>
      <c r="M2483" s="1" t="s">
        <v>65</v>
      </c>
      <c r="N2483" s="1" t="s">
        <v>65</v>
      </c>
      <c r="O2483" s="1" t="s">
        <v>64</v>
      </c>
      <c r="P2483" s="1" t="s">
        <v>65</v>
      </c>
      <c r="Q2483" s="1" t="s">
        <v>64</v>
      </c>
      <c r="R2483" s="1" t="s">
        <v>65</v>
      </c>
      <c r="S2483" s="1" t="s">
        <v>64</v>
      </c>
      <c r="T2483" s="2">
        <v>2</v>
      </c>
      <c r="V2483" s="1" t="s">
        <v>1928</v>
      </c>
      <c r="W2483" s="1" t="s">
        <v>1388</v>
      </c>
      <c r="Y2483" s="1" t="s">
        <v>71</v>
      </c>
      <c r="Z2483" s="1" t="s">
        <v>72</v>
      </c>
      <c r="AA2483" s="1" t="s">
        <v>943</v>
      </c>
      <c r="AB2483" s="1" t="s">
        <v>940</v>
      </c>
      <c r="AC2483" s="3">
        <f>VLOOKUP(AA2483,GeoCord!$A:$C,2,0)</f>
        <v>28.185400000000001</v>
      </c>
      <c r="AD2483" s="3">
        <f>VLOOKUP(AA2483,GeoCord!$A:$C,3,0)</f>
        <v>66.642899999999997</v>
      </c>
      <c r="AG2483" s="1" t="s">
        <v>145</v>
      </c>
      <c r="AH2483" s="2">
        <v>1</v>
      </c>
      <c r="AI2483" s="1" t="s">
        <v>146</v>
      </c>
      <c r="AJ2483" s="2">
        <v>0</v>
      </c>
      <c r="AK2483" s="1" t="s">
        <v>77</v>
      </c>
      <c r="AL2483" s="1" t="s">
        <v>77</v>
      </c>
      <c r="AM2483" s="1" t="s">
        <v>77</v>
      </c>
      <c r="AN2483" s="2">
        <v>0</v>
      </c>
      <c r="AO2483" s="2">
        <v>0</v>
      </c>
      <c r="AP2483" s="2">
        <v>0</v>
      </c>
      <c r="AQ2483" s="2">
        <v>0</v>
      </c>
      <c r="AR2483" s="1" t="s">
        <v>77</v>
      </c>
      <c r="AS2483" s="1" t="s">
        <v>78</v>
      </c>
      <c r="AT2483" s="2">
        <v>110</v>
      </c>
      <c r="AU2483" s="1" t="s">
        <v>79</v>
      </c>
      <c r="AV2483" s="2">
        <v>5</v>
      </c>
      <c r="AW2483" s="2">
        <v>50000</v>
      </c>
      <c r="AX2483" s="1" t="s">
        <v>1928</v>
      </c>
      <c r="AY2483" s="1" t="s">
        <v>1928</v>
      </c>
      <c r="AZ2483" s="1" t="s">
        <v>1388</v>
      </c>
      <c r="BE2483" s="1" t="s">
        <v>15632</v>
      </c>
      <c r="BF2483" s="2">
        <v>3</v>
      </c>
      <c r="BG2483" s="1" t="s">
        <v>81</v>
      </c>
      <c r="BH2483" s="2">
        <v>0</v>
      </c>
      <c r="BI2483" s="2">
        <v>0</v>
      </c>
    </row>
    <row r="2484" spans="1:61">
      <c r="A2484" s="1" t="s">
        <v>59</v>
      </c>
      <c r="B2484" s="1" t="s">
        <v>60</v>
      </c>
      <c r="C2484" s="1" t="s">
        <v>15633</v>
      </c>
      <c r="D2484" s="1" t="s">
        <v>15634</v>
      </c>
      <c r="E2484" s="1" t="s">
        <v>15635</v>
      </c>
      <c r="F2484" s="1" t="s">
        <v>64</v>
      </c>
      <c r="G2484" s="1" t="s">
        <v>65</v>
      </c>
      <c r="H2484" s="1" t="s">
        <v>15636</v>
      </c>
      <c r="I2484" s="1" t="s">
        <v>67</v>
      </c>
      <c r="J2484" s="1" t="s">
        <v>15637</v>
      </c>
      <c r="K2484" s="2">
        <v>2</v>
      </c>
      <c r="L2484" s="1" t="s">
        <v>67</v>
      </c>
      <c r="M2484" s="1" t="s">
        <v>65</v>
      </c>
      <c r="N2484" s="1" t="s">
        <v>65</v>
      </c>
      <c r="O2484" s="1" t="s">
        <v>64</v>
      </c>
      <c r="P2484" s="1" t="s">
        <v>65</v>
      </c>
      <c r="Q2484" s="1" t="s">
        <v>64</v>
      </c>
      <c r="R2484" s="1" t="s">
        <v>65</v>
      </c>
      <c r="S2484" s="1" t="s">
        <v>64</v>
      </c>
      <c r="T2484" s="2">
        <v>2</v>
      </c>
      <c r="V2484" s="1" t="s">
        <v>15638</v>
      </c>
      <c r="W2484" s="1" t="s">
        <v>15639</v>
      </c>
      <c r="Y2484" s="1" t="s">
        <v>71</v>
      </c>
      <c r="Z2484" s="1" t="s">
        <v>72</v>
      </c>
      <c r="AA2484" s="1" t="s">
        <v>6335</v>
      </c>
      <c r="AB2484" s="1" t="s">
        <v>6336</v>
      </c>
      <c r="AC2484" s="3">
        <f>VLOOKUP(AA2484,GeoCord!$A:$C,2,0)</f>
        <v>28.604500000000002</v>
      </c>
      <c r="AD2484" s="3">
        <f>VLOOKUP(AA2484,GeoCord!$A:$C,3,0)</f>
        <v>2.64</v>
      </c>
      <c r="AG2484" s="1" t="s">
        <v>2738</v>
      </c>
      <c r="AH2484" s="2">
        <v>1</v>
      </c>
      <c r="AI2484" s="1" t="s">
        <v>2739</v>
      </c>
      <c r="AJ2484" s="2">
        <v>1</v>
      </c>
      <c r="AK2484" s="1" t="s">
        <v>77</v>
      </c>
      <c r="AL2484" s="1" t="s">
        <v>77</v>
      </c>
      <c r="AM2484" s="1" t="s">
        <v>77</v>
      </c>
      <c r="AN2484" s="2">
        <v>1</v>
      </c>
      <c r="AO2484" s="2">
        <v>1</v>
      </c>
      <c r="AP2484" s="2">
        <v>1</v>
      </c>
      <c r="AQ2484" s="2">
        <v>1</v>
      </c>
      <c r="AR2484" s="1" t="s">
        <v>77</v>
      </c>
      <c r="AS2484" s="1" t="s">
        <v>78</v>
      </c>
      <c r="AT2484" s="2">
        <v>110</v>
      </c>
      <c r="AU2484" s="1" t="s">
        <v>79</v>
      </c>
      <c r="AV2484" s="2">
        <v>5</v>
      </c>
      <c r="AW2484" s="2">
        <v>44000</v>
      </c>
      <c r="AX2484" s="1" t="s">
        <v>15638</v>
      </c>
      <c r="AY2484" s="1" t="s">
        <v>15638</v>
      </c>
      <c r="AZ2484" s="1" t="s">
        <v>15639</v>
      </c>
      <c r="BE2484" s="1" t="s">
        <v>15640</v>
      </c>
      <c r="BF2484" s="2">
        <v>3</v>
      </c>
      <c r="BG2484" s="1" t="s">
        <v>81</v>
      </c>
      <c r="BH2484" s="2">
        <v>1</v>
      </c>
      <c r="BI2484" s="2">
        <v>1</v>
      </c>
    </row>
    <row r="2485" spans="1:61">
      <c r="A2485" s="1" t="s">
        <v>59</v>
      </c>
      <c r="B2485" s="1" t="s">
        <v>60</v>
      </c>
      <c r="C2485" s="1" t="s">
        <v>15641</v>
      </c>
      <c r="D2485" s="1" t="s">
        <v>15642</v>
      </c>
      <c r="E2485" s="1" t="s">
        <v>15643</v>
      </c>
      <c r="F2485" s="1" t="s">
        <v>64</v>
      </c>
      <c r="G2485" s="1" t="s">
        <v>65</v>
      </c>
      <c r="H2485" s="1" t="s">
        <v>15644</v>
      </c>
      <c r="I2485" s="1" t="s">
        <v>100</v>
      </c>
      <c r="J2485" s="1" t="s">
        <v>15645</v>
      </c>
      <c r="K2485" s="2">
        <v>2</v>
      </c>
      <c r="L2485" s="1" t="s">
        <v>100</v>
      </c>
      <c r="M2485" s="1" t="s">
        <v>65</v>
      </c>
      <c r="N2485" s="1" t="s">
        <v>65</v>
      </c>
      <c r="O2485" s="1" t="s">
        <v>64</v>
      </c>
      <c r="P2485" s="1" t="s">
        <v>65</v>
      </c>
      <c r="Q2485" s="1" t="s">
        <v>64</v>
      </c>
      <c r="R2485" s="1" t="s">
        <v>65</v>
      </c>
      <c r="S2485" s="1" t="s">
        <v>64</v>
      </c>
      <c r="T2485" s="2">
        <v>2</v>
      </c>
      <c r="V2485" s="1" t="s">
        <v>3415</v>
      </c>
      <c r="W2485" s="1" t="s">
        <v>3298</v>
      </c>
      <c r="Y2485" s="1" t="s">
        <v>71</v>
      </c>
      <c r="Z2485" s="1" t="s">
        <v>72</v>
      </c>
      <c r="AA2485" s="1" t="s">
        <v>1913</v>
      </c>
      <c r="AB2485" s="1" t="s">
        <v>1914</v>
      </c>
      <c r="AC2485" s="3">
        <f>VLOOKUP(AA2485,GeoCord!$A:$C,2,0)</f>
        <v>26.16</v>
      </c>
      <c r="AD2485" s="3">
        <f>VLOOKUP(AA2485,GeoCord!$A:$C,3,0)</f>
        <v>28.742000000000001</v>
      </c>
      <c r="AG2485" s="1" t="s">
        <v>657</v>
      </c>
      <c r="AH2485" s="2">
        <v>1</v>
      </c>
      <c r="AI2485" s="1" t="s">
        <v>658</v>
      </c>
      <c r="AJ2485" s="2">
        <v>0</v>
      </c>
      <c r="AK2485" s="1" t="s">
        <v>77</v>
      </c>
      <c r="AL2485" s="1" t="s">
        <v>77</v>
      </c>
      <c r="AM2485" s="1" t="s">
        <v>77</v>
      </c>
      <c r="AN2485" s="2">
        <v>2</v>
      </c>
      <c r="AO2485" s="2">
        <v>1</v>
      </c>
      <c r="AP2485" s="2">
        <v>1</v>
      </c>
      <c r="AQ2485" s="2">
        <v>0</v>
      </c>
      <c r="AR2485" s="1" t="s">
        <v>77</v>
      </c>
      <c r="AS2485" s="1" t="s">
        <v>78</v>
      </c>
      <c r="AT2485" s="2">
        <v>110</v>
      </c>
      <c r="AU2485" s="1" t="s">
        <v>79</v>
      </c>
      <c r="AV2485" s="2">
        <v>5</v>
      </c>
      <c r="AW2485" s="2">
        <v>500000</v>
      </c>
      <c r="AX2485" s="1" t="s">
        <v>3415</v>
      </c>
      <c r="AY2485" s="1" t="s">
        <v>3415</v>
      </c>
      <c r="AZ2485" s="1" t="s">
        <v>3298</v>
      </c>
      <c r="BE2485" s="1" t="s">
        <v>15646</v>
      </c>
      <c r="BF2485" s="2">
        <v>3</v>
      </c>
      <c r="BG2485" s="1" t="s">
        <v>81</v>
      </c>
      <c r="BH2485" s="2">
        <v>1</v>
      </c>
      <c r="BI2485" s="2">
        <v>1</v>
      </c>
    </row>
    <row r="2486" spans="1:61">
      <c r="A2486" s="1" t="s">
        <v>59</v>
      </c>
      <c r="B2486" s="1" t="s">
        <v>60</v>
      </c>
      <c r="C2486" s="1" t="s">
        <v>15647</v>
      </c>
      <c r="D2486" s="1" t="s">
        <v>15648</v>
      </c>
      <c r="E2486" s="1" t="s">
        <v>15649</v>
      </c>
      <c r="F2486" s="1" t="s">
        <v>64</v>
      </c>
      <c r="G2486" s="1" t="s">
        <v>65</v>
      </c>
      <c r="H2486" s="1" t="s">
        <v>15650</v>
      </c>
      <c r="I2486" s="1" t="s">
        <v>100</v>
      </c>
      <c r="J2486" s="1" t="s">
        <v>15651</v>
      </c>
      <c r="K2486" s="2">
        <v>2</v>
      </c>
      <c r="L2486" s="1" t="s">
        <v>100</v>
      </c>
      <c r="M2486" s="1" t="s">
        <v>1705</v>
      </c>
      <c r="N2486" s="1" t="s">
        <v>1705</v>
      </c>
      <c r="O2486" s="1" t="s">
        <v>1706</v>
      </c>
      <c r="P2486" s="1" t="s">
        <v>65</v>
      </c>
      <c r="Q2486" s="1" t="s">
        <v>64</v>
      </c>
      <c r="R2486" s="1" t="s">
        <v>65</v>
      </c>
      <c r="S2486" s="1" t="s">
        <v>64</v>
      </c>
      <c r="T2486" s="2">
        <v>2</v>
      </c>
      <c r="V2486" s="1" t="s">
        <v>1276</v>
      </c>
      <c r="W2486" s="1" t="s">
        <v>15652</v>
      </c>
      <c r="Y2486" s="1" t="s">
        <v>71</v>
      </c>
      <c r="Z2486" s="1" t="s">
        <v>72</v>
      </c>
      <c r="AA2486" s="1" t="s">
        <v>3563</v>
      </c>
      <c r="AB2486" s="1" t="s">
        <v>3564</v>
      </c>
      <c r="AC2486" s="3">
        <f>VLOOKUP(AA2486,GeoCord!$A:$C,2,0)</f>
        <v>35.302999999999997</v>
      </c>
      <c r="AD2486" s="3">
        <f>VLOOKUP(AA2486,GeoCord!$A:$C,3,0)</f>
        <v>38.322000000000003</v>
      </c>
      <c r="AG2486" s="1" t="s">
        <v>93</v>
      </c>
      <c r="AH2486" s="2">
        <v>1</v>
      </c>
      <c r="AI2486" s="1" t="s">
        <v>94</v>
      </c>
      <c r="AJ2486" s="2">
        <v>1</v>
      </c>
      <c r="AK2486" s="1" t="s">
        <v>77</v>
      </c>
      <c r="AL2486" s="1" t="s">
        <v>77</v>
      </c>
      <c r="AM2486" s="1" t="s">
        <v>77</v>
      </c>
      <c r="AN2486" s="2">
        <v>0</v>
      </c>
      <c r="AO2486" s="2">
        <v>0</v>
      </c>
      <c r="AP2486" s="2">
        <v>0</v>
      </c>
      <c r="AQ2486" s="2">
        <v>0</v>
      </c>
      <c r="AR2486" s="1" t="s">
        <v>77</v>
      </c>
      <c r="AS2486" s="1" t="s">
        <v>78</v>
      </c>
      <c r="AT2486" s="2">
        <v>110</v>
      </c>
      <c r="AU2486" s="1" t="s">
        <v>79</v>
      </c>
      <c r="AV2486" s="2">
        <v>5</v>
      </c>
      <c r="AW2486" s="2">
        <v>535713.68999999994</v>
      </c>
      <c r="AX2486" s="1" t="s">
        <v>1276</v>
      </c>
      <c r="AY2486" s="1" t="s">
        <v>1276</v>
      </c>
      <c r="AZ2486" s="1" t="s">
        <v>15652</v>
      </c>
      <c r="BE2486" s="1" t="s">
        <v>15653</v>
      </c>
      <c r="BF2486" s="2">
        <v>3</v>
      </c>
      <c r="BG2486" s="1" t="s">
        <v>81</v>
      </c>
      <c r="BH2486" s="2">
        <v>2</v>
      </c>
      <c r="BI2486" s="2">
        <v>0</v>
      </c>
    </row>
    <row r="2487" spans="1:61">
      <c r="A2487" s="1" t="s">
        <v>59</v>
      </c>
      <c r="B2487" s="1" t="s">
        <v>60</v>
      </c>
      <c r="C2487" s="1" t="s">
        <v>15654</v>
      </c>
      <c r="D2487" s="1" t="s">
        <v>15655</v>
      </c>
      <c r="E2487" s="1" t="s">
        <v>15656</v>
      </c>
      <c r="F2487" s="1" t="s">
        <v>64</v>
      </c>
      <c r="G2487" s="1" t="s">
        <v>65</v>
      </c>
      <c r="H2487" s="1" t="s">
        <v>15657</v>
      </c>
      <c r="I2487" s="1" t="s">
        <v>100</v>
      </c>
      <c r="J2487" s="1" t="s">
        <v>15658</v>
      </c>
      <c r="K2487" s="2">
        <v>2</v>
      </c>
      <c r="L2487" s="1" t="s">
        <v>100</v>
      </c>
      <c r="M2487" s="1" t="s">
        <v>65</v>
      </c>
      <c r="N2487" s="1" t="s">
        <v>65</v>
      </c>
      <c r="O2487" s="1" t="s">
        <v>64</v>
      </c>
      <c r="P2487" s="1" t="s">
        <v>65</v>
      </c>
      <c r="Q2487" s="1" t="s">
        <v>64</v>
      </c>
      <c r="R2487" s="1" t="s">
        <v>65</v>
      </c>
      <c r="S2487" s="1" t="s">
        <v>64</v>
      </c>
      <c r="T2487" s="2">
        <v>2</v>
      </c>
      <c r="V2487" s="1" t="s">
        <v>1019</v>
      </c>
      <c r="W2487" s="1" t="s">
        <v>631</v>
      </c>
      <c r="Y2487" s="1" t="s">
        <v>71</v>
      </c>
      <c r="Z2487" s="1" t="s">
        <v>72</v>
      </c>
      <c r="AA2487" s="1" t="s">
        <v>394</v>
      </c>
      <c r="AB2487" s="1" t="s">
        <v>395</v>
      </c>
      <c r="AC2487" s="3">
        <f>VLOOKUP(AA2487,GeoCord!$A:$C,2,0)</f>
        <v>38.366999999999997</v>
      </c>
      <c r="AD2487" s="3">
        <f>VLOOKUP(AA2487,GeoCord!$A:$C,3,0)</f>
        <v>72.596999999999994</v>
      </c>
      <c r="AG2487" s="1" t="s">
        <v>145</v>
      </c>
      <c r="AH2487" s="2">
        <v>1</v>
      </c>
      <c r="AI2487" s="1" t="s">
        <v>146</v>
      </c>
      <c r="AJ2487" s="2">
        <v>2</v>
      </c>
      <c r="AK2487" s="1" t="s">
        <v>77</v>
      </c>
      <c r="AL2487" s="1" t="s">
        <v>77</v>
      </c>
      <c r="AM2487" s="1" t="s">
        <v>77</v>
      </c>
      <c r="AN2487" s="2">
        <v>0</v>
      </c>
      <c r="AO2487" s="2">
        <v>0</v>
      </c>
      <c r="AP2487" s="2">
        <v>0</v>
      </c>
      <c r="AQ2487" s="2">
        <v>0</v>
      </c>
      <c r="AR2487" s="1" t="s">
        <v>77</v>
      </c>
      <c r="AS2487" s="1" t="s">
        <v>78</v>
      </c>
      <c r="AT2487" s="2">
        <v>110</v>
      </c>
      <c r="AU2487" s="1" t="s">
        <v>79</v>
      </c>
      <c r="AV2487" s="2">
        <v>5</v>
      </c>
      <c r="AW2487" s="2">
        <v>250000</v>
      </c>
      <c r="AX2487" s="1" t="s">
        <v>1019</v>
      </c>
      <c r="AY2487" s="1" t="s">
        <v>1019</v>
      </c>
      <c r="AZ2487" s="1" t="s">
        <v>631</v>
      </c>
      <c r="BE2487" s="1" t="s">
        <v>15659</v>
      </c>
      <c r="BF2487" s="2">
        <v>3</v>
      </c>
      <c r="BG2487" s="1" t="s">
        <v>81</v>
      </c>
      <c r="BH2487" s="2">
        <v>2</v>
      </c>
      <c r="BI2487" s="2">
        <v>0</v>
      </c>
    </row>
    <row r="2488" spans="1:61">
      <c r="A2488" s="1" t="s">
        <v>59</v>
      </c>
      <c r="B2488" s="1" t="s">
        <v>60</v>
      </c>
      <c r="C2488" s="1" t="s">
        <v>15660</v>
      </c>
      <c r="D2488" s="1" t="s">
        <v>15661</v>
      </c>
      <c r="E2488" s="1" t="s">
        <v>15662</v>
      </c>
      <c r="F2488" s="1" t="s">
        <v>64</v>
      </c>
      <c r="G2488" s="1" t="s">
        <v>65</v>
      </c>
      <c r="H2488" s="1" t="s">
        <v>15663</v>
      </c>
      <c r="I2488" s="1" t="s">
        <v>100</v>
      </c>
      <c r="J2488" s="1" t="s">
        <v>15663</v>
      </c>
      <c r="K2488" s="2">
        <v>2</v>
      </c>
      <c r="L2488" s="1" t="s">
        <v>100</v>
      </c>
      <c r="M2488" s="1" t="s">
        <v>128</v>
      </c>
      <c r="N2488" s="1" t="s">
        <v>128</v>
      </c>
      <c r="O2488" s="1" t="s">
        <v>129</v>
      </c>
      <c r="P2488" s="1" t="s">
        <v>65</v>
      </c>
      <c r="Q2488" s="1" t="s">
        <v>64</v>
      </c>
      <c r="R2488" s="1" t="s">
        <v>65</v>
      </c>
      <c r="S2488" s="1" t="s">
        <v>64</v>
      </c>
      <c r="T2488" s="2">
        <v>4</v>
      </c>
      <c r="V2488" s="1" t="s">
        <v>4779</v>
      </c>
      <c r="X2488" s="1" t="s">
        <v>60</v>
      </c>
      <c r="Y2488" s="1" t="s">
        <v>71</v>
      </c>
      <c r="Z2488" s="1" t="s">
        <v>72</v>
      </c>
      <c r="AA2488" s="1" t="s">
        <v>336</v>
      </c>
      <c r="AB2488" s="1" t="s">
        <v>337</v>
      </c>
      <c r="AC2488" s="3">
        <f>VLOOKUP(AA2488,GeoCord!$A:$C,2,0)</f>
        <v>34.023000000000003</v>
      </c>
      <c r="AD2488" s="3">
        <f>VLOOKUP(AA2488,GeoCord!$A:$C,3,0)</f>
        <v>65.526700000000005</v>
      </c>
      <c r="AG2488" s="1" t="s">
        <v>5400</v>
      </c>
      <c r="AH2488" s="2">
        <v>1</v>
      </c>
      <c r="AI2488" s="1" t="s">
        <v>5401</v>
      </c>
      <c r="AJ2488" s="2">
        <v>1</v>
      </c>
      <c r="AK2488" s="1" t="s">
        <v>77</v>
      </c>
      <c r="AL2488" s="1" t="s">
        <v>77</v>
      </c>
      <c r="AM2488" s="1" t="s">
        <v>77</v>
      </c>
      <c r="AN2488" s="2">
        <v>0</v>
      </c>
      <c r="AO2488" s="2">
        <v>0</v>
      </c>
      <c r="AP2488" s="2">
        <v>0</v>
      </c>
      <c r="AQ2488" s="2">
        <v>0</v>
      </c>
      <c r="AR2488" s="1" t="s">
        <v>77</v>
      </c>
      <c r="AS2488" s="1" t="s">
        <v>78</v>
      </c>
      <c r="AT2488" s="2">
        <v>110</v>
      </c>
      <c r="AU2488" s="1" t="s">
        <v>79</v>
      </c>
      <c r="AV2488" s="2">
        <v>5</v>
      </c>
      <c r="AW2488" s="2">
        <v>4412088.72</v>
      </c>
      <c r="AX2488" s="1" t="s">
        <v>4779</v>
      </c>
      <c r="AY2488" s="1" t="s">
        <v>4779</v>
      </c>
      <c r="AZ2488" s="1" t="s">
        <v>60</v>
      </c>
      <c r="BE2488" s="1" t="s">
        <v>15664</v>
      </c>
      <c r="BF2488" s="2">
        <v>3</v>
      </c>
      <c r="BG2488" s="1" t="s">
        <v>81</v>
      </c>
      <c r="BH2488" s="2">
        <v>1</v>
      </c>
      <c r="BI2488" s="2">
        <v>1</v>
      </c>
    </row>
    <row r="2489" spans="1:61">
      <c r="A2489" s="1" t="s">
        <v>59</v>
      </c>
      <c r="B2489" s="1" t="s">
        <v>60</v>
      </c>
      <c r="C2489" s="1" t="s">
        <v>15665</v>
      </c>
      <c r="D2489" s="1" t="s">
        <v>15666</v>
      </c>
      <c r="E2489" s="1" t="s">
        <v>15667</v>
      </c>
      <c r="F2489" s="1" t="s">
        <v>64</v>
      </c>
      <c r="G2489" s="1" t="s">
        <v>65</v>
      </c>
      <c r="H2489" s="1" t="s">
        <v>15668</v>
      </c>
      <c r="I2489" s="1" t="s">
        <v>100</v>
      </c>
      <c r="J2489" s="1" t="s">
        <v>15669</v>
      </c>
      <c r="K2489" s="2">
        <v>2</v>
      </c>
      <c r="L2489" s="1" t="s">
        <v>100</v>
      </c>
      <c r="M2489" s="1" t="s">
        <v>65</v>
      </c>
      <c r="N2489" s="1" t="s">
        <v>65</v>
      </c>
      <c r="O2489" s="1" t="s">
        <v>64</v>
      </c>
      <c r="P2489" s="1" t="s">
        <v>65</v>
      </c>
      <c r="Q2489" s="1" t="s">
        <v>64</v>
      </c>
      <c r="R2489" s="1" t="s">
        <v>65</v>
      </c>
      <c r="S2489" s="1" t="s">
        <v>64</v>
      </c>
      <c r="T2489" s="2">
        <v>2</v>
      </c>
      <c r="V2489" s="1" t="s">
        <v>15670</v>
      </c>
      <c r="W2489" s="1" t="s">
        <v>1020</v>
      </c>
      <c r="Y2489" s="1" t="s">
        <v>71</v>
      </c>
      <c r="Z2489" s="1" t="s">
        <v>72</v>
      </c>
      <c r="AA2489" s="1" t="s">
        <v>10912</v>
      </c>
      <c r="AB2489" s="1" t="s">
        <v>10913</v>
      </c>
      <c r="AC2489" s="3">
        <f>VLOOKUP(AA2489,GeoCord!$A:$C,2,0)</f>
        <v>13.909000000000001</v>
      </c>
      <c r="AD2489" s="3">
        <f>VLOOKUP(AA2489,GeoCord!$A:$C,3,0)</f>
        <v>-60.977600000000002</v>
      </c>
      <c r="AG2489" s="1" t="s">
        <v>236</v>
      </c>
      <c r="AH2489" s="2">
        <v>1</v>
      </c>
      <c r="AI2489" s="1" t="s">
        <v>237</v>
      </c>
      <c r="AJ2489" s="2">
        <v>1</v>
      </c>
      <c r="AK2489" s="1" t="s">
        <v>77</v>
      </c>
      <c r="AL2489" s="1" t="s">
        <v>77</v>
      </c>
      <c r="AM2489" s="1" t="s">
        <v>77</v>
      </c>
      <c r="AN2489" s="2">
        <v>0</v>
      </c>
      <c r="AO2489" s="2">
        <v>0</v>
      </c>
      <c r="AP2489" s="2">
        <v>0</v>
      </c>
      <c r="AQ2489" s="2">
        <v>0</v>
      </c>
      <c r="AR2489" s="1" t="s">
        <v>77</v>
      </c>
      <c r="AS2489" s="1" t="s">
        <v>78</v>
      </c>
      <c r="AT2489" s="2">
        <v>110</v>
      </c>
      <c r="AU2489" s="1" t="s">
        <v>79</v>
      </c>
      <c r="AV2489" s="2">
        <v>5</v>
      </c>
      <c r="AW2489" s="2">
        <v>100000</v>
      </c>
      <c r="AX2489" s="1" t="s">
        <v>15670</v>
      </c>
      <c r="AY2489" s="1" t="s">
        <v>15670</v>
      </c>
      <c r="AZ2489" s="1" t="s">
        <v>1020</v>
      </c>
      <c r="BE2489" s="1" t="s">
        <v>15671</v>
      </c>
      <c r="BF2489" s="2">
        <v>3</v>
      </c>
      <c r="BG2489" s="1" t="s">
        <v>81</v>
      </c>
      <c r="BH2489" s="2">
        <v>0</v>
      </c>
      <c r="BI2489" s="2">
        <v>0</v>
      </c>
    </row>
    <row r="2490" spans="1:61">
      <c r="A2490" s="1" t="s">
        <v>59</v>
      </c>
      <c r="B2490" s="1" t="s">
        <v>60</v>
      </c>
      <c r="C2490" s="1" t="s">
        <v>15672</v>
      </c>
      <c r="D2490" s="1" t="s">
        <v>15673</v>
      </c>
      <c r="E2490" s="1" t="s">
        <v>15674</v>
      </c>
      <c r="F2490" s="1" t="s">
        <v>64</v>
      </c>
      <c r="G2490" s="1" t="s">
        <v>65</v>
      </c>
      <c r="H2490" s="1" t="s">
        <v>15675</v>
      </c>
      <c r="I2490" s="1" t="s">
        <v>100</v>
      </c>
      <c r="J2490" s="1" t="s">
        <v>15676</v>
      </c>
      <c r="K2490" s="2">
        <v>2</v>
      </c>
      <c r="L2490" s="1" t="s">
        <v>100</v>
      </c>
      <c r="M2490" s="1" t="s">
        <v>65</v>
      </c>
      <c r="N2490" s="1" t="s">
        <v>65</v>
      </c>
      <c r="O2490" s="1" t="s">
        <v>64</v>
      </c>
      <c r="P2490" s="1" t="s">
        <v>65</v>
      </c>
      <c r="Q2490" s="1" t="s">
        <v>64</v>
      </c>
      <c r="R2490" s="1" t="s">
        <v>65</v>
      </c>
      <c r="S2490" s="1" t="s">
        <v>64</v>
      </c>
      <c r="T2490" s="2">
        <v>2</v>
      </c>
      <c r="V2490" s="1" t="s">
        <v>7171</v>
      </c>
      <c r="W2490" s="1" t="s">
        <v>5510</v>
      </c>
      <c r="Y2490" s="1" t="s">
        <v>71</v>
      </c>
      <c r="Z2490" s="1" t="s">
        <v>72</v>
      </c>
      <c r="AA2490" s="1" t="s">
        <v>3486</v>
      </c>
      <c r="AB2490" s="1" t="s">
        <v>3487</v>
      </c>
      <c r="AC2490" s="3">
        <f>VLOOKUP(AA2490,GeoCord!$A:$C,2,0)</f>
        <v>49.363999999999997</v>
      </c>
      <c r="AD2490" s="3">
        <f>VLOOKUP(AA2490,GeoCord!$A:$C,3,0)</f>
        <v>32.131999999999998</v>
      </c>
      <c r="AG2490" s="1" t="s">
        <v>807</v>
      </c>
      <c r="AH2490" s="2">
        <v>1</v>
      </c>
      <c r="AI2490" s="1" t="s">
        <v>808</v>
      </c>
      <c r="AJ2490" s="2">
        <v>1</v>
      </c>
      <c r="AK2490" s="1" t="s">
        <v>77</v>
      </c>
      <c r="AL2490" s="1" t="s">
        <v>77</v>
      </c>
      <c r="AM2490" s="1" t="s">
        <v>77</v>
      </c>
      <c r="AN2490" s="2">
        <v>0</v>
      </c>
      <c r="AO2490" s="2">
        <v>1</v>
      </c>
      <c r="AP2490" s="2">
        <v>0</v>
      </c>
      <c r="AQ2490" s="2">
        <v>0</v>
      </c>
      <c r="AR2490" s="1" t="s">
        <v>77</v>
      </c>
      <c r="AS2490" s="1" t="s">
        <v>78</v>
      </c>
      <c r="AT2490" s="2">
        <v>110</v>
      </c>
      <c r="AU2490" s="1" t="s">
        <v>79</v>
      </c>
      <c r="AV2490" s="2">
        <v>5</v>
      </c>
      <c r="AW2490" s="2">
        <v>65000</v>
      </c>
      <c r="AX2490" s="1" t="s">
        <v>7171</v>
      </c>
      <c r="AY2490" s="1" t="s">
        <v>7171</v>
      </c>
      <c r="AZ2490" s="1" t="s">
        <v>5510</v>
      </c>
      <c r="BE2490" s="1" t="s">
        <v>15677</v>
      </c>
      <c r="BF2490" s="2">
        <v>3</v>
      </c>
      <c r="BG2490" s="1" t="s">
        <v>81</v>
      </c>
      <c r="BH2490" s="2">
        <v>1</v>
      </c>
      <c r="BI2490" s="2">
        <v>0</v>
      </c>
    </row>
    <row r="2491" spans="1:61">
      <c r="A2491" s="1" t="s">
        <v>59</v>
      </c>
      <c r="B2491" s="1" t="s">
        <v>60</v>
      </c>
      <c r="C2491" s="1" t="s">
        <v>15678</v>
      </c>
      <c r="D2491" s="1" t="s">
        <v>15679</v>
      </c>
      <c r="E2491" s="1" t="s">
        <v>15680</v>
      </c>
      <c r="F2491" s="1" t="s">
        <v>64</v>
      </c>
      <c r="G2491" s="1" t="s">
        <v>65</v>
      </c>
      <c r="H2491" s="1" t="s">
        <v>15681</v>
      </c>
      <c r="I2491" s="1" t="s">
        <v>100</v>
      </c>
      <c r="J2491" s="1" t="s">
        <v>15682</v>
      </c>
      <c r="K2491" s="2">
        <v>2</v>
      </c>
      <c r="L2491" s="1" t="s">
        <v>100</v>
      </c>
      <c r="M2491" s="1" t="s">
        <v>191</v>
      </c>
      <c r="N2491" s="1" t="s">
        <v>191</v>
      </c>
      <c r="O2491" s="1" t="s">
        <v>192</v>
      </c>
      <c r="P2491" s="1" t="s">
        <v>65</v>
      </c>
      <c r="Q2491" s="1" t="s">
        <v>64</v>
      </c>
      <c r="R2491" s="1" t="s">
        <v>65</v>
      </c>
      <c r="S2491" s="1" t="s">
        <v>64</v>
      </c>
      <c r="T2491" s="2">
        <v>3</v>
      </c>
      <c r="V2491" s="1" t="s">
        <v>6741</v>
      </c>
      <c r="X2491" s="1" t="s">
        <v>6535</v>
      </c>
      <c r="Y2491" s="1" t="s">
        <v>71</v>
      </c>
      <c r="Z2491" s="1" t="s">
        <v>118</v>
      </c>
      <c r="AC2491" s="3" t="e">
        <f>VLOOKUP(AA2491,GeoCord!$A:$C,2,0)</f>
        <v>#N/A</v>
      </c>
      <c r="AD2491" s="3" t="e">
        <f>VLOOKUP(AA2491,GeoCord!$A:$C,3,0)</f>
        <v>#N/A</v>
      </c>
      <c r="AE2491" s="1" t="s">
        <v>119</v>
      </c>
      <c r="AF2491" s="1" t="s">
        <v>118</v>
      </c>
      <c r="AG2491" s="1" t="s">
        <v>640</v>
      </c>
      <c r="AH2491" s="2">
        <v>1</v>
      </c>
      <c r="AI2491" s="1" t="s">
        <v>641</v>
      </c>
      <c r="AJ2491" s="2">
        <v>1</v>
      </c>
      <c r="AK2491" s="1" t="s">
        <v>77</v>
      </c>
      <c r="AL2491" s="1" t="s">
        <v>77</v>
      </c>
      <c r="AM2491" s="1" t="s">
        <v>77</v>
      </c>
      <c r="AN2491" s="2">
        <v>1</v>
      </c>
      <c r="AO2491" s="2">
        <v>0</v>
      </c>
      <c r="AP2491" s="2">
        <v>0</v>
      </c>
      <c r="AQ2491" s="2">
        <v>0</v>
      </c>
      <c r="AR2491" s="1" t="s">
        <v>77</v>
      </c>
      <c r="AS2491" s="1" t="s">
        <v>78</v>
      </c>
      <c r="AT2491" s="2">
        <v>110</v>
      </c>
      <c r="AU2491" s="1" t="s">
        <v>79</v>
      </c>
      <c r="AV2491" s="2">
        <v>5</v>
      </c>
      <c r="AW2491" s="2">
        <v>535765.05000000005</v>
      </c>
      <c r="AX2491" s="1" t="s">
        <v>6741</v>
      </c>
      <c r="AY2491" s="1" t="s">
        <v>6741</v>
      </c>
      <c r="AZ2491" s="1" t="s">
        <v>6535</v>
      </c>
      <c r="BF2491" s="2">
        <v>3</v>
      </c>
      <c r="BG2491" s="1" t="s">
        <v>81</v>
      </c>
      <c r="BH2491" s="2">
        <v>0</v>
      </c>
      <c r="BI2491" s="2">
        <v>0</v>
      </c>
    </row>
    <row r="2492" spans="1:61">
      <c r="A2492" s="1" t="s">
        <v>59</v>
      </c>
      <c r="B2492" s="1" t="s">
        <v>60</v>
      </c>
      <c r="C2492" s="1" t="s">
        <v>15683</v>
      </c>
      <c r="D2492" s="1" t="s">
        <v>15684</v>
      </c>
      <c r="E2492" s="1" t="s">
        <v>15685</v>
      </c>
      <c r="F2492" s="1" t="s">
        <v>64</v>
      </c>
      <c r="G2492" s="1" t="s">
        <v>65</v>
      </c>
      <c r="H2492" s="1" t="s">
        <v>15686</v>
      </c>
      <c r="I2492" s="1" t="s">
        <v>100</v>
      </c>
      <c r="J2492" s="1" t="s">
        <v>15687</v>
      </c>
      <c r="K2492" s="2">
        <v>2</v>
      </c>
      <c r="L2492" s="1" t="s">
        <v>100</v>
      </c>
      <c r="M2492" s="1" t="s">
        <v>551</v>
      </c>
      <c r="N2492" s="1" t="s">
        <v>551</v>
      </c>
      <c r="O2492" s="1" t="s">
        <v>552</v>
      </c>
      <c r="P2492" s="1" t="s">
        <v>65</v>
      </c>
      <c r="Q2492" s="1" t="s">
        <v>64</v>
      </c>
      <c r="R2492" s="1" t="s">
        <v>65</v>
      </c>
      <c r="S2492" s="1" t="s">
        <v>64</v>
      </c>
      <c r="T2492" s="2">
        <v>3</v>
      </c>
      <c r="V2492" s="1" t="s">
        <v>2259</v>
      </c>
      <c r="X2492" s="1" t="s">
        <v>880</v>
      </c>
      <c r="Y2492" s="1" t="s">
        <v>71</v>
      </c>
      <c r="Z2492" s="1" t="s">
        <v>72</v>
      </c>
      <c r="AA2492" s="1" t="s">
        <v>345</v>
      </c>
      <c r="AB2492" s="1" t="s">
        <v>346</v>
      </c>
      <c r="AC2492" s="3">
        <f>VLOOKUP(AA2492,GeoCord!$A:$C,2,0)</f>
        <v>-26.520299999999999</v>
      </c>
      <c r="AD2492" s="3">
        <f>VLOOKUP(AA2492,GeoCord!$A:$C,3,0)</f>
        <v>31.460699999999999</v>
      </c>
      <c r="AG2492" s="1" t="s">
        <v>157</v>
      </c>
      <c r="AH2492" s="2">
        <v>1</v>
      </c>
      <c r="AI2492" s="1" t="s">
        <v>158</v>
      </c>
      <c r="AJ2492" s="2">
        <v>1</v>
      </c>
      <c r="AK2492" s="1" t="s">
        <v>77</v>
      </c>
      <c r="AL2492" s="1" t="s">
        <v>77</v>
      </c>
      <c r="AM2492" s="1" t="s">
        <v>77</v>
      </c>
      <c r="AN2492" s="2">
        <v>0</v>
      </c>
      <c r="AO2492" s="2">
        <v>0</v>
      </c>
      <c r="AP2492" s="2">
        <v>0</v>
      </c>
      <c r="AQ2492" s="2">
        <v>0</v>
      </c>
      <c r="AR2492" s="1" t="s">
        <v>77</v>
      </c>
      <c r="AS2492" s="1" t="s">
        <v>78</v>
      </c>
      <c r="AT2492" s="2">
        <v>110</v>
      </c>
      <c r="AU2492" s="1" t="s">
        <v>79</v>
      </c>
      <c r="AV2492" s="2">
        <v>5</v>
      </c>
      <c r="AW2492" s="2">
        <v>959279.2</v>
      </c>
      <c r="AX2492" s="1" t="s">
        <v>2259</v>
      </c>
      <c r="AY2492" s="1" t="s">
        <v>2259</v>
      </c>
      <c r="AZ2492" s="1" t="s">
        <v>880</v>
      </c>
      <c r="BE2492" s="1" t="s">
        <v>15688</v>
      </c>
      <c r="BF2492" s="2">
        <v>3</v>
      </c>
      <c r="BG2492" s="1" t="s">
        <v>81</v>
      </c>
      <c r="BH2492" s="2">
        <v>1</v>
      </c>
      <c r="BI2492" s="2">
        <v>1</v>
      </c>
    </row>
    <row r="2493" spans="1:61">
      <c r="A2493" s="1" t="s">
        <v>59</v>
      </c>
      <c r="B2493" s="1" t="s">
        <v>60</v>
      </c>
      <c r="C2493" s="1" t="s">
        <v>15689</v>
      </c>
      <c r="D2493" s="1" t="s">
        <v>15690</v>
      </c>
      <c r="E2493" s="1" t="s">
        <v>15691</v>
      </c>
      <c r="F2493" s="1" t="s">
        <v>64</v>
      </c>
      <c r="G2493" s="1" t="s">
        <v>65</v>
      </c>
      <c r="H2493" s="1" t="s">
        <v>15692</v>
      </c>
      <c r="I2493" s="1" t="s">
        <v>164</v>
      </c>
      <c r="J2493" s="1" t="s">
        <v>15693</v>
      </c>
      <c r="K2493" s="2">
        <v>2</v>
      </c>
      <c r="L2493" s="1" t="s">
        <v>164</v>
      </c>
      <c r="P2493" s="1" t="s">
        <v>65</v>
      </c>
      <c r="Q2493" s="1" t="s">
        <v>64</v>
      </c>
      <c r="R2493" s="1" t="s">
        <v>65</v>
      </c>
      <c r="S2493" s="1" t="s">
        <v>64</v>
      </c>
      <c r="T2493" s="2">
        <v>2</v>
      </c>
      <c r="V2493" s="1" t="s">
        <v>1371</v>
      </c>
      <c r="W2493" s="1" t="s">
        <v>15694</v>
      </c>
      <c r="Y2493" s="1" t="s">
        <v>71</v>
      </c>
      <c r="Z2493" s="1" t="s">
        <v>130</v>
      </c>
      <c r="AC2493" s="3" t="e">
        <f>VLOOKUP(AA2493,GeoCord!$A:$C,2,0)</f>
        <v>#N/A</v>
      </c>
      <c r="AD2493" s="3" t="e">
        <f>VLOOKUP(AA2493,GeoCord!$A:$C,3,0)</f>
        <v>#N/A</v>
      </c>
      <c r="AE2493" s="1" t="s">
        <v>131</v>
      </c>
      <c r="AF2493" s="1" t="s">
        <v>132</v>
      </c>
      <c r="AG2493" s="1" t="s">
        <v>106</v>
      </c>
      <c r="AH2493" s="2">
        <v>1</v>
      </c>
      <c r="AI2493" s="1" t="s">
        <v>107</v>
      </c>
      <c r="AJ2493" s="2">
        <v>0</v>
      </c>
      <c r="AK2493" s="1" t="s">
        <v>77</v>
      </c>
      <c r="AL2493" s="1" t="s">
        <v>77</v>
      </c>
      <c r="AM2493" s="1" t="s">
        <v>77</v>
      </c>
      <c r="AN2493" s="2">
        <v>0</v>
      </c>
      <c r="AO2493" s="2">
        <v>1</v>
      </c>
      <c r="AP2493" s="2">
        <v>1</v>
      </c>
      <c r="AQ2493" s="2">
        <v>1</v>
      </c>
      <c r="AR2493" s="1" t="s">
        <v>77</v>
      </c>
      <c r="AS2493" s="1" t="s">
        <v>78</v>
      </c>
      <c r="AT2493" s="2">
        <v>110</v>
      </c>
      <c r="AU2493" s="1" t="s">
        <v>79</v>
      </c>
      <c r="AV2493" s="2">
        <v>5</v>
      </c>
      <c r="AW2493" s="2">
        <v>1536499.67</v>
      </c>
      <c r="AX2493" s="1" t="s">
        <v>1371</v>
      </c>
      <c r="AY2493" s="1" t="s">
        <v>1371</v>
      </c>
      <c r="AZ2493" s="1" t="s">
        <v>15694</v>
      </c>
      <c r="BE2493" s="1" t="s">
        <v>15695</v>
      </c>
      <c r="BF2493" s="2">
        <v>3</v>
      </c>
      <c r="BG2493" s="1" t="s">
        <v>81</v>
      </c>
      <c r="BH2493" s="2">
        <v>0</v>
      </c>
      <c r="BI2493" s="2">
        <v>0</v>
      </c>
    </row>
    <row r="2494" spans="1:61">
      <c r="A2494" s="1" t="s">
        <v>59</v>
      </c>
      <c r="B2494" s="1" t="s">
        <v>60</v>
      </c>
      <c r="C2494" s="1" t="s">
        <v>15696</v>
      </c>
      <c r="D2494" s="1" t="s">
        <v>15697</v>
      </c>
      <c r="E2494" s="1" t="s">
        <v>15698</v>
      </c>
      <c r="F2494" s="1" t="s">
        <v>64</v>
      </c>
      <c r="G2494" s="1" t="s">
        <v>65</v>
      </c>
      <c r="H2494" s="1" t="s">
        <v>15699</v>
      </c>
      <c r="I2494" s="1" t="s">
        <v>100</v>
      </c>
      <c r="J2494" s="1" t="s">
        <v>15700</v>
      </c>
      <c r="K2494" s="2">
        <v>2</v>
      </c>
      <c r="L2494" s="1" t="s">
        <v>100</v>
      </c>
      <c r="M2494" s="1" t="s">
        <v>551</v>
      </c>
      <c r="N2494" s="1" t="s">
        <v>551</v>
      </c>
      <c r="O2494" s="1" t="s">
        <v>552</v>
      </c>
      <c r="P2494" s="1" t="s">
        <v>65</v>
      </c>
      <c r="Q2494" s="1" t="s">
        <v>64</v>
      </c>
      <c r="R2494" s="1" t="s">
        <v>65</v>
      </c>
      <c r="S2494" s="1" t="s">
        <v>64</v>
      </c>
      <c r="T2494" s="2">
        <v>3</v>
      </c>
      <c r="V2494" s="1" t="s">
        <v>1513</v>
      </c>
      <c r="X2494" s="1" t="s">
        <v>1567</v>
      </c>
      <c r="Y2494" s="1" t="s">
        <v>71</v>
      </c>
      <c r="Z2494" s="1" t="s">
        <v>130</v>
      </c>
      <c r="AC2494" s="3" t="e">
        <f>VLOOKUP(AA2494,GeoCord!$A:$C,2,0)</f>
        <v>#N/A</v>
      </c>
      <c r="AD2494" s="3" t="e">
        <f>VLOOKUP(AA2494,GeoCord!$A:$C,3,0)</f>
        <v>#N/A</v>
      </c>
      <c r="AE2494" s="1" t="s">
        <v>740</v>
      </c>
      <c r="AF2494" s="1" t="s">
        <v>741</v>
      </c>
      <c r="AG2494" s="1" t="s">
        <v>807</v>
      </c>
      <c r="AH2494" s="2">
        <v>1</v>
      </c>
      <c r="AI2494" s="1" t="s">
        <v>808</v>
      </c>
      <c r="AJ2494" s="2">
        <v>1</v>
      </c>
      <c r="AK2494" s="1" t="s">
        <v>77</v>
      </c>
      <c r="AL2494" s="1" t="s">
        <v>77</v>
      </c>
      <c r="AM2494" s="1" t="s">
        <v>77</v>
      </c>
      <c r="AN2494" s="2">
        <v>0</v>
      </c>
      <c r="AO2494" s="2">
        <v>0</v>
      </c>
      <c r="AP2494" s="2">
        <v>0</v>
      </c>
      <c r="AQ2494" s="2">
        <v>0</v>
      </c>
      <c r="AR2494" s="1" t="s">
        <v>77</v>
      </c>
      <c r="AS2494" s="1" t="s">
        <v>78</v>
      </c>
      <c r="AT2494" s="2">
        <v>110</v>
      </c>
      <c r="AU2494" s="1" t="s">
        <v>79</v>
      </c>
      <c r="AV2494" s="2">
        <v>5</v>
      </c>
      <c r="AW2494" s="2">
        <v>2000000.2</v>
      </c>
      <c r="AX2494" s="1" t="s">
        <v>1513</v>
      </c>
      <c r="AY2494" s="1" t="s">
        <v>1513</v>
      </c>
      <c r="AZ2494" s="1" t="s">
        <v>1567</v>
      </c>
      <c r="BE2494" s="1" t="s">
        <v>15701</v>
      </c>
      <c r="BF2494" s="2">
        <v>3</v>
      </c>
      <c r="BG2494" s="1" t="s">
        <v>81</v>
      </c>
      <c r="BH2494" s="2">
        <v>1</v>
      </c>
      <c r="BI2494" s="2">
        <v>1</v>
      </c>
    </row>
    <row r="2495" spans="1:61">
      <c r="A2495" s="1" t="s">
        <v>59</v>
      </c>
      <c r="B2495" s="1" t="s">
        <v>60</v>
      </c>
      <c r="C2495" s="1" t="s">
        <v>15702</v>
      </c>
      <c r="D2495" s="1" t="s">
        <v>15703</v>
      </c>
      <c r="E2495" s="1" t="s">
        <v>15704</v>
      </c>
      <c r="F2495" s="1" t="s">
        <v>64</v>
      </c>
      <c r="G2495" s="1" t="s">
        <v>65</v>
      </c>
      <c r="H2495" s="1" t="s">
        <v>15705</v>
      </c>
      <c r="I2495" s="1" t="s">
        <v>67</v>
      </c>
      <c r="J2495" s="1" t="s">
        <v>15706</v>
      </c>
      <c r="K2495" s="2">
        <v>2</v>
      </c>
      <c r="L2495" s="1" t="s">
        <v>67</v>
      </c>
      <c r="M2495" s="1" t="s">
        <v>65</v>
      </c>
      <c r="N2495" s="1" t="s">
        <v>65</v>
      </c>
      <c r="O2495" s="1" t="s">
        <v>64</v>
      </c>
      <c r="P2495" s="1" t="s">
        <v>65</v>
      </c>
      <c r="Q2495" s="1" t="s">
        <v>64</v>
      </c>
      <c r="R2495" s="1" t="s">
        <v>65</v>
      </c>
      <c r="S2495" s="1" t="s">
        <v>64</v>
      </c>
      <c r="T2495" s="2">
        <v>4</v>
      </c>
      <c r="V2495" s="1" t="s">
        <v>684</v>
      </c>
      <c r="X2495" s="1" t="s">
        <v>2737</v>
      </c>
      <c r="Y2495" s="1" t="s">
        <v>71</v>
      </c>
      <c r="Z2495" s="1" t="s">
        <v>72</v>
      </c>
      <c r="AA2495" s="1" t="s">
        <v>1206</v>
      </c>
      <c r="AB2495" s="1" t="s">
        <v>1207</v>
      </c>
      <c r="AC2495" s="3">
        <f>VLOOKUP(AA2495,GeoCord!$A:$C,2,0)</f>
        <v>7.0430000000000001</v>
      </c>
      <c r="AD2495" s="3">
        <f>VLOOKUP(AA2495,GeoCord!$A:$C,3,0)</f>
        <v>21.423999999999999</v>
      </c>
      <c r="AG2495" s="1" t="s">
        <v>1622</v>
      </c>
      <c r="AH2495" s="2">
        <v>1</v>
      </c>
      <c r="AI2495" s="1" t="s">
        <v>1623</v>
      </c>
      <c r="AJ2495" s="2">
        <v>1</v>
      </c>
      <c r="AK2495" s="1" t="s">
        <v>77</v>
      </c>
      <c r="AL2495" s="1" t="s">
        <v>77</v>
      </c>
      <c r="AM2495" s="1" t="s">
        <v>77</v>
      </c>
      <c r="AN2495" s="2">
        <v>0</v>
      </c>
      <c r="AO2495" s="2">
        <v>0</v>
      </c>
      <c r="AP2495" s="2">
        <v>0</v>
      </c>
      <c r="AQ2495" s="2">
        <v>0</v>
      </c>
      <c r="AR2495" s="1" t="s">
        <v>77</v>
      </c>
      <c r="AS2495" s="1" t="s">
        <v>78</v>
      </c>
      <c r="AT2495" s="2">
        <v>110</v>
      </c>
      <c r="AU2495" s="1" t="s">
        <v>79</v>
      </c>
      <c r="AV2495" s="2">
        <v>5</v>
      </c>
      <c r="AW2495" s="2">
        <v>473000</v>
      </c>
      <c r="AX2495" s="1" t="s">
        <v>684</v>
      </c>
      <c r="AY2495" s="1" t="s">
        <v>684</v>
      </c>
      <c r="AZ2495" s="1" t="s">
        <v>2737</v>
      </c>
      <c r="BF2495" s="2">
        <v>3</v>
      </c>
      <c r="BG2495" s="1" t="s">
        <v>81</v>
      </c>
      <c r="BH2495" s="2">
        <v>0</v>
      </c>
      <c r="BI2495" s="2">
        <v>0</v>
      </c>
    </row>
    <row r="2496" spans="1:61">
      <c r="A2496" s="1" t="s">
        <v>59</v>
      </c>
      <c r="B2496" s="1" t="s">
        <v>60</v>
      </c>
      <c r="C2496" s="1" t="s">
        <v>15707</v>
      </c>
      <c r="D2496" s="1" t="s">
        <v>15708</v>
      </c>
      <c r="E2496" s="1" t="s">
        <v>15709</v>
      </c>
      <c r="F2496" s="1" t="s">
        <v>64</v>
      </c>
      <c r="G2496" s="1" t="s">
        <v>65</v>
      </c>
      <c r="H2496" s="1" t="s">
        <v>15710</v>
      </c>
      <c r="I2496" s="1" t="s">
        <v>100</v>
      </c>
      <c r="J2496" s="1" t="s">
        <v>15711</v>
      </c>
      <c r="K2496" s="2">
        <v>2</v>
      </c>
      <c r="L2496" s="1" t="s">
        <v>100</v>
      </c>
      <c r="M2496" s="1" t="s">
        <v>65</v>
      </c>
      <c r="N2496" s="1" t="s">
        <v>65</v>
      </c>
      <c r="O2496" s="1" t="s">
        <v>64</v>
      </c>
      <c r="P2496" s="1" t="s">
        <v>65</v>
      </c>
      <c r="Q2496" s="1" t="s">
        <v>64</v>
      </c>
      <c r="R2496" s="1" t="s">
        <v>65</v>
      </c>
      <c r="S2496" s="1" t="s">
        <v>64</v>
      </c>
      <c r="T2496" s="2">
        <v>3</v>
      </c>
      <c r="V2496" s="1" t="s">
        <v>8328</v>
      </c>
      <c r="X2496" s="1" t="s">
        <v>153</v>
      </c>
      <c r="Y2496" s="1" t="s">
        <v>71</v>
      </c>
      <c r="Z2496" s="1" t="s">
        <v>72</v>
      </c>
      <c r="AA2496" s="1" t="s">
        <v>4846</v>
      </c>
      <c r="AB2496" s="1" t="s">
        <v>4847</v>
      </c>
      <c r="AC2496" s="3">
        <f>VLOOKUP(AA2496,GeoCord!$A:$C,2,0)</f>
        <v>40.654000000000003</v>
      </c>
      <c r="AD2496" s="3">
        <f>VLOOKUP(AA2496,GeoCord!$A:$C,3,0)</f>
        <v>20.076000000000001</v>
      </c>
      <c r="AG2496" s="1" t="s">
        <v>120</v>
      </c>
      <c r="AH2496" s="2">
        <v>1</v>
      </c>
      <c r="AI2496" s="1" t="s">
        <v>121</v>
      </c>
      <c r="AJ2496" s="2">
        <v>1</v>
      </c>
      <c r="AK2496" s="1" t="s">
        <v>77</v>
      </c>
      <c r="AL2496" s="1" t="s">
        <v>77</v>
      </c>
      <c r="AM2496" s="1" t="s">
        <v>77</v>
      </c>
      <c r="AN2496" s="2">
        <v>0</v>
      </c>
      <c r="AO2496" s="2">
        <v>0</v>
      </c>
      <c r="AP2496" s="2">
        <v>0</v>
      </c>
      <c r="AQ2496" s="2">
        <v>0</v>
      </c>
      <c r="AR2496" s="1" t="s">
        <v>77</v>
      </c>
      <c r="AS2496" s="1" t="s">
        <v>78</v>
      </c>
      <c r="AT2496" s="2">
        <v>110</v>
      </c>
      <c r="AU2496" s="1" t="s">
        <v>79</v>
      </c>
      <c r="AV2496" s="2">
        <v>5</v>
      </c>
      <c r="AW2496" s="2">
        <v>52339.13</v>
      </c>
      <c r="AX2496" s="1" t="s">
        <v>8328</v>
      </c>
      <c r="AY2496" s="1" t="s">
        <v>8328</v>
      </c>
      <c r="AZ2496" s="1" t="s">
        <v>153</v>
      </c>
      <c r="BF2496" s="2">
        <v>3</v>
      </c>
      <c r="BG2496" s="1" t="s">
        <v>81</v>
      </c>
      <c r="BH2496" s="2">
        <v>1</v>
      </c>
      <c r="BI2496" s="2">
        <v>0</v>
      </c>
    </row>
    <row r="2497" spans="1:61">
      <c r="A2497" s="1" t="s">
        <v>59</v>
      </c>
      <c r="B2497" s="1" t="s">
        <v>60</v>
      </c>
      <c r="C2497" s="1" t="s">
        <v>15712</v>
      </c>
      <c r="D2497" s="1" t="s">
        <v>15713</v>
      </c>
      <c r="E2497" s="1" t="s">
        <v>15714</v>
      </c>
      <c r="F2497" s="1" t="s">
        <v>64</v>
      </c>
      <c r="G2497" s="1" t="s">
        <v>65</v>
      </c>
      <c r="H2497" s="1" t="s">
        <v>15715</v>
      </c>
      <c r="I2497" s="1" t="s">
        <v>100</v>
      </c>
      <c r="J2497" s="1" t="s">
        <v>15716</v>
      </c>
      <c r="K2497" s="2">
        <v>2</v>
      </c>
      <c r="L2497" s="1" t="s">
        <v>100</v>
      </c>
      <c r="M2497" s="1" t="s">
        <v>3897</v>
      </c>
      <c r="N2497" s="1" t="s">
        <v>3897</v>
      </c>
      <c r="P2497" s="1" t="s">
        <v>65</v>
      </c>
      <c r="Q2497" s="1" t="s">
        <v>64</v>
      </c>
      <c r="R2497" s="1" t="s">
        <v>65</v>
      </c>
      <c r="S2497" s="1" t="s">
        <v>64</v>
      </c>
      <c r="T2497" s="2">
        <v>2</v>
      </c>
      <c r="V2497" s="1" t="s">
        <v>15717</v>
      </c>
      <c r="W2497" s="1" t="s">
        <v>452</v>
      </c>
      <c r="Y2497" s="1" t="s">
        <v>71</v>
      </c>
      <c r="Z2497" s="1" t="s">
        <v>72</v>
      </c>
      <c r="AA2497" s="1" t="s">
        <v>1738</v>
      </c>
      <c r="AB2497" s="1" t="s">
        <v>1739</v>
      </c>
      <c r="AC2497" s="3">
        <f>VLOOKUP(AA2497,GeoCord!$A:$C,2,0)</f>
        <v>15.569000000000001</v>
      </c>
      <c r="AD2497" s="3">
        <f>VLOOKUP(AA2497,GeoCord!$A:$C,3,0)</f>
        <v>47.792999999999999</v>
      </c>
      <c r="AG2497" s="1" t="s">
        <v>1389</v>
      </c>
      <c r="AH2497" s="2">
        <v>1</v>
      </c>
      <c r="AI2497" s="1" t="s">
        <v>1390</v>
      </c>
      <c r="AJ2497" s="2">
        <v>1</v>
      </c>
      <c r="AK2497" s="1" t="s">
        <v>77</v>
      </c>
      <c r="AL2497" s="1" t="s">
        <v>77</v>
      </c>
      <c r="AM2497" s="1" t="s">
        <v>77</v>
      </c>
      <c r="AN2497" s="2">
        <v>0</v>
      </c>
      <c r="AO2497" s="2">
        <v>0</v>
      </c>
      <c r="AP2497" s="2">
        <v>0</v>
      </c>
      <c r="AQ2497" s="2">
        <v>0</v>
      </c>
      <c r="AR2497" s="1" t="s">
        <v>77</v>
      </c>
      <c r="AS2497" s="1" t="s">
        <v>78</v>
      </c>
      <c r="AT2497" s="2">
        <v>110</v>
      </c>
      <c r="AU2497" s="1" t="s">
        <v>79</v>
      </c>
      <c r="AV2497" s="2">
        <v>5</v>
      </c>
      <c r="AW2497" s="2">
        <v>1960000.32</v>
      </c>
      <c r="AX2497" s="1" t="s">
        <v>15717</v>
      </c>
      <c r="AY2497" s="1" t="s">
        <v>15717</v>
      </c>
      <c r="AZ2497" s="1" t="s">
        <v>452</v>
      </c>
      <c r="BE2497" s="1" t="s">
        <v>15718</v>
      </c>
      <c r="BF2497" s="2">
        <v>3</v>
      </c>
      <c r="BG2497" s="1" t="s">
        <v>81</v>
      </c>
      <c r="BH2497" s="2">
        <v>2</v>
      </c>
      <c r="BI2497" s="2">
        <v>0</v>
      </c>
    </row>
    <row r="2498" spans="1:61">
      <c r="A2498" s="1" t="s">
        <v>59</v>
      </c>
      <c r="B2498" s="1" t="s">
        <v>60</v>
      </c>
      <c r="C2498" s="1" t="s">
        <v>15719</v>
      </c>
      <c r="D2498" s="1" t="s">
        <v>15720</v>
      </c>
      <c r="E2498" s="1" t="s">
        <v>15721</v>
      </c>
      <c r="F2498" s="1" t="s">
        <v>64</v>
      </c>
      <c r="G2498" s="1" t="s">
        <v>65</v>
      </c>
      <c r="H2498" s="1" t="s">
        <v>15722</v>
      </c>
      <c r="I2498" s="1" t="s">
        <v>67</v>
      </c>
      <c r="J2498" s="1" t="s">
        <v>15723</v>
      </c>
      <c r="K2498" s="2">
        <v>2</v>
      </c>
      <c r="L2498" s="1" t="s">
        <v>67</v>
      </c>
      <c r="M2498" s="1" t="s">
        <v>65</v>
      </c>
      <c r="N2498" s="1" t="s">
        <v>65</v>
      </c>
      <c r="O2498" s="1" t="s">
        <v>64</v>
      </c>
      <c r="P2498" s="1" t="s">
        <v>65</v>
      </c>
      <c r="Q2498" s="1" t="s">
        <v>64</v>
      </c>
      <c r="R2498" s="1" t="s">
        <v>65</v>
      </c>
      <c r="S2498" s="1" t="s">
        <v>64</v>
      </c>
      <c r="T2498" s="2">
        <v>4</v>
      </c>
      <c r="V2498" s="1" t="s">
        <v>5287</v>
      </c>
      <c r="X2498" s="1" t="s">
        <v>3769</v>
      </c>
      <c r="Y2498" s="1" t="s">
        <v>71</v>
      </c>
      <c r="Z2498" s="1" t="s">
        <v>72</v>
      </c>
      <c r="AA2498" s="1" t="s">
        <v>1206</v>
      </c>
      <c r="AB2498" s="1" t="s">
        <v>1207</v>
      </c>
      <c r="AC2498" s="3">
        <f>VLOOKUP(AA2498,GeoCord!$A:$C,2,0)</f>
        <v>7.0430000000000001</v>
      </c>
      <c r="AD2498" s="3">
        <f>VLOOKUP(AA2498,GeoCord!$A:$C,3,0)</f>
        <v>21.423999999999999</v>
      </c>
      <c r="AG2498" s="1" t="s">
        <v>571</v>
      </c>
      <c r="AH2498" s="2">
        <v>1</v>
      </c>
      <c r="AI2498" s="1" t="s">
        <v>572</v>
      </c>
      <c r="AJ2498" s="2">
        <v>1</v>
      </c>
      <c r="AK2498" s="1" t="s">
        <v>77</v>
      </c>
      <c r="AL2498" s="1" t="s">
        <v>77</v>
      </c>
      <c r="AM2498" s="1" t="s">
        <v>77</v>
      </c>
      <c r="AN2498" s="2">
        <v>0</v>
      </c>
      <c r="AO2498" s="2">
        <v>0</v>
      </c>
      <c r="AP2498" s="2">
        <v>0</v>
      </c>
      <c r="AQ2498" s="2">
        <v>0</v>
      </c>
      <c r="AR2498" s="1" t="s">
        <v>77</v>
      </c>
      <c r="AS2498" s="1" t="s">
        <v>78</v>
      </c>
      <c r="AT2498" s="2">
        <v>110</v>
      </c>
      <c r="AU2498" s="1" t="s">
        <v>79</v>
      </c>
      <c r="AV2498" s="2">
        <v>5</v>
      </c>
      <c r="AW2498" s="2">
        <v>76000</v>
      </c>
      <c r="AX2498" s="1" t="s">
        <v>5287</v>
      </c>
      <c r="AY2498" s="1" t="s">
        <v>5287</v>
      </c>
      <c r="AZ2498" s="1" t="s">
        <v>3769</v>
      </c>
      <c r="BE2498" s="1" t="s">
        <v>15724</v>
      </c>
      <c r="BF2498" s="2">
        <v>3</v>
      </c>
      <c r="BG2498" s="1" t="s">
        <v>81</v>
      </c>
      <c r="BH2498" s="2">
        <v>2</v>
      </c>
      <c r="BI2498" s="2">
        <v>1</v>
      </c>
    </row>
    <row r="2499" spans="1:61">
      <c r="A2499" s="1" t="s">
        <v>59</v>
      </c>
      <c r="B2499" s="1" t="s">
        <v>60</v>
      </c>
      <c r="C2499" s="1" t="s">
        <v>15725</v>
      </c>
      <c r="D2499" s="1" t="s">
        <v>15726</v>
      </c>
      <c r="E2499" s="1" t="s">
        <v>15727</v>
      </c>
      <c r="F2499" s="1" t="s">
        <v>64</v>
      </c>
      <c r="G2499" s="1" t="s">
        <v>65</v>
      </c>
      <c r="H2499" s="1" t="s">
        <v>15728</v>
      </c>
      <c r="I2499" s="1" t="s">
        <v>67</v>
      </c>
      <c r="J2499" s="1" t="s">
        <v>15729</v>
      </c>
      <c r="K2499" s="2">
        <v>2</v>
      </c>
      <c r="L2499" s="1" t="s">
        <v>67</v>
      </c>
      <c r="M2499" s="1" t="s">
        <v>114</v>
      </c>
      <c r="N2499" s="1" t="s">
        <v>114</v>
      </c>
      <c r="O2499" s="1" t="s">
        <v>115</v>
      </c>
      <c r="P2499" s="1" t="s">
        <v>65</v>
      </c>
      <c r="Q2499" s="1" t="s">
        <v>64</v>
      </c>
      <c r="R2499" s="1" t="s">
        <v>65</v>
      </c>
      <c r="S2499" s="1" t="s">
        <v>64</v>
      </c>
      <c r="T2499" s="2">
        <v>2</v>
      </c>
      <c r="V2499" s="1" t="s">
        <v>3297</v>
      </c>
      <c r="W2499" s="1" t="s">
        <v>3298</v>
      </c>
      <c r="Y2499" s="1" t="s">
        <v>71</v>
      </c>
      <c r="Z2499" s="1" t="s">
        <v>130</v>
      </c>
      <c r="AC2499" s="3" t="e">
        <f>VLOOKUP(AA2499,GeoCord!$A:$C,2,0)</f>
        <v>#N/A</v>
      </c>
      <c r="AD2499" s="3" t="e">
        <f>VLOOKUP(AA2499,GeoCord!$A:$C,3,0)</f>
        <v>#N/A</v>
      </c>
      <c r="AE2499" s="1" t="s">
        <v>403</v>
      </c>
      <c r="AF2499" s="1" t="s">
        <v>404</v>
      </c>
      <c r="AG2499" s="1" t="s">
        <v>236</v>
      </c>
      <c r="AH2499" s="2">
        <v>1</v>
      </c>
      <c r="AI2499" s="1" t="s">
        <v>237</v>
      </c>
      <c r="AJ2499" s="2">
        <v>1</v>
      </c>
      <c r="AK2499" s="1" t="s">
        <v>77</v>
      </c>
      <c r="AL2499" s="1" t="s">
        <v>77</v>
      </c>
      <c r="AM2499" s="1" t="s">
        <v>77</v>
      </c>
      <c r="AN2499" s="2">
        <v>0</v>
      </c>
      <c r="AO2499" s="2">
        <v>0</v>
      </c>
      <c r="AP2499" s="2">
        <v>2</v>
      </c>
      <c r="AQ2499" s="2">
        <v>0</v>
      </c>
      <c r="AR2499" s="1" t="s">
        <v>77</v>
      </c>
      <c r="AS2499" s="1" t="s">
        <v>78</v>
      </c>
      <c r="AT2499" s="2">
        <v>110</v>
      </c>
      <c r="AU2499" s="1" t="s">
        <v>79</v>
      </c>
      <c r="AV2499" s="2">
        <v>5</v>
      </c>
      <c r="AW2499" s="2">
        <v>2150000.25</v>
      </c>
      <c r="AX2499" s="1" t="s">
        <v>3297</v>
      </c>
      <c r="AY2499" s="1" t="s">
        <v>3297</v>
      </c>
      <c r="AZ2499" s="1" t="s">
        <v>3298</v>
      </c>
      <c r="BE2499" s="1" t="s">
        <v>15730</v>
      </c>
      <c r="BF2499" s="2">
        <v>3</v>
      </c>
      <c r="BG2499" s="1" t="s">
        <v>81</v>
      </c>
      <c r="BH2499" s="2">
        <v>0</v>
      </c>
      <c r="BI2499" s="2">
        <v>0</v>
      </c>
    </row>
    <row r="2500" spans="1:61">
      <c r="A2500" s="1" t="s">
        <v>59</v>
      </c>
      <c r="B2500" s="1" t="s">
        <v>60</v>
      </c>
      <c r="C2500" s="1" t="s">
        <v>15731</v>
      </c>
      <c r="D2500" s="1" t="s">
        <v>15732</v>
      </c>
      <c r="E2500" s="1" t="s">
        <v>15733</v>
      </c>
      <c r="F2500" s="1" t="s">
        <v>64</v>
      </c>
      <c r="G2500" s="1" t="s">
        <v>65</v>
      </c>
      <c r="H2500" s="1" t="s">
        <v>15734</v>
      </c>
      <c r="I2500" s="1" t="s">
        <v>100</v>
      </c>
      <c r="J2500" s="1" t="s">
        <v>15735</v>
      </c>
      <c r="K2500" s="2">
        <v>2</v>
      </c>
      <c r="L2500" s="1" t="s">
        <v>100</v>
      </c>
      <c r="M2500" s="1" t="s">
        <v>65</v>
      </c>
      <c r="N2500" s="1" t="s">
        <v>65</v>
      </c>
      <c r="O2500" s="1" t="s">
        <v>64</v>
      </c>
      <c r="P2500" s="1" t="s">
        <v>65</v>
      </c>
      <c r="Q2500" s="1" t="s">
        <v>64</v>
      </c>
      <c r="R2500" s="1" t="s">
        <v>65</v>
      </c>
      <c r="S2500" s="1" t="s">
        <v>64</v>
      </c>
      <c r="T2500" s="2">
        <v>2</v>
      </c>
      <c r="V2500" s="1" t="s">
        <v>15736</v>
      </c>
      <c r="W2500" s="1" t="s">
        <v>15737</v>
      </c>
      <c r="Y2500" s="1" t="s">
        <v>71</v>
      </c>
      <c r="Z2500" s="1" t="s">
        <v>72</v>
      </c>
      <c r="AA2500" s="1" t="s">
        <v>426</v>
      </c>
      <c r="AB2500" s="1" t="s">
        <v>427</v>
      </c>
      <c r="AC2500" s="3">
        <f>VLOOKUP(AA2500,GeoCord!$A:$C,2,0)</f>
        <v>0.80600000000000005</v>
      </c>
      <c r="AD2500" s="3">
        <f>VLOOKUP(AA2500,GeoCord!$A:$C,3,0)</f>
        <v>38.165999999999997</v>
      </c>
      <c r="AG2500" s="1" t="s">
        <v>5400</v>
      </c>
      <c r="AH2500" s="2">
        <v>1</v>
      </c>
      <c r="AI2500" s="1" t="s">
        <v>5401</v>
      </c>
      <c r="AJ2500" s="2">
        <v>0</v>
      </c>
      <c r="AK2500" s="1" t="s">
        <v>77</v>
      </c>
      <c r="AL2500" s="1" t="s">
        <v>77</v>
      </c>
      <c r="AM2500" s="1" t="s">
        <v>77</v>
      </c>
      <c r="AN2500" s="2">
        <v>0</v>
      </c>
      <c r="AO2500" s="2">
        <v>0</v>
      </c>
      <c r="AP2500" s="2">
        <v>2</v>
      </c>
      <c r="AQ2500" s="2">
        <v>0</v>
      </c>
      <c r="AR2500" s="1" t="s">
        <v>77</v>
      </c>
      <c r="AS2500" s="1" t="s">
        <v>78</v>
      </c>
      <c r="AT2500" s="2">
        <v>110</v>
      </c>
      <c r="AU2500" s="1" t="s">
        <v>79</v>
      </c>
      <c r="AV2500" s="2">
        <v>5</v>
      </c>
      <c r="AW2500" s="2">
        <v>500000</v>
      </c>
      <c r="AX2500" s="1" t="s">
        <v>15736</v>
      </c>
      <c r="AY2500" s="1" t="s">
        <v>15736</v>
      </c>
      <c r="AZ2500" s="1" t="s">
        <v>15737</v>
      </c>
      <c r="BE2500" s="1" t="s">
        <v>15738</v>
      </c>
      <c r="BF2500" s="2">
        <v>3</v>
      </c>
      <c r="BG2500" s="1" t="s">
        <v>81</v>
      </c>
      <c r="BH2500" s="2">
        <v>0</v>
      </c>
      <c r="BI2500" s="2">
        <v>2</v>
      </c>
    </row>
    <row r="2501" spans="1:61">
      <c r="A2501" s="1" t="s">
        <v>59</v>
      </c>
      <c r="B2501" s="1" t="s">
        <v>60</v>
      </c>
      <c r="C2501" s="1" t="s">
        <v>15739</v>
      </c>
      <c r="D2501" s="1" t="s">
        <v>15740</v>
      </c>
      <c r="E2501" s="1" t="s">
        <v>15741</v>
      </c>
      <c r="F2501" s="1" t="s">
        <v>64</v>
      </c>
      <c r="G2501" s="1" t="s">
        <v>65</v>
      </c>
      <c r="H2501" s="1" t="s">
        <v>15742</v>
      </c>
      <c r="I2501" s="1" t="s">
        <v>100</v>
      </c>
      <c r="J2501" s="1" t="s">
        <v>15743</v>
      </c>
      <c r="K2501" s="2">
        <v>2</v>
      </c>
      <c r="L2501" s="1" t="s">
        <v>100</v>
      </c>
      <c r="M2501" s="1" t="s">
        <v>65</v>
      </c>
      <c r="N2501" s="1" t="s">
        <v>65</v>
      </c>
      <c r="O2501" s="1" t="s">
        <v>64</v>
      </c>
      <c r="P2501" s="1" t="s">
        <v>65</v>
      </c>
      <c r="Q2501" s="1" t="s">
        <v>64</v>
      </c>
      <c r="R2501" s="1" t="s">
        <v>65</v>
      </c>
      <c r="S2501" s="1" t="s">
        <v>64</v>
      </c>
      <c r="T2501" s="2">
        <v>2</v>
      </c>
      <c r="V2501" s="1" t="s">
        <v>15744</v>
      </c>
      <c r="W2501" s="1" t="s">
        <v>60</v>
      </c>
      <c r="Y2501" s="1" t="s">
        <v>71</v>
      </c>
      <c r="Z2501" s="1" t="s">
        <v>72</v>
      </c>
      <c r="AA2501" s="1" t="s">
        <v>795</v>
      </c>
      <c r="AB2501" s="1" t="s">
        <v>796</v>
      </c>
      <c r="AC2501" s="3">
        <f>VLOOKUP(AA2501,GeoCord!$A:$C,2,0)</f>
        <v>6.51</v>
      </c>
      <c r="AD2501" s="3">
        <f>VLOOKUP(AA2501,GeoCord!$A:$C,3,0)</f>
        <v>-9.33</v>
      </c>
      <c r="AG2501" s="1" t="s">
        <v>213</v>
      </c>
      <c r="AH2501" s="2">
        <v>1</v>
      </c>
      <c r="AI2501" s="1" t="s">
        <v>214</v>
      </c>
      <c r="AJ2501" s="2">
        <v>1</v>
      </c>
      <c r="AK2501" s="1" t="s">
        <v>77</v>
      </c>
      <c r="AL2501" s="1" t="s">
        <v>77</v>
      </c>
      <c r="AM2501" s="1" t="s">
        <v>77</v>
      </c>
      <c r="AN2501" s="2">
        <v>0</v>
      </c>
      <c r="AO2501" s="2">
        <v>0</v>
      </c>
      <c r="AP2501" s="2">
        <v>0</v>
      </c>
      <c r="AQ2501" s="2">
        <v>0</v>
      </c>
      <c r="AR2501" s="1" t="s">
        <v>77</v>
      </c>
      <c r="AS2501" s="1" t="s">
        <v>78</v>
      </c>
      <c r="AT2501" s="2">
        <v>110</v>
      </c>
      <c r="AU2501" s="1" t="s">
        <v>79</v>
      </c>
      <c r="AV2501" s="2">
        <v>5</v>
      </c>
      <c r="AW2501" s="2">
        <v>96000</v>
      </c>
      <c r="AX2501" s="1" t="s">
        <v>15744</v>
      </c>
      <c r="AY2501" s="1" t="s">
        <v>15744</v>
      </c>
      <c r="AZ2501" s="1" t="s">
        <v>60</v>
      </c>
      <c r="BE2501" s="1" t="s">
        <v>15745</v>
      </c>
      <c r="BF2501" s="2">
        <v>3</v>
      </c>
      <c r="BG2501" s="1" t="s">
        <v>81</v>
      </c>
      <c r="BH2501" s="2">
        <v>0</v>
      </c>
      <c r="BI2501" s="2">
        <v>1</v>
      </c>
    </row>
    <row r="2502" spans="1:61">
      <c r="A2502" s="1" t="s">
        <v>59</v>
      </c>
      <c r="B2502" s="1" t="s">
        <v>60</v>
      </c>
      <c r="C2502" s="1" t="s">
        <v>15746</v>
      </c>
      <c r="D2502" s="1" t="s">
        <v>15747</v>
      </c>
      <c r="E2502" s="1" t="s">
        <v>15748</v>
      </c>
      <c r="F2502" s="1" t="s">
        <v>64</v>
      </c>
      <c r="G2502" s="1" t="s">
        <v>65</v>
      </c>
      <c r="H2502" s="1" t="s">
        <v>15749</v>
      </c>
      <c r="I2502" s="1" t="s">
        <v>100</v>
      </c>
      <c r="J2502" s="1" t="s">
        <v>15750</v>
      </c>
      <c r="K2502" s="2">
        <v>2</v>
      </c>
      <c r="L2502" s="1" t="s">
        <v>100</v>
      </c>
      <c r="M2502" s="1" t="s">
        <v>65</v>
      </c>
      <c r="N2502" s="1" t="s">
        <v>65</v>
      </c>
      <c r="O2502" s="1" t="s">
        <v>64</v>
      </c>
      <c r="P2502" s="1" t="s">
        <v>65</v>
      </c>
      <c r="Q2502" s="1" t="s">
        <v>64</v>
      </c>
      <c r="R2502" s="1" t="s">
        <v>65</v>
      </c>
      <c r="S2502" s="1" t="s">
        <v>64</v>
      </c>
      <c r="T2502" s="2">
        <v>2</v>
      </c>
      <c r="V2502" s="1" t="s">
        <v>1011</v>
      </c>
      <c r="W2502" s="1" t="s">
        <v>103</v>
      </c>
      <c r="Y2502" s="1" t="s">
        <v>71</v>
      </c>
      <c r="Z2502" s="1" t="s">
        <v>72</v>
      </c>
      <c r="AA2502" s="1" t="s">
        <v>943</v>
      </c>
      <c r="AB2502" s="1" t="s">
        <v>940</v>
      </c>
      <c r="AC2502" s="3">
        <f>VLOOKUP(AA2502,GeoCord!$A:$C,2,0)</f>
        <v>28.185400000000001</v>
      </c>
      <c r="AD2502" s="3">
        <f>VLOOKUP(AA2502,GeoCord!$A:$C,3,0)</f>
        <v>66.642899999999997</v>
      </c>
      <c r="AG2502" s="1" t="s">
        <v>157</v>
      </c>
      <c r="AH2502" s="2">
        <v>1</v>
      </c>
      <c r="AI2502" s="1" t="s">
        <v>158</v>
      </c>
      <c r="AJ2502" s="2">
        <v>0</v>
      </c>
      <c r="AK2502" s="1" t="s">
        <v>77</v>
      </c>
      <c r="AL2502" s="1" t="s">
        <v>77</v>
      </c>
      <c r="AM2502" s="1" t="s">
        <v>77</v>
      </c>
      <c r="AN2502" s="2">
        <v>1</v>
      </c>
      <c r="AO2502" s="2">
        <v>0</v>
      </c>
      <c r="AP2502" s="2">
        <v>0</v>
      </c>
      <c r="AQ2502" s="2">
        <v>0</v>
      </c>
      <c r="AR2502" s="1" t="s">
        <v>77</v>
      </c>
      <c r="AS2502" s="1" t="s">
        <v>78</v>
      </c>
      <c r="AT2502" s="2">
        <v>110</v>
      </c>
      <c r="AU2502" s="1" t="s">
        <v>79</v>
      </c>
      <c r="AV2502" s="2">
        <v>5</v>
      </c>
      <c r="AW2502" s="2">
        <v>100000</v>
      </c>
      <c r="AX2502" s="1" t="s">
        <v>1011</v>
      </c>
      <c r="AY2502" s="1" t="s">
        <v>1011</v>
      </c>
      <c r="AZ2502" s="1" t="s">
        <v>103</v>
      </c>
      <c r="BE2502" s="1" t="s">
        <v>15751</v>
      </c>
      <c r="BF2502" s="2">
        <v>3</v>
      </c>
      <c r="BG2502" s="1" t="s">
        <v>81</v>
      </c>
      <c r="BH2502" s="2">
        <v>0</v>
      </c>
      <c r="BI2502" s="2">
        <v>0</v>
      </c>
    </row>
    <row r="2503" spans="1:61">
      <c r="A2503" s="1" t="s">
        <v>59</v>
      </c>
      <c r="B2503" s="1" t="s">
        <v>60</v>
      </c>
      <c r="C2503" s="1" t="s">
        <v>15752</v>
      </c>
      <c r="D2503" s="1" t="s">
        <v>15753</v>
      </c>
      <c r="E2503" s="1" t="s">
        <v>15754</v>
      </c>
      <c r="F2503" s="1" t="s">
        <v>64</v>
      </c>
      <c r="G2503" s="1" t="s">
        <v>65</v>
      </c>
      <c r="H2503" s="1" t="s">
        <v>15755</v>
      </c>
      <c r="I2503" s="1" t="s">
        <v>100</v>
      </c>
      <c r="J2503" s="1" t="s">
        <v>15756</v>
      </c>
      <c r="K2503" s="2">
        <v>2</v>
      </c>
      <c r="L2503" s="1" t="s">
        <v>100</v>
      </c>
      <c r="P2503" s="1" t="s">
        <v>65</v>
      </c>
      <c r="Q2503" s="1" t="s">
        <v>64</v>
      </c>
      <c r="R2503" s="1" t="s">
        <v>65</v>
      </c>
      <c r="S2503" s="1" t="s">
        <v>64</v>
      </c>
      <c r="T2503" s="2">
        <v>3</v>
      </c>
      <c r="V2503" s="1" t="s">
        <v>15757</v>
      </c>
      <c r="X2503" s="1" t="s">
        <v>90</v>
      </c>
      <c r="Y2503" s="1" t="s">
        <v>71</v>
      </c>
      <c r="Z2503" s="1" t="s">
        <v>72</v>
      </c>
      <c r="AA2503" s="1" t="s">
        <v>383</v>
      </c>
      <c r="AB2503" s="1" t="s">
        <v>384</v>
      </c>
      <c r="AC2503" s="3">
        <f>VLOOKUP(AA2503,GeoCord!$A:$C,2,0)</f>
        <v>15.739000000000001</v>
      </c>
      <c r="AD2503" s="3">
        <f>VLOOKUP(AA2503,GeoCord!$A:$C,3,0)</f>
        <v>29.533000000000001</v>
      </c>
      <c r="AG2503" s="1" t="s">
        <v>93</v>
      </c>
      <c r="AH2503" s="2">
        <v>1</v>
      </c>
      <c r="AI2503" s="1" t="s">
        <v>94</v>
      </c>
      <c r="AJ2503" s="2">
        <v>1</v>
      </c>
      <c r="AK2503" s="1" t="s">
        <v>77</v>
      </c>
      <c r="AL2503" s="1" t="s">
        <v>77</v>
      </c>
      <c r="AM2503" s="1" t="s">
        <v>77</v>
      </c>
      <c r="AN2503" s="2">
        <v>0</v>
      </c>
      <c r="AO2503" s="2">
        <v>0</v>
      </c>
      <c r="AP2503" s="2">
        <v>0</v>
      </c>
      <c r="AQ2503" s="2">
        <v>0</v>
      </c>
      <c r="AR2503" s="1" t="s">
        <v>77</v>
      </c>
      <c r="AS2503" s="1" t="s">
        <v>78</v>
      </c>
      <c r="AT2503" s="2">
        <v>110</v>
      </c>
      <c r="AU2503" s="1" t="s">
        <v>79</v>
      </c>
      <c r="AV2503" s="2">
        <v>5</v>
      </c>
      <c r="AW2503" s="2">
        <v>426222.91</v>
      </c>
      <c r="AX2503" s="1" t="s">
        <v>15757</v>
      </c>
      <c r="AY2503" s="1" t="s">
        <v>15757</v>
      </c>
      <c r="AZ2503" s="1" t="s">
        <v>90</v>
      </c>
      <c r="BE2503" s="1" t="s">
        <v>15758</v>
      </c>
      <c r="BF2503" s="2">
        <v>3</v>
      </c>
      <c r="BG2503" s="1" t="s">
        <v>81</v>
      </c>
      <c r="BH2503" s="2">
        <v>1</v>
      </c>
      <c r="BI2503" s="2">
        <v>1</v>
      </c>
    </row>
    <row r="2504" spans="1:61">
      <c r="A2504" s="1" t="s">
        <v>59</v>
      </c>
      <c r="B2504" s="1" t="s">
        <v>60</v>
      </c>
      <c r="C2504" s="1" t="s">
        <v>15759</v>
      </c>
      <c r="D2504" s="1" t="s">
        <v>15760</v>
      </c>
      <c r="E2504" s="1" t="s">
        <v>15761</v>
      </c>
      <c r="F2504" s="1" t="s">
        <v>64</v>
      </c>
      <c r="G2504" s="1" t="s">
        <v>65</v>
      </c>
      <c r="H2504" s="1" t="s">
        <v>15762</v>
      </c>
      <c r="I2504" s="1" t="s">
        <v>100</v>
      </c>
      <c r="J2504" s="1" t="s">
        <v>15763</v>
      </c>
      <c r="K2504" s="2">
        <v>2</v>
      </c>
      <c r="L2504" s="1" t="s">
        <v>100</v>
      </c>
      <c r="P2504" s="1" t="s">
        <v>65</v>
      </c>
      <c r="Q2504" s="1" t="s">
        <v>64</v>
      </c>
      <c r="R2504" s="1" t="s">
        <v>65</v>
      </c>
      <c r="S2504" s="1" t="s">
        <v>64</v>
      </c>
      <c r="T2504" s="2">
        <v>2</v>
      </c>
      <c r="V2504" s="1" t="s">
        <v>15764</v>
      </c>
      <c r="W2504" s="1" t="s">
        <v>103</v>
      </c>
      <c r="Y2504" s="1" t="s">
        <v>71</v>
      </c>
      <c r="Z2504" s="1" t="s">
        <v>72</v>
      </c>
      <c r="AA2504" s="1" t="s">
        <v>943</v>
      </c>
      <c r="AB2504" s="1" t="s">
        <v>940</v>
      </c>
      <c r="AC2504" s="3">
        <f>VLOOKUP(AA2504,GeoCord!$A:$C,2,0)</f>
        <v>28.185400000000001</v>
      </c>
      <c r="AD2504" s="3">
        <f>VLOOKUP(AA2504,GeoCord!$A:$C,3,0)</f>
        <v>66.642899999999997</v>
      </c>
      <c r="AG2504" s="1" t="s">
        <v>169</v>
      </c>
      <c r="AH2504" s="2">
        <v>1</v>
      </c>
      <c r="AI2504" s="1" t="s">
        <v>170</v>
      </c>
      <c r="AJ2504" s="2">
        <v>0</v>
      </c>
      <c r="AK2504" s="1" t="s">
        <v>77</v>
      </c>
      <c r="AL2504" s="1" t="s">
        <v>77</v>
      </c>
      <c r="AM2504" s="1" t="s">
        <v>77</v>
      </c>
      <c r="AN2504" s="2">
        <v>0</v>
      </c>
      <c r="AO2504" s="2">
        <v>0</v>
      </c>
      <c r="AP2504" s="2">
        <v>0</v>
      </c>
      <c r="AQ2504" s="2">
        <v>0</v>
      </c>
      <c r="AR2504" s="1" t="s">
        <v>77</v>
      </c>
      <c r="AS2504" s="1" t="s">
        <v>78</v>
      </c>
      <c r="AT2504" s="2">
        <v>110</v>
      </c>
      <c r="AU2504" s="1" t="s">
        <v>79</v>
      </c>
      <c r="AV2504" s="2">
        <v>5</v>
      </c>
      <c r="AW2504" s="2">
        <v>193861.53</v>
      </c>
      <c r="AX2504" s="1" t="s">
        <v>15764</v>
      </c>
      <c r="AY2504" s="1" t="s">
        <v>15764</v>
      </c>
      <c r="AZ2504" s="1" t="s">
        <v>103</v>
      </c>
      <c r="BE2504" s="1" t="s">
        <v>15765</v>
      </c>
      <c r="BF2504" s="2">
        <v>3</v>
      </c>
      <c r="BG2504" s="1" t="s">
        <v>81</v>
      </c>
      <c r="BH2504" s="2">
        <v>0</v>
      </c>
      <c r="BI2504" s="2">
        <v>0</v>
      </c>
    </row>
    <row r="2505" spans="1:61">
      <c r="A2505" s="1" t="s">
        <v>59</v>
      </c>
      <c r="B2505" s="1" t="s">
        <v>60</v>
      </c>
      <c r="C2505" s="1" t="s">
        <v>15766</v>
      </c>
      <c r="D2505" s="1" t="s">
        <v>15767</v>
      </c>
      <c r="E2505" s="1" t="s">
        <v>15768</v>
      </c>
      <c r="F2505" s="1" t="s">
        <v>64</v>
      </c>
      <c r="G2505" s="1" t="s">
        <v>65</v>
      </c>
      <c r="H2505" s="1" t="s">
        <v>15769</v>
      </c>
      <c r="I2505" s="1" t="s">
        <v>100</v>
      </c>
      <c r="J2505" s="1" t="s">
        <v>15770</v>
      </c>
      <c r="K2505" s="2">
        <v>2</v>
      </c>
      <c r="L2505" s="1" t="s">
        <v>100</v>
      </c>
      <c r="M2505" s="1" t="s">
        <v>65</v>
      </c>
      <c r="N2505" s="1" t="s">
        <v>65</v>
      </c>
      <c r="O2505" s="1" t="s">
        <v>64</v>
      </c>
      <c r="P2505" s="1" t="s">
        <v>65</v>
      </c>
      <c r="Q2505" s="1" t="s">
        <v>64</v>
      </c>
      <c r="R2505" s="1" t="s">
        <v>65</v>
      </c>
      <c r="S2505" s="1" t="s">
        <v>64</v>
      </c>
      <c r="T2505" s="2">
        <v>2</v>
      </c>
      <c r="V2505" s="1" t="s">
        <v>15771</v>
      </c>
      <c r="W2505" s="1" t="s">
        <v>1029</v>
      </c>
      <c r="Y2505" s="1" t="s">
        <v>71</v>
      </c>
      <c r="Z2505" s="1" t="s">
        <v>72</v>
      </c>
      <c r="AA2505" s="1" t="s">
        <v>2974</v>
      </c>
      <c r="AB2505" s="1" t="s">
        <v>2975</v>
      </c>
      <c r="AC2505" s="3">
        <f>VLOOKUP(AA2505,GeoCord!$A:$C,2,0)</f>
        <v>44.341999999999999</v>
      </c>
      <c r="AD2505" s="3">
        <f>VLOOKUP(AA2505,GeoCord!$A:$C,3,0)</f>
        <v>17.803999999999998</v>
      </c>
      <c r="AG2505" s="1" t="s">
        <v>145</v>
      </c>
      <c r="AH2505" s="2">
        <v>1</v>
      </c>
      <c r="AI2505" s="1" t="s">
        <v>146</v>
      </c>
      <c r="AJ2505" s="2">
        <v>2</v>
      </c>
      <c r="AK2505" s="1" t="s">
        <v>77</v>
      </c>
      <c r="AL2505" s="1" t="s">
        <v>77</v>
      </c>
      <c r="AM2505" s="1" t="s">
        <v>77</v>
      </c>
      <c r="AN2505" s="2">
        <v>0</v>
      </c>
      <c r="AO2505" s="2">
        <v>0</v>
      </c>
      <c r="AP2505" s="2">
        <v>0</v>
      </c>
      <c r="AQ2505" s="2">
        <v>0</v>
      </c>
      <c r="AR2505" s="1" t="s">
        <v>77</v>
      </c>
      <c r="AS2505" s="1" t="s">
        <v>78</v>
      </c>
      <c r="AT2505" s="2">
        <v>110</v>
      </c>
      <c r="AU2505" s="1" t="s">
        <v>79</v>
      </c>
      <c r="AV2505" s="2">
        <v>5</v>
      </c>
      <c r="AW2505" s="2">
        <v>20000</v>
      </c>
      <c r="AX2505" s="1" t="s">
        <v>15771</v>
      </c>
      <c r="AY2505" s="1" t="s">
        <v>15771</v>
      </c>
      <c r="AZ2505" s="1" t="s">
        <v>1029</v>
      </c>
      <c r="BE2505" s="1" t="s">
        <v>15772</v>
      </c>
      <c r="BF2505" s="2">
        <v>3</v>
      </c>
      <c r="BG2505" s="1" t="s">
        <v>81</v>
      </c>
      <c r="BH2505" s="2">
        <v>0</v>
      </c>
      <c r="BI2505" s="2">
        <v>0</v>
      </c>
    </row>
    <row r="2506" spans="1:61">
      <c r="A2506" s="1" t="s">
        <v>59</v>
      </c>
      <c r="B2506" s="1" t="s">
        <v>60</v>
      </c>
      <c r="C2506" s="1" t="s">
        <v>15773</v>
      </c>
      <c r="D2506" s="1" t="s">
        <v>15774</v>
      </c>
      <c r="E2506" s="1" t="s">
        <v>15775</v>
      </c>
      <c r="F2506" s="1" t="s">
        <v>64</v>
      </c>
      <c r="G2506" s="1" t="s">
        <v>65</v>
      </c>
      <c r="H2506" s="1" t="s">
        <v>15776</v>
      </c>
      <c r="I2506" s="1" t="s">
        <v>164</v>
      </c>
      <c r="J2506" s="1" t="s">
        <v>15777</v>
      </c>
      <c r="K2506" s="2">
        <v>2</v>
      </c>
      <c r="L2506" s="1" t="s">
        <v>164</v>
      </c>
      <c r="M2506" s="1" t="s">
        <v>65</v>
      </c>
      <c r="N2506" s="1" t="s">
        <v>65</v>
      </c>
      <c r="O2506" s="1" t="s">
        <v>64</v>
      </c>
      <c r="P2506" s="1" t="s">
        <v>65</v>
      </c>
      <c r="Q2506" s="1" t="s">
        <v>64</v>
      </c>
      <c r="R2506" s="1" t="s">
        <v>65</v>
      </c>
      <c r="S2506" s="1" t="s">
        <v>64</v>
      </c>
      <c r="T2506" s="2">
        <v>2</v>
      </c>
      <c r="V2506" s="1" t="s">
        <v>102</v>
      </c>
      <c r="W2506" s="1" t="s">
        <v>297</v>
      </c>
      <c r="Y2506" s="1" t="s">
        <v>71</v>
      </c>
      <c r="Z2506" s="1" t="s">
        <v>72</v>
      </c>
      <c r="AA2506" s="1" t="s">
        <v>104</v>
      </c>
      <c r="AB2506" s="1" t="s">
        <v>105</v>
      </c>
      <c r="AC2506" s="3">
        <f>VLOOKUP(AA2506,GeoCord!$A:$C,2,0)</f>
        <v>14.881</v>
      </c>
      <c r="AD2506" s="3">
        <f>VLOOKUP(AA2506,GeoCord!$A:$C,3,0)</f>
        <v>-87.123000000000005</v>
      </c>
      <c r="AG2506" s="1" t="s">
        <v>106</v>
      </c>
      <c r="AH2506" s="2">
        <v>1</v>
      </c>
      <c r="AI2506" s="1" t="s">
        <v>107</v>
      </c>
      <c r="AJ2506" s="2">
        <v>1</v>
      </c>
      <c r="AK2506" s="1" t="s">
        <v>77</v>
      </c>
      <c r="AL2506" s="1" t="s">
        <v>77</v>
      </c>
      <c r="AM2506" s="1" t="s">
        <v>77</v>
      </c>
      <c r="AN2506" s="2">
        <v>1</v>
      </c>
      <c r="AO2506" s="2">
        <v>0</v>
      </c>
      <c r="AP2506" s="2">
        <v>2</v>
      </c>
      <c r="AQ2506" s="2">
        <v>0</v>
      </c>
      <c r="AR2506" s="1" t="s">
        <v>77</v>
      </c>
      <c r="AS2506" s="1" t="s">
        <v>78</v>
      </c>
      <c r="AT2506" s="2">
        <v>110</v>
      </c>
      <c r="AU2506" s="1" t="s">
        <v>79</v>
      </c>
      <c r="AV2506" s="2">
        <v>5</v>
      </c>
      <c r="AW2506" s="2">
        <v>155000</v>
      </c>
      <c r="AX2506" s="1" t="s">
        <v>102</v>
      </c>
      <c r="AY2506" s="1" t="s">
        <v>102</v>
      </c>
      <c r="AZ2506" s="1" t="s">
        <v>297</v>
      </c>
      <c r="BE2506" s="1" t="s">
        <v>15778</v>
      </c>
      <c r="BF2506" s="2">
        <v>3</v>
      </c>
      <c r="BG2506" s="1" t="s">
        <v>81</v>
      </c>
      <c r="BH2506" s="2">
        <v>0</v>
      </c>
      <c r="BI2506" s="2">
        <v>1</v>
      </c>
    </row>
    <row r="2507" spans="1:61">
      <c r="A2507" s="1" t="s">
        <v>59</v>
      </c>
      <c r="B2507" s="1" t="s">
        <v>60</v>
      </c>
      <c r="C2507" s="1" t="s">
        <v>15779</v>
      </c>
      <c r="D2507" s="1" t="s">
        <v>15780</v>
      </c>
      <c r="E2507" s="1" t="s">
        <v>15781</v>
      </c>
      <c r="F2507" s="1" t="s">
        <v>64</v>
      </c>
      <c r="G2507" s="1" t="s">
        <v>65</v>
      </c>
      <c r="H2507" s="1" t="s">
        <v>15782</v>
      </c>
      <c r="I2507" s="1" t="s">
        <v>164</v>
      </c>
      <c r="J2507" s="1" t="s">
        <v>15783</v>
      </c>
      <c r="K2507" s="2">
        <v>2</v>
      </c>
      <c r="L2507" s="1" t="s">
        <v>164</v>
      </c>
      <c r="M2507" s="1" t="s">
        <v>65</v>
      </c>
      <c r="N2507" s="1" t="s">
        <v>65</v>
      </c>
      <c r="O2507" s="1" t="s">
        <v>64</v>
      </c>
      <c r="P2507" s="1" t="s">
        <v>65</v>
      </c>
      <c r="Q2507" s="1" t="s">
        <v>64</v>
      </c>
      <c r="R2507" s="1" t="s">
        <v>65</v>
      </c>
      <c r="S2507" s="1" t="s">
        <v>64</v>
      </c>
      <c r="T2507" s="2">
        <v>2</v>
      </c>
      <c r="V2507" s="1" t="s">
        <v>15784</v>
      </c>
      <c r="W2507" s="1" t="s">
        <v>297</v>
      </c>
      <c r="Y2507" s="1" t="s">
        <v>71</v>
      </c>
      <c r="Z2507" s="1" t="s">
        <v>130</v>
      </c>
      <c r="AC2507" s="3" t="e">
        <f>VLOOKUP(AA2507,GeoCord!$A:$C,2,0)</f>
        <v>#N/A</v>
      </c>
      <c r="AD2507" s="3" t="e">
        <f>VLOOKUP(AA2507,GeoCord!$A:$C,3,0)</f>
        <v>#N/A</v>
      </c>
      <c r="AE2507" s="1" t="s">
        <v>131</v>
      </c>
      <c r="AF2507" s="1" t="s">
        <v>132</v>
      </c>
      <c r="AG2507" s="1" t="s">
        <v>2738</v>
      </c>
      <c r="AH2507" s="2">
        <v>1</v>
      </c>
      <c r="AI2507" s="1" t="s">
        <v>2739</v>
      </c>
      <c r="AJ2507" s="2">
        <v>1</v>
      </c>
      <c r="AK2507" s="1" t="s">
        <v>77</v>
      </c>
      <c r="AL2507" s="1" t="s">
        <v>77</v>
      </c>
      <c r="AM2507" s="1" t="s">
        <v>77</v>
      </c>
      <c r="AN2507" s="2">
        <v>0</v>
      </c>
      <c r="AO2507" s="2">
        <v>0</v>
      </c>
      <c r="AP2507" s="2">
        <v>0</v>
      </c>
      <c r="AQ2507" s="2">
        <v>0</v>
      </c>
      <c r="AR2507" s="1" t="s">
        <v>77</v>
      </c>
      <c r="AS2507" s="1" t="s">
        <v>78</v>
      </c>
      <c r="AT2507" s="2">
        <v>110</v>
      </c>
      <c r="AU2507" s="1" t="s">
        <v>79</v>
      </c>
      <c r="AV2507" s="2">
        <v>5</v>
      </c>
      <c r="AW2507" s="2">
        <v>250000</v>
      </c>
      <c r="AX2507" s="1" t="s">
        <v>15784</v>
      </c>
      <c r="AY2507" s="1" t="s">
        <v>15784</v>
      </c>
      <c r="AZ2507" s="1" t="s">
        <v>297</v>
      </c>
      <c r="BE2507" s="1" t="s">
        <v>15785</v>
      </c>
      <c r="BF2507" s="2">
        <v>3</v>
      </c>
      <c r="BG2507" s="1" t="s">
        <v>81</v>
      </c>
      <c r="BH2507" s="2">
        <v>1</v>
      </c>
      <c r="BI2507" s="2">
        <v>0</v>
      </c>
    </row>
    <row r="2508" spans="1:61">
      <c r="A2508" s="1" t="s">
        <v>59</v>
      </c>
      <c r="B2508" s="1" t="s">
        <v>60</v>
      </c>
      <c r="C2508" s="1" t="s">
        <v>15786</v>
      </c>
      <c r="D2508" s="1" t="s">
        <v>15787</v>
      </c>
      <c r="E2508" s="1" t="s">
        <v>15788</v>
      </c>
      <c r="F2508" s="1" t="s">
        <v>64</v>
      </c>
      <c r="G2508" s="1" t="s">
        <v>65</v>
      </c>
      <c r="H2508" s="1" t="s">
        <v>15789</v>
      </c>
      <c r="I2508" s="1" t="s">
        <v>67</v>
      </c>
      <c r="J2508" s="1" t="s">
        <v>15790</v>
      </c>
      <c r="K2508" s="2">
        <v>2</v>
      </c>
      <c r="L2508" s="1" t="s">
        <v>67</v>
      </c>
      <c r="M2508" s="1" t="s">
        <v>993</v>
      </c>
      <c r="N2508" s="1" t="s">
        <v>993</v>
      </c>
      <c r="O2508" s="1" t="s">
        <v>994</v>
      </c>
      <c r="P2508" s="1" t="s">
        <v>65</v>
      </c>
      <c r="Q2508" s="1" t="s">
        <v>64</v>
      </c>
      <c r="R2508" s="1" t="s">
        <v>65</v>
      </c>
      <c r="S2508" s="1" t="s">
        <v>64</v>
      </c>
      <c r="T2508" s="2">
        <v>4</v>
      </c>
      <c r="V2508" s="1" t="s">
        <v>15791</v>
      </c>
      <c r="X2508" s="1" t="s">
        <v>15573</v>
      </c>
      <c r="Y2508" s="1" t="s">
        <v>71</v>
      </c>
      <c r="Z2508" s="1" t="s">
        <v>72</v>
      </c>
      <c r="AA2508" s="1" t="s">
        <v>1038</v>
      </c>
      <c r="AB2508" s="1" t="s">
        <v>1039</v>
      </c>
      <c r="AC2508" s="3">
        <f>VLOOKUP(AA2508,GeoCord!$A:$C,2,0)</f>
        <v>0.50900000000000001</v>
      </c>
      <c r="AD2508" s="3">
        <f>VLOOKUP(AA2508,GeoCord!$A:$C,3,0)</f>
        <v>16.079999999999998</v>
      </c>
      <c r="AG2508" s="1" t="s">
        <v>157</v>
      </c>
      <c r="AH2508" s="2">
        <v>1</v>
      </c>
      <c r="AI2508" s="1" t="s">
        <v>158</v>
      </c>
      <c r="AJ2508" s="2">
        <v>1</v>
      </c>
      <c r="AK2508" s="1" t="s">
        <v>77</v>
      </c>
      <c r="AL2508" s="1" t="s">
        <v>77</v>
      </c>
      <c r="AM2508" s="1" t="s">
        <v>77</v>
      </c>
      <c r="AN2508" s="2">
        <v>0</v>
      </c>
      <c r="AO2508" s="2">
        <v>0</v>
      </c>
      <c r="AP2508" s="2">
        <v>0</v>
      </c>
      <c r="AQ2508" s="2">
        <v>0</v>
      </c>
      <c r="AR2508" s="1" t="s">
        <v>77</v>
      </c>
      <c r="AS2508" s="1" t="s">
        <v>78</v>
      </c>
      <c r="AT2508" s="2">
        <v>110</v>
      </c>
      <c r="AU2508" s="1" t="s">
        <v>79</v>
      </c>
      <c r="AV2508" s="2">
        <v>5</v>
      </c>
      <c r="AW2508" s="2">
        <v>100000.06</v>
      </c>
      <c r="AX2508" s="1" t="s">
        <v>15791</v>
      </c>
      <c r="AY2508" s="1" t="s">
        <v>15791</v>
      </c>
      <c r="AZ2508" s="1" t="s">
        <v>15573</v>
      </c>
      <c r="BE2508" s="1" t="s">
        <v>95</v>
      </c>
      <c r="BF2508" s="2">
        <v>3</v>
      </c>
      <c r="BG2508" s="1" t="s">
        <v>81</v>
      </c>
      <c r="BH2508" s="2">
        <v>1</v>
      </c>
      <c r="BI2508" s="2">
        <v>1</v>
      </c>
    </row>
    <row r="2509" spans="1:61">
      <c r="A2509" s="1" t="s">
        <v>59</v>
      </c>
      <c r="B2509" s="1" t="s">
        <v>60</v>
      </c>
      <c r="C2509" s="1" t="s">
        <v>15792</v>
      </c>
      <c r="D2509" s="1" t="s">
        <v>15793</v>
      </c>
      <c r="E2509" s="1" t="s">
        <v>15794</v>
      </c>
      <c r="F2509" s="1" t="s">
        <v>64</v>
      </c>
      <c r="G2509" s="1" t="s">
        <v>65</v>
      </c>
      <c r="H2509" s="1" t="s">
        <v>15795</v>
      </c>
      <c r="I2509" s="1" t="s">
        <v>164</v>
      </c>
      <c r="J2509" s="1" t="s">
        <v>15796</v>
      </c>
      <c r="K2509" s="2">
        <v>2</v>
      </c>
      <c r="L2509" s="1" t="s">
        <v>164</v>
      </c>
      <c r="M2509" s="1" t="s">
        <v>65</v>
      </c>
      <c r="N2509" s="1" t="s">
        <v>65</v>
      </c>
      <c r="O2509" s="1" t="s">
        <v>64</v>
      </c>
      <c r="P2509" s="1" t="s">
        <v>65</v>
      </c>
      <c r="Q2509" s="1" t="s">
        <v>64</v>
      </c>
      <c r="R2509" s="1" t="s">
        <v>65</v>
      </c>
      <c r="S2509" s="1" t="s">
        <v>64</v>
      </c>
      <c r="T2509" s="2">
        <v>2</v>
      </c>
      <c r="V2509" s="1" t="s">
        <v>1019</v>
      </c>
      <c r="W2509" s="1" t="s">
        <v>3727</v>
      </c>
      <c r="Y2509" s="1" t="s">
        <v>71</v>
      </c>
      <c r="Z2509" s="1" t="s">
        <v>130</v>
      </c>
      <c r="AC2509" s="3" t="e">
        <f>VLOOKUP(AA2509,GeoCord!$A:$C,2,0)</f>
        <v>#N/A</v>
      </c>
      <c r="AD2509" s="3" t="e">
        <f>VLOOKUP(AA2509,GeoCord!$A:$C,3,0)</f>
        <v>#N/A</v>
      </c>
      <c r="AE2509" s="1" t="s">
        <v>131</v>
      </c>
      <c r="AF2509" s="1" t="s">
        <v>132</v>
      </c>
      <c r="AG2509" s="1" t="s">
        <v>15797</v>
      </c>
      <c r="AH2509" s="2">
        <v>1</v>
      </c>
      <c r="AI2509" s="1" t="s">
        <v>15798</v>
      </c>
      <c r="AJ2509" s="2">
        <v>1</v>
      </c>
      <c r="AK2509" s="1" t="s">
        <v>77</v>
      </c>
      <c r="AL2509" s="1" t="s">
        <v>77</v>
      </c>
      <c r="AM2509" s="1" t="s">
        <v>77</v>
      </c>
      <c r="AN2509" s="2">
        <v>2</v>
      </c>
      <c r="AO2509" s="2">
        <v>2</v>
      </c>
      <c r="AP2509" s="2">
        <v>2</v>
      </c>
      <c r="AQ2509" s="2">
        <v>2</v>
      </c>
      <c r="AR2509" s="1" t="s">
        <v>77</v>
      </c>
      <c r="AS2509" s="1" t="s">
        <v>78</v>
      </c>
      <c r="AT2509" s="2">
        <v>110</v>
      </c>
      <c r="AU2509" s="1" t="s">
        <v>79</v>
      </c>
      <c r="AV2509" s="2">
        <v>5</v>
      </c>
      <c r="AW2509" s="2">
        <v>150000</v>
      </c>
      <c r="AX2509" s="1" t="s">
        <v>1019</v>
      </c>
      <c r="AY2509" s="1" t="s">
        <v>1019</v>
      </c>
      <c r="AZ2509" s="1" t="s">
        <v>3727</v>
      </c>
      <c r="BE2509" s="1" t="s">
        <v>15799</v>
      </c>
      <c r="BF2509" s="2">
        <v>3</v>
      </c>
      <c r="BG2509" s="1" t="s">
        <v>81</v>
      </c>
      <c r="BH2509" s="2">
        <v>1</v>
      </c>
      <c r="BI2509" s="2">
        <v>2</v>
      </c>
    </row>
    <row r="2510" spans="1:61">
      <c r="A2510" s="1" t="s">
        <v>59</v>
      </c>
      <c r="B2510" s="1" t="s">
        <v>60</v>
      </c>
      <c r="C2510" s="1" t="s">
        <v>15800</v>
      </c>
      <c r="D2510" s="1" t="s">
        <v>15801</v>
      </c>
      <c r="E2510" s="1" t="s">
        <v>15802</v>
      </c>
      <c r="F2510" s="1" t="s">
        <v>64</v>
      </c>
      <c r="G2510" s="1" t="s">
        <v>65</v>
      </c>
      <c r="H2510" s="1" t="s">
        <v>15803</v>
      </c>
      <c r="I2510" s="1" t="s">
        <v>100</v>
      </c>
      <c r="J2510" s="1" t="s">
        <v>15804</v>
      </c>
      <c r="K2510" s="2">
        <v>2</v>
      </c>
      <c r="L2510" s="1" t="s">
        <v>100</v>
      </c>
      <c r="M2510" s="1" t="s">
        <v>65</v>
      </c>
      <c r="N2510" s="1" t="s">
        <v>65</v>
      </c>
      <c r="O2510" s="1" t="s">
        <v>64</v>
      </c>
      <c r="P2510" s="1" t="s">
        <v>65</v>
      </c>
      <c r="Q2510" s="1" t="s">
        <v>64</v>
      </c>
      <c r="R2510" s="1" t="s">
        <v>65</v>
      </c>
      <c r="S2510" s="1" t="s">
        <v>64</v>
      </c>
      <c r="T2510" s="2">
        <v>2</v>
      </c>
      <c r="V2510" s="1" t="s">
        <v>15805</v>
      </c>
      <c r="W2510" s="1" t="s">
        <v>4124</v>
      </c>
      <c r="Y2510" s="1" t="s">
        <v>71</v>
      </c>
      <c r="Z2510" s="1" t="s">
        <v>72</v>
      </c>
      <c r="AA2510" s="1" t="s">
        <v>5713</v>
      </c>
      <c r="AB2510" s="1" t="s">
        <v>5714</v>
      </c>
      <c r="AC2510" s="3">
        <f>VLOOKUP(AA2510,GeoCord!$A:$C,2,0)</f>
        <v>2.048</v>
      </c>
      <c r="AD2510" s="3">
        <f>VLOOKUP(AA2510,GeoCord!$A:$C,3,0)</f>
        <v>-158.59</v>
      </c>
      <c r="AG2510" s="1" t="s">
        <v>145</v>
      </c>
      <c r="AH2510" s="2">
        <v>1</v>
      </c>
      <c r="AI2510" s="1" t="s">
        <v>146</v>
      </c>
      <c r="AJ2510" s="2">
        <v>0</v>
      </c>
      <c r="AK2510" s="1" t="s">
        <v>77</v>
      </c>
      <c r="AL2510" s="1" t="s">
        <v>77</v>
      </c>
      <c r="AM2510" s="1" t="s">
        <v>77</v>
      </c>
      <c r="AN2510" s="2">
        <v>0</v>
      </c>
      <c r="AO2510" s="2">
        <v>0</v>
      </c>
      <c r="AP2510" s="2">
        <v>0</v>
      </c>
      <c r="AQ2510" s="2">
        <v>0</v>
      </c>
      <c r="AR2510" s="1" t="s">
        <v>77</v>
      </c>
      <c r="AS2510" s="1" t="s">
        <v>78</v>
      </c>
      <c r="AT2510" s="2">
        <v>110</v>
      </c>
      <c r="AU2510" s="1" t="s">
        <v>79</v>
      </c>
      <c r="AV2510" s="2">
        <v>5</v>
      </c>
      <c r="AW2510" s="2">
        <v>242000</v>
      </c>
      <c r="AX2510" s="1" t="s">
        <v>15805</v>
      </c>
      <c r="AY2510" s="1" t="s">
        <v>15805</v>
      </c>
      <c r="AZ2510" s="1" t="s">
        <v>4124</v>
      </c>
      <c r="BE2510" s="1" t="s">
        <v>15806</v>
      </c>
      <c r="BF2510" s="2">
        <v>3</v>
      </c>
      <c r="BG2510" s="1" t="s">
        <v>81</v>
      </c>
      <c r="BH2510" s="2">
        <v>2</v>
      </c>
      <c r="BI2510" s="2">
        <v>0</v>
      </c>
    </row>
    <row r="2511" spans="1:61">
      <c r="A2511" s="1" t="s">
        <v>59</v>
      </c>
      <c r="B2511" s="1" t="s">
        <v>60</v>
      </c>
      <c r="C2511" s="1" t="s">
        <v>15807</v>
      </c>
      <c r="D2511" s="1" t="s">
        <v>15808</v>
      </c>
      <c r="E2511" s="1" t="s">
        <v>15809</v>
      </c>
      <c r="F2511" s="1" t="s">
        <v>64</v>
      </c>
      <c r="G2511" s="1" t="s">
        <v>65</v>
      </c>
      <c r="H2511" s="1" t="s">
        <v>15810</v>
      </c>
      <c r="I2511" s="1" t="s">
        <v>100</v>
      </c>
      <c r="J2511" s="1" t="s">
        <v>15811</v>
      </c>
      <c r="K2511" s="2">
        <v>2</v>
      </c>
      <c r="L2511" s="1" t="s">
        <v>100</v>
      </c>
      <c r="M2511" s="1" t="s">
        <v>65</v>
      </c>
      <c r="N2511" s="1" t="s">
        <v>65</v>
      </c>
      <c r="O2511" s="1" t="s">
        <v>64</v>
      </c>
      <c r="P2511" s="1" t="s">
        <v>65</v>
      </c>
      <c r="Q2511" s="1" t="s">
        <v>64</v>
      </c>
      <c r="R2511" s="1" t="s">
        <v>65</v>
      </c>
      <c r="S2511" s="1" t="s">
        <v>64</v>
      </c>
      <c r="T2511" s="2">
        <v>2</v>
      </c>
      <c r="V2511" s="1" t="s">
        <v>141</v>
      </c>
      <c r="W2511" s="1" t="s">
        <v>5510</v>
      </c>
      <c r="Y2511" s="1" t="s">
        <v>71</v>
      </c>
      <c r="Z2511" s="1" t="s">
        <v>72</v>
      </c>
      <c r="AA2511" s="1" t="s">
        <v>394</v>
      </c>
      <c r="AB2511" s="1" t="s">
        <v>395</v>
      </c>
      <c r="AC2511" s="3">
        <f>VLOOKUP(AA2511,GeoCord!$A:$C,2,0)</f>
        <v>38.366999999999997</v>
      </c>
      <c r="AD2511" s="3">
        <f>VLOOKUP(AA2511,GeoCord!$A:$C,3,0)</f>
        <v>72.596999999999994</v>
      </c>
      <c r="AG2511" s="1" t="s">
        <v>3976</v>
      </c>
      <c r="AH2511" s="2">
        <v>1</v>
      </c>
      <c r="AI2511" s="1" t="s">
        <v>3977</v>
      </c>
      <c r="AJ2511" s="2">
        <v>0</v>
      </c>
      <c r="AK2511" s="1" t="s">
        <v>77</v>
      </c>
      <c r="AL2511" s="1" t="s">
        <v>77</v>
      </c>
      <c r="AM2511" s="1" t="s">
        <v>77</v>
      </c>
      <c r="AN2511" s="2">
        <v>0</v>
      </c>
      <c r="AO2511" s="2">
        <v>0</v>
      </c>
      <c r="AP2511" s="2">
        <v>0</v>
      </c>
      <c r="AQ2511" s="2">
        <v>0</v>
      </c>
      <c r="AR2511" s="1" t="s">
        <v>77</v>
      </c>
      <c r="AS2511" s="1" t="s">
        <v>78</v>
      </c>
      <c r="AT2511" s="2">
        <v>110</v>
      </c>
      <c r="AU2511" s="1" t="s">
        <v>79</v>
      </c>
      <c r="AV2511" s="2">
        <v>5</v>
      </c>
      <c r="AW2511" s="2">
        <v>93000</v>
      </c>
      <c r="AX2511" s="1" t="s">
        <v>141</v>
      </c>
      <c r="AY2511" s="1" t="s">
        <v>141</v>
      </c>
      <c r="AZ2511" s="1" t="s">
        <v>5510</v>
      </c>
      <c r="BE2511" s="1" t="s">
        <v>15812</v>
      </c>
      <c r="BF2511" s="2">
        <v>3</v>
      </c>
      <c r="BG2511" s="1" t="s">
        <v>81</v>
      </c>
      <c r="BH2511" s="2">
        <v>0</v>
      </c>
      <c r="BI2511" s="2">
        <v>0</v>
      </c>
    </row>
    <row r="2512" spans="1:61">
      <c r="A2512" s="1" t="s">
        <v>59</v>
      </c>
      <c r="B2512" s="1" t="s">
        <v>60</v>
      </c>
      <c r="C2512" s="1" t="s">
        <v>15813</v>
      </c>
      <c r="D2512" s="1" t="s">
        <v>15814</v>
      </c>
      <c r="E2512" s="1" t="s">
        <v>15815</v>
      </c>
      <c r="F2512" s="1" t="s">
        <v>64</v>
      </c>
      <c r="G2512" s="1" t="s">
        <v>65</v>
      </c>
      <c r="H2512" s="1" t="s">
        <v>15816</v>
      </c>
      <c r="I2512" s="1" t="s">
        <v>100</v>
      </c>
      <c r="J2512" s="1" t="s">
        <v>15817</v>
      </c>
      <c r="K2512" s="2">
        <v>2</v>
      </c>
      <c r="L2512" s="1" t="s">
        <v>100</v>
      </c>
      <c r="M2512" s="1" t="s">
        <v>637</v>
      </c>
      <c r="N2512" s="1" t="s">
        <v>637</v>
      </c>
      <c r="O2512" s="1" t="s">
        <v>638</v>
      </c>
      <c r="P2512" s="1" t="s">
        <v>65</v>
      </c>
      <c r="Q2512" s="1" t="s">
        <v>64</v>
      </c>
      <c r="R2512" s="1" t="s">
        <v>65</v>
      </c>
      <c r="S2512" s="1" t="s">
        <v>64</v>
      </c>
      <c r="T2512" s="2">
        <v>2</v>
      </c>
      <c r="V2512" s="1" t="s">
        <v>15818</v>
      </c>
      <c r="W2512" s="1" t="s">
        <v>15625</v>
      </c>
      <c r="Y2512" s="1" t="s">
        <v>71</v>
      </c>
      <c r="Z2512" s="1" t="s">
        <v>118</v>
      </c>
      <c r="AC2512" s="3" t="e">
        <f>VLOOKUP(AA2512,GeoCord!$A:$C,2,0)</f>
        <v>#N/A</v>
      </c>
      <c r="AD2512" s="3" t="e">
        <f>VLOOKUP(AA2512,GeoCord!$A:$C,3,0)</f>
        <v>#N/A</v>
      </c>
      <c r="AE2512" s="1" t="s">
        <v>119</v>
      </c>
      <c r="AF2512" s="1" t="s">
        <v>118</v>
      </c>
      <c r="AG2512" s="1" t="s">
        <v>871</v>
      </c>
      <c r="AH2512" s="2">
        <v>1</v>
      </c>
      <c r="AI2512" s="1" t="s">
        <v>872</v>
      </c>
      <c r="AJ2512" s="2">
        <v>1</v>
      </c>
      <c r="AK2512" s="1" t="s">
        <v>77</v>
      </c>
      <c r="AL2512" s="1" t="s">
        <v>77</v>
      </c>
      <c r="AM2512" s="1" t="s">
        <v>77</v>
      </c>
      <c r="AN2512" s="2">
        <v>1</v>
      </c>
      <c r="AO2512" s="2">
        <v>1</v>
      </c>
      <c r="AP2512" s="2">
        <v>1</v>
      </c>
      <c r="AQ2512" s="2">
        <v>1</v>
      </c>
      <c r="AR2512" s="1" t="s">
        <v>77</v>
      </c>
      <c r="AS2512" s="1" t="s">
        <v>78</v>
      </c>
      <c r="AT2512" s="2">
        <v>110</v>
      </c>
      <c r="AU2512" s="1" t="s">
        <v>79</v>
      </c>
      <c r="AV2512" s="2">
        <v>5</v>
      </c>
      <c r="AW2512" s="2">
        <v>3812521.28</v>
      </c>
      <c r="AX2512" s="1" t="s">
        <v>15818</v>
      </c>
      <c r="AY2512" s="1" t="s">
        <v>15818</v>
      </c>
      <c r="AZ2512" s="1" t="s">
        <v>15625</v>
      </c>
      <c r="BE2512" s="1" t="s">
        <v>15819</v>
      </c>
      <c r="BF2512" s="2">
        <v>3</v>
      </c>
      <c r="BG2512" s="1" t="s">
        <v>81</v>
      </c>
      <c r="BH2512" s="2">
        <v>0</v>
      </c>
      <c r="BI2512" s="2">
        <v>1</v>
      </c>
    </row>
    <row r="2513" spans="1:61">
      <c r="A2513" s="1" t="s">
        <v>59</v>
      </c>
      <c r="B2513" s="1" t="s">
        <v>60</v>
      </c>
      <c r="C2513" s="1" t="s">
        <v>15820</v>
      </c>
      <c r="D2513" s="1" t="s">
        <v>15821</v>
      </c>
      <c r="E2513" s="1" t="s">
        <v>15822</v>
      </c>
      <c r="F2513" s="1" t="s">
        <v>64</v>
      </c>
      <c r="G2513" s="1" t="s">
        <v>65</v>
      </c>
      <c r="H2513" s="1" t="s">
        <v>15823</v>
      </c>
      <c r="I2513" s="1" t="s">
        <v>164</v>
      </c>
      <c r="J2513" s="1" t="s">
        <v>15824</v>
      </c>
      <c r="K2513" s="2">
        <v>2</v>
      </c>
      <c r="L2513" s="1" t="s">
        <v>164</v>
      </c>
      <c r="M2513" s="1" t="s">
        <v>65</v>
      </c>
      <c r="N2513" s="1" t="s">
        <v>65</v>
      </c>
      <c r="O2513" s="1" t="s">
        <v>64</v>
      </c>
      <c r="P2513" s="1" t="s">
        <v>65</v>
      </c>
      <c r="Q2513" s="1" t="s">
        <v>64</v>
      </c>
      <c r="R2513" s="1" t="s">
        <v>65</v>
      </c>
      <c r="S2513" s="1" t="s">
        <v>64</v>
      </c>
      <c r="T2513" s="2">
        <v>4</v>
      </c>
      <c r="V2513" s="1" t="s">
        <v>15825</v>
      </c>
      <c r="X2513" s="1" t="s">
        <v>6200</v>
      </c>
      <c r="Y2513" s="1" t="s">
        <v>71</v>
      </c>
      <c r="Z2513" s="1" t="s">
        <v>72</v>
      </c>
      <c r="AA2513" s="1" t="s">
        <v>2654</v>
      </c>
      <c r="AB2513" s="1" t="s">
        <v>2655</v>
      </c>
      <c r="AC2513" s="3">
        <f>VLOOKUP(AA2513,GeoCord!$A:$C,2,0)</f>
        <v>15.124000000000001</v>
      </c>
      <c r="AD2513" s="3">
        <f>VLOOKUP(AA2513,GeoCord!$A:$C,3,0)</f>
        <v>-90.710999999999999</v>
      </c>
      <c r="AG2513" s="1" t="s">
        <v>106</v>
      </c>
      <c r="AH2513" s="2">
        <v>1</v>
      </c>
      <c r="AI2513" s="1" t="s">
        <v>107</v>
      </c>
      <c r="AJ2513" s="2">
        <v>1</v>
      </c>
      <c r="AK2513" s="1" t="s">
        <v>77</v>
      </c>
      <c r="AL2513" s="1" t="s">
        <v>77</v>
      </c>
      <c r="AM2513" s="1" t="s">
        <v>77</v>
      </c>
      <c r="AN2513" s="2">
        <v>0</v>
      </c>
      <c r="AO2513" s="2">
        <v>1</v>
      </c>
      <c r="AP2513" s="2">
        <v>2</v>
      </c>
      <c r="AQ2513" s="2">
        <v>0</v>
      </c>
      <c r="AR2513" s="1" t="s">
        <v>77</v>
      </c>
      <c r="AS2513" s="1" t="s">
        <v>78</v>
      </c>
      <c r="AT2513" s="2">
        <v>110</v>
      </c>
      <c r="AU2513" s="1" t="s">
        <v>79</v>
      </c>
      <c r="AV2513" s="2">
        <v>5</v>
      </c>
      <c r="AW2513" s="2">
        <v>100000</v>
      </c>
      <c r="AX2513" s="1" t="s">
        <v>15825</v>
      </c>
      <c r="AY2513" s="1" t="s">
        <v>15825</v>
      </c>
      <c r="AZ2513" s="1" t="s">
        <v>6200</v>
      </c>
      <c r="BE2513" s="1" t="s">
        <v>15826</v>
      </c>
      <c r="BF2513" s="2">
        <v>3</v>
      </c>
      <c r="BG2513" s="1" t="s">
        <v>81</v>
      </c>
      <c r="BH2513" s="2">
        <v>0</v>
      </c>
      <c r="BI2513" s="2">
        <v>0</v>
      </c>
    </row>
    <row r="2514" spans="1:61">
      <c r="A2514" s="1" t="s">
        <v>59</v>
      </c>
      <c r="B2514" s="1" t="s">
        <v>60</v>
      </c>
      <c r="C2514" s="1" t="s">
        <v>15827</v>
      </c>
      <c r="D2514" s="1" t="s">
        <v>15828</v>
      </c>
      <c r="E2514" s="1" t="s">
        <v>15829</v>
      </c>
      <c r="F2514" s="1" t="s">
        <v>64</v>
      </c>
      <c r="G2514" s="1" t="s">
        <v>65</v>
      </c>
      <c r="H2514" s="1" t="s">
        <v>15830</v>
      </c>
      <c r="I2514" s="1" t="s">
        <v>100</v>
      </c>
      <c r="J2514" s="1" t="s">
        <v>15831</v>
      </c>
      <c r="K2514" s="2">
        <v>2</v>
      </c>
      <c r="L2514" s="1" t="s">
        <v>100</v>
      </c>
      <c r="M2514" s="1" t="s">
        <v>65</v>
      </c>
      <c r="N2514" s="1" t="s">
        <v>65</v>
      </c>
      <c r="O2514" s="1" t="s">
        <v>64</v>
      </c>
      <c r="P2514" s="1" t="s">
        <v>65</v>
      </c>
      <c r="Q2514" s="1" t="s">
        <v>64</v>
      </c>
      <c r="R2514" s="1" t="s">
        <v>65</v>
      </c>
      <c r="S2514" s="1" t="s">
        <v>64</v>
      </c>
      <c r="T2514" s="2">
        <v>2</v>
      </c>
      <c r="V2514" s="1" t="s">
        <v>141</v>
      </c>
      <c r="W2514" s="1" t="s">
        <v>787</v>
      </c>
      <c r="Y2514" s="1" t="s">
        <v>71</v>
      </c>
      <c r="Z2514" s="1" t="s">
        <v>72</v>
      </c>
      <c r="AA2514" s="1" t="s">
        <v>1286</v>
      </c>
      <c r="AB2514" s="1" t="s">
        <v>1283</v>
      </c>
      <c r="AC2514" s="3">
        <f>VLOOKUP(AA2514,GeoCord!$A:$C,2,0)</f>
        <v>7.258</v>
      </c>
      <c r="AD2514" s="3">
        <f>VLOOKUP(AA2514,GeoCord!$A:$C,3,0)</f>
        <v>-1.0620000000000001</v>
      </c>
      <c r="AG2514" s="1" t="s">
        <v>1608</v>
      </c>
      <c r="AH2514" s="2">
        <v>1</v>
      </c>
      <c r="AI2514" s="1" t="s">
        <v>1609</v>
      </c>
      <c r="AJ2514" s="2">
        <v>1</v>
      </c>
      <c r="AK2514" s="1" t="s">
        <v>77</v>
      </c>
      <c r="AL2514" s="1" t="s">
        <v>77</v>
      </c>
      <c r="AM2514" s="1" t="s">
        <v>77</v>
      </c>
      <c r="AN2514" s="2">
        <v>1</v>
      </c>
      <c r="AO2514" s="2">
        <v>0</v>
      </c>
      <c r="AP2514" s="2">
        <v>1</v>
      </c>
      <c r="AQ2514" s="2">
        <v>0</v>
      </c>
      <c r="AR2514" s="1" t="s">
        <v>77</v>
      </c>
      <c r="AS2514" s="1" t="s">
        <v>78</v>
      </c>
      <c r="AT2514" s="2">
        <v>110</v>
      </c>
      <c r="AU2514" s="1" t="s">
        <v>79</v>
      </c>
      <c r="AV2514" s="2">
        <v>5</v>
      </c>
      <c r="AW2514" s="2">
        <v>410000</v>
      </c>
      <c r="AX2514" s="1" t="s">
        <v>141</v>
      </c>
      <c r="AY2514" s="1" t="s">
        <v>141</v>
      </c>
      <c r="AZ2514" s="1" t="s">
        <v>787</v>
      </c>
      <c r="BE2514" s="1" t="s">
        <v>15832</v>
      </c>
      <c r="BF2514" s="2">
        <v>3</v>
      </c>
      <c r="BG2514" s="1" t="s">
        <v>81</v>
      </c>
      <c r="BH2514" s="2">
        <v>0</v>
      </c>
      <c r="BI2514" s="2">
        <v>0</v>
      </c>
    </row>
    <row r="2515" spans="1:61">
      <c r="A2515" s="1" t="s">
        <v>59</v>
      </c>
      <c r="B2515" s="1" t="s">
        <v>60</v>
      </c>
      <c r="C2515" s="1" t="s">
        <v>15833</v>
      </c>
      <c r="D2515" s="1" t="s">
        <v>15834</v>
      </c>
      <c r="E2515" s="1" t="s">
        <v>15835</v>
      </c>
      <c r="F2515" s="1" t="s">
        <v>64</v>
      </c>
      <c r="G2515" s="1" t="s">
        <v>65</v>
      </c>
      <c r="H2515" s="1" t="s">
        <v>15836</v>
      </c>
      <c r="I2515" s="1" t="s">
        <v>67</v>
      </c>
      <c r="J2515" s="1" t="s">
        <v>15837</v>
      </c>
      <c r="K2515" s="2">
        <v>2</v>
      </c>
      <c r="L2515" s="1" t="s">
        <v>67</v>
      </c>
      <c r="P2515" s="1" t="s">
        <v>65</v>
      </c>
      <c r="Q2515" s="1" t="s">
        <v>64</v>
      </c>
      <c r="R2515" s="1" t="s">
        <v>65</v>
      </c>
      <c r="S2515" s="1" t="s">
        <v>64</v>
      </c>
      <c r="T2515" s="2">
        <v>2</v>
      </c>
      <c r="V2515" s="1" t="s">
        <v>1045</v>
      </c>
      <c r="W2515" s="1" t="s">
        <v>297</v>
      </c>
      <c r="Y2515" s="1" t="s">
        <v>71</v>
      </c>
      <c r="Z2515" s="1" t="s">
        <v>118</v>
      </c>
      <c r="AC2515" s="3" t="e">
        <f>VLOOKUP(AA2515,GeoCord!$A:$C,2,0)</f>
        <v>#N/A</v>
      </c>
      <c r="AD2515" s="3" t="e">
        <f>VLOOKUP(AA2515,GeoCord!$A:$C,3,0)</f>
        <v>#N/A</v>
      </c>
      <c r="AE2515" s="1" t="s">
        <v>119</v>
      </c>
      <c r="AF2515" s="1" t="s">
        <v>118</v>
      </c>
      <c r="AG2515" s="1" t="s">
        <v>883</v>
      </c>
      <c r="AH2515" s="2">
        <v>1</v>
      </c>
      <c r="AI2515" s="1" t="s">
        <v>884</v>
      </c>
      <c r="AJ2515" s="2">
        <v>0</v>
      </c>
      <c r="AK2515" s="1" t="s">
        <v>77</v>
      </c>
      <c r="AL2515" s="1" t="s">
        <v>77</v>
      </c>
      <c r="AM2515" s="1" t="s">
        <v>77</v>
      </c>
      <c r="AN2515" s="2">
        <v>1</v>
      </c>
      <c r="AO2515" s="2">
        <v>1</v>
      </c>
      <c r="AP2515" s="2">
        <v>1</v>
      </c>
      <c r="AQ2515" s="2">
        <v>1</v>
      </c>
      <c r="AR2515" s="1" t="s">
        <v>77</v>
      </c>
      <c r="AS2515" s="1" t="s">
        <v>78</v>
      </c>
      <c r="AT2515" s="2">
        <v>110</v>
      </c>
      <c r="AU2515" s="1" t="s">
        <v>79</v>
      </c>
      <c r="AV2515" s="2">
        <v>5</v>
      </c>
      <c r="AW2515" s="2">
        <v>1199999.6499999999</v>
      </c>
      <c r="AX2515" s="1" t="s">
        <v>1045</v>
      </c>
      <c r="AY2515" s="1" t="s">
        <v>1045</v>
      </c>
      <c r="AZ2515" s="1" t="s">
        <v>297</v>
      </c>
      <c r="BE2515" s="1" t="s">
        <v>15838</v>
      </c>
      <c r="BF2515" s="2">
        <v>3</v>
      </c>
      <c r="BG2515" s="1" t="s">
        <v>81</v>
      </c>
      <c r="BH2515" s="2">
        <v>1</v>
      </c>
      <c r="BI2515" s="2">
        <v>0</v>
      </c>
    </row>
    <row r="2516" spans="1:61">
      <c r="A2516" s="1" t="s">
        <v>59</v>
      </c>
      <c r="B2516" s="1" t="s">
        <v>60</v>
      </c>
      <c r="C2516" s="1" t="s">
        <v>15839</v>
      </c>
      <c r="D2516" s="1" t="s">
        <v>15840</v>
      </c>
      <c r="E2516" s="1" t="s">
        <v>15841</v>
      </c>
      <c r="F2516" s="1" t="s">
        <v>64</v>
      </c>
      <c r="G2516" s="1" t="s">
        <v>65</v>
      </c>
      <c r="H2516" s="1" t="s">
        <v>15842</v>
      </c>
      <c r="I2516" s="1" t="s">
        <v>100</v>
      </c>
      <c r="J2516" s="1" t="s">
        <v>15843</v>
      </c>
      <c r="K2516" s="2">
        <v>2</v>
      </c>
      <c r="L2516" s="1" t="s">
        <v>100</v>
      </c>
      <c r="M2516" s="1" t="s">
        <v>65</v>
      </c>
      <c r="N2516" s="1" t="s">
        <v>65</v>
      </c>
      <c r="O2516" s="1" t="s">
        <v>64</v>
      </c>
      <c r="P2516" s="1" t="s">
        <v>65</v>
      </c>
      <c r="Q2516" s="1" t="s">
        <v>64</v>
      </c>
      <c r="R2516" s="1" t="s">
        <v>65</v>
      </c>
      <c r="S2516" s="1" t="s">
        <v>64</v>
      </c>
      <c r="T2516" s="2">
        <v>2</v>
      </c>
      <c r="V2516" s="1" t="s">
        <v>102</v>
      </c>
      <c r="W2516" s="1" t="s">
        <v>297</v>
      </c>
      <c r="Y2516" s="1" t="s">
        <v>71</v>
      </c>
      <c r="Z2516" s="1" t="s">
        <v>72</v>
      </c>
      <c r="AA2516" s="1" t="s">
        <v>943</v>
      </c>
      <c r="AB2516" s="1" t="s">
        <v>940</v>
      </c>
      <c r="AC2516" s="3">
        <f>VLOOKUP(AA2516,GeoCord!$A:$C,2,0)</f>
        <v>28.185400000000001</v>
      </c>
      <c r="AD2516" s="3">
        <f>VLOOKUP(AA2516,GeoCord!$A:$C,3,0)</f>
        <v>66.642899999999997</v>
      </c>
      <c r="AG2516" s="1" t="s">
        <v>236</v>
      </c>
      <c r="AH2516" s="2">
        <v>1</v>
      </c>
      <c r="AI2516" s="1" t="s">
        <v>237</v>
      </c>
      <c r="AJ2516" s="2">
        <v>0</v>
      </c>
      <c r="AK2516" s="1" t="s">
        <v>77</v>
      </c>
      <c r="AL2516" s="1" t="s">
        <v>77</v>
      </c>
      <c r="AM2516" s="1" t="s">
        <v>77</v>
      </c>
      <c r="AN2516" s="2">
        <v>0</v>
      </c>
      <c r="AO2516" s="2">
        <v>2</v>
      </c>
      <c r="AP2516" s="2">
        <v>1</v>
      </c>
      <c r="AQ2516" s="2">
        <v>0</v>
      </c>
      <c r="AR2516" s="1" t="s">
        <v>77</v>
      </c>
      <c r="AS2516" s="1" t="s">
        <v>78</v>
      </c>
      <c r="AT2516" s="2">
        <v>110</v>
      </c>
      <c r="AU2516" s="1" t="s">
        <v>79</v>
      </c>
      <c r="AV2516" s="2">
        <v>5</v>
      </c>
      <c r="AW2516" s="2">
        <v>300000</v>
      </c>
      <c r="AX2516" s="1" t="s">
        <v>102</v>
      </c>
      <c r="AY2516" s="1" t="s">
        <v>102</v>
      </c>
      <c r="AZ2516" s="1" t="s">
        <v>297</v>
      </c>
      <c r="BE2516" s="1" t="s">
        <v>15844</v>
      </c>
      <c r="BF2516" s="2">
        <v>3</v>
      </c>
      <c r="BG2516" s="1" t="s">
        <v>81</v>
      </c>
      <c r="BH2516" s="2">
        <v>1</v>
      </c>
      <c r="BI2516" s="2">
        <v>1</v>
      </c>
    </row>
    <row r="2517" spans="1:61">
      <c r="A2517" s="1" t="s">
        <v>59</v>
      </c>
      <c r="B2517" s="1" t="s">
        <v>60</v>
      </c>
      <c r="C2517" s="1" t="s">
        <v>15845</v>
      </c>
      <c r="D2517" s="1" t="s">
        <v>15846</v>
      </c>
      <c r="E2517" s="1" t="s">
        <v>15847</v>
      </c>
      <c r="F2517" s="1" t="s">
        <v>64</v>
      </c>
      <c r="G2517" s="1" t="s">
        <v>65</v>
      </c>
      <c r="H2517" s="1" t="s">
        <v>15848</v>
      </c>
      <c r="I2517" s="1" t="s">
        <v>100</v>
      </c>
      <c r="J2517" s="1" t="s">
        <v>15849</v>
      </c>
      <c r="K2517" s="2">
        <v>2</v>
      </c>
      <c r="L2517" s="1" t="s">
        <v>100</v>
      </c>
      <c r="M2517" s="1" t="s">
        <v>65</v>
      </c>
      <c r="N2517" s="1" t="s">
        <v>65</v>
      </c>
      <c r="O2517" s="1" t="s">
        <v>64</v>
      </c>
      <c r="P2517" s="1" t="s">
        <v>65</v>
      </c>
      <c r="Q2517" s="1" t="s">
        <v>64</v>
      </c>
      <c r="R2517" s="1" t="s">
        <v>65</v>
      </c>
      <c r="S2517" s="1" t="s">
        <v>64</v>
      </c>
      <c r="T2517" s="2">
        <v>2</v>
      </c>
      <c r="V2517" s="1" t="s">
        <v>15850</v>
      </c>
      <c r="W2517" s="1" t="s">
        <v>1388</v>
      </c>
      <c r="Y2517" s="1" t="s">
        <v>71</v>
      </c>
      <c r="Z2517" s="1" t="s">
        <v>72</v>
      </c>
      <c r="AA2517" s="1" t="s">
        <v>10936</v>
      </c>
      <c r="AB2517" s="1" t="s">
        <v>10937</v>
      </c>
      <c r="AC2517" s="3">
        <f>VLOOKUP(AA2517,GeoCord!$A:$C,2,0)</f>
        <v>15.688000000000001</v>
      </c>
      <c r="AD2517" s="3">
        <f>VLOOKUP(AA2517,GeoCord!$A:$C,3,0)</f>
        <v>100.845</v>
      </c>
      <c r="AG2517" s="1" t="s">
        <v>213</v>
      </c>
      <c r="AH2517" s="2">
        <v>1</v>
      </c>
      <c r="AI2517" s="1" t="s">
        <v>214</v>
      </c>
      <c r="AJ2517" s="2">
        <v>0</v>
      </c>
      <c r="AK2517" s="1" t="s">
        <v>77</v>
      </c>
      <c r="AL2517" s="1" t="s">
        <v>77</v>
      </c>
      <c r="AM2517" s="1" t="s">
        <v>77</v>
      </c>
      <c r="AN2517" s="2">
        <v>0</v>
      </c>
      <c r="AO2517" s="2">
        <v>0</v>
      </c>
      <c r="AP2517" s="2">
        <v>0</v>
      </c>
      <c r="AQ2517" s="2">
        <v>0</v>
      </c>
      <c r="AR2517" s="1" t="s">
        <v>77</v>
      </c>
      <c r="AS2517" s="1" t="s">
        <v>78</v>
      </c>
      <c r="AT2517" s="2">
        <v>110</v>
      </c>
      <c r="AU2517" s="1" t="s">
        <v>79</v>
      </c>
      <c r="AV2517" s="2">
        <v>5</v>
      </c>
      <c r="AW2517" s="2">
        <v>64000</v>
      </c>
      <c r="AX2517" s="1" t="s">
        <v>15850</v>
      </c>
      <c r="AY2517" s="1" t="s">
        <v>15850</v>
      </c>
      <c r="AZ2517" s="1" t="s">
        <v>1388</v>
      </c>
      <c r="BE2517" s="1" t="s">
        <v>15851</v>
      </c>
      <c r="BF2517" s="2">
        <v>3</v>
      </c>
      <c r="BG2517" s="1" t="s">
        <v>81</v>
      </c>
      <c r="BH2517" s="2">
        <v>0</v>
      </c>
      <c r="BI2517" s="2">
        <v>0</v>
      </c>
    </row>
    <row r="2518" spans="1:61">
      <c r="A2518" s="1" t="s">
        <v>59</v>
      </c>
      <c r="B2518" s="1" t="s">
        <v>60</v>
      </c>
      <c r="C2518" s="1" t="s">
        <v>15852</v>
      </c>
      <c r="D2518" s="1" t="s">
        <v>15853</v>
      </c>
      <c r="E2518" s="1" t="s">
        <v>15854</v>
      </c>
      <c r="F2518" s="1" t="s">
        <v>64</v>
      </c>
      <c r="G2518" s="1" t="s">
        <v>65</v>
      </c>
      <c r="H2518" s="1" t="s">
        <v>15855</v>
      </c>
      <c r="I2518" s="1" t="s">
        <v>100</v>
      </c>
      <c r="J2518" s="1" t="s">
        <v>15856</v>
      </c>
      <c r="K2518" s="2">
        <v>2</v>
      </c>
      <c r="L2518" s="1" t="s">
        <v>100</v>
      </c>
      <c r="P2518" s="1" t="s">
        <v>65</v>
      </c>
      <c r="Q2518" s="1" t="s">
        <v>64</v>
      </c>
      <c r="R2518" s="1" t="s">
        <v>65</v>
      </c>
      <c r="S2518" s="1" t="s">
        <v>64</v>
      </c>
      <c r="T2518" s="2">
        <v>2</v>
      </c>
      <c r="V2518" s="1" t="s">
        <v>1011</v>
      </c>
      <c r="W2518" s="1" t="s">
        <v>1020</v>
      </c>
      <c r="Y2518" s="1" t="s">
        <v>71</v>
      </c>
      <c r="Z2518" s="1" t="s">
        <v>72</v>
      </c>
      <c r="AA2518" s="1" t="s">
        <v>264</v>
      </c>
      <c r="AB2518" s="1" t="s">
        <v>265</v>
      </c>
      <c r="AC2518" s="3">
        <f>VLOOKUP(AA2518,GeoCord!$A:$C,2,0)</f>
        <v>16.995999999999999</v>
      </c>
      <c r="AD2518" s="3">
        <f>VLOOKUP(AA2518,GeoCord!$A:$C,3,0)</f>
        <v>9.9149999999999991</v>
      </c>
      <c r="AG2518" s="1" t="s">
        <v>224</v>
      </c>
      <c r="AH2518" s="2">
        <v>1</v>
      </c>
      <c r="AI2518" s="1" t="s">
        <v>225</v>
      </c>
      <c r="AJ2518" s="2">
        <v>2</v>
      </c>
      <c r="AK2518" s="1" t="s">
        <v>77</v>
      </c>
      <c r="AL2518" s="1" t="s">
        <v>77</v>
      </c>
      <c r="AM2518" s="1" t="s">
        <v>77</v>
      </c>
      <c r="AN2518" s="2">
        <v>0</v>
      </c>
      <c r="AO2518" s="2">
        <v>1</v>
      </c>
      <c r="AP2518" s="2">
        <v>1</v>
      </c>
      <c r="AQ2518" s="2">
        <v>0</v>
      </c>
      <c r="AR2518" s="1" t="s">
        <v>77</v>
      </c>
      <c r="AS2518" s="1" t="s">
        <v>78</v>
      </c>
      <c r="AT2518" s="2">
        <v>110</v>
      </c>
      <c r="AU2518" s="1" t="s">
        <v>79</v>
      </c>
      <c r="AV2518" s="2">
        <v>5</v>
      </c>
      <c r="AW2518" s="2">
        <v>500000.3</v>
      </c>
      <c r="AX2518" s="1" t="s">
        <v>1011</v>
      </c>
      <c r="AY2518" s="1" t="s">
        <v>1011</v>
      </c>
      <c r="AZ2518" s="1" t="s">
        <v>1020</v>
      </c>
      <c r="BE2518" s="1" t="s">
        <v>15857</v>
      </c>
      <c r="BF2518" s="2">
        <v>3</v>
      </c>
      <c r="BG2518" s="1" t="s">
        <v>81</v>
      </c>
      <c r="BH2518" s="2">
        <v>1</v>
      </c>
      <c r="BI2518" s="2">
        <v>2</v>
      </c>
    </row>
    <row r="2519" spans="1:61">
      <c r="A2519" s="1" t="s">
        <v>59</v>
      </c>
      <c r="B2519" s="1" t="s">
        <v>60</v>
      </c>
      <c r="C2519" s="1" t="s">
        <v>15858</v>
      </c>
      <c r="D2519" s="1" t="s">
        <v>15859</v>
      </c>
      <c r="E2519" s="1" t="s">
        <v>15860</v>
      </c>
      <c r="F2519" s="1" t="s">
        <v>64</v>
      </c>
      <c r="G2519" s="1" t="s">
        <v>65</v>
      </c>
      <c r="H2519" s="1" t="s">
        <v>15861</v>
      </c>
      <c r="I2519" s="1" t="s">
        <v>100</v>
      </c>
      <c r="J2519" s="1" t="s">
        <v>15862</v>
      </c>
      <c r="K2519" s="2">
        <v>2</v>
      </c>
      <c r="L2519" s="1" t="s">
        <v>100</v>
      </c>
      <c r="M2519" s="1" t="s">
        <v>65</v>
      </c>
      <c r="N2519" s="1" t="s">
        <v>65</v>
      </c>
      <c r="O2519" s="1" t="s">
        <v>64</v>
      </c>
      <c r="P2519" s="1" t="s">
        <v>65</v>
      </c>
      <c r="Q2519" s="1" t="s">
        <v>64</v>
      </c>
      <c r="R2519" s="1" t="s">
        <v>65</v>
      </c>
      <c r="S2519" s="1" t="s">
        <v>64</v>
      </c>
      <c r="T2519" s="2">
        <v>2</v>
      </c>
      <c r="V2519" s="1" t="s">
        <v>15863</v>
      </c>
      <c r="W2519" s="1" t="s">
        <v>297</v>
      </c>
      <c r="Y2519" s="1" t="s">
        <v>71</v>
      </c>
      <c r="Z2519" s="1" t="s">
        <v>72</v>
      </c>
      <c r="AA2519" s="1" t="s">
        <v>2237</v>
      </c>
      <c r="AB2519" s="1" t="s">
        <v>2233</v>
      </c>
      <c r="AC2519" s="3">
        <f>VLOOKUP(AA2519,GeoCord!$A:$C,2,0)</f>
        <v>19.594999999999999</v>
      </c>
      <c r="AD2519" s="3">
        <f>VLOOKUP(AA2519,GeoCord!$A:$C,3,0)</f>
        <v>102.538</v>
      </c>
      <c r="AG2519" s="1" t="s">
        <v>145</v>
      </c>
      <c r="AH2519" s="2">
        <v>1</v>
      </c>
      <c r="AI2519" s="1" t="s">
        <v>146</v>
      </c>
      <c r="AJ2519" s="2">
        <v>1</v>
      </c>
      <c r="AK2519" s="1" t="s">
        <v>77</v>
      </c>
      <c r="AL2519" s="1" t="s">
        <v>77</v>
      </c>
      <c r="AM2519" s="1" t="s">
        <v>77</v>
      </c>
      <c r="AN2519" s="2">
        <v>0</v>
      </c>
      <c r="AO2519" s="2">
        <v>0</v>
      </c>
      <c r="AP2519" s="2">
        <v>0</v>
      </c>
      <c r="AQ2519" s="2">
        <v>0</v>
      </c>
      <c r="AR2519" s="1" t="s">
        <v>77</v>
      </c>
      <c r="AS2519" s="1" t="s">
        <v>78</v>
      </c>
      <c r="AT2519" s="2">
        <v>110</v>
      </c>
      <c r="AU2519" s="1" t="s">
        <v>79</v>
      </c>
      <c r="AV2519" s="2">
        <v>5</v>
      </c>
      <c r="AW2519" s="2">
        <v>300000</v>
      </c>
      <c r="AX2519" s="1" t="s">
        <v>15863</v>
      </c>
      <c r="AY2519" s="1" t="s">
        <v>15863</v>
      </c>
      <c r="AZ2519" s="1" t="s">
        <v>297</v>
      </c>
      <c r="BE2519" s="1" t="s">
        <v>15864</v>
      </c>
      <c r="BF2519" s="2">
        <v>3</v>
      </c>
      <c r="BG2519" s="1" t="s">
        <v>81</v>
      </c>
      <c r="BH2519" s="2">
        <v>1</v>
      </c>
      <c r="BI2519" s="2">
        <v>1</v>
      </c>
    </row>
    <row r="2520" spans="1:61">
      <c r="A2520" s="1" t="s">
        <v>59</v>
      </c>
      <c r="B2520" s="1" t="s">
        <v>60</v>
      </c>
      <c r="C2520" s="1" t="s">
        <v>15865</v>
      </c>
      <c r="D2520" s="1" t="s">
        <v>15866</v>
      </c>
      <c r="E2520" s="1" t="s">
        <v>15867</v>
      </c>
      <c r="F2520" s="1" t="s">
        <v>64</v>
      </c>
      <c r="G2520" s="1" t="s">
        <v>65</v>
      </c>
      <c r="H2520" s="1" t="s">
        <v>15868</v>
      </c>
      <c r="I2520" s="1" t="s">
        <v>100</v>
      </c>
      <c r="J2520" s="1" t="s">
        <v>15869</v>
      </c>
      <c r="K2520" s="2">
        <v>2</v>
      </c>
      <c r="L2520" s="1" t="s">
        <v>100</v>
      </c>
      <c r="M2520" s="1" t="s">
        <v>940</v>
      </c>
      <c r="N2520" s="1" t="s">
        <v>940</v>
      </c>
      <c r="O2520" s="1" t="s">
        <v>941</v>
      </c>
      <c r="P2520" s="1" t="s">
        <v>65</v>
      </c>
      <c r="Q2520" s="1" t="s">
        <v>64</v>
      </c>
      <c r="R2520" s="1" t="s">
        <v>65</v>
      </c>
      <c r="S2520" s="1" t="s">
        <v>64</v>
      </c>
      <c r="T2520" s="2">
        <v>2</v>
      </c>
      <c r="V2520" s="1" t="s">
        <v>3689</v>
      </c>
      <c r="W2520" s="1" t="s">
        <v>15870</v>
      </c>
      <c r="Y2520" s="1" t="s">
        <v>71</v>
      </c>
      <c r="Z2520" s="1" t="s">
        <v>72</v>
      </c>
      <c r="AA2520" s="1" t="s">
        <v>943</v>
      </c>
      <c r="AB2520" s="1" t="s">
        <v>940</v>
      </c>
      <c r="AC2520" s="3">
        <f>VLOOKUP(AA2520,GeoCord!$A:$C,2,0)</f>
        <v>28.185400000000001</v>
      </c>
      <c r="AD2520" s="3">
        <f>VLOOKUP(AA2520,GeoCord!$A:$C,3,0)</f>
        <v>66.642899999999997</v>
      </c>
      <c r="AG2520" s="1" t="s">
        <v>224</v>
      </c>
      <c r="AH2520" s="2">
        <v>1</v>
      </c>
      <c r="AI2520" s="1" t="s">
        <v>225</v>
      </c>
      <c r="AJ2520" s="2">
        <v>0</v>
      </c>
      <c r="AK2520" s="1" t="s">
        <v>77</v>
      </c>
      <c r="AL2520" s="1" t="s">
        <v>77</v>
      </c>
      <c r="AM2520" s="1" t="s">
        <v>77</v>
      </c>
      <c r="AN2520" s="2">
        <v>0</v>
      </c>
      <c r="AO2520" s="2">
        <v>0</v>
      </c>
      <c r="AP2520" s="2">
        <v>0</v>
      </c>
      <c r="AQ2520" s="2">
        <v>0</v>
      </c>
      <c r="AR2520" s="1" t="s">
        <v>77</v>
      </c>
      <c r="AS2520" s="1" t="s">
        <v>78</v>
      </c>
      <c r="AT2520" s="2">
        <v>110</v>
      </c>
      <c r="AU2520" s="1" t="s">
        <v>79</v>
      </c>
      <c r="AV2520" s="2">
        <v>5</v>
      </c>
      <c r="AW2520" s="2">
        <v>6598916.8399999999</v>
      </c>
      <c r="AX2520" s="1" t="s">
        <v>3689</v>
      </c>
      <c r="AY2520" s="1" t="s">
        <v>3689</v>
      </c>
      <c r="AZ2520" s="1" t="s">
        <v>15870</v>
      </c>
      <c r="BE2520" s="1" t="s">
        <v>15871</v>
      </c>
      <c r="BF2520" s="2">
        <v>3</v>
      </c>
      <c r="BG2520" s="1" t="s">
        <v>81</v>
      </c>
      <c r="BH2520" s="2">
        <v>0</v>
      </c>
      <c r="BI2520" s="2">
        <v>0</v>
      </c>
    </row>
    <row r="2521" spans="1:61">
      <c r="A2521" s="1" t="s">
        <v>59</v>
      </c>
      <c r="B2521" s="1" t="s">
        <v>60</v>
      </c>
      <c r="C2521" s="1" t="s">
        <v>15872</v>
      </c>
      <c r="D2521" s="1" t="s">
        <v>15873</v>
      </c>
      <c r="E2521" s="1" t="s">
        <v>15874</v>
      </c>
      <c r="F2521" s="1" t="s">
        <v>64</v>
      </c>
      <c r="G2521" s="1" t="s">
        <v>65</v>
      </c>
      <c r="H2521" s="1" t="s">
        <v>15875</v>
      </c>
      <c r="I2521" s="1" t="s">
        <v>164</v>
      </c>
      <c r="J2521" s="1" t="s">
        <v>15876</v>
      </c>
      <c r="K2521" s="2">
        <v>2</v>
      </c>
      <c r="L2521" s="1" t="s">
        <v>164</v>
      </c>
      <c r="M2521" s="1" t="s">
        <v>65</v>
      </c>
      <c r="N2521" s="1" t="s">
        <v>65</v>
      </c>
      <c r="O2521" s="1" t="s">
        <v>64</v>
      </c>
      <c r="P2521" s="1" t="s">
        <v>65</v>
      </c>
      <c r="Q2521" s="1" t="s">
        <v>64</v>
      </c>
      <c r="R2521" s="1" t="s">
        <v>65</v>
      </c>
      <c r="S2521" s="1" t="s">
        <v>64</v>
      </c>
      <c r="T2521" s="2">
        <v>4</v>
      </c>
      <c r="V2521" s="1" t="s">
        <v>3297</v>
      </c>
      <c r="X2521" s="1" t="s">
        <v>60</v>
      </c>
      <c r="Y2521" s="1" t="s">
        <v>71</v>
      </c>
      <c r="Z2521" s="1" t="s">
        <v>72</v>
      </c>
      <c r="AA2521" s="1" t="s">
        <v>2654</v>
      </c>
      <c r="AB2521" s="1" t="s">
        <v>2655</v>
      </c>
      <c r="AC2521" s="3">
        <f>VLOOKUP(AA2521,GeoCord!$A:$C,2,0)</f>
        <v>15.124000000000001</v>
      </c>
      <c r="AD2521" s="3">
        <f>VLOOKUP(AA2521,GeoCord!$A:$C,3,0)</f>
        <v>-90.710999999999999</v>
      </c>
      <c r="AG2521" s="1" t="s">
        <v>157</v>
      </c>
      <c r="AH2521" s="2">
        <v>1</v>
      </c>
      <c r="AI2521" s="1" t="s">
        <v>158</v>
      </c>
      <c r="AJ2521" s="2">
        <v>1</v>
      </c>
      <c r="AK2521" s="1" t="s">
        <v>77</v>
      </c>
      <c r="AL2521" s="1" t="s">
        <v>77</v>
      </c>
      <c r="AM2521" s="1" t="s">
        <v>77</v>
      </c>
      <c r="AN2521" s="2">
        <v>0</v>
      </c>
      <c r="AO2521" s="2">
        <v>0</v>
      </c>
      <c r="AP2521" s="2">
        <v>0</v>
      </c>
      <c r="AQ2521" s="2">
        <v>0</v>
      </c>
      <c r="AR2521" s="1" t="s">
        <v>77</v>
      </c>
      <c r="AS2521" s="1" t="s">
        <v>78</v>
      </c>
      <c r="AT2521" s="2">
        <v>110</v>
      </c>
      <c r="AU2521" s="1" t="s">
        <v>79</v>
      </c>
      <c r="AV2521" s="2">
        <v>5</v>
      </c>
      <c r="AW2521" s="2">
        <v>70000</v>
      </c>
      <c r="AX2521" s="1" t="s">
        <v>3297</v>
      </c>
      <c r="AY2521" s="1" t="s">
        <v>3297</v>
      </c>
      <c r="AZ2521" s="1" t="s">
        <v>60</v>
      </c>
      <c r="BE2521" s="1" t="s">
        <v>15877</v>
      </c>
      <c r="BF2521" s="2">
        <v>3</v>
      </c>
      <c r="BG2521" s="1" t="s">
        <v>81</v>
      </c>
      <c r="BH2521" s="2">
        <v>0</v>
      </c>
      <c r="BI2521" s="2">
        <v>0</v>
      </c>
    </row>
    <row r="2522" spans="1:61">
      <c r="A2522" s="1" t="s">
        <v>59</v>
      </c>
      <c r="B2522" s="1" t="s">
        <v>60</v>
      </c>
      <c r="C2522" s="1" t="s">
        <v>15878</v>
      </c>
      <c r="D2522" s="1" t="s">
        <v>15879</v>
      </c>
      <c r="E2522" s="1" t="s">
        <v>15880</v>
      </c>
      <c r="F2522" s="1" t="s">
        <v>64</v>
      </c>
      <c r="G2522" s="1" t="s">
        <v>65</v>
      </c>
      <c r="H2522" s="1" t="s">
        <v>15881</v>
      </c>
      <c r="I2522" s="1" t="s">
        <v>164</v>
      </c>
      <c r="J2522" s="1" t="s">
        <v>15882</v>
      </c>
      <c r="K2522" s="2">
        <v>2</v>
      </c>
      <c r="L2522" s="1" t="s">
        <v>164</v>
      </c>
      <c r="M2522" s="1" t="s">
        <v>65</v>
      </c>
      <c r="N2522" s="1" t="s">
        <v>65</v>
      </c>
      <c r="O2522" s="1" t="s">
        <v>64</v>
      </c>
      <c r="P2522" s="1" t="s">
        <v>65</v>
      </c>
      <c r="Q2522" s="1" t="s">
        <v>64</v>
      </c>
      <c r="R2522" s="1" t="s">
        <v>65</v>
      </c>
      <c r="S2522" s="1" t="s">
        <v>64</v>
      </c>
      <c r="T2522" s="2">
        <v>2</v>
      </c>
      <c r="V2522" s="1" t="s">
        <v>1371</v>
      </c>
      <c r="W2522" s="1" t="s">
        <v>142</v>
      </c>
      <c r="Y2522" s="1" t="s">
        <v>71</v>
      </c>
      <c r="Z2522" s="1" t="s">
        <v>72</v>
      </c>
      <c r="AA2522" s="1" t="s">
        <v>2654</v>
      </c>
      <c r="AB2522" s="1" t="s">
        <v>2655</v>
      </c>
      <c r="AC2522" s="3">
        <f>VLOOKUP(AA2522,GeoCord!$A:$C,2,0)</f>
        <v>15.124000000000001</v>
      </c>
      <c r="AD2522" s="3">
        <f>VLOOKUP(AA2522,GeoCord!$A:$C,3,0)</f>
        <v>-90.710999999999999</v>
      </c>
      <c r="AG2522" s="1" t="s">
        <v>385</v>
      </c>
      <c r="AH2522" s="2">
        <v>1</v>
      </c>
      <c r="AI2522" s="1" t="s">
        <v>386</v>
      </c>
      <c r="AJ2522" s="2">
        <v>2</v>
      </c>
      <c r="AK2522" s="1" t="s">
        <v>77</v>
      </c>
      <c r="AL2522" s="1" t="s">
        <v>77</v>
      </c>
      <c r="AM2522" s="1" t="s">
        <v>77</v>
      </c>
      <c r="AN2522" s="2">
        <v>0</v>
      </c>
      <c r="AO2522" s="2">
        <v>0</v>
      </c>
      <c r="AP2522" s="2">
        <v>0</v>
      </c>
      <c r="AQ2522" s="2">
        <v>0</v>
      </c>
      <c r="AR2522" s="1" t="s">
        <v>77</v>
      </c>
      <c r="AS2522" s="1" t="s">
        <v>78</v>
      </c>
      <c r="AT2522" s="2">
        <v>110</v>
      </c>
      <c r="AU2522" s="1" t="s">
        <v>79</v>
      </c>
      <c r="AV2522" s="2">
        <v>5</v>
      </c>
      <c r="AW2522" s="2">
        <v>60000</v>
      </c>
      <c r="AX2522" s="1" t="s">
        <v>1371</v>
      </c>
      <c r="AY2522" s="1" t="s">
        <v>1371</v>
      </c>
      <c r="AZ2522" s="1" t="s">
        <v>142</v>
      </c>
      <c r="BE2522" s="1" t="s">
        <v>15883</v>
      </c>
      <c r="BF2522" s="2">
        <v>3</v>
      </c>
      <c r="BG2522" s="1" t="s">
        <v>81</v>
      </c>
      <c r="BH2522" s="2">
        <v>0</v>
      </c>
      <c r="BI2522" s="2">
        <v>0</v>
      </c>
    </row>
    <row r="2523" spans="1:61">
      <c r="A2523" s="1" t="s">
        <v>59</v>
      </c>
      <c r="B2523" s="1" t="s">
        <v>60</v>
      </c>
      <c r="C2523" s="1" t="s">
        <v>15884</v>
      </c>
      <c r="D2523" s="1" t="s">
        <v>15885</v>
      </c>
      <c r="E2523" s="1" t="s">
        <v>15886</v>
      </c>
      <c r="F2523" s="1" t="s">
        <v>64</v>
      </c>
      <c r="G2523" s="1" t="s">
        <v>65</v>
      </c>
      <c r="H2523" s="1" t="s">
        <v>15887</v>
      </c>
      <c r="I2523" s="1" t="s">
        <v>100</v>
      </c>
      <c r="J2523" s="1" t="s">
        <v>15888</v>
      </c>
      <c r="K2523" s="2">
        <v>2</v>
      </c>
      <c r="L2523" s="1" t="s">
        <v>100</v>
      </c>
      <c r="M2523" s="1" t="s">
        <v>65</v>
      </c>
      <c r="N2523" s="1" t="s">
        <v>65</v>
      </c>
      <c r="O2523" s="1" t="s">
        <v>64</v>
      </c>
      <c r="P2523" s="1" t="s">
        <v>65</v>
      </c>
      <c r="Q2523" s="1" t="s">
        <v>64</v>
      </c>
      <c r="R2523" s="1" t="s">
        <v>65</v>
      </c>
      <c r="S2523" s="1" t="s">
        <v>64</v>
      </c>
      <c r="T2523" s="2">
        <v>3</v>
      </c>
      <c r="V2523" s="1" t="s">
        <v>15889</v>
      </c>
      <c r="X2523" s="1" t="s">
        <v>210</v>
      </c>
      <c r="Y2523" s="1" t="s">
        <v>71</v>
      </c>
      <c r="Z2523" s="1" t="s">
        <v>72</v>
      </c>
      <c r="AA2523" s="1" t="s">
        <v>752</v>
      </c>
      <c r="AB2523" s="1" t="s">
        <v>748</v>
      </c>
      <c r="AC2523" s="3">
        <f>VLOOKUP(AA2523,GeoCord!$A:$C,2,0)</f>
        <v>12.69</v>
      </c>
      <c r="AD2523" s="3">
        <f>VLOOKUP(AA2523,GeoCord!$A:$C,3,0)</f>
        <v>104.444</v>
      </c>
      <c r="AG2523" s="1" t="s">
        <v>640</v>
      </c>
      <c r="AH2523" s="2">
        <v>1</v>
      </c>
      <c r="AI2523" s="1" t="s">
        <v>641</v>
      </c>
      <c r="AJ2523" s="2">
        <v>0</v>
      </c>
      <c r="AK2523" s="1" t="s">
        <v>77</v>
      </c>
      <c r="AL2523" s="1" t="s">
        <v>77</v>
      </c>
      <c r="AM2523" s="1" t="s">
        <v>77</v>
      </c>
      <c r="AN2523" s="2">
        <v>1</v>
      </c>
      <c r="AO2523" s="2">
        <v>0</v>
      </c>
      <c r="AP2523" s="2">
        <v>0</v>
      </c>
      <c r="AQ2523" s="2">
        <v>0</v>
      </c>
      <c r="AR2523" s="1" t="s">
        <v>77</v>
      </c>
      <c r="AS2523" s="1" t="s">
        <v>78</v>
      </c>
      <c r="AT2523" s="2">
        <v>110</v>
      </c>
      <c r="AU2523" s="1" t="s">
        <v>79</v>
      </c>
      <c r="AV2523" s="2">
        <v>5</v>
      </c>
      <c r="AW2523" s="2">
        <v>85884.28</v>
      </c>
      <c r="AX2523" s="1" t="s">
        <v>15889</v>
      </c>
      <c r="AY2523" s="1" t="s">
        <v>15889</v>
      </c>
      <c r="AZ2523" s="1" t="s">
        <v>210</v>
      </c>
      <c r="BE2523" s="1" t="s">
        <v>15890</v>
      </c>
      <c r="BF2523" s="2">
        <v>3</v>
      </c>
      <c r="BG2523" s="1" t="s">
        <v>81</v>
      </c>
      <c r="BH2523" s="2">
        <v>0</v>
      </c>
      <c r="BI2523" s="2">
        <v>0</v>
      </c>
    </row>
    <row r="2524" spans="1:61">
      <c r="A2524" s="1" t="s">
        <v>59</v>
      </c>
      <c r="B2524" s="1" t="s">
        <v>60</v>
      </c>
      <c r="C2524" s="1" t="s">
        <v>15891</v>
      </c>
      <c r="D2524" s="1" t="s">
        <v>15892</v>
      </c>
      <c r="E2524" s="1" t="s">
        <v>15893</v>
      </c>
      <c r="F2524" s="1" t="s">
        <v>64</v>
      </c>
      <c r="G2524" s="1" t="s">
        <v>65</v>
      </c>
      <c r="H2524" s="1" t="s">
        <v>15894</v>
      </c>
      <c r="I2524" s="1" t="s">
        <v>100</v>
      </c>
      <c r="J2524" s="1" t="s">
        <v>15895</v>
      </c>
      <c r="K2524" s="2">
        <v>2</v>
      </c>
      <c r="L2524" s="1" t="s">
        <v>100</v>
      </c>
      <c r="M2524" s="1" t="s">
        <v>315</v>
      </c>
      <c r="N2524" s="1" t="s">
        <v>315</v>
      </c>
      <c r="P2524" s="1" t="s">
        <v>65</v>
      </c>
      <c r="Q2524" s="1" t="s">
        <v>64</v>
      </c>
      <c r="R2524" s="1" t="s">
        <v>65</v>
      </c>
      <c r="S2524" s="1" t="s">
        <v>64</v>
      </c>
      <c r="T2524" s="2">
        <v>2</v>
      </c>
      <c r="V2524" s="1" t="s">
        <v>2896</v>
      </c>
      <c r="W2524" s="1" t="s">
        <v>297</v>
      </c>
      <c r="Y2524" s="1" t="s">
        <v>71</v>
      </c>
      <c r="Z2524" s="1" t="s">
        <v>118</v>
      </c>
      <c r="AC2524" s="3" t="e">
        <f>VLOOKUP(AA2524,GeoCord!$A:$C,2,0)</f>
        <v>#N/A</v>
      </c>
      <c r="AD2524" s="3" t="e">
        <f>VLOOKUP(AA2524,GeoCord!$A:$C,3,0)</f>
        <v>#N/A</v>
      </c>
      <c r="AE2524" s="1" t="s">
        <v>119</v>
      </c>
      <c r="AF2524" s="1" t="s">
        <v>118</v>
      </c>
      <c r="AG2524" s="1" t="s">
        <v>2738</v>
      </c>
      <c r="AH2524" s="2">
        <v>1</v>
      </c>
      <c r="AI2524" s="1" t="s">
        <v>2739</v>
      </c>
      <c r="AJ2524" s="2">
        <v>1</v>
      </c>
      <c r="AK2524" s="1" t="s">
        <v>77</v>
      </c>
      <c r="AL2524" s="1" t="s">
        <v>77</v>
      </c>
      <c r="AM2524" s="1" t="s">
        <v>77</v>
      </c>
      <c r="AN2524" s="2">
        <v>1</v>
      </c>
      <c r="AO2524" s="2">
        <v>1</v>
      </c>
      <c r="AP2524" s="2">
        <v>1</v>
      </c>
      <c r="AQ2524" s="2">
        <v>1</v>
      </c>
      <c r="AR2524" s="1" t="s">
        <v>77</v>
      </c>
      <c r="AS2524" s="1" t="s">
        <v>78</v>
      </c>
      <c r="AT2524" s="2">
        <v>110</v>
      </c>
      <c r="AU2524" s="1" t="s">
        <v>79</v>
      </c>
      <c r="AV2524" s="2">
        <v>5</v>
      </c>
      <c r="AW2524" s="2">
        <v>199717.38</v>
      </c>
      <c r="AX2524" s="1" t="s">
        <v>2896</v>
      </c>
      <c r="AY2524" s="1" t="s">
        <v>2896</v>
      </c>
      <c r="AZ2524" s="1" t="s">
        <v>297</v>
      </c>
      <c r="BE2524" s="1" t="s">
        <v>15896</v>
      </c>
      <c r="BF2524" s="2">
        <v>3</v>
      </c>
      <c r="BG2524" s="1" t="s">
        <v>81</v>
      </c>
      <c r="BH2524" s="2">
        <v>2</v>
      </c>
      <c r="BI2524" s="2">
        <v>1</v>
      </c>
    </row>
    <row r="2525" spans="1:61">
      <c r="A2525" s="1" t="s">
        <v>59</v>
      </c>
      <c r="B2525" s="1" t="s">
        <v>60</v>
      </c>
      <c r="C2525" s="1" t="s">
        <v>15897</v>
      </c>
      <c r="D2525" s="1" t="s">
        <v>15898</v>
      </c>
      <c r="E2525" s="1" t="s">
        <v>15899</v>
      </c>
      <c r="F2525" s="1" t="s">
        <v>64</v>
      </c>
      <c r="G2525" s="1" t="s">
        <v>65</v>
      </c>
      <c r="H2525" s="1" t="s">
        <v>15900</v>
      </c>
      <c r="I2525" s="1" t="s">
        <v>100</v>
      </c>
      <c r="J2525" s="1" t="s">
        <v>15901</v>
      </c>
      <c r="K2525" s="2">
        <v>2</v>
      </c>
      <c r="L2525" s="1" t="s">
        <v>100</v>
      </c>
      <c r="M2525" s="1" t="s">
        <v>191</v>
      </c>
      <c r="N2525" s="1" t="s">
        <v>191</v>
      </c>
      <c r="O2525" s="1" t="s">
        <v>192</v>
      </c>
      <c r="P2525" s="1" t="s">
        <v>65</v>
      </c>
      <c r="Q2525" s="1" t="s">
        <v>64</v>
      </c>
      <c r="R2525" s="1" t="s">
        <v>65</v>
      </c>
      <c r="S2525" s="1" t="s">
        <v>64</v>
      </c>
      <c r="T2525" s="2">
        <v>2</v>
      </c>
      <c r="V2525" s="1" t="s">
        <v>1019</v>
      </c>
      <c r="W2525" s="1" t="s">
        <v>15902</v>
      </c>
      <c r="Y2525" s="1" t="s">
        <v>71</v>
      </c>
      <c r="Z2525" s="1" t="s">
        <v>118</v>
      </c>
      <c r="AC2525" s="3" t="e">
        <f>VLOOKUP(AA2525,GeoCord!$A:$C,2,0)</f>
        <v>#N/A</v>
      </c>
      <c r="AD2525" s="3" t="e">
        <f>VLOOKUP(AA2525,GeoCord!$A:$C,3,0)</f>
        <v>#N/A</v>
      </c>
      <c r="AE2525" s="1" t="s">
        <v>119</v>
      </c>
      <c r="AF2525" s="1" t="s">
        <v>118</v>
      </c>
      <c r="AG2525" s="1" t="s">
        <v>657</v>
      </c>
      <c r="AH2525" s="2">
        <v>1</v>
      </c>
      <c r="AI2525" s="1" t="s">
        <v>658</v>
      </c>
      <c r="AJ2525" s="2">
        <v>0</v>
      </c>
      <c r="AK2525" s="1" t="s">
        <v>77</v>
      </c>
      <c r="AL2525" s="1" t="s">
        <v>77</v>
      </c>
      <c r="AM2525" s="1" t="s">
        <v>77</v>
      </c>
      <c r="AN2525" s="2">
        <v>1</v>
      </c>
      <c r="AO2525" s="2">
        <v>1</v>
      </c>
      <c r="AP2525" s="2">
        <v>1</v>
      </c>
      <c r="AQ2525" s="2">
        <v>0</v>
      </c>
      <c r="AR2525" s="1" t="s">
        <v>77</v>
      </c>
      <c r="AS2525" s="1" t="s">
        <v>78</v>
      </c>
      <c r="AT2525" s="2">
        <v>110</v>
      </c>
      <c r="AU2525" s="1" t="s">
        <v>79</v>
      </c>
      <c r="AV2525" s="2">
        <v>5</v>
      </c>
      <c r="AW2525" s="2">
        <v>449793.76</v>
      </c>
      <c r="AX2525" s="1" t="s">
        <v>1019</v>
      </c>
      <c r="AY2525" s="1" t="s">
        <v>1019</v>
      </c>
      <c r="AZ2525" s="1" t="s">
        <v>15902</v>
      </c>
      <c r="BE2525" s="1" t="s">
        <v>15903</v>
      </c>
      <c r="BF2525" s="2">
        <v>3</v>
      </c>
      <c r="BG2525" s="1" t="s">
        <v>81</v>
      </c>
      <c r="BH2525" s="2">
        <v>0</v>
      </c>
      <c r="BI2525" s="2">
        <v>0</v>
      </c>
    </row>
    <row r="2526" spans="1:61">
      <c r="A2526" s="1" t="s">
        <v>59</v>
      </c>
      <c r="B2526" s="1" t="s">
        <v>60</v>
      </c>
      <c r="C2526" s="1" t="s">
        <v>15904</v>
      </c>
      <c r="D2526" s="1" t="s">
        <v>15905</v>
      </c>
      <c r="E2526" s="1" t="s">
        <v>15906</v>
      </c>
      <c r="F2526" s="1" t="s">
        <v>64</v>
      </c>
      <c r="G2526" s="1" t="s">
        <v>65</v>
      </c>
      <c r="H2526" s="1" t="s">
        <v>15907</v>
      </c>
      <c r="I2526" s="1" t="s">
        <v>100</v>
      </c>
      <c r="J2526" s="1" t="s">
        <v>8446</v>
      </c>
      <c r="K2526" s="2">
        <v>2</v>
      </c>
      <c r="L2526" s="1" t="s">
        <v>100</v>
      </c>
      <c r="M2526" s="1" t="s">
        <v>15908</v>
      </c>
      <c r="N2526" s="1" t="s">
        <v>15908</v>
      </c>
      <c r="P2526" s="1" t="s">
        <v>65</v>
      </c>
      <c r="Q2526" s="1" t="s">
        <v>64</v>
      </c>
      <c r="R2526" s="1" t="s">
        <v>65</v>
      </c>
      <c r="S2526" s="1" t="s">
        <v>64</v>
      </c>
      <c r="T2526" s="2">
        <v>2</v>
      </c>
      <c r="V2526" s="1" t="s">
        <v>1928</v>
      </c>
      <c r="W2526" s="1" t="s">
        <v>15909</v>
      </c>
      <c r="Y2526" s="1" t="s">
        <v>71</v>
      </c>
      <c r="Z2526" s="1" t="s">
        <v>72</v>
      </c>
      <c r="AA2526" s="1" t="s">
        <v>1598</v>
      </c>
      <c r="AB2526" s="1" t="s">
        <v>1599</v>
      </c>
      <c r="AC2526" s="3">
        <f>VLOOKUP(AA2526,GeoCord!$A:$C,2,0)</f>
        <v>31.129000000000001</v>
      </c>
      <c r="AD2526" s="3">
        <f>VLOOKUP(AA2526,GeoCord!$A:$C,3,0)</f>
        <v>-7.3550000000000004</v>
      </c>
      <c r="AG2526" s="1" t="s">
        <v>183</v>
      </c>
      <c r="AH2526" s="2">
        <v>1</v>
      </c>
      <c r="AI2526" s="1" t="s">
        <v>184</v>
      </c>
      <c r="AJ2526" s="2">
        <v>0</v>
      </c>
      <c r="AK2526" s="1" t="s">
        <v>77</v>
      </c>
      <c r="AL2526" s="1" t="s">
        <v>77</v>
      </c>
      <c r="AM2526" s="1" t="s">
        <v>77</v>
      </c>
      <c r="AN2526" s="2">
        <v>0</v>
      </c>
      <c r="AO2526" s="2">
        <v>0</v>
      </c>
      <c r="AP2526" s="2">
        <v>0</v>
      </c>
      <c r="AQ2526" s="2">
        <v>0</v>
      </c>
      <c r="AR2526" s="1" t="s">
        <v>77</v>
      </c>
      <c r="AS2526" s="1" t="s">
        <v>78</v>
      </c>
      <c r="AT2526" s="2">
        <v>110</v>
      </c>
      <c r="AU2526" s="1" t="s">
        <v>79</v>
      </c>
      <c r="AV2526" s="2">
        <v>5</v>
      </c>
      <c r="AW2526" s="2">
        <v>570509.02</v>
      </c>
      <c r="AX2526" s="1" t="s">
        <v>1928</v>
      </c>
      <c r="AY2526" s="1" t="s">
        <v>1928</v>
      </c>
      <c r="AZ2526" s="1" t="s">
        <v>15909</v>
      </c>
      <c r="BE2526" s="1" t="s">
        <v>15910</v>
      </c>
      <c r="BF2526" s="2">
        <v>3</v>
      </c>
      <c r="BG2526" s="1" t="s">
        <v>81</v>
      </c>
      <c r="BH2526" s="2">
        <v>1</v>
      </c>
      <c r="BI2526" s="2">
        <v>0</v>
      </c>
    </row>
    <row r="2527" spans="1:61">
      <c r="A2527" s="1" t="s">
        <v>59</v>
      </c>
      <c r="B2527" s="1" t="s">
        <v>60</v>
      </c>
      <c r="C2527" s="1" t="s">
        <v>15911</v>
      </c>
      <c r="D2527" s="1" t="s">
        <v>15912</v>
      </c>
      <c r="E2527" s="1" t="s">
        <v>15913</v>
      </c>
      <c r="F2527" s="1" t="s">
        <v>64</v>
      </c>
      <c r="G2527" s="1" t="s">
        <v>65</v>
      </c>
      <c r="H2527" s="1" t="s">
        <v>15914</v>
      </c>
      <c r="I2527" s="1" t="s">
        <v>100</v>
      </c>
      <c r="J2527" s="1" t="s">
        <v>15915</v>
      </c>
      <c r="K2527" s="2">
        <v>2</v>
      </c>
      <c r="L2527" s="1" t="s">
        <v>100</v>
      </c>
      <c r="M2527" s="1" t="s">
        <v>4062</v>
      </c>
      <c r="N2527" s="1" t="s">
        <v>4062</v>
      </c>
      <c r="P2527" s="1" t="s">
        <v>65</v>
      </c>
      <c r="Q2527" s="1" t="s">
        <v>64</v>
      </c>
      <c r="R2527" s="1" t="s">
        <v>65</v>
      </c>
      <c r="S2527" s="1" t="s">
        <v>64</v>
      </c>
      <c r="T2527" s="2">
        <v>2</v>
      </c>
      <c r="V2527" s="1" t="s">
        <v>15916</v>
      </c>
      <c r="W2527" s="1" t="s">
        <v>103</v>
      </c>
      <c r="Y2527" s="1" t="s">
        <v>71</v>
      </c>
      <c r="Z2527" s="1" t="s">
        <v>72</v>
      </c>
      <c r="AA2527" s="1" t="s">
        <v>1021</v>
      </c>
      <c r="AB2527" s="1" t="s">
        <v>1022</v>
      </c>
      <c r="AC2527" s="3">
        <f>VLOOKUP(AA2527,GeoCord!$A:$C,2,0)</f>
        <v>9.3416999999999994</v>
      </c>
      <c r="AD2527" s="3">
        <f>VLOOKUP(AA2527,GeoCord!$A:$C,3,0)</f>
        <v>7.6779999999999999</v>
      </c>
      <c r="AG2527" s="1" t="s">
        <v>385</v>
      </c>
      <c r="AH2527" s="2">
        <v>1</v>
      </c>
      <c r="AI2527" s="1" t="s">
        <v>386</v>
      </c>
      <c r="AJ2527" s="2">
        <v>1</v>
      </c>
      <c r="AK2527" s="1" t="s">
        <v>77</v>
      </c>
      <c r="AL2527" s="1" t="s">
        <v>77</v>
      </c>
      <c r="AM2527" s="1" t="s">
        <v>77</v>
      </c>
      <c r="AN2527" s="2">
        <v>0</v>
      </c>
      <c r="AO2527" s="2">
        <v>0</v>
      </c>
      <c r="AP2527" s="2">
        <v>0</v>
      </c>
      <c r="AQ2527" s="2">
        <v>0</v>
      </c>
      <c r="AR2527" s="1" t="s">
        <v>77</v>
      </c>
      <c r="AS2527" s="1" t="s">
        <v>78</v>
      </c>
      <c r="AT2527" s="2">
        <v>110</v>
      </c>
      <c r="AU2527" s="1" t="s">
        <v>79</v>
      </c>
      <c r="AV2527" s="2">
        <v>5</v>
      </c>
      <c r="AW2527" s="2">
        <v>692891.34</v>
      </c>
      <c r="AX2527" s="1" t="s">
        <v>15916</v>
      </c>
      <c r="AY2527" s="1" t="s">
        <v>15916</v>
      </c>
      <c r="AZ2527" s="1" t="s">
        <v>103</v>
      </c>
      <c r="BE2527" s="1" t="s">
        <v>15917</v>
      </c>
      <c r="BF2527" s="2">
        <v>3</v>
      </c>
      <c r="BG2527" s="1" t="s">
        <v>81</v>
      </c>
      <c r="BH2527" s="2">
        <v>1</v>
      </c>
      <c r="BI2527" s="2">
        <v>2</v>
      </c>
    </row>
    <row r="2528" spans="1:61">
      <c r="A2528" s="1" t="s">
        <v>59</v>
      </c>
      <c r="B2528" s="1" t="s">
        <v>60</v>
      </c>
      <c r="C2528" s="1" t="s">
        <v>15918</v>
      </c>
      <c r="D2528" s="1" t="s">
        <v>15919</v>
      </c>
      <c r="E2528" s="1" t="s">
        <v>15920</v>
      </c>
      <c r="F2528" s="1" t="s">
        <v>64</v>
      </c>
      <c r="G2528" s="1" t="s">
        <v>65</v>
      </c>
      <c r="H2528" s="1" t="s">
        <v>15921</v>
      </c>
      <c r="I2528" s="1" t="s">
        <v>100</v>
      </c>
      <c r="J2528" s="1" t="s">
        <v>15922</v>
      </c>
      <c r="K2528" s="2">
        <v>2</v>
      </c>
      <c r="L2528" s="1" t="s">
        <v>100</v>
      </c>
      <c r="M2528" s="1" t="s">
        <v>65</v>
      </c>
      <c r="N2528" s="1" t="s">
        <v>65</v>
      </c>
      <c r="O2528" s="1" t="s">
        <v>64</v>
      </c>
      <c r="P2528" s="1" t="s">
        <v>65</v>
      </c>
      <c r="Q2528" s="1" t="s">
        <v>64</v>
      </c>
      <c r="R2528" s="1" t="s">
        <v>65</v>
      </c>
      <c r="S2528" s="1" t="s">
        <v>64</v>
      </c>
      <c r="T2528" s="2">
        <v>2</v>
      </c>
      <c r="V2528" s="1" t="s">
        <v>7954</v>
      </c>
      <c r="W2528" s="1" t="s">
        <v>10309</v>
      </c>
      <c r="Y2528" s="1" t="s">
        <v>71</v>
      </c>
      <c r="Z2528" s="1" t="s">
        <v>72</v>
      </c>
      <c r="AA2528" s="1" t="s">
        <v>7417</v>
      </c>
      <c r="AB2528" s="1" t="s">
        <v>7418</v>
      </c>
      <c r="AC2528" s="3">
        <f>VLOOKUP(AA2528,GeoCord!$A:$C,2,0)</f>
        <v>-13.6221</v>
      </c>
      <c r="AD2528" s="3">
        <f>VLOOKUP(AA2528,GeoCord!$A:$C,3,0)</f>
        <v>-172.43899999999999</v>
      </c>
      <c r="AG2528" s="1" t="s">
        <v>145</v>
      </c>
      <c r="AH2528" s="2">
        <v>1</v>
      </c>
      <c r="AI2528" s="1" t="s">
        <v>146</v>
      </c>
      <c r="AJ2528" s="2">
        <v>0</v>
      </c>
      <c r="AK2528" s="1" t="s">
        <v>77</v>
      </c>
      <c r="AL2528" s="1" t="s">
        <v>77</v>
      </c>
      <c r="AM2528" s="1" t="s">
        <v>77</v>
      </c>
      <c r="AN2528" s="2">
        <v>0</v>
      </c>
      <c r="AO2528" s="2">
        <v>0</v>
      </c>
      <c r="AP2528" s="2">
        <v>0</v>
      </c>
      <c r="AQ2528" s="2">
        <v>0</v>
      </c>
      <c r="AR2528" s="1" t="s">
        <v>77</v>
      </c>
      <c r="AS2528" s="1" t="s">
        <v>78</v>
      </c>
      <c r="AT2528" s="2">
        <v>110</v>
      </c>
      <c r="AU2528" s="1" t="s">
        <v>79</v>
      </c>
      <c r="AV2528" s="2">
        <v>5</v>
      </c>
      <c r="AW2528" s="2">
        <v>60000</v>
      </c>
      <c r="AX2528" s="1" t="s">
        <v>7954</v>
      </c>
      <c r="AY2528" s="1" t="s">
        <v>7954</v>
      </c>
      <c r="AZ2528" s="1" t="s">
        <v>10309</v>
      </c>
      <c r="BE2528" s="1" t="s">
        <v>15923</v>
      </c>
      <c r="BF2528" s="2">
        <v>3</v>
      </c>
      <c r="BG2528" s="1" t="s">
        <v>81</v>
      </c>
      <c r="BH2528" s="2">
        <v>2</v>
      </c>
      <c r="BI2528" s="2">
        <v>0</v>
      </c>
    </row>
    <row r="2529" spans="1:61">
      <c r="A2529" s="1" t="s">
        <v>59</v>
      </c>
      <c r="B2529" s="1" t="s">
        <v>60</v>
      </c>
      <c r="C2529" s="1" t="s">
        <v>15924</v>
      </c>
      <c r="D2529" s="1" t="s">
        <v>15925</v>
      </c>
      <c r="E2529" s="1" t="s">
        <v>15926</v>
      </c>
      <c r="F2529" s="1" t="s">
        <v>64</v>
      </c>
      <c r="G2529" s="1" t="s">
        <v>65</v>
      </c>
      <c r="H2529" s="1" t="s">
        <v>15927</v>
      </c>
      <c r="I2529" s="1" t="s">
        <v>100</v>
      </c>
      <c r="J2529" s="1" t="s">
        <v>15928</v>
      </c>
      <c r="K2529" s="2">
        <v>2</v>
      </c>
      <c r="L2529" s="1" t="s">
        <v>100</v>
      </c>
      <c r="M2529" s="1" t="s">
        <v>1705</v>
      </c>
      <c r="N2529" s="1" t="s">
        <v>1705</v>
      </c>
      <c r="O2529" s="1" t="s">
        <v>1706</v>
      </c>
      <c r="P2529" s="1" t="s">
        <v>65</v>
      </c>
      <c r="Q2529" s="1" t="s">
        <v>64</v>
      </c>
      <c r="R2529" s="1" t="s">
        <v>65</v>
      </c>
      <c r="S2529" s="1" t="s">
        <v>64</v>
      </c>
      <c r="T2529" s="2">
        <v>2</v>
      </c>
      <c r="V2529" s="1" t="s">
        <v>1276</v>
      </c>
      <c r="W2529" s="1" t="s">
        <v>15652</v>
      </c>
      <c r="Y2529" s="1" t="s">
        <v>71</v>
      </c>
      <c r="Z2529" s="1" t="s">
        <v>72</v>
      </c>
      <c r="AA2529" s="1" t="s">
        <v>6335</v>
      </c>
      <c r="AB2529" s="1" t="s">
        <v>6336</v>
      </c>
      <c r="AC2529" s="3">
        <f>VLOOKUP(AA2529,GeoCord!$A:$C,2,0)</f>
        <v>28.604500000000002</v>
      </c>
      <c r="AD2529" s="3">
        <f>VLOOKUP(AA2529,GeoCord!$A:$C,3,0)</f>
        <v>2.64</v>
      </c>
      <c r="AG2529" s="1" t="s">
        <v>5400</v>
      </c>
      <c r="AH2529" s="2">
        <v>1</v>
      </c>
      <c r="AI2529" s="1" t="s">
        <v>5401</v>
      </c>
      <c r="AJ2529" s="2">
        <v>1</v>
      </c>
      <c r="AK2529" s="1" t="s">
        <v>77</v>
      </c>
      <c r="AL2529" s="1" t="s">
        <v>77</v>
      </c>
      <c r="AM2529" s="1" t="s">
        <v>77</v>
      </c>
      <c r="AN2529" s="2">
        <v>2</v>
      </c>
      <c r="AO2529" s="2">
        <v>2</v>
      </c>
      <c r="AP2529" s="2">
        <v>2</v>
      </c>
      <c r="AQ2529" s="2">
        <v>2</v>
      </c>
      <c r="AR2529" s="1" t="s">
        <v>77</v>
      </c>
      <c r="AS2529" s="1" t="s">
        <v>78</v>
      </c>
      <c r="AT2529" s="2">
        <v>110</v>
      </c>
      <c r="AU2529" s="1" t="s">
        <v>79</v>
      </c>
      <c r="AV2529" s="2">
        <v>5</v>
      </c>
      <c r="AW2529" s="2">
        <v>178571.5</v>
      </c>
      <c r="AX2529" s="1" t="s">
        <v>1276</v>
      </c>
      <c r="AY2529" s="1" t="s">
        <v>1276</v>
      </c>
      <c r="AZ2529" s="1" t="s">
        <v>15652</v>
      </c>
      <c r="BE2529" s="1" t="s">
        <v>15929</v>
      </c>
      <c r="BF2529" s="2">
        <v>3</v>
      </c>
      <c r="BG2529" s="1" t="s">
        <v>81</v>
      </c>
      <c r="BH2529" s="2">
        <v>1</v>
      </c>
      <c r="BI2529" s="2">
        <v>2</v>
      </c>
    </row>
    <row r="2530" spans="1:61">
      <c r="A2530" s="1" t="s">
        <v>59</v>
      </c>
      <c r="B2530" s="1" t="s">
        <v>60</v>
      </c>
      <c r="C2530" s="1" t="s">
        <v>15930</v>
      </c>
      <c r="D2530" s="1" t="s">
        <v>15931</v>
      </c>
      <c r="E2530" s="1" t="s">
        <v>15932</v>
      </c>
      <c r="F2530" s="1" t="s">
        <v>64</v>
      </c>
      <c r="G2530" s="1" t="s">
        <v>65</v>
      </c>
      <c r="H2530" s="1" t="s">
        <v>15933</v>
      </c>
      <c r="I2530" s="1" t="s">
        <v>164</v>
      </c>
      <c r="J2530" s="1" t="s">
        <v>15934</v>
      </c>
      <c r="K2530" s="2">
        <v>2</v>
      </c>
      <c r="L2530" s="1" t="s">
        <v>164</v>
      </c>
      <c r="M2530" s="1" t="s">
        <v>65</v>
      </c>
      <c r="N2530" s="1" t="s">
        <v>65</v>
      </c>
      <c r="O2530" s="1" t="s">
        <v>64</v>
      </c>
      <c r="P2530" s="1" t="s">
        <v>65</v>
      </c>
      <c r="Q2530" s="1" t="s">
        <v>64</v>
      </c>
      <c r="R2530" s="1" t="s">
        <v>65</v>
      </c>
      <c r="S2530" s="1" t="s">
        <v>64</v>
      </c>
      <c r="T2530" s="2">
        <v>2</v>
      </c>
      <c r="V2530" s="1" t="s">
        <v>4779</v>
      </c>
      <c r="W2530" s="1" t="s">
        <v>142</v>
      </c>
      <c r="Y2530" s="1" t="s">
        <v>71</v>
      </c>
      <c r="Z2530" s="1" t="s">
        <v>130</v>
      </c>
      <c r="AC2530" s="3" t="e">
        <f>VLOOKUP(AA2530,GeoCord!$A:$C,2,0)</f>
        <v>#N/A</v>
      </c>
      <c r="AD2530" s="3" t="e">
        <f>VLOOKUP(AA2530,GeoCord!$A:$C,3,0)</f>
        <v>#N/A</v>
      </c>
      <c r="AE2530" s="1" t="s">
        <v>131</v>
      </c>
      <c r="AF2530" s="1" t="s">
        <v>132</v>
      </c>
      <c r="AG2530" s="1" t="s">
        <v>2738</v>
      </c>
      <c r="AH2530" s="2">
        <v>1</v>
      </c>
      <c r="AI2530" s="1" t="s">
        <v>2739</v>
      </c>
      <c r="AJ2530" s="2">
        <v>1</v>
      </c>
      <c r="AK2530" s="1" t="s">
        <v>77</v>
      </c>
      <c r="AL2530" s="1" t="s">
        <v>77</v>
      </c>
      <c r="AM2530" s="1" t="s">
        <v>77</v>
      </c>
      <c r="AN2530" s="2">
        <v>0</v>
      </c>
      <c r="AO2530" s="2">
        <v>1</v>
      </c>
      <c r="AP2530" s="2">
        <v>0</v>
      </c>
      <c r="AQ2530" s="2">
        <v>0</v>
      </c>
      <c r="AR2530" s="1" t="s">
        <v>77</v>
      </c>
      <c r="AS2530" s="1" t="s">
        <v>78</v>
      </c>
      <c r="AT2530" s="2">
        <v>110</v>
      </c>
      <c r="AU2530" s="1" t="s">
        <v>79</v>
      </c>
      <c r="AV2530" s="2">
        <v>5</v>
      </c>
      <c r="AW2530" s="2">
        <v>200000</v>
      </c>
      <c r="AX2530" s="1" t="s">
        <v>4779</v>
      </c>
      <c r="AY2530" s="1" t="s">
        <v>4779</v>
      </c>
      <c r="AZ2530" s="1" t="s">
        <v>142</v>
      </c>
      <c r="BE2530" s="1" t="s">
        <v>15935</v>
      </c>
      <c r="BF2530" s="2">
        <v>3</v>
      </c>
      <c r="BG2530" s="1" t="s">
        <v>81</v>
      </c>
      <c r="BH2530" s="2">
        <v>1</v>
      </c>
      <c r="BI2530" s="2">
        <v>0</v>
      </c>
    </row>
    <row r="2531" spans="1:61">
      <c r="A2531" s="1" t="s">
        <v>59</v>
      </c>
      <c r="B2531" s="1" t="s">
        <v>60</v>
      </c>
      <c r="C2531" s="1" t="s">
        <v>15936</v>
      </c>
      <c r="D2531" s="1" t="s">
        <v>15937</v>
      </c>
      <c r="E2531" s="1" t="s">
        <v>15938</v>
      </c>
      <c r="F2531" s="1" t="s">
        <v>64</v>
      </c>
      <c r="G2531" s="1" t="s">
        <v>65</v>
      </c>
      <c r="H2531" s="1" t="s">
        <v>15939</v>
      </c>
      <c r="I2531" s="1" t="s">
        <v>100</v>
      </c>
      <c r="J2531" s="1" t="s">
        <v>15940</v>
      </c>
      <c r="K2531" s="2">
        <v>2</v>
      </c>
      <c r="L2531" s="1" t="s">
        <v>100</v>
      </c>
      <c r="M2531" s="1" t="s">
        <v>993</v>
      </c>
      <c r="N2531" s="1" t="s">
        <v>993</v>
      </c>
      <c r="O2531" s="1" t="s">
        <v>994</v>
      </c>
      <c r="P2531" s="1" t="s">
        <v>65</v>
      </c>
      <c r="Q2531" s="1" t="s">
        <v>64</v>
      </c>
      <c r="R2531" s="1" t="s">
        <v>65</v>
      </c>
      <c r="S2531" s="1" t="s">
        <v>64</v>
      </c>
      <c r="T2531" s="2">
        <v>4</v>
      </c>
      <c r="V2531" s="1" t="s">
        <v>15791</v>
      </c>
      <c r="X2531" s="1" t="s">
        <v>15941</v>
      </c>
      <c r="Y2531" s="1" t="s">
        <v>71</v>
      </c>
      <c r="Z2531" s="1" t="s">
        <v>72</v>
      </c>
      <c r="AA2531" s="1" t="s">
        <v>760</v>
      </c>
      <c r="AB2531" s="1" t="s">
        <v>761</v>
      </c>
      <c r="AC2531" s="3">
        <f>VLOOKUP(AA2531,GeoCord!$A:$C,2,0)</f>
        <v>-13.852</v>
      </c>
      <c r="AD2531" s="3">
        <f>VLOOKUP(AA2531,GeoCord!$A:$C,3,0)</f>
        <v>38.042000000000002</v>
      </c>
      <c r="AG2531" s="1" t="s">
        <v>93</v>
      </c>
      <c r="AH2531" s="2">
        <v>1</v>
      </c>
      <c r="AI2531" s="1" t="s">
        <v>94</v>
      </c>
      <c r="AJ2531" s="2">
        <v>0</v>
      </c>
      <c r="AK2531" s="1" t="s">
        <v>77</v>
      </c>
      <c r="AL2531" s="1" t="s">
        <v>77</v>
      </c>
      <c r="AM2531" s="1" t="s">
        <v>77</v>
      </c>
      <c r="AN2531" s="2">
        <v>0</v>
      </c>
      <c r="AO2531" s="2">
        <v>1</v>
      </c>
      <c r="AP2531" s="2">
        <v>1</v>
      </c>
      <c r="AQ2531" s="2">
        <v>0</v>
      </c>
      <c r="AR2531" s="1" t="s">
        <v>77</v>
      </c>
      <c r="AS2531" s="1" t="s">
        <v>78</v>
      </c>
      <c r="AT2531" s="2">
        <v>110</v>
      </c>
      <c r="AU2531" s="1" t="s">
        <v>79</v>
      </c>
      <c r="AV2531" s="2">
        <v>5</v>
      </c>
      <c r="AW2531" s="2">
        <v>899535.09</v>
      </c>
      <c r="AX2531" s="1" t="s">
        <v>15791</v>
      </c>
      <c r="AY2531" s="1" t="s">
        <v>15791</v>
      </c>
      <c r="AZ2531" s="1" t="s">
        <v>15941</v>
      </c>
      <c r="BE2531" s="1" t="s">
        <v>2105</v>
      </c>
      <c r="BF2531" s="2">
        <v>3</v>
      </c>
      <c r="BG2531" s="1" t="s">
        <v>81</v>
      </c>
      <c r="BH2531" s="2">
        <v>1</v>
      </c>
      <c r="BI2531" s="2">
        <v>1</v>
      </c>
    </row>
    <row r="2532" spans="1:61">
      <c r="A2532" s="1" t="s">
        <v>59</v>
      </c>
      <c r="B2532" s="1" t="s">
        <v>60</v>
      </c>
      <c r="C2532" s="1" t="s">
        <v>15942</v>
      </c>
      <c r="D2532" s="1" t="s">
        <v>15943</v>
      </c>
      <c r="E2532" s="1" t="s">
        <v>15944</v>
      </c>
      <c r="F2532" s="1" t="s">
        <v>64</v>
      </c>
      <c r="G2532" s="1" t="s">
        <v>65</v>
      </c>
      <c r="H2532" s="1" t="s">
        <v>15945</v>
      </c>
      <c r="I2532" s="1" t="s">
        <v>164</v>
      </c>
      <c r="J2532" s="1" t="s">
        <v>15946</v>
      </c>
      <c r="K2532" s="2">
        <v>2</v>
      </c>
      <c r="L2532" s="1" t="s">
        <v>164</v>
      </c>
      <c r="M2532" s="1" t="s">
        <v>65</v>
      </c>
      <c r="N2532" s="1" t="s">
        <v>65</v>
      </c>
      <c r="O2532" s="1" t="s">
        <v>64</v>
      </c>
      <c r="P2532" s="1" t="s">
        <v>65</v>
      </c>
      <c r="Q2532" s="1" t="s">
        <v>64</v>
      </c>
      <c r="R2532" s="1" t="s">
        <v>65</v>
      </c>
      <c r="S2532" s="1" t="s">
        <v>64</v>
      </c>
      <c r="T2532" s="2">
        <v>2</v>
      </c>
      <c r="V2532" s="1" t="s">
        <v>141</v>
      </c>
      <c r="W2532" s="1" t="s">
        <v>1029</v>
      </c>
      <c r="Y2532" s="1" t="s">
        <v>71</v>
      </c>
      <c r="Z2532" s="1" t="s">
        <v>72</v>
      </c>
      <c r="AA2532" s="1" t="s">
        <v>3734</v>
      </c>
      <c r="AB2532" s="1" t="s">
        <v>3735</v>
      </c>
      <c r="AC2532" s="3">
        <f>VLOOKUP(AA2532,GeoCord!$A:$C,2,0)</f>
        <v>-23.265999999999998</v>
      </c>
      <c r="AD2532" s="3">
        <f>VLOOKUP(AA2532,GeoCord!$A:$C,3,0)</f>
        <v>-58.408999999999999</v>
      </c>
      <c r="AG2532" s="1" t="s">
        <v>2738</v>
      </c>
      <c r="AH2532" s="2">
        <v>1</v>
      </c>
      <c r="AI2532" s="1" t="s">
        <v>2739</v>
      </c>
      <c r="AJ2532" s="2">
        <v>0</v>
      </c>
      <c r="AK2532" s="1" t="s">
        <v>77</v>
      </c>
      <c r="AL2532" s="1" t="s">
        <v>77</v>
      </c>
      <c r="AM2532" s="1" t="s">
        <v>77</v>
      </c>
      <c r="AN2532" s="2">
        <v>0</v>
      </c>
      <c r="AO2532" s="2">
        <v>0</v>
      </c>
      <c r="AP2532" s="2">
        <v>0</v>
      </c>
      <c r="AQ2532" s="2">
        <v>0</v>
      </c>
      <c r="AR2532" s="1" t="s">
        <v>77</v>
      </c>
      <c r="AS2532" s="1" t="s">
        <v>78</v>
      </c>
      <c r="AT2532" s="2">
        <v>110</v>
      </c>
      <c r="AU2532" s="1" t="s">
        <v>79</v>
      </c>
      <c r="AV2532" s="2">
        <v>5</v>
      </c>
      <c r="AW2532" s="2">
        <v>100000</v>
      </c>
      <c r="AX2532" s="1" t="s">
        <v>141</v>
      </c>
      <c r="AY2532" s="1" t="s">
        <v>141</v>
      </c>
      <c r="AZ2532" s="1" t="s">
        <v>1029</v>
      </c>
      <c r="BE2532" s="1" t="s">
        <v>15947</v>
      </c>
      <c r="BF2532" s="2">
        <v>3</v>
      </c>
      <c r="BG2532" s="1" t="s">
        <v>81</v>
      </c>
      <c r="BH2532" s="2">
        <v>2</v>
      </c>
      <c r="BI2532" s="2">
        <v>0</v>
      </c>
    </row>
    <row r="2533" spans="1:61">
      <c r="A2533" s="1" t="s">
        <v>59</v>
      </c>
      <c r="B2533" s="1" t="s">
        <v>60</v>
      </c>
      <c r="C2533" s="1" t="s">
        <v>15948</v>
      </c>
      <c r="D2533" s="1" t="s">
        <v>15949</v>
      </c>
      <c r="E2533" s="1" t="s">
        <v>15950</v>
      </c>
      <c r="F2533" s="1" t="s">
        <v>64</v>
      </c>
      <c r="G2533" s="1" t="s">
        <v>65</v>
      </c>
      <c r="H2533" s="1" t="s">
        <v>15951</v>
      </c>
      <c r="I2533" s="1" t="s">
        <v>164</v>
      </c>
      <c r="J2533" s="1" t="s">
        <v>15952</v>
      </c>
      <c r="K2533" s="2">
        <v>2</v>
      </c>
      <c r="L2533" s="1" t="s">
        <v>164</v>
      </c>
      <c r="M2533" s="1" t="s">
        <v>65</v>
      </c>
      <c r="N2533" s="1" t="s">
        <v>65</v>
      </c>
      <c r="O2533" s="1" t="s">
        <v>64</v>
      </c>
      <c r="P2533" s="1" t="s">
        <v>65</v>
      </c>
      <c r="Q2533" s="1" t="s">
        <v>64</v>
      </c>
      <c r="R2533" s="1" t="s">
        <v>65</v>
      </c>
      <c r="S2533" s="1" t="s">
        <v>64</v>
      </c>
      <c r="T2533" s="2">
        <v>2</v>
      </c>
      <c r="V2533" s="1" t="s">
        <v>1928</v>
      </c>
      <c r="W2533" s="1" t="s">
        <v>5355</v>
      </c>
      <c r="Y2533" s="1" t="s">
        <v>71</v>
      </c>
      <c r="Z2533" s="1" t="s">
        <v>72</v>
      </c>
      <c r="AA2533" s="1" t="s">
        <v>3327</v>
      </c>
      <c r="AB2533" s="1" t="s">
        <v>3328</v>
      </c>
      <c r="AC2533" s="3">
        <f>VLOOKUP(AA2533,GeoCord!$A:$C,2,0)</f>
        <v>10.125999999999999</v>
      </c>
      <c r="AD2533" s="3">
        <f>VLOOKUP(AA2533,GeoCord!$A:$C,3,0)</f>
        <v>-84.075000000000003</v>
      </c>
      <c r="AG2533" s="1" t="s">
        <v>145</v>
      </c>
      <c r="AH2533" s="2">
        <v>1</v>
      </c>
      <c r="AI2533" s="1" t="s">
        <v>146</v>
      </c>
      <c r="AJ2533" s="2">
        <v>1</v>
      </c>
      <c r="AK2533" s="1" t="s">
        <v>77</v>
      </c>
      <c r="AL2533" s="1" t="s">
        <v>77</v>
      </c>
      <c r="AM2533" s="1" t="s">
        <v>77</v>
      </c>
      <c r="AN2533" s="2">
        <v>2</v>
      </c>
      <c r="AO2533" s="2">
        <v>0</v>
      </c>
      <c r="AP2533" s="2">
        <v>0</v>
      </c>
      <c r="AQ2533" s="2">
        <v>0</v>
      </c>
      <c r="AR2533" s="1" t="s">
        <v>77</v>
      </c>
      <c r="AS2533" s="1" t="s">
        <v>78</v>
      </c>
      <c r="AT2533" s="2">
        <v>110</v>
      </c>
      <c r="AU2533" s="1" t="s">
        <v>79</v>
      </c>
      <c r="AV2533" s="2">
        <v>5</v>
      </c>
      <c r="AW2533" s="2">
        <v>50000</v>
      </c>
      <c r="AX2533" s="1" t="s">
        <v>1928</v>
      </c>
      <c r="AY2533" s="1" t="s">
        <v>1928</v>
      </c>
      <c r="AZ2533" s="1" t="s">
        <v>5355</v>
      </c>
      <c r="BE2533" s="1" t="s">
        <v>15953</v>
      </c>
      <c r="BF2533" s="2">
        <v>3</v>
      </c>
      <c r="BG2533" s="1" t="s">
        <v>81</v>
      </c>
      <c r="BH2533" s="2">
        <v>0</v>
      </c>
      <c r="BI2533" s="2">
        <v>0</v>
      </c>
    </row>
    <row r="2534" spans="1:61">
      <c r="A2534" s="1" t="s">
        <v>59</v>
      </c>
      <c r="B2534" s="1" t="s">
        <v>60</v>
      </c>
      <c r="C2534" s="1" t="s">
        <v>15954</v>
      </c>
      <c r="D2534" s="1" t="s">
        <v>15955</v>
      </c>
      <c r="E2534" s="1" t="s">
        <v>15956</v>
      </c>
      <c r="F2534" s="1" t="s">
        <v>64</v>
      </c>
      <c r="G2534" s="1" t="s">
        <v>65</v>
      </c>
      <c r="H2534" s="1" t="s">
        <v>15957</v>
      </c>
      <c r="I2534" s="1" t="s">
        <v>164</v>
      </c>
      <c r="J2534" s="1" t="s">
        <v>15958</v>
      </c>
      <c r="K2534" s="2">
        <v>2</v>
      </c>
      <c r="L2534" s="1" t="s">
        <v>164</v>
      </c>
      <c r="M2534" s="1" t="s">
        <v>65</v>
      </c>
      <c r="N2534" s="1" t="s">
        <v>65</v>
      </c>
      <c r="O2534" s="1" t="s">
        <v>64</v>
      </c>
      <c r="P2534" s="1" t="s">
        <v>65</v>
      </c>
      <c r="Q2534" s="1" t="s">
        <v>64</v>
      </c>
      <c r="R2534" s="1" t="s">
        <v>65</v>
      </c>
      <c r="S2534" s="1" t="s">
        <v>64</v>
      </c>
      <c r="T2534" s="2">
        <v>2</v>
      </c>
      <c r="V2534" s="1" t="s">
        <v>1928</v>
      </c>
      <c r="W2534" s="1" t="s">
        <v>1388</v>
      </c>
      <c r="Y2534" s="1" t="s">
        <v>71</v>
      </c>
      <c r="Z2534" s="1" t="s">
        <v>72</v>
      </c>
      <c r="AA2534" s="1" t="s">
        <v>3650</v>
      </c>
      <c r="AB2534" s="1" t="s">
        <v>3651</v>
      </c>
      <c r="AC2534" s="3">
        <f>VLOOKUP(AA2534,GeoCord!$A:$C,2,0)</f>
        <v>8.3480000000000008</v>
      </c>
      <c r="AD2534" s="3">
        <f>VLOOKUP(AA2534,GeoCord!$A:$C,3,0)</f>
        <v>-81.004999999999995</v>
      </c>
      <c r="AG2534" s="1" t="s">
        <v>120</v>
      </c>
      <c r="AH2534" s="2">
        <v>1</v>
      </c>
      <c r="AI2534" s="1" t="s">
        <v>121</v>
      </c>
      <c r="AJ2534" s="2">
        <v>0</v>
      </c>
      <c r="AK2534" s="1" t="s">
        <v>77</v>
      </c>
      <c r="AL2534" s="1" t="s">
        <v>77</v>
      </c>
      <c r="AM2534" s="1" t="s">
        <v>77</v>
      </c>
      <c r="AN2534" s="2">
        <v>0</v>
      </c>
      <c r="AO2534" s="2">
        <v>0</v>
      </c>
      <c r="AP2534" s="2">
        <v>0</v>
      </c>
      <c r="AQ2534" s="2">
        <v>0</v>
      </c>
      <c r="AR2534" s="1" t="s">
        <v>77</v>
      </c>
      <c r="AS2534" s="1" t="s">
        <v>78</v>
      </c>
      <c r="AT2534" s="2">
        <v>110</v>
      </c>
      <c r="AU2534" s="1" t="s">
        <v>79</v>
      </c>
      <c r="AV2534" s="2">
        <v>5</v>
      </c>
      <c r="AW2534" s="2">
        <v>60000</v>
      </c>
      <c r="AX2534" s="1" t="s">
        <v>1928</v>
      </c>
      <c r="AY2534" s="1" t="s">
        <v>1928</v>
      </c>
      <c r="AZ2534" s="1" t="s">
        <v>1388</v>
      </c>
      <c r="BE2534" s="1" t="s">
        <v>15959</v>
      </c>
      <c r="BF2534" s="2">
        <v>3</v>
      </c>
      <c r="BG2534" s="1" t="s">
        <v>81</v>
      </c>
      <c r="BH2534" s="2">
        <v>1</v>
      </c>
      <c r="BI2534" s="2">
        <v>0</v>
      </c>
    </row>
    <row r="2535" spans="1:61">
      <c r="A2535" s="1" t="s">
        <v>59</v>
      </c>
      <c r="B2535" s="1" t="s">
        <v>60</v>
      </c>
      <c r="C2535" s="1" t="s">
        <v>15960</v>
      </c>
      <c r="D2535" s="1" t="s">
        <v>15961</v>
      </c>
      <c r="E2535" s="1" t="s">
        <v>15962</v>
      </c>
      <c r="F2535" s="1" t="s">
        <v>64</v>
      </c>
      <c r="G2535" s="1" t="s">
        <v>65</v>
      </c>
      <c r="H2535" s="1" t="s">
        <v>15963</v>
      </c>
      <c r="I2535" s="1" t="s">
        <v>100</v>
      </c>
      <c r="J2535" s="1" t="s">
        <v>15964</v>
      </c>
      <c r="K2535" s="2">
        <v>2</v>
      </c>
      <c r="L2535" s="1" t="s">
        <v>100</v>
      </c>
      <c r="M2535" s="1" t="s">
        <v>65</v>
      </c>
      <c r="N2535" s="1" t="s">
        <v>65</v>
      </c>
      <c r="O2535" s="1" t="s">
        <v>64</v>
      </c>
      <c r="P2535" s="1" t="s">
        <v>65</v>
      </c>
      <c r="Q2535" s="1" t="s">
        <v>64</v>
      </c>
      <c r="R2535" s="1" t="s">
        <v>65</v>
      </c>
      <c r="S2535" s="1" t="s">
        <v>64</v>
      </c>
      <c r="T2535" s="2">
        <v>2</v>
      </c>
      <c r="V2535" s="1" t="s">
        <v>141</v>
      </c>
      <c r="W2535" s="1" t="s">
        <v>142</v>
      </c>
      <c r="Y2535" s="1" t="s">
        <v>71</v>
      </c>
      <c r="Z2535" s="1" t="s">
        <v>72</v>
      </c>
      <c r="AA2535" s="1" t="s">
        <v>943</v>
      </c>
      <c r="AB2535" s="1" t="s">
        <v>940</v>
      </c>
      <c r="AC2535" s="3">
        <f>VLOOKUP(AA2535,GeoCord!$A:$C,2,0)</f>
        <v>28.185400000000001</v>
      </c>
      <c r="AD2535" s="3">
        <f>VLOOKUP(AA2535,GeoCord!$A:$C,3,0)</f>
        <v>66.642899999999997</v>
      </c>
      <c r="AG2535" s="1" t="s">
        <v>145</v>
      </c>
      <c r="AH2535" s="2">
        <v>1</v>
      </c>
      <c r="AI2535" s="1" t="s">
        <v>146</v>
      </c>
      <c r="AJ2535" s="2">
        <v>0</v>
      </c>
      <c r="AK2535" s="1" t="s">
        <v>77</v>
      </c>
      <c r="AL2535" s="1" t="s">
        <v>77</v>
      </c>
      <c r="AM2535" s="1" t="s">
        <v>77</v>
      </c>
      <c r="AN2535" s="2">
        <v>1</v>
      </c>
      <c r="AO2535" s="2">
        <v>0</v>
      </c>
      <c r="AP2535" s="2">
        <v>0</v>
      </c>
      <c r="AQ2535" s="2">
        <v>0</v>
      </c>
      <c r="AR2535" s="1" t="s">
        <v>77</v>
      </c>
      <c r="AS2535" s="1" t="s">
        <v>78</v>
      </c>
      <c r="AT2535" s="2">
        <v>110</v>
      </c>
      <c r="AU2535" s="1" t="s">
        <v>79</v>
      </c>
      <c r="AV2535" s="2">
        <v>5</v>
      </c>
      <c r="AW2535" s="2">
        <v>50000</v>
      </c>
      <c r="AX2535" s="1" t="s">
        <v>141</v>
      </c>
      <c r="AY2535" s="1" t="s">
        <v>141</v>
      </c>
      <c r="AZ2535" s="1" t="s">
        <v>142</v>
      </c>
      <c r="BE2535" s="1" t="s">
        <v>15965</v>
      </c>
      <c r="BF2535" s="2">
        <v>3</v>
      </c>
      <c r="BG2535" s="1" t="s">
        <v>81</v>
      </c>
      <c r="BH2535" s="2">
        <v>1</v>
      </c>
      <c r="BI2535" s="2">
        <v>1</v>
      </c>
    </row>
    <row r="2536" spans="1:61">
      <c r="A2536" s="1" t="s">
        <v>59</v>
      </c>
      <c r="B2536" s="1" t="s">
        <v>60</v>
      </c>
      <c r="C2536" s="1" t="s">
        <v>15966</v>
      </c>
      <c r="D2536" s="1" t="s">
        <v>15967</v>
      </c>
      <c r="E2536" s="1" t="s">
        <v>15968</v>
      </c>
      <c r="F2536" s="1" t="s">
        <v>64</v>
      </c>
      <c r="G2536" s="1" t="s">
        <v>65</v>
      </c>
      <c r="H2536" s="1" t="s">
        <v>15969</v>
      </c>
      <c r="I2536" s="1" t="s">
        <v>100</v>
      </c>
      <c r="J2536" s="1" t="s">
        <v>15970</v>
      </c>
      <c r="K2536" s="2">
        <v>2</v>
      </c>
      <c r="L2536" s="1" t="s">
        <v>100</v>
      </c>
      <c r="M2536" s="1" t="s">
        <v>551</v>
      </c>
      <c r="N2536" s="1" t="s">
        <v>551</v>
      </c>
      <c r="O2536" s="1" t="s">
        <v>552</v>
      </c>
      <c r="P2536" s="1" t="s">
        <v>65</v>
      </c>
      <c r="Q2536" s="1" t="s">
        <v>64</v>
      </c>
      <c r="R2536" s="1" t="s">
        <v>65</v>
      </c>
      <c r="S2536" s="1" t="s">
        <v>64</v>
      </c>
      <c r="T2536" s="2">
        <v>4</v>
      </c>
      <c r="V2536" s="1" t="s">
        <v>15971</v>
      </c>
      <c r="X2536" s="1" t="s">
        <v>2554</v>
      </c>
      <c r="Y2536" s="1" t="s">
        <v>71</v>
      </c>
      <c r="Z2536" s="1" t="s">
        <v>72</v>
      </c>
      <c r="AA2536" s="1" t="s">
        <v>943</v>
      </c>
      <c r="AB2536" s="1" t="s">
        <v>940</v>
      </c>
      <c r="AC2536" s="3">
        <f>VLOOKUP(AA2536,GeoCord!$A:$C,2,0)</f>
        <v>28.185400000000001</v>
      </c>
      <c r="AD2536" s="3">
        <f>VLOOKUP(AA2536,GeoCord!$A:$C,3,0)</f>
        <v>66.642899999999997</v>
      </c>
      <c r="AG2536" s="1" t="s">
        <v>807</v>
      </c>
      <c r="AH2536" s="2">
        <v>1</v>
      </c>
      <c r="AI2536" s="1" t="s">
        <v>808</v>
      </c>
      <c r="AJ2536" s="2">
        <v>1</v>
      </c>
      <c r="AK2536" s="1" t="s">
        <v>77</v>
      </c>
      <c r="AL2536" s="1" t="s">
        <v>77</v>
      </c>
      <c r="AM2536" s="1" t="s">
        <v>77</v>
      </c>
      <c r="AN2536" s="2">
        <v>0</v>
      </c>
      <c r="AO2536" s="2">
        <v>1</v>
      </c>
      <c r="AP2536" s="2">
        <v>1</v>
      </c>
      <c r="AQ2536" s="2">
        <v>0</v>
      </c>
      <c r="AR2536" s="1" t="s">
        <v>77</v>
      </c>
      <c r="AS2536" s="1" t="s">
        <v>78</v>
      </c>
      <c r="AT2536" s="2">
        <v>110</v>
      </c>
      <c r="AU2536" s="1" t="s">
        <v>79</v>
      </c>
      <c r="AV2536" s="2">
        <v>5</v>
      </c>
      <c r="AW2536" s="2">
        <v>150000.09</v>
      </c>
      <c r="AX2536" s="1" t="s">
        <v>15971</v>
      </c>
      <c r="AY2536" s="1" t="s">
        <v>15971</v>
      </c>
      <c r="AZ2536" s="1" t="s">
        <v>2554</v>
      </c>
      <c r="BE2536" s="1" t="s">
        <v>15972</v>
      </c>
      <c r="BF2536" s="2">
        <v>3</v>
      </c>
      <c r="BG2536" s="1" t="s">
        <v>81</v>
      </c>
      <c r="BH2536" s="2">
        <v>1</v>
      </c>
      <c r="BI2536" s="2">
        <v>1</v>
      </c>
    </row>
    <row r="2537" spans="1:61">
      <c r="A2537" s="1" t="s">
        <v>59</v>
      </c>
      <c r="B2537" s="1" t="s">
        <v>60</v>
      </c>
      <c r="C2537" s="1" t="s">
        <v>15973</v>
      </c>
      <c r="D2537" s="1" t="s">
        <v>15974</v>
      </c>
      <c r="E2537" s="1" t="s">
        <v>15975</v>
      </c>
      <c r="F2537" s="1" t="s">
        <v>64</v>
      </c>
      <c r="G2537" s="1" t="s">
        <v>65</v>
      </c>
      <c r="H2537" s="1" t="s">
        <v>15976</v>
      </c>
      <c r="I2537" s="1" t="s">
        <v>100</v>
      </c>
      <c r="J2537" s="1" t="s">
        <v>15977</v>
      </c>
      <c r="K2537" s="2">
        <v>2</v>
      </c>
      <c r="L2537" s="1" t="s">
        <v>100</v>
      </c>
      <c r="M2537" s="1" t="s">
        <v>65</v>
      </c>
      <c r="N2537" s="1" t="s">
        <v>65</v>
      </c>
      <c r="O2537" s="1" t="s">
        <v>64</v>
      </c>
      <c r="P2537" s="1" t="s">
        <v>65</v>
      </c>
      <c r="Q2537" s="1" t="s">
        <v>64</v>
      </c>
      <c r="R2537" s="1" t="s">
        <v>65</v>
      </c>
      <c r="S2537" s="1" t="s">
        <v>64</v>
      </c>
      <c r="T2537" s="2">
        <v>2</v>
      </c>
      <c r="V2537" s="1" t="s">
        <v>1045</v>
      </c>
      <c r="W2537" s="1" t="s">
        <v>787</v>
      </c>
      <c r="Y2537" s="1" t="s">
        <v>71</v>
      </c>
      <c r="Z2537" s="1" t="s">
        <v>130</v>
      </c>
      <c r="AC2537" s="3" t="e">
        <f>VLOOKUP(AA2537,GeoCord!$A:$C,2,0)</f>
        <v>#N/A</v>
      </c>
      <c r="AD2537" s="3" t="e">
        <f>VLOOKUP(AA2537,GeoCord!$A:$C,3,0)</f>
        <v>#N/A</v>
      </c>
      <c r="AE2537" s="1" t="s">
        <v>740</v>
      </c>
      <c r="AF2537" s="1" t="s">
        <v>741</v>
      </c>
      <c r="AG2537" s="1" t="s">
        <v>571</v>
      </c>
      <c r="AH2537" s="2">
        <v>1</v>
      </c>
      <c r="AI2537" s="1" t="s">
        <v>572</v>
      </c>
      <c r="AJ2537" s="2">
        <v>1</v>
      </c>
      <c r="AK2537" s="1" t="s">
        <v>77</v>
      </c>
      <c r="AL2537" s="1" t="s">
        <v>77</v>
      </c>
      <c r="AM2537" s="1" t="s">
        <v>77</v>
      </c>
      <c r="AN2537" s="2">
        <v>1</v>
      </c>
      <c r="AO2537" s="2">
        <v>1</v>
      </c>
      <c r="AP2537" s="2">
        <v>1</v>
      </c>
      <c r="AQ2537" s="2">
        <v>1</v>
      </c>
      <c r="AR2537" s="1" t="s">
        <v>77</v>
      </c>
      <c r="AS2537" s="1" t="s">
        <v>78</v>
      </c>
      <c r="AT2537" s="2">
        <v>110</v>
      </c>
      <c r="AU2537" s="1" t="s">
        <v>79</v>
      </c>
      <c r="AV2537" s="2">
        <v>5</v>
      </c>
      <c r="AW2537" s="2">
        <v>500000</v>
      </c>
      <c r="AX2537" s="1" t="s">
        <v>1045</v>
      </c>
      <c r="AY2537" s="1" t="s">
        <v>1045</v>
      </c>
      <c r="AZ2537" s="1" t="s">
        <v>787</v>
      </c>
      <c r="BE2537" s="1" t="s">
        <v>15978</v>
      </c>
      <c r="BF2537" s="2">
        <v>3</v>
      </c>
      <c r="BG2537" s="1" t="s">
        <v>81</v>
      </c>
      <c r="BH2537" s="2">
        <v>1</v>
      </c>
      <c r="BI2537" s="2">
        <v>1</v>
      </c>
    </row>
    <row r="2538" spans="1:61">
      <c r="A2538" s="1" t="s">
        <v>59</v>
      </c>
      <c r="B2538" s="1" t="s">
        <v>60</v>
      </c>
      <c r="C2538" s="1" t="s">
        <v>15979</v>
      </c>
      <c r="D2538" s="1" t="s">
        <v>15980</v>
      </c>
      <c r="E2538" s="1" t="s">
        <v>15981</v>
      </c>
      <c r="F2538" s="1" t="s">
        <v>64</v>
      </c>
      <c r="G2538" s="1" t="s">
        <v>65</v>
      </c>
      <c r="H2538" s="1" t="s">
        <v>15982</v>
      </c>
      <c r="I2538" s="1" t="s">
        <v>100</v>
      </c>
      <c r="J2538" s="1" t="s">
        <v>15983</v>
      </c>
      <c r="K2538" s="2">
        <v>2</v>
      </c>
      <c r="L2538" s="1" t="s">
        <v>100</v>
      </c>
      <c r="M2538" s="1" t="s">
        <v>315</v>
      </c>
      <c r="N2538" s="1" t="s">
        <v>315</v>
      </c>
      <c r="P2538" s="1" t="s">
        <v>65</v>
      </c>
      <c r="Q2538" s="1" t="s">
        <v>64</v>
      </c>
      <c r="R2538" s="1" t="s">
        <v>65</v>
      </c>
      <c r="S2538" s="1" t="s">
        <v>64</v>
      </c>
      <c r="T2538" s="2">
        <v>2</v>
      </c>
      <c r="V2538" s="1" t="s">
        <v>7183</v>
      </c>
      <c r="W2538" s="1" t="s">
        <v>297</v>
      </c>
      <c r="Y2538" s="1" t="s">
        <v>71</v>
      </c>
      <c r="Z2538" s="1" t="s">
        <v>118</v>
      </c>
      <c r="AC2538" s="3" t="e">
        <f>VLOOKUP(AA2538,GeoCord!$A:$C,2,0)</f>
        <v>#N/A</v>
      </c>
      <c r="AD2538" s="3" t="e">
        <f>VLOOKUP(AA2538,GeoCord!$A:$C,3,0)</f>
        <v>#N/A</v>
      </c>
      <c r="AE2538" s="1" t="s">
        <v>119</v>
      </c>
      <c r="AF2538" s="1" t="s">
        <v>118</v>
      </c>
      <c r="AG2538" s="1" t="s">
        <v>1608</v>
      </c>
      <c r="AH2538" s="2">
        <v>1</v>
      </c>
      <c r="AI2538" s="1" t="s">
        <v>1609</v>
      </c>
      <c r="AJ2538" s="2">
        <v>0</v>
      </c>
      <c r="AK2538" s="1" t="s">
        <v>77</v>
      </c>
      <c r="AL2538" s="1" t="s">
        <v>77</v>
      </c>
      <c r="AM2538" s="1" t="s">
        <v>77</v>
      </c>
      <c r="AN2538" s="2">
        <v>1</v>
      </c>
      <c r="AO2538" s="2">
        <v>1</v>
      </c>
      <c r="AP2538" s="2">
        <v>1</v>
      </c>
      <c r="AQ2538" s="2">
        <v>2</v>
      </c>
      <c r="AR2538" s="1" t="s">
        <v>77</v>
      </c>
      <c r="AS2538" s="1" t="s">
        <v>78</v>
      </c>
      <c r="AT2538" s="2">
        <v>110</v>
      </c>
      <c r="AU2538" s="1" t="s">
        <v>79</v>
      </c>
      <c r="AV2538" s="2">
        <v>5</v>
      </c>
      <c r="AW2538" s="2">
        <v>750076.42</v>
      </c>
      <c r="AX2538" s="1" t="s">
        <v>7183</v>
      </c>
      <c r="AY2538" s="1" t="s">
        <v>7183</v>
      </c>
      <c r="AZ2538" s="1" t="s">
        <v>297</v>
      </c>
      <c r="BE2538" s="1" t="s">
        <v>15984</v>
      </c>
      <c r="BF2538" s="2">
        <v>3</v>
      </c>
      <c r="BG2538" s="1" t="s">
        <v>81</v>
      </c>
      <c r="BH2538" s="2">
        <v>1</v>
      </c>
      <c r="BI2538" s="2">
        <v>0</v>
      </c>
    </row>
    <row r="2539" spans="1:61">
      <c r="A2539" s="1" t="s">
        <v>59</v>
      </c>
      <c r="B2539" s="1" t="s">
        <v>60</v>
      </c>
      <c r="C2539" s="1" t="s">
        <v>15985</v>
      </c>
      <c r="D2539" s="1" t="s">
        <v>15986</v>
      </c>
      <c r="E2539" s="1" t="s">
        <v>15987</v>
      </c>
      <c r="F2539" s="1" t="s">
        <v>64</v>
      </c>
      <c r="G2539" s="1" t="s">
        <v>65</v>
      </c>
      <c r="H2539" s="1" t="s">
        <v>15988</v>
      </c>
      <c r="I2539" s="1" t="s">
        <v>100</v>
      </c>
      <c r="J2539" s="1" t="s">
        <v>15989</v>
      </c>
      <c r="K2539" s="2">
        <v>2</v>
      </c>
      <c r="L2539" s="1" t="s">
        <v>100</v>
      </c>
      <c r="M2539" s="1" t="s">
        <v>4062</v>
      </c>
      <c r="N2539" s="1" t="s">
        <v>4062</v>
      </c>
      <c r="P2539" s="1" t="s">
        <v>65</v>
      </c>
      <c r="Q2539" s="1" t="s">
        <v>64</v>
      </c>
      <c r="R2539" s="1" t="s">
        <v>65</v>
      </c>
      <c r="S2539" s="1" t="s">
        <v>64</v>
      </c>
      <c r="T2539" s="2">
        <v>2</v>
      </c>
      <c r="V2539" s="1" t="s">
        <v>3404</v>
      </c>
      <c r="W2539" s="1" t="s">
        <v>5392</v>
      </c>
      <c r="Y2539" s="1" t="s">
        <v>71</v>
      </c>
      <c r="Z2539" s="1" t="s">
        <v>72</v>
      </c>
      <c r="AA2539" s="1" t="s">
        <v>1738</v>
      </c>
      <c r="AB2539" s="1" t="s">
        <v>1739</v>
      </c>
      <c r="AC2539" s="3">
        <f>VLOOKUP(AA2539,GeoCord!$A:$C,2,0)</f>
        <v>15.569000000000001</v>
      </c>
      <c r="AD2539" s="3">
        <f>VLOOKUP(AA2539,GeoCord!$A:$C,3,0)</f>
        <v>47.792999999999999</v>
      </c>
      <c r="AG2539" s="1" t="s">
        <v>1389</v>
      </c>
      <c r="AH2539" s="2">
        <v>1</v>
      </c>
      <c r="AI2539" s="1" t="s">
        <v>1390</v>
      </c>
      <c r="AJ2539" s="2">
        <v>2</v>
      </c>
      <c r="AK2539" s="1" t="s">
        <v>77</v>
      </c>
      <c r="AL2539" s="1" t="s">
        <v>77</v>
      </c>
      <c r="AM2539" s="1" t="s">
        <v>77</v>
      </c>
      <c r="AN2539" s="2">
        <v>0</v>
      </c>
      <c r="AO2539" s="2">
        <v>1</v>
      </c>
      <c r="AP2539" s="2">
        <v>1</v>
      </c>
      <c r="AQ2539" s="2">
        <v>1</v>
      </c>
      <c r="AR2539" s="1" t="s">
        <v>77</v>
      </c>
      <c r="AS2539" s="1" t="s">
        <v>78</v>
      </c>
      <c r="AT2539" s="2">
        <v>110</v>
      </c>
      <c r="AU2539" s="1" t="s">
        <v>79</v>
      </c>
      <c r="AV2539" s="2">
        <v>5</v>
      </c>
      <c r="AW2539" s="2">
        <v>999999.53</v>
      </c>
      <c r="AX2539" s="1" t="s">
        <v>3404</v>
      </c>
      <c r="AY2539" s="1" t="s">
        <v>3404</v>
      </c>
      <c r="AZ2539" s="1" t="s">
        <v>5392</v>
      </c>
      <c r="BE2539" s="1" t="s">
        <v>15990</v>
      </c>
      <c r="BF2539" s="2">
        <v>3</v>
      </c>
      <c r="BG2539" s="1" t="s">
        <v>81</v>
      </c>
      <c r="BH2539" s="2">
        <v>1</v>
      </c>
      <c r="BI2539" s="2">
        <v>1</v>
      </c>
    </row>
    <row r="2540" spans="1:61">
      <c r="A2540" s="1" t="s">
        <v>59</v>
      </c>
      <c r="B2540" s="1" t="s">
        <v>60</v>
      </c>
      <c r="C2540" s="1" t="s">
        <v>15991</v>
      </c>
      <c r="D2540" s="1" t="s">
        <v>15992</v>
      </c>
      <c r="E2540" s="1" t="s">
        <v>15993</v>
      </c>
      <c r="F2540" s="1" t="s">
        <v>64</v>
      </c>
      <c r="G2540" s="1" t="s">
        <v>65</v>
      </c>
      <c r="H2540" s="1" t="s">
        <v>15994</v>
      </c>
      <c r="I2540" s="1" t="s">
        <v>100</v>
      </c>
      <c r="J2540" s="1" t="s">
        <v>15995</v>
      </c>
      <c r="K2540" s="2">
        <v>2</v>
      </c>
      <c r="L2540" s="1" t="s">
        <v>100</v>
      </c>
      <c r="M2540" s="1" t="s">
        <v>177</v>
      </c>
      <c r="N2540" s="1" t="s">
        <v>177</v>
      </c>
      <c r="O2540" s="1" t="s">
        <v>178</v>
      </c>
      <c r="P2540" s="1" t="s">
        <v>65</v>
      </c>
      <c r="Q2540" s="1" t="s">
        <v>64</v>
      </c>
      <c r="R2540" s="1" t="s">
        <v>65</v>
      </c>
      <c r="S2540" s="1" t="s">
        <v>64</v>
      </c>
      <c r="T2540" s="2">
        <v>2</v>
      </c>
      <c r="V2540" s="1" t="s">
        <v>1928</v>
      </c>
      <c r="W2540" s="1" t="s">
        <v>103</v>
      </c>
      <c r="Y2540" s="1" t="s">
        <v>71</v>
      </c>
      <c r="Z2540" s="1" t="s">
        <v>72</v>
      </c>
      <c r="AA2540" s="1" t="s">
        <v>2392</v>
      </c>
      <c r="AB2540" s="1" t="s">
        <v>2393</v>
      </c>
      <c r="AC2540" s="3">
        <f>VLOOKUP(AA2540,GeoCord!$A:$C,2,0)</f>
        <v>-1.151</v>
      </c>
      <c r="AD2540" s="3">
        <f>VLOOKUP(AA2540,GeoCord!$A:$C,3,0)</f>
        <v>-78.308000000000007</v>
      </c>
      <c r="AG2540" s="1" t="s">
        <v>1608</v>
      </c>
      <c r="AH2540" s="2">
        <v>1</v>
      </c>
      <c r="AI2540" s="1" t="s">
        <v>1609</v>
      </c>
      <c r="AJ2540" s="2">
        <v>0</v>
      </c>
      <c r="AK2540" s="1" t="s">
        <v>77</v>
      </c>
      <c r="AL2540" s="1" t="s">
        <v>77</v>
      </c>
      <c r="AM2540" s="1" t="s">
        <v>77</v>
      </c>
      <c r="AN2540" s="2">
        <v>0</v>
      </c>
      <c r="AO2540" s="2">
        <v>1</v>
      </c>
      <c r="AP2540" s="2">
        <v>2</v>
      </c>
      <c r="AQ2540" s="2">
        <v>1</v>
      </c>
      <c r="AR2540" s="1" t="s">
        <v>77</v>
      </c>
      <c r="AS2540" s="1" t="s">
        <v>78</v>
      </c>
      <c r="AT2540" s="2">
        <v>110</v>
      </c>
      <c r="AU2540" s="1" t="s">
        <v>79</v>
      </c>
      <c r="AV2540" s="2">
        <v>5</v>
      </c>
      <c r="AW2540" s="2">
        <v>63000</v>
      </c>
      <c r="AX2540" s="1" t="s">
        <v>1928</v>
      </c>
      <c r="AY2540" s="1" t="s">
        <v>1928</v>
      </c>
      <c r="AZ2540" s="1" t="s">
        <v>103</v>
      </c>
      <c r="BE2540" s="1" t="s">
        <v>15996</v>
      </c>
      <c r="BF2540" s="2">
        <v>3</v>
      </c>
      <c r="BG2540" s="1" t="s">
        <v>81</v>
      </c>
      <c r="BH2540" s="2">
        <v>0</v>
      </c>
      <c r="BI2540" s="2">
        <v>0</v>
      </c>
    </row>
    <row r="2541" spans="1:61">
      <c r="A2541" s="1" t="s">
        <v>59</v>
      </c>
      <c r="B2541" s="1" t="s">
        <v>60</v>
      </c>
      <c r="C2541" s="1" t="s">
        <v>15997</v>
      </c>
      <c r="D2541" s="1" t="s">
        <v>15998</v>
      </c>
      <c r="E2541" s="1" t="s">
        <v>15999</v>
      </c>
      <c r="F2541" s="1" t="s">
        <v>64</v>
      </c>
      <c r="G2541" s="1" t="s">
        <v>65</v>
      </c>
      <c r="H2541" s="1" t="s">
        <v>16000</v>
      </c>
      <c r="I2541" s="1" t="s">
        <v>100</v>
      </c>
      <c r="J2541" s="1" t="s">
        <v>16001</v>
      </c>
      <c r="K2541" s="2">
        <v>2</v>
      </c>
      <c r="L2541" s="1" t="s">
        <v>100</v>
      </c>
      <c r="M2541" s="1" t="s">
        <v>315</v>
      </c>
      <c r="N2541" s="1" t="s">
        <v>315</v>
      </c>
      <c r="P2541" s="1" t="s">
        <v>65</v>
      </c>
      <c r="Q2541" s="1" t="s">
        <v>64</v>
      </c>
      <c r="R2541" s="1" t="s">
        <v>65</v>
      </c>
      <c r="S2541" s="1" t="s">
        <v>64</v>
      </c>
      <c r="T2541" s="2">
        <v>2</v>
      </c>
      <c r="V2541" s="1" t="s">
        <v>1045</v>
      </c>
      <c r="W2541" s="1" t="s">
        <v>3543</v>
      </c>
      <c r="Y2541" s="1" t="s">
        <v>71</v>
      </c>
      <c r="Z2541" s="1" t="s">
        <v>118</v>
      </c>
      <c r="AC2541" s="3" t="e">
        <f>VLOOKUP(AA2541,GeoCord!$A:$C,2,0)</f>
        <v>#N/A</v>
      </c>
      <c r="AD2541" s="3" t="e">
        <f>VLOOKUP(AA2541,GeoCord!$A:$C,3,0)</f>
        <v>#N/A</v>
      </c>
      <c r="AE2541" s="1" t="s">
        <v>119</v>
      </c>
      <c r="AF2541" s="1" t="s">
        <v>118</v>
      </c>
      <c r="AG2541" s="1" t="s">
        <v>536</v>
      </c>
      <c r="AH2541" s="2">
        <v>1</v>
      </c>
      <c r="AI2541" s="1" t="s">
        <v>537</v>
      </c>
      <c r="AJ2541" s="2">
        <v>1</v>
      </c>
      <c r="AK2541" s="1" t="s">
        <v>77</v>
      </c>
      <c r="AL2541" s="1" t="s">
        <v>77</v>
      </c>
      <c r="AM2541" s="1" t="s">
        <v>77</v>
      </c>
      <c r="AN2541" s="2">
        <v>0</v>
      </c>
      <c r="AO2541" s="2">
        <v>1</v>
      </c>
      <c r="AP2541" s="2">
        <v>1</v>
      </c>
      <c r="AQ2541" s="2">
        <v>0</v>
      </c>
      <c r="AR2541" s="1" t="s">
        <v>77</v>
      </c>
      <c r="AS2541" s="1" t="s">
        <v>78</v>
      </c>
      <c r="AT2541" s="2">
        <v>110</v>
      </c>
      <c r="AU2541" s="1" t="s">
        <v>79</v>
      </c>
      <c r="AV2541" s="2">
        <v>5</v>
      </c>
      <c r="AW2541" s="2">
        <v>299999.65000000002</v>
      </c>
      <c r="AX2541" s="1" t="s">
        <v>1045</v>
      </c>
      <c r="AY2541" s="1" t="s">
        <v>1045</v>
      </c>
      <c r="AZ2541" s="1" t="s">
        <v>3543</v>
      </c>
      <c r="BE2541" s="1" t="s">
        <v>16002</v>
      </c>
      <c r="BF2541" s="2">
        <v>3</v>
      </c>
      <c r="BG2541" s="1" t="s">
        <v>81</v>
      </c>
      <c r="BH2541" s="2">
        <v>1</v>
      </c>
      <c r="BI2541" s="2">
        <v>0</v>
      </c>
    </row>
    <row r="2542" spans="1:61">
      <c r="A2542" s="1" t="s">
        <v>59</v>
      </c>
      <c r="B2542" s="1" t="s">
        <v>60</v>
      </c>
      <c r="C2542" s="1" t="s">
        <v>16003</v>
      </c>
      <c r="D2542" s="1" t="s">
        <v>16004</v>
      </c>
      <c r="E2542" s="1" t="s">
        <v>16005</v>
      </c>
      <c r="F2542" s="1" t="s">
        <v>64</v>
      </c>
      <c r="G2542" s="1" t="s">
        <v>65</v>
      </c>
      <c r="H2542" s="1" t="s">
        <v>16006</v>
      </c>
      <c r="I2542" s="1" t="s">
        <v>100</v>
      </c>
      <c r="J2542" s="1" t="s">
        <v>16007</v>
      </c>
      <c r="K2542" s="2">
        <v>2</v>
      </c>
      <c r="L2542" s="1" t="s">
        <v>100</v>
      </c>
      <c r="M2542" s="1" t="s">
        <v>65</v>
      </c>
      <c r="N2542" s="1" t="s">
        <v>65</v>
      </c>
      <c r="O2542" s="1" t="s">
        <v>64</v>
      </c>
      <c r="P2542" s="1" t="s">
        <v>65</v>
      </c>
      <c r="Q2542" s="1" t="s">
        <v>64</v>
      </c>
      <c r="R2542" s="1" t="s">
        <v>65</v>
      </c>
      <c r="S2542" s="1" t="s">
        <v>64</v>
      </c>
      <c r="T2542" s="2">
        <v>3</v>
      </c>
      <c r="V2542" s="1" t="s">
        <v>4807</v>
      </c>
      <c r="X2542" s="1" t="s">
        <v>90</v>
      </c>
      <c r="Y2542" s="1" t="s">
        <v>71</v>
      </c>
      <c r="Z2542" s="1" t="s">
        <v>72</v>
      </c>
      <c r="AA2542" s="1" t="s">
        <v>7493</v>
      </c>
      <c r="AB2542" s="1" t="s">
        <v>7494</v>
      </c>
      <c r="AC2542" s="3">
        <f>VLOOKUP(AA2542,GeoCord!$A:$C,2,0)</f>
        <v>4.2210000000000001</v>
      </c>
      <c r="AD2542" s="3">
        <f>VLOOKUP(AA2542,GeoCord!$A:$C,3,0)</f>
        <v>73.462999999999994</v>
      </c>
      <c r="AG2542" s="1" t="s">
        <v>145</v>
      </c>
      <c r="AH2542" s="2">
        <v>1</v>
      </c>
      <c r="AI2542" s="1" t="s">
        <v>146</v>
      </c>
      <c r="AJ2542" s="2">
        <v>0</v>
      </c>
      <c r="AK2542" s="1" t="s">
        <v>77</v>
      </c>
      <c r="AL2542" s="1" t="s">
        <v>77</v>
      </c>
      <c r="AM2542" s="1" t="s">
        <v>77</v>
      </c>
      <c r="AN2542" s="2">
        <v>0</v>
      </c>
      <c r="AO2542" s="2">
        <v>0</v>
      </c>
      <c r="AP2542" s="2">
        <v>0</v>
      </c>
      <c r="AQ2542" s="2">
        <v>0</v>
      </c>
      <c r="AR2542" s="1" t="s">
        <v>77</v>
      </c>
      <c r="AS2542" s="1" t="s">
        <v>78</v>
      </c>
      <c r="AT2542" s="2">
        <v>110</v>
      </c>
      <c r="AU2542" s="1" t="s">
        <v>79</v>
      </c>
      <c r="AV2542" s="2">
        <v>5</v>
      </c>
      <c r="AW2542" s="2">
        <v>49000</v>
      </c>
      <c r="AX2542" s="1" t="s">
        <v>4807</v>
      </c>
      <c r="AY2542" s="1" t="s">
        <v>4807</v>
      </c>
      <c r="AZ2542" s="1" t="s">
        <v>90</v>
      </c>
      <c r="BE2542" s="1" t="s">
        <v>16008</v>
      </c>
      <c r="BF2542" s="2">
        <v>3</v>
      </c>
      <c r="BG2542" s="1" t="s">
        <v>81</v>
      </c>
      <c r="BH2542" s="2">
        <v>1</v>
      </c>
      <c r="BI2542" s="2">
        <v>0</v>
      </c>
    </row>
    <row r="2543" spans="1:61">
      <c r="A2543" s="1" t="s">
        <v>59</v>
      </c>
      <c r="B2543" s="1" t="s">
        <v>60</v>
      </c>
      <c r="C2543" s="1" t="s">
        <v>16009</v>
      </c>
      <c r="D2543" s="1" t="s">
        <v>16010</v>
      </c>
      <c r="E2543" s="1" t="s">
        <v>16011</v>
      </c>
      <c r="F2543" s="1" t="s">
        <v>64</v>
      </c>
      <c r="G2543" s="1" t="s">
        <v>65</v>
      </c>
      <c r="H2543" s="1" t="s">
        <v>16012</v>
      </c>
      <c r="I2543" s="1" t="s">
        <v>100</v>
      </c>
      <c r="J2543" s="1" t="s">
        <v>16013</v>
      </c>
      <c r="K2543" s="2">
        <v>2</v>
      </c>
      <c r="L2543" s="1" t="s">
        <v>100</v>
      </c>
      <c r="M2543" s="1" t="s">
        <v>65</v>
      </c>
      <c r="N2543" s="1" t="s">
        <v>65</v>
      </c>
      <c r="O2543" s="1" t="s">
        <v>64</v>
      </c>
      <c r="P2543" s="1" t="s">
        <v>65</v>
      </c>
      <c r="Q2543" s="1" t="s">
        <v>64</v>
      </c>
      <c r="R2543" s="1" t="s">
        <v>65</v>
      </c>
      <c r="S2543" s="1" t="s">
        <v>64</v>
      </c>
      <c r="T2543" s="2">
        <v>2</v>
      </c>
      <c r="V2543" s="1" t="s">
        <v>7183</v>
      </c>
      <c r="W2543" s="1" t="s">
        <v>103</v>
      </c>
      <c r="Y2543" s="1" t="s">
        <v>71</v>
      </c>
      <c r="Z2543" s="1" t="s">
        <v>72</v>
      </c>
      <c r="AA2543" s="1" t="s">
        <v>1532</v>
      </c>
      <c r="AB2543" s="1" t="s">
        <v>1533</v>
      </c>
      <c r="AC2543" s="3">
        <f>VLOOKUP(AA2543,GeoCord!$A:$C,2,0)</f>
        <v>21.841000000000001</v>
      </c>
      <c r="AD2543" s="3">
        <f>VLOOKUP(AA2543,GeoCord!$A:$C,3,0)</f>
        <v>96.05</v>
      </c>
      <c r="AG2543" s="1" t="s">
        <v>463</v>
      </c>
      <c r="AH2543" s="2">
        <v>1</v>
      </c>
      <c r="AI2543" s="1" t="s">
        <v>464</v>
      </c>
      <c r="AJ2543" s="2">
        <v>0</v>
      </c>
      <c r="AK2543" s="1" t="s">
        <v>77</v>
      </c>
      <c r="AL2543" s="1" t="s">
        <v>77</v>
      </c>
      <c r="AM2543" s="1" t="s">
        <v>77</v>
      </c>
      <c r="AN2543" s="2">
        <v>0</v>
      </c>
      <c r="AO2543" s="2">
        <v>0</v>
      </c>
      <c r="AP2543" s="2">
        <v>0</v>
      </c>
      <c r="AQ2543" s="2">
        <v>0</v>
      </c>
      <c r="AR2543" s="1" t="s">
        <v>77</v>
      </c>
      <c r="AS2543" s="1" t="s">
        <v>78</v>
      </c>
      <c r="AT2543" s="2">
        <v>110</v>
      </c>
      <c r="AU2543" s="1" t="s">
        <v>79</v>
      </c>
      <c r="AV2543" s="2">
        <v>5</v>
      </c>
      <c r="AW2543" s="2">
        <v>95000</v>
      </c>
      <c r="AX2543" s="1" t="s">
        <v>7183</v>
      </c>
      <c r="AY2543" s="1" t="s">
        <v>7183</v>
      </c>
      <c r="AZ2543" s="1" t="s">
        <v>103</v>
      </c>
      <c r="BE2543" s="1" t="s">
        <v>16014</v>
      </c>
      <c r="BF2543" s="2">
        <v>3</v>
      </c>
      <c r="BG2543" s="1" t="s">
        <v>81</v>
      </c>
      <c r="BH2543" s="2">
        <v>0</v>
      </c>
      <c r="BI2543" s="2">
        <v>0</v>
      </c>
    </row>
    <row r="2544" spans="1:61">
      <c r="A2544" s="1" t="s">
        <v>59</v>
      </c>
      <c r="B2544" s="1" t="s">
        <v>60</v>
      </c>
      <c r="C2544" s="1" t="s">
        <v>16015</v>
      </c>
      <c r="D2544" s="1" t="s">
        <v>16016</v>
      </c>
      <c r="E2544" s="1" t="s">
        <v>16017</v>
      </c>
      <c r="F2544" s="1" t="s">
        <v>64</v>
      </c>
      <c r="G2544" s="1" t="s">
        <v>65</v>
      </c>
      <c r="H2544" s="1" t="s">
        <v>16018</v>
      </c>
      <c r="I2544" s="1" t="s">
        <v>100</v>
      </c>
      <c r="J2544" s="1" t="s">
        <v>16019</v>
      </c>
      <c r="K2544" s="2">
        <v>2</v>
      </c>
      <c r="L2544" s="1" t="s">
        <v>100</v>
      </c>
      <c r="M2544" s="1" t="s">
        <v>65</v>
      </c>
      <c r="N2544" s="1" t="s">
        <v>65</v>
      </c>
      <c r="O2544" s="1" t="s">
        <v>64</v>
      </c>
      <c r="P2544" s="1" t="s">
        <v>65</v>
      </c>
      <c r="Q2544" s="1" t="s">
        <v>64</v>
      </c>
      <c r="R2544" s="1" t="s">
        <v>65</v>
      </c>
      <c r="S2544" s="1" t="s">
        <v>64</v>
      </c>
      <c r="T2544" s="2">
        <v>2</v>
      </c>
      <c r="V2544" s="1" t="s">
        <v>4807</v>
      </c>
      <c r="W2544" s="1" t="s">
        <v>103</v>
      </c>
      <c r="Y2544" s="1" t="s">
        <v>71</v>
      </c>
      <c r="Z2544" s="1" t="s">
        <v>72</v>
      </c>
      <c r="AA2544" s="1" t="s">
        <v>3486</v>
      </c>
      <c r="AB2544" s="1" t="s">
        <v>3487</v>
      </c>
      <c r="AC2544" s="3">
        <f>VLOOKUP(AA2544,GeoCord!$A:$C,2,0)</f>
        <v>49.363999999999997</v>
      </c>
      <c r="AD2544" s="3">
        <f>VLOOKUP(AA2544,GeoCord!$A:$C,3,0)</f>
        <v>32.131999999999998</v>
      </c>
      <c r="AG2544" s="1" t="s">
        <v>236</v>
      </c>
      <c r="AH2544" s="2">
        <v>1</v>
      </c>
      <c r="AI2544" s="1" t="s">
        <v>237</v>
      </c>
      <c r="AJ2544" s="2">
        <v>1</v>
      </c>
      <c r="AK2544" s="1" t="s">
        <v>77</v>
      </c>
      <c r="AL2544" s="1" t="s">
        <v>77</v>
      </c>
      <c r="AM2544" s="1" t="s">
        <v>77</v>
      </c>
      <c r="AN2544" s="2">
        <v>0</v>
      </c>
      <c r="AO2544" s="2">
        <v>0</v>
      </c>
      <c r="AP2544" s="2">
        <v>0</v>
      </c>
      <c r="AQ2544" s="2">
        <v>0</v>
      </c>
      <c r="AR2544" s="1" t="s">
        <v>77</v>
      </c>
      <c r="AS2544" s="1" t="s">
        <v>78</v>
      </c>
      <c r="AT2544" s="2">
        <v>110</v>
      </c>
      <c r="AU2544" s="1" t="s">
        <v>79</v>
      </c>
      <c r="AV2544" s="2">
        <v>5</v>
      </c>
      <c r="AW2544" s="2">
        <v>57000</v>
      </c>
      <c r="AX2544" s="1" t="s">
        <v>4807</v>
      </c>
      <c r="AY2544" s="1" t="s">
        <v>4807</v>
      </c>
      <c r="AZ2544" s="1" t="s">
        <v>103</v>
      </c>
      <c r="BE2544" s="1" t="s">
        <v>16020</v>
      </c>
      <c r="BF2544" s="2">
        <v>3</v>
      </c>
      <c r="BG2544" s="1" t="s">
        <v>81</v>
      </c>
      <c r="BH2544" s="2">
        <v>1</v>
      </c>
      <c r="BI2544" s="2">
        <v>0</v>
      </c>
    </row>
    <row r="2545" spans="1:61">
      <c r="A2545" s="1" t="s">
        <v>59</v>
      </c>
      <c r="B2545" s="1" t="s">
        <v>60</v>
      </c>
      <c r="C2545" s="1" t="s">
        <v>16021</v>
      </c>
      <c r="D2545" s="1" t="s">
        <v>16022</v>
      </c>
      <c r="E2545" s="1" t="s">
        <v>16023</v>
      </c>
      <c r="F2545" s="1" t="s">
        <v>64</v>
      </c>
      <c r="G2545" s="1" t="s">
        <v>65</v>
      </c>
      <c r="H2545" s="1" t="s">
        <v>16024</v>
      </c>
      <c r="I2545" s="1" t="s">
        <v>164</v>
      </c>
      <c r="J2545" s="1" t="s">
        <v>16025</v>
      </c>
      <c r="K2545" s="2">
        <v>2</v>
      </c>
      <c r="L2545" s="1" t="s">
        <v>164</v>
      </c>
      <c r="M2545" s="1" t="s">
        <v>65</v>
      </c>
      <c r="N2545" s="1" t="s">
        <v>65</v>
      </c>
      <c r="O2545" s="1" t="s">
        <v>64</v>
      </c>
      <c r="P2545" s="1" t="s">
        <v>65</v>
      </c>
      <c r="Q2545" s="1" t="s">
        <v>64</v>
      </c>
      <c r="R2545" s="1" t="s">
        <v>65</v>
      </c>
      <c r="S2545" s="1" t="s">
        <v>64</v>
      </c>
      <c r="T2545" s="2">
        <v>3</v>
      </c>
      <c r="V2545" s="1" t="s">
        <v>6834</v>
      </c>
      <c r="X2545" s="1" t="s">
        <v>2554</v>
      </c>
      <c r="Y2545" s="1" t="s">
        <v>71</v>
      </c>
      <c r="Z2545" s="1" t="s">
        <v>72</v>
      </c>
      <c r="AA2545" s="1" t="s">
        <v>4780</v>
      </c>
      <c r="AB2545" s="1" t="s">
        <v>4781</v>
      </c>
      <c r="AC2545" s="3">
        <f>VLOOKUP(AA2545,GeoCord!$A:$C,2,0)</f>
        <v>19.010000000000002</v>
      </c>
      <c r="AD2545" s="3">
        <f>VLOOKUP(AA2545,GeoCord!$A:$C,3,0)</f>
        <v>-70.168499999999995</v>
      </c>
      <c r="AG2545" s="1" t="s">
        <v>2738</v>
      </c>
      <c r="AH2545" s="2">
        <v>1</v>
      </c>
      <c r="AI2545" s="1" t="s">
        <v>2739</v>
      </c>
      <c r="AJ2545" s="2">
        <v>1</v>
      </c>
      <c r="AK2545" s="1" t="s">
        <v>77</v>
      </c>
      <c r="AL2545" s="1" t="s">
        <v>77</v>
      </c>
      <c r="AM2545" s="1" t="s">
        <v>77</v>
      </c>
      <c r="AN2545" s="2">
        <v>0</v>
      </c>
      <c r="AO2545" s="2">
        <v>0</v>
      </c>
      <c r="AP2545" s="2">
        <v>0</v>
      </c>
      <c r="AQ2545" s="2">
        <v>0</v>
      </c>
      <c r="AR2545" s="1" t="s">
        <v>77</v>
      </c>
      <c r="AS2545" s="1" t="s">
        <v>78</v>
      </c>
      <c r="AT2545" s="2">
        <v>110</v>
      </c>
      <c r="AU2545" s="1" t="s">
        <v>79</v>
      </c>
      <c r="AV2545" s="2">
        <v>5</v>
      </c>
      <c r="AW2545" s="2">
        <v>70000</v>
      </c>
      <c r="AX2545" s="1" t="s">
        <v>6834</v>
      </c>
      <c r="AY2545" s="1" t="s">
        <v>6834</v>
      </c>
      <c r="AZ2545" s="1" t="s">
        <v>2554</v>
      </c>
      <c r="BE2545" s="1" t="s">
        <v>16026</v>
      </c>
      <c r="BF2545" s="2">
        <v>3</v>
      </c>
      <c r="BG2545" s="1" t="s">
        <v>81</v>
      </c>
      <c r="BH2545" s="2">
        <v>1</v>
      </c>
      <c r="BI2545" s="2">
        <v>0</v>
      </c>
    </row>
    <row r="2546" spans="1:61">
      <c r="A2546" s="1" t="s">
        <v>59</v>
      </c>
      <c r="B2546" s="1" t="s">
        <v>60</v>
      </c>
      <c r="C2546" s="1" t="s">
        <v>16027</v>
      </c>
      <c r="D2546" s="1" t="s">
        <v>16028</v>
      </c>
      <c r="E2546" s="1" t="s">
        <v>16029</v>
      </c>
      <c r="F2546" s="1" t="s">
        <v>64</v>
      </c>
      <c r="G2546" s="1" t="s">
        <v>65</v>
      </c>
      <c r="H2546" s="1" t="s">
        <v>16030</v>
      </c>
      <c r="I2546" s="1" t="s">
        <v>100</v>
      </c>
      <c r="J2546" s="1" t="s">
        <v>16031</v>
      </c>
      <c r="K2546" s="2">
        <v>2</v>
      </c>
      <c r="L2546" s="1" t="s">
        <v>100</v>
      </c>
      <c r="M2546" s="1" t="s">
        <v>1125</v>
      </c>
      <c r="N2546" s="1" t="s">
        <v>1125</v>
      </c>
      <c r="O2546" s="1" t="s">
        <v>1126</v>
      </c>
      <c r="P2546" s="1" t="s">
        <v>65</v>
      </c>
      <c r="Q2546" s="1" t="s">
        <v>64</v>
      </c>
      <c r="R2546" s="1" t="s">
        <v>65</v>
      </c>
      <c r="S2546" s="1" t="s">
        <v>64</v>
      </c>
      <c r="T2546" s="2">
        <v>2</v>
      </c>
      <c r="V2546" s="1" t="s">
        <v>1045</v>
      </c>
      <c r="W2546" s="1" t="s">
        <v>600</v>
      </c>
      <c r="Y2546" s="1" t="s">
        <v>71</v>
      </c>
      <c r="Z2546" s="1" t="s">
        <v>118</v>
      </c>
      <c r="AC2546" s="3" t="e">
        <f>VLOOKUP(AA2546,GeoCord!$A:$C,2,0)</f>
        <v>#N/A</v>
      </c>
      <c r="AD2546" s="3" t="e">
        <f>VLOOKUP(AA2546,GeoCord!$A:$C,3,0)</f>
        <v>#N/A</v>
      </c>
      <c r="AE2546" s="1" t="s">
        <v>119</v>
      </c>
      <c r="AF2546" s="1" t="s">
        <v>118</v>
      </c>
      <c r="AG2546" s="1" t="s">
        <v>236</v>
      </c>
      <c r="AH2546" s="2">
        <v>1</v>
      </c>
      <c r="AI2546" s="1" t="s">
        <v>237</v>
      </c>
      <c r="AJ2546" s="2">
        <v>2</v>
      </c>
      <c r="AK2546" s="1" t="s">
        <v>77</v>
      </c>
      <c r="AL2546" s="1" t="s">
        <v>77</v>
      </c>
      <c r="AM2546" s="1" t="s">
        <v>77</v>
      </c>
      <c r="AN2546" s="2">
        <v>0</v>
      </c>
      <c r="AO2546" s="2">
        <v>0</v>
      </c>
      <c r="AP2546" s="2">
        <v>0</v>
      </c>
      <c r="AQ2546" s="2">
        <v>0</v>
      </c>
      <c r="AR2546" s="1" t="s">
        <v>77</v>
      </c>
      <c r="AS2546" s="1" t="s">
        <v>78</v>
      </c>
      <c r="AT2546" s="2">
        <v>110</v>
      </c>
      <c r="AU2546" s="1" t="s">
        <v>79</v>
      </c>
      <c r="AV2546" s="2">
        <v>5</v>
      </c>
      <c r="AW2546" s="2">
        <v>3423993.58</v>
      </c>
      <c r="AX2546" s="1" t="s">
        <v>1045</v>
      </c>
      <c r="AY2546" s="1" t="s">
        <v>1045</v>
      </c>
      <c r="AZ2546" s="1" t="s">
        <v>600</v>
      </c>
      <c r="BE2546" s="1" t="s">
        <v>16032</v>
      </c>
      <c r="BF2546" s="2">
        <v>3</v>
      </c>
      <c r="BG2546" s="1" t="s">
        <v>81</v>
      </c>
      <c r="BH2546" s="2">
        <v>1</v>
      </c>
      <c r="BI2546" s="2">
        <v>0</v>
      </c>
    </row>
    <row r="2547" spans="1:61">
      <c r="A2547" s="1" t="s">
        <v>59</v>
      </c>
      <c r="B2547" s="1" t="s">
        <v>60</v>
      </c>
      <c r="C2547" s="1" t="s">
        <v>16033</v>
      </c>
      <c r="D2547" s="1" t="s">
        <v>16034</v>
      </c>
      <c r="E2547" s="1" t="s">
        <v>16035</v>
      </c>
      <c r="F2547" s="1" t="s">
        <v>64</v>
      </c>
      <c r="G2547" s="1" t="s">
        <v>65</v>
      </c>
      <c r="H2547" s="1" t="s">
        <v>16036</v>
      </c>
      <c r="I2547" s="1" t="s">
        <v>100</v>
      </c>
      <c r="J2547" s="1" t="s">
        <v>16037</v>
      </c>
      <c r="K2547" s="2">
        <v>2</v>
      </c>
      <c r="L2547" s="1" t="s">
        <v>100</v>
      </c>
      <c r="M2547" s="1" t="s">
        <v>65</v>
      </c>
      <c r="N2547" s="1" t="s">
        <v>65</v>
      </c>
      <c r="O2547" s="1" t="s">
        <v>64</v>
      </c>
      <c r="P2547" s="1" t="s">
        <v>65</v>
      </c>
      <c r="Q2547" s="1" t="s">
        <v>64</v>
      </c>
      <c r="R2547" s="1" t="s">
        <v>65</v>
      </c>
      <c r="S2547" s="1" t="s">
        <v>64</v>
      </c>
      <c r="T2547" s="2">
        <v>2</v>
      </c>
      <c r="V2547" s="1" t="s">
        <v>16038</v>
      </c>
      <c r="W2547" s="1" t="s">
        <v>4246</v>
      </c>
      <c r="Y2547" s="1" t="s">
        <v>71</v>
      </c>
      <c r="Z2547" s="1" t="s">
        <v>72</v>
      </c>
      <c r="AA2547" s="1" t="s">
        <v>91</v>
      </c>
      <c r="AB2547" s="1" t="s">
        <v>92</v>
      </c>
      <c r="AC2547" s="3">
        <f>VLOOKUP(AA2547,GeoCord!$A:$C,2,0)</f>
        <v>4.4000000000000004</v>
      </c>
      <c r="AD2547" s="3">
        <f>VLOOKUP(AA2547,GeoCord!$A:$C,3,0)</f>
        <v>12.131</v>
      </c>
      <c r="AG2547" s="1" t="s">
        <v>224</v>
      </c>
      <c r="AH2547" s="2">
        <v>1</v>
      </c>
      <c r="AI2547" s="1" t="s">
        <v>225</v>
      </c>
      <c r="AJ2547" s="2">
        <v>0</v>
      </c>
      <c r="AK2547" s="1" t="s">
        <v>77</v>
      </c>
      <c r="AL2547" s="1" t="s">
        <v>77</v>
      </c>
      <c r="AM2547" s="1" t="s">
        <v>77</v>
      </c>
      <c r="AN2547" s="2">
        <v>0</v>
      </c>
      <c r="AO2547" s="2">
        <v>0</v>
      </c>
      <c r="AP2547" s="2">
        <v>0</v>
      </c>
      <c r="AQ2547" s="2">
        <v>0</v>
      </c>
      <c r="AR2547" s="1" t="s">
        <v>77</v>
      </c>
      <c r="AS2547" s="1" t="s">
        <v>78</v>
      </c>
      <c r="AT2547" s="2">
        <v>110</v>
      </c>
      <c r="AU2547" s="1" t="s">
        <v>79</v>
      </c>
      <c r="AV2547" s="2">
        <v>5</v>
      </c>
      <c r="AW2547" s="2">
        <v>496000</v>
      </c>
      <c r="AX2547" s="1" t="s">
        <v>16038</v>
      </c>
      <c r="AY2547" s="1" t="s">
        <v>16038</v>
      </c>
      <c r="AZ2547" s="1" t="s">
        <v>4246</v>
      </c>
      <c r="BE2547" s="1" t="s">
        <v>16039</v>
      </c>
      <c r="BF2547" s="2">
        <v>3</v>
      </c>
      <c r="BG2547" s="1" t="s">
        <v>81</v>
      </c>
      <c r="BH2547" s="2">
        <v>0</v>
      </c>
      <c r="BI2547" s="2">
        <v>0</v>
      </c>
    </row>
    <row r="2548" spans="1:61">
      <c r="A2548" s="1" t="s">
        <v>59</v>
      </c>
      <c r="B2548" s="1" t="s">
        <v>60</v>
      </c>
      <c r="C2548" s="1" t="s">
        <v>16040</v>
      </c>
      <c r="D2548" s="1" t="s">
        <v>16041</v>
      </c>
      <c r="E2548" s="1" t="s">
        <v>16042</v>
      </c>
      <c r="F2548" s="1" t="s">
        <v>64</v>
      </c>
      <c r="G2548" s="1" t="s">
        <v>65</v>
      </c>
      <c r="H2548" s="1" t="s">
        <v>16043</v>
      </c>
      <c r="I2548" s="1" t="s">
        <v>100</v>
      </c>
      <c r="J2548" s="1" t="s">
        <v>16044</v>
      </c>
      <c r="K2548" s="2">
        <v>2</v>
      </c>
      <c r="L2548" s="1" t="s">
        <v>100</v>
      </c>
      <c r="M2548" s="1" t="s">
        <v>4062</v>
      </c>
      <c r="N2548" s="1" t="s">
        <v>4062</v>
      </c>
      <c r="P2548" s="1" t="s">
        <v>65</v>
      </c>
      <c r="Q2548" s="1" t="s">
        <v>64</v>
      </c>
      <c r="R2548" s="1" t="s">
        <v>65</v>
      </c>
      <c r="S2548" s="1" t="s">
        <v>64</v>
      </c>
      <c r="T2548" s="2">
        <v>2</v>
      </c>
      <c r="V2548" s="1" t="s">
        <v>1045</v>
      </c>
      <c r="W2548" s="1" t="s">
        <v>103</v>
      </c>
      <c r="Y2548" s="1" t="s">
        <v>71</v>
      </c>
      <c r="Z2548" s="1" t="s">
        <v>72</v>
      </c>
      <c r="AA2548" s="1" t="s">
        <v>211</v>
      </c>
      <c r="AB2548" s="1" t="s">
        <v>212</v>
      </c>
      <c r="AC2548" s="3">
        <f>VLOOKUP(AA2548,GeoCord!$A:$C,2,0)</f>
        <v>8.6769999999999996</v>
      </c>
      <c r="AD2548" s="3">
        <f>VLOOKUP(AA2548,GeoCord!$A:$C,3,0)</f>
        <v>-11.779</v>
      </c>
      <c r="AG2548" s="1" t="s">
        <v>1608</v>
      </c>
      <c r="AH2548" s="2">
        <v>1</v>
      </c>
      <c r="AI2548" s="1" t="s">
        <v>1609</v>
      </c>
      <c r="AJ2548" s="2">
        <v>2</v>
      </c>
      <c r="AK2548" s="1" t="s">
        <v>77</v>
      </c>
      <c r="AL2548" s="1" t="s">
        <v>77</v>
      </c>
      <c r="AM2548" s="1" t="s">
        <v>77</v>
      </c>
      <c r="AN2548" s="2">
        <v>0</v>
      </c>
      <c r="AO2548" s="2">
        <v>0</v>
      </c>
      <c r="AP2548" s="2">
        <v>1</v>
      </c>
      <c r="AQ2548" s="2">
        <v>0</v>
      </c>
      <c r="AR2548" s="1" t="s">
        <v>77</v>
      </c>
      <c r="AS2548" s="1" t="s">
        <v>78</v>
      </c>
      <c r="AT2548" s="2">
        <v>110</v>
      </c>
      <c r="AU2548" s="1" t="s">
        <v>79</v>
      </c>
      <c r="AV2548" s="2">
        <v>5</v>
      </c>
      <c r="AW2548" s="2">
        <v>999999.53</v>
      </c>
      <c r="AX2548" s="1" t="s">
        <v>1045</v>
      </c>
      <c r="AY2548" s="1" t="s">
        <v>1045</v>
      </c>
      <c r="AZ2548" s="1" t="s">
        <v>103</v>
      </c>
      <c r="BE2548" s="1" t="s">
        <v>16045</v>
      </c>
      <c r="BF2548" s="2">
        <v>3</v>
      </c>
      <c r="BG2548" s="1" t="s">
        <v>81</v>
      </c>
      <c r="BH2548" s="2">
        <v>1</v>
      </c>
      <c r="BI2548" s="2">
        <v>0</v>
      </c>
    </row>
    <row r="2549" spans="1:61">
      <c r="A2549" s="1" t="s">
        <v>59</v>
      </c>
      <c r="B2549" s="1" t="s">
        <v>60</v>
      </c>
      <c r="C2549" s="1" t="s">
        <v>16046</v>
      </c>
      <c r="D2549" s="1" t="s">
        <v>16047</v>
      </c>
      <c r="E2549" s="1" t="s">
        <v>16048</v>
      </c>
      <c r="F2549" s="1" t="s">
        <v>64</v>
      </c>
      <c r="G2549" s="1" t="s">
        <v>65</v>
      </c>
      <c r="H2549" s="1" t="s">
        <v>16049</v>
      </c>
      <c r="I2549" s="1" t="s">
        <v>164</v>
      </c>
      <c r="J2549" s="1" t="s">
        <v>16050</v>
      </c>
      <c r="K2549" s="2">
        <v>2</v>
      </c>
      <c r="L2549" s="1" t="s">
        <v>164</v>
      </c>
      <c r="M2549" s="1" t="s">
        <v>65</v>
      </c>
      <c r="N2549" s="1" t="s">
        <v>65</v>
      </c>
      <c r="O2549" s="1" t="s">
        <v>64</v>
      </c>
      <c r="P2549" s="1" t="s">
        <v>65</v>
      </c>
      <c r="Q2549" s="1" t="s">
        <v>64</v>
      </c>
      <c r="R2549" s="1" t="s">
        <v>65</v>
      </c>
      <c r="S2549" s="1" t="s">
        <v>64</v>
      </c>
      <c r="T2549" s="2">
        <v>2</v>
      </c>
      <c r="V2549" s="1" t="s">
        <v>16051</v>
      </c>
      <c r="W2549" s="1" t="s">
        <v>16052</v>
      </c>
      <c r="Y2549" s="1" t="s">
        <v>71</v>
      </c>
      <c r="Z2549" s="1" t="s">
        <v>72</v>
      </c>
      <c r="AA2549" s="1" t="s">
        <v>2654</v>
      </c>
      <c r="AB2549" s="1" t="s">
        <v>2655</v>
      </c>
      <c r="AC2549" s="3">
        <f>VLOOKUP(AA2549,GeoCord!$A:$C,2,0)</f>
        <v>15.124000000000001</v>
      </c>
      <c r="AD2549" s="3">
        <f>VLOOKUP(AA2549,GeoCord!$A:$C,3,0)</f>
        <v>-90.710999999999999</v>
      </c>
      <c r="AG2549" s="1" t="s">
        <v>1389</v>
      </c>
      <c r="AH2549" s="2">
        <v>1</v>
      </c>
      <c r="AI2549" s="1" t="s">
        <v>1390</v>
      </c>
      <c r="AJ2549" s="2">
        <v>1</v>
      </c>
      <c r="AK2549" s="1" t="s">
        <v>77</v>
      </c>
      <c r="AL2549" s="1" t="s">
        <v>77</v>
      </c>
      <c r="AM2549" s="1" t="s">
        <v>77</v>
      </c>
      <c r="AN2549" s="2">
        <v>0</v>
      </c>
      <c r="AO2549" s="2">
        <v>0</v>
      </c>
      <c r="AP2549" s="2">
        <v>0</v>
      </c>
      <c r="AQ2549" s="2">
        <v>0</v>
      </c>
      <c r="AR2549" s="1" t="s">
        <v>77</v>
      </c>
      <c r="AS2549" s="1" t="s">
        <v>78</v>
      </c>
      <c r="AT2549" s="2">
        <v>110</v>
      </c>
      <c r="AU2549" s="1" t="s">
        <v>79</v>
      </c>
      <c r="AV2549" s="2">
        <v>5</v>
      </c>
      <c r="AW2549" s="2">
        <v>500000</v>
      </c>
      <c r="AX2549" s="1" t="s">
        <v>16051</v>
      </c>
      <c r="AY2549" s="1" t="s">
        <v>16051</v>
      </c>
      <c r="AZ2549" s="1" t="s">
        <v>16052</v>
      </c>
      <c r="BE2549" s="1" t="s">
        <v>16053</v>
      </c>
      <c r="BF2549" s="2">
        <v>3</v>
      </c>
      <c r="BG2549" s="1" t="s">
        <v>81</v>
      </c>
      <c r="BH2549" s="2">
        <v>0</v>
      </c>
      <c r="BI2549" s="2">
        <v>2</v>
      </c>
    </row>
    <row r="2550" spans="1:61">
      <c r="A2550" s="1" t="s">
        <v>59</v>
      </c>
      <c r="B2550" s="1" t="s">
        <v>60</v>
      </c>
      <c r="C2550" s="1" t="s">
        <v>16054</v>
      </c>
      <c r="D2550" s="1" t="s">
        <v>16055</v>
      </c>
      <c r="E2550" s="1" t="s">
        <v>16056</v>
      </c>
      <c r="F2550" s="1" t="s">
        <v>64</v>
      </c>
      <c r="G2550" s="1" t="s">
        <v>65</v>
      </c>
      <c r="H2550" s="1" t="s">
        <v>16057</v>
      </c>
      <c r="I2550" s="1" t="s">
        <v>164</v>
      </c>
      <c r="J2550" s="1" t="s">
        <v>16058</v>
      </c>
      <c r="K2550" s="2">
        <v>2</v>
      </c>
      <c r="L2550" s="1" t="s">
        <v>164</v>
      </c>
      <c r="M2550" s="1" t="s">
        <v>244</v>
      </c>
      <c r="N2550" s="1" t="s">
        <v>244</v>
      </c>
      <c r="O2550" s="1" t="s">
        <v>245</v>
      </c>
      <c r="P2550" s="1" t="s">
        <v>65</v>
      </c>
      <c r="Q2550" s="1" t="s">
        <v>64</v>
      </c>
      <c r="R2550" s="1" t="s">
        <v>65</v>
      </c>
      <c r="S2550" s="1" t="s">
        <v>64</v>
      </c>
      <c r="T2550" s="2">
        <v>2</v>
      </c>
      <c r="V2550" s="1" t="s">
        <v>16059</v>
      </c>
      <c r="W2550" s="1" t="s">
        <v>6201</v>
      </c>
      <c r="Y2550" s="1" t="s">
        <v>71</v>
      </c>
      <c r="Z2550" s="1" t="s">
        <v>72</v>
      </c>
      <c r="AA2550" s="1" t="s">
        <v>668</v>
      </c>
      <c r="AB2550" s="1" t="s">
        <v>665</v>
      </c>
      <c r="AC2550" s="3">
        <f>VLOOKUP(AA2550,GeoCord!$A:$C,2,0)</f>
        <v>3.794</v>
      </c>
      <c r="AD2550" s="3">
        <f>VLOOKUP(AA2550,GeoCord!$A:$C,3,0)</f>
        <v>-73.605999999999995</v>
      </c>
      <c r="AG2550" s="1" t="s">
        <v>169</v>
      </c>
      <c r="AH2550" s="2">
        <v>1</v>
      </c>
      <c r="AI2550" s="1" t="s">
        <v>170</v>
      </c>
      <c r="AJ2550" s="2">
        <v>1</v>
      </c>
      <c r="AK2550" s="1" t="s">
        <v>77</v>
      </c>
      <c r="AL2550" s="1" t="s">
        <v>77</v>
      </c>
      <c r="AM2550" s="1" t="s">
        <v>77</v>
      </c>
      <c r="AN2550" s="2">
        <v>0</v>
      </c>
      <c r="AO2550" s="2">
        <v>0</v>
      </c>
      <c r="AP2550" s="2">
        <v>0</v>
      </c>
      <c r="AQ2550" s="2">
        <v>0</v>
      </c>
      <c r="AR2550" s="1" t="s">
        <v>77</v>
      </c>
      <c r="AS2550" s="1" t="s">
        <v>78</v>
      </c>
      <c r="AT2550" s="2">
        <v>110</v>
      </c>
      <c r="AU2550" s="1" t="s">
        <v>79</v>
      </c>
      <c r="AV2550" s="2">
        <v>5</v>
      </c>
      <c r="AW2550" s="2">
        <v>1706660.01</v>
      </c>
      <c r="AX2550" s="1" t="s">
        <v>16059</v>
      </c>
      <c r="AY2550" s="1" t="s">
        <v>16059</v>
      </c>
      <c r="AZ2550" s="1" t="s">
        <v>6201</v>
      </c>
      <c r="BE2550" s="1" t="s">
        <v>16060</v>
      </c>
      <c r="BF2550" s="2">
        <v>3</v>
      </c>
      <c r="BG2550" s="1" t="s">
        <v>81</v>
      </c>
      <c r="BH2550" s="2">
        <v>0</v>
      </c>
      <c r="BI2550" s="2">
        <v>1</v>
      </c>
    </row>
    <row r="2551" spans="1:61">
      <c r="A2551" s="1" t="s">
        <v>59</v>
      </c>
      <c r="B2551" s="1" t="s">
        <v>60</v>
      </c>
      <c r="C2551" s="1" t="s">
        <v>16061</v>
      </c>
      <c r="D2551" s="1" t="s">
        <v>16062</v>
      </c>
      <c r="E2551" s="1" t="s">
        <v>16063</v>
      </c>
      <c r="F2551" s="1" t="s">
        <v>64</v>
      </c>
      <c r="G2551" s="1" t="s">
        <v>65</v>
      </c>
      <c r="H2551" s="1" t="s">
        <v>16064</v>
      </c>
      <c r="I2551" s="1" t="s">
        <v>100</v>
      </c>
      <c r="J2551" s="1" t="s">
        <v>16065</v>
      </c>
      <c r="K2551" s="2">
        <v>2</v>
      </c>
      <c r="L2551" s="1" t="s">
        <v>100</v>
      </c>
      <c r="M2551" s="1" t="s">
        <v>65</v>
      </c>
      <c r="N2551" s="1" t="s">
        <v>65</v>
      </c>
      <c r="O2551" s="1" t="s">
        <v>64</v>
      </c>
      <c r="P2551" s="1" t="s">
        <v>65</v>
      </c>
      <c r="Q2551" s="1" t="s">
        <v>64</v>
      </c>
      <c r="R2551" s="1" t="s">
        <v>65</v>
      </c>
      <c r="S2551" s="1" t="s">
        <v>64</v>
      </c>
      <c r="T2551" s="2">
        <v>2</v>
      </c>
      <c r="V2551" s="1" t="s">
        <v>6053</v>
      </c>
      <c r="W2551" s="1" t="s">
        <v>4124</v>
      </c>
      <c r="Y2551" s="1" t="s">
        <v>71</v>
      </c>
      <c r="Z2551" s="1" t="s">
        <v>72</v>
      </c>
      <c r="AA2551" s="1" t="s">
        <v>143</v>
      </c>
      <c r="AB2551" s="1" t="s">
        <v>144</v>
      </c>
      <c r="AC2551" s="3">
        <f>VLOOKUP(AA2551,GeoCord!$A:$C,2,0)</f>
        <v>-8.8559999999999999</v>
      </c>
      <c r="AD2551" s="3">
        <f>VLOOKUP(AA2551,GeoCord!$A:$C,3,0)</f>
        <v>125.556</v>
      </c>
      <c r="AG2551" s="1" t="s">
        <v>236</v>
      </c>
      <c r="AH2551" s="2">
        <v>1</v>
      </c>
      <c r="AI2551" s="1" t="s">
        <v>237</v>
      </c>
      <c r="AJ2551" s="2">
        <v>0</v>
      </c>
      <c r="AK2551" s="1" t="s">
        <v>77</v>
      </c>
      <c r="AL2551" s="1" t="s">
        <v>77</v>
      </c>
      <c r="AM2551" s="1" t="s">
        <v>77</v>
      </c>
      <c r="AN2551" s="2">
        <v>0</v>
      </c>
      <c r="AO2551" s="2">
        <v>0</v>
      </c>
      <c r="AP2551" s="2">
        <v>0</v>
      </c>
      <c r="AQ2551" s="2">
        <v>0</v>
      </c>
      <c r="AR2551" s="1" t="s">
        <v>77</v>
      </c>
      <c r="AS2551" s="1" t="s">
        <v>78</v>
      </c>
      <c r="AT2551" s="2">
        <v>110</v>
      </c>
      <c r="AU2551" s="1" t="s">
        <v>79</v>
      </c>
      <c r="AV2551" s="2">
        <v>5</v>
      </c>
      <c r="AW2551" s="2">
        <v>362000</v>
      </c>
      <c r="AX2551" s="1" t="s">
        <v>6053</v>
      </c>
      <c r="AY2551" s="1" t="s">
        <v>6053</v>
      </c>
      <c r="AZ2551" s="1" t="s">
        <v>4124</v>
      </c>
      <c r="BE2551" s="1" t="s">
        <v>16066</v>
      </c>
      <c r="BF2551" s="2">
        <v>3</v>
      </c>
      <c r="BG2551" s="1" t="s">
        <v>81</v>
      </c>
      <c r="BH2551" s="2">
        <v>0</v>
      </c>
      <c r="BI2551" s="2">
        <v>0</v>
      </c>
    </row>
    <row r="2552" spans="1:61">
      <c r="A2552" s="1" t="s">
        <v>59</v>
      </c>
      <c r="B2552" s="1" t="s">
        <v>60</v>
      </c>
      <c r="C2552" s="1" t="s">
        <v>16067</v>
      </c>
      <c r="D2552" s="1" t="s">
        <v>16068</v>
      </c>
      <c r="E2552" s="1" t="s">
        <v>16069</v>
      </c>
      <c r="F2552" s="1" t="s">
        <v>64</v>
      </c>
      <c r="G2552" s="1" t="s">
        <v>65</v>
      </c>
      <c r="H2552" s="1" t="s">
        <v>16070</v>
      </c>
      <c r="I2552" s="1" t="s">
        <v>100</v>
      </c>
      <c r="J2552" s="1" t="s">
        <v>15194</v>
      </c>
      <c r="K2552" s="2">
        <v>2</v>
      </c>
      <c r="L2552" s="1" t="s">
        <v>100</v>
      </c>
      <c r="M2552" s="1" t="s">
        <v>784</v>
      </c>
      <c r="N2552" s="1" t="s">
        <v>784</v>
      </c>
      <c r="O2552" s="1" t="s">
        <v>785</v>
      </c>
      <c r="P2552" s="1" t="s">
        <v>65</v>
      </c>
      <c r="Q2552" s="1" t="s">
        <v>64</v>
      </c>
      <c r="R2552" s="1" t="s">
        <v>65</v>
      </c>
      <c r="S2552" s="1" t="s">
        <v>64</v>
      </c>
      <c r="T2552" s="2">
        <v>3</v>
      </c>
      <c r="V2552" s="1" t="s">
        <v>1371</v>
      </c>
      <c r="X2552" s="1" t="s">
        <v>210</v>
      </c>
      <c r="Y2552" s="1" t="s">
        <v>71</v>
      </c>
      <c r="Z2552" s="1" t="s">
        <v>72</v>
      </c>
      <c r="AA2552" s="1" t="s">
        <v>273</v>
      </c>
      <c r="AB2552" s="1" t="s">
        <v>274</v>
      </c>
      <c r="AC2552" s="3">
        <f>VLOOKUP(AA2552,GeoCord!$A:$C,2,0)</f>
        <v>2.875</v>
      </c>
      <c r="AD2552" s="3">
        <f>VLOOKUP(AA2552,GeoCord!$A:$C,3,0)</f>
        <v>43.445999999999998</v>
      </c>
      <c r="AG2552" s="1" t="s">
        <v>1389</v>
      </c>
      <c r="AH2552" s="2">
        <v>1</v>
      </c>
      <c r="AI2552" s="1" t="s">
        <v>1390</v>
      </c>
      <c r="AJ2552" s="2">
        <v>0</v>
      </c>
      <c r="AK2552" s="1" t="s">
        <v>77</v>
      </c>
      <c r="AL2552" s="1" t="s">
        <v>77</v>
      </c>
      <c r="AM2552" s="1" t="s">
        <v>77</v>
      </c>
      <c r="AN2552" s="2">
        <v>0</v>
      </c>
      <c r="AO2552" s="2">
        <v>0</v>
      </c>
      <c r="AP2552" s="2">
        <v>0</v>
      </c>
      <c r="AQ2552" s="2">
        <v>0</v>
      </c>
      <c r="AR2552" s="1" t="s">
        <v>77</v>
      </c>
      <c r="AS2552" s="1" t="s">
        <v>78</v>
      </c>
      <c r="AT2552" s="2">
        <v>110</v>
      </c>
      <c r="AU2552" s="1" t="s">
        <v>79</v>
      </c>
      <c r="AV2552" s="2">
        <v>5</v>
      </c>
      <c r="AW2552" s="2">
        <v>568181.34</v>
      </c>
      <c r="AX2552" s="1" t="s">
        <v>1371</v>
      </c>
      <c r="AY2552" s="1" t="s">
        <v>1371</v>
      </c>
      <c r="AZ2552" s="1" t="s">
        <v>210</v>
      </c>
      <c r="BE2552" s="1" t="s">
        <v>15195</v>
      </c>
      <c r="BF2552" s="2">
        <v>3</v>
      </c>
      <c r="BG2552" s="1" t="s">
        <v>81</v>
      </c>
      <c r="BH2552" s="2">
        <v>1</v>
      </c>
      <c r="BI2552" s="2">
        <v>1</v>
      </c>
    </row>
    <row r="2553" spans="1:61">
      <c r="A2553" s="1" t="s">
        <v>59</v>
      </c>
      <c r="B2553" s="1" t="s">
        <v>60</v>
      </c>
      <c r="C2553" s="1" t="s">
        <v>16071</v>
      </c>
      <c r="D2553" s="1" t="s">
        <v>16072</v>
      </c>
      <c r="E2553" s="1" t="s">
        <v>16073</v>
      </c>
      <c r="F2553" s="1" t="s">
        <v>64</v>
      </c>
      <c r="G2553" s="1" t="s">
        <v>65</v>
      </c>
      <c r="H2553" s="1" t="s">
        <v>16074</v>
      </c>
      <c r="I2553" s="1" t="s">
        <v>100</v>
      </c>
      <c r="J2553" s="1" t="s">
        <v>16075</v>
      </c>
      <c r="K2553" s="2">
        <v>2</v>
      </c>
      <c r="L2553" s="1" t="s">
        <v>100</v>
      </c>
      <c r="M2553" s="1" t="s">
        <v>993</v>
      </c>
      <c r="N2553" s="1" t="s">
        <v>993</v>
      </c>
      <c r="O2553" s="1" t="s">
        <v>994</v>
      </c>
      <c r="P2553" s="1" t="s">
        <v>65</v>
      </c>
      <c r="Q2553" s="1" t="s">
        <v>64</v>
      </c>
      <c r="R2553" s="1" t="s">
        <v>65</v>
      </c>
      <c r="S2553" s="1" t="s">
        <v>64</v>
      </c>
      <c r="T2553" s="2">
        <v>4</v>
      </c>
      <c r="V2553" s="1" t="s">
        <v>16076</v>
      </c>
      <c r="X2553" s="1" t="s">
        <v>16077</v>
      </c>
      <c r="Y2553" s="1" t="s">
        <v>71</v>
      </c>
      <c r="Z2553" s="1" t="s">
        <v>72</v>
      </c>
      <c r="AA2553" s="1" t="s">
        <v>1532</v>
      </c>
      <c r="AB2553" s="1" t="s">
        <v>1533</v>
      </c>
      <c r="AC2553" s="3">
        <f>VLOOKUP(AA2553,GeoCord!$A:$C,2,0)</f>
        <v>21.841000000000001</v>
      </c>
      <c r="AD2553" s="3">
        <f>VLOOKUP(AA2553,GeoCord!$A:$C,3,0)</f>
        <v>96.05</v>
      </c>
      <c r="AG2553" s="1" t="s">
        <v>1389</v>
      </c>
      <c r="AH2553" s="2">
        <v>1</v>
      </c>
      <c r="AI2553" s="1" t="s">
        <v>1390</v>
      </c>
      <c r="AJ2553" s="2">
        <v>1</v>
      </c>
      <c r="AK2553" s="1" t="s">
        <v>77</v>
      </c>
      <c r="AL2553" s="1" t="s">
        <v>77</v>
      </c>
      <c r="AM2553" s="1" t="s">
        <v>77</v>
      </c>
      <c r="AN2553" s="2">
        <v>0</v>
      </c>
      <c r="AO2553" s="2">
        <v>0</v>
      </c>
      <c r="AP2553" s="2">
        <v>0</v>
      </c>
      <c r="AQ2553" s="2">
        <v>0</v>
      </c>
      <c r="AR2553" s="1" t="s">
        <v>77</v>
      </c>
      <c r="AS2553" s="1" t="s">
        <v>78</v>
      </c>
      <c r="AT2553" s="2">
        <v>110</v>
      </c>
      <c r="AU2553" s="1" t="s">
        <v>79</v>
      </c>
      <c r="AV2553" s="2">
        <v>5</v>
      </c>
      <c r="AW2553" s="2">
        <v>599203.42000000004</v>
      </c>
      <c r="AX2553" s="1" t="s">
        <v>16076</v>
      </c>
      <c r="AY2553" s="1" t="s">
        <v>16076</v>
      </c>
      <c r="AZ2553" s="1" t="s">
        <v>16077</v>
      </c>
      <c r="BE2553" s="1" t="s">
        <v>16078</v>
      </c>
      <c r="BF2553" s="2">
        <v>3</v>
      </c>
      <c r="BG2553" s="1" t="s">
        <v>81</v>
      </c>
      <c r="BH2553" s="2">
        <v>1</v>
      </c>
      <c r="BI2553" s="2">
        <v>1</v>
      </c>
    </row>
    <row r="2554" spans="1:61">
      <c r="A2554" s="1" t="s">
        <v>59</v>
      </c>
      <c r="B2554" s="1" t="s">
        <v>60</v>
      </c>
      <c r="C2554" s="1" t="s">
        <v>16079</v>
      </c>
      <c r="D2554" s="1" t="s">
        <v>16080</v>
      </c>
      <c r="E2554" s="1" t="s">
        <v>16081</v>
      </c>
      <c r="F2554" s="1" t="s">
        <v>64</v>
      </c>
      <c r="G2554" s="1" t="s">
        <v>65</v>
      </c>
      <c r="H2554" s="1" t="s">
        <v>16082</v>
      </c>
      <c r="I2554" s="1" t="s">
        <v>164</v>
      </c>
      <c r="J2554" s="1" t="s">
        <v>16083</v>
      </c>
      <c r="K2554" s="2">
        <v>2</v>
      </c>
      <c r="L2554" s="1" t="s">
        <v>164</v>
      </c>
      <c r="M2554" s="1" t="s">
        <v>65</v>
      </c>
      <c r="N2554" s="1" t="s">
        <v>65</v>
      </c>
      <c r="O2554" s="1" t="s">
        <v>64</v>
      </c>
      <c r="P2554" s="1" t="s">
        <v>65</v>
      </c>
      <c r="Q2554" s="1" t="s">
        <v>64</v>
      </c>
      <c r="R2554" s="1" t="s">
        <v>65</v>
      </c>
      <c r="S2554" s="1" t="s">
        <v>64</v>
      </c>
      <c r="T2554" s="2">
        <v>2</v>
      </c>
      <c r="V2554" s="1" t="s">
        <v>16084</v>
      </c>
      <c r="W2554" s="1" t="s">
        <v>16085</v>
      </c>
      <c r="Y2554" s="1" t="s">
        <v>71</v>
      </c>
      <c r="Z2554" s="1" t="s">
        <v>72</v>
      </c>
      <c r="AA2554" s="1" t="s">
        <v>3193</v>
      </c>
      <c r="AB2554" s="1" t="s">
        <v>3194</v>
      </c>
      <c r="AC2554" s="3">
        <f>VLOOKUP(AA2554,GeoCord!$A:$C,2,0)</f>
        <v>20.571000000000002</v>
      </c>
      <c r="AD2554" s="3">
        <f>VLOOKUP(AA2554,GeoCord!$A:$C,3,0)</f>
        <v>-76.456000000000003</v>
      </c>
      <c r="AG2554" s="1" t="s">
        <v>106</v>
      </c>
      <c r="AH2554" s="2">
        <v>1</v>
      </c>
      <c r="AI2554" s="1" t="s">
        <v>107</v>
      </c>
      <c r="AJ2554" s="2">
        <v>1</v>
      </c>
      <c r="AK2554" s="1" t="s">
        <v>77</v>
      </c>
      <c r="AL2554" s="1" t="s">
        <v>77</v>
      </c>
      <c r="AM2554" s="1" t="s">
        <v>77</v>
      </c>
      <c r="AN2554" s="2">
        <v>1</v>
      </c>
      <c r="AO2554" s="2">
        <v>1</v>
      </c>
      <c r="AP2554" s="2">
        <v>2</v>
      </c>
      <c r="AQ2554" s="2">
        <v>1</v>
      </c>
      <c r="AR2554" s="1" t="s">
        <v>77</v>
      </c>
      <c r="AS2554" s="1" t="s">
        <v>78</v>
      </c>
      <c r="AT2554" s="2">
        <v>110</v>
      </c>
      <c r="AU2554" s="1" t="s">
        <v>79</v>
      </c>
      <c r="AV2554" s="2">
        <v>5</v>
      </c>
      <c r="AW2554" s="2">
        <v>100000</v>
      </c>
      <c r="AX2554" s="1" t="s">
        <v>16084</v>
      </c>
      <c r="AY2554" s="1" t="s">
        <v>16084</v>
      </c>
      <c r="AZ2554" s="1" t="s">
        <v>16085</v>
      </c>
      <c r="BE2554" s="1" t="s">
        <v>16086</v>
      </c>
      <c r="BF2554" s="2">
        <v>3</v>
      </c>
      <c r="BG2554" s="1" t="s">
        <v>81</v>
      </c>
      <c r="BH2554" s="2">
        <v>0</v>
      </c>
      <c r="BI2554" s="2">
        <v>1</v>
      </c>
    </row>
    <row r="2555" spans="1:61">
      <c r="A2555" s="1" t="s">
        <v>59</v>
      </c>
      <c r="B2555" s="1" t="s">
        <v>60</v>
      </c>
      <c r="C2555" s="1" t="s">
        <v>16087</v>
      </c>
      <c r="D2555" s="1" t="s">
        <v>16088</v>
      </c>
      <c r="E2555" s="1" t="s">
        <v>16089</v>
      </c>
      <c r="F2555" s="1" t="s">
        <v>64</v>
      </c>
      <c r="G2555" s="1" t="s">
        <v>65</v>
      </c>
      <c r="H2555" s="1" t="s">
        <v>16090</v>
      </c>
      <c r="I2555" s="1" t="s">
        <v>100</v>
      </c>
      <c r="J2555" s="1" t="s">
        <v>16091</v>
      </c>
      <c r="K2555" s="2">
        <v>2</v>
      </c>
      <c r="L2555" s="1" t="s">
        <v>100</v>
      </c>
      <c r="M2555" s="1" t="s">
        <v>993</v>
      </c>
      <c r="N2555" s="1" t="s">
        <v>993</v>
      </c>
      <c r="O2555" s="1" t="s">
        <v>994</v>
      </c>
      <c r="P2555" s="1" t="s">
        <v>65</v>
      </c>
      <c r="Q2555" s="1" t="s">
        <v>64</v>
      </c>
      <c r="R2555" s="1" t="s">
        <v>65</v>
      </c>
      <c r="S2555" s="1" t="s">
        <v>64</v>
      </c>
      <c r="T2555" s="2">
        <v>3</v>
      </c>
      <c r="V2555" s="1" t="s">
        <v>16092</v>
      </c>
      <c r="X2555" s="1" t="s">
        <v>16093</v>
      </c>
      <c r="Y2555" s="1" t="s">
        <v>71</v>
      </c>
      <c r="Z2555" s="1" t="s">
        <v>72</v>
      </c>
      <c r="AA2555" s="1" t="s">
        <v>3172</v>
      </c>
      <c r="AB2555" s="1" t="s">
        <v>3173</v>
      </c>
      <c r="AC2555" s="3">
        <f>VLOOKUP(AA2555,GeoCord!$A:$C,2,0)</f>
        <v>7.1</v>
      </c>
      <c r="AD2555" s="3">
        <f>VLOOKUP(AA2555,GeoCord!$A:$C,3,0)</f>
        <v>30.48</v>
      </c>
      <c r="AG2555" s="1" t="s">
        <v>266</v>
      </c>
      <c r="AH2555" s="2">
        <v>1</v>
      </c>
      <c r="AI2555" s="1" t="s">
        <v>267</v>
      </c>
      <c r="AJ2555" s="2">
        <v>0</v>
      </c>
      <c r="AK2555" s="1" t="s">
        <v>77</v>
      </c>
      <c r="AL2555" s="1" t="s">
        <v>77</v>
      </c>
      <c r="AM2555" s="1" t="s">
        <v>77</v>
      </c>
      <c r="AN2555" s="2">
        <v>0</v>
      </c>
      <c r="AO2555" s="2">
        <v>0</v>
      </c>
      <c r="AP2555" s="2">
        <v>0</v>
      </c>
      <c r="AQ2555" s="2">
        <v>1</v>
      </c>
      <c r="AR2555" s="1" t="s">
        <v>77</v>
      </c>
      <c r="AS2555" s="1" t="s">
        <v>78</v>
      </c>
      <c r="AT2555" s="2">
        <v>110</v>
      </c>
      <c r="AU2555" s="1" t="s">
        <v>79</v>
      </c>
      <c r="AV2555" s="2">
        <v>5</v>
      </c>
      <c r="AW2555" s="2">
        <v>1450000.01</v>
      </c>
      <c r="AX2555" s="1" t="s">
        <v>16092</v>
      </c>
      <c r="AY2555" s="1" t="s">
        <v>16092</v>
      </c>
      <c r="AZ2555" s="1" t="s">
        <v>16093</v>
      </c>
      <c r="BE2555" s="1" t="s">
        <v>16094</v>
      </c>
      <c r="BF2555" s="2">
        <v>3</v>
      </c>
      <c r="BG2555" s="1" t="s">
        <v>81</v>
      </c>
      <c r="BH2555" s="2">
        <v>1</v>
      </c>
      <c r="BI2555" s="2">
        <v>1</v>
      </c>
    </row>
    <row r="2556" spans="1:61">
      <c r="A2556" s="1" t="s">
        <v>59</v>
      </c>
      <c r="B2556" s="1" t="s">
        <v>60</v>
      </c>
      <c r="C2556" s="1" t="s">
        <v>16095</v>
      </c>
      <c r="D2556" s="1" t="s">
        <v>16096</v>
      </c>
      <c r="E2556" s="1" t="s">
        <v>16097</v>
      </c>
      <c r="F2556" s="1" t="s">
        <v>64</v>
      </c>
      <c r="G2556" s="1" t="s">
        <v>65</v>
      </c>
      <c r="H2556" s="1" t="s">
        <v>16098</v>
      </c>
      <c r="I2556" s="1" t="s">
        <v>100</v>
      </c>
      <c r="J2556" s="1" t="s">
        <v>16099</v>
      </c>
      <c r="K2556" s="2">
        <v>2</v>
      </c>
      <c r="L2556" s="1" t="s">
        <v>100</v>
      </c>
      <c r="M2556" s="1" t="s">
        <v>65</v>
      </c>
      <c r="N2556" s="1" t="s">
        <v>65</v>
      </c>
      <c r="O2556" s="1" t="s">
        <v>64</v>
      </c>
      <c r="P2556" s="1" t="s">
        <v>65</v>
      </c>
      <c r="Q2556" s="1" t="s">
        <v>64</v>
      </c>
      <c r="R2556" s="1" t="s">
        <v>65</v>
      </c>
      <c r="S2556" s="1" t="s">
        <v>64</v>
      </c>
      <c r="T2556" s="2">
        <v>2</v>
      </c>
      <c r="V2556" s="1" t="s">
        <v>102</v>
      </c>
      <c r="W2556" s="1" t="s">
        <v>3298</v>
      </c>
      <c r="Y2556" s="1" t="s">
        <v>71</v>
      </c>
      <c r="Z2556" s="1" t="s">
        <v>130</v>
      </c>
      <c r="AC2556" s="3" t="e">
        <f>VLOOKUP(AA2556,GeoCord!$A:$C,2,0)</f>
        <v>#N/A</v>
      </c>
      <c r="AD2556" s="3" t="e">
        <f>VLOOKUP(AA2556,GeoCord!$A:$C,3,0)</f>
        <v>#N/A</v>
      </c>
      <c r="AE2556" s="1" t="s">
        <v>403</v>
      </c>
      <c r="AF2556" s="1" t="s">
        <v>404</v>
      </c>
      <c r="AG2556" s="1" t="s">
        <v>677</v>
      </c>
      <c r="AH2556" s="2">
        <v>1</v>
      </c>
      <c r="AI2556" s="1" t="s">
        <v>678</v>
      </c>
      <c r="AJ2556" s="2">
        <v>1</v>
      </c>
      <c r="AK2556" s="1" t="s">
        <v>77</v>
      </c>
      <c r="AL2556" s="1" t="s">
        <v>77</v>
      </c>
      <c r="AM2556" s="1" t="s">
        <v>77</v>
      </c>
      <c r="AN2556" s="2">
        <v>0</v>
      </c>
      <c r="AO2556" s="2">
        <v>0</v>
      </c>
      <c r="AP2556" s="2">
        <v>0</v>
      </c>
      <c r="AQ2556" s="2">
        <v>0</v>
      </c>
      <c r="AR2556" s="1" t="s">
        <v>77</v>
      </c>
      <c r="AS2556" s="1" t="s">
        <v>78</v>
      </c>
      <c r="AT2556" s="2">
        <v>110</v>
      </c>
      <c r="AU2556" s="1" t="s">
        <v>79</v>
      </c>
      <c r="AV2556" s="2">
        <v>5</v>
      </c>
      <c r="AW2556" s="2">
        <v>450000</v>
      </c>
      <c r="AX2556" s="1" t="s">
        <v>102</v>
      </c>
      <c r="AY2556" s="1" t="s">
        <v>102</v>
      </c>
      <c r="AZ2556" s="1" t="s">
        <v>3298</v>
      </c>
      <c r="BE2556" s="1" t="s">
        <v>16100</v>
      </c>
      <c r="BF2556" s="2">
        <v>3</v>
      </c>
      <c r="BG2556" s="1" t="s">
        <v>81</v>
      </c>
      <c r="BH2556" s="2">
        <v>1</v>
      </c>
      <c r="BI2556" s="2">
        <v>0</v>
      </c>
    </row>
    <row r="2557" spans="1:61">
      <c r="A2557" s="1" t="s">
        <v>59</v>
      </c>
      <c r="B2557" s="1" t="s">
        <v>60</v>
      </c>
      <c r="C2557" s="1" t="s">
        <v>16101</v>
      </c>
      <c r="D2557" s="1" t="s">
        <v>16102</v>
      </c>
      <c r="E2557" s="1" t="s">
        <v>16103</v>
      </c>
      <c r="F2557" s="1" t="s">
        <v>64</v>
      </c>
      <c r="G2557" s="1" t="s">
        <v>65</v>
      </c>
      <c r="H2557" s="1" t="s">
        <v>16104</v>
      </c>
      <c r="I2557" s="1" t="s">
        <v>100</v>
      </c>
      <c r="J2557" s="1" t="s">
        <v>16105</v>
      </c>
      <c r="K2557" s="2">
        <v>2</v>
      </c>
      <c r="L2557" s="1" t="s">
        <v>100</v>
      </c>
      <c r="M2557" s="1" t="s">
        <v>65</v>
      </c>
      <c r="N2557" s="1" t="s">
        <v>65</v>
      </c>
      <c r="O2557" s="1" t="s">
        <v>64</v>
      </c>
      <c r="P2557" s="1" t="s">
        <v>65</v>
      </c>
      <c r="Q2557" s="1" t="s">
        <v>64</v>
      </c>
      <c r="R2557" s="1" t="s">
        <v>65</v>
      </c>
      <c r="S2557" s="1" t="s">
        <v>64</v>
      </c>
      <c r="T2557" s="2">
        <v>2</v>
      </c>
      <c r="V2557" s="1" t="s">
        <v>6848</v>
      </c>
      <c r="W2557" s="1" t="s">
        <v>6201</v>
      </c>
      <c r="Y2557" s="1" t="s">
        <v>71</v>
      </c>
      <c r="Z2557" s="1" t="s">
        <v>72</v>
      </c>
      <c r="AA2557" s="1" t="s">
        <v>1021</v>
      </c>
      <c r="AB2557" s="1" t="s">
        <v>1022</v>
      </c>
      <c r="AC2557" s="3">
        <f>VLOOKUP(AA2557,GeoCord!$A:$C,2,0)</f>
        <v>9.3416999999999994</v>
      </c>
      <c r="AD2557" s="3">
        <f>VLOOKUP(AA2557,GeoCord!$A:$C,3,0)</f>
        <v>7.6779999999999999</v>
      </c>
      <c r="AG2557" s="1" t="s">
        <v>236</v>
      </c>
      <c r="AH2557" s="2">
        <v>1</v>
      </c>
      <c r="AI2557" s="1" t="s">
        <v>237</v>
      </c>
      <c r="AJ2557" s="2">
        <v>1</v>
      </c>
      <c r="AK2557" s="1" t="s">
        <v>77</v>
      </c>
      <c r="AL2557" s="1" t="s">
        <v>77</v>
      </c>
      <c r="AM2557" s="1" t="s">
        <v>77</v>
      </c>
      <c r="AN2557" s="2">
        <v>0</v>
      </c>
      <c r="AO2557" s="2">
        <v>0</v>
      </c>
      <c r="AP2557" s="2">
        <v>0</v>
      </c>
      <c r="AQ2557" s="2">
        <v>0</v>
      </c>
      <c r="AR2557" s="1" t="s">
        <v>77</v>
      </c>
      <c r="AS2557" s="1" t="s">
        <v>78</v>
      </c>
      <c r="AT2557" s="2">
        <v>110</v>
      </c>
      <c r="AU2557" s="1" t="s">
        <v>79</v>
      </c>
      <c r="AV2557" s="2">
        <v>5</v>
      </c>
      <c r="AW2557" s="2">
        <v>50000</v>
      </c>
      <c r="AX2557" s="1" t="s">
        <v>6848</v>
      </c>
      <c r="AY2557" s="1" t="s">
        <v>6848</v>
      </c>
      <c r="AZ2557" s="1" t="s">
        <v>6201</v>
      </c>
      <c r="BE2557" s="1" t="s">
        <v>16106</v>
      </c>
      <c r="BF2557" s="2">
        <v>3</v>
      </c>
      <c r="BG2557" s="1" t="s">
        <v>81</v>
      </c>
      <c r="BH2557" s="2">
        <v>1</v>
      </c>
      <c r="BI2557" s="2">
        <v>0</v>
      </c>
    </row>
    <row r="2558" spans="1:61">
      <c r="A2558" s="1" t="s">
        <v>59</v>
      </c>
      <c r="B2558" s="1" t="s">
        <v>60</v>
      </c>
      <c r="C2558" s="1" t="s">
        <v>16107</v>
      </c>
      <c r="D2558" s="1" t="s">
        <v>16108</v>
      </c>
      <c r="E2558" s="1" t="s">
        <v>16109</v>
      </c>
      <c r="F2558" s="1" t="s">
        <v>64</v>
      </c>
      <c r="G2558" s="1" t="s">
        <v>65</v>
      </c>
      <c r="H2558" s="1" t="s">
        <v>16110</v>
      </c>
      <c r="I2558" s="1" t="s">
        <v>100</v>
      </c>
      <c r="J2558" s="1" t="s">
        <v>4852</v>
      </c>
      <c r="K2558" s="2">
        <v>2</v>
      </c>
      <c r="L2558" s="1" t="s">
        <v>100</v>
      </c>
      <c r="M2558" s="1" t="s">
        <v>784</v>
      </c>
      <c r="N2558" s="1" t="s">
        <v>784</v>
      </c>
      <c r="O2558" s="1" t="s">
        <v>785</v>
      </c>
      <c r="P2558" s="1" t="s">
        <v>65</v>
      </c>
      <c r="Q2558" s="1" t="s">
        <v>64</v>
      </c>
      <c r="R2558" s="1" t="s">
        <v>65</v>
      </c>
      <c r="S2558" s="1" t="s">
        <v>64</v>
      </c>
      <c r="T2558" s="2">
        <v>2</v>
      </c>
      <c r="V2558" s="1" t="s">
        <v>4779</v>
      </c>
      <c r="W2558" s="1" t="s">
        <v>16111</v>
      </c>
      <c r="Y2558" s="1" t="s">
        <v>71</v>
      </c>
      <c r="Z2558" s="1" t="s">
        <v>118</v>
      </c>
      <c r="AC2558" s="3" t="e">
        <f>VLOOKUP(AA2558,GeoCord!$A:$C,2,0)</f>
        <v>#N/A</v>
      </c>
      <c r="AD2558" s="3" t="e">
        <f>VLOOKUP(AA2558,GeoCord!$A:$C,3,0)</f>
        <v>#N/A</v>
      </c>
      <c r="AE2558" s="1" t="s">
        <v>119</v>
      </c>
      <c r="AF2558" s="1" t="s">
        <v>118</v>
      </c>
      <c r="AG2558" s="1" t="s">
        <v>807</v>
      </c>
      <c r="AH2558" s="2">
        <v>1</v>
      </c>
      <c r="AI2558" s="1" t="s">
        <v>808</v>
      </c>
      <c r="AJ2558" s="2">
        <v>0</v>
      </c>
      <c r="AK2558" s="1" t="s">
        <v>77</v>
      </c>
      <c r="AL2558" s="1" t="s">
        <v>77</v>
      </c>
      <c r="AM2558" s="1" t="s">
        <v>77</v>
      </c>
      <c r="AN2558" s="2">
        <v>2</v>
      </c>
      <c r="AO2558" s="2">
        <v>1</v>
      </c>
      <c r="AP2558" s="2">
        <v>1</v>
      </c>
      <c r="AQ2558" s="2">
        <v>0</v>
      </c>
      <c r="AR2558" s="1" t="s">
        <v>77</v>
      </c>
      <c r="AS2558" s="1" t="s">
        <v>78</v>
      </c>
      <c r="AT2558" s="2">
        <v>110</v>
      </c>
      <c r="AU2558" s="1" t="s">
        <v>79</v>
      </c>
      <c r="AV2558" s="2">
        <v>5</v>
      </c>
      <c r="AW2558" s="2">
        <v>157448.9</v>
      </c>
      <c r="AX2558" s="1" t="s">
        <v>4779</v>
      </c>
      <c r="AY2558" s="1" t="s">
        <v>4779</v>
      </c>
      <c r="AZ2558" s="1" t="s">
        <v>16111</v>
      </c>
      <c r="BE2558" s="1" t="s">
        <v>16112</v>
      </c>
      <c r="BF2558" s="2">
        <v>3</v>
      </c>
      <c r="BG2558" s="1" t="s">
        <v>81</v>
      </c>
      <c r="BH2558" s="2">
        <v>0</v>
      </c>
      <c r="BI2558" s="2">
        <v>1</v>
      </c>
    </row>
    <row r="2559" spans="1:61">
      <c r="A2559" s="1" t="s">
        <v>59</v>
      </c>
      <c r="B2559" s="1" t="s">
        <v>60</v>
      </c>
      <c r="C2559" s="1" t="s">
        <v>16113</v>
      </c>
      <c r="D2559" s="1" t="s">
        <v>16114</v>
      </c>
      <c r="E2559" s="1" t="s">
        <v>16115</v>
      </c>
      <c r="F2559" s="1" t="s">
        <v>64</v>
      </c>
      <c r="G2559" s="1" t="s">
        <v>65</v>
      </c>
      <c r="H2559" s="1" t="s">
        <v>16116</v>
      </c>
      <c r="I2559" s="1" t="s">
        <v>100</v>
      </c>
      <c r="J2559" s="1" t="s">
        <v>16117</v>
      </c>
      <c r="K2559" s="2">
        <v>2</v>
      </c>
      <c r="L2559" s="1" t="s">
        <v>100</v>
      </c>
      <c r="M2559" s="1" t="s">
        <v>65</v>
      </c>
      <c r="N2559" s="1" t="s">
        <v>65</v>
      </c>
      <c r="O2559" s="1" t="s">
        <v>64</v>
      </c>
      <c r="P2559" s="1" t="s">
        <v>65</v>
      </c>
      <c r="Q2559" s="1" t="s">
        <v>64</v>
      </c>
      <c r="R2559" s="1" t="s">
        <v>65</v>
      </c>
      <c r="S2559" s="1" t="s">
        <v>64</v>
      </c>
      <c r="T2559" s="2">
        <v>4</v>
      </c>
      <c r="V2559" s="1" t="s">
        <v>817</v>
      </c>
      <c r="X2559" s="1" t="s">
        <v>69</v>
      </c>
      <c r="Y2559" s="1" t="s">
        <v>71</v>
      </c>
      <c r="Z2559" s="1" t="s">
        <v>72</v>
      </c>
      <c r="AA2559" s="1" t="s">
        <v>3406</v>
      </c>
      <c r="AB2559" s="1" t="s">
        <v>3407</v>
      </c>
      <c r="AC2559" s="3">
        <f>VLOOKUP(AA2559,GeoCord!$A:$C,2,0)</f>
        <v>40.46</v>
      </c>
      <c r="AD2559" s="3">
        <f>VLOOKUP(AA2559,GeoCord!$A:$C,3,0)</f>
        <v>47.883000000000003</v>
      </c>
      <c r="AG2559" s="1" t="s">
        <v>657</v>
      </c>
      <c r="AH2559" s="2">
        <v>1</v>
      </c>
      <c r="AI2559" s="1" t="s">
        <v>658</v>
      </c>
      <c r="AJ2559" s="2">
        <v>0</v>
      </c>
      <c r="AK2559" s="1" t="s">
        <v>77</v>
      </c>
      <c r="AL2559" s="1" t="s">
        <v>77</v>
      </c>
      <c r="AM2559" s="1" t="s">
        <v>77</v>
      </c>
      <c r="AN2559" s="2">
        <v>0</v>
      </c>
      <c r="AO2559" s="2">
        <v>0</v>
      </c>
      <c r="AP2559" s="2">
        <v>0</v>
      </c>
      <c r="AQ2559" s="2">
        <v>0</v>
      </c>
      <c r="AR2559" s="1" t="s">
        <v>77</v>
      </c>
      <c r="AS2559" s="1" t="s">
        <v>78</v>
      </c>
      <c r="AT2559" s="2">
        <v>110</v>
      </c>
      <c r="AU2559" s="1" t="s">
        <v>79</v>
      </c>
      <c r="AV2559" s="2">
        <v>5</v>
      </c>
      <c r="AW2559" s="2">
        <v>46000</v>
      </c>
      <c r="AX2559" s="1" t="s">
        <v>817</v>
      </c>
      <c r="AY2559" s="1" t="s">
        <v>817</v>
      </c>
      <c r="AZ2559" s="1" t="s">
        <v>69</v>
      </c>
      <c r="BE2559" s="1" t="s">
        <v>16118</v>
      </c>
      <c r="BF2559" s="2">
        <v>3</v>
      </c>
      <c r="BG2559" s="1" t="s">
        <v>81</v>
      </c>
      <c r="BH2559" s="2">
        <v>0</v>
      </c>
      <c r="BI2559" s="2">
        <v>0</v>
      </c>
    </row>
    <row r="2560" spans="1:61">
      <c r="A2560" s="1" t="s">
        <v>59</v>
      </c>
      <c r="B2560" s="1" t="s">
        <v>60</v>
      </c>
      <c r="C2560" s="1" t="s">
        <v>16119</v>
      </c>
      <c r="D2560" s="1" t="s">
        <v>16120</v>
      </c>
      <c r="E2560" s="1" t="s">
        <v>16121</v>
      </c>
      <c r="F2560" s="1" t="s">
        <v>64</v>
      </c>
      <c r="G2560" s="1" t="s">
        <v>65</v>
      </c>
      <c r="H2560" s="1" t="s">
        <v>16122</v>
      </c>
      <c r="I2560" s="1" t="s">
        <v>67</v>
      </c>
      <c r="J2560" s="1" t="s">
        <v>16123</v>
      </c>
      <c r="K2560" s="2">
        <v>2</v>
      </c>
      <c r="L2560" s="1" t="s">
        <v>67</v>
      </c>
      <c r="M2560" s="1" t="s">
        <v>65</v>
      </c>
      <c r="N2560" s="1" t="s">
        <v>65</v>
      </c>
      <c r="O2560" s="1" t="s">
        <v>64</v>
      </c>
      <c r="P2560" s="1" t="s">
        <v>65</v>
      </c>
      <c r="Q2560" s="1" t="s">
        <v>64</v>
      </c>
      <c r="R2560" s="1" t="s">
        <v>65</v>
      </c>
      <c r="S2560" s="1" t="s">
        <v>64</v>
      </c>
      <c r="T2560" s="2">
        <v>2</v>
      </c>
      <c r="V2560" s="1" t="s">
        <v>16124</v>
      </c>
      <c r="W2560" s="1" t="s">
        <v>3298</v>
      </c>
      <c r="Y2560" s="1" t="s">
        <v>71</v>
      </c>
      <c r="Z2560" s="1" t="s">
        <v>72</v>
      </c>
      <c r="AA2560" s="1" t="s">
        <v>2276</v>
      </c>
      <c r="AB2560" s="1" t="s">
        <v>2277</v>
      </c>
      <c r="AC2560" s="3">
        <f>VLOOKUP(AA2560,GeoCord!$A:$C,2,0)</f>
        <v>7.4969999999999999</v>
      </c>
      <c r="AD2560" s="3">
        <f>VLOOKUP(AA2560,GeoCord!$A:$C,3,0)</f>
        <v>-5.3360000000000003</v>
      </c>
      <c r="AG2560" s="1" t="s">
        <v>236</v>
      </c>
      <c r="AH2560" s="2">
        <v>1</v>
      </c>
      <c r="AI2560" s="1" t="s">
        <v>237</v>
      </c>
      <c r="AJ2560" s="2">
        <v>2</v>
      </c>
      <c r="AK2560" s="1" t="s">
        <v>77</v>
      </c>
      <c r="AL2560" s="1" t="s">
        <v>77</v>
      </c>
      <c r="AM2560" s="1" t="s">
        <v>77</v>
      </c>
      <c r="AN2560" s="2">
        <v>0</v>
      </c>
      <c r="AO2560" s="2">
        <v>0</v>
      </c>
      <c r="AP2560" s="2">
        <v>0</v>
      </c>
      <c r="AQ2560" s="2">
        <v>1</v>
      </c>
      <c r="AR2560" s="1" t="s">
        <v>77</v>
      </c>
      <c r="AS2560" s="1" t="s">
        <v>78</v>
      </c>
      <c r="AT2560" s="2">
        <v>110</v>
      </c>
      <c r="AU2560" s="1" t="s">
        <v>79</v>
      </c>
      <c r="AV2560" s="2">
        <v>5</v>
      </c>
      <c r="AW2560" s="2">
        <v>241000</v>
      </c>
      <c r="AX2560" s="1" t="s">
        <v>16124</v>
      </c>
      <c r="AY2560" s="1" t="s">
        <v>16124</v>
      </c>
      <c r="AZ2560" s="1" t="s">
        <v>3298</v>
      </c>
      <c r="BE2560" s="1" t="s">
        <v>16125</v>
      </c>
      <c r="BF2560" s="2">
        <v>3</v>
      </c>
      <c r="BG2560" s="1" t="s">
        <v>81</v>
      </c>
      <c r="BH2560" s="2">
        <v>1</v>
      </c>
      <c r="BI2560" s="2">
        <v>0</v>
      </c>
    </row>
    <row r="2561" spans="1:61">
      <c r="A2561" s="1" t="s">
        <v>59</v>
      </c>
      <c r="B2561" s="1" t="s">
        <v>60</v>
      </c>
      <c r="C2561" s="1" t="s">
        <v>16126</v>
      </c>
      <c r="D2561" s="1" t="s">
        <v>16127</v>
      </c>
      <c r="E2561" s="1" t="s">
        <v>16128</v>
      </c>
      <c r="F2561" s="1" t="s">
        <v>64</v>
      </c>
      <c r="G2561" s="1" t="s">
        <v>65</v>
      </c>
      <c r="H2561" s="1" t="s">
        <v>16129</v>
      </c>
      <c r="I2561" s="1" t="s">
        <v>100</v>
      </c>
      <c r="J2561" s="1" t="s">
        <v>16130</v>
      </c>
      <c r="K2561" s="2">
        <v>2</v>
      </c>
      <c r="L2561" s="1" t="s">
        <v>100</v>
      </c>
      <c r="M2561" s="1" t="s">
        <v>65</v>
      </c>
      <c r="N2561" s="1" t="s">
        <v>65</v>
      </c>
      <c r="O2561" s="1" t="s">
        <v>64</v>
      </c>
      <c r="P2561" s="1" t="s">
        <v>65</v>
      </c>
      <c r="Q2561" s="1" t="s">
        <v>64</v>
      </c>
      <c r="R2561" s="1" t="s">
        <v>65</v>
      </c>
      <c r="S2561" s="1" t="s">
        <v>64</v>
      </c>
      <c r="T2561" s="2">
        <v>2</v>
      </c>
      <c r="V2561" s="1" t="s">
        <v>4807</v>
      </c>
      <c r="W2561" s="1" t="s">
        <v>5510</v>
      </c>
      <c r="Y2561" s="1" t="s">
        <v>71</v>
      </c>
      <c r="Z2561" s="1" t="s">
        <v>72</v>
      </c>
      <c r="AA2561" s="1" t="s">
        <v>211</v>
      </c>
      <c r="AB2561" s="1" t="s">
        <v>212</v>
      </c>
      <c r="AC2561" s="3">
        <f>VLOOKUP(AA2561,GeoCord!$A:$C,2,0)</f>
        <v>8.6769999999999996</v>
      </c>
      <c r="AD2561" s="3">
        <f>VLOOKUP(AA2561,GeoCord!$A:$C,3,0)</f>
        <v>-11.779</v>
      </c>
      <c r="AG2561" s="1" t="s">
        <v>157</v>
      </c>
      <c r="AH2561" s="2">
        <v>1</v>
      </c>
      <c r="AI2561" s="1" t="s">
        <v>158</v>
      </c>
      <c r="AJ2561" s="2">
        <v>1</v>
      </c>
      <c r="AK2561" s="1" t="s">
        <v>77</v>
      </c>
      <c r="AL2561" s="1" t="s">
        <v>77</v>
      </c>
      <c r="AM2561" s="1" t="s">
        <v>77</v>
      </c>
      <c r="AN2561" s="2">
        <v>1</v>
      </c>
      <c r="AO2561" s="2">
        <v>1</v>
      </c>
      <c r="AP2561" s="2">
        <v>1</v>
      </c>
      <c r="AQ2561" s="2">
        <v>0</v>
      </c>
      <c r="AR2561" s="1" t="s">
        <v>77</v>
      </c>
      <c r="AS2561" s="1" t="s">
        <v>78</v>
      </c>
      <c r="AT2561" s="2">
        <v>110</v>
      </c>
      <c r="AU2561" s="1" t="s">
        <v>79</v>
      </c>
      <c r="AV2561" s="2">
        <v>5</v>
      </c>
      <c r="AW2561" s="2">
        <v>496000</v>
      </c>
      <c r="AX2561" s="1" t="s">
        <v>4807</v>
      </c>
      <c r="AY2561" s="1" t="s">
        <v>4807</v>
      </c>
      <c r="AZ2561" s="1" t="s">
        <v>5510</v>
      </c>
      <c r="BE2561" s="1" t="s">
        <v>16131</v>
      </c>
      <c r="BF2561" s="2">
        <v>3</v>
      </c>
      <c r="BG2561" s="1" t="s">
        <v>81</v>
      </c>
      <c r="BH2561" s="2">
        <v>2</v>
      </c>
      <c r="BI2561" s="2">
        <v>0</v>
      </c>
    </row>
    <row r="2562" spans="1:61">
      <c r="A2562" s="1" t="s">
        <v>59</v>
      </c>
      <c r="B2562" s="1" t="s">
        <v>60</v>
      </c>
      <c r="C2562" s="1" t="s">
        <v>16132</v>
      </c>
      <c r="D2562" s="1" t="s">
        <v>16133</v>
      </c>
      <c r="E2562" s="1" t="s">
        <v>16134</v>
      </c>
      <c r="F2562" s="1" t="s">
        <v>64</v>
      </c>
      <c r="G2562" s="1" t="s">
        <v>65</v>
      </c>
      <c r="H2562" s="1" t="s">
        <v>16135</v>
      </c>
      <c r="I2562" s="1" t="s">
        <v>67</v>
      </c>
      <c r="J2562" s="1" t="s">
        <v>16136</v>
      </c>
      <c r="K2562" s="2">
        <v>2</v>
      </c>
      <c r="L2562" s="1" t="s">
        <v>67</v>
      </c>
      <c r="M2562" s="1" t="s">
        <v>993</v>
      </c>
      <c r="N2562" s="1" t="s">
        <v>993</v>
      </c>
      <c r="O2562" s="1" t="s">
        <v>994</v>
      </c>
      <c r="P2562" s="1" t="s">
        <v>65</v>
      </c>
      <c r="Q2562" s="1" t="s">
        <v>64</v>
      </c>
      <c r="R2562" s="1" t="s">
        <v>65</v>
      </c>
      <c r="S2562" s="1" t="s">
        <v>64</v>
      </c>
      <c r="T2562" s="2">
        <v>4</v>
      </c>
      <c r="V2562" s="1" t="s">
        <v>4807</v>
      </c>
      <c r="X2562" s="1" t="s">
        <v>1003</v>
      </c>
      <c r="Y2562" s="1" t="s">
        <v>71</v>
      </c>
      <c r="Z2562" s="1" t="s">
        <v>72</v>
      </c>
      <c r="AA2562" s="1" t="s">
        <v>1206</v>
      </c>
      <c r="AB2562" s="1" t="s">
        <v>1207</v>
      </c>
      <c r="AC2562" s="3">
        <f>VLOOKUP(AA2562,GeoCord!$A:$C,2,0)</f>
        <v>7.0430000000000001</v>
      </c>
      <c r="AD2562" s="3">
        <f>VLOOKUP(AA2562,GeoCord!$A:$C,3,0)</f>
        <v>21.423999999999999</v>
      </c>
      <c r="AG2562" s="1" t="s">
        <v>157</v>
      </c>
      <c r="AH2562" s="2">
        <v>1</v>
      </c>
      <c r="AI2562" s="1" t="s">
        <v>158</v>
      </c>
      <c r="AJ2562" s="2">
        <v>1</v>
      </c>
      <c r="AK2562" s="1" t="s">
        <v>77</v>
      </c>
      <c r="AL2562" s="1" t="s">
        <v>77</v>
      </c>
      <c r="AM2562" s="1" t="s">
        <v>77</v>
      </c>
      <c r="AN2562" s="2">
        <v>0</v>
      </c>
      <c r="AO2562" s="2">
        <v>0</v>
      </c>
      <c r="AP2562" s="2">
        <v>1</v>
      </c>
      <c r="AQ2562" s="2">
        <v>0</v>
      </c>
      <c r="AR2562" s="1" t="s">
        <v>77</v>
      </c>
      <c r="AS2562" s="1" t="s">
        <v>78</v>
      </c>
      <c r="AT2562" s="2">
        <v>110</v>
      </c>
      <c r="AU2562" s="1" t="s">
        <v>79</v>
      </c>
      <c r="AV2562" s="2">
        <v>5</v>
      </c>
      <c r="AW2562" s="2">
        <v>799842.12</v>
      </c>
      <c r="AX2562" s="1" t="s">
        <v>4807</v>
      </c>
      <c r="AY2562" s="1" t="s">
        <v>4807</v>
      </c>
      <c r="AZ2562" s="1" t="s">
        <v>1003</v>
      </c>
      <c r="BE2562" s="1" t="s">
        <v>16137</v>
      </c>
      <c r="BF2562" s="2">
        <v>3</v>
      </c>
      <c r="BG2562" s="1" t="s">
        <v>81</v>
      </c>
      <c r="BH2562" s="2">
        <v>2</v>
      </c>
      <c r="BI2562" s="2">
        <v>1</v>
      </c>
    </row>
    <row r="2563" spans="1:61">
      <c r="A2563" s="1" t="s">
        <v>59</v>
      </c>
      <c r="B2563" s="1" t="s">
        <v>60</v>
      </c>
      <c r="C2563" s="1" t="s">
        <v>16138</v>
      </c>
      <c r="D2563" s="1" t="s">
        <v>16139</v>
      </c>
      <c r="E2563" s="1" t="s">
        <v>16140</v>
      </c>
      <c r="F2563" s="1" t="s">
        <v>64</v>
      </c>
      <c r="G2563" s="1" t="s">
        <v>65</v>
      </c>
      <c r="H2563" s="1" t="s">
        <v>16141</v>
      </c>
      <c r="I2563" s="1" t="s">
        <v>100</v>
      </c>
      <c r="J2563" s="1" t="s">
        <v>16142</v>
      </c>
      <c r="K2563" s="2">
        <v>2</v>
      </c>
      <c r="L2563" s="1" t="s">
        <v>100</v>
      </c>
      <c r="M2563" s="1" t="s">
        <v>784</v>
      </c>
      <c r="N2563" s="1" t="s">
        <v>784</v>
      </c>
      <c r="O2563" s="1" t="s">
        <v>785</v>
      </c>
      <c r="P2563" s="1" t="s">
        <v>65</v>
      </c>
      <c r="Q2563" s="1" t="s">
        <v>64</v>
      </c>
      <c r="R2563" s="1" t="s">
        <v>65</v>
      </c>
      <c r="S2563" s="1" t="s">
        <v>64</v>
      </c>
      <c r="T2563" s="2">
        <v>2</v>
      </c>
      <c r="V2563" s="1" t="s">
        <v>16143</v>
      </c>
      <c r="W2563" s="1" t="s">
        <v>16144</v>
      </c>
      <c r="Y2563" s="1" t="s">
        <v>71</v>
      </c>
      <c r="Z2563" s="1" t="s">
        <v>72</v>
      </c>
      <c r="AA2563" s="1" t="s">
        <v>318</v>
      </c>
      <c r="AB2563" s="1" t="s">
        <v>319</v>
      </c>
      <c r="AC2563" s="3" t="e">
        <f>VLOOKUP(AA2563,GeoCord!$A:$C,2,0)</f>
        <v>#N/A</v>
      </c>
      <c r="AD2563" s="3" t="e">
        <f>VLOOKUP(AA2563,GeoCord!$A:$C,3,0)</f>
        <v>#N/A</v>
      </c>
      <c r="AG2563" s="1" t="s">
        <v>236</v>
      </c>
      <c r="AH2563" s="2">
        <v>1</v>
      </c>
      <c r="AI2563" s="1" t="s">
        <v>237</v>
      </c>
      <c r="AJ2563" s="2">
        <v>1</v>
      </c>
      <c r="AK2563" s="1" t="s">
        <v>77</v>
      </c>
      <c r="AL2563" s="1" t="s">
        <v>77</v>
      </c>
      <c r="AM2563" s="1" t="s">
        <v>77</v>
      </c>
      <c r="AN2563" s="2">
        <v>0</v>
      </c>
      <c r="AO2563" s="2">
        <v>2</v>
      </c>
      <c r="AP2563" s="2">
        <v>0</v>
      </c>
      <c r="AQ2563" s="2">
        <v>0</v>
      </c>
      <c r="AR2563" s="1" t="s">
        <v>77</v>
      </c>
      <c r="AS2563" s="1" t="s">
        <v>78</v>
      </c>
      <c r="AT2563" s="2">
        <v>110</v>
      </c>
      <c r="AU2563" s="1" t="s">
        <v>79</v>
      </c>
      <c r="AV2563" s="2">
        <v>5</v>
      </c>
      <c r="AW2563" s="2">
        <v>389491.96</v>
      </c>
      <c r="AX2563" s="1" t="s">
        <v>16143</v>
      </c>
      <c r="AY2563" s="1" t="s">
        <v>16143</v>
      </c>
      <c r="AZ2563" s="1" t="s">
        <v>16144</v>
      </c>
      <c r="BE2563" s="1" t="s">
        <v>16145</v>
      </c>
      <c r="BF2563" s="2">
        <v>3</v>
      </c>
      <c r="BG2563" s="1" t="s">
        <v>81</v>
      </c>
      <c r="BH2563" s="2">
        <v>0</v>
      </c>
      <c r="BI2563" s="2">
        <v>0</v>
      </c>
    </row>
    <row r="2564" spans="1:61">
      <c r="A2564" s="1" t="s">
        <v>59</v>
      </c>
      <c r="B2564" s="1" t="s">
        <v>60</v>
      </c>
      <c r="C2564" s="1" t="s">
        <v>16146</v>
      </c>
      <c r="D2564" s="1" t="s">
        <v>16147</v>
      </c>
      <c r="E2564" s="1" t="s">
        <v>16148</v>
      </c>
      <c r="F2564" s="1" t="s">
        <v>64</v>
      </c>
      <c r="G2564" s="1" t="s">
        <v>65</v>
      </c>
      <c r="H2564" s="1" t="s">
        <v>16149</v>
      </c>
      <c r="I2564" s="1" t="s">
        <v>100</v>
      </c>
      <c r="J2564" s="1" t="s">
        <v>16150</v>
      </c>
      <c r="K2564" s="2">
        <v>2</v>
      </c>
      <c r="L2564" s="1" t="s">
        <v>100</v>
      </c>
      <c r="M2564" s="1" t="s">
        <v>993</v>
      </c>
      <c r="N2564" s="1" t="s">
        <v>993</v>
      </c>
      <c r="O2564" s="1" t="s">
        <v>994</v>
      </c>
      <c r="P2564" s="1" t="s">
        <v>65</v>
      </c>
      <c r="Q2564" s="1" t="s">
        <v>64</v>
      </c>
      <c r="R2564" s="1" t="s">
        <v>65</v>
      </c>
      <c r="S2564" s="1" t="s">
        <v>64</v>
      </c>
      <c r="T2564" s="2">
        <v>4</v>
      </c>
      <c r="V2564" s="1" t="s">
        <v>15422</v>
      </c>
      <c r="X2564" s="1" t="s">
        <v>1003</v>
      </c>
      <c r="Y2564" s="1" t="s">
        <v>71</v>
      </c>
      <c r="Z2564" s="1" t="s">
        <v>72</v>
      </c>
      <c r="AA2564" s="1" t="s">
        <v>1670</v>
      </c>
      <c r="AB2564" s="1" t="s">
        <v>1667</v>
      </c>
      <c r="AC2564" s="3">
        <f>VLOOKUP(AA2564,GeoCord!$A:$C,2,0)</f>
        <v>27.24</v>
      </c>
      <c r="AD2564" s="3">
        <f>VLOOKUP(AA2564,GeoCord!$A:$C,3,0)</f>
        <v>17.571000000000002</v>
      </c>
      <c r="AG2564" s="1" t="s">
        <v>224</v>
      </c>
      <c r="AH2564" s="2">
        <v>1</v>
      </c>
      <c r="AI2564" s="1" t="s">
        <v>225</v>
      </c>
      <c r="AJ2564" s="2">
        <v>1</v>
      </c>
      <c r="AK2564" s="1" t="s">
        <v>77</v>
      </c>
      <c r="AL2564" s="1" t="s">
        <v>77</v>
      </c>
      <c r="AM2564" s="1" t="s">
        <v>77</v>
      </c>
      <c r="AN2564" s="2">
        <v>0</v>
      </c>
      <c r="AO2564" s="2">
        <v>0</v>
      </c>
      <c r="AP2564" s="2">
        <v>0</v>
      </c>
      <c r="AQ2564" s="2">
        <v>0</v>
      </c>
      <c r="AR2564" s="1" t="s">
        <v>77</v>
      </c>
      <c r="AS2564" s="1" t="s">
        <v>78</v>
      </c>
      <c r="AT2564" s="2">
        <v>110</v>
      </c>
      <c r="AU2564" s="1" t="s">
        <v>79</v>
      </c>
      <c r="AV2564" s="2">
        <v>5</v>
      </c>
      <c r="AW2564" s="2">
        <v>250000.15</v>
      </c>
      <c r="AX2564" s="1" t="s">
        <v>15422</v>
      </c>
      <c r="AY2564" s="1" t="s">
        <v>15422</v>
      </c>
      <c r="AZ2564" s="1" t="s">
        <v>1003</v>
      </c>
      <c r="BE2564" s="1" t="s">
        <v>16151</v>
      </c>
      <c r="BF2564" s="2">
        <v>3</v>
      </c>
      <c r="BG2564" s="1" t="s">
        <v>81</v>
      </c>
      <c r="BH2564" s="2">
        <v>1</v>
      </c>
      <c r="BI2564" s="2">
        <v>2</v>
      </c>
    </row>
    <row r="2565" spans="1:61">
      <c r="A2565" s="1" t="s">
        <v>59</v>
      </c>
      <c r="B2565" s="1" t="s">
        <v>60</v>
      </c>
      <c r="C2565" s="1" t="s">
        <v>16152</v>
      </c>
      <c r="D2565" s="1" t="s">
        <v>16153</v>
      </c>
      <c r="E2565" s="1" t="s">
        <v>16154</v>
      </c>
      <c r="F2565" s="1" t="s">
        <v>64</v>
      </c>
      <c r="G2565" s="1" t="s">
        <v>65</v>
      </c>
      <c r="H2565" s="1" t="s">
        <v>16155</v>
      </c>
      <c r="I2565" s="1" t="s">
        <v>100</v>
      </c>
      <c r="J2565" s="1" t="s">
        <v>16156</v>
      </c>
      <c r="K2565" s="2">
        <v>2</v>
      </c>
      <c r="L2565" s="1" t="s">
        <v>100</v>
      </c>
      <c r="M2565" s="1" t="s">
        <v>244</v>
      </c>
      <c r="N2565" s="1" t="s">
        <v>244</v>
      </c>
      <c r="O2565" s="1" t="s">
        <v>245</v>
      </c>
      <c r="P2565" s="1" t="s">
        <v>65</v>
      </c>
      <c r="Q2565" s="1" t="s">
        <v>64</v>
      </c>
      <c r="R2565" s="1" t="s">
        <v>65</v>
      </c>
      <c r="S2565" s="1" t="s">
        <v>64</v>
      </c>
      <c r="T2565" s="2">
        <v>3</v>
      </c>
      <c r="V2565" s="1" t="s">
        <v>3318</v>
      </c>
      <c r="X2565" s="1" t="s">
        <v>676</v>
      </c>
      <c r="Y2565" s="1" t="s">
        <v>71</v>
      </c>
      <c r="Z2565" s="1" t="s">
        <v>72</v>
      </c>
      <c r="AA2565" s="1" t="s">
        <v>518</v>
      </c>
      <c r="AB2565" s="1" t="s">
        <v>519</v>
      </c>
      <c r="AC2565" s="3">
        <f>VLOOKUP(AA2565,GeoCord!$A:$C,2,0)</f>
        <v>-19.614999999999998</v>
      </c>
      <c r="AD2565" s="3">
        <f>VLOOKUP(AA2565,GeoCord!$A:$C,3,0)</f>
        <v>46.645000000000003</v>
      </c>
      <c r="AG2565" s="1" t="s">
        <v>266</v>
      </c>
      <c r="AH2565" s="2">
        <v>1</v>
      </c>
      <c r="AI2565" s="1" t="s">
        <v>267</v>
      </c>
      <c r="AJ2565" s="2">
        <v>0</v>
      </c>
      <c r="AK2565" s="1" t="s">
        <v>77</v>
      </c>
      <c r="AL2565" s="1" t="s">
        <v>77</v>
      </c>
      <c r="AM2565" s="1" t="s">
        <v>77</v>
      </c>
      <c r="AN2565" s="2">
        <v>0</v>
      </c>
      <c r="AO2565" s="2">
        <v>0</v>
      </c>
      <c r="AP2565" s="2">
        <v>0</v>
      </c>
      <c r="AQ2565" s="2">
        <v>0</v>
      </c>
      <c r="AR2565" s="1" t="s">
        <v>77</v>
      </c>
      <c r="AS2565" s="1" t="s">
        <v>78</v>
      </c>
      <c r="AT2565" s="2">
        <v>110</v>
      </c>
      <c r="AU2565" s="1" t="s">
        <v>79</v>
      </c>
      <c r="AV2565" s="2">
        <v>5</v>
      </c>
      <c r="AW2565" s="2">
        <v>341550.42</v>
      </c>
      <c r="AX2565" s="1" t="s">
        <v>3318</v>
      </c>
      <c r="AY2565" s="1" t="s">
        <v>3318</v>
      </c>
      <c r="AZ2565" s="1" t="s">
        <v>676</v>
      </c>
      <c r="BE2565" s="1" t="s">
        <v>95</v>
      </c>
      <c r="BF2565" s="2">
        <v>3</v>
      </c>
      <c r="BG2565" s="1" t="s">
        <v>81</v>
      </c>
      <c r="BH2565" s="2">
        <v>0</v>
      </c>
      <c r="BI2565" s="2">
        <v>1</v>
      </c>
    </row>
    <row r="2566" spans="1:61">
      <c r="A2566" s="1" t="s">
        <v>59</v>
      </c>
      <c r="B2566" s="1" t="s">
        <v>60</v>
      </c>
      <c r="C2566" s="1" t="s">
        <v>16157</v>
      </c>
      <c r="D2566" s="1" t="s">
        <v>16158</v>
      </c>
      <c r="E2566" s="1" t="s">
        <v>16159</v>
      </c>
      <c r="F2566" s="1" t="s">
        <v>64</v>
      </c>
      <c r="G2566" s="1" t="s">
        <v>65</v>
      </c>
      <c r="H2566" s="1" t="s">
        <v>16160</v>
      </c>
      <c r="I2566" s="1" t="s">
        <v>67</v>
      </c>
      <c r="J2566" s="1" t="s">
        <v>16161</v>
      </c>
      <c r="K2566" s="2">
        <v>2</v>
      </c>
      <c r="L2566" s="1" t="s">
        <v>67</v>
      </c>
      <c r="M2566" s="1" t="s">
        <v>65</v>
      </c>
      <c r="N2566" s="1" t="s">
        <v>65</v>
      </c>
      <c r="O2566" s="1" t="s">
        <v>64</v>
      </c>
      <c r="P2566" s="1" t="s">
        <v>65</v>
      </c>
      <c r="Q2566" s="1" t="s">
        <v>64</v>
      </c>
      <c r="R2566" s="1" t="s">
        <v>65</v>
      </c>
      <c r="S2566" s="1" t="s">
        <v>64</v>
      </c>
      <c r="T2566" s="2">
        <v>2</v>
      </c>
      <c r="V2566" s="1" t="s">
        <v>2846</v>
      </c>
      <c r="W2566" s="1" t="s">
        <v>142</v>
      </c>
      <c r="Y2566" s="1" t="s">
        <v>71</v>
      </c>
      <c r="Z2566" s="1" t="s">
        <v>72</v>
      </c>
      <c r="AA2566" s="1" t="s">
        <v>1038</v>
      </c>
      <c r="AB2566" s="1" t="s">
        <v>1039</v>
      </c>
      <c r="AC2566" s="3">
        <f>VLOOKUP(AA2566,GeoCord!$A:$C,2,0)</f>
        <v>0.50900000000000001</v>
      </c>
      <c r="AD2566" s="3">
        <f>VLOOKUP(AA2566,GeoCord!$A:$C,3,0)</f>
        <v>16.079999999999998</v>
      </c>
      <c r="AG2566" s="1" t="s">
        <v>363</v>
      </c>
      <c r="AH2566" s="2">
        <v>1</v>
      </c>
      <c r="AI2566" s="1" t="s">
        <v>364</v>
      </c>
      <c r="AJ2566" s="2">
        <v>1</v>
      </c>
      <c r="AK2566" s="1" t="s">
        <v>77</v>
      </c>
      <c r="AL2566" s="1" t="s">
        <v>77</v>
      </c>
      <c r="AM2566" s="1" t="s">
        <v>77</v>
      </c>
      <c r="AN2566" s="2">
        <v>2</v>
      </c>
      <c r="AO2566" s="2">
        <v>1</v>
      </c>
      <c r="AP2566" s="2">
        <v>1</v>
      </c>
      <c r="AQ2566" s="2">
        <v>0</v>
      </c>
      <c r="AR2566" s="1" t="s">
        <v>77</v>
      </c>
      <c r="AS2566" s="1" t="s">
        <v>78</v>
      </c>
      <c r="AT2566" s="2">
        <v>110</v>
      </c>
      <c r="AU2566" s="1" t="s">
        <v>79</v>
      </c>
      <c r="AV2566" s="2">
        <v>5</v>
      </c>
      <c r="AW2566" s="2">
        <v>247000</v>
      </c>
      <c r="AX2566" s="1" t="s">
        <v>2846</v>
      </c>
      <c r="AY2566" s="1" t="s">
        <v>2846</v>
      </c>
      <c r="AZ2566" s="1" t="s">
        <v>142</v>
      </c>
      <c r="BE2566" s="1" t="s">
        <v>16162</v>
      </c>
      <c r="BF2566" s="2">
        <v>3</v>
      </c>
      <c r="BG2566" s="1" t="s">
        <v>81</v>
      </c>
      <c r="BH2566" s="2">
        <v>1</v>
      </c>
      <c r="BI2566" s="2">
        <v>0</v>
      </c>
    </row>
    <row r="2567" spans="1:61">
      <c r="A2567" s="1" t="s">
        <v>59</v>
      </c>
      <c r="B2567" s="1" t="s">
        <v>60</v>
      </c>
      <c r="C2567" s="1" t="s">
        <v>16163</v>
      </c>
      <c r="D2567" s="1" t="s">
        <v>16164</v>
      </c>
      <c r="E2567" s="1" t="s">
        <v>16165</v>
      </c>
      <c r="F2567" s="1" t="s">
        <v>64</v>
      </c>
      <c r="G2567" s="1" t="s">
        <v>65</v>
      </c>
      <c r="H2567" s="1" t="s">
        <v>16166</v>
      </c>
      <c r="I2567" s="1" t="s">
        <v>67</v>
      </c>
      <c r="J2567" s="1" t="s">
        <v>16167</v>
      </c>
      <c r="K2567" s="2">
        <v>2</v>
      </c>
      <c r="L2567" s="1" t="s">
        <v>67</v>
      </c>
      <c r="M2567" s="1" t="s">
        <v>244</v>
      </c>
      <c r="N2567" s="1" t="s">
        <v>244</v>
      </c>
      <c r="O2567" s="1" t="s">
        <v>245</v>
      </c>
      <c r="P2567" s="1" t="s">
        <v>65</v>
      </c>
      <c r="Q2567" s="1" t="s">
        <v>64</v>
      </c>
      <c r="R2567" s="1" t="s">
        <v>65</v>
      </c>
      <c r="S2567" s="1" t="s">
        <v>64</v>
      </c>
      <c r="T2567" s="2">
        <v>4</v>
      </c>
      <c r="V2567" s="1" t="s">
        <v>2226</v>
      </c>
      <c r="X2567" s="1" t="s">
        <v>1580</v>
      </c>
      <c r="Y2567" s="1" t="s">
        <v>71</v>
      </c>
      <c r="Z2567" s="1" t="s">
        <v>72</v>
      </c>
      <c r="AA2567" s="1" t="s">
        <v>1038</v>
      </c>
      <c r="AB2567" s="1" t="s">
        <v>1039</v>
      </c>
      <c r="AC2567" s="3">
        <f>VLOOKUP(AA2567,GeoCord!$A:$C,2,0)</f>
        <v>0.50900000000000001</v>
      </c>
      <c r="AD2567" s="3">
        <f>VLOOKUP(AA2567,GeoCord!$A:$C,3,0)</f>
        <v>16.079999999999998</v>
      </c>
      <c r="AG2567" s="1" t="s">
        <v>145</v>
      </c>
      <c r="AH2567" s="2">
        <v>1</v>
      </c>
      <c r="AI2567" s="1" t="s">
        <v>146</v>
      </c>
      <c r="AJ2567" s="2">
        <v>1</v>
      </c>
      <c r="AK2567" s="1" t="s">
        <v>77</v>
      </c>
      <c r="AL2567" s="1" t="s">
        <v>77</v>
      </c>
      <c r="AM2567" s="1" t="s">
        <v>77</v>
      </c>
      <c r="AN2567" s="2">
        <v>0</v>
      </c>
      <c r="AO2567" s="2">
        <v>0</v>
      </c>
      <c r="AP2567" s="2">
        <v>0</v>
      </c>
      <c r="AQ2567" s="2">
        <v>0</v>
      </c>
      <c r="AR2567" s="1" t="s">
        <v>77</v>
      </c>
      <c r="AS2567" s="1" t="s">
        <v>78</v>
      </c>
      <c r="AT2567" s="2">
        <v>110</v>
      </c>
      <c r="AU2567" s="1" t="s">
        <v>79</v>
      </c>
      <c r="AV2567" s="2">
        <v>5</v>
      </c>
      <c r="AW2567" s="2">
        <v>450799.8</v>
      </c>
      <c r="AX2567" s="1" t="s">
        <v>2226</v>
      </c>
      <c r="AY2567" s="1" t="s">
        <v>2226</v>
      </c>
      <c r="AZ2567" s="1" t="s">
        <v>1580</v>
      </c>
      <c r="BF2567" s="2">
        <v>3</v>
      </c>
      <c r="BG2567" s="1" t="s">
        <v>81</v>
      </c>
      <c r="BH2567" s="2">
        <v>0</v>
      </c>
      <c r="BI2567" s="2">
        <v>0</v>
      </c>
    </row>
    <row r="2568" spans="1:61">
      <c r="A2568" s="1" t="s">
        <v>59</v>
      </c>
      <c r="B2568" s="1" t="s">
        <v>60</v>
      </c>
      <c r="C2568" s="1" t="s">
        <v>16168</v>
      </c>
      <c r="D2568" s="1" t="s">
        <v>16169</v>
      </c>
      <c r="E2568" s="1" t="s">
        <v>16170</v>
      </c>
      <c r="F2568" s="1" t="s">
        <v>64</v>
      </c>
      <c r="G2568" s="1" t="s">
        <v>65</v>
      </c>
      <c r="H2568" s="1" t="s">
        <v>16171</v>
      </c>
      <c r="I2568" s="1" t="s">
        <v>100</v>
      </c>
      <c r="J2568" s="1" t="s">
        <v>16172</v>
      </c>
      <c r="K2568" s="2">
        <v>2</v>
      </c>
      <c r="L2568" s="1" t="s">
        <v>100</v>
      </c>
      <c r="M2568" s="1" t="s">
        <v>65</v>
      </c>
      <c r="N2568" s="1" t="s">
        <v>65</v>
      </c>
      <c r="O2568" s="1" t="s">
        <v>64</v>
      </c>
      <c r="P2568" s="1" t="s">
        <v>65</v>
      </c>
      <c r="Q2568" s="1" t="s">
        <v>64</v>
      </c>
      <c r="R2568" s="1" t="s">
        <v>65</v>
      </c>
      <c r="S2568" s="1" t="s">
        <v>64</v>
      </c>
      <c r="T2568" s="2">
        <v>3</v>
      </c>
      <c r="V2568" s="1" t="s">
        <v>868</v>
      </c>
      <c r="X2568" s="1" t="s">
        <v>2089</v>
      </c>
      <c r="Y2568" s="1" t="s">
        <v>71</v>
      </c>
      <c r="Z2568" s="1" t="s">
        <v>72</v>
      </c>
      <c r="AA2568" s="1" t="s">
        <v>1532</v>
      </c>
      <c r="AB2568" s="1" t="s">
        <v>1533</v>
      </c>
      <c r="AC2568" s="3">
        <f>VLOOKUP(AA2568,GeoCord!$A:$C,2,0)</f>
        <v>21.841000000000001</v>
      </c>
      <c r="AD2568" s="3">
        <f>VLOOKUP(AA2568,GeoCord!$A:$C,3,0)</f>
        <v>96.05</v>
      </c>
      <c r="AG2568" s="1" t="s">
        <v>657</v>
      </c>
      <c r="AH2568" s="2">
        <v>1</v>
      </c>
      <c r="AI2568" s="1" t="s">
        <v>658</v>
      </c>
      <c r="AJ2568" s="2">
        <v>0</v>
      </c>
      <c r="AK2568" s="1" t="s">
        <v>77</v>
      </c>
      <c r="AL2568" s="1" t="s">
        <v>77</v>
      </c>
      <c r="AM2568" s="1" t="s">
        <v>77</v>
      </c>
      <c r="AN2568" s="2">
        <v>0</v>
      </c>
      <c r="AO2568" s="2">
        <v>0</v>
      </c>
      <c r="AP2568" s="2">
        <v>0</v>
      </c>
      <c r="AQ2568" s="2">
        <v>0</v>
      </c>
      <c r="AR2568" s="1" t="s">
        <v>77</v>
      </c>
      <c r="AS2568" s="1" t="s">
        <v>78</v>
      </c>
      <c r="AT2568" s="2">
        <v>110</v>
      </c>
      <c r="AU2568" s="1" t="s">
        <v>79</v>
      </c>
      <c r="AV2568" s="2">
        <v>5</v>
      </c>
      <c r="AW2568" s="2">
        <v>202034.32</v>
      </c>
      <c r="AX2568" s="1" t="s">
        <v>868</v>
      </c>
      <c r="AY2568" s="1" t="s">
        <v>868</v>
      </c>
      <c r="AZ2568" s="1" t="s">
        <v>2089</v>
      </c>
      <c r="BF2568" s="2">
        <v>3</v>
      </c>
      <c r="BG2568" s="1" t="s">
        <v>81</v>
      </c>
      <c r="BH2568" s="2">
        <v>1</v>
      </c>
      <c r="BI2568" s="2">
        <v>0</v>
      </c>
    </row>
    <row r="2569" spans="1:61">
      <c r="A2569" s="1" t="s">
        <v>59</v>
      </c>
      <c r="B2569" s="1" t="s">
        <v>60</v>
      </c>
      <c r="C2569" s="1" t="s">
        <v>16173</v>
      </c>
      <c r="D2569" s="1" t="s">
        <v>16174</v>
      </c>
      <c r="E2569" s="1" t="s">
        <v>16175</v>
      </c>
      <c r="F2569" s="1" t="s">
        <v>64</v>
      </c>
      <c r="G2569" s="1" t="s">
        <v>65</v>
      </c>
      <c r="H2569" s="1" t="s">
        <v>16176</v>
      </c>
      <c r="I2569" s="1" t="s">
        <v>67</v>
      </c>
      <c r="J2569" s="1" t="s">
        <v>16177</v>
      </c>
      <c r="K2569" s="2">
        <v>2</v>
      </c>
      <c r="L2569" s="1" t="s">
        <v>67</v>
      </c>
      <c r="M2569" s="1" t="s">
        <v>993</v>
      </c>
      <c r="N2569" s="1" t="s">
        <v>993</v>
      </c>
      <c r="O2569" s="1" t="s">
        <v>994</v>
      </c>
      <c r="P2569" s="1" t="s">
        <v>65</v>
      </c>
      <c r="Q2569" s="1" t="s">
        <v>64</v>
      </c>
      <c r="R2569" s="1" t="s">
        <v>65</v>
      </c>
      <c r="S2569" s="1" t="s">
        <v>64</v>
      </c>
      <c r="T2569" s="2">
        <v>3</v>
      </c>
      <c r="V2569" s="1" t="s">
        <v>2274</v>
      </c>
      <c r="X2569" s="1" t="s">
        <v>624</v>
      </c>
      <c r="Y2569" s="1" t="s">
        <v>71</v>
      </c>
      <c r="Z2569" s="1" t="s">
        <v>72</v>
      </c>
      <c r="AA2569" s="1" t="s">
        <v>155</v>
      </c>
      <c r="AB2569" s="1" t="s">
        <v>156</v>
      </c>
      <c r="AC2569" s="3">
        <f>VLOOKUP(AA2569,GeoCord!$A:$C,2,0)</f>
        <v>-1.4179999999999999</v>
      </c>
      <c r="AD2569" s="3">
        <f>VLOOKUP(AA2569,GeoCord!$A:$C,3,0)</f>
        <v>23.606999999999999</v>
      </c>
      <c r="AG2569" s="1" t="s">
        <v>4082</v>
      </c>
      <c r="AH2569" s="2">
        <v>1</v>
      </c>
      <c r="AI2569" s="1" t="s">
        <v>4083</v>
      </c>
      <c r="AJ2569" s="2">
        <v>1</v>
      </c>
      <c r="AK2569" s="1" t="s">
        <v>77</v>
      </c>
      <c r="AL2569" s="1" t="s">
        <v>77</v>
      </c>
      <c r="AM2569" s="1" t="s">
        <v>77</v>
      </c>
      <c r="AN2569" s="2">
        <v>0</v>
      </c>
      <c r="AO2569" s="2">
        <v>0</v>
      </c>
      <c r="AP2569" s="2">
        <v>0</v>
      </c>
      <c r="AQ2569" s="2">
        <v>0</v>
      </c>
      <c r="AR2569" s="1" t="s">
        <v>77</v>
      </c>
      <c r="AS2569" s="1" t="s">
        <v>78</v>
      </c>
      <c r="AT2569" s="2">
        <v>110</v>
      </c>
      <c r="AU2569" s="1" t="s">
        <v>79</v>
      </c>
      <c r="AV2569" s="2">
        <v>5</v>
      </c>
      <c r="AW2569" s="2">
        <v>800000.48</v>
      </c>
      <c r="AX2569" s="1" t="s">
        <v>2274</v>
      </c>
      <c r="AY2569" s="1" t="s">
        <v>2274</v>
      </c>
      <c r="AZ2569" s="1" t="s">
        <v>624</v>
      </c>
      <c r="BE2569" s="1" t="s">
        <v>16178</v>
      </c>
      <c r="BF2569" s="2">
        <v>3</v>
      </c>
      <c r="BG2569" s="1" t="s">
        <v>81</v>
      </c>
      <c r="BH2569" s="2">
        <v>1</v>
      </c>
      <c r="BI2569" s="2">
        <v>1</v>
      </c>
    </row>
    <row r="2570" spans="1:61">
      <c r="A2570" s="1" t="s">
        <v>59</v>
      </c>
      <c r="B2570" s="1" t="s">
        <v>60</v>
      </c>
      <c r="C2570" s="1" t="s">
        <v>16179</v>
      </c>
      <c r="D2570" s="1" t="s">
        <v>16180</v>
      </c>
      <c r="E2570" s="1" t="s">
        <v>16181</v>
      </c>
      <c r="F2570" s="1" t="s">
        <v>64</v>
      </c>
      <c r="G2570" s="1" t="s">
        <v>65</v>
      </c>
      <c r="H2570" s="1" t="s">
        <v>16182</v>
      </c>
      <c r="I2570" s="1" t="s">
        <v>164</v>
      </c>
      <c r="J2570" s="1" t="s">
        <v>16183</v>
      </c>
      <c r="K2570" s="2">
        <v>2</v>
      </c>
      <c r="L2570" s="1" t="s">
        <v>164</v>
      </c>
      <c r="M2570" s="1" t="s">
        <v>65</v>
      </c>
      <c r="N2570" s="1" t="s">
        <v>65</v>
      </c>
      <c r="O2570" s="1" t="s">
        <v>64</v>
      </c>
      <c r="P2570" s="1" t="s">
        <v>65</v>
      </c>
      <c r="Q2570" s="1" t="s">
        <v>64</v>
      </c>
      <c r="R2570" s="1" t="s">
        <v>65</v>
      </c>
      <c r="S2570" s="1" t="s">
        <v>64</v>
      </c>
      <c r="T2570" s="2">
        <v>2</v>
      </c>
      <c r="V2570" s="1" t="s">
        <v>1045</v>
      </c>
      <c r="W2570" s="1" t="s">
        <v>5355</v>
      </c>
      <c r="Y2570" s="1" t="s">
        <v>71</v>
      </c>
      <c r="Z2570" s="1" t="s">
        <v>130</v>
      </c>
      <c r="AC2570" s="3" t="e">
        <f>VLOOKUP(AA2570,GeoCord!$A:$C,2,0)</f>
        <v>#N/A</v>
      </c>
      <c r="AD2570" s="3" t="e">
        <f>VLOOKUP(AA2570,GeoCord!$A:$C,3,0)</f>
        <v>#N/A</v>
      </c>
      <c r="AE2570" s="1" t="s">
        <v>131</v>
      </c>
      <c r="AF2570" s="1" t="s">
        <v>132</v>
      </c>
      <c r="AG2570" s="1" t="s">
        <v>3792</v>
      </c>
      <c r="AH2570" s="2">
        <v>1</v>
      </c>
      <c r="AI2570" s="1" t="s">
        <v>170</v>
      </c>
      <c r="AJ2570" s="2">
        <v>1</v>
      </c>
      <c r="AK2570" s="1" t="s">
        <v>77</v>
      </c>
      <c r="AL2570" s="1" t="s">
        <v>77</v>
      </c>
      <c r="AM2570" s="1" t="s">
        <v>77</v>
      </c>
      <c r="AN2570" s="2">
        <v>0</v>
      </c>
      <c r="AO2570" s="2">
        <v>0</v>
      </c>
      <c r="AP2570" s="2">
        <v>0</v>
      </c>
      <c r="AQ2570" s="2">
        <v>0</v>
      </c>
      <c r="AR2570" s="1" t="s">
        <v>77</v>
      </c>
      <c r="AS2570" s="1" t="s">
        <v>78</v>
      </c>
      <c r="AT2570" s="2">
        <v>110</v>
      </c>
      <c r="AU2570" s="1" t="s">
        <v>79</v>
      </c>
      <c r="AV2570" s="2">
        <v>5</v>
      </c>
      <c r="AW2570" s="2">
        <v>100000</v>
      </c>
      <c r="AX2570" s="1" t="s">
        <v>1045</v>
      </c>
      <c r="AY2570" s="1" t="s">
        <v>1045</v>
      </c>
      <c r="AZ2570" s="1" t="s">
        <v>5355</v>
      </c>
      <c r="BE2570" s="1" t="s">
        <v>16184</v>
      </c>
      <c r="BF2570" s="2">
        <v>3</v>
      </c>
      <c r="BG2570" s="1" t="s">
        <v>81</v>
      </c>
      <c r="BH2570" s="2">
        <v>1</v>
      </c>
      <c r="BI2570" s="2">
        <v>0</v>
      </c>
    </row>
    <row r="2571" spans="1:61">
      <c r="A2571" s="1" t="s">
        <v>59</v>
      </c>
      <c r="B2571" s="1" t="s">
        <v>60</v>
      </c>
      <c r="C2571" s="1" t="s">
        <v>16185</v>
      </c>
      <c r="D2571" s="1" t="s">
        <v>16186</v>
      </c>
      <c r="E2571" s="1" t="s">
        <v>16187</v>
      </c>
      <c r="F2571" s="1" t="s">
        <v>64</v>
      </c>
      <c r="G2571" s="1" t="s">
        <v>65</v>
      </c>
      <c r="H2571" s="1" t="s">
        <v>16188</v>
      </c>
      <c r="I2571" s="1" t="s">
        <v>100</v>
      </c>
      <c r="J2571" s="1" t="s">
        <v>16189</v>
      </c>
      <c r="K2571" s="2">
        <v>2</v>
      </c>
      <c r="L2571" s="1" t="s">
        <v>100</v>
      </c>
      <c r="M2571" s="1" t="s">
        <v>65</v>
      </c>
      <c r="N2571" s="1" t="s">
        <v>65</v>
      </c>
      <c r="O2571" s="1" t="s">
        <v>64</v>
      </c>
      <c r="P2571" s="1" t="s">
        <v>65</v>
      </c>
      <c r="Q2571" s="1" t="s">
        <v>64</v>
      </c>
      <c r="R2571" s="1" t="s">
        <v>65</v>
      </c>
      <c r="S2571" s="1" t="s">
        <v>64</v>
      </c>
      <c r="T2571" s="2">
        <v>2</v>
      </c>
      <c r="V2571" s="1" t="s">
        <v>1019</v>
      </c>
      <c r="W2571" s="1" t="s">
        <v>3727</v>
      </c>
      <c r="Y2571" s="1" t="s">
        <v>71</v>
      </c>
      <c r="Z2571" s="1" t="s">
        <v>72</v>
      </c>
      <c r="AA2571" s="1" t="s">
        <v>1021</v>
      </c>
      <c r="AB2571" s="1" t="s">
        <v>1022</v>
      </c>
      <c r="AC2571" s="3">
        <f>VLOOKUP(AA2571,GeoCord!$A:$C,2,0)</f>
        <v>9.3416999999999994</v>
      </c>
      <c r="AD2571" s="3">
        <f>VLOOKUP(AA2571,GeoCord!$A:$C,3,0)</f>
        <v>7.6779999999999999</v>
      </c>
      <c r="AG2571" s="1" t="s">
        <v>463</v>
      </c>
      <c r="AH2571" s="2">
        <v>1</v>
      </c>
      <c r="AI2571" s="1" t="s">
        <v>464</v>
      </c>
      <c r="AJ2571" s="2">
        <v>0</v>
      </c>
      <c r="AK2571" s="1" t="s">
        <v>77</v>
      </c>
      <c r="AL2571" s="1" t="s">
        <v>77</v>
      </c>
      <c r="AM2571" s="1" t="s">
        <v>77</v>
      </c>
      <c r="AN2571" s="2">
        <v>0</v>
      </c>
      <c r="AO2571" s="2">
        <v>0</v>
      </c>
      <c r="AP2571" s="2">
        <v>0</v>
      </c>
      <c r="AQ2571" s="2">
        <v>0</v>
      </c>
      <c r="AR2571" s="1" t="s">
        <v>77</v>
      </c>
      <c r="AS2571" s="1" t="s">
        <v>78</v>
      </c>
      <c r="AT2571" s="2">
        <v>110</v>
      </c>
      <c r="AU2571" s="1" t="s">
        <v>79</v>
      </c>
      <c r="AV2571" s="2">
        <v>5</v>
      </c>
      <c r="AW2571" s="2">
        <v>449000</v>
      </c>
      <c r="AX2571" s="1" t="s">
        <v>1019</v>
      </c>
      <c r="AY2571" s="1" t="s">
        <v>1019</v>
      </c>
      <c r="AZ2571" s="1" t="s">
        <v>3727</v>
      </c>
      <c r="BE2571" s="1" t="s">
        <v>16190</v>
      </c>
      <c r="BF2571" s="2">
        <v>3</v>
      </c>
      <c r="BG2571" s="1" t="s">
        <v>81</v>
      </c>
      <c r="BH2571" s="2">
        <v>1</v>
      </c>
      <c r="BI2571" s="2">
        <v>0</v>
      </c>
    </row>
    <row r="2572" spans="1:61">
      <c r="A2572" s="1" t="s">
        <v>59</v>
      </c>
      <c r="B2572" s="1" t="s">
        <v>60</v>
      </c>
      <c r="C2572" s="1" t="s">
        <v>16191</v>
      </c>
      <c r="D2572" s="1" t="s">
        <v>16192</v>
      </c>
      <c r="E2572" s="1" t="s">
        <v>16193</v>
      </c>
      <c r="F2572" s="1" t="s">
        <v>64</v>
      </c>
      <c r="G2572" s="1" t="s">
        <v>65</v>
      </c>
      <c r="H2572" s="1" t="s">
        <v>16194</v>
      </c>
      <c r="I2572" s="1" t="s">
        <v>67</v>
      </c>
      <c r="J2572" s="1" t="s">
        <v>16195</v>
      </c>
      <c r="K2572" s="2">
        <v>2</v>
      </c>
      <c r="L2572" s="1" t="s">
        <v>67</v>
      </c>
      <c r="M2572" s="1" t="s">
        <v>191</v>
      </c>
      <c r="N2572" s="1" t="s">
        <v>191</v>
      </c>
      <c r="O2572" s="1" t="s">
        <v>192</v>
      </c>
      <c r="P2572" s="1" t="s">
        <v>65</v>
      </c>
      <c r="Q2572" s="1" t="s">
        <v>64</v>
      </c>
      <c r="R2572" s="1" t="s">
        <v>65</v>
      </c>
      <c r="S2572" s="1" t="s">
        <v>64</v>
      </c>
      <c r="T2572" s="2">
        <v>2</v>
      </c>
      <c r="V2572" s="1" t="s">
        <v>4807</v>
      </c>
      <c r="W2572" s="1" t="s">
        <v>452</v>
      </c>
      <c r="Y2572" s="1" t="s">
        <v>71</v>
      </c>
      <c r="Z2572" s="1" t="s">
        <v>72</v>
      </c>
      <c r="AA2572" s="1" t="s">
        <v>1993</v>
      </c>
      <c r="AB2572" s="1" t="s">
        <v>1994</v>
      </c>
      <c r="AC2572" s="3">
        <f>VLOOKUP(AA2572,GeoCord!$A:$C,2,0)</f>
        <v>15.981</v>
      </c>
      <c r="AD2572" s="3">
        <f>VLOOKUP(AA2572,GeoCord!$A:$C,3,0)</f>
        <v>18.780999999999999</v>
      </c>
      <c r="AG2572" s="1" t="s">
        <v>2738</v>
      </c>
      <c r="AH2572" s="2">
        <v>1</v>
      </c>
      <c r="AI2572" s="1" t="s">
        <v>2739</v>
      </c>
      <c r="AJ2572" s="2">
        <v>1</v>
      </c>
      <c r="AK2572" s="1" t="s">
        <v>77</v>
      </c>
      <c r="AL2572" s="1" t="s">
        <v>77</v>
      </c>
      <c r="AM2572" s="1" t="s">
        <v>77</v>
      </c>
      <c r="AN2572" s="2">
        <v>0</v>
      </c>
      <c r="AO2572" s="2">
        <v>0</v>
      </c>
      <c r="AP2572" s="2">
        <v>1</v>
      </c>
      <c r="AQ2572" s="2">
        <v>0</v>
      </c>
      <c r="AR2572" s="1" t="s">
        <v>77</v>
      </c>
      <c r="AS2572" s="1" t="s">
        <v>78</v>
      </c>
      <c r="AT2572" s="2">
        <v>110</v>
      </c>
      <c r="AU2572" s="1" t="s">
        <v>79</v>
      </c>
      <c r="AV2572" s="2">
        <v>5</v>
      </c>
      <c r="AW2572" s="2">
        <v>1116381.56</v>
      </c>
      <c r="AX2572" s="1" t="s">
        <v>4807</v>
      </c>
      <c r="AY2572" s="1" t="s">
        <v>4807</v>
      </c>
      <c r="AZ2572" s="1" t="s">
        <v>452</v>
      </c>
      <c r="BE2572" s="1" t="s">
        <v>16196</v>
      </c>
      <c r="BF2572" s="2">
        <v>3</v>
      </c>
      <c r="BG2572" s="1" t="s">
        <v>81</v>
      </c>
      <c r="BH2572" s="2">
        <v>1</v>
      </c>
      <c r="BI2572" s="2">
        <v>1</v>
      </c>
    </row>
    <row r="2573" spans="1:61">
      <c r="A2573" s="1" t="s">
        <v>59</v>
      </c>
      <c r="B2573" s="1" t="s">
        <v>60</v>
      </c>
      <c r="C2573" s="1" t="s">
        <v>16197</v>
      </c>
      <c r="D2573" s="1" t="s">
        <v>16198</v>
      </c>
      <c r="E2573" s="1" t="s">
        <v>16199</v>
      </c>
      <c r="F2573" s="1" t="s">
        <v>64</v>
      </c>
      <c r="G2573" s="1" t="s">
        <v>65</v>
      </c>
      <c r="H2573" s="1" t="s">
        <v>16200</v>
      </c>
      <c r="I2573" s="1" t="s">
        <v>100</v>
      </c>
      <c r="J2573" s="1" t="s">
        <v>7953</v>
      </c>
      <c r="K2573" s="2">
        <v>2</v>
      </c>
      <c r="L2573" s="1" t="s">
        <v>100</v>
      </c>
      <c r="M2573" s="1" t="s">
        <v>410</v>
      </c>
      <c r="N2573" s="1" t="s">
        <v>410</v>
      </c>
      <c r="O2573" s="1" t="s">
        <v>411</v>
      </c>
      <c r="P2573" s="1" t="s">
        <v>65</v>
      </c>
      <c r="Q2573" s="1" t="s">
        <v>64</v>
      </c>
      <c r="R2573" s="1" t="s">
        <v>65</v>
      </c>
      <c r="S2573" s="1" t="s">
        <v>64</v>
      </c>
      <c r="T2573" s="2">
        <v>2</v>
      </c>
      <c r="V2573" s="1" t="s">
        <v>15805</v>
      </c>
      <c r="W2573" s="1" t="s">
        <v>103</v>
      </c>
      <c r="Y2573" s="1" t="s">
        <v>71</v>
      </c>
      <c r="Z2573" s="1" t="s">
        <v>72</v>
      </c>
      <c r="AA2573" s="1" t="s">
        <v>3406</v>
      </c>
      <c r="AB2573" s="1" t="s">
        <v>3407</v>
      </c>
      <c r="AC2573" s="3">
        <f>VLOOKUP(AA2573,GeoCord!$A:$C,2,0)</f>
        <v>40.46</v>
      </c>
      <c r="AD2573" s="3">
        <f>VLOOKUP(AA2573,GeoCord!$A:$C,3,0)</f>
        <v>47.883000000000003</v>
      </c>
      <c r="AG2573" s="1" t="s">
        <v>416</v>
      </c>
      <c r="AH2573" s="2">
        <v>1</v>
      </c>
      <c r="AI2573" s="1" t="s">
        <v>417</v>
      </c>
      <c r="AJ2573" s="2">
        <v>1</v>
      </c>
      <c r="AK2573" s="1" t="s">
        <v>77</v>
      </c>
      <c r="AL2573" s="1" t="s">
        <v>77</v>
      </c>
      <c r="AM2573" s="1" t="s">
        <v>77</v>
      </c>
      <c r="AN2573" s="2">
        <v>1</v>
      </c>
      <c r="AO2573" s="2">
        <v>0</v>
      </c>
      <c r="AP2573" s="2">
        <v>1</v>
      </c>
      <c r="AQ2573" s="2">
        <v>0</v>
      </c>
      <c r="AR2573" s="1" t="s">
        <v>77</v>
      </c>
      <c r="AS2573" s="1" t="s">
        <v>78</v>
      </c>
      <c r="AT2573" s="2">
        <v>110</v>
      </c>
      <c r="AU2573" s="1" t="s">
        <v>79</v>
      </c>
      <c r="AV2573" s="2">
        <v>5</v>
      </c>
      <c r="AW2573" s="2">
        <v>100000</v>
      </c>
      <c r="AX2573" s="1" t="s">
        <v>15805</v>
      </c>
      <c r="AY2573" s="1" t="s">
        <v>15805</v>
      </c>
      <c r="AZ2573" s="1" t="s">
        <v>103</v>
      </c>
      <c r="BE2573" s="1" t="s">
        <v>16201</v>
      </c>
      <c r="BF2573" s="2">
        <v>3</v>
      </c>
      <c r="BG2573" s="1" t="s">
        <v>81</v>
      </c>
      <c r="BH2573" s="2">
        <v>0</v>
      </c>
      <c r="BI2573" s="2">
        <v>0</v>
      </c>
    </row>
    <row r="2574" spans="1:61">
      <c r="A2574" s="1" t="s">
        <v>59</v>
      </c>
      <c r="B2574" s="1" t="s">
        <v>60</v>
      </c>
      <c r="C2574" s="1" t="s">
        <v>16202</v>
      </c>
      <c r="D2574" s="1" t="s">
        <v>16203</v>
      </c>
      <c r="E2574" s="1" t="s">
        <v>16204</v>
      </c>
      <c r="F2574" s="1" t="s">
        <v>64</v>
      </c>
      <c r="G2574" s="1" t="s">
        <v>65</v>
      </c>
      <c r="H2574" s="1" t="s">
        <v>16205</v>
      </c>
      <c r="I2574" s="1" t="s">
        <v>100</v>
      </c>
      <c r="J2574" s="1" t="s">
        <v>16206</v>
      </c>
      <c r="K2574" s="2">
        <v>2</v>
      </c>
      <c r="L2574" s="1" t="s">
        <v>100</v>
      </c>
      <c r="M2574" s="1" t="s">
        <v>315</v>
      </c>
      <c r="N2574" s="1" t="s">
        <v>315</v>
      </c>
      <c r="P2574" s="1" t="s">
        <v>65</v>
      </c>
      <c r="Q2574" s="1" t="s">
        <v>64</v>
      </c>
      <c r="R2574" s="1" t="s">
        <v>65</v>
      </c>
      <c r="S2574" s="1" t="s">
        <v>64</v>
      </c>
      <c r="T2574" s="2">
        <v>2</v>
      </c>
      <c r="V2574" s="1" t="s">
        <v>16207</v>
      </c>
      <c r="W2574" s="1" t="s">
        <v>297</v>
      </c>
      <c r="Y2574" s="1" t="s">
        <v>71</v>
      </c>
      <c r="Z2574" s="1" t="s">
        <v>118</v>
      </c>
      <c r="AC2574" s="3" t="e">
        <f>VLOOKUP(AA2574,GeoCord!$A:$C,2,0)</f>
        <v>#N/A</v>
      </c>
      <c r="AD2574" s="3" t="e">
        <f>VLOOKUP(AA2574,GeoCord!$A:$C,3,0)</f>
        <v>#N/A</v>
      </c>
      <c r="AE2574" s="1" t="s">
        <v>119</v>
      </c>
      <c r="AF2574" s="1" t="s">
        <v>118</v>
      </c>
      <c r="AG2574" s="1" t="s">
        <v>145</v>
      </c>
      <c r="AH2574" s="2">
        <v>1</v>
      </c>
      <c r="AI2574" s="1" t="s">
        <v>146</v>
      </c>
      <c r="AJ2574" s="2">
        <v>0</v>
      </c>
      <c r="AK2574" s="1" t="s">
        <v>77</v>
      </c>
      <c r="AL2574" s="1" t="s">
        <v>77</v>
      </c>
      <c r="AM2574" s="1" t="s">
        <v>77</v>
      </c>
      <c r="AN2574" s="2">
        <v>1</v>
      </c>
      <c r="AO2574" s="2">
        <v>1</v>
      </c>
      <c r="AP2574" s="2">
        <v>1</v>
      </c>
      <c r="AQ2574" s="2">
        <v>1</v>
      </c>
      <c r="AR2574" s="1" t="s">
        <v>77</v>
      </c>
      <c r="AS2574" s="1" t="s">
        <v>78</v>
      </c>
      <c r="AT2574" s="2">
        <v>110</v>
      </c>
      <c r="AU2574" s="1" t="s">
        <v>79</v>
      </c>
      <c r="AV2574" s="2">
        <v>5</v>
      </c>
      <c r="AW2574" s="2">
        <v>74999.509999999995</v>
      </c>
      <c r="AX2574" s="1" t="s">
        <v>16207</v>
      </c>
      <c r="AY2574" s="1" t="s">
        <v>16207</v>
      </c>
      <c r="AZ2574" s="1" t="s">
        <v>297</v>
      </c>
      <c r="BE2574" s="1" t="s">
        <v>16208</v>
      </c>
      <c r="BF2574" s="2">
        <v>3</v>
      </c>
      <c r="BG2574" s="1" t="s">
        <v>81</v>
      </c>
      <c r="BH2574" s="2">
        <v>0</v>
      </c>
      <c r="BI2574" s="2">
        <v>1</v>
      </c>
    </row>
    <row r="2575" spans="1:61">
      <c r="A2575" s="1" t="s">
        <v>59</v>
      </c>
      <c r="B2575" s="1" t="s">
        <v>60</v>
      </c>
      <c r="C2575" s="1" t="s">
        <v>16209</v>
      </c>
      <c r="D2575" s="1" t="s">
        <v>16210</v>
      </c>
      <c r="E2575" s="1" t="s">
        <v>16211</v>
      </c>
      <c r="F2575" s="1" t="s">
        <v>64</v>
      </c>
      <c r="G2575" s="1" t="s">
        <v>65</v>
      </c>
      <c r="H2575" s="1" t="s">
        <v>16212</v>
      </c>
      <c r="I2575" s="1" t="s">
        <v>100</v>
      </c>
      <c r="J2575" s="1" t="s">
        <v>16213</v>
      </c>
      <c r="K2575" s="2">
        <v>2</v>
      </c>
      <c r="L2575" s="1" t="s">
        <v>100</v>
      </c>
      <c r="M2575" s="1" t="s">
        <v>993</v>
      </c>
      <c r="N2575" s="1" t="s">
        <v>993</v>
      </c>
      <c r="O2575" s="1" t="s">
        <v>994</v>
      </c>
      <c r="P2575" s="1" t="s">
        <v>65</v>
      </c>
      <c r="Q2575" s="1" t="s">
        <v>64</v>
      </c>
      <c r="R2575" s="1" t="s">
        <v>65</v>
      </c>
      <c r="S2575" s="1" t="s">
        <v>64</v>
      </c>
      <c r="T2575" s="2">
        <v>4</v>
      </c>
      <c r="V2575" s="1" t="s">
        <v>15129</v>
      </c>
      <c r="X2575" s="1" t="s">
        <v>1003</v>
      </c>
      <c r="Y2575" s="1" t="s">
        <v>71</v>
      </c>
      <c r="Z2575" s="1" t="s">
        <v>72</v>
      </c>
      <c r="AA2575" s="1" t="s">
        <v>1038</v>
      </c>
      <c r="AB2575" s="1" t="s">
        <v>1039</v>
      </c>
      <c r="AC2575" s="3">
        <f>VLOOKUP(AA2575,GeoCord!$A:$C,2,0)</f>
        <v>0.50900000000000001</v>
      </c>
      <c r="AD2575" s="3">
        <f>VLOOKUP(AA2575,GeoCord!$A:$C,3,0)</f>
        <v>16.079999999999998</v>
      </c>
      <c r="AG2575" s="1" t="s">
        <v>157</v>
      </c>
      <c r="AH2575" s="2">
        <v>1</v>
      </c>
      <c r="AI2575" s="1" t="s">
        <v>158</v>
      </c>
      <c r="AJ2575" s="2">
        <v>1</v>
      </c>
      <c r="AK2575" s="1" t="s">
        <v>77</v>
      </c>
      <c r="AL2575" s="1" t="s">
        <v>77</v>
      </c>
      <c r="AM2575" s="1" t="s">
        <v>77</v>
      </c>
      <c r="AN2575" s="2">
        <v>0</v>
      </c>
      <c r="AO2575" s="2">
        <v>0</v>
      </c>
      <c r="AP2575" s="2">
        <v>0</v>
      </c>
      <c r="AQ2575" s="2">
        <v>0</v>
      </c>
      <c r="AR2575" s="1" t="s">
        <v>77</v>
      </c>
      <c r="AS2575" s="1" t="s">
        <v>78</v>
      </c>
      <c r="AT2575" s="2">
        <v>110</v>
      </c>
      <c r="AU2575" s="1" t="s">
        <v>79</v>
      </c>
      <c r="AV2575" s="2">
        <v>5</v>
      </c>
      <c r="AW2575" s="2">
        <v>449999.2</v>
      </c>
      <c r="AX2575" s="1" t="s">
        <v>15129</v>
      </c>
      <c r="AY2575" s="1" t="s">
        <v>15129</v>
      </c>
      <c r="AZ2575" s="1" t="s">
        <v>1003</v>
      </c>
      <c r="BE2575" s="1" t="s">
        <v>16214</v>
      </c>
      <c r="BF2575" s="2">
        <v>3</v>
      </c>
      <c r="BG2575" s="1" t="s">
        <v>81</v>
      </c>
      <c r="BH2575" s="2">
        <v>2</v>
      </c>
      <c r="BI2575" s="2">
        <v>1</v>
      </c>
    </row>
    <row r="2576" spans="1:61">
      <c r="A2576" s="1" t="s">
        <v>59</v>
      </c>
      <c r="B2576" s="1" t="s">
        <v>60</v>
      </c>
      <c r="C2576" s="1" t="s">
        <v>16215</v>
      </c>
      <c r="D2576" s="1" t="s">
        <v>16216</v>
      </c>
      <c r="E2576" s="1" t="s">
        <v>16217</v>
      </c>
      <c r="F2576" s="1" t="s">
        <v>64</v>
      </c>
      <c r="G2576" s="1" t="s">
        <v>65</v>
      </c>
      <c r="H2576" s="1" t="s">
        <v>16218</v>
      </c>
      <c r="I2576" s="1" t="s">
        <v>100</v>
      </c>
      <c r="J2576" s="1" t="s">
        <v>3830</v>
      </c>
      <c r="K2576" s="2">
        <v>2</v>
      </c>
      <c r="L2576" s="1" t="s">
        <v>100</v>
      </c>
      <c r="M2576" s="1" t="s">
        <v>191</v>
      </c>
      <c r="N2576" s="1" t="s">
        <v>191</v>
      </c>
      <c r="O2576" s="1" t="s">
        <v>192</v>
      </c>
      <c r="P2576" s="1" t="s">
        <v>65</v>
      </c>
      <c r="Q2576" s="1" t="s">
        <v>64</v>
      </c>
      <c r="R2576" s="1" t="s">
        <v>65</v>
      </c>
      <c r="S2576" s="1" t="s">
        <v>64</v>
      </c>
      <c r="T2576" s="2">
        <v>2</v>
      </c>
      <c r="V2576" s="1" t="s">
        <v>1045</v>
      </c>
      <c r="W2576" s="1" t="s">
        <v>103</v>
      </c>
      <c r="Y2576" s="1" t="s">
        <v>71</v>
      </c>
      <c r="Z2576" s="1" t="s">
        <v>118</v>
      </c>
      <c r="AC2576" s="3" t="e">
        <f>VLOOKUP(AA2576,GeoCord!$A:$C,2,0)</f>
        <v>#N/A</v>
      </c>
      <c r="AD2576" s="3" t="e">
        <f>VLOOKUP(AA2576,GeoCord!$A:$C,3,0)</f>
        <v>#N/A</v>
      </c>
      <c r="AE2576" s="1" t="s">
        <v>119</v>
      </c>
      <c r="AF2576" s="1" t="s">
        <v>118</v>
      </c>
      <c r="AG2576" s="1" t="s">
        <v>195</v>
      </c>
      <c r="AH2576" s="2">
        <v>1</v>
      </c>
      <c r="AI2576" s="1" t="s">
        <v>196</v>
      </c>
      <c r="AJ2576" s="2">
        <v>0</v>
      </c>
      <c r="AK2576" s="1" t="s">
        <v>77</v>
      </c>
      <c r="AL2576" s="1" t="s">
        <v>77</v>
      </c>
      <c r="AM2576" s="1" t="s">
        <v>77</v>
      </c>
      <c r="AN2576" s="2">
        <v>0</v>
      </c>
      <c r="AO2576" s="2">
        <v>0</v>
      </c>
      <c r="AP2576" s="2">
        <v>0</v>
      </c>
      <c r="AQ2576" s="2">
        <v>0</v>
      </c>
      <c r="AR2576" s="1" t="s">
        <v>77</v>
      </c>
      <c r="AS2576" s="1" t="s">
        <v>78</v>
      </c>
      <c r="AT2576" s="2">
        <v>110</v>
      </c>
      <c r="AU2576" s="1" t="s">
        <v>79</v>
      </c>
      <c r="AV2576" s="2">
        <v>5</v>
      </c>
      <c r="AW2576" s="2">
        <v>392136.25</v>
      </c>
      <c r="AX2576" s="1" t="s">
        <v>1045</v>
      </c>
      <c r="AY2576" s="1" t="s">
        <v>1045</v>
      </c>
      <c r="AZ2576" s="1" t="s">
        <v>103</v>
      </c>
      <c r="BE2576" s="1" t="s">
        <v>16219</v>
      </c>
      <c r="BF2576" s="2">
        <v>3</v>
      </c>
      <c r="BG2576" s="1" t="s">
        <v>81</v>
      </c>
      <c r="BH2576" s="2">
        <v>0</v>
      </c>
      <c r="BI2576" s="2">
        <v>0</v>
      </c>
    </row>
    <row r="2577" spans="1:61">
      <c r="A2577" s="1" t="s">
        <v>59</v>
      </c>
      <c r="B2577" s="1" t="s">
        <v>60</v>
      </c>
      <c r="C2577" s="1" t="s">
        <v>16220</v>
      </c>
      <c r="D2577" s="1" t="s">
        <v>16221</v>
      </c>
      <c r="E2577" s="1" t="s">
        <v>16222</v>
      </c>
      <c r="F2577" s="1" t="s">
        <v>64</v>
      </c>
      <c r="G2577" s="1" t="s">
        <v>65</v>
      </c>
      <c r="H2577" s="1" t="s">
        <v>16223</v>
      </c>
      <c r="I2577" s="1" t="s">
        <v>67</v>
      </c>
      <c r="J2577" s="1" t="s">
        <v>16224</v>
      </c>
      <c r="K2577" s="2">
        <v>2</v>
      </c>
      <c r="L2577" s="1" t="s">
        <v>67</v>
      </c>
      <c r="M2577" s="1" t="s">
        <v>65</v>
      </c>
      <c r="N2577" s="1" t="s">
        <v>65</v>
      </c>
      <c r="O2577" s="1" t="s">
        <v>64</v>
      </c>
      <c r="P2577" s="1" t="s">
        <v>65</v>
      </c>
      <c r="Q2577" s="1" t="s">
        <v>64</v>
      </c>
      <c r="R2577" s="1" t="s">
        <v>65</v>
      </c>
      <c r="S2577" s="1" t="s">
        <v>64</v>
      </c>
      <c r="T2577" s="2">
        <v>2</v>
      </c>
      <c r="V2577" s="1" t="s">
        <v>16225</v>
      </c>
      <c r="W2577" s="1" t="s">
        <v>3798</v>
      </c>
      <c r="Y2577" s="1" t="s">
        <v>71</v>
      </c>
      <c r="Z2577" s="1" t="s">
        <v>72</v>
      </c>
      <c r="AA2577" s="1" t="s">
        <v>2096</v>
      </c>
      <c r="AB2577" s="1" t="s">
        <v>2097</v>
      </c>
      <c r="AC2577" s="3">
        <f>VLOOKUP(AA2577,GeoCord!$A:$C,2,0)</f>
        <v>15.044</v>
      </c>
      <c r="AD2577" s="3">
        <f>VLOOKUP(AA2577,GeoCord!$A:$C,3,0)</f>
        <v>-15.081</v>
      </c>
      <c r="AG2577" s="1" t="s">
        <v>363</v>
      </c>
      <c r="AH2577" s="2">
        <v>1</v>
      </c>
      <c r="AI2577" s="1" t="s">
        <v>364</v>
      </c>
      <c r="AJ2577" s="2">
        <v>1</v>
      </c>
      <c r="AK2577" s="1" t="s">
        <v>77</v>
      </c>
      <c r="AL2577" s="1" t="s">
        <v>77</v>
      </c>
      <c r="AM2577" s="1" t="s">
        <v>77</v>
      </c>
      <c r="AN2577" s="2">
        <v>0</v>
      </c>
      <c r="AO2577" s="2">
        <v>0</v>
      </c>
      <c r="AP2577" s="2">
        <v>0</v>
      </c>
      <c r="AQ2577" s="2">
        <v>0</v>
      </c>
      <c r="AR2577" s="1" t="s">
        <v>77</v>
      </c>
      <c r="AS2577" s="1" t="s">
        <v>78</v>
      </c>
      <c r="AT2577" s="2">
        <v>110</v>
      </c>
      <c r="AU2577" s="1" t="s">
        <v>79</v>
      </c>
      <c r="AV2577" s="2">
        <v>5</v>
      </c>
      <c r="AW2577" s="2">
        <v>50000</v>
      </c>
      <c r="AX2577" s="1" t="s">
        <v>16225</v>
      </c>
      <c r="AY2577" s="1" t="s">
        <v>16225</v>
      </c>
      <c r="AZ2577" s="1" t="s">
        <v>3798</v>
      </c>
      <c r="BE2577" s="1" t="s">
        <v>16226</v>
      </c>
      <c r="BF2577" s="2">
        <v>3</v>
      </c>
      <c r="BG2577" s="1" t="s">
        <v>81</v>
      </c>
      <c r="BH2577" s="2">
        <v>0</v>
      </c>
      <c r="BI2577" s="2">
        <v>0</v>
      </c>
    </row>
    <row r="2578" spans="1:61">
      <c r="A2578" s="1" t="s">
        <v>59</v>
      </c>
      <c r="B2578" s="1" t="s">
        <v>60</v>
      </c>
      <c r="C2578" s="1" t="s">
        <v>16227</v>
      </c>
      <c r="D2578" s="1" t="s">
        <v>16228</v>
      </c>
      <c r="E2578" s="1" t="s">
        <v>16229</v>
      </c>
      <c r="F2578" s="1" t="s">
        <v>64</v>
      </c>
      <c r="G2578" s="1" t="s">
        <v>65</v>
      </c>
      <c r="H2578" s="1" t="s">
        <v>16230</v>
      </c>
      <c r="I2578" s="1" t="s">
        <v>100</v>
      </c>
      <c r="J2578" s="1" t="s">
        <v>16231</v>
      </c>
      <c r="K2578" s="2">
        <v>2</v>
      </c>
      <c r="L2578" s="1" t="s">
        <v>100</v>
      </c>
      <c r="M2578" s="1" t="s">
        <v>993</v>
      </c>
      <c r="N2578" s="1" t="s">
        <v>993</v>
      </c>
      <c r="O2578" s="1" t="s">
        <v>994</v>
      </c>
      <c r="P2578" s="1" t="s">
        <v>65</v>
      </c>
      <c r="Q2578" s="1" t="s">
        <v>64</v>
      </c>
      <c r="R2578" s="1" t="s">
        <v>65</v>
      </c>
      <c r="S2578" s="1" t="s">
        <v>64</v>
      </c>
      <c r="T2578" s="2">
        <v>4</v>
      </c>
      <c r="V2578" s="1" t="s">
        <v>7334</v>
      </c>
      <c r="X2578" s="1" t="s">
        <v>1003</v>
      </c>
      <c r="Y2578" s="1" t="s">
        <v>71</v>
      </c>
      <c r="Z2578" s="1" t="s">
        <v>72</v>
      </c>
      <c r="AA2578" s="1" t="s">
        <v>2250</v>
      </c>
      <c r="AB2578" s="1" t="s">
        <v>2251</v>
      </c>
      <c r="AC2578" s="3">
        <f>VLOOKUP(AA2578,GeoCord!$A:$C,2,0)</f>
        <v>39.767000000000003</v>
      </c>
      <c r="AD2578" s="3">
        <f>VLOOKUP(AA2578,GeoCord!$A:$C,3,0)</f>
        <v>126.389</v>
      </c>
      <c r="AG2578" s="1" t="s">
        <v>1389</v>
      </c>
      <c r="AH2578" s="2">
        <v>1</v>
      </c>
      <c r="AI2578" s="1" t="s">
        <v>1390</v>
      </c>
      <c r="AJ2578" s="2">
        <v>1</v>
      </c>
      <c r="AK2578" s="1" t="s">
        <v>77</v>
      </c>
      <c r="AL2578" s="1" t="s">
        <v>77</v>
      </c>
      <c r="AM2578" s="1" t="s">
        <v>77</v>
      </c>
      <c r="AN2578" s="2">
        <v>0</v>
      </c>
      <c r="AO2578" s="2">
        <v>0</v>
      </c>
      <c r="AP2578" s="2">
        <v>1</v>
      </c>
      <c r="AQ2578" s="2">
        <v>0</v>
      </c>
      <c r="AR2578" s="1" t="s">
        <v>77</v>
      </c>
      <c r="AS2578" s="1" t="s">
        <v>78</v>
      </c>
      <c r="AT2578" s="2">
        <v>110</v>
      </c>
      <c r="AU2578" s="1" t="s">
        <v>79</v>
      </c>
      <c r="AV2578" s="2">
        <v>5</v>
      </c>
      <c r="AW2578" s="2">
        <v>500000.3</v>
      </c>
      <c r="AX2578" s="1" t="s">
        <v>7334</v>
      </c>
      <c r="AY2578" s="1" t="s">
        <v>7334</v>
      </c>
      <c r="AZ2578" s="1" t="s">
        <v>1003</v>
      </c>
      <c r="BE2578" s="1" t="s">
        <v>2105</v>
      </c>
      <c r="BF2578" s="2">
        <v>3</v>
      </c>
      <c r="BG2578" s="1" t="s">
        <v>81</v>
      </c>
      <c r="BH2578" s="2">
        <v>2</v>
      </c>
      <c r="BI2578" s="2">
        <v>0</v>
      </c>
    </row>
    <row r="2579" spans="1:61">
      <c r="A2579" s="1" t="s">
        <v>59</v>
      </c>
      <c r="B2579" s="1" t="s">
        <v>60</v>
      </c>
      <c r="C2579" s="1" t="s">
        <v>16232</v>
      </c>
      <c r="D2579" s="1" t="s">
        <v>16233</v>
      </c>
      <c r="E2579" s="1" t="s">
        <v>16234</v>
      </c>
      <c r="F2579" s="1" t="s">
        <v>64</v>
      </c>
      <c r="G2579" s="1" t="s">
        <v>65</v>
      </c>
      <c r="H2579" s="1" t="s">
        <v>16235</v>
      </c>
      <c r="I2579" s="1" t="s">
        <v>67</v>
      </c>
      <c r="J2579" s="1" t="s">
        <v>16236</v>
      </c>
      <c r="K2579" s="2">
        <v>2</v>
      </c>
      <c r="L2579" s="1" t="s">
        <v>67</v>
      </c>
      <c r="M2579" s="1" t="s">
        <v>65</v>
      </c>
      <c r="N2579" s="1" t="s">
        <v>65</v>
      </c>
      <c r="O2579" s="1" t="s">
        <v>64</v>
      </c>
      <c r="P2579" s="1" t="s">
        <v>65</v>
      </c>
      <c r="Q2579" s="1" t="s">
        <v>64</v>
      </c>
      <c r="R2579" s="1" t="s">
        <v>65</v>
      </c>
      <c r="S2579" s="1" t="s">
        <v>64</v>
      </c>
      <c r="T2579" s="2">
        <v>2</v>
      </c>
      <c r="V2579" s="1" t="s">
        <v>4663</v>
      </c>
      <c r="W2579" s="1" t="s">
        <v>787</v>
      </c>
      <c r="Y2579" s="1" t="s">
        <v>71</v>
      </c>
      <c r="Z2579" s="1" t="s">
        <v>72</v>
      </c>
      <c r="AA2579" s="1" t="s">
        <v>488</v>
      </c>
      <c r="AB2579" s="1" t="s">
        <v>489</v>
      </c>
      <c r="AC2579" s="3">
        <f>VLOOKUP(AA2579,GeoCord!$A:$C,2,0)</f>
        <v>18.210999999999999</v>
      </c>
      <c r="AD2579" s="3">
        <f>VLOOKUP(AA2579,GeoCord!$A:$C,3,0)</f>
        <v>-2.2090000000000001</v>
      </c>
      <c r="AG2579" s="1" t="s">
        <v>169</v>
      </c>
      <c r="AH2579" s="2">
        <v>1</v>
      </c>
      <c r="AI2579" s="1" t="s">
        <v>170</v>
      </c>
      <c r="AJ2579" s="2">
        <v>1</v>
      </c>
      <c r="AK2579" s="1" t="s">
        <v>77</v>
      </c>
      <c r="AL2579" s="1" t="s">
        <v>77</v>
      </c>
      <c r="AM2579" s="1" t="s">
        <v>77</v>
      </c>
      <c r="AN2579" s="2">
        <v>0</v>
      </c>
      <c r="AO2579" s="2">
        <v>0</v>
      </c>
      <c r="AP2579" s="2">
        <v>0</v>
      </c>
      <c r="AQ2579" s="2">
        <v>0</v>
      </c>
      <c r="AR2579" s="1" t="s">
        <v>77</v>
      </c>
      <c r="AS2579" s="1" t="s">
        <v>78</v>
      </c>
      <c r="AT2579" s="2">
        <v>110</v>
      </c>
      <c r="AU2579" s="1" t="s">
        <v>79</v>
      </c>
      <c r="AV2579" s="2">
        <v>5</v>
      </c>
      <c r="AW2579" s="2">
        <v>160000</v>
      </c>
      <c r="AX2579" s="1" t="s">
        <v>4663</v>
      </c>
      <c r="AY2579" s="1" t="s">
        <v>4663</v>
      </c>
      <c r="AZ2579" s="1" t="s">
        <v>787</v>
      </c>
      <c r="BE2579" s="1" t="s">
        <v>16237</v>
      </c>
      <c r="BF2579" s="2">
        <v>3</v>
      </c>
      <c r="BG2579" s="1" t="s">
        <v>81</v>
      </c>
      <c r="BH2579" s="2">
        <v>0</v>
      </c>
      <c r="BI2579" s="2">
        <v>0</v>
      </c>
    </row>
    <row r="2580" spans="1:61">
      <c r="A2580" s="1" t="s">
        <v>59</v>
      </c>
      <c r="B2580" s="1" t="s">
        <v>60</v>
      </c>
      <c r="C2580" s="1" t="s">
        <v>16238</v>
      </c>
      <c r="D2580" s="1" t="s">
        <v>16239</v>
      </c>
      <c r="E2580" s="1" t="s">
        <v>16240</v>
      </c>
      <c r="F2580" s="1" t="s">
        <v>64</v>
      </c>
      <c r="G2580" s="1" t="s">
        <v>65</v>
      </c>
      <c r="H2580" s="1" t="s">
        <v>16241</v>
      </c>
      <c r="I2580" s="1" t="s">
        <v>100</v>
      </c>
      <c r="J2580" s="1" t="s">
        <v>16242</v>
      </c>
      <c r="K2580" s="2">
        <v>2</v>
      </c>
      <c r="L2580" s="1" t="s">
        <v>100</v>
      </c>
      <c r="M2580" s="1" t="s">
        <v>1221</v>
      </c>
      <c r="N2580" s="1" t="s">
        <v>1221</v>
      </c>
      <c r="O2580" s="1" t="s">
        <v>1222</v>
      </c>
      <c r="P2580" s="1" t="s">
        <v>65</v>
      </c>
      <c r="Q2580" s="1" t="s">
        <v>64</v>
      </c>
      <c r="R2580" s="1" t="s">
        <v>65</v>
      </c>
      <c r="S2580" s="1" t="s">
        <v>64</v>
      </c>
      <c r="T2580" s="2">
        <v>2</v>
      </c>
      <c r="V2580" s="1" t="s">
        <v>6848</v>
      </c>
      <c r="W2580" s="1" t="s">
        <v>6712</v>
      </c>
      <c r="Y2580" s="1" t="s">
        <v>71</v>
      </c>
      <c r="Z2580" s="1" t="s">
        <v>130</v>
      </c>
      <c r="AC2580" s="3" t="e">
        <f>VLOOKUP(AA2580,GeoCord!$A:$C,2,0)</f>
        <v>#N/A</v>
      </c>
      <c r="AD2580" s="3" t="e">
        <f>VLOOKUP(AA2580,GeoCord!$A:$C,3,0)</f>
        <v>#N/A</v>
      </c>
      <c r="AE2580" s="1" t="s">
        <v>700</v>
      </c>
      <c r="AF2580" s="1" t="s">
        <v>701</v>
      </c>
      <c r="AG2580" s="1" t="s">
        <v>657</v>
      </c>
      <c r="AH2580" s="2">
        <v>1</v>
      </c>
      <c r="AI2580" s="1" t="s">
        <v>658</v>
      </c>
      <c r="AJ2580" s="2">
        <v>1</v>
      </c>
      <c r="AK2580" s="1" t="s">
        <v>77</v>
      </c>
      <c r="AL2580" s="1" t="s">
        <v>77</v>
      </c>
      <c r="AM2580" s="1" t="s">
        <v>77</v>
      </c>
      <c r="AN2580" s="2">
        <v>1</v>
      </c>
      <c r="AO2580" s="2">
        <v>0</v>
      </c>
      <c r="AP2580" s="2">
        <v>1</v>
      </c>
      <c r="AQ2580" s="2">
        <v>0</v>
      </c>
      <c r="AR2580" s="1" t="s">
        <v>77</v>
      </c>
      <c r="AS2580" s="1" t="s">
        <v>78</v>
      </c>
      <c r="AT2580" s="2">
        <v>110</v>
      </c>
      <c r="AU2580" s="1" t="s">
        <v>79</v>
      </c>
      <c r="AV2580" s="2">
        <v>5</v>
      </c>
      <c r="AW2580" s="2">
        <v>1000000.08</v>
      </c>
      <c r="AX2580" s="1" t="s">
        <v>6848</v>
      </c>
      <c r="AY2580" s="1" t="s">
        <v>6848</v>
      </c>
      <c r="AZ2580" s="1" t="s">
        <v>6712</v>
      </c>
      <c r="BE2580" s="1" t="s">
        <v>16243</v>
      </c>
      <c r="BF2580" s="2">
        <v>3</v>
      </c>
      <c r="BG2580" s="1" t="s">
        <v>81</v>
      </c>
      <c r="BH2580" s="2">
        <v>1</v>
      </c>
      <c r="BI2580" s="2">
        <v>0</v>
      </c>
    </row>
    <row r="2581" spans="1:61">
      <c r="A2581" s="1" t="s">
        <v>59</v>
      </c>
      <c r="B2581" s="1" t="s">
        <v>60</v>
      </c>
      <c r="C2581" s="1" t="s">
        <v>16244</v>
      </c>
      <c r="D2581" s="1" t="s">
        <v>16245</v>
      </c>
      <c r="E2581" s="1" t="s">
        <v>16246</v>
      </c>
      <c r="F2581" s="1" t="s">
        <v>64</v>
      </c>
      <c r="G2581" s="1" t="s">
        <v>65</v>
      </c>
      <c r="H2581" s="1" t="s">
        <v>16247</v>
      </c>
      <c r="I2581" s="1" t="s">
        <v>100</v>
      </c>
      <c r="J2581" s="1" t="s">
        <v>16248</v>
      </c>
      <c r="K2581" s="2">
        <v>2</v>
      </c>
      <c r="L2581" s="1" t="s">
        <v>100</v>
      </c>
      <c r="M2581" s="1" t="s">
        <v>65</v>
      </c>
      <c r="N2581" s="1" t="s">
        <v>65</v>
      </c>
      <c r="O2581" s="1" t="s">
        <v>64</v>
      </c>
      <c r="P2581" s="1" t="s">
        <v>65</v>
      </c>
      <c r="Q2581" s="1" t="s">
        <v>64</v>
      </c>
      <c r="R2581" s="1" t="s">
        <v>65</v>
      </c>
      <c r="S2581" s="1" t="s">
        <v>64</v>
      </c>
      <c r="T2581" s="2">
        <v>2</v>
      </c>
      <c r="V2581" s="1" t="s">
        <v>15472</v>
      </c>
      <c r="W2581" s="1" t="s">
        <v>1029</v>
      </c>
      <c r="Y2581" s="1" t="s">
        <v>71</v>
      </c>
      <c r="Z2581" s="1" t="s">
        <v>72</v>
      </c>
      <c r="AA2581" s="1" t="s">
        <v>1046</v>
      </c>
      <c r="AB2581" s="1" t="s">
        <v>1047</v>
      </c>
      <c r="AC2581" s="3">
        <f>VLOOKUP(AA2581,GeoCord!$A:$C,2,0)</f>
        <v>15.981999999999999</v>
      </c>
      <c r="AD2581" s="3">
        <f>VLOOKUP(AA2581,GeoCord!$A:$C,3,0)</f>
        <v>38.020000000000003</v>
      </c>
      <c r="AG2581" s="1" t="s">
        <v>1287</v>
      </c>
      <c r="AH2581" s="2">
        <v>1</v>
      </c>
      <c r="AI2581" s="1" t="s">
        <v>1288</v>
      </c>
      <c r="AJ2581" s="2">
        <v>0</v>
      </c>
      <c r="AK2581" s="1" t="s">
        <v>77</v>
      </c>
      <c r="AL2581" s="1" t="s">
        <v>77</v>
      </c>
      <c r="AM2581" s="1" t="s">
        <v>77</v>
      </c>
      <c r="AN2581" s="2">
        <v>0</v>
      </c>
      <c r="AO2581" s="2">
        <v>0</v>
      </c>
      <c r="AP2581" s="2">
        <v>0</v>
      </c>
      <c r="AQ2581" s="2">
        <v>0</v>
      </c>
      <c r="AR2581" s="1" t="s">
        <v>77</v>
      </c>
      <c r="AS2581" s="1" t="s">
        <v>78</v>
      </c>
      <c r="AT2581" s="2">
        <v>110</v>
      </c>
      <c r="AU2581" s="1" t="s">
        <v>79</v>
      </c>
      <c r="AV2581" s="2">
        <v>5</v>
      </c>
      <c r="AW2581" s="2">
        <v>350000</v>
      </c>
      <c r="AX2581" s="1" t="s">
        <v>15472</v>
      </c>
      <c r="AY2581" s="1" t="s">
        <v>15472</v>
      </c>
      <c r="AZ2581" s="1" t="s">
        <v>1029</v>
      </c>
      <c r="BE2581" s="1" t="s">
        <v>16249</v>
      </c>
      <c r="BF2581" s="2">
        <v>3</v>
      </c>
      <c r="BG2581" s="1" t="s">
        <v>81</v>
      </c>
      <c r="BH2581" s="2">
        <v>0</v>
      </c>
      <c r="BI2581" s="2">
        <v>0</v>
      </c>
    </row>
    <row r="2582" spans="1:61">
      <c r="A2582" s="1" t="s">
        <v>59</v>
      </c>
      <c r="B2582" s="1" t="s">
        <v>60</v>
      </c>
      <c r="C2582" s="1" t="s">
        <v>16250</v>
      </c>
      <c r="D2582" s="1" t="s">
        <v>16251</v>
      </c>
      <c r="E2582" s="1" t="s">
        <v>16252</v>
      </c>
      <c r="F2582" s="1" t="s">
        <v>64</v>
      </c>
      <c r="G2582" s="1" t="s">
        <v>65</v>
      </c>
      <c r="H2582" s="1" t="s">
        <v>16253</v>
      </c>
      <c r="I2582" s="1" t="s">
        <v>100</v>
      </c>
      <c r="J2582" s="1" t="s">
        <v>16254</v>
      </c>
      <c r="K2582" s="2">
        <v>2</v>
      </c>
      <c r="L2582" s="1" t="s">
        <v>100</v>
      </c>
      <c r="M2582" s="1" t="s">
        <v>191</v>
      </c>
      <c r="N2582" s="1" t="s">
        <v>191</v>
      </c>
      <c r="O2582" s="1" t="s">
        <v>192</v>
      </c>
      <c r="P2582" s="1" t="s">
        <v>65</v>
      </c>
      <c r="Q2582" s="1" t="s">
        <v>64</v>
      </c>
      <c r="R2582" s="1" t="s">
        <v>65</v>
      </c>
      <c r="S2582" s="1" t="s">
        <v>64</v>
      </c>
      <c r="T2582" s="2">
        <v>2</v>
      </c>
      <c r="V2582" s="1" t="s">
        <v>1358</v>
      </c>
      <c r="W2582" s="1" t="s">
        <v>3798</v>
      </c>
      <c r="Y2582" s="1" t="s">
        <v>71</v>
      </c>
      <c r="Z2582" s="1" t="s">
        <v>118</v>
      </c>
      <c r="AC2582" s="3" t="e">
        <f>VLOOKUP(AA2582,GeoCord!$A:$C,2,0)</f>
        <v>#N/A</v>
      </c>
      <c r="AD2582" s="3" t="e">
        <f>VLOOKUP(AA2582,GeoCord!$A:$C,3,0)</f>
        <v>#N/A</v>
      </c>
      <c r="AE2582" s="1" t="s">
        <v>119</v>
      </c>
      <c r="AF2582" s="1" t="s">
        <v>118</v>
      </c>
      <c r="AG2582" s="1" t="s">
        <v>640</v>
      </c>
      <c r="AH2582" s="2">
        <v>1</v>
      </c>
      <c r="AI2582" s="1" t="s">
        <v>641</v>
      </c>
      <c r="AJ2582" s="2">
        <v>0</v>
      </c>
      <c r="AK2582" s="1" t="s">
        <v>77</v>
      </c>
      <c r="AL2582" s="1" t="s">
        <v>77</v>
      </c>
      <c r="AM2582" s="1" t="s">
        <v>77</v>
      </c>
      <c r="AN2582" s="2">
        <v>2</v>
      </c>
      <c r="AO2582" s="2">
        <v>0</v>
      </c>
      <c r="AP2582" s="2">
        <v>0</v>
      </c>
      <c r="AQ2582" s="2">
        <v>0</v>
      </c>
      <c r="AR2582" s="1" t="s">
        <v>77</v>
      </c>
      <c r="AS2582" s="1" t="s">
        <v>78</v>
      </c>
      <c r="AT2582" s="2">
        <v>110</v>
      </c>
      <c r="AU2582" s="1" t="s">
        <v>79</v>
      </c>
      <c r="AV2582" s="2">
        <v>5</v>
      </c>
      <c r="AW2582" s="2">
        <v>341159.55</v>
      </c>
      <c r="AX2582" s="1" t="s">
        <v>1358</v>
      </c>
      <c r="AY2582" s="1" t="s">
        <v>1358</v>
      </c>
      <c r="AZ2582" s="1" t="s">
        <v>3798</v>
      </c>
      <c r="BE2582" s="1" t="s">
        <v>16255</v>
      </c>
      <c r="BF2582" s="2">
        <v>3</v>
      </c>
      <c r="BG2582" s="1" t="s">
        <v>81</v>
      </c>
      <c r="BH2582" s="2">
        <v>0</v>
      </c>
      <c r="BI2582" s="2">
        <v>0</v>
      </c>
    </row>
    <row r="2583" spans="1:61">
      <c r="A2583" s="1" t="s">
        <v>59</v>
      </c>
      <c r="B2583" s="1" t="s">
        <v>60</v>
      </c>
      <c r="C2583" s="1" t="s">
        <v>16256</v>
      </c>
      <c r="D2583" s="1" t="s">
        <v>16257</v>
      </c>
      <c r="E2583" s="1" t="s">
        <v>16258</v>
      </c>
      <c r="F2583" s="1" t="s">
        <v>64</v>
      </c>
      <c r="G2583" s="1" t="s">
        <v>65</v>
      </c>
      <c r="H2583" s="1" t="s">
        <v>16259</v>
      </c>
      <c r="I2583" s="1" t="s">
        <v>100</v>
      </c>
      <c r="J2583" s="1" t="s">
        <v>16260</v>
      </c>
      <c r="K2583" s="2">
        <v>2</v>
      </c>
      <c r="L2583" s="1" t="s">
        <v>100</v>
      </c>
      <c r="M2583" s="1" t="s">
        <v>191</v>
      </c>
      <c r="N2583" s="1" t="s">
        <v>191</v>
      </c>
      <c r="O2583" s="1" t="s">
        <v>192</v>
      </c>
      <c r="P2583" s="1" t="s">
        <v>65</v>
      </c>
      <c r="Q2583" s="1" t="s">
        <v>64</v>
      </c>
      <c r="R2583" s="1" t="s">
        <v>65</v>
      </c>
      <c r="S2583" s="1" t="s">
        <v>64</v>
      </c>
      <c r="T2583" s="2">
        <v>2</v>
      </c>
      <c r="V2583" s="1" t="s">
        <v>1358</v>
      </c>
      <c r="W2583" s="1" t="s">
        <v>787</v>
      </c>
      <c r="Y2583" s="1" t="s">
        <v>71</v>
      </c>
      <c r="Z2583" s="1" t="s">
        <v>118</v>
      </c>
      <c r="AC2583" s="3" t="e">
        <f>VLOOKUP(AA2583,GeoCord!$A:$C,2,0)</f>
        <v>#N/A</v>
      </c>
      <c r="AD2583" s="3" t="e">
        <f>VLOOKUP(AA2583,GeoCord!$A:$C,3,0)</f>
        <v>#N/A</v>
      </c>
      <c r="AE2583" s="1" t="s">
        <v>119</v>
      </c>
      <c r="AF2583" s="1" t="s">
        <v>118</v>
      </c>
      <c r="AG2583" s="1" t="s">
        <v>640</v>
      </c>
      <c r="AH2583" s="2">
        <v>1</v>
      </c>
      <c r="AI2583" s="1" t="s">
        <v>641</v>
      </c>
      <c r="AJ2583" s="2">
        <v>0</v>
      </c>
      <c r="AK2583" s="1" t="s">
        <v>77</v>
      </c>
      <c r="AL2583" s="1" t="s">
        <v>77</v>
      </c>
      <c r="AM2583" s="1" t="s">
        <v>77</v>
      </c>
      <c r="AN2583" s="2">
        <v>2</v>
      </c>
      <c r="AO2583" s="2">
        <v>0</v>
      </c>
      <c r="AP2583" s="2">
        <v>0</v>
      </c>
      <c r="AQ2583" s="2">
        <v>0</v>
      </c>
      <c r="AR2583" s="1" t="s">
        <v>77</v>
      </c>
      <c r="AS2583" s="1" t="s">
        <v>78</v>
      </c>
      <c r="AT2583" s="2">
        <v>110</v>
      </c>
      <c r="AU2583" s="1" t="s">
        <v>79</v>
      </c>
      <c r="AV2583" s="2">
        <v>5</v>
      </c>
      <c r="AW2583" s="2">
        <v>824445.46</v>
      </c>
      <c r="AX2583" s="1" t="s">
        <v>1358</v>
      </c>
      <c r="AY2583" s="1" t="s">
        <v>1358</v>
      </c>
      <c r="AZ2583" s="1" t="s">
        <v>787</v>
      </c>
      <c r="BE2583" s="1" t="s">
        <v>16261</v>
      </c>
      <c r="BF2583" s="2">
        <v>3</v>
      </c>
      <c r="BG2583" s="1" t="s">
        <v>81</v>
      </c>
      <c r="BH2583" s="2">
        <v>0</v>
      </c>
      <c r="BI2583" s="2">
        <v>0</v>
      </c>
    </row>
    <row r="2584" spans="1:61">
      <c r="A2584" s="1" t="s">
        <v>59</v>
      </c>
      <c r="B2584" s="1" t="s">
        <v>60</v>
      </c>
      <c r="C2584" s="1" t="s">
        <v>16262</v>
      </c>
      <c r="D2584" s="1" t="s">
        <v>16263</v>
      </c>
      <c r="E2584" s="1" t="s">
        <v>16264</v>
      </c>
      <c r="F2584" s="1" t="s">
        <v>64</v>
      </c>
      <c r="G2584" s="1" t="s">
        <v>65</v>
      </c>
      <c r="H2584" s="1" t="s">
        <v>16265</v>
      </c>
      <c r="I2584" s="1" t="s">
        <v>100</v>
      </c>
      <c r="J2584" s="1" t="s">
        <v>16266</v>
      </c>
      <c r="K2584" s="2">
        <v>2</v>
      </c>
      <c r="L2584" s="1" t="s">
        <v>100</v>
      </c>
      <c r="M2584" s="1" t="s">
        <v>65</v>
      </c>
      <c r="N2584" s="1" t="s">
        <v>65</v>
      </c>
      <c r="O2584" s="1" t="s">
        <v>64</v>
      </c>
      <c r="P2584" s="1" t="s">
        <v>65</v>
      </c>
      <c r="Q2584" s="1" t="s">
        <v>64</v>
      </c>
      <c r="R2584" s="1" t="s">
        <v>65</v>
      </c>
      <c r="S2584" s="1" t="s">
        <v>64</v>
      </c>
      <c r="T2584" s="2">
        <v>2</v>
      </c>
      <c r="V2584" s="1" t="s">
        <v>89</v>
      </c>
      <c r="W2584" s="1" t="s">
        <v>103</v>
      </c>
      <c r="Y2584" s="1" t="s">
        <v>71</v>
      </c>
      <c r="Z2584" s="1" t="s">
        <v>72</v>
      </c>
      <c r="AA2584" s="1" t="s">
        <v>4629</v>
      </c>
      <c r="AB2584" s="1" t="s">
        <v>4630</v>
      </c>
      <c r="AC2584" s="3">
        <f>VLOOKUP(AA2584,GeoCord!$A:$C,2,0)</f>
        <v>44.021000000000001</v>
      </c>
      <c r="AD2584" s="3">
        <f>VLOOKUP(AA2584,GeoCord!$A:$C,3,0)</f>
        <v>20.699000000000002</v>
      </c>
      <c r="AG2584" s="1" t="s">
        <v>145</v>
      </c>
      <c r="AH2584" s="2">
        <v>1</v>
      </c>
      <c r="AI2584" s="1" t="s">
        <v>146</v>
      </c>
      <c r="AJ2584" s="2">
        <v>1</v>
      </c>
      <c r="AK2584" s="1" t="s">
        <v>77</v>
      </c>
      <c r="AL2584" s="1" t="s">
        <v>77</v>
      </c>
      <c r="AM2584" s="1" t="s">
        <v>77</v>
      </c>
      <c r="AN2584" s="2">
        <v>1</v>
      </c>
      <c r="AO2584" s="2">
        <v>0</v>
      </c>
      <c r="AP2584" s="2">
        <v>1</v>
      </c>
      <c r="AQ2584" s="2">
        <v>1</v>
      </c>
      <c r="AR2584" s="1" t="s">
        <v>77</v>
      </c>
      <c r="AS2584" s="1" t="s">
        <v>78</v>
      </c>
      <c r="AT2584" s="2">
        <v>110</v>
      </c>
      <c r="AU2584" s="1" t="s">
        <v>79</v>
      </c>
      <c r="AV2584" s="2">
        <v>5</v>
      </c>
      <c r="AW2584" s="2">
        <v>50000</v>
      </c>
      <c r="AX2584" s="1" t="s">
        <v>89</v>
      </c>
      <c r="AY2584" s="1" t="s">
        <v>89</v>
      </c>
      <c r="AZ2584" s="1" t="s">
        <v>103</v>
      </c>
      <c r="BE2584" s="1" t="s">
        <v>16267</v>
      </c>
      <c r="BF2584" s="2">
        <v>3</v>
      </c>
      <c r="BG2584" s="1" t="s">
        <v>81</v>
      </c>
      <c r="BH2584" s="2">
        <v>0</v>
      </c>
      <c r="BI2584" s="2">
        <v>1</v>
      </c>
    </row>
    <row r="2585" spans="1:61">
      <c r="A2585" s="1" t="s">
        <v>59</v>
      </c>
      <c r="B2585" s="1" t="s">
        <v>60</v>
      </c>
      <c r="C2585" s="1" t="s">
        <v>16268</v>
      </c>
      <c r="D2585" s="1" t="s">
        <v>16269</v>
      </c>
      <c r="E2585" s="1" t="s">
        <v>16270</v>
      </c>
      <c r="F2585" s="1" t="s">
        <v>64</v>
      </c>
      <c r="G2585" s="1" t="s">
        <v>65</v>
      </c>
      <c r="H2585" s="1" t="s">
        <v>16271</v>
      </c>
      <c r="I2585" s="1" t="s">
        <v>100</v>
      </c>
      <c r="J2585" s="1" t="s">
        <v>16272</v>
      </c>
      <c r="K2585" s="2">
        <v>2</v>
      </c>
      <c r="L2585" s="1" t="s">
        <v>100</v>
      </c>
      <c r="M2585" s="1" t="s">
        <v>65</v>
      </c>
      <c r="N2585" s="1" t="s">
        <v>65</v>
      </c>
      <c r="O2585" s="1" t="s">
        <v>64</v>
      </c>
      <c r="P2585" s="1" t="s">
        <v>65</v>
      </c>
      <c r="Q2585" s="1" t="s">
        <v>64</v>
      </c>
      <c r="R2585" s="1" t="s">
        <v>65</v>
      </c>
      <c r="S2585" s="1" t="s">
        <v>64</v>
      </c>
      <c r="T2585" s="2">
        <v>2</v>
      </c>
      <c r="V2585" s="1" t="s">
        <v>1019</v>
      </c>
      <c r="W2585" s="1" t="s">
        <v>5510</v>
      </c>
      <c r="Y2585" s="1" t="s">
        <v>71</v>
      </c>
      <c r="Z2585" s="1" t="s">
        <v>72</v>
      </c>
      <c r="AA2585" s="1" t="s">
        <v>4629</v>
      </c>
      <c r="AB2585" s="1" t="s">
        <v>4630</v>
      </c>
      <c r="AC2585" s="3">
        <f>VLOOKUP(AA2585,GeoCord!$A:$C,2,0)</f>
        <v>44.021000000000001</v>
      </c>
      <c r="AD2585" s="3">
        <f>VLOOKUP(AA2585,GeoCord!$A:$C,3,0)</f>
        <v>20.699000000000002</v>
      </c>
      <c r="AG2585" s="1" t="s">
        <v>169</v>
      </c>
      <c r="AH2585" s="2">
        <v>1</v>
      </c>
      <c r="AI2585" s="1" t="s">
        <v>170</v>
      </c>
      <c r="AJ2585" s="2">
        <v>2</v>
      </c>
      <c r="AK2585" s="1" t="s">
        <v>77</v>
      </c>
      <c r="AL2585" s="1" t="s">
        <v>77</v>
      </c>
      <c r="AM2585" s="1" t="s">
        <v>77</v>
      </c>
      <c r="AN2585" s="2">
        <v>0</v>
      </c>
      <c r="AO2585" s="2">
        <v>0</v>
      </c>
      <c r="AP2585" s="2">
        <v>0</v>
      </c>
      <c r="AQ2585" s="2">
        <v>0</v>
      </c>
      <c r="AR2585" s="1" t="s">
        <v>77</v>
      </c>
      <c r="AS2585" s="1" t="s">
        <v>78</v>
      </c>
      <c r="AT2585" s="2">
        <v>110</v>
      </c>
      <c r="AU2585" s="1" t="s">
        <v>79</v>
      </c>
      <c r="AV2585" s="2">
        <v>5</v>
      </c>
      <c r="AW2585" s="2">
        <v>45000</v>
      </c>
      <c r="AX2585" s="1" t="s">
        <v>1019</v>
      </c>
      <c r="AY2585" s="1" t="s">
        <v>1019</v>
      </c>
      <c r="AZ2585" s="1" t="s">
        <v>5510</v>
      </c>
      <c r="BF2585" s="2">
        <v>3</v>
      </c>
      <c r="BG2585" s="1" t="s">
        <v>81</v>
      </c>
      <c r="BH2585" s="2">
        <v>0</v>
      </c>
      <c r="BI2585" s="2">
        <v>0</v>
      </c>
    </row>
    <row r="2586" spans="1:61">
      <c r="A2586" s="1" t="s">
        <v>59</v>
      </c>
      <c r="B2586" s="1" t="s">
        <v>60</v>
      </c>
      <c r="C2586" s="1" t="s">
        <v>16273</v>
      </c>
      <c r="D2586" s="1" t="s">
        <v>16274</v>
      </c>
      <c r="E2586" s="1" t="s">
        <v>16275</v>
      </c>
      <c r="F2586" s="1" t="s">
        <v>64</v>
      </c>
      <c r="G2586" s="1" t="s">
        <v>65</v>
      </c>
      <c r="H2586" s="1" t="s">
        <v>16276</v>
      </c>
      <c r="I2586" s="1" t="s">
        <v>100</v>
      </c>
      <c r="J2586" s="1" t="s">
        <v>16277</v>
      </c>
      <c r="K2586" s="2">
        <v>2</v>
      </c>
      <c r="L2586" s="1" t="s">
        <v>100</v>
      </c>
      <c r="M2586" s="1" t="s">
        <v>65</v>
      </c>
      <c r="N2586" s="1" t="s">
        <v>65</v>
      </c>
      <c r="O2586" s="1" t="s">
        <v>64</v>
      </c>
      <c r="P2586" s="1" t="s">
        <v>65</v>
      </c>
      <c r="Q2586" s="1" t="s">
        <v>64</v>
      </c>
      <c r="R2586" s="1" t="s">
        <v>65</v>
      </c>
      <c r="S2586" s="1" t="s">
        <v>64</v>
      </c>
      <c r="T2586" s="2">
        <v>2</v>
      </c>
      <c r="V2586" s="1" t="s">
        <v>1358</v>
      </c>
      <c r="W2586" s="1" t="s">
        <v>103</v>
      </c>
      <c r="Y2586" s="1" t="s">
        <v>71</v>
      </c>
      <c r="Z2586" s="1" t="s">
        <v>72</v>
      </c>
      <c r="AA2586" s="1" t="s">
        <v>1913</v>
      </c>
      <c r="AB2586" s="1" t="s">
        <v>1914</v>
      </c>
      <c r="AC2586" s="3">
        <f>VLOOKUP(AA2586,GeoCord!$A:$C,2,0)</f>
        <v>26.16</v>
      </c>
      <c r="AD2586" s="3">
        <f>VLOOKUP(AA2586,GeoCord!$A:$C,3,0)</f>
        <v>28.742000000000001</v>
      </c>
      <c r="AG2586" s="1" t="s">
        <v>145</v>
      </c>
      <c r="AH2586" s="2">
        <v>1</v>
      </c>
      <c r="AI2586" s="1" t="s">
        <v>146</v>
      </c>
      <c r="AJ2586" s="2">
        <v>0</v>
      </c>
      <c r="AK2586" s="1" t="s">
        <v>77</v>
      </c>
      <c r="AL2586" s="1" t="s">
        <v>77</v>
      </c>
      <c r="AM2586" s="1" t="s">
        <v>77</v>
      </c>
      <c r="AN2586" s="2">
        <v>1</v>
      </c>
      <c r="AO2586" s="2">
        <v>1</v>
      </c>
      <c r="AP2586" s="2">
        <v>1</v>
      </c>
      <c r="AQ2586" s="2">
        <v>1</v>
      </c>
      <c r="AR2586" s="1" t="s">
        <v>77</v>
      </c>
      <c r="AS2586" s="1" t="s">
        <v>78</v>
      </c>
      <c r="AT2586" s="2">
        <v>110</v>
      </c>
      <c r="AU2586" s="1" t="s">
        <v>79</v>
      </c>
      <c r="AV2586" s="2">
        <v>5</v>
      </c>
      <c r="AW2586" s="2">
        <v>350000</v>
      </c>
      <c r="AX2586" s="1" t="s">
        <v>1358</v>
      </c>
      <c r="AY2586" s="1" t="s">
        <v>1358</v>
      </c>
      <c r="AZ2586" s="1" t="s">
        <v>103</v>
      </c>
      <c r="BE2586" s="1" t="s">
        <v>13994</v>
      </c>
      <c r="BF2586" s="2">
        <v>3</v>
      </c>
      <c r="BG2586" s="1" t="s">
        <v>81</v>
      </c>
      <c r="BH2586" s="2">
        <v>1</v>
      </c>
      <c r="BI2586" s="2">
        <v>1</v>
      </c>
    </row>
    <row r="2587" spans="1:61">
      <c r="A2587" s="1" t="s">
        <v>59</v>
      </c>
      <c r="B2587" s="1" t="s">
        <v>60</v>
      </c>
      <c r="C2587" s="1" t="s">
        <v>16278</v>
      </c>
      <c r="D2587" s="1" t="s">
        <v>16279</v>
      </c>
      <c r="E2587" s="1" t="s">
        <v>16280</v>
      </c>
      <c r="F2587" s="1" t="s">
        <v>64</v>
      </c>
      <c r="G2587" s="1" t="s">
        <v>65</v>
      </c>
      <c r="H2587" s="1" t="s">
        <v>16281</v>
      </c>
      <c r="I2587" s="1" t="s">
        <v>100</v>
      </c>
      <c r="J2587" s="1" t="s">
        <v>16282</v>
      </c>
      <c r="K2587" s="2">
        <v>2</v>
      </c>
      <c r="L2587" s="1" t="s">
        <v>100</v>
      </c>
      <c r="M2587" s="1" t="s">
        <v>191</v>
      </c>
      <c r="N2587" s="1" t="s">
        <v>191</v>
      </c>
      <c r="O2587" s="1" t="s">
        <v>192</v>
      </c>
      <c r="P2587" s="1" t="s">
        <v>65</v>
      </c>
      <c r="Q2587" s="1" t="s">
        <v>64</v>
      </c>
      <c r="R2587" s="1" t="s">
        <v>65</v>
      </c>
      <c r="S2587" s="1" t="s">
        <v>64</v>
      </c>
      <c r="T2587" s="2">
        <v>2</v>
      </c>
      <c r="V2587" s="1" t="s">
        <v>1358</v>
      </c>
      <c r="W2587" s="1" t="s">
        <v>7154</v>
      </c>
      <c r="Y2587" s="1" t="s">
        <v>71</v>
      </c>
      <c r="Z2587" s="1" t="s">
        <v>72</v>
      </c>
      <c r="AA2587" s="1" t="s">
        <v>273</v>
      </c>
      <c r="AB2587" s="1" t="s">
        <v>274</v>
      </c>
      <c r="AC2587" s="3">
        <f>VLOOKUP(AA2587,GeoCord!$A:$C,2,0)</f>
        <v>2.875</v>
      </c>
      <c r="AD2587" s="3">
        <f>VLOOKUP(AA2587,GeoCord!$A:$C,3,0)</f>
        <v>43.445999999999998</v>
      </c>
      <c r="AG2587" s="1" t="s">
        <v>133</v>
      </c>
      <c r="AH2587" s="2">
        <v>1</v>
      </c>
      <c r="AI2587" s="1" t="s">
        <v>134</v>
      </c>
      <c r="AJ2587" s="2">
        <v>1</v>
      </c>
      <c r="AK2587" s="1" t="s">
        <v>77</v>
      </c>
      <c r="AL2587" s="1" t="s">
        <v>77</v>
      </c>
      <c r="AM2587" s="1" t="s">
        <v>77</v>
      </c>
      <c r="AN2587" s="2">
        <v>0</v>
      </c>
      <c r="AO2587" s="2">
        <v>0</v>
      </c>
      <c r="AP2587" s="2">
        <v>1</v>
      </c>
      <c r="AQ2587" s="2">
        <v>0</v>
      </c>
      <c r="AR2587" s="1" t="s">
        <v>77</v>
      </c>
      <c r="AS2587" s="1" t="s">
        <v>78</v>
      </c>
      <c r="AT2587" s="2">
        <v>110</v>
      </c>
      <c r="AU2587" s="1" t="s">
        <v>79</v>
      </c>
      <c r="AV2587" s="2">
        <v>5</v>
      </c>
      <c r="AW2587" s="2">
        <v>7970899.7300000004</v>
      </c>
      <c r="AX2587" s="1" t="s">
        <v>1358</v>
      </c>
      <c r="AY2587" s="1" t="s">
        <v>1358</v>
      </c>
      <c r="AZ2587" s="1" t="s">
        <v>7154</v>
      </c>
      <c r="BE2587" s="1" t="s">
        <v>16283</v>
      </c>
      <c r="BF2587" s="2">
        <v>3</v>
      </c>
      <c r="BG2587" s="1" t="s">
        <v>81</v>
      </c>
      <c r="BH2587" s="2">
        <v>1</v>
      </c>
      <c r="BI2587" s="2">
        <v>2</v>
      </c>
    </row>
    <row r="2588" spans="1:61">
      <c r="A2588" s="1" t="s">
        <v>59</v>
      </c>
      <c r="B2588" s="1" t="s">
        <v>60</v>
      </c>
      <c r="C2588" s="1" t="s">
        <v>16284</v>
      </c>
      <c r="D2588" s="1" t="s">
        <v>16285</v>
      </c>
      <c r="E2588" s="1" t="s">
        <v>16286</v>
      </c>
      <c r="F2588" s="1" t="s">
        <v>64</v>
      </c>
      <c r="G2588" s="1" t="s">
        <v>65</v>
      </c>
      <c r="H2588" s="1" t="s">
        <v>16287</v>
      </c>
      <c r="I2588" s="1" t="s">
        <v>67</v>
      </c>
      <c r="J2588" s="1" t="s">
        <v>16288</v>
      </c>
      <c r="K2588" s="2">
        <v>2</v>
      </c>
      <c r="L2588" s="1" t="s">
        <v>67</v>
      </c>
      <c r="M2588" s="1" t="s">
        <v>4062</v>
      </c>
      <c r="N2588" s="1" t="s">
        <v>4062</v>
      </c>
      <c r="P2588" s="1" t="s">
        <v>65</v>
      </c>
      <c r="Q2588" s="1" t="s">
        <v>64</v>
      </c>
      <c r="R2588" s="1" t="s">
        <v>65</v>
      </c>
      <c r="S2588" s="1" t="s">
        <v>64</v>
      </c>
      <c r="T2588" s="2">
        <v>2</v>
      </c>
      <c r="V2588" s="1" t="s">
        <v>5445</v>
      </c>
      <c r="W2588" s="1" t="s">
        <v>103</v>
      </c>
      <c r="Y2588" s="1" t="s">
        <v>71</v>
      </c>
      <c r="Z2588" s="1" t="s">
        <v>72</v>
      </c>
      <c r="AA2588" s="1" t="s">
        <v>1993</v>
      </c>
      <c r="AB2588" s="1" t="s">
        <v>1994</v>
      </c>
      <c r="AC2588" s="3">
        <f>VLOOKUP(AA2588,GeoCord!$A:$C,2,0)</f>
        <v>15.981</v>
      </c>
      <c r="AD2588" s="3">
        <f>VLOOKUP(AA2588,GeoCord!$A:$C,3,0)</f>
        <v>18.780999999999999</v>
      </c>
      <c r="AG2588" s="1" t="s">
        <v>807</v>
      </c>
      <c r="AH2588" s="2">
        <v>1</v>
      </c>
      <c r="AI2588" s="1" t="s">
        <v>808</v>
      </c>
      <c r="AJ2588" s="2">
        <v>0</v>
      </c>
      <c r="AK2588" s="1" t="s">
        <v>77</v>
      </c>
      <c r="AL2588" s="1" t="s">
        <v>77</v>
      </c>
      <c r="AM2588" s="1" t="s">
        <v>77</v>
      </c>
      <c r="AN2588" s="2">
        <v>0</v>
      </c>
      <c r="AO2588" s="2">
        <v>0</v>
      </c>
      <c r="AP2588" s="2">
        <v>0</v>
      </c>
      <c r="AQ2588" s="2">
        <v>0</v>
      </c>
      <c r="AR2588" s="1" t="s">
        <v>77</v>
      </c>
      <c r="AS2588" s="1" t="s">
        <v>78</v>
      </c>
      <c r="AT2588" s="2">
        <v>110</v>
      </c>
      <c r="AU2588" s="1" t="s">
        <v>79</v>
      </c>
      <c r="AV2588" s="2">
        <v>5</v>
      </c>
      <c r="AW2588" s="2">
        <v>874999.69</v>
      </c>
      <c r="AX2588" s="1" t="s">
        <v>5445</v>
      </c>
      <c r="AY2588" s="1" t="s">
        <v>5445</v>
      </c>
      <c r="AZ2588" s="1" t="s">
        <v>103</v>
      </c>
      <c r="BE2588" s="1" t="s">
        <v>16289</v>
      </c>
      <c r="BF2588" s="2">
        <v>3</v>
      </c>
      <c r="BG2588" s="1" t="s">
        <v>81</v>
      </c>
      <c r="BH2588" s="2">
        <v>0</v>
      </c>
      <c r="BI2588" s="2">
        <v>2</v>
      </c>
    </row>
    <row r="2589" spans="1:61">
      <c r="A2589" s="1" t="s">
        <v>59</v>
      </c>
      <c r="B2589" s="1" t="s">
        <v>60</v>
      </c>
      <c r="C2589" s="1" t="s">
        <v>16290</v>
      </c>
      <c r="D2589" s="1" t="s">
        <v>16291</v>
      </c>
      <c r="E2589" s="1" t="s">
        <v>16292</v>
      </c>
      <c r="F2589" s="1" t="s">
        <v>64</v>
      </c>
      <c r="G2589" s="1" t="s">
        <v>65</v>
      </c>
      <c r="H2589" s="1" t="s">
        <v>16293</v>
      </c>
      <c r="I2589" s="1" t="s">
        <v>100</v>
      </c>
      <c r="J2589" s="1" t="s">
        <v>16294</v>
      </c>
      <c r="K2589" s="2">
        <v>2</v>
      </c>
      <c r="L2589" s="1" t="s">
        <v>100</v>
      </c>
      <c r="M2589" s="1" t="s">
        <v>65</v>
      </c>
      <c r="N2589" s="1" t="s">
        <v>65</v>
      </c>
      <c r="O2589" s="1" t="s">
        <v>64</v>
      </c>
      <c r="P2589" s="1" t="s">
        <v>65</v>
      </c>
      <c r="Q2589" s="1" t="s">
        <v>64</v>
      </c>
      <c r="R2589" s="1" t="s">
        <v>65</v>
      </c>
      <c r="S2589" s="1" t="s">
        <v>64</v>
      </c>
      <c r="T2589" s="2">
        <v>3</v>
      </c>
      <c r="V2589" s="1" t="s">
        <v>4477</v>
      </c>
      <c r="X2589" s="1" t="s">
        <v>685</v>
      </c>
      <c r="Y2589" s="1" t="s">
        <v>71</v>
      </c>
      <c r="Z2589" s="1" t="s">
        <v>72</v>
      </c>
      <c r="AA2589" s="1" t="s">
        <v>2974</v>
      </c>
      <c r="AB2589" s="1" t="s">
        <v>2975</v>
      </c>
      <c r="AC2589" s="3">
        <f>VLOOKUP(AA2589,GeoCord!$A:$C,2,0)</f>
        <v>44.341999999999999</v>
      </c>
      <c r="AD2589" s="3">
        <f>VLOOKUP(AA2589,GeoCord!$A:$C,3,0)</f>
        <v>17.803999999999998</v>
      </c>
      <c r="AG2589" s="1" t="s">
        <v>169</v>
      </c>
      <c r="AH2589" s="2">
        <v>1</v>
      </c>
      <c r="AI2589" s="1" t="s">
        <v>170</v>
      </c>
      <c r="AJ2589" s="2">
        <v>1</v>
      </c>
      <c r="AK2589" s="1" t="s">
        <v>77</v>
      </c>
      <c r="AL2589" s="1" t="s">
        <v>77</v>
      </c>
      <c r="AM2589" s="1" t="s">
        <v>77</v>
      </c>
      <c r="AN2589" s="2">
        <v>0</v>
      </c>
      <c r="AO2589" s="2">
        <v>0</v>
      </c>
      <c r="AP2589" s="2">
        <v>0</v>
      </c>
      <c r="AQ2589" s="2">
        <v>0</v>
      </c>
      <c r="AR2589" s="1" t="s">
        <v>77</v>
      </c>
      <c r="AS2589" s="1" t="s">
        <v>78</v>
      </c>
      <c r="AT2589" s="2">
        <v>110</v>
      </c>
      <c r="AU2589" s="1" t="s">
        <v>79</v>
      </c>
      <c r="AV2589" s="2">
        <v>5</v>
      </c>
      <c r="AW2589" s="2">
        <v>86163.12</v>
      </c>
      <c r="AX2589" s="1" t="s">
        <v>4477</v>
      </c>
      <c r="AY2589" s="1" t="s">
        <v>4477</v>
      </c>
      <c r="AZ2589" s="1" t="s">
        <v>685</v>
      </c>
      <c r="BF2589" s="2">
        <v>3</v>
      </c>
      <c r="BG2589" s="1" t="s">
        <v>81</v>
      </c>
      <c r="BH2589" s="2">
        <v>0</v>
      </c>
      <c r="BI2589" s="2">
        <v>0</v>
      </c>
    </row>
    <row r="2590" spans="1:61">
      <c r="A2590" s="1" t="s">
        <v>59</v>
      </c>
      <c r="B2590" s="1" t="s">
        <v>60</v>
      </c>
      <c r="C2590" s="1" t="s">
        <v>16295</v>
      </c>
      <c r="D2590" s="1" t="s">
        <v>16296</v>
      </c>
      <c r="E2590" s="1" t="s">
        <v>16297</v>
      </c>
      <c r="F2590" s="1" t="s">
        <v>64</v>
      </c>
      <c r="G2590" s="1" t="s">
        <v>65</v>
      </c>
      <c r="H2590" s="1" t="s">
        <v>16298</v>
      </c>
      <c r="I2590" s="1" t="s">
        <v>67</v>
      </c>
      <c r="J2590" s="1" t="s">
        <v>16299</v>
      </c>
      <c r="K2590" s="2">
        <v>2</v>
      </c>
      <c r="L2590" s="1" t="s">
        <v>67</v>
      </c>
      <c r="M2590" s="1" t="s">
        <v>993</v>
      </c>
      <c r="N2590" s="1" t="s">
        <v>993</v>
      </c>
      <c r="O2590" s="1" t="s">
        <v>994</v>
      </c>
      <c r="P2590" s="1" t="s">
        <v>65</v>
      </c>
      <c r="Q2590" s="1" t="s">
        <v>64</v>
      </c>
      <c r="R2590" s="1" t="s">
        <v>65</v>
      </c>
      <c r="S2590" s="1" t="s">
        <v>64</v>
      </c>
      <c r="T2590" s="2">
        <v>3</v>
      </c>
      <c r="V2590" s="1" t="s">
        <v>2274</v>
      </c>
      <c r="X2590" s="1" t="s">
        <v>4608</v>
      </c>
      <c r="Y2590" s="1" t="s">
        <v>71</v>
      </c>
      <c r="Z2590" s="1" t="s">
        <v>72</v>
      </c>
      <c r="AA2590" s="1" t="s">
        <v>1206</v>
      </c>
      <c r="AB2590" s="1" t="s">
        <v>1207</v>
      </c>
      <c r="AC2590" s="3">
        <f>VLOOKUP(AA2590,GeoCord!$A:$C,2,0)</f>
        <v>7.0430000000000001</v>
      </c>
      <c r="AD2590" s="3">
        <f>VLOOKUP(AA2590,GeoCord!$A:$C,3,0)</f>
        <v>21.423999999999999</v>
      </c>
      <c r="AG2590" s="1" t="s">
        <v>266</v>
      </c>
      <c r="AH2590" s="2">
        <v>1</v>
      </c>
      <c r="AI2590" s="1" t="s">
        <v>267</v>
      </c>
      <c r="AJ2590" s="2">
        <v>1</v>
      </c>
      <c r="AK2590" s="1" t="s">
        <v>77</v>
      </c>
      <c r="AL2590" s="1" t="s">
        <v>77</v>
      </c>
      <c r="AM2590" s="1" t="s">
        <v>77</v>
      </c>
      <c r="AN2590" s="2">
        <v>0</v>
      </c>
      <c r="AO2590" s="2">
        <v>0</v>
      </c>
      <c r="AP2590" s="2">
        <v>0</v>
      </c>
      <c r="AQ2590" s="2">
        <v>0</v>
      </c>
      <c r="AR2590" s="1" t="s">
        <v>77</v>
      </c>
      <c r="AS2590" s="1" t="s">
        <v>78</v>
      </c>
      <c r="AT2590" s="2">
        <v>110</v>
      </c>
      <c r="AU2590" s="1" t="s">
        <v>79</v>
      </c>
      <c r="AV2590" s="2">
        <v>5</v>
      </c>
      <c r="AW2590" s="2">
        <v>700000.42</v>
      </c>
      <c r="AX2590" s="1" t="s">
        <v>2274</v>
      </c>
      <c r="AY2590" s="1" t="s">
        <v>2274</v>
      </c>
      <c r="AZ2590" s="1" t="s">
        <v>4608</v>
      </c>
      <c r="BE2590" s="1" t="s">
        <v>16300</v>
      </c>
      <c r="BF2590" s="2">
        <v>3</v>
      </c>
      <c r="BG2590" s="1" t="s">
        <v>81</v>
      </c>
      <c r="BH2590" s="2">
        <v>1</v>
      </c>
      <c r="BI2590" s="2">
        <v>1</v>
      </c>
    </row>
    <row r="2591" spans="1:61">
      <c r="A2591" s="1" t="s">
        <v>59</v>
      </c>
      <c r="B2591" s="1" t="s">
        <v>60</v>
      </c>
      <c r="C2591" s="1" t="s">
        <v>16301</v>
      </c>
      <c r="D2591" s="1" t="s">
        <v>16302</v>
      </c>
      <c r="E2591" s="1" t="s">
        <v>16303</v>
      </c>
      <c r="F2591" s="1" t="s">
        <v>64</v>
      </c>
      <c r="G2591" s="1" t="s">
        <v>65</v>
      </c>
      <c r="H2591" s="1" t="s">
        <v>16304</v>
      </c>
      <c r="I2591" s="1" t="s">
        <v>164</v>
      </c>
      <c r="J2591" s="1" t="s">
        <v>16305</v>
      </c>
      <c r="K2591" s="2">
        <v>2</v>
      </c>
      <c r="L2591" s="1" t="s">
        <v>164</v>
      </c>
      <c r="M2591" s="1" t="s">
        <v>65</v>
      </c>
      <c r="N2591" s="1" t="s">
        <v>65</v>
      </c>
      <c r="O2591" s="1" t="s">
        <v>64</v>
      </c>
      <c r="P2591" s="1" t="s">
        <v>65</v>
      </c>
      <c r="Q2591" s="1" t="s">
        <v>64</v>
      </c>
      <c r="R2591" s="1" t="s">
        <v>65</v>
      </c>
      <c r="S2591" s="1" t="s">
        <v>64</v>
      </c>
      <c r="T2591" s="2">
        <v>3</v>
      </c>
      <c r="V2591" s="1" t="s">
        <v>684</v>
      </c>
      <c r="X2591" s="1" t="s">
        <v>676</v>
      </c>
      <c r="Y2591" s="1" t="s">
        <v>71</v>
      </c>
      <c r="Z2591" s="1" t="s">
        <v>72</v>
      </c>
      <c r="AA2591" s="1" t="s">
        <v>4780</v>
      </c>
      <c r="AB2591" s="1" t="s">
        <v>4781</v>
      </c>
      <c r="AC2591" s="3">
        <f>VLOOKUP(AA2591,GeoCord!$A:$C,2,0)</f>
        <v>19.010000000000002</v>
      </c>
      <c r="AD2591" s="3">
        <f>VLOOKUP(AA2591,GeoCord!$A:$C,3,0)</f>
        <v>-70.168499999999995</v>
      </c>
      <c r="AG2591" s="1" t="s">
        <v>145</v>
      </c>
      <c r="AH2591" s="2">
        <v>1</v>
      </c>
      <c r="AI2591" s="1" t="s">
        <v>146</v>
      </c>
      <c r="AJ2591" s="2">
        <v>1</v>
      </c>
      <c r="AK2591" s="1" t="s">
        <v>77</v>
      </c>
      <c r="AL2591" s="1" t="s">
        <v>77</v>
      </c>
      <c r="AM2591" s="1" t="s">
        <v>77</v>
      </c>
      <c r="AN2591" s="2">
        <v>0</v>
      </c>
      <c r="AO2591" s="2">
        <v>0</v>
      </c>
      <c r="AP2591" s="2">
        <v>0</v>
      </c>
      <c r="AQ2591" s="2">
        <v>0</v>
      </c>
      <c r="AR2591" s="1" t="s">
        <v>77</v>
      </c>
      <c r="AS2591" s="1" t="s">
        <v>78</v>
      </c>
      <c r="AT2591" s="2">
        <v>110</v>
      </c>
      <c r="AU2591" s="1" t="s">
        <v>79</v>
      </c>
      <c r="AV2591" s="2">
        <v>5</v>
      </c>
      <c r="AW2591" s="2">
        <v>44196.08</v>
      </c>
      <c r="AX2591" s="1" t="s">
        <v>684</v>
      </c>
      <c r="AY2591" s="1" t="s">
        <v>684</v>
      </c>
      <c r="AZ2591" s="1" t="s">
        <v>676</v>
      </c>
      <c r="BF2591" s="2">
        <v>3</v>
      </c>
      <c r="BG2591" s="1" t="s">
        <v>81</v>
      </c>
      <c r="BH2591" s="2">
        <v>0</v>
      </c>
      <c r="BI2591" s="2">
        <v>0</v>
      </c>
    </row>
    <row r="2592" spans="1:61">
      <c r="A2592" s="1" t="s">
        <v>59</v>
      </c>
      <c r="B2592" s="1" t="s">
        <v>60</v>
      </c>
      <c r="C2592" s="1" t="s">
        <v>16306</v>
      </c>
      <c r="D2592" s="1" t="s">
        <v>16307</v>
      </c>
      <c r="E2592" s="1" t="s">
        <v>16308</v>
      </c>
      <c r="F2592" s="1" t="s">
        <v>64</v>
      </c>
      <c r="G2592" s="1" t="s">
        <v>65</v>
      </c>
      <c r="H2592" s="1" t="s">
        <v>16309</v>
      </c>
      <c r="I2592" s="1" t="s">
        <v>100</v>
      </c>
      <c r="J2592" s="1" t="s">
        <v>16310</v>
      </c>
      <c r="K2592" s="2">
        <v>2</v>
      </c>
      <c r="L2592" s="1" t="s">
        <v>100</v>
      </c>
      <c r="M2592" s="1" t="s">
        <v>993</v>
      </c>
      <c r="N2592" s="1" t="s">
        <v>993</v>
      </c>
      <c r="O2592" s="1" t="s">
        <v>994</v>
      </c>
      <c r="P2592" s="1" t="s">
        <v>65</v>
      </c>
      <c r="Q2592" s="1" t="s">
        <v>64</v>
      </c>
      <c r="R2592" s="1" t="s">
        <v>65</v>
      </c>
      <c r="S2592" s="1" t="s">
        <v>64</v>
      </c>
      <c r="T2592" s="2">
        <v>3</v>
      </c>
      <c r="V2592" s="1" t="s">
        <v>1566</v>
      </c>
      <c r="X2592" s="1" t="s">
        <v>1531</v>
      </c>
      <c r="Y2592" s="1" t="s">
        <v>71</v>
      </c>
      <c r="Z2592" s="1" t="s">
        <v>72</v>
      </c>
      <c r="AA2592" s="1" t="s">
        <v>336</v>
      </c>
      <c r="AB2592" s="1" t="s">
        <v>337</v>
      </c>
      <c r="AC2592" s="3">
        <f>VLOOKUP(AA2592,GeoCord!$A:$C,2,0)</f>
        <v>34.023000000000003</v>
      </c>
      <c r="AD2592" s="3">
        <f>VLOOKUP(AA2592,GeoCord!$A:$C,3,0)</f>
        <v>65.526700000000005</v>
      </c>
      <c r="AG2592" s="1" t="s">
        <v>266</v>
      </c>
      <c r="AH2592" s="2">
        <v>1</v>
      </c>
      <c r="AI2592" s="1" t="s">
        <v>267</v>
      </c>
      <c r="AJ2592" s="2">
        <v>1</v>
      </c>
      <c r="AK2592" s="1" t="s">
        <v>77</v>
      </c>
      <c r="AL2592" s="1" t="s">
        <v>77</v>
      </c>
      <c r="AM2592" s="1" t="s">
        <v>77</v>
      </c>
      <c r="AN2592" s="2">
        <v>0</v>
      </c>
      <c r="AO2592" s="2">
        <v>0</v>
      </c>
      <c r="AP2592" s="2">
        <v>0</v>
      </c>
      <c r="AQ2592" s="2">
        <v>0</v>
      </c>
      <c r="AR2592" s="1" t="s">
        <v>77</v>
      </c>
      <c r="AS2592" s="1" t="s">
        <v>78</v>
      </c>
      <c r="AT2592" s="2">
        <v>110</v>
      </c>
      <c r="AU2592" s="1" t="s">
        <v>79</v>
      </c>
      <c r="AV2592" s="2">
        <v>5</v>
      </c>
      <c r="AW2592" s="2">
        <v>983859.65</v>
      </c>
      <c r="AX2592" s="1" t="s">
        <v>1566</v>
      </c>
      <c r="AY2592" s="1" t="s">
        <v>1566</v>
      </c>
      <c r="AZ2592" s="1" t="s">
        <v>1531</v>
      </c>
      <c r="BE2592" s="1" t="s">
        <v>16311</v>
      </c>
      <c r="BF2592" s="2">
        <v>3</v>
      </c>
      <c r="BG2592" s="1" t="s">
        <v>81</v>
      </c>
      <c r="BH2592" s="2">
        <v>0</v>
      </c>
      <c r="BI2592" s="2">
        <v>1</v>
      </c>
    </row>
    <row r="2593" spans="1:61">
      <c r="A2593" s="1" t="s">
        <v>59</v>
      </c>
      <c r="B2593" s="1" t="s">
        <v>60</v>
      </c>
      <c r="C2593" s="1" t="s">
        <v>16312</v>
      </c>
      <c r="D2593" s="1" t="s">
        <v>16313</v>
      </c>
      <c r="E2593" s="1" t="s">
        <v>16314</v>
      </c>
      <c r="F2593" s="1" t="s">
        <v>64</v>
      </c>
      <c r="G2593" s="1" t="s">
        <v>65</v>
      </c>
      <c r="H2593" s="1" t="s">
        <v>16315</v>
      </c>
      <c r="I2593" s="1" t="s">
        <v>100</v>
      </c>
      <c r="J2593" s="1" t="s">
        <v>16316</v>
      </c>
      <c r="K2593" s="2">
        <v>2</v>
      </c>
      <c r="L2593" s="1" t="s">
        <v>100</v>
      </c>
      <c r="M2593" s="1" t="s">
        <v>65</v>
      </c>
      <c r="N2593" s="1" t="s">
        <v>65</v>
      </c>
      <c r="O2593" s="1" t="s">
        <v>64</v>
      </c>
      <c r="P2593" s="1" t="s">
        <v>65</v>
      </c>
      <c r="Q2593" s="1" t="s">
        <v>64</v>
      </c>
      <c r="R2593" s="1" t="s">
        <v>65</v>
      </c>
      <c r="S2593" s="1" t="s">
        <v>64</v>
      </c>
      <c r="T2593" s="2">
        <v>4</v>
      </c>
      <c r="V2593" s="1" t="s">
        <v>6488</v>
      </c>
      <c r="X2593" s="1" t="s">
        <v>667</v>
      </c>
      <c r="Y2593" s="1" t="s">
        <v>71</v>
      </c>
      <c r="Z2593" s="1" t="s">
        <v>72</v>
      </c>
      <c r="AA2593" s="1" t="s">
        <v>1046</v>
      </c>
      <c r="AB2593" s="1" t="s">
        <v>1047</v>
      </c>
      <c r="AC2593" s="3">
        <f>VLOOKUP(AA2593,GeoCord!$A:$C,2,0)</f>
        <v>15.981999999999999</v>
      </c>
      <c r="AD2593" s="3">
        <f>VLOOKUP(AA2593,GeoCord!$A:$C,3,0)</f>
        <v>38.020000000000003</v>
      </c>
      <c r="AG2593" s="1" t="s">
        <v>657</v>
      </c>
      <c r="AH2593" s="2">
        <v>1</v>
      </c>
      <c r="AI2593" s="1" t="s">
        <v>658</v>
      </c>
      <c r="AJ2593" s="2">
        <v>1</v>
      </c>
      <c r="AK2593" s="1" t="s">
        <v>77</v>
      </c>
      <c r="AL2593" s="1" t="s">
        <v>77</v>
      </c>
      <c r="AM2593" s="1" t="s">
        <v>77</v>
      </c>
      <c r="AN2593" s="2">
        <v>0</v>
      </c>
      <c r="AO2593" s="2">
        <v>0</v>
      </c>
      <c r="AP2593" s="2">
        <v>0</v>
      </c>
      <c r="AQ2593" s="2">
        <v>0</v>
      </c>
      <c r="AR2593" s="1" t="s">
        <v>77</v>
      </c>
      <c r="AS2593" s="1" t="s">
        <v>78</v>
      </c>
      <c r="AT2593" s="2">
        <v>110</v>
      </c>
      <c r="AU2593" s="1" t="s">
        <v>79</v>
      </c>
      <c r="AV2593" s="2">
        <v>5</v>
      </c>
      <c r="AW2593" s="2">
        <v>266000</v>
      </c>
      <c r="AX2593" s="1" t="s">
        <v>6488</v>
      </c>
      <c r="AY2593" s="1" t="s">
        <v>6488</v>
      </c>
      <c r="AZ2593" s="1" t="s">
        <v>667</v>
      </c>
      <c r="BF2593" s="2">
        <v>3</v>
      </c>
      <c r="BG2593" s="1" t="s">
        <v>81</v>
      </c>
      <c r="BH2593" s="2">
        <v>1</v>
      </c>
      <c r="BI2593" s="2">
        <v>0</v>
      </c>
    </row>
    <row r="2594" spans="1:61">
      <c r="A2594" s="1" t="s">
        <v>59</v>
      </c>
      <c r="B2594" s="1" t="s">
        <v>60</v>
      </c>
      <c r="C2594" s="1" t="s">
        <v>16317</v>
      </c>
      <c r="D2594" s="1" t="s">
        <v>16318</v>
      </c>
      <c r="E2594" s="1" t="s">
        <v>16319</v>
      </c>
      <c r="F2594" s="1" t="s">
        <v>64</v>
      </c>
      <c r="G2594" s="1" t="s">
        <v>65</v>
      </c>
      <c r="H2594" s="1" t="s">
        <v>12700</v>
      </c>
      <c r="I2594" s="1" t="s">
        <v>100</v>
      </c>
      <c r="J2594" s="1" t="s">
        <v>16320</v>
      </c>
      <c r="K2594" s="2">
        <v>2</v>
      </c>
      <c r="L2594" s="1" t="s">
        <v>100</v>
      </c>
      <c r="M2594" s="1" t="s">
        <v>993</v>
      </c>
      <c r="N2594" s="1" t="s">
        <v>993</v>
      </c>
      <c r="O2594" s="1" t="s">
        <v>994</v>
      </c>
      <c r="P2594" s="1" t="s">
        <v>65</v>
      </c>
      <c r="Q2594" s="1" t="s">
        <v>64</v>
      </c>
      <c r="R2594" s="1" t="s">
        <v>65</v>
      </c>
      <c r="S2594" s="1" t="s">
        <v>64</v>
      </c>
      <c r="T2594" s="2">
        <v>3</v>
      </c>
      <c r="V2594" s="1" t="s">
        <v>2919</v>
      </c>
      <c r="X2594" s="1" t="s">
        <v>499</v>
      </c>
      <c r="Y2594" s="1" t="s">
        <v>71</v>
      </c>
      <c r="Z2594" s="1" t="s">
        <v>72</v>
      </c>
      <c r="AA2594" s="1" t="s">
        <v>3563</v>
      </c>
      <c r="AB2594" s="1" t="s">
        <v>3564</v>
      </c>
      <c r="AC2594" s="3">
        <f>VLOOKUP(AA2594,GeoCord!$A:$C,2,0)</f>
        <v>35.302999999999997</v>
      </c>
      <c r="AD2594" s="3">
        <f>VLOOKUP(AA2594,GeoCord!$A:$C,3,0)</f>
        <v>38.322000000000003</v>
      </c>
      <c r="AG2594" s="1" t="s">
        <v>266</v>
      </c>
      <c r="AH2594" s="2">
        <v>1</v>
      </c>
      <c r="AI2594" s="1" t="s">
        <v>267</v>
      </c>
      <c r="AJ2594" s="2">
        <v>1</v>
      </c>
      <c r="AK2594" s="1" t="s">
        <v>77</v>
      </c>
      <c r="AL2594" s="1" t="s">
        <v>77</v>
      </c>
      <c r="AM2594" s="1" t="s">
        <v>77</v>
      </c>
      <c r="AN2594" s="2">
        <v>0</v>
      </c>
      <c r="AO2594" s="2">
        <v>0</v>
      </c>
      <c r="AP2594" s="2">
        <v>0</v>
      </c>
      <c r="AQ2594" s="2">
        <v>0</v>
      </c>
      <c r="AR2594" s="1" t="s">
        <v>77</v>
      </c>
      <c r="AS2594" s="1" t="s">
        <v>78</v>
      </c>
      <c r="AT2594" s="2">
        <v>110</v>
      </c>
      <c r="AU2594" s="1" t="s">
        <v>79</v>
      </c>
      <c r="AV2594" s="2">
        <v>5</v>
      </c>
      <c r="AW2594" s="2">
        <v>1499999.83</v>
      </c>
      <c r="AX2594" s="1" t="s">
        <v>2919</v>
      </c>
      <c r="AY2594" s="1" t="s">
        <v>2919</v>
      </c>
      <c r="AZ2594" s="1" t="s">
        <v>499</v>
      </c>
      <c r="BE2594" s="1" t="s">
        <v>16321</v>
      </c>
      <c r="BF2594" s="2">
        <v>3</v>
      </c>
      <c r="BG2594" s="1" t="s">
        <v>81</v>
      </c>
      <c r="BH2594" s="2">
        <v>0</v>
      </c>
      <c r="BI2594" s="2">
        <v>1</v>
      </c>
    </row>
    <row r="2595" spans="1:61">
      <c r="A2595" s="1" t="s">
        <v>59</v>
      </c>
      <c r="B2595" s="1" t="s">
        <v>60</v>
      </c>
      <c r="C2595" s="1" t="s">
        <v>16322</v>
      </c>
      <c r="D2595" s="1" t="s">
        <v>16323</v>
      </c>
      <c r="E2595" s="1" t="s">
        <v>16324</v>
      </c>
      <c r="F2595" s="1" t="s">
        <v>64</v>
      </c>
      <c r="G2595" s="1" t="s">
        <v>65</v>
      </c>
      <c r="H2595" s="1" t="s">
        <v>16325</v>
      </c>
      <c r="I2595" s="1" t="s">
        <v>67</v>
      </c>
      <c r="J2595" s="1" t="s">
        <v>16326</v>
      </c>
      <c r="K2595" s="2">
        <v>2</v>
      </c>
      <c r="L2595" s="1" t="s">
        <v>67</v>
      </c>
      <c r="M2595" s="1" t="s">
        <v>65</v>
      </c>
      <c r="N2595" s="1" t="s">
        <v>65</v>
      </c>
      <c r="O2595" s="1" t="s">
        <v>64</v>
      </c>
      <c r="P2595" s="1" t="s">
        <v>65</v>
      </c>
      <c r="Q2595" s="1" t="s">
        <v>64</v>
      </c>
      <c r="R2595" s="1" t="s">
        <v>65</v>
      </c>
      <c r="S2595" s="1" t="s">
        <v>64</v>
      </c>
      <c r="T2595" s="2">
        <v>4</v>
      </c>
      <c r="V2595" s="1" t="s">
        <v>335</v>
      </c>
      <c r="X2595" s="1" t="s">
        <v>60</v>
      </c>
      <c r="Y2595" s="1" t="s">
        <v>71</v>
      </c>
      <c r="Z2595" s="1" t="s">
        <v>72</v>
      </c>
      <c r="AA2595" s="1" t="s">
        <v>73</v>
      </c>
      <c r="AB2595" s="1" t="s">
        <v>74</v>
      </c>
      <c r="AC2595" s="3">
        <f>VLOOKUP(AA2595,GeoCord!$A:$C,2,0)</f>
        <v>0.216</v>
      </c>
      <c r="AD2595" s="3">
        <f>VLOOKUP(AA2595,GeoCord!$A:$C,3,0)</f>
        <v>6.5949999999999998</v>
      </c>
      <c r="AG2595" s="1" t="s">
        <v>1608</v>
      </c>
      <c r="AH2595" s="2">
        <v>1</v>
      </c>
      <c r="AI2595" s="1" t="s">
        <v>1609</v>
      </c>
      <c r="AJ2595" s="2">
        <v>1</v>
      </c>
      <c r="AK2595" s="1" t="s">
        <v>77</v>
      </c>
      <c r="AL2595" s="1" t="s">
        <v>77</v>
      </c>
      <c r="AM2595" s="1" t="s">
        <v>77</v>
      </c>
      <c r="AN2595" s="2">
        <v>0</v>
      </c>
      <c r="AO2595" s="2">
        <v>0</v>
      </c>
      <c r="AP2595" s="2">
        <v>0</v>
      </c>
      <c r="AQ2595" s="2">
        <v>0</v>
      </c>
      <c r="AR2595" s="1" t="s">
        <v>77</v>
      </c>
      <c r="AS2595" s="1" t="s">
        <v>78</v>
      </c>
      <c r="AT2595" s="2">
        <v>110</v>
      </c>
      <c r="AU2595" s="1" t="s">
        <v>79</v>
      </c>
      <c r="AV2595" s="2">
        <v>5</v>
      </c>
      <c r="AW2595" s="2">
        <v>461000</v>
      </c>
      <c r="AX2595" s="1" t="s">
        <v>335</v>
      </c>
      <c r="AY2595" s="1" t="s">
        <v>335</v>
      </c>
      <c r="AZ2595" s="1" t="s">
        <v>60</v>
      </c>
      <c r="BF2595" s="2">
        <v>3</v>
      </c>
      <c r="BG2595" s="1" t="s">
        <v>81</v>
      </c>
      <c r="BH2595" s="2">
        <v>0</v>
      </c>
      <c r="BI2595" s="2">
        <v>0</v>
      </c>
    </row>
    <row r="2596" spans="1:61">
      <c r="A2596" s="1" t="s">
        <v>59</v>
      </c>
      <c r="B2596" s="1" t="s">
        <v>60</v>
      </c>
      <c r="C2596" s="1" t="s">
        <v>16327</v>
      </c>
      <c r="D2596" s="1" t="s">
        <v>16328</v>
      </c>
      <c r="E2596" s="1" t="s">
        <v>16329</v>
      </c>
      <c r="F2596" s="1" t="s">
        <v>64</v>
      </c>
      <c r="G2596" s="1" t="s">
        <v>65</v>
      </c>
      <c r="H2596" s="1" t="s">
        <v>16330</v>
      </c>
      <c r="I2596" s="1" t="s">
        <v>100</v>
      </c>
      <c r="J2596" s="1" t="s">
        <v>16331</v>
      </c>
      <c r="K2596" s="2">
        <v>2</v>
      </c>
      <c r="L2596" s="1" t="s">
        <v>100</v>
      </c>
      <c r="M2596" s="1" t="s">
        <v>244</v>
      </c>
      <c r="N2596" s="1" t="s">
        <v>244</v>
      </c>
      <c r="O2596" s="1" t="s">
        <v>245</v>
      </c>
      <c r="P2596" s="1" t="s">
        <v>65</v>
      </c>
      <c r="Q2596" s="1" t="s">
        <v>64</v>
      </c>
      <c r="R2596" s="1" t="s">
        <v>65</v>
      </c>
      <c r="S2596" s="1" t="s">
        <v>64</v>
      </c>
      <c r="T2596" s="2">
        <v>2</v>
      </c>
      <c r="V2596" s="1" t="s">
        <v>16332</v>
      </c>
      <c r="W2596" s="1" t="s">
        <v>317</v>
      </c>
      <c r="Y2596" s="1" t="s">
        <v>71</v>
      </c>
      <c r="Z2596" s="1" t="s">
        <v>72</v>
      </c>
      <c r="AA2596" s="1" t="s">
        <v>255</v>
      </c>
      <c r="AB2596" s="1" t="s">
        <v>256</v>
      </c>
      <c r="AC2596" s="3">
        <f>VLOOKUP(AA2596,GeoCord!$A:$C,2,0)</f>
        <v>24.597999999999999</v>
      </c>
      <c r="AD2596" s="3">
        <f>VLOOKUP(AA2596,GeoCord!$A:$C,3,0)</f>
        <v>90.196299999999994</v>
      </c>
      <c r="AG2596" s="1" t="s">
        <v>5089</v>
      </c>
      <c r="AH2596" s="2">
        <v>1</v>
      </c>
      <c r="AI2596" s="1" t="s">
        <v>5090</v>
      </c>
      <c r="AJ2596" s="2">
        <v>1</v>
      </c>
      <c r="AK2596" s="1" t="s">
        <v>77</v>
      </c>
      <c r="AL2596" s="1" t="s">
        <v>77</v>
      </c>
      <c r="AM2596" s="1" t="s">
        <v>77</v>
      </c>
      <c r="AN2596" s="2">
        <v>1</v>
      </c>
      <c r="AO2596" s="2">
        <v>1</v>
      </c>
      <c r="AP2596" s="2">
        <v>1</v>
      </c>
      <c r="AQ2596" s="2">
        <v>1</v>
      </c>
      <c r="AR2596" s="1" t="s">
        <v>77</v>
      </c>
      <c r="AS2596" s="1" t="s">
        <v>78</v>
      </c>
      <c r="AT2596" s="2">
        <v>110</v>
      </c>
      <c r="AU2596" s="1" t="s">
        <v>79</v>
      </c>
      <c r="AV2596" s="2">
        <v>5</v>
      </c>
      <c r="AW2596" s="2">
        <v>4087696.39</v>
      </c>
      <c r="AX2596" s="1" t="s">
        <v>16332</v>
      </c>
      <c r="AY2596" s="1" t="s">
        <v>16332</v>
      </c>
      <c r="AZ2596" s="1" t="s">
        <v>317</v>
      </c>
      <c r="BE2596" s="1" t="s">
        <v>16333</v>
      </c>
      <c r="BF2596" s="2">
        <v>3</v>
      </c>
      <c r="BG2596" s="1" t="s">
        <v>81</v>
      </c>
      <c r="BH2596" s="2">
        <v>1</v>
      </c>
      <c r="BI2596" s="2">
        <v>1</v>
      </c>
    </row>
    <row r="2597" spans="1:61">
      <c r="A2597" s="1" t="s">
        <v>59</v>
      </c>
      <c r="B2597" s="1" t="s">
        <v>60</v>
      </c>
      <c r="C2597" s="1" t="s">
        <v>16334</v>
      </c>
      <c r="D2597" s="1" t="s">
        <v>16335</v>
      </c>
      <c r="E2597" s="1" t="s">
        <v>16336</v>
      </c>
      <c r="F2597" s="1" t="s">
        <v>64</v>
      </c>
      <c r="G2597" s="1" t="s">
        <v>65</v>
      </c>
      <c r="H2597" s="1" t="s">
        <v>16337</v>
      </c>
      <c r="I2597" s="1" t="s">
        <v>100</v>
      </c>
      <c r="J2597" s="1" t="s">
        <v>16338</v>
      </c>
      <c r="K2597" s="2">
        <v>2</v>
      </c>
      <c r="L2597" s="1" t="s">
        <v>100</v>
      </c>
      <c r="M2597" s="1" t="s">
        <v>637</v>
      </c>
      <c r="N2597" s="1" t="s">
        <v>637</v>
      </c>
      <c r="O2597" s="1" t="s">
        <v>638</v>
      </c>
      <c r="P2597" s="1" t="s">
        <v>65</v>
      </c>
      <c r="Q2597" s="1" t="s">
        <v>64</v>
      </c>
      <c r="R2597" s="1" t="s">
        <v>65</v>
      </c>
      <c r="S2597" s="1" t="s">
        <v>64</v>
      </c>
      <c r="T2597" s="2">
        <v>4</v>
      </c>
      <c r="V2597" s="1" t="s">
        <v>15916</v>
      </c>
      <c r="X2597" s="1" t="s">
        <v>16339</v>
      </c>
      <c r="Y2597" s="1" t="s">
        <v>71</v>
      </c>
      <c r="Z2597" s="1" t="s">
        <v>72</v>
      </c>
      <c r="AA2597" s="1" t="s">
        <v>336</v>
      </c>
      <c r="AB2597" s="1" t="s">
        <v>337</v>
      </c>
      <c r="AC2597" s="3">
        <f>VLOOKUP(AA2597,GeoCord!$A:$C,2,0)</f>
        <v>34.023000000000003</v>
      </c>
      <c r="AD2597" s="3">
        <f>VLOOKUP(AA2597,GeoCord!$A:$C,3,0)</f>
        <v>65.526700000000005</v>
      </c>
      <c r="AG2597" s="1" t="s">
        <v>266</v>
      </c>
      <c r="AH2597" s="2">
        <v>1</v>
      </c>
      <c r="AI2597" s="1" t="s">
        <v>267</v>
      </c>
      <c r="AJ2597" s="2">
        <v>1</v>
      </c>
      <c r="AK2597" s="1" t="s">
        <v>77</v>
      </c>
      <c r="AL2597" s="1" t="s">
        <v>77</v>
      </c>
      <c r="AM2597" s="1" t="s">
        <v>77</v>
      </c>
      <c r="AN2597" s="2">
        <v>0</v>
      </c>
      <c r="AO2597" s="2">
        <v>0</v>
      </c>
      <c r="AP2597" s="2">
        <v>0</v>
      </c>
      <c r="AQ2597" s="2">
        <v>0</v>
      </c>
      <c r="AR2597" s="1" t="s">
        <v>77</v>
      </c>
      <c r="AS2597" s="1" t="s">
        <v>78</v>
      </c>
      <c r="AT2597" s="2">
        <v>110</v>
      </c>
      <c r="AU2597" s="1" t="s">
        <v>79</v>
      </c>
      <c r="AV2597" s="2">
        <v>5</v>
      </c>
      <c r="AW2597" s="2">
        <v>999999.53</v>
      </c>
      <c r="AX2597" s="1" t="s">
        <v>15916</v>
      </c>
      <c r="AY2597" s="1" t="s">
        <v>15916</v>
      </c>
      <c r="AZ2597" s="1" t="s">
        <v>16339</v>
      </c>
      <c r="BE2597" s="1" t="s">
        <v>16340</v>
      </c>
      <c r="BF2597" s="2">
        <v>3</v>
      </c>
      <c r="BG2597" s="1" t="s">
        <v>81</v>
      </c>
      <c r="BH2597" s="2">
        <v>2</v>
      </c>
      <c r="BI2597" s="2">
        <v>2</v>
      </c>
    </row>
    <row r="2598" spans="1:61">
      <c r="A2598" s="1" t="s">
        <v>59</v>
      </c>
      <c r="B2598" s="1" t="s">
        <v>60</v>
      </c>
      <c r="C2598" s="1" t="s">
        <v>16341</v>
      </c>
      <c r="D2598" s="1" t="s">
        <v>16342</v>
      </c>
      <c r="E2598" s="1" t="s">
        <v>16343</v>
      </c>
      <c r="F2598" s="1" t="s">
        <v>64</v>
      </c>
      <c r="G2598" s="1" t="s">
        <v>65</v>
      </c>
      <c r="H2598" s="1" t="s">
        <v>16344</v>
      </c>
      <c r="I2598" s="1" t="s">
        <v>100</v>
      </c>
      <c r="J2598" s="1" t="s">
        <v>16345</v>
      </c>
      <c r="K2598" s="2">
        <v>2</v>
      </c>
      <c r="L2598" s="1" t="s">
        <v>100</v>
      </c>
      <c r="M2598" s="1" t="s">
        <v>379</v>
      </c>
      <c r="N2598" s="1" t="s">
        <v>379</v>
      </c>
      <c r="O2598" s="1" t="s">
        <v>380</v>
      </c>
      <c r="P2598" s="1" t="s">
        <v>65</v>
      </c>
      <c r="Q2598" s="1" t="s">
        <v>64</v>
      </c>
      <c r="R2598" s="1" t="s">
        <v>65</v>
      </c>
      <c r="S2598" s="1" t="s">
        <v>64</v>
      </c>
      <c r="T2598" s="2">
        <v>4</v>
      </c>
      <c r="V2598" s="1" t="s">
        <v>16346</v>
      </c>
      <c r="X2598" s="1" t="s">
        <v>60</v>
      </c>
      <c r="Y2598" s="1" t="s">
        <v>71</v>
      </c>
      <c r="Z2598" s="1" t="s">
        <v>72</v>
      </c>
      <c r="AA2598" s="1" t="s">
        <v>2623</v>
      </c>
      <c r="AB2598" s="1" t="s">
        <v>1221</v>
      </c>
      <c r="AC2598" s="3">
        <f>VLOOKUP(AA2598,GeoCord!$A:$C,2,0)</f>
        <v>39.143999999999998</v>
      </c>
      <c r="AD2598" s="3">
        <f>VLOOKUP(AA2598,GeoCord!$A:$C,3,0)</f>
        <v>34.188000000000002</v>
      </c>
      <c r="AG2598" s="1" t="s">
        <v>2905</v>
      </c>
      <c r="AH2598" s="2">
        <v>1</v>
      </c>
      <c r="AI2598" s="1" t="s">
        <v>2906</v>
      </c>
      <c r="AJ2598" s="2">
        <v>1</v>
      </c>
      <c r="AK2598" s="1" t="s">
        <v>77</v>
      </c>
      <c r="AL2598" s="1" t="s">
        <v>77</v>
      </c>
      <c r="AM2598" s="1" t="s">
        <v>77</v>
      </c>
      <c r="AN2598" s="2">
        <v>0</v>
      </c>
      <c r="AO2598" s="2">
        <v>0</v>
      </c>
      <c r="AP2598" s="2">
        <v>0</v>
      </c>
      <c r="AQ2598" s="2">
        <v>0</v>
      </c>
      <c r="AR2598" s="1" t="s">
        <v>77</v>
      </c>
      <c r="AS2598" s="1" t="s">
        <v>78</v>
      </c>
      <c r="AT2598" s="2">
        <v>110</v>
      </c>
      <c r="AU2598" s="1" t="s">
        <v>79</v>
      </c>
      <c r="AV2598" s="2">
        <v>5</v>
      </c>
      <c r="AW2598" s="2">
        <v>1612254.6</v>
      </c>
      <c r="AX2598" s="1" t="s">
        <v>16346</v>
      </c>
      <c r="AY2598" s="1" t="s">
        <v>16346</v>
      </c>
      <c r="AZ2598" s="1" t="s">
        <v>60</v>
      </c>
      <c r="BE2598" s="1" t="s">
        <v>16347</v>
      </c>
      <c r="BF2598" s="2">
        <v>3</v>
      </c>
      <c r="BG2598" s="1" t="s">
        <v>81</v>
      </c>
      <c r="BH2598" s="2">
        <v>0</v>
      </c>
      <c r="BI2598" s="2">
        <v>0</v>
      </c>
    </row>
    <row r="2599" spans="1:61">
      <c r="A2599" s="1" t="s">
        <v>59</v>
      </c>
      <c r="B2599" s="1" t="s">
        <v>60</v>
      </c>
      <c r="C2599" s="1" t="s">
        <v>16348</v>
      </c>
      <c r="D2599" s="1" t="s">
        <v>16349</v>
      </c>
      <c r="E2599" s="1" t="s">
        <v>16350</v>
      </c>
      <c r="F2599" s="1" t="s">
        <v>64</v>
      </c>
      <c r="G2599" s="1" t="s">
        <v>65</v>
      </c>
      <c r="H2599" s="1" t="s">
        <v>16351</v>
      </c>
      <c r="I2599" s="1" t="s">
        <v>100</v>
      </c>
      <c r="J2599" s="1" t="s">
        <v>16352</v>
      </c>
      <c r="K2599" s="2">
        <v>2</v>
      </c>
      <c r="L2599" s="1" t="s">
        <v>100</v>
      </c>
      <c r="M2599" s="1" t="s">
        <v>1766</v>
      </c>
      <c r="N2599" s="1" t="s">
        <v>1766</v>
      </c>
      <c r="O2599" s="1" t="s">
        <v>1767</v>
      </c>
      <c r="P2599" s="1" t="s">
        <v>65</v>
      </c>
      <c r="Q2599" s="1" t="s">
        <v>64</v>
      </c>
      <c r="R2599" s="1" t="s">
        <v>65</v>
      </c>
      <c r="S2599" s="1" t="s">
        <v>64</v>
      </c>
      <c r="T2599" s="2">
        <v>2</v>
      </c>
      <c r="V2599" s="1" t="s">
        <v>1011</v>
      </c>
      <c r="W2599" s="1" t="s">
        <v>16353</v>
      </c>
      <c r="Y2599" s="1" t="s">
        <v>71</v>
      </c>
      <c r="Z2599" s="1" t="s">
        <v>72</v>
      </c>
      <c r="AA2599" s="1" t="s">
        <v>2145</v>
      </c>
      <c r="AB2599" s="1" t="s">
        <v>1766</v>
      </c>
      <c r="AC2599" s="3">
        <f>VLOOKUP(AA2599,GeoCord!$A:$C,2,0)</f>
        <v>24.190999999999999</v>
      </c>
      <c r="AD2599" s="3">
        <f>VLOOKUP(AA2599,GeoCord!$A:$C,3,0)</f>
        <v>44.32</v>
      </c>
      <c r="AG2599" s="1" t="s">
        <v>145</v>
      </c>
      <c r="AH2599" s="2">
        <v>1</v>
      </c>
      <c r="AI2599" s="1" t="s">
        <v>146</v>
      </c>
      <c r="AJ2599" s="2">
        <v>1</v>
      </c>
      <c r="AK2599" s="1" t="s">
        <v>77</v>
      </c>
      <c r="AL2599" s="1" t="s">
        <v>77</v>
      </c>
      <c r="AM2599" s="1" t="s">
        <v>77</v>
      </c>
      <c r="AN2599" s="2">
        <v>1</v>
      </c>
      <c r="AO2599" s="2">
        <v>1</v>
      </c>
      <c r="AP2599" s="2">
        <v>1</v>
      </c>
      <c r="AQ2599" s="2">
        <v>1</v>
      </c>
      <c r="AR2599" s="1" t="s">
        <v>77</v>
      </c>
      <c r="AS2599" s="1" t="s">
        <v>78</v>
      </c>
      <c r="AT2599" s="2">
        <v>110</v>
      </c>
      <c r="AU2599" s="1" t="s">
        <v>79</v>
      </c>
      <c r="AV2599" s="2">
        <v>5</v>
      </c>
      <c r="AW2599" s="2">
        <v>93333333.099999994</v>
      </c>
      <c r="AX2599" s="1" t="s">
        <v>1011</v>
      </c>
      <c r="AY2599" s="1" t="s">
        <v>1011</v>
      </c>
      <c r="AZ2599" s="1" t="s">
        <v>16353</v>
      </c>
      <c r="BE2599" s="1" t="s">
        <v>16354</v>
      </c>
      <c r="BF2599" s="2">
        <v>3</v>
      </c>
      <c r="BG2599" s="1" t="s">
        <v>81</v>
      </c>
      <c r="BH2599" s="2">
        <v>1</v>
      </c>
      <c r="BI2599" s="2">
        <v>1</v>
      </c>
    </row>
    <row r="2600" spans="1:61">
      <c r="A2600" s="1" t="s">
        <v>59</v>
      </c>
      <c r="B2600" s="1" t="s">
        <v>60</v>
      </c>
      <c r="C2600" s="1" t="s">
        <v>16355</v>
      </c>
      <c r="D2600" s="1" t="s">
        <v>16356</v>
      </c>
      <c r="E2600" s="1" t="s">
        <v>16357</v>
      </c>
      <c r="F2600" s="1" t="s">
        <v>64</v>
      </c>
      <c r="G2600" s="1" t="s">
        <v>65</v>
      </c>
      <c r="H2600" s="1" t="s">
        <v>16358</v>
      </c>
      <c r="I2600" s="1" t="s">
        <v>67</v>
      </c>
      <c r="J2600" s="1" t="s">
        <v>16359</v>
      </c>
      <c r="K2600" s="2">
        <v>2</v>
      </c>
      <c r="L2600" s="1" t="s">
        <v>67</v>
      </c>
      <c r="M2600" s="1" t="s">
        <v>4062</v>
      </c>
      <c r="N2600" s="1" t="s">
        <v>4062</v>
      </c>
      <c r="P2600" s="1" t="s">
        <v>65</v>
      </c>
      <c r="Q2600" s="1" t="s">
        <v>64</v>
      </c>
      <c r="R2600" s="1" t="s">
        <v>65</v>
      </c>
      <c r="S2600" s="1" t="s">
        <v>64</v>
      </c>
      <c r="T2600" s="2">
        <v>2</v>
      </c>
      <c r="V2600" s="1" t="s">
        <v>16038</v>
      </c>
      <c r="W2600" s="1" t="s">
        <v>1388</v>
      </c>
      <c r="Y2600" s="1" t="s">
        <v>71</v>
      </c>
      <c r="Z2600" s="1" t="s">
        <v>72</v>
      </c>
      <c r="AA2600" s="1" t="s">
        <v>264</v>
      </c>
      <c r="AB2600" s="1" t="s">
        <v>265</v>
      </c>
      <c r="AC2600" s="3">
        <f>VLOOKUP(AA2600,GeoCord!$A:$C,2,0)</f>
        <v>16.995999999999999</v>
      </c>
      <c r="AD2600" s="3">
        <f>VLOOKUP(AA2600,GeoCord!$A:$C,3,0)</f>
        <v>9.9149999999999991</v>
      </c>
      <c r="AG2600" s="1" t="s">
        <v>1389</v>
      </c>
      <c r="AH2600" s="2">
        <v>1</v>
      </c>
      <c r="AI2600" s="1" t="s">
        <v>1390</v>
      </c>
      <c r="AJ2600" s="2">
        <v>2</v>
      </c>
      <c r="AK2600" s="1" t="s">
        <v>77</v>
      </c>
      <c r="AL2600" s="1" t="s">
        <v>77</v>
      </c>
      <c r="AM2600" s="1" t="s">
        <v>77</v>
      </c>
      <c r="AN2600" s="2">
        <v>0</v>
      </c>
      <c r="AO2600" s="2">
        <v>0</v>
      </c>
      <c r="AP2600" s="2">
        <v>0</v>
      </c>
      <c r="AQ2600" s="2">
        <v>0</v>
      </c>
      <c r="AR2600" s="1" t="s">
        <v>77</v>
      </c>
      <c r="AS2600" s="1" t="s">
        <v>78</v>
      </c>
      <c r="AT2600" s="2">
        <v>110</v>
      </c>
      <c r="AU2600" s="1" t="s">
        <v>79</v>
      </c>
      <c r="AV2600" s="2">
        <v>5</v>
      </c>
      <c r="AW2600" s="2">
        <v>850000.57</v>
      </c>
      <c r="AX2600" s="1" t="s">
        <v>16038</v>
      </c>
      <c r="AY2600" s="1" t="s">
        <v>16038</v>
      </c>
      <c r="AZ2600" s="1" t="s">
        <v>1388</v>
      </c>
      <c r="BE2600" s="1" t="s">
        <v>16360</v>
      </c>
      <c r="BF2600" s="2">
        <v>3</v>
      </c>
      <c r="BG2600" s="1" t="s">
        <v>81</v>
      </c>
      <c r="BH2600" s="2">
        <v>1</v>
      </c>
      <c r="BI2600" s="2">
        <v>0</v>
      </c>
    </row>
    <row r="2601" spans="1:61">
      <c r="A2601" s="1" t="s">
        <v>59</v>
      </c>
      <c r="B2601" s="1" t="s">
        <v>60</v>
      </c>
      <c r="C2601" s="1" t="s">
        <v>16361</v>
      </c>
      <c r="D2601" s="1" t="s">
        <v>16362</v>
      </c>
      <c r="E2601" s="1" t="s">
        <v>16363</v>
      </c>
      <c r="F2601" s="1" t="s">
        <v>64</v>
      </c>
      <c r="G2601" s="1" t="s">
        <v>65</v>
      </c>
      <c r="H2601" s="1" t="s">
        <v>16364</v>
      </c>
      <c r="I2601" s="1" t="s">
        <v>100</v>
      </c>
      <c r="J2601" s="1" t="s">
        <v>16365</v>
      </c>
      <c r="K2601" s="2">
        <v>2</v>
      </c>
      <c r="L2601" s="1" t="s">
        <v>100</v>
      </c>
      <c r="M2601" s="1" t="s">
        <v>1061</v>
      </c>
      <c r="N2601" s="1" t="s">
        <v>1061</v>
      </c>
      <c r="O2601" s="1" t="s">
        <v>1062</v>
      </c>
      <c r="P2601" s="1" t="s">
        <v>65</v>
      </c>
      <c r="Q2601" s="1" t="s">
        <v>64</v>
      </c>
      <c r="R2601" s="1" t="s">
        <v>65</v>
      </c>
      <c r="S2601" s="1" t="s">
        <v>64</v>
      </c>
      <c r="T2601" s="2">
        <v>4</v>
      </c>
      <c r="V2601" s="1" t="s">
        <v>1045</v>
      </c>
      <c r="X2601" s="1" t="s">
        <v>60</v>
      </c>
      <c r="Y2601" s="1" t="s">
        <v>71</v>
      </c>
      <c r="Z2601" s="1" t="s">
        <v>72</v>
      </c>
      <c r="AA2601" s="1" t="s">
        <v>3172</v>
      </c>
      <c r="AB2601" s="1" t="s">
        <v>3173</v>
      </c>
      <c r="AC2601" s="3">
        <f>VLOOKUP(AA2601,GeoCord!$A:$C,2,0)</f>
        <v>7.1</v>
      </c>
      <c r="AD2601" s="3">
        <f>VLOOKUP(AA2601,GeoCord!$A:$C,3,0)</f>
        <v>30.48</v>
      </c>
      <c r="AG2601" s="1" t="s">
        <v>157</v>
      </c>
      <c r="AH2601" s="2">
        <v>1</v>
      </c>
      <c r="AI2601" s="1" t="s">
        <v>158</v>
      </c>
      <c r="AJ2601" s="2">
        <v>0</v>
      </c>
      <c r="AK2601" s="1" t="s">
        <v>77</v>
      </c>
      <c r="AL2601" s="1" t="s">
        <v>77</v>
      </c>
      <c r="AM2601" s="1" t="s">
        <v>77</v>
      </c>
      <c r="AN2601" s="2">
        <v>0</v>
      </c>
      <c r="AO2601" s="2">
        <v>0</v>
      </c>
      <c r="AP2601" s="2">
        <v>0</v>
      </c>
      <c r="AQ2601" s="2">
        <v>0</v>
      </c>
      <c r="AR2601" s="1" t="s">
        <v>77</v>
      </c>
      <c r="AS2601" s="1" t="s">
        <v>78</v>
      </c>
      <c r="AT2601" s="2">
        <v>110</v>
      </c>
      <c r="AU2601" s="1" t="s">
        <v>79</v>
      </c>
      <c r="AV2601" s="2">
        <v>5</v>
      </c>
      <c r="AW2601" s="2">
        <v>5499999.7800000003</v>
      </c>
      <c r="AX2601" s="1" t="s">
        <v>1045</v>
      </c>
      <c r="AY2601" s="1" t="s">
        <v>1045</v>
      </c>
      <c r="AZ2601" s="1" t="s">
        <v>60</v>
      </c>
      <c r="BE2601" s="1" t="s">
        <v>16366</v>
      </c>
      <c r="BF2601" s="2">
        <v>3</v>
      </c>
      <c r="BG2601" s="1" t="s">
        <v>81</v>
      </c>
      <c r="BH2601" s="2">
        <v>1</v>
      </c>
      <c r="BI2601" s="2">
        <v>1</v>
      </c>
    </row>
    <row r="2602" spans="1:61">
      <c r="A2602" s="1" t="s">
        <v>59</v>
      </c>
      <c r="B2602" s="1" t="s">
        <v>60</v>
      </c>
      <c r="C2602" s="1" t="s">
        <v>16367</v>
      </c>
      <c r="D2602" s="1" t="s">
        <v>16368</v>
      </c>
      <c r="E2602" s="1" t="s">
        <v>16369</v>
      </c>
      <c r="F2602" s="1" t="s">
        <v>64</v>
      </c>
      <c r="G2602" s="1" t="s">
        <v>65</v>
      </c>
      <c r="H2602" s="1" t="s">
        <v>16370</v>
      </c>
      <c r="I2602" s="1" t="s">
        <v>100</v>
      </c>
      <c r="J2602" s="1" t="s">
        <v>16371</v>
      </c>
      <c r="K2602" s="2">
        <v>2</v>
      </c>
      <c r="L2602" s="1" t="s">
        <v>100</v>
      </c>
      <c r="M2602" s="1" t="s">
        <v>1061</v>
      </c>
      <c r="N2602" s="1" t="s">
        <v>1061</v>
      </c>
      <c r="O2602" s="1" t="s">
        <v>1062</v>
      </c>
      <c r="P2602" s="1" t="s">
        <v>65</v>
      </c>
      <c r="Q2602" s="1" t="s">
        <v>64</v>
      </c>
      <c r="R2602" s="1" t="s">
        <v>65</v>
      </c>
      <c r="S2602" s="1" t="s">
        <v>64</v>
      </c>
      <c r="T2602" s="2">
        <v>2</v>
      </c>
      <c r="V2602" s="1" t="s">
        <v>7183</v>
      </c>
      <c r="W2602" s="1" t="s">
        <v>4994</v>
      </c>
      <c r="Y2602" s="1" t="s">
        <v>71</v>
      </c>
      <c r="Z2602" s="1" t="s">
        <v>72</v>
      </c>
      <c r="AA2602" s="1" t="s">
        <v>255</v>
      </c>
      <c r="AB2602" s="1" t="s">
        <v>256</v>
      </c>
      <c r="AC2602" s="3">
        <f>VLOOKUP(AA2602,GeoCord!$A:$C,2,0)</f>
        <v>24.597999999999999</v>
      </c>
      <c r="AD2602" s="3">
        <f>VLOOKUP(AA2602,GeoCord!$A:$C,3,0)</f>
        <v>90.196299999999994</v>
      </c>
      <c r="AG2602" s="1" t="s">
        <v>2905</v>
      </c>
      <c r="AH2602" s="2">
        <v>1</v>
      </c>
      <c r="AI2602" s="1" t="s">
        <v>2906</v>
      </c>
      <c r="AJ2602" s="2">
        <v>1</v>
      </c>
      <c r="AK2602" s="1" t="s">
        <v>77</v>
      </c>
      <c r="AL2602" s="1" t="s">
        <v>77</v>
      </c>
      <c r="AM2602" s="1" t="s">
        <v>77</v>
      </c>
      <c r="AN2602" s="2">
        <v>0</v>
      </c>
      <c r="AO2602" s="2">
        <v>0</v>
      </c>
      <c r="AP2602" s="2">
        <v>1</v>
      </c>
      <c r="AQ2602" s="2">
        <v>0</v>
      </c>
      <c r="AR2602" s="1" t="s">
        <v>77</v>
      </c>
      <c r="AS2602" s="1" t="s">
        <v>78</v>
      </c>
      <c r="AT2602" s="2">
        <v>110</v>
      </c>
      <c r="AU2602" s="1" t="s">
        <v>79</v>
      </c>
      <c r="AV2602" s="2">
        <v>5</v>
      </c>
      <c r="AW2602" s="2">
        <v>5378075.7300000004</v>
      </c>
      <c r="AX2602" s="1" t="s">
        <v>7183</v>
      </c>
      <c r="AY2602" s="1" t="s">
        <v>7183</v>
      </c>
      <c r="AZ2602" s="1" t="s">
        <v>4994</v>
      </c>
      <c r="BE2602" s="1" t="s">
        <v>16372</v>
      </c>
      <c r="BF2602" s="2">
        <v>3</v>
      </c>
      <c r="BG2602" s="1" t="s">
        <v>81</v>
      </c>
      <c r="BH2602" s="2">
        <v>1</v>
      </c>
      <c r="BI2602" s="2">
        <v>1</v>
      </c>
    </row>
    <row r="2603" spans="1:61">
      <c r="A2603" s="1" t="s">
        <v>59</v>
      </c>
      <c r="B2603" s="1" t="s">
        <v>60</v>
      </c>
      <c r="C2603" s="1" t="s">
        <v>16373</v>
      </c>
      <c r="D2603" s="1" t="s">
        <v>16374</v>
      </c>
      <c r="E2603" s="1" t="s">
        <v>16375</v>
      </c>
      <c r="F2603" s="1" t="s">
        <v>64</v>
      </c>
      <c r="G2603" s="1" t="s">
        <v>65</v>
      </c>
      <c r="H2603" s="1" t="s">
        <v>16376</v>
      </c>
      <c r="I2603" s="1" t="s">
        <v>164</v>
      </c>
      <c r="J2603" s="1" t="s">
        <v>16377</v>
      </c>
      <c r="K2603" s="2">
        <v>2</v>
      </c>
      <c r="L2603" s="1" t="s">
        <v>164</v>
      </c>
      <c r="M2603" s="1" t="s">
        <v>65</v>
      </c>
      <c r="N2603" s="1" t="s">
        <v>65</v>
      </c>
      <c r="O2603" s="1" t="s">
        <v>64</v>
      </c>
      <c r="P2603" s="1" t="s">
        <v>65</v>
      </c>
      <c r="Q2603" s="1" t="s">
        <v>64</v>
      </c>
      <c r="R2603" s="1" t="s">
        <v>65</v>
      </c>
      <c r="S2603" s="1" t="s">
        <v>64</v>
      </c>
      <c r="T2603" s="2">
        <v>2</v>
      </c>
      <c r="V2603" s="1" t="s">
        <v>6053</v>
      </c>
      <c r="W2603" s="1" t="s">
        <v>70</v>
      </c>
      <c r="Y2603" s="1" t="s">
        <v>71</v>
      </c>
      <c r="Z2603" s="1" t="s">
        <v>130</v>
      </c>
      <c r="AC2603" s="3" t="e">
        <f>VLOOKUP(AA2603,GeoCord!$A:$C,2,0)</f>
        <v>#N/A</v>
      </c>
      <c r="AD2603" s="3" t="e">
        <f>VLOOKUP(AA2603,GeoCord!$A:$C,3,0)</f>
        <v>#N/A</v>
      </c>
      <c r="AE2603" s="1" t="s">
        <v>131</v>
      </c>
      <c r="AF2603" s="1" t="s">
        <v>132</v>
      </c>
      <c r="AG2603" s="1" t="s">
        <v>236</v>
      </c>
      <c r="AH2603" s="2">
        <v>1</v>
      </c>
      <c r="AI2603" s="1" t="s">
        <v>237</v>
      </c>
      <c r="AJ2603" s="2">
        <v>1</v>
      </c>
      <c r="AK2603" s="1" t="s">
        <v>77</v>
      </c>
      <c r="AL2603" s="1" t="s">
        <v>77</v>
      </c>
      <c r="AM2603" s="1" t="s">
        <v>77</v>
      </c>
      <c r="AN2603" s="2">
        <v>0</v>
      </c>
      <c r="AO2603" s="2">
        <v>0</v>
      </c>
      <c r="AP2603" s="2">
        <v>0</v>
      </c>
      <c r="AQ2603" s="2">
        <v>1</v>
      </c>
      <c r="AR2603" s="1" t="s">
        <v>77</v>
      </c>
      <c r="AS2603" s="1" t="s">
        <v>78</v>
      </c>
      <c r="AT2603" s="2">
        <v>110</v>
      </c>
      <c r="AU2603" s="1" t="s">
        <v>79</v>
      </c>
      <c r="AV2603" s="2">
        <v>5</v>
      </c>
      <c r="AW2603" s="2">
        <v>275000</v>
      </c>
      <c r="AX2603" s="1" t="s">
        <v>6053</v>
      </c>
      <c r="AY2603" s="1" t="s">
        <v>6053</v>
      </c>
      <c r="AZ2603" s="1" t="s">
        <v>70</v>
      </c>
      <c r="BE2603" s="1" t="s">
        <v>16378</v>
      </c>
      <c r="BF2603" s="2">
        <v>3</v>
      </c>
      <c r="BG2603" s="1" t="s">
        <v>81</v>
      </c>
      <c r="BH2603" s="2">
        <v>1</v>
      </c>
      <c r="BI2603" s="2">
        <v>0</v>
      </c>
    </row>
    <row r="2604" spans="1:61">
      <c r="A2604" s="1" t="s">
        <v>59</v>
      </c>
      <c r="B2604" s="1" t="s">
        <v>60</v>
      </c>
      <c r="C2604" s="1" t="s">
        <v>16379</v>
      </c>
      <c r="D2604" s="1" t="s">
        <v>16380</v>
      </c>
      <c r="E2604" s="1" t="s">
        <v>16381</v>
      </c>
      <c r="F2604" s="1" t="s">
        <v>64</v>
      </c>
      <c r="G2604" s="1" t="s">
        <v>65</v>
      </c>
      <c r="H2604" s="1" t="s">
        <v>16382</v>
      </c>
      <c r="I2604" s="1" t="s">
        <v>67</v>
      </c>
      <c r="J2604" s="1" t="s">
        <v>16383</v>
      </c>
      <c r="K2604" s="2">
        <v>2</v>
      </c>
      <c r="L2604" s="1" t="s">
        <v>67</v>
      </c>
      <c r="M2604" s="1" t="s">
        <v>65</v>
      </c>
      <c r="N2604" s="1" t="s">
        <v>65</v>
      </c>
      <c r="O2604" s="1" t="s">
        <v>64</v>
      </c>
      <c r="P2604" s="1" t="s">
        <v>65</v>
      </c>
      <c r="Q2604" s="1" t="s">
        <v>64</v>
      </c>
      <c r="R2604" s="1" t="s">
        <v>65</v>
      </c>
      <c r="S2604" s="1" t="s">
        <v>64</v>
      </c>
      <c r="T2604" s="2">
        <v>2</v>
      </c>
      <c r="V2604" s="1" t="s">
        <v>16384</v>
      </c>
      <c r="W2604" s="1" t="s">
        <v>297</v>
      </c>
      <c r="Y2604" s="1" t="s">
        <v>71</v>
      </c>
      <c r="Z2604" s="1" t="s">
        <v>72</v>
      </c>
      <c r="AA2604" s="1" t="s">
        <v>717</v>
      </c>
      <c r="AB2604" s="1" t="s">
        <v>718</v>
      </c>
      <c r="AC2604" s="3">
        <f>VLOOKUP(AA2604,GeoCord!$A:$C,2,0)</f>
        <v>10.478</v>
      </c>
      <c r="AD2604" s="3">
        <f>VLOOKUP(AA2604,GeoCord!$A:$C,3,0)</f>
        <v>2.274</v>
      </c>
      <c r="AG2604" s="1" t="s">
        <v>145</v>
      </c>
      <c r="AH2604" s="2">
        <v>1</v>
      </c>
      <c r="AI2604" s="1" t="s">
        <v>146</v>
      </c>
      <c r="AJ2604" s="2">
        <v>1</v>
      </c>
      <c r="AK2604" s="1" t="s">
        <v>77</v>
      </c>
      <c r="AL2604" s="1" t="s">
        <v>77</v>
      </c>
      <c r="AM2604" s="1" t="s">
        <v>77</v>
      </c>
      <c r="AN2604" s="2">
        <v>0</v>
      </c>
      <c r="AO2604" s="2">
        <v>0</v>
      </c>
      <c r="AP2604" s="2">
        <v>1</v>
      </c>
      <c r="AQ2604" s="2">
        <v>0</v>
      </c>
      <c r="AR2604" s="1" t="s">
        <v>77</v>
      </c>
      <c r="AS2604" s="1" t="s">
        <v>78</v>
      </c>
      <c r="AT2604" s="2">
        <v>110</v>
      </c>
      <c r="AU2604" s="1" t="s">
        <v>79</v>
      </c>
      <c r="AV2604" s="2">
        <v>5</v>
      </c>
      <c r="AW2604" s="2">
        <v>147000</v>
      </c>
      <c r="AX2604" s="1" t="s">
        <v>16384</v>
      </c>
      <c r="AY2604" s="1" t="s">
        <v>16384</v>
      </c>
      <c r="AZ2604" s="1" t="s">
        <v>297</v>
      </c>
      <c r="BE2604" s="1" t="s">
        <v>16385</v>
      </c>
      <c r="BF2604" s="2">
        <v>3</v>
      </c>
      <c r="BG2604" s="1" t="s">
        <v>81</v>
      </c>
      <c r="BH2604" s="2">
        <v>1</v>
      </c>
      <c r="BI2604" s="2">
        <v>0</v>
      </c>
    </row>
    <row r="2605" spans="1:61">
      <c r="A2605" s="1" t="s">
        <v>59</v>
      </c>
      <c r="B2605" s="1" t="s">
        <v>60</v>
      </c>
      <c r="C2605" s="1" t="s">
        <v>16386</v>
      </c>
      <c r="D2605" s="1" t="s">
        <v>16387</v>
      </c>
      <c r="E2605" s="1" t="s">
        <v>16388</v>
      </c>
      <c r="F2605" s="1" t="s">
        <v>64</v>
      </c>
      <c r="G2605" s="1" t="s">
        <v>65</v>
      </c>
      <c r="H2605" s="1" t="s">
        <v>16389</v>
      </c>
      <c r="I2605" s="1" t="s">
        <v>67</v>
      </c>
      <c r="J2605" s="1" t="s">
        <v>16390</v>
      </c>
      <c r="K2605" s="2">
        <v>2</v>
      </c>
      <c r="L2605" s="1" t="s">
        <v>67</v>
      </c>
      <c r="M2605" s="1" t="s">
        <v>65</v>
      </c>
      <c r="N2605" s="1" t="s">
        <v>65</v>
      </c>
      <c r="O2605" s="1" t="s">
        <v>64</v>
      </c>
      <c r="P2605" s="1" t="s">
        <v>65</v>
      </c>
      <c r="Q2605" s="1" t="s">
        <v>64</v>
      </c>
      <c r="R2605" s="1" t="s">
        <v>65</v>
      </c>
      <c r="S2605" s="1" t="s">
        <v>64</v>
      </c>
      <c r="T2605" s="2">
        <v>2</v>
      </c>
      <c r="V2605" s="1" t="s">
        <v>1358</v>
      </c>
      <c r="W2605" s="1" t="s">
        <v>452</v>
      </c>
      <c r="Y2605" s="1" t="s">
        <v>71</v>
      </c>
      <c r="Z2605" s="1" t="s">
        <v>72</v>
      </c>
      <c r="AA2605" s="1" t="s">
        <v>518</v>
      </c>
      <c r="AB2605" s="1" t="s">
        <v>519</v>
      </c>
      <c r="AC2605" s="3">
        <f>VLOOKUP(AA2605,GeoCord!$A:$C,2,0)</f>
        <v>-19.614999999999998</v>
      </c>
      <c r="AD2605" s="3">
        <f>VLOOKUP(AA2605,GeoCord!$A:$C,3,0)</f>
        <v>46.645000000000003</v>
      </c>
      <c r="AG2605" s="1" t="s">
        <v>363</v>
      </c>
      <c r="AH2605" s="2">
        <v>1</v>
      </c>
      <c r="AI2605" s="1" t="s">
        <v>364</v>
      </c>
      <c r="AJ2605" s="2">
        <v>0</v>
      </c>
      <c r="AK2605" s="1" t="s">
        <v>77</v>
      </c>
      <c r="AL2605" s="1" t="s">
        <v>77</v>
      </c>
      <c r="AM2605" s="1" t="s">
        <v>77</v>
      </c>
      <c r="AN2605" s="2">
        <v>0</v>
      </c>
      <c r="AO2605" s="2">
        <v>0</v>
      </c>
      <c r="AP2605" s="2">
        <v>0</v>
      </c>
      <c r="AQ2605" s="2">
        <v>0</v>
      </c>
      <c r="AR2605" s="1" t="s">
        <v>77</v>
      </c>
      <c r="AS2605" s="1" t="s">
        <v>78</v>
      </c>
      <c r="AT2605" s="2">
        <v>110</v>
      </c>
      <c r="AU2605" s="1" t="s">
        <v>79</v>
      </c>
      <c r="AV2605" s="2">
        <v>5</v>
      </c>
      <c r="AW2605" s="2">
        <v>53000</v>
      </c>
      <c r="AX2605" s="1" t="s">
        <v>1358</v>
      </c>
      <c r="AY2605" s="1" t="s">
        <v>1358</v>
      </c>
      <c r="AZ2605" s="1" t="s">
        <v>452</v>
      </c>
      <c r="BE2605" s="1" t="s">
        <v>16391</v>
      </c>
      <c r="BF2605" s="2">
        <v>3</v>
      </c>
      <c r="BG2605" s="1" t="s">
        <v>81</v>
      </c>
      <c r="BH2605" s="2">
        <v>0</v>
      </c>
      <c r="BI2605" s="2">
        <v>0</v>
      </c>
    </row>
    <row r="2606" spans="1:61">
      <c r="A2606" s="1" t="s">
        <v>59</v>
      </c>
      <c r="B2606" s="1" t="s">
        <v>60</v>
      </c>
      <c r="C2606" s="1" t="s">
        <v>16392</v>
      </c>
      <c r="D2606" s="1" t="s">
        <v>16393</v>
      </c>
      <c r="E2606" s="1" t="s">
        <v>16394</v>
      </c>
      <c r="F2606" s="1" t="s">
        <v>64</v>
      </c>
      <c r="G2606" s="1" t="s">
        <v>65</v>
      </c>
      <c r="H2606" s="1" t="s">
        <v>16395</v>
      </c>
      <c r="I2606" s="1" t="s">
        <v>100</v>
      </c>
      <c r="J2606" s="1" t="s">
        <v>16396</v>
      </c>
      <c r="K2606" s="2">
        <v>2</v>
      </c>
      <c r="L2606" s="1" t="s">
        <v>100</v>
      </c>
      <c r="M2606" s="1" t="s">
        <v>1125</v>
      </c>
      <c r="N2606" s="1" t="s">
        <v>1125</v>
      </c>
      <c r="O2606" s="1" t="s">
        <v>1126</v>
      </c>
      <c r="P2606" s="1" t="s">
        <v>65</v>
      </c>
      <c r="Q2606" s="1" t="s">
        <v>64</v>
      </c>
      <c r="R2606" s="1" t="s">
        <v>65</v>
      </c>
      <c r="S2606" s="1" t="s">
        <v>64</v>
      </c>
      <c r="T2606" s="2">
        <v>4</v>
      </c>
      <c r="V2606" s="1" t="s">
        <v>4133</v>
      </c>
      <c r="X2606" s="1" t="s">
        <v>1003</v>
      </c>
      <c r="Y2606" s="1" t="s">
        <v>71</v>
      </c>
      <c r="Z2606" s="1" t="s">
        <v>72</v>
      </c>
      <c r="AA2606" s="1" t="s">
        <v>1135</v>
      </c>
      <c r="AB2606" s="1" t="s">
        <v>1136</v>
      </c>
      <c r="AC2606" s="3">
        <f>VLOOKUP(AA2606,GeoCord!$A:$C,2,0)</f>
        <v>-19.097999999999999</v>
      </c>
      <c r="AD2606" s="3">
        <f>VLOOKUP(AA2606,GeoCord!$A:$C,3,0)</f>
        <v>30.047000000000001</v>
      </c>
      <c r="AG2606" s="1" t="s">
        <v>157</v>
      </c>
      <c r="AH2606" s="2">
        <v>1</v>
      </c>
      <c r="AI2606" s="1" t="s">
        <v>158</v>
      </c>
      <c r="AJ2606" s="2">
        <v>1</v>
      </c>
      <c r="AK2606" s="1" t="s">
        <v>77</v>
      </c>
      <c r="AL2606" s="1" t="s">
        <v>77</v>
      </c>
      <c r="AM2606" s="1" t="s">
        <v>77</v>
      </c>
      <c r="AN2606" s="2">
        <v>0</v>
      </c>
      <c r="AO2606" s="2">
        <v>0</v>
      </c>
      <c r="AP2606" s="2">
        <v>2</v>
      </c>
      <c r="AQ2606" s="2">
        <v>0</v>
      </c>
      <c r="AR2606" s="1" t="s">
        <v>77</v>
      </c>
      <c r="AS2606" s="1" t="s">
        <v>78</v>
      </c>
      <c r="AT2606" s="2">
        <v>110</v>
      </c>
      <c r="AU2606" s="1" t="s">
        <v>79</v>
      </c>
      <c r="AV2606" s="2">
        <v>5</v>
      </c>
      <c r="AW2606" s="2">
        <v>329610.28999999998</v>
      </c>
      <c r="AX2606" s="1" t="s">
        <v>4133</v>
      </c>
      <c r="AY2606" s="1" t="s">
        <v>4133</v>
      </c>
      <c r="AZ2606" s="1" t="s">
        <v>1003</v>
      </c>
      <c r="BE2606" s="1" t="s">
        <v>16397</v>
      </c>
      <c r="BF2606" s="2">
        <v>3</v>
      </c>
      <c r="BG2606" s="1" t="s">
        <v>81</v>
      </c>
      <c r="BH2606" s="2">
        <v>2</v>
      </c>
      <c r="BI2606" s="2">
        <v>1</v>
      </c>
    </row>
    <row r="2607" spans="1:61">
      <c r="A2607" s="1" t="s">
        <v>59</v>
      </c>
      <c r="B2607" s="1" t="s">
        <v>60</v>
      </c>
      <c r="C2607" s="1" t="s">
        <v>16398</v>
      </c>
      <c r="D2607" s="1" t="s">
        <v>16399</v>
      </c>
      <c r="E2607" s="1" t="s">
        <v>16400</v>
      </c>
      <c r="F2607" s="1" t="s">
        <v>64</v>
      </c>
      <c r="G2607" s="1" t="s">
        <v>65</v>
      </c>
      <c r="H2607" s="1" t="s">
        <v>16401</v>
      </c>
      <c r="I2607" s="1" t="s">
        <v>100</v>
      </c>
      <c r="J2607" s="1" t="s">
        <v>16402</v>
      </c>
      <c r="K2607" s="2">
        <v>2</v>
      </c>
      <c r="L2607" s="1" t="s">
        <v>100</v>
      </c>
      <c r="M2607" s="1" t="s">
        <v>65</v>
      </c>
      <c r="N2607" s="1" t="s">
        <v>65</v>
      </c>
      <c r="O2607" s="1" t="s">
        <v>64</v>
      </c>
      <c r="P2607" s="1" t="s">
        <v>65</v>
      </c>
      <c r="Q2607" s="1" t="s">
        <v>64</v>
      </c>
      <c r="R2607" s="1" t="s">
        <v>65</v>
      </c>
      <c r="S2607" s="1" t="s">
        <v>64</v>
      </c>
      <c r="T2607" s="2">
        <v>2</v>
      </c>
      <c r="V2607" s="1" t="s">
        <v>89</v>
      </c>
      <c r="W2607" s="1" t="s">
        <v>554</v>
      </c>
      <c r="Y2607" s="1" t="s">
        <v>71</v>
      </c>
      <c r="Z2607" s="1" t="s">
        <v>130</v>
      </c>
      <c r="AC2607" s="3" t="e">
        <f>VLOOKUP(AA2607,GeoCord!$A:$C,2,0)</f>
        <v>#N/A</v>
      </c>
      <c r="AD2607" s="3" t="e">
        <f>VLOOKUP(AA2607,GeoCord!$A:$C,3,0)</f>
        <v>#N/A</v>
      </c>
      <c r="AE2607" s="1" t="s">
        <v>403</v>
      </c>
      <c r="AF2607" s="1" t="s">
        <v>404</v>
      </c>
      <c r="AG2607" s="1" t="s">
        <v>536</v>
      </c>
      <c r="AH2607" s="2">
        <v>1</v>
      </c>
      <c r="AI2607" s="1" t="s">
        <v>537</v>
      </c>
      <c r="AJ2607" s="2">
        <v>0</v>
      </c>
      <c r="AK2607" s="1" t="s">
        <v>77</v>
      </c>
      <c r="AL2607" s="1" t="s">
        <v>77</v>
      </c>
      <c r="AM2607" s="1" t="s">
        <v>77</v>
      </c>
      <c r="AN2607" s="2">
        <v>1</v>
      </c>
      <c r="AO2607" s="2">
        <v>1</v>
      </c>
      <c r="AP2607" s="2">
        <v>2</v>
      </c>
      <c r="AQ2607" s="2">
        <v>1</v>
      </c>
      <c r="AR2607" s="1" t="s">
        <v>77</v>
      </c>
      <c r="AS2607" s="1" t="s">
        <v>78</v>
      </c>
      <c r="AT2607" s="2">
        <v>110</v>
      </c>
      <c r="AU2607" s="1" t="s">
        <v>79</v>
      </c>
      <c r="AV2607" s="2">
        <v>5</v>
      </c>
      <c r="AW2607" s="2">
        <v>200000</v>
      </c>
      <c r="AX2607" s="1" t="s">
        <v>89</v>
      </c>
      <c r="AY2607" s="1" t="s">
        <v>89</v>
      </c>
      <c r="AZ2607" s="1" t="s">
        <v>554</v>
      </c>
      <c r="BE2607" s="1" t="s">
        <v>16403</v>
      </c>
      <c r="BF2607" s="2">
        <v>3</v>
      </c>
      <c r="BG2607" s="1" t="s">
        <v>81</v>
      </c>
      <c r="BH2607" s="2">
        <v>0</v>
      </c>
      <c r="BI2607" s="2">
        <v>1</v>
      </c>
    </row>
    <row r="2608" spans="1:61">
      <c r="A2608" s="1" t="s">
        <v>59</v>
      </c>
      <c r="B2608" s="1" t="s">
        <v>60</v>
      </c>
      <c r="C2608" s="1" t="s">
        <v>16404</v>
      </c>
      <c r="D2608" s="1" t="s">
        <v>16405</v>
      </c>
      <c r="E2608" s="1" t="s">
        <v>16406</v>
      </c>
      <c r="F2608" s="1" t="s">
        <v>64</v>
      </c>
      <c r="G2608" s="1" t="s">
        <v>65</v>
      </c>
      <c r="H2608" s="1" t="s">
        <v>16407</v>
      </c>
      <c r="I2608" s="1" t="s">
        <v>67</v>
      </c>
      <c r="J2608" s="1" t="s">
        <v>16408</v>
      </c>
      <c r="K2608" s="2">
        <v>2</v>
      </c>
      <c r="L2608" s="1" t="s">
        <v>67</v>
      </c>
      <c r="M2608" s="1" t="s">
        <v>65</v>
      </c>
      <c r="N2608" s="1" t="s">
        <v>65</v>
      </c>
      <c r="O2608" s="1" t="s">
        <v>64</v>
      </c>
      <c r="P2608" s="1" t="s">
        <v>65</v>
      </c>
      <c r="Q2608" s="1" t="s">
        <v>64</v>
      </c>
      <c r="R2608" s="1" t="s">
        <v>65</v>
      </c>
      <c r="S2608" s="1" t="s">
        <v>64</v>
      </c>
      <c r="T2608" s="2">
        <v>2</v>
      </c>
      <c r="V2608" s="1" t="s">
        <v>15586</v>
      </c>
      <c r="W2608" s="1" t="s">
        <v>70</v>
      </c>
      <c r="Y2608" s="1" t="s">
        <v>71</v>
      </c>
      <c r="Z2608" s="1" t="s">
        <v>72</v>
      </c>
      <c r="AA2608" s="1" t="s">
        <v>264</v>
      </c>
      <c r="AB2608" s="1" t="s">
        <v>265</v>
      </c>
      <c r="AC2608" s="3">
        <f>VLOOKUP(AA2608,GeoCord!$A:$C,2,0)</f>
        <v>16.995999999999999</v>
      </c>
      <c r="AD2608" s="3">
        <f>VLOOKUP(AA2608,GeoCord!$A:$C,3,0)</f>
        <v>9.9149999999999991</v>
      </c>
      <c r="AG2608" s="1" t="s">
        <v>807</v>
      </c>
      <c r="AH2608" s="2">
        <v>1</v>
      </c>
      <c r="AI2608" s="1" t="s">
        <v>808</v>
      </c>
      <c r="AJ2608" s="2">
        <v>1</v>
      </c>
      <c r="AK2608" s="1" t="s">
        <v>77</v>
      </c>
      <c r="AL2608" s="1" t="s">
        <v>77</v>
      </c>
      <c r="AM2608" s="1" t="s">
        <v>77</v>
      </c>
      <c r="AN2608" s="2">
        <v>1</v>
      </c>
      <c r="AO2608" s="2">
        <v>1</v>
      </c>
      <c r="AP2608" s="2">
        <v>1</v>
      </c>
      <c r="AQ2608" s="2">
        <v>1</v>
      </c>
      <c r="AR2608" s="1" t="s">
        <v>77</v>
      </c>
      <c r="AS2608" s="1" t="s">
        <v>78</v>
      </c>
      <c r="AT2608" s="2">
        <v>110</v>
      </c>
      <c r="AU2608" s="1" t="s">
        <v>79</v>
      </c>
      <c r="AV2608" s="2">
        <v>5</v>
      </c>
      <c r="AW2608" s="2">
        <v>200000</v>
      </c>
      <c r="AX2608" s="1" t="s">
        <v>15586</v>
      </c>
      <c r="AY2608" s="1" t="s">
        <v>15586</v>
      </c>
      <c r="AZ2608" s="1" t="s">
        <v>70</v>
      </c>
      <c r="BE2608" s="1" t="s">
        <v>16409</v>
      </c>
      <c r="BF2608" s="2">
        <v>3</v>
      </c>
      <c r="BG2608" s="1" t="s">
        <v>81</v>
      </c>
      <c r="BH2608" s="2">
        <v>1</v>
      </c>
      <c r="BI2608" s="2">
        <v>1</v>
      </c>
    </row>
    <row r="2609" spans="1:61">
      <c r="A2609" s="1" t="s">
        <v>59</v>
      </c>
      <c r="B2609" s="1" t="s">
        <v>60</v>
      </c>
      <c r="C2609" s="1" t="s">
        <v>16410</v>
      </c>
      <c r="D2609" s="1" t="s">
        <v>16411</v>
      </c>
      <c r="E2609" s="1" t="s">
        <v>16412</v>
      </c>
      <c r="F2609" s="1" t="s">
        <v>64</v>
      </c>
      <c r="G2609" s="1" t="s">
        <v>65</v>
      </c>
      <c r="H2609" s="1" t="s">
        <v>16413</v>
      </c>
      <c r="I2609" s="1" t="s">
        <v>67</v>
      </c>
      <c r="J2609" s="1" t="s">
        <v>16414</v>
      </c>
      <c r="K2609" s="2">
        <v>2</v>
      </c>
      <c r="L2609" s="1" t="s">
        <v>67</v>
      </c>
      <c r="M2609" s="1" t="s">
        <v>65</v>
      </c>
      <c r="N2609" s="1" t="s">
        <v>65</v>
      </c>
      <c r="O2609" s="1" t="s">
        <v>64</v>
      </c>
      <c r="P2609" s="1" t="s">
        <v>65</v>
      </c>
      <c r="Q2609" s="1" t="s">
        <v>64</v>
      </c>
      <c r="R2609" s="1" t="s">
        <v>65</v>
      </c>
      <c r="S2609" s="1" t="s">
        <v>64</v>
      </c>
      <c r="T2609" s="2">
        <v>2</v>
      </c>
      <c r="V2609" s="1" t="s">
        <v>1928</v>
      </c>
      <c r="W2609" s="1" t="s">
        <v>16415</v>
      </c>
      <c r="Y2609" s="1" t="s">
        <v>71</v>
      </c>
      <c r="Z2609" s="1" t="s">
        <v>72</v>
      </c>
      <c r="AA2609" s="1" t="s">
        <v>1598</v>
      </c>
      <c r="AB2609" s="1" t="s">
        <v>1599</v>
      </c>
      <c r="AC2609" s="3">
        <f>VLOOKUP(AA2609,GeoCord!$A:$C,2,0)</f>
        <v>31.129000000000001</v>
      </c>
      <c r="AD2609" s="3">
        <f>VLOOKUP(AA2609,GeoCord!$A:$C,3,0)</f>
        <v>-7.3550000000000004</v>
      </c>
      <c r="AG2609" s="1" t="s">
        <v>4985</v>
      </c>
      <c r="AH2609" s="2">
        <v>1</v>
      </c>
      <c r="AI2609" s="1" t="s">
        <v>4986</v>
      </c>
      <c r="AJ2609" s="2">
        <v>1</v>
      </c>
      <c r="AK2609" s="1" t="s">
        <v>77</v>
      </c>
      <c r="AL2609" s="1" t="s">
        <v>77</v>
      </c>
      <c r="AM2609" s="1" t="s">
        <v>77</v>
      </c>
      <c r="AN2609" s="2">
        <v>0</v>
      </c>
      <c r="AO2609" s="2">
        <v>0</v>
      </c>
      <c r="AP2609" s="2">
        <v>0</v>
      </c>
      <c r="AQ2609" s="2">
        <v>0</v>
      </c>
      <c r="AR2609" s="1" t="s">
        <v>77</v>
      </c>
      <c r="AS2609" s="1" t="s">
        <v>78</v>
      </c>
      <c r="AT2609" s="2">
        <v>110</v>
      </c>
      <c r="AU2609" s="1" t="s">
        <v>79</v>
      </c>
      <c r="AV2609" s="2">
        <v>5</v>
      </c>
      <c r="AW2609" s="2">
        <v>220000</v>
      </c>
      <c r="AX2609" s="1" t="s">
        <v>1928</v>
      </c>
      <c r="AY2609" s="1" t="s">
        <v>1928</v>
      </c>
      <c r="AZ2609" s="1" t="s">
        <v>16415</v>
      </c>
      <c r="BE2609" s="1" t="s">
        <v>16416</v>
      </c>
      <c r="BF2609" s="2">
        <v>3</v>
      </c>
      <c r="BG2609" s="1" t="s">
        <v>81</v>
      </c>
      <c r="BH2609" s="2">
        <v>1</v>
      </c>
      <c r="BI2609" s="2">
        <v>0</v>
      </c>
    </row>
    <row r="2610" spans="1:61">
      <c r="A2610" s="1" t="s">
        <v>59</v>
      </c>
      <c r="B2610" s="1" t="s">
        <v>60</v>
      </c>
      <c r="C2610" s="1" t="s">
        <v>16417</v>
      </c>
      <c r="D2610" s="1" t="s">
        <v>16418</v>
      </c>
      <c r="E2610" s="1" t="s">
        <v>16419</v>
      </c>
      <c r="F2610" s="1" t="s">
        <v>64</v>
      </c>
      <c r="G2610" s="1" t="s">
        <v>65</v>
      </c>
      <c r="H2610" s="1" t="s">
        <v>16420</v>
      </c>
      <c r="I2610" s="1" t="s">
        <v>100</v>
      </c>
      <c r="J2610" s="1" t="s">
        <v>16421</v>
      </c>
      <c r="K2610" s="2">
        <v>2</v>
      </c>
      <c r="L2610" s="1" t="s">
        <v>100</v>
      </c>
      <c r="M2610" s="1" t="s">
        <v>65</v>
      </c>
      <c r="N2610" s="1" t="s">
        <v>65</v>
      </c>
      <c r="O2610" s="1" t="s">
        <v>64</v>
      </c>
      <c r="P2610" s="1" t="s">
        <v>65</v>
      </c>
      <c r="Q2610" s="1" t="s">
        <v>64</v>
      </c>
      <c r="R2610" s="1" t="s">
        <v>65</v>
      </c>
      <c r="S2610" s="1" t="s">
        <v>64</v>
      </c>
      <c r="T2610" s="2">
        <v>2</v>
      </c>
      <c r="V2610" s="1" t="s">
        <v>89</v>
      </c>
      <c r="W2610" s="1" t="s">
        <v>5510</v>
      </c>
      <c r="Y2610" s="1" t="s">
        <v>71</v>
      </c>
      <c r="Z2610" s="1" t="s">
        <v>72</v>
      </c>
      <c r="AA2610" s="1" t="s">
        <v>3486</v>
      </c>
      <c r="AB2610" s="1" t="s">
        <v>3487</v>
      </c>
      <c r="AC2610" s="3">
        <f>VLOOKUP(AA2610,GeoCord!$A:$C,2,0)</f>
        <v>49.363999999999997</v>
      </c>
      <c r="AD2610" s="3">
        <f>VLOOKUP(AA2610,GeoCord!$A:$C,3,0)</f>
        <v>32.131999999999998</v>
      </c>
      <c r="AG2610" s="1" t="s">
        <v>145</v>
      </c>
      <c r="AH2610" s="2">
        <v>1</v>
      </c>
      <c r="AI2610" s="1" t="s">
        <v>146</v>
      </c>
      <c r="AJ2610" s="2">
        <v>0</v>
      </c>
      <c r="AK2610" s="1" t="s">
        <v>77</v>
      </c>
      <c r="AL2610" s="1" t="s">
        <v>77</v>
      </c>
      <c r="AM2610" s="1" t="s">
        <v>77</v>
      </c>
      <c r="AN2610" s="2">
        <v>0</v>
      </c>
      <c r="AO2610" s="2">
        <v>0</v>
      </c>
      <c r="AP2610" s="2">
        <v>0</v>
      </c>
      <c r="AQ2610" s="2">
        <v>0</v>
      </c>
      <c r="AR2610" s="1" t="s">
        <v>77</v>
      </c>
      <c r="AS2610" s="1" t="s">
        <v>78</v>
      </c>
      <c r="AT2610" s="2">
        <v>110</v>
      </c>
      <c r="AU2610" s="1" t="s">
        <v>79</v>
      </c>
      <c r="AV2610" s="2">
        <v>5</v>
      </c>
      <c r="AW2610" s="2">
        <v>38000</v>
      </c>
      <c r="AX2610" s="1" t="s">
        <v>89</v>
      </c>
      <c r="AY2610" s="1" t="s">
        <v>89</v>
      </c>
      <c r="AZ2610" s="1" t="s">
        <v>5510</v>
      </c>
      <c r="BE2610" s="1" t="s">
        <v>16422</v>
      </c>
      <c r="BF2610" s="2">
        <v>3</v>
      </c>
      <c r="BG2610" s="1" t="s">
        <v>81</v>
      </c>
      <c r="BH2610" s="2">
        <v>0</v>
      </c>
      <c r="BI2610" s="2">
        <v>0</v>
      </c>
    </row>
    <row r="2611" spans="1:61">
      <c r="A2611" s="1" t="s">
        <v>59</v>
      </c>
      <c r="B2611" s="1" t="s">
        <v>60</v>
      </c>
      <c r="C2611" s="1" t="s">
        <v>16423</v>
      </c>
      <c r="D2611" s="1" t="s">
        <v>16424</v>
      </c>
      <c r="E2611" s="1" t="s">
        <v>16425</v>
      </c>
      <c r="F2611" s="1" t="s">
        <v>64</v>
      </c>
      <c r="G2611" s="1" t="s">
        <v>65</v>
      </c>
      <c r="H2611" s="1" t="s">
        <v>16426</v>
      </c>
      <c r="I2611" s="1" t="s">
        <v>100</v>
      </c>
      <c r="J2611" s="1" t="s">
        <v>16427</v>
      </c>
      <c r="K2611" s="2">
        <v>2</v>
      </c>
      <c r="L2611" s="1" t="s">
        <v>100</v>
      </c>
      <c r="M2611" s="1" t="s">
        <v>65</v>
      </c>
      <c r="N2611" s="1" t="s">
        <v>65</v>
      </c>
      <c r="O2611" s="1" t="s">
        <v>64</v>
      </c>
      <c r="P2611" s="1" t="s">
        <v>65</v>
      </c>
      <c r="Q2611" s="1" t="s">
        <v>64</v>
      </c>
      <c r="R2611" s="1" t="s">
        <v>65</v>
      </c>
      <c r="S2611" s="1" t="s">
        <v>64</v>
      </c>
      <c r="T2611" s="2">
        <v>4</v>
      </c>
      <c r="V2611" s="1" t="s">
        <v>1045</v>
      </c>
      <c r="X2611" s="1" t="s">
        <v>6053</v>
      </c>
      <c r="Y2611" s="1" t="s">
        <v>71</v>
      </c>
      <c r="Z2611" s="1" t="s">
        <v>72</v>
      </c>
      <c r="AA2611" s="1" t="s">
        <v>3406</v>
      </c>
      <c r="AB2611" s="1" t="s">
        <v>3407</v>
      </c>
      <c r="AC2611" s="3">
        <f>VLOOKUP(AA2611,GeoCord!$A:$C,2,0)</f>
        <v>40.46</v>
      </c>
      <c r="AD2611" s="3">
        <f>VLOOKUP(AA2611,GeoCord!$A:$C,3,0)</f>
        <v>47.883000000000003</v>
      </c>
      <c r="AG2611" s="1" t="s">
        <v>871</v>
      </c>
      <c r="AH2611" s="2">
        <v>1</v>
      </c>
      <c r="AI2611" s="1" t="s">
        <v>872</v>
      </c>
      <c r="AJ2611" s="2">
        <v>1</v>
      </c>
      <c r="AK2611" s="1" t="s">
        <v>77</v>
      </c>
      <c r="AL2611" s="1" t="s">
        <v>77</v>
      </c>
      <c r="AM2611" s="1" t="s">
        <v>77</v>
      </c>
      <c r="AN2611" s="2">
        <v>1</v>
      </c>
      <c r="AO2611" s="2">
        <v>1</v>
      </c>
      <c r="AP2611" s="2">
        <v>1</v>
      </c>
      <c r="AQ2611" s="2">
        <v>1</v>
      </c>
      <c r="AR2611" s="1" t="s">
        <v>77</v>
      </c>
      <c r="AS2611" s="1" t="s">
        <v>78</v>
      </c>
      <c r="AT2611" s="2">
        <v>110</v>
      </c>
      <c r="AU2611" s="1" t="s">
        <v>79</v>
      </c>
      <c r="AV2611" s="2">
        <v>5</v>
      </c>
      <c r="AW2611" s="2">
        <v>23000</v>
      </c>
      <c r="AX2611" s="1" t="s">
        <v>1045</v>
      </c>
      <c r="AY2611" s="1" t="s">
        <v>1045</v>
      </c>
      <c r="AZ2611" s="1" t="s">
        <v>6053</v>
      </c>
      <c r="BE2611" s="1" t="s">
        <v>16428</v>
      </c>
      <c r="BF2611" s="2">
        <v>3</v>
      </c>
      <c r="BG2611" s="1" t="s">
        <v>81</v>
      </c>
      <c r="BH2611" s="2">
        <v>0</v>
      </c>
      <c r="BI2611" s="2">
        <v>1</v>
      </c>
    </row>
    <row r="2612" spans="1:61">
      <c r="A2612" s="1" t="s">
        <v>59</v>
      </c>
      <c r="B2612" s="1" t="s">
        <v>60</v>
      </c>
      <c r="C2612" s="1" t="s">
        <v>16429</v>
      </c>
      <c r="D2612" s="1" t="s">
        <v>16430</v>
      </c>
      <c r="E2612" s="1" t="s">
        <v>16431</v>
      </c>
      <c r="F2612" s="1" t="s">
        <v>64</v>
      </c>
      <c r="G2612" s="1" t="s">
        <v>65</v>
      </c>
      <c r="H2612" s="1" t="s">
        <v>16432</v>
      </c>
      <c r="I2612" s="1" t="s">
        <v>100</v>
      </c>
      <c r="J2612" s="1" t="s">
        <v>16433</v>
      </c>
      <c r="K2612" s="2">
        <v>2</v>
      </c>
      <c r="L2612" s="1" t="s">
        <v>100</v>
      </c>
      <c r="M2612" s="1" t="s">
        <v>3077</v>
      </c>
      <c r="N2612" s="1" t="s">
        <v>3077</v>
      </c>
      <c r="O2612" s="1" t="s">
        <v>3078</v>
      </c>
      <c r="P2612" s="1" t="s">
        <v>65</v>
      </c>
      <c r="Q2612" s="1" t="s">
        <v>64</v>
      </c>
      <c r="R2612" s="1" t="s">
        <v>65</v>
      </c>
      <c r="S2612" s="1" t="s">
        <v>64</v>
      </c>
      <c r="T2612" s="2">
        <v>4</v>
      </c>
      <c r="V2612" s="1" t="s">
        <v>15459</v>
      </c>
      <c r="X2612" s="1" t="s">
        <v>2579</v>
      </c>
      <c r="Y2612" s="1" t="s">
        <v>71</v>
      </c>
      <c r="Z2612" s="1" t="s">
        <v>72</v>
      </c>
      <c r="AA2612" s="1" t="s">
        <v>273</v>
      </c>
      <c r="AB2612" s="1" t="s">
        <v>274</v>
      </c>
      <c r="AC2612" s="3">
        <f>VLOOKUP(AA2612,GeoCord!$A:$C,2,0)</f>
        <v>2.875</v>
      </c>
      <c r="AD2612" s="3">
        <f>VLOOKUP(AA2612,GeoCord!$A:$C,3,0)</f>
        <v>43.445999999999998</v>
      </c>
      <c r="AG2612" s="1" t="s">
        <v>157</v>
      </c>
      <c r="AH2612" s="2">
        <v>1</v>
      </c>
      <c r="AI2612" s="1" t="s">
        <v>158</v>
      </c>
      <c r="AJ2612" s="2">
        <v>0</v>
      </c>
      <c r="AK2612" s="1" t="s">
        <v>77</v>
      </c>
      <c r="AL2612" s="1" t="s">
        <v>77</v>
      </c>
      <c r="AM2612" s="1" t="s">
        <v>77</v>
      </c>
      <c r="AN2612" s="2">
        <v>0</v>
      </c>
      <c r="AO2612" s="2">
        <v>0</v>
      </c>
      <c r="AP2612" s="2">
        <v>0</v>
      </c>
      <c r="AQ2612" s="2">
        <v>0</v>
      </c>
      <c r="AR2612" s="1" t="s">
        <v>77</v>
      </c>
      <c r="AS2612" s="1" t="s">
        <v>78</v>
      </c>
      <c r="AT2612" s="2">
        <v>110</v>
      </c>
      <c r="AU2612" s="1" t="s">
        <v>79</v>
      </c>
      <c r="AV2612" s="2">
        <v>5</v>
      </c>
      <c r="AW2612" s="2">
        <v>15813737.560000001</v>
      </c>
      <c r="AX2612" s="1" t="s">
        <v>15459</v>
      </c>
      <c r="AY2612" s="1" t="s">
        <v>15459</v>
      </c>
      <c r="AZ2612" s="1" t="s">
        <v>2579</v>
      </c>
      <c r="BE2612" s="1" t="s">
        <v>16434</v>
      </c>
      <c r="BF2612" s="2">
        <v>3</v>
      </c>
      <c r="BG2612" s="1" t="s">
        <v>81</v>
      </c>
      <c r="BH2612" s="2">
        <v>1</v>
      </c>
      <c r="BI2612" s="2">
        <v>1</v>
      </c>
    </row>
    <row r="2613" spans="1:61">
      <c r="A2613" s="1" t="s">
        <v>59</v>
      </c>
      <c r="B2613" s="1" t="s">
        <v>60</v>
      </c>
      <c r="C2613" s="1" t="s">
        <v>16435</v>
      </c>
      <c r="D2613" s="1" t="s">
        <v>16436</v>
      </c>
      <c r="E2613" s="1" t="s">
        <v>16437</v>
      </c>
      <c r="F2613" s="1" t="s">
        <v>64</v>
      </c>
      <c r="G2613" s="1" t="s">
        <v>65</v>
      </c>
      <c r="H2613" s="1" t="s">
        <v>16438</v>
      </c>
      <c r="I2613" s="1" t="s">
        <v>100</v>
      </c>
      <c r="J2613" s="1" t="s">
        <v>16439</v>
      </c>
      <c r="K2613" s="2">
        <v>2</v>
      </c>
      <c r="L2613" s="1" t="s">
        <v>100</v>
      </c>
      <c r="M2613" s="1" t="s">
        <v>1705</v>
      </c>
      <c r="N2613" s="1" t="s">
        <v>1705</v>
      </c>
      <c r="O2613" s="1" t="s">
        <v>1706</v>
      </c>
      <c r="P2613" s="1" t="s">
        <v>65</v>
      </c>
      <c r="Q2613" s="1" t="s">
        <v>64</v>
      </c>
      <c r="R2613" s="1" t="s">
        <v>65</v>
      </c>
      <c r="S2613" s="1" t="s">
        <v>64</v>
      </c>
      <c r="T2613" s="2">
        <v>2</v>
      </c>
      <c r="V2613" s="1" t="s">
        <v>1011</v>
      </c>
      <c r="W2613" s="1" t="s">
        <v>14078</v>
      </c>
      <c r="Y2613" s="1" t="s">
        <v>71</v>
      </c>
      <c r="Z2613" s="1" t="s">
        <v>118</v>
      </c>
      <c r="AC2613" s="3" t="e">
        <f>VLOOKUP(AA2613,GeoCord!$A:$C,2,0)</f>
        <v>#N/A</v>
      </c>
      <c r="AD2613" s="3" t="e">
        <f>VLOOKUP(AA2613,GeoCord!$A:$C,3,0)</f>
        <v>#N/A</v>
      </c>
      <c r="AE2613" s="1" t="s">
        <v>119</v>
      </c>
      <c r="AF2613" s="1" t="s">
        <v>118</v>
      </c>
      <c r="AG2613" s="1" t="s">
        <v>463</v>
      </c>
      <c r="AH2613" s="2">
        <v>1</v>
      </c>
      <c r="AI2613" s="1" t="s">
        <v>464</v>
      </c>
      <c r="AJ2613" s="2">
        <v>0</v>
      </c>
      <c r="AK2613" s="1" t="s">
        <v>77</v>
      </c>
      <c r="AL2613" s="1" t="s">
        <v>77</v>
      </c>
      <c r="AM2613" s="1" t="s">
        <v>77</v>
      </c>
      <c r="AN2613" s="2">
        <v>0</v>
      </c>
      <c r="AO2613" s="2">
        <v>0</v>
      </c>
      <c r="AP2613" s="2">
        <v>0</v>
      </c>
      <c r="AQ2613" s="2">
        <v>0</v>
      </c>
      <c r="AR2613" s="1" t="s">
        <v>77</v>
      </c>
      <c r="AS2613" s="1" t="s">
        <v>78</v>
      </c>
      <c r="AT2613" s="2">
        <v>110</v>
      </c>
      <c r="AU2613" s="1" t="s">
        <v>79</v>
      </c>
      <c r="AV2613" s="2">
        <v>5</v>
      </c>
      <c r="AW2613" s="2">
        <v>899258.18</v>
      </c>
      <c r="AX2613" s="1" t="s">
        <v>1011</v>
      </c>
      <c r="AY2613" s="1" t="s">
        <v>1011</v>
      </c>
      <c r="AZ2613" s="1" t="s">
        <v>14078</v>
      </c>
      <c r="BE2613" s="1" t="s">
        <v>16440</v>
      </c>
      <c r="BF2613" s="2">
        <v>3</v>
      </c>
      <c r="BG2613" s="1" t="s">
        <v>81</v>
      </c>
      <c r="BH2613" s="2">
        <v>1</v>
      </c>
      <c r="BI2613" s="2">
        <v>0</v>
      </c>
    </row>
    <row r="2614" spans="1:61">
      <c r="A2614" s="1" t="s">
        <v>59</v>
      </c>
      <c r="B2614" s="1" t="s">
        <v>60</v>
      </c>
      <c r="C2614" s="1" t="s">
        <v>16441</v>
      </c>
      <c r="D2614" s="1" t="s">
        <v>16442</v>
      </c>
      <c r="E2614" s="1" t="s">
        <v>16443</v>
      </c>
      <c r="F2614" s="1" t="s">
        <v>64</v>
      </c>
      <c r="G2614" s="1" t="s">
        <v>65</v>
      </c>
      <c r="H2614" s="1" t="s">
        <v>16444</v>
      </c>
      <c r="I2614" s="1" t="s">
        <v>67</v>
      </c>
      <c r="J2614" s="1" t="s">
        <v>16445</v>
      </c>
      <c r="K2614" s="2">
        <v>2</v>
      </c>
      <c r="L2614" s="1" t="s">
        <v>67</v>
      </c>
      <c r="M2614" s="1" t="s">
        <v>993</v>
      </c>
      <c r="N2614" s="1" t="s">
        <v>993</v>
      </c>
      <c r="O2614" s="1" t="s">
        <v>994</v>
      </c>
      <c r="P2614" s="1" t="s">
        <v>65</v>
      </c>
      <c r="Q2614" s="1" t="s">
        <v>64</v>
      </c>
      <c r="R2614" s="1" t="s">
        <v>65</v>
      </c>
      <c r="S2614" s="1" t="s">
        <v>64</v>
      </c>
      <c r="T2614" s="2">
        <v>3</v>
      </c>
      <c r="V2614" s="1" t="s">
        <v>3689</v>
      </c>
      <c r="X2614" s="1" t="s">
        <v>16446</v>
      </c>
      <c r="Y2614" s="1" t="s">
        <v>71</v>
      </c>
      <c r="Z2614" s="1" t="s">
        <v>72</v>
      </c>
      <c r="AA2614" s="1" t="s">
        <v>1206</v>
      </c>
      <c r="AB2614" s="1" t="s">
        <v>1207</v>
      </c>
      <c r="AC2614" s="3">
        <f>VLOOKUP(AA2614,GeoCord!$A:$C,2,0)</f>
        <v>7.0430000000000001</v>
      </c>
      <c r="AD2614" s="3">
        <f>VLOOKUP(AA2614,GeoCord!$A:$C,3,0)</f>
        <v>21.423999999999999</v>
      </c>
      <c r="AG2614" s="1" t="s">
        <v>266</v>
      </c>
      <c r="AH2614" s="2">
        <v>1</v>
      </c>
      <c r="AI2614" s="1" t="s">
        <v>267</v>
      </c>
      <c r="AJ2614" s="2">
        <v>1</v>
      </c>
      <c r="AK2614" s="1" t="s">
        <v>77</v>
      </c>
      <c r="AL2614" s="1" t="s">
        <v>77</v>
      </c>
      <c r="AM2614" s="1" t="s">
        <v>77</v>
      </c>
      <c r="AN2614" s="2">
        <v>0</v>
      </c>
      <c r="AO2614" s="2">
        <v>0</v>
      </c>
      <c r="AP2614" s="2">
        <v>0</v>
      </c>
      <c r="AQ2614" s="2">
        <v>0</v>
      </c>
      <c r="AR2614" s="1" t="s">
        <v>77</v>
      </c>
      <c r="AS2614" s="1" t="s">
        <v>78</v>
      </c>
      <c r="AT2614" s="2">
        <v>110</v>
      </c>
      <c r="AU2614" s="1" t="s">
        <v>79</v>
      </c>
      <c r="AV2614" s="2">
        <v>5</v>
      </c>
      <c r="AW2614" s="2">
        <v>900000.21</v>
      </c>
      <c r="AX2614" s="1" t="s">
        <v>3689</v>
      </c>
      <c r="AY2614" s="1" t="s">
        <v>3689</v>
      </c>
      <c r="AZ2614" s="1" t="s">
        <v>16446</v>
      </c>
      <c r="BE2614" s="1" t="s">
        <v>16447</v>
      </c>
      <c r="BF2614" s="2">
        <v>3</v>
      </c>
      <c r="BG2614" s="1" t="s">
        <v>81</v>
      </c>
      <c r="BH2614" s="2">
        <v>1</v>
      </c>
      <c r="BI2614" s="2">
        <v>2</v>
      </c>
    </row>
    <row r="2615" spans="1:61">
      <c r="A2615" s="1" t="s">
        <v>59</v>
      </c>
      <c r="B2615" s="1" t="s">
        <v>60</v>
      </c>
      <c r="C2615" s="1" t="s">
        <v>16448</v>
      </c>
      <c r="D2615" s="1" t="s">
        <v>16449</v>
      </c>
      <c r="E2615" s="1" t="s">
        <v>16450</v>
      </c>
      <c r="F2615" s="1" t="s">
        <v>64</v>
      </c>
      <c r="G2615" s="1" t="s">
        <v>65</v>
      </c>
      <c r="H2615" s="1" t="s">
        <v>16451</v>
      </c>
      <c r="I2615" s="1" t="s">
        <v>100</v>
      </c>
      <c r="J2615" s="1" t="s">
        <v>16452</v>
      </c>
      <c r="K2615" s="2">
        <v>2</v>
      </c>
      <c r="L2615" s="1" t="s">
        <v>100</v>
      </c>
      <c r="M2615" s="1" t="s">
        <v>410</v>
      </c>
      <c r="N2615" s="1" t="s">
        <v>410</v>
      </c>
      <c r="O2615" s="1" t="s">
        <v>411</v>
      </c>
      <c r="P2615" s="1" t="s">
        <v>65</v>
      </c>
      <c r="Q2615" s="1" t="s">
        <v>64</v>
      </c>
      <c r="R2615" s="1" t="s">
        <v>65</v>
      </c>
      <c r="S2615" s="1" t="s">
        <v>64</v>
      </c>
      <c r="T2615" s="2">
        <v>2</v>
      </c>
      <c r="V2615" s="1" t="s">
        <v>16453</v>
      </c>
      <c r="W2615" s="1" t="s">
        <v>103</v>
      </c>
      <c r="Y2615" s="1" t="s">
        <v>71</v>
      </c>
      <c r="Z2615" s="1" t="s">
        <v>72</v>
      </c>
      <c r="AA2615" s="1" t="s">
        <v>10404</v>
      </c>
      <c r="AB2615" s="1" t="s">
        <v>10405</v>
      </c>
      <c r="AC2615" s="3">
        <f>VLOOKUP(AA2615,GeoCord!$A:$C,2,0)</f>
        <v>-15.339</v>
      </c>
      <c r="AD2615" s="3">
        <f>VLOOKUP(AA2615,GeoCord!$A:$C,3,0)</f>
        <v>166.89</v>
      </c>
      <c r="AG2615" s="1" t="s">
        <v>106</v>
      </c>
      <c r="AH2615" s="2">
        <v>1</v>
      </c>
      <c r="AI2615" s="1" t="s">
        <v>107</v>
      </c>
      <c r="AJ2615" s="2">
        <v>0</v>
      </c>
      <c r="AK2615" s="1" t="s">
        <v>77</v>
      </c>
      <c r="AL2615" s="1" t="s">
        <v>77</v>
      </c>
      <c r="AM2615" s="1" t="s">
        <v>77</v>
      </c>
      <c r="AN2615" s="2">
        <v>1</v>
      </c>
      <c r="AO2615" s="2">
        <v>1</v>
      </c>
      <c r="AP2615" s="2">
        <v>2</v>
      </c>
      <c r="AQ2615" s="2">
        <v>0</v>
      </c>
      <c r="AR2615" s="1" t="s">
        <v>77</v>
      </c>
      <c r="AS2615" s="1" t="s">
        <v>78</v>
      </c>
      <c r="AT2615" s="2">
        <v>110</v>
      </c>
      <c r="AU2615" s="1" t="s">
        <v>79</v>
      </c>
      <c r="AV2615" s="2">
        <v>5</v>
      </c>
      <c r="AW2615" s="2">
        <v>45662</v>
      </c>
      <c r="AX2615" s="1" t="s">
        <v>16453</v>
      </c>
      <c r="AY2615" s="1" t="s">
        <v>16453</v>
      </c>
      <c r="AZ2615" s="1" t="s">
        <v>103</v>
      </c>
      <c r="BF2615" s="2">
        <v>3</v>
      </c>
      <c r="BG2615" s="1" t="s">
        <v>81</v>
      </c>
      <c r="BH2615" s="2">
        <v>1</v>
      </c>
      <c r="BI2615" s="2">
        <v>1</v>
      </c>
    </row>
    <row r="2616" spans="1:61">
      <c r="A2616" s="1" t="s">
        <v>59</v>
      </c>
      <c r="B2616" s="1" t="s">
        <v>60</v>
      </c>
      <c r="C2616" s="1" t="s">
        <v>16454</v>
      </c>
      <c r="D2616" s="1" t="s">
        <v>16455</v>
      </c>
      <c r="E2616" s="1" t="s">
        <v>16456</v>
      </c>
      <c r="F2616" s="1" t="s">
        <v>64</v>
      </c>
      <c r="G2616" s="1" t="s">
        <v>65</v>
      </c>
      <c r="H2616" s="1" t="s">
        <v>16457</v>
      </c>
      <c r="I2616" s="1" t="s">
        <v>164</v>
      </c>
      <c r="J2616" s="1" t="s">
        <v>16458</v>
      </c>
      <c r="K2616" s="2">
        <v>2</v>
      </c>
      <c r="L2616" s="1" t="s">
        <v>164</v>
      </c>
      <c r="M2616" s="1" t="s">
        <v>3561</v>
      </c>
      <c r="N2616" s="1" t="s">
        <v>3561</v>
      </c>
      <c r="O2616" s="1" t="s">
        <v>3562</v>
      </c>
      <c r="P2616" s="1" t="s">
        <v>65</v>
      </c>
      <c r="Q2616" s="1" t="s">
        <v>64</v>
      </c>
      <c r="R2616" s="1" t="s">
        <v>65</v>
      </c>
      <c r="S2616" s="1" t="s">
        <v>64</v>
      </c>
      <c r="T2616" s="2">
        <v>2</v>
      </c>
      <c r="V2616" s="1" t="s">
        <v>6234</v>
      </c>
      <c r="W2616" s="1" t="s">
        <v>142</v>
      </c>
      <c r="Y2616" s="1" t="s">
        <v>71</v>
      </c>
      <c r="Z2616" s="1" t="s">
        <v>72</v>
      </c>
      <c r="AA2616" s="1" t="s">
        <v>1337</v>
      </c>
      <c r="AB2616" s="1" t="s">
        <v>1338</v>
      </c>
      <c r="AC2616" s="3">
        <f>VLOOKUP(AA2616,GeoCord!$A:$C,2,0)</f>
        <v>6.9829999999999997</v>
      </c>
      <c r="AD2616" s="3">
        <f>VLOOKUP(AA2616,GeoCord!$A:$C,3,0)</f>
        <v>-64.587999999999994</v>
      </c>
      <c r="AG2616" s="1" t="s">
        <v>120</v>
      </c>
      <c r="AH2616" s="2">
        <v>1</v>
      </c>
      <c r="AI2616" s="1" t="s">
        <v>121</v>
      </c>
      <c r="AJ2616" s="2">
        <v>0</v>
      </c>
      <c r="AK2616" s="1" t="s">
        <v>77</v>
      </c>
      <c r="AL2616" s="1" t="s">
        <v>77</v>
      </c>
      <c r="AM2616" s="1" t="s">
        <v>77</v>
      </c>
      <c r="AN2616" s="2">
        <v>0</v>
      </c>
      <c r="AO2616" s="2">
        <v>0</v>
      </c>
      <c r="AP2616" s="2">
        <v>0</v>
      </c>
      <c r="AQ2616" s="2">
        <v>0</v>
      </c>
      <c r="AR2616" s="1" t="s">
        <v>77</v>
      </c>
      <c r="AS2616" s="1" t="s">
        <v>78</v>
      </c>
      <c r="AT2616" s="2">
        <v>110</v>
      </c>
      <c r="AU2616" s="1" t="s">
        <v>79</v>
      </c>
      <c r="AV2616" s="2">
        <v>5</v>
      </c>
      <c r="AW2616" s="2">
        <v>990740.75</v>
      </c>
      <c r="AX2616" s="1" t="s">
        <v>6234</v>
      </c>
      <c r="AY2616" s="1" t="s">
        <v>6234</v>
      </c>
      <c r="AZ2616" s="1" t="s">
        <v>142</v>
      </c>
      <c r="BE2616" s="1" t="s">
        <v>16459</v>
      </c>
      <c r="BF2616" s="2">
        <v>3</v>
      </c>
      <c r="BG2616" s="1" t="s">
        <v>81</v>
      </c>
      <c r="BH2616" s="2">
        <v>1</v>
      </c>
      <c r="BI2616" s="2">
        <v>0</v>
      </c>
    </row>
    <row r="2617" spans="1:61">
      <c r="A2617" s="1" t="s">
        <v>59</v>
      </c>
      <c r="B2617" s="1" t="s">
        <v>60</v>
      </c>
      <c r="C2617" s="1" t="s">
        <v>16460</v>
      </c>
      <c r="D2617" s="1" t="s">
        <v>16461</v>
      </c>
      <c r="E2617" s="1" t="s">
        <v>16462</v>
      </c>
      <c r="F2617" s="1" t="s">
        <v>64</v>
      </c>
      <c r="G2617" s="1" t="s">
        <v>65</v>
      </c>
      <c r="H2617" s="1" t="s">
        <v>16463</v>
      </c>
      <c r="I2617" s="1" t="s">
        <v>100</v>
      </c>
      <c r="J2617" s="1" t="s">
        <v>16464</v>
      </c>
      <c r="K2617" s="2">
        <v>2</v>
      </c>
      <c r="L2617" s="1" t="s">
        <v>100</v>
      </c>
      <c r="M2617" s="1" t="s">
        <v>993</v>
      </c>
      <c r="N2617" s="1" t="s">
        <v>993</v>
      </c>
      <c r="O2617" s="1" t="s">
        <v>994</v>
      </c>
      <c r="P2617" s="1" t="s">
        <v>65</v>
      </c>
      <c r="Q2617" s="1" t="s">
        <v>64</v>
      </c>
      <c r="R2617" s="1" t="s">
        <v>65</v>
      </c>
      <c r="S2617" s="1" t="s">
        <v>64</v>
      </c>
      <c r="T2617" s="2">
        <v>4</v>
      </c>
      <c r="V2617" s="1" t="s">
        <v>16465</v>
      </c>
      <c r="X2617" s="1" t="s">
        <v>180</v>
      </c>
      <c r="Y2617" s="1" t="s">
        <v>71</v>
      </c>
      <c r="Z2617" s="1" t="s">
        <v>72</v>
      </c>
      <c r="AA2617" s="1" t="s">
        <v>907</v>
      </c>
      <c r="AB2617" s="1" t="s">
        <v>908</v>
      </c>
      <c r="AC2617" s="3">
        <f>VLOOKUP(AA2617,GeoCord!$A:$C,2,0)</f>
        <v>19.317499999999999</v>
      </c>
      <c r="AD2617" s="3">
        <f>VLOOKUP(AA2617,GeoCord!$A:$C,3,0)</f>
        <v>-72.420500000000004</v>
      </c>
      <c r="AG2617" s="1" t="s">
        <v>266</v>
      </c>
      <c r="AH2617" s="2">
        <v>1</v>
      </c>
      <c r="AI2617" s="1" t="s">
        <v>267</v>
      </c>
      <c r="AJ2617" s="2">
        <v>1</v>
      </c>
      <c r="AK2617" s="1" t="s">
        <v>77</v>
      </c>
      <c r="AL2617" s="1" t="s">
        <v>77</v>
      </c>
      <c r="AM2617" s="1" t="s">
        <v>77</v>
      </c>
      <c r="AN2617" s="2">
        <v>0</v>
      </c>
      <c r="AO2617" s="2">
        <v>0</v>
      </c>
      <c r="AP2617" s="2">
        <v>0</v>
      </c>
      <c r="AQ2617" s="2">
        <v>0</v>
      </c>
      <c r="AR2617" s="1" t="s">
        <v>77</v>
      </c>
      <c r="AS2617" s="1" t="s">
        <v>78</v>
      </c>
      <c r="AT2617" s="2">
        <v>110</v>
      </c>
      <c r="AU2617" s="1" t="s">
        <v>79</v>
      </c>
      <c r="AV2617" s="2">
        <v>5</v>
      </c>
      <c r="AW2617" s="2">
        <v>984569.12</v>
      </c>
      <c r="AX2617" s="1" t="s">
        <v>16465</v>
      </c>
      <c r="AY2617" s="1" t="s">
        <v>16465</v>
      </c>
      <c r="AZ2617" s="1" t="s">
        <v>180</v>
      </c>
      <c r="BE2617" s="1" t="s">
        <v>16466</v>
      </c>
      <c r="BF2617" s="2">
        <v>3</v>
      </c>
      <c r="BG2617" s="1" t="s">
        <v>81</v>
      </c>
      <c r="BH2617" s="2">
        <v>0</v>
      </c>
      <c r="BI2617" s="2">
        <v>1</v>
      </c>
    </row>
    <row r="2618" spans="1:61">
      <c r="A2618" s="1" t="s">
        <v>59</v>
      </c>
      <c r="B2618" s="1" t="s">
        <v>60</v>
      </c>
      <c r="C2618" s="1" t="s">
        <v>16467</v>
      </c>
      <c r="D2618" s="1" t="s">
        <v>16468</v>
      </c>
      <c r="E2618" s="1" t="s">
        <v>16469</v>
      </c>
      <c r="F2618" s="1" t="s">
        <v>64</v>
      </c>
      <c r="G2618" s="1" t="s">
        <v>65</v>
      </c>
      <c r="H2618" s="1" t="s">
        <v>16470</v>
      </c>
      <c r="I2618" s="1" t="s">
        <v>100</v>
      </c>
      <c r="J2618" s="1" t="s">
        <v>16471</v>
      </c>
      <c r="K2618" s="2">
        <v>2</v>
      </c>
      <c r="L2618" s="1" t="s">
        <v>100</v>
      </c>
      <c r="M2618" s="1" t="s">
        <v>65</v>
      </c>
      <c r="N2618" s="1" t="s">
        <v>65</v>
      </c>
      <c r="O2618" s="1" t="s">
        <v>64</v>
      </c>
      <c r="P2618" s="1" t="s">
        <v>65</v>
      </c>
      <c r="Q2618" s="1" t="s">
        <v>64</v>
      </c>
      <c r="R2618" s="1" t="s">
        <v>65</v>
      </c>
      <c r="S2618" s="1" t="s">
        <v>64</v>
      </c>
      <c r="T2618" s="2">
        <v>2</v>
      </c>
      <c r="V2618" s="1" t="s">
        <v>141</v>
      </c>
      <c r="W2618" s="1" t="s">
        <v>787</v>
      </c>
      <c r="Y2618" s="1" t="s">
        <v>71</v>
      </c>
      <c r="Z2618" s="1" t="s">
        <v>72</v>
      </c>
      <c r="AA2618" s="1" t="s">
        <v>3416</v>
      </c>
      <c r="AB2618" s="1" t="s">
        <v>3417</v>
      </c>
      <c r="AC2618" s="3">
        <f>VLOOKUP(AA2618,GeoCord!$A:$C,2,0)</f>
        <v>40.56</v>
      </c>
      <c r="AD2618" s="3">
        <f>VLOOKUP(AA2618,GeoCord!$A:$C,3,0)</f>
        <v>44.448999999999998</v>
      </c>
      <c r="AG2618" s="1" t="s">
        <v>3976</v>
      </c>
      <c r="AH2618" s="2">
        <v>1</v>
      </c>
      <c r="AI2618" s="1" t="s">
        <v>3977</v>
      </c>
      <c r="AJ2618" s="2">
        <v>0</v>
      </c>
      <c r="AK2618" s="1" t="s">
        <v>77</v>
      </c>
      <c r="AL2618" s="1" t="s">
        <v>77</v>
      </c>
      <c r="AM2618" s="1" t="s">
        <v>77</v>
      </c>
      <c r="AN2618" s="2">
        <v>0</v>
      </c>
      <c r="AO2618" s="2">
        <v>0</v>
      </c>
      <c r="AP2618" s="2">
        <v>0</v>
      </c>
      <c r="AQ2618" s="2">
        <v>0</v>
      </c>
      <c r="AR2618" s="1" t="s">
        <v>77</v>
      </c>
      <c r="AS2618" s="1" t="s">
        <v>78</v>
      </c>
      <c r="AT2618" s="2">
        <v>110</v>
      </c>
      <c r="AU2618" s="1" t="s">
        <v>79</v>
      </c>
      <c r="AV2618" s="2">
        <v>5</v>
      </c>
      <c r="AW2618" s="2">
        <v>315000</v>
      </c>
      <c r="AX2618" s="1" t="s">
        <v>141</v>
      </c>
      <c r="AY2618" s="1" t="s">
        <v>141</v>
      </c>
      <c r="AZ2618" s="1" t="s">
        <v>787</v>
      </c>
      <c r="BE2618" s="1" t="s">
        <v>16472</v>
      </c>
      <c r="BF2618" s="2">
        <v>3</v>
      </c>
      <c r="BG2618" s="1" t="s">
        <v>81</v>
      </c>
      <c r="BH2618" s="2">
        <v>0</v>
      </c>
      <c r="BI2618" s="2">
        <v>0</v>
      </c>
    </row>
    <row r="2619" spans="1:61">
      <c r="A2619" s="1" t="s">
        <v>59</v>
      </c>
      <c r="B2619" s="1" t="s">
        <v>60</v>
      </c>
      <c r="C2619" s="1" t="s">
        <v>16473</v>
      </c>
      <c r="D2619" s="1" t="s">
        <v>16474</v>
      </c>
      <c r="E2619" s="1" t="s">
        <v>16475</v>
      </c>
      <c r="F2619" s="1" t="s">
        <v>64</v>
      </c>
      <c r="G2619" s="1" t="s">
        <v>65</v>
      </c>
      <c r="H2619" s="1" t="s">
        <v>16476</v>
      </c>
      <c r="I2619" s="1" t="s">
        <v>100</v>
      </c>
      <c r="J2619" s="1" t="s">
        <v>16477</v>
      </c>
      <c r="K2619" s="2">
        <v>2</v>
      </c>
      <c r="L2619" s="1" t="s">
        <v>100</v>
      </c>
      <c r="M2619" s="1" t="s">
        <v>65</v>
      </c>
      <c r="N2619" s="1" t="s">
        <v>65</v>
      </c>
      <c r="O2619" s="1" t="s">
        <v>64</v>
      </c>
      <c r="P2619" s="1" t="s">
        <v>65</v>
      </c>
      <c r="Q2619" s="1" t="s">
        <v>64</v>
      </c>
      <c r="R2619" s="1" t="s">
        <v>65</v>
      </c>
      <c r="S2619" s="1" t="s">
        <v>64</v>
      </c>
      <c r="T2619" s="2">
        <v>3</v>
      </c>
      <c r="V2619" s="1" t="s">
        <v>2226</v>
      </c>
      <c r="X2619" s="1" t="s">
        <v>1215</v>
      </c>
      <c r="Y2619" s="1" t="s">
        <v>71</v>
      </c>
      <c r="Z2619" s="1" t="s">
        <v>72</v>
      </c>
      <c r="AA2619" s="1" t="s">
        <v>914</v>
      </c>
      <c r="AB2619" s="1" t="s">
        <v>915</v>
      </c>
      <c r="AC2619" s="3">
        <f>VLOOKUP(AA2619,GeoCord!$A:$C,2,0)</f>
        <v>33.408000000000001</v>
      </c>
      <c r="AD2619" s="3">
        <f>VLOOKUP(AA2619,GeoCord!$A:$C,3,0)</f>
        <v>54.041800000000002</v>
      </c>
      <c r="AG2619" s="1" t="s">
        <v>1622</v>
      </c>
      <c r="AH2619" s="2">
        <v>1</v>
      </c>
      <c r="AI2619" s="1" t="s">
        <v>1623</v>
      </c>
      <c r="AJ2619" s="2">
        <v>1</v>
      </c>
      <c r="AK2619" s="1" t="s">
        <v>77</v>
      </c>
      <c r="AL2619" s="1" t="s">
        <v>77</v>
      </c>
      <c r="AM2619" s="1" t="s">
        <v>77</v>
      </c>
      <c r="AN2619" s="2">
        <v>0</v>
      </c>
      <c r="AO2619" s="2">
        <v>0</v>
      </c>
      <c r="AP2619" s="2">
        <v>1</v>
      </c>
      <c r="AQ2619" s="2">
        <v>0</v>
      </c>
      <c r="AR2619" s="1" t="s">
        <v>77</v>
      </c>
      <c r="AS2619" s="1" t="s">
        <v>78</v>
      </c>
      <c r="AT2619" s="2">
        <v>110</v>
      </c>
      <c r="AU2619" s="1" t="s">
        <v>79</v>
      </c>
      <c r="AV2619" s="2">
        <v>5</v>
      </c>
      <c r="AW2619" s="2">
        <v>21553.71</v>
      </c>
      <c r="AX2619" s="1" t="s">
        <v>2226</v>
      </c>
      <c r="AY2619" s="1" t="s">
        <v>2226</v>
      </c>
      <c r="AZ2619" s="1" t="s">
        <v>1215</v>
      </c>
      <c r="BE2619" s="1" t="s">
        <v>16478</v>
      </c>
      <c r="BF2619" s="2">
        <v>3</v>
      </c>
      <c r="BG2619" s="1" t="s">
        <v>81</v>
      </c>
      <c r="BH2619" s="2">
        <v>0</v>
      </c>
      <c r="BI2619" s="2">
        <v>0</v>
      </c>
    </row>
    <row r="2620" spans="1:61">
      <c r="A2620" s="1" t="s">
        <v>59</v>
      </c>
      <c r="B2620" s="1" t="s">
        <v>60</v>
      </c>
      <c r="C2620" s="1" t="s">
        <v>16479</v>
      </c>
      <c r="D2620" s="1" t="s">
        <v>16480</v>
      </c>
      <c r="E2620" s="1" t="s">
        <v>16481</v>
      </c>
      <c r="F2620" s="1" t="s">
        <v>64</v>
      </c>
      <c r="G2620" s="1" t="s">
        <v>65</v>
      </c>
      <c r="H2620" s="1" t="s">
        <v>16482</v>
      </c>
      <c r="I2620" s="1" t="s">
        <v>100</v>
      </c>
      <c r="J2620" s="1" t="s">
        <v>16483</v>
      </c>
      <c r="K2620" s="2">
        <v>2</v>
      </c>
      <c r="L2620" s="1" t="s">
        <v>100</v>
      </c>
      <c r="M2620" s="1" t="s">
        <v>65</v>
      </c>
      <c r="N2620" s="1" t="s">
        <v>65</v>
      </c>
      <c r="O2620" s="1" t="s">
        <v>64</v>
      </c>
      <c r="P2620" s="1" t="s">
        <v>65</v>
      </c>
      <c r="Q2620" s="1" t="s">
        <v>64</v>
      </c>
      <c r="R2620" s="1" t="s">
        <v>65</v>
      </c>
      <c r="S2620" s="1" t="s">
        <v>64</v>
      </c>
      <c r="T2620" s="2">
        <v>2</v>
      </c>
      <c r="V2620" s="1" t="s">
        <v>16484</v>
      </c>
      <c r="W2620" s="1" t="s">
        <v>1388</v>
      </c>
      <c r="Y2620" s="1" t="s">
        <v>71</v>
      </c>
      <c r="Z2620" s="1" t="s">
        <v>130</v>
      </c>
      <c r="AC2620" s="3" t="e">
        <f>VLOOKUP(AA2620,GeoCord!$A:$C,2,0)</f>
        <v>#N/A</v>
      </c>
      <c r="AD2620" s="3" t="e">
        <f>VLOOKUP(AA2620,GeoCord!$A:$C,3,0)</f>
        <v>#N/A</v>
      </c>
      <c r="AE2620" s="1" t="s">
        <v>308</v>
      </c>
      <c r="AF2620" s="1" t="s">
        <v>309</v>
      </c>
      <c r="AG2620" s="1" t="s">
        <v>640</v>
      </c>
      <c r="AH2620" s="2">
        <v>1</v>
      </c>
      <c r="AI2620" s="1" t="s">
        <v>641</v>
      </c>
      <c r="AJ2620" s="2">
        <v>0</v>
      </c>
      <c r="AK2620" s="1" t="s">
        <v>77</v>
      </c>
      <c r="AL2620" s="1" t="s">
        <v>77</v>
      </c>
      <c r="AM2620" s="1" t="s">
        <v>77</v>
      </c>
      <c r="AN2620" s="2">
        <v>0</v>
      </c>
      <c r="AO2620" s="2">
        <v>0</v>
      </c>
      <c r="AP2620" s="2">
        <v>0</v>
      </c>
      <c r="AQ2620" s="2">
        <v>0</v>
      </c>
      <c r="AR2620" s="1" t="s">
        <v>77</v>
      </c>
      <c r="AS2620" s="1" t="s">
        <v>78</v>
      </c>
      <c r="AT2620" s="2">
        <v>110</v>
      </c>
      <c r="AU2620" s="1" t="s">
        <v>79</v>
      </c>
      <c r="AV2620" s="2">
        <v>5</v>
      </c>
      <c r="AW2620" s="2">
        <v>100000</v>
      </c>
      <c r="AX2620" s="1" t="s">
        <v>16484</v>
      </c>
      <c r="AY2620" s="1" t="s">
        <v>16484</v>
      </c>
      <c r="AZ2620" s="1" t="s">
        <v>1388</v>
      </c>
      <c r="BE2620" s="1" t="s">
        <v>16485</v>
      </c>
      <c r="BF2620" s="2">
        <v>3</v>
      </c>
      <c r="BG2620" s="1" t="s">
        <v>81</v>
      </c>
      <c r="BH2620" s="2">
        <v>0</v>
      </c>
      <c r="BI2620" s="2">
        <v>0</v>
      </c>
    </row>
    <row r="2621" spans="1:61">
      <c r="A2621" s="1" t="s">
        <v>59</v>
      </c>
      <c r="B2621" s="1" t="s">
        <v>60</v>
      </c>
      <c r="C2621" s="1" t="s">
        <v>16486</v>
      </c>
      <c r="D2621" s="1" t="s">
        <v>16487</v>
      </c>
      <c r="E2621" s="1" t="s">
        <v>16488</v>
      </c>
      <c r="F2621" s="1" t="s">
        <v>64</v>
      </c>
      <c r="G2621" s="1" t="s">
        <v>65</v>
      </c>
      <c r="H2621" s="1" t="s">
        <v>16489</v>
      </c>
      <c r="I2621" s="1" t="s">
        <v>100</v>
      </c>
      <c r="J2621" s="1" t="s">
        <v>16490</v>
      </c>
      <c r="K2621" s="2">
        <v>2</v>
      </c>
      <c r="L2621" s="1" t="s">
        <v>100</v>
      </c>
      <c r="M2621" s="1" t="s">
        <v>114</v>
      </c>
      <c r="N2621" s="1" t="s">
        <v>114</v>
      </c>
      <c r="O2621" s="1" t="s">
        <v>115</v>
      </c>
      <c r="P2621" s="1" t="s">
        <v>65</v>
      </c>
      <c r="Q2621" s="1" t="s">
        <v>64</v>
      </c>
      <c r="R2621" s="1" t="s">
        <v>65</v>
      </c>
      <c r="S2621" s="1" t="s">
        <v>64</v>
      </c>
      <c r="T2621" s="2">
        <v>2</v>
      </c>
      <c r="V2621" s="1" t="s">
        <v>1045</v>
      </c>
      <c r="W2621" s="1" t="s">
        <v>142</v>
      </c>
      <c r="Y2621" s="1" t="s">
        <v>71</v>
      </c>
      <c r="Z2621" s="1" t="s">
        <v>72</v>
      </c>
      <c r="AA2621" s="1" t="s">
        <v>383</v>
      </c>
      <c r="AB2621" s="1" t="s">
        <v>384</v>
      </c>
      <c r="AC2621" s="3">
        <f>VLOOKUP(AA2621,GeoCord!$A:$C,2,0)</f>
        <v>15.739000000000001</v>
      </c>
      <c r="AD2621" s="3">
        <f>VLOOKUP(AA2621,GeoCord!$A:$C,3,0)</f>
        <v>29.533000000000001</v>
      </c>
      <c r="AG2621" s="1" t="s">
        <v>93</v>
      </c>
      <c r="AH2621" s="2">
        <v>1</v>
      </c>
      <c r="AI2621" s="1" t="s">
        <v>94</v>
      </c>
      <c r="AJ2621" s="2">
        <v>0</v>
      </c>
      <c r="AK2621" s="1" t="s">
        <v>77</v>
      </c>
      <c r="AL2621" s="1" t="s">
        <v>77</v>
      </c>
      <c r="AM2621" s="1" t="s">
        <v>77</v>
      </c>
      <c r="AN2621" s="2">
        <v>0</v>
      </c>
      <c r="AO2621" s="2">
        <v>0</v>
      </c>
      <c r="AP2621" s="2">
        <v>0</v>
      </c>
      <c r="AQ2621" s="2">
        <v>0</v>
      </c>
      <c r="AR2621" s="1" t="s">
        <v>77</v>
      </c>
      <c r="AS2621" s="1" t="s">
        <v>78</v>
      </c>
      <c r="AT2621" s="2">
        <v>110</v>
      </c>
      <c r="AU2621" s="1" t="s">
        <v>79</v>
      </c>
      <c r="AV2621" s="2">
        <v>5</v>
      </c>
      <c r="AW2621" s="2">
        <v>593774.03</v>
      </c>
      <c r="AX2621" s="1" t="s">
        <v>1045</v>
      </c>
      <c r="AY2621" s="1" t="s">
        <v>1045</v>
      </c>
      <c r="AZ2621" s="1" t="s">
        <v>142</v>
      </c>
      <c r="BE2621" s="1" t="s">
        <v>16491</v>
      </c>
      <c r="BF2621" s="2">
        <v>3</v>
      </c>
      <c r="BG2621" s="1" t="s">
        <v>81</v>
      </c>
      <c r="BH2621" s="2">
        <v>2</v>
      </c>
      <c r="BI2621" s="2">
        <v>0</v>
      </c>
    </row>
    <row r="2622" spans="1:61">
      <c r="A2622" s="1" t="s">
        <v>59</v>
      </c>
      <c r="B2622" s="1" t="s">
        <v>60</v>
      </c>
      <c r="C2622" s="1" t="s">
        <v>16492</v>
      </c>
      <c r="D2622" s="1" t="s">
        <v>16493</v>
      </c>
      <c r="E2622" s="1" t="s">
        <v>16494</v>
      </c>
      <c r="F2622" s="1" t="s">
        <v>64</v>
      </c>
      <c r="G2622" s="1" t="s">
        <v>65</v>
      </c>
      <c r="H2622" s="1" t="s">
        <v>16495</v>
      </c>
      <c r="I2622" s="1" t="s">
        <v>164</v>
      </c>
      <c r="J2622" s="1" t="s">
        <v>16496</v>
      </c>
      <c r="K2622" s="2">
        <v>2</v>
      </c>
      <c r="L2622" s="1" t="s">
        <v>164</v>
      </c>
      <c r="M2622" s="1" t="s">
        <v>65</v>
      </c>
      <c r="N2622" s="1" t="s">
        <v>65</v>
      </c>
      <c r="O2622" s="1" t="s">
        <v>64</v>
      </c>
      <c r="P2622" s="1" t="s">
        <v>65</v>
      </c>
      <c r="Q2622" s="1" t="s">
        <v>64</v>
      </c>
      <c r="R2622" s="1" t="s">
        <v>65</v>
      </c>
      <c r="S2622" s="1" t="s">
        <v>64</v>
      </c>
      <c r="T2622" s="2">
        <v>2</v>
      </c>
      <c r="V2622" s="1" t="s">
        <v>141</v>
      </c>
      <c r="W2622" s="1" t="s">
        <v>6201</v>
      </c>
      <c r="Y2622" s="1" t="s">
        <v>71</v>
      </c>
      <c r="Z2622" s="1" t="s">
        <v>130</v>
      </c>
      <c r="AC2622" s="3" t="e">
        <f>VLOOKUP(AA2622,GeoCord!$A:$C,2,0)</f>
        <v>#N/A</v>
      </c>
      <c r="AD2622" s="3" t="e">
        <f>VLOOKUP(AA2622,GeoCord!$A:$C,3,0)</f>
        <v>#N/A</v>
      </c>
      <c r="AE2622" s="1" t="s">
        <v>131</v>
      </c>
      <c r="AF2622" s="1" t="s">
        <v>132</v>
      </c>
      <c r="AG2622" s="1" t="s">
        <v>16497</v>
      </c>
      <c r="AH2622" s="2">
        <v>1</v>
      </c>
      <c r="AI2622" s="1" t="s">
        <v>16498</v>
      </c>
      <c r="AJ2622" s="2">
        <v>1</v>
      </c>
      <c r="AK2622" s="1" t="s">
        <v>77</v>
      </c>
      <c r="AL2622" s="1" t="s">
        <v>77</v>
      </c>
      <c r="AM2622" s="1" t="s">
        <v>77</v>
      </c>
      <c r="AN2622" s="2">
        <v>0</v>
      </c>
      <c r="AO2622" s="2">
        <v>0</v>
      </c>
      <c r="AP2622" s="2">
        <v>0</v>
      </c>
      <c r="AQ2622" s="2">
        <v>0</v>
      </c>
      <c r="AR2622" s="1" t="s">
        <v>77</v>
      </c>
      <c r="AS2622" s="1" t="s">
        <v>78</v>
      </c>
      <c r="AT2622" s="2">
        <v>110</v>
      </c>
      <c r="AU2622" s="1" t="s">
        <v>79</v>
      </c>
      <c r="AV2622" s="2">
        <v>5</v>
      </c>
      <c r="AW2622" s="2">
        <v>150000</v>
      </c>
      <c r="AX2622" s="1" t="s">
        <v>141</v>
      </c>
      <c r="AY2622" s="1" t="s">
        <v>141</v>
      </c>
      <c r="AZ2622" s="1" t="s">
        <v>6201</v>
      </c>
      <c r="BE2622" s="1" t="s">
        <v>16499</v>
      </c>
      <c r="BF2622" s="2">
        <v>3</v>
      </c>
      <c r="BG2622" s="1" t="s">
        <v>81</v>
      </c>
      <c r="BH2622" s="2">
        <v>2</v>
      </c>
      <c r="BI2622" s="2">
        <v>0</v>
      </c>
    </row>
    <row r="2623" spans="1:61">
      <c r="A2623" s="1" t="s">
        <v>59</v>
      </c>
      <c r="B2623" s="1" t="s">
        <v>60</v>
      </c>
      <c r="C2623" s="1" t="s">
        <v>16500</v>
      </c>
      <c r="D2623" s="1" t="s">
        <v>16501</v>
      </c>
      <c r="E2623" s="1" t="s">
        <v>16502</v>
      </c>
      <c r="F2623" s="1" t="s">
        <v>64</v>
      </c>
      <c r="G2623" s="1" t="s">
        <v>65</v>
      </c>
      <c r="H2623" s="1" t="s">
        <v>16503</v>
      </c>
      <c r="I2623" s="1" t="s">
        <v>67</v>
      </c>
      <c r="J2623" s="1" t="s">
        <v>16504</v>
      </c>
      <c r="K2623" s="2">
        <v>2</v>
      </c>
      <c r="L2623" s="1" t="s">
        <v>67</v>
      </c>
      <c r="M2623" s="1" t="s">
        <v>114</v>
      </c>
      <c r="N2623" s="1" t="s">
        <v>114</v>
      </c>
      <c r="O2623" s="1" t="s">
        <v>115</v>
      </c>
      <c r="P2623" s="1" t="s">
        <v>65</v>
      </c>
      <c r="Q2623" s="1" t="s">
        <v>64</v>
      </c>
      <c r="R2623" s="1" t="s">
        <v>65</v>
      </c>
      <c r="S2623" s="1" t="s">
        <v>64</v>
      </c>
      <c r="T2623" s="2">
        <v>4</v>
      </c>
      <c r="V2623" s="1" t="s">
        <v>1045</v>
      </c>
      <c r="X2623" s="1" t="s">
        <v>60</v>
      </c>
      <c r="Y2623" s="1" t="s">
        <v>71</v>
      </c>
      <c r="Z2623" s="1" t="s">
        <v>72</v>
      </c>
      <c r="AA2623" s="1" t="s">
        <v>264</v>
      </c>
      <c r="AB2623" s="1" t="s">
        <v>265</v>
      </c>
      <c r="AC2623" s="3">
        <f>VLOOKUP(AA2623,GeoCord!$A:$C,2,0)</f>
        <v>16.995999999999999</v>
      </c>
      <c r="AD2623" s="3">
        <f>VLOOKUP(AA2623,GeoCord!$A:$C,3,0)</f>
        <v>9.9149999999999991</v>
      </c>
      <c r="AG2623" s="1" t="s">
        <v>236</v>
      </c>
      <c r="AH2623" s="2">
        <v>1</v>
      </c>
      <c r="AI2623" s="1" t="s">
        <v>237</v>
      </c>
      <c r="AJ2623" s="2">
        <v>1</v>
      </c>
      <c r="AK2623" s="1" t="s">
        <v>77</v>
      </c>
      <c r="AL2623" s="1" t="s">
        <v>77</v>
      </c>
      <c r="AM2623" s="1" t="s">
        <v>77</v>
      </c>
      <c r="AN2623" s="2">
        <v>0</v>
      </c>
      <c r="AO2623" s="2">
        <v>1</v>
      </c>
      <c r="AP2623" s="2">
        <v>0</v>
      </c>
      <c r="AQ2623" s="2">
        <v>0</v>
      </c>
      <c r="AR2623" s="1" t="s">
        <v>77</v>
      </c>
      <c r="AS2623" s="1" t="s">
        <v>78</v>
      </c>
      <c r="AT2623" s="2">
        <v>110</v>
      </c>
      <c r="AU2623" s="1" t="s">
        <v>79</v>
      </c>
      <c r="AV2623" s="2">
        <v>5</v>
      </c>
      <c r="AW2623" s="2">
        <v>617284.06999999995</v>
      </c>
      <c r="AX2623" s="1" t="s">
        <v>1045</v>
      </c>
      <c r="AY2623" s="1" t="s">
        <v>1045</v>
      </c>
      <c r="AZ2623" s="1" t="s">
        <v>60</v>
      </c>
      <c r="BE2623" s="1" t="s">
        <v>16505</v>
      </c>
      <c r="BF2623" s="2">
        <v>3</v>
      </c>
      <c r="BG2623" s="1" t="s">
        <v>81</v>
      </c>
      <c r="BH2623" s="2">
        <v>1</v>
      </c>
      <c r="BI2623" s="2">
        <v>1</v>
      </c>
    </row>
    <row r="2624" spans="1:61">
      <c r="A2624" s="1" t="s">
        <v>59</v>
      </c>
      <c r="B2624" s="1" t="s">
        <v>60</v>
      </c>
      <c r="C2624" s="1" t="s">
        <v>16506</v>
      </c>
      <c r="D2624" s="1" t="s">
        <v>16507</v>
      </c>
      <c r="E2624" s="1" t="s">
        <v>16508</v>
      </c>
      <c r="F2624" s="1" t="s">
        <v>64</v>
      </c>
      <c r="G2624" s="1" t="s">
        <v>65</v>
      </c>
      <c r="H2624" s="1" t="s">
        <v>16509</v>
      </c>
      <c r="I2624" s="1" t="s">
        <v>100</v>
      </c>
      <c r="J2624" s="1" t="s">
        <v>16510</v>
      </c>
      <c r="K2624" s="2">
        <v>2</v>
      </c>
      <c r="L2624" s="1" t="s">
        <v>100</v>
      </c>
      <c r="P2624" s="1" t="s">
        <v>65</v>
      </c>
      <c r="Q2624" s="1" t="s">
        <v>64</v>
      </c>
      <c r="R2624" s="1" t="s">
        <v>65</v>
      </c>
      <c r="S2624" s="1" t="s">
        <v>64</v>
      </c>
      <c r="T2624" s="2">
        <v>2</v>
      </c>
      <c r="V2624" s="1" t="s">
        <v>1045</v>
      </c>
      <c r="W2624" s="1" t="s">
        <v>60</v>
      </c>
      <c r="Y2624" s="1" t="s">
        <v>71</v>
      </c>
      <c r="Z2624" s="1" t="s">
        <v>72</v>
      </c>
      <c r="AA2624" s="1" t="s">
        <v>4125</v>
      </c>
      <c r="AB2624" s="1" t="s">
        <v>4126</v>
      </c>
      <c r="AC2624" s="3">
        <f>VLOOKUP(AA2624,GeoCord!$A:$C,2,0)</f>
        <v>13.499000000000001</v>
      </c>
      <c r="AD2624" s="3">
        <f>VLOOKUP(AA2624,GeoCord!$A:$C,3,0)</f>
        <v>-14.641</v>
      </c>
      <c r="AG2624" s="1" t="s">
        <v>807</v>
      </c>
      <c r="AH2624" s="2">
        <v>1</v>
      </c>
      <c r="AI2624" s="1" t="s">
        <v>808</v>
      </c>
      <c r="AJ2624" s="2">
        <v>1</v>
      </c>
      <c r="AK2624" s="1" t="s">
        <v>77</v>
      </c>
      <c r="AL2624" s="1" t="s">
        <v>77</v>
      </c>
      <c r="AM2624" s="1" t="s">
        <v>77</v>
      </c>
      <c r="AN2624" s="2">
        <v>0</v>
      </c>
      <c r="AO2624" s="2">
        <v>0</v>
      </c>
      <c r="AP2624" s="2">
        <v>0</v>
      </c>
      <c r="AQ2624" s="2">
        <v>0</v>
      </c>
      <c r="AR2624" s="1" t="s">
        <v>77</v>
      </c>
      <c r="AS2624" s="1" t="s">
        <v>78</v>
      </c>
      <c r="AT2624" s="2">
        <v>110</v>
      </c>
      <c r="AU2624" s="1" t="s">
        <v>79</v>
      </c>
      <c r="AV2624" s="2">
        <v>5</v>
      </c>
      <c r="AW2624" s="2">
        <v>8500</v>
      </c>
      <c r="AX2624" s="1" t="s">
        <v>1045</v>
      </c>
      <c r="AY2624" s="1" t="s">
        <v>1045</v>
      </c>
      <c r="AZ2624" s="1" t="s">
        <v>60</v>
      </c>
      <c r="BE2624" s="1" t="s">
        <v>16511</v>
      </c>
      <c r="BF2624" s="2">
        <v>3</v>
      </c>
      <c r="BG2624" s="1" t="s">
        <v>81</v>
      </c>
      <c r="BH2624" s="2">
        <v>1</v>
      </c>
      <c r="BI2624" s="2">
        <v>2</v>
      </c>
    </row>
    <row r="2625" spans="1:61">
      <c r="A2625" s="1" t="s">
        <v>59</v>
      </c>
      <c r="B2625" s="1" t="s">
        <v>60</v>
      </c>
      <c r="C2625" s="1" t="s">
        <v>16512</v>
      </c>
      <c r="D2625" s="1" t="s">
        <v>16513</v>
      </c>
      <c r="E2625" s="1" t="s">
        <v>16514</v>
      </c>
      <c r="F2625" s="1" t="s">
        <v>64</v>
      </c>
      <c r="G2625" s="1" t="s">
        <v>65</v>
      </c>
      <c r="H2625" s="1" t="s">
        <v>16515</v>
      </c>
      <c r="I2625" s="1" t="s">
        <v>100</v>
      </c>
      <c r="J2625" s="1" t="s">
        <v>16516</v>
      </c>
      <c r="K2625" s="2">
        <v>2</v>
      </c>
      <c r="L2625" s="1" t="s">
        <v>100</v>
      </c>
      <c r="M2625" s="1" t="s">
        <v>65</v>
      </c>
      <c r="N2625" s="1" t="s">
        <v>65</v>
      </c>
      <c r="O2625" s="1" t="s">
        <v>64</v>
      </c>
      <c r="P2625" s="1" t="s">
        <v>65</v>
      </c>
      <c r="Q2625" s="1" t="s">
        <v>64</v>
      </c>
      <c r="R2625" s="1" t="s">
        <v>65</v>
      </c>
      <c r="S2625" s="1" t="s">
        <v>64</v>
      </c>
      <c r="T2625" s="2">
        <v>2</v>
      </c>
      <c r="V2625" s="1" t="s">
        <v>16517</v>
      </c>
      <c r="W2625" s="1" t="s">
        <v>16518</v>
      </c>
      <c r="Y2625" s="1" t="s">
        <v>71</v>
      </c>
      <c r="Z2625" s="1" t="s">
        <v>72</v>
      </c>
      <c r="AA2625" s="1" t="s">
        <v>470</v>
      </c>
      <c r="AB2625" s="1" t="s">
        <v>471</v>
      </c>
      <c r="AC2625" s="3">
        <f>VLOOKUP(AA2625,GeoCord!$A:$C,2,0)</f>
        <v>-15.13</v>
      </c>
      <c r="AD2625" s="3">
        <f>VLOOKUP(AA2625,GeoCord!$A:$C,3,0)</f>
        <v>25.268000000000001</v>
      </c>
      <c r="AG2625" s="1" t="s">
        <v>93</v>
      </c>
      <c r="AH2625" s="2">
        <v>1</v>
      </c>
      <c r="AI2625" s="1" t="s">
        <v>94</v>
      </c>
      <c r="AJ2625" s="2">
        <v>0</v>
      </c>
      <c r="AK2625" s="1" t="s">
        <v>77</v>
      </c>
      <c r="AL2625" s="1" t="s">
        <v>77</v>
      </c>
      <c r="AM2625" s="1" t="s">
        <v>77</v>
      </c>
      <c r="AN2625" s="2">
        <v>0</v>
      </c>
      <c r="AO2625" s="2">
        <v>1</v>
      </c>
      <c r="AP2625" s="2">
        <v>1</v>
      </c>
      <c r="AQ2625" s="2">
        <v>0</v>
      </c>
      <c r="AR2625" s="1" t="s">
        <v>77</v>
      </c>
      <c r="AS2625" s="1" t="s">
        <v>78</v>
      </c>
      <c r="AT2625" s="2">
        <v>110</v>
      </c>
      <c r="AU2625" s="1" t="s">
        <v>79</v>
      </c>
      <c r="AV2625" s="2">
        <v>5</v>
      </c>
      <c r="AW2625" s="2">
        <v>400000</v>
      </c>
      <c r="AX2625" s="1" t="s">
        <v>16517</v>
      </c>
      <c r="AY2625" s="1" t="s">
        <v>16517</v>
      </c>
      <c r="AZ2625" s="1" t="s">
        <v>16518</v>
      </c>
      <c r="BE2625" s="1" t="s">
        <v>16519</v>
      </c>
      <c r="BF2625" s="2">
        <v>3</v>
      </c>
      <c r="BG2625" s="1" t="s">
        <v>81</v>
      </c>
      <c r="BH2625" s="2">
        <v>1</v>
      </c>
      <c r="BI2625" s="2">
        <v>1</v>
      </c>
    </row>
    <row r="2626" spans="1:61">
      <c r="A2626" s="1" t="s">
        <v>59</v>
      </c>
      <c r="B2626" s="1" t="s">
        <v>60</v>
      </c>
      <c r="C2626" s="1" t="s">
        <v>16520</v>
      </c>
      <c r="D2626" s="1" t="s">
        <v>16521</v>
      </c>
      <c r="E2626" s="1" t="s">
        <v>16522</v>
      </c>
      <c r="F2626" s="1" t="s">
        <v>64</v>
      </c>
      <c r="G2626" s="1" t="s">
        <v>65</v>
      </c>
      <c r="H2626" s="1" t="s">
        <v>16523</v>
      </c>
      <c r="I2626" s="1" t="s">
        <v>67</v>
      </c>
      <c r="J2626" s="1" t="s">
        <v>16524</v>
      </c>
      <c r="K2626" s="2">
        <v>2</v>
      </c>
      <c r="L2626" s="1" t="s">
        <v>67</v>
      </c>
      <c r="M2626" s="1" t="s">
        <v>65</v>
      </c>
      <c r="N2626" s="1" t="s">
        <v>65</v>
      </c>
      <c r="O2626" s="1" t="s">
        <v>64</v>
      </c>
      <c r="P2626" s="1" t="s">
        <v>65</v>
      </c>
      <c r="Q2626" s="1" t="s">
        <v>64</v>
      </c>
      <c r="R2626" s="1" t="s">
        <v>65</v>
      </c>
      <c r="S2626" s="1" t="s">
        <v>64</v>
      </c>
      <c r="T2626" s="2">
        <v>2</v>
      </c>
      <c r="V2626" s="1" t="s">
        <v>6053</v>
      </c>
      <c r="W2626" s="1" t="s">
        <v>70</v>
      </c>
      <c r="Y2626" s="1" t="s">
        <v>71</v>
      </c>
      <c r="Z2626" s="1" t="s">
        <v>72</v>
      </c>
      <c r="AA2626" s="1" t="s">
        <v>1993</v>
      </c>
      <c r="AB2626" s="1" t="s">
        <v>1994</v>
      </c>
      <c r="AC2626" s="3">
        <f>VLOOKUP(AA2626,GeoCord!$A:$C,2,0)</f>
        <v>15.981</v>
      </c>
      <c r="AD2626" s="3">
        <f>VLOOKUP(AA2626,GeoCord!$A:$C,3,0)</f>
        <v>18.780999999999999</v>
      </c>
      <c r="AG2626" s="1" t="s">
        <v>120</v>
      </c>
      <c r="AH2626" s="2">
        <v>1</v>
      </c>
      <c r="AI2626" s="1" t="s">
        <v>121</v>
      </c>
      <c r="AJ2626" s="2">
        <v>1</v>
      </c>
      <c r="AK2626" s="1" t="s">
        <v>77</v>
      </c>
      <c r="AL2626" s="1" t="s">
        <v>77</v>
      </c>
      <c r="AM2626" s="1" t="s">
        <v>77</v>
      </c>
      <c r="AN2626" s="2">
        <v>0</v>
      </c>
      <c r="AO2626" s="2">
        <v>0</v>
      </c>
      <c r="AP2626" s="2">
        <v>0</v>
      </c>
      <c r="AQ2626" s="2">
        <v>0</v>
      </c>
      <c r="AR2626" s="1" t="s">
        <v>77</v>
      </c>
      <c r="AS2626" s="1" t="s">
        <v>78</v>
      </c>
      <c r="AT2626" s="2">
        <v>110</v>
      </c>
      <c r="AU2626" s="1" t="s">
        <v>79</v>
      </c>
      <c r="AV2626" s="2">
        <v>5</v>
      </c>
      <c r="AW2626" s="2">
        <v>286000</v>
      </c>
      <c r="AX2626" s="1" t="s">
        <v>6053</v>
      </c>
      <c r="AY2626" s="1" t="s">
        <v>6053</v>
      </c>
      <c r="AZ2626" s="1" t="s">
        <v>70</v>
      </c>
      <c r="BE2626" s="1" t="s">
        <v>16525</v>
      </c>
      <c r="BF2626" s="2">
        <v>3</v>
      </c>
      <c r="BG2626" s="1" t="s">
        <v>81</v>
      </c>
      <c r="BH2626" s="2">
        <v>2</v>
      </c>
      <c r="BI2626" s="2">
        <v>0</v>
      </c>
    </row>
    <row r="2627" spans="1:61">
      <c r="A2627" s="1" t="s">
        <v>59</v>
      </c>
      <c r="B2627" s="1" t="s">
        <v>60</v>
      </c>
      <c r="C2627" s="1" t="s">
        <v>16526</v>
      </c>
      <c r="D2627" s="1" t="s">
        <v>16527</v>
      </c>
      <c r="E2627" s="1" t="s">
        <v>16528</v>
      </c>
      <c r="F2627" s="1" t="s">
        <v>64</v>
      </c>
      <c r="G2627" s="1" t="s">
        <v>65</v>
      </c>
      <c r="H2627" s="1" t="s">
        <v>16529</v>
      </c>
      <c r="I2627" s="1" t="s">
        <v>100</v>
      </c>
      <c r="J2627" s="1" t="s">
        <v>16530</v>
      </c>
      <c r="K2627" s="2">
        <v>2</v>
      </c>
      <c r="L2627" s="1" t="s">
        <v>100</v>
      </c>
      <c r="M2627" s="1" t="s">
        <v>551</v>
      </c>
      <c r="N2627" s="1" t="s">
        <v>551</v>
      </c>
      <c r="O2627" s="1" t="s">
        <v>552</v>
      </c>
      <c r="P2627" s="1" t="s">
        <v>65</v>
      </c>
      <c r="Q2627" s="1" t="s">
        <v>64</v>
      </c>
      <c r="R2627" s="1" t="s">
        <v>65</v>
      </c>
      <c r="S2627" s="1" t="s">
        <v>64</v>
      </c>
      <c r="T2627" s="2">
        <v>2</v>
      </c>
      <c r="V2627" s="1" t="s">
        <v>89</v>
      </c>
      <c r="W2627" s="1" t="s">
        <v>452</v>
      </c>
      <c r="Y2627" s="1" t="s">
        <v>71</v>
      </c>
      <c r="Z2627" s="1" t="s">
        <v>72</v>
      </c>
      <c r="AA2627" s="1" t="s">
        <v>1738</v>
      </c>
      <c r="AB2627" s="1" t="s">
        <v>1739</v>
      </c>
      <c r="AC2627" s="3">
        <f>VLOOKUP(AA2627,GeoCord!$A:$C,2,0)</f>
        <v>15.569000000000001</v>
      </c>
      <c r="AD2627" s="3">
        <f>VLOOKUP(AA2627,GeoCord!$A:$C,3,0)</f>
        <v>47.792999999999999</v>
      </c>
      <c r="AG2627" s="1" t="s">
        <v>1389</v>
      </c>
      <c r="AH2627" s="2">
        <v>1</v>
      </c>
      <c r="AI2627" s="1" t="s">
        <v>1390</v>
      </c>
      <c r="AJ2627" s="2">
        <v>1</v>
      </c>
      <c r="AK2627" s="1" t="s">
        <v>77</v>
      </c>
      <c r="AL2627" s="1" t="s">
        <v>77</v>
      </c>
      <c r="AM2627" s="1" t="s">
        <v>77</v>
      </c>
      <c r="AN2627" s="2">
        <v>0</v>
      </c>
      <c r="AO2627" s="2">
        <v>0</v>
      </c>
      <c r="AP2627" s="2">
        <v>0</v>
      </c>
      <c r="AQ2627" s="2">
        <v>0</v>
      </c>
      <c r="AR2627" s="1" t="s">
        <v>77</v>
      </c>
      <c r="AS2627" s="1" t="s">
        <v>78</v>
      </c>
      <c r="AT2627" s="2">
        <v>110</v>
      </c>
      <c r="AU2627" s="1" t="s">
        <v>79</v>
      </c>
      <c r="AV2627" s="2">
        <v>5</v>
      </c>
      <c r="AW2627" s="2">
        <v>1499999.83</v>
      </c>
      <c r="AX2627" s="1" t="s">
        <v>89</v>
      </c>
      <c r="AY2627" s="1" t="s">
        <v>89</v>
      </c>
      <c r="AZ2627" s="1" t="s">
        <v>452</v>
      </c>
      <c r="BE2627" s="1" t="s">
        <v>16531</v>
      </c>
      <c r="BF2627" s="2">
        <v>3</v>
      </c>
      <c r="BG2627" s="1" t="s">
        <v>81</v>
      </c>
      <c r="BH2627" s="2">
        <v>2</v>
      </c>
      <c r="BI2627" s="2">
        <v>0</v>
      </c>
    </row>
    <row r="2628" spans="1:61">
      <c r="A2628" s="1" t="s">
        <v>59</v>
      </c>
      <c r="B2628" s="1" t="s">
        <v>60</v>
      </c>
      <c r="C2628" s="1" t="s">
        <v>16532</v>
      </c>
      <c r="D2628" s="1" t="s">
        <v>16533</v>
      </c>
      <c r="E2628" s="1" t="s">
        <v>16534</v>
      </c>
      <c r="F2628" s="1" t="s">
        <v>64</v>
      </c>
      <c r="G2628" s="1" t="s">
        <v>65</v>
      </c>
      <c r="H2628" s="1" t="s">
        <v>16535</v>
      </c>
      <c r="I2628" s="1" t="s">
        <v>67</v>
      </c>
      <c r="J2628" s="1" t="s">
        <v>16536</v>
      </c>
      <c r="K2628" s="2">
        <v>2</v>
      </c>
      <c r="L2628" s="1" t="s">
        <v>67</v>
      </c>
      <c r="M2628" s="1" t="s">
        <v>65</v>
      </c>
      <c r="N2628" s="1" t="s">
        <v>65</v>
      </c>
      <c r="O2628" s="1" t="s">
        <v>64</v>
      </c>
      <c r="P2628" s="1" t="s">
        <v>65</v>
      </c>
      <c r="Q2628" s="1" t="s">
        <v>64</v>
      </c>
      <c r="R2628" s="1" t="s">
        <v>65</v>
      </c>
      <c r="S2628" s="1" t="s">
        <v>64</v>
      </c>
      <c r="T2628" s="2">
        <v>2</v>
      </c>
      <c r="V2628" s="1" t="s">
        <v>13458</v>
      </c>
      <c r="W2628" s="1" t="s">
        <v>554</v>
      </c>
      <c r="Y2628" s="1" t="s">
        <v>71</v>
      </c>
      <c r="Z2628" s="1" t="s">
        <v>72</v>
      </c>
      <c r="AA2628" s="1" t="s">
        <v>91</v>
      </c>
      <c r="AB2628" s="1" t="s">
        <v>92</v>
      </c>
      <c r="AC2628" s="3">
        <f>VLOOKUP(AA2628,GeoCord!$A:$C,2,0)</f>
        <v>4.4000000000000004</v>
      </c>
      <c r="AD2628" s="3">
        <f>VLOOKUP(AA2628,GeoCord!$A:$C,3,0)</f>
        <v>12.131</v>
      </c>
      <c r="AG2628" s="1" t="s">
        <v>236</v>
      </c>
      <c r="AH2628" s="2">
        <v>1</v>
      </c>
      <c r="AI2628" s="1" t="s">
        <v>237</v>
      </c>
      <c r="AJ2628" s="2">
        <v>1</v>
      </c>
      <c r="AK2628" s="1" t="s">
        <v>77</v>
      </c>
      <c r="AL2628" s="1" t="s">
        <v>77</v>
      </c>
      <c r="AM2628" s="1" t="s">
        <v>77</v>
      </c>
      <c r="AN2628" s="2">
        <v>1</v>
      </c>
      <c r="AO2628" s="2">
        <v>0</v>
      </c>
      <c r="AP2628" s="2">
        <v>0</v>
      </c>
      <c r="AQ2628" s="2">
        <v>0</v>
      </c>
      <c r="AR2628" s="1" t="s">
        <v>77</v>
      </c>
      <c r="AS2628" s="1" t="s">
        <v>78</v>
      </c>
      <c r="AT2628" s="2">
        <v>110</v>
      </c>
      <c r="AU2628" s="1" t="s">
        <v>79</v>
      </c>
      <c r="AV2628" s="2">
        <v>5</v>
      </c>
      <c r="AW2628" s="2">
        <v>344000</v>
      </c>
      <c r="AX2628" s="1" t="s">
        <v>13458</v>
      </c>
      <c r="AY2628" s="1" t="s">
        <v>13458</v>
      </c>
      <c r="AZ2628" s="1" t="s">
        <v>554</v>
      </c>
      <c r="BE2628" s="1" t="s">
        <v>16537</v>
      </c>
      <c r="BF2628" s="2">
        <v>3</v>
      </c>
      <c r="BG2628" s="1" t="s">
        <v>81</v>
      </c>
      <c r="BH2628" s="2">
        <v>0</v>
      </c>
      <c r="BI2628" s="2">
        <v>0</v>
      </c>
    </row>
    <row r="2629" spans="1:61">
      <c r="A2629" s="1" t="s">
        <v>59</v>
      </c>
      <c r="B2629" s="1" t="s">
        <v>60</v>
      </c>
      <c r="C2629" s="1" t="s">
        <v>16538</v>
      </c>
      <c r="D2629" s="1" t="s">
        <v>16539</v>
      </c>
      <c r="E2629" s="1" t="s">
        <v>16540</v>
      </c>
      <c r="F2629" s="1" t="s">
        <v>64</v>
      </c>
      <c r="G2629" s="1" t="s">
        <v>65</v>
      </c>
      <c r="H2629" s="1" t="s">
        <v>16541</v>
      </c>
      <c r="I2629" s="1" t="s">
        <v>100</v>
      </c>
      <c r="J2629" s="1" t="s">
        <v>16542</v>
      </c>
      <c r="K2629" s="2">
        <v>2</v>
      </c>
      <c r="L2629" s="1" t="s">
        <v>100</v>
      </c>
      <c r="M2629" s="1" t="s">
        <v>65</v>
      </c>
      <c r="N2629" s="1" t="s">
        <v>65</v>
      </c>
      <c r="O2629" s="1" t="s">
        <v>64</v>
      </c>
      <c r="P2629" s="1" t="s">
        <v>65</v>
      </c>
      <c r="Q2629" s="1" t="s">
        <v>64</v>
      </c>
      <c r="R2629" s="1" t="s">
        <v>65</v>
      </c>
      <c r="S2629" s="1" t="s">
        <v>64</v>
      </c>
      <c r="T2629" s="2">
        <v>2</v>
      </c>
      <c r="V2629" s="1" t="s">
        <v>4903</v>
      </c>
      <c r="W2629" s="1" t="s">
        <v>297</v>
      </c>
      <c r="Y2629" s="1" t="s">
        <v>71</v>
      </c>
      <c r="Z2629" s="1" t="s">
        <v>72</v>
      </c>
      <c r="AA2629" s="1" t="s">
        <v>6858</v>
      </c>
      <c r="AB2629" s="1" t="s">
        <v>6859</v>
      </c>
      <c r="AC2629" s="3">
        <f>VLOOKUP(AA2629,GeoCord!$A:$C,2,0)</f>
        <v>10.4435</v>
      </c>
      <c r="AD2629" s="3">
        <f>VLOOKUP(AA2629,GeoCord!$A:$C,3,0)</f>
        <v>-61.260399999999997</v>
      </c>
      <c r="AG2629" s="1" t="s">
        <v>145</v>
      </c>
      <c r="AH2629" s="2">
        <v>1</v>
      </c>
      <c r="AI2629" s="1" t="s">
        <v>146</v>
      </c>
      <c r="AJ2629" s="2">
        <v>0</v>
      </c>
      <c r="AK2629" s="1" t="s">
        <v>77</v>
      </c>
      <c r="AL2629" s="1" t="s">
        <v>77</v>
      </c>
      <c r="AM2629" s="1" t="s">
        <v>77</v>
      </c>
      <c r="AN2629" s="2">
        <v>1</v>
      </c>
      <c r="AO2629" s="2">
        <v>1</v>
      </c>
      <c r="AP2629" s="2">
        <v>2</v>
      </c>
      <c r="AQ2629" s="2">
        <v>0</v>
      </c>
      <c r="AR2629" s="1" t="s">
        <v>77</v>
      </c>
      <c r="AS2629" s="1" t="s">
        <v>78</v>
      </c>
      <c r="AT2629" s="2">
        <v>110</v>
      </c>
      <c r="AU2629" s="1" t="s">
        <v>79</v>
      </c>
      <c r="AV2629" s="2">
        <v>5</v>
      </c>
      <c r="AW2629" s="2">
        <v>100000</v>
      </c>
      <c r="AX2629" s="1" t="s">
        <v>4903</v>
      </c>
      <c r="AY2629" s="1" t="s">
        <v>4903</v>
      </c>
      <c r="AZ2629" s="1" t="s">
        <v>297</v>
      </c>
      <c r="BE2629" s="1" t="s">
        <v>16543</v>
      </c>
      <c r="BF2629" s="2">
        <v>3</v>
      </c>
      <c r="BG2629" s="1" t="s">
        <v>81</v>
      </c>
      <c r="BH2629" s="2">
        <v>0</v>
      </c>
      <c r="BI2629" s="2">
        <v>1</v>
      </c>
    </row>
    <row r="2630" spans="1:61">
      <c r="A2630" s="1" t="s">
        <v>59</v>
      </c>
      <c r="B2630" s="1" t="s">
        <v>60</v>
      </c>
      <c r="C2630" s="1" t="s">
        <v>16544</v>
      </c>
      <c r="D2630" s="1" t="s">
        <v>16545</v>
      </c>
      <c r="E2630" s="1" t="s">
        <v>16546</v>
      </c>
      <c r="F2630" s="1" t="s">
        <v>64</v>
      </c>
      <c r="G2630" s="1" t="s">
        <v>65</v>
      </c>
      <c r="H2630" s="1" t="s">
        <v>16547</v>
      </c>
      <c r="I2630" s="1" t="s">
        <v>100</v>
      </c>
      <c r="J2630" s="1" t="s">
        <v>16548</v>
      </c>
      <c r="K2630" s="2">
        <v>2</v>
      </c>
      <c r="L2630" s="1" t="s">
        <v>100</v>
      </c>
      <c r="M2630" s="1" t="s">
        <v>3561</v>
      </c>
      <c r="N2630" s="1" t="s">
        <v>3561</v>
      </c>
      <c r="O2630" s="1" t="s">
        <v>3562</v>
      </c>
      <c r="P2630" s="1" t="s">
        <v>65</v>
      </c>
      <c r="Q2630" s="1" t="s">
        <v>64</v>
      </c>
      <c r="R2630" s="1" t="s">
        <v>65</v>
      </c>
      <c r="S2630" s="1" t="s">
        <v>64</v>
      </c>
      <c r="T2630" s="2">
        <v>2</v>
      </c>
      <c r="V2630" s="1" t="s">
        <v>7183</v>
      </c>
      <c r="W2630" s="1" t="s">
        <v>3769</v>
      </c>
      <c r="Y2630" s="1" t="s">
        <v>71</v>
      </c>
      <c r="Z2630" s="1" t="s">
        <v>118</v>
      </c>
      <c r="AC2630" s="3" t="e">
        <f>VLOOKUP(AA2630,GeoCord!$A:$C,2,0)</f>
        <v>#N/A</v>
      </c>
      <c r="AD2630" s="3" t="e">
        <f>VLOOKUP(AA2630,GeoCord!$A:$C,3,0)</f>
        <v>#N/A</v>
      </c>
      <c r="AE2630" s="1" t="s">
        <v>119</v>
      </c>
      <c r="AF2630" s="1" t="s">
        <v>118</v>
      </c>
      <c r="AG2630" s="1" t="s">
        <v>677</v>
      </c>
      <c r="AH2630" s="2">
        <v>1</v>
      </c>
      <c r="AI2630" s="1" t="s">
        <v>678</v>
      </c>
      <c r="AJ2630" s="2">
        <v>1</v>
      </c>
      <c r="AK2630" s="1" t="s">
        <v>77</v>
      </c>
      <c r="AL2630" s="1" t="s">
        <v>77</v>
      </c>
      <c r="AM2630" s="1" t="s">
        <v>77</v>
      </c>
      <c r="AN2630" s="2">
        <v>0</v>
      </c>
      <c r="AO2630" s="2">
        <v>0</v>
      </c>
      <c r="AP2630" s="2">
        <v>0</v>
      </c>
      <c r="AQ2630" s="2">
        <v>0</v>
      </c>
      <c r="AR2630" s="1" t="s">
        <v>77</v>
      </c>
      <c r="AS2630" s="1" t="s">
        <v>78</v>
      </c>
      <c r="AT2630" s="2">
        <v>110</v>
      </c>
      <c r="AU2630" s="1" t="s">
        <v>79</v>
      </c>
      <c r="AV2630" s="2">
        <v>5</v>
      </c>
      <c r="AW2630" s="2">
        <v>67656.100000000006</v>
      </c>
      <c r="AX2630" s="1" t="s">
        <v>7183</v>
      </c>
      <c r="AY2630" s="1" t="s">
        <v>7183</v>
      </c>
      <c r="AZ2630" s="1" t="s">
        <v>3769</v>
      </c>
      <c r="BE2630" s="1" t="s">
        <v>16549</v>
      </c>
      <c r="BF2630" s="2">
        <v>3</v>
      </c>
      <c r="BG2630" s="1" t="s">
        <v>81</v>
      </c>
      <c r="BH2630" s="2">
        <v>0</v>
      </c>
      <c r="BI2630" s="2">
        <v>0</v>
      </c>
    </row>
    <row r="2631" spans="1:61">
      <c r="A2631" s="1" t="s">
        <v>59</v>
      </c>
      <c r="B2631" s="1" t="s">
        <v>60</v>
      </c>
      <c r="C2631" s="1" t="s">
        <v>16550</v>
      </c>
      <c r="D2631" s="1" t="s">
        <v>16551</v>
      </c>
      <c r="E2631" s="1" t="s">
        <v>16552</v>
      </c>
      <c r="F2631" s="1" t="s">
        <v>64</v>
      </c>
      <c r="G2631" s="1" t="s">
        <v>65</v>
      </c>
      <c r="H2631" s="1" t="s">
        <v>16553</v>
      </c>
      <c r="I2631" s="1" t="s">
        <v>100</v>
      </c>
      <c r="J2631" s="1" t="s">
        <v>14923</v>
      </c>
      <c r="K2631" s="2">
        <v>2</v>
      </c>
      <c r="L2631" s="1" t="s">
        <v>100</v>
      </c>
      <c r="M2631" s="1" t="s">
        <v>784</v>
      </c>
      <c r="N2631" s="1" t="s">
        <v>784</v>
      </c>
      <c r="O2631" s="1" t="s">
        <v>785</v>
      </c>
      <c r="P2631" s="1" t="s">
        <v>65</v>
      </c>
      <c r="Q2631" s="1" t="s">
        <v>64</v>
      </c>
      <c r="R2631" s="1" t="s">
        <v>65</v>
      </c>
      <c r="S2631" s="1" t="s">
        <v>64</v>
      </c>
      <c r="T2631" s="2">
        <v>4</v>
      </c>
      <c r="V2631" s="1" t="s">
        <v>1045</v>
      </c>
      <c r="X2631" s="1" t="s">
        <v>60</v>
      </c>
      <c r="Y2631" s="1" t="s">
        <v>71</v>
      </c>
      <c r="Z2631" s="1" t="s">
        <v>72</v>
      </c>
      <c r="AA2631" s="1" t="s">
        <v>1021</v>
      </c>
      <c r="AB2631" s="1" t="s">
        <v>1022</v>
      </c>
      <c r="AC2631" s="3">
        <f>VLOOKUP(AA2631,GeoCord!$A:$C,2,0)</f>
        <v>9.3416999999999994</v>
      </c>
      <c r="AD2631" s="3">
        <f>VLOOKUP(AA2631,GeoCord!$A:$C,3,0)</f>
        <v>7.6779999999999999</v>
      </c>
      <c r="AG2631" s="1" t="s">
        <v>236</v>
      </c>
      <c r="AH2631" s="2">
        <v>1</v>
      </c>
      <c r="AI2631" s="1" t="s">
        <v>237</v>
      </c>
      <c r="AJ2631" s="2">
        <v>1</v>
      </c>
      <c r="AK2631" s="1" t="s">
        <v>77</v>
      </c>
      <c r="AL2631" s="1" t="s">
        <v>77</v>
      </c>
      <c r="AM2631" s="1" t="s">
        <v>77</v>
      </c>
      <c r="AN2631" s="2">
        <v>0</v>
      </c>
      <c r="AO2631" s="2">
        <v>0</v>
      </c>
      <c r="AP2631" s="2">
        <v>0</v>
      </c>
      <c r="AQ2631" s="2">
        <v>0</v>
      </c>
      <c r="AR2631" s="1" t="s">
        <v>77</v>
      </c>
      <c r="AS2631" s="1" t="s">
        <v>78</v>
      </c>
      <c r="AT2631" s="2">
        <v>110</v>
      </c>
      <c r="AU2631" s="1" t="s">
        <v>79</v>
      </c>
      <c r="AV2631" s="2">
        <v>5</v>
      </c>
      <c r="AW2631" s="2">
        <v>1169590.25</v>
      </c>
      <c r="AX2631" s="1" t="s">
        <v>1045</v>
      </c>
      <c r="AY2631" s="1" t="s">
        <v>1045</v>
      </c>
      <c r="AZ2631" s="1" t="s">
        <v>60</v>
      </c>
      <c r="BE2631" s="1" t="s">
        <v>14924</v>
      </c>
      <c r="BF2631" s="2">
        <v>3</v>
      </c>
      <c r="BG2631" s="1" t="s">
        <v>81</v>
      </c>
      <c r="BH2631" s="2">
        <v>2</v>
      </c>
      <c r="BI2631" s="2">
        <v>1</v>
      </c>
    </row>
    <row r="2632" spans="1:61">
      <c r="A2632" s="1" t="s">
        <v>59</v>
      </c>
      <c r="B2632" s="1" t="s">
        <v>60</v>
      </c>
      <c r="C2632" s="1" t="s">
        <v>16554</v>
      </c>
      <c r="D2632" s="1" t="s">
        <v>16555</v>
      </c>
      <c r="E2632" s="1" t="s">
        <v>16556</v>
      </c>
      <c r="F2632" s="1" t="s">
        <v>64</v>
      </c>
      <c r="G2632" s="1" t="s">
        <v>65</v>
      </c>
      <c r="H2632" s="1" t="s">
        <v>16557</v>
      </c>
      <c r="I2632" s="1" t="s">
        <v>164</v>
      </c>
      <c r="J2632" s="1" t="s">
        <v>16558</v>
      </c>
      <c r="K2632" s="2">
        <v>2</v>
      </c>
      <c r="L2632" s="1" t="s">
        <v>164</v>
      </c>
      <c r="M2632" s="1" t="s">
        <v>1125</v>
      </c>
      <c r="N2632" s="1" t="s">
        <v>1125</v>
      </c>
      <c r="O2632" s="1" t="s">
        <v>1126</v>
      </c>
      <c r="P2632" s="1" t="s">
        <v>65</v>
      </c>
      <c r="Q2632" s="1" t="s">
        <v>64</v>
      </c>
      <c r="R2632" s="1" t="s">
        <v>65</v>
      </c>
      <c r="S2632" s="1" t="s">
        <v>64</v>
      </c>
      <c r="T2632" s="2">
        <v>2</v>
      </c>
      <c r="V2632" s="1" t="s">
        <v>7171</v>
      </c>
      <c r="W2632" s="1" t="s">
        <v>3298</v>
      </c>
      <c r="Y2632" s="1" t="s">
        <v>71</v>
      </c>
      <c r="Z2632" s="1" t="s">
        <v>72</v>
      </c>
      <c r="AA2632" s="1" t="s">
        <v>2654</v>
      </c>
      <c r="AB2632" s="1" t="s">
        <v>2655</v>
      </c>
      <c r="AC2632" s="3">
        <f>VLOOKUP(AA2632,GeoCord!$A:$C,2,0)</f>
        <v>15.124000000000001</v>
      </c>
      <c r="AD2632" s="3">
        <f>VLOOKUP(AA2632,GeoCord!$A:$C,3,0)</f>
        <v>-90.710999999999999</v>
      </c>
      <c r="AG2632" s="1" t="s">
        <v>16497</v>
      </c>
      <c r="AH2632" s="2">
        <v>1</v>
      </c>
      <c r="AI2632" s="1" t="s">
        <v>16498</v>
      </c>
      <c r="AJ2632" s="2">
        <v>1</v>
      </c>
      <c r="AK2632" s="1" t="s">
        <v>77</v>
      </c>
      <c r="AL2632" s="1" t="s">
        <v>77</v>
      </c>
      <c r="AM2632" s="1" t="s">
        <v>77</v>
      </c>
      <c r="AN2632" s="2">
        <v>0</v>
      </c>
      <c r="AO2632" s="2">
        <v>0</v>
      </c>
      <c r="AP2632" s="2">
        <v>0</v>
      </c>
      <c r="AQ2632" s="2">
        <v>0</v>
      </c>
      <c r="AR2632" s="1" t="s">
        <v>77</v>
      </c>
      <c r="AS2632" s="1" t="s">
        <v>78</v>
      </c>
      <c r="AT2632" s="2">
        <v>110</v>
      </c>
      <c r="AU2632" s="1" t="s">
        <v>79</v>
      </c>
      <c r="AV2632" s="2">
        <v>5</v>
      </c>
      <c r="AW2632" s="2">
        <v>224999.73</v>
      </c>
      <c r="AX2632" s="1" t="s">
        <v>7171</v>
      </c>
      <c r="AY2632" s="1" t="s">
        <v>7171</v>
      </c>
      <c r="AZ2632" s="1" t="s">
        <v>3298</v>
      </c>
      <c r="BE2632" s="1" t="s">
        <v>16559</v>
      </c>
      <c r="BF2632" s="2">
        <v>3</v>
      </c>
      <c r="BG2632" s="1" t="s">
        <v>81</v>
      </c>
      <c r="BH2632" s="2">
        <v>2</v>
      </c>
      <c r="BI2632" s="2">
        <v>0</v>
      </c>
    </row>
    <row r="2633" spans="1:61">
      <c r="A2633" s="1" t="s">
        <v>59</v>
      </c>
      <c r="B2633" s="1" t="s">
        <v>60</v>
      </c>
      <c r="C2633" s="1" t="s">
        <v>16560</v>
      </c>
      <c r="D2633" s="1" t="s">
        <v>16561</v>
      </c>
      <c r="E2633" s="1" t="s">
        <v>16562</v>
      </c>
      <c r="F2633" s="1" t="s">
        <v>64</v>
      </c>
      <c r="G2633" s="1" t="s">
        <v>65</v>
      </c>
      <c r="H2633" s="1" t="s">
        <v>16563</v>
      </c>
      <c r="I2633" s="1" t="s">
        <v>100</v>
      </c>
      <c r="J2633" s="1" t="s">
        <v>16564</v>
      </c>
      <c r="K2633" s="2">
        <v>2</v>
      </c>
      <c r="L2633" s="1" t="s">
        <v>100</v>
      </c>
      <c r="M2633" s="1" t="s">
        <v>65</v>
      </c>
      <c r="N2633" s="1" t="s">
        <v>65</v>
      </c>
      <c r="O2633" s="1" t="s">
        <v>64</v>
      </c>
      <c r="P2633" s="1" t="s">
        <v>65</v>
      </c>
      <c r="Q2633" s="1" t="s">
        <v>64</v>
      </c>
      <c r="R2633" s="1" t="s">
        <v>65</v>
      </c>
      <c r="S2633" s="1" t="s">
        <v>64</v>
      </c>
      <c r="T2633" s="2">
        <v>2</v>
      </c>
      <c r="V2633" s="1" t="s">
        <v>1011</v>
      </c>
      <c r="W2633" s="1" t="s">
        <v>787</v>
      </c>
      <c r="Y2633" s="1" t="s">
        <v>71</v>
      </c>
      <c r="Z2633" s="1" t="s">
        <v>130</v>
      </c>
      <c r="AC2633" s="3" t="e">
        <f>VLOOKUP(AA2633,GeoCord!$A:$C,2,0)</f>
        <v>#N/A</v>
      </c>
      <c r="AD2633" s="3" t="e">
        <f>VLOOKUP(AA2633,GeoCord!$A:$C,3,0)</f>
        <v>#N/A</v>
      </c>
      <c r="AE2633" s="1" t="s">
        <v>403</v>
      </c>
      <c r="AF2633" s="1" t="s">
        <v>404</v>
      </c>
      <c r="AG2633" s="1" t="s">
        <v>106</v>
      </c>
      <c r="AH2633" s="2">
        <v>1</v>
      </c>
      <c r="AI2633" s="1" t="s">
        <v>107</v>
      </c>
      <c r="AJ2633" s="2">
        <v>0</v>
      </c>
      <c r="AK2633" s="1" t="s">
        <v>77</v>
      </c>
      <c r="AL2633" s="1" t="s">
        <v>77</v>
      </c>
      <c r="AM2633" s="1" t="s">
        <v>77</v>
      </c>
      <c r="AN2633" s="2">
        <v>0</v>
      </c>
      <c r="AO2633" s="2">
        <v>2</v>
      </c>
      <c r="AP2633" s="2">
        <v>2</v>
      </c>
      <c r="AQ2633" s="2">
        <v>1</v>
      </c>
      <c r="AR2633" s="1" t="s">
        <v>77</v>
      </c>
      <c r="AS2633" s="1" t="s">
        <v>78</v>
      </c>
      <c r="AT2633" s="2">
        <v>110</v>
      </c>
      <c r="AU2633" s="1" t="s">
        <v>79</v>
      </c>
      <c r="AV2633" s="2">
        <v>5</v>
      </c>
      <c r="AW2633" s="2">
        <v>399000</v>
      </c>
      <c r="AX2633" s="1" t="s">
        <v>1011</v>
      </c>
      <c r="AY2633" s="1" t="s">
        <v>1011</v>
      </c>
      <c r="AZ2633" s="1" t="s">
        <v>787</v>
      </c>
      <c r="BE2633" s="1" t="s">
        <v>16565</v>
      </c>
      <c r="BF2633" s="2">
        <v>3</v>
      </c>
      <c r="BG2633" s="1" t="s">
        <v>81</v>
      </c>
      <c r="BH2633" s="2">
        <v>0</v>
      </c>
      <c r="BI2633" s="2">
        <v>1</v>
      </c>
    </row>
    <row r="2634" spans="1:61">
      <c r="A2634" s="1" t="s">
        <v>59</v>
      </c>
      <c r="B2634" s="1" t="s">
        <v>60</v>
      </c>
      <c r="C2634" s="1" t="s">
        <v>16566</v>
      </c>
      <c r="D2634" s="1" t="s">
        <v>16567</v>
      </c>
      <c r="E2634" s="1" t="s">
        <v>16568</v>
      </c>
      <c r="F2634" s="1" t="s">
        <v>64</v>
      </c>
      <c r="G2634" s="1" t="s">
        <v>65</v>
      </c>
      <c r="H2634" s="1" t="s">
        <v>16569</v>
      </c>
      <c r="I2634" s="1" t="s">
        <v>100</v>
      </c>
      <c r="J2634" s="1" t="s">
        <v>16570</v>
      </c>
      <c r="K2634" s="2">
        <v>2</v>
      </c>
      <c r="L2634" s="1" t="s">
        <v>100</v>
      </c>
      <c r="M2634" s="1" t="s">
        <v>65</v>
      </c>
      <c r="N2634" s="1" t="s">
        <v>65</v>
      </c>
      <c r="O2634" s="1" t="s">
        <v>64</v>
      </c>
      <c r="P2634" s="1" t="s">
        <v>65</v>
      </c>
      <c r="Q2634" s="1" t="s">
        <v>64</v>
      </c>
      <c r="R2634" s="1" t="s">
        <v>65</v>
      </c>
      <c r="S2634" s="1" t="s">
        <v>64</v>
      </c>
      <c r="T2634" s="2">
        <v>2</v>
      </c>
      <c r="V2634" s="1" t="s">
        <v>16571</v>
      </c>
      <c r="W2634" s="1" t="s">
        <v>103</v>
      </c>
      <c r="Y2634" s="1" t="s">
        <v>71</v>
      </c>
      <c r="Z2634" s="1" t="s">
        <v>130</v>
      </c>
      <c r="AC2634" s="3" t="e">
        <f>VLOOKUP(AA2634,GeoCord!$A:$C,2,0)</f>
        <v>#N/A</v>
      </c>
      <c r="AD2634" s="3" t="e">
        <f>VLOOKUP(AA2634,GeoCord!$A:$C,3,0)</f>
        <v>#N/A</v>
      </c>
      <c r="AE2634" s="1" t="s">
        <v>403</v>
      </c>
      <c r="AF2634" s="1" t="s">
        <v>404</v>
      </c>
      <c r="AG2634" s="1" t="s">
        <v>871</v>
      </c>
      <c r="AH2634" s="2">
        <v>1</v>
      </c>
      <c r="AI2634" s="1" t="s">
        <v>872</v>
      </c>
      <c r="AJ2634" s="2">
        <v>0</v>
      </c>
      <c r="AK2634" s="1" t="s">
        <v>77</v>
      </c>
      <c r="AL2634" s="1" t="s">
        <v>77</v>
      </c>
      <c r="AM2634" s="1" t="s">
        <v>77</v>
      </c>
      <c r="AN2634" s="2">
        <v>0</v>
      </c>
      <c r="AO2634" s="2">
        <v>2</v>
      </c>
      <c r="AP2634" s="2">
        <v>2</v>
      </c>
      <c r="AQ2634" s="2">
        <v>1</v>
      </c>
      <c r="AR2634" s="1" t="s">
        <v>77</v>
      </c>
      <c r="AS2634" s="1" t="s">
        <v>78</v>
      </c>
      <c r="AT2634" s="2">
        <v>110</v>
      </c>
      <c r="AU2634" s="1" t="s">
        <v>79</v>
      </c>
      <c r="AV2634" s="2">
        <v>5</v>
      </c>
      <c r="AW2634" s="2">
        <v>99000</v>
      </c>
      <c r="AX2634" s="1" t="s">
        <v>16571</v>
      </c>
      <c r="AY2634" s="1" t="s">
        <v>16571</v>
      </c>
      <c r="AZ2634" s="1" t="s">
        <v>103</v>
      </c>
      <c r="BE2634" s="1" t="s">
        <v>16572</v>
      </c>
      <c r="BF2634" s="2">
        <v>3</v>
      </c>
      <c r="BG2634" s="1" t="s">
        <v>81</v>
      </c>
      <c r="BH2634" s="2">
        <v>0</v>
      </c>
      <c r="BI2634" s="2">
        <v>1</v>
      </c>
    </row>
    <row r="2635" spans="1:61">
      <c r="A2635" s="1" t="s">
        <v>59</v>
      </c>
      <c r="B2635" s="1" t="s">
        <v>60</v>
      </c>
      <c r="C2635" s="1" t="s">
        <v>16573</v>
      </c>
      <c r="D2635" s="1" t="s">
        <v>16574</v>
      </c>
      <c r="E2635" s="1" t="s">
        <v>16575</v>
      </c>
      <c r="F2635" s="1" t="s">
        <v>64</v>
      </c>
      <c r="G2635" s="1" t="s">
        <v>65</v>
      </c>
      <c r="H2635" s="1" t="s">
        <v>16576</v>
      </c>
      <c r="I2635" s="1" t="s">
        <v>100</v>
      </c>
      <c r="J2635" s="1" t="s">
        <v>16577</v>
      </c>
      <c r="K2635" s="2">
        <v>2</v>
      </c>
      <c r="L2635" s="1" t="s">
        <v>100</v>
      </c>
      <c r="M2635" s="1" t="s">
        <v>65</v>
      </c>
      <c r="N2635" s="1" t="s">
        <v>65</v>
      </c>
      <c r="O2635" s="1" t="s">
        <v>64</v>
      </c>
      <c r="P2635" s="1" t="s">
        <v>65</v>
      </c>
      <c r="Q2635" s="1" t="s">
        <v>64</v>
      </c>
      <c r="R2635" s="1" t="s">
        <v>65</v>
      </c>
      <c r="S2635" s="1" t="s">
        <v>64</v>
      </c>
      <c r="T2635" s="2">
        <v>2</v>
      </c>
      <c r="V2635" s="1" t="s">
        <v>6053</v>
      </c>
      <c r="W2635" s="1" t="s">
        <v>297</v>
      </c>
      <c r="Y2635" s="1" t="s">
        <v>71</v>
      </c>
      <c r="Z2635" s="1" t="s">
        <v>72</v>
      </c>
      <c r="AA2635" s="1" t="s">
        <v>14812</v>
      </c>
      <c r="AB2635" s="1" t="s">
        <v>14813</v>
      </c>
      <c r="AC2635" s="3">
        <f>VLOOKUP(AA2635,GeoCord!$A:$C,2,0)</f>
        <v>17.108000000000001</v>
      </c>
      <c r="AD2635" s="3">
        <f>VLOOKUP(AA2635,GeoCord!$A:$C,3,0)</f>
        <v>-88.744</v>
      </c>
      <c r="AG2635" s="1" t="s">
        <v>236</v>
      </c>
      <c r="AH2635" s="2">
        <v>1</v>
      </c>
      <c r="AI2635" s="1" t="s">
        <v>237</v>
      </c>
      <c r="AJ2635" s="2">
        <v>1</v>
      </c>
      <c r="AK2635" s="1" t="s">
        <v>77</v>
      </c>
      <c r="AL2635" s="1" t="s">
        <v>77</v>
      </c>
      <c r="AM2635" s="1" t="s">
        <v>77</v>
      </c>
      <c r="AN2635" s="2">
        <v>0</v>
      </c>
      <c r="AO2635" s="2">
        <v>0</v>
      </c>
      <c r="AP2635" s="2">
        <v>0</v>
      </c>
      <c r="AQ2635" s="2">
        <v>0</v>
      </c>
      <c r="AR2635" s="1" t="s">
        <v>77</v>
      </c>
      <c r="AS2635" s="1" t="s">
        <v>78</v>
      </c>
      <c r="AT2635" s="2">
        <v>110</v>
      </c>
      <c r="AU2635" s="1" t="s">
        <v>79</v>
      </c>
      <c r="AV2635" s="2">
        <v>5</v>
      </c>
      <c r="AW2635" s="2">
        <v>100000</v>
      </c>
      <c r="AX2635" s="1" t="s">
        <v>6053</v>
      </c>
      <c r="AY2635" s="1" t="s">
        <v>6053</v>
      </c>
      <c r="AZ2635" s="1" t="s">
        <v>297</v>
      </c>
      <c r="BE2635" s="1" t="s">
        <v>16578</v>
      </c>
      <c r="BF2635" s="2">
        <v>3</v>
      </c>
      <c r="BG2635" s="1" t="s">
        <v>81</v>
      </c>
      <c r="BH2635" s="2">
        <v>0</v>
      </c>
      <c r="BI2635" s="2">
        <v>0</v>
      </c>
    </row>
    <row r="2636" spans="1:61">
      <c r="A2636" s="1" t="s">
        <v>59</v>
      </c>
      <c r="B2636" s="1" t="s">
        <v>60</v>
      </c>
      <c r="C2636" s="1" t="s">
        <v>16579</v>
      </c>
      <c r="D2636" s="1" t="s">
        <v>16580</v>
      </c>
      <c r="E2636" s="1" t="s">
        <v>16581</v>
      </c>
      <c r="F2636" s="1" t="s">
        <v>64</v>
      </c>
      <c r="G2636" s="1" t="s">
        <v>65</v>
      </c>
      <c r="H2636" s="1" t="s">
        <v>16582</v>
      </c>
      <c r="I2636" s="1" t="s">
        <v>100</v>
      </c>
      <c r="J2636" s="1" t="s">
        <v>16583</v>
      </c>
      <c r="K2636" s="2">
        <v>2</v>
      </c>
      <c r="L2636" s="1" t="s">
        <v>100</v>
      </c>
      <c r="M2636" s="1" t="s">
        <v>65</v>
      </c>
      <c r="N2636" s="1" t="s">
        <v>65</v>
      </c>
      <c r="O2636" s="1" t="s">
        <v>64</v>
      </c>
      <c r="P2636" s="1" t="s">
        <v>65</v>
      </c>
      <c r="Q2636" s="1" t="s">
        <v>64</v>
      </c>
      <c r="R2636" s="1" t="s">
        <v>65</v>
      </c>
      <c r="S2636" s="1" t="s">
        <v>64</v>
      </c>
      <c r="T2636" s="2">
        <v>2</v>
      </c>
      <c r="V2636" s="1" t="s">
        <v>141</v>
      </c>
      <c r="W2636" s="1" t="s">
        <v>787</v>
      </c>
      <c r="Y2636" s="1" t="s">
        <v>71</v>
      </c>
      <c r="Z2636" s="1" t="s">
        <v>72</v>
      </c>
      <c r="AA2636" s="1" t="s">
        <v>12249</v>
      </c>
      <c r="AB2636" s="1" t="s">
        <v>12250</v>
      </c>
      <c r="AC2636" s="3">
        <f>VLOOKUP(AA2636,GeoCord!$A:$C,2,0)</f>
        <v>-20.2529</v>
      </c>
      <c r="AD2636" s="3">
        <f>VLOOKUP(AA2636,GeoCord!$A:$C,3,0)</f>
        <v>57.590200000000003</v>
      </c>
      <c r="AG2636" s="1" t="s">
        <v>75</v>
      </c>
      <c r="AH2636" s="2">
        <v>1</v>
      </c>
      <c r="AI2636" s="1" t="s">
        <v>76</v>
      </c>
      <c r="AJ2636" s="2">
        <v>1</v>
      </c>
      <c r="AK2636" s="1" t="s">
        <v>77</v>
      </c>
      <c r="AL2636" s="1" t="s">
        <v>77</v>
      </c>
      <c r="AM2636" s="1" t="s">
        <v>77</v>
      </c>
      <c r="AN2636" s="2">
        <v>0</v>
      </c>
      <c r="AO2636" s="2">
        <v>1</v>
      </c>
      <c r="AP2636" s="2">
        <v>0</v>
      </c>
      <c r="AQ2636" s="2">
        <v>2</v>
      </c>
      <c r="AR2636" s="1" t="s">
        <v>77</v>
      </c>
      <c r="AS2636" s="1" t="s">
        <v>78</v>
      </c>
      <c r="AT2636" s="2">
        <v>110</v>
      </c>
      <c r="AU2636" s="1" t="s">
        <v>79</v>
      </c>
      <c r="AV2636" s="2">
        <v>5</v>
      </c>
      <c r="AW2636" s="2">
        <v>371000</v>
      </c>
      <c r="AX2636" s="1" t="s">
        <v>141</v>
      </c>
      <c r="AY2636" s="1" t="s">
        <v>141</v>
      </c>
      <c r="AZ2636" s="1" t="s">
        <v>787</v>
      </c>
      <c r="BE2636" s="1" t="s">
        <v>16584</v>
      </c>
      <c r="BF2636" s="2">
        <v>3</v>
      </c>
      <c r="BG2636" s="1" t="s">
        <v>81</v>
      </c>
      <c r="BH2636" s="2">
        <v>1</v>
      </c>
      <c r="BI2636" s="2">
        <v>0</v>
      </c>
    </row>
    <row r="2637" spans="1:61">
      <c r="A2637" s="1" t="s">
        <v>59</v>
      </c>
      <c r="B2637" s="1" t="s">
        <v>60</v>
      </c>
      <c r="C2637" s="1" t="s">
        <v>16585</v>
      </c>
      <c r="D2637" s="1" t="s">
        <v>16586</v>
      </c>
      <c r="E2637" s="1" t="s">
        <v>16587</v>
      </c>
      <c r="F2637" s="1" t="s">
        <v>64</v>
      </c>
      <c r="G2637" s="1" t="s">
        <v>65</v>
      </c>
      <c r="H2637" s="1" t="s">
        <v>16588</v>
      </c>
      <c r="I2637" s="1" t="s">
        <v>100</v>
      </c>
      <c r="J2637" s="1" t="s">
        <v>16589</v>
      </c>
      <c r="K2637" s="2">
        <v>2</v>
      </c>
      <c r="L2637" s="1" t="s">
        <v>100</v>
      </c>
      <c r="M2637" s="1" t="s">
        <v>551</v>
      </c>
      <c r="N2637" s="1" t="s">
        <v>551</v>
      </c>
      <c r="O2637" s="1" t="s">
        <v>552</v>
      </c>
      <c r="P2637" s="1" t="s">
        <v>65</v>
      </c>
      <c r="Q2637" s="1" t="s">
        <v>64</v>
      </c>
      <c r="R2637" s="1" t="s">
        <v>65</v>
      </c>
      <c r="S2637" s="1" t="s">
        <v>64</v>
      </c>
      <c r="T2637" s="2">
        <v>4</v>
      </c>
      <c r="V2637" s="1" t="s">
        <v>15347</v>
      </c>
      <c r="X2637" s="1" t="s">
        <v>60</v>
      </c>
      <c r="Y2637" s="1" t="s">
        <v>71</v>
      </c>
      <c r="Z2637" s="1" t="s">
        <v>72</v>
      </c>
      <c r="AA2637" s="1" t="s">
        <v>383</v>
      </c>
      <c r="AB2637" s="1" t="s">
        <v>384</v>
      </c>
      <c r="AC2637" s="3">
        <f>VLOOKUP(AA2637,GeoCord!$A:$C,2,0)</f>
        <v>15.739000000000001</v>
      </c>
      <c r="AD2637" s="3">
        <f>VLOOKUP(AA2637,GeoCord!$A:$C,3,0)</f>
        <v>29.533000000000001</v>
      </c>
      <c r="AG2637" s="1" t="s">
        <v>93</v>
      </c>
      <c r="AH2637" s="2">
        <v>1</v>
      </c>
      <c r="AI2637" s="1" t="s">
        <v>94</v>
      </c>
      <c r="AJ2637" s="2">
        <v>1</v>
      </c>
      <c r="AK2637" s="1" t="s">
        <v>77</v>
      </c>
      <c r="AL2637" s="1" t="s">
        <v>77</v>
      </c>
      <c r="AM2637" s="1" t="s">
        <v>77</v>
      </c>
      <c r="AN2637" s="2">
        <v>0</v>
      </c>
      <c r="AO2637" s="2">
        <v>0</v>
      </c>
      <c r="AP2637" s="2">
        <v>0</v>
      </c>
      <c r="AQ2637" s="2">
        <v>0</v>
      </c>
      <c r="AR2637" s="1" t="s">
        <v>77</v>
      </c>
      <c r="AS2637" s="1" t="s">
        <v>78</v>
      </c>
      <c r="AT2637" s="2">
        <v>110</v>
      </c>
      <c r="AU2637" s="1" t="s">
        <v>79</v>
      </c>
      <c r="AV2637" s="2">
        <v>5</v>
      </c>
      <c r="AW2637" s="2">
        <v>800000.48</v>
      </c>
      <c r="AX2637" s="1" t="s">
        <v>15347</v>
      </c>
      <c r="AY2637" s="1" t="s">
        <v>15347</v>
      </c>
      <c r="AZ2637" s="1" t="s">
        <v>60</v>
      </c>
      <c r="BE2637" s="1" t="s">
        <v>16590</v>
      </c>
      <c r="BF2637" s="2">
        <v>3</v>
      </c>
      <c r="BG2637" s="1" t="s">
        <v>81</v>
      </c>
      <c r="BH2637" s="2">
        <v>2</v>
      </c>
      <c r="BI2637" s="2">
        <v>0</v>
      </c>
    </row>
    <row r="2638" spans="1:61">
      <c r="A2638" s="1" t="s">
        <v>59</v>
      </c>
      <c r="B2638" s="1" t="s">
        <v>60</v>
      </c>
      <c r="C2638" s="1" t="s">
        <v>16591</v>
      </c>
      <c r="D2638" s="1" t="s">
        <v>16592</v>
      </c>
      <c r="E2638" s="1" t="s">
        <v>16593</v>
      </c>
      <c r="F2638" s="1" t="s">
        <v>64</v>
      </c>
      <c r="G2638" s="1" t="s">
        <v>65</v>
      </c>
      <c r="H2638" s="1" t="s">
        <v>16594</v>
      </c>
      <c r="I2638" s="1" t="s">
        <v>100</v>
      </c>
      <c r="J2638" s="1" t="s">
        <v>8446</v>
      </c>
      <c r="K2638" s="2">
        <v>2</v>
      </c>
      <c r="L2638" s="1" t="s">
        <v>100</v>
      </c>
      <c r="M2638" s="1" t="s">
        <v>244</v>
      </c>
      <c r="N2638" s="1" t="s">
        <v>244</v>
      </c>
      <c r="O2638" s="1" t="s">
        <v>245</v>
      </c>
      <c r="P2638" s="1" t="s">
        <v>65</v>
      </c>
      <c r="Q2638" s="1" t="s">
        <v>64</v>
      </c>
      <c r="R2638" s="1" t="s">
        <v>65</v>
      </c>
      <c r="S2638" s="1" t="s">
        <v>64</v>
      </c>
      <c r="T2638" s="2">
        <v>2</v>
      </c>
      <c r="V2638" s="1" t="s">
        <v>1358</v>
      </c>
      <c r="W2638" s="1" t="s">
        <v>16595</v>
      </c>
      <c r="Y2638" s="1" t="s">
        <v>71</v>
      </c>
      <c r="Z2638" s="1" t="s">
        <v>72</v>
      </c>
      <c r="AA2638" s="1" t="s">
        <v>328</v>
      </c>
      <c r="AB2638" s="1" t="s">
        <v>329</v>
      </c>
      <c r="AC2638" s="3">
        <f>VLOOKUP(AA2638,GeoCord!$A:$C,2,0)</f>
        <v>42.05</v>
      </c>
      <c r="AD2638" s="3">
        <f>VLOOKUP(AA2638,GeoCord!$A:$C,3,0)</f>
        <v>43.576000000000001</v>
      </c>
      <c r="AG2638" s="1" t="s">
        <v>236</v>
      </c>
      <c r="AH2638" s="2">
        <v>1</v>
      </c>
      <c r="AI2638" s="1" t="s">
        <v>237</v>
      </c>
      <c r="AJ2638" s="2">
        <v>1</v>
      </c>
      <c r="AK2638" s="1" t="s">
        <v>77</v>
      </c>
      <c r="AL2638" s="1" t="s">
        <v>77</v>
      </c>
      <c r="AM2638" s="1" t="s">
        <v>77</v>
      </c>
      <c r="AN2638" s="2">
        <v>0</v>
      </c>
      <c r="AO2638" s="2">
        <v>0</v>
      </c>
      <c r="AP2638" s="2">
        <v>0</v>
      </c>
      <c r="AQ2638" s="2">
        <v>0</v>
      </c>
      <c r="AR2638" s="1" t="s">
        <v>77</v>
      </c>
      <c r="AS2638" s="1" t="s">
        <v>78</v>
      </c>
      <c r="AT2638" s="2">
        <v>110</v>
      </c>
      <c r="AU2638" s="1" t="s">
        <v>79</v>
      </c>
      <c r="AV2638" s="2">
        <v>5</v>
      </c>
      <c r="AW2638" s="2">
        <v>1654789.92</v>
      </c>
      <c r="AX2638" s="1" t="s">
        <v>1358</v>
      </c>
      <c r="AY2638" s="1" t="s">
        <v>1358</v>
      </c>
      <c r="AZ2638" s="1" t="s">
        <v>16595</v>
      </c>
      <c r="BE2638" s="1" t="s">
        <v>16596</v>
      </c>
      <c r="BF2638" s="2">
        <v>3</v>
      </c>
      <c r="BG2638" s="1" t="s">
        <v>81</v>
      </c>
      <c r="BH2638" s="2">
        <v>1</v>
      </c>
      <c r="BI2638" s="2">
        <v>0</v>
      </c>
    </row>
    <row r="2639" spans="1:61">
      <c r="A2639" s="1" t="s">
        <v>59</v>
      </c>
      <c r="B2639" s="1" t="s">
        <v>60</v>
      </c>
      <c r="C2639" s="1" t="s">
        <v>16597</v>
      </c>
      <c r="D2639" s="1" t="s">
        <v>16598</v>
      </c>
      <c r="E2639" s="1" t="s">
        <v>16599</v>
      </c>
      <c r="F2639" s="1" t="s">
        <v>64</v>
      </c>
      <c r="G2639" s="1" t="s">
        <v>65</v>
      </c>
      <c r="H2639" s="1" t="s">
        <v>16600</v>
      </c>
      <c r="I2639" s="1" t="s">
        <v>100</v>
      </c>
      <c r="J2639" s="1" t="s">
        <v>16601</v>
      </c>
      <c r="K2639" s="2">
        <v>2</v>
      </c>
      <c r="L2639" s="1" t="s">
        <v>100</v>
      </c>
      <c r="M2639" s="1" t="s">
        <v>244</v>
      </c>
      <c r="N2639" s="1" t="s">
        <v>244</v>
      </c>
      <c r="O2639" s="1" t="s">
        <v>245</v>
      </c>
      <c r="P2639" s="1" t="s">
        <v>65</v>
      </c>
      <c r="Q2639" s="1" t="s">
        <v>64</v>
      </c>
      <c r="R2639" s="1" t="s">
        <v>65</v>
      </c>
      <c r="S2639" s="1" t="s">
        <v>64</v>
      </c>
      <c r="T2639" s="2">
        <v>2</v>
      </c>
      <c r="V2639" s="1" t="s">
        <v>1358</v>
      </c>
      <c r="W2639" s="1" t="s">
        <v>7154</v>
      </c>
      <c r="Y2639" s="1" t="s">
        <v>71</v>
      </c>
      <c r="Z2639" s="1" t="s">
        <v>72</v>
      </c>
      <c r="AA2639" s="1" t="s">
        <v>328</v>
      </c>
      <c r="AB2639" s="1" t="s">
        <v>329</v>
      </c>
      <c r="AC2639" s="3">
        <f>VLOOKUP(AA2639,GeoCord!$A:$C,2,0)</f>
        <v>42.05</v>
      </c>
      <c r="AD2639" s="3">
        <f>VLOOKUP(AA2639,GeoCord!$A:$C,3,0)</f>
        <v>43.576000000000001</v>
      </c>
      <c r="AG2639" s="1" t="s">
        <v>213</v>
      </c>
      <c r="AH2639" s="2">
        <v>1</v>
      </c>
      <c r="AI2639" s="1" t="s">
        <v>214</v>
      </c>
      <c r="AJ2639" s="2">
        <v>1</v>
      </c>
      <c r="AK2639" s="1" t="s">
        <v>77</v>
      </c>
      <c r="AL2639" s="1" t="s">
        <v>77</v>
      </c>
      <c r="AM2639" s="1" t="s">
        <v>77</v>
      </c>
      <c r="AN2639" s="2">
        <v>1</v>
      </c>
      <c r="AO2639" s="2">
        <v>0</v>
      </c>
      <c r="AP2639" s="2">
        <v>0</v>
      </c>
      <c r="AQ2639" s="2">
        <v>0</v>
      </c>
      <c r="AR2639" s="1" t="s">
        <v>77</v>
      </c>
      <c r="AS2639" s="1" t="s">
        <v>78</v>
      </c>
      <c r="AT2639" s="2">
        <v>110</v>
      </c>
      <c r="AU2639" s="1" t="s">
        <v>79</v>
      </c>
      <c r="AV2639" s="2">
        <v>5</v>
      </c>
      <c r="AW2639" s="2">
        <v>225611.64</v>
      </c>
      <c r="AX2639" s="1" t="s">
        <v>1358</v>
      </c>
      <c r="AY2639" s="1" t="s">
        <v>1358</v>
      </c>
      <c r="AZ2639" s="1" t="s">
        <v>7154</v>
      </c>
      <c r="BE2639" s="1" t="s">
        <v>16602</v>
      </c>
      <c r="BF2639" s="2">
        <v>3</v>
      </c>
      <c r="BG2639" s="1" t="s">
        <v>81</v>
      </c>
      <c r="BH2639" s="2">
        <v>0</v>
      </c>
      <c r="BI2639" s="2">
        <v>1</v>
      </c>
    </row>
    <row r="2640" spans="1:61">
      <c r="A2640" s="1" t="s">
        <v>59</v>
      </c>
      <c r="B2640" s="1" t="s">
        <v>60</v>
      </c>
      <c r="C2640" s="1" t="s">
        <v>16603</v>
      </c>
      <c r="D2640" s="1" t="s">
        <v>16604</v>
      </c>
      <c r="E2640" s="1" t="s">
        <v>16605</v>
      </c>
      <c r="F2640" s="1" t="s">
        <v>64</v>
      </c>
      <c r="G2640" s="1" t="s">
        <v>65</v>
      </c>
      <c r="H2640" s="1" t="s">
        <v>16606</v>
      </c>
      <c r="I2640" s="1" t="s">
        <v>164</v>
      </c>
      <c r="J2640" s="1" t="s">
        <v>16607</v>
      </c>
      <c r="K2640" s="2">
        <v>2</v>
      </c>
      <c r="L2640" s="1" t="s">
        <v>164</v>
      </c>
      <c r="M2640" s="1" t="s">
        <v>665</v>
      </c>
      <c r="N2640" s="1" t="s">
        <v>665</v>
      </c>
      <c r="O2640" s="1" t="s">
        <v>666</v>
      </c>
      <c r="P2640" s="1" t="s">
        <v>65</v>
      </c>
      <c r="Q2640" s="1" t="s">
        <v>64</v>
      </c>
      <c r="R2640" s="1" t="s">
        <v>65</v>
      </c>
      <c r="S2640" s="1" t="s">
        <v>64</v>
      </c>
      <c r="T2640" s="2">
        <v>4</v>
      </c>
      <c r="V2640" s="1" t="s">
        <v>15142</v>
      </c>
      <c r="X2640" s="1" t="s">
        <v>2579</v>
      </c>
      <c r="Y2640" s="1" t="s">
        <v>71</v>
      </c>
      <c r="Z2640" s="1" t="s">
        <v>72</v>
      </c>
      <c r="AA2640" s="1" t="s">
        <v>668</v>
      </c>
      <c r="AB2640" s="1" t="s">
        <v>665</v>
      </c>
      <c r="AC2640" s="3">
        <f>VLOOKUP(AA2640,GeoCord!$A:$C,2,0)</f>
        <v>3.794</v>
      </c>
      <c r="AD2640" s="3">
        <f>VLOOKUP(AA2640,GeoCord!$A:$C,3,0)</f>
        <v>-73.605999999999995</v>
      </c>
      <c r="AG2640" s="1" t="s">
        <v>5400</v>
      </c>
      <c r="AH2640" s="2">
        <v>1</v>
      </c>
      <c r="AI2640" s="1" t="s">
        <v>5401</v>
      </c>
      <c r="AJ2640" s="2">
        <v>0</v>
      </c>
      <c r="AK2640" s="1" t="s">
        <v>77</v>
      </c>
      <c r="AL2640" s="1" t="s">
        <v>77</v>
      </c>
      <c r="AM2640" s="1" t="s">
        <v>77</v>
      </c>
      <c r="AN2640" s="2">
        <v>0</v>
      </c>
      <c r="AO2640" s="2">
        <v>1</v>
      </c>
      <c r="AP2640" s="2">
        <v>1</v>
      </c>
      <c r="AQ2640" s="2">
        <v>0</v>
      </c>
      <c r="AR2640" s="1" t="s">
        <v>77</v>
      </c>
      <c r="AS2640" s="1" t="s">
        <v>78</v>
      </c>
      <c r="AT2640" s="2">
        <v>110</v>
      </c>
      <c r="AU2640" s="1" t="s">
        <v>79</v>
      </c>
      <c r="AV2640" s="2">
        <v>5</v>
      </c>
      <c r="AW2640" s="2">
        <v>200803.21</v>
      </c>
      <c r="AX2640" s="1" t="s">
        <v>15142</v>
      </c>
      <c r="AY2640" s="1" t="s">
        <v>15142</v>
      </c>
      <c r="AZ2640" s="1" t="s">
        <v>2579</v>
      </c>
      <c r="BE2640" s="1" t="s">
        <v>16608</v>
      </c>
      <c r="BF2640" s="2">
        <v>3</v>
      </c>
      <c r="BG2640" s="1" t="s">
        <v>81</v>
      </c>
      <c r="BH2640" s="2">
        <v>0</v>
      </c>
      <c r="BI2640" s="2">
        <v>0</v>
      </c>
    </row>
    <row r="2641" spans="1:61">
      <c r="A2641" s="1" t="s">
        <v>59</v>
      </c>
      <c r="B2641" s="1" t="s">
        <v>60</v>
      </c>
      <c r="C2641" s="1" t="s">
        <v>16609</v>
      </c>
      <c r="D2641" s="1" t="s">
        <v>16610</v>
      </c>
      <c r="E2641" s="1" t="s">
        <v>16611</v>
      </c>
      <c r="F2641" s="1" t="s">
        <v>64</v>
      </c>
      <c r="G2641" s="1" t="s">
        <v>65</v>
      </c>
      <c r="H2641" s="1" t="s">
        <v>16612</v>
      </c>
      <c r="I2641" s="1" t="s">
        <v>100</v>
      </c>
      <c r="J2641" s="1" t="s">
        <v>16613</v>
      </c>
      <c r="K2641" s="2">
        <v>2</v>
      </c>
      <c r="L2641" s="1" t="s">
        <v>100</v>
      </c>
      <c r="M2641" s="1" t="s">
        <v>993</v>
      </c>
      <c r="N2641" s="1" t="s">
        <v>993</v>
      </c>
      <c r="O2641" s="1" t="s">
        <v>994</v>
      </c>
      <c r="P2641" s="1" t="s">
        <v>65</v>
      </c>
      <c r="Q2641" s="1" t="s">
        <v>64</v>
      </c>
      <c r="R2641" s="1" t="s">
        <v>65</v>
      </c>
      <c r="S2641" s="1" t="s">
        <v>64</v>
      </c>
      <c r="T2641" s="2">
        <v>3</v>
      </c>
      <c r="V2641" s="1" t="s">
        <v>14979</v>
      </c>
      <c r="X2641" s="1" t="s">
        <v>15068</v>
      </c>
      <c r="Y2641" s="1" t="s">
        <v>71</v>
      </c>
      <c r="Z2641" s="1" t="s">
        <v>72</v>
      </c>
      <c r="AA2641" s="1" t="s">
        <v>1532</v>
      </c>
      <c r="AB2641" s="1" t="s">
        <v>1533</v>
      </c>
      <c r="AC2641" s="3">
        <f>VLOOKUP(AA2641,GeoCord!$A:$C,2,0)</f>
        <v>21.841000000000001</v>
      </c>
      <c r="AD2641" s="3">
        <f>VLOOKUP(AA2641,GeoCord!$A:$C,3,0)</f>
        <v>96.05</v>
      </c>
      <c r="AG2641" s="1" t="s">
        <v>1389</v>
      </c>
      <c r="AH2641" s="2">
        <v>1</v>
      </c>
      <c r="AI2641" s="1" t="s">
        <v>1390</v>
      </c>
      <c r="AJ2641" s="2">
        <v>1</v>
      </c>
      <c r="AK2641" s="1" t="s">
        <v>77</v>
      </c>
      <c r="AL2641" s="1" t="s">
        <v>77</v>
      </c>
      <c r="AM2641" s="1" t="s">
        <v>77</v>
      </c>
      <c r="AN2641" s="2">
        <v>0</v>
      </c>
      <c r="AO2641" s="2">
        <v>0</v>
      </c>
      <c r="AP2641" s="2">
        <v>0</v>
      </c>
      <c r="AQ2641" s="2">
        <v>0</v>
      </c>
      <c r="AR2641" s="1" t="s">
        <v>77</v>
      </c>
      <c r="AS2641" s="1" t="s">
        <v>78</v>
      </c>
      <c r="AT2641" s="2">
        <v>110</v>
      </c>
      <c r="AU2641" s="1" t="s">
        <v>79</v>
      </c>
      <c r="AV2641" s="2">
        <v>5</v>
      </c>
      <c r="AW2641" s="2">
        <v>849998.37</v>
      </c>
      <c r="AX2641" s="1" t="s">
        <v>14979</v>
      </c>
      <c r="AY2641" s="1" t="s">
        <v>14979</v>
      </c>
      <c r="AZ2641" s="1" t="s">
        <v>15068</v>
      </c>
      <c r="BE2641" s="1" t="s">
        <v>16614</v>
      </c>
      <c r="BF2641" s="2">
        <v>3</v>
      </c>
      <c r="BG2641" s="1" t="s">
        <v>81</v>
      </c>
      <c r="BH2641" s="2">
        <v>1</v>
      </c>
      <c r="BI2641" s="2">
        <v>1</v>
      </c>
    </row>
    <row r="2642" spans="1:61">
      <c r="A2642" s="1" t="s">
        <v>59</v>
      </c>
      <c r="B2642" s="1" t="s">
        <v>60</v>
      </c>
      <c r="C2642" s="1" t="s">
        <v>16615</v>
      </c>
      <c r="D2642" s="1" t="s">
        <v>16616</v>
      </c>
      <c r="E2642" s="1" t="s">
        <v>16617</v>
      </c>
      <c r="F2642" s="1" t="s">
        <v>64</v>
      </c>
      <c r="G2642" s="1" t="s">
        <v>65</v>
      </c>
      <c r="H2642" s="1" t="s">
        <v>16618</v>
      </c>
      <c r="I2642" s="1" t="s">
        <v>67</v>
      </c>
      <c r="J2642" s="1" t="s">
        <v>16619</v>
      </c>
      <c r="K2642" s="2">
        <v>2</v>
      </c>
      <c r="L2642" s="1" t="s">
        <v>67</v>
      </c>
      <c r="M2642" s="1" t="s">
        <v>993</v>
      </c>
      <c r="N2642" s="1" t="s">
        <v>993</v>
      </c>
      <c r="O2642" s="1" t="s">
        <v>994</v>
      </c>
      <c r="P2642" s="1" t="s">
        <v>65</v>
      </c>
      <c r="Q2642" s="1" t="s">
        <v>64</v>
      </c>
      <c r="R2642" s="1" t="s">
        <v>65</v>
      </c>
      <c r="S2642" s="1" t="s">
        <v>64</v>
      </c>
      <c r="T2642" s="2">
        <v>4</v>
      </c>
      <c r="V2642" s="1" t="s">
        <v>16620</v>
      </c>
      <c r="X2642" s="1" t="s">
        <v>16621</v>
      </c>
      <c r="Y2642" s="1" t="s">
        <v>71</v>
      </c>
      <c r="Z2642" s="1" t="s">
        <v>72</v>
      </c>
      <c r="AA2642" s="1" t="s">
        <v>1128</v>
      </c>
      <c r="AB2642" s="1" t="s">
        <v>1129</v>
      </c>
      <c r="AC2642" s="3">
        <f>VLOOKUP(AA2642,GeoCord!$A:$C,2,0)</f>
        <v>12.673</v>
      </c>
      <c r="AD2642" s="3">
        <f>VLOOKUP(AA2642,GeoCord!$A:$C,3,0)</f>
        <v>-1.226</v>
      </c>
      <c r="AG2642" s="1" t="s">
        <v>224</v>
      </c>
      <c r="AH2642" s="2">
        <v>1</v>
      </c>
      <c r="AI2642" s="1" t="s">
        <v>225</v>
      </c>
      <c r="AJ2642" s="2">
        <v>2</v>
      </c>
      <c r="AK2642" s="1" t="s">
        <v>77</v>
      </c>
      <c r="AL2642" s="1" t="s">
        <v>77</v>
      </c>
      <c r="AM2642" s="1" t="s">
        <v>77</v>
      </c>
      <c r="AN2642" s="2">
        <v>0</v>
      </c>
      <c r="AO2642" s="2">
        <v>0</v>
      </c>
      <c r="AP2642" s="2">
        <v>0</v>
      </c>
      <c r="AQ2642" s="2">
        <v>0</v>
      </c>
      <c r="AR2642" s="1" t="s">
        <v>77</v>
      </c>
      <c r="AS2642" s="1" t="s">
        <v>78</v>
      </c>
      <c r="AT2642" s="2">
        <v>110</v>
      </c>
      <c r="AU2642" s="1" t="s">
        <v>79</v>
      </c>
      <c r="AV2642" s="2">
        <v>5</v>
      </c>
      <c r="AW2642" s="2">
        <v>1035022.24</v>
      </c>
      <c r="AX2642" s="1" t="s">
        <v>16620</v>
      </c>
      <c r="AY2642" s="1" t="s">
        <v>16620</v>
      </c>
      <c r="AZ2642" s="1" t="s">
        <v>16621</v>
      </c>
      <c r="BE2642" s="1" t="s">
        <v>16622</v>
      </c>
      <c r="BF2642" s="2">
        <v>3</v>
      </c>
      <c r="BG2642" s="1" t="s">
        <v>81</v>
      </c>
      <c r="BH2642" s="2">
        <v>2</v>
      </c>
      <c r="BI2642" s="2">
        <v>2</v>
      </c>
    </row>
    <row r="2643" spans="1:61">
      <c r="A2643" s="1" t="s">
        <v>59</v>
      </c>
      <c r="B2643" s="1" t="s">
        <v>60</v>
      </c>
      <c r="C2643" s="1" t="s">
        <v>16623</v>
      </c>
      <c r="D2643" s="1" t="s">
        <v>16624</v>
      </c>
      <c r="E2643" s="1" t="s">
        <v>16625</v>
      </c>
      <c r="F2643" s="1" t="s">
        <v>64</v>
      </c>
      <c r="G2643" s="1" t="s">
        <v>65</v>
      </c>
      <c r="H2643" s="1" t="s">
        <v>16626</v>
      </c>
      <c r="I2643" s="1" t="s">
        <v>164</v>
      </c>
      <c r="J2643" s="1" t="s">
        <v>16627</v>
      </c>
      <c r="K2643" s="2">
        <v>2</v>
      </c>
      <c r="L2643" s="1" t="s">
        <v>164</v>
      </c>
      <c r="M2643" s="1" t="s">
        <v>65</v>
      </c>
      <c r="N2643" s="1" t="s">
        <v>65</v>
      </c>
      <c r="O2643" s="1" t="s">
        <v>64</v>
      </c>
      <c r="P2643" s="1" t="s">
        <v>65</v>
      </c>
      <c r="Q2643" s="1" t="s">
        <v>64</v>
      </c>
      <c r="R2643" s="1" t="s">
        <v>65</v>
      </c>
      <c r="S2643" s="1" t="s">
        <v>64</v>
      </c>
      <c r="T2643" s="2">
        <v>2</v>
      </c>
      <c r="V2643" s="1" t="s">
        <v>7171</v>
      </c>
      <c r="W2643" s="1" t="s">
        <v>452</v>
      </c>
      <c r="Y2643" s="1" t="s">
        <v>71</v>
      </c>
      <c r="Z2643" s="1" t="s">
        <v>72</v>
      </c>
      <c r="AA2643" s="1" t="s">
        <v>2364</v>
      </c>
      <c r="AB2643" s="1" t="s">
        <v>2365</v>
      </c>
      <c r="AC2643" s="3">
        <f>VLOOKUP(AA2643,GeoCord!$A:$C,2,0)</f>
        <v>22.925000000000001</v>
      </c>
      <c r="AD2643" s="3">
        <f>VLOOKUP(AA2643,GeoCord!$A:$C,3,0)</f>
        <v>-101.68</v>
      </c>
      <c r="AG2643" s="1" t="s">
        <v>169</v>
      </c>
      <c r="AH2643" s="2">
        <v>1</v>
      </c>
      <c r="AI2643" s="1" t="s">
        <v>170</v>
      </c>
      <c r="AJ2643" s="2">
        <v>0</v>
      </c>
      <c r="AK2643" s="1" t="s">
        <v>77</v>
      </c>
      <c r="AL2643" s="1" t="s">
        <v>77</v>
      </c>
      <c r="AM2643" s="1" t="s">
        <v>77</v>
      </c>
      <c r="AN2643" s="2">
        <v>0</v>
      </c>
      <c r="AO2643" s="2">
        <v>0</v>
      </c>
      <c r="AP2643" s="2">
        <v>0</v>
      </c>
      <c r="AQ2643" s="2">
        <v>0</v>
      </c>
      <c r="AR2643" s="1" t="s">
        <v>77</v>
      </c>
      <c r="AS2643" s="1" t="s">
        <v>78</v>
      </c>
      <c r="AT2643" s="2">
        <v>110</v>
      </c>
      <c r="AU2643" s="1" t="s">
        <v>79</v>
      </c>
      <c r="AV2643" s="2">
        <v>5</v>
      </c>
      <c r="AW2643" s="2">
        <v>100000</v>
      </c>
      <c r="AX2643" s="1" t="s">
        <v>7171</v>
      </c>
      <c r="AY2643" s="1" t="s">
        <v>7171</v>
      </c>
      <c r="AZ2643" s="1" t="s">
        <v>452</v>
      </c>
      <c r="BE2643" s="1" t="s">
        <v>16628</v>
      </c>
      <c r="BF2643" s="2">
        <v>3</v>
      </c>
      <c r="BG2643" s="1" t="s">
        <v>81</v>
      </c>
      <c r="BH2643" s="2">
        <v>1</v>
      </c>
      <c r="BI2643" s="2">
        <v>0</v>
      </c>
    </row>
    <row r="2644" spans="1:61">
      <c r="A2644" s="1" t="s">
        <v>59</v>
      </c>
      <c r="B2644" s="1" t="s">
        <v>60</v>
      </c>
      <c r="C2644" s="1" t="s">
        <v>16629</v>
      </c>
      <c r="D2644" s="1" t="s">
        <v>16630</v>
      </c>
      <c r="E2644" s="1" t="s">
        <v>16631</v>
      </c>
      <c r="F2644" s="1" t="s">
        <v>64</v>
      </c>
      <c r="G2644" s="1" t="s">
        <v>65</v>
      </c>
      <c r="H2644" s="1" t="s">
        <v>16632</v>
      </c>
      <c r="I2644" s="1" t="s">
        <v>100</v>
      </c>
      <c r="J2644" s="1" t="s">
        <v>16633</v>
      </c>
      <c r="K2644" s="2">
        <v>2</v>
      </c>
      <c r="L2644" s="1" t="s">
        <v>100</v>
      </c>
      <c r="M2644" s="1" t="s">
        <v>191</v>
      </c>
      <c r="N2644" s="1" t="s">
        <v>191</v>
      </c>
      <c r="O2644" s="1" t="s">
        <v>192</v>
      </c>
      <c r="P2644" s="1" t="s">
        <v>65</v>
      </c>
      <c r="Q2644" s="1" t="s">
        <v>64</v>
      </c>
      <c r="R2644" s="1" t="s">
        <v>65</v>
      </c>
      <c r="S2644" s="1" t="s">
        <v>64</v>
      </c>
      <c r="T2644" s="2">
        <v>2</v>
      </c>
      <c r="V2644" s="1" t="s">
        <v>3297</v>
      </c>
      <c r="W2644" s="1" t="s">
        <v>452</v>
      </c>
      <c r="Y2644" s="1" t="s">
        <v>71</v>
      </c>
      <c r="Z2644" s="1" t="s">
        <v>130</v>
      </c>
      <c r="AC2644" s="3" t="e">
        <f>VLOOKUP(AA2644,GeoCord!$A:$C,2,0)</f>
        <v>#N/A</v>
      </c>
      <c r="AD2644" s="3" t="e">
        <f>VLOOKUP(AA2644,GeoCord!$A:$C,3,0)</f>
        <v>#N/A</v>
      </c>
      <c r="AE2644" s="1" t="s">
        <v>131</v>
      </c>
      <c r="AF2644" s="1" t="s">
        <v>132</v>
      </c>
      <c r="AG2644" s="1" t="s">
        <v>5400</v>
      </c>
      <c r="AH2644" s="2">
        <v>1</v>
      </c>
      <c r="AI2644" s="1" t="s">
        <v>5401</v>
      </c>
      <c r="AJ2644" s="2">
        <v>1</v>
      </c>
      <c r="AK2644" s="1" t="s">
        <v>77</v>
      </c>
      <c r="AL2644" s="1" t="s">
        <v>77</v>
      </c>
      <c r="AM2644" s="1" t="s">
        <v>77</v>
      </c>
      <c r="AN2644" s="2">
        <v>0</v>
      </c>
      <c r="AO2644" s="2">
        <v>0</v>
      </c>
      <c r="AP2644" s="2">
        <v>2</v>
      </c>
      <c r="AQ2644" s="2">
        <v>0</v>
      </c>
      <c r="AR2644" s="1" t="s">
        <v>77</v>
      </c>
      <c r="AS2644" s="1" t="s">
        <v>78</v>
      </c>
      <c r="AT2644" s="2">
        <v>110</v>
      </c>
      <c r="AU2644" s="1" t="s">
        <v>79</v>
      </c>
      <c r="AV2644" s="2">
        <v>5</v>
      </c>
      <c r="AW2644" s="2">
        <v>1157407.5900000001</v>
      </c>
      <c r="AX2644" s="1" t="s">
        <v>3297</v>
      </c>
      <c r="AY2644" s="1" t="s">
        <v>3297</v>
      </c>
      <c r="AZ2644" s="1" t="s">
        <v>452</v>
      </c>
      <c r="BE2644" s="1" t="s">
        <v>16634</v>
      </c>
      <c r="BF2644" s="2">
        <v>3</v>
      </c>
      <c r="BG2644" s="1" t="s">
        <v>81</v>
      </c>
      <c r="BH2644" s="2">
        <v>1</v>
      </c>
      <c r="BI2644" s="2">
        <v>0</v>
      </c>
    </row>
    <row r="2645" spans="1:61">
      <c r="A2645" s="1" t="s">
        <v>59</v>
      </c>
      <c r="B2645" s="1" t="s">
        <v>60</v>
      </c>
      <c r="C2645" s="1" t="s">
        <v>16635</v>
      </c>
      <c r="D2645" s="1" t="s">
        <v>16636</v>
      </c>
      <c r="E2645" s="1" t="s">
        <v>16637</v>
      </c>
      <c r="F2645" s="1" t="s">
        <v>64</v>
      </c>
      <c r="G2645" s="1" t="s">
        <v>65</v>
      </c>
      <c r="H2645" s="1" t="s">
        <v>16638</v>
      </c>
      <c r="I2645" s="1" t="s">
        <v>100</v>
      </c>
      <c r="J2645" s="1" t="s">
        <v>8446</v>
      </c>
      <c r="K2645" s="2">
        <v>2</v>
      </c>
      <c r="L2645" s="1" t="s">
        <v>100</v>
      </c>
      <c r="M2645" s="1" t="s">
        <v>244</v>
      </c>
      <c r="N2645" s="1" t="s">
        <v>244</v>
      </c>
      <c r="O2645" s="1" t="s">
        <v>245</v>
      </c>
      <c r="P2645" s="1" t="s">
        <v>65</v>
      </c>
      <c r="Q2645" s="1" t="s">
        <v>64</v>
      </c>
      <c r="R2645" s="1" t="s">
        <v>65</v>
      </c>
      <c r="S2645" s="1" t="s">
        <v>64</v>
      </c>
      <c r="T2645" s="2">
        <v>2</v>
      </c>
      <c r="V2645" s="1" t="s">
        <v>16639</v>
      </c>
      <c r="W2645" s="1" t="s">
        <v>142</v>
      </c>
      <c r="Y2645" s="1" t="s">
        <v>71</v>
      </c>
      <c r="Z2645" s="1" t="s">
        <v>72</v>
      </c>
      <c r="AA2645" s="1" t="s">
        <v>1038</v>
      </c>
      <c r="AB2645" s="1" t="s">
        <v>1039</v>
      </c>
      <c r="AC2645" s="3">
        <f>VLOOKUP(AA2645,GeoCord!$A:$C,2,0)</f>
        <v>0.50900000000000001</v>
      </c>
      <c r="AD2645" s="3">
        <f>VLOOKUP(AA2645,GeoCord!$A:$C,3,0)</f>
        <v>16.079999999999998</v>
      </c>
      <c r="AG2645" s="1" t="s">
        <v>106</v>
      </c>
      <c r="AH2645" s="2">
        <v>1</v>
      </c>
      <c r="AI2645" s="1" t="s">
        <v>107</v>
      </c>
      <c r="AJ2645" s="2">
        <v>2</v>
      </c>
      <c r="AK2645" s="1" t="s">
        <v>77</v>
      </c>
      <c r="AL2645" s="1" t="s">
        <v>77</v>
      </c>
      <c r="AM2645" s="1" t="s">
        <v>77</v>
      </c>
      <c r="AN2645" s="2">
        <v>2</v>
      </c>
      <c r="AO2645" s="2">
        <v>2</v>
      </c>
      <c r="AP2645" s="2">
        <v>1</v>
      </c>
      <c r="AQ2645" s="2">
        <v>0</v>
      </c>
      <c r="AR2645" s="1" t="s">
        <v>77</v>
      </c>
      <c r="AS2645" s="1" t="s">
        <v>78</v>
      </c>
      <c r="AT2645" s="2">
        <v>110</v>
      </c>
      <c r="AU2645" s="1" t="s">
        <v>79</v>
      </c>
      <c r="AV2645" s="2">
        <v>5</v>
      </c>
      <c r="AW2645" s="2">
        <v>314173</v>
      </c>
      <c r="AX2645" s="1" t="s">
        <v>16639</v>
      </c>
      <c r="AY2645" s="1" t="s">
        <v>16639</v>
      </c>
      <c r="AZ2645" s="1" t="s">
        <v>142</v>
      </c>
      <c r="BE2645" s="1" t="s">
        <v>16640</v>
      </c>
      <c r="BF2645" s="2">
        <v>3</v>
      </c>
      <c r="BG2645" s="1" t="s">
        <v>81</v>
      </c>
      <c r="BH2645" s="2">
        <v>0</v>
      </c>
      <c r="BI2645" s="2">
        <v>0</v>
      </c>
    </row>
    <row r="2646" spans="1:61">
      <c r="A2646" s="1" t="s">
        <v>59</v>
      </c>
      <c r="B2646" s="1" t="s">
        <v>60</v>
      </c>
      <c r="C2646" s="1" t="s">
        <v>16641</v>
      </c>
      <c r="D2646" s="1" t="s">
        <v>16642</v>
      </c>
      <c r="E2646" s="1" t="s">
        <v>16643</v>
      </c>
      <c r="F2646" s="1" t="s">
        <v>64</v>
      </c>
      <c r="G2646" s="1" t="s">
        <v>65</v>
      </c>
      <c r="H2646" s="1" t="s">
        <v>16644</v>
      </c>
      <c r="I2646" s="1" t="s">
        <v>100</v>
      </c>
      <c r="J2646" s="1" t="s">
        <v>16645</v>
      </c>
      <c r="K2646" s="2">
        <v>2</v>
      </c>
      <c r="L2646" s="1" t="s">
        <v>100</v>
      </c>
      <c r="P2646" s="1" t="s">
        <v>65</v>
      </c>
      <c r="Q2646" s="1" t="s">
        <v>64</v>
      </c>
      <c r="R2646" s="1" t="s">
        <v>65</v>
      </c>
      <c r="S2646" s="1" t="s">
        <v>64</v>
      </c>
      <c r="T2646" s="2">
        <v>4</v>
      </c>
      <c r="V2646" s="1" t="s">
        <v>1011</v>
      </c>
      <c r="X2646" s="1" t="s">
        <v>4246</v>
      </c>
      <c r="Y2646" s="1" t="s">
        <v>71</v>
      </c>
      <c r="Z2646" s="1" t="s">
        <v>72</v>
      </c>
      <c r="AA2646" s="1" t="s">
        <v>869</v>
      </c>
      <c r="AB2646" s="1" t="s">
        <v>870</v>
      </c>
      <c r="AC2646" s="3">
        <f>VLOOKUP(AA2646,GeoCord!$A:$C,2,0)</f>
        <v>41.741</v>
      </c>
      <c r="AD2646" s="3">
        <f>VLOOKUP(AA2646,GeoCord!$A:$C,3,0)</f>
        <v>75.043000000000006</v>
      </c>
      <c r="AG2646" s="1" t="s">
        <v>536</v>
      </c>
      <c r="AH2646" s="2">
        <v>1</v>
      </c>
      <c r="AI2646" s="1" t="s">
        <v>537</v>
      </c>
      <c r="AJ2646" s="2">
        <v>0</v>
      </c>
      <c r="AK2646" s="1" t="s">
        <v>77</v>
      </c>
      <c r="AL2646" s="1" t="s">
        <v>77</v>
      </c>
      <c r="AM2646" s="1" t="s">
        <v>77</v>
      </c>
      <c r="AN2646" s="2">
        <v>0</v>
      </c>
      <c r="AO2646" s="2">
        <v>0</v>
      </c>
      <c r="AP2646" s="2">
        <v>1</v>
      </c>
      <c r="AQ2646" s="2">
        <v>0</v>
      </c>
      <c r="AR2646" s="1" t="s">
        <v>77</v>
      </c>
      <c r="AS2646" s="1" t="s">
        <v>78</v>
      </c>
      <c r="AT2646" s="2">
        <v>110</v>
      </c>
      <c r="AU2646" s="1" t="s">
        <v>79</v>
      </c>
      <c r="AV2646" s="2">
        <v>5</v>
      </c>
      <c r="AW2646" s="2">
        <v>8000</v>
      </c>
      <c r="AX2646" s="1" t="s">
        <v>1011</v>
      </c>
      <c r="AY2646" s="1" t="s">
        <v>1011</v>
      </c>
      <c r="AZ2646" s="1" t="s">
        <v>4246</v>
      </c>
      <c r="BE2646" s="1" t="s">
        <v>16646</v>
      </c>
      <c r="BF2646" s="2">
        <v>3</v>
      </c>
      <c r="BG2646" s="1" t="s">
        <v>81</v>
      </c>
      <c r="BH2646" s="2">
        <v>1</v>
      </c>
      <c r="BI2646" s="2">
        <v>0</v>
      </c>
    </row>
    <row r="2647" spans="1:61">
      <c r="A2647" s="1" t="s">
        <v>59</v>
      </c>
      <c r="B2647" s="1" t="s">
        <v>60</v>
      </c>
      <c r="C2647" s="1" t="s">
        <v>16647</v>
      </c>
      <c r="D2647" s="1" t="s">
        <v>16648</v>
      </c>
      <c r="E2647" s="1" t="s">
        <v>16649</v>
      </c>
      <c r="F2647" s="1" t="s">
        <v>64</v>
      </c>
      <c r="G2647" s="1" t="s">
        <v>65</v>
      </c>
      <c r="H2647" s="1" t="s">
        <v>16650</v>
      </c>
      <c r="I2647" s="1" t="s">
        <v>164</v>
      </c>
      <c r="J2647" s="1" t="s">
        <v>16651</v>
      </c>
      <c r="K2647" s="2">
        <v>2</v>
      </c>
      <c r="L2647" s="1" t="s">
        <v>164</v>
      </c>
      <c r="M2647" s="1" t="s">
        <v>65</v>
      </c>
      <c r="N2647" s="1" t="s">
        <v>65</v>
      </c>
      <c r="O2647" s="1" t="s">
        <v>64</v>
      </c>
      <c r="P2647" s="1" t="s">
        <v>65</v>
      </c>
      <c r="Q2647" s="1" t="s">
        <v>64</v>
      </c>
      <c r="R2647" s="1" t="s">
        <v>65</v>
      </c>
      <c r="S2647" s="1" t="s">
        <v>64</v>
      </c>
      <c r="T2647" s="2">
        <v>2</v>
      </c>
      <c r="V2647" s="1" t="s">
        <v>7161</v>
      </c>
      <c r="W2647" s="1" t="s">
        <v>16652</v>
      </c>
      <c r="Y2647" s="1" t="s">
        <v>71</v>
      </c>
      <c r="Z2647" s="1" t="s">
        <v>130</v>
      </c>
      <c r="AC2647" s="3" t="e">
        <f>VLOOKUP(AA2647,GeoCord!$A:$C,2,0)</f>
        <v>#N/A</v>
      </c>
      <c r="AD2647" s="3" t="e">
        <f>VLOOKUP(AA2647,GeoCord!$A:$C,3,0)</f>
        <v>#N/A</v>
      </c>
      <c r="AE2647" s="1" t="s">
        <v>131</v>
      </c>
      <c r="AF2647" s="1" t="s">
        <v>132</v>
      </c>
      <c r="AG2647" s="1" t="s">
        <v>677</v>
      </c>
      <c r="AH2647" s="2">
        <v>1</v>
      </c>
      <c r="AI2647" s="1" t="s">
        <v>678</v>
      </c>
      <c r="AJ2647" s="2">
        <v>1</v>
      </c>
      <c r="AK2647" s="1" t="s">
        <v>77</v>
      </c>
      <c r="AL2647" s="1" t="s">
        <v>77</v>
      </c>
      <c r="AM2647" s="1" t="s">
        <v>77</v>
      </c>
      <c r="AN2647" s="2">
        <v>0</v>
      </c>
      <c r="AO2647" s="2">
        <v>0</v>
      </c>
      <c r="AP2647" s="2">
        <v>0</v>
      </c>
      <c r="AQ2647" s="2">
        <v>0</v>
      </c>
      <c r="AR2647" s="1" t="s">
        <v>77</v>
      </c>
      <c r="AS2647" s="1" t="s">
        <v>78</v>
      </c>
      <c r="AT2647" s="2">
        <v>110</v>
      </c>
      <c r="AU2647" s="1" t="s">
        <v>79</v>
      </c>
      <c r="AV2647" s="2">
        <v>5</v>
      </c>
      <c r="AW2647" s="2">
        <v>250000</v>
      </c>
      <c r="AX2647" s="1" t="s">
        <v>7161</v>
      </c>
      <c r="AY2647" s="1" t="s">
        <v>7161</v>
      </c>
      <c r="AZ2647" s="1" t="s">
        <v>16652</v>
      </c>
      <c r="BE2647" s="1" t="s">
        <v>16653</v>
      </c>
      <c r="BF2647" s="2">
        <v>3</v>
      </c>
      <c r="BG2647" s="1" t="s">
        <v>81</v>
      </c>
      <c r="BH2647" s="2">
        <v>1</v>
      </c>
      <c r="BI2647" s="2">
        <v>0</v>
      </c>
    </row>
    <row r="2648" spans="1:61">
      <c r="A2648" s="1" t="s">
        <v>59</v>
      </c>
      <c r="B2648" s="1" t="s">
        <v>60</v>
      </c>
      <c r="C2648" s="1" t="s">
        <v>16654</v>
      </c>
      <c r="D2648" s="1" t="s">
        <v>16655</v>
      </c>
      <c r="E2648" s="1" t="s">
        <v>16656</v>
      </c>
      <c r="F2648" s="1" t="s">
        <v>64</v>
      </c>
      <c r="G2648" s="1" t="s">
        <v>65</v>
      </c>
      <c r="H2648" s="1" t="s">
        <v>16657</v>
      </c>
      <c r="I2648" s="1" t="s">
        <v>100</v>
      </c>
      <c r="J2648" s="1" t="s">
        <v>16658</v>
      </c>
      <c r="K2648" s="2">
        <v>2</v>
      </c>
      <c r="L2648" s="1" t="s">
        <v>100</v>
      </c>
      <c r="M2648" s="1" t="s">
        <v>65</v>
      </c>
      <c r="N2648" s="1" t="s">
        <v>65</v>
      </c>
      <c r="O2648" s="1" t="s">
        <v>64</v>
      </c>
      <c r="P2648" s="1" t="s">
        <v>65</v>
      </c>
      <c r="Q2648" s="1" t="s">
        <v>64</v>
      </c>
      <c r="R2648" s="1" t="s">
        <v>65</v>
      </c>
      <c r="S2648" s="1" t="s">
        <v>64</v>
      </c>
      <c r="T2648" s="2">
        <v>2</v>
      </c>
      <c r="V2648" s="1" t="s">
        <v>817</v>
      </c>
      <c r="W2648" s="1" t="s">
        <v>1029</v>
      </c>
      <c r="Y2648" s="1" t="s">
        <v>71</v>
      </c>
      <c r="Z2648" s="1" t="s">
        <v>130</v>
      </c>
      <c r="AC2648" s="3" t="e">
        <f>VLOOKUP(AA2648,GeoCord!$A:$C,2,0)</f>
        <v>#N/A</v>
      </c>
      <c r="AD2648" s="3" t="e">
        <f>VLOOKUP(AA2648,GeoCord!$A:$C,3,0)</f>
        <v>#N/A</v>
      </c>
      <c r="AE2648" s="1" t="s">
        <v>403</v>
      </c>
      <c r="AF2648" s="1" t="s">
        <v>404</v>
      </c>
      <c r="AG2648" s="1" t="s">
        <v>363</v>
      </c>
      <c r="AH2648" s="2">
        <v>1</v>
      </c>
      <c r="AI2648" s="1" t="s">
        <v>364</v>
      </c>
      <c r="AJ2648" s="2">
        <v>0</v>
      </c>
      <c r="AK2648" s="1" t="s">
        <v>77</v>
      </c>
      <c r="AL2648" s="1" t="s">
        <v>77</v>
      </c>
      <c r="AM2648" s="1" t="s">
        <v>77</v>
      </c>
      <c r="AN2648" s="2">
        <v>0</v>
      </c>
      <c r="AO2648" s="2">
        <v>0</v>
      </c>
      <c r="AP2648" s="2">
        <v>1</v>
      </c>
      <c r="AQ2648" s="2">
        <v>0</v>
      </c>
      <c r="AR2648" s="1" t="s">
        <v>77</v>
      </c>
      <c r="AS2648" s="1" t="s">
        <v>78</v>
      </c>
      <c r="AT2648" s="2">
        <v>110</v>
      </c>
      <c r="AU2648" s="1" t="s">
        <v>79</v>
      </c>
      <c r="AV2648" s="2">
        <v>5</v>
      </c>
      <c r="AW2648" s="2">
        <v>200000</v>
      </c>
      <c r="AX2648" s="1" t="s">
        <v>817</v>
      </c>
      <c r="AY2648" s="1" t="s">
        <v>817</v>
      </c>
      <c r="AZ2648" s="1" t="s">
        <v>1029</v>
      </c>
      <c r="BE2648" s="1" t="s">
        <v>16659</v>
      </c>
      <c r="BF2648" s="2">
        <v>3</v>
      </c>
      <c r="BG2648" s="1" t="s">
        <v>81</v>
      </c>
      <c r="BH2648" s="2">
        <v>0</v>
      </c>
      <c r="BI2648" s="2">
        <v>0</v>
      </c>
    </row>
    <row r="2649" spans="1:61">
      <c r="A2649" s="1" t="s">
        <v>59</v>
      </c>
      <c r="B2649" s="1" t="s">
        <v>60</v>
      </c>
      <c r="C2649" s="1" t="s">
        <v>16660</v>
      </c>
      <c r="D2649" s="1" t="s">
        <v>16661</v>
      </c>
      <c r="E2649" s="1" t="s">
        <v>16662</v>
      </c>
      <c r="F2649" s="1" t="s">
        <v>64</v>
      </c>
      <c r="G2649" s="1" t="s">
        <v>65</v>
      </c>
      <c r="H2649" s="1" t="s">
        <v>16663</v>
      </c>
      <c r="I2649" s="1" t="s">
        <v>100</v>
      </c>
      <c r="J2649" s="1" t="s">
        <v>16664</v>
      </c>
      <c r="K2649" s="2">
        <v>2</v>
      </c>
      <c r="L2649" s="1" t="s">
        <v>100</v>
      </c>
      <c r="M2649" s="1" t="s">
        <v>65</v>
      </c>
      <c r="N2649" s="1" t="s">
        <v>65</v>
      </c>
      <c r="O2649" s="1" t="s">
        <v>64</v>
      </c>
      <c r="P2649" s="1" t="s">
        <v>65</v>
      </c>
      <c r="Q2649" s="1" t="s">
        <v>64</v>
      </c>
      <c r="R2649" s="1" t="s">
        <v>65</v>
      </c>
      <c r="S2649" s="1" t="s">
        <v>64</v>
      </c>
      <c r="T2649" s="2">
        <v>2</v>
      </c>
      <c r="V2649" s="1" t="s">
        <v>1011</v>
      </c>
      <c r="W2649" s="1" t="s">
        <v>1020</v>
      </c>
      <c r="Y2649" s="1" t="s">
        <v>71</v>
      </c>
      <c r="Z2649" s="1" t="s">
        <v>72</v>
      </c>
      <c r="AA2649" s="1" t="s">
        <v>3450</v>
      </c>
      <c r="AB2649" s="1" t="s">
        <v>3451</v>
      </c>
      <c r="AC2649" s="3">
        <f>VLOOKUP(AA2649,GeoCord!$A:$C,2,0)</f>
        <v>47.524000000000001</v>
      </c>
      <c r="AD2649" s="3">
        <f>VLOOKUP(AA2649,GeoCord!$A:$C,3,0)</f>
        <v>28.443999999999999</v>
      </c>
      <c r="AG2649" s="1" t="s">
        <v>145</v>
      </c>
      <c r="AH2649" s="2">
        <v>1</v>
      </c>
      <c r="AI2649" s="1" t="s">
        <v>146</v>
      </c>
      <c r="AJ2649" s="2">
        <v>0</v>
      </c>
      <c r="AK2649" s="1" t="s">
        <v>77</v>
      </c>
      <c r="AL2649" s="1" t="s">
        <v>77</v>
      </c>
      <c r="AM2649" s="1" t="s">
        <v>77</v>
      </c>
      <c r="AN2649" s="2">
        <v>0</v>
      </c>
      <c r="AO2649" s="2">
        <v>0</v>
      </c>
      <c r="AP2649" s="2">
        <v>0</v>
      </c>
      <c r="AQ2649" s="2">
        <v>0</v>
      </c>
      <c r="AR2649" s="1" t="s">
        <v>77</v>
      </c>
      <c r="AS2649" s="1" t="s">
        <v>78</v>
      </c>
      <c r="AT2649" s="2">
        <v>110</v>
      </c>
      <c r="AU2649" s="1" t="s">
        <v>79</v>
      </c>
      <c r="AV2649" s="2">
        <v>5</v>
      </c>
      <c r="AW2649" s="2">
        <v>300000</v>
      </c>
      <c r="AX2649" s="1" t="s">
        <v>1011</v>
      </c>
      <c r="AY2649" s="1" t="s">
        <v>1011</v>
      </c>
      <c r="AZ2649" s="1" t="s">
        <v>1020</v>
      </c>
      <c r="BE2649" s="1" t="s">
        <v>16665</v>
      </c>
      <c r="BF2649" s="2">
        <v>3</v>
      </c>
      <c r="BG2649" s="1" t="s">
        <v>81</v>
      </c>
      <c r="BH2649" s="2">
        <v>0</v>
      </c>
      <c r="BI2649" s="2">
        <v>0</v>
      </c>
    </row>
    <row r="2650" spans="1:61">
      <c r="A2650" s="1" t="s">
        <v>59</v>
      </c>
      <c r="B2650" s="1" t="s">
        <v>60</v>
      </c>
      <c r="C2650" s="1" t="s">
        <v>16666</v>
      </c>
      <c r="D2650" s="1" t="s">
        <v>16667</v>
      </c>
      <c r="E2650" s="1" t="s">
        <v>16668</v>
      </c>
      <c r="F2650" s="1" t="s">
        <v>64</v>
      </c>
      <c r="G2650" s="1" t="s">
        <v>65</v>
      </c>
      <c r="H2650" s="1" t="s">
        <v>16669</v>
      </c>
      <c r="I2650" s="1" t="s">
        <v>100</v>
      </c>
      <c r="J2650" s="1" t="s">
        <v>16670</v>
      </c>
      <c r="K2650" s="2">
        <v>2</v>
      </c>
      <c r="L2650" s="1" t="s">
        <v>100</v>
      </c>
      <c r="M2650" s="1" t="s">
        <v>191</v>
      </c>
      <c r="N2650" s="1" t="s">
        <v>191</v>
      </c>
      <c r="O2650" s="1" t="s">
        <v>192</v>
      </c>
      <c r="P2650" s="1" t="s">
        <v>65</v>
      </c>
      <c r="Q2650" s="1" t="s">
        <v>64</v>
      </c>
      <c r="R2650" s="1" t="s">
        <v>65</v>
      </c>
      <c r="S2650" s="1" t="s">
        <v>64</v>
      </c>
      <c r="T2650" s="2">
        <v>2</v>
      </c>
      <c r="V2650" s="1" t="s">
        <v>4807</v>
      </c>
      <c r="W2650" s="1" t="s">
        <v>554</v>
      </c>
      <c r="Y2650" s="1" t="s">
        <v>71</v>
      </c>
      <c r="Z2650" s="1" t="s">
        <v>130</v>
      </c>
      <c r="AC2650" s="3" t="e">
        <f>VLOOKUP(AA2650,GeoCord!$A:$C,2,0)</f>
        <v>#N/A</v>
      </c>
      <c r="AD2650" s="3" t="e">
        <f>VLOOKUP(AA2650,GeoCord!$A:$C,3,0)</f>
        <v>#N/A</v>
      </c>
      <c r="AE2650" s="1" t="s">
        <v>403</v>
      </c>
      <c r="AF2650" s="1" t="s">
        <v>404</v>
      </c>
      <c r="AG2650" s="1" t="s">
        <v>133</v>
      </c>
      <c r="AH2650" s="2">
        <v>1</v>
      </c>
      <c r="AI2650" s="1" t="s">
        <v>134</v>
      </c>
      <c r="AJ2650" s="2">
        <v>0</v>
      </c>
      <c r="AK2650" s="1" t="s">
        <v>77</v>
      </c>
      <c r="AL2650" s="1" t="s">
        <v>77</v>
      </c>
      <c r="AM2650" s="1" t="s">
        <v>77</v>
      </c>
      <c r="AN2650" s="2">
        <v>0</v>
      </c>
      <c r="AO2650" s="2">
        <v>0</v>
      </c>
      <c r="AP2650" s="2">
        <v>0</v>
      </c>
      <c r="AQ2650" s="2">
        <v>0</v>
      </c>
      <c r="AR2650" s="1" t="s">
        <v>77</v>
      </c>
      <c r="AS2650" s="1" t="s">
        <v>78</v>
      </c>
      <c r="AT2650" s="2">
        <v>110</v>
      </c>
      <c r="AU2650" s="1" t="s">
        <v>79</v>
      </c>
      <c r="AV2650" s="2">
        <v>5</v>
      </c>
      <c r="AW2650" s="2">
        <v>10869566.5</v>
      </c>
      <c r="AX2650" s="1" t="s">
        <v>4807</v>
      </c>
      <c r="AY2650" s="1" t="s">
        <v>4807</v>
      </c>
      <c r="AZ2650" s="1" t="s">
        <v>554</v>
      </c>
      <c r="BE2650" s="1" t="s">
        <v>16671</v>
      </c>
      <c r="BF2650" s="2">
        <v>3</v>
      </c>
      <c r="BG2650" s="1" t="s">
        <v>81</v>
      </c>
      <c r="BH2650" s="2">
        <v>1</v>
      </c>
      <c r="BI2650" s="2">
        <v>2</v>
      </c>
    </row>
    <row r="2651" spans="1:61">
      <c r="A2651" s="1" t="s">
        <v>59</v>
      </c>
      <c r="B2651" s="1" t="s">
        <v>60</v>
      </c>
      <c r="C2651" s="1" t="s">
        <v>16672</v>
      </c>
      <c r="D2651" s="1" t="s">
        <v>16673</v>
      </c>
      <c r="E2651" s="1" t="s">
        <v>16674</v>
      </c>
      <c r="F2651" s="1" t="s">
        <v>64</v>
      </c>
      <c r="G2651" s="1" t="s">
        <v>65</v>
      </c>
      <c r="H2651" s="1" t="s">
        <v>16675</v>
      </c>
      <c r="I2651" s="1" t="s">
        <v>100</v>
      </c>
      <c r="J2651" s="1" t="s">
        <v>16676</v>
      </c>
      <c r="K2651" s="2">
        <v>2</v>
      </c>
      <c r="L2651" s="1" t="s">
        <v>100</v>
      </c>
      <c r="M2651" s="1" t="s">
        <v>191</v>
      </c>
      <c r="N2651" s="1" t="s">
        <v>191</v>
      </c>
      <c r="O2651" s="1" t="s">
        <v>192</v>
      </c>
      <c r="P2651" s="1" t="s">
        <v>65</v>
      </c>
      <c r="Q2651" s="1" t="s">
        <v>64</v>
      </c>
      <c r="R2651" s="1" t="s">
        <v>65</v>
      </c>
      <c r="S2651" s="1" t="s">
        <v>64</v>
      </c>
      <c r="T2651" s="2">
        <v>2</v>
      </c>
      <c r="V2651" s="1" t="s">
        <v>4807</v>
      </c>
      <c r="W2651" s="1" t="s">
        <v>787</v>
      </c>
      <c r="Y2651" s="1" t="s">
        <v>71</v>
      </c>
      <c r="Z2651" s="1" t="s">
        <v>72</v>
      </c>
      <c r="AA2651" s="1" t="s">
        <v>1532</v>
      </c>
      <c r="AB2651" s="1" t="s">
        <v>1533</v>
      </c>
      <c r="AC2651" s="3">
        <f>VLOOKUP(AA2651,GeoCord!$A:$C,2,0)</f>
        <v>21.841000000000001</v>
      </c>
      <c r="AD2651" s="3">
        <f>VLOOKUP(AA2651,GeoCord!$A:$C,3,0)</f>
        <v>96.05</v>
      </c>
      <c r="AG2651" s="1" t="s">
        <v>133</v>
      </c>
      <c r="AH2651" s="2">
        <v>1</v>
      </c>
      <c r="AI2651" s="1" t="s">
        <v>134</v>
      </c>
      <c r="AJ2651" s="2">
        <v>1</v>
      </c>
      <c r="AK2651" s="1" t="s">
        <v>77</v>
      </c>
      <c r="AL2651" s="1" t="s">
        <v>77</v>
      </c>
      <c r="AM2651" s="1" t="s">
        <v>77</v>
      </c>
      <c r="AN2651" s="2">
        <v>0</v>
      </c>
      <c r="AO2651" s="2">
        <v>0</v>
      </c>
      <c r="AP2651" s="2">
        <v>0</v>
      </c>
      <c r="AQ2651" s="2">
        <v>0</v>
      </c>
      <c r="AR2651" s="1" t="s">
        <v>77</v>
      </c>
      <c r="AS2651" s="1" t="s">
        <v>78</v>
      </c>
      <c r="AT2651" s="2">
        <v>110</v>
      </c>
      <c r="AU2651" s="1" t="s">
        <v>79</v>
      </c>
      <c r="AV2651" s="2">
        <v>5</v>
      </c>
      <c r="AW2651" s="2">
        <v>4830918.17</v>
      </c>
      <c r="AX2651" s="1" t="s">
        <v>4807</v>
      </c>
      <c r="AY2651" s="1" t="s">
        <v>4807</v>
      </c>
      <c r="AZ2651" s="1" t="s">
        <v>787</v>
      </c>
      <c r="BE2651" s="1" t="s">
        <v>16677</v>
      </c>
      <c r="BF2651" s="2">
        <v>3</v>
      </c>
      <c r="BG2651" s="1" t="s">
        <v>81</v>
      </c>
      <c r="BH2651" s="2">
        <v>1</v>
      </c>
      <c r="BI2651" s="2">
        <v>2</v>
      </c>
    </row>
    <row r="2652" spans="1:61">
      <c r="A2652" s="1" t="s">
        <v>59</v>
      </c>
      <c r="B2652" s="1" t="s">
        <v>60</v>
      </c>
      <c r="C2652" s="1" t="s">
        <v>16678</v>
      </c>
      <c r="D2652" s="1" t="s">
        <v>16679</v>
      </c>
      <c r="E2652" s="1" t="s">
        <v>16680</v>
      </c>
      <c r="F2652" s="1" t="s">
        <v>64</v>
      </c>
      <c r="G2652" s="1" t="s">
        <v>65</v>
      </c>
      <c r="H2652" s="1" t="s">
        <v>16681</v>
      </c>
      <c r="I2652" s="1" t="s">
        <v>100</v>
      </c>
      <c r="J2652" s="1" t="s">
        <v>16682</v>
      </c>
      <c r="K2652" s="2">
        <v>2</v>
      </c>
      <c r="L2652" s="1" t="s">
        <v>100</v>
      </c>
      <c r="M2652" s="1" t="s">
        <v>551</v>
      </c>
      <c r="N2652" s="1" t="s">
        <v>551</v>
      </c>
      <c r="O2652" s="1" t="s">
        <v>552</v>
      </c>
      <c r="P2652" s="1" t="s">
        <v>65</v>
      </c>
      <c r="Q2652" s="1" t="s">
        <v>64</v>
      </c>
      <c r="R2652" s="1" t="s">
        <v>65</v>
      </c>
      <c r="S2652" s="1" t="s">
        <v>64</v>
      </c>
      <c r="T2652" s="2">
        <v>4</v>
      </c>
      <c r="V2652" s="1" t="s">
        <v>16076</v>
      </c>
      <c r="X2652" s="1" t="s">
        <v>60</v>
      </c>
      <c r="Y2652" s="1" t="s">
        <v>71</v>
      </c>
      <c r="Z2652" s="1" t="s">
        <v>72</v>
      </c>
      <c r="AA2652" s="1" t="s">
        <v>709</v>
      </c>
      <c r="AB2652" s="1" t="s">
        <v>710</v>
      </c>
      <c r="AC2652" s="3">
        <f>VLOOKUP(AA2652,GeoCord!$A:$C,2,0)</f>
        <v>-3.3330000000000002</v>
      </c>
      <c r="AD2652" s="3">
        <f>VLOOKUP(AA2652,GeoCord!$A:$C,3,0)</f>
        <v>29.748999999999999</v>
      </c>
      <c r="AG2652" s="1" t="s">
        <v>133</v>
      </c>
      <c r="AH2652" s="2">
        <v>1</v>
      </c>
      <c r="AI2652" s="1" t="s">
        <v>134</v>
      </c>
      <c r="AJ2652" s="2">
        <v>0</v>
      </c>
      <c r="AK2652" s="1" t="s">
        <v>77</v>
      </c>
      <c r="AL2652" s="1" t="s">
        <v>77</v>
      </c>
      <c r="AM2652" s="1" t="s">
        <v>77</v>
      </c>
      <c r="AN2652" s="2">
        <v>0</v>
      </c>
      <c r="AO2652" s="2">
        <v>2</v>
      </c>
      <c r="AP2652" s="2">
        <v>2</v>
      </c>
      <c r="AQ2652" s="2">
        <v>0</v>
      </c>
      <c r="AR2652" s="1" t="s">
        <v>77</v>
      </c>
      <c r="AS2652" s="1" t="s">
        <v>78</v>
      </c>
      <c r="AT2652" s="2">
        <v>110</v>
      </c>
      <c r="AU2652" s="1" t="s">
        <v>79</v>
      </c>
      <c r="AV2652" s="2">
        <v>5</v>
      </c>
      <c r="AW2652" s="2">
        <v>500000.3</v>
      </c>
      <c r="AX2652" s="1" t="s">
        <v>16076</v>
      </c>
      <c r="AY2652" s="1" t="s">
        <v>16076</v>
      </c>
      <c r="AZ2652" s="1" t="s">
        <v>60</v>
      </c>
      <c r="BE2652" s="1" t="s">
        <v>16683</v>
      </c>
      <c r="BF2652" s="2">
        <v>3</v>
      </c>
      <c r="BG2652" s="1" t="s">
        <v>81</v>
      </c>
      <c r="BH2652" s="2">
        <v>1</v>
      </c>
      <c r="BI2652" s="2">
        <v>1</v>
      </c>
    </row>
    <row r="2653" spans="1:61">
      <c r="A2653" s="1" t="s">
        <v>59</v>
      </c>
      <c r="B2653" s="1" t="s">
        <v>60</v>
      </c>
      <c r="C2653" s="1" t="s">
        <v>16684</v>
      </c>
      <c r="D2653" s="1" t="s">
        <v>16685</v>
      </c>
      <c r="E2653" s="1" t="s">
        <v>16686</v>
      </c>
      <c r="F2653" s="1" t="s">
        <v>64</v>
      </c>
      <c r="G2653" s="1" t="s">
        <v>65</v>
      </c>
      <c r="H2653" s="1" t="s">
        <v>16687</v>
      </c>
      <c r="I2653" s="1" t="s">
        <v>100</v>
      </c>
      <c r="J2653" s="1" t="s">
        <v>7953</v>
      </c>
      <c r="K2653" s="2">
        <v>2</v>
      </c>
      <c r="L2653" s="1" t="s">
        <v>100</v>
      </c>
      <c r="P2653" s="1" t="s">
        <v>65</v>
      </c>
      <c r="Q2653" s="1" t="s">
        <v>64</v>
      </c>
      <c r="R2653" s="1" t="s">
        <v>65</v>
      </c>
      <c r="S2653" s="1" t="s">
        <v>64</v>
      </c>
      <c r="T2653" s="2">
        <v>4</v>
      </c>
      <c r="V2653" s="1" t="s">
        <v>16124</v>
      </c>
      <c r="X2653" s="1" t="s">
        <v>15213</v>
      </c>
      <c r="Y2653" s="1" t="s">
        <v>71</v>
      </c>
      <c r="Z2653" s="1" t="s">
        <v>72</v>
      </c>
      <c r="AA2653" s="1" t="s">
        <v>2120</v>
      </c>
      <c r="AB2653" s="1" t="s">
        <v>2121</v>
      </c>
      <c r="AC2653" s="3">
        <f>VLOOKUP(AA2653,GeoCord!$A:$C,2,0)</f>
        <v>12.692</v>
      </c>
      <c r="AD2653" s="3">
        <f>VLOOKUP(AA2653,GeoCord!$A:$C,3,0)</f>
        <v>-85.03</v>
      </c>
      <c r="AG2653" s="1" t="s">
        <v>926</v>
      </c>
      <c r="AH2653" s="2">
        <v>1</v>
      </c>
      <c r="AI2653" s="1" t="s">
        <v>927</v>
      </c>
      <c r="AJ2653" s="2">
        <v>1</v>
      </c>
      <c r="AK2653" s="1" t="s">
        <v>77</v>
      </c>
      <c r="AL2653" s="1" t="s">
        <v>77</v>
      </c>
      <c r="AM2653" s="1" t="s">
        <v>77</v>
      </c>
      <c r="AN2653" s="2">
        <v>0</v>
      </c>
      <c r="AO2653" s="2">
        <v>2</v>
      </c>
      <c r="AP2653" s="2">
        <v>2</v>
      </c>
      <c r="AQ2653" s="2">
        <v>0</v>
      </c>
      <c r="AR2653" s="1" t="s">
        <v>77</v>
      </c>
      <c r="AS2653" s="1" t="s">
        <v>78</v>
      </c>
      <c r="AT2653" s="2">
        <v>110</v>
      </c>
      <c r="AU2653" s="1" t="s">
        <v>79</v>
      </c>
      <c r="AV2653" s="2">
        <v>5</v>
      </c>
      <c r="AW2653" s="2">
        <v>138869.32999999999</v>
      </c>
      <c r="AX2653" s="1" t="s">
        <v>16124</v>
      </c>
      <c r="AY2653" s="1" t="s">
        <v>16124</v>
      </c>
      <c r="AZ2653" s="1" t="s">
        <v>15213</v>
      </c>
      <c r="BE2653" s="1" t="s">
        <v>16688</v>
      </c>
      <c r="BF2653" s="2">
        <v>3</v>
      </c>
      <c r="BG2653" s="1" t="s">
        <v>81</v>
      </c>
      <c r="BH2653" s="2">
        <v>0</v>
      </c>
      <c r="BI2653" s="2">
        <v>0</v>
      </c>
    </row>
    <row r="2654" spans="1:61">
      <c r="A2654" s="1" t="s">
        <v>59</v>
      </c>
      <c r="B2654" s="1" t="s">
        <v>60</v>
      </c>
      <c r="C2654" s="1" t="s">
        <v>16689</v>
      </c>
      <c r="D2654" s="1" t="s">
        <v>16690</v>
      </c>
      <c r="E2654" s="1" t="s">
        <v>16691</v>
      </c>
      <c r="F2654" s="1" t="s">
        <v>64</v>
      </c>
      <c r="G2654" s="1" t="s">
        <v>65</v>
      </c>
      <c r="H2654" s="1" t="s">
        <v>16692</v>
      </c>
      <c r="I2654" s="1" t="s">
        <v>164</v>
      </c>
      <c r="J2654" s="1" t="s">
        <v>16693</v>
      </c>
      <c r="K2654" s="2">
        <v>2</v>
      </c>
      <c r="L2654" s="1" t="s">
        <v>164</v>
      </c>
      <c r="P2654" s="1" t="s">
        <v>65</v>
      </c>
      <c r="Q2654" s="1" t="s">
        <v>64</v>
      </c>
      <c r="R2654" s="1" t="s">
        <v>65</v>
      </c>
      <c r="S2654" s="1" t="s">
        <v>64</v>
      </c>
      <c r="T2654" s="2">
        <v>2</v>
      </c>
      <c r="V2654" s="1" t="s">
        <v>16694</v>
      </c>
      <c r="W2654" s="1" t="s">
        <v>16695</v>
      </c>
      <c r="Y2654" s="1" t="s">
        <v>71</v>
      </c>
      <c r="Z2654" s="1" t="s">
        <v>72</v>
      </c>
      <c r="AA2654" s="1" t="s">
        <v>2654</v>
      </c>
      <c r="AB2654" s="1" t="s">
        <v>2655</v>
      </c>
      <c r="AC2654" s="3">
        <f>VLOOKUP(AA2654,GeoCord!$A:$C,2,0)</f>
        <v>15.124000000000001</v>
      </c>
      <c r="AD2654" s="3">
        <f>VLOOKUP(AA2654,GeoCord!$A:$C,3,0)</f>
        <v>-90.710999999999999</v>
      </c>
      <c r="AG2654" s="1" t="s">
        <v>266</v>
      </c>
      <c r="AH2654" s="2">
        <v>1</v>
      </c>
      <c r="AI2654" s="1" t="s">
        <v>267</v>
      </c>
      <c r="AJ2654" s="2">
        <v>0</v>
      </c>
      <c r="AK2654" s="1" t="s">
        <v>77</v>
      </c>
      <c r="AL2654" s="1" t="s">
        <v>77</v>
      </c>
      <c r="AM2654" s="1" t="s">
        <v>77</v>
      </c>
      <c r="AN2654" s="2">
        <v>0</v>
      </c>
      <c r="AO2654" s="2">
        <v>1</v>
      </c>
      <c r="AP2654" s="2">
        <v>0</v>
      </c>
      <c r="AQ2654" s="2">
        <v>0</v>
      </c>
      <c r="AR2654" s="1" t="s">
        <v>77</v>
      </c>
      <c r="AS2654" s="1" t="s">
        <v>78</v>
      </c>
      <c r="AT2654" s="2">
        <v>110</v>
      </c>
      <c r="AU2654" s="1" t="s">
        <v>79</v>
      </c>
      <c r="AV2654" s="2">
        <v>5</v>
      </c>
      <c r="AW2654" s="2">
        <v>749579.1</v>
      </c>
      <c r="AX2654" s="1" t="s">
        <v>16694</v>
      </c>
      <c r="AY2654" s="1" t="s">
        <v>16694</v>
      </c>
      <c r="AZ2654" s="1" t="s">
        <v>16695</v>
      </c>
      <c r="BE2654" s="1" t="s">
        <v>16696</v>
      </c>
      <c r="BF2654" s="2">
        <v>3</v>
      </c>
      <c r="BG2654" s="1" t="s">
        <v>81</v>
      </c>
      <c r="BH2654" s="2">
        <v>0</v>
      </c>
      <c r="BI2654" s="2">
        <v>0</v>
      </c>
    </row>
    <row r="2655" spans="1:61">
      <c r="A2655" s="1" t="s">
        <v>59</v>
      </c>
      <c r="B2655" s="1" t="s">
        <v>60</v>
      </c>
      <c r="C2655" s="1" t="s">
        <v>16697</v>
      </c>
      <c r="D2655" s="1" t="s">
        <v>16698</v>
      </c>
      <c r="E2655" s="1" t="s">
        <v>16699</v>
      </c>
      <c r="F2655" s="1" t="s">
        <v>64</v>
      </c>
      <c r="G2655" s="1" t="s">
        <v>65</v>
      </c>
      <c r="H2655" s="1" t="s">
        <v>16700</v>
      </c>
      <c r="I2655" s="1" t="s">
        <v>100</v>
      </c>
      <c r="J2655" s="1" t="s">
        <v>16701</v>
      </c>
      <c r="K2655" s="2">
        <v>2</v>
      </c>
      <c r="L2655" s="1" t="s">
        <v>100</v>
      </c>
      <c r="M2655" s="1" t="s">
        <v>87</v>
      </c>
      <c r="N2655" s="1" t="s">
        <v>87</v>
      </c>
      <c r="O2655" s="1" t="s">
        <v>88</v>
      </c>
      <c r="P2655" s="1" t="s">
        <v>65</v>
      </c>
      <c r="Q2655" s="1" t="s">
        <v>64</v>
      </c>
      <c r="R2655" s="1" t="s">
        <v>65</v>
      </c>
      <c r="S2655" s="1" t="s">
        <v>64</v>
      </c>
      <c r="T2655" s="2">
        <v>3</v>
      </c>
      <c r="V2655" s="1" t="s">
        <v>16702</v>
      </c>
      <c r="X2655" s="1" t="s">
        <v>16703</v>
      </c>
      <c r="Y2655" s="1" t="s">
        <v>71</v>
      </c>
      <c r="Z2655" s="1" t="s">
        <v>72</v>
      </c>
      <c r="AA2655" s="1" t="s">
        <v>336</v>
      </c>
      <c r="AB2655" s="1" t="s">
        <v>337</v>
      </c>
      <c r="AC2655" s="3">
        <f>VLOOKUP(AA2655,GeoCord!$A:$C,2,0)</f>
        <v>34.023000000000003</v>
      </c>
      <c r="AD2655" s="3">
        <f>VLOOKUP(AA2655,GeoCord!$A:$C,3,0)</f>
        <v>65.526700000000005</v>
      </c>
      <c r="AG2655" s="1" t="s">
        <v>93</v>
      </c>
      <c r="AH2655" s="2">
        <v>1</v>
      </c>
      <c r="AI2655" s="1" t="s">
        <v>94</v>
      </c>
      <c r="AJ2655" s="2">
        <v>1</v>
      </c>
      <c r="AK2655" s="1" t="s">
        <v>77</v>
      </c>
      <c r="AL2655" s="1" t="s">
        <v>77</v>
      </c>
      <c r="AM2655" s="1" t="s">
        <v>77</v>
      </c>
      <c r="AN2655" s="2">
        <v>0</v>
      </c>
      <c r="AO2655" s="2">
        <v>1</v>
      </c>
      <c r="AP2655" s="2">
        <v>2</v>
      </c>
      <c r="AQ2655" s="2">
        <v>0</v>
      </c>
      <c r="AR2655" s="1" t="s">
        <v>77</v>
      </c>
      <c r="AS2655" s="1" t="s">
        <v>78</v>
      </c>
      <c r="AT2655" s="2">
        <v>110</v>
      </c>
      <c r="AU2655" s="1" t="s">
        <v>79</v>
      </c>
      <c r="AV2655" s="2">
        <v>5</v>
      </c>
      <c r="AW2655" s="2">
        <v>299999.64</v>
      </c>
      <c r="AX2655" s="1" t="s">
        <v>16702</v>
      </c>
      <c r="AY2655" s="1" t="s">
        <v>16702</v>
      </c>
      <c r="AZ2655" s="1" t="s">
        <v>16703</v>
      </c>
      <c r="BE2655" s="1" t="s">
        <v>16704</v>
      </c>
      <c r="BF2655" s="2">
        <v>3</v>
      </c>
      <c r="BG2655" s="1" t="s">
        <v>81</v>
      </c>
      <c r="BH2655" s="2">
        <v>1</v>
      </c>
      <c r="BI2655" s="2">
        <v>2</v>
      </c>
    </row>
    <row r="2656" spans="1:61">
      <c r="A2656" s="1" t="s">
        <v>59</v>
      </c>
      <c r="B2656" s="1" t="s">
        <v>60</v>
      </c>
      <c r="C2656" s="1" t="s">
        <v>16705</v>
      </c>
      <c r="D2656" s="1" t="s">
        <v>16706</v>
      </c>
      <c r="E2656" s="1" t="s">
        <v>16707</v>
      </c>
      <c r="F2656" s="1" t="s">
        <v>64</v>
      </c>
      <c r="G2656" s="1" t="s">
        <v>65</v>
      </c>
      <c r="H2656" s="1" t="s">
        <v>16708</v>
      </c>
      <c r="I2656" s="1" t="s">
        <v>67</v>
      </c>
      <c r="J2656" s="1" t="s">
        <v>16709</v>
      </c>
      <c r="K2656" s="2">
        <v>2</v>
      </c>
      <c r="L2656" s="1" t="s">
        <v>67</v>
      </c>
      <c r="M2656" s="1" t="s">
        <v>244</v>
      </c>
      <c r="N2656" s="1" t="s">
        <v>244</v>
      </c>
      <c r="O2656" s="1" t="s">
        <v>245</v>
      </c>
      <c r="P2656" s="1" t="s">
        <v>65</v>
      </c>
      <c r="Q2656" s="1" t="s">
        <v>64</v>
      </c>
      <c r="R2656" s="1" t="s">
        <v>65</v>
      </c>
      <c r="S2656" s="1" t="s">
        <v>64</v>
      </c>
      <c r="T2656" s="2">
        <v>2</v>
      </c>
      <c r="V2656" s="1" t="s">
        <v>1011</v>
      </c>
      <c r="W2656" s="1" t="s">
        <v>16710</v>
      </c>
      <c r="Y2656" s="1" t="s">
        <v>71</v>
      </c>
      <c r="Z2656" s="1" t="s">
        <v>72</v>
      </c>
      <c r="AA2656" s="1" t="s">
        <v>488</v>
      </c>
      <c r="AB2656" s="1" t="s">
        <v>489</v>
      </c>
      <c r="AC2656" s="3">
        <f>VLOOKUP(AA2656,GeoCord!$A:$C,2,0)</f>
        <v>18.210999999999999</v>
      </c>
      <c r="AD2656" s="3">
        <f>VLOOKUP(AA2656,GeoCord!$A:$C,3,0)</f>
        <v>-2.2090000000000001</v>
      </c>
      <c r="AG2656" s="1" t="s">
        <v>236</v>
      </c>
      <c r="AH2656" s="2">
        <v>1</v>
      </c>
      <c r="AI2656" s="1" t="s">
        <v>237</v>
      </c>
      <c r="AJ2656" s="2">
        <v>1</v>
      </c>
      <c r="AK2656" s="1" t="s">
        <v>77</v>
      </c>
      <c r="AL2656" s="1" t="s">
        <v>77</v>
      </c>
      <c r="AM2656" s="1" t="s">
        <v>77</v>
      </c>
      <c r="AN2656" s="2">
        <v>0</v>
      </c>
      <c r="AO2656" s="2">
        <v>2</v>
      </c>
      <c r="AP2656" s="2">
        <v>2</v>
      </c>
      <c r="AQ2656" s="2">
        <v>1</v>
      </c>
      <c r="AR2656" s="1" t="s">
        <v>77</v>
      </c>
      <c r="AS2656" s="1" t="s">
        <v>78</v>
      </c>
      <c r="AT2656" s="2">
        <v>110</v>
      </c>
      <c r="AU2656" s="1" t="s">
        <v>79</v>
      </c>
      <c r="AV2656" s="2">
        <v>5</v>
      </c>
      <c r="AW2656" s="2">
        <v>941661.86</v>
      </c>
      <c r="AX2656" s="1" t="s">
        <v>1011</v>
      </c>
      <c r="AY2656" s="1" t="s">
        <v>1011</v>
      </c>
      <c r="AZ2656" s="1" t="s">
        <v>16710</v>
      </c>
      <c r="BE2656" s="1" t="s">
        <v>16711</v>
      </c>
      <c r="BF2656" s="2">
        <v>3</v>
      </c>
      <c r="BG2656" s="1" t="s">
        <v>81</v>
      </c>
      <c r="BH2656" s="2">
        <v>1</v>
      </c>
      <c r="BI2656" s="2">
        <v>1</v>
      </c>
    </row>
    <row r="2657" spans="1:61">
      <c r="A2657" s="1" t="s">
        <v>59</v>
      </c>
      <c r="B2657" s="1" t="s">
        <v>60</v>
      </c>
      <c r="C2657" s="1" t="s">
        <v>16712</v>
      </c>
      <c r="D2657" s="1" t="s">
        <v>16713</v>
      </c>
      <c r="E2657" s="1" t="s">
        <v>16714</v>
      </c>
      <c r="F2657" s="1" t="s">
        <v>64</v>
      </c>
      <c r="G2657" s="1" t="s">
        <v>65</v>
      </c>
      <c r="H2657" s="1" t="s">
        <v>16715</v>
      </c>
      <c r="I2657" s="1" t="s">
        <v>67</v>
      </c>
      <c r="J2657" s="1" t="s">
        <v>16716</v>
      </c>
      <c r="K2657" s="2">
        <v>2</v>
      </c>
      <c r="L2657" s="1" t="s">
        <v>67</v>
      </c>
      <c r="M2657" s="1" t="s">
        <v>4062</v>
      </c>
      <c r="N2657" s="1" t="s">
        <v>4062</v>
      </c>
      <c r="P2657" s="1" t="s">
        <v>65</v>
      </c>
      <c r="Q2657" s="1" t="s">
        <v>64</v>
      </c>
      <c r="R2657" s="1" t="s">
        <v>65</v>
      </c>
      <c r="S2657" s="1" t="s">
        <v>64</v>
      </c>
      <c r="T2657" s="2">
        <v>2</v>
      </c>
      <c r="V2657" s="1" t="s">
        <v>4296</v>
      </c>
      <c r="W2657" s="1" t="s">
        <v>1029</v>
      </c>
      <c r="Y2657" s="1" t="s">
        <v>71</v>
      </c>
      <c r="Z2657" s="1" t="s">
        <v>72</v>
      </c>
      <c r="AA2657" s="1" t="s">
        <v>1774</v>
      </c>
      <c r="AB2657" s="1" t="s">
        <v>1775</v>
      </c>
      <c r="AC2657" s="3">
        <f>VLOOKUP(AA2657,GeoCord!$A:$C,2,0)</f>
        <v>10.599</v>
      </c>
      <c r="AD2657" s="3">
        <f>VLOOKUP(AA2657,GeoCord!$A:$C,3,0)</f>
        <v>-10.907</v>
      </c>
      <c r="AG2657" s="1" t="s">
        <v>16717</v>
      </c>
      <c r="AH2657" s="2">
        <v>1</v>
      </c>
      <c r="AI2657" s="1" t="s">
        <v>16718</v>
      </c>
      <c r="AJ2657" s="2">
        <v>1</v>
      </c>
      <c r="AK2657" s="1" t="s">
        <v>77</v>
      </c>
      <c r="AL2657" s="1" t="s">
        <v>77</v>
      </c>
      <c r="AM2657" s="1" t="s">
        <v>77</v>
      </c>
      <c r="AN2657" s="2">
        <v>1</v>
      </c>
      <c r="AO2657" s="2">
        <v>1</v>
      </c>
      <c r="AP2657" s="2">
        <v>0</v>
      </c>
      <c r="AQ2657" s="2">
        <v>1</v>
      </c>
      <c r="AR2657" s="1" t="s">
        <v>77</v>
      </c>
      <c r="AS2657" s="1" t="s">
        <v>78</v>
      </c>
      <c r="AT2657" s="2">
        <v>110</v>
      </c>
      <c r="AU2657" s="1" t="s">
        <v>79</v>
      </c>
      <c r="AV2657" s="2">
        <v>5</v>
      </c>
      <c r="AW2657" s="2">
        <v>339725</v>
      </c>
      <c r="AX2657" s="1" t="s">
        <v>4296</v>
      </c>
      <c r="AY2657" s="1" t="s">
        <v>4296</v>
      </c>
      <c r="AZ2657" s="1" t="s">
        <v>1029</v>
      </c>
      <c r="BE2657" s="1" t="s">
        <v>16719</v>
      </c>
      <c r="BF2657" s="2">
        <v>3</v>
      </c>
      <c r="BG2657" s="1" t="s">
        <v>81</v>
      </c>
      <c r="BH2657" s="2">
        <v>0</v>
      </c>
      <c r="BI2657" s="2">
        <v>1</v>
      </c>
    </row>
    <row r="2658" spans="1:61">
      <c r="A2658" s="1" t="s">
        <v>59</v>
      </c>
      <c r="B2658" s="1" t="s">
        <v>60</v>
      </c>
      <c r="C2658" s="1" t="s">
        <v>16720</v>
      </c>
      <c r="D2658" s="1" t="s">
        <v>16721</v>
      </c>
      <c r="E2658" s="1" t="s">
        <v>16722</v>
      </c>
      <c r="F2658" s="1" t="s">
        <v>64</v>
      </c>
      <c r="G2658" s="1" t="s">
        <v>65</v>
      </c>
      <c r="H2658" s="1" t="s">
        <v>16723</v>
      </c>
      <c r="I2658" s="1" t="s">
        <v>164</v>
      </c>
      <c r="J2658" s="1" t="s">
        <v>16724</v>
      </c>
      <c r="K2658" s="2">
        <v>2</v>
      </c>
      <c r="L2658" s="1" t="s">
        <v>164</v>
      </c>
      <c r="M2658" s="1" t="s">
        <v>65</v>
      </c>
      <c r="N2658" s="1" t="s">
        <v>65</v>
      </c>
      <c r="O2658" s="1" t="s">
        <v>64</v>
      </c>
      <c r="P2658" s="1" t="s">
        <v>65</v>
      </c>
      <c r="Q2658" s="1" t="s">
        <v>64</v>
      </c>
      <c r="R2658" s="1" t="s">
        <v>65</v>
      </c>
      <c r="S2658" s="1" t="s">
        <v>64</v>
      </c>
      <c r="T2658" s="2">
        <v>2</v>
      </c>
      <c r="V2658" s="1" t="s">
        <v>1045</v>
      </c>
      <c r="W2658" s="1" t="s">
        <v>103</v>
      </c>
      <c r="Y2658" s="1" t="s">
        <v>71</v>
      </c>
      <c r="Z2658" s="1" t="s">
        <v>72</v>
      </c>
      <c r="AA2658" s="1" t="s">
        <v>898</v>
      </c>
      <c r="AB2658" s="1" t="s">
        <v>899</v>
      </c>
      <c r="AC2658" s="3">
        <f>VLOOKUP(AA2658,GeoCord!$A:$C,2,0)</f>
        <v>-12.664</v>
      </c>
      <c r="AD2658" s="3">
        <f>VLOOKUP(AA2658,GeoCord!$A:$C,3,0)</f>
        <v>-72.98</v>
      </c>
      <c r="AG2658" s="1" t="s">
        <v>2738</v>
      </c>
      <c r="AH2658" s="2">
        <v>1</v>
      </c>
      <c r="AI2658" s="1" t="s">
        <v>2739</v>
      </c>
      <c r="AJ2658" s="2">
        <v>1</v>
      </c>
      <c r="AK2658" s="1" t="s">
        <v>77</v>
      </c>
      <c r="AL2658" s="1" t="s">
        <v>77</v>
      </c>
      <c r="AM2658" s="1" t="s">
        <v>77</v>
      </c>
      <c r="AN2658" s="2">
        <v>0</v>
      </c>
      <c r="AO2658" s="2">
        <v>0</v>
      </c>
      <c r="AP2658" s="2">
        <v>0</v>
      </c>
      <c r="AQ2658" s="2">
        <v>0</v>
      </c>
      <c r="AR2658" s="1" t="s">
        <v>77</v>
      </c>
      <c r="AS2658" s="1" t="s">
        <v>78</v>
      </c>
      <c r="AT2658" s="2">
        <v>110</v>
      </c>
      <c r="AU2658" s="1" t="s">
        <v>79</v>
      </c>
      <c r="AV2658" s="2">
        <v>5</v>
      </c>
      <c r="AW2658" s="2">
        <v>100000</v>
      </c>
      <c r="AX2658" s="1" t="s">
        <v>1045</v>
      </c>
      <c r="AY2658" s="1" t="s">
        <v>1045</v>
      </c>
      <c r="AZ2658" s="1" t="s">
        <v>103</v>
      </c>
      <c r="BE2658" s="1" t="s">
        <v>16725</v>
      </c>
      <c r="BF2658" s="2">
        <v>3</v>
      </c>
      <c r="BG2658" s="1" t="s">
        <v>81</v>
      </c>
      <c r="BH2658" s="2">
        <v>1</v>
      </c>
      <c r="BI2658" s="2">
        <v>0</v>
      </c>
    </row>
    <row r="2659" spans="1:61">
      <c r="A2659" s="1" t="s">
        <v>59</v>
      </c>
      <c r="B2659" s="1" t="s">
        <v>60</v>
      </c>
      <c r="C2659" s="1" t="s">
        <v>16726</v>
      </c>
      <c r="D2659" s="1" t="s">
        <v>16727</v>
      </c>
      <c r="E2659" s="1" t="s">
        <v>16728</v>
      </c>
      <c r="F2659" s="1" t="s">
        <v>64</v>
      </c>
      <c r="G2659" s="1" t="s">
        <v>65</v>
      </c>
      <c r="H2659" s="1" t="s">
        <v>16729</v>
      </c>
      <c r="I2659" s="1" t="s">
        <v>100</v>
      </c>
      <c r="J2659" s="1" t="s">
        <v>16730</v>
      </c>
      <c r="K2659" s="2">
        <v>2</v>
      </c>
      <c r="L2659" s="1" t="s">
        <v>100</v>
      </c>
      <c r="M2659" s="1" t="s">
        <v>65</v>
      </c>
      <c r="N2659" s="1" t="s">
        <v>65</v>
      </c>
      <c r="O2659" s="1" t="s">
        <v>64</v>
      </c>
      <c r="P2659" s="1" t="s">
        <v>65</v>
      </c>
      <c r="Q2659" s="1" t="s">
        <v>64</v>
      </c>
      <c r="R2659" s="1" t="s">
        <v>65</v>
      </c>
      <c r="S2659" s="1" t="s">
        <v>64</v>
      </c>
      <c r="T2659" s="2">
        <v>2</v>
      </c>
      <c r="V2659" s="1" t="s">
        <v>141</v>
      </c>
      <c r="W2659" s="1" t="s">
        <v>142</v>
      </c>
      <c r="Y2659" s="1" t="s">
        <v>71</v>
      </c>
      <c r="Z2659" s="1" t="s">
        <v>72</v>
      </c>
      <c r="AA2659" s="1" t="s">
        <v>4800</v>
      </c>
      <c r="AB2659" s="1" t="s">
        <v>4801</v>
      </c>
      <c r="AC2659" s="3">
        <f>VLOOKUP(AA2659,GeoCord!$A:$C,2,0)</f>
        <v>17.625</v>
      </c>
      <c r="AD2659" s="3">
        <f>VLOOKUP(AA2659,GeoCord!$A:$C,3,0)</f>
        <v>-61.786000000000001</v>
      </c>
      <c r="AG2659" s="1" t="s">
        <v>145</v>
      </c>
      <c r="AH2659" s="2">
        <v>1</v>
      </c>
      <c r="AI2659" s="1" t="s">
        <v>146</v>
      </c>
      <c r="AJ2659" s="2">
        <v>0</v>
      </c>
      <c r="AK2659" s="1" t="s">
        <v>77</v>
      </c>
      <c r="AL2659" s="1" t="s">
        <v>77</v>
      </c>
      <c r="AM2659" s="1" t="s">
        <v>77</v>
      </c>
      <c r="AN2659" s="2">
        <v>2</v>
      </c>
      <c r="AO2659" s="2">
        <v>0</v>
      </c>
      <c r="AP2659" s="2">
        <v>0</v>
      </c>
      <c r="AQ2659" s="2">
        <v>0</v>
      </c>
      <c r="AR2659" s="1" t="s">
        <v>77</v>
      </c>
      <c r="AS2659" s="1" t="s">
        <v>78</v>
      </c>
      <c r="AT2659" s="2">
        <v>110</v>
      </c>
      <c r="AU2659" s="1" t="s">
        <v>79</v>
      </c>
      <c r="AV2659" s="2">
        <v>5</v>
      </c>
      <c r="AW2659" s="2">
        <v>100000</v>
      </c>
      <c r="AX2659" s="1" t="s">
        <v>141</v>
      </c>
      <c r="AY2659" s="1" t="s">
        <v>141</v>
      </c>
      <c r="AZ2659" s="1" t="s">
        <v>142</v>
      </c>
      <c r="BE2659" s="1" t="s">
        <v>16731</v>
      </c>
      <c r="BF2659" s="2">
        <v>3</v>
      </c>
      <c r="BG2659" s="1" t="s">
        <v>81</v>
      </c>
      <c r="BH2659" s="2">
        <v>0</v>
      </c>
      <c r="BI2659" s="2">
        <v>0</v>
      </c>
    </row>
    <row r="2660" spans="1:61">
      <c r="A2660" s="1" t="s">
        <v>59</v>
      </c>
      <c r="B2660" s="1" t="s">
        <v>60</v>
      </c>
      <c r="C2660" s="1" t="s">
        <v>16732</v>
      </c>
      <c r="D2660" s="1" t="s">
        <v>16733</v>
      </c>
      <c r="E2660" s="1" t="s">
        <v>16734</v>
      </c>
      <c r="F2660" s="1" t="s">
        <v>64</v>
      </c>
      <c r="G2660" s="1" t="s">
        <v>65</v>
      </c>
      <c r="H2660" s="1" t="s">
        <v>16735</v>
      </c>
      <c r="I2660" s="1" t="s">
        <v>100</v>
      </c>
      <c r="J2660" s="1" t="s">
        <v>4852</v>
      </c>
      <c r="K2660" s="2">
        <v>2</v>
      </c>
      <c r="L2660" s="1" t="s">
        <v>100</v>
      </c>
      <c r="M2660" s="1" t="s">
        <v>784</v>
      </c>
      <c r="N2660" s="1" t="s">
        <v>784</v>
      </c>
      <c r="O2660" s="1" t="s">
        <v>785</v>
      </c>
      <c r="P2660" s="1" t="s">
        <v>65</v>
      </c>
      <c r="Q2660" s="1" t="s">
        <v>64</v>
      </c>
      <c r="R2660" s="1" t="s">
        <v>65</v>
      </c>
      <c r="S2660" s="1" t="s">
        <v>64</v>
      </c>
      <c r="T2660" s="2">
        <v>3</v>
      </c>
      <c r="V2660" s="1" t="s">
        <v>6834</v>
      </c>
      <c r="X2660" s="1" t="s">
        <v>210</v>
      </c>
      <c r="Y2660" s="1" t="s">
        <v>71</v>
      </c>
      <c r="Z2660" s="1" t="s">
        <v>130</v>
      </c>
      <c r="AC2660" s="3" t="e">
        <f>VLOOKUP(AA2660,GeoCord!$A:$C,2,0)</f>
        <v>#N/A</v>
      </c>
      <c r="AD2660" s="3" t="e">
        <f>VLOOKUP(AA2660,GeoCord!$A:$C,3,0)</f>
        <v>#N/A</v>
      </c>
      <c r="AE2660" s="1" t="s">
        <v>403</v>
      </c>
      <c r="AF2660" s="1" t="s">
        <v>404</v>
      </c>
      <c r="AG2660" s="1" t="s">
        <v>298</v>
      </c>
      <c r="AH2660" s="2">
        <v>1</v>
      </c>
      <c r="AI2660" s="1" t="s">
        <v>299</v>
      </c>
      <c r="AJ2660" s="2">
        <v>1</v>
      </c>
      <c r="AK2660" s="1" t="s">
        <v>77</v>
      </c>
      <c r="AL2660" s="1" t="s">
        <v>77</v>
      </c>
      <c r="AM2660" s="1" t="s">
        <v>77</v>
      </c>
      <c r="AN2660" s="2">
        <v>1</v>
      </c>
      <c r="AO2660" s="2">
        <v>1</v>
      </c>
      <c r="AP2660" s="2">
        <v>1</v>
      </c>
      <c r="AQ2660" s="2">
        <v>0</v>
      </c>
      <c r="AR2660" s="1" t="s">
        <v>77</v>
      </c>
      <c r="AS2660" s="1" t="s">
        <v>78</v>
      </c>
      <c r="AT2660" s="2">
        <v>110</v>
      </c>
      <c r="AU2660" s="1" t="s">
        <v>79</v>
      </c>
      <c r="AV2660" s="2">
        <v>5</v>
      </c>
      <c r="AW2660" s="2">
        <v>91429.33</v>
      </c>
      <c r="AX2660" s="1" t="s">
        <v>6834</v>
      </c>
      <c r="AY2660" s="1" t="s">
        <v>6834</v>
      </c>
      <c r="AZ2660" s="1" t="s">
        <v>210</v>
      </c>
      <c r="BE2660" s="1" t="s">
        <v>16736</v>
      </c>
      <c r="BF2660" s="2">
        <v>3</v>
      </c>
      <c r="BG2660" s="1" t="s">
        <v>81</v>
      </c>
      <c r="BH2660" s="2">
        <v>0</v>
      </c>
      <c r="BI2660" s="2">
        <v>0</v>
      </c>
    </row>
    <row r="2661" spans="1:61">
      <c r="A2661" s="1" t="s">
        <v>59</v>
      </c>
      <c r="B2661" s="1" t="s">
        <v>60</v>
      </c>
      <c r="C2661" s="1" t="s">
        <v>16737</v>
      </c>
      <c r="D2661" s="1" t="s">
        <v>16738</v>
      </c>
      <c r="E2661" s="1" t="s">
        <v>16739</v>
      </c>
      <c r="F2661" s="1" t="s">
        <v>64</v>
      </c>
      <c r="G2661" s="1" t="s">
        <v>65</v>
      </c>
      <c r="H2661" s="1" t="s">
        <v>16740</v>
      </c>
      <c r="I2661" s="1" t="s">
        <v>100</v>
      </c>
      <c r="J2661" s="1" t="s">
        <v>16741</v>
      </c>
      <c r="K2661" s="2">
        <v>2</v>
      </c>
      <c r="L2661" s="1" t="s">
        <v>100</v>
      </c>
      <c r="M2661" s="1" t="s">
        <v>993</v>
      </c>
      <c r="N2661" s="1" t="s">
        <v>993</v>
      </c>
      <c r="O2661" s="1" t="s">
        <v>994</v>
      </c>
      <c r="P2661" s="1" t="s">
        <v>65</v>
      </c>
      <c r="Q2661" s="1" t="s">
        <v>64</v>
      </c>
      <c r="R2661" s="1" t="s">
        <v>65</v>
      </c>
      <c r="S2661" s="1" t="s">
        <v>64</v>
      </c>
      <c r="T2661" s="2">
        <v>4</v>
      </c>
      <c r="V2661" s="1" t="s">
        <v>3297</v>
      </c>
      <c r="X2661" s="1" t="s">
        <v>210</v>
      </c>
      <c r="Y2661" s="1" t="s">
        <v>71</v>
      </c>
      <c r="Z2661" s="1" t="s">
        <v>72</v>
      </c>
      <c r="AA2661" s="1" t="s">
        <v>1738</v>
      </c>
      <c r="AB2661" s="1" t="s">
        <v>1739</v>
      </c>
      <c r="AC2661" s="3">
        <f>VLOOKUP(AA2661,GeoCord!$A:$C,2,0)</f>
        <v>15.569000000000001</v>
      </c>
      <c r="AD2661" s="3">
        <f>VLOOKUP(AA2661,GeoCord!$A:$C,3,0)</f>
        <v>47.792999999999999</v>
      </c>
      <c r="AG2661" s="1" t="s">
        <v>93</v>
      </c>
      <c r="AH2661" s="2">
        <v>1</v>
      </c>
      <c r="AI2661" s="1" t="s">
        <v>94</v>
      </c>
      <c r="AJ2661" s="2">
        <v>1</v>
      </c>
      <c r="AK2661" s="1" t="s">
        <v>77</v>
      </c>
      <c r="AL2661" s="1" t="s">
        <v>77</v>
      </c>
      <c r="AM2661" s="1" t="s">
        <v>77</v>
      </c>
      <c r="AN2661" s="2">
        <v>0</v>
      </c>
      <c r="AO2661" s="2">
        <v>0</v>
      </c>
      <c r="AP2661" s="2">
        <v>0</v>
      </c>
      <c r="AQ2661" s="2">
        <v>0</v>
      </c>
      <c r="AR2661" s="1" t="s">
        <v>77</v>
      </c>
      <c r="AS2661" s="1" t="s">
        <v>78</v>
      </c>
      <c r="AT2661" s="2">
        <v>110</v>
      </c>
      <c r="AU2661" s="1" t="s">
        <v>79</v>
      </c>
      <c r="AV2661" s="2">
        <v>5</v>
      </c>
      <c r="AW2661" s="2">
        <v>1050000</v>
      </c>
      <c r="AX2661" s="1" t="s">
        <v>3297</v>
      </c>
      <c r="AY2661" s="1" t="s">
        <v>3297</v>
      </c>
      <c r="AZ2661" s="1" t="s">
        <v>210</v>
      </c>
      <c r="BE2661" s="1" t="s">
        <v>16742</v>
      </c>
      <c r="BF2661" s="2">
        <v>3</v>
      </c>
      <c r="BG2661" s="1" t="s">
        <v>81</v>
      </c>
      <c r="BH2661" s="2">
        <v>2</v>
      </c>
      <c r="BI2661" s="2">
        <v>0</v>
      </c>
    </row>
    <row r="2662" spans="1:61">
      <c r="A2662" s="1" t="s">
        <v>59</v>
      </c>
      <c r="B2662" s="1" t="s">
        <v>60</v>
      </c>
      <c r="C2662" s="1" t="s">
        <v>16743</v>
      </c>
      <c r="D2662" s="1" t="s">
        <v>16744</v>
      </c>
      <c r="E2662" s="1" t="s">
        <v>16745</v>
      </c>
      <c r="F2662" s="1" t="s">
        <v>64</v>
      </c>
      <c r="G2662" s="1" t="s">
        <v>65</v>
      </c>
      <c r="H2662" s="1" t="s">
        <v>16746</v>
      </c>
      <c r="I2662" s="1" t="s">
        <v>100</v>
      </c>
      <c r="J2662" s="1" t="s">
        <v>16747</v>
      </c>
      <c r="K2662" s="2">
        <v>2</v>
      </c>
      <c r="L2662" s="1" t="s">
        <v>100</v>
      </c>
      <c r="M2662" s="1" t="s">
        <v>65</v>
      </c>
      <c r="N2662" s="1" t="s">
        <v>65</v>
      </c>
      <c r="O2662" s="1" t="s">
        <v>64</v>
      </c>
      <c r="P2662" s="1" t="s">
        <v>65</v>
      </c>
      <c r="Q2662" s="1" t="s">
        <v>64</v>
      </c>
      <c r="R2662" s="1" t="s">
        <v>65</v>
      </c>
      <c r="S2662" s="1" t="s">
        <v>64</v>
      </c>
      <c r="T2662" s="2">
        <v>2</v>
      </c>
      <c r="V2662" s="1" t="s">
        <v>11458</v>
      </c>
      <c r="W2662" s="1" t="s">
        <v>1482</v>
      </c>
      <c r="Y2662" s="1" t="s">
        <v>71</v>
      </c>
      <c r="Z2662" s="1" t="s">
        <v>72</v>
      </c>
      <c r="AA2662" s="1" t="s">
        <v>840</v>
      </c>
      <c r="AB2662" s="1" t="s">
        <v>841</v>
      </c>
      <c r="AC2662" s="3">
        <f>VLOOKUP(AA2662,GeoCord!$A:$C,2,0)</f>
        <v>-1.887</v>
      </c>
      <c r="AD2662" s="3">
        <f>VLOOKUP(AA2662,GeoCord!$A:$C,3,0)</f>
        <v>29.904</v>
      </c>
      <c r="AG2662" s="1" t="s">
        <v>266</v>
      </c>
      <c r="AH2662" s="2">
        <v>1</v>
      </c>
      <c r="AI2662" s="1" t="s">
        <v>267</v>
      </c>
      <c r="AJ2662" s="2">
        <v>1</v>
      </c>
      <c r="AK2662" s="1" t="s">
        <v>77</v>
      </c>
      <c r="AL2662" s="1" t="s">
        <v>77</v>
      </c>
      <c r="AM2662" s="1" t="s">
        <v>77</v>
      </c>
      <c r="AN2662" s="2">
        <v>0</v>
      </c>
      <c r="AO2662" s="2">
        <v>0</v>
      </c>
      <c r="AP2662" s="2">
        <v>0</v>
      </c>
      <c r="AQ2662" s="2">
        <v>0</v>
      </c>
      <c r="AR2662" s="1" t="s">
        <v>77</v>
      </c>
      <c r="AS2662" s="1" t="s">
        <v>78</v>
      </c>
      <c r="AT2662" s="2">
        <v>110</v>
      </c>
      <c r="AU2662" s="1" t="s">
        <v>79</v>
      </c>
      <c r="AV2662" s="2">
        <v>5</v>
      </c>
      <c r="AW2662" s="2">
        <v>257000</v>
      </c>
      <c r="AX2662" s="1" t="s">
        <v>11458</v>
      </c>
      <c r="AY2662" s="1" t="s">
        <v>11458</v>
      </c>
      <c r="AZ2662" s="1" t="s">
        <v>1482</v>
      </c>
      <c r="BE2662" s="1" t="s">
        <v>16748</v>
      </c>
      <c r="BF2662" s="2">
        <v>3</v>
      </c>
      <c r="BG2662" s="1" t="s">
        <v>81</v>
      </c>
      <c r="BH2662" s="2">
        <v>0</v>
      </c>
      <c r="BI2662" s="2">
        <v>0</v>
      </c>
    </row>
    <row r="2663" spans="1:61">
      <c r="A2663" s="1" t="s">
        <v>59</v>
      </c>
      <c r="B2663" s="1" t="s">
        <v>60</v>
      </c>
      <c r="C2663" s="1" t="s">
        <v>16749</v>
      </c>
      <c r="D2663" s="1" t="s">
        <v>16750</v>
      </c>
      <c r="E2663" s="1" t="s">
        <v>16751</v>
      </c>
      <c r="F2663" s="1" t="s">
        <v>64</v>
      </c>
      <c r="G2663" s="1" t="s">
        <v>65</v>
      </c>
      <c r="H2663" s="1" t="s">
        <v>16752</v>
      </c>
      <c r="I2663" s="1" t="s">
        <v>100</v>
      </c>
      <c r="J2663" s="1" t="s">
        <v>16753</v>
      </c>
      <c r="K2663" s="2">
        <v>2</v>
      </c>
      <c r="L2663" s="1" t="s">
        <v>100</v>
      </c>
      <c r="P2663" s="1" t="s">
        <v>65</v>
      </c>
      <c r="Q2663" s="1" t="s">
        <v>64</v>
      </c>
      <c r="R2663" s="1" t="s">
        <v>65</v>
      </c>
      <c r="S2663" s="1" t="s">
        <v>64</v>
      </c>
      <c r="T2663" s="2">
        <v>3</v>
      </c>
      <c r="V2663" s="1" t="s">
        <v>4043</v>
      </c>
      <c r="X2663" s="1" t="s">
        <v>15213</v>
      </c>
      <c r="Y2663" s="1" t="s">
        <v>71</v>
      </c>
      <c r="Z2663" s="1" t="s">
        <v>72</v>
      </c>
      <c r="AA2663" s="1" t="s">
        <v>535</v>
      </c>
      <c r="AB2663" s="1" t="s">
        <v>531</v>
      </c>
      <c r="AC2663" s="3">
        <f>VLOOKUP(AA2663,GeoCord!$A:$C,2,0)</f>
        <v>28.211400000000001</v>
      </c>
      <c r="AD2663" s="3">
        <f>VLOOKUP(AA2663,GeoCord!$A:$C,3,0)</f>
        <v>83.5608</v>
      </c>
      <c r="AG2663" s="1" t="s">
        <v>536</v>
      </c>
      <c r="AH2663" s="2">
        <v>1</v>
      </c>
      <c r="AI2663" s="1" t="s">
        <v>537</v>
      </c>
      <c r="AJ2663" s="2">
        <v>0</v>
      </c>
      <c r="AK2663" s="1" t="s">
        <v>77</v>
      </c>
      <c r="AL2663" s="1" t="s">
        <v>77</v>
      </c>
      <c r="AM2663" s="1" t="s">
        <v>77</v>
      </c>
      <c r="AN2663" s="2">
        <v>0</v>
      </c>
      <c r="AO2663" s="2">
        <v>0</v>
      </c>
      <c r="AP2663" s="2">
        <v>0</v>
      </c>
      <c r="AQ2663" s="2">
        <v>0</v>
      </c>
      <c r="AR2663" s="1" t="s">
        <v>77</v>
      </c>
      <c r="AS2663" s="1" t="s">
        <v>78</v>
      </c>
      <c r="AT2663" s="2">
        <v>110</v>
      </c>
      <c r="AU2663" s="1" t="s">
        <v>79</v>
      </c>
      <c r="AV2663" s="2">
        <v>5</v>
      </c>
      <c r="AW2663" s="2">
        <v>10000</v>
      </c>
      <c r="AX2663" s="1" t="s">
        <v>4043</v>
      </c>
      <c r="AY2663" s="1" t="s">
        <v>4043</v>
      </c>
      <c r="AZ2663" s="1" t="s">
        <v>15213</v>
      </c>
      <c r="BE2663" s="1" t="s">
        <v>15069</v>
      </c>
      <c r="BF2663" s="2">
        <v>3</v>
      </c>
      <c r="BG2663" s="1" t="s">
        <v>81</v>
      </c>
      <c r="BH2663" s="2">
        <v>0</v>
      </c>
      <c r="BI2663" s="2">
        <v>0</v>
      </c>
    </row>
    <row r="2664" spans="1:61">
      <c r="A2664" s="1" t="s">
        <v>59</v>
      </c>
      <c r="B2664" s="1" t="s">
        <v>60</v>
      </c>
      <c r="C2664" s="1" t="s">
        <v>16754</v>
      </c>
      <c r="D2664" s="1" t="s">
        <v>16755</v>
      </c>
      <c r="E2664" s="1" t="s">
        <v>16756</v>
      </c>
      <c r="F2664" s="1" t="s">
        <v>64</v>
      </c>
      <c r="G2664" s="1" t="s">
        <v>65</v>
      </c>
      <c r="H2664" s="1" t="s">
        <v>16757</v>
      </c>
      <c r="I2664" s="1" t="s">
        <v>100</v>
      </c>
      <c r="J2664" s="1" t="s">
        <v>16758</v>
      </c>
      <c r="K2664" s="2">
        <v>2</v>
      </c>
      <c r="L2664" s="1" t="s">
        <v>100</v>
      </c>
      <c r="M2664" s="1" t="s">
        <v>65</v>
      </c>
      <c r="N2664" s="1" t="s">
        <v>65</v>
      </c>
      <c r="O2664" s="1" t="s">
        <v>64</v>
      </c>
      <c r="P2664" s="1" t="s">
        <v>65</v>
      </c>
      <c r="Q2664" s="1" t="s">
        <v>64</v>
      </c>
      <c r="R2664" s="1" t="s">
        <v>65</v>
      </c>
      <c r="S2664" s="1" t="s">
        <v>64</v>
      </c>
      <c r="T2664" s="2">
        <v>2</v>
      </c>
      <c r="V2664" s="1" t="s">
        <v>1011</v>
      </c>
      <c r="W2664" s="1" t="s">
        <v>5392</v>
      </c>
      <c r="Y2664" s="1" t="s">
        <v>71</v>
      </c>
      <c r="Z2664" s="1" t="s">
        <v>130</v>
      </c>
      <c r="AC2664" s="3" t="e">
        <f>VLOOKUP(AA2664,GeoCord!$A:$C,2,0)</f>
        <v>#N/A</v>
      </c>
      <c r="AD2664" s="3" t="e">
        <f>VLOOKUP(AA2664,GeoCord!$A:$C,3,0)</f>
        <v>#N/A</v>
      </c>
      <c r="AE2664" s="1" t="s">
        <v>740</v>
      </c>
      <c r="AF2664" s="1" t="s">
        <v>741</v>
      </c>
      <c r="AG2664" s="1" t="s">
        <v>571</v>
      </c>
      <c r="AH2664" s="2">
        <v>1</v>
      </c>
      <c r="AI2664" s="1" t="s">
        <v>572</v>
      </c>
      <c r="AJ2664" s="2">
        <v>1</v>
      </c>
      <c r="AK2664" s="1" t="s">
        <v>77</v>
      </c>
      <c r="AL2664" s="1" t="s">
        <v>77</v>
      </c>
      <c r="AM2664" s="1" t="s">
        <v>77</v>
      </c>
      <c r="AN2664" s="2">
        <v>1</v>
      </c>
      <c r="AO2664" s="2">
        <v>1</v>
      </c>
      <c r="AP2664" s="2">
        <v>1</v>
      </c>
      <c r="AQ2664" s="2">
        <v>1</v>
      </c>
      <c r="AR2664" s="1" t="s">
        <v>77</v>
      </c>
      <c r="AS2664" s="1" t="s">
        <v>78</v>
      </c>
      <c r="AT2664" s="2">
        <v>110</v>
      </c>
      <c r="AU2664" s="1" t="s">
        <v>79</v>
      </c>
      <c r="AV2664" s="2">
        <v>5</v>
      </c>
      <c r="AW2664" s="2">
        <v>90000</v>
      </c>
      <c r="AX2664" s="1" t="s">
        <v>1011</v>
      </c>
      <c r="AY2664" s="1" t="s">
        <v>1011</v>
      </c>
      <c r="AZ2664" s="1" t="s">
        <v>5392</v>
      </c>
      <c r="BE2664" s="1" t="s">
        <v>16759</v>
      </c>
      <c r="BF2664" s="2">
        <v>3</v>
      </c>
      <c r="BG2664" s="1" t="s">
        <v>81</v>
      </c>
      <c r="BH2664" s="2">
        <v>1</v>
      </c>
      <c r="BI2664" s="2">
        <v>1</v>
      </c>
    </row>
    <row r="2665" spans="1:61">
      <c r="A2665" s="1" t="s">
        <v>59</v>
      </c>
      <c r="B2665" s="1" t="s">
        <v>60</v>
      </c>
      <c r="C2665" s="1" t="s">
        <v>16760</v>
      </c>
      <c r="D2665" s="1" t="s">
        <v>16761</v>
      </c>
      <c r="E2665" s="1" t="s">
        <v>16762</v>
      </c>
      <c r="F2665" s="1" t="s">
        <v>64</v>
      </c>
      <c r="G2665" s="1" t="s">
        <v>65</v>
      </c>
      <c r="H2665" s="1" t="s">
        <v>16763</v>
      </c>
      <c r="I2665" s="1" t="s">
        <v>100</v>
      </c>
      <c r="J2665" s="1" t="s">
        <v>4852</v>
      </c>
      <c r="K2665" s="2">
        <v>2</v>
      </c>
      <c r="L2665" s="1" t="s">
        <v>100</v>
      </c>
      <c r="M2665" s="1" t="s">
        <v>784</v>
      </c>
      <c r="N2665" s="1" t="s">
        <v>784</v>
      </c>
      <c r="O2665" s="1" t="s">
        <v>785</v>
      </c>
      <c r="P2665" s="1" t="s">
        <v>65</v>
      </c>
      <c r="Q2665" s="1" t="s">
        <v>64</v>
      </c>
      <c r="R2665" s="1" t="s">
        <v>65</v>
      </c>
      <c r="S2665" s="1" t="s">
        <v>64</v>
      </c>
      <c r="T2665" s="2">
        <v>2</v>
      </c>
      <c r="V2665" s="1" t="s">
        <v>16764</v>
      </c>
      <c r="W2665" s="1" t="s">
        <v>297</v>
      </c>
      <c r="Y2665" s="1" t="s">
        <v>71</v>
      </c>
      <c r="Z2665" s="1" t="s">
        <v>118</v>
      </c>
      <c r="AC2665" s="3" t="e">
        <f>VLOOKUP(AA2665,GeoCord!$A:$C,2,0)</f>
        <v>#N/A</v>
      </c>
      <c r="AD2665" s="3" t="e">
        <f>VLOOKUP(AA2665,GeoCord!$A:$C,3,0)</f>
        <v>#N/A</v>
      </c>
      <c r="AE2665" s="1" t="s">
        <v>119</v>
      </c>
      <c r="AF2665" s="1" t="s">
        <v>118</v>
      </c>
      <c r="AG2665" s="1" t="s">
        <v>657</v>
      </c>
      <c r="AH2665" s="2">
        <v>1</v>
      </c>
      <c r="AI2665" s="1" t="s">
        <v>658</v>
      </c>
      <c r="AJ2665" s="2">
        <v>0</v>
      </c>
      <c r="AK2665" s="1" t="s">
        <v>77</v>
      </c>
      <c r="AL2665" s="1" t="s">
        <v>77</v>
      </c>
      <c r="AM2665" s="1" t="s">
        <v>77</v>
      </c>
      <c r="AN2665" s="2">
        <v>2</v>
      </c>
      <c r="AO2665" s="2">
        <v>0</v>
      </c>
      <c r="AP2665" s="2">
        <v>0</v>
      </c>
      <c r="AQ2665" s="2">
        <v>0</v>
      </c>
      <c r="AR2665" s="1" t="s">
        <v>77</v>
      </c>
      <c r="AS2665" s="1" t="s">
        <v>78</v>
      </c>
      <c r="AT2665" s="2">
        <v>110</v>
      </c>
      <c r="AU2665" s="1" t="s">
        <v>79</v>
      </c>
      <c r="AV2665" s="2">
        <v>5</v>
      </c>
      <c r="AW2665" s="2">
        <v>476747.06</v>
      </c>
      <c r="AX2665" s="1" t="s">
        <v>16764</v>
      </c>
      <c r="AY2665" s="1" t="s">
        <v>16764</v>
      </c>
      <c r="AZ2665" s="1" t="s">
        <v>297</v>
      </c>
      <c r="BE2665" s="1" t="s">
        <v>16765</v>
      </c>
      <c r="BF2665" s="2">
        <v>3</v>
      </c>
      <c r="BG2665" s="1" t="s">
        <v>81</v>
      </c>
      <c r="BH2665" s="2">
        <v>0</v>
      </c>
      <c r="BI2665" s="2">
        <v>0</v>
      </c>
    </row>
    <row r="2666" spans="1:61">
      <c r="A2666" s="1" t="s">
        <v>59</v>
      </c>
      <c r="B2666" s="1" t="s">
        <v>60</v>
      </c>
      <c r="C2666" s="1" t="s">
        <v>16766</v>
      </c>
      <c r="D2666" s="1" t="s">
        <v>16767</v>
      </c>
      <c r="E2666" s="1" t="s">
        <v>16768</v>
      </c>
      <c r="F2666" s="1" t="s">
        <v>64</v>
      </c>
      <c r="G2666" s="1" t="s">
        <v>65</v>
      </c>
      <c r="H2666" s="1" t="s">
        <v>16769</v>
      </c>
      <c r="I2666" s="1" t="s">
        <v>164</v>
      </c>
      <c r="J2666" s="1" t="s">
        <v>16770</v>
      </c>
      <c r="K2666" s="2">
        <v>2</v>
      </c>
      <c r="L2666" s="1" t="s">
        <v>164</v>
      </c>
      <c r="M2666" s="1" t="s">
        <v>65</v>
      </c>
      <c r="N2666" s="1" t="s">
        <v>65</v>
      </c>
      <c r="O2666" s="1" t="s">
        <v>64</v>
      </c>
      <c r="P2666" s="1" t="s">
        <v>65</v>
      </c>
      <c r="Q2666" s="1" t="s">
        <v>64</v>
      </c>
      <c r="R2666" s="1" t="s">
        <v>65</v>
      </c>
      <c r="S2666" s="1" t="s">
        <v>64</v>
      </c>
      <c r="T2666" s="2">
        <v>2</v>
      </c>
      <c r="V2666" s="1" t="s">
        <v>102</v>
      </c>
      <c r="W2666" s="1" t="s">
        <v>1482</v>
      </c>
      <c r="Y2666" s="1" t="s">
        <v>71</v>
      </c>
      <c r="Z2666" s="1" t="s">
        <v>130</v>
      </c>
      <c r="AC2666" s="3" t="e">
        <f>VLOOKUP(AA2666,GeoCord!$A:$C,2,0)</f>
        <v>#N/A</v>
      </c>
      <c r="AD2666" s="3" t="e">
        <f>VLOOKUP(AA2666,GeoCord!$A:$C,3,0)</f>
        <v>#N/A</v>
      </c>
      <c r="AE2666" s="1" t="s">
        <v>131</v>
      </c>
      <c r="AF2666" s="1" t="s">
        <v>132</v>
      </c>
      <c r="AG2666" s="1" t="s">
        <v>16771</v>
      </c>
      <c r="AH2666" s="2">
        <v>1</v>
      </c>
      <c r="AI2666" s="1" t="s">
        <v>16772</v>
      </c>
      <c r="AJ2666" s="2">
        <v>2</v>
      </c>
      <c r="AK2666" s="1" t="s">
        <v>77</v>
      </c>
      <c r="AL2666" s="1" t="s">
        <v>77</v>
      </c>
      <c r="AM2666" s="1" t="s">
        <v>77</v>
      </c>
      <c r="AN2666" s="2">
        <v>0</v>
      </c>
      <c r="AO2666" s="2">
        <v>0</v>
      </c>
      <c r="AP2666" s="2">
        <v>0</v>
      </c>
      <c r="AQ2666" s="2">
        <v>0</v>
      </c>
      <c r="AR2666" s="1" t="s">
        <v>77</v>
      </c>
      <c r="AS2666" s="1" t="s">
        <v>78</v>
      </c>
      <c r="AT2666" s="2">
        <v>110</v>
      </c>
      <c r="AU2666" s="1" t="s">
        <v>79</v>
      </c>
      <c r="AV2666" s="2">
        <v>5</v>
      </c>
      <c r="AW2666" s="2">
        <v>75000</v>
      </c>
      <c r="AX2666" s="1" t="s">
        <v>102</v>
      </c>
      <c r="AY2666" s="1" t="s">
        <v>102</v>
      </c>
      <c r="AZ2666" s="1" t="s">
        <v>1482</v>
      </c>
      <c r="BE2666" s="1" t="s">
        <v>16773</v>
      </c>
      <c r="BF2666" s="2">
        <v>3</v>
      </c>
      <c r="BG2666" s="1" t="s">
        <v>81</v>
      </c>
      <c r="BH2666" s="2">
        <v>0</v>
      </c>
      <c r="BI2666" s="2">
        <v>0</v>
      </c>
    </row>
    <row r="2667" spans="1:61">
      <c r="A2667" s="1" t="s">
        <v>59</v>
      </c>
      <c r="B2667" s="1" t="s">
        <v>60</v>
      </c>
      <c r="C2667" s="1" t="s">
        <v>16774</v>
      </c>
      <c r="D2667" s="1" t="s">
        <v>16775</v>
      </c>
      <c r="E2667" s="1" t="s">
        <v>16776</v>
      </c>
      <c r="F2667" s="1" t="s">
        <v>64</v>
      </c>
      <c r="G2667" s="1" t="s">
        <v>65</v>
      </c>
      <c r="H2667" s="1" t="s">
        <v>16777</v>
      </c>
      <c r="I2667" s="1" t="s">
        <v>100</v>
      </c>
      <c r="J2667" s="1" t="s">
        <v>16778</v>
      </c>
      <c r="K2667" s="2">
        <v>2</v>
      </c>
      <c r="L2667" s="1" t="s">
        <v>100</v>
      </c>
      <c r="M2667" s="1" t="s">
        <v>8318</v>
      </c>
      <c r="N2667" s="1" t="s">
        <v>8318</v>
      </c>
      <c r="O2667" s="1" t="s">
        <v>8319</v>
      </c>
      <c r="P2667" s="1" t="s">
        <v>65</v>
      </c>
      <c r="Q2667" s="1" t="s">
        <v>64</v>
      </c>
      <c r="R2667" s="1" t="s">
        <v>65</v>
      </c>
      <c r="S2667" s="1" t="s">
        <v>64</v>
      </c>
      <c r="T2667" s="2">
        <v>3</v>
      </c>
      <c r="V2667" s="1" t="s">
        <v>4807</v>
      </c>
      <c r="X2667" s="1" t="s">
        <v>1276</v>
      </c>
      <c r="Y2667" s="1" t="s">
        <v>71</v>
      </c>
      <c r="Z2667" s="1" t="s">
        <v>72</v>
      </c>
      <c r="AA2667" s="1" t="s">
        <v>1380</v>
      </c>
      <c r="AB2667" s="1" t="s">
        <v>1381</v>
      </c>
      <c r="AC2667" s="3">
        <f>VLOOKUP(AA2667,GeoCord!$A:$C,2,0)</f>
        <v>17.181000000000001</v>
      </c>
      <c r="AD2667" s="3">
        <f>VLOOKUP(AA2667,GeoCord!$A:$C,3,0)</f>
        <v>121.256</v>
      </c>
      <c r="AG2667" s="1" t="s">
        <v>266</v>
      </c>
      <c r="AH2667" s="2">
        <v>1</v>
      </c>
      <c r="AI2667" s="1" t="s">
        <v>267</v>
      </c>
      <c r="AJ2667" s="2">
        <v>1</v>
      </c>
      <c r="AK2667" s="1" t="s">
        <v>77</v>
      </c>
      <c r="AL2667" s="1" t="s">
        <v>77</v>
      </c>
      <c r="AM2667" s="1" t="s">
        <v>77</v>
      </c>
      <c r="AN2667" s="2">
        <v>0</v>
      </c>
      <c r="AO2667" s="2">
        <v>0</v>
      </c>
      <c r="AP2667" s="2">
        <v>0</v>
      </c>
      <c r="AQ2667" s="2">
        <v>0</v>
      </c>
      <c r="AR2667" s="1" t="s">
        <v>77</v>
      </c>
      <c r="AS2667" s="1" t="s">
        <v>78</v>
      </c>
      <c r="AT2667" s="2">
        <v>110</v>
      </c>
      <c r="AU2667" s="1" t="s">
        <v>79</v>
      </c>
      <c r="AV2667" s="2">
        <v>5</v>
      </c>
      <c r="AW2667" s="2">
        <v>331499.90999999997</v>
      </c>
      <c r="AX2667" s="1" t="s">
        <v>4807</v>
      </c>
      <c r="AY2667" s="1" t="s">
        <v>4807</v>
      </c>
      <c r="AZ2667" s="1" t="s">
        <v>1276</v>
      </c>
      <c r="BE2667" s="1" t="s">
        <v>16779</v>
      </c>
      <c r="BF2667" s="2">
        <v>3</v>
      </c>
      <c r="BG2667" s="1" t="s">
        <v>81</v>
      </c>
      <c r="BH2667" s="2">
        <v>1</v>
      </c>
      <c r="BI2667" s="2">
        <v>2</v>
      </c>
    </row>
    <row r="2668" spans="1:61">
      <c r="A2668" s="1" t="s">
        <v>59</v>
      </c>
      <c r="B2668" s="1" t="s">
        <v>60</v>
      </c>
      <c r="C2668" s="1" t="s">
        <v>16780</v>
      </c>
      <c r="D2668" s="1" t="s">
        <v>16781</v>
      </c>
      <c r="E2668" s="1" t="s">
        <v>16782</v>
      </c>
      <c r="F2668" s="1" t="s">
        <v>64</v>
      </c>
      <c r="G2668" s="1" t="s">
        <v>65</v>
      </c>
      <c r="H2668" s="1" t="s">
        <v>16783</v>
      </c>
      <c r="I2668" s="1" t="s">
        <v>100</v>
      </c>
      <c r="J2668" s="1" t="s">
        <v>16784</v>
      </c>
      <c r="K2668" s="2">
        <v>2</v>
      </c>
      <c r="L2668" s="1" t="s">
        <v>100</v>
      </c>
      <c r="M2668" s="1" t="s">
        <v>1125</v>
      </c>
      <c r="N2668" s="1" t="s">
        <v>1125</v>
      </c>
      <c r="O2668" s="1" t="s">
        <v>1126</v>
      </c>
      <c r="P2668" s="1" t="s">
        <v>65</v>
      </c>
      <c r="Q2668" s="1" t="s">
        <v>64</v>
      </c>
      <c r="R2668" s="1" t="s">
        <v>65</v>
      </c>
      <c r="S2668" s="1" t="s">
        <v>64</v>
      </c>
      <c r="T2668" s="2">
        <v>3</v>
      </c>
      <c r="V2668" s="1" t="s">
        <v>3404</v>
      </c>
      <c r="X2668" s="1" t="s">
        <v>1276</v>
      </c>
      <c r="Y2668" s="1" t="s">
        <v>71</v>
      </c>
      <c r="Z2668" s="1" t="s">
        <v>72</v>
      </c>
      <c r="AA2668" s="1" t="s">
        <v>1380</v>
      </c>
      <c r="AB2668" s="1" t="s">
        <v>1381</v>
      </c>
      <c r="AC2668" s="3">
        <f>VLOOKUP(AA2668,GeoCord!$A:$C,2,0)</f>
        <v>17.181000000000001</v>
      </c>
      <c r="AD2668" s="3">
        <f>VLOOKUP(AA2668,GeoCord!$A:$C,3,0)</f>
        <v>121.256</v>
      </c>
      <c r="AG2668" s="1" t="s">
        <v>266</v>
      </c>
      <c r="AH2668" s="2">
        <v>1</v>
      </c>
      <c r="AI2668" s="1" t="s">
        <v>267</v>
      </c>
      <c r="AJ2668" s="2">
        <v>1</v>
      </c>
      <c r="AK2668" s="1" t="s">
        <v>77</v>
      </c>
      <c r="AL2668" s="1" t="s">
        <v>77</v>
      </c>
      <c r="AM2668" s="1" t="s">
        <v>77</v>
      </c>
      <c r="AN2668" s="2">
        <v>0</v>
      </c>
      <c r="AO2668" s="2">
        <v>0</v>
      </c>
      <c r="AP2668" s="2">
        <v>0</v>
      </c>
      <c r="AQ2668" s="2">
        <v>0</v>
      </c>
      <c r="AR2668" s="1" t="s">
        <v>77</v>
      </c>
      <c r="AS2668" s="1" t="s">
        <v>78</v>
      </c>
      <c r="AT2668" s="2">
        <v>110</v>
      </c>
      <c r="AU2668" s="1" t="s">
        <v>79</v>
      </c>
      <c r="AV2668" s="2">
        <v>5</v>
      </c>
      <c r="AW2668" s="2">
        <v>252263.2</v>
      </c>
      <c r="AX2668" s="1" t="s">
        <v>3404</v>
      </c>
      <c r="AY2668" s="1" t="s">
        <v>3404</v>
      </c>
      <c r="AZ2668" s="1" t="s">
        <v>1276</v>
      </c>
      <c r="BE2668" s="1" t="s">
        <v>16779</v>
      </c>
      <c r="BF2668" s="2">
        <v>3</v>
      </c>
      <c r="BG2668" s="1" t="s">
        <v>81</v>
      </c>
      <c r="BH2668" s="2">
        <v>1</v>
      </c>
      <c r="BI2668" s="2">
        <v>2</v>
      </c>
    </row>
    <row r="2669" spans="1:61">
      <c r="A2669" s="1" t="s">
        <v>59</v>
      </c>
      <c r="B2669" s="1" t="s">
        <v>60</v>
      </c>
      <c r="C2669" s="1" t="s">
        <v>16785</v>
      </c>
      <c r="D2669" s="1" t="s">
        <v>16786</v>
      </c>
      <c r="E2669" s="1" t="s">
        <v>16787</v>
      </c>
      <c r="F2669" s="1" t="s">
        <v>64</v>
      </c>
      <c r="G2669" s="1" t="s">
        <v>65</v>
      </c>
      <c r="H2669" s="1" t="s">
        <v>16788</v>
      </c>
      <c r="I2669" s="1" t="s">
        <v>100</v>
      </c>
      <c r="J2669" s="1" t="s">
        <v>16789</v>
      </c>
      <c r="K2669" s="2">
        <v>2</v>
      </c>
      <c r="L2669" s="1" t="s">
        <v>100</v>
      </c>
      <c r="M2669" s="1" t="s">
        <v>1705</v>
      </c>
      <c r="N2669" s="1" t="s">
        <v>1705</v>
      </c>
      <c r="O2669" s="1" t="s">
        <v>1706</v>
      </c>
      <c r="P2669" s="1" t="s">
        <v>65</v>
      </c>
      <c r="Q2669" s="1" t="s">
        <v>64</v>
      </c>
      <c r="R2669" s="1" t="s">
        <v>65</v>
      </c>
      <c r="S2669" s="1" t="s">
        <v>64</v>
      </c>
      <c r="T2669" s="2">
        <v>2</v>
      </c>
      <c r="V2669" s="1" t="s">
        <v>89</v>
      </c>
      <c r="W2669" s="1" t="s">
        <v>6849</v>
      </c>
      <c r="Y2669" s="1" t="s">
        <v>71</v>
      </c>
      <c r="Z2669" s="1" t="s">
        <v>130</v>
      </c>
      <c r="AC2669" s="3" t="e">
        <f>VLOOKUP(AA2669,GeoCord!$A:$C,2,0)</f>
        <v>#N/A</v>
      </c>
      <c r="AD2669" s="3" t="e">
        <f>VLOOKUP(AA2669,GeoCord!$A:$C,3,0)</f>
        <v>#N/A</v>
      </c>
      <c r="AE2669" s="1" t="s">
        <v>308</v>
      </c>
      <c r="AF2669" s="1" t="s">
        <v>309</v>
      </c>
      <c r="AG2669" s="1" t="s">
        <v>657</v>
      </c>
      <c r="AH2669" s="2">
        <v>1</v>
      </c>
      <c r="AI2669" s="1" t="s">
        <v>658</v>
      </c>
      <c r="AJ2669" s="2">
        <v>1</v>
      </c>
      <c r="AK2669" s="1" t="s">
        <v>77</v>
      </c>
      <c r="AL2669" s="1" t="s">
        <v>77</v>
      </c>
      <c r="AM2669" s="1" t="s">
        <v>77</v>
      </c>
      <c r="AN2669" s="2">
        <v>1</v>
      </c>
      <c r="AO2669" s="2">
        <v>0</v>
      </c>
      <c r="AP2669" s="2">
        <v>1</v>
      </c>
      <c r="AQ2669" s="2">
        <v>0</v>
      </c>
      <c r="AR2669" s="1" t="s">
        <v>77</v>
      </c>
      <c r="AS2669" s="1" t="s">
        <v>78</v>
      </c>
      <c r="AT2669" s="2">
        <v>110</v>
      </c>
      <c r="AU2669" s="1" t="s">
        <v>79</v>
      </c>
      <c r="AV2669" s="2">
        <v>5</v>
      </c>
      <c r="AW2669" s="2">
        <v>4500000.0199999996</v>
      </c>
      <c r="AX2669" s="1" t="s">
        <v>89</v>
      </c>
      <c r="AY2669" s="1" t="s">
        <v>89</v>
      </c>
      <c r="AZ2669" s="1" t="s">
        <v>6849</v>
      </c>
      <c r="BE2669" s="1" t="s">
        <v>16790</v>
      </c>
      <c r="BF2669" s="2">
        <v>3</v>
      </c>
      <c r="BG2669" s="1" t="s">
        <v>81</v>
      </c>
      <c r="BH2669" s="2">
        <v>0</v>
      </c>
      <c r="BI2669" s="2">
        <v>1</v>
      </c>
    </row>
    <row r="2670" spans="1:61">
      <c r="A2670" s="1" t="s">
        <v>59</v>
      </c>
      <c r="B2670" s="1" t="s">
        <v>60</v>
      </c>
      <c r="C2670" s="1" t="s">
        <v>16791</v>
      </c>
      <c r="D2670" s="1" t="s">
        <v>16792</v>
      </c>
      <c r="E2670" s="1" t="s">
        <v>16793</v>
      </c>
      <c r="F2670" s="1" t="s">
        <v>64</v>
      </c>
      <c r="G2670" s="1" t="s">
        <v>65</v>
      </c>
      <c r="H2670" s="1" t="s">
        <v>16794</v>
      </c>
      <c r="I2670" s="1" t="s">
        <v>100</v>
      </c>
      <c r="J2670" s="1" t="s">
        <v>16795</v>
      </c>
      <c r="K2670" s="2">
        <v>2</v>
      </c>
      <c r="L2670" s="1" t="s">
        <v>100</v>
      </c>
      <c r="M2670" s="1" t="s">
        <v>65</v>
      </c>
      <c r="N2670" s="1" t="s">
        <v>65</v>
      </c>
      <c r="O2670" s="1" t="s">
        <v>64</v>
      </c>
      <c r="P2670" s="1" t="s">
        <v>65</v>
      </c>
      <c r="Q2670" s="1" t="s">
        <v>64</v>
      </c>
      <c r="R2670" s="1" t="s">
        <v>65</v>
      </c>
      <c r="S2670" s="1" t="s">
        <v>64</v>
      </c>
      <c r="T2670" s="2">
        <v>3</v>
      </c>
      <c r="V2670" s="1" t="s">
        <v>16796</v>
      </c>
      <c r="X2670" s="1" t="s">
        <v>60</v>
      </c>
      <c r="Y2670" s="1" t="s">
        <v>71</v>
      </c>
      <c r="Z2670" s="1" t="s">
        <v>72</v>
      </c>
      <c r="AA2670" s="1" t="s">
        <v>2250</v>
      </c>
      <c r="AB2670" s="1" t="s">
        <v>2251</v>
      </c>
      <c r="AC2670" s="3">
        <f>VLOOKUP(AA2670,GeoCord!$A:$C,2,0)</f>
        <v>39.767000000000003</v>
      </c>
      <c r="AD2670" s="3">
        <f>VLOOKUP(AA2670,GeoCord!$A:$C,3,0)</f>
        <v>126.389</v>
      </c>
      <c r="AG2670" s="1" t="s">
        <v>926</v>
      </c>
      <c r="AH2670" s="2">
        <v>1</v>
      </c>
      <c r="AI2670" s="1" t="s">
        <v>927</v>
      </c>
      <c r="AJ2670" s="2">
        <v>1</v>
      </c>
      <c r="AK2670" s="1" t="s">
        <v>77</v>
      </c>
      <c r="AL2670" s="1" t="s">
        <v>77</v>
      </c>
      <c r="AM2670" s="1" t="s">
        <v>77</v>
      </c>
      <c r="AN2670" s="2">
        <v>0</v>
      </c>
      <c r="AO2670" s="2">
        <v>0</v>
      </c>
      <c r="AP2670" s="2">
        <v>1</v>
      </c>
      <c r="AQ2670" s="2">
        <v>0</v>
      </c>
      <c r="AR2670" s="1" t="s">
        <v>77</v>
      </c>
      <c r="AS2670" s="1" t="s">
        <v>78</v>
      </c>
      <c r="AT2670" s="2">
        <v>110</v>
      </c>
      <c r="AU2670" s="1" t="s">
        <v>79</v>
      </c>
      <c r="AV2670" s="2">
        <v>5</v>
      </c>
      <c r="AW2670" s="2">
        <v>91000</v>
      </c>
      <c r="AX2670" s="1" t="s">
        <v>16796</v>
      </c>
      <c r="AY2670" s="1" t="s">
        <v>16796</v>
      </c>
      <c r="AZ2670" s="1" t="s">
        <v>60</v>
      </c>
      <c r="BE2670" s="1" t="s">
        <v>16797</v>
      </c>
      <c r="BF2670" s="2">
        <v>3</v>
      </c>
      <c r="BG2670" s="1" t="s">
        <v>81</v>
      </c>
      <c r="BH2670" s="2">
        <v>1</v>
      </c>
      <c r="BI2670" s="2">
        <v>1</v>
      </c>
    </row>
    <row r="2671" spans="1:61">
      <c r="A2671" s="1" t="s">
        <v>59</v>
      </c>
      <c r="B2671" s="1" t="s">
        <v>60</v>
      </c>
      <c r="C2671" s="1" t="s">
        <v>16798</v>
      </c>
      <c r="D2671" s="1" t="s">
        <v>16799</v>
      </c>
      <c r="E2671" s="1" t="s">
        <v>16800</v>
      </c>
      <c r="F2671" s="1" t="s">
        <v>64</v>
      </c>
      <c r="G2671" s="1" t="s">
        <v>65</v>
      </c>
      <c r="H2671" s="1" t="s">
        <v>16801</v>
      </c>
      <c r="I2671" s="1" t="s">
        <v>100</v>
      </c>
      <c r="J2671" s="1" t="s">
        <v>16802</v>
      </c>
      <c r="K2671" s="2">
        <v>2</v>
      </c>
      <c r="L2671" s="1" t="s">
        <v>100</v>
      </c>
      <c r="M2671" s="1" t="s">
        <v>114</v>
      </c>
      <c r="N2671" s="1" t="s">
        <v>114</v>
      </c>
      <c r="O2671" s="1" t="s">
        <v>115</v>
      </c>
      <c r="P2671" s="1" t="s">
        <v>65</v>
      </c>
      <c r="Q2671" s="1" t="s">
        <v>64</v>
      </c>
      <c r="R2671" s="1" t="s">
        <v>65</v>
      </c>
      <c r="S2671" s="1" t="s">
        <v>64</v>
      </c>
      <c r="T2671" s="2">
        <v>2</v>
      </c>
      <c r="V2671" s="1" t="s">
        <v>15550</v>
      </c>
      <c r="W2671" s="1" t="s">
        <v>16803</v>
      </c>
      <c r="Y2671" s="1" t="s">
        <v>71</v>
      </c>
      <c r="Z2671" s="1" t="s">
        <v>72</v>
      </c>
      <c r="AA2671" s="1" t="s">
        <v>426</v>
      </c>
      <c r="AB2671" s="1" t="s">
        <v>427</v>
      </c>
      <c r="AC2671" s="3">
        <f>VLOOKUP(AA2671,GeoCord!$A:$C,2,0)</f>
        <v>0.80600000000000005</v>
      </c>
      <c r="AD2671" s="3">
        <f>VLOOKUP(AA2671,GeoCord!$A:$C,3,0)</f>
        <v>38.165999999999997</v>
      </c>
      <c r="AG2671" s="1" t="s">
        <v>169</v>
      </c>
      <c r="AH2671" s="2">
        <v>1</v>
      </c>
      <c r="AI2671" s="1" t="s">
        <v>170</v>
      </c>
      <c r="AJ2671" s="2">
        <v>2</v>
      </c>
      <c r="AK2671" s="1" t="s">
        <v>77</v>
      </c>
      <c r="AL2671" s="1" t="s">
        <v>77</v>
      </c>
      <c r="AM2671" s="1" t="s">
        <v>77</v>
      </c>
      <c r="AN2671" s="2">
        <v>1</v>
      </c>
      <c r="AO2671" s="2">
        <v>1</v>
      </c>
      <c r="AP2671" s="2">
        <v>1</v>
      </c>
      <c r="AQ2671" s="2">
        <v>0</v>
      </c>
      <c r="AR2671" s="1" t="s">
        <v>77</v>
      </c>
      <c r="AS2671" s="1" t="s">
        <v>78</v>
      </c>
      <c r="AT2671" s="2">
        <v>110</v>
      </c>
      <c r="AU2671" s="1" t="s">
        <v>79</v>
      </c>
      <c r="AV2671" s="2">
        <v>5</v>
      </c>
      <c r="AW2671" s="2">
        <v>2100000</v>
      </c>
      <c r="AX2671" s="1" t="s">
        <v>15550</v>
      </c>
      <c r="AY2671" s="1" t="s">
        <v>15550</v>
      </c>
      <c r="AZ2671" s="1" t="s">
        <v>16803</v>
      </c>
      <c r="BE2671" s="1" t="s">
        <v>16804</v>
      </c>
      <c r="BF2671" s="2">
        <v>3</v>
      </c>
      <c r="BG2671" s="1" t="s">
        <v>81</v>
      </c>
      <c r="BH2671" s="2">
        <v>1</v>
      </c>
      <c r="BI2671" s="2">
        <v>1</v>
      </c>
    </row>
    <row r="2672" spans="1:61">
      <c r="A2672" s="1" t="s">
        <v>59</v>
      </c>
      <c r="B2672" s="1" t="s">
        <v>60</v>
      </c>
      <c r="C2672" s="1" t="s">
        <v>16805</v>
      </c>
      <c r="D2672" s="1" t="s">
        <v>16806</v>
      </c>
      <c r="E2672" s="1" t="s">
        <v>16807</v>
      </c>
      <c r="F2672" s="1" t="s">
        <v>64</v>
      </c>
      <c r="G2672" s="1" t="s">
        <v>65</v>
      </c>
      <c r="H2672" s="1" t="s">
        <v>16808</v>
      </c>
      <c r="I2672" s="1" t="s">
        <v>100</v>
      </c>
      <c r="J2672" s="1" t="s">
        <v>16809</v>
      </c>
      <c r="K2672" s="2">
        <v>2</v>
      </c>
      <c r="L2672" s="1" t="s">
        <v>100</v>
      </c>
      <c r="M2672" s="1" t="s">
        <v>65</v>
      </c>
      <c r="N2672" s="1" t="s">
        <v>65</v>
      </c>
      <c r="O2672" s="1" t="s">
        <v>64</v>
      </c>
      <c r="P2672" s="1" t="s">
        <v>65</v>
      </c>
      <c r="Q2672" s="1" t="s">
        <v>64</v>
      </c>
      <c r="R2672" s="1" t="s">
        <v>65</v>
      </c>
      <c r="S2672" s="1" t="s">
        <v>64</v>
      </c>
      <c r="T2672" s="2">
        <v>4</v>
      </c>
      <c r="V2672" s="1" t="s">
        <v>14254</v>
      </c>
      <c r="X2672" s="1" t="s">
        <v>3769</v>
      </c>
      <c r="Y2672" s="1" t="s">
        <v>71</v>
      </c>
      <c r="Z2672" s="1" t="s">
        <v>72</v>
      </c>
      <c r="AA2672" s="1" t="s">
        <v>726</v>
      </c>
      <c r="AB2672" s="1" t="s">
        <v>727</v>
      </c>
      <c r="AC2672" s="3">
        <f>VLOOKUP(AA2672,GeoCord!$A:$C,2,0)</f>
        <v>-12.836</v>
      </c>
      <c r="AD2672" s="3">
        <f>VLOOKUP(AA2672,GeoCord!$A:$C,3,0)</f>
        <v>17.808</v>
      </c>
      <c r="AG2672" s="1" t="s">
        <v>1608</v>
      </c>
      <c r="AH2672" s="2">
        <v>1</v>
      </c>
      <c r="AI2672" s="1" t="s">
        <v>1609</v>
      </c>
      <c r="AJ2672" s="2">
        <v>1</v>
      </c>
      <c r="AK2672" s="1" t="s">
        <v>77</v>
      </c>
      <c r="AL2672" s="1" t="s">
        <v>77</v>
      </c>
      <c r="AM2672" s="1" t="s">
        <v>77</v>
      </c>
      <c r="AN2672" s="2">
        <v>1</v>
      </c>
      <c r="AO2672" s="2">
        <v>1</v>
      </c>
      <c r="AP2672" s="2">
        <v>2</v>
      </c>
      <c r="AQ2672" s="2">
        <v>2</v>
      </c>
      <c r="AR2672" s="1" t="s">
        <v>77</v>
      </c>
      <c r="AS2672" s="1" t="s">
        <v>78</v>
      </c>
      <c r="AT2672" s="2">
        <v>110</v>
      </c>
      <c r="AU2672" s="1" t="s">
        <v>79</v>
      </c>
      <c r="AV2672" s="2">
        <v>5</v>
      </c>
      <c r="AW2672" s="2">
        <v>74000</v>
      </c>
      <c r="AX2672" s="1" t="s">
        <v>14254</v>
      </c>
      <c r="AY2672" s="1" t="s">
        <v>14254</v>
      </c>
      <c r="AZ2672" s="1" t="s">
        <v>3769</v>
      </c>
      <c r="BE2672" s="1" t="s">
        <v>16810</v>
      </c>
      <c r="BF2672" s="2">
        <v>3</v>
      </c>
      <c r="BG2672" s="1" t="s">
        <v>81</v>
      </c>
      <c r="BH2672" s="2">
        <v>2</v>
      </c>
      <c r="BI2672" s="2">
        <v>2</v>
      </c>
    </row>
    <row r="2673" spans="1:61">
      <c r="A2673" s="1" t="s">
        <v>59</v>
      </c>
      <c r="B2673" s="1" t="s">
        <v>60</v>
      </c>
      <c r="C2673" s="1" t="s">
        <v>16811</v>
      </c>
      <c r="D2673" s="1" t="s">
        <v>16812</v>
      </c>
      <c r="E2673" s="1" t="s">
        <v>16813</v>
      </c>
      <c r="F2673" s="1" t="s">
        <v>64</v>
      </c>
      <c r="G2673" s="1" t="s">
        <v>65</v>
      </c>
      <c r="H2673" s="1" t="s">
        <v>16814</v>
      </c>
      <c r="I2673" s="1" t="s">
        <v>100</v>
      </c>
      <c r="J2673" s="1" t="s">
        <v>16815</v>
      </c>
      <c r="K2673" s="2">
        <v>2</v>
      </c>
      <c r="L2673" s="1" t="s">
        <v>100</v>
      </c>
      <c r="M2673" s="1" t="s">
        <v>4062</v>
      </c>
      <c r="N2673" s="1" t="s">
        <v>4062</v>
      </c>
      <c r="P2673" s="1" t="s">
        <v>65</v>
      </c>
      <c r="Q2673" s="1" t="s">
        <v>64</v>
      </c>
      <c r="R2673" s="1" t="s">
        <v>65</v>
      </c>
      <c r="S2673" s="1" t="s">
        <v>64</v>
      </c>
      <c r="T2673" s="2">
        <v>2</v>
      </c>
      <c r="V2673" s="1" t="s">
        <v>1011</v>
      </c>
      <c r="W2673" s="1" t="s">
        <v>1020</v>
      </c>
      <c r="Y2673" s="1" t="s">
        <v>71</v>
      </c>
      <c r="Z2673" s="1" t="s">
        <v>72</v>
      </c>
      <c r="AA2673" s="1" t="s">
        <v>795</v>
      </c>
      <c r="AB2673" s="1" t="s">
        <v>796</v>
      </c>
      <c r="AC2673" s="3">
        <f>VLOOKUP(AA2673,GeoCord!$A:$C,2,0)</f>
        <v>6.51</v>
      </c>
      <c r="AD2673" s="3">
        <f>VLOOKUP(AA2673,GeoCord!$A:$C,3,0)</f>
        <v>-9.33</v>
      </c>
      <c r="AG2673" s="1" t="s">
        <v>2905</v>
      </c>
      <c r="AH2673" s="2">
        <v>1</v>
      </c>
      <c r="AI2673" s="1" t="s">
        <v>2906</v>
      </c>
      <c r="AJ2673" s="2">
        <v>1</v>
      </c>
      <c r="AK2673" s="1" t="s">
        <v>77</v>
      </c>
      <c r="AL2673" s="1" t="s">
        <v>77</v>
      </c>
      <c r="AM2673" s="1" t="s">
        <v>77</v>
      </c>
      <c r="AN2673" s="2">
        <v>0</v>
      </c>
      <c r="AO2673" s="2">
        <v>0</v>
      </c>
      <c r="AP2673" s="2">
        <v>0</v>
      </c>
      <c r="AQ2673" s="2">
        <v>0</v>
      </c>
      <c r="AR2673" s="1" t="s">
        <v>77</v>
      </c>
      <c r="AS2673" s="1" t="s">
        <v>78</v>
      </c>
      <c r="AT2673" s="2">
        <v>110</v>
      </c>
      <c r="AU2673" s="1" t="s">
        <v>79</v>
      </c>
      <c r="AV2673" s="2">
        <v>5</v>
      </c>
      <c r="AW2673" s="2">
        <v>760042.4</v>
      </c>
      <c r="AX2673" s="1" t="s">
        <v>1011</v>
      </c>
      <c r="AY2673" s="1" t="s">
        <v>1011</v>
      </c>
      <c r="AZ2673" s="1" t="s">
        <v>1020</v>
      </c>
      <c r="BE2673" s="1" t="s">
        <v>16816</v>
      </c>
      <c r="BF2673" s="2">
        <v>3</v>
      </c>
      <c r="BG2673" s="1" t="s">
        <v>81</v>
      </c>
      <c r="BH2673" s="2">
        <v>0</v>
      </c>
      <c r="BI2673" s="2">
        <v>0</v>
      </c>
    </row>
    <row r="2674" spans="1:61">
      <c r="A2674" s="1" t="s">
        <v>59</v>
      </c>
      <c r="B2674" s="1" t="s">
        <v>60</v>
      </c>
      <c r="C2674" s="1" t="s">
        <v>16817</v>
      </c>
      <c r="D2674" s="1" t="s">
        <v>16818</v>
      </c>
      <c r="E2674" s="1" t="s">
        <v>16819</v>
      </c>
      <c r="F2674" s="1" t="s">
        <v>64</v>
      </c>
      <c r="G2674" s="1" t="s">
        <v>65</v>
      </c>
      <c r="H2674" s="1" t="s">
        <v>16820</v>
      </c>
      <c r="I2674" s="1" t="s">
        <v>164</v>
      </c>
      <c r="J2674" s="1" t="s">
        <v>16821</v>
      </c>
      <c r="K2674" s="2">
        <v>2</v>
      </c>
      <c r="L2674" s="1" t="s">
        <v>164</v>
      </c>
      <c r="M2674" s="1" t="s">
        <v>65</v>
      </c>
      <c r="N2674" s="1" t="s">
        <v>65</v>
      </c>
      <c r="O2674" s="1" t="s">
        <v>64</v>
      </c>
      <c r="P2674" s="1" t="s">
        <v>65</v>
      </c>
      <c r="Q2674" s="1" t="s">
        <v>64</v>
      </c>
      <c r="R2674" s="1" t="s">
        <v>65</v>
      </c>
      <c r="S2674" s="1" t="s">
        <v>64</v>
      </c>
      <c r="T2674" s="2">
        <v>2</v>
      </c>
      <c r="V2674" s="1" t="s">
        <v>1358</v>
      </c>
      <c r="W2674" s="1" t="s">
        <v>297</v>
      </c>
      <c r="Y2674" s="1" t="s">
        <v>71</v>
      </c>
      <c r="Z2674" s="1" t="s">
        <v>72</v>
      </c>
      <c r="AA2674" s="1" t="s">
        <v>3193</v>
      </c>
      <c r="AB2674" s="1" t="s">
        <v>3194</v>
      </c>
      <c r="AC2674" s="3">
        <f>VLOOKUP(AA2674,GeoCord!$A:$C,2,0)</f>
        <v>20.571000000000002</v>
      </c>
      <c r="AD2674" s="3">
        <f>VLOOKUP(AA2674,GeoCord!$A:$C,3,0)</f>
        <v>-76.456000000000003</v>
      </c>
      <c r="AG2674" s="1" t="s">
        <v>145</v>
      </c>
      <c r="AH2674" s="2">
        <v>1</v>
      </c>
      <c r="AI2674" s="1" t="s">
        <v>146</v>
      </c>
      <c r="AJ2674" s="2">
        <v>1</v>
      </c>
      <c r="AK2674" s="1" t="s">
        <v>77</v>
      </c>
      <c r="AL2674" s="1" t="s">
        <v>77</v>
      </c>
      <c r="AM2674" s="1" t="s">
        <v>77</v>
      </c>
      <c r="AN2674" s="2">
        <v>1</v>
      </c>
      <c r="AO2674" s="2">
        <v>1</v>
      </c>
      <c r="AP2674" s="2">
        <v>1</v>
      </c>
      <c r="AQ2674" s="2">
        <v>1</v>
      </c>
      <c r="AR2674" s="1" t="s">
        <v>77</v>
      </c>
      <c r="AS2674" s="1" t="s">
        <v>78</v>
      </c>
      <c r="AT2674" s="2">
        <v>110</v>
      </c>
      <c r="AU2674" s="1" t="s">
        <v>79</v>
      </c>
      <c r="AV2674" s="2">
        <v>5</v>
      </c>
      <c r="AW2674" s="2">
        <v>125000</v>
      </c>
      <c r="AX2674" s="1" t="s">
        <v>1358</v>
      </c>
      <c r="AY2674" s="1" t="s">
        <v>1358</v>
      </c>
      <c r="AZ2674" s="1" t="s">
        <v>297</v>
      </c>
      <c r="BE2674" s="1" t="s">
        <v>16822</v>
      </c>
      <c r="BF2674" s="2">
        <v>3</v>
      </c>
      <c r="BG2674" s="1" t="s">
        <v>81</v>
      </c>
      <c r="BH2674" s="2">
        <v>2</v>
      </c>
      <c r="BI2674" s="2">
        <v>1</v>
      </c>
    </row>
    <row r="2675" spans="1:61">
      <c r="A2675" s="1" t="s">
        <v>59</v>
      </c>
      <c r="B2675" s="1" t="s">
        <v>60</v>
      </c>
      <c r="C2675" s="1" t="s">
        <v>16823</v>
      </c>
      <c r="D2675" s="1" t="s">
        <v>16824</v>
      </c>
      <c r="E2675" s="1" t="s">
        <v>16825</v>
      </c>
      <c r="F2675" s="1" t="s">
        <v>64</v>
      </c>
      <c r="G2675" s="1" t="s">
        <v>65</v>
      </c>
      <c r="H2675" s="1" t="s">
        <v>16826</v>
      </c>
      <c r="I2675" s="1" t="s">
        <v>100</v>
      </c>
      <c r="J2675" s="1" t="s">
        <v>16827</v>
      </c>
      <c r="K2675" s="2">
        <v>2</v>
      </c>
      <c r="L2675" s="1" t="s">
        <v>100</v>
      </c>
      <c r="M2675" s="1" t="s">
        <v>65</v>
      </c>
      <c r="N2675" s="1" t="s">
        <v>65</v>
      </c>
      <c r="O2675" s="1" t="s">
        <v>64</v>
      </c>
      <c r="P2675" s="1" t="s">
        <v>65</v>
      </c>
      <c r="Q2675" s="1" t="s">
        <v>64</v>
      </c>
      <c r="R2675" s="1" t="s">
        <v>65</v>
      </c>
      <c r="S2675" s="1" t="s">
        <v>64</v>
      </c>
      <c r="T2675" s="2">
        <v>2</v>
      </c>
      <c r="V2675" s="1" t="s">
        <v>16828</v>
      </c>
      <c r="W2675" s="1" t="s">
        <v>103</v>
      </c>
      <c r="Y2675" s="1" t="s">
        <v>71</v>
      </c>
      <c r="Z2675" s="1" t="s">
        <v>72</v>
      </c>
      <c r="AA2675" s="1" t="s">
        <v>2250</v>
      </c>
      <c r="AB2675" s="1" t="s">
        <v>2251</v>
      </c>
      <c r="AC2675" s="3">
        <f>VLOOKUP(AA2675,GeoCord!$A:$C,2,0)</f>
        <v>39.767000000000003</v>
      </c>
      <c r="AD2675" s="3">
        <f>VLOOKUP(AA2675,GeoCord!$A:$C,3,0)</f>
        <v>126.389</v>
      </c>
      <c r="AG2675" s="1" t="s">
        <v>157</v>
      </c>
      <c r="AH2675" s="2">
        <v>1</v>
      </c>
      <c r="AI2675" s="1" t="s">
        <v>158</v>
      </c>
      <c r="AJ2675" s="2">
        <v>0</v>
      </c>
      <c r="AK2675" s="1" t="s">
        <v>77</v>
      </c>
      <c r="AL2675" s="1" t="s">
        <v>77</v>
      </c>
      <c r="AM2675" s="1" t="s">
        <v>77</v>
      </c>
      <c r="AN2675" s="2">
        <v>0</v>
      </c>
      <c r="AO2675" s="2">
        <v>0</v>
      </c>
      <c r="AP2675" s="2">
        <v>1</v>
      </c>
      <c r="AQ2675" s="2">
        <v>0</v>
      </c>
      <c r="AR2675" s="1" t="s">
        <v>77</v>
      </c>
      <c r="AS2675" s="1" t="s">
        <v>78</v>
      </c>
      <c r="AT2675" s="2">
        <v>110</v>
      </c>
      <c r="AU2675" s="1" t="s">
        <v>79</v>
      </c>
      <c r="AV2675" s="2">
        <v>5</v>
      </c>
      <c r="AW2675" s="2">
        <v>410000</v>
      </c>
      <c r="AX2675" s="1" t="s">
        <v>16828</v>
      </c>
      <c r="AY2675" s="1" t="s">
        <v>16828</v>
      </c>
      <c r="AZ2675" s="1" t="s">
        <v>103</v>
      </c>
      <c r="BE2675" s="1" t="s">
        <v>16829</v>
      </c>
      <c r="BF2675" s="2">
        <v>3</v>
      </c>
      <c r="BG2675" s="1" t="s">
        <v>81</v>
      </c>
      <c r="BH2675" s="2">
        <v>0</v>
      </c>
      <c r="BI2675" s="2">
        <v>1</v>
      </c>
    </row>
    <row r="2676" spans="1:61">
      <c r="A2676" s="1" t="s">
        <v>59</v>
      </c>
      <c r="B2676" s="1" t="s">
        <v>60</v>
      </c>
      <c r="C2676" s="1" t="s">
        <v>16830</v>
      </c>
      <c r="D2676" s="1" t="s">
        <v>16831</v>
      </c>
      <c r="E2676" s="1" t="s">
        <v>16832</v>
      </c>
      <c r="F2676" s="1" t="s">
        <v>64</v>
      </c>
      <c r="G2676" s="1" t="s">
        <v>65</v>
      </c>
      <c r="H2676" s="1" t="s">
        <v>16833</v>
      </c>
      <c r="I2676" s="1" t="s">
        <v>100</v>
      </c>
      <c r="J2676" s="1" t="s">
        <v>16834</v>
      </c>
      <c r="K2676" s="2">
        <v>2</v>
      </c>
      <c r="L2676" s="1" t="s">
        <v>100</v>
      </c>
      <c r="M2676" s="1" t="s">
        <v>65</v>
      </c>
      <c r="N2676" s="1" t="s">
        <v>65</v>
      </c>
      <c r="O2676" s="1" t="s">
        <v>64</v>
      </c>
      <c r="P2676" s="1" t="s">
        <v>65</v>
      </c>
      <c r="Q2676" s="1" t="s">
        <v>64</v>
      </c>
      <c r="R2676" s="1" t="s">
        <v>65</v>
      </c>
      <c r="S2676" s="1" t="s">
        <v>64</v>
      </c>
      <c r="T2676" s="2">
        <v>3</v>
      </c>
      <c r="V2676" s="1" t="s">
        <v>16835</v>
      </c>
      <c r="X2676" s="1" t="s">
        <v>16836</v>
      </c>
      <c r="Y2676" s="1" t="s">
        <v>71</v>
      </c>
      <c r="Z2676" s="1" t="s">
        <v>72</v>
      </c>
      <c r="AA2676" s="1" t="s">
        <v>914</v>
      </c>
      <c r="AB2676" s="1" t="s">
        <v>915</v>
      </c>
      <c r="AC2676" s="3">
        <f>VLOOKUP(AA2676,GeoCord!$A:$C,2,0)</f>
        <v>33.408000000000001</v>
      </c>
      <c r="AD2676" s="3">
        <f>VLOOKUP(AA2676,GeoCord!$A:$C,3,0)</f>
        <v>54.041800000000002</v>
      </c>
      <c r="AG2676" s="1" t="s">
        <v>195</v>
      </c>
      <c r="AH2676" s="2">
        <v>1</v>
      </c>
      <c r="AI2676" s="1" t="s">
        <v>196</v>
      </c>
      <c r="AJ2676" s="2">
        <v>1</v>
      </c>
      <c r="AK2676" s="1" t="s">
        <v>77</v>
      </c>
      <c r="AL2676" s="1" t="s">
        <v>77</v>
      </c>
      <c r="AM2676" s="1" t="s">
        <v>77</v>
      </c>
      <c r="AN2676" s="2">
        <v>0</v>
      </c>
      <c r="AO2676" s="2">
        <v>1</v>
      </c>
      <c r="AP2676" s="2">
        <v>1</v>
      </c>
      <c r="AQ2676" s="2">
        <v>0</v>
      </c>
      <c r="AR2676" s="1" t="s">
        <v>77</v>
      </c>
      <c r="AS2676" s="1" t="s">
        <v>78</v>
      </c>
      <c r="AT2676" s="2">
        <v>110</v>
      </c>
      <c r="AU2676" s="1" t="s">
        <v>79</v>
      </c>
      <c r="AV2676" s="2">
        <v>5</v>
      </c>
      <c r="AW2676" s="2">
        <v>18862.34</v>
      </c>
      <c r="AX2676" s="1" t="s">
        <v>16835</v>
      </c>
      <c r="AY2676" s="1" t="s">
        <v>16835</v>
      </c>
      <c r="AZ2676" s="1" t="s">
        <v>16836</v>
      </c>
      <c r="BE2676" s="1" t="s">
        <v>95</v>
      </c>
      <c r="BF2676" s="2">
        <v>3</v>
      </c>
      <c r="BG2676" s="1" t="s">
        <v>81</v>
      </c>
      <c r="BH2676" s="2">
        <v>1</v>
      </c>
      <c r="BI2676" s="2">
        <v>0</v>
      </c>
    </row>
    <row r="2677" spans="1:61">
      <c r="A2677" s="1" t="s">
        <v>59</v>
      </c>
      <c r="B2677" s="1" t="s">
        <v>60</v>
      </c>
      <c r="C2677" s="1" t="s">
        <v>16837</v>
      </c>
      <c r="D2677" s="1" t="s">
        <v>16838</v>
      </c>
      <c r="E2677" s="1" t="s">
        <v>16839</v>
      </c>
      <c r="F2677" s="1" t="s">
        <v>64</v>
      </c>
      <c r="G2677" s="1" t="s">
        <v>65</v>
      </c>
      <c r="H2677" s="1" t="s">
        <v>16840</v>
      </c>
      <c r="I2677" s="1" t="s">
        <v>100</v>
      </c>
      <c r="J2677" s="1" t="s">
        <v>16841</v>
      </c>
      <c r="K2677" s="2">
        <v>2</v>
      </c>
      <c r="L2677" s="1" t="s">
        <v>100</v>
      </c>
      <c r="M2677" s="1" t="s">
        <v>974</v>
      </c>
      <c r="N2677" s="1" t="s">
        <v>974</v>
      </c>
      <c r="O2677" s="1" t="s">
        <v>975</v>
      </c>
      <c r="P2677" s="1" t="s">
        <v>65</v>
      </c>
      <c r="Q2677" s="1" t="s">
        <v>64</v>
      </c>
      <c r="R2677" s="1" t="s">
        <v>65</v>
      </c>
      <c r="S2677" s="1" t="s">
        <v>64</v>
      </c>
      <c r="T2677" s="2">
        <v>2</v>
      </c>
      <c r="V2677" s="1" t="s">
        <v>7954</v>
      </c>
      <c r="W2677" s="1" t="s">
        <v>16842</v>
      </c>
      <c r="Y2677" s="1" t="s">
        <v>71</v>
      </c>
      <c r="Z2677" s="1" t="s">
        <v>72</v>
      </c>
      <c r="AA2677" s="1" t="s">
        <v>2237</v>
      </c>
      <c r="AB2677" s="1" t="s">
        <v>2233</v>
      </c>
      <c r="AC2677" s="3">
        <f>VLOOKUP(AA2677,GeoCord!$A:$C,2,0)</f>
        <v>19.594999999999999</v>
      </c>
      <c r="AD2677" s="3">
        <f>VLOOKUP(AA2677,GeoCord!$A:$C,3,0)</f>
        <v>102.538</v>
      </c>
      <c r="AG2677" s="1" t="s">
        <v>807</v>
      </c>
      <c r="AH2677" s="2">
        <v>1</v>
      </c>
      <c r="AI2677" s="1" t="s">
        <v>808</v>
      </c>
      <c r="AJ2677" s="2">
        <v>0</v>
      </c>
      <c r="AK2677" s="1" t="s">
        <v>77</v>
      </c>
      <c r="AL2677" s="1" t="s">
        <v>77</v>
      </c>
      <c r="AM2677" s="1" t="s">
        <v>77</v>
      </c>
      <c r="AN2677" s="2">
        <v>0</v>
      </c>
      <c r="AO2677" s="2">
        <v>0</v>
      </c>
      <c r="AP2677" s="2">
        <v>0</v>
      </c>
      <c r="AQ2677" s="2">
        <v>0</v>
      </c>
      <c r="AR2677" s="1" t="s">
        <v>77</v>
      </c>
      <c r="AS2677" s="1" t="s">
        <v>78</v>
      </c>
      <c r="AT2677" s="2">
        <v>110</v>
      </c>
      <c r="AU2677" s="1" t="s">
        <v>79</v>
      </c>
      <c r="AV2677" s="2">
        <v>5</v>
      </c>
      <c r="AW2677" s="2">
        <v>1053230.96</v>
      </c>
      <c r="AX2677" s="1" t="s">
        <v>7954</v>
      </c>
      <c r="AY2677" s="1" t="s">
        <v>7954</v>
      </c>
      <c r="AZ2677" s="1" t="s">
        <v>16842</v>
      </c>
      <c r="BE2677" s="1" t="s">
        <v>16843</v>
      </c>
      <c r="BF2677" s="2">
        <v>3</v>
      </c>
      <c r="BG2677" s="1" t="s">
        <v>81</v>
      </c>
      <c r="BH2677" s="2">
        <v>1</v>
      </c>
      <c r="BI2677" s="2">
        <v>0</v>
      </c>
    </row>
    <row r="2678" spans="1:61">
      <c r="A2678" s="1" t="s">
        <v>59</v>
      </c>
      <c r="B2678" s="1" t="s">
        <v>60</v>
      </c>
      <c r="C2678" s="1" t="s">
        <v>16844</v>
      </c>
      <c r="D2678" s="1" t="s">
        <v>16845</v>
      </c>
      <c r="E2678" s="1" t="s">
        <v>16846</v>
      </c>
      <c r="F2678" s="1" t="s">
        <v>64</v>
      </c>
      <c r="G2678" s="1" t="s">
        <v>65</v>
      </c>
      <c r="H2678" s="1" t="s">
        <v>2695</v>
      </c>
      <c r="I2678" s="1" t="s">
        <v>100</v>
      </c>
      <c r="J2678" s="1" t="s">
        <v>16847</v>
      </c>
      <c r="K2678" s="2">
        <v>2</v>
      </c>
      <c r="L2678" s="1" t="s">
        <v>100</v>
      </c>
      <c r="M2678" s="1" t="s">
        <v>2697</v>
      </c>
      <c r="N2678" s="1" t="s">
        <v>2697</v>
      </c>
      <c r="O2678" s="1" t="s">
        <v>2698</v>
      </c>
      <c r="P2678" s="1" t="s">
        <v>65</v>
      </c>
      <c r="Q2678" s="1" t="s">
        <v>64</v>
      </c>
      <c r="R2678" s="1" t="s">
        <v>65</v>
      </c>
      <c r="S2678" s="1" t="s">
        <v>64</v>
      </c>
      <c r="T2678" s="2">
        <v>2</v>
      </c>
      <c r="V2678" s="1" t="s">
        <v>1045</v>
      </c>
      <c r="W2678" s="1" t="s">
        <v>297</v>
      </c>
      <c r="Y2678" s="1" t="s">
        <v>71</v>
      </c>
      <c r="Z2678" s="1" t="s">
        <v>130</v>
      </c>
      <c r="AC2678" s="3" t="e">
        <f>VLOOKUP(AA2678,GeoCord!$A:$C,2,0)</f>
        <v>#N/A</v>
      </c>
      <c r="AD2678" s="3" t="e">
        <f>VLOOKUP(AA2678,GeoCord!$A:$C,3,0)</f>
        <v>#N/A</v>
      </c>
      <c r="AE2678" s="1" t="s">
        <v>700</v>
      </c>
      <c r="AF2678" s="1" t="s">
        <v>701</v>
      </c>
      <c r="AG2678" s="1" t="s">
        <v>926</v>
      </c>
      <c r="AH2678" s="2">
        <v>1</v>
      </c>
      <c r="AI2678" s="1" t="s">
        <v>927</v>
      </c>
      <c r="AJ2678" s="2">
        <v>2</v>
      </c>
      <c r="AK2678" s="1" t="s">
        <v>77</v>
      </c>
      <c r="AL2678" s="1" t="s">
        <v>77</v>
      </c>
      <c r="AM2678" s="1" t="s">
        <v>77</v>
      </c>
      <c r="AN2678" s="2">
        <v>2</v>
      </c>
      <c r="AO2678" s="2">
        <v>2</v>
      </c>
      <c r="AP2678" s="2">
        <v>2</v>
      </c>
      <c r="AQ2678" s="2">
        <v>0</v>
      </c>
      <c r="AR2678" s="1" t="s">
        <v>77</v>
      </c>
      <c r="AS2678" s="1" t="s">
        <v>78</v>
      </c>
      <c r="AT2678" s="2">
        <v>110</v>
      </c>
      <c r="AU2678" s="1" t="s">
        <v>79</v>
      </c>
      <c r="AV2678" s="2">
        <v>5</v>
      </c>
      <c r="AW2678" s="2">
        <v>175824.54</v>
      </c>
      <c r="AX2678" s="1" t="s">
        <v>1045</v>
      </c>
      <c r="AY2678" s="1" t="s">
        <v>1045</v>
      </c>
      <c r="AZ2678" s="1" t="s">
        <v>297</v>
      </c>
      <c r="BE2678" s="1" t="s">
        <v>16848</v>
      </c>
      <c r="BF2678" s="2">
        <v>3</v>
      </c>
      <c r="BG2678" s="1" t="s">
        <v>81</v>
      </c>
      <c r="BH2678" s="2">
        <v>2</v>
      </c>
      <c r="BI2678" s="2">
        <v>0</v>
      </c>
    </row>
    <row r="2679" spans="1:61">
      <c r="A2679" s="1" t="s">
        <v>59</v>
      </c>
      <c r="B2679" s="1" t="s">
        <v>60</v>
      </c>
      <c r="C2679" s="1" t="s">
        <v>16849</v>
      </c>
      <c r="D2679" s="1" t="s">
        <v>16850</v>
      </c>
      <c r="E2679" s="1" t="s">
        <v>16851</v>
      </c>
      <c r="F2679" s="1" t="s">
        <v>64</v>
      </c>
      <c r="G2679" s="1" t="s">
        <v>65</v>
      </c>
      <c r="H2679" s="1" t="s">
        <v>16852</v>
      </c>
      <c r="I2679" s="1" t="s">
        <v>100</v>
      </c>
      <c r="J2679" s="1" t="s">
        <v>16853</v>
      </c>
      <c r="K2679" s="2">
        <v>2</v>
      </c>
      <c r="L2679" s="1" t="s">
        <v>100</v>
      </c>
      <c r="M2679" s="1" t="s">
        <v>65</v>
      </c>
      <c r="N2679" s="1" t="s">
        <v>65</v>
      </c>
      <c r="O2679" s="1" t="s">
        <v>64</v>
      </c>
      <c r="P2679" s="1" t="s">
        <v>65</v>
      </c>
      <c r="Q2679" s="1" t="s">
        <v>64</v>
      </c>
      <c r="R2679" s="1" t="s">
        <v>65</v>
      </c>
      <c r="S2679" s="1" t="s">
        <v>64</v>
      </c>
      <c r="T2679" s="2">
        <v>2</v>
      </c>
      <c r="V2679" s="1" t="s">
        <v>15035</v>
      </c>
      <c r="W2679" s="1" t="s">
        <v>16854</v>
      </c>
      <c r="Y2679" s="1" t="s">
        <v>71</v>
      </c>
      <c r="Z2679" s="1" t="s">
        <v>72</v>
      </c>
      <c r="AA2679" s="1" t="s">
        <v>4740</v>
      </c>
      <c r="AB2679" s="1" t="s">
        <v>4741</v>
      </c>
      <c r="AC2679" s="3">
        <f>VLOOKUP(AA2679,GeoCord!$A:$C,2,0)</f>
        <v>41.756999999999998</v>
      </c>
      <c r="AD2679" s="3">
        <f>VLOOKUP(AA2679,GeoCord!$A:$C,3,0)</f>
        <v>63.957999999999998</v>
      </c>
      <c r="AG2679" s="1" t="s">
        <v>657</v>
      </c>
      <c r="AH2679" s="2">
        <v>1</v>
      </c>
      <c r="AI2679" s="1" t="s">
        <v>658</v>
      </c>
      <c r="AJ2679" s="2">
        <v>0</v>
      </c>
      <c r="AK2679" s="1" t="s">
        <v>77</v>
      </c>
      <c r="AL2679" s="1" t="s">
        <v>77</v>
      </c>
      <c r="AM2679" s="1" t="s">
        <v>77</v>
      </c>
      <c r="AN2679" s="2">
        <v>0</v>
      </c>
      <c r="AO2679" s="2">
        <v>0</v>
      </c>
      <c r="AP2679" s="2">
        <v>0</v>
      </c>
      <c r="AQ2679" s="2">
        <v>0</v>
      </c>
      <c r="AR2679" s="1" t="s">
        <v>77</v>
      </c>
      <c r="AS2679" s="1" t="s">
        <v>78</v>
      </c>
      <c r="AT2679" s="2">
        <v>110</v>
      </c>
      <c r="AU2679" s="1" t="s">
        <v>79</v>
      </c>
      <c r="AV2679" s="2">
        <v>5</v>
      </c>
      <c r="AW2679" s="2">
        <v>255000</v>
      </c>
      <c r="AX2679" s="1" t="s">
        <v>15035</v>
      </c>
      <c r="AY2679" s="1" t="s">
        <v>15035</v>
      </c>
      <c r="AZ2679" s="1" t="s">
        <v>16854</v>
      </c>
      <c r="BE2679" s="1" t="s">
        <v>16855</v>
      </c>
      <c r="BF2679" s="2">
        <v>3</v>
      </c>
      <c r="BG2679" s="1" t="s">
        <v>81</v>
      </c>
      <c r="BH2679" s="2">
        <v>1</v>
      </c>
      <c r="BI2679" s="2">
        <v>0</v>
      </c>
    </row>
    <row r="2680" spans="1:61">
      <c r="A2680" s="1" t="s">
        <v>59</v>
      </c>
      <c r="B2680" s="1" t="s">
        <v>60</v>
      </c>
      <c r="C2680" s="1" t="s">
        <v>16856</v>
      </c>
      <c r="D2680" s="1" t="s">
        <v>16857</v>
      </c>
      <c r="E2680" s="1" t="s">
        <v>16858</v>
      </c>
      <c r="F2680" s="1" t="s">
        <v>64</v>
      </c>
      <c r="G2680" s="1" t="s">
        <v>65</v>
      </c>
      <c r="H2680" s="1" t="s">
        <v>16859</v>
      </c>
      <c r="I2680" s="1" t="s">
        <v>164</v>
      </c>
      <c r="J2680" s="1" t="s">
        <v>16860</v>
      </c>
      <c r="K2680" s="2">
        <v>2</v>
      </c>
      <c r="L2680" s="1" t="s">
        <v>164</v>
      </c>
      <c r="M2680" s="1" t="s">
        <v>65</v>
      </c>
      <c r="N2680" s="1" t="s">
        <v>65</v>
      </c>
      <c r="O2680" s="1" t="s">
        <v>64</v>
      </c>
      <c r="P2680" s="1" t="s">
        <v>65</v>
      </c>
      <c r="Q2680" s="1" t="s">
        <v>64</v>
      </c>
      <c r="R2680" s="1" t="s">
        <v>65</v>
      </c>
      <c r="S2680" s="1" t="s">
        <v>64</v>
      </c>
      <c r="T2680" s="2">
        <v>2</v>
      </c>
      <c r="V2680" s="1" t="s">
        <v>16861</v>
      </c>
      <c r="W2680" s="1" t="s">
        <v>16862</v>
      </c>
      <c r="Y2680" s="1" t="s">
        <v>71</v>
      </c>
      <c r="Z2680" s="1" t="s">
        <v>72</v>
      </c>
      <c r="AA2680" s="1" t="s">
        <v>2120</v>
      </c>
      <c r="AB2680" s="1" t="s">
        <v>2121</v>
      </c>
      <c r="AC2680" s="3">
        <f>VLOOKUP(AA2680,GeoCord!$A:$C,2,0)</f>
        <v>12.692</v>
      </c>
      <c r="AD2680" s="3">
        <f>VLOOKUP(AA2680,GeoCord!$A:$C,3,0)</f>
        <v>-85.03</v>
      </c>
      <c r="AG2680" s="1" t="s">
        <v>657</v>
      </c>
      <c r="AH2680" s="2">
        <v>1</v>
      </c>
      <c r="AI2680" s="1" t="s">
        <v>658</v>
      </c>
      <c r="AJ2680" s="2">
        <v>1</v>
      </c>
      <c r="AK2680" s="1" t="s">
        <v>77</v>
      </c>
      <c r="AL2680" s="1" t="s">
        <v>77</v>
      </c>
      <c r="AM2680" s="1" t="s">
        <v>77</v>
      </c>
      <c r="AN2680" s="2">
        <v>0</v>
      </c>
      <c r="AO2680" s="2">
        <v>0</v>
      </c>
      <c r="AP2680" s="2">
        <v>0</v>
      </c>
      <c r="AQ2680" s="2">
        <v>0</v>
      </c>
      <c r="AR2680" s="1" t="s">
        <v>77</v>
      </c>
      <c r="AS2680" s="1" t="s">
        <v>78</v>
      </c>
      <c r="AT2680" s="2">
        <v>110</v>
      </c>
      <c r="AU2680" s="1" t="s">
        <v>79</v>
      </c>
      <c r="AV2680" s="2">
        <v>5</v>
      </c>
      <c r="AW2680" s="2">
        <v>100000</v>
      </c>
      <c r="AX2680" s="1" t="s">
        <v>16861</v>
      </c>
      <c r="AY2680" s="1" t="s">
        <v>16861</v>
      </c>
      <c r="AZ2680" s="1" t="s">
        <v>16862</v>
      </c>
      <c r="BE2680" s="1" t="s">
        <v>16863</v>
      </c>
      <c r="BF2680" s="2">
        <v>3</v>
      </c>
      <c r="BG2680" s="1" t="s">
        <v>81</v>
      </c>
      <c r="BH2680" s="2">
        <v>0</v>
      </c>
      <c r="BI2680" s="2">
        <v>0</v>
      </c>
    </row>
    <row r="2681" spans="1:61">
      <c r="A2681" s="1" t="s">
        <v>59</v>
      </c>
      <c r="B2681" s="1" t="s">
        <v>60</v>
      </c>
      <c r="C2681" s="1" t="s">
        <v>16864</v>
      </c>
      <c r="D2681" s="1" t="s">
        <v>16865</v>
      </c>
      <c r="E2681" s="1" t="s">
        <v>16866</v>
      </c>
      <c r="F2681" s="1" t="s">
        <v>64</v>
      </c>
      <c r="G2681" s="1" t="s">
        <v>65</v>
      </c>
      <c r="H2681" s="1" t="s">
        <v>16867</v>
      </c>
      <c r="I2681" s="1" t="s">
        <v>164</v>
      </c>
      <c r="J2681" s="1" t="s">
        <v>16868</v>
      </c>
      <c r="K2681" s="2">
        <v>2</v>
      </c>
      <c r="L2681" s="1" t="s">
        <v>164</v>
      </c>
      <c r="M2681" s="1" t="s">
        <v>65</v>
      </c>
      <c r="N2681" s="1" t="s">
        <v>65</v>
      </c>
      <c r="O2681" s="1" t="s">
        <v>64</v>
      </c>
      <c r="P2681" s="1" t="s">
        <v>65</v>
      </c>
      <c r="Q2681" s="1" t="s">
        <v>64</v>
      </c>
      <c r="R2681" s="1" t="s">
        <v>65</v>
      </c>
      <c r="S2681" s="1" t="s">
        <v>64</v>
      </c>
      <c r="T2681" s="2">
        <v>2</v>
      </c>
      <c r="V2681" s="1" t="s">
        <v>794</v>
      </c>
      <c r="W2681" s="1" t="s">
        <v>16869</v>
      </c>
      <c r="Y2681" s="1" t="s">
        <v>71</v>
      </c>
      <c r="Z2681" s="1" t="s">
        <v>72</v>
      </c>
      <c r="AA2681" s="1" t="s">
        <v>104</v>
      </c>
      <c r="AB2681" s="1" t="s">
        <v>105</v>
      </c>
      <c r="AC2681" s="3">
        <f>VLOOKUP(AA2681,GeoCord!$A:$C,2,0)</f>
        <v>14.881</v>
      </c>
      <c r="AD2681" s="3">
        <f>VLOOKUP(AA2681,GeoCord!$A:$C,3,0)</f>
        <v>-87.123000000000005</v>
      </c>
      <c r="AG2681" s="1" t="s">
        <v>871</v>
      </c>
      <c r="AH2681" s="2">
        <v>1</v>
      </c>
      <c r="AI2681" s="1" t="s">
        <v>872</v>
      </c>
      <c r="AJ2681" s="2">
        <v>0</v>
      </c>
      <c r="AK2681" s="1" t="s">
        <v>77</v>
      </c>
      <c r="AL2681" s="1" t="s">
        <v>77</v>
      </c>
      <c r="AM2681" s="1" t="s">
        <v>77</v>
      </c>
      <c r="AN2681" s="2">
        <v>0</v>
      </c>
      <c r="AO2681" s="2">
        <v>1</v>
      </c>
      <c r="AP2681" s="2">
        <v>0</v>
      </c>
      <c r="AQ2681" s="2">
        <v>0</v>
      </c>
      <c r="AR2681" s="1" t="s">
        <v>77</v>
      </c>
      <c r="AS2681" s="1" t="s">
        <v>78</v>
      </c>
      <c r="AT2681" s="2">
        <v>110</v>
      </c>
      <c r="AU2681" s="1" t="s">
        <v>79</v>
      </c>
      <c r="AV2681" s="2">
        <v>5</v>
      </c>
      <c r="AW2681" s="2">
        <v>60000</v>
      </c>
      <c r="AX2681" s="1" t="s">
        <v>794</v>
      </c>
      <c r="AY2681" s="1" t="s">
        <v>794</v>
      </c>
      <c r="AZ2681" s="1" t="s">
        <v>16869</v>
      </c>
      <c r="BE2681" s="1" t="s">
        <v>16870</v>
      </c>
      <c r="BF2681" s="2">
        <v>3</v>
      </c>
      <c r="BG2681" s="1" t="s">
        <v>81</v>
      </c>
      <c r="BH2681" s="2">
        <v>0</v>
      </c>
      <c r="BI2681" s="2">
        <v>0</v>
      </c>
    </row>
    <row r="2682" spans="1:61">
      <c r="A2682" s="1" t="s">
        <v>59</v>
      </c>
      <c r="B2682" s="1" t="s">
        <v>60</v>
      </c>
      <c r="C2682" s="1" t="s">
        <v>16871</v>
      </c>
      <c r="D2682" s="1" t="s">
        <v>16872</v>
      </c>
      <c r="E2682" s="1" t="s">
        <v>16873</v>
      </c>
      <c r="F2682" s="1" t="s">
        <v>64</v>
      </c>
      <c r="G2682" s="1" t="s">
        <v>65</v>
      </c>
      <c r="H2682" s="1" t="s">
        <v>16874</v>
      </c>
      <c r="I2682" s="1" t="s">
        <v>164</v>
      </c>
      <c r="J2682" s="1" t="s">
        <v>16875</v>
      </c>
      <c r="K2682" s="2">
        <v>2</v>
      </c>
      <c r="L2682" s="1" t="s">
        <v>164</v>
      </c>
      <c r="M2682" s="1" t="s">
        <v>65</v>
      </c>
      <c r="N2682" s="1" t="s">
        <v>65</v>
      </c>
      <c r="O2682" s="1" t="s">
        <v>64</v>
      </c>
      <c r="P2682" s="1" t="s">
        <v>65</v>
      </c>
      <c r="Q2682" s="1" t="s">
        <v>64</v>
      </c>
      <c r="R2682" s="1" t="s">
        <v>65</v>
      </c>
      <c r="S2682" s="1" t="s">
        <v>64</v>
      </c>
      <c r="T2682" s="2">
        <v>2</v>
      </c>
      <c r="V2682" s="1" t="s">
        <v>16876</v>
      </c>
      <c r="W2682" s="1" t="s">
        <v>16877</v>
      </c>
      <c r="Y2682" s="1" t="s">
        <v>71</v>
      </c>
      <c r="Z2682" s="1" t="s">
        <v>72</v>
      </c>
      <c r="AA2682" s="1" t="s">
        <v>104</v>
      </c>
      <c r="AB2682" s="1" t="s">
        <v>105</v>
      </c>
      <c r="AC2682" s="3">
        <f>VLOOKUP(AA2682,GeoCord!$A:$C,2,0)</f>
        <v>14.881</v>
      </c>
      <c r="AD2682" s="3">
        <f>VLOOKUP(AA2682,GeoCord!$A:$C,3,0)</f>
        <v>-87.123000000000005</v>
      </c>
      <c r="AG2682" s="1" t="s">
        <v>807</v>
      </c>
      <c r="AH2682" s="2">
        <v>1</v>
      </c>
      <c r="AI2682" s="1" t="s">
        <v>808</v>
      </c>
      <c r="AJ2682" s="2">
        <v>0</v>
      </c>
      <c r="AK2682" s="1" t="s">
        <v>77</v>
      </c>
      <c r="AL2682" s="1" t="s">
        <v>77</v>
      </c>
      <c r="AM2682" s="1" t="s">
        <v>77</v>
      </c>
      <c r="AN2682" s="2">
        <v>0</v>
      </c>
      <c r="AO2682" s="2">
        <v>0</v>
      </c>
      <c r="AP2682" s="2">
        <v>1</v>
      </c>
      <c r="AQ2682" s="2">
        <v>0</v>
      </c>
      <c r="AR2682" s="1" t="s">
        <v>77</v>
      </c>
      <c r="AS2682" s="1" t="s">
        <v>78</v>
      </c>
      <c r="AT2682" s="2">
        <v>110</v>
      </c>
      <c r="AU2682" s="1" t="s">
        <v>79</v>
      </c>
      <c r="AV2682" s="2">
        <v>5</v>
      </c>
      <c r="AW2682" s="2">
        <v>75000</v>
      </c>
      <c r="AX2682" s="1" t="s">
        <v>16876</v>
      </c>
      <c r="AY2682" s="1" t="s">
        <v>16876</v>
      </c>
      <c r="AZ2682" s="1" t="s">
        <v>16877</v>
      </c>
      <c r="BE2682" s="1" t="s">
        <v>16878</v>
      </c>
      <c r="BF2682" s="2">
        <v>3</v>
      </c>
      <c r="BG2682" s="1" t="s">
        <v>81</v>
      </c>
      <c r="BH2682" s="2">
        <v>0</v>
      </c>
      <c r="BI2682" s="2">
        <v>0</v>
      </c>
    </row>
    <row r="2683" spans="1:61">
      <c r="A2683" s="1" t="s">
        <v>59</v>
      </c>
      <c r="B2683" s="1" t="s">
        <v>60</v>
      </c>
      <c r="C2683" s="1" t="s">
        <v>16879</v>
      </c>
      <c r="D2683" s="1" t="s">
        <v>16880</v>
      </c>
      <c r="E2683" s="1" t="s">
        <v>16881</v>
      </c>
      <c r="F2683" s="1" t="s">
        <v>64</v>
      </c>
      <c r="G2683" s="1" t="s">
        <v>65</v>
      </c>
      <c r="H2683" s="1" t="s">
        <v>16882</v>
      </c>
      <c r="I2683" s="1" t="s">
        <v>100</v>
      </c>
      <c r="J2683" s="1" t="s">
        <v>16883</v>
      </c>
      <c r="K2683" s="2">
        <v>2</v>
      </c>
      <c r="L2683" s="1" t="s">
        <v>100</v>
      </c>
      <c r="M2683" s="1" t="s">
        <v>637</v>
      </c>
      <c r="N2683" s="1" t="s">
        <v>637</v>
      </c>
      <c r="O2683" s="1" t="s">
        <v>638</v>
      </c>
      <c r="P2683" s="1" t="s">
        <v>65</v>
      </c>
      <c r="Q2683" s="1" t="s">
        <v>64</v>
      </c>
      <c r="R2683" s="1" t="s">
        <v>65</v>
      </c>
      <c r="S2683" s="1" t="s">
        <v>64</v>
      </c>
      <c r="T2683" s="2">
        <v>2</v>
      </c>
      <c r="V2683" s="1" t="s">
        <v>995</v>
      </c>
      <c r="W2683" s="1" t="s">
        <v>3748</v>
      </c>
      <c r="Y2683" s="1" t="s">
        <v>71</v>
      </c>
      <c r="Z2683" s="1" t="s">
        <v>118</v>
      </c>
      <c r="AC2683" s="3" t="e">
        <f>VLOOKUP(AA2683,GeoCord!$A:$C,2,0)</f>
        <v>#N/A</v>
      </c>
      <c r="AD2683" s="3" t="e">
        <f>VLOOKUP(AA2683,GeoCord!$A:$C,3,0)</f>
        <v>#N/A</v>
      </c>
      <c r="AE2683" s="1" t="s">
        <v>119</v>
      </c>
      <c r="AF2683" s="1" t="s">
        <v>118</v>
      </c>
      <c r="AG2683" s="1" t="s">
        <v>640</v>
      </c>
      <c r="AH2683" s="2">
        <v>1</v>
      </c>
      <c r="AI2683" s="1" t="s">
        <v>641</v>
      </c>
      <c r="AJ2683" s="2">
        <v>0</v>
      </c>
      <c r="AK2683" s="1" t="s">
        <v>77</v>
      </c>
      <c r="AL2683" s="1" t="s">
        <v>77</v>
      </c>
      <c r="AM2683" s="1" t="s">
        <v>77</v>
      </c>
      <c r="AN2683" s="2">
        <v>1</v>
      </c>
      <c r="AO2683" s="2">
        <v>1</v>
      </c>
      <c r="AP2683" s="2">
        <v>1</v>
      </c>
      <c r="AQ2683" s="2">
        <v>0</v>
      </c>
      <c r="AR2683" s="1" t="s">
        <v>77</v>
      </c>
      <c r="AS2683" s="1" t="s">
        <v>78</v>
      </c>
      <c r="AT2683" s="2">
        <v>110</v>
      </c>
      <c r="AU2683" s="1" t="s">
        <v>79</v>
      </c>
      <c r="AV2683" s="2">
        <v>5</v>
      </c>
      <c r="AW2683" s="2">
        <v>132745.26999999999</v>
      </c>
      <c r="AX2683" s="1" t="s">
        <v>995</v>
      </c>
      <c r="AY2683" s="1" t="s">
        <v>995</v>
      </c>
      <c r="AZ2683" s="1" t="s">
        <v>3748</v>
      </c>
      <c r="BE2683" s="1" t="s">
        <v>16884</v>
      </c>
      <c r="BF2683" s="2">
        <v>3</v>
      </c>
      <c r="BG2683" s="1" t="s">
        <v>81</v>
      </c>
      <c r="BH2683" s="2">
        <v>1</v>
      </c>
      <c r="BI2683" s="2">
        <v>1</v>
      </c>
    </row>
    <row r="2684" spans="1:61">
      <c r="A2684" s="1" t="s">
        <v>59</v>
      </c>
      <c r="B2684" s="1" t="s">
        <v>60</v>
      </c>
      <c r="C2684" s="1" t="s">
        <v>16885</v>
      </c>
      <c r="D2684" s="1" t="s">
        <v>16886</v>
      </c>
      <c r="E2684" s="1" t="s">
        <v>16887</v>
      </c>
      <c r="F2684" s="1" t="s">
        <v>64</v>
      </c>
      <c r="G2684" s="1" t="s">
        <v>65</v>
      </c>
      <c r="H2684" s="1" t="s">
        <v>16888</v>
      </c>
      <c r="I2684" s="1" t="s">
        <v>100</v>
      </c>
      <c r="J2684" s="1" t="s">
        <v>16889</v>
      </c>
      <c r="K2684" s="2">
        <v>2</v>
      </c>
      <c r="L2684" s="1" t="s">
        <v>100</v>
      </c>
      <c r="M2684" s="1" t="s">
        <v>1705</v>
      </c>
      <c r="N2684" s="1" t="s">
        <v>1705</v>
      </c>
      <c r="O2684" s="1" t="s">
        <v>1706</v>
      </c>
      <c r="P2684" s="1" t="s">
        <v>65</v>
      </c>
      <c r="Q2684" s="1" t="s">
        <v>64</v>
      </c>
      <c r="R2684" s="1" t="s">
        <v>65</v>
      </c>
      <c r="S2684" s="1" t="s">
        <v>64</v>
      </c>
      <c r="T2684" s="2">
        <v>2</v>
      </c>
      <c r="V2684" s="1" t="s">
        <v>89</v>
      </c>
      <c r="W2684" s="1" t="s">
        <v>452</v>
      </c>
      <c r="Y2684" s="1" t="s">
        <v>71</v>
      </c>
      <c r="Z2684" s="1" t="s">
        <v>72</v>
      </c>
      <c r="AA2684" s="1" t="s">
        <v>2237</v>
      </c>
      <c r="AB2684" s="1" t="s">
        <v>2233</v>
      </c>
      <c r="AC2684" s="3">
        <f>VLOOKUP(AA2684,GeoCord!$A:$C,2,0)</f>
        <v>19.594999999999999</v>
      </c>
      <c r="AD2684" s="3">
        <f>VLOOKUP(AA2684,GeoCord!$A:$C,3,0)</f>
        <v>102.538</v>
      </c>
      <c r="AG2684" s="1" t="s">
        <v>1389</v>
      </c>
      <c r="AH2684" s="2">
        <v>1</v>
      </c>
      <c r="AI2684" s="1" t="s">
        <v>1390</v>
      </c>
      <c r="AJ2684" s="2">
        <v>2</v>
      </c>
      <c r="AK2684" s="1" t="s">
        <v>77</v>
      </c>
      <c r="AL2684" s="1" t="s">
        <v>77</v>
      </c>
      <c r="AM2684" s="1" t="s">
        <v>77</v>
      </c>
      <c r="AN2684" s="2">
        <v>0</v>
      </c>
      <c r="AO2684" s="2">
        <v>0</v>
      </c>
      <c r="AP2684" s="2">
        <v>0</v>
      </c>
      <c r="AQ2684" s="2">
        <v>0</v>
      </c>
      <c r="AR2684" s="1" t="s">
        <v>77</v>
      </c>
      <c r="AS2684" s="1" t="s">
        <v>78</v>
      </c>
      <c r="AT2684" s="2">
        <v>110</v>
      </c>
      <c r="AU2684" s="1" t="s">
        <v>79</v>
      </c>
      <c r="AV2684" s="2">
        <v>5</v>
      </c>
      <c r="AW2684" s="2">
        <v>882499.62</v>
      </c>
      <c r="AX2684" s="1" t="s">
        <v>89</v>
      </c>
      <c r="AY2684" s="1" t="s">
        <v>89</v>
      </c>
      <c r="AZ2684" s="1" t="s">
        <v>452</v>
      </c>
      <c r="BE2684" s="1" t="s">
        <v>16890</v>
      </c>
      <c r="BF2684" s="2">
        <v>3</v>
      </c>
      <c r="BG2684" s="1" t="s">
        <v>81</v>
      </c>
      <c r="BH2684" s="2">
        <v>2</v>
      </c>
      <c r="BI2684" s="2">
        <v>1</v>
      </c>
    </row>
    <row r="2685" spans="1:61">
      <c r="A2685" s="1" t="s">
        <v>59</v>
      </c>
      <c r="B2685" s="1" t="s">
        <v>60</v>
      </c>
      <c r="C2685" s="1" t="s">
        <v>16891</v>
      </c>
      <c r="D2685" s="1" t="s">
        <v>16892</v>
      </c>
      <c r="E2685" s="1" t="s">
        <v>16893</v>
      </c>
      <c r="F2685" s="1" t="s">
        <v>64</v>
      </c>
      <c r="G2685" s="1" t="s">
        <v>65</v>
      </c>
      <c r="H2685" s="1" t="s">
        <v>16894</v>
      </c>
      <c r="I2685" s="1" t="s">
        <v>100</v>
      </c>
      <c r="J2685" s="1" t="s">
        <v>16895</v>
      </c>
      <c r="K2685" s="2">
        <v>2</v>
      </c>
      <c r="L2685" s="1" t="s">
        <v>100</v>
      </c>
      <c r="M2685" s="1" t="s">
        <v>993</v>
      </c>
      <c r="N2685" s="1" t="s">
        <v>993</v>
      </c>
      <c r="O2685" s="1" t="s">
        <v>994</v>
      </c>
      <c r="P2685" s="1" t="s">
        <v>65</v>
      </c>
      <c r="Q2685" s="1" t="s">
        <v>64</v>
      </c>
      <c r="R2685" s="1" t="s">
        <v>65</v>
      </c>
      <c r="S2685" s="1" t="s">
        <v>64</v>
      </c>
      <c r="T2685" s="2">
        <v>4</v>
      </c>
      <c r="V2685" s="1" t="s">
        <v>16896</v>
      </c>
      <c r="X2685" s="1" t="s">
        <v>16897</v>
      </c>
      <c r="Y2685" s="1" t="s">
        <v>71</v>
      </c>
      <c r="Z2685" s="1" t="s">
        <v>72</v>
      </c>
      <c r="AA2685" s="1" t="s">
        <v>943</v>
      </c>
      <c r="AB2685" s="1" t="s">
        <v>940</v>
      </c>
      <c r="AC2685" s="3">
        <f>VLOOKUP(AA2685,GeoCord!$A:$C,2,0)</f>
        <v>28.185400000000001</v>
      </c>
      <c r="AD2685" s="3">
        <f>VLOOKUP(AA2685,GeoCord!$A:$C,3,0)</f>
        <v>66.642899999999997</v>
      </c>
      <c r="AG2685" s="1" t="s">
        <v>807</v>
      </c>
      <c r="AH2685" s="2">
        <v>1</v>
      </c>
      <c r="AI2685" s="1" t="s">
        <v>808</v>
      </c>
      <c r="AJ2685" s="2">
        <v>1</v>
      </c>
      <c r="AK2685" s="1" t="s">
        <v>77</v>
      </c>
      <c r="AL2685" s="1" t="s">
        <v>77</v>
      </c>
      <c r="AM2685" s="1" t="s">
        <v>77</v>
      </c>
      <c r="AN2685" s="2">
        <v>0</v>
      </c>
      <c r="AO2685" s="2">
        <v>1</v>
      </c>
      <c r="AP2685" s="2">
        <v>1</v>
      </c>
      <c r="AQ2685" s="2">
        <v>0</v>
      </c>
      <c r="AR2685" s="1" t="s">
        <v>77</v>
      </c>
      <c r="AS2685" s="1" t="s">
        <v>78</v>
      </c>
      <c r="AT2685" s="2">
        <v>110</v>
      </c>
      <c r="AU2685" s="1" t="s">
        <v>79</v>
      </c>
      <c r="AV2685" s="2">
        <v>5</v>
      </c>
      <c r="AW2685" s="2">
        <v>2500000.4300000002</v>
      </c>
      <c r="AX2685" s="1" t="s">
        <v>16896</v>
      </c>
      <c r="AY2685" s="1" t="s">
        <v>16896</v>
      </c>
      <c r="AZ2685" s="1" t="s">
        <v>16897</v>
      </c>
      <c r="BE2685" s="1" t="s">
        <v>16898</v>
      </c>
      <c r="BF2685" s="2">
        <v>3</v>
      </c>
      <c r="BG2685" s="1" t="s">
        <v>81</v>
      </c>
      <c r="BH2685" s="2">
        <v>1</v>
      </c>
      <c r="BI2685" s="2">
        <v>1</v>
      </c>
    </row>
    <row r="2686" spans="1:61">
      <c r="A2686" s="1" t="s">
        <v>59</v>
      </c>
      <c r="B2686" s="1" t="s">
        <v>60</v>
      </c>
      <c r="C2686" s="1" t="s">
        <v>16899</v>
      </c>
      <c r="D2686" s="1" t="s">
        <v>16900</v>
      </c>
      <c r="E2686" s="1" t="s">
        <v>16901</v>
      </c>
      <c r="F2686" s="1" t="s">
        <v>64</v>
      </c>
      <c r="G2686" s="1" t="s">
        <v>65</v>
      </c>
      <c r="H2686" s="1" t="s">
        <v>16902</v>
      </c>
      <c r="I2686" s="1" t="s">
        <v>164</v>
      </c>
      <c r="J2686" s="1" t="s">
        <v>16903</v>
      </c>
      <c r="K2686" s="2">
        <v>2</v>
      </c>
      <c r="L2686" s="1" t="s">
        <v>164</v>
      </c>
      <c r="M2686" s="1" t="s">
        <v>993</v>
      </c>
      <c r="N2686" s="1" t="s">
        <v>993</v>
      </c>
      <c r="O2686" s="1" t="s">
        <v>994</v>
      </c>
      <c r="P2686" s="1" t="s">
        <v>65</v>
      </c>
      <c r="Q2686" s="1" t="s">
        <v>64</v>
      </c>
      <c r="R2686" s="1" t="s">
        <v>65</v>
      </c>
      <c r="S2686" s="1" t="s">
        <v>64</v>
      </c>
      <c r="T2686" s="2">
        <v>4</v>
      </c>
      <c r="V2686" s="1" t="s">
        <v>16384</v>
      </c>
      <c r="X2686" s="1" t="s">
        <v>4246</v>
      </c>
      <c r="Y2686" s="1" t="s">
        <v>71</v>
      </c>
      <c r="Z2686" s="1" t="s">
        <v>72</v>
      </c>
      <c r="AA2686" s="1" t="s">
        <v>668</v>
      </c>
      <c r="AB2686" s="1" t="s">
        <v>665</v>
      </c>
      <c r="AC2686" s="3">
        <f>VLOOKUP(AA2686,GeoCord!$A:$C,2,0)</f>
        <v>3.794</v>
      </c>
      <c r="AD2686" s="3">
        <f>VLOOKUP(AA2686,GeoCord!$A:$C,3,0)</f>
        <v>-73.605999999999995</v>
      </c>
      <c r="AG2686" s="1" t="s">
        <v>1389</v>
      </c>
      <c r="AH2686" s="2">
        <v>1</v>
      </c>
      <c r="AI2686" s="1" t="s">
        <v>1390</v>
      </c>
      <c r="AJ2686" s="2">
        <v>1</v>
      </c>
      <c r="AK2686" s="1" t="s">
        <v>77</v>
      </c>
      <c r="AL2686" s="1" t="s">
        <v>77</v>
      </c>
      <c r="AM2686" s="1" t="s">
        <v>77</v>
      </c>
      <c r="AN2686" s="2">
        <v>0</v>
      </c>
      <c r="AO2686" s="2">
        <v>0</v>
      </c>
      <c r="AP2686" s="2">
        <v>0</v>
      </c>
      <c r="AQ2686" s="2">
        <v>0</v>
      </c>
      <c r="AR2686" s="1" t="s">
        <v>77</v>
      </c>
      <c r="AS2686" s="1" t="s">
        <v>78</v>
      </c>
      <c r="AT2686" s="2">
        <v>110</v>
      </c>
      <c r="AU2686" s="1" t="s">
        <v>79</v>
      </c>
      <c r="AV2686" s="2">
        <v>5</v>
      </c>
      <c r="AW2686" s="2">
        <v>758966.99</v>
      </c>
      <c r="AX2686" s="1" t="s">
        <v>16384</v>
      </c>
      <c r="AY2686" s="1" t="s">
        <v>16384</v>
      </c>
      <c r="AZ2686" s="1" t="s">
        <v>4246</v>
      </c>
      <c r="BE2686" s="1" t="s">
        <v>16904</v>
      </c>
      <c r="BF2686" s="2">
        <v>3</v>
      </c>
      <c r="BG2686" s="1" t="s">
        <v>81</v>
      </c>
      <c r="BH2686" s="2">
        <v>1</v>
      </c>
      <c r="BI2686" s="2">
        <v>2</v>
      </c>
    </row>
    <row r="2687" spans="1:61">
      <c r="A2687" s="1" t="s">
        <v>59</v>
      </c>
      <c r="B2687" s="1" t="s">
        <v>60</v>
      </c>
      <c r="C2687" s="1" t="s">
        <v>16905</v>
      </c>
      <c r="D2687" s="1" t="s">
        <v>16906</v>
      </c>
      <c r="E2687" s="1" t="s">
        <v>16907</v>
      </c>
      <c r="F2687" s="1" t="s">
        <v>64</v>
      </c>
      <c r="G2687" s="1" t="s">
        <v>65</v>
      </c>
      <c r="H2687" s="1" t="s">
        <v>16908</v>
      </c>
      <c r="I2687" s="1" t="s">
        <v>67</v>
      </c>
      <c r="J2687" s="1" t="s">
        <v>16909</v>
      </c>
      <c r="K2687" s="2">
        <v>2</v>
      </c>
      <c r="L2687" s="1" t="s">
        <v>67</v>
      </c>
      <c r="M2687" s="1" t="s">
        <v>3383</v>
      </c>
      <c r="N2687" s="1" t="s">
        <v>3383</v>
      </c>
      <c r="O2687" s="1" t="s">
        <v>3384</v>
      </c>
      <c r="P2687" s="1" t="s">
        <v>65</v>
      </c>
      <c r="Q2687" s="1" t="s">
        <v>64</v>
      </c>
      <c r="R2687" s="1" t="s">
        <v>65</v>
      </c>
      <c r="S2687" s="1" t="s">
        <v>64</v>
      </c>
      <c r="T2687" s="2">
        <v>2</v>
      </c>
      <c r="V2687" s="1" t="s">
        <v>5750</v>
      </c>
      <c r="W2687" s="1" t="s">
        <v>297</v>
      </c>
      <c r="Y2687" s="1" t="s">
        <v>71</v>
      </c>
      <c r="Z2687" s="1" t="s">
        <v>72</v>
      </c>
      <c r="AA2687" s="1" t="s">
        <v>280</v>
      </c>
      <c r="AB2687" s="1" t="s">
        <v>281</v>
      </c>
      <c r="AC2687" s="3">
        <f>VLOOKUP(AA2687,GeoCord!$A:$C,2,0)</f>
        <v>7.7</v>
      </c>
      <c r="AD2687" s="3">
        <f>VLOOKUP(AA2687,GeoCord!$A:$C,3,0)</f>
        <v>1.1060000000000001</v>
      </c>
      <c r="AG2687" s="1" t="s">
        <v>213</v>
      </c>
      <c r="AH2687" s="2">
        <v>1</v>
      </c>
      <c r="AI2687" s="1" t="s">
        <v>214</v>
      </c>
      <c r="AJ2687" s="2">
        <v>1</v>
      </c>
      <c r="AK2687" s="1" t="s">
        <v>77</v>
      </c>
      <c r="AL2687" s="1" t="s">
        <v>77</v>
      </c>
      <c r="AM2687" s="1" t="s">
        <v>77</v>
      </c>
      <c r="AN2687" s="2">
        <v>0</v>
      </c>
      <c r="AO2687" s="2">
        <v>0</v>
      </c>
      <c r="AP2687" s="2">
        <v>0</v>
      </c>
      <c r="AQ2687" s="2">
        <v>0</v>
      </c>
      <c r="AR2687" s="1" t="s">
        <v>77</v>
      </c>
      <c r="AS2687" s="1" t="s">
        <v>78</v>
      </c>
      <c r="AT2687" s="2">
        <v>110</v>
      </c>
      <c r="AU2687" s="1" t="s">
        <v>79</v>
      </c>
      <c r="AV2687" s="2">
        <v>5</v>
      </c>
      <c r="AW2687" s="2">
        <v>999999.53</v>
      </c>
      <c r="AX2687" s="1" t="s">
        <v>5750</v>
      </c>
      <c r="AY2687" s="1" t="s">
        <v>5750</v>
      </c>
      <c r="AZ2687" s="1" t="s">
        <v>297</v>
      </c>
      <c r="BE2687" s="1" t="s">
        <v>16910</v>
      </c>
      <c r="BF2687" s="2">
        <v>3</v>
      </c>
      <c r="BG2687" s="1" t="s">
        <v>81</v>
      </c>
      <c r="BH2687" s="2">
        <v>0</v>
      </c>
      <c r="BI2687" s="2">
        <v>1</v>
      </c>
    </row>
    <row r="2688" spans="1:61">
      <c r="A2688" s="1" t="s">
        <v>59</v>
      </c>
      <c r="B2688" s="1" t="s">
        <v>60</v>
      </c>
      <c r="C2688" s="1" t="s">
        <v>16911</v>
      </c>
      <c r="D2688" s="1" t="s">
        <v>16912</v>
      </c>
      <c r="E2688" s="1" t="s">
        <v>16913</v>
      </c>
      <c r="F2688" s="1" t="s">
        <v>64</v>
      </c>
      <c r="G2688" s="1" t="s">
        <v>65</v>
      </c>
      <c r="H2688" s="1" t="s">
        <v>16914</v>
      </c>
      <c r="I2688" s="1" t="s">
        <v>67</v>
      </c>
      <c r="J2688" s="1" t="s">
        <v>16915</v>
      </c>
      <c r="K2688" s="2">
        <v>2</v>
      </c>
      <c r="L2688" s="1" t="s">
        <v>67</v>
      </c>
      <c r="M2688" s="1" t="s">
        <v>65</v>
      </c>
      <c r="N2688" s="1" t="s">
        <v>65</v>
      </c>
      <c r="O2688" s="1" t="s">
        <v>64</v>
      </c>
      <c r="P2688" s="1" t="s">
        <v>65</v>
      </c>
      <c r="Q2688" s="1" t="s">
        <v>64</v>
      </c>
      <c r="R2688" s="1" t="s">
        <v>65</v>
      </c>
      <c r="S2688" s="1" t="s">
        <v>64</v>
      </c>
      <c r="T2688" s="2">
        <v>2</v>
      </c>
      <c r="V2688" s="1" t="s">
        <v>7183</v>
      </c>
      <c r="W2688" s="1" t="s">
        <v>60</v>
      </c>
      <c r="Y2688" s="1" t="s">
        <v>71</v>
      </c>
      <c r="Z2688" s="1" t="s">
        <v>72</v>
      </c>
      <c r="AA2688" s="1" t="s">
        <v>6054</v>
      </c>
      <c r="AB2688" s="1" t="s">
        <v>6055</v>
      </c>
      <c r="AC2688" s="3">
        <f>VLOOKUP(AA2688,GeoCord!$A:$C,2,0)</f>
        <v>-11.652699999999999</v>
      </c>
      <c r="AD2688" s="3">
        <f>VLOOKUP(AA2688,GeoCord!$A:$C,3,0)</f>
        <v>43.3307</v>
      </c>
      <c r="AG2688" s="1" t="s">
        <v>213</v>
      </c>
      <c r="AH2688" s="2">
        <v>1</v>
      </c>
      <c r="AI2688" s="1" t="s">
        <v>214</v>
      </c>
      <c r="AJ2688" s="2">
        <v>1</v>
      </c>
      <c r="AK2688" s="1" t="s">
        <v>77</v>
      </c>
      <c r="AL2688" s="1" t="s">
        <v>77</v>
      </c>
      <c r="AM2688" s="1" t="s">
        <v>77</v>
      </c>
      <c r="AN2688" s="2">
        <v>0</v>
      </c>
      <c r="AO2688" s="2">
        <v>0</v>
      </c>
      <c r="AP2688" s="2">
        <v>1</v>
      </c>
      <c r="AQ2688" s="2">
        <v>0</v>
      </c>
      <c r="AR2688" s="1" t="s">
        <v>77</v>
      </c>
      <c r="AS2688" s="1" t="s">
        <v>78</v>
      </c>
      <c r="AT2688" s="2">
        <v>110</v>
      </c>
      <c r="AU2688" s="1" t="s">
        <v>79</v>
      </c>
      <c r="AV2688" s="2">
        <v>5</v>
      </c>
      <c r="AW2688" s="2">
        <v>69000</v>
      </c>
      <c r="AX2688" s="1" t="s">
        <v>7183</v>
      </c>
      <c r="AY2688" s="1" t="s">
        <v>7183</v>
      </c>
      <c r="AZ2688" s="1" t="s">
        <v>60</v>
      </c>
      <c r="BE2688" s="1" t="s">
        <v>16916</v>
      </c>
      <c r="BF2688" s="2">
        <v>3</v>
      </c>
      <c r="BG2688" s="1" t="s">
        <v>81</v>
      </c>
      <c r="BH2688" s="2">
        <v>0</v>
      </c>
      <c r="BI2688" s="2">
        <v>2</v>
      </c>
    </row>
    <row r="2689" spans="1:61">
      <c r="A2689" s="1" t="s">
        <v>59</v>
      </c>
      <c r="B2689" s="1" t="s">
        <v>60</v>
      </c>
      <c r="C2689" s="1" t="s">
        <v>16917</v>
      </c>
      <c r="D2689" s="1" t="s">
        <v>16918</v>
      </c>
      <c r="E2689" s="1" t="s">
        <v>16919</v>
      </c>
      <c r="F2689" s="1" t="s">
        <v>64</v>
      </c>
      <c r="G2689" s="1" t="s">
        <v>65</v>
      </c>
      <c r="H2689" s="1" t="s">
        <v>16920</v>
      </c>
      <c r="I2689" s="1" t="s">
        <v>100</v>
      </c>
      <c r="J2689" s="1" t="s">
        <v>16921</v>
      </c>
      <c r="K2689" s="2">
        <v>2</v>
      </c>
      <c r="L2689" s="1" t="s">
        <v>100</v>
      </c>
      <c r="M2689" s="1" t="s">
        <v>191</v>
      </c>
      <c r="N2689" s="1" t="s">
        <v>191</v>
      </c>
      <c r="O2689" s="1" t="s">
        <v>192</v>
      </c>
      <c r="P2689" s="1" t="s">
        <v>65</v>
      </c>
      <c r="Q2689" s="1" t="s">
        <v>64</v>
      </c>
      <c r="R2689" s="1" t="s">
        <v>65</v>
      </c>
      <c r="S2689" s="1" t="s">
        <v>64</v>
      </c>
      <c r="T2689" s="2">
        <v>2</v>
      </c>
      <c r="V2689" s="1" t="s">
        <v>4807</v>
      </c>
      <c r="W2689" s="1" t="s">
        <v>3298</v>
      </c>
      <c r="Y2689" s="1" t="s">
        <v>71</v>
      </c>
      <c r="Z2689" s="1" t="s">
        <v>72</v>
      </c>
      <c r="AA2689" s="1" t="s">
        <v>3172</v>
      </c>
      <c r="AB2689" s="1" t="s">
        <v>3173</v>
      </c>
      <c r="AC2689" s="3">
        <f>VLOOKUP(AA2689,GeoCord!$A:$C,2,0)</f>
        <v>7.1</v>
      </c>
      <c r="AD2689" s="3">
        <f>VLOOKUP(AA2689,GeoCord!$A:$C,3,0)</f>
        <v>30.48</v>
      </c>
      <c r="AG2689" s="1" t="s">
        <v>133</v>
      </c>
      <c r="AH2689" s="2">
        <v>1</v>
      </c>
      <c r="AI2689" s="1" t="s">
        <v>134</v>
      </c>
      <c r="AJ2689" s="2">
        <v>0</v>
      </c>
      <c r="AK2689" s="1" t="s">
        <v>77</v>
      </c>
      <c r="AL2689" s="1" t="s">
        <v>77</v>
      </c>
      <c r="AM2689" s="1" t="s">
        <v>77</v>
      </c>
      <c r="AN2689" s="2">
        <v>0</v>
      </c>
      <c r="AO2689" s="2">
        <v>0</v>
      </c>
      <c r="AP2689" s="2">
        <v>0</v>
      </c>
      <c r="AQ2689" s="2">
        <v>0</v>
      </c>
      <c r="AR2689" s="1" t="s">
        <v>77</v>
      </c>
      <c r="AS2689" s="1" t="s">
        <v>78</v>
      </c>
      <c r="AT2689" s="2">
        <v>110</v>
      </c>
      <c r="AU2689" s="1" t="s">
        <v>79</v>
      </c>
      <c r="AV2689" s="2">
        <v>5</v>
      </c>
      <c r="AW2689" s="2">
        <v>3623188.38</v>
      </c>
      <c r="AX2689" s="1" t="s">
        <v>4807</v>
      </c>
      <c r="AY2689" s="1" t="s">
        <v>4807</v>
      </c>
      <c r="AZ2689" s="1" t="s">
        <v>3298</v>
      </c>
      <c r="BE2689" s="1" t="s">
        <v>16922</v>
      </c>
      <c r="BF2689" s="2">
        <v>3</v>
      </c>
      <c r="BG2689" s="1" t="s">
        <v>81</v>
      </c>
      <c r="BH2689" s="2">
        <v>0</v>
      </c>
      <c r="BI2689" s="2">
        <v>2</v>
      </c>
    </row>
    <row r="2690" spans="1:61">
      <c r="A2690" s="1" t="s">
        <v>59</v>
      </c>
      <c r="B2690" s="1" t="s">
        <v>60</v>
      </c>
      <c r="C2690" s="1" t="s">
        <v>16923</v>
      </c>
      <c r="D2690" s="1" t="s">
        <v>16924</v>
      </c>
      <c r="E2690" s="1" t="s">
        <v>16925</v>
      </c>
      <c r="F2690" s="1" t="s">
        <v>64</v>
      </c>
      <c r="G2690" s="1" t="s">
        <v>65</v>
      </c>
      <c r="H2690" s="1" t="s">
        <v>16926</v>
      </c>
      <c r="I2690" s="1" t="s">
        <v>67</v>
      </c>
      <c r="J2690" s="1" t="s">
        <v>16927</v>
      </c>
      <c r="K2690" s="2">
        <v>2</v>
      </c>
      <c r="L2690" s="1" t="s">
        <v>67</v>
      </c>
      <c r="M2690" s="1" t="s">
        <v>65</v>
      </c>
      <c r="N2690" s="1" t="s">
        <v>65</v>
      </c>
      <c r="O2690" s="1" t="s">
        <v>64</v>
      </c>
      <c r="P2690" s="1" t="s">
        <v>65</v>
      </c>
      <c r="Q2690" s="1" t="s">
        <v>64</v>
      </c>
      <c r="R2690" s="1" t="s">
        <v>65</v>
      </c>
      <c r="S2690" s="1" t="s">
        <v>64</v>
      </c>
      <c r="T2690" s="2">
        <v>2</v>
      </c>
      <c r="V2690" s="1" t="s">
        <v>16928</v>
      </c>
      <c r="W2690" s="1" t="s">
        <v>5510</v>
      </c>
      <c r="Y2690" s="1" t="s">
        <v>71</v>
      </c>
      <c r="Z2690" s="1" t="s">
        <v>72</v>
      </c>
      <c r="AA2690" s="1" t="s">
        <v>544</v>
      </c>
      <c r="AB2690" s="1" t="s">
        <v>545</v>
      </c>
      <c r="AC2690" s="3">
        <f>VLOOKUP(AA2690,GeoCord!$A:$C,2,0)</f>
        <v>11.41</v>
      </c>
      <c r="AD2690" s="3">
        <f>VLOOKUP(AA2690,GeoCord!$A:$C,3,0)</f>
        <v>42.164999999999999</v>
      </c>
      <c r="AG2690" s="1" t="s">
        <v>157</v>
      </c>
      <c r="AH2690" s="2">
        <v>1</v>
      </c>
      <c r="AI2690" s="1" t="s">
        <v>158</v>
      </c>
      <c r="AJ2690" s="2">
        <v>0</v>
      </c>
      <c r="AK2690" s="1" t="s">
        <v>77</v>
      </c>
      <c r="AL2690" s="1" t="s">
        <v>77</v>
      </c>
      <c r="AM2690" s="1" t="s">
        <v>77</v>
      </c>
      <c r="AN2690" s="2">
        <v>1</v>
      </c>
      <c r="AO2690" s="2">
        <v>2</v>
      </c>
      <c r="AP2690" s="2">
        <v>1</v>
      </c>
      <c r="AQ2690" s="2">
        <v>1</v>
      </c>
      <c r="AR2690" s="1" t="s">
        <v>77</v>
      </c>
      <c r="AS2690" s="1" t="s">
        <v>78</v>
      </c>
      <c r="AT2690" s="2">
        <v>110</v>
      </c>
      <c r="AU2690" s="1" t="s">
        <v>79</v>
      </c>
      <c r="AV2690" s="2">
        <v>5</v>
      </c>
      <c r="AW2690" s="2">
        <v>444000</v>
      </c>
      <c r="AX2690" s="1" t="s">
        <v>16928</v>
      </c>
      <c r="AY2690" s="1" t="s">
        <v>16928</v>
      </c>
      <c r="AZ2690" s="1" t="s">
        <v>5510</v>
      </c>
      <c r="BE2690" s="1" t="s">
        <v>16929</v>
      </c>
      <c r="BF2690" s="2">
        <v>3</v>
      </c>
      <c r="BG2690" s="1" t="s">
        <v>81</v>
      </c>
      <c r="BH2690" s="2">
        <v>1</v>
      </c>
      <c r="BI2690" s="2">
        <v>2</v>
      </c>
    </row>
    <row r="2691" spans="1:61">
      <c r="A2691" s="1" t="s">
        <v>59</v>
      </c>
      <c r="B2691" s="1" t="s">
        <v>60</v>
      </c>
      <c r="C2691" s="1" t="s">
        <v>16930</v>
      </c>
      <c r="D2691" s="1" t="s">
        <v>16931</v>
      </c>
      <c r="E2691" s="1" t="s">
        <v>16932</v>
      </c>
      <c r="F2691" s="1" t="s">
        <v>64</v>
      </c>
      <c r="G2691" s="1" t="s">
        <v>65</v>
      </c>
      <c r="H2691" s="1" t="s">
        <v>16933</v>
      </c>
      <c r="I2691" s="1" t="s">
        <v>100</v>
      </c>
      <c r="J2691" s="1" t="s">
        <v>16934</v>
      </c>
      <c r="K2691" s="2">
        <v>2</v>
      </c>
      <c r="L2691" s="1" t="s">
        <v>100</v>
      </c>
      <c r="M2691" s="1" t="s">
        <v>993</v>
      </c>
      <c r="N2691" s="1" t="s">
        <v>993</v>
      </c>
      <c r="O2691" s="1" t="s">
        <v>994</v>
      </c>
      <c r="P2691" s="1" t="s">
        <v>65</v>
      </c>
      <c r="Q2691" s="1" t="s">
        <v>64</v>
      </c>
      <c r="R2691" s="1" t="s">
        <v>65</v>
      </c>
      <c r="S2691" s="1" t="s">
        <v>64</v>
      </c>
      <c r="T2691" s="2">
        <v>4</v>
      </c>
      <c r="V2691" s="1" t="s">
        <v>15129</v>
      </c>
      <c r="X2691" s="1" t="s">
        <v>16935</v>
      </c>
      <c r="Y2691" s="1" t="s">
        <v>71</v>
      </c>
      <c r="Z2691" s="1" t="s">
        <v>72</v>
      </c>
      <c r="AA2691" s="1" t="s">
        <v>461</v>
      </c>
      <c r="AB2691" s="1" t="s">
        <v>462</v>
      </c>
      <c r="AC2691" s="3">
        <f>VLOOKUP(AA2691,GeoCord!$A:$C,2,0)</f>
        <v>8.4350000000000005</v>
      </c>
      <c r="AD2691" s="3">
        <f>VLOOKUP(AA2691,GeoCord!$A:$C,3,0)</f>
        <v>38.786000000000001</v>
      </c>
      <c r="AG2691" s="1" t="s">
        <v>266</v>
      </c>
      <c r="AH2691" s="2">
        <v>1</v>
      </c>
      <c r="AI2691" s="1" t="s">
        <v>267</v>
      </c>
      <c r="AJ2691" s="2">
        <v>0</v>
      </c>
      <c r="AK2691" s="1" t="s">
        <v>77</v>
      </c>
      <c r="AL2691" s="1" t="s">
        <v>77</v>
      </c>
      <c r="AM2691" s="1" t="s">
        <v>77</v>
      </c>
      <c r="AN2691" s="2">
        <v>0</v>
      </c>
      <c r="AO2691" s="2">
        <v>0</v>
      </c>
      <c r="AP2691" s="2">
        <v>0</v>
      </c>
      <c r="AQ2691" s="2">
        <v>0</v>
      </c>
      <c r="AR2691" s="1" t="s">
        <v>77</v>
      </c>
      <c r="AS2691" s="1" t="s">
        <v>78</v>
      </c>
      <c r="AT2691" s="2">
        <v>110</v>
      </c>
      <c r="AU2691" s="1" t="s">
        <v>79</v>
      </c>
      <c r="AV2691" s="2">
        <v>5</v>
      </c>
      <c r="AW2691" s="2">
        <v>399994.65</v>
      </c>
      <c r="AX2691" s="1" t="s">
        <v>15129</v>
      </c>
      <c r="AY2691" s="1" t="s">
        <v>15129</v>
      </c>
      <c r="AZ2691" s="1" t="s">
        <v>16935</v>
      </c>
      <c r="BE2691" s="1" t="s">
        <v>16936</v>
      </c>
      <c r="BF2691" s="2">
        <v>3</v>
      </c>
      <c r="BG2691" s="1" t="s">
        <v>81</v>
      </c>
      <c r="BH2691" s="2">
        <v>0</v>
      </c>
      <c r="BI2691" s="2">
        <v>1</v>
      </c>
    </row>
    <row r="2692" spans="1:61">
      <c r="A2692" s="1" t="s">
        <v>59</v>
      </c>
      <c r="B2692" s="1" t="s">
        <v>60</v>
      </c>
      <c r="C2692" s="1" t="s">
        <v>16937</v>
      </c>
      <c r="D2692" s="1" t="s">
        <v>16938</v>
      </c>
      <c r="E2692" s="1" t="s">
        <v>16939</v>
      </c>
      <c r="F2692" s="1" t="s">
        <v>64</v>
      </c>
      <c r="G2692" s="1" t="s">
        <v>65</v>
      </c>
      <c r="H2692" s="1" t="s">
        <v>16940</v>
      </c>
      <c r="I2692" s="1" t="s">
        <v>100</v>
      </c>
      <c r="J2692" s="1" t="s">
        <v>16941</v>
      </c>
      <c r="K2692" s="2">
        <v>2</v>
      </c>
      <c r="L2692" s="1" t="s">
        <v>100</v>
      </c>
      <c r="M2692" s="1" t="s">
        <v>1705</v>
      </c>
      <c r="N2692" s="1" t="s">
        <v>1705</v>
      </c>
      <c r="O2692" s="1" t="s">
        <v>1706</v>
      </c>
      <c r="P2692" s="1" t="s">
        <v>65</v>
      </c>
      <c r="Q2692" s="1" t="s">
        <v>64</v>
      </c>
      <c r="R2692" s="1" t="s">
        <v>65</v>
      </c>
      <c r="S2692" s="1" t="s">
        <v>64</v>
      </c>
      <c r="T2692" s="2">
        <v>2</v>
      </c>
      <c r="V2692" s="1" t="s">
        <v>16942</v>
      </c>
      <c r="W2692" s="1" t="s">
        <v>12142</v>
      </c>
      <c r="Y2692" s="1" t="s">
        <v>71</v>
      </c>
      <c r="Z2692" s="1" t="s">
        <v>72</v>
      </c>
      <c r="AA2692" s="1" t="s">
        <v>1135</v>
      </c>
      <c r="AB2692" s="1" t="s">
        <v>1136</v>
      </c>
      <c r="AC2692" s="3">
        <f>VLOOKUP(AA2692,GeoCord!$A:$C,2,0)</f>
        <v>-19.097999999999999</v>
      </c>
      <c r="AD2692" s="3">
        <f>VLOOKUP(AA2692,GeoCord!$A:$C,3,0)</f>
        <v>30.047000000000001</v>
      </c>
      <c r="AG2692" s="1" t="s">
        <v>169</v>
      </c>
      <c r="AH2692" s="2">
        <v>1</v>
      </c>
      <c r="AI2692" s="1" t="s">
        <v>170</v>
      </c>
      <c r="AJ2692" s="2">
        <v>0</v>
      </c>
      <c r="AK2692" s="1" t="s">
        <v>77</v>
      </c>
      <c r="AL2692" s="1" t="s">
        <v>77</v>
      </c>
      <c r="AM2692" s="1" t="s">
        <v>77</v>
      </c>
      <c r="AN2692" s="2">
        <v>1</v>
      </c>
      <c r="AO2692" s="2">
        <v>1</v>
      </c>
      <c r="AP2692" s="2">
        <v>1</v>
      </c>
      <c r="AQ2692" s="2">
        <v>0</v>
      </c>
      <c r="AR2692" s="1" t="s">
        <v>77</v>
      </c>
      <c r="AS2692" s="1" t="s">
        <v>78</v>
      </c>
      <c r="AT2692" s="2">
        <v>110</v>
      </c>
      <c r="AU2692" s="1" t="s">
        <v>79</v>
      </c>
      <c r="AV2692" s="2">
        <v>5</v>
      </c>
      <c r="AW2692" s="2">
        <v>300000.18</v>
      </c>
      <c r="AX2692" s="1" t="s">
        <v>16942</v>
      </c>
      <c r="AY2692" s="1" t="s">
        <v>16942</v>
      </c>
      <c r="AZ2692" s="1" t="s">
        <v>12142</v>
      </c>
      <c r="BE2692" s="1" t="s">
        <v>16943</v>
      </c>
      <c r="BF2692" s="2">
        <v>3</v>
      </c>
      <c r="BG2692" s="1" t="s">
        <v>81</v>
      </c>
      <c r="BH2692" s="2">
        <v>0</v>
      </c>
      <c r="BI2692" s="2">
        <v>1</v>
      </c>
    </row>
    <row r="2693" spans="1:61">
      <c r="A2693" s="1" t="s">
        <v>59</v>
      </c>
      <c r="B2693" s="1" t="s">
        <v>60</v>
      </c>
      <c r="C2693" s="1" t="s">
        <v>16944</v>
      </c>
      <c r="D2693" s="1" t="s">
        <v>16945</v>
      </c>
      <c r="E2693" s="1" t="s">
        <v>16946</v>
      </c>
      <c r="F2693" s="1" t="s">
        <v>64</v>
      </c>
      <c r="G2693" s="1" t="s">
        <v>65</v>
      </c>
      <c r="H2693" s="1" t="s">
        <v>16947</v>
      </c>
      <c r="I2693" s="1" t="s">
        <v>100</v>
      </c>
      <c r="J2693" s="1" t="s">
        <v>16948</v>
      </c>
      <c r="K2693" s="2">
        <v>2</v>
      </c>
      <c r="L2693" s="1" t="s">
        <v>100</v>
      </c>
      <c r="M2693" s="1" t="s">
        <v>3561</v>
      </c>
      <c r="N2693" s="1" t="s">
        <v>3561</v>
      </c>
      <c r="O2693" s="1" t="s">
        <v>3562</v>
      </c>
      <c r="P2693" s="1" t="s">
        <v>65</v>
      </c>
      <c r="Q2693" s="1" t="s">
        <v>64</v>
      </c>
      <c r="R2693" s="1" t="s">
        <v>65</v>
      </c>
      <c r="S2693" s="1" t="s">
        <v>64</v>
      </c>
      <c r="T2693" s="2">
        <v>4</v>
      </c>
      <c r="V2693" s="1" t="s">
        <v>16332</v>
      </c>
      <c r="X2693" s="1" t="s">
        <v>3415</v>
      </c>
      <c r="Y2693" s="1" t="s">
        <v>71</v>
      </c>
      <c r="Z2693" s="1" t="s">
        <v>72</v>
      </c>
      <c r="AA2693" s="1" t="s">
        <v>383</v>
      </c>
      <c r="AB2693" s="1" t="s">
        <v>384</v>
      </c>
      <c r="AC2693" s="3">
        <f>VLOOKUP(AA2693,GeoCord!$A:$C,2,0)</f>
        <v>15.739000000000001</v>
      </c>
      <c r="AD2693" s="3">
        <f>VLOOKUP(AA2693,GeoCord!$A:$C,3,0)</f>
        <v>29.533000000000001</v>
      </c>
      <c r="AG2693" s="1" t="s">
        <v>93</v>
      </c>
      <c r="AH2693" s="2">
        <v>1</v>
      </c>
      <c r="AI2693" s="1" t="s">
        <v>94</v>
      </c>
      <c r="AJ2693" s="2">
        <v>1</v>
      </c>
      <c r="AK2693" s="1" t="s">
        <v>77</v>
      </c>
      <c r="AL2693" s="1" t="s">
        <v>77</v>
      </c>
      <c r="AM2693" s="1" t="s">
        <v>77</v>
      </c>
      <c r="AN2693" s="2">
        <v>1</v>
      </c>
      <c r="AO2693" s="2">
        <v>1</v>
      </c>
      <c r="AP2693" s="2">
        <v>1</v>
      </c>
      <c r="AQ2693" s="2">
        <v>0</v>
      </c>
      <c r="AR2693" s="1" t="s">
        <v>77</v>
      </c>
      <c r="AS2693" s="1" t="s">
        <v>78</v>
      </c>
      <c r="AT2693" s="2">
        <v>110</v>
      </c>
      <c r="AU2693" s="1" t="s">
        <v>79</v>
      </c>
      <c r="AV2693" s="2">
        <v>5</v>
      </c>
      <c r="AW2693" s="2">
        <v>372642.56</v>
      </c>
      <c r="AX2693" s="1" t="s">
        <v>16332</v>
      </c>
      <c r="AY2693" s="1" t="s">
        <v>16332</v>
      </c>
      <c r="AZ2693" s="1" t="s">
        <v>3415</v>
      </c>
      <c r="BE2693" s="1" t="s">
        <v>16949</v>
      </c>
      <c r="BF2693" s="2">
        <v>3</v>
      </c>
      <c r="BG2693" s="1" t="s">
        <v>81</v>
      </c>
      <c r="BH2693" s="2">
        <v>1</v>
      </c>
      <c r="BI2693" s="2">
        <v>1</v>
      </c>
    </row>
    <row r="2694" spans="1:61">
      <c r="A2694" s="1" t="s">
        <v>59</v>
      </c>
      <c r="B2694" s="1" t="s">
        <v>60</v>
      </c>
      <c r="C2694" s="1" t="s">
        <v>16950</v>
      </c>
      <c r="D2694" s="1" t="s">
        <v>16951</v>
      </c>
      <c r="E2694" s="1" t="s">
        <v>16952</v>
      </c>
      <c r="F2694" s="1" t="s">
        <v>64</v>
      </c>
      <c r="G2694" s="1" t="s">
        <v>65</v>
      </c>
      <c r="H2694" s="1" t="s">
        <v>16953</v>
      </c>
      <c r="I2694" s="1" t="s">
        <v>100</v>
      </c>
      <c r="J2694" s="1" t="s">
        <v>16954</v>
      </c>
      <c r="K2694" s="2">
        <v>2</v>
      </c>
      <c r="L2694" s="1" t="s">
        <v>100</v>
      </c>
      <c r="P2694" s="1" t="s">
        <v>65</v>
      </c>
      <c r="Q2694" s="1" t="s">
        <v>64</v>
      </c>
      <c r="R2694" s="1" t="s">
        <v>65</v>
      </c>
      <c r="S2694" s="1" t="s">
        <v>64</v>
      </c>
      <c r="T2694" s="2">
        <v>4</v>
      </c>
      <c r="V2694" s="1" t="s">
        <v>15550</v>
      </c>
      <c r="X2694" s="1" t="s">
        <v>1003</v>
      </c>
      <c r="Y2694" s="1" t="s">
        <v>71</v>
      </c>
      <c r="Z2694" s="1" t="s">
        <v>72</v>
      </c>
      <c r="AA2694" s="1" t="s">
        <v>1913</v>
      </c>
      <c r="AB2694" s="1" t="s">
        <v>1914</v>
      </c>
      <c r="AC2694" s="3">
        <f>VLOOKUP(AA2694,GeoCord!$A:$C,2,0)</f>
        <v>26.16</v>
      </c>
      <c r="AD2694" s="3">
        <f>VLOOKUP(AA2694,GeoCord!$A:$C,3,0)</f>
        <v>28.742000000000001</v>
      </c>
      <c r="AG2694" s="1" t="s">
        <v>536</v>
      </c>
      <c r="AH2694" s="2">
        <v>1</v>
      </c>
      <c r="AI2694" s="1" t="s">
        <v>537</v>
      </c>
      <c r="AJ2694" s="2">
        <v>0</v>
      </c>
      <c r="AK2694" s="1" t="s">
        <v>77</v>
      </c>
      <c r="AL2694" s="1" t="s">
        <v>77</v>
      </c>
      <c r="AM2694" s="1" t="s">
        <v>77</v>
      </c>
      <c r="AN2694" s="2">
        <v>0</v>
      </c>
      <c r="AO2694" s="2">
        <v>0</v>
      </c>
      <c r="AP2694" s="2">
        <v>0</v>
      </c>
      <c r="AQ2694" s="2">
        <v>0</v>
      </c>
      <c r="AR2694" s="1" t="s">
        <v>77</v>
      </c>
      <c r="AS2694" s="1" t="s">
        <v>78</v>
      </c>
      <c r="AT2694" s="2">
        <v>110</v>
      </c>
      <c r="AU2694" s="1" t="s">
        <v>79</v>
      </c>
      <c r="AV2694" s="2">
        <v>5</v>
      </c>
      <c r="AW2694" s="2">
        <v>218500.42</v>
      </c>
      <c r="AX2694" s="1" t="s">
        <v>15550</v>
      </c>
      <c r="AY2694" s="1" t="s">
        <v>15550</v>
      </c>
      <c r="AZ2694" s="1" t="s">
        <v>1003</v>
      </c>
      <c r="BE2694" s="1" t="s">
        <v>16955</v>
      </c>
      <c r="BF2694" s="2">
        <v>3</v>
      </c>
      <c r="BG2694" s="1" t="s">
        <v>81</v>
      </c>
      <c r="BH2694" s="2">
        <v>0</v>
      </c>
      <c r="BI2694" s="2">
        <v>0</v>
      </c>
    </row>
    <row r="2695" spans="1:61">
      <c r="A2695" s="1" t="s">
        <v>59</v>
      </c>
      <c r="B2695" s="1" t="s">
        <v>60</v>
      </c>
      <c r="C2695" s="1" t="s">
        <v>16956</v>
      </c>
      <c r="D2695" s="1" t="s">
        <v>16957</v>
      </c>
      <c r="E2695" s="1" t="s">
        <v>16958</v>
      </c>
      <c r="F2695" s="1" t="s">
        <v>64</v>
      </c>
      <c r="G2695" s="1" t="s">
        <v>65</v>
      </c>
      <c r="H2695" s="1" t="s">
        <v>16959</v>
      </c>
      <c r="I2695" s="1" t="s">
        <v>100</v>
      </c>
      <c r="J2695" s="1" t="s">
        <v>16960</v>
      </c>
      <c r="K2695" s="2">
        <v>2</v>
      </c>
      <c r="L2695" s="1" t="s">
        <v>100</v>
      </c>
      <c r="M2695" s="1" t="s">
        <v>65</v>
      </c>
      <c r="N2695" s="1" t="s">
        <v>65</v>
      </c>
      <c r="O2695" s="1" t="s">
        <v>64</v>
      </c>
      <c r="P2695" s="1" t="s">
        <v>65</v>
      </c>
      <c r="Q2695" s="1" t="s">
        <v>64</v>
      </c>
      <c r="R2695" s="1" t="s">
        <v>65</v>
      </c>
      <c r="S2695" s="1" t="s">
        <v>64</v>
      </c>
      <c r="T2695" s="2">
        <v>3</v>
      </c>
      <c r="V2695" s="1" t="s">
        <v>16961</v>
      </c>
      <c r="X2695" s="1" t="s">
        <v>2089</v>
      </c>
      <c r="Y2695" s="1" t="s">
        <v>71</v>
      </c>
      <c r="Z2695" s="1" t="s">
        <v>72</v>
      </c>
      <c r="AA2695" s="1" t="s">
        <v>4629</v>
      </c>
      <c r="AB2695" s="1" t="s">
        <v>4630</v>
      </c>
      <c r="AC2695" s="3">
        <f>VLOOKUP(AA2695,GeoCord!$A:$C,2,0)</f>
        <v>44.021000000000001</v>
      </c>
      <c r="AD2695" s="3">
        <f>VLOOKUP(AA2695,GeoCord!$A:$C,3,0)</f>
        <v>20.699000000000002</v>
      </c>
      <c r="AG2695" s="1" t="s">
        <v>640</v>
      </c>
      <c r="AH2695" s="2">
        <v>1</v>
      </c>
      <c r="AI2695" s="1" t="s">
        <v>641</v>
      </c>
      <c r="AJ2695" s="2">
        <v>0</v>
      </c>
      <c r="AK2695" s="1" t="s">
        <v>77</v>
      </c>
      <c r="AL2695" s="1" t="s">
        <v>77</v>
      </c>
      <c r="AM2695" s="1" t="s">
        <v>77</v>
      </c>
      <c r="AN2695" s="2">
        <v>0</v>
      </c>
      <c r="AO2695" s="2">
        <v>0</v>
      </c>
      <c r="AP2695" s="2">
        <v>0</v>
      </c>
      <c r="AQ2695" s="2">
        <v>0</v>
      </c>
      <c r="AR2695" s="1" t="s">
        <v>77</v>
      </c>
      <c r="AS2695" s="1" t="s">
        <v>78</v>
      </c>
      <c r="AT2695" s="2">
        <v>110</v>
      </c>
      <c r="AU2695" s="1" t="s">
        <v>79</v>
      </c>
      <c r="AV2695" s="2">
        <v>5</v>
      </c>
      <c r="AW2695" s="2">
        <v>50000</v>
      </c>
      <c r="AX2695" s="1" t="s">
        <v>16961</v>
      </c>
      <c r="AY2695" s="1" t="s">
        <v>16961</v>
      </c>
      <c r="AZ2695" s="1" t="s">
        <v>2089</v>
      </c>
      <c r="BE2695" s="1" t="s">
        <v>16962</v>
      </c>
      <c r="BF2695" s="2">
        <v>3</v>
      </c>
      <c r="BG2695" s="1" t="s">
        <v>81</v>
      </c>
      <c r="BH2695" s="2">
        <v>0</v>
      </c>
      <c r="BI2695" s="2">
        <v>0</v>
      </c>
    </row>
    <row r="2696" spans="1:61">
      <c r="A2696" s="1" t="s">
        <v>59</v>
      </c>
      <c r="B2696" s="1" t="s">
        <v>60</v>
      </c>
      <c r="C2696" s="1" t="s">
        <v>16963</v>
      </c>
      <c r="D2696" s="1" t="s">
        <v>16964</v>
      </c>
      <c r="E2696" s="1" t="s">
        <v>16965</v>
      </c>
      <c r="F2696" s="1" t="s">
        <v>64</v>
      </c>
      <c r="G2696" s="1" t="s">
        <v>65</v>
      </c>
      <c r="H2696" s="1" t="s">
        <v>16966</v>
      </c>
      <c r="I2696" s="1" t="s">
        <v>100</v>
      </c>
      <c r="J2696" s="1" t="s">
        <v>16967</v>
      </c>
      <c r="K2696" s="2">
        <v>2</v>
      </c>
      <c r="L2696" s="1" t="s">
        <v>100</v>
      </c>
      <c r="M2696" s="1" t="s">
        <v>551</v>
      </c>
      <c r="N2696" s="1" t="s">
        <v>551</v>
      </c>
      <c r="O2696" s="1" t="s">
        <v>552</v>
      </c>
      <c r="P2696" s="1" t="s">
        <v>65</v>
      </c>
      <c r="Q2696" s="1" t="s">
        <v>64</v>
      </c>
      <c r="R2696" s="1" t="s">
        <v>65</v>
      </c>
      <c r="S2696" s="1" t="s">
        <v>64</v>
      </c>
      <c r="T2696" s="2">
        <v>2</v>
      </c>
      <c r="V2696" s="1" t="s">
        <v>1045</v>
      </c>
      <c r="W2696" s="1" t="s">
        <v>452</v>
      </c>
      <c r="Y2696" s="1" t="s">
        <v>71</v>
      </c>
      <c r="Z2696" s="1" t="s">
        <v>72</v>
      </c>
      <c r="AA2696" s="1" t="s">
        <v>273</v>
      </c>
      <c r="AB2696" s="1" t="s">
        <v>274</v>
      </c>
      <c r="AC2696" s="3">
        <f>VLOOKUP(AA2696,GeoCord!$A:$C,2,0)</f>
        <v>2.875</v>
      </c>
      <c r="AD2696" s="3">
        <f>VLOOKUP(AA2696,GeoCord!$A:$C,3,0)</f>
        <v>43.445999999999998</v>
      </c>
      <c r="AG2696" s="1" t="s">
        <v>926</v>
      </c>
      <c r="AH2696" s="2">
        <v>1</v>
      </c>
      <c r="AI2696" s="1" t="s">
        <v>927</v>
      </c>
      <c r="AJ2696" s="2">
        <v>0</v>
      </c>
      <c r="AK2696" s="1" t="s">
        <v>77</v>
      </c>
      <c r="AL2696" s="1" t="s">
        <v>77</v>
      </c>
      <c r="AM2696" s="1" t="s">
        <v>77</v>
      </c>
      <c r="AN2696" s="2">
        <v>0</v>
      </c>
      <c r="AO2696" s="2">
        <v>0</v>
      </c>
      <c r="AP2696" s="2">
        <v>0</v>
      </c>
      <c r="AQ2696" s="2">
        <v>0</v>
      </c>
      <c r="AR2696" s="1" t="s">
        <v>77</v>
      </c>
      <c r="AS2696" s="1" t="s">
        <v>78</v>
      </c>
      <c r="AT2696" s="2">
        <v>110</v>
      </c>
      <c r="AU2696" s="1" t="s">
        <v>79</v>
      </c>
      <c r="AV2696" s="2">
        <v>5</v>
      </c>
      <c r="AW2696" s="2">
        <v>500000.3</v>
      </c>
      <c r="AX2696" s="1" t="s">
        <v>1045</v>
      </c>
      <c r="AY2696" s="1" t="s">
        <v>1045</v>
      </c>
      <c r="AZ2696" s="1" t="s">
        <v>452</v>
      </c>
      <c r="BE2696" s="1" t="s">
        <v>16968</v>
      </c>
      <c r="BF2696" s="2">
        <v>3</v>
      </c>
      <c r="BG2696" s="1" t="s">
        <v>81</v>
      </c>
      <c r="BH2696" s="2">
        <v>0</v>
      </c>
      <c r="BI2696" s="2">
        <v>1</v>
      </c>
    </row>
    <row r="2697" spans="1:61">
      <c r="A2697" s="1" t="s">
        <v>59</v>
      </c>
      <c r="B2697" s="1" t="s">
        <v>60</v>
      </c>
      <c r="C2697" s="1" t="s">
        <v>16969</v>
      </c>
      <c r="D2697" s="1" t="s">
        <v>16970</v>
      </c>
      <c r="E2697" s="1" t="s">
        <v>16971</v>
      </c>
      <c r="F2697" s="1" t="s">
        <v>64</v>
      </c>
      <c r="G2697" s="1" t="s">
        <v>65</v>
      </c>
      <c r="H2697" s="1" t="s">
        <v>16972</v>
      </c>
      <c r="I2697" s="1" t="s">
        <v>67</v>
      </c>
      <c r="J2697" s="1" t="s">
        <v>16973</v>
      </c>
      <c r="K2697" s="2">
        <v>2</v>
      </c>
      <c r="L2697" s="1" t="s">
        <v>67</v>
      </c>
      <c r="M2697" s="1" t="s">
        <v>65</v>
      </c>
      <c r="N2697" s="1" t="s">
        <v>65</v>
      </c>
      <c r="O2697" s="1" t="s">
        <v>64</v>
      </c>
      <c r="P2697" s="1" t="s">
        <v>65</v>
      </c>
      <c r="Q2697" s="1" t="s">
        <v>64</v>
      </c>
      <c r="R2697" s="1" t="s">
        <v>65</v>
      </c>
      <c r="S2697" s="1" t="s">
        <v>64</v>
      </c>
      <c r="T2697" s="2">
        <v>2</v>
      </c>
      <c r="V2697" s="1" t="s">
        <v>16974</v>
      </c>
      <c r="W2697" s="1" t="s">
        <v>16975</v>
      </c>
      <c r="Y2697" s="1" t="s">
        <v>71</v>
      </c>
      <c r="Z2697" s="1" t="s">
        <v>72</v>
      </c>
      <c r="AA2697" s="1" t="s">
        <v>280</v>
      </c>
      <c r="AB2697" s="1" t="s">
        <v>281</v>
      </c>
      <c r="AC2697" s="3">
        <f>VLOOKUP(AA2697,GeoCord!$A:$C,2,0)</f>
        <v>7.7</v>
      </c>
      <c r="AD2697" s="3">
        <f>VLOOKUP(AA2697,GeoCord!$A:$C,3,0)</f>
        <v>1.1060000000000001</v>
      </c>
      <c r="AG2697" s="1" t="s">
        <v>75</v>
      </c>
      <c r="AH2697" s="2">
        <v>1</v>
      </c>
      <c r="AI2697" s="1" t="s">
        <v>76</v>
      </c>
      <c r="AJ2697" s="2">
        <v>1</v>
      </c>
      <c r="AK2697" s="1" t="s">
        <v>77</v>
      </c>
      <c r="AL2697" s="1" t="s">
        <v>77</v>
      </c>
      <c r="AM2697" s="1" t="s">
        <v>77</v>
      </c>
      <c r="AN2697" s="2">
        <v>1</v>
      </c>
      <c r="AO2697" s="2">
        <v>1</v>
      </c>
      <c r="AP2697" s="2">
        <v>1</v>
      </c>
      <c r="AQ2697" s="2">
        <v>0</v>
      </c>
      <c r="AR2697" s="1" t="s">
        <v>77</v>
      </c>
      <c r="AS2697" s="1" t="s">
        <v>78</v>
      </c>
      <c r="AT2697" s="2">
        <v>110</v>
      </c>
      <c r="AU2697" s="1" t="s">
        <v>79</v>
      </c>
      <c r="AV2697" s="2">
        <v>5</v>
      </c>
      <c r="AW2697" s="2">
        <v>282000</v>
      </c>
      <c r="AX2697" s="1" t="s">
        <v>16974</v>
      </c>
      <c r="AY2697" s="1" t="s">
        <v>16974</v>
      </c>
      <c r="AZ2697" s="1" t="s">
        <v>16975</v>
      </c>
      <c r="BE2697" s="1" t="s">
        <v>16976</v>
      </c>
      <c r="BF2697" s="2">
        <v>3</v>
      </c>
      <c r="BG2697" s="1" t="s">
        <v>81</v>
      </c>
      <c r="BH2697" s="2">
        <v>0</v>
      </c>
      <c r="BI2697" s="2">
        <v>1</v>
      </c>
    </row>
    <row r="2698" spans="1:61">
      <c r="A2698" s="1" t="s">
        <v>59</v>
      </c>
      <c r="B2698" s="1" t="s">
        <v>60</v>
      </c>
      <c r="C2698" s="1" t="s">
        <v>16977</v>
      </c>
      <c r="D2698" s="1" t="s">
        <v>16978</v>
      </c>
      <c r="E2698" s="1" t="s">
        <v>16979</v>
      </c>
      <c r="F2698" s="1" t="s">
        <v>64</v>
      </c>
      <c r="G2698" s="1" t="s">
        <v>65</v>
      </c>
      <c r="H2698" s="1" t="s">
        <v>16980</v>
      </c>
      <c r="I2698" s="1" t="s">
        <v>67</v>
      </c>
      <c r="J2698" s="1" t="s">
        <v>16981</v>
      </c>
      <c r="K2698" s="2">
        <v>2</v>
      </c>
      <c r="L2698" s="1" t="s">
        <v>67</v>
      </c>
      <c r="M2698" s="1" t="s">
        <v>4062</v>
      </c>
      <c r="N2698" s="1" t="s">
        <v>4062</v>
      </c>
      <c r="P2698" s="1" t="s">
        <v>65</v>
      </c>
      <c r="Q2698" s="1" t="s">
        <v>64</v>
      </c>
      <c r="R2698" s="1" t="s">
        <v>65</v>
      </c>
      <c r="S2698" s="1" t="s">
        <v>64</v>
      </c>
      <c r="T2698" s="2">
        <v>2</v>
      </c>
      <c r="V2698" s="1" t="s">
        <v>16982</v>
      </c>
      <c r="W2698" s="1" t="s">
        <v>103</v>
      </c>
      <c r="Y2698" s="1" t="s">
        <v>71</v>
      </c>
      <c r="Z2698" s="1" t="s">
        <v>72</v>
      </c>
      <c r="AA2698" s="1" t="s">
        <v>264</v>
      </c>
      <c r="AB2698" s="1" t="s">
        <v>265</v>
      </c>
      <c r="AC2698" s="3">
        <f>VLOOKUP(AA2698,GeoCord!$A:$C,2,0)</f>
        <v>16.995999999999999</v>
      </c>
      <c r="AD2698" s="3">
        <f>VLOOKUP(AA2698,GeoCord!$A:$C,3,0)</f>
        <v>9.9149999999999991</v>
      </c>
      <c r="AG2698" s="1" t="s">
        <v>385</v>
      </c>
      <c r="AH2698" s="2">
        <v>1</v>
      </c>
      <c r="AI2698" s="1" t="s">
        <v>386</v>
      </c>
      <c r="AJ2698" s="2">
        <v>2</v>
      </c>
      <c r="AK2698" s="1" t="s">
        <v>77</v>
      </c>
      <c r="AL2698" s="1" t="s">
        <v>77</v>
      </c>
      <c r="AM2698" s="1" t="s">
        <v>77</v>
      </c>
      <c r="AN2698" s="2">
        <v>0</v>
      </c>
      <c r="AO2698" s="2">
        <v>0</v>
      </c>
      <c r="AP2698" s="2">
        <v>0</v>
      </c>
      <c r="AQ2698" s="2">
        <v>0</v>
      </c>
      <c r="AR2698" s="1" t="s">
        <v>77</v>
      </c>
      <c r="AS2698" s="1" t="s">
        <v>78</v>
      </c>
      <c r="AT2698" s="2">
        <v>110</v>
      </c>
      <c r="AU2698" s="1" t="s">
        <v>79</v>
      </c>
      <c r="AV2698" s="2">
        <v>5</v>
      </c>
      <c r="AW2698" s="2">
        <v>1499999.97</v>
      </c>
      <c r="AX2698" s="1" t="s">
        <v>16982</v>
      </c>
      <c r="AY2698" s="1" t="s">
        <v>16982</v>
      </c>
      <c r="AZ2698" s="1" t="s">
        <v>103</v>
      </c>
      <c r="BE2698" s="1" t="s">
        <v>16983</v>
      </c>
      <c r="BF2698" s="2">
        <v>3</v>
      </c>
      <c r="BG2698" s="1" t="s">
        <v>81</v>
      </c>
      <c r="BH2698" s="2">
        <v>1</v>
      </c>
      <c r="BI2698" s="2">
        <v>2</v>
      </c>
    </row>
    <row r="2699" spans="1:61">
      <c r="A2699" s="1" t="s">
        <v>59</v>
      </c>
      <c r="B2699" s="1" t="s">
        <v>60</v>
      </c>
      <c r="C2699" s="1" t="s">
        <v>16984</v>
      </c>
      <c r="D2699" s="1" t="s">
        <v>16985</v>
      </c>
      <c r="E2699" s="1" t="s">
        <v>16986</v>
      </c>
      <c r="F2699" s="1" t="s">
        <v>64</v>
      </c>
      <c r="G2699" s="1" t="s">
        <v>65</v>
      </c>
      <c r="H2699" s="1" t="s">
        <v>16987</v>
      </c>
      <c r="I2699" s="1" t="s">
        <v>100</v>
      </c>
      <c r="J2699" s="1" t="s">
        <v>16988</v>
      </c>
      <c r="K2699" s="2">
        <v>2</v>
      </c>
      <c r="L2699" s="1" t="s">
        <v>100</v>
      </c>
      <c r="M2699" s="1" t="s">
        <v>191</v>
      </c>
      <c r="N2699" s="1" t="s">
        <v>191</v>
      </c>
      <c r="O2699" s="1" t="s">
        <v>192</v>
      </c>
      <c r="P2699" s="1" t="s">
        <v>65</v>
      </c>
      <c r="Q2699" s="1" t="s">
        <v>64</v>
      </c>
      <c r="R2699" s="1" t="s">
        <v>65</v>
      </c>
      <c r="S2699" s="1" t="s">
        <v>64</v>
      </c>
      <c r="T2699" s="2">
        <v>2</v>
      </c>
      <c r="V2699" s="1" t="s">
        <v>1358</v>
      </c>
      <c r="W2699" s="1" t="s">
        <v>70</v>
      </c>
      <c r="Y2699" s="1" t="s">
        <v>71</v>
      </c>
      <c r="Z2699" s="1" t="s">
        <v>72</v>
      </c>
      <c r="AA2699" s="1" t="s">
        <v>1738</v>
      </c>
      <c r="AB2699" s="1" t="s">
        <v>1739</v>
      </c>
      <c r="AC2699" s="3">
        <f>VLOOKUP(AA2699,GeoCord!$A:$C,2,0)</f>
        <v>15.569000000000001</v>
      </c>
      <c r="AD2699" s="3">
        <f>VLOOKUP(AA2699,GeoCord!$A:$C,3,0)</f>
        <v>47.792999999999999</v>
      </c>
      <c r="AG2699" s="1" t="s">
        <v>133</v>
      </c>
      <c r="AH2699" s="2">
        <v>1</v>
      </c>
      <c r="AI2699" s="1" t="s">
        <v>134</v>
      </c>
      <c r="AJ2699" s="2">
        <v>1</v>
      </c>
      <c r="AK2699" s="1" t="s">
        <v>77</v>
      </c>
      <c r="AL2699" s="1" t="s">
        <v>77</v>
      </c>
      <c r="AM2699" s="1" t="s">
        <v>77</v>
      </c>
      <c r="AN2699" s="2">
        <v>0</v>
      </c>
      <c r="AO2699" s="2">
        <v>0</v>
      </c>
      <c r="AP2699" s="2">
        <v>0</v>
      </c>
      <c r="AQ2699" s="2">
        <v>0</v>
      </c>
      <c r="AR2699" s="1" t="s">
        <v>77</v>
      </c>
      <c r="AS2699" s="1" t="s">
        <v>78</v>
      </c>
      <c r="AT2699" s="2">
        <v>110</v>
      </c>
      <c r="AU2699" s="1" t="s">
        <v>79</v>
      </c>
      <c r="AV2699" s="2">
        <v>5</v>
      </c>
      <c r="AW2699" s="2">
        <v>6757860</v>
      </c>
      <c r="AX2699" s="1" t="s">
        <v>1358</v>
      </c>
      <c r="AY2699" s="1" t="s">
        <v>1358</v>
      </c>
      <c r="AZ2699" s="1" t="s">
        <v>70</v>
      </c>
      <c r="BE2699" s="1" t="s">
        <v>16989</v>
      </c>
      <c r="BF2699" s="2">
        <v>3</v>
      </c>
      <c r="BG2699" s="1" t="s">
        <v>81</v>
      </c>
      <c r="BH2699" s="2">
        <v>1</v>
      </c>
      <c r="BI2699" s="2">
        <v>1</v>
      </c>
    </row>
    <row r="2700" spans="1:61">
      <c r="A2700" s="1" t="s">
        <v>59</v>
      </c>
      <c r="B2700" s="1" t="s">
        <v>60</v>
      </c>
      <c r="C2700" s="1" t="s">
        <v>16990</v>
      </c>
      <c r="D2700" s="1" t="s">
        <v>16991</v>
      </c>
      <c r="E2700" s="1" t="s">
        <v>16992</v>
      </c>
      <c r="F2700" s="1" t="s">
        <v>64</v>
      </c>
      <c r="G2700" s="1" t="s">
        <v>65</v>
      </c>
      <c r="H2700" s="1" t="s">
        <v>16993</v>
      </c>
      <c r="I2700" s="1" t="s">
        <v>100</v>
      </c>
      <c r="J2700" s="1" t="s">
        <v>16994</v>
      </c>
      <c r="K2700" s="2">
        <v>2</v>
      </c>
      <c r="L2700" s="1" t="s">
        <v>100</v>
      </c>
      <c r="M2700" s="1" t="s">
        <v>2807</v>
      </c>
      <c r="N2700" s="1" t="s">
        <v>2807</v>
      </c>
      <c r="O2700" s="1" t="s">
        <v>2808</v>
      </c>
      <c r="P2700" s="1" t="s">
        <v>65</v>
      </c>
      <c r="Q2700" s="1" t="s">
        <v>64</v>
      </c>
      <c r="R2700" s="1" t="s">
        <v>65</v>
      </c>
      <c r="S2700" s="1" t="s">
        <v>64</v>
      </c>
      <c r="T2700" s="2">
        <v>4</v>
      </c>
      <c r="V2700" s="1" t="s">
        <v>1011</v>
      </c>
      <c r="X2700" s="1" t="s">
        <v>60</v>
      </c>
      <c r="Y2700" s="1" t="s">
        <v>71</v>
      </c>
      <c r="Z2700" s="1" t="s">
        <v>72</v>
      </c>
      <c r="AA2700" s="1" t="s">
        <v>336</v>
      </c>
      <c r="AB2700" s="1" t="s">
        <v>337</v>
      </c>
      <c r="AC2700" s="3">
        <f>VLOOKUP(AA2700,GeoCord!$A:$C,2,0)</f>
        <v>34.023000000000003</v>
      </c>
      <c r="AD2700" s="3">
        <f>VLOOKUP(AA2700,GeoCord!$A:$C,3,0)</f>
        <v>65.526700000000005</v>
      </c>
      <c r="AG2700" s="1" t="s">
        <v>3976</v>
      </c>
      <c r="AH2700" s="2">
        <v>1</v>
      </c>
      <c r="AI2700" s="1" t="s">
        <v>3977</v>
      </c>
      <c r="AJ2700" s="2">
        <v>1</v>
      </c>
      <c r="AK2700" s="1" t="s">
        <v>77</v>
      </c>
      <c r="AL2700" s="1" t="s">
        <v>77</v>
      </c>
      <c r="AM2700" s="1" t="s">
        <v>77</v>
      </c>
      <c r="AN2700" s="2">
        <v>0</v>
      </c>
      <c r="AO2700" s="2">
        <v>0</v>
      </c>
      <c r="AP2700" s="2">
        <v>0</v>
      </c>
      <c r="AQ2700" s="2">
        <v>0</v>
      </c>
      <c r="AR2700" s="1" t="s">
        <v>77</v>
      </c>
      <c r="AS2700" s="1" t="s">
        <v>78</v>
      </c>
      <c r="AT2700" s="2">
        <v>110</v>
      </c>
      <c r="AU2700" s="1" t="s">
        <v>79</v>
      </c>
      <c r="AV2700" s="2">
        <v>5</v>
      </c>
      <c r="AW2700" s="2">
        <v>3029050.95</v>
      </c>
      <c r="AX2700" s="1" t="s">
        <v>1011</v>
      </c>
      <c r="AY2700" s="1" t="s">
        <v>1011</v>
      </c>
      <c r="AZ2700" s="1" t="s">
        <v>60</v>
      </c>
      <c r="BE2700" s="1" t="s">
        <v>16995</v>
      </c>
      <c r="BF2700" s="2">
        <v>3</v>
      </c>
      <c r="BG2700" s="1" t="s">
        <v>81</v>
      </c>
      <c r="BH2700" s="2">
        <v>2</v>
      </c>
      <c r="BI2700" s="2">
        <v>2</v>
      </c>
    </row>
    <row r="2701" spans="1:61">
      <c r="A2701" s="1" t="s">
        <v>59</v>
      </c>
      <c r="B2701" s="1" t="s">
        <v>60</v>
      </c>
      <c r="C2701" s="1" t="s">
        <v>16996</v>
      </c>
      <c r="D2701" s="1" t="s">
        <v>16997</v>
      </c>
      <c r="E2701" s="1" t="s">
        <v>16998</v>
      </c>
      <c r="F2701" s="1" t="s">
        <v>64</v>
      </c>
      <c r="G2701" s="1" t="s">
        <v>65</v>
      </c>
      <c r="H2701" s="1" t="s">
        <v>16999</v>
      </c>
      <c r="I2701" s="1" t="s">
        <v>100</v>
      </c>
      <c r="J2701" s="1" t="s">
        <v>17000</v>
      </c>
      <c r="K2701" s="2">
        <v>2</v>
      </c>
      <c r="L2701" s="1" t="s">
        <v>100</v>
      </c>
      <c r="M2701" s="1" t="s">
        <v>114</v>
      </c>
      <c r="N2701" s="1" t="s">
        <v>114</v>
      </c>
      <c r="O2701" s="1" t="s">
        <v>115</v>
      </c>
      <c r="P2701" s="1" t="s">
        <v>65</v>
      </c>
      <c r="Q2701" s="1" t="s">
        <v>64</v>
      </c>
      <c r="R2701" s="1" t="s">
        <v>65</v>
      </c>
      <c r="S2701" s="1" t="s">
        <v>64</v>
      </c>
      <c r="T2701" s="2">
        <v>2</v>
      </c>
      <c r="V2701" s="1" t="s">
        <v>1045</v>
      </c>
      <c r="W2701" s="1" t="s">
        <v>297</v>
      </c>
      <c r="Y2701" s="1" t="s">
        <v>71</v>
      </c>
      <c r="Z2701" s="1" t="s">
        <v>118</v>
      </c>
      <c r="AC2701" s="3" t="e">
        <f>VLOOKUP(AA2701,GeoCord!$A:$C,2,0)</f>
        <v>#N/A</v>
      </c>
      <c r="AD2701" s="3" t="e">
        <f>VLOOKUP(AA2701,GeoCord!$A:$C,3,0)</f>
        <v>#N/A</v>
      </c>
      <c r="AE2701" s="1" t="s">
        <v>119</v>
      </c>
      <c r="AF2701" s="1" t="s">
        <v>118</v>
      </c>
      <c r="AG2701" s="1" t="s">
        <v>5400</v>
      </c>
      <c r="AH2701" s="2">
        <v>1</v>
      </c>
      <c r="AI2701" s="1" t="s">
        <v>5401</v>
      </c>
      <c r="AJ2701" s="2">
        <v>0</v>
      </c>
      <c r="AK2701" s="1" t="s">
        <v>77</v>
      </c>
      <c r="AL2701" s="1" t="s">
        <v>77</v>
      </c>
      <c r="AM2701" s="1" t="s">
        <v>77</v>
      </c>
      <c r="AN2701" s="2">
        <v>0</v>
      </c>
      <c r="AO2701" s="2">
        <v>1</v>
      </c>
      <c r="AP2701" s="2">
        <v>2</v>
      </c>
      <c r="AQ2701" s="2">
        <v>1</v>
      </c>
      <c r="AR2701" s="1" t="s">
        <v>77</v>
      </c>
      <c r="AS2701" s="1" t="s">
        <v>78</v>
      </c>
      <c r="AT2701" s="2">
        <v>110</v>
      </c>
      <c r="AU2701" s="1" t="s">
        <v>79</v>
      </c>
      <c r="AV2701" s="2">
        <v>5</v>
      </c>
      <c r="AW2701" s="2">
        <v>147887.91</v>
      </c>
      <c r="AX2701" s="1" t="s">
        <v>1045</v>
      </c>
      <c r="AY2701" s="1" t="s">
        <v>1045</v>
      </c>
      <c r="AZ2701" s="1" t="s">
        <v>297</v>
      </c>
      <c r="BE2701" s="1" t="s">
        <v>17001</v>
      </c>
      <c r="BF2701" s="2">
        <v>3</v>
      </c>
      <c r="BG2701" s="1" t="s">
        <v>81</v>
      </c>
      <c r="BH2701" s="2">
        <v>1</v>
      </c>
      <c r="BI2701" s="2">
        <v>2</v>
      </c>
    </row>
    <row r="2702" spans="1:61">
      <c r="A2702" s="1" t="s">
        <v>59</v>
      </c>
      <c r="B2702" s="1" t="s">
        <v>60</v>
      </c>
      <c r="C2702" s="1" t="s">
        <v>17002</v>
      </c>
      <c r="D2702" s="1" t="s">
        <v>17003</v>
      </c>
      <c r="E2702" s="1" t="s">
        <v>17004</v>
      </c>
      <c r="F2702" s="1" t="s">
        <v>64</v>
      </c>
      <c r="G2702" s="1" t="s">
        <v>65</v>
      </c>
      <c r="H2702" s="1" t="s">
        <v>17005</v>
      </c>
      <c r="I2702" s="1" t="s">
        <v>100</v>
      </c>
      <c r="J2702" s="1" t="s">
        <v>17006</v>
      </c>
      <c r="K2702" s="2">
        <v>2</v>
      </c>
      <c r="L2702" s="1" t="s">
        <v>100</v>
      </c>
      <c r="M2702" s="1" t="s">
        <v>191</v>
      </c>
      <c r="N2702" s="1" t="s">
        <v>191</v>
      </c>
      <c r="O2702" s="1" t="s">
        <v>192</v>
      </c>
      <c r="P2702" s="1" t="s">
        <v>65</v>
      </c>
      <c r="Q2702" s="1" t="s">
        <v>64</v>
      </c>
      <c r="R2702" s="1" t="s">
        <v>65</v>
      </c>
      <c r="S2702" s="1" t="s">
        <v>64</v>
      </c>
      <c r="T2702" s="2">
        <v>2</v>
      </c>
      <c r="V2702" s="1" t="s">
        <v>1928</v>
      </c>
      <c r="W2702" s="1" t="s">
        <v>1482</v>
      </c>
      <c r="Y2702" s="1" t="s">
        <v>71</v>
      </c>
      <c r="Z2702" s="1" t="s">
        <v>130</v>
      </c>
      <c r="AC2702" s="3" t="e">
        <f>VLOOKUP(AA2702,GeoCord!$A:$C,2,0)</f>
        <v>#N/A</v>
      </c>
      <c r="AD2702" s="3" t="e">
        <f>VLOOKUP(AA2702,GeoCord!$A:$C,3,0)</f>
        <v>#N/A</v>
      </c>
      <c r="AE2702" s="1" t="s">
        <v>131</v>
      </c>
      <c r="AF2702" s="1" t="s">
        <v>132</v>
      </c>
      <c r="AG2702" s="1" t="s">
        <v>1389</v>
      </c>
      <c r="AH2702" s="2">
        <v>1</v>
      </c>
      <c r="AI2702" s="1" t="s">
        <v>1390</v>
      </c>
      <c r="AJ2702" s="2">
        <v>0</v>
      </c>
      <c r="AK2702" s="1" t="s">
        <v>77</v>
      </c>
      <c r="AL2702" s="1" t="s">
        <v>77</v>
      </c>
      <c r="AM2702" s="1" t="s">
        <v>77</v>
      </c>
      <c r="AN2702" s="2">
        <v>0</v>
      </c>
      <c r="AO2702" s="2">
        <v>0</v>
      </c>
      <c r="AP2702" s="2">
        <v>0</v>
      </c>
      <c r="AQ2702" s="2">
        <v>0</v>
      </c>
      <c r="AR2702" s="1" t="s">
        <v>77</v>
      </c>
      <c r="AS2702" s="1" t="s">
        <v>78</v>
      </c>
      <c r="AT2702" s="2">
        <v>110</v>
      </c>
      <c r="AU2702" s="1" t="s">
        <v>79</v>
      </c>
      <c r="AV2702" s="2">
        <v>5</v>
      </c>
      <c r="AW2702" s="2">
        <v>2013422.21</v>
      </c>
      <c r="AX2702" s="1" t="s">
        <v>1928</v>
      </c>
      <c r="AY2702" s="1" t="s">
        <v>1928</v>
      </c>
      <c r="AZ2702" s="1" t="s">
        <v>1482</v>
      </c>
      <c r="BE2702" s="1" t="s">
        <v>17007</v>
      </c>
      <c r="BF2702" s="2">
        <v>3</v>
      </c>
      <c r="BG2702" s="1" t="s">
        <v>81</v>
      </c>
      <c r="BH2702" s="2">
        <v>1</v>
      </c>
      <c r="BI2702" s="2">
        <v>1</v>
      </c>
    </row>
    <row r="2703" spans="1:61">
      <c r="A2703" s="1" t="s">
        <v>59</v>
      </c>
      <c r="B2703" s="1" t="s">
        <v>60</v>
      </c>
      <c r="C2703" s="1" t="s">
        <v>17008</v>
      </c>
      <c r="D2703" s="1" t="s">
        <v>17009</v>
      </c>
      <c r="E2703" s="1" t="s">
        <v>17010</v>
      </c>
      <c r="F2703" s="1" t="s">
        <v>64</v>
      </c>
      <c r="G2703" s="1" t="s">
        <v>65</v>
      </c>
      <c r="H2703" s="1" t="s">
        <v>17011</v>
      </c>
      <c r="I2703" s="1" t="s">
        <v>100</v>
      </c>
      <c r="J2703" s="1" t="s">
        <v>17012</v>
      </c>
      <c r="K2703" s="2">
        <v>2</v>
      </c>
      <c r="L2703" s="1" t="s">
        <v>100</v>
      </c>
      <c r="M2703" s="1" t="s">
        <v>993</v>
      </c>
      <c r="N2703" s="1" t="s">
        <v>993</v>
      </c>
      <c r="O2703" s="1" t="s">
        <v>994</v>
      </c>
      <c r="P2703" s="1" t="s">
        <v>65</v>
      </c>
      <c r="Q2703" s="1" t="s">
        <v>64</v>
      </c>
      <c r="R2703" s="1" t="s">
        <v>65</v>
      </c>
      <c r="S2703" s="1" t="s">
        <v>64</v>
      </c>
      <c r="T2703" s="2">
        <v>4</v>
      </c>
      <c r="V2703" s="1" t="s">
        <v>17013</v>
      </c>
      <c r="X2703" s="1" t="s">
        <v>3769</v>
      </c>
      <c r="Y2703" s="1" t="s">
        <v>71</v>
      </c>
      <c r="Z2703" s="1" t="s">
        <v>72</v>
      </c>
      <c r="AA2703" s="1" t="s">
        <v>383</v>
      </c>
      <c r="AB2703" s="1" t="s">
        <v>384</v>
      </c>
      <c r="AC2703" s="3">
        <f>VLOOKUP(AA2703,GeoCord!$A:$C,2,0)</f>
        <v>15.739000000000001</v>
      </c>
      <c r="AD2703" s="3">
        <f>VLOOKUP(AA2703,GeoCord!$A:$C,3,0)</f>
        <v>29.533000000000001</v>
      </c>
      <c r="AG2703" s="1" t="s">
        <v>93</v>
      </c>
      <c r="AH2703" s="2">
        <v>1</v>
      </c>
      <c r="AI2703" s="1" t="s">
        <v>94</v>
      </c>
      <c r="AJ2703" s="2">
        <v>1</v>
      </c>
      <c r="AK2703" s="1" t="s">
        <v>77</v>
      </c>
      <c r="AL2703" s="1" t="s">
        <v>77</v>
      </c>
      <c r="AM2703" s="1" t="s">
        <v>77</v>
      </c>
      <c r="AN2703" s="2">
        <v>0</v>
      </c>
      <c r="AO2703" s="2">
        <v>0</v>
      </c>
      <c r="AP2703" s="2">
        <v>0</v>
      </c>
      <c r="AQ2703" s="2">
        <v>0</v>
      </c>
      <c r="AR2703" s="1" t="s">
        <v>77</v>
      </c>
      <c r="AS2703" s="1" t="s">
        <v>78</v>
      </c>
      <c r="AT2703" s="2">
        <v>110</v>
      </c>
      <c r="AU2703" s="1" t="s">
        <v>79</v>
      </c>
      <c r="AV2703" s="2">
        <v>5</v>
      </c>
      <c r="AW2703" s="2">
        <v>4749999.04</v>
      </c>
      <c r="AX2703" s="1" t="s">
        <v>17013</v>
      </c>
      <c r="AY2703" s="1" t="s">
        <v>17013</v>
      </c>
      <c r="AZ2703" s="1" t="s">
        <v>3769</v>
      </c>
      <c r="BE2703" s="1" t="s">
        <v>17014</v>
      </c>
      <c r="BF2703" s="2">
        <v>3</v>
      </c>
      <c r="BG2703" s="1" t="s">
        <v>81</v>
      </c>
      <c r="BH2703" s="2">
        <v>2</v>
      </c>
      <c r="BI2703" s="2">
        <v>0</v>
      </c>
    </row>
    <row r="2704" spans="1:61">
      <c r="A2704" s="1" t="s">
        <v>59</v>
      </c>
      <c r="B2704" s="1" t="s">
        <v>60</v>
      </c>
      <c r="C2704" s="1" t="s">
        <v>17015</v>
      </c>
      <c r="D2704" s="1" t="s">
        <v>17016</v>
      </c>
      <c r="E2704" s="1" t="s">
        <v>17017</v>
      </c>
      <c r="F2704" s="1" t="s">
        <v>64</v>
      </c>
      <c r="G2704" s="1" t="s">
        <v>65</v>
      </c>
      <c r="H2704" s="1" t="s">
        <v>17018</v>
      </c>
      <c r="I2704" s="1" t="s">
        <v>100</v>
      </c>
      <c r="J2704" s="1" t="s">
        <v>17019</v>
      </c>
      <c r="K2704" s="2">
        <v>2</v>
      </c>
      <c r="L2704" s="1" t="s">
        <v>100</v>
      </c>
      <c r="M2704" s="1" t="s">
        <v>551</v>
      </c>
      <c r="N2704" s="1" t="s">
        <v>551</v>
      </c>
      <c r="O2704" s="1" t="s">
        <v>552</v>
      </c>
      <c r="P2704" s="1" t="s">
        <v>65</v>
      </c>
      <c r="Q2704" s="1" t="s">
        <v>64</v>
      </c>
      <c r="R2704" s="1" t="s">
        <v>65</v>
      </c>
      <c r="S2704" s="1" t="s">
        <v>64</v>
      </c>
      <c r="T2704" s="2">
        <v>2</v>
      </c>
      <c r="V2704" s="1" t="s">
        <v>1045</v>
      </c>
      <c r="W2704" s="1" t="s">
        <v>452</v>
      </c>
      <c r="Y2704" s="1" t="s">
        <v>71</v>
      </c>
      <c r="Z2704" s="1" t="s">
        <v>72</v>
      </c>
      <c r="AA2704" s="1" t="s">
        <v>383</v>
      </c>
      <c r="AB2704" s="1" t="s">
        <v>384</v>
      </c>
      <c r="AC2704" s="3">
        <f>VLOOKUP(AA2704,GeoCord!$A:$C,2,0)</f>
        <v>15.739000000000001</v>
      </c>
      <c r="AD2704" s="3">
        <f>VLOOKUP(AA2704,GeoCord!$A:$C,3,0)</f>
        <v>29.533000000000001</v>
      </c>
      <c r="AG2704" s="1" t="s">
        <v>93</v>
      </c>
      <c r="AH2704" s="2">
        <v>1</v>
      </c>
      <c r="AI2704" s="1" t="s">
        <v>94</v>
      </c>
      <c r="AJ2704" s="2">
        <v>0</v>
      </c>
      <c r="AK2704" s="1" t="s">
        <v>77</v>
      </c>
      <c r="AL2704" s="1" t="s">
        <v>77</v>
      </c>
      <c r="AM2704" s="1" t="s">
        <v>77</v>
      </c>
      <c r="AN2704" s="2">
        <v>0</v>
      </c>
      <c r="AO2704" s="2">
        <v>0</v>
      </c>
      <c r="AP2704" s="2">
        <v>0</v>
      </c>
      <c r="AQ2704" s="2">
        <v>0</v>
      </c>
      <c r="AR2704" s="1" t="s">
        <v>77</v>
      </c>
      <c r="AS2704" s="1" t="s">
        <v>78</v>
      </c>
      <c r="AT2704" s="2">
        <v>110</v>
      </c>
      <c r="AU2704" s="1" t="s">
        <v>79</v>
      </c>
      <c r="AV2704" s="2">
        <v>5</v>
      </c>
      <c r="AW2704" s="2">
        <v>1000000</v>
      </c>
      <c r="AX2704" s="1" t="s">
        <v>1045</v>
      </c>
      <c r="AY2704" s="1" t="s">
        <v>1045</v>
      </c>
      <c r="AZ2704" s="1" t="s">
        <v>452</v>
      </c>
      <c r="BE2704" s="1" t="s">
        <v>17020</v>
      </c>
      <c r="BF2704" s="2">
        <v>3</v>
      </c>
      <c r="BG2704" s="1" t="s">
        <v>81</v>
      </c>
      <c r="BH2704" s="2">
        <v>2</v>
      </c>
      <c r="BI2704" s="2">
        <v>0</v>
      </c>
    </row>
    <row r="2705" spans="1:61">
      <c r="A2705" s="1" t="s">
        <v>59</v>
      </c>
      <c r="B2705" s="1" t="s">
        <v>60</v>
      </c>
      <c r="C2705" s="1" t="s">
        <v>17021</v>
      </c>
      <c r="D2705" s="1" t="s">
        <v>17022</v>
      </c>
      <c r="E2705" s="1" t="s">
        <v>17023</v>
      </c>
      <c r="F2705" s="1" t="s">
        <v>64</v>
      </c>
      <c r="G2705" s="1" t="s">
        <v>65</v>
      </c>
      <c r="H2705" s="1" t="s">
        <v>17024</v>
      </c>
      <c r="I2705" s="1" t="s">
        <v>100</v>
      </c>
      <c r="J2705" s="1" t="s">
        <v>17025</v>
      </c>
      <c r="K2705" s="2">
        <v>2</v>
      </c>
      <c r="L2705" s="1" t="s">
        <v>100</v>
      </c>
      <c r="M2705" s="1" t="s">
        <v>1267</v>
      </c>
      <c r="N2705" s="1" t="s">
        <v>1267</v>
      </c>
      <c r="O2705" s="1" t="s">
        <v>1268</v>
      </c>
      <c r="P2705" s="1" t="s">
        <v>65</v>
      </c>
      <c r="Q2705" s="1" t="s">
        <v>64</v>
      </c>
      <c r="R2705" s="1" t="s">
        <v>65</v>
      </c>
      <c r="S2705" s="1" t="s">
        <v>64</v>
      </c>
      <c r="T2705" s="2">
        <v>2</v>
      </c>
      <c r="V2705" s="1" t="s">
        <v>1045</v>
      </c>
      <c r="W2705" s="1" t="s">
        <v>297</v>
      </c>
      <c r="Y2705" s="1" t="s">
        <v>71</v>
      </c>
      <c r="Z2705" s="1" t="s">
        <v>118</v>
      </c>
      <c r="AC2705" s="3" t="e">
        <f>VLOOKUP(AA2705,GeoCord!$A:$C,2,0)</f>
        <v>#N/A</v>
      </c>
      <c r="AD2705" s="3" t="e">
        <f>VLOOKUP(AA2705,GeoCord!$A:$C,3,0)</f>
        <v>#N/A</v>
      </c>
      <c r="AE2705" s="1" t="s">
        <v>119</v>
      </c>
      <c r="AF2705" s="1" t="s">
        <v>118</v>
      </c>
      <c r="AG2705" s="1" t="s">
        <v>657</v>
      </c>
      <c r="AH2705" s="2">
        <v>1</v>
      </c>
      <c r="AI2705" s="1" t="s">
        <v>658</v>
      </c>
      <c r="AJ2705" s="2">
        <v>1</v>
      </c>
      <c r="AK2705" s="1" t="s">
        <v>77</v>
      </c>
      <c r="AL2705" s="1" t="s">
        <v>77</v>
      </c>
      <c r="AM2705" s="1" t="s">
        <v>77</v>
      </c>
      <c r="AN2705" s="2">
        <v>1</v>
      </c>
      <c r="AO2705" s="2">
        <v>0</v>
      </c>
      <c r="AP2705" s="2">
        <v>2</v>
      </c>
      <c r="AQ2705" s="2">
        <v>0</v>
      </c>
      <c r="AR2705" s="1" t="s">
        <v>77</v>
      </c>
      <c r="AS2705" s="1" t="s">
        <v>78</v>
      </c>
      <c r="AT2705" s="2">
        <v>110</v>
      </c>
      <c r="AU2705" s="1" t="s">
        <v>79</v>
      </c>
      <c r="AV2705" s="2">
        <v>5</v>
      </c>
      <c r="AW2705" s="2">
        <v>868489.04</v>
      </c>
      <c r="AX2705" s="1" t="s">
        <v>1045</v>
      </c>
      <c r="AY2705" s="1" t="s">
        <v>1045</v>
      </c>
      <c r="AZ2705" s="1" t="s">
        <v>297</v>
      </c>
      <c r="BE2705" s="1" t="s">
        <v>17026</v>
      </c>
      <c r="BF2705" s="2">
        <v>3</v>
      </c>
      <c r="BG2705" s="1" t="s">
        <v>81</v>
      </c>
      <c r="BH2705" s="2">
        <v>0</v>
      </c>
      <c r="BI2705" s="2">
        <v>1</v>
      </c>
    </row>
    <row r="2706" spans="1:61">
      <c r="A2706" s="1" t="s">
        <v>59</v>
      </c>
      <c r="B2706" s="1" t="s">
        <v>60</v>
      </c>
      <c r="C2706" s="1" t="s">
        <v>17027</v>
      </c>
      <c r="D2706" s="1" t="s">
        <v>17028</v>
      </c>
      <c r="E2706" s="1" t="s">
        <v>17029</v>
      </c>
      <c r="F2706" s="1" t="s">
        <v>64</v>
      </c>
      <c r="G2706" s="1" t="s">
        <v>65</v>
      </c>
      <c r="H2706" s="1" t="s">
        <v>17030</v>
      </c>
      <c r="I2706" s="1" t="s">
        <v>67</v>
      </c>
      <c r="J2706" s="1" t="s">
        <v>17031</v>
      </c>
      <c r="K2706" s="2">
        <v>2</v>
      </c>
      <c r="L2706" s="1" t="s">
        <v>67</v>
      </c>
      <c r="M2706" s="1" t="s">
        <v>65</v>
      </c>
      <c r="N2706" s="1" t="s">
        <v>65</v>
      </c>
      <c r="O2706" s="1" t="s">
        <v>64</v>
      </c>
      <c r="P2706" s="1" t="s">
        <v>65</v>
      </c>
      <c r="Q2706" s="1" t="s">
        <v>64</v>
      </c>
      <c r="R2706" s="1" t="s">
        <v>65</v>
      </c>
      <c r="S2706" s="1" t="s">
        <v>64</v>
      </c>
      <c r="T2706" s="2">
        <v>4</v>
      </c>
      <c r="V2706" s="1" t="s">
        <v>2227</v>
      </c>
      <c r="X2706" s="1" t="s">
        <v>4246</v>
      </c>
      <c r="Y2706" s="1" t="s">
        <v>71</v>
      </c>
      <c r="Z2706" s="1" t="s">
        <v>72</v>
      </c>
      <c r="AA2706" s="1" t="s">
        <v>1038</v>
      </c>
      <c r="AB2706" s="1" t="s">
        <v>1039</v>
      </c>
      <c r="AC2706" s="3">
        <f>VLOOKUP(AA2706,GeoCord!$A:$C,2,0)</f>
        <v>0.50900000000000001</v>
      </c>
      <c r="AD2706" s="3">
        <f>VLOOKUP(AA2706,GeoCord!$A:$C,3,0)</f>
        <v>16.079999999999998</v>
      </c>
      <c r="AG2706" s="1" t="s">
        <v>236</v>
      </c>
      <c r="AH2706" s="2">
        <v>1</v>
      </c>
      <c r="AI2706" s="1" t="s">
        <v>237</v>
      </c>
      <c r="AJ2706" s="2">
        <v>1</v>
      </c>
      <c r="AK2706" s="1" t="s">
        <v>77</v>
      </c>
      <c r="AL2706" s="1" t="s">
        <v>77</v>
      </c>
      <c r="AM2706" s="1" t="s">
        <v>77</v>
      </c>
      <c r="AN2706" s="2">
        <v>1</v>
      </c>
      <c r="AO2706" s="2">
        <v>0</v>
      </c>
      <c r="AP2706" s="2">
        <v>0</v>
      </c>
      <c r="AQ2706" s="2">
        <v>0</v>
      </c>
      <c r="AR2706" s="1" t="s">
        <v>77</v>
      </c>
      <c r="AS2706" s="1" t="s">
        <v>78</v>
      </c>
      <c r="AT2706" s="2">
        <v>110</v>
      </c>
      <c r="AU2706" s="1" t="s">
        <v>79</v>
      </c>
      <c r="AV2706" s="2">
        <v>5</v>
      </c>
      <c r="AW2706" s="2">
        <v>500000</v>
      </c>
      <c r="AX2706" s="1" t="s">
        <v>2227</v>
      </c>
      <c r="AY2706" s="1" t="s">
        <v>2227</v>
      </c>
      <c r="AZ2706" s="1" t="s">
        <v>4246</v>
      </c>
      <c r="BE2706" s="1" t="s">
        <v>17032</v>
      </c>
      <c r="BF2706" s="2">
        <v>3</v>
      </c>
      <c r="BG2706" s="1" t="s">
        <v>81</v>
      </c>
      <c r="BH2706" s="2">
        <v>2</v>
      </c>
      <c r="BI2706" s="2">
        <v>1</v>
      </c>
    </row>
    <row r="2707" spans="1:61">
      <c r="A2707" s="1" t="s">
        <v>59</v>
      </c>
      <c r="B2707" s="1" t="s">
        <v>60</v>
      </c>
      <c r="C2707" s="1" t="s">
        <v>17033</v>
      </c>
      <c r="D2707" s="1" t="s">
        <v>17034</v>
      </c>
      <c r="E2707" s="1" t="s">
        <v>17035</v>
      </c>
      <c r="F2707" s="1" t="s">
        <v>64</v>
      </c>
      <c r="G2707" s="1" t="s">
        <v>65</v>
      </c>
      <c r="H2707" s="1" t="s">
        <v>17036</v>
      </c>
      <c r="I2707" s="1" t="s">
        <v>100</v>
      </c>
      <c r="J2707" s="1" t="s">
        <v>17037</v>
      </c>
      <c r="K2707" s="2">
        <v>2</v>
      </c>
      <c r="L2707" s="1" t="s">
        <v>100</v>
      </c>
      <c r="M2707" s="1" t="s">
        <v>65</v>
      </c>
      <c r="N2707" s="1" t="s">
        <v>65</v>
      </c>
      <c r="O2707" s="1" t="s">
        <v>64</v>
      </c>
      <c r="P2707" s="1" t="s">
        <v>65</v>
      </c>
      <c r="Q2707" s="1" t="s">
        <v>64</v>
      </c>
      <c r="R2707" s="1" t="s">
        <v>65</v>
      </c>
      <c r="S2707" s="1" t="s">
        <v>64</v>
      </c>
      <c r="T2707" s="2">
        <v>2</v>
      </c>
      <c r="V2707" s="1" t="s">
        <v>16332</v>
      </c>
      <c r="W2707" s="1" t="s">
        <v>17038</v>
      </c>
      <c r="Y2707" s="1" t="s">
        <v>71</v>
      </c>
      <c r="Z2707" s="1" t="s">
        <v>72</v>
      </c>
      <c r="AA2707" s="1" t="s">
        <v>222</v>
      </c>
      <c r="AB2707" s="1" t="s">
        <v>223</v>
      </c>
      <c r="AC2707" s="3">
        <f>VLOOKUP(AA2707,GeoCord!$A:$C,2,0)</f>
        <v>30.681000000000001</v>
      </c>
      <c r="AD2707" s="3">
        <f>VLOOKUP(AA2707,GeoCord!$A:$C,3,0)</f>
        <v>36.279000000000003</v>
      </c>
      <c r="AG2707" s="1" t="s">
        <v>213</v>
      </c>
      <c r="AH2707" s="2">
        <v>1</v>
      </c>
      <c r="AI2707" s="1" t="s">
        <v>214</v>
      </c>
      <c r="AJ2707" s="2">
        <v>0</v>
      </c>
      <c r="AK2707" s="1" t="s">
        <v>77</v>
      </c>
      <c r="AL2707" s="1" t="s">
        <v>77</v>
      </c>
      <c r="AM2707" s="1" t="s">
        <v>77</v>
      </c>
      <c r="AN2707" s="2">
        <v>0</v>
      </c>
      <c r="AO2707" s="2">
        <v>0</v>
      </c>
      <c r="AP2707" s="2">
        <v>0</v>
      </c>
      <c r="AQ2707" s="2">
        <v>0</v>
      </c>
      <c r="AR2707" s="1" t="s">
        <v>77</v>
      </c>
      <c r="AS2707" s="1" t="s">
        <v>78</v>
      </c>
      <c r="AT2707" s="2">
        <v>110</v>
      </c>
      <c r="AU2707" s="1" t="s">
        <v>79</v>
      </c>
      <c r="AV2707" s="2">
        <v>5</v>
      </c>
      <c r="AW2707" s="2">
        <v>37000</v>
      </c>
      <c r="AX2707" s="1" t="s">
        <v>16332</v>
      </c>
      <c r="AY2707" s="1" t="s">
        <v>16332</v>
      </c>
      <c r="AZ2707" s="1" t="s">
        <v>17038</v>
      </c>
      <c r="BE2707" s="1" t="s">
        <v>17039</v>
      </c>
      <c r="BF2707" s="2">
        <v>3</v>
      </c>
      <c r="BG2707" s="1" t="s">
        <v>81</v>
      </c>
      <c r="BH2707" s="2">
        <v>0</v>
      </c>
      <c r="BI2707" s="2">
        <v>2</v>
      </c>
    </row>
    <row r="2708" spans="1:61">
      <c r="A2708" s="1" t="s">
        <v>59</v>
      </c>
      <c r="B2708" s="1" t="s">
        <v>60</v>
      </c>
      <c r="C2708" s="1" t="s">
        <v>17040</v>
      </c>
      <c r="D2708" s="1" t="s">
        <v>17041</v>
      </c>
      <c r="E2708" s="1" t="s">
        <v>17042</v>
      </c>
      <c r="F2708" s="1" t="s">
        <v>64</v>
      </c>
      <c r="G2708" s="1" t="s">
        <v>65</v>
      </c>
      <c r="H2708" s="1" t="s">
        <v>17043</v>
      </c>
      <c r="I2708" s="1" t="s">
        <v>100</v>
      </c>
      <c r="J2708" s="1" t="s">
        <v>17044</v>
      </c>
      <c r="K2708" s="2">
        <v>2</v>
      </c>
      <c r="L2708" s="1" t="s">
        <v>100</v>
      </c>
      <c r="M2708" s="1" t="s">
        <v>637</v>
      </c>
      <c r="N2708" s="1" t="s">
        <v>637</v>
      </c>
      <c r="O2708" s="1" t="s">
        <v>638</v>
      </c>
      <c r="P2708" s="1" t="s">
        <v>65</v>
      </c>
      <c r="Q2708" s="1" t="s">
        <v>64</v>
      </c>
      <c r="R2708" s="1" t="s">
        <v>65</v>
      </c>
      <c r="S2708" s="1" t="s">
        <v>64</v>
      </c>
      <c r="T2708" s="2">
        <v>2</v>
      </c>
      <c r="V2708" s="1" t="s">
        <v>4133</v>
      </c>
      <c r="W2708" s="1" t="s">
        <v>17045</v>
      </c>
      <c r="Y2708" s="1" t="s">
        <v>71</v>
      </c>
      <c r="Z2708" s="1" t="s">
        <v>118</v>
      </c>
      <c r="AC2708" s="3" t="e">
        <f>VLOOKUP(AA2708,GeoCord!$A:$C,2,0)</f>
        <v>#N/A</v>
      </c>
      <c r="AD2708" s="3" t="e">
        <f>VLOOKUP(AA2708,GeoCord!$A:$C,3,0)</f>
        <v>#N/A</v>
      </c>
      <c r="AE2708" s="1" t="s">
        <v>119</v>
      </c>
      <c r="AF2708" s="1" t="s">
        <v>118</v>
      </c>
      <c r="AG2708" s="1" t="s">
        <v>640</v>
      </c>
      <c r="AH2708" s="2">
        <v>1</v>
      </c>
      <c r="AI2708" s="1" t="s">
        <v>641</v>
      </c>
      <c r="AJ2708" s="2">
        <v>0</v>
      </c>
      <c r="AK2708" s="1" t="s">
        <v>77</v>
      </c>
      <c r="AL2708" s="1" t="s">
        <v>77</v>
      </c>
      <c r="AM2708" s="1" t="s">
        <v>77</v>
      </c>
      <c r="AN2708" s="2">
        <v>2</v>
      </c>
      <c r="AO2708" s="2">
        <v>0</v>
      </c>
      <c r="AP2708" s="2">
        <v>0</v>
      </c>
      <c r="AQ2708" s="2">
        <v>0</v>
      </c>
      <c r="AR2708" s="1" t="s">
        <v>77</v>
      </c>
      <c r="AS2708" s="1" t="s">
        <v>78</v>
      </c>
      <c r="AT2708" s="2">
        <v>110</v>
      </c>
      <c r="AU2708" s="1" t="s">
        <v>79</v>
      </c>
      <c r="AV2708" s="2">
        <v>5</v>
      </c>
      <c r="AW2708" s="2">
        <v>1999999.99</v>
      </c>
      <c r="AX2708" s="1" t="s">
        <v>4133</v>
      </c>
      <c r="AY2708" s="1" t="s">
        <v>4133</v>
      </c>
      <c r="AZ2708" s="1" t="s">
        <v>17045</v>
      </c>
      <c r="BE2708" s="1" t="s">
        <v>16261</v>
      </c>
      <c r="BF2708" s="2">
        <v>3</v>
      </c>
      <c r="BG2708" s="1" t="s">
        <v>81</v>
      </c>
      <c r="BH2708" s="2">
        <v>0</v>
      </c>
      <c r="BI2708" s="2">
        <v>0</v>
      </c>
    </row>
    <row r="2709" spans="1:61">
      <c r="A2709" s="1" t="s">
        <v>59</v>
      </c>
      <c r="B2709" s="1" t="s">
        <v>60</v>
      </c>
      <c r="C2709" s="1" t="s">
        <v>17046</v>
      </c>
      <c r="D2709" s="1" t="s">
        <v>17047</v>
      </c>
      <c r="E2709" s="1" t="s">
        <v>17048</v>
      </c>
      <c r="F2709" s="1" t="s">
        <v>64</v>
      </c>
      <c r="G2709" s="1" t="s">
        <v>65</v>
      </c>
      <c r="H2709" s="1" t="s">
        <v>17049</v>
      </c>
      <c r="I2709" s="1" t="s">
        <v>100</v>
      </c>
      <c r="J2709" s="1" t="s">
        <v>17050</v>
      </c>
      <c r="K2709" s="2">
        <v>2</v>
      </c>
      <c r="L2709" s="1" t="s">
        <v>100</v>
      </c>
      <c r="M2709" s="1" t="s">
        <v>6606</v>
      </c>
      <c r="N2709" s="1" t="s">
        <v>6606</v>
      </c>
      <c r="O2709" s="1" t="s">
        <v>6607</v>
      </c>
      <c r="P2709" s="1" t="s">
        <v>65</v>
      </c>
      <c r="Q2709" s="1" t="s">
        <v>64</v>
      </c>
      <c r="R2709" s="1" t="s">
        <v>65</v>
      </c>
      <c r="S2709" s="1" t="s">
        <v>64</v>
      </c>
      <c r="T2709" s="2">
        <v>2</v>
      </c>
      <c r="V2709" s="1" t="s">
        <v>6841</v>
      </c>
      <c r="W2709" s="1" t="s">
        <v>1388</v>
      </c>
      <c r="Y2709" s="1" t="s">
        <v>71</v>
      </c>
      <c r="Z2709" s="1" t="s">
        <v>118</v>
      </c>
      <c r="AC2709" s="3" t="e">
        <f>VLOOKUP(AA2709,GeoCord!$A:$C,2,0)</f>
        <v>#N/A</v>
      </c>
      <c r="AD2709" s="3" t="e">
        <f>VLOOKUP(AA2709,GeoCord!$A:$C,3,0)</f>
        <v>#N/A</v>
      </c>
      <c r="AE2709" s="1" t="s">
        <v>119</v>
      </c>
      <c r="AF2709" s="1" t="s">
        <v>118</v>
      </c>
      <c r="AG2709" s="1" t="s">
        <v>236</v>
      </c>
      <c r="AH2709" s="2">
        <v>1</v>
      </c>
      <c r="AI2709" s="1" t="s">
        <v>237</v>
      </c>
      <c r="AJ2709" s="2">
        <v>0</v>
      </c>
      <c r="AK2709" s="1" t="s">
        <v>77</v>
      </c>
      <c r="AL2709" s="1" t="s">
        <v>77</v>
      </c>
      <c r="AM2709" s="1" t="s">
        <v>77</v>
      </c>
      <c r="AN2709" s="2">
        <v>0</v>
      </c>
      <c r="AO2709" s="2">
        <v>0</v>
      </c>
      <c r="AP2709" s="2">
        <v>1</v>
      </c>
      <c r="AQ2709" s="2">
        <v>0</v>
      </c>
      <c r="AR2709" s="1" t="s">
        <v>77</v>
      </c>
      <c r="AS2709" s="1" t="s">
        <v>78</v>
      </c>
      <c r="AT2709" s="2">
        <v>110</v>
      </c>
      <c r="AU2709" s="1" t="s">
        <v>79</v>
      </c>
      <c r="AV2709" s="2">
        <v>5</v>
      </c>
      <c r="AW2709" s="2">
        <v>500000</v>
      </c>
      <c r="AX2709" s="1" t="s">
        <v>6841</v>
      </c>
      <c r="AY2709" s="1" t="s">
        <v>6841</v>
      </c>
      <c r="AZ2709" s="1" t="s">
        <v>1388</v>
      </c>
      <c r="BE2709" s="1" t="s">
        <v>17051</v>
      </c>
      <c r="BF2709" s="2">
        <v>3</v>
      </c>
      <c r="BG2709" s="1" t="s">
        <v>81</v>
      </c>
      <c r="BH2709" s="2">
        <v>0</v>
      </c>
      <c r="BI2709" s="2">
        <v>0</v>
      </c>
    </row>
    <row r="2710" spans="1:61">
      <c r="A2710" s="1" t="s">
        <v>59</v>
      </c>
      <c r="B2710" s="1" t="s">
        <v>60</v>
      </c>
      <c r="C2710" s="1" t="s">
        <v>17052</v>
      </c>
      <c r="D2710" s="1" t="s">
        <v>17053</v>
      </c>
      <c r="E2710" s="1" t="s">
        <v>17054</v>
      </c>
      <c r="F2710" s="1" t="s">
        <v>64</v>
      </c>
      <c r="G2710" s="1" t="s">
        <v>65</v>
      </c>
      <c r="H2710" s="1" t="s">
        <v>17055</v>
      </c>
      <c r="I2710" s="1" t="s">
        <v>164</v>
      </c>
      <c r="J2710" s="1" t="s">
        <v>17056</v>
      </c>
      <c r="K2710" s="2">
        <v>2</v>
      </c>
      <c r="L2710" s="1" t="s">
        <v>164</v>
      </c>
      <c r="M2710" s="1" t="s">
        <v>315</v>
      </c>
      <c r="N2710" s="1" t="s">
        <v>315</v>
      </c>
      <c r="P2710" s="1" t="s">
        <v>65</v>
      </c>
      <c r="Q2710" s="1" t="s">
        <v>64</v>
      </c>
      <c r="R2710" s="1" t="s">
        <v>65</v>
      </c>
      <c r="S2710" s="1" t="s">
        <v>64</v>
      </c>
      <c r="T2710" s="2">
        <v>2</v>
      </c>
      <c r="V2710" s="1" t="s">
        <v>102</v>
      </c>
      <c r="W2710" s="1" t="s">
        <v>103</v>
      </c>
      <c r="Y2710" s="1" t="s">
        <v>71</v>
      </c>
      <c r="Z2710" s="1" t="s">
        <v>72</v>
      </c>
      <c r="AA2710" s="1" t="s">
        <v>167</v>
      </c>
      <c r="AB2710" s="1" t="s">
        <v>168</v>
      </c>
      <c r="AC2710" s="3">
        <f>VLOOKUP(AA2710,GeoCord!$A:$C,2,0)</f>
        <v>-33.165999999999997</v>
      </c>
      <c r="AD2710" s="3">
        <f>VLOOKUP(AA2710,GeoCord!$A:$C,3,0)</f>
        <v>-64.31</v>
      </c>
      <c r="AG2710" s="1" t="s">
        <v>157</v>
      </c>
      <c r="AH2710" s="2">
        <v>1</v>
      </c>
      <c r="AI2710" s="1" t="s">
        <v>158</v>
      </c>
      <c r="AJ2710" s="2">
        <v>1</v>
      </c>
      <c r="AK2710" s="1" t="s">
        <v>77</v>
      </c>
      <c r="AL2710" s="1" t="s">
        <v>77</v>
      </c>
      <c r="AM2710" s="1" t="s">
        <v>77</v>
      </c>
      <c r="AN2710" s="2">
        <v>1</v>
      </c>
      <c r="AO2710" s="2">
        <v>0</v>
      </c>
      <c r="AP2710" s="2">
        <v>0</v>
      </c>
      <c r="AQ2710" s="2">
        <v>0</v>
      </c>
      <c r="AR2710" s="1" t="s">
        <v>77</v>
      </c>
      <c r="AS2710" s="1" t="s">
        <v>78</v>
      </c>
      <c r="AT2710" s="2">
        <v>110</v>
      </c>
      <c r="AU2710" s="1" t="s">
        <v>79</v>
      </c>
      <c r="AV2710" s="2">
        <v>5</v>
      </c>
      <c r="AW2710" s="2">
        <v>10000</v>
      </c>
      <c r="AX2710" s="1" t="s">
        <v>102</v>
      </c>
      <c r="AY2710" s="1" t="s">
        <v>102</v>
      </c>
      <c r="AZ2710" s="1" t="s">
        <v>103</v>
      </c>
      <c r="BE2710" s="1" t="s">
        <v>17057</v>
      </c>
      <c r="BF2710" s="2">
        <v>3</v>
      </c>
      <c r="BG2710" s="1" t="s">
        <v>81</v>
      </c>
      <c r="BH2710" s="2">
        <v>1</v>
      </c>
      <c r="BI2710" s="2">
        <v>0</v>
      </c>
    </row>
    <row r="2711" spans="1:61">
      <c r="A2711" s="1" t="s">
        <v>59</v>
      </c>
      <c r="B2711" s="1" t="s">
        <v>60</v>
      </c>
      <c r="C2711" s="1" t="s">
        <v>17058</v>
      </c>
      <c r="D2711" s="1" t="s">
        <v>17059</v>
      </c>
      <c r="E2711" s="1" t="s">
        <v>17060</v>
      </c>
      <c r="F2711" s="1" t="s">
        <v>64</v>
      </c>
      <c r="G2711" s="1" t="s">
        <v>65</v>
      </c>
      <c r="H2711" s="1" t="s">
        <v>17061</v>
      </c>
      <c r="I2711" s="1" t="s">
        <v>100</v>
      </c>
      <c r="J2711" s="1" t="s">
        <v>17062</v>
      </c>
      <c r="K2711" s="2">
        <v>2</v>
      </c>
      <c r="L2711" s="1" t="s">
        <v>100</v>
      </c>
      <c r="M2711" s="1" t="s">
        <v>65</v>
      </c>
      <c r="N2711" s="1" t="s">
        <v>65</v>
      </c>
      <c r="O2711" s="1" t="s">
        <v>64</v>
      </c>
      <c r="P2711" s="1" t="s">
        <v>65</v>
      </c>
      <c r="Q2711" s="1" t="s">
        <v>64</v>
      </c>
      <c r="R2711" s="1" t="s">
        <v>65</v>
      </c>
      <c r="S2711" s="1" t="s">
        <v>64</v>
      </c>
      <c r="T2711" s="2">
        <v>2</v>
      </c>
      <c r="V2711" s="1" t="s">
        <v>4133</v>
      </c>
      <c r="W2711" s="1" t="s">
        <v>452</v>
      </c>
      <c r="Y2711" s="1" t="s">
        <v>71</v>
      </c>
      <c r="Z2711" s="1" t="s">
        <v>72</v>
      </c>
      <c r="AA2711" s="1" t="s">
        <v>1161</v>
      </c>
      <c r="AB2711" s="1" t="s">
        <v>1162</v>
      </c>
      <c r="AC2711" s="3">
        <f>VLOOKUP(AA2711,GeoCord!$A:$C,2,0)</f>
        <v>1.9392</v>
      </c>
      <c r="AD2711" s="3">
        <f>VLOOKUP(AA2711,GeoCord!$A:$C,3,0)</f>
        <v>32.741500000000002</v>
      </c>
      <c r="AG2711" s="1" t="s">
        <v>2478</v>
      </c>
      <c r="AH2711" s="2">
        <v>1</v>
      </c>
      <c r="AI2711" s="1" t="s">
        <v>2479</v>
      </c>
      <c r="AJ2711" s="2">
        <v>0</v>
      </c>
      <c r="AK2711" s="1" t="s">
        <v>77</v>
      </c>
      <c r="AL2711" s="1" t="s">
        <v>77</v>
      </c>
      <c r="AM2711" s="1" t="s">
        <v>77</v>
      </c>
      <c r="AN2711" s="2">
        <v>1</v>
      </c>
      <c r="AO2711" s="2">
        <v>1</v>
      </c>
      <c r="AP2711" s="2">
        <v>1</v>
      </c>
      <c r="AQ2711" s="2">
        <v>0</v>
      </c>
      <c r="AR2711" s="1" t="s">
        <v>77</v>
      </c>
      <c r="AS2711" s="1" t="s">
        <v>78</v>
      </c>
      <c r="AT2711" s="2">
        <v>110</v>
      </c>
      <c r="AU2711" s="1" t="s">
        <v>79</v>
      </c>
      <c r="AV2711" s="2">
        <v>5</v>
      </c>
      <c r="AW2711" s="2">
        <v>100000</v>
      </c>
      <c r="AX2711" s="1" t="s">
        <v>4133</v>
      </c>
      <c r="AY2711" s="1" t="s">
        <v>4133</v>
      </c>
      <c r="AZ2711" s="1" t="s">
        <v>452</v>
      </c>
      <c r="BE2711" s="1" t="s">
        <v>17063</v>
      </c>
      <c r="BF2711" s="2">
        <v>3</v>
      </c>
      <c r="BG2711" s="1" t="s">
        <v>81</v>
      </c>
      <c r="BH2711" s="2">
        <v>0</v>
      </c>
      <c r="BI2711" s="2">
        <v>0</v>
      </c>
    </row>
    <row r="2712" spans="1:61">
      <c r="A2712" s="1" t="s">
        <v>59</v>
      </c>
      <c r="B2712" s="1" t="s">
        <v>60</v>
      </c>
      <c r="C2712" s="1" t="s">
        <v>17064</v>
      </c>
      <c r="D2712" s="1" t="s">
        <v>17065</v>
      </c>
      <c r="E2712" s="1" t="s">
        <v>17066</v>
      </c>
      <c r="F2712" s="1" t="s">
        <v>64</v>
      </c>
      <c r="G2712" s="1" t="s">
        <v>65</v>
      </c>
      <c r="H2712" s="1" t="s">
        <v>17067</v>
      </c>
      <c r="I2712" s="1" t="s">
        <v>67</v>
      </c>
      <c r="J2712" s="1" t="s">
        <v>17068</v>
      </c>
      <c r="K2712" s="2">
        <v>2</v>
      </c>
      <c r="L2712" s="1" t="s">
        <v>67</v>
      </c>
      <c r="M2712" s="1" t="s">
        <v>814</v>
      </c>
      <c r="N2712" s="1" t="s">
        <v>814</v>
      </c>
      <c r="O2712" s="1" t="s">
        <v>815</v>
      </c>
      <c r="P2712" s="1" t="s">
        <v>65</v>
      </c>
      <c r="Q2712" s="1" t="s">
        <v>64</v>
      </c>
      <c r="R2712" s="1" t="s">
        <v>65</v>
      </c>
      <c r="S2712" s="1" t="s">
        <v>64</v>
      </c>
      <c r="T2712" s="2">
        <v>2</v>
      </c>
      <c r="V2712" s="1" t="s">
        <v>89</v>
      </c>
      <c r="W2712" s="1" t="s">
        <v>452</v>
      </c>
      <c r="Y2712" s="1" t="s">
        <v>71</v>
      </c>
      <c r="Z2712" s="1" t="s">
        <v>72</v>
      </c>
      <c r="AA2712" s="1" t="s">
        <v>1206</v>
      </c>
      <c r="AB2712" s="1" t="s">
        <v>1207</v>
      </c>
      <c r="AC2712" s="3">
        <f>VLOOKUP(AA2712,GeoCord!$A:$C,2,0)</f>
        <v>7.0430000000000001</v>
      </c>
      <c r="AD2712" s="3">
        <f>VLOOKUP(AA2712,GeoCord!$A:$C,3,0)</f>
        <v>21.423999999999999</v>
      </c>
      <c r="AG2712" s="1" t="s">
        <v>120</v>
      </c>
      <c r="AH2712" s="2">
        <v>1</v>
      </c>
      <c r="AI2712" s="1" t="s">
        <v>121</v>
      </c>
      <c r="AJ2712" s="2">
        <v>1</v>
      </c>
      <c r="AK2712" s="1" t="s">
        <v>77</v>
      </c>
      <c r="AL2712" s="1" t="s">
        <v>77</v>
      </c>
      <c r="AM2712" s="1" t="s">
        <v>77</v>
      </c>
      <c r="AN2712" s="2">
        <v>0</v>
      </c>
      <c r="AO2712" s="2">
        <v>0</v>
      </c>
      <c r="AP2712" s="2">
        <v>0</v>
      </c>
      <c r="AQ2712" s="2">
        <v>0</v>
      </c>
      <c r="AR2712" s="1" t="s">
        <v>77</v>
      </c>
      <c r="AS2712" s="1" t="s">
        <v>78</v>
      </c>
      <c r="AT2712" s="2">
        <v>110</v>
      </c>
      <c r="AU2712" s="1" t="s">
        <v>79</v>
      </c>
      <c r="AV2712" s="2">
        <v>5</v>
      </c>
      <c r="AW2712" s="2">
        <v>561166.85</v>
      </c>
      <c r="AX2712" s="1" t="s">
        <v>89</v>
      </c>
      <c r="AY2712" s="1" t="s">
        <v>89</v>
      </c>
      <c r="AZ2712" s="1" t="s">
        <v>452</v>
      </c>
      <c r="BE2712" s="1" t="s">
        <v>17069</v>
      </c>
      <c r="BF2712" s="2">
        <v>3</v>
      </c>
      <c r="BG2712" s="1" t="s">
        <v>81</v>
      </c>
      <c r="BH2712" s="2">
        <v>2</v>
      </c>
      <c r="BI2712" s="2">
        <v>1</v>
      </c>
    </row>
    <row r="2713" spans="1:61">
      <c r="A2713" s="1" t="s">
        <v>59</v>
      </c>
      <c r="B2713" s="1" t="s">
        <v>60</v>
      </c>
      <c r="C2713" s="1" t="s">
        <v>17070</v>
      </c>
      <c r="D2713" s="1" t="s">
        <v>17071</v>
      </c>
      <c r="E2713" s="1" t="s">
        <v>17072</v>
      </c>
      <c r="F2713" s="1" t="s">
        <v>64</v>
      </c>
      <c r="G2713" s="1" t="s">
        <v>65</v>
      </c>
      <c r="H2713" s="1" t="s">
        <v>17073</v>
      </c>
      <c r="I2713" s="1" t="s">
        <v>100</v>
      </c>
      <c r="J2713" s="1" t="s">
        <v>17074</v>
      </c>
      <c r="K2713" s="2">
        <v>2</v>
      </c>
      <c r="L2713" s="1" t="s">
        <v>100</v>
      </c>
      <c r="M2713" s="1" t="s">
        <v>65</v>
      </c>
      <c r="N2713" s="1" t="s">
        <v>65</v>
      </c>
      <c r="O2713" s="1" t="s">
        <v>64</v>
      </c>
      <c r="P2713" s="1" t="s">
        <v>65</v>
      </c>
      <c r="Q2713" s="1" t="s">
        <v>64</v>
      </c>
      <c r="R2713" s="1" t="s">
        <v>65</v>
      </c>
      <c r="S2713" s="1" t="s">
        <v>64</v>
      </c>
      <c r="T2713" s="2">
        <v>2</v>
      </c>
      <c r="V2713" s="1" t="s">
        <v>794</v>
      </c>
      <c r="W2713" s="1" t="s">
        <v>317</v>
      </c>
      <c r="Y2713" s="1" t="s">
        <v>71</v>
      </c>
      <c r="Z2713" s="1" t="s">
        <v>72</v>
      </c>
      <c r="AA2713" s="1" t="s">
        <v>17075</v>
      </c>
      <c r="AB2713" s="1" t="s">
        <v>17076</v>
      </c>
      <c r="AC2713" s="3">
        <f>VLOOKUP(AA2713,GeoCord!$A:$C,2,0)</f>
        <v>5.9610000000000003</v>
      </c>
      <c r="AD2713" s="3">
        <f>VLOOKUP(AA2713,GeoCord!$A:$C,3,0)</f>
        <v>169.65100000000001</v>
      </c>
      <c r="AG2713" s="1" t="s">
        <v>657</v>
      </c>
      <c r="AH2713" s="2">
        <v>1</v>
      </c>
      <c r="AI2713" s="1" t="s">
        <v>658</v>
      </c>
      <c r="AJ2713" s="2">
        <v>0</v>
      </c>
      <c r="AK2713" s="1" t="s">
        <v>77</v>
      </c>
      <c r="AL2713" s="1" t="s">
        <v>77</v>
      </c>
      <c r="AM2713" s="1" t="s">
        <v>77</v>
      </c>
      <c r="AN2713" s="2">
        <v>0</v>
      </c>
      <c r="AO2713" s="2">
        <v>0</v>
      </c>
      <c r="AP2713" s="2">
        <v>1</v>
      </c>
      <c r="AQ2713" s="2">
        <v>0</v>
      </c>
      <c r="AR2713" s="1" t="s">
        <v>77</v>
      </c>
      <c r="AS2713" s="1" t="s">
        <v>78</v>
      </c>
      <c r="AT2713" s="2">
        <v>110</v>
      </c>
      <c r="AU2713" s="1" t="s">
        <v>79</v>
      </c>
      <c r="AV2713" s="2">
        <v>5</v>
      </c>
      <c r="AW2713" s="2">
        <v>280000</v>
      </c>
      <c r="AX2713" s="1" t="s">
        <v>794</v>
      </c>
      <c r="AY2713" s="1" t="s">
        <v>794</v>
      </c>
      <c r="AZ2713" s="1" t="s">
        <v>317</v>
      </c>
      <c r="BE2713" s="1" t="s">
        <v>17077</v>
      </c>
      <c r="BF2713" s="2">
        <v>3</v>
      </c>
      <c r="BG2713" s="1" t="s">
        <v>81</v>
      </c>
      <c r="BH2713" s="2">
        <v>0</v>
      </c>
      <c r="BI2713" s="2">
        <v>0</v>
      </c>
    </row>
    <row r="2714" spans="1:61">
      <c r="A2714" s="1" t="s">
        <v>59</v>
      </c>
      <c r="B2714" s="1" t="s">
        <v>60</v>
      </c>
      <c r="C2714" s="1" t="s">
        <v>17078</v>
      </c>
      <c r="D2714" s="1" t="s">
        <v>17079</v>
      </c>
      <c r="E2714" s="1" t="s">
        <v>17080</v>
      </c>
      <c r="F2714" s="1" t="s">
        <v>64</v>
      </c>
      <c r="G2714" s="1" t="s">
        <v>65</v>
      </c>
      <c r="H2714" s="1" t="s">
        <v>17081</v>
      </c>
      <c r="I2714" s="1" t="s">
        <v>100</v>
      </c>
      <c r="J2714" s="1" t="s">
        <v>17082</v>
      </c>
      <c r="K2714" s="2">
        <v>2</v>
      </c>
      <c r="L2714" s="1" t="s">
        <v>100</v>
      </c>
      <c r="M2714" s="1" t="s">
        <v>993</v>
      </c>
      <c r="N2714" s="1" t="s">
        <v>993</v>
      </c>
      <c r="O2714" s="1" t="s">
        <v>994</v>
      </c>
      <c r="P2714" s="1" t="s">
        <v>65</v>
      </c>
      <c r="Q2714" s="1" t="s">
        <v>64</v>
      </c>
      <c r="R2714" s="1" t="s">
        <v>65</v>
      </c>
      <c r="S2714" s="1" t="s">
        <v>64</v>
      </c>
      <c r="T2714" s="2">
        <v>4</v>
      </c>
      <c r="V2714" s="1" t="s">
        <v>17083</v>
      </c>
      <c r="X2714" s="1" t="s">
        <v>60</v>
      </c>
      <c r="Y2714" s="1" t="s">
        <v>71</v>
      </c>
      <c r="Z2714" s="1" t="s">
        <v>72</v>
      </c>
      <c r="AA2714" s="1" t="s">
        <v>1161</v>
      </c>
      <c r="AB2714" s="1" t="s">
        <v>1162</v>
      </c>
      <c r="AC2714" s="3">
        <f>VLOOKUP(AA2714,GeoCord!$A:$C,2,0)</f>
        <v>1.9392</v>
      </c>
      <c r="AD2714" s="3">
        <f>VLOOKUP(AA2714,GeoCord!$A:$C,3,0)</f>
        <v>32.741500000000002</v>
      </c>
      <c r="AG2714" s="1" t="s">
        <v>236</v>
      </c>
      <c r="AH2714" s="2">
        <v>1</v>
      </c>
      <c r="AI2714" s="1" t="s">
        <v>237</v>
      </c>
      <c r="AJ2714" s="2">
        <v>0</v>
      </c>
      <c r="AK2714" s="1" t="s">
        <v>77</v>
      </c>
      <c r="AL2714" s="1" t="s">
        <v>77</v>
      </c>
      <c r="AM2714" s="1" t="s">
        <v>77</v>
      </c>
      <c r="AN2714" s="2">
        <v>0</v>
      </c>
      <c r="AO2714" s="2">
        <v>0</v>
      </c>
      <c r="AP2714" s="2">
        <v>0</v>
      </c>
      <c r="AQ2714" s="2">
        <v>0</v>
      </c>
      <c r="AR2714" s="1" t="s">
        <v>77</v>
      </c>
      <c r="AS2714" s="1" t="s">
        <v>78</v>
      </c>
      <c r="AT2714" s="2">
        <v>110</v>
      </c>
      <c r="AU2714" s="1" t="s">
        <v>79</v>
      </c>
      <c r="AV2714" s="2">
        <v>5</v>
      </c>
      <c r="AW2714" s="2">
        <v>2000000.13</v>
      </c>
      <c r="AX2714" s="1" t="s">
        <v>17083</v>
      </c>
      <c r="AY2714" s="1" t="s">
        <v>17083</v>
      </c>
      <c r="AZ2714" s="1" t="s">
        <v>60</v>
      </c>
      <c r="BE2714" s="1" t="s">
        <v>17084</v>
      </c>
      <c r="BF2714" s="2">
        <v>3</v>
      </c>
      <c r="BG2714" s="1" t="s">
        <v>81</v>
      </c>
      <c r="BH2714" s="2">
        <v>2</v>
      </c>
      <c r="BI2714" s="2">
        <v>0</v>
      </c>
    </row>
    <row r="2715" spans="1:61">
      <c r="A2715" s="1" t="s">
        <v>59</v>
      </c>
      <c r="B2715" s="1" t="s">
        <v>60</v>
      </c>
      <c r="C2715" s="1" t="s">
        <v>17085</v>
      </c>
      <c r="D2715" s="1" t="s">
        <v>17086</v>
      </c>
      <c r="E2715" s="1" t="s">
        <v>17087</v>
      </c>
      <c r="F2715" s="1" t="s">
        <v>64</v>
      </c>
      <c r="G2715" s="1" t="s">
        <v>65</v>
      </c>
      <c r="H2715" s="1" t="s">
        <v>17088</v>
      </c>
      <c r="I2715" s="1" t="s">
        <v>67</v>
      </c>
      <c r="J2715" s="1" t="s">
        <v>17089</v>
      </c>
      <c r="K2715" s="2">
        <v>2</v>
      </c>
      <c r="L2715" s="1" t="s">
        <v>67</v>
      </c>
      <c r="M2715" s="1" t="s">
        <v>65</v>
      </c>
      <c r="N2715" s="1" t="s">
        <v>65</v>
      </c>
      <c r="O2715" s="1" t="s">
        <v>64</v>
      </c>
      <c r="P2715" s="1" t="s">
        <v>65</v>
      </c>
      <c r="Q2715" s="1" t="s">
        <v>64</v>
      </c>
      <c r="R2715" s="1" t="s">
        <v>65</v>
      </c>
      <c r="S2715" s="1" t="s">
        <v>64</v>
      </c>
      <c r="T2715" s="2">
        <v>2</v>
      </c>
      <c r="V2715" s="1" t="s">
        <v>5762</v>
      </c>
      <c r="W2715" s="1" t="s">
        <v>17090</v>
      </c>
      <c r="Y2715" s="1" t="s">
        <v>71</v>
      </c>
      <c r="Z2715" s="1" t="s">
        <v>72</v>
      </c>
      <c r="AA2715" s="1" t="s">
        <v>264</v>
      </c>
      <c r="AB2715" s="1" t="s">
        <v>265</v>
      </c>
      <c r="AC2715" s="3">
        <f>VLOOKUP(AA2715,GeoCord!$A:$C,2,0)</f>
        <v>16.995999999999999</v>
      </c>
      <c r="AD2715" s="3">
        <f>VLOOKUP(AA2715,GeoCord!$A:$C,3,0)</f>
        <v>9.9149999999999991</v>
      </c>
      <c r="AG2715" s="1" t="s">
        <v>106</v>
      </c>
      <c r="AH2715" s="2">
        <v>1</v>
      </c>
      <c r="AI2715" s="1" t="s">
        <v>107</v>
      </c>
      <c r="AJ2715" s="2">
        <v>0</v>
      </c>
      <c r="AK2715" s="1" t="s">
        <v>77</v>
      </c>
      <c r="AL2715" s="1" t="s">
        <v>77</v>
      </c>
      <c r="AM2715" s="1" t="s">
        <v>77</v>
      </c>
      <c r="AN2715" s="2">
        <v>0</v>
      </c>
      <c r="AO2715" s="2">
        <v>2</v>
      </c>
      <c r="AP2715" s="2">
        <v>2</v>
      </c>
      <c r="AQ2715" s="2">
        <v>1</v>
      </c>
      <c r="AR2715" s="1" t="s">
        <v>77</v>
      </c>
      <c r="AS2715" s="1" t="s">
        <v>78</v>
      </c>
      <c r="AT2715" s="2">
        <v>110</v>
      </c>
      <c r="AU2715" s="1" t="s">
        <v>79</v>
      </c>
      <c r="AV2715" s="2">
        <v>5</v>
      </c>
      <c r="AW2715" s="2">
        <v>191000</v>
      </c>
      <c r="AX2715" s="1" t="s">
        <v>5762</v>
      </c>
      <c r="AY2715" s="1" t="s">
        <v>5762</v>
      </c>
      <c r="AZ2715" s="1" t="s">
        <v>17090</v>
      </c>
      <c r="BE2715" s="1" t="s">
        <v>17091</v>
      </c>
      <c r="BF2715" s="2">
        <v>3</v>
      </c>
      <c r="BG2715" s="1" t="s">
        <v>81</v>
      </c>
      <c r="BH2715" s="2">
        <v>0</v>
      </c>
      <c r="BI2715" s="2">
        <v>2</v>
      </c>
    </row>
    <row r="2716" spans="1:61">
      <c r="A2716" s="1" t="s">
        <v>59</v>
      </c>
      <c r="B2716" s="1" t="s">
        <v>60</v>
      </c>
      <c r="C2716" s="1" t="s">
        <v>17092</v>
      </c>
      <c r="D2716" s="1" t="s">
        <v>17093</v>
      </c>
      <c r="E2716" s="1" t="s">
        <v>17094</v>
      </c>
      <c r="F2716" s="1" t="s">
        <v>64</v>
      </c>
      <c r="G2716" s="1" t="s">
        <v>65</v>
      </c>
      <c r="H2716" s="1" t="s">
        <v>17095</v>
      </c>
      <c r="I2716" s="1" t="s">
        <v>100</v>
      </c>
      <c r="J2716" s="1" t="s">
        <v>17096</v>
      </c>
      <c r="K2716" s="2">
        <v>2</v>
      </c>
      <c r="L2716" s="1" t="s">
        <v>100</v>
      </c>
      <c r="M2716" s="1" t="s">
        <v>315</v>
      </c>
      <c r="N2716" s="1" t="s">
        <v>315</v>
      </c>
      <c r="P2716" s="1" t="s">
        <v>65</v>
      </c>
      <c r="Q2716" s="1" t="s">
        <v>64</v>
      </c>
      <c r="R2716" s="1" t="s">
        <v>65</v>
      </c>
      <c r="S2716" s="1" t="s">
        <v>64</v>
      </c>
      <c r="T2716" s="2">
        <v>2</v>
      </c>
      <c r="V2716" s="1" t="s">
        <v>3415</v>
      </c>
      <c r="W2716" s="1" t="s">
        <v>631</v>
      </c>
      <c r="Y2716" s="1" t="s">
        <v>71</v>
      </c>
      <c r="Z2716" s="1" t="s">
        <v>118</v>
      </c>
      <c r="AC2716" s="3" t="e">
        <f>VLOOKUP(AA2716,GeoCord!$A:$C,2,0)</f>
        <v>#N/A</v>
      </c>
      <c r="AD2716" s="3" t="e">
        <f>VLOOKUP(AA2716,GeoCord!$A:$C,3,0)</f>
        <v>#N/A</v>
      </c>
      <c r="AE2716" s="1" t="s">
        <v>119</v>
      </c>
      <c r="AF2716" s="1" t="s">
        <v>118</v>
      </c>
      <c r="AG2716" s="1" t="s">
        <v>463</v>
      </c>
      <c r="AH2716" s="2">
        <v>1</v>
      </c>
      <c r="AI2716" s="1" t="s">
        <v>464</v>
      </c>
      <c r="AJ2716" s="2">
        <v>0</v>
      </c>
      <c r="AK2716" s="1" t="s">
        <v>77</v>
      </c>
      <c r="AL2716" s="1" t="s">
        <v>77</v>
      </c>
      <c r="AM2716" s="1" t="s">
        <v>77</v>
      </c>
      <c r="AN2716" s="2">
        <v>0</v>
      </c>
      <c r="AO2716" s="2">
        <v>0</v>
      </c>
      <c r="AP2716" s="2">
        <v>0</v>
      </c>
      <c r="AQ2716" s="2">
        <v>0</v>
      </c>
      <c r="AR2716" s="1" t="s">
        <v>77</v>
      </c>
      <c r="AS2716" s="1" t="s">
        <v>78</v>
      </c>
      <c r="AT2716" s="2">
        <v>110</v>
      </c>
      <c r="AU2716" s="1" t="s">
        <v>79</v>
      </c>
      <c r="AV2716" s="2">
        <v>5</v>
      </c>
      <c r="AW2716" s="2">
        <v>999999.53</v>
      </c>
      <c r="AX2716" s="1" t="s">
        <v>3415</v>
      </c>
      <c r="AY2716" s="1" t="s">
        <v>3415</v>
      </c>
      <c r="AZ2716" s="1" t="s">
        <v>631</v>
      </c>
      <c r="BE2716" s="1" t="s">
        <v>17097</v>
      </c>
      <c r="BF2716" s="2">
        <v>3</v>
      </c>
      <c r="BG2716" s="1" t="s">
        <v>81</v>
      </c>
      <c r="BH2716" s="2">
        <v>0</v>
      </c>
      <c r="BI2716" s="2">
        <v>0</v>
      </c>
    </row>
    <row r="2717" spans="1:61">
      <c r="A2717" s="1" t="s">
        <v>59</v>
      </c>
      <c r="B2717" s="1" t="s">
        <v>60</v>
      </c>
      <c r="C2717" s="1" t="s">
        <v>17098</v>
      </c>
      <c r="D2717" s="1" t="s">
        <v>17099</v>
      </c>
      <c r="E2717" s="1" t="s">
        <v>17100</v>
      </c>
      <c r="F2717" s="1" t="s">
        <v>64</v>
      </c>
      <c r="G2717" s="1" t="s">
        <v>65</v>
      </c>
      <c r="H2717" s="1" t="s">
        <v>17101</v>
      </c>
      <c r="I2717" s="1" t="s">
        <v>100</v>
      </c>
      <c r="J2717" s="1" t="s">
        <v>17102</v>
      </c>
      <c r="K2717" s="2">
        <v>2</v>
      </c>
      <c r="L2717" s="1" t="s">
        <v>100</v>
      </c>
      <c r="M2717" s="1" t="s">
        <v>11168</v>
      </c>
      <c r="N2717" s="1" t="s">
        <v>11168</v>
      </c>
      <c r="O2717" s="1" t="s">
        <v>2027</v>
      </c>
      <c r="P2717" s="1" t="s">
        <v>65</v>
      </c>
      <c r="Q2717" s="1" t="s">
        <v>64</v>
      </c>
      <c r="R2717" s="1" t="s">
        <v>65</v>
      </c>
      <c r="S2717" s="1" t="s">
        <v>64</v>
      </c>
      <c r="T2717" s="2">
        <v>4</v>
      </c>
      <c r="V2717" s="1" t="s">
        <v>1892</v>
      </c>
      <c r="X2717" s="1" t="s">
        <v>60</v>
      </c>
      <c r="Y2717" s="1" t="s">
        <v>71</v>
      </c>
      <c r="Z2717" s="1" t="s">
        <v>130</v>
      </c>
      <c r="AC2717" s="3" t="e">
        <f>VLOOKUP(AA2717,GeoCord!$A:$C,2,0)</f>
        <v>#N/A</v>
      </c>
      <c r="AD2717" s="3" t="e">
        <f>VLOOKUP(AA2717,GeoCord!$A:$C,3,0)</f>
        <v>#N/A</v>
      </c>
      <c r="AE2717" s="1" t="s">
        <v>740</v>
      </c>
      <c r="AF2717" s="1" t="s">
        <v>741</v>
      </c>
      <c r="AG2717" s="1" t="s">
        <v>1937</v>
      </c>
      <c r="AH2717" s="2">
        <v>1</v>
      </c>
      <c r="AI2717" s="1" t="s">
        <v>1938</v>
      </c>
      <c r="AJ2717" s="2">
        <v>0</v>
      </c>
      <c r="AK2717" s="1" t="s">
        <v>77</v>
      </c>
      <c r="AL2717" s="1" t="s">
        <v>77</v>
      </c>
      <c r="AM2717" s="1" t="s">
        <v>77</v>
      </c>
      <c r="AN2717" s="2">
        <v>1</v>
      </c>
      <c r="AO2717" s="2">
        <v>2</v>
      </c>
      <c r="AP2717" s="2">
        <v>2</v>
      </c>
      <c r="AQ2717" s="2">
        <v>1</v>
      </c>
      <c r="AR2717" s="1" t="s">
        <v>77</v>
      </c>
      <c r="AS2717" s="1" t="s">
        <v>78</v>
      </c>
      <c r="AT2717" s="2">
        <v>110</v>
      </c>
      <c r="AU2717" s="1" t="s">
        <v>79</v>
      </c>
      <c r="AV2717" s="2">
        <v>5</v>
      </c>
      <c r="AW2717" s="2">
        <v>96000.4</v>
      </c>
      <c r="AX2717" s="1" t="s">
        <v>1892</v>
      </c>
      <c r="AY2717" s="1" t="s">
        <v>1892</v>
      </c>
      <c r="AZ2717" s="1" t="s">
        <v>60</v>
      </c>
      <c r="BE2717" s="1" t="s">
        <v>17103</v>
      </c>
      <c r="BF2717" s="2">
        <v>3</v>
      </c>
      <c r="BG2717" s="1" t="s">
        <v>81</v>
      </c>
      <c r="BH2717" s="2">
        <v>1</v>
      </c>
      <c r="BI2717" s="2">
        <v>1</v>
      </c>
    </row>
    <row r="2718" spans="1:61">
      <c r="A2718" s="1" t="s">
        <v>59</v>
      </c>
      <c r="B2718" s="1" t="s">
        <v>60</v>
      </c>
      <c r="C2718" s="1" t="s">
        <v>17104</v>
      </c>
      <c r="D2718" s="1" t="s">
        <v>17105</v>
      </c>
      <c r="E2718" s="1" t="s">
        <v>17106</v>
      </c>
      <c r="F2718" s="1" t="s">
        <v>64</v>
      </c>
      <c r="G2718" s="1" t="s">
        <v>65</v>
      </c>
      <c r="H2718" s="1" t="s">
        <v>17107</v>
      </c>
      <c r="I2718" s="1" t="s">
        <v>100</v>
      </c>
      <c r="J2718" s="1" t="s">
        <v>17108</v>
      </c>
      <c r="K2718" s="2">
        <v>2</v>
      </c>
      <c r="L2718" s="1" t="s">
        <v>100</v>
      </c>
      <c r="M2718" s="1" t="s">
        <v>65</v>
      </c>
      <c r="N2718" s="1" t="s">
        <v>65</v>
      </c>
      <c r="O2718" s="1" t="s">
        <v>64</v>
      </c>
      <c r="P2718" s="1" t="s">
        <v>65</v>
      </c>
      <c r="Q2718" s="1" t="s">
        <v>64</v>
      </c>
      <c r="R2718" s="1" t="s">
        <v>65</v>
      </c>
      <c r="S2718" s="1" t="s">
        <v>64</v>
      </c>
      <c r="T2718" s="2">
        <v>2</v>
      </c>
      <c r="V2718" s="1" t="s">
        <v>17109</v>
      </c>
      <c r="W2718" s="1" t="s">
        <v>8682</v>
      </c>
      <c r="Y2718" s="1" t="s">
        <v>71</v>
      </c>
      <c r="Z2718" s="1" t="s">
        <v>130</v>
      </c>
      <c r="AC2718" s="3" t="e">
        <f>VLOOKUP(AA2718,GeoCord!$A:$C,2,0)</f>
        <v>#N/A</v>
      </c>
      <c r="AD2718" s="3" t="e">
        <f>VLOOKUP(AA2718,GeoCord!$A:$C,3,0)</f>
        <v>#N/A</v>
      </c>
      <c r="AE2718" s="1" t="s">
        <v>131</v>
      </c>
      <c r="AF2718" s="1" t="s">
        <v>132</v>
      </c>
      <c r="AG2718" s="1" t="s">
        <v>236</v>
      </c>
      <c r="AH2718" s="2">
        <v>1</v>
      </c>
      <c r="AI2718" s="1" t="s">
        <v>237</v>
      </c>
      <c r="AJ2718" s="2">
        <v>2</v>
      </c>
      <c r="AK2718" s="1" t="s">
        <v>77</v>
      </c>
      <c r="AL2718" s="1" t="s">
        <v>77</v>
      </c>
      <c r="AM2718" s="1" t="s">
        <v>77</v>
      </c>
      <c r="AN2718" s="2">
        <v>0</v>
      </c>
      <c r="AO2718" s="2">
        <v>1</v>
      </c>
      <c r="AP2718" s="2">
        <v>1</v>
      </c>
      <c r="AQ2718" s="2">
        <v>0</v>
      </c>
      <c r="AR2718" s="1" t="s">
        <v>77</v>
      </c>
      <c r="AS2718" s="1" t="s">
        <v>78</v>
      </c>
      <c r="AT2718" s="2">
        <v>110</v>
      </c>
      <c r="AU2718" s="1" t="s">
        <v>79</v>
      </c>
      <c r="AV2718" s="2">
        <v>5</v>
      </c>
      <c r="AW2718" s="2">
        <v>99000</v>
      </c>
      <c r="AX2718" s="1" t="s">
        <v>17109</v>
      </c>
      <c r="AY2718" s="1" t="s">
        <v>17109</v>
      </c>
      <c r="AZ2718" s="1" t="s">
        <v>8682</v>
      </c>
      <c r="BE2718" s="1" t="s">
        <v>17110</v>
      </c>
      <c r="BF2718" s="2">
        <v>3</v>
      </c>
      <c r="BG2718" s="1" t="s">
        <v>81</v>
      </c>
      <c r="BH2718" s="2">
        <v>0</v>
      </c>
      <c r="BI2718" s="2">
        <v>0</v>
      </c>
    </row>
    <row r="2719" spans="1:61">
      <c r="A2719" s="1" t="s">
        <v>59</v>
      </c>
      <c r="B2719" s="1" t="s">
        <v>60</v>
      </c>
      <c r="C2719" s="1" t="s">
        <v>17111</v>
      </c>
      <c r="D2719" s="1" t="s">
        <v>17112</v>
      </c>
      <c r="E2719" s="1" t="s">
        <v>17113</v>
      </c>
      <c r="F2719" s="1" t="s">
        <v>64</v>
      </c>
      <c r="G2719" s="1" t="s">
        <v>65</v>
      </c>
      <c r="H2719" s="1" t="s">
        <v>17114</v>
      </c>
      <c r="I2719" s="1" t="s">
        <v>100</v>
      </c>
      <c r="J2719" s="1" t="s">
        <v>17115</v>
      </c>
      <c r="K2719" s="2">
        <v>2</v>
      </c>
      <c r="L2719" s="1" t="s">
        <v>100</v>
      </c>
      <c r="M2719" s="1" t="s">
        <v>410</v>
      </c>
      <c r="N2719" s="1" t="s">
        <v>410</v>
      </c>
      <c r="O2719" s="1" t="s">
        <v>411</v>
      </c>
      <c r="P2719" s="1" t="s">
        <v>65</v>
      </c>
      <c r="Q2719" s="1" t="s">
        <v>64</v>
      </c>
      <c r="R2719" s="1" t="s">
        <v>65</v>
      </c>
      <c r="S2719" s="1" t="s">
        <v>64</v>
      </c>
      <c r="T2719" s="2">
        <v>2</v>
      </c>
      <c r="V2719" s="1" t="s">
        <v>16484</v>
      </c>
      <c r="W2719" s="1" t="s">
        <v>3152</v>
      </c>
      <c r="Y2719" s="1" t="s">
        <v>71</v>
      </c>
      <c r="Z2719" s="1" t="s">
        <v>72</v>
      </c>
      <c r="AA2719" s="1" t="s">
        <v>752</v>
      </c>
      <c r="AB2719" s="1" t="s">
        <v>748</v>
      </c>
      <c r="AC2719" s="3">
        <f>VLOOKUP(AA2719,GeoCord!$A:$C,2,0)</f>
        <v>12.69</v>
      </c>
      <c r="AD2719" s="3">
        <f>VLOOKUP(AA2719,GeoCord!$A:$C,3,0)</f>
        <v>104.444</v>
      </c>
      <c r="AG2719" s="1" t="s">
        <v>236</v>
      </c>
      <c r="AH2719" s="2">
        <v>1</v>
      </c>
      <c r="AI2719" s="1" t="s">
        <v>237</v>
      </c>
      <c r="AJ2719" s="2">
        <v>1</v>
      </c>
      <c r="AK2719" s="1" t="s">
        <v>77</v>
      </c>
      <c r="AL2719" s="1" t="s">
        <v>77</v>
      </c>
      <c r="AM2719" s="1" t="s">
        <v>77</v>
      </c>
      <c r="AN2719" s="2">
        <v>1</v>
      </c>
      <c r="AO2719" s="2">
        <v>0</v>
      </c>
      <c r="AP2719" s="2">
        <v>1</v>
      </c>
      <c r="AQ2719" s="2">
        <v>0</v>
      </c>
      <c r="AR2719" s="1" t="s">
        <v>77</v>
      </c>
      <c r="AS2719" s="1" t="s">
        <v>78</v>
      </c>
      <c r="AT2719" s="2">
        <v>110</v>
      </c>
      <c r="AU2719" s="1" t="s">
        <v>79</v>
      </c>
      <c r="AV2719" s="2">
        <v>5</v>
      </c>
      <c r="AW2719" s="2">
        <v>200000</v>
      </c>
      <c r="AX2719" s="1" t="s">
        <v>16484</v>
      </c>
      <c r="AY2719" s="1" t="s">
        <v>16484</v>
      </c>
      <c r="AZ2719" s="1" t="s">
        <v>3152</v>
      </c>
      <c r="BE2719" s="1" t="s">
        <v>17116</v>
      </c>
      <c r="BF2719" s="2">
        <v>3</v>
      </c>
      <c r="BG2719" s="1" t="s">
        <v>81</v>
      </c>
      <c r="BH2719" s="2">
        <v>0</v>
      </c>
      <c r="BI2719" s="2">
        <v>0</v>
      </c>
    </row>
    <row r="2720" spans="1:61">
      <c r="A2720" s="1" t="s">
        <v>59</v>
      </c>
      <c r="B2720" s="1" t="s">
        <v>60</v>
      </c>
      <c r="C2720" s="1" t="s">
        <v>17117</v>
      </c>
      <c r="D2720" s="1" t="s">
        <v>17118</v>
      </c>
      <c r="E2720" s="1" t="s">
        <v>17119</v>
      </c>
      <c r="F2720" s="1" t="s">
        <v>64</v>
      </c>
      <c r="G2720" s="1" t="s">
        <v>65</v>
      </c>
      <c r="H2720" s="1" t="s">
        <v>17120</v>
      </c>
      <c r="I2720" s="1" t="s">
        <v>100</v>
      </c>
      <c r="J2720" s="1" t="s">
        <v>17121</v>
      </c>
      <c r="K2720" s="2">
        <v>2</v>
      </c>
      <c r="L2720" s="1" t="s">
        <v>100</v>
      </c>
      <c r="M2720" s="1" t="s">
        <v>1705</v>
      </c>
      <c r="N2720" s="1" t="s">
        <v>1705</v>
      </c>
      <c r="O2720" s="1" t="s">
        <v>1706</v>
      </c>
      <c r="P2720" s="1" t="s">
        <v>65</v>
      </c>
      <c r="Q2720" s="1" t="s">
        <v>64</v>
      </c>
      <c r="R2720" s="1" t="s">
        <v>65</v>
      </c>
      <c r="S2720" s="1" t="s">
        <v>64</v>
      </c>
      <c r="T2720" s="2">
        <v>2</v>
      </c>
      <c r="V2720" s="1" t="s">
        <v>1276</v>
      </c>
      <c r="W2720" s="1" t="s">
        <v>15652</v>
      </c>
      <c r="Y2720" s="1" t="s">
        <v>71</v>
      </c>
      <c r="Z2720" s="1" t="s">
        <v>72</v>
      </c>
      <c r="AA2720" s="1" t="s">
        <v>318</v>
      </c>
      <c r="AB2720" s="1" t="s">
        <v>319</v>
      </c>
      <c r="AC2720" s="3" t="e">
        <f>VLOOKUP(AA2720,GeoCord!$A:$C,2,0)</f>
        <v>#N/A</v>
      </c>
      <c r="AD2720" s="3" t="e">
        <f>VLOOKUP(AA2720,GeoCord!$A:$C,3,0)</f>
        <v>#N/A</v>
      </c>
      <c r="AG2720" s="1" t="s">
        <v>3831</v>
      </c>
      <c r="AH2720" s="2">
        <v>1</v>
      </c>
      <c r="AI2720" s="1" t="s">
        <v>3832</v>
      </c>
      <c r="AJ2720" s="2">
        <v>1</v>
      </c>
      <c r="AK2720" s="1" t="s">
        <v>77</v>
      </c>
      <c r="AL2720" s="1" t="s">
        <v>77</v>
      </c>
      <c r="AM2720" s="1" t="s">
        <v>77</v>
      </c>
      <c r="AN2720" s="2">
        <v>0</v>
      </c>
      <c r="AO2720" s="2">
        <v>0</v>
      </c>
      <c r="AP2720" s="2">
        <v>1</v>
      </c>
      <c r="AQ2720" s="2">
        <v>0</v>
      </c>
      <c r="AR2720" s="1" t="s">
        <v>77</v>
      </c>
      <c r="AS2720" s="1" t="s">
        <v>78</v>
      </c>
      <c r="AT2720" s="2">
        <v>110</v>
      </c>
      <c r="AU2720" s="1" t="s">
        <v>79</v>
      </c>
      <c r="AV2720" s="2">
        <v>5</v>
      </c>
      <c r="AW2720" s="2">
        <v>586607.17000000004</v>
      </c>
      <c r="AX2720" s="1" t="s">
        <v>1276</v>
      </c>
      <c r="AY2720" s="1" t="s">
        <v>1276</v>
      </c>
      <c r="AZ2720" s="1" t="s">
        <v>15652</v>
      </c>
      <c r="BE2720" s="1" t="s">
        <v>17122</v>
      </c>
      <c r="BF2720" s="2">
        <v>3</v>
      </c>
      <c r="BG2720" s="1" t="s">
        <v>81</v>
      </c>
      <c r="BH2720" s="2">
        <v>0</v>
      </c>
      <c r="BI2720" s="2">
        <v>1</v>
      </c>
    </row>
    <row r="2721" spans="1:61">
      <c r="A2721" s="1" t="s">
        <v>59</v>
      </c>
      <c r="B2721" s="1" t="s">
        <v>60</v>
      </c>
      <c r="C2721" s="1" t="s">
        <v>17123</v>
      </c>
      <c r="D2721" s="1" t="s">
        <v>17124</v>
      </c>
      <c r="E2721" s="1" t="s">
        <v>17125</v>
      </c>
      <c r="F2721" s="1" t="s">
        <v>64</v>
      </c>
      <c r="G2721" s="1" t="s">
        <v>65</v>
      </c>
      <c r="H2721" s="1" t="s">
        <v>17126</v>
      </c>
      <c r="I2721" s="1" t="s">
        <v>164</v>
      </c>
      <c r="J2721" s="1" t="s">
        <v>17127</v>
      </c>
      <c r="K2721" s="2">
        <v>2</v>
      </c>
      <c r="L2721" s="1" t="s">
        <v>164</v>
      </c>
      <c r="M2721" s="1" t="s">
        <v>65</v>
      </c>
      <c r="N2721" s="1" t="s">
        <v>65</v>
      </c>
      <c r="O2721" s="1" t="s">
        <v>64</v>
      </c>
      <c r="P2721" s="1" t="s">
        <v>65</v>
      </c>
      <c r="Q2721" s="1" t="s">
        <v>64</v>
      </c>
      <c r="R2721" s="1" t="s">
        <v>65</v>
      </c>
      <c r="S2721" s="1" t="s">
        <v>64</v>
      </c>
      <c r="T2721" s="2">
        <v>2</v>
      </c>
      <c r="V2721" s="1" t="s">
        <v>1928</v>
      </c>
      <c r="W2721" s="1" t="s">
        <v>1388</v>
      </c>
      <c r="Y2721" s="1" t="s">
        <v>71</v>
      </c>
      <c r="Z2721" s="1" t="s">
        <v>72</v>
      </c>
      <c r="AA2721" s="1" t="s">
        <v>2654</v>
      </c>
      <c r="AB2721" s="1" t="s">
        <v>2655</v>
      </c>
      <c r="AC2721" s="3">
        <f>VLOOKUP(AA2721,GeoCord!$A:$C,2,0)</f>
        <v>15.124000000000001</v>
      </c>
      <c r="AD2721" s="3">
        <f>VLOOKUP(AA2721,GeoCord!$A:$C,3,0)</f>
        <v>-90.710999999999999</v>
      </c>
      <c r="AG2721" s="1" t="s">
        <v>169</v>
      </c>
      <c r="AH2721" s="2">
        <v>1</v>
      </c>
      <c r="AI2721" s="1" t="s">
        <v>170</v>
      </c>
      <c r="AJ2721" s="2">
        <v>1</v>
      </c>
      <c r="AK2721" s="1" t="s">
        <v>77</v>
      </c>
      <c r="AL2721" s="1" t="s">
        <v>77</v>
      </c>
      <c r="AM2721" s="1" t="s">
        <v>77</v>
      </c>
      <c r="AN2721" s="2">
        <v>1</v>
      </c>
      <c r="AO2721" s="2">
        <v>1</v>
      </c>
      <c r="AP2721" s="2">
        <v>1</v>
      </c>
      <c r="AQ2721" s="2">
        <v>0</v>
      </c>
      <c r="AR2721" s="1" t="s">
        <v>77</v>
      </c>
      <c r="AS2721" s="1" t="s">
        <v>78</v>
      </c>
      <c r="AT2721" s="2">
        <v>110</v>
      </c>
      <c r="AU2721" s="1" t="s">
        <v>79</v>
      </c>
      <c r="AV2721" s="2">
        <v>5</v>
      </c>
      <c r="AW2721" s="2">
        <v>40000</v>
      </c>
      <c r="AX2721" s="1" t="s">
        <v>1928</v>
      </c>
      <c r="AY2721" s="1" t="s">
        <v>1928</v>
      </c>
      <c r="AZ2721" s="1" t="s">
        <v>1388</v>
      </c>
      <c r="BE2721" s="1" t="s">
        <v>17128</v>
      </c>
      <c r="BF2721" s="2">
        <v>3</v>
      </c>
      <c r="BG2721" s="1" t="s">
        <v>81</v>
      </c>
      <c r="BH2721" s="2">
        <v>0</v>
      </c>
      <c r="BI2721" s="2">
        <v>0</v>
      </c>
    </row>
    <row r="2722" spans="1:61">
      <c r="A2722" s="1" t="s">
        <v>59</v>
      </c>
      <c r="B2722" s="1" t="s">
        <v>60</v>
      </c>
      <c r="C2722" s="1" t="s">
        <v>17129</v>
      </c>
      <c r="D2722" s="1" t="s">
        <v>17130</v>
      </c>
      <c r="E2722" s="1" t="s">
        <v>17131</v>
      </c>
      <c r="F2722" s="1" t="s">
        <v>64</v>
      </c>
      <c r="G2722" s="1" t="s">
        <v>65</v>
      </c>
      <c r="H2722" s="1" t="s">
        <v>17132</v>
      </c>
      <c r="I2722" s="1" t="s">
        <v>164</v>
      </c>
      <c r="J2722" s="1" t="s">
        <v>17133</v>
      </c>
      <c r="K2722" s="2">
        <v>2</v>
      </c>
      <c r="L2722" s="1" t="s">
        <v>164</v>
      </c>
      <c r="M2722" s="1" t="s">
        <v>65</v>
      </c>
      <c r="N2722" s="1" t="s">
        <v>65</v>
      </c>
      <c r="O2722" s="1" t="s">
        <v>64</v>
      </c>
      <c r="P2722" s="1" t="s">
        <v>65</v>
      </c>
      <c r="Q2722" s="1" t="s">
        <v>64</v>
      </c>
      <c r="R2722" s="1" t="s">
        <v>65</v>
      </c>
      <c r="S2722" s="1" t="s">
        <v>64</v>
      </c>
      <c r="T2722" s="2">
        <v>2</v>
      </c>
      <c r="V2722" s="1" t="s">
        <v>794</v>
      </c>
      <c r="W2722" s="1" t="s">
        <v>1482</v>
      </c>
      <c r="Y2722" s="1" t="s">
        <v>71</v>
      </c>
      <c r="Z2722" s="1" t="s">
        <v>72</v>
      </c>
      <c r="AA2722" s="1" t="s">
        <v>3327</v>
      </c>
      <c r="AB2722" s="1" t="s">
        <v>3328</v>
      </c>
      <c r="AC2722" s="3">
        <f>VLOOKUP(AA2722,GeoCord!$A:$C,2,0)</f>
        <v>10.125999999999999</v>
      </c>
      <c r="AD2722" s="3">
        <f>VLOOKUP(AA2722,GeoCord!$A:$C,3,0)</f>
        <v>-84.075000000000003</v>
      </c>
      <c r="AG2722" s="1" t="s">
        <v>571</v>
      </c>
      <c r="AH2722" s="2">
        <v>1</v>
      </c>
      <c r="AI2722" s="1" t="s">
        <v>572</v>
      </c>
      <c r="AJ2722" s="2">
        <v>0</v>
      </c>
      <c r="AK2722" s="1" t="s">
        <v>77</v>
      </c>
      <c r="AL2722" s="1" t="s">
        <v>77</v>
      </c>
      <c r="AM2722" s="1" t="s">
        <v>77</v>
      </c>
      <c r="AN2722" s="2">
        <v>0</v>
      </c>
      <c r="AO2722" s="2">
        <v>0</v>
      </c>
      <c r="AP2722" s="2">
        <v>0</v>
      </c>
      <c r="AQ2722" s="2">
        <v>2</v>
      </c>
      <c r="AR2722" s="1" t="s">
        <v>77</v>
      </c>
      <c r="AS2722" s="1" t="s">
        <v>78</v>
      </c>
      <c r="AT2722" s="2">
        <v>110</v>
      </c>
      <c r="AU2722" s="1" t="s">
        <v>79</v>
      </c>
      <c r="AV2722" s="2">
        <v>5</v>
      </c>
      <c r="AW2722" s="2">
        <v>60000</v>
      </c>
      <c r="AX2722" s="1" t="s">
        <v>794</v>
      </c>
      <c r="AY2722" s="1" t="s">
        <v>794</v>
      </c>
      <c r="AZ2722" s="1" t="s">
        <v>1482</v>
      </c>
      <c r="BE2722" s="1" t="s">
        <v>17134</v>
      </c>
      <c r="BF2722" s="2">
        <v>3</v>
      </c>
      <c r="BG2722" s="1" t="s">
        <v>81</v>
      </c>
      <c r="BH2722" s="2">
        <v>2</v>
      </c>
      <c r="BI2722" s="2">
        <v>0</v>
      </c>
    </row>
    <row r="2723" spans="1:61">
      <c r="A2723" s="1" t="s">
        <v>59</v>
      </c>
      <c r="B2723" s="1" t="s">
        <v>60</v>
      </c>
      <c r="C2723" s="1" t="s">
        <v>17135</v>
      </c>
      <c r="D2723" s="1" t="s">
        <v>17136</v>
      </c>
      <c r="E2723" s="1" t="s">
        <v>17137</v>
      </c>
      <c r="F2723" s="1" t="s">
        <v>64</v>
      </c>
      <c r="G2723" s="1" t="s">
        <v>65</v>
      </c>
      <c r="H2723" s="1" t="s">
        <v>17138</v>
      </c>
      <c r="I2723" s="1" t="s">
        <v>164</v>
      </c>
      <c r="J2723" s="1" t="s">
        <v>17139</v>
      </c>
      <c r="K2723" s="2">
        <v>2</v>
      </c>
      <c r="L2723" s="1" t="s">
        <v>164</v>
      </c>
      <c r="M2723" s="1" t="s">
        <v>665</v>
      </c>
      <c r="N2723" s="1" t="s">
        <v>665</v>
      </c>
      <c r="O2723" s="1" t="s">
        <v>666</v>
      </c>
      <c r="P2723" s="1" t="s">
        <v>65</v>
      </c>
      <c r="Q2723" s="1" t="s">
        <v>64</v>
      </c>
      <c r="R2723" s="1" t="s">
        <v>65</v>
      </c>
      <c r="S2723" s="1" t="s">
        <v>64</v>
      </c>
      <c r="T2723" s="2">
        <v>2</v>
      </c>
      <c r="V2723" s="1" t="s">
        <v>7954</v>
      </c>
      <c r="W2723" s="1" t="s">
        <v>452</v>
      </c>
      <c r="Y2723" s="1" t="s">
        <v>71</v>
      </c>
      <c r="Z2723" s="1" t="s">
        <v>72</v>
      </c>
      <c r="AA2723" s="1" t="s">
        <v>668</v>
      </c>
      <c r="AB2723" s="1" t="s">
        <v>665</v>
      </c>
      <c r="AC2723" s="3">
        <f>VLOOKUP(AA2723,GeoCord!$A:$C,2,0)</f>
        <v>3.794</v>
      </c>
      <c r="AD2723" s="3">
        <f>VLOOKUP(AA2723,GeoCord!$A:$C,3,0)</f>
        <v>-73.605999999999995</v>
      </c>
      <c r="AG2723" s="1" t="s">
        <v>120</v>
      </c>
      <c r="AH2723" s="2">
        <v>1</v>
      </c>
      <c r="AI2723" s="1" t="s">
        <v>121</v>
      </c>
      <c r="AJ2723" s="2">
        <v>0</v>
      </c>
      <c r="AK2723" s="1" t="s">
        <v>77</v>
      </c>
      <c r="AL2723" s="1" t="s">
        <v>77</v>
      </c>
      <c r="AM2723" s="1" t="s">
        <v>77</v>
      </c>
      <c r="AN2723" s="2">
        <v>0</v>
      </c>
      <c r="AO2723" s="2">
        <v>0</v>
      </c>
      <c r="AP2723" s="2">
        <v>0</v>
      </c>
      <c r="AQ2723" s="2">
        <v>0</v>
      </c>
      <c r="AR2723" s="1" t="s">
        <v>77</v>
      </c>
      <c r="AS2723" s="1" t="s">
        <v>78</v>
      </c>
      <c r="AT2723" s="2">
        <v>110</v>
      </c>
      <c r="AU2723" s="1" t="s">
        <v>79</v>
      </c>
      <c r="AV2723" s="2">
        <v>5</v>
      </c>
      <c r="AW2723" s="2">
        <v>251335.2</v>
      </c>
      <c r="AX2723" s="1" t="s">
        <v>7954</v>
      </c>
      <c r="AY2723" s="1" t="s">
        <v>7954</v>
      </c>
      <c r="AZ2723" s="1" t="s">
        <v>452</v>
      </c>
      <c r="BE2723" s="1" t="s">
        <v>17140</v>
      </c>
      <c r="BF2723" s="2">
        <v>3</v>
      </c>
      <c r="BG2723" s="1" t="s">
        <v>81</v>
      </c>
      <c r="BH2723" s="2">
        <v>2</v>
      </c>
      <c r="BI2723" s="2">
        <v>0</v>
      </c>
    </row>
    <row r="2724" spans="1:61">
      <c r="A2724" s="1" t="s">
        <v>59</v>
      </c>
      <c r="B2724" s="1" t="s">
        <v>60</v>
      </c>
      <c r="C2724" s="1" t="s">
        <v>17141</v>
      </c>
      <c r="D2724" s="1" t="s">
        <v>17142</v>
      </c>
      <c r="E2724" s="1" t="s">
        <v>17143</v>
      </c>
      <c r="F2724" s="1" t="s">
        <v>64</v>
      </c>
      <c r="G2724" s="1" t="s">
        <v>65</v>
      </c>
      <c r="H2724" s="1" t="s">
        <v>17144</v>
      </c>
      <c r="I2724" s="1" t="s">
        <v>100</v>
      </c>
      <c r="J2724" s="1" t="s">
        <v>17145</v>
      </c>
      <c r="K2724" s="2">
        <v>2</v>
      </c>
      <c r="L2724" s="1" t="s">
        <v>100</v>
      </c>
      <c r="M2724" s="1" t="s">
        <v>65</v>
      </c>
      <c r="N2724" s="1" t="s">
        <v>65</v>
      </c>
      <c r="O2724" s="1" t="s">
        <v>64</v>
      </c>
      <c r="P2724" s="1" t="s">
        <v>65</v>
      </c>
      <c r="Q2724" s="1" t="s">
        <v>64</v>
      </c>
      <c r="R2724" s="1" t="s">
        <v>65</v>
      </c>
      <c r="S2724" s="1" t="s">
        <v>64</v>
      </c>
      <c r="T2724" s="2">
        <v>2</v>
      </c>
      <c r="V2724" s="1" t="s">
        <v>1019</v>
      </c>
      <c r="W2724" s="1" t="s">
        <v>787</v>
      </c>
      <c r="Y2724" s="1" t="s">
        <v>71</v>
      </c>
      <c r="Z2724" s="1" t="s">
        <v>72</v>
      </c>
      <c r="AA2724" s="1" t="s">
        <v>2974</v>
      </c>
      <c r="AB2724" s="1" t="s">
        <v>2975</v>
      </c>
      <c r="AC2724" s="3">
        <f>VLOOKUP(AA2724,GeoCord!$A:$C,2,0)</f>
        <v>44.341999999999999</v>
      </c>
      <c r="AD2724" s="3">
        <f>VLOOKUP(AA2724,GeoCord!$A:$C,3,0)</f>
        <v>17.803999999999998</v>
      </c>
      <c r="AG2724" s="1" t="s">
        <v>363</v>
      </c>
      <c r="AH2724" s="2">
        <v>1</v>
      </c>
      <c r="AI2724" s="1" t="s">
        <v>364</v>
      </c>
      <c r="AJ2724" s="2">
        <v>1</v>
      </c>
      <c r="AK2724" s="1" t="s">
        <v>77</v>
      </c>
      <c r="AL2724" s="1" t="s">
        <v>77</v>
      </c>
      <c r="AM2724" s="1" t="s">
        <v>77</v>
      </c>
      <c r="AN2724" s="2">
        <v>0</v>
      </c>
      <c r="AO2724" s="2">
        <v>0</v>
      </c>
      <c r="AP2724" s="2">
        <v>0</v>
      </c>
      <c r="AQ2724" s="2">
        <v>0</v>
      </c>
      <c r="AR2724" s="1" t="s">
        <v>77</v>
      </c>
      <c r="AS2724" s="1" t="s">
        <v>78</v>
      </c>
      <c r="AT2724" s="2">
        <v>110</v>
      </c>
      <c r="AU2724" s="1" t="s">
        <v>79</v>
      </c>
      <c r="AV2724" s="2">
        <v>5</v>
      </c>
      <c r="AW2724" s="2">
        <v>37000</v>
      </c>
      <c r="AX2724" s="1" t="s">
        <v>1019</v>
      </c>
      <c r="AY2724" s="1" t="s">
        <v>1019</v>
      </c>
      <c r="AZ2724" s="1" t="s">
        <v>787</v>
      </c>
      <c r="BE2724" s="1" t="s">
        <v>17146</v>
      </c>
      <c r="BF2724" s="2">
        <v>3</v>
      </c>
      <c r="BG2724" s="1" t="s">
        <v>81</v>
      </c>
      <c r="BH2724" s="2">
        <v>0</v>
      </c>
      <c r="BI2724" s="2">
        <v>0</v>
      </c>
    </row>
    <row r="2725" spans="1:61">
      <c r="A2725" s="1" t="s">
        <v>59</v>
      </c>
      <c r="B2725" s="1" t="s">
        <v>60</v>
      </c>
      <c r="C2725" s="1" t="s">
        <v>17147</v>
      </c>
      <c r="D2725" s="1" t="s">
        <v>17148</v>
      </c>
      <c r="E2725" s="1" t="s">
        <v>17149</v>
      </c>
      <c r="F2725" s="1" t="s">
        <v>64</v>
      </c>
      <c r="G2725" s="1" t="s">
        <v>65</v>
      </c>
      <c r="H2725" s="1" t="s">
        <v>17150</v>
      </c>
      <c r="I2725" s="1" t="s">
        <v>100</v>
      </c>
      <c r="J2725" s="1" t="s">
        <v>17151</v>
      </c>
      <c r="K2725" s="2">
        <v>2</v>
      </c>
      <c r="L2725" s="1" t="s">
        <v>100</v>
      </c>
      <c r="M2725" s="1" t="s">
        <v>410</v>
      </c>
      <c r="N2725" s="1" t="s">
        <v>410</v>
      </c>
      <c r="O2725" s="1" t="s">
        <v>411</v>
      </c>
      <c r="P2725" s="1" t="s">
        <v>65</v>
      </c>
      <c r="Q2725" s="1" t="s">
        <v>64</v>
      </c>
      <c r="R2725" s="1" t="s">
        <v>65</v>
      </c>
      <c r="S2725" s="1" t="s">
        <v>64</v>
      </c>
      <c r="T2725" s="2">
        <v>4</v>
      </c>
      <c r="V2725" s="1" t="s">
        <v>1045</v>
      </c>
      <c r="X2725" s="1" t="s">
        <v>60</v>
      </c>
      <c r="Y2725" s="1" t="s">
        <v>71</v>
      </c>
      <c r="Z2725" s="1" t="s">
        <v>72</v>
      </c>
      <c r="AA2725" s="1" t="s">
        <v>1993</v>
      </c>
      <c r="AB2725" s="1" t="s">
        <v>1994</v>
      </c>
      <c r="AC2725" s="3">
        <f>VLOOKUP(AA2725,GeoCord!$A:$C,2,0)</f>
        <v>15.981</v>
      </c>
      <c r="AD2725" s="3">
        <f>VLOOKUP(AA2725,GeoCord!$A:$C,3,0)</f>
        <v>18.780999999999999</v>
      </c>
      <c r="AG2725" s="1" t="s">
        <v>236</v>
      </c>
      <c r="AH2725" s="2">
        <v>1</v>
      </c>
      <c r="AI2725" s="1" t="s">
        <v>237</v>
      </c>
      <c r="AJ2725" s="2">
        <v>1</v>
      </c>
      <c r="AK2725" s="1" t="s">
        <v>77</v>
      </c>
      <c r="AL2725" s="1" t="s">
        <v>77</v>
      </c>
      <c r="AM2725" s="1" t="s">
        <v>77</v>
      </c>
      <c r="AN2725" s="2">
        <v>1</v>
      </c>
      <c r="AO2725" s="2">
        <v>0</v>
      </c>
      <c r="AP2725" s="2">
        <v>2</v>
      </c>
      <c r="AQ2725" s="2">
        <v>1</v>
      </c>
      <c r="AR2725" s="1" t="s">
        <v>77</v>
      </c>
      <c r="AS2725" s="1" t="s">
        <v>78</v>
      </c>
      <c r="AT2725" s="2">
        <v>110</v>
      </c>
      <c r="AU2725" s="1" t="s">
        <v>79</v>
      </c>
      <c r="AV2725" s="2">
        <v>5</v>
      </c>
      <c r="AW2725" s="2">
        <v>150000</v>
      </c>
      <c r="AX2725" s="1" t="s">
        <v>1045</v>
      </c>
      <c r="AY2725" s="1" t="s">
        <v>1045</v>
      </c>
      <c r="AZ2725" s="1" t="s">
        <v>60</v>
      </c>
      <c r="BE2725" s="1" t="s">
        <v>17152</v>
      </c>
      <c r="BF2725" s="2">
        <v>3</v>
      </c>
      <c r="BG2725" s="1" t="s">
        <v>81</v>
      </c>
      <c r="BH2725" s="2">
        <v>1</v>
      </c>
      <c r="BI2725" s="2">
        <v>1</v>
      </c>
    </row>
    <row r="2726" spans="1:61">
      <c r="A2726" s="1" t="s">
        <v>59</v>
      </c>
      <c r="B2726" s="1" t="s">
        <v>60</v>
      </c>
      <c r="C2726" s="1" t="s">
        <v>17153</v>
      </c>
      <c r="D2726" s="1" t="s">
        <v>17154</v>
      </c>
      <c r="E2726" s="1" t="s">
        <v>17155</v>
      </c>
      <c r="F2726" s="1" t="s">
        <v>64</v>
      </c>
      <c r="G2726" s="1" t="s">
        <v>65</v>
      </c>
      <c r="H2726" s="1" t="s">
        <v>17156</v>
      </c>
      <c r="I2726" s="1" t="s">
        <v>67</v>
      </c>
      <c r="J2726" s="1" t="s">
        <v>17157</v>
      </c>
      <c r="K2726" s="2">
        <v>2</v>
      </c>
      <c r="L2726" s="1" t="s">
        <v>67</v>
      </c>
      <c r="M2726" s="1" t="s">
        <v>65</v>
      </c>
      <c r="N2726" s="1" t="s">
        <v>65</v>
      </c>
      <c r="O2726" s="1" t="s">
        <v>64</v>
      </c>
      <c r="P2726" s="1" t="s">
        <v>65</v>
      </c>
      <c r="Q2726" s="1" t="s">
        <v>64</v>
      </c>
      <c r="R2726" s="1" t="s">
        <v>65</v>
      </c>
      <c r="S2726" s="1" t="s">
        <v>64</v>
      </c>
      <c r="T2726" s="2">
        <v>4</v>
      </c>
      <c r="V2726" s="1" t="s">
        <v>1358</v>
      </c>
      <c r="X2726" s="1" t="s">
        <v>3798</v>
      </c>
      <c r="Y2726" s="1" t="s">
        <v>71</v>
      </c>
      <c r="Z2726" s="1" t="s">
        <v>72</v>
      </c>
      <c r="AA2726" s="1" t="s">
        <v>6054</v>
      </c>
      <c r="AB2726" s="1" t="s">
        <v>6055</v>
      </c>
      <c r="AC2726" s="3">
        <f>VLOOKUP(AA2726,GeoCord!$A:$C,2,0)</f>
        <v>-11.652699999999999</v>
      </c>
      <c r="AD2726" s="3">
        <f>VLOOKUP(AA2726,GeoCord!$A:$C,3,0)</f>
        <v>43.3307</v>
      </c>
      <c r="AG2726" s="1" t="s">
        <v>145</v>
      </c>
      <c r="AH2726" s="2">
        <v>1</v>
      </c>
      <c r="AI2726" s="1" t="s">
        <v>146</v>
      </c>
      <c r="AJ2726" s="2">
        <v>0</v>
      </c>
      <c r="AK2726" s="1" t="s">
        <v>77</v>
      </c>
      <c r="AL2726" s="1" t="s">
        <v>77</v>
      </c>
      <c r="AM2726" s="1" t="s">
        <v>77</v>
      </c>
      <c r="AN2726" s="2">
        <v>0</v>
      </c>
      <c r="AO2726" s="2">
        <v>0</v>
      </c>
      <c r="AP2726" s="2">
        <v>0</v>
      </c>
      <c r="AQ2726" s="2">
        <v>0</v>
      </c>
      <c r="AR2726" s="1" t="s">
        <v>77</v>
      </c>
      <c r="AS2726" s="1" t="s">
        <v>78</v>
      </c>
      <c r="AT2726" s="2">
        <v>110</v>
      </c>
      <c r="AU2726" s="1" t="s">
        <v>79</v>
      </c>
      <c r="AV2726" s="2">
        <v>5</v>
      </c>
      <c r="AW2726" s="2">
        <v>74000</v>
      </c>
      <c r="AX2726" s="1" t="s">
        <v>1358</v>
      </c>
      <c r="AY2726" s="1" t="s">
        <v>1358</v>
      </c>
      <c r="AZ2726" s="1" t="s">
        <v>3798</v>
      </c>
      <c r="BE2726" s="1" t="s">
        <v>17158</v>
      </c>
      <c r="BF2726" s="2">
        <v>3</v>
      </c>
      <c r="BG2726" s="1" t="s">
        <v>81</v>
      </c>
      <c r="BH2726" s="2">
        <v>0</v>
      </c>
      <c r="BI2726" s="2">
        <v>0</v>
      </c>
    </row>
    <row r="2727" spans="1:61">
      <c r="A2727" s="1" t="s">
        <v>59</v>
      </c>
      <c r="B2727" s="1" t="s">
        <v>60</v>
      </c>
      <c r="C2727" s="1" t="s">
        <v>17159</v>
      </c>
      <c r="D2727" s="1" t="s">
        <v>17160</v>
      </c>
      <c r="E2727" s="1" t="s">
        <v>17161</v>
      </c>
      <c r="F2727" s="1" t="s">
        <v>64</v>
      </c>
      <c r="G2727" s="1" t="s">
        <v>65</v>
      </c>
      <c r="H2727" s="1" t="s">
        <v>17162</v>
      </c>
      <c r="I2727" s="1" t="s">
        <v>100</v>
      </c>
      <c r="J2727" s="1" t="s">
        <v>17163</v>
      </c>
      <c r="K2727" s="2">
        <v>2</v>
      </c>
      <c r="L2727" s="1" t="s">
        <v>100</v>
      </c>
      <c r="P2727" s="1" t="s">
        <v>65</v>
      </c>
      <c r="Q2727" s="1" t="s">
        <v>64</v>
      </c>
      <c r="R2727" s="1" t="s">
        <v>65</v>
      </c>
      <c r="S2727" s="1" t="s">
        <v>64</v>
      </c>
      <c r="T2727" s="2">
        <v>2</v>
      </c>
      <c r="V2727" s="1" t="s">
        <v>17164</v>
      </c>
      <c r="W2727" s="1" t="s">
        <v>1388</v>
      </c>
      <c r="Y2727" s="1" t="s">
        <v>71</v>
      </c>
      <c r="Z2727" s="1" t="s">
        <v>72</v>
      </c>
      <c r="AA2727" s="1" t="s">
        <v>426</v>
      </c>
      <c r="AB2727" s="1" t="s">
        <v>427</v>
      </c>
      <c r="AC2727" s="3">
        <f>VLOOKUP(AA2727,GeoCord!$A:$C,2,0)</f>
        <v>0.80600000000000005</v>
      </c>
      <c r="AD2727" s="3">
        <f>VLOOKUP(AA2727,GeoCord!$A:$C,3,0)</f>
        <v>38.165999999999997</v>
      </c>
      <c r="AG2727" s="1" t="s">
        <v>145</v>
      </c>
      <c r="AH2727" s="2">
        <v>1</v>
      </c>
      <c r="AI2727" s="1" t="s">
        <v>146</v>
      </c>
      <c r="AJ2727" s="2">
        <v>0</v>
      </c>
      <c r="AK2727" s="1" t="s">
        <v>77</v>
      </c>
      <c r="AL2727" s="1" t="s">
        <v>77</v>
      </c>
      <c r="AM2727" s="1" t="s">
        <v>77</v>
      </c>
      <c r="AN2727" s="2">
        <v>0</v>
      </c>
      <c r="AO2727" s="2">
        <v>0</v>
      </c>
      <c r="AP2727" s="2">
        <v>1</v>
      </c>
      <c r="AQ2727" s="2">
        <v>0</v>
      </c>
      <c r="AR2727" s="1" t="s">
        <v>77</v>
      </c>
      <c r="AS2727" s="1" t="s">
        <v>78</v>
      </c>
      <c r="AT2727" s="2">
        <v>110</v>
      </c>
      <c r="AU2727" s="1" t="s">
        <v>79</v>
      </c>
      <c r="AV2727" s="2">
        <v>5</v>
      </c>
      <c r="AW2727" s="2">
        <v>107000</v>
      </c>
      <c r="AX2727" s="1" t="s">
        <v>17164</v>
      </c>
      <c r="AY2727" s="1" t="s">
        <v>17164</v>
      </c>
      <c r="AZ2727" s="1" t="s">
        <v>1388</v>
      </c>
      <c r="BE2727" s="1" t="s">
        <v>17165</v>
      </c>
      <c r="BF2727" s="2">
        <v>3</v>
      </c>
      <c r="BG2727" s="1" t="s">
        <v>81</v>
      </c>
      <c r="BH2727" s="2">
        <v>0</v>
      </c>
      <c r="BI2727" s="2">
        <v>0</v>
      </c>
    </row>
    <row r="2728" spans="1:61">
      <c r="A2728" s="1" t="s">
        <v>59</v>
      </c>
      <c r="B2728" s="1" t="s">
        <v>60</v>
      </c>
      <c r="C2728" s="1" t="s">
        <v>17166</v>
      </c>
      <c r="D2728" s="1" t="s">
        <v>17167</v>
      </c>
      <c r="E2728" s="1" t="s">
        <v>17168</v>
      </c>
      <c r="F2728" s="1" t="s">
        <v>64</v>
      </c>
      <c r="G2728" s="1" t="s">
        <v>65</v>
      </c>
      <c r="H2728" s="1" t="s">
        <v>17169</v>
      </c>
      <c r="I2728" s="1" t="s">
        <v>100</v>
      </c>
      <c r="J2728" s="1" t="s">
        <v>17170</v>
      </c>
      <c r="K2728" s="2">
        <v>2</v>
      </c>
      <c r="L2728" s="1" t="s">
        <v>100</v>
      </c>
      <c r="M2728" s="1" t="s">
        <v>4062</v>
      </c>
      <c r="N2728" s="1" t="s">
        <v>4062</v>
      </c>
      <c r="P2728" s="1" t="s">
        <v>65</v>
      </c>
      <c r="Q2728" s="1" t="s">
        <v>64</v>
      </c>
      <c r="R2728" s="1" t="s">
        <v>65</v>
      </c>
      <c r="S2728" s="1" t="s">
        <v>64</v>
      </c>
      <c r="T2728" s="2">
        <v>2</v>
      </c>
      <c r="V2728" s="1" t="s">
        <v>17171</v>
      </c>
      <c r="W2728" s="1" t="s">
        <v>103</v>
      </c>
      <c r="Y2728" s="1" t="s">
        <v>71</v>
      </c>
      <c r="Z2728" s="1" t="s">
        <v>72</v>
      </c>
      <c r="AA2728" s="1" t="s">
        <v>1206</v>
      </c>
      <c r="AB2728" s="1" t="s">
        <v>1207</v>
      </c>
      <c r="AC2728" s="3">
        <f>VLOOKUP(AA2728,GeoCord!$A:$C,2,0)</f>
        <v>7.0430000000000001</v>
      </c>
      <c r="AD2728" s="3">
        <f>VLOOKUP(AA2728,GeoCord!$A:$C,3,0)</f>
        <v>21.423999999999999</v>
      </c>
      <c r="AG2728" s="1" t="s">
        <v>1389</v>
      </c>
      <c r="AH2728" s="2">
        <v>1</v>
      </c>
      <c r="AI2728" s="1" t="s">
        <v>1390</v>
      </c>
      <c r="AJ2728" s="2">
        <v>1</v>
      </c>
      <c r="AK2728" s="1" t="s">
        <v>77</v>
      </c>
      <c r="AL2728" s="1" t="s">
        <v>77</v>
      </c>
      <c r="AM2728" s="1" t="s">
        <v>77</v>
      </c>
      <c r="AN2728" s="2">
        <v>1</v>
      </c>
      <c r="AO2728" s="2">
        <v>0</v>
      </c>
      <c r="AP2728" s="2">
        <v>0</v>
      </c>
      <c r="AQ2728" s="2">
        <v>0</v>
      </c>
      <c r="AR2728" s="1" t="s">
        <v>77</v>
      </c>
      <c r="AS2728" s="1" t="s">
        <v>78</v>
      </c>
      <c r="AT2728" s="2">
        <v>110</v>
      </c>
      <c r="AU2728" s="1" t="s">
        <v>79</v>
      </c>
      <c r="AV2728" s="2">
        <v>5</v>
      </c>
      <c r="AW2728" s="2">
        <v>750000.45</v>
      </c>
      <c r="AX2728" s="1" t="s">
        <v>17171</v>
      </c>
      <c r="AY2728" s="1" t="s">
        <v>17171</v>
      </c>
      <c r="AZ2728" s="1" t="s">
        <v>103</v>
      </c>
      <c r="BE2728" s="1" t="s">
        <v>17172</v>
      </c>
      <c r="BF2728" s="2">
        <v>3</v>
      </c>
      <c r="BG2728" s="1" t="s">
        <v>81</v>
      </c>
      <c r="BH2728" s="2">
        <v>2</v>
      </c>
      <c r="BI2728" s="2">
        <v>1</v>
      </c>
    </row>
    <row r="2729" spans="1:61">
      <c r="A2729" s="1" t="s">
        <v>59</v>
      </c>
      <c r="B2729" s="1" t="s">
        <v>60</v>
      </c>
      <c r="C2729" s="1" t="s">
        <v>17173</v>
      </c>
      <c r="D2729" s="1" t="s">
        <v>17174</v>
      </c>
      <c r="E2729" s="1" t="s">
        <v>17175</v>
      </c>
      <c r="F2729" s="1" t="s">
        <v>64</v>
      </c>
      <c r="G2729" s="1" t="s">
        <v>65</v>
      </c>
      <c r="H2729" s="1" t="s">
        <v>17176</v>
      </c>
      <c r="I2729" s="1" t="s">
        <v>100</v>
      </c>
      <c r="J2729" s="1" t="s">
        <v>17177</v>
      </c>
      <c r="K2729" s="2">
        <v>2</v>
      </c>
      <c r="L2729" s="1" t="s">
        <v>100</v>
      </c>
      <c r="M2729" s="1" t="s">
        <v>65</v>
      </c>
      <c r="N2729" s="1" t="s">
        <v>65</v>
      </c>
      <c r="O2729" s="1" t="s">
        <v>64</v>
      </c>
      <c r="P2729" s="1" t="s">
        <v>65</v>
      </c>
      <c r="Q2729" s="1" t="s">
        <v>64</v>
      </c>
      <c r="R2729" s="1" t="s">
        <v>65</v>
      </c>
      <c r="S2729" s="1" t="s">
        <v>64</v>
      </c>
      <c r="T2729" s="2">
        <v>2</v>
      </c>
      <c r="V2729" s="1" t="s">
        <v>4779</v>
      </c>
      <c r="W2729" s="1" t="s">
        <v>17178</v>
      </c>
      <c r="Y2729" s="1" t="s">
        <v>71</v>
      </c>
      <c r="Z2729" s="1" t="s">
        <v>130</v>
      </c>
      <c r="AC2729" s="3" t="e">
        <f>VLOOKUP(AA2729,GeoCord!$A:$C,2,0)</f>
        <v>#N/A</v>
      </c>
      <c r="AD2729" s="3" t="e">
        <f>VLOOKUP(AA2729,GeoCord!$A:$C,3,0)</f>
        <v>#N/A</v>
      </c>
      <c r="AE2729" s="1" t="s">
        <v>308</v>
      </c>
      <c r="AF2729" s="1" t="s">
        <v>309</v>
      </c>
      <c r="AG2729" s="1" t="s">
        <v>120</v>
      </c>
      <c r="AH2729" s="2">
        <v>1</v>
      </c>
      <c r="AI2729" s="1" t="s">
        <v>121</v>
      </c>
      <c r="AJ2729" s="2">
        <v>0</v>
      </c>
      <c r="AK2729" s="1" t="s">
        <v>77</v>
      </c>
      <c r="AL2729" s="1" t="s">
        <v>77</v>
      </c>
      <c r="AM2729" s="1" t="s">
        <v>77</v>
      </c>
      <c r="AN2729" s="2">
        <v>0</v>
      </c>
      <c r="AO2729" s="2">
        <v>0</v>
      </c>
      <c r="AP2729" s="2">
        <v>0</v>
      </c>
      <c r="AQ2729" s="2">
        <v>0</v>
      </c>
      <c r="AR2729" s="1" t="s">
        <v>77</v>
      </c>
      <c r="AS2729" s="1" t="s">
        <v>78</v>
      </c>
      <c r="AT2729" s="2">
        <v>110</v>
      </c>
      <c r="AU2729" s="1" t="s">
        <v>79</v>
      </c>
      <c r="AV2729" s="2">
        <v>5</v>
      </c>
      <c r="AW2729" s="2">
        <v>100000</v>
      </c>
      <c r="AX2729" s="1" t="s">
        <v>4779</v>
      </c>
      <c r="AY2729" s="1" t="s">
        <v>4779</v>
      </c>
      <c r="AZ2729" s="1" t="s">
        <v>17178</v>
      </c>
      <c r="BE2729" s="1" t="s">
        <v>17179</v>
      </c>
      <c r="BF2729" s="2">
        <v>3</v>
      </c>
      <c r="BG2729" s="1" t="s">
        <v>81</v>
      </c>
      <c r="BH2729" s="2">
        <v>2</v>
      </c>
      <c r="BI2729" s="2">
        <v>0</v>
      </c>
    </row>
    <row r="2730" spans="1:61">
      <c r="A2730" s="1" t="s">
        <v>59</v>
      </c>
      <c r="B2730" s="1" t="s">
        <v>60</v>
      </c>
      <c r="C2730" s="1" t="s">
        <v>17180</v>
      </c>
      <c r="D2730" s="1" t="s">
        <v>17181</v>
      </c>
      <c r="E2730" s="1" t="s">
        <v>17182</v>
      </c>
      <c r="F2730" s="1" t="s">
        <v>64</v>
      </c>
      <c r="G2730" s="1" t="s">
        <v>65</v>
      </c>
      <c r="H2730" s="1" t="s">
        <v>17183</v>
      </c>
      <c r="I2730" s="1" t="s">
        <v>100</v>
      </c>
      <c r="J2730" s="1" t="s">
        <v>17184</v>
      </c>
      <c r="K2730" s="2">
        <v>2</v>
      </c>
      <c r="L2730" s="1" t="s">
        <v>100</v>
      </c>
      <c r="M2730" s="1" t="s">
        <v>191</v>
      </c>
      <c r="N2730" s="1" t="s">
        <v>191</v>
      </c>
      <c r="O2730" s="1" t="s">
        <v>192</v>
      </c>
      <c r="P2730" s="1" t="s">
        <v>65</v>
      </c>
      <c r="Q2730" s="1" t="s">
        <v>64</v>
      </c>
      <c r="R2730" s="1" t="s">
        <v>65</v>
      </c>
      <c r="S2730" s="1" t="s">
        <v>64</v>
      </c>
      <c r="T2730" s="2">
        <v>2</v>
      </c>
      <c r="V2730" s="1" t="s">
        <v>3697</v>
      </c>
      <c r="W2730" s="1" t="s">
        <v>4246</v>
      </c>
      <c r="Y2730" s="1" t="s">
        <v>71</v>
      </c>
      <c r="Z2730" s="1" t="s">
        <v>72</v>
      </c>
      <c r="AA2730" s="1" t="s">
        <v>1913</v>
      </c>
      <c r="AB2730" s="1" t="s">
        <v>1914</v>
      </c>
      <c r="AC2730" s="3">
        <f>VLOOKUP(AA2730,GeoCord!$A:$C,2,0)</f>
        <v>26.16</v>
      </c>
      <c r="AD2730" s="3">
        <f>VLOOKUP(AA2730,GeoCord!$A:$C,3,0)</f>
        <v>28.742000000000001</v>
      </c>
      <c r="AG2730" s="1" t="s">
        <v>236</v>
      </c>
      <c r="AH2730" s="2">
        <v>1</v>
      </c>
      <c r="AI2730" s="1" t="s">
        <v>237</v>
      </c>
      <c r="AJ2730" s="2">
        <v>0</v>
      </c>
      <c r="AK2730" s="1" t="s">
        <v>77</v>
      </c>
      <c r="AL2730" s="1" t="s">
        <v>77</v>
      </c>
      <c r="AM2730" s="1" t="s">
        <v>77</v>
      </c>
      <c r="AN2730" s="2">
        <v>0</v>
      </c>
      <c r="AO2730" s="2">
        <v>0</v>
      </c>
      <c r="AP2730" s="2">
        <v>0</v>
      </c>
      <c r="AQ2730" s="2">
        <v>0</v>
      </c>
      <c r="AR2730" s="1" t="s">
        <v>77</v>
      </c>
      <c r="AS2730" s="1" t="s">
        <v>78</v>
      </c>
      <c r="AT2730" s="2">
        <v>110</v>
      </c>
      <c r="AU2730" s="1" t="s">
        <v>79</v>
      </c>
      <c r="AV2730" s="2">
        <v>5</v>
      </c>
      <c r="AW2730" s="2">
        <v>960516.45</v>
      </c>
      <c r="AX2730" s="1" t="s">
        <v>3697</v>
      </c>
      <c r="AY2730" s="1" t="s">
        <v>3697</v>
      </c>
      <c r="AZ2730" s="1" t="s">
        <v>4246</v>
      </c>
      <c r="BE2730" s="1" t="s">
        <v>17185</v>
      </c>
      <c r="BF2730" s="2">
        <v>3</v>
      </c>
      <c r="BG2730" s="1" t="s">
        <v>81</v>
      </c>
      <c r="BH2730" s="2">
        <v>0</v>
      </c>
      <c r="BI2730" s="2">
        <v>1</v>
      </c>
    </row>
    <row r="2731" spans="1:61">
      <c r="A2731" s="1" t="s">
        <v>59</v>
      </c>
      <c r="B2731" s="1" t="s">
        <v>60</v>
      </c>
      <c r="C2731" s="1" t="s">
        <v>17186</v>
      </c>
      <c r="D2731" s="1" t="s">
        <v>17187</v>
      </c>
      <c r="E2731" s="1" t="s">
        <v>17188</v>
      </c>
      <c r="F2731" s="1" t="s">
        <v>64</v>
      </c>
      <c r="G2731" s="1" t="s">
        <v>65</v>
      </c>
      <c r="H2731" s="1" t="s">
        <v>17189</v>
      </c>
      <c r="I2731" s="1" t="s">
        <v>100</v>
      </c>
      <c r="J2731" s="1" t="s">
        <v>17190</v>
      </c>
      <c r="K2731" s="2">
        <v>2</v>
      </c>
      <c r="L2731" s="1" t="s">
        <v>100</v>
      </c>
      <c r="M2731" s="1" t="s">
        <v>551</v>
      </c>
      <c r="N2731" s="1" t="s">
        <v>551</v>
      </c>
      <c r="O2731" s="1" t="s">
        <v>552</v>
      </c>
      <c r="P2731" s="1" t="s">
        <v>65</v>
      </c>
      <c r="Q2731" s="1" t="s">
        <v>64</v>
      </c>
      <c r="R2731" s="1" t="s">
        <v>65</v>
      </c>
      <c r="S2731" s="1" t="s">
        <v>64</v>
      </c>
      <c r="T2731" s="2">
        <v>3</v>
      </c>
      <c r="V2731" s="1" t="s">
        <v>12942</v>
      </c>
      <c r="X2731" s="1" t="s">
        <v>1567</v>
      </c>
      <c r="Y2731" s="1" t="s">
        <v>71</v>
      </c>
      <c r="Z2731" s="1" t="s">
        <v>72</v>
      </c>
      <c r="AA2731" s="1" t="s">
        <v>518</v>
      </c>
      <c r="AB2731" s="1" t="s">
        <v>519</v>
      </c>
      <c r="AC2731" s="3">
        <f>VLOOKUP(AA2731,GeoCord!$A:$C,2,0)</f>
        <v>-19.614999999999998</v>
      </c>
      <c r="AD2731" s="3">
        <f>VLOOKUP(AA2731,GeoCord!$A:$C,3,0)</f>
        <v>46.645000000000003</v>
      </c>
      <c r="AG2731" s="1" t="s">
        <v>4082</v>
      </c>
      <c r="AH2731" s="2">
        <v>1</v>
      </c>
      <c r="AI2731" s="1" t="s">
        <v>4083</v>
      </c>
      <c r="AJ2731" s="2">
        <v>1</v>
      </c>
      <c r="AK2731" s="1" t="s">
        <v>77</v>
      </c>
      <c r="AL2731" s="1" t="s">
        <v>77</v>
      </c>
      <c r="AM2731" s="1" t="s">
        <v>77</v>
      </c>
      <c r="AN2731" s="2">
        <v>0</v>
      </c>
      <c r="AO2731" s="2">
        <v>0</v>
      </c>
      <c r="AP2731" s="2">
        <v>0</v>
      </c>
      <c r="AQ2731" s="2">
        <v>0</v>
      </c>
      <c r="AR2731" s="1" t="s">
        <v>77</v>
      </c>
      <c r="AS2731" s="1" t="s">
        <v>78</v>
      </c>
      <c r="AT2731" s="2">
        <v>110</v>
      </c>
      <c r="AU2731" s="1" t="s">
        <v>79</v>
      </c>
      <c r="AV2731" s="2">
        <v>5</v>
      </c>
      <c r="AW2731" s="2">
        <v>949999.6</v>
      </c>
      <c r="AX2731" s="1" t="s">
        <v>12942</v>
      </c>
      <c r="AY2731" s="1" t="s">
        <v>12942</v>
      </c>
      <c r="AZ2731" s="1" t="s">
        <v>1567</v>
      </c>
      <c r="BE2731" s="1" t="s">
        <v>17191</v>
      </c>
      <c r="BF2731" s="2">
        <v>3</v>
      </c>
      <c r="BG2731" s="1" t="s">
        <v>81</v>
      </c>
      <c r="BH2731" s="2">
        <v>0</v>
      </c>
      <c r="BI2731" s="2">
        <v>1</v>
      </c>
    </row>
    <row r="2732" spans="1:61">
      <c r="A2732" s="1" t="s">
        <v>59</v>
      </c>
      <c r="B2732" s="1" t="s">
        <v>60</v>
      </c>
      <c r="C2732" s="1" t="s">
        <v>17192</v>
      </c>
      <c r="D2732" s="1" t="s">
        <v>17193</v>
      </c>
      <c r="E2732" s="1" t="s">
        <v>17194</v>
      </c>
      <c r="F2732" s="1" t="s">
        <v>64</v>
      </c>
      <c r="G2732" s="1" t="s">
        <v>65</v>
      </c>
      <c r="H2732" s="1" t="s">
        <v>17195</v>
      </c>
      <c r="I2732" s="1" t="s">
        <v>67</v>
      </c>
      <c r="J2732" s="1" t="s">
        <v>17196</v>
      </c>
      <c r="K2732" s="2">
        <v>2</v>
      </c>
      <c r="L2732" s="1" t="s">
        <v>67</v>
      </c>
      <c r="M2732" s="1" t="s">
        <v>65</v>
      </c>
      <c r="N2732" s="1" t="s">
        <v>65</v>
      </c>
      <c r="O2732" s="1" t="s">
        <v>64</v>
      </c>
      <c r="P2732" s="1" t="s">
        <v>65</v>
      </c>
      <c r="Q2732" s="1" t="s">
        <v>64</v>
      </c>
      <c r="R2732" s="1" t="s">
        <v>65</v>
      </c>
      <c r="S2732" s="1" t="s">
        <v>64</v>
      </c>
      <c r="T2732" s="2">
        <v>4</v>
      </c>
      <c r="V2732" s="1" t="s">
        <v>1597</v>
      </c>
      <c r="X2732" s="1" t="s">
        <v>499</v>
      </c>
      <c r="Y2732" s="1" t="s">
        <v>71</v>
      </c>
      <c r="Z2732" s="1" t="s">
        <v>72</v>
      </c>
      <c r="AA2732" s="1" t="s">
        <v>155</v>
      </c>
      <c r="AB2732" s="1" t="s">
        <v>156</v>
      </c>
      <c r="AC2732" s="3">
        <f>VLOOKUP(AA2732,GeoCord!$A:$C,2,0)</f>
        <v>-1.4179999999999999</v>
      </c>
      <c r="AD2732" s="3">
        <f>VLOOKUP(AA2732,GeoCord!$A:$C,3,0)</f>
        <v>23.606999999999999</v>
      </c>
      <c r="AG2732" s="1" t="s">
        <v>145</v>
      </c>
      <c r="AH2732" s="2">
        <v>1</v>
      </c>
      <c r="AI2732" s="1" t="s">
        <v>146</v>
      </c>
      <c r="AJ2732" s="2">
        <v>1</v>
      </c>
      <c r="AK2732" s="1" t="s">
        <v>77</v>
      </c>
      <c r="AL2732" s="1" t="s">
        <v>77</v>
      </c>
      <c r="AM2732" s="1" t="s">
        <v>77</v>
      </c>
      <c r="AN2732" s="2">
        <v>0</v>
      </c>
      <c r="AO2732" s="2">
        <v>0</v>
      </c>
      <c r="AP2732" s="2">
        <v>0</v>
      </c>
      <c r="AQ2732" s="2">
        <v>0</v>
      </c>
      <c r="AR2732" s="1" t="s">
        <v>77</v>
      </c>
      <c r="AS2732" s="1" t="s">
        <v>78</v>
      </c>
      <c r="AT2732" s="2">
        <v>110</v>
      </c>
      <c r="AU2732" s="1" t="s">
        <v>79</v>
      </c>
      <c r="AV2732" s="2">
        <v>5</v>
      </c>
      <c r="AW2732" s="2">
        <v>126000</v>
      </c>
      <c r="AX2732" s="1" t="s">
        <v>1597</v>
      </c>
      <c r="AY2732" s="1" t="s">
        <v>1597</v>
      </c>
      <c r="AZ2732" s="1" t="s">
        <v>499</v>
      </c>
      <c r="BE2732" s="1" t="s">
        <v>17197</v>
      </c>
      <c r="BF2732" s="2">
        <v>3</v>
      </c>
      <c r="BG2732" s="1" t="s">
        <v>81</v>
      </c>
      <c r="BH2732" s="2">
        <v>0</v>
      </c>
      <c r="BI2732" s="2">
        <v>0</v>
      </c>
    </row>
    <row r="2733" spans="1:61">
      <c r="A2733" s="1" t="s">
        <v>59</v>
      </c>
      <c r="B2733" s="1" t="s">
        <v>60</v>
      </c>
      <c r="C2733" s="1" t="s">
        <v>17198</v>
      </c>
      <c r="D2733" s="1" t="s">
        <v>17199</v>
      </c>
      <c r="E2733" s="1" t="s">
        <v>17200</v>
      </c>
      <c r="F2733" s="1" t="s">
        <v>64</v>
      </c>
      <c r="G2733" s="1" t="s">
        <v>65</v>
      </c>
      <c r="H2733" s="1" t="s">
        <v>17201</v>
      </c>
      <c r="I2733" s="1" t="s">
        <v>100</v>
      </c>
      <c r="J2733" s="1" t="s">
        <v>17202</v>
      </c>
      <c r="K2733" s="2">
        <v>2</v>
      </c>
      <c r="L2733" s="1" t="s">
        <v>100</v>
      </c>
      <c r="M2733" s="1" t="s">
        <v>87</v>
      </c>
      <c r="N2733" s="1" t="s">
        <v>87</v>
      </c>
      <c r="O2733" s="1" t="s">
        <v>88</v>
      </c>
      <c r="P2733" s="1" t="s">
        <v>65</v>
      </c>
      <c r="Q2733" s="1" t="s">
        <v>64</v>
      </c>
      <c r="R2733" s="1" t="s">
        <v>65</v>
      </c>
      <c r="S2733" s="1" t="s">
        <v>64</v>
      </c>
      <c r="T2733" s="2">
        <v>3</v>
      </c>
      <c r="V2733" s="1" t="s">
        <v>1566</v>
      </c>
      <c r="X2733" s="1" t="s">
        <v>499</v>
      </c>
      <c r="Y2733" s="1" t="s">
        <v>71</v>
      </c>
      <c r="Z2733" s="1" t="s">
        <v>72</v>
      </c>
      <c r="AA2733" s="1" t="s">
        <v>3172</v>
      </c>
      <c r="AB2733" s="1" t="s">
        <v>3173</v>
      </c>
      <c r="AC2733" s="3">
        <f>VLOOKUP(AA2733,GeoCord!$A:$C,2,0)</f>
        <v>7.1</v>
      </c>
      <c r="AD2733" s="3">
        <f>VLOOKUP(AA2733,GeoCord!$A:$C,3,0)</f>
        <v>30.48</v>
      </c>
      <c r="AG2733" s="1" t="s">
        <v>266</v>
      </c>
      <c r="AH2733" s="2">
        <v>1</v>
      </c>
      <c r="AI2733" s="1" t="s">
        <v>267</v>
      </c>
      <c r="AJ2733" s="2">
        <v>1</v>
      </c>
      <c r="AK2733" s="1" t="s">
        <v>77</v>
      </c>
      <c r="AL2733" s="1" t="s">
        <v>77</v>
      </c>
      <c r="AM2733" s="1" t="s">
        <v>77</v>
      </c>
      <c r="AN2733" s="2">
        <v>0</v>
      </c>
      <c r="AO2733" s="2">
        <v>0</v>
      </c>
      <c r="AP2733" s="2">
        <v>0</v>
      </c>
      <c r="AQ2733" s="2">
        <v>0</v>
      </c>
      <c r="AR2733" s="1" t="s">
        <v>77</v>
      </c>
      <c r="AS2733" s="1" t="s">
        <v>78</v>
      </c>
      <c r="AT2733" s="2">
        <v>110</v>
      </c>
      <c r="AU2733" s="1" t="s">
        <v>79</v>
      </c>
      <c r="AV2733" s="2">
        <v>5</v>
      </c>
      <c r="AW2733" s="2">
        <v>529412.4</v>
      </c>
      <c r="AX2733" s="1" t="s">
        <v>1566</v>
      </c>
      <c r="AY2733" s="1" t="s">
        <v>1566</v>
      </c>
      <c r="AZ2733" s="1" t="s">
        <v>499</v>
      </c>
      <c r="BE2733" s="1" t="s">
        <v>17203</v>
      </c>
      <c r="BF2733" s="2">
        <v>3</v>
      </c>
      <c r="BG2733" s="1" t="s">
        <v>81</v>
      </c>
      <c r="BH2733" s="2">
        <v>1</v>
      </c>
      <c r="BI2733" s="2">
        <v>1</v>
      </c>
    </row>
    <row r="2734" spans="1:61">
      <c r="A2734" s="1" t="s">
        <v>59</v>
      </c>
      <c r="B2734" s="1" t="s">
        <v>60</v>
      </c>
      <c r="C2734" s="1" t="s">
        <v>17204</v>
      </c>
      <c r="D2734" s="1" t="s">
        <v>17205</v>
      </c>
      <c r="E2734" s="1" t="s">
        <v>17206</v>
      </c>
      <c r="F2734" s="1" t="s">
        <v>64</v>
      </c>
      <c r="G2734" s="1" t="s">
        <v>65</v>
      </c>
      <c r="H2734" s="1" t="s">
        <v>17207</v>
      </c>
      <c r="I2734" s="1" t="s">
        <v>67</v>
      </c>
      <c r="J2734" s="1" t="s">
        <v>17208</v>
      </c>
      <c r="K2734" s="2">
        <v>2</v>
      </c>
      <c r="L2734" s="1" t="s">
        <v>67</v>
      </c>
      <c r="M2734" s="1" t="s">
        <v>65</v>
      </c>
      <c r="N2734" s="1" t="s">
        <v>65</v>
      </c>
      <c r="O2734" s="1" t="s">
        <v>64</v>
      </c>
      <c r="P2734" s="1" t="s">
        <v>65</v>
      </c>
      <c r="Q2734" s="1" t="s">
        <v>64</v>
      </c>
      <c r="R2734" s="1" t="s">
        <v>65</v>
      </c>
      <c r="S2734" s="1" t="s">
        <v>64</v>
      </c>
      <c r="T2734" s="2">
        <v>3</v>
      </c>
      <c r="V2734" s="1" t="s">
        <v>17209</v>
      </c>
      <c r="X2734" s="1" t="s">
        <v>210</v>
      </c>
      <c r="Y2734" s="1" t="s">
        <v>71</v>
      </c>
      <c r="Z2734" s="1" t="s">
        <v>130</v>
      </c>
      <c r="AC2734" s="3" t="e">
        <f>VLOOKUP(AA2734,GeoCord!$A:$C,2,0)</f>
        <v>#N/A</v>
      </c>
      <c r="AD2734" s="3" t="e">
        <f>VLOOKUP(AA2734,GeoCord!$A:$C,3,0)</f>
        <v>#N/A</v>
      </c>
      <c r="AE2734" s="1" t="s">
        <v>403</v>
      </c>
      <c r="AF2734" s="1" t="s">
        <v>404</v>
      </c>
      <c r="AG2734" s="1" t="s">
        <v>157</v>
      </c>
      <c r="AH2734" s="2">
        <v>1</v>
      </c>
      <c r="AI2734" s="1" t="s">
        <v>158</v>
      </c>
      <c r="AJ2734" s="2">
        <v>1</v>
      </c>
      <c r="AK2734" s="1" t="s">
        <v>77</v>
      </c>
      <c r="AL2734" s="1" t="s">
        <v>77</v>
      </c>
      <c r="AM2734" s="1" t="s">
        <v>77</v>
      </c>
      <c r="AN2734" s="2">
        <v>0</v>
      </c>
      <c r="AO2734" s="2">
        <v>0</v>
      </c>
      <c r="AP2734" s="2">
        <v>0</v>
      </c>
      <c r="AQ2734" s="2">
        <v>0</v>
      </c>
      <c r="AR2734" s="1" t="s">
        <v>77</v>
      </c>
      <c r="AS2734" s="1" t="s">
        <v>78</v>
      </c>
      <c r="AT2734" s="2">
        <v>110</v>
      </c>
      <c r="AU2734" s="1" t="s">
        <v>79</v>
      </c>
      <c r="AV2734" s="2">
        <v>5</v>
      </c>
      <c r="AW2734" s="2">
        <v>120744.83</v>
      </c>
      <c r="AX2734" s="1" t="s">
        <v>17209</v>
      </c>
      <c r="AY2734" s="1" t="s">
        <v>17209</v>
      </c>
      <c r="AZ2734" s="1" t="s">
        <v>210</v>
      </c>
      <c r="BE2734" s="1" t="s">
        <v>17210</v>
      </c>
      <c r="BF2734" s="2">
        <v>3</v>
      </c>
      <c r="BG2734" s="1" t="s">
        <v>81</v>
      </c>
      <c r="BH2734" s="2">
        <v>0</v>
      </c>
      <c r="BI2734" s="2">
        <v>0</v>
      </c>
    </row>
    <row r="2735" spans="1:61">
      <c r="A2735" s="1" t="s">
        <v>59</v>
      </c>
      <c r="B2735" s="1" t="s">
        <v>60</v>
      </c>
      <c r="C2735" s="1" t="s">
        <v>17211</v>
      </c>
      <c r="D2735" s="1" t="s">
        <v>17212</v>
      </c>
      <c r="E2735" s="1" t="s">
        <v>17213</v>
      </c>
      <c r="F2735" s="1" t="s">
        <v>64</v>
      </c>
      <c r="G2735" s="1" t="s">
        <v>65</v>
      </c>
      <c r="H2735" s="1" t="s">
        <v>17214</v>
      </c>
      <c r="I2735" s="1" t="s">
        <v>164</v>
      </c>
      <c r="J2735" s="1" t="s">
        <v>17215</v>
      </c>
      <c r="K2735" s="2">
        <v>2</v>
      </c>
      <c r="L2735" s="1" t="s">
        <v>164</v>
      </c>
      <c r="M2735" s="1" t="s">
        <v>65</v>
      </c>
      <c r="N2735" s="1" t="s">
        <v>65</v>
      </c>
      <c r="O2735" s="1" t="s">
        <v>64</v>
      </c>
      <c r="P2735" s="1" t="s">
        <v>65</v>
      </c>
      <c r="Q2735" s="1" t="s">
        <v>64</v>
      </c>
      <c r="R2735" s="1" t="s">
        <v>65</v>
      </c>
      <c r="S2735" s="1" t="s">
        <v>64</v>
      </c>
      <c r="T2735" s="2">
        <v>3</v>
      </c>
      <c r="V2735" s="1" t="s">
        <v>1597</v>
      </c>
      <c r="X2735" s="1" t="s">
        <v>3477</v>
      </c>
      <c r="Y2735" s="1" t="s">
        <v>71</v>
      </c>
      <c r="Z2735" s="1" t="s">
        <v>72</v>
      </c>
      <c r="AA2735" s="1" t="s">
        <v>898</v>
      </c>
      <c r="AB2735" s="1" t="s">
        <v>899</v>
      </c>
      <c r="AC2735" s="3">
        <f>VLOOKUP(AA2735,GeoCord!$A:$C,2,0)</f>
        <v>-12.664</v>
      </c>
      <c r="AD2735" s="3">
        <f>VLOOKUP(AA2735,GeoCord!$A:$C,3,0)</f>
        <v>-72.98</v>
      </c>
      <c r="AG2735" s="1" t="s">
        <v>145</v>
      </c>
      <c r="AH2735" s="2">
        <v>1</v>
      </c>
      <c r="AI2735" s="1" t="s">
        <v>146</v>
      </c>
      <c r="AJ2735" s="2">
        <v>1</v>
      </c>
      <c r="AK2735" s="1" t="s">
        <v>77</v>
      </c>
      <c r="AL2735" s="1" t="s">
        <v>77</v>
      </c>
      <c r="AM2735" s="1" t="s">
        <v>77</v>
      </c>
      <c r="AN2735" s="2">
        <v>1</v>
      </c>
      <c r="AO2735" s="2">
        <v>0</v>
      </c>
      <c r="AP2735" s="2">
        <v>0</v>
      </c>
      <c r="AQ2735" s="2">
        <v>0</v>
      </c>
      <c r="AR2735" s="1" t="s">
        <v>77</v>
      </c>
      <c r="AS2735" s="1" t="s">
        <v>78</v>
      </c>
      <c r="AT2735" s="2">
        <v>110</v>
      </c>
      <c r="AU2735" s="1" t="s">
        <v>79</v>
      </c>
      <c r="AV2735" s="2">
        <v>5</v>
      </c>
      <c r="AW2735" s="2">
        <v>29815.53</v>
      </c>
      <c r="AX2735" s="1" t="s">
        <v>1597</v>
      </c>
      <c r="AY2735" s="1" t="s">
        <v>1597</v>
      </c>
      <c r="AZ2735" s="1" t="s">
        <v>3477</v>
      </c>
      <c r="BF2735" s="2">
        <v>3</v>
      </c>
      <c r="BG2735" s="1" t="s">
        <v>81</v>
      </c>
      <c r="BH2735" s="2">
        <v>0</v>
      </c>
      <c r="BI2735" s="2">
        <v>0</v>
      </c>
    </row>
    <row r="2736" spans="1:61">
      <c r="A2736" s="1" t="s">
        <v>59</v>
      </c>
      <c r="B2736" s="1" t="s">
        <v>60</v>
      </c>
      <c r="C2736" s="1" t="s">
        <v>17216</v>
      </c>
      <c r="D2736" s="1" t="s">
        <v>17217</v>
      </c>
      <c r="E2736" s="1" t="s">
        <v>17218</v>
      </c>
      <c r="F2736" s="1" t="s">
        <v>64</v>
      </c>
      <c r="G2736" s="1" t="s">
        <v>65</v>
      </c>
      <c r="H2736" s="1" t="s">
        <v>17219</v>
      </c>
      <c r="I2736" s="1" t="s">
        <v>100</v>
      </c>
      <c r="J2736" s="1" t="s">
        <v>15102</v>
      </c>
      <c r="K2736" s="2">
        <v>2</v>
      </c>
      <c r="L2736" s="1" t="s">
        <v>100</v>
      </c>
      <c r="M2736" s="1" t="s">
        <v>191</v>
      </c>
      <c r="N2736" s="1" t="s">
        <v>191</v>
      </c>
      <c r="O2736" s="1" t="s">
        <v>192</v>
      </c>
      <c r="P2736" s="1" t="s">
        <v>65</v>
      </c>
      <c r="Q2736" s="1" t="s">
        <v>64</v>
      </c>
      <c r="R2736" s="1" t="s">
        <v>65</v>
      </c>
      <c r="S2736" s="1" t="s">
        <v>64</v>
      </c>
      <c r="T2736" s="2">
        <v>2</v>
      </c>
      <c r="V2736" s="1" t="s">
        <v>17220</v>
      </c>
      <c r="W2736" s="1" t="s">
        <v>17221</v>
      </c>
      <c r="Y2736" s="1" t="s">
        <v>71</v>
      </c>
      <c r="Z2736" s="1" t="s">
        <v>118</v>
      </c>
      <c r="AC2736" s="3" t="e">
        <f>VLOOKUP(AA2736,GeoCord!$A:$C,2,0)</f>
        <v>#N/A</v>
      </c>
      <c r="AD2736" s="3" t="e">
        <f>VLOOKUP(AA2736,GeoCord!$A:$C,3,0)</f>
        <v>#N/A</v>
      </c>
      <c r="AE2736" s="1" t="s">
        <v>119</v>
      </c>
      <c r="AF2736" s="1" t="s">
        <v>118</v>
      </c>
      <c r="AG2736" s="1" t="s">
        <v>133</v>
      </c>
      <c r="AH2736" s="2">
        <v>1</v>
      </c>
      <c r="AI2736" s="1" t="s">
        <v>134</v>
      </c>
      <c r="AJ2736" s="2">
        <v>0</v>
      </c>
      <c r="AK2736" s="1" t="s">
        <v>77</v>
      </c>
      <c r="AL2736" s="1" t="s">
        <v>77</v>
      </c>
      <c r="AM2736" s="1" t="s">
        <v>77</v>
      </c>
      <c r="AN2736" s="2">
        <v>0</v>
      </c>
      <c r="AO2736" s="2">
        <v>1</v>
      </c>
      <c r="AP2736" s="2">
        <v>1</v>
      </c>
      <c r="AQ2736" s="2">
        <v>0</v>
      </c>
      <c r="AR2736" s="1" t="s">
        <v>77</v>
      </c>
      <c r="AS2736" s="1" t="s">
        <v>78</v>
      </c>
      <c r="AT2736" s="2">
        <v>110</v>
      </c>
      <c r="AU2736" s="1" t="s">
        <v>79</v>
      </c>
      <c r="AV2736" s="2">
        <v>5</v>
      </c>
      <c r="AW2736" s="2">
        <v>3581796.11</v>
      </c>
      <c r="AX2736" s="1" t="s">
        <v>17220</v>
      </c>
      <c r="AY2736" s="1" t="s">
        <v>17220</v>
      </c>
      <c r="AZ2736" s="1" t="s">
        <v>17221</v>
      </c>
      <c r="BE2736" s="1" t="s">
        <v>17222</v>
      </c>
      <c r="BF2736" s="2">
        <v>3</v>
      </c>
      <c r="BG2736" s="1" t="s">
        <v>81</v>
      </c>
      <c r="BH2736" s="2">
        <v>1</v>
      </c>
      <c r="BI2736" s="2">
        <v>2</v>
      </c>
    </row>
    <row r="2737" spans="1:61">
      <c r="A2737" s="1" t="s">
        <v>59</v>
      </c>
      <c r="B2737" s="1" t="s">
        <v>60</v>
      </c>
      <c r="C2737" s="1" t="s">
        <v>17223</v>
      </c>
      <c r="D2737" s="1" t="s">
        <v>17224</v>
      </c>
      <c r="E2737" s="1" t="s">
        <v>17225</v>
      </c>
      <c r="F2737" s="1" t="s">
        <v>64</v>
      </c>
      <c r="G2737" s="1" t="s">
        <v>65</v>
      </c>
      <c r="H2737" s="1" t="s">
        <v>17226</v>
      </c>
      <c r="I2737" s="1" t="s">
        <v>100</v>
      </c>
      <c r="J2737" s="1" t="s">
        <v>15102</v>
      </c>
      <c r="K2737" s="2">
        <v>2</v>
      </c>
      <c r="L2737" s="1" t="s">
        <v>100</v>
      </c>
      <c r="M2737" s="1" t="s">
        <v>191</v>
      </c>
      <c r="N2737" s="1" t="s">
        <v>191</v>
      </c>
      <c r="O2737" s="1" t="s">
        <v>192</v>
      </c>
      <c r="P2737" s="1" t="s">
        <v>65</v>
      </c>
      <c r="Q2737" s="1" t="s">
        <v>64</v>
      </c>
      <c r="R2737" s="1" t="s">
        <v>65</v>
      </c>
      <c r="S2737" s="1" t="s">
        <v>64</v>
      </c>
      <c r="T2737" s="2">
        <v>2</v>
      </c>
      <c r="V2737" s="1" t="s">
        <v>17220</v>
      </c>
      <c r="W2737" s="1" t="s">
        <v>17221</v>
      </c>
      <c r="Y2737" s="1" t="s">
        <v>71</v>
      </c>
      <c r="Z2737" s="1" t="s">
        <v>118</v>
      </c>
      <c r="AC2737" s="3" t="e">
        <f>VLOOKUP(AA2737,GeoCord!$A:$C,2,0)</f>
        <v>#N/A</v>
      </c>
      <c r="AD2737" s="3" t="e">
        <f>VLOOKUP(AA2737,GeoCord!$A:$C,3,0)</f>
        <v>#N/A</v>
      </c>
      <c r="AE2737" s="1" t="s">
        <v>119</v>
      </c>
      <c r="AF2737" s="1" t="s">
        <v>118</v>
      </c>
      <c r="AG2737" s="1" t="s">
        <v>133</v>
      </c>
      <c r="AH2737" s="2">
        <v>1</v>
      </c>
      <c r="AI2737" s="1" t="s">
        <v>134</v>
      </c>
      <c r="AJ2737" s="2">
        <v>0</v>
      </c>
      <c r="AK2737" s="1" t="s">
        <v>77</v>
      </c>
      <c r="AL2737" s="1" t="s">
        <v>77</v>
      </c>
      <c r="AM2737" s="1" t="s">
        <v>77</v>
      </c>
      <c r="AN2737" s="2">
        <v>0</v>
      </c>
      <c r="AO2737" s="2">
        <v>0</v>
      </c>
      <c r="AP2737" s="2">
        <v>0</v>
      </c>
      <c r="AQ2737" s="2">
        <v>0</v>
      </c>
      <c r="AR2737" s="1" t="s">
        <v>77</v>
      </c>
      <c r="AS2737" s="1" t="s">
        <v>78</v>
      </c>
      <c r="AT2737" s="2">
        <v>110</v>
      </c>
      <c r="AU2737" s="1" t="s">
        <v>79</v>
      </c>
      <c r="AV2737" s="2">
        <v>5</v>
      </c>
      <c r="AW2737" s="2">
        <v>1241244.94</v>
      </c>
      <c r="AX2737" s="1" t="s">
        <v>17220</v>
      </c>
      <c r="AY2737" s="1" t="s">
        <v>17220</v>
      </c>
      <c r="AZ2737" s="1" t="s">
        <v>17221</v>
      </c>
      <c r="BE2737" s="1" t="s">
        <v>17222</v>
      </c>
      <c r="BF2737" s="2">
        <v>3</v>
      </c>
      <c r="BG2737" s="1" t="s">
        <v>81</v>
      </c>
      <c r="BH2737" s="2">
        <v>1</v>
      </c>
      <c r="BI2737" s="2">
        <v>1</v>
      </c>
    </row>
    <row r="2738" spans="1:61">
      <c r="A2738" s="1" t="s">
        <v>59</v>
      </c>
      <c r="B2738" s="1" t="s">
        <v>60</v>
      </c>
      <c r="C2738" s="1" t="s">
        <v>17227</v>
      </c>
      <c r="D2738" s="1" t="s">
        <v>17228</v>
      </c>
      <c r="E2738" s="1" t="s">
        <v>17229</v>
      </c>
      <c r="F2738" s="1" t="s">
        <v>64</v>
      </c>
      <c r="G2738" s="1" t="s">
        <v>65</v>
      </c>
      <c r="H2738" s="1" t="s">
        <v>17230</v>
      </c>
      <c r="I2738" s="1" t="s">
        <v>100</v>
      </c>
      <c r="J2738" s="1" t="s">
        <v>17231</v>
      </c>
      <c r="K2738" s="2">
        <v>2</v>
      </c>
      <c r="L2738" s="1" t="s">
        <v>100</v>
      </c>
      <c r="M2738" s="1" t="s">
        <v>65</v>
      </c>
      <c r="N2738" s="1" t="s">
        <v>65</v>
      </c>
      <c r="O2738" s="1" t="s">
        <v>64</v>
      </c>
      <c r="P2738" s="1" t="s">
        <v>65</v>
      </c>
      <c r="Q2738" s="1" t="s">
        <v>64</v>
      </c>
      <c r="R2738" s="1" t="s">
        <v>65</v>
      </c>
      <c r="S2738" s="1" t="s">
        <v>64</v>
      </c>
      <c r="T2738" s="2">
        <v>4</v>
      </c>
      <c r="V2738" s="1" t="s">
        <v>16896</v>
      </c>
      <c r="X2738" s="1" t="s">
        <v>60</v>
      </c>
      <c r="Y2738" s="1" t="s">
        <v>71</v>
      </c>
      <c r="Z2738" s="1" t="s">
        <v>72</v>
      </c>
      <c r="AA2738" s="1" t="s">
        <v>752</v>
      </c>
      <c r="AB2738" s="1" t="s">
        <v>748</v>
      </c>
      <c r="AC2738" s="3">
        <f>VLOOKUP(AA2738,GeoCord!$A:$C,2,0)</f>
        <v>12.69</v>
      </c>
      <c r="AD2738" s="3">
        <f>VLOOKUP(AA2738,GeoCord!$A:$C,3,0)</f>
        <v>104.444</v>
      </c>
      <c r="AG2738" s="1" t="s">
        <v>640</v>
      </c>
      <c r="AH2738" s="2">
        <v>1</v>
      </c>
      <c r="AI2738" s="1" t="s">
        <v>641</v>
      </c>
      <c r="AJ2738" s="2">
        <v>1</v>
      </c>
      <c r="AK2738" s="1" t="s">
        <v>77</v>
      </c>
      <c r="AL2738" s="1" t="s">
        <v>77</v>
      </c>
      <c r="AM2738" s="1" t="s">
        <v>77</v>
      </c>
      <c r="AN2738" s="2">
        <v>1</v>
      </c>
      <c r="AO2738" s="2">
        <v>1</v>
      </c>
      <c r="AP2738" s="2">
        <v>1</v>
      </c>
      <c r="AQ2738" s="2">
        <v>0</v>
      </c>
      <c r="AR2738" s="1" t="s">
        <v>77</v>
      </c>
      <c r="AS2738" s="1" t="s">
        <v>78</v>
      </c>
      <c r="AT2738" s="2">
        <v>110</v>
      </c>
      <c r="AU2738" s="1" t="s">
        <v>79</v>
      </c>
      <c r="AV2738" s="2">
        <v>5</v>
      </c>
      <c r="AW2738" s="2">
        <v>100000</v>
      </c>
      <c r="AX2738" s="1" t="s">
        <v>16896</v>
      </c>
      <c r="AY2738" s="1" t="s">
        <v>16896</v>
      </c>
      <c r="AZ2738" s="1" t="s">
        <v>60</v>
      </c>
      <c r="BE2738" s="1" t="s">
        <v>17232</v>
      </c>
      <c r="BF2738" s="2">
        <v>3</v>
      </c>
      <c r="BG2738" s="1" t="s">
        <v>81</v>
      </c>
      <c r="BH2738" s="2">
        <v>1</v>
      </c>
      <c r="BI2738" s="2">
        <v>0</v>
      </c>
    </row>
    <row r="2739" spans="1:61">
      <c r="A2739" s="1" t="s">
        <v>59</v>
      </c>
      <c r="B2739" s="1" t="s">
        <v>60</v>
      </c>
      <c r="C2739" s="1" t="s">
        <v>17233</v>
      </c>
      <c r="D2739" s="1" t="s">
        <v>17234</v>
      </c>
      <c r="E2739" s="1" t="s">
        <v>17235</v>
      </c>
      <c r="F2739" s="1" t="s">
        <v>64</v>
      </c>
      <c r="G2739" s="1" t="s">
        <v>65</v>
      </c>
      <c r="H2739" s="1" t="s">
        <v>17236</v>
      </c>
      <c r="I2739" s="1" t="s">
        <v>67</v>
      </c>
      <c r="J2739" s="1" t="s">
        <v>17237</v>
      </c>
      <c r="K2739" s="2">
        <v>2</v>
      </c>
      <c r="L2739" s="1" t="s">
        <v>67</v>
      </c>
      <c r="M2739" s="1" t="s">
        <v>993</v>
      </c>
      <c r="N2739" s="1" t="s">
        <v>993</v>
      </c>
      <c r="O2739" s="1" t="s">
        <v>994</v>
      </c>
      <c r="P2739" s="1" t="s">
        <v>65</v>
      </c>
      <c r="Q2739" s="1" t="s">
        <v>64</v>
      </c>
      <c r="R2739" s="1" t="s">
        <v>65</v>
      </c>
      <c r="S2739" s="1" t="s">
        <v>64</v>
      </c>
      <c r="T2739" s="2">
        <v>4</v>
      </c>
      <c r="V2739" s="1" t="s">
        <v>11458</v>
      </c>
      <c r="X2739" s="1" t="s">
        <v>1003</v>
      </c>
      <c r="Y2739" s="1" t="s">
        <v>71</v>
      </c>
      <c r="Z2739" s="1" t="s">
        <v>72</v>
      </c>
      <c r="AA2739" s="1" t="s">
        <v>709</v>
      </c>
      <c r="AB2739" s="1" t="s">
        <v>710</v>
      </c>
      <c r="AC2739" s="3">
        <f>VLOOKUP(AA2739,GeoCord!$A:$C,2,0)</f>
        <v>-3.3330000000000002</v>
      </c>
      <c r="AD2739" s="3">
        <f>VLOOKUP(AA2739,GeoCord!$A:$C,3,0)</f>
        <v>29.748999999999999</v>
      </c>
      <c r="AG2739" s="1" t="s">
        <v>266</v>
      </c>
      <c r="AH2739" s="2">
        <v>1</v>
      </c>
      <c r="AI2739" s="1" t="s">
        <v>267</v>
      </c>
      <c r="AJ2739" s="2">
        <v>1</v>
      </c>
      <c r="AK2739" s="1" t="s">
        <v>77</v>
      </c>
      <c r="AL2739" s="1" t="s">
        <v>77</v>
      </c>
      <c r="AM2739" s="1" t="s">
        <v>77</v>
      </c>
      <c r="AN2739" s="2">
        <v>0</v>
      </c>
      <c r="AO2739" s="2">
        <v>0</v>
      </c>
      <c r="AP2739" s="2">
        <v>1</v>
      </c>
      <c r="AQ2739" s="2">
        <v>0</v>
      </c>
      <c r="AR2739" s="1" t="s">
        <v>77</v>
      </c>
      <c r="AS2739" s="1" t="s">
        <v>78</v>
      </c>
      <c r="AT2739" s="2">
        <v>110</v>
      </c>
      <c r="AU2739" s="1" t="s">
        <v>79</v>
      </c>
      <c r="AV2739" s="2">
        <v>5</v>
      </c>
      <c r="AW2739" s="2">
        <v>360000.43</v>
      </c>
      <c r="AX2739" s="1" t="s">
        <v>11458</v>
      </c>
      <c r="AY2739" s="1" t="s">
        <v>11458</v>
      </c>
      <c r="AZ2739" s="1" t="s">
        <v>1003</v>
      </c>
      <c r="BE2739" s="1" t="s">
        <v>17238</v>
      </c>
      <c r="BF2739" s="2">
        <v>3</v>
      </c>
      <c r="BG2739" s="1" t="s">
        <v>81</v>
      </c>
      <c r="BH2739" s="2">
        <v>1</v>
      </c>
      <c r="BI2739" s="2">
        <v>2</v>
      </c>
    </row>
    <row r="2740" spans="1:61">
      <c r="A2740" s="1" t="s">
        <v>59</v>
      </c>
      <c r="B2740" s="1" t="s">
        <v>60</v>
      </c>
      <c r="C2740" s="1" t="s">
        <v>17239</v>
      </c>
      <c r="D2740" s="1" t="s">
        <v>17240</v>
      </c>
      <c r="E2740" s="1" t="s">
        <v>17241</v>
      </c>
      <c r="F2740" s="1" t="s">
        <v>64</v>
      </c>
      <c r="G2740" s="1" t="s">
        <v>65</v>
      </c>
      <c r="H2740" s="1" t="s">
        <v>17242</v>
      </c>
      <c r="I2740" s="1" t="s">
        <v>100</v>
      </c>
      <c r="J2740" s="1" t="s">
        <v>17243</v>
      </c>
      <c r="K2740" s="2">
        <v>2</v>
      </c>
      <c r="L2740" s="1" t="s">
        <v>100</v>
      </c>
      <c r="M2740" s="1" t="s">
        <v>993</v>
      </c>
      <c r="N2740" s="1" t="s">
        <v>993</v>
      </c>
      <c r="O2740" s="1" t="s">
        <v>994</v>
      </c>
      <c r="P2740" s="1" t="s">
        <v>65</v>
      </c>
      <c r="Q2740" s="1" t="s">
        <v>64</v>
      </c>
      <c r="R2740" s="1" t="s">
        <v>65</v>
      </c>
      <c r="S2740" s="1" t="s">
        <v>64</v>
      </c>
      <c r="T2740" s="2">
        <v>4</v>
      </c>
      <c r="V2740" s="1" t="s">
        <v>6192</v>
      </c>
      <c r="X2740" s="1" t="s">
        <v>16384</v>
      </c>
      <c r="Y2740" s="1" t="s">
        <v>71</v>
      </c>
      <c r="Z2740" s="1" t="s">
        <v>72</v>
      </c>
      <c r="AA2740" s="1" t="s">
        <v>1063</v>
      </c>
      <c r="AB2740" s="1" t="s">
        <v>1064</v>
      </c>
      <c r="AC2740" s="3">
        <f>VLOOKUP(AA2740,GeoCord!$A:$C,2,0)</f>
        <v>22.741</v>
      </c>
      <c r="AD2740" s="3">
        <f>VLOOKUP(AA2740,GeoCord!$A:$C,3,0)</f>
        <v>78.236000000000004</v>
      </c>
      <c r="AG2740" s="1" t="s">
        <v>1389</v>
      </c>
      <c r="AH2740" s="2">
        <v>1</v>
      </c>
      <c r="AI2740" s="1" t="s">
        <v>1390</v>
      </c>
      <c r="AJ2740" s="2">
        <v>1</v>
      </c>
      <c r="AK2740" s="1" t="s">
        <v>77</v>
      </c>
      <c r="AL2740" s="1" t="s">
        <v>77</v>
      </c>
      <c r="AM2740" s="1" t="s">
        <v>77</v>
      </c>
      <c r="AN2740" s="2">
        <v>0</v>
      </c>
      <c r="AO2740" s="2">
        <v>0</v>
      </c>
      <c r="AP2740" s="2">
        <v>0</v>
      </c>
      <c r="AQ2740" s="2">
        <v>0</v>
      </c>
      <c r="AR2740" s="1" t="s">
        <v>77</v>
      </c>
      <c r="AS2740" s="1" t="s">
        <v>78</v>
      </c>
      <c r="AT2740" s="2">
        <v>110</v>
      </c>
      <c r="AU2740" s="1" t="s">
        <v>79</v>
      </c>
      <c r="AV2740" s="2">
        <v>5</v>
      </c>
      <c r="AW2740" s="2">
        <v>716789.79</v>
      </c>
      <c r="AX2740" s="1" t="s">
        <v>6192</v>
      </c>
      <c r="AY2740" s="1" t="s">
        <v>6192</v>
      </c>
      <c r="AZ2740" s="1" t="s">
        <v>16384</v>
      </c>
      <c r="BE2740" s="1" t="s">
        <v>17244</v>
      </c>
      <c r="BF2740" s="2">
        <v>3</v>
      </c>
      <c r="BG2740" s="1" t="s">
        <v>81</v>
      </c>
      <c r="BH2740" s="2">
        <v>1</v>
      </c>
      <c r="BI2740" s="2">
        <v>1</v>
      </c>
    </row>
    <row r="2741" spans="1:61">
      <c r="A2741" s="1" t="s">
        <v>59</v>
      </c>
      <c r="B2741" s="1" t="s">
        <v>60</v>
      </c>
      <c r="C2741" s="1" t="s">
        <v>17245</v>
      </c>
      <c r="D2741" s="1" t="s">
        <v>17246</v>
      </c>
      <c r="E2741" s="1" t="s">
        <v>17247</v>
      </c>
      <c r="F2741" s="1" t="s">
        <v>64</v>
      </c>
      <c r="G2741" s="1" t="s">
        <v>65</v>
      </c>
      <c r="H2741" s="1" t="s">
        <v>17248</v>
      </c>
      <c r="I2741" s="1" t="s">
        <v>67</v>
      </c>
      <c r="J2741" s="1" t="s">
        <v>17249</v>
      </c>
      <c r="K2741" s="2">
        <v>2</v>
      </c>
      <c r="L2741" s="1" t="s">
        <v>67</v>
      </c>
      <c r="M2741" s="1" t="s">
        <v>4062</v>
      </c>
      <c r="N2741" s="1" t="s">
        <v>4062</v>
      </c>
      <c r="P2741" s="1" t="s">
        <v>65</v>
      </c>
      <c r="Q2741" s="1" t="s">
        <v>64</v>
      </c>
      <c r="R2741" s="1" t="s">
        <v>65</v>
      </c>
      <c r="S2741" s="1" t="s">
        <v>64</v>
      </c>
      <c r="T2741" s="2">
        <v>2</v>
      </c>
      <c r="V2741" s="1" t="s">
        <v>7183</v>
      </c>
      <c r="W2741" s="1" t="s">
        <v>1388</v>
      </c>
      <c r="Y2741" s="1" t="s">
        <v>71</v>
      </c>
      <c r="Z2741" s="1" t="s">
        <v>72</v>
      </c>
      <c r="AA2741" s="1" t="s">
        <v>488</v>
      </c>
      <c r="AB2741" s="1" t="s">
        <v>489</v>
      </c>
      <c r="AC2741" s="3">
        <f>VLOOKUP(AA2741,GeoCord!$A:$C,2,0)</f>
        <v>18.210999999999999</v>
      </c>
      <c r="AD2741" s="3">
        <f>VLOOKUP(AA2741,GeoCord!$A:$C,3,0)</f>
        <v>-2.2090000000000001</v>
      </c>
      <c r="AG2741" s="1" t="s">
        <v>2905</v>
      </c>
      <c r="AH2741" s="2">
        <v>1</v>
      </c>
      <c r="AI2741" s="1" t="s">
        <v>2906</v>
      </c>
      <c r="AJ2741" s="2">
        <v>1</v>
      </c>
      <c r="AK2741" s="1" t="s">
        <v>77</v>
      </c>
      <c r="AL2741" s="1" t="s">
        <v>77</v>
      </c>
      <c r="AM2741" s="1" t="s">
        <v>77</v>
      </c>
      <c r="AN2741" s="2">
        <v>0</v>
      </c>
      <c r="AO2741" s="2">
        <v>0</v>
      </c>
      <c r="AP2741" s="2">
        <v>0</v>
      </c>
      <c r="AQ2741" s="2">
        <v>0</v>
      </c>
      <c r="AR2741" s="1" t="s">
        <v>77</v>
      </c>
      <c r="AS2741" s="1" t="s">
        <v>78</v>
      </c>
      <c r="AT2741" s="2">
        <v>110</v>
      </c>
      <c r="AU2741" s="1" t="s">
        <v>79</v>
      </c>
      <c r="AV2741" s="2">
        <v>5</v>
      </c>
      <c r="AW2741" s="2">
        <v>500000.3</v>
      </c>
      <c r="AX2741" s="1" t="s">
        <v>7183</v>
      </c>
      <c r="AY2741" s="1" t="s">
        <v>7183</v>
      </c>
      <c r="AZ2741" s="1" t="s">
        <v>1388</v>
      </c>
      <c r="BE2741" s="1" t="s">
        <v>17250</v>
      </c>
      <c r="BF2741" s="2">
        <v>3</v>
      </c>
      <c r="BG2741" s="1" t="s">
        <v>81</v>
      </c>
      <c r="BH2741" s="2">
        <v>2</v>
      </c>
      <c r="BI2741" s="2">
        <v>1</v>
      </c>
    </row>
    <row r="2742" spans="1:61">
      <c r="A2742" s="1" t="s">
        <v>59</v>
      </c>
      <c r="B2742" s="1" t="s">
        <v>60</v>
      </c>
      <c r="C2742" s="1" t="s">
        <v>17251</v>
      </c>
      <c r="D2742" s="1" t="s">
        <v>17252</v>
      </c>
      <c r="E2742" s="1" t="s">
        <v>17253</v>
      </c>
      <c r="F2742" s="1" t="s">
        <v>64</v>
      </c>
      <c r="G2742" s="1" t="s">
        <v>65</v>
      </c>
      <c r="H2742" s="1" t="s">
        <v>17254</v>
      </c>
      <c r="I2742" s="1" t="s">
        <v>100</v>
      </c>
      <c r="J2742" s="1" t="s">
        <v>17255</v>
      </c>
      <c r="K2742" s="2">
        <v>2</v>
      </c>
      <c r="L2742" s="1" t="s">
        <v>100</v>
      </c>
      <c r="M2742" s="1" t="s">
        <v>784</v>
      </c>
      <c r="N2742" s="1" t="s">
        <v>784</v>
      </c>
      <c r="O2742" s="1" t="s">
        <v>785</v>
      </c>
      <c r="P2742" s="1" t="s">
        <v>65</v>
      </c>
      <c r="Q2742" s="1" t="s">
        <v>64</v>
      </c>
      <c r="R2742" s="1" t="s">
        <v>65</v>
      </c>
      <c r="S2742" s="1" t="s">
        <v>64</v>
      </c>
      <c r="T2742" s="2">
        <v>2</v>
      </c>
      <c r="V2742" s="1" t="s">
        <v>89</v>
      </c>
      <c r="W2742" s="1" t="s">
        <v>16710</v>
      </c>
      <c r="Y2742" s="1" t="s">
        <v>71</v>
      </c>
      <c r="Z2742" s="1" t="s">
        <v>118</v>
      </c>
      <c r="AC2742" s="3" t="e">
        <f>VLOOKUP(AA2742,GeoCord!$A:$C,2,0)</f>
        <v>#N/A</v>
      </c>
      <c r="AD2742" s="3" t="e">
        <f>VLOOKUP(AA2742,GeoCord!$A:$C,3,0)</f>
        <v>#N/A</v>
      </c>
      <c r="AE2742" s="1" t="s">
        <v>119</v>
      </c>
      <c r="AF2742" s="1" t="s">
        <v>118</v>
      </c>
      <c r="AG2742" s="1" t="s">
        <v>17256</v>
      </c>
      <c r="AH2742" s="2">
        <v>1</v>
      </c>
      <c r="AI2742" s="1" t="s">
        <v>17257</v>
      </c>
      <c r="AJ2742" s="2">
        <v>1</v>
      </c>
      <c r="AK2742" s="1" t="s">
        <v>77</v>
      </c>
      <c r="AL2742" s="1" t="s">
        <v>77</v>
      </c>
      <c r="AM2742" s="1" t="s">
        <v>77</v>
      </c>
      <c r="AN2742" s="2">
        <v>1</v>
      </c>
      <c r="AO2742" s="2">
        <v>1</v>
      </c>
      <c r="AP2742" s="2">
        <v>1</v>
      </c>
      <c r="AQ2742" s="2">
        <v>1</v>
      </c>
      <c r="AR2742" s="1" t="s">
        <v>77</v>
      </c>
      <c r="AS2742" s="1" t="s">
        <v>78</v>
      </c>
      <c r="AT2742" s="2">
        <v>110</v>
      </c>
      <c r="AU2742" s="1" t="s">
        <v>79</v>
      </c>
      <c r="AV2742" s="2">
        <v>5</v>
      </c>
      <c r="AW2742" s="2">
        <v>1185907.75</v>
      </c>
      <c r="AX2742" s="1" t="s">
        <v>89</v>
      </c>
      <c r="AY2742" s="1" t="s">
        <v>89</v>
      </c>
      <c r="AZ2742" s="1" t="s">
        <v>16710</v>
      </c>
      <c r="BE2742" s="1" t="s">
        <v>17258</v>
      </c>
      <c r="BF2742" s="2">
        <v>3</v>
      </c>
      <c r="BG2742" s="1" t="s">
        <v>81</v>
      </c>
      <c r="BH2742" s="2">
        <v>1</v>
      </c>
      <c r="BI2742" s="2">
        <v>0</v>
      </c>
    </row>
    <row r="2743" spans="1:61">
      <c r="A2743" s="1" t="s">
        <v>59</v>
      </c>
      <c r="B2743" s="1" t="s">
        <v>60</v>
      </c>
      <c r="C2743" s="1" t="s">
        <v>17259</v>
      </c>
      <c r="D2743" s="1" t="s">
        <v>17260</v>
      </c>
      <c r="E2743" s="1" t="s">
        <v>17261</v>
      </c>
      <c r="F2743" s="1" t="s">
        <v>64</v>
      </c>
      <c r="G2743" s="1" t="s">
        <v>65</v>
      </c>
      <c r="H2743" s="1" t="s">
        <v>17262</v>
      </c>
      <c r="I2743" s="1" t="s">
        <v>100</v>
      </c>
      <c r="J2743" s="1" t="s">
        <v>17263</v>
      </c>
      <c r="K2743" s="2">
        <v>2</v>
      </c>
      <c r="L2743" s="1" t="s">
        <v>100</v>
      </c>
      <c r="M2743" s="1" t="s">
        <v>191</v>
      </c>
      <c r="N2743" s="1" t="s">
        <v>191</v>
      </c>
      <c r="O2743" s="1" t="s">
        <v>192</v>
      </c>
      <c r="P2743" s="1" t="s">
        <v>65</v>
      </c>
      <c r="Q2743" s="1" t="s">
        <v>64</v>
      </c>
      <c r="R2743" s="1" t="s">
        <v>65</v>
      </c>
      <c r="S2743" s="1" t="s">
        <v>64</v>
      </c>
      <c r="T2743" s="2">
        <v>2</v>
      </c>
      <c r="V2743" s="1" t="s">
        <v>4807</v>
      </c>
      <c r="W2743" s="1" t="s">
        <v>554</v>
      </c>
      <c r="Y2743" s="1" t="s">
        <v>71</v>
      </c>
      <c r="Z2743" s="1" t="s">
        <v>72</v>
      </c>
      <c r="AA2743" s="1" t="s">
        <v>1738</v>
      </c>
      <c r="AB2743" s="1" t="s">
        <v>1739</v>
      </c>
      <c r="AC2743" s="3">
        <f>VLOOKUP(AA2743,GeoCord!$A:$C,2,0)</f>
        <v>15.569000000000001</v>
      </c>
      <c r="AD2743" s="3">
        <f>VLOOKUP(AA2743,GeoCord!$A:$C,3,0)</f>
        <v>47.792999999999999</v>
      </c>
      <c r="AG2743" s="1" t="s">
        <v>133</v>
      </c>
      <c r="AH2743" s="2">
        <v>1</v>
      </c>
      <c r="AI2743" s="1" t="s">
        <v>134</v>
      </c>
      <c r="AJ2743" s="2">
        <v>1</v>
      </c>
      <c r="AK2743" s="1" t="s">
        <v>77</v>
      </c>
      <c r="AL2743" s="1" t="s">
        <v>77</v>
      </c>
      <c r="AM2743" s="1" t="s">
        <v>77</v>
      </c>
      <c r="AN2743" s="2">
        <v>0</v>
      </c>
      <c r="AO2743" s="2">
        <v>0</v>
      </c>
      <c r="AP2743" s="2">
        <v>0</v>
      </c>
      <c r="AQ2743" s="2">
        <v>0</v>
      </c>
      <c r="AR2743" s="1" t="s">
        <v>77</v>
      </c>
      <c r="AS2743" s="1" t="s">
        <v>78</v>
      </c>
      <c r="AT2743" s="2">
        <v>110</v>
      </c>
      <c r="AU2743" s="1" t="s">
        <v>79</v>
      </c>
      <c r="AV2743" s="2">
        <v>5</v>
      </c>
      <c r="AW2743" s="2">
        <v>6038646.5199999996</v>
      </c>
      <c r="AX2743" s="1" t="s">
        <v>4807</v>
      </c>
      <c r="AY2743" s="1" t="s">
        <v>4807</v>
      </c>
      <c r="AZ2743" s="1" t="s">
        <v>554</v>
      </c>
      <c r="BE2743" s="1" t="s">
        <v>17264</v>
      </c>
      <c r="BF2743" s="2">
        <v>3</v>
      </c>
      <c r="BG2743" s="1" t="s">
        <v>81</v>
      </c>
      <c r="BH2743" s="2">
        <v>1</v>
      </c>
      <c r="BI2743" s="2">
        <v>1</v>
      </c>
    </row>
    <row r="2744" spans="1:61">
      <c r="A2744" s="1" t="s">
        <v>59</v>
      </c>
      <c r="B2744" s="1" t="s">
        <v>60</v>
      </c>
      <c r="C2744" s="1" t="s">
        <v>17265</v>
      </c>
      <c r="D2744" s="1" t="s">
        <v>17266</v>
      </c>
      <c r="E2744" s="1" t="s">
        <v>17267</v>
      </c>
      <c r="F2744" s="1" t="s">
        <v>64</v>
      </c>
      <c r="G2744" s="1" t="s">
        <v>65</v>
      </c>
      <c r="H2744" s="1" t="s">
        <v>17268</v>
      </c>
      <c r="I2744" s="1" t="s">
        <v>164</v>
      </c>
      <c r="J2744" s="1" t="s">
        <v>17269</v>
      </c>
      <c r="K2744" s="2">
        <v>2</v>
      </c>
      <c r="L2744" s="1" t="s">
        <v>164</v>
      </c>
      <c r="M2744" s="1" t="s">
        <v>191</v>
      </c>
      <c r="N2744" s="1" t="s">
        <v>191</v>
      </c>
      <c r="O2744" s="1" t="s">
        <v>192</v>
      </c>
      <c r="P2744" s="1" t="s">
        <v>65</v>
      </c>
      <c r="Q2744" s="1" t="s">
        <v>64</v>
      </c>
      <c r="R2744" s="1" t="s">
        <v>65</v>
      </c>
      <c r="S2744" s="1" t="s">
        <v>64</v>
      </c>
      <c r="T2744" s="2">
        <v>2</v>
      </c>
      <c r="V2744" s="1" t="s">
        <v>141</v>
      </c>
      <c r="W2744" s="1" t="s">
        <v>297</v>
      </c>
      <c r="Y2744" s="1" t="s">
        <v>71</v>
      </c>
      <c r="Z2744" s="1" t="s">
        <v>72</v>
      </c>
      <c r="AA2744" s="1" t="s">
        <v>1337</v>
      </c>
      <c r="AB2744" s="1" t="s">
        <v>1338</v>
      </c>
      <c r="AC2744" s="3">
        <f>VLOOKUP(AA2744,GeoCord!$A:$C,2,0)</f>
        <v>6.9829999999999997</v>
      </c>
      <c r="AD2744" s="3">
        <f>VLOOKUP(AA2744,GeoCord!$A:$C,3,0)</f>
        <v>-64.587999999999994</v>
      </c>
      <c r="AG2744" s="1" t="s">
        <v>133</v>
      </c>
      <c r="AH2744" s="2">
        <v>1</v>
      </c>
      <c r="AI2744" s="1" t="s">
        <v>134</v>
      </c>
      <c r="AJ2744" s="2">
        <v>1</v>
      </c>
      <c r="AK2744" s="1" t="s">
        <v>77</v>
      </c>
      <c r="AL2744" s="1" t="s">
        <v>77</v>
      </c>
      <c r="AM2744" s="1" t="s">
        <v>77</v>
      </c>
      <c r="AN2744" s="2">
        <v>0</v>
      </c>
      <c r="AO2744" s="2">
        <v>0</v>
      </c>
      <c r="AP2744" s="2">
        <v>0</v>
      </c>
      <c r="AQ2744" s="2">
        <v>0</v>
      </c>
      <c r="AR2744" s="1" t="s">
        <v>77</v>
      </c>
      <c r="AS2744" s="1" t="s">
        <v>78</v>
      </c>
      <c r="AT2744" s="2">
        <v>110</v>
      </c>
      <c r="AU2744" s="1" t="s">
        <v>79</v>
      </c>
      <c r="AV2744" s="2">
        <v>5</v>
      </c>
      <c r="AW2744" s="2">
        <v>3623189.06</v>
      </c>
      <c r="AX2744" s="1" t="s">
        <v>141</v>
      </c>
      <c r="AY2744" s="1" t="s">
        <v>141</v>
      </c>
      <c r="AZ2744" s="1" t="s">
        <v>297</v>
      </c>
      <c r="BE2744" s="1" t="s">
        <v>17270</v>
      </c>
      <c r="BF2744" s="2">
        <v>3</v>
      </c>
      <c r="BG2744" s="1" t="s">
        <v>81</v>
      </c>
      <c r="BH2744" s="2">
        <v>1</v>
      </c>
      <c r="BI2744" s="2">
        <v>2</v>
      </c>
    </row>
    <row r="2745" spans="1:61">
      <c r="A2745" s="1" t="s">
        <v>59</v>
      </c>
      <c r="B2745" s="1" t="s">
        <v>60</v>
      </c>
      <c r="C2745" s="1" t="s">
        <v>17271</v>
      </c>
      <c r="D2745" s="1" t="s">
        <v>17272</v>
      </c>
      <c r="E2745" s="1" t="s">
        <v>17273</v>
      </c>
      <c r="F2745" s="1" t="s">
        <v>64</v>
      </c>
      <c r="G2745" s="1" t="s">
        <v>65</v>
      </c>
      <c r="H2745" s="1" t="s">
        <v>17274</v>
      </c>
      <c r="I2745" s="1" t="s">
        <v>100</v>
      </c>
      <c r="J2745" s="1" t="s">
        <v>15102</v>
      </c>
      <c r="K2745" s="2">
        <v>2</v>
      </c>
      <c r="L2745" s="1" t="s">
        <v>100</v>
      </c>
      <c r="M2745" s="1" t="s">
        <v>191</v>
      </c>
      <c r="N2745" s="1" t="s">
        <v>191</v>
      </c>
      <c r="O2745" s="1" t="s">
        <v>192</v>
      </c>
      <c r="P2745" s="1" t="s">
        <v>65</v>
      </c>
      <c r="Q2745" s="1" t="s">
        <v>64</v>
      </c>
      <c r="R2745" s="1" t="s">
        <v>65</v>
      </c>
      <c r="S2745" s="1" t="s">
        <v>64</v>
      </c>
      <c r="T2745" s="2">
        <v>2</v>
      </c>
      <c r="V2745" s="1" t="s">
        <v>4807</v>
      </c>
      <c r="W2745" s="1" t="s">
        <v>5510</v>
      </c>
      <c r="Y2745" s="1" t="s">
        <v>71</v>
      </c>
      <c r="Z2745" s="1" t="s">
        <v>72</v>
      </c>
      <c r="AA2745" s="1" t="s">
        <v>273</v>
      </c>
      <c r="AB2745" s="1" t="s">
        <v>274</v>
      </c>
      <c r="AC2745" s="3">
        <f>VLOOKUP(AA2745,GeoCord!$A:$C,2,0)</f>
        <v>2.875</v>
      </c>
      <c r="AD2745" s="3">
        <f>VLOOKUP(AA2745,GeoCord!$A:$C,3,0)</f>
        <v>43.445999999999998</v>
      </c>
      <c r="AG2745" s="1" t="s">
        <v>536</v>
      </c>
      <c r="AH2745" s="2">
        <v>1</v>
      </c>
      <c r="AI2745" s="1" t="s">
        <v>537</v>
      </c>
      <c r="AJ2745" s="2">
        <v>0</v>
      </c>
      <c r="AK2745" s="1" t="s">
        <v>77</v>
      </c>
      <c r="AL2745" s="1" t="s">
        <v>77</v>
      </c>
      <c r="AM2745" s="1" t="s">
        <v>77</v>
      </c>
      <c r="AN2745" s="2">
        <v>0</v>
      </c>
      <c r="AO2745" s="2">
        <v>0</v>
      </c>
      <c r="AP2745" s="2">
        <v>0</v>
      </c>
      <c r="AQ2745" s="2">
        <v>0</v>
      </c>
      <c r="AR2745" s="1" t="s">
        <v>77</v>
      </c>
      <c r="AS2745" s="1" t="s">
        <v>78</v>
      </c>
      <c r="AT2745" s="2">
        <v>110</v>
      </c>
      <c r="AU2745" s="1" t="s">
        <v>79</v>
      </c>
      <c r="AV2745" s="2">
        <v>5</v>
      </c>
      <c r="AW2745" s="2">
        <v>4830918.05</v>
      </c>
      <c r="AX2745" s="1" t="s">
        <v>4807</v>
      </c>
      <c r="AY2745" s="1" t="s">
        <v>4807</v>
      </c>
      <c r="AZ2745" s="1" t="s">
        <v>5510</v>
      </c>
      <c r="BE2745" s="1" t="s">
        <v>17275</v>
      </c>
      <c r="BF2745" s="2">
        <v>3</v>
      </c>
      <c r="BG2745" s="1" t="s">
        <v>81</v>
      </c>
      <c r="BH2745" s="2">
        <v>1</v>
      </c>
      <c r="BI2745" s="2">
        <v>1</v>
      </c>
    </row>
    <row r="2746" spans="1:61">
      <c r="A2746" s="1" t="s">
        <v>59</v>
      </c>
      <c r="B2746" s="1" t="s">
        <v>60</v>
      </c>
      <c r="C2746" s="1" t="s">
        <v>17276</v>
      </c>
      <c r="D2746" s="1" t="s">
        <v>17277</v>
      </c>
      <c r="E2746" s="1" t="s">
        <v>17278</v>
      </c>
      <c r="F2746" s="1" t="s">
        <v>64</v>
      </c>
      <c r="G2746" s="1" t="s">
        <v>65</v>
      </c>
      <c r="H2746" s="1" t="s">
        <v>17279</v>
      </c>
      <c r="I2746" s="1" t="s">
        <v>100</v>
      </c>
      <c r="J2746" s="1" t="s">
        <v>17280</v>
      </c>
      <c r="K2746" s="2">
        <v>2</v>
      </c>
      <c r="L2746" s="1" t="s">
        <v>100</v>
      </c>
      <c r="M2746" s="1" t="s">
        <v>65</v>
      </c>
      <c r="N2746" s="1" t="s">
        <v>65</v>
      </c>
      <c r="O2746" s="1" t="s">
        <v>64</v>
      </c>
      <c r="P2746" s="1" t="s">
        <v>65</v>
      </c>
      <c r="Q2746" s="1" t="s">
        <v>64</v>
      </c>
      <c r="R2746" s="1" t="s">
        <v>65</v>
      </c>
      <c r="S2746" s="1" t="s">
        <v>64</v>
      </c>
      <c r="T2746" s="2">
        <v>4</v>
      </c>
      <c r="V2746" s="1" t="s">
        <v>17281</v>
      </c>
      <c r="X2746" s="1" t="s">
        <v>3798</v>
      </c>
      <c r="Y2746" s="1" t="s">
        <v>71</v>
      </c>
      <c r="Z2746" s="1" t="s">
        <v>72</v>
      </c>
      <c r="AA2746" s="1" t="s">
        <v>3416</v>
      </c>
      <c r="AB2746" s="1" t="s">
        <v>3417</v>
      </c>
      <c r="AC2746" s="3">
        <f>VLOOKUP(AA2746,GeoCord!$A:$C,2,0)</f>
        <v>40.56</v>
      </c>
      <c r="AD2746" s="3">
        <f>VLOOKUP(AA2746,GeoCord!$A:$C,3,0)</f>
        <v>44.448999999999998</v>
      </c>
      <c r="AG2746" s="1" t="s">
        <v>145</v>
      </c>
      <c r="AH2746" s="2">
        <v>1</v>
      </c>
      <c r="AI2746" s="1" t="s">
        <v>146</v>
      </c>
      <c r="AJ2746" s="2">
        <v>0</v>
      </c>
      <c r="AK2746" s="1" t="s">
        <v>77</v>
      </c>
      <c r="AL2746" s="1" t="s">
        <v>77</v>
      </c>
      <c r="AM2746" s="1" t="s">
        <v>77</v>
      </c>
      <c r="AN2746" s="2">
        <v>0</v>
      </c>
      <c r="AO2746" s="2">
        <v>0</v>
      </c>
      <c r="AP2746" s="2">
        <v>0</v>
      </c>
      <c r="AQ2746" s="2">
        <v>0</v>
      </c>
      <c r="AR2746" s="1" t="s">
        <v>77</v>
      </c>
      <c r="AS2746" s="1" t="s">
        <v>78</v>
      </c>
      <c r="AT2746" s="2">
        <v>110</v>
      </c>
      <c r="AU2746" s="1" t="s">
        <v>79</v>
      </c>
      <c r="AV2746" s="2">
        <v>5</v>
      </c>
      <c r="AW2746" s="2">
        <v>80000</v>
      </c>
      <c r="AX2746" s="1" t="s">
        <v>17281</v>
      </c>
      <c r="AY2746" s="1" t="s">
        <v>17281</v>
      </c>
      <c r="AZ2746" s="1" t="s">
        <v>3798</v>
      </c>
      <c r="BE2746" s="1" t="s">
        <v>17282</v>
      </c>
      <c r="BF2746" s="2">
        <v>3</v>
      </c>
      <c r="BG2746" s="1" t="s">
        <v>81</v>
      </c>
      <c r="BH2746" s="2">
        <v>0</v>
      </c>
      <c r="BI2746" s="2">
        <v>0</v>
      </c>
    </row>
    <row r="2747" spans="1:61">
      <c r="A2747" s="1" t="s">
        <v>59</v>
      </c>
      <c r="B2747" s="1" t="s">
        <v>60</v>
      </c>
      <c r="C2747" s="1" t="s">
        <v>17283</v>
      </c>
      <c r="D2747" s="1" t="s">
        <v>17284</v>
      </c>
      <c r="E2747" s="1" t="s">
        <v>17285</v>
      </c>
      <c r="F2747" s="1" t="s">
        <v>64</v>
      </c>
      <c r="G2747" s="1" t="s">
        <v>65</v>
      </c>
      <c r="H2747" s="1" t="s">
        <v>17286</v>
      </c>
      <c r="I2747" s="1" t="s">
        <v>100</v>
      </c>
      <c r="J2747" s="1" t="s">
        <v>17287</v>
      </c>
      <c r="K2747" s="2">
        <v>2</v>
      </c>
      <c r="L2747" s="1" t="s">
        <v>100</v>
      </c>
      <c r="M2747" s="1" t="s">
        <v>993</v>
      </c>
      <c r="N2747" s="1" t="s">
        <v>993</v>
      </c>
      <c r="O2747" s="1" t="s">
        <v>994</v>
      </c>
      <c r="P2747" s="1" t="s">
        <v>65</v>
      </c>
      <c r="Q2747" s="1" t="s">
        <v>64</v>
      </c>
      <c r="R2747" s="1" t="s">
        <v>65</v>
      </c>
      <c r="S2747" s="1" t="s">
        <v>64</v>
      </c>
      <c r="T2747" s="2">
        <v>4</v>
      </c>
      <c r="V2747" s="1" t="s">
        <v>16928</v>
      </c>
      <c r="X2747" s="1" t="s">
        <v>17288</v>
      </c>
      <c r="Y2747" s="1" t="s">
        <v>71</v>
      </c>
      <c r="Z2747" s="1" t="s">
        <v>72</v>
      </c>
      <c r="AA2747" s="1" t="s">
        <v>1783</v>
      </c>
      <c r="AB2747" s="1" t="s">
        <v>1784</v>
      </c>
      <c r="AC2747" s="3">
        <f>VLOOKUP(AA2747,GeoCord!$A:$C,2,0)</f>
        <v>-0.73899999999999999</v>
      </c>
      <c r="AD2747" s="3">
        <f>VLOOKUP(AA2747,GeoCord!$A:$C,3,0)</f>
        <v>114.045</v>
      </c>
      <c r="AG2747" s="1" t="s">
        <v>1389</v>
      </c>
      <c r="AH2747" s="2">
        <v>1</v>
      </c>
      <c r="AI2747" s="1" t="s">
        <v>1390</v>
      </c>
      <c r="AJ2747" s="2">
        <v>1</v>
      </c>
      <c r="AK2747" s="1" t="s">
        <v>77</v>
      </c>
      <c r="AL2747" s="1" t="s">
        <v>77</v>
      </c>
      <c r="AM2747" s="1" t="s">
        <v>77</v>
      </c>
      <c r="AN2747" s="2">
        <v>0</v>
      </c>
      <c r="AO2747" s="2">
        <v>0</v>
      </c>
      <c r="AP2747" s="2">
        <v>0</v>
      </c>
      <c r="AQ2747" s="2">
        <v>0</v>
      </c>
      <c r="AR2747" s="1" t="s">
        <v>77</v>
      </c>
      <c r="AS2747" s="1" t="s">
        <v>78</v>
      </c>
      <c r="AT2747" s="2">
        <v>110</v>
      </c>
      <c r="AU2747" s="1" t="s">
        <v>79</v>
      </c>
      <c r="AV2747" s="2">
        <v>5</v>
      </c>
      <c r="AW2747" s="2">
        <v>999925.7</v>
      </c>
      <c r="AX2747" s="1" t="s">
        <v>16928</v>
      </c>
      <c r="AY2747" s="1" t="s">
        <v>16928</v>
      </c>
      <c r="AZ2747" s="1" t="s">
        <v>17288</v>
      </c>
      <c r="BE2747" s="1" t="s">
        <v>95</v>
      </c>
      <c r="BF2747" s="2">
        <v>3</v>
      </c>
      <c r="BG2747" s="1" t="s">
        <v>81</v>
      </c>
      <c r="BH2747" s="2">
        <v>2</v>
      </c>
      <c r="BI2747" s="2">
        <v>0</v>
      </c>
    </row>
    <row r="2748" spans="1:61">
      <c r="A2748" s="1" t="s">
        <v>59</v>
      </c>
      <c r="B2748" s="1" t="s">
        <v>60</v>
      </c>
      <c r="C2748" s="1" t="s">
        <v>17289</v>
      </c>
      <c r="D2748" s="1" t="s">
        <v>17290</v>
      </c>
      <c r="E2748" s="1" t="s">
        <v>17291</v>
      </c>
      <c r="F2748" s="1" t="s">
        <v>64</v>
      </c>
      <c r="G2748" s="1" t="s">
        <v>65</v>
      </c>
      <c r="H2748" s="1" t="s">
        <v>17292</v>
      </c>
      <c r="I2748" s="1" t="s">
        <v>100</v>
      </c>
      <c r="J2748" s="1" t="s">
        <v>17293</v>
      </c>
      <c r="K2748" s="2">
        <v>2</v>
      </c>
      <c r="L2748" s="1" t="s">
        <v>100</v>
      </c>
      <c r="P2748" s="1" t="s">
        <v>65</v>
      </c>
      <c r="Q2748" s="1" t="s">
        <v>64</v>
      </c>
      <c r="R2748" s="1" t="s">
        <v>65</v>
      </c>
      <c r="S2748" s="1" t="s">
        <v>64</v>
      </c>
      <c r="T2748" s="2">
        <v>2</v>
      </c>
      <c r="V2748" s="1" t="s">
        <v>15550</v>
      </c>
      <c r="W2748" s="1" t="s">
        <v>17294</v>
      </c>
      <c r="Y2748" s="1" t="s">
        <v>71</v>
      </c>
      <c r="Z2748" s="1" t="s">
        <v>72</v>
      </c>
      <c r="AA2748" s="1" t="s">
        <v>3563</v>
      </c>
      <c r="AB2748" s="1" t="s">
        <v>3564</v>
      </c>
      <c r="AC2748" s="3">
        <f>VLOOKUP(AA2748,GeoCord!$A:$C,2,0)</f>
        <v>35.302999999999997</v>
      </c>
      <c r="AD2748" s="3">
        <f>VLOOKUP(AA2748,GeoCord!$A:$C,3,0)</f>
        <v>38.322000000000003</v>
      </c>
      <c r="AG2748" s="1" t="s">
        <v>385</v>
      </c>
      <c r="AH2748" s="2">
        <v>1</v>
      </c>
      <c r="AI2748" s="1" t="s">
        <v>386</v>
      </c>
      <c r="AJ2748" s="2">
        <v>0</v>
      </c>
      <c r="AK2748" s="1" t="s">
        <v>77</v>
      </c>
      <c r="AL2748" s="1" t="s">
        <v>77</v>
      </c>
      <c r="AM2748" s="1" t="s">
        <v>77</v>
      </c>
      <c r="AN2748" s="2">
        <v>0</v>
      </c>
      <c r="AO2748" s="2">
        <v>0</v>
      </c>
      <c r="AP2748" s="2">
        <v>0</v>
      </c>
      <c r="AQ2748" s="2">
        <v>0</v>
      </c>
      <c r="AR2748" s="1" t="s">
        <v>77</v>
      </c>
      <c r="AS2748" s="1" t="s">
        <v>78</v>
      </c>
      <c r="AT2748" s="2">
        <v>110</v>
      </c>
      <c r="AU2748" s="1" t="s">
        <v>79</v>
      </c>
      <c r="AV2748" s="2">
        <v>5</v>
      </c>
      <c r="AW2748" s="2">
        <v>568828.05000000005</v>
      </c>
      <c r="AX2748" s="1" t="s">
        <v>15550</v>
      </c>
      <c r="AY2748" s="1" t="s">
        <v>15550</v>
      </c>
      <c r="AZ2748" s="1" t="s">
        <v>17294</v>
      </c>
      <c r="BE2748" s="1" t="s">
        <v>17295</v>
      </c>
      <c r="BF2748" s="2">
        <v>3</v>
      </c>
      <c r="BG2748" s="1" t="s">
        <v>81</v>
      </c>
      <c r="BH2748" s="2">
        <v>0</v>
      </c>
      <c r="BI2748" s="2">
        <v>0</v>
      </c>
    </row>
    <row r="2749" spans="1:61">
      <c r="A2749" s="1" t="s">
        <v>59</v>
      </c>
      <c r="B2749" s="1" t="s">
        <v>60</v>
      </c>
      <c r="C2749" s="1" t="s">
        <v>17296</v>
      </c>
      <c r="D2749" s="1" t="s">
        <v>17297</v>
      </c>
      <c r="E2749" s="1" t="s">
        <v>17298</v>
      </c>
      <c r="F2749" s="1" t="s">
        <v>64</v>
      </c>
      <c r="G2749" s="1" t="s">
        <v>65</v>
      </c>
      <c r="H2749" s="1" t="s">
        <v>17299</v>
      </c>
      <c r="I2749" s="1" t="s">
        <v>100</v>
      </c>
      <c r="J2749" s="1" t="s">
        <v>17300</v>
      </c>
      <c r="K2749" s="2">
        <v>2</v>
      </c>
      <c r="L2749" s="1" t="s">
        <v>100</v>
      </c>
      <c r="M2749" s="1" t="s">
        <v>128</v>
      </c>
      <c r="N2749" s="1" t="s">
        <v>128</v>
      </c>
      <c r="O2749" s="1" t="s">
        <v>129</v>
      </c>
      <c r="P2749" s="1" t="s">
        <v>65</v>
      </c>
      <c r="Q2749" s="1" t="s">
        <v>64</v>
      </c>
      <c r="R2749" s="1" t="s">
        <v>65</v>
      </c>
      <c r="S2749" s="1" t="s">
        <v>64</v>
      </c>
      <c r="T2749" s="2">
        <v>2</v>
      </c>
      <c r="V2749" s="1" t="s">
        <v>1011</v>
      </c>
      <c r="W2749" s="1" t="s">
        <v>1231</v>
      </c>
      <c r="Y2749" s="1" t="s">
        <v>71</v>
      </c>
      <c r="Z2749" s="1" t="s">
        <v>118</v>
      </c>
      <c r="AC2749" s="3" t="e">
        <f>VLOOKUP(AA2749,GeoCord!$A:$C,2,0)</f>
        <v>#N/A</v>
      </c>
      <c r="AD2749" s="3" t="e">
        <f>VLOOKUP(AA2749,GeoCord!$A:$C,3,0)</f>
        <v>#N/A</v>
      </c>
      <c r="AE2749" s="1" t="s">
        <v>119</v>
      </c>
      <c r="AF2749" s="1" t="s">
        <v>118</v>
      </c>
      <c r="AG2749" s="1" t="s">
        <v>871</v>
      </c>
      <c r="AH2749" s="2">
        <v>1</v>
      </c>
      <c r="AI2749" s="1" t="s">
        <v>872</v>
      </c>
      <c r="AJ2749" s="2">
        <v>2</v>
      </c>
      <c r="AK2749" s="1" t="s">
        <v>77</v>
      </c>
      <c r="AL2749" s="1" t="s">
        <v>77</v>
      </c>
      <c r="AM2749" s="1" t="s">
        <v>77</v>
      </c>
      <c r="AN2749" s="2">
        <v>1</v>
      </c>
      <c r="AO2749" s="2">
        <v>2</v>
      </c>
      <c r="AP2749" s="2">
        <v>2</v>
      </c>
      <c r="AQ2749" s="2">
        <v>1</v>
      </c>
      <c r="AR2749" s="1" t="s">
        <v>77</v>
      </c>
      <c r="AS2749" s="1" t="s">
        <v>78</v>
      </c>
      <c r="AT2749" s="2">
        <v>110</v>
      </c>
      <c r="AU2749" s="1" t="s">
        <v>79</v>
      </c>
      <c r="AV2749" s="2">
        <v>5</v>
      </c>
      <c r="AW2749" s="2">
        <v>8249918.7599999998</v>
      </c>
      <c r="AX2749" s="1" t="s">
        <v>1011</v>
      </c>
      <c r="AY2749" s="1" t="s">
        <v>1011</v>
      </c>
      <c r="AZ2749" s="1" t="s">
        <v>1231</v>
      </c>
      <c r="BE2749" s="1" t="s">
        <v>17301</v>
      </c>
      <c r="BF2749" s="2">
        <v>3</v>
      </c>
      <c r="BG2749" s="1" t="s">
        <v>81</v>
      </c>
      <c r="BH2749" s="2">
        <v>0</v>
      </c>
      <c r="BI2749" s="2">
        <v>1</v>
      </c>
    </row>
    <row r="2750" spans="1:61">
      <c r="A2750" s="1" t="s">
        <v>59</v>
      </c>
      <c r="B2750" s="1" t="s">
        <v>60</v>
      </c>
      <c r="C2750" s="1" t="s">
        <v>17302</v>
      </c>
      <c r="D2750" s="1" t="s">
        <v>17303</v>
      </c>
      <c r="E2750" s="1" t="s">
        <v>17304</v>
      </c>
      <c r="F2750" s="1" t="s">
        <v>64</v>
      </c>
      <c r="G2750" s="1" t="s">
        <v>65</v>
      </c>
      <c r="H2750" s="1" t="s">
        <v>17305</v>
      </c>
      <c r="I2750" s="1" t="s">
        <v>100</v>
      </c>
      <c r="J2750" s="1" t="s">
        <v>17306</v>
      </c>
      <c r="K2750" s="2">
        <v>2</v>
      </c>
      <c r="L2750" s="1" t="s">
        <v>100</v>
      </c>
      <c r="M2750" s="1" t="s">
        <v>65</v>
      </c>
      <c r="N2750" s="1" t="s">
        <v>65</v>
      </c>
      <c r="O2750" s="1" t="s">
        <v>64</v>
      </c>
      <c r="P2750" s="1" t="s">
        <v>65</v>
      </c>
      <c r="Q2750" s="1" t="s">
        <v>64</v>
      </c>
      <c r="R2750" s="1" t="s">
        <v>65</v>
      </c>
      <c r="S2750" s="1" t="s">
        <v>64</v>
      </c>
      <c r="T2750" s="2">
        <v>2</v>
      </c>
      <c r="V2750" s="1" t="s">
        <v>6848</v>
      </c>
      <c r="W2750" s="1" t="s">
        <v>787</v>
      </c>
      <c r="Y2750" s="1" t="s">
        <v>71</v>
      </c>
      <c r="Z2750" s="1" t="s">
        <v>72</v>
      </c>
      <c r="AA2750" s="1" t="s">
        <v>1063</v>
      </c>
      <c r="AB2750" s="1" t="s">
        <v>1064</v>
      </c>
      <c r="AC2750" s="3">
        <f>VLOOKUP(AA2750,GeoCord!$A:$C,2,0)</f>
        <v>22.741</v>
      </c>
      <c r="AD2750" s="3">
        <f>VLOOKUP(AA2750,GeoCord!$A:$C,3,0)</f>
        <v>78.236000000000004</v>
      </c>
      <c r="AG2750" s="1" t="s">
        <v>236</v>
      </c>
      <c r="AH2750" s="2">
        <v>1</v>
      </c>
      <c r="AI2750" s="1" t="s">
        <v>237</v>
      </c>
      <c r="AJ2750" s="2">
        <v>1</v>
      </c>
      <c r="AK2750" s="1" t="s">
        <v>77</v>
      </c>
      <c r="AL2750" s="1" t="s">
        <v>77</v>
      </c>
      <c r="AM2750" s="1" t="s">
        <v>77</v>
      </c>
      <c r="AN2750" s="2">
        <v>1</v>
      </c>
      <c r="AO2750" s="2">
        <v>0</v>
      </c>
      <c r="AP2750" s="2">
        <v>1</v>
      </c>
      <c r="AQ2750" s="2">
        <v>1</v>
      </c>
      <c r="AR2750" s="1" t="s">
        <v>77</v>
      </c>
      <c r="AS2750" s="1" t="s">
        <v>78</v>
      </c>
      <c r="AT2750" s="2">
        <v>110</v>
      </c>
      <c r="AU2750" s="1" t="s">
        <v>79</v>
      </c>
      <c r="AV2750" s="2">
        <v>5</v>
      </c>
      <c r="AW2750" s="2">
        <v>291000</v>
      </c>
      <c r="AX2750" s="1" t="s">
        <v>6848</v>
      </c>
      <c r="AY2750" s="1" t="s">
        <v>6848</v>
      </c>
      <c r="AZ2750" s="1" t="s">
        <v>787</v>
      </c>
      <c r="BE2750" s="1" t="s">
        <v>17307</v>
      </c>
      <c r="BF2750" s="2">
        <v>3</v>
      </c>
      <c r="BG2750" s="1" t="s">
        <v>81</v>
      </c>
      <c r="BH2750" s="2">
        <v>1</v>
      </c>
      <c r="BI2750" s="2">
        <v>0</v>
      </c>
    </row>
    <row r="2751" spans="1:61">
      <c r="A2751" s="1" t="s">
        <v>59</v>
      </c>
      <c r="B2751" s="1" t="s">
        <v>60</v>
      </c>
      <c r="C2751" s="1" t="s">
        <v>17308</v>
      </c>
      <c r="D2751" s="1" t="s">
        <v>17309</v>
      </c>
      <c r="E2751" s="1" t="s">
        <v>17310</v>
      </c>
      <c r="F2751" s="1" t="s">
        <v>64</v>
      </c>
      <c r="G2751" s="1" t="s">
        <v>65</v>
      </c>
      <c r="H2751" s="1" t="s">
        <v>17311</v>
      </c>
      <c r="I2751" s="1" t="s">
        <v>100</v>
      </c>
      <c r="J2751" s="1" t="s">
        <v>17312</v>
      </c>
      <c r="K2751" s="2">
        <v>2</v>
      </c>
      <c r="L2751" s="1" t="s">
        <v>100</v>
      </c>
      <c r="M2751" s="1" t="s">
        <v>128</v>
      </c>
      <c r="N2751" s="1" t="s">
        <v>128</v>
      </c>
      <c r="O2751" s="1" t="s">
        <v>129</v>
      </c>
      <c r="P2751" s="1" t="s">
        <v>65</v>
      </c>
      <c r="Q2751" s="1" t="s">
        <v>64</v>
      </c>
      <c r="R2751" s="1" t="s">
        <v>65</v>
      </c>
      <c r="S2751" s="1" t="s">
        <v>64</v>
      </c>
      <c r="T2751" s="2">
        <v>3</v>
      </c>
      <c r="V2751" s="1" t="s">
        <v>17313</v>
      </c>
      <c r="X2751" s="1" t="s">
        <v>1276</v>
      </c>
      <c r="Y2751" s="1" t="s">
        <v>71</v>
      </c>
      <c r="Z2751" s="1" t="s">
        <v>72</v>
      </c>
      <c r="AA2751" s="1" t="s">
        <v>426</v>
      </c>
      <c r="AB2751" s="1" t="s">
        <v>427</v>
      </c>
      <c r="AC2751" s="3">
        <f>VLOOKUP(AA2751,GeoCord!$A:$C,2,0)</f>
        <v>0.80600000000000005</v>
      </c>
      <c r="AD2751" s="3">
        <f>VLOOKUP(AA2751,GeoCord!$A:$C,3,0)</f>
        <v>38.165999999999997</v>
      </c>
      <c r="AG2751" s="1" t="s">
        <v>2478</v>
      </c>
      <c r="AH2751" s="2">
        <v>1</v>
      </c>
      <c r="AI2751" s="1" t="s">
        <v>2479</v>
      </c>
      <c r="AJ2751" s="2">
        <v>0</v>
      </c>
      <c r="AK2751" s="1" t="s">
        <v>77</v>
      </c>
      <c r="AL2751" s="1" t="s">
        <v>77</v>
      </c>
      <c r="AM2751" s="1" t="s">
        <v>77</v>
      </c>
      <c r="AN2751" s="2">
        <v>0</v>
      </c>
      <c r="AO2751" s="2">
        <v>0</v>
      </c>
      <c r="AP2751" s="2">
        <v>0</v>
      </c>
      <c r="AQ2751" s="2">
        <v>0</v>
      </c>
      <c r="AR2751" s="1" t="s">
        <v>77</v>
      </c>
      <c r="AS2751" s="1" t="s">
        <v>78</v>
      </c>
      <c r="AT2751" s="2">
        <v>110</v>
      </c>
      <c r="AU2751" s="1" t="s">
        <v>79</v>
      </c>
      <c r="AV2751" s="2">
        <v>5</v>
      </c>
      <c r="AW2751" s="2">
        <v>320000</v>
      </c>
      <c r="AX2751" s="1" t="s">
        <v>17313</v>
      </c>
      <c r="AY2751" s="1" t="s">
        <v>17313</v>
      </c>
      <c r="AZ2751" s="1" t="s">
        <v>1276</v>
      </c>
      <c r="BE2751" s="1" t="s">
        <v>17314</v>
      </c>
      <c r="BF2751" s="2">
        <v>3</v>
      </c>
      <c r="BG2751" s="1" t="s">
        <v>81</v>
      </c>
      <c r="BH2751" s="2">
        <v>0</v>
      </c>
      <c r="BI2751" s="2">
        <v>0</v>
      </c>
    </row>
    <row r="2752" spans="1:61">
      <c r="A2752" s="1" t="s">
        <v>59</v>
      </c>
      <c r="B2752" s="1" t="s">
        <v>60</v>
      </c>
      <c r="C2752" s="1" t="s">
        <v>17315</v>
      </c>
      <c r="D2752" s="1" t="s">
        <v>17316</v>
      </c>
      <c r="E2752" s="1" t="s">
        <v>17317</v>
      </c>
      <c r="F2752" s="1" t="s">
        <v>64</v>
      </c>
      <c r="G2752" s="1" t="s">
        <v>65</v>
      </c>
      <c r="H2752" s="1" t="s">
        <v>17318</v>
      </c>
      <c r="I2752" s="1" t="s">
        <v>100</v>
      </c>
      <c r="J2752" s="1" t="s">
        <v>17319</v>
      </c>
      <c r="K2752" s="2">
        <v>2</v>
      </c>
      <c r="L2752" s="1" t="s">
        <v>100</v>
      </c>
      <c r="M2752" s="1" t="s">
        <v>65</v>
      </c>
      <c r="N2752" s="1" t="s">
        <v>65</v>
      </c>
      <c r="O2752" s="1" t="s">
        <v>64</v>
      </c>
      <c r="P2752" s="1" t="s">
        <v>65</v>
      </c>
      <c r="Q2752" s="1" t="s">
        <v>64</v>
      </c>
      <c r="R2752" s="1" t="s">
        <v>65</v>
      </c>
      <c r="S2752" s="1" t="s">
        <v>64</v>
      </c>
      <c r="T2752" s="2">
        <v>4</v>
      </c>
      <c r="V2752" s="1" t="s">
        <v>17320</v>
      </c>
      <c r="X2752" s="1" t="s">
        <v>17321</v>
      </c>
      <c r="Y2752" s="1" t="s">
        <v>71</v>
      </c>
      <c r="Z2752" s="1" t="s">
        <v>72</v>
      </c>
      <c r="AA2752" s="1" t="s">
        <v>2974</v>
      </c>
      <c r="AB2752" s="1" t="s">
        <v>2975</v>
      </c>
      <c r="AC2752" s="3">
        <f>VLOOKUP(AA2752,GeoCord!$A:$C,2,0)</f>
        <v>44.341999999999999</v>
      </c>
      <c r="AD2752" s="3">
        <f>VLOOKUP(AA2752,GeoCord!$A:$C,3,0)</f>
        <v>17.803999999999998</v>
      </c>
      <c r="AG2752" s="1" t="s">
        <v>145</v>
      </c>
      <c r="AH2752" s="2">
        <v>1</v>
      </c>
      <c r="AI2752" s="1" t="s">
        <v>146</v>
      </c>
      <c r="AJ2752" s="2">
        <v>0</v>
      </c>
      <c r="AK2752" s="1" t="s">
        <v>77</v>
      </c>
      <c r="AL2752" s="1" t="s">
        <v>77</v>
      </c>
      <c r="AM2752" s="1" t="s">
        <v>77</v>
      </c>
      <c r="AN2752" s="2">
        <v>0</v>
      </c>
      <c r="AO2752" s="2">
        <v>0</v>
      </c>
      <c r="AP2752" s="2">
        <v>0</v>
      </c>
      <c r="AQ2752" s="2">
        <v>0</v>
      </c>
      <c r="AR2752" s="1" t="s">
        <v>77</v>
      </c>
      <c r="AS2752" s="1" t="s">
        <v>78</v>
      </c>
      <c r="AT2752" s="2">
        <v>110</v>
      </c>
      <c r="AU2752" s="1" t="s">
        <v>79</v>
      </c>
      <c r="AV2752" s="2">
        <v>5</v>
      </c>
      <c r="AW2752" s="2">
        <v>51000</v>
      </c>
      <c r="AX2752" s="1" t="s">
        <v>17320</v>
      </c>
      <c r="AY2752" s="1" t="s">
        <v>17320</v>
      </c>
      <c r="AZ2752" s="1" t="s">
        <v>17321</v>
      </c>
      <c r="BE2752" s="1" t="s">
        <v>17322</v>
      </c>
      <c r="BF2752" s="2">
        <v>3</v>
      </c>
      <c r="BG2752" s="1" t="s">
        <v>81</v>
      </c>
      <c r="BH2752" s="2">
        <v>0</v>
      </c>
      <c r="BI2752" s="2">
        <v>0</v>
      </c>
    </row>
    <row r="2753" spans="1:61">
      <c r="A2753" s="1" t="s">
        <v>59</v>
      </c>
      <c r="B2753" s="1" t="s">
        <v>60</v>
      </c>
      <c r="C2753" s="1" t="s">
        <v>17323</v>
      </c>
      <c r="D2753" s="1" t="s">
        <v>17324</v>
      </c>
      <c r="E2753" s="1" t="s">
        <v>17325</v>
      </c>
      <c r="F2753" s="1" t="s">
        <v>64</v>
      </c>
      <c r="G2753" s="1" t="s">
        <v>65</v>
      </c>
      <c r="H2753" s="1" t="s">
        <v>17326</v>
      </c>
      <c r="I2753" s="1" t="s">
        <v>100</v>
      </c>
      <c r="J2753" s="1" t="s">
        <v>17327</v>
      </c>
      <c r="K2753" s="2">
        <v>2</v>
      </c>
      <c r="L2753" s="1" t="s">
        <v>100</v>
      </c>
      <c r="M2753" s="1" t="s">
        <v>410</v>
      </c>
      <c r="N2753" s="1" t="s">
        <v>410</v>
      </c>
      <c r="O2753" s="1" t="s">
        <v>411</v>
      </c>
      <c r="P2753" s="1" t="s">
        <v>65</v>
      </c>
      <c r="Q2753" s="1" t="s">
        <v>64</v>
      </c>
      <c r="R2753" s="1" t="s">
        <v>65</v>
      </c>
      <c r="S2753" s="1" t="s">
        <v>64</v>
      </c>
      <c r="T2753" s="2">
        <v>2</v>
      </c>
      <c r="V2753" s="1" t="s">
        <v>1892</v>
      </c>
      <c r="W2753" s="1" t="s">
        <v>103</v>
      </c>
      <c r="Y2753" s="1" t="s">
        <v>71</v>
      </c>
      <c r="Z2753" s="1" t="s">
        <v>72</v>
      </c>
      <c r="AA2753" s="1" t="s">
        <v>752</v>
      </c>
      <c r="AB2753" s="1" t="s">
        <v>748</v>
      </c>
      <c r="AC2753" s="3">
        <f>VLOOKUP(AA2753,GeoCord!$A:$C,2,0)</f>
        <v>12.69</v>
      </c>
      <c r="AD2753" s="3">
        <f>VLOOKUP(AA2753,GeoCord!$A:$C,3,0)</f>
        <v>104.444</v>
      </c>
      <c r="AG2753" s="1" t="s">
        <v>657</v>
      </c>
      <c r="AH2753" s="2">
        <v>1</v>
      </c>
      <c r="AI2753" s="1" t="s">
        <v>658</v>
      </c>
      <c r="AJ2753" s="2">
        <v>1</v>
      </c>
      <c r="AK2753" s="1" t="s">
        <v>77</v>
      </c>
      <c r="AL2753" s="1" t="s">
        <v>77</v>
      </c>
      <c r="AM2753" s="1" t="s">
        <v>77</v>
      </c>
      <c r="AN2753" s="2">
        <v>1</v>
      </c>
      <c r="AO2753" s="2">
        <v>1</v>
      </c>
      <c r="AP2753" s="2">
        <v>2</v>
      </c>
      <c r="AQ2753" s="2">
        <v>0</v>
      </c>
      <c r="AR2753" s="1" t="s">
        <v>77</v>
      </c>
      <c r="AS2753" s="1" t="s">
        <v>78</v>
      </c>
      <c r="AT2753" s="2">
        <v>110</v>
      </c>
      <c r="AU2753" s="1" t="s">
        <v>79</v>
      </c>
      <c r="AV2753" s="2">
        <v>5</v>
      </c>
      <c r="AW2753" s="2">
        <v>150000</v>
      </c>
      <c r="AX2753" s="1" t="s">
        <v>1892</v>
      </c>
      <c r="AY2753" s="1" t="s">
        <v>1892</v>
      </c>
      <c r="AZ2753" s="1" t="s">
        <v>103</v>
      </c>
      <c r="BF2753" s="2">
        <v>3</v>
      </c>
      <c r="BG2753" s="1" t="s">
        <v>81</v>
      </c>
      <c r="BH2753" s="2">
        <v>1</v>
      </c>
      <c r="BI2753" s="2">
        <v>0</v>
      </c>
    </row>
    <row r="2754" spans="1:61">
      <c r="A2754" s="1" t="s">
        <v>59</v>
      </c>
      <c r="B2754" s="1" t="s">
        <v>60</v>
      </c>
      <c r="C2754" s="1" t="s">
        <v>17328</v>
      </c>
      <c r="D2754" s="1" t="s">
        <v>17329</v>
      </c>
      <c r="E2754" s="1" t="s">
        <v>17330</v>
      </c>
      <c r="F2754" s="1" t="s">
        <v>64</v>
      </c>
      <c r="G2754" s="1" t="s">
        <v>65</v>
      </c>
      <c r="H2754" s="1" t="s">
        <v>17331</v>
      </c>
      <c r="I2754" s="1" t="s">
        <v>100</v>
      </c>
      <c r="J2754" s="1" t="s">
        <v>17332</v>
      </c>
      <c r="K2754" s="2">
        <v>2</v>
      </c>
      <c r="L2754" s="1" t="s">
        <v>100</v>
      </c>
      <c r="M2754" s="1" t="s">
        <v>3513</v>
      </c>
      <c r="N2754" s="1" t="s">
        <v>3513</v>
      </c>
      <c r="P2754" s="1" t="s">
        <v>65</v>
      </c>
      <c r="Q2754" s="1" t="s">
        <v>64</v>
      </c>
      <c r="R2754" s="1" t="s">
        <v>65</v>
      </c>
      <c r="S2754" s="1" t="s">
        <v>64</v>
      </c>
      <c r="T2754" s="2">
        <v>2</v>
      </c>
      <c r="V2754" s="1" t="s">
        <v>17333</v>
      </c>
      <c r="W2754" s="1" t="s">
        <v>17334</v>
      </c>
      <c r="Y2754" s="1" t="s">
        <v>71</v>
      </c>
      <c r="Z2754" s="1" t="s">
        <v>72</v>
      </c>
      <c r="AA2754" s="1" t="s">
        <v>3396</v>
      </c>
      <c r="AB2754" s="1" t="s">
        <v>3397</v>
      </c>
      <c r="AC2754" s="3">
        <f>VLOOKUP(AA2754,GeoCord!$A:$C,2,0)</f>
        <v>46.515999999999998</v>
      </c>
      <c r="AD2754" s="3">
        <f>VLOOKUP(AA2754,GeoCord!$A:$C,3,0)</f>
        <v>102.56399999999999</v>
      </c>
      <c r="AG2754" s="1" t="s">
        <v>807</v>
      </c>
      <c r="AH2754" s="2">
        <v>1</v>
      </c>
      <c r="AI2754" s="1" t="s">
        <v>808</v>
      </c>
      <c r="AJ2754" s="2">
        <v>0</v>
      </c>
      <c r="AK2754" s="1" t="s">
        <v>77</v>
      </c>
      <c r="AL2754" s="1" t="s">
        <v>77</v>
      </c>
      <c r="AM2754" s="1" t="s">
        <v>77</v>
      </c>
      <c r="AN2754" s="2">
        <v>0</v>
      </c>
      <c r="AO2754" s="2">
        <v>1</v>
      </c>
      <c r="AP2754" s="2">
        <v>1</v>
      </c>
      <c r="AQ2754" s="2">
        <v>1</v>
      </c>
      <c r="AR2754" s="1" t="s">
        <v>77</v>
      </c>
      <c r="AS2754" s="1" t="s">
        <v>78</v>
      </c>
      <c r="AT2754" s="2">
        <v>110</v>
      </c>
      <c r="AU2754" s="1" t="s">
        <v>79</v>
      </c>
      <c r="AV2754" s="2">
        <v>5</v>
      </c>
      <c r="AW2754" s="2">
        <v>384782.7</v>
      </c>
      <c r="AX2754" s="1" t="s">
        <v>17333</v>
      </c>
      <c r="AY2754" s="1" t="s">
        <v>17333</v>
      </c>
      <c r="AZ2754" s="1" t="s">
        <v>17334</v>
      </c>
      <c r="BE2754" s="1" t="s">
        <v>17335</v>
      </c>
      <c r="BF2754" s="2">
        <v>3</v>
      </c>
      <c r="BG2754" s="1" t="s">
        <v>81</v>
      </c>
      <c r="BH2754" s="2">
        <v>0</v>
      </c>
      <c r="BI2754" s="2">
        <v>1</v>
      </c>
    </row>
    <row r="2755" spans="1:61">
      <c r="A2755" s="1" t="s">
        <v>59</v>
      </c>
      <c r="B2755" s="1" t="s">
        <v>60</v>
      </c>
      <c r="C2755" s="1" t="s">
        <v>17336</v>
      </c>
      <c r="D2755" s="1" t="s">
        <v>17337</v>
      </c>
      <c r="E2755" s="1" t="s">
        <v>17338</v>
      </c>
      <c r="F2755" s="1" t="s">
        <v>64</v>
      </c>
      <c r="G2755" s="1" t="s">
        <v>65</v>
      </c>
      <c r="H2755" s="1" t="s">
        <v>17339</v>
      </c>
      <c r="I2755" s="1" t="s">
        <v>67</v>
      </c>
      <c r="J2755" s="1" t="s">
        <v>17340</v>
      </c>
      <c r="K2755" s="2">
        <v>2</v>
      </c>
      <c r="L2755" s="1" t="s">
        <v>67</v>
      </c>
      <c r="M2755" s="1" t="s">
        <v>814</v>
      </c>
      <c r="N2755" s="1" t="s">
        <v>814</v>
      </c>
      <c r="O2755" s="1" t="s">
        <v>815</v>
      </c>
      <c r="P2755" s="1" t="s">
        <v>65</v>
      </c>
      <c r="Q2755" s="1" t="s">
        <v>64</v>
      </c>
      <c r="R2755" s="1" t="s">
        <v>65</v>
      </c>
      <c r="S2755" s="1" t="s">
        <v>64</v>
      </c>
      <c r="T2755" s="2">
        <v>2</v>
      </c>
      <c r="V2755" s="1" t="s">
        <v>141</v>
      </c>
      <c r="W2755" s="1" t="s">
        <v>142</v>
      </c>
      <c r="Y2755" s="1" t="s">
        <v>71</v>
      </c>
      <c r="Z2755" s="1" t="s">
        <v>72</v>
      </c>
      <c r="AA2755" s="1" t="s">
        <v>1128</v>
      </c>
      <c r="AB2755" s="1" t="s">
        <v>1129</v>
      </c>
      <c r="AC2755" s="3">
        <f>VLOOKUP(AA2755,GeoCord!$A:$C,2,0)</f>
        <v>12.673</v>
      </c>
      <c r="AD2755" s="3">
        <f>VLOOKUP(AA2755,GeoCord!$A:$C,3,0)</f>
        <v>-1.226</v>
      </c>
      <c r="AG2755" s="1" t="s">
        <v>807</v>
      </c>
      <c r="AH2755" s="2">
        <v>1</v>
      </c>
      <c r="AI2755" s="1" t="s">
        <v>808</v>
      </c>
      <c r="AJ2755" s="2">
        <v>1</v>
      </c>
      <c r="AK2755" s="1" t="s">
        <v>77</v>
      </c>
      <c r="AL2755" s="1" t="s">
        <v>77</v>
      </c>
      <c r="AM2755" s="1" t="s">
        <v>77</v>
      </c>
      <c r="AN2755" s="2">
        <v>0</v>
      </c>
      <c r="AO2755" s="2">
        <v>0</v>
      </c>
      <c r="AP2755" s="2">
        <v>0</v>
      </c>
      <c r="AQ2755" s="2">
        <v>0</v>
      </c>
      <c r="AR2755" s="1" t="s">
        <v>77</v>
      </c>
      <c r="AS2755" s="1" t="s">
        <v>78</v>
      </c>
      <c r="AT2755" s="2">
        <v>110</v>
      </c>
      <c r="AU2755" s="1" t="s">
        <v>79</v>
      </c>
      <c r="AV2755" s="2">
        <v>5</v>
      </c>
      <c r="AW2755" s="2">
        <v>516037.46</v>
      </c>
      <c r="AX2755" s="1" t="s">
        <v>141</v>
      </c>
      <c r="AY2755" s="1" t="s">
        <v>141</v>
      </c>
      <c r="AZ2755" s="1" t="s">
        <v>142</v>
      </c>
      <c r="BE2755" s="1" t="s">
        <v>17341</v>
      </c>
      <c r="BF2755" s="2">
        <v>3</v>
      </c>
      <c r="BG2755" s="1" t="s">
        <v>81</v>
      </c>
      <c r="BH2755" s="2">
        <v>2</v>
      </c>
      <c r="BI2755" s="2">
        <v>1</v>
      </c>
    </row>
    <row r="2756" spans="1:61">
      <c r="A2756" s="1" t="s">
        <v>59</v>
      </c>
      <c r="B2756" s="1" t="s">
        <v>60</v>
      </c>
      <c r="C2756" s="1" t="s">
        <v>17342</v>
      </c>
      <c r="D2756" s="1" t="s">
        <v>17343</v>
      </c>
      <c r="E2756" s="1" t="s">
        <v>17344</v>
      </c>
      <c r="F2756" s="1" t="s">
        <v>64</v>
      </c>
      <c r="G2756" s="1" t="s">
        <v>65</v>
      </c>
      <c r="H2756" s="1" t="s">
        <v>17345</v>
      </c>
      <c r="I2756" s="1" t="s">
        <v>100</v>
      </c>
      <c r="J2756" s="1" t="s">
        <v>17346</v>
      </c>
      <c r="K2756" s="2">
        <v>2</v>
      </c>
      <c r="L2756" s="1" t="s">
        <v>100</v>
      </c>
      <c r="M2756" s="1" t="s">
        <v>65</v>
      </c>
      <c r="N2756" s="1" t="s">
        <v>65</v>
      </c>
      <c r="O2756" s="1" t="s">
        <v>64</v>
      </c>
      <c r="P2756" s="1" t="s">
        <v>65</v>
      </c>
      <c r="Q2756" s="1" t="s">
        <v>64</v>
      </c>
      <c r="R2756" s="1" t="s">
        <v>65</v>
      </c>
      <c r="S2756" s="1" t="s">
        <v>64</v>
      </c>
      <c r="T2756" s="2">
        <v>2</v>
      </c>
      <c r="V2756" s="1" t="s">
        <v>2111</v>
      </c>
      <c r="W2756" s="1" t="s">
        <v>631</v>
      </c>
      <c r="Y2756" s="1" t="s">
        <v>71</v>
      </c>
      <c r="Z2756" s="1" t="s">
        <v>72</v>
      </c>
      <c r="AA2756" s="1" t="s">
        <v>2136</v>
      </c>
      <c r="AB2756" s="1" t="s">
        <v>2137</v>
      </c>
      <c r="AC2756" s="3">
        <f>VLOOKUP(AA2756,GeoCord!$A:$C,2,0)</f>
        <v>34.161000000000001</v>
      </c>
      <c r="AD2756" s="3">
        <f>VLOOKUP(AA2756,GeoCord!$A:$C,3,0)</f>
        <v>36.021000000000001</v>
      </c>
      <c r="AG2756" s="1" t="s">
        <v>883</v>
      </c>
      <c r="AH2756" s="2">
        <v>1</v>
      </c>
      <c r="AI2756" s="1" t="s">
        <v>884</v>
      </c>
      <c r="AJ2756" s="2">
        <v>1</v>
      </c>
      <c r="AK2756" s="1" t="s">
        <v>77</v>
      </c>
      <c r="AL2756" s="1" t="s">
        <v>77</v>
      </c>
      <c r="AM2756" s="1" t="s">
        <v>77</v>
      </c>
      <c r="AN2756" s="2">
        <v>0</v>
      </c>
      <c r="AO2756" s="2">
        <v>0</v>
      </c>
      <c r="AP2756" s="2">
        <v>0</v>
      </c>
      <c r="AQ2756" s="2">
        <v>0</v>
      </c>
      <c r="AR2756" s="1" t="s">
        <v>77</v>
      </c>
      <c r="AS2756" s="1" t="s">
        <v>78</v>
      </c>
      <c r="AT2756" s="2">
        <v>110</v>
      </c>
      <c r="AU2756" s="1" t="s">
        <v>79</v>
      </c>
      <c r="AV2756" s="2">
        <v>5</v>
      </c>
      <c r="AW2756" s="2">
        <v>197000</v>
      </c>
      <c r="AX2756" s="1" t="s">
        <v>2111</v>
      </c>
      <c r="AY2756" s="1" t="s">
        <v>2111</v>
      </c>
      <c r="AZ2756" s="1" t="s">
        <v>631</v>
      </c>
      <c r="BE2756" s="1" t="s">
        <v>17347</v>
      </c>
      <c r="BF2756" s="2">
        <v>3</v>
      </c>
      <c r="BG2756" s="1" t="s">
        <v>81</v>
      </c>
      <c r="BH2756" s="2">
        <v>0</v>
      </c>
      <c r="BI2756" s="2">
        <v>0</v>
      </c>
    </row>
    <row r="2757" spans="1:61">
      <c r="A2757" s="1" t="s">
        <v>59</v>
      </c>
      <c r="B2757" s="1" t="s">
        <v>60</v>
      </c>
      <c r="C2757" s="1" t="s">
        <v>17348</v>
      </c>
      <c r="D2757" s="1" t="s">
        <v>17349</v>
      </c>
      <c r="E2757" s="1" t="s">
        <v>17350</v>
      </c>
      <c r="F2757" s="1" t="s">
        <v>64</v>
      </c>
      <c r="G2757" s="1" t="s">
        <v>65</v>
      </c>
      <c r="H2757" s="1" t="s">
        <v>17351</v>
      </c>
      <c r="I2757" s="1" t="s">
        <v>164</v>
      </c>
      <c r="J2757" s="1" t="s">
        <v>17352</v>
      </c>
      <c r="K2757" s="2">
        <v>2</v>
      </c>
      <c r="L2757" s="1" t="s">
        <v>164</v>
      </c>
      <c r="M2757" s="1" t="s">
        <v>65</v>
      </c>
      <c r="N2757" s="1" t="s">
        <v>65</v>
      </c>
      <c r="O2757" s="1" t="s">
        <v>64</v>
      </c>
      <c r="P2757" s="1" t="s">
        <v>65</v>
      </c>
      <c r="Q2757" s="1" t="s">
        <v>64</v>
      </c>
      <c r="R2757" s="1" t="s">
        <v>65</v>
      </c>
      <c r="S2757" s="1" t="s">
        <v>64</v>
      </c>
      <c r="T2757" s="2">
        <v>2</v>
      </c>
      <c r="V2757" s="1" t="s">
        <v>102</v>
      </c>
      <c r="W2757" s="1" t="s">
        <v>1029</v>
      </c>
      <c r="Y2757" s="1" t="s">
        <v>71</v>
      </c>
      <c r="Z2757" s="1" t="s">
        <v>72</v>
      </c>
      <c r="AA2757" s="1" t="s">
        <v>2392</v>
      </c>
      <c r="AB2757" s="1" t="s">
        <v>2393</v>
      </c>
      <c r="AC2757" s="3">
        <f>VLOOKUP(AA2757,GeoCord!$A:$C,2,0)</f>
        <v>-1.151</v>
      </c>
      <c r="AD2757" s="3">
        <f>VLOOKUP(AA2757,GeoCord!$A:$C,3,0)</f>
        <v>-78.308000000000007</v>
      </c>
      <c r="AG2757" s="1" t="s">
        <v>5400</v>
      </c>
      <c r="AH2757" s="2">
        <v>1</v>
      </c>
      <c r="AI2757" s="1" t="s">
        <v>5401</v>
      </c>
      <c r="AJ2757" s="2">
        <v>1</v>
      </c>
      <c r="AK2757" s="1" t="s">
        <v>77</v>
      </c>
      <c r="AL2757" s="1" t="s">
        <v>77</v>
      </c>
      <c r="AM2757" s="1" t="s">
        <v>77</v>
      </c>
      <c r="AN2757" s="2">
        <v>0</v>
      </c>
      <c r="AO2757" s="2">
        <v>1</v>
      </c>
      <c r="AP2757" s="2">
        <v>1</v>
      </c>
      <c r="AQ2757" s="2">
        <v>1</v>
      </c>
      <c r="AR2757" s="1" t="s">
        <v>77</v>
      </c>
      <c r="AS2757" s="1" t="s">
        <v>78</v>
      </c>
      <c r="AT2757" s="2">
        <v>110</v>
      </c>
      <c r="AU2757" s="1" t="s">
        <v>79</v>
      </c>
      <c r="AV2757" s="2">
        <v>5</v>
      </c>
      <c r="AW2757" s="2">
        <v>64000</v>
      </c>
      <c r="AX2757" s="1" t="s">
        <v>102</v>
      </c>
      <c r="AY2757" s="1" t="s">
        <v>102</v>
      </c>
      <c r="AZ2757" s="1" t="s">
        <v>1029</v>
      </c>
      <c r="BE2757" s="1" t="s">
        <v>17353</v>
      </c>
      <c r="BF2757" s="2">
        <v>3</v>
      </c>
      <c r="BG2757" s="1" t="s">
        <v>81</v>
      </c>
      <c r="BH2757" s="2">
        <v>1</v>
      </c>
      <c r="BI2757" s="2">
        <v>2</v>
      </c>
    </row>
    <row r="2758" spans="1:61">
      <c r="A2758" s="1" t="s">
        <v>59</v>
      </c>
      <c r="B2758" s="1" t="s">
        <v>60</v>
      </c>
      <c r="C2758" s="1" t="s">
        <v>17354</v>
      </c>
      <c r="D2758" s="1" t="s">
        <v>17355</v>
      </c>
      <c r="E2758" s="1" t="s">
        <v>17356</v>
      </c>
      <c r="F2758" s="1" t="s">
        <v>64</v>
      </c>
      <c r="G2758" s="1" t="s">
        <v>65</v>
      </c>
      <c r="H2758" s="1" t="s">
        <v>17357</v>
      </c>
      <c r="I2758" s="1" t="s">
        <v>100</v>
      </c>
      <c r="J2758" s="1" t="s">
        <v>15458</v>
      </c>
      <c r="K2758" s="2">
        <v>2</v>
      </c>
      <c r="L2758" s="1" t="s">
        <v>100</v>
      </c>
      <c r="M2758" s="1" t="s">
        <v>551</v>
      </c>
      <c r="N2758" s="1" t="s">
        <v>551</v>
      </c>
      <c r="O2758" s="1" t="s">
        <v>552</v>
      </c>
      <c r="P2758" s="1" t="s">
        <v>65</v>
      </c>
      <c r="Q2758" s="1" t="s">
        <v>64</v>
      </c>
      <c r="R2758" s="1" t="s">
        <v>65</v>
      </c>
      <c r="S2758" s="1" t="s">
        <v>64</v>
      </c>
      <c r="T2758" s="2">
        <v>2</v>
      </c>
      <c r="V2758" s="1" t="s">
        <v>1045</v>
      </c>
      <c r="W2758" s="1" t="s">
        <v>452</v>
      </c>
      <c r="Y2758" s="1" t="s">
        <v>71</v>
      </c>
      <c r="Z2758" s="1" t="s">
        <v>72</v>
      </c>
      <c r="AA2758" s="1" t="s">
        <v>273</v>
      </c>
      <c r="AB2758" s="1" t="s">
        <v>274</v>
      </c>
      <c r="AC2758" s="3">
        <f>VLOOKUP(AA2758,GeoCord!$A:$C,2,0)</f>
        <v>2.875</v>
      </c>
      <c r="AD2758" s="3">
        <f>VLOOKUP(AA2758,GeoCord!$A:$C,3,0)</f>
        <v>43.445999999999998</v>
      </c>
      <c r="AG2758" s="1" t="s">
        <v>133</v>
      </c>
      <c r="AH2758" s="2">
        <v>1</v>
      </c>
      <c r="AI2758" s="1" t="s">
        <v>134</v>
      </c>
      <c r="AJ2758" s="2">
        <v>0</v>
      </c>
      <c r="AK2758" s="1" t="s">
        <v>77</v>
      </c>
      <c r="AL2758" s="1" t="s">
        <v>77</v>
      </c>
      <c r="AM2758" s="1" t="s">
        <v>77</v>
      </c>
      <c r="AN2758" s="2">
        <v>0</v>
      </c>
      <c r="AO2758" s="2">
        <v>0</v>
      </c>
      <c r="AP2758" s="2">
        <v>0</v>
      </c>
      <c r="AQ2758" s="2">
        <v>0</v>
      </c>
      <c r="AR2758" s="1" t="s">
        <v>77</v>
      </c>
      <c r="AS2758" s="1" t="s">
        <v>78</v>
      </c>
      <c r="AT2758" s="2">
        <v>110</v>
      </c>
      <c r="AU2758" s="1" t="s">
        <v>79</v>
      </c>
      <c r="AV2758" s="2">
        <v>5</v>
      </c>
      <c r="AW2758" s="2">
        <v>1499999.83</v>
      </c>
      <c r="AX2758" s="1" t="s">
        <v>1045</v>
      </c>
      <c r="AY2758" s="1" t="s">
        <v>1045</v>
      </c>
      <c r="AZ2758" s="1" t="s">
        <v>452</v>
      </c>
      <c r="BE2758" s="1" t="s">
        <v>17358</v>
      </c>
      <c r="BF2758" s="2">
        <v>3</v>
      </c>
      <c r="BG2758" s="1" t="s">
        <v>81</v>
      </c>
      <c r="BH2758" s="2">
        <v>1</v>
      </c>
      <c r="BI2758" s="2">
        <v>2</v>
      </c>
    </row>
    <row r="2759" spans="1:61">
      <c r="A2759" s="1" t="s">
        <v>59</v>
      </c>
      <c r="B2759" s="1" t="s">
        <v>60</v>
      </c>
      <c r="C2759" s="1" t="s">
        <v>17359</v>
      </c>
      <c r="D2759" s="1" t="s">
        <v>17360</v>
      </c>
      <c r="E2759" s="1" t="s">
        <v>17361</v>
      </c>
      <c r="F2759" s="1" t="s">
        <v>64</v>
      </c>
      <c r="G2759" s="1" t="s">
        <v>65</v>
      </c>
      <c r="H2759" s="1" t="s">
        <v>17362</v>
      </c>
      <c r="I2759" s="1" t="s">
        <v>100</v>
      </c>
      <c r="J2759" s="1" t="s">
        <v>17363</v>
      </c>
      <c r="K2759" s="2">
        <v>2</v>
      </c>
      <c r="L2759" s="1" t="s">
        <v>100</v>
      </c>
      <c r="M2759" s="1" t="s">
        <v>65</v>
      </c>
      <c r="N2759" s="1" t="s">
        <v>65</v>
      </c>
      <c r="O2759" s="1" t="s">
        <v>64</v>
      </c>
      <c r="P2759" s="1" t="s">
        <v>65</v>
      </c>
      <c r="Q2759" s="1" t="s">
        <v>64</v>
      </c>
      <c r="R2759" s="1" t="s">
        <v>65</v>
      </c>
      <c r="S2759" s="1" t="s">
        <v>64</v>
      </c>
      <c r="T2759" s="2">
        <v>2</v>
      </c>
      <c r="V2759" s="1" t="s">
        <v>6848</v>
      </c>
      <c r="W2759" s="1" t="s">
        <v>6201</v>
      </c>
      <c r="Y2759" s="1" t="s">
        <v>71</v>
      </c>
      <c r="Z2759" s="1" t="s">
        <v>130</v>
      </c>
      <c r="AC2759" s="3" t="e">
        <f>VLOOKUP(AA2759,GeoCord!$A:$C,2,0)</f>
        <v>#N/A</v>
      </c>
      <c r="AD2759" s="3" t="e">
        <f>VLOOKUP(AA2759,GeoCord!$A:$C,3,0)</f>
        <v>#N/A</v>
      </c>
      <c r="AE2759" s="1" t="s">
        <v>308</v>
      </c>
      <c r="AF2759" s="1" t="s">
        <v>309</v>
      </c>
      <c r="AG2759" s="1" t="s">
        <v>640</v>
      </c>
      <c r="AH2759" s="2">
        <v>1</v>
      </c>
      <c r="AI2759" s="1" t="s">
        <v>641</v>
      </c>
      <c r="AJ2759" s="2">
        <v>0</v>
      </c>
      <c r="AK2759" s="1" t="s">
        <v>77</v>
      </c>
      <c r="AL2759" s="1" t="s">
        <v>77</v>
      </c>
      <c r="AM2759" s="1" t="s">
        <v>77</v>
      </c>
      <c r="AN2759" s="2">
        <v>0</v>
      </c>
      <c r="AO2759" s="2">
        <v>0</v>
      </c>
      <c r="AP2759" s="2">
        <v>0</v>
      </c>
      <c r="AQ2759" s="2">
        <v>0</v>
      </c>
      <c r="AR2759" s="1" t="s">
        <v>77</v>
      </c>
      <c r="AS2759" s="1" t="s">
        <v>78</v>
      </c>
      <c r="AT2759" s="2">
        <v>110</v>
      </c>
      <c r="AU2759" s="1" t="s">
        <v>79</v>
      </c>
      <c r="AV2759" s="2">
        <v>5</v>
      </c>
      <c r="AW2759" s="2">
        <v>100000</v>
      </c>
      <c r="AX2759" s="1" t="s">
        <v>6848</v>
      </c>
      <c r="AY2759" s="1" t="s">
        <v>6848</v>
      </c>
      <c r="AZ2759" s="1" t="s">
        <v>6201</v>
      </c>
      <c r="BE2759" s="1" t="s">
        <v>17364</v>
      </c>
      <c r="BF2759" s="2">
        <v>3</v>
      </c>
      <c r="BG2759" s="1" t="s">
        <v>81</v>
      </c>
      <c r="BH2759" s="2">
        <v>0</v>
      </c>
      <c r="BI2759" s="2">
        <v>0</v>
      </c>
    </row>
    <row r="2760" spans="1:61">
      <c r="A2760" s="1" t="s">
        <v>59</v>
      </c>
      <c r="B2760" s="1" t="s">
        <v>60</v>
      </c>
      <c r="C2760" s="1" t="s">
        <v>17365</v>
      </c>
      <c r="D2760" s="1" t="s">
        <v>17366</v>
      </c>
      <c r="E2760" s="1" t="s">
        <v>17367</v>
      </c>
      <c r="F2760" s="1" t="s">
        <v>64</v>
      </c>
      <c r="G2760" s="1" t="s">
        <v>65</v>
      </c>
      <c r="H2760" s="1" t="s">
        <v>17368</v>
      </c>
      <c r="I2760" s="1" t="s">
        <v>100</v>
      </c>
      <c r="J2760" s="1" t="s">
        <v>17369</v>
      </c>
      <c r="K2760" s="2">
        <v>2</v>
      </c>
      <c r="L2760" s="1" t="s">
        <v>100</v>
      </c>
      <c r="M2760" s="1" t="s">
        <v>65</v>
      </c>
      <c r="N2760" s="1" t="s">
        <v>65</v>
      </c>
      <c r="O2760" s="1" t="s">
        <v>64</v>
      </c>
      <c r="P2760" s="1" t="s">
        <v>65</v>
      </c>
      <c r="Q2760" s="1" t="s">
        <v>64</v>
      </c>
      <c r="R2760" s="1" t="s">
        <v>65</v>
      </c>
      <c r="S2760" s="1" t="s">
        <v>64</v>
      </c>
      <c r="T2760" s="2">
        <v>2</v>
      </c>
      <c r="V2760" s="1" t="s">
        <v>6848</v>
      </c>
      <c r="W2760" s="1" t="s">
        <v>3727</v>
      </c>
      <c r="Y2760" s="1" t="s">
        <v>71</v>
      </c>
      <c r="Z2760" s="1" t="s">
        <v>72</v>
      </c>
      <c r="AA2760" s="1" t="s">
        <v>3450</v>
      </c>
      <c r="AB2760" s="1" t="s">
        <v>3451</v>
      </c>
      <c r="AC2760" s="3">
        <f>VLOOKUP(AA2760,GeoCord!$A:$C,2,0)</f>
        <v>47.524000000000001</v>
      </c>
      <c r="AD2760" s="3">
        <f>VLOOKUP(AA2760,GeoCord!$A:$C,3,0)</f>
        <v>28.443999999999999</v>
      </c>
      <c r="AG2760" s="1" t="s">
        <v>145</v>
      </c>
      <c r="AH2760" s="2">
        <v>1</v>
      </c>
      <c r="AI2760" s="1" t="s">
        <v>146</v>
      </c>
      <c r="AJ2760" s="2">
        <v>0</v>
      </c>
      <c r="AK2760" s="1" t="s">
        <v>77</v>
      </c>
      <c r="AL2760" s="1" t="s">
        <v>77</v>
      </c>
      <c r="AM2760" s="1" t="s">
        <v>77</v>
      </c>
      <c r="AN2760" s="2">
        <v>0</v>
      </c>
      <c r="AO2760" s="2">
        <v>0</v>
      </c>
      <c r="AP2760" s="2">
        <v>0</v>
      </c>
      <c r="AQ2760" s="2">
        <v>0</v>
      </c>
      <c r="AR2760" s="1" t="s">
        <v>77</v>
      </c>
      <c r="AS2760" s="1" t="s">
        <v>78</v>
      </c>
      <c r="AT2760" s="2">
        <v>110</v>
      </c>
      <c r="AU2760" s="1" t="s">
        <v>79</v>
      </c>
      <c r="AV2760" s="2">
        <v>5</v>
      </c>
      <c r="AW2760" s="2">
        <v>287000</v>
      </c>
      <c r="AX2760" s="1" t="s">
        <v>6848</v>
      </c>
      <c r="AY2760" s="1" t="s">
        <v>6848</v>
      </c>
      <c r="AZ2760" s="1" t="s">
        <v>3727</v>
      </c>
      <c r="BE2760" s="1" t="s">
        <v>17370</v>
      </c>
      <c r="BF2760" s="2">
        <v>3</v>
      </c>
      <c r="BG2760" s="1" t="s">
        <v>81</v>
      </c>
      <c r="BH2760" s="2">
        <v>0</v>
      </c>
      <c r="BI2760" s="2">
        <v>0</v>
      </c>
    </row>
    <row r="2761" spans="1:61">
      <c r="A2761" s="1" t="s">
        <v>59</v>
      </c>
      <c r="B2761" s="1" t="s">
        <v>60</v>
      </c>
      <c r="C2761" s="1" t="s">
        <v>17371</v>
      </c>
      <c r="D2761" s="1" t="s">
        <v>17372</v>
      </c>
      <c r="E2761" s="1" t="s">
        <v>17373</v>
      </c>
      <c r="F2761" s="1" t="s">
        <v>64</v>
      </c>
      <c r="G2761" s="1" t="s">
        <v>65</v>
      </c>
      <c r="H2761" s="1" t="s">
        <v>17374</v>
      </c>
      <c r="I2761" s="1" t="s">
        <v>164</v>
      </c>
      <c r="J2761" s="1" t="s">
        <v>17375</v>
      </c>
      <c r="K2761" s="2">
        <v>2</v>
      </c>
      <c r="L2761" s="1" t="s">
        <v>164</v>
      </c>
      <c r="M2761" s="1" t="s">
        <v>65</v>
      </c>
      <c r="N2761" s="1" t="s">
        <v>65</v>
      </c>
      <c r="O2761" s="1" t="s">
        <v>64</v>
      </c>
      <c r="P2761" s="1" t="s">
        <v>65</v>
      </c>
      <c r="Q2761" s="1" t="s">
        <v>64</v>
      </c>
      <c r="R2761" s="1" t="s">
        <v>65</v>
      </c>
      <c r="S2761" s="1" t="s">
        <v>64</v>
      </c>
      <c r="T2761" s="2">
        <v>3</v>
      </c>
      <c r="V2761" s="1" t="s">
        <v>4628</v>
      </c>
      <c r="X2761" s="1" t="s">
        <v>839</v>
      </c>
      <c r="Y2761" s="1" t="s">
        <v>71</v>
      </c>
      <c r="Z2761" s="1" t="s">
        <v>72</v>
      </c>
      <c r="AA2761" s="1" t="s">
        <v>3193</v>
      </c>
      <c r="AB2761" s="1" t="s">
        <v>3194</v>
      </c>
      <c r="AC2761" s="3">
        <f>VLOOKUP(AA2761,GeoCord!$A:$C,2,0)</f>
        <v>20.571000000000002</v>
      </c>
      <c r="AD2761" s="3">
        <f>VLOOKUP(AA2761,GeoCord!$A:$C,3,0)</f>
        <v>-76.456000000000003</v>
      </c>
      <c r="AG2761" s="1" t="s">
        <v>145</v>
      </c>
      <c r="AH2761" s="2">
        <v>1</v>
      </c>
      <c r="AI2761" s="1" t="s">
        <v>146</v>
      </c>
      <c r="AJ2761" s="2">
        <v>0</v>
      </c>
      <c r="AK2761" s="1" t="s">
        <v>77</v>
      </c>
      <c r="AL2761" s="1" t="s">
        <v>77</v>
      </c>
      <c r="AM2761" s="1" t="s">
        <v>77</v>
      </c>
      <c r="AN2761" s="2">
        <v>0</v>
      </c>
      <c r="AO2761" s="2">
        <v>0</v>
      </c>
      <c r="AP2761" s="2">
        <v>0</v>
      </c>
      <c r="AQ2761" s="2">
        <v>0</v>
      </c>
      <c r="AR2761" s="1" t="s">
        <v>77</v>
      </c>
      <c r="AS2761" s="1" t="s">
        <v>78</v>
      </c>
      <c r="AT2761" s="2">
        <v>110</v>
      </c>
      <c r="AU2761" s="1" t="s">
        <v>79</v>
      </c>
      <c r="AV2761" s="2">
        <v>5</v>
      </c>
      <c r="AW2761" s="2">
        <v>25366.98</v>
      </c>
      <c r="AX2761" s="1" t="s">
        <v>4628</v>
      </c>
      <c r="AY2761" s="1" t="s">
        <v>4628</v>
      </c>
      <c r="AZ2761" s="1" t="s">
        <v>839</v>
      </c>
      <c r="BF2761" s="2">
        <v>3</v>
      </c>
      <c r="BG2761" s="1" t="s">
        <v>81</v>
      </c>
      <c r="BH2761" s="2">
        <v>0</v>
      </c>
      <c r="BI2761" s="2">
        <v>0</v>
      </c>
    </row>
    <row r="2762" spans="1:61">
      <c r="A2762" s="1" t="s">
        <v>59</v>
      </c>
      <c r="B2762" s="1" t="s">
        <v>60</v>
      </c>
      <c r="C2762" s="1" t="s">
        <v>17376</v>
      </c>
      <c r="D2762" s="1" t="s">
        <v>17377</v>
      </c>
      <c r="E2762" s="1" t="s">
        <v>17378</v>
      </c>
      <c r="F2762" s="1" t="s">
        <v>64</v>
      </c>
      <c r="G2762" s="1" t="s">
        <v>65</v>
      </c>
      <c r="H2762" s="1" t="s">
        <v>17379</v>
      </c>
      <c r="I2762" s="1" t="s">
        <v>100</v>
      </c>
      <c r="J2762" s="1" t="s">
        <v>17380</v>
      </c>
      <c r="K2762" s="2">
        <v>2</v>
      </c>
      <c r="L2762" s="1" t="s">
        <v>100</v>
      </c>
      <c r="M2762" s="1" t="s">
        <v>65</v>
      </c>
      <c r="N2762" s="1" t="s">
        <v>65</v>
      </c>
      <c r="O2762" s="1" t="s">
        <v>64</v>
      </c>
      <c r="P2762" s="1" t="s">
        <v>65</v>
      </c>
      <c r="Q2762" s="1" t="s">
        <v>64</v>
      </c>
      <c r="R2762" s="1" t="s">
        <v>65</v>
      </c>
      <c r="S2762" s="1" t="s">
        <v>64</v>
      </c>
      <c r="T2762" s="2">
        <v>2</v>
      </c>
      <c r="V2762" s="1" t="s">
        <v>794</v>
      </c>
      <c r="W2762" s="1" t="s">
        <v>317</v>
      </c>
      <c r="Y2762" s="1" t="s">
        <v>71</v>
      </c>
      <c r="Z2762" s="1" t="s">
        <v>130</v>
      </c>
      <c r="AC2762" s="3" t="e">
        <f>VLOOKUP(AA2762,GeoCord!$A:$C,2,0)</f>
        <v>#N/A</v>
      </c>
      <c r="AD2762" s="3" t="e">
        <f>VLOOKUP(AA2762,GeoCord!$A:$C,3,0)</f>
        <v>#N/A</v>
      </c>
      <c r="AE2762" s="1" t="s">
        <v>131</v>
      </c>
      <c r="AF2762" s="1" t="s">
        <v>132</v>
      </c>
      <c r="AG2762" s="1" t="s">
        <v>463</v>
      </c>
      <c r="AH2762" s="2">
        <v>1</v>
      </c>
      <c r="AI2762" s="1" t="s">
        <v>464</v>
      </c>
      <c r="AJ2762" s="2">
        <v>1</v>
      </c>
      <c r="AK2762" s="1" t="s">
        <v>77</v>
      </c>
      <c r="AL2762" s="1" t="s">
        <v>77</v>
      </c>
      <c r="AM2762" s="1" t="s">
        <v>77</v>
      </c>
      <c r="AN2762" s="2">
        <v>0</v>
      </c>
      <c r="AO2762" s="2">
        <v>0</v>
      </c>
      <c r="AP2762" s="2">
        <v>0</v>
      </c>
      <c r="AQ2762" s="2">
        <v>0</v>
      </c>
      <c r="AR2762" s="1" t="s">
        <v>77</v>
      </c>
      <c r="AS2762" s="1" t="s">
        <v>78</v>
      </c>
      <c r="AT2762" s="2">
        <v>110</v>
      </c>
      <c r="AU2762" s="1" t="s">
        <v>79</v>
      </c>
      <c r="AV2762" s="2">
        <v>5</v>
      </c>
      <c r="AW2762" s="2">
        <v>120000</v>
      </c>
      <c r="AX2762" s="1" t="s">
        <v>794</v>
      </c>
      <c r="AY2762" s="1" t="s">
        <v>794</v>
      </c>
      <c r="AZ2762" s="1" t="s">
        <v>317</v>
      </c>
      <c r="BE2762" s="1" t="s">
        <v>17381</v>
      </c>
      <c r="BF2762" s="2">
        <v>3</v>
      </c>
      <c r="BG2762" s="1" t="s">
        <v>81</v>
      </c>
      <c r="BH2762" s="2">
        <v>1</v>
      </c>
      <c r="BI2762" s="2">
        <v>0</v>
      </c>
    </row>
    <row r="2763" spans="1:61">
      <c r="A2763" s="1" t="s">
        <v>59</v>
      </c>
      <c r="B2763" s="1" t="s">
        <v>60</v>
      </c>
      <c r="C2763" s="1" t="s">
        <v>17382</v>
      </c>
      <c r="D2763" s="1" t="s">
        <v>17383</v>
      </c>
      <c r="E2763" s="1" t="s">
        <v>17384</v>
      </c>
      <c r="F2763" s="1" t="s">
        <v>64</v>
      </c>
      <c r="G2763" s="1" t="s">
        <v>65</v>
      </c>
      <c r="H2763" s="1" t="s">
        <v>17385</v>
      </c>
      <c r="I2763" s="1" t="s">
        <v>100</v>
      </c>
      <c r="J2763" s="1" t="s">
        <v>17386</v>
      </c>
      <c r="K2763" s="2">
        <v>2</v>
      </c>
      <c r="L2763" s="1" t="s">
        <v>100</v>
      </c>
      <c r="M2763" s="1" t="s">
        <v>993</v>
      </c>
      <c r="N2763" s="1" t="s">
        <v>993</v>
      </c>
      <c r="O2763" s="1" t="s">
        <v>994</v>
      </c>
      <c r="P2763" s="1" t="s">
        <v>65</v>
      </c>
      <c r="Q2763" s="1" t="s">
        <v>64</v>
      </c>
      <c r="R2763" s="1" t="s">
        <v>65</v>
      </c>
      <c r="S2763" s="1" t="s">
        <v>64</v>
      </c>
      <c r="T2763" s="2">
        <v>4</v>
      </c>
      <c r="V2763" s="1" t="s">
        <v>15299</v>
      </c>
      <c r="X2763" s="1" t="s">
        <v>60</v>
      </c>
      <c r="Y2763" s="1" t="s">
        <v>71</v>
      </c>
      <c r="Z2763" s="1" t="s">
        <v>72</v>
      </c>
      <c r="AA2763" s="1" t="s">
        <v>544</v>
      </c>
      <c r="AB2763" s="1" t="s">
        <v>545</v>
      </c>
      <c r="AC2763" s="3">
        <f>VLOOKUP(AA2763,GeoCord!$A:$C,2,0)</f>
        <v>11.41</v>
      </c>
      <c r="AD2763" s="3">
        <f>VLOOKUP(AA2763,GeoCord!$A:$C,3,0)</f>
        <v>42.164999999999999</v>
      </c>
      <c r="AG2763" s="1" t="s">
        <v>807</v>
      </c>
      <c r="AH2763" s="2">
        <v>1</v>
      </c>
      <c r="AI2763" s="1" t="s">
        <v>808</v>
      </c>
      <c r="AJ2763" s="2">
        <v>0</v>
      </c>
      <c r="AK2763" s="1" t="s">
        <v>77</v>
      </c>
      <c r="AL2763" s="1" t="s">
        <v>77</v>
      </c>
      <c r="AM2763" s="1" t="s">
        <v>77</v>
      </c>
      <c r="AN2763" s="2">
        <v>0</v>
      </c>
      <c r="AO2763" s="2">
        <v>1</v>
      </c>
      <c r="AP2763" s="2">
        <v>0</v>
      </c>
      <c r="AQ2763" s="2">
        <v>1</v>
      </c>
      <c r="AR2763" s="1" t="s">
        <v>77</v>
      </c>
      <c r="AS2763" s="1" t="s">
        <v>78</v>
      </c>
      <c r="AT2763" s="2">
        <v>110</v>
      </c>
      <c r="AU2763" s="1" t="s">
        <v>79</v>
      </c>
      <c r="AV2763" s="2">
        <v>5</v>
      </c>
      <c r="AW2763" s="2">
        <v>800000.48</v>
      </c>
      <c r="AX2763" s="1" t="s">
        <v>15299</v>
      </c>
      <c r="AY2763" s="1" t="s">
        <v>15299</v>
      </c>
      <c r="AZ2763" s="1" t="s">
        <v>60</v>
      </c>
      <c r="BE2763" s="1" t="s">
        <v>2105</v>
      </c>
      <c r="BF2763" s="2">
        <v>3</v>
      </c>
      <c r="BG2763" s="1" t="s">
        <v>81</v>
      </c>
      <c r="BH2763" s="2">
        <v>1</v>
      </c>
      <c r="BI2763" s="2">
        <v>1</v>
      </c>
    </row>
    <row r="2764" spans="1:61">
      <c r="A2764" s="1" t="s">
        <v>59</v>
      </c>
      <c r="B2764" s="1" t="s">
        <v>60</v>
      </c>
      <c r="C2764" s="1" t="s">
        <v>17387</v>
      </c>
      <c r="D2764" s="1" t="s">
        <v>17388</v>
      </c>
      <c r="E2764" s="1" t="s">
        <v>17389</v>
      </c>
      <c r="F2764" s="1" t="s">
        <v>64</v>
      </c>
      <c r="G2764" s="1" t="s">
        <v>65</v>
      </c>
      <c r="H2764" s="1" t="s">
        <v>17390</v>
      </c>
      <c r="I2764" s="1" t="s">
        <v>100</v>
      </c>
      <c r="J2764" s="1" t="s">
        <v>17391</v>
      </c>
      <c r="K2764" s="2">
        <v>2</v>
      </c>
      <c r="L2764" s="1" t="s">
        <v>100</v>
      </c>
      <c r="M2764" s="1" t="s">
        <v>65</v>
      </c>
      <c r="N2764" s="1" t="s">
        <v>65</v>
      </c>
      <c r="O2764" s="1" t="s">
        <v>64</v>
      </c>
      <c r="P2764" s="1" t="s">
        <v>65</v>
      </c>
      <c r="Q2764" s="1" t="s">
        <v>64</v>
      </c>
      <c r="R2764" s="1" t="s">
        <v>65</v>
      </c>
      <c r="S2764" s="1" t="s">
        <v>64</v>
      </c>
      <c r="T2764" s="2">
        <v>2</v>
      </c>
      <c r="V2764" s="1" t="s">
        <v>141</v>
      </c>
      <c r="W2764" s="1" t="s">
        <v>787</v>
      </c>
      <c r="Y2764" s="1" t="s">
        <v>71</v>
      </c>
      <c r="Z2764" s="1" t="s">
        <v>72</v>
      </c>
      <c r="AA2764" s="1" t="s">
        <v>2136</v>
      </c>
      <c r="AB2764" s="1" t="s">
        <v>2137</v>
      </c>
      <c r="AC2764" s="3">
        <f>VLOOKUP(AA2764,GeoCord!$A:$C,2,0)</f>
        <v>34.161000000000001</v>
      </c>
      <c r="AD2764" s="3">
        <f>VLOOKUP(AA2764,GeoCord!$A:$C,3,0)</f>
        <v>36.021000000000001</v>
      </c>
      <c r="AG2764" s="1" t="s">
        <v>640</v>
      </c>
      <c r="AH2764" s="2">
        <v>1</v>
      </c>
      <c r="AI2764" s="1" t="s">
        <v>641</v>
      </c>
      <c r="AJ2764" s="2">
        <v>0</v>
      </c>
      <c r="AK2764" s="1" t="s">
        <v>77</v>
      </c>
      <c r="AL2764" s="1" t="s">
        <v>77</v>
      </c>
      <c r="AM2764" s="1" t="s">
        <v>77</v>
      </c>
      <c r="AN2764" s="2">
        <v>2</v>
      </c>
      <c r="AO2764" s="2">
        <v>1</v>
      </c>
      <c r="AP2764" s="2">
        <v>1</v>
      </c>
      <c r="AQ2764" s="2">
        <v>0</v>
      </c>
      <c r="AR2764" s="1" t="s">
        <v>77</v>
      </c>
      <c r="AS2764" s="1" t="s">
        <v>78</v>
      </c>
      <c r="AT2764" s="2">
        <v>110</v>
      </c>
      <c r="AU2764" s="1" t="s">
        <v>79</v>
      </c>
      <c r="AV2764" s="2">
        <v>5</v>
      </c>
      <c r="AW2764" s="2">
        <v>447000</v>
      </c>
      <c r="AX2764" s="1" t="s">
        <v>141</v>
      </c>
      <c r="AY2764" s="1" t="s">
        <v>141</v>
      </c>
      <c r="AZ2764" s="1" t="s">
        <v>787</v>
      </c>
      <c r="BE2764" s="1" t="s">
        <v>17392</v>
      </c>
      <c r="BF2764" s="2">
        <v>3</v>
      </c>
      <c r="BG2764" s="1" t="s">
        <v>81</v>
      </c>
      <c r="BH2764" s="2">
        <v>0</v>
      </c>
      <c r="BI2764" s="2">
        <v>0</v>
      </c>
    </row>
    <row r="2765" spans="1:61">
      <c r="A2765" s="1" t="s">
        <v>59</v>
      </c>
      <c r="B2765" s="1" t="s">
        <v>60</v>
      </c>
      <c r="C2765" s="1" t="s">
        <v>17393</v>
      </c>
      <c r="D2765" s="1" t="s">
        <v>17394</v>
      </c>
      <c r="E2765" s="1" t="s">
        <v>17395</v>
      </c>
      <c r="F2765" s="1" t="s">
        <v>64</v>
      </c>
      <c r="G2765" s="1" t="s">
        <v>65</v>
      </c>
      <c r="H2765" s="1" t="s">
        <v>17396</v>
      </c>
      <c r="I2765" s="1" t="s">
        <v>100</v>
      </c>
      <c r="J2765" s="1" t="s">
        <v>17397</v>
      </c>
      <c r="K2765" s="2">
        <v>2</v>
      </c>
      <c r="L2765" s="1" t="s">
        <v>100</v>
      </c>
      <c r="P2765" s="1" t="s">
        <v>65</v>
      </c>
      <c r="Q2765" s="1" t="s">
        <v>64</v>
      </c>
      <c r="R2765" s="1" t="s">
        <v>65</v>
      </c>
      <c r="S2765" s="1" t="s">
        <v>64</v>
      </c>
      <c r="T2765" s="2">
        <v>2</v>
      </c>
      <c r="V2765" s="1" t="s">
        <v>2391</v>
      </c>
      <c r="W2765" s="1" t="s">
        <v>452</v>
      </c>
      <c r="Y2765" s="1" t="s">
        <v>71</v>
      </c>
      <c r="Z2765" s="1" t="s">
        <v>72</v>
      </c>
      <c r="AA2765" s="1" t="s">
        <v>461</v>
      </c>
      <c r="AB2765" s="1" t="s">
        <v>462</v>
      </c>
      <c r="AC2765" s="3">
        <f>VLOOKUP(AA2765,GeoCord!$A:$C,2,0)</f>
        <v>8.4350000000000005</v>
      </c>
      <c r="AD2765" s="3">
        <f>VLOOKUP(AA2765,GeoCord!$A:$C,3,0)</f>
        <v>38.786000000000001</v>
      </c>
      <c r="AG2765" s="1" t="s">
        <v>157</v>
      </c>
      <c r="AH2765" s="2">
        <v>1</v>
      </c>
      <c r="AI2765" s="1" t="s">
        <v>158</v>
      </c>
      <c r="AJ2765" s="2">
        <v>0</v>
      </c>
      <c r="AK2765" s="1" t="s">
        <v>77</v>
      </c>
      <c r="AL2765" s="1" t="s">
        <v>77</v>
      </c>
      <c r="AM2765" s="1" t="s">
        <v>77</v>
      </c>
      <c r="AN2765" s="2">
        <v>0</v>
      </c>
      <c r="AO2765" s="2">
        <v>0</v>
      </c>
      <c r="AP2765" s="2">
        <v>0</v>
      </c>
      <c r="AQ2765" s="2">
        <v>0</v>
      </c>
      <c r="AR2765" s="1" t="s">
        <v>77</v>
      </c>
      <c r="AS2765" s="1" t="s">
        <v>78</v>
      </c>
      <c r="AT2765" s="2">
        <v>110</v>
      </c>
      <c r="AU2765" s="1" t="s">
        <v>79</v>
      </c>
      <c r="AV2765" s="2">
        <v>5</v>
      </c>
      <c r="AW2765" s="2">
        <v>8500</v>
      </c>
      <c r="AX2765" s="1" t="s">
        <v>2391</v>
      </c>
      <c r="AY2765" s="1" t="s">
        <v>2391</v>
      </c>
      <c r="AZ2765" s="1" t="s">
        <v>452</v>
      </c>
      <c r="BE2765" s="1" t="s">
        <v>17398</v>
      </c>
      <c r="BF2765" s="2">
        <v>3</v>
      </c>
      <c r="BG2765" s="1" t="s">
        <v>81</v>
      </c>
      <c r="BH2765" s="2">
        <v>0</v>
      </c>
      <c r="BI2765" s="2">
        <v>0</v>
      </c>
    </row>
    <row r="2766" spans="1:61">
      <c r="A2766" s="1" t="s">
        <v>59</v>
      </c>
      <c r="B2766" s="1" t="s">
        <v>60</v>
      </c>
      <c r="C2766" s="1" t="s">
        <v>17399</v>
      </c>
      <c r="D2766" s="1" t="s">
        <v>17400</v>
      </c>
      <c r="E2766" s="1" t="s">
        <v>17401</v>
      </c>
      <c r="F2766" s="1" t="s">
        <v>64</v>
      </c>
      <c r="G2766" s="1" t="s">
        <v>65</v>
      </c>
      <c r="H2766" s="1" t="s">
        <v>17402</v>
      </c>
      <c r="I2766" s="1" t="s">
        <v>100</v>
      </c>
      <c r="J2766" s="1" t="s">
        <v>17403</v>
      </c>
      <c r="K2766" s="2">
        <v>2</v>
      </c>
      <c r="L2766" s="1" t="s">
        <v>100</v>
      </c>
      <c r="M2766" s="1" t="s">
        <v>65</v>
      </c>
      <c r="N2766" s="1" t="s">
        <v>65</v>
      </c>
      <c r="O2766" s="1" t="s">
        <v>64</v>
      </c>
      <c r="P2766" s="1" t="s">
        <v>65</v>
      </c>
      <c r="Q2766" s="1" t="s">
        <v>64</v>
      </c>
      <c r="R2766" s="1" t="s">
        <v>65</v>
      </c>
      <c r="S2766" s="1" t="s">
        <v>64</v>
      </c>
      <c r="T2766" s="2">
        <v>2</v>
      </c>
      <c r="V2766" s="1" t="s">
        <v>1358</v>
      </c>
      <c r="W2766" s="1" t="s">
        <v>5510</v>
      </c>
      <c r="Y2766" s="1" t="s">
        <v>71</v>
      </c>
      <c r="Z2766" s="1" t="s">
        <v>72</v>
      </c>
      <c r="AA2766" s="1" t="s">
        <v>12017</v>
      </c>
      <c r="AB2766" s="1" t="s">
        <v>12018</v>
      </c>
      <c r="AC2766" s="3">
        <f>VLOOKUP(AA2766,GeoCord!$A:$C,2,0)</f>
        <v>4.4160000000000004</v>
      </c>
      <c r="AD2766" s="3">
        <f>VLOOKUP(AA2766,GeoCord!$A:$C,3,0)</f>
        <v>102.099</v>
      </c>
      <c r="AG2766" s="1" t="s">
        <v>169</v>
      </c>
      <c r="AH2766" s="2">
        <v>1</v>
      </c>
      <c r="AI2766" s="1" t="s">
        <v>170</v>
      </c>
      <c r="AJ2766" s="2">
        <v>0</v>
      </c>
      <c r="AK2766" s="1" t="s">
        <v>77</v>
      </c>
      <c r="AL2766" s="1" t="s">
        <v>77</v>
      </c>
      <c r="AM2766" s="1" t="s">
        <v>77</v>
      </c>
      <c r="AN2766" s="2">
        <v>1</v>
      </c>
      <c r="AO2766" s="2">
        <v>1</v>
      </c>
      <c r="AP2766" s="2">
        <v>1</v>
      </c>
      <c r="AQ2766" s="2">
        <v>0</v>
      </c>
      <c r="AR2766" s="1" t="s">
        <v>77</v>
      </c>
      <c r="AS2766" s="1" t="s">
        <v>78</v>
      </c>
      <c r="AT2766" s="2">
        <v>110</v>
      </c>
      <c r="AU2766" s="1" t="s">
        <v>79</v>
      </c>
      <c r="AV2766" s="2">
        <v>5</v>
      </c>
      <c r="AW2766" s="2">
        <v>97000</v>
      </c>
      <c r="AX2766" s="1" t="s">
        <v>1358</v>
      </c>
      <c r="AY2766" s="1" t="s">
        <v>1358</v>
      </c>
      <c r="AZ2766" s="1" t="s">
        <v>5510</v>
      </c>
      <c r="BE2766" s="1" t="s">
        <v>17404</v>
      </c>
      <c r="BF2766" s="2">
        <v>3</v>
      </c>
      <c r="BG2766" s="1" t="s">
        <v>81</v>
      </c>
      <c r="BH2766" s="2">
        <v>1</v>
      </c>
      <c r="BI2766" s="2">
        <v>0</v>
      </c>
    </row>
    <row r="2767" spans="1:61">
      <c r="A2767" s="1" t="s">
        <v>59</v>
      </c>
      <c r="B2767" s="1" t="s">
        <v>60</v>
      </c>
      <c r="C2767" s="1" t="s">
        <v>17405</v>
      </c>
      <c r="D2767" s="1" t="s">
        <v>17406</v>
      </c>
      <c r="E2767" s="1" t="s">
        <v>17407</v>
      </c>
      <c r="F2767" s="1" t="s">
        <v>64</v>
      </c>
      <c r="G2767" s="1" t="s">
        <v>65</v>
      </c>
      <c r="H2767" s="1" t="s">
        <v>17408</v>
      </c>
      <c r="I2767" s="1" t="s">
        <v>67</v>
      </c>
      <c r="J2767" s="1" t="s">
        <v>17409</v>
      </c>
      <c r="K2767" s="2">
        <v>2</v>
      </c>
      <c r="L2767" s="1" t="s">
        <v>67</v>
      </c>
      <c r="M2767" s="1" t="s">
        <v>814</v>
      </c>
      <c r="N2767" s="1" t="s">
        <v>814</v>
      </c>
      <c r="O2767" s="1" t="s">
        <v>815</v>
      </c>
      <c r="P2767" s="1" t="s">
        <v>65</v>
      </c>
      <c r="Q2767" s="1" t="s">
        <v>64</v>
      </c>
      <c r="R2767" s="1" t="s">
        <v>65</v>
      </c>
      <c r="S2767" s="1" t="s">
        <v>64</v>
      </c>
      <c r="T2767" s="2">
        <v>2</v>
      </c>
      <c r="V2767" s="1" t="s">
        <v>1011</v>
      </c>
      <c r="W2767" s="1" t="s">
        <v>4246</v>
      </c>
      <c r="Y2767" s="1" t="s">
        <v>71</v>
      </c>
      <c r="Z2767" s="1" t="s">
        <v>72</v>
      </c>
      <c r="AA2767" s="1" t="s">
        <v>544</v>
      </c>
      <c r="AB2767" s="1" t="s">
        <v>545</v>
      </c>
      <c r="AC2767" s="3">
        <f>VLOOKUP(AA2767,GeoCord!$A:$C,2,0)</f>
        <v>11.41</v>
      </c>
      <c r="AD2767" s="3">
        <f>VLOOKUP(AA2767,GeoCord!$A:$C,3,0)</f>
        <v>42.164999999999999</v>
      </c>
      <c r="AG2767" s="1" t="s">
        <v>363</v>
      </c>
      <c r="AH2767" s="2">
        <v>1</v>
      </c>
      <c r="AI2767" s="1" t="s">
        <v>364</v>
      </c>
      <c r="AJ2767" s="2">
        <v>0</v>
      </c>
      <c r="AK2767" s="1" t="s">
        <v>77</v>
      </c>
      <c r="AL2767" s="1" t="s">
        <v>77</v>
      </c>
      <c r="AM2767" s="1" t="s">
        <v>77</v>
      </c>
      <c r="AN2767" s="2">
        <v>0</v>
      </c>
      <c r="AO2767" s="2">
        <v>0</v>
      </c>
      <c r="AP2767" s="2">
        <v>1</v>
      </c>
      <c r="AQ2767" s="2">
        <v>0</v>
      </c>
      <c r="AR2767" s="1" t="s">
        <v>77</v>
      </c>
      <c r="AS2767" s="1" t="s">
        <v>78</v>
      </c>
      <c r="AT2767" s="2">
        <v>110</v>
      </c>
      <c r="AU2767" s="1" t="s">
        <v>79</v>
      </c>
      <c r="AV2767" s="2">
        <v>5</v>
      </c>
      <c r="AW2767" s="2">
        <v>111120.57</v>
      </c>
      <c r="AX2767" s="1" t="s">
        <v>1011</v>
      </c>
      <c r="AY2767" s="1" t="s">
        <v>1011</v>
      </c>
      <c r="AZ2767" s="1" t="s">
        <v>4246</v>
      </c>
      <c r="BE2767" s="1" t="s">
        <v>17410</v>
      </c>
      <c r="BF2767" s="2">
        <v>3</v>
      </c>
      <c r="BG2767" s="1" t="s">
        <v>81</v>
      </c>
      <c r="BH2767" s="2">
        <v>0</v>
      </c>
      <c r="BI2767" s="2">
        <v>0</v>
      </c>
    </row>
    <row r="2768" spans="1:61">
      <c r="A2768" s="1" t="s">
        <v>59</v>
      </c>
      <c r="B2768" s="1" t="s">
        <v>60</v>
      </c>
      <c r="C2768" s="1" t="s">
        <v>17411</v>
      </c>
      <c r="D2768" s="1" t="s">
        <v>17412</v>
      </c>
      <c r="E2768" s="1" t="s">
        <v>17413</v>
      </c>
      <c r="F2768" s="1" t="s">
        <v>64</v>
      </c>
      <c r="G2768" s="1" t="s">
        <v>65</v>
      </c>
      <c r="H2768" s="1" t="s">
        <v>17414</v>
      </c>
      <c r="I2768" s="1" t="s">
        <v>100</v>
      </c>
      <c r="J2768" s="1" t="s">
        <v>17415</v>
      </c>
      <c r="K2768" s="2">
        <v>2</v>
      </c>
      <c r="L2768" s="1" t="s">
        <v>100</v>
      </c>
      <c r="M2768" s="1" t="s">
        <v>65</v>
      </c>
      <c r="N2768" s="1" t="s">
        <v>65</v>
      </c>
      <c r="O2768" s="1" t="s">
        <v>64</v>
      </c>
      <c r="P2768" s="1" t="s">
        <v>65</v>
      </c>
      <c r="Q2768" s="1" t="s">
        <v>64</v>
      </c>
      <c r="R2768" s="1" t="s">
        <v>65</v>
      </c>
      <c r="S2768" s="1" t="s">
        <v>64</v>
      </c>
      <c r="T2768" s="2">
        <v>2</v>
      </c>
      <c r="V2768" s="1" t="s">
        <v>141</v>
      </c>
      <c r="W2768" s="1" t="s">
        <v>1482</v>
      </c>
      <c r="Y2768" s="1" t="s">
        <v>71</v>
      </c>
      <c r="Z2768" s="1" t="s">
        <v>72</v>
      </c>
      <c r="AA2768" s="1" t="s">
        <v>255</v>
      </c>
      <c r="AB2768" s="1" t="s">
        <v>256</v>
      </c>
      <c r="AC2768" s="3">
        <f>VLOOKUP(AA2768,GeoCord!$A:$C,2,0)</f>
        <v>24.597999999999999</v>
      </c>
      <c r="AD2768" s="3">
        <f>VLOOKUP(AA2768,GeoCord!$A:$C,3,0)</f>
        <v>90.196299999999994</v>
      </c>
      <c r="AG2768" s="1" t="s">
        <v>236</v>
      </c>
      <c r="AH2768" s="2">
        <v>1</v>
      </c>
      <c r="AI2768" s="1" t="s">
        <v>237</v>
      </c>
      <c r="AJ2768" s="2">
        <v>0</v>
      </c>
      <c r="AK2768" s="1" t="s">
        <v>77</v>
      </c>
      <c r="AL2768" s="1" t="s">
        <v>77</v>
      </c>
      <c r="AM2768" s="1" t="s">
        <v>77</v>
      </c>
      <c r="AN2768" s="2">
        <v>0</v>
      </c>
      <c r="AO2768" s="2">
        <v>0</v>
      </c>
      <c r="AP2768" s="2">
        <v>0</v>
      </c>
      <c r="AQ2768" s="2">
        <v>0</v>
      </c>
      <c r="AR2768" s="1" t="s">
        <v>77</v>
      </c>
      <c r="AS2768" s="1" t="s">
        <v>78</v>
      </c>
      <c r="AT2768" s="2">
        <v>110</v>
      </c>
      <c r="AU2768" s="1" t="s">
        <v>79</v>
      </c>
      <c r="AV2768" s="2">
        <v>5</v>
      </c>
      <c r="AW2768" s="2">
        <v>146000</v>
      </c>
      <c r="AX2768" s="1" t="s">
        <v>141</v>
      </c>
      <c r="AY2768" s="1" t="s">
        <v>141</v>
      </c>
      <c r="AZ2768" s="1" t="s">
        <v>1482</v>
      </c>
      <c r="BE2768" s="1" t="s">
        <v>17416</v>
      </c>
      <c r="BF2768" s="2">
        <v>3</v>
      </c>
      <c r="BG2768" s="1" t="s">
        <v>81</v>
      </c>
      <c r="BH2768" s="2">
        <v>2</v>
      </c>
      <c r="BI2768" s="2">
        <v>0</v>
      </c>
    </row>
    <row r="2769" spans="1:61">
      <c r="A2769" s="1" t="s">
        <v>59</v>
      </c>
      <c r="B2769" s="1" t="s">
        <v>60</v>
      </c>
      <c r="C2769" s="1" t="s">
        <v>17417</v>
      </c>
      <c r="D2769" s="1" t="s">
        <v>17418</v>
      </c>
      <c r="E2769" s="1" t="s">
        <v>17419</v>
      </c>
      <c r="F2769" s="1" t="s">
        <v>64</v>
      </c>
      <c r="G2769" s="1" t="s">
        <v>65</v>
      </c>
      <c r="H2769" s="1" t="s">
        <v>17420</v>
      </c>
      <c r="I2769" s="1" t="s">
        <v>164</v>
      </c>
      <c r="J2769" s="1" t="s">
        <v>17421</v>
      </c>
      <c r="K2769" s="2">
        <v>2</v>
      </c>
      <c r="L2769" s="1" t="s">
        <v>164</v>
      </c>
      <c r="P2769" s="1" t="s">
        <v>65</v>
      </c>
      <c r="Q2769" s="1" t="s">
        <v>64</v>
      </c>
      <c r="R2769" s="1" t="s">
        <v>65</v>
      </c>
      <c r="S2769" s="1" t="s">
        <v>64</v>
      </c>
      <c r="T2769" s="2">
        <v>2</v>
      </c>
      <c r="V2769" s="1" t="s">
        <v>89</v>
      </c>
      <c r="W2769" s="1" t="s">
        <v>631</v>
      </c>
      <c r="Y2769" s="1" t="s">
        <v>71</v>
      </c>
      <c r="Z2769" s="1" t="s">
        <v>72</v>
      </c>
      <c r="AA2769" s="1" t="s">
        <v>3650</v>
      </c>
      <c r="AB2769" s="1" t="s">
        <v>3651</v>
      </c>
      <c r="AC2769" s="3">
        <f>VLOOKUP(AA2769,GeoCord!$A:$C,2,0)</f>
        <v>8.3480000000000008</v>
      </c>
      <c r="AD2769" s="3">
        <f>VLOOKUP(AA2769,GeoCord!$A:$C,3,0)</f>
        <v>-81.004999999999995</v>
      </c>
      <c r="AG2769" s="1" t="s">
        <v>15797</v>
      </c>
      <c r="AH2769" s="2">
        <v>1</v>
      </c>
      <c r="AI2769" s="1" t="s">
        <v>15798</v>
      </c>
      <c r="AJ2769" s="2">
        <v>1</v>
      </c>
      <c r="AK2769" s="1" t="s">
        <v>77</v>
      </c>
      <c r="AL2769" s="1" t="s">
        <v>77</v>
      </c>
      <c r="AM2769" s="1" t="s">
        <v>77</v>
      </c>
      <c r="AN2769" s="2">
        <v>0</v>
      </c>
      <c r="AO2769" s="2">
        <v>0</v>
      </c>
      <c r="AP2769" s="2">
        <v>0</v>
      </c>
      <c r="AQ2769" s="2">
        <v>0</v>
      </c>
      <c r="AR2769" s="1" t="s">
        <v>77</v>
      </c>
      <c r="AS2769" s="1" t="s">
        <v>78</v>
      </c>
      <c r="AT2769" s="2">
        <v>110</v>
      </c>
      <c r="AU2769" s="1" t="s">
        <v>79</v>
      </c>
      <c r="AV2769" s="2">
        <v>5</v>
      </c>
      <c r="AW2769" s="2">
        <v>1120463.3400000001</v>
      </c>
      <c r="AX2769" s="1" t="s">
        <v>89</v>
      </c>
      <c r="AY2769" s="1" t="s">
        <v>89</v>
      </c>
      <c r="AZ2769" s="1" t="s">
        <v>631</v>
      </c>
      <c r="BE2769" s="1" t="s">
        <v>17422</v>
      </c>
      <c r="BF2769" s="2">
        <v>3</v>
      </c>
      <c r="BG2769" s="1" t="s">
        <v>81</v>
      </c>
      <c r="BH2769" s="2">
        <v>0</v>
      </c>
      <c r="BI2769" s="2">
        <v>0</v>
      </c>
    </row>
    <row r="2770" spans="1:61">
      <c r="A2770" s="1" t="s">
        <v>59</v>
      </c>
      <c r="B2770" s="1" t="s">
        <v>60</v>
      </c>
      <c r="C2770" s="1" t="s">
        <v>17423</v>
      </c>
      <c r="D2770" s="1" t="s">
        <v>17424</v>
      </c>
      <c r="E2770" s="1" t="s">
        <v>17425</v>
      </c>
      <c r="F2770" s="1" t="s">
        <v>64</v>
      </c>
      <c r="G2770" s="1" t="s">
        <v>65</v>
      </c>
      <c r="H2770" s="1" t="s">
        <v>17426</v>
      </c>
      <c r="I2770" s="1" t="s">
        <v>100</v>
      </c>
      <c r="J2770" s="1" t="s">
        <v>17427</v>
      </c>
      <c r="K2770" s="2">
        <v>2</v>
      </c>
      <c r="L2770" s="1" t="s">
        <v>100</v>
      </c>
      <c r="M2770" s="1" t="s">
        <v>1705</v>
      </c>
      <c r="N2770" s="1" t="s">
        <v>1705</v>
      </c>
      <c r="O2770" s="1" t="s">
        <v>1706</v>
      </c>
      <c r="P2770" s="1" t="s">
        <v>65</v>
      </c>
      <c r="Q2770" s="1" t="s">
        <v>64</v>
      </c>
      <c r="R2770" s="1" t="s">
        <v>65</v>
      </c>
      <c r="S2770" s="1" t="s">
        <v>64</v>
      </c>
      <c r="T2770" s="2">
        <v>2</v>
      </c>
      <c r="V2770" s="1" t="s">
        <v>17428</v>
      </c>
      <c r="W2770" s="1" t="s">
        <v>17429</v>
      </c>
      <c r="Y2770" s="1" t="s">
        <v>71</v>
      </c>
      <c r="Z2770" s="1" t="s">
        <v>72</v>
      </c>
      <c r="AA2770" s="1" t="s">
        <v>1046</v>
      </c>
      <c r="AB2770" s="1" t="s">
        <v>1047</v>
      </c>
      <c r="AC2770" s="3">
        <f>VLOOKUP(AA2770,GeoCord!$A:$C,2,0)</f>
        <v>15.981999999999999</v>
      </c>
      <c r="AD2770" s="3">
        <f>VLOOKUP(AA2770,GeoCord!$A:$C,3,0)</f>
        <v>38.020000000000003</v>
      </c>
      <c r="AG2770" s="1" t="s">
        <v>657</v>
      </c>
      <c r="AH2770" s="2">
        <v>1</v>
      </c>
      <c r="AI2770" s="1" t="s">
        <v>658</v>
      </c>
      <c r="AJ2770" s="2">
        <v>2</v>
      </c>
      <c r="AK2770" s="1" t="s">
        <v>77</v>
      </c>
      <c r="AL2770" s="1" t="s">
        <v>77</v>
      </c>
      <c r="AM2770" s="1" t="s">
        <v>77</v>
      </c>
      <c r="AN2770" s="2">
        <v>2</v>
      </c>
      <c r="AO2770" s="2">
        <v>0</v>
      </c>
      <c r="AP2770" s="2">
        <v>0</v>
      </c>
      <c r="AQ2770" s="2">
        <v>0</v>
      </c>
      <c r="AR2770" s="1" t="s">
        <v>77</v>
      </c>
      <c r="AS2770" s="1" t="s">
        <v>78</v>
      </c>
      <c r="AT2770" s="2">
        <v>110</v>
      </c>
      <c r="AU2770" s="1" t="s">
        <v>79</v>
      </c>
      <c r="AV2770" s="2">
        <v>5</v>
      </c>
      <c r="AW2770" s="2">
        <v>499999.77</v>
      </c>
      <c r="AX2770" s="1" t="s">
        <v>17428</v>
      </c>
      <c r="AY2770" s="1" t="s">
        <v>17428</v>
      </c>
      <c r="AZ2770" s="1" t="s">
        <v>17429</v>
      </c>
      <c r="BE2770" s="1" t="s">
        <v>17430</v>
      </c>
      <c r="BF2770" s="2">
        <v>3</v>
      </c>
      <c r="BG2770" s="1" t="s">
        <v>81</v>
      </c>
      <c r="BH2770" s="2">
        <v>0</v>
      </c>
      <c r="BI2770" s="2">
        <v>0</v>
      </c>
    </row>
    <row r="2771" spans="1:61">
      <c r="A2771" s="1" t="s">
        <v>59</v>
      </c>
      <c r="B2771" s="1" t="s">
        <v>60</v>
      </c>
      <c r="C2771" s="1" t="s">
        <v>17431</v>
      </c>
      <c r="D2771" s="1" t="s">
        <v>17432</v>
      </c>
      <c r="E2771" s="1" t="s">
        <v>17433</v>
      </c>
      <c r="F2771" s="1" t="s">
        <v>64</v>
      </c>
      <c r="G2771" s="1" t="s">
        <v>65</v>
      </c>
      <c r="H2771" s="1" t="s">
        <v>17434</v>
      </c>
      <c r="I2771" s="1" t="s">
        <v>67</v>
      </c>
      <c r="J2771" s="1" t="s">
        <v>17435</v>
      </c>
      <c r="K2771" s="2">
        <v>2</v>
      </c>
      <c r="L2771" s="1" t="s">
        <v>67</v>
      </c>
      <c r="M2771" s="1" t="s">
        <v>65</v>
      </c>
      <c r="N2771" s="1" t="s">
        <v>65</v>
      </c>
      <c r="O2771" s="1" t="s">
        <v>64</v>
      </c>
      <c r="P2771" s="1" t="s">
        <v>65</v>
      </c>
      <c r="Q2771" s="1" t="s">
        <v>64</v>
      </c>
      <c r="R2771" s="1" t="s">
        <v>65</v>
      </c>
      <c r="S2771" s="1" t="s">
        <v>64</v>
      </c>
      <c r="T2771" s="2">
        <v>2</v>
      </c>
      <c r="V2771" s="1" t="s">
        <v>17436</v>
      </c>
      <c r="W2771" s="1" t="s">
        <v>60</v>
      </c>
      <c r="Y2771" s="1" t="s">
        <v>71</v>
      </c>
      <c r="Z2771" s="1" t="s">
        <v>72</v>
      </c>
      <c r="AA2771" s="1" t="s">
        <v>290</v>
      </c>
      <c r="AB2771" s="1" t="s">
        <v>291</v>
      </c>
      <c r="AC2771" s="3">
        <f>VLOOKUP(AA2771,GeoCord!$A:$C,2,0)</f>
        <v>12.191000000000001</v>
      </c>
      <c r="AD2771" s="3">
        <f>VLOOKUP(AA2771,GeoCord!$A:$C,3,0)</f>
        <v>-14.475</v>
      </c>
      <c r="AG2771" s="1" t="s">
        <v>463</v>
      </c>
      <c r="AH2771" s="2">
        <v>1</v>
      </c>
      <c r="AI2771" s="1" t="s">
        <v>464</v>
      </c>
      <c r="AJ2771" s="2">
        <v>1</v>
      </c>
      <c r="AK2771" s="1" t="s">
        <v>77</v>
      </c>
      <c r="AL2771" s="1" t="s">
        <v>77</v>
      </c>
      <c r="AM2771" s="1" t="s">
        <v>77</v>
      </c>
      <c r="AN2771" s="2">
        <v>0</v>
      </c>
      <c r="AO2771" s="2">
        <v>0</v>
      </c>
      <c r="AP2771" s="2">
        <v>0</v>
      </c>
      <c r="AQ2771" s="2">
        <v>0</v>
      </c>
      <c r="AR2771" s="1" t="s">
        <v>77</v>
      </c>
      <c r="AS2771" s="1" t="s">
        <v>78</v>
      </c>
      <c r="AT2771" s="2">
        <v>110</v>
      </c>
      <c r="AU2771" s="1" t="s">
        <v>79</v>
      </c>
      <c r="AV2771" s="2">
        <v>5</v>
      </c>
      <c r="AW2771" s="2">
        <v>23000</v>
      </c>
      <c r="AX2771" s="1" t="s">
        <v>17436</v>
      </c>
      <c r="AY2771" s="1" t="s">
        <v>17436</v>
      </c>
      <c r="AZ2771" s="1" t="s">
        <v>60</v>
      </c>
      <c r="BE2771" s="1" t="s">
        <v>17437</v>
      </c>
      <c r="BF2771" s="2">
        <v>3</v>
      </c>
      <c r="BG2771" s="1" t="s">
        <v>81</v>
      </c>
      <c r="BH2771" s="2">
        <v>0</v>
      </c>
      <c r="BI2771" s="2">
        <v>0</v>
      </c>
    </row>
    <row r="2772" spans="1:61">
      <c r="A2772" s="1" t="s">
        <v>59</v>
      </c>
      <c r="B2772" s="1" t="s">
        <v>60</v>
      </c>
      <c r="C2772" s="1" t="s">
        <v>17438</v>
      </c>
      <c r="D2772" s="1" t="s">
        <v>17439</v>
      </c>
      <c r="E2772" s="1" t="s">
        <v>17440</v>
      </c>
      <c r="F2772" s="1" t="s">
        <v>64</v>
      </c>
      <c r="G2772" s="1" t="s">
        <v>65</v>
      </c>
      <c r="H2772" s="1" t="s">
        <v>17441</v>
      </c>
      <c r="I2772" s="1" t="s">
        <v>100</v>
      </c>
      <c r="J2772" s="1" t="s">
        <v>17442</v>
      </c>
      <c r="K2772" s="2">
        <v>2</v>
      </c>
      <c r="L2772" s="1" t="s">
        <v>100</v>
      </c>
      <c r="M2772" s="1" t="s">
        <v>1705</v>
      </c>
      <c r="N2772" s="1" t="s">
        <v>1705</v>
      </c>
      <c r="O2772" s="1" t="s">
        <v>1706</v>
      </c>
      <c r="P2772" s="1" t="s">
        <v>65</v>
      </c>
      <c r="Q2772" s="1" t="s">
        <v>64</v>
      </c>
      <c r="R2772" s="1" t="s">
        <v>65</v>
      </c>
      <c r="S2772" s="1" t="s">
        <v>64</v>
      </c>
      <c r="T2772" s="2">
        <v>2</v>
      </c>
      <c r="V2772" s="1" t="s">
        <v>1276</v>
      </c>
      <c r="W2772" s="1" t="s">
        <v>15652</v>
      </c>
      <c r="Y2772" s="1" t="s">
        <v>71</v>
      </c>
      <c r="Z2772" s="1" t="s">
        <v>72</v>
      </c>
      <c r="AA2772" s="1" t="s">
        <v>478</v>
      </c>
      <c r="AB2772" s="1" t="s">
        <v>479</v>
      </c>
      <c r="AC2772" s="3">
        <f>VLOOKUP(AA2772,GeoCord!$A:$C,2,0)</f>
        <v>-22.126000000000001</v>
      </c>
      <c r="AD2772" s="3">
        <f>VLOOKUP(AA2772,GeoCord!$A:$C,3,0)</f>
        <v>23.661999999999999</v>
      </c>
      <c r="AG2772" s="1" t="s">
        <v>213</v>
      </c>
      <c r="AH2772" s="2">
        <v>1</v>
      </c>
      <c r="AI2772" s="1" t="s">
        <v>214</v>
      </c>
      <c r="AJ2772" s="2">
        <v>1</v>
      </c>
      <c r="AK2772" s="1" t="s">
        <v>77</v>
      </c>
      <c r="AL2772" s="1" t="s">
        <v>77</v>
      </c>
      <c r="AM2772" s="1" t="s">
        <v>77</v>
      </c>
      <c r="AN2772" s="2">
        <v>0</v>
      </c>
      <c r="AO2772" s="2">
        <v>0</v>
      </c>
      <c r="AP2772" s="2">
        <v>1</v>
      </c>
      <c r="AQ2772" s="2">
        <v>0</v>
      </c>
      <c r="AR2772" s="1" t="s">
        <v>77</v>
      </c>
      <c r="AS2772" s="1" t="s">
        <v>78</v>
      </c>
      <c r="AT2772" s="2">
        <v>110</v>
      </c>
      <c r="AU2772" s="1" t="s">
        <v>79</v>
      </c>
      <c r="AV2772" s="2">
        <v>5</v>
      </c>
      <c r="AW2772" s="2">
        <v>500000.3</v>
      </c>
      <c r="AX2772" s="1" t="s">
        <v>1276</v>
      </c>
      <c r="AY2772" s="1" t="s">
        <v>1276</v>
      </c>
      <c r="AZ2772" s="1" t="s">
        <v>15652</v>
      </c>
      <c r="BE2772" s="1" t="s">
        <v>17443</v>
      </c>
      <c r="BF2772" s="2">
        <v>3</v>
      </c>
      <c r="BG2772" s="1" t="s">
        <v>81</v>
      </c>
      <c r="BH2772" s="2">
        <v>1</v>
      </c>
      <c r="BI2772" s="2">
        <v>2</v>
      </c>
    </row>
    <row r="2773" spans="1:61">
      <c r="A2773" s="1" t="s">
        <v>59</v>
      </c>
      <c r="B2773" s="1" t="s">
        <v>60</v>
      </c>
      <c r="C2773" s="1" t="s">
        <v>17444</v>
      </c>
      <c r="D2773" s="1" t="s">
        <v>17445</v>
      </c>
      <c r="E2773" s="1" t="s">
        <v>17446</v>
      </c>
      <c r="F2773" s="1" t="s">
        <v>64</v>
      </c>
      <c r="G2773" s="1" t="s">
        <v>65</v>
      </c>
      <c r="H2773" s="1" t="s">
        <v>17447</v>
      </c>
      <c r="I2773" s="1" t="s">
        <v>100</v>
      </c>
      <c r="J2773" s="1" t="s">
        <v>17448</v>
      </c>
      <c r="K2773" s="2">
        <v>2</v>
      </c>
      <c r="L2773" s="1" t="s">
        <v>100</v>
      </c>
      <c r="M2773" s="1" t="s">
        <v>551</v>
      </c>
      <c r="N2773" s="1" t="s">
        <v>551</v>
      </c>
      <c r="O2773" s="1" t="s">
        <v>552</v>
      </c>
      <c r="P2773" s="1" t="s">
        <v>65</v>
      </c>
      <c r="Q2773" s="1" t="s">
        <v>64</v>
      </c>
      <c r="R2773" s="1" t="s">
        <v>65</v>
      </c>
      <c r="S2773" s="1" t="s">
        <v>64</v>
      </c>
      <c r="T2773" s="2">
        <v>2</v>
      </c>
      <c r="V2773" s="1" t="s">
        <v>3011</v>
      </c>
      <c r="W2773" s="1" t="s">
        <v>17449</v>
      </c>
      <c r="Y2773" s="1" t="s">
        <v>71</v>
      </c>
      <c r="Z2773" s="1" t="s">
        <v>72</v>
      </c>
      <c r="AA2773" s="1" t="s">
        <v>3172</v>
      </c>
      <c r="AB2773" s="1" t="s">
        <v>3173</v>
      </c>
      <c r="AC2773" s="3">
        <f>VLOOKUP(AA2773,GeoCord!$A:$C,2,0)</f>
        <v>7.1</v>
      </c>
      <c r="AD2773" s="3">
        <f>VLOOKUP(AA2773,GeoCord!$A:$C,3,0)</f>
        <v>30.48</v>
      </c>
      <c r="AG2773" s="1" t="s">
        <v>266</v>
      </c>
      <c r="AH2773" s="2">
        <v>1</v>
      </c>
      <c r="AI2773" s="1" t="s">
        <v>267</v>
      </c>
      <c r="AJ2773" s="2">
        <v>0</v>
      </c>
      <c r="AK2773" s="1" t="s">
        <v>77</v>
      </c>
      <c r="AL2773" s="1" t="s">
        <v>77</v>
      </c>
      <c r="AM2773" s="1" t="s">
        <v>77</v>
      </c>
      <c r="AN2773" s="2">
        <v>0</v>
      </c>
      <c r="AO2773" s="2">
        <v>0</v>
      </c>
      <c r="AP2773" s="2">
        <v>0</v>
      </c>
      <c r="AQ2773" s="2">
        <v>0</v>
      </c>
      <c r="AR2773" s="1" t="s">
        <v>77</v>
      </c>
      <c r="AS2773" s="1" t="s">
        <v>78</v>
      </c>
      <c r="AT2773" s="2">
        <v>110</v>
      </c>
      <c r="AU2773" s="1" t="s">
        <v>79</v>
      </c>
      <c r="AV2773" s="2">
        <v>5</v>
      </c>
      <c r="AW2773" s="2">
        <v>24999999.960000001</v>
      </c>
      <c r="AX2773" s="1" t="s">
        <v>3011</v>
      </c>
      <c r="AY2773" s="1" t="s">
        <v>3011</v>
      </c>
      <c r="AZ2773" s="1" t="s">
        <v>17449</v>
      </c>
      <c r="BE2773" s="1" t="s">
        <v>17450</v>
      </c>
      <c r="BF2773" s="2">
        <v>3</v>
      </c>
      <c r="BG2773" s="1" t="s">
        <v>81</v>
      </c>
      <c r="BH2773" s="2">
        <v>0</v>
      </c>
      <c r="BI2773" s="2">
        <v>1</v>
      </c>
    </row>
    <row r="2774" spans="1:61">
      <c r="A2774" s="1" t="s">
        <v>59</v>
      </c>
      <c r="B2774" s="1" t="s">
        <v>60</v>
      </c>
      <c r="C2774" s="1" t="s">
        <v>17451</v>
      </c>
      <c r="D2774" s="1" t="s">
        <v>17452</v>
      </c>
      <c r="E2774" s="1" t="s">
        <v>17453</v>
      </c>
      <c r="F2774" s="1" t="s">
        <v>64</v>
      </c>
      <c r="G2774" s="1" t="s">
        <v>65</v>
      </c>
      <c r="H2774" s="1" t="s">
        <v>17454</v>
      </c>
      <c r="I2774" s="1" t="s">
        <v>100</v>
      </c>
      <c r="J2774" s="1" t="s">
        <v>17455</v>
      </c>
      <c r="K2774" s="2">
        <v>2</v>
      </c>
      <c r="L2774" s="1" t="s">
        <v>100</v>
      </c>
      <c r="M2774" s="1" t="s">
        <v>1705</v>
      </c>
      <c r="N2774" s="1" t="s">
        <v>1705</v>
      </c>
      <c r="O2774" s="1" t="s">
        <v>1706</v>
      </c>
      <c r="P2774" s="1" t="s">
        <v>65</v>
      </c>
      <c r="Q2774" s="1" t="s">
        <v>64</v>
      </c>
      <c r="R2774" s="1" t="s">
        <v>65</v>
      </c>
      <c r="S2774" s="1" t="s">
        <v>64</v>
      </c>
      <c r="T2774" s="2">
        <v>2</v>
      </c>
      <c r="V2774" s="1" t="s">
        <v>6053</v>
      </c>
      <c r="W2774" s="1" t="s">
        <v>15909</v>
      </c>
      <c r="Y2774" s="1" t="s">
        <v>71</v>
      </c>
      <c r="Z2774" s="1" t="s">
        <v>118</v>
      </c>
      <c r="AC2774" s="3" t="e">
        <f>VLOOKUP(AA2774,GeoCord!$A:$C,2,0)</f>
        <v>#N/A</v>
      </c>
      <c r="AD2774" s="3" t="e">
        <f>VLOOKUP(AA2774,GeoCord!$A:$C,3,0)</f>
        <v>#N/A</v>
      </c>
      <c r="AE2774" s="1" t="s">
        <v>119</v>
      </c>
      <c r="AF2774" s="1" t="s">
        <v>118</v>
      </c>
      <c r="AG2774" s="1" t="s">
        <v>145</v>
      </c>
      <c r="AH2774" s="2">
        <v>1</v>
      </c>
      <c r="AI2774" s="1" t="s">
        <v>146</v>
      </c>
      <c r="AJ2774" s="2">
        <v>1</v>
      </c>
      <c r="AK2774" s="1" t="s">
        <v>77</v>
      </c>
      <c r="AL2774" s="1" t="s">
        <v>77</v>
      </c>
      <c r="AM2774" s="1" t="s">
        <v>77</v>
      </c>
      <c r="AN2774" s="2">
        <v>1</v>
      </c>
      <c r="AO2774" s="2">
        <v>2</v>
      </c>
      <c r="AP2774" s="2">
        <v>2</v>
      </c>
      <c r="AQ2774" s="2">
        <v>1</v>
      </c>
      <c r="AR2774" s="1" t="s">
        <v>77</v>
      </c>
      <c r="AS2774" s="1" t="s">
        <v>78</v>
      </c>
      <c r="AT2774" s="2">
        <v>110</v>
      </c>
      <c r="AU2774" s="1" t="s">
        <v>79</v>
      </c>
      <c r="AV2774" s="2">
        <v>5</v>
      </c>
      <c r="AW2774" s="2">
        <v>352000.05</v>
      </c>
      <c r="AX2774" s="1" t="s">
        <v>6053</v>
      </c>
      <c r="AY2774" s="1" t="s">
        <v>6053</v>
      </c>
      <c r="AZ2774" s="1" t="s">
        <v>15909</v>
      </c>
      <c r="BE2774" s="1" t="s">
        <v>17456</v>
      </c>
      <c r="BF2774" s="2">
        <v>3</v>
      </c>
      <c r="BG2774" s="1" t="s">
        <v>81</v>
      </c>
      <c r="BH2774" s="2">
        <v>1</v>
      </c>
      <c r="BI2774" s="2">
        <v>1</v>
      </c>
    </row>
    <row r="2775" spans="1:61">
      <c r="A2775" s="1" t="s">
        <v>59</v>
      </c>
      <c r="B2775" s="1" t="s">
        <v>60</v>
      </c>
      <c r="C2775" s="1" t="s">
        <v>17457</v>
      </c>
      <c r="D2775" s="1" t="s">
        <v>17458</v>
      </c>
      <c r="E2775" s="1" t="s">
        <v>17459</v>
      </c>
      <c r="F2775" s="1" t="s">
        <v>64</v>
      </c>
      <c r="G2775" s="1" t="s">
        <v>65</v>
      </c>
      <c r="H2775" s="1" t="s">
        <v>17460</v>
      </c>
      <c r="I2775" s="1" t="s">
        <v>164</v>
      </c>
      <c r="J2775" s="1" t="s">
        <v>17461</v>
      </c>
      <c r="K2775" s="2">
        <v>2</v>
      </c>
      <c r="L2775" s="1" t="s">
        <v>164</v>
      </c>
      <c r="M2775" s="1" t="s">
        <v>65</v>
      </c>
      <c r="N2775" s="1" t="s">
        <v>65</v>
      </c>
      <c r="O2775" s="1" t="s">
        <v>64</v>
      </c>
      <c r="P2775" s="1" t="s">
        <v>65</v>
      </c>
      <c r="Q2775" s="1" t="s">
        <v>64</v>
      </c>
      <c r="R2775" s="1" t="s">
        <v>65</v>
      </c>
      <c r="S2775" s="1" t="s">
        <v>64</v>
      </c>
      <c r="T2775" s="2">
        <v>2</v>
      </c>
      <c r="V2775" s="1" t="s">
        <v>1019</v>
      </c>
      <c r="W2775" s="1" t="s">
        <v>5510</v>
      </c>
      <c r="Y2775" s="1" t="s">
        <v>71</v>
      </c>
      <c r="Z2775" s="1" t="s">
        <v>72</v>
      </c>
      <c r="AA2775" s="1" t="s">
        <v>2392</v>
      </c>
      <c r="AB2775" s="1" t="s">
        <v>2393</v>
      </c>
      <c r="AC2775" s="3">
        <f>VLOOKUP(AA2775,GeoCord!$A:$C,2,0)</f>
        <v>-1.151</v>
      </c>
      <c r="AD2775" s="3">
        <f>VLOOKUP(AA2775,GeoCord!$A:$C,3,0)</f>
        <v>-78.308000000000007</v>
      </c>
      <c r="AG2775" s="1" t="s">
        <v>236</v>
      </c>
      <c r="AH2775" s="2">
        <v>1</v>
      </c>
      <c r="AI2775" s="1" t="s">
        <v>237</v>
      </c>
      <c r="AJ2775" s="2">
        <v>0</v>
      </c>
      <c r="AK2775" s="1" t="s">
        <v>77</v>
      </c>
      <c r="AL2775" s="1" t="s">
        <v>77</v>
      </c>
      <c r="AM2775" s="1" t="s">
        <v>77</v>
      </c>
      <c r="AN2775" s="2">
        <v>0</v>
      </c>
      <c r="AO2775" s="2">
        <v>1</v>
      </c>
      <c r="AP2775" s="2">
        <v>1</v>
      </c>
      <c r="AQ2775" s="2">
        <v>0</v>
      </c>
      <c r="AR2775" s="1" t="s">
        <v>77</v>
      </c>
      <c r="AS2775" s="1" t="s">
        <v>78</v>
      </c>
      <c r="AT2775" s="2">
        <v>110</v>
      </c>
      <c r="AU2775" s="1" t="s">
        <v>79</v>
      </c>
      <c r="AV2775" s="2">
        <v>5</v>
      </c>
      <c r="AW2775" s="2">
        <v>70000</v>
      </c>
      <c r="AX2775" s="1" t="s">
        <v>1019</v>
      </c>
      <c r="AY2775" s="1" t="s">
        <v>1019</v>
      </c>
      <c r="AZ2775" s="1" t="s">
        <v>5510</v>
      </c>
      <c r="BE2775" s="1" t="s">
        <v>17462</v>
      </c>
      <c r="BF2775" s="2">
        <v>3</v>
      </c>
      <c r="BG2775" s="1" t="s">
        <v>81</v>
      </c>
      <c r="BH2775" s="2">
        <v>0</v>
      </c>
      <c r="BI2775" s="2">
        <v>0</v>
      </c>
    </row>
    <row r="2776" spans="1:61">
      <c r="A2776" s="1" t="s">
        <v>59</v>
      </c>
      <c r="B2776" s="1" t="s">
        <v>60</v>
      </c>
      <c r="C2776" s="1" t="s">
        <v>17463</v>
      </c>
      <c r="D2776" s="1" t="s">
        <v>17464</v>
      </c>
      <c r="E2776" s="1" t="s">
        <v>17465</v>
      </c>
      <c r="F2776" s="1" t="s">
        <v>64</v>
      </c>
      <c r="G2776" s="1" t="s">
        <v>65</v>
      </c>
      <c r="H2776" s="1" t="s">
        <v>17466</v>
      </c>
      <c r="I2776" s="1" t="s">
        <v>100</v>
      </c>
      <c r="J2776" s="1" t="s">
        <v>17467</v>
      </c>
      <c r="K2776" s="2">
        <v>2</v>
      </c>
      <c r="L2776" s="1" t="s">
        <v>100</v>
      </c>
      <c r="M2776" s="1" t="s">
        <v>65</v>
      </c>
      <c r="N2776" s="1" t="s">
        <v>65</v>
      </c>
      <c r="O2776" s="1" t="s">
        <v>64</v>
      </c>
      <c r="P2776" s="1" t="s">
        <v>65</v>
      </c>
      <c r="Q2776" s="1" t="s">
        <v>64</v>
      </c>
      <c r="R2776" s="1" t="s">
        <v>65</v>
      </c>
      <c r="S2776" s="1" t="s">
        <v>64</v>
      </c>
      <c r="T2776" s="2">
        <v>2</v>
      </c>
      <c r="V2776" s="1" t="s">
        <v>6375</v>
      </c>
      <c r="W2776" s="1" t="s">
        <v>4994</v>
      </c>
      <c r="Y2776" s="1" t="s">
        <v>71</v>
      </c>
      <c r="Z2776" s="1" t="s">
        <v>72</v>
      </c>
      <c r="AA2776" s="1" t="s">
        <v>383</v>
      </c>
      <c r="AB2776" s="1" t="s">
        <v>384</v>
      </c>
      <c r="AC2776" s="3">
        <f>VLOOKUP(AA2776,GeoCord!$A:$C,2,0)</f>
        <v>15.739000000000001</v>
      </c>
      <c r="AD2776" s="3">
        <f>VLOOKUP(AA2776,GeoCord!$A:$C,3,0)</f>
        <v>29.533000000000001</v>
      </c>
      <c r="AG2776" s="1" t="s">
        <v>363</v>
      </c>
      <c r="AH2776" s="2">
        <v>1</v>
      </c>
      <c r="AI2776" s="1" t="s">
        <v>364</v>
      </c>
      <c r="AJ2776" s="2">
        <v>1</v>
      </c>
      <c r="AK2776" s="1" t="s">
        <v>77</v>
      </c>
      <c r="AL2776" s="1" t="s">
        <v>77</v>
      </c>
      <c r="AM2776" s="1" t="s">
        <v>77</v>
      </c>
      <c r="AN2776" s="2">
        <v>0</v>
      </c>
      <c r="AO2776" s="2">
        <v>0</v>
      </c>
      <c r="AP2776" s="2">
        <v>0</v>
      </c>
      <c r="AQ2776" s="2">
        <v>0</v>
      </c>
      <c r="AR2776" s="1" t="s">
        <v>77</v>
      </c>
      <c r="AS2776" s="1" t="s">
        <v>78</v>
      </c>
      <c r="AT2776" s="2">
        <v>110</v>
      </c>
      <c r="AU2776" s="1" t="s">
        <v>79</v>
      </c>
      <c r="AV2776" s="2">
        <v>5</v>
      </c>
      <c r="AW2776" s="2">
        <v>400000</v>
      </c>
      <c r="AX2776" s="1" t="s">
        <v>6375</v>
      </c>
      <c r="AY2776" s="1" t="s">
        <v>6375</v>
      </c>
      <c r="AZ2776" s="1" t="s">
        <v>4994</v>
      </c>
      <c r="BE2776" s="1" t="s">
        <v>17468</v>
      </c>
      <c r="BF2776" s="2">
        <v>3</v>
      </c>
      <c r="BG2776" s="1" t="s">
        <v>81</v>
      </c>
      <c r="BH2776" s="2">
        <v>1</v>
      </c>
      <c r="BI2776" s="2">
        <v>0</v>
      </c>
    </row>
    <row r="2777" spans="1:61">
      <c r="A2777" s="1" t="s">
        <v>59</v>
      </c>
      <c r="B2777" s="1" t="s">
        <v>60</v>
      </c>
      <c r="C2777" s="1" t="s">
        <v>17469</v>
      </c>
      <c r="D2777" s="1" t="s">
        <v>17470</v>
      </c>
      <c r="E2777" s="1" t="s">
        <v>17471</v>
      </c>
      <c r="F2777" s="1" t="s">
        <v>64</v>
      </c>
      <c r="G2777" s="1" t="s">
        <v>65</v>
      </c>
      <c r="H2777" s="1" t="s">
        <v>17472</v>
      </c>
      <c r="I2777" s="1" t="s">
        <v>100</v>
      </c>
      <c r="J2777" s="1" t="s">
        <v>17473</v>
      </c>
      <c r="K2777" s="2">
        <v>2</v>
      </c>
      <c r="L2777" s="1" t="s">
        <v>100</v>
      </c>
      <c r="M2777" s="1" t="s">
        <v>993</v>
      </c>
      <c r="N2777" s="1" t="s">
        <v>993</v>
      </c>
      <c r="O2777" s="1" t="s">
        <v>994</v>
      </c>
      <c r="P2777" s="1" t="s">
        <v>65</v>
      </c>
      <c r="Q2777" s="1" t="s">
        <v>64</v>
      </c>
      <c r="R2777" s="1" t="s">
        <v>65</v>
      </c>
      <c r="S2777" s="1" t="s">
        <v>64</v>
      </c>
      <c r="T2777" s="2">
        <v>4</v>
      </c>
      <c r="V2777" s="1" t="s">
        <v>8929</v>
      </c>
      <c r="X2777" s="1" t="s">
        <v>60</v>
      </c>
      <c r="Y2777" s="1" t="s">
        <v>71</v>
      </c>
      <c r="Z2777" s="1" t="s">
        <v>72</v>
      </c>
      <c r="AA2777" s="1" t="s">
        <v>318</v>
      </c>
      <c r="AB2777" s="1" t="s">
        <v>319</v>
      </c>
      <c r="AC2777" s="3" t="e">
        <f>VLOOKUP(AA2777,GeoCord!$A:$C,2,0)</f>
        <v>#N/A</v>
      </c>
      <c r="AD2777" s="3" t="e">
        <f>VLOOKUP(AA2777,GeoCord!$A:$C,3,0)</f>
        <v>#N/A</v>
      </c>
      <c r="AG2777" s="1" t="s">
        <v>807</v>
      </c>
      <c r="AH2777" s="2">
        <v>1</v>
      </c>
      <c r="AI2777" s="1" t="s">
        <v>808</v>
      </c>
      <c r="AJ2777" s="2">
        <v>1</v>
      </c>
      <c r="AK2777" s="1" t="s">
        <v>77</v>
      </c>
      <c r="AL2777" s="1" t="s">
        <v>77</v>
      </c>
      <c r="AM2777" s="1" t="s">
        <v>77</v>
      </c>
      <c r="AN2777" s="2">
        <v>0</v>
      </c>
      <c r="AO2777" s="2">
        <v>1</v>
      </c>
      <c r="AP2777" s="2">
        <v>1</v>
      </c>
      <c r="AQ2777" s="2">
        <v>0</v>
      </c>
      <c r="AR2777" s="1" t="s">
        <v>77</v>
      </c>
      <c r="AS2777" s="1" t="s">
        <v>78</v>
      </c>
      <c r="AT2777" s="2">
        <v>110</v>
      </c>
      <c r="AU2777" s="1" t="s">
        <v>79</v>
      </c>
      <c r="AV2777" s="2">
        <v>5</v>
      </c>
      <c r="AW2777" s="2">
        <v>1499999.86</v>
      </c>
      <c r="AX2777" s="1" t="s">
        <v>8929</v>
      </c>
      <c r="AY2777" s="1" t="s">
        <v>8929</v>
      </c>
      <c r="AZ2777" s="1" t="s">
        <v>60</v>
      </c>
      <c r="BE2777" s="1" t="s">
        <v>17474</v>
      </c>
      <c r="BF2777" s="2">
        <v>3</v>
      </c>
      <c r="BG2777" s="1" t="s">
        <v>81</v>
      </c>
      <c r="BH2777" s="2">
        <v>1</v>
      </c>
      <c r="BI2777" s="2">
        <v>2</v>
      </c>
    </row>
    <row r="2778" spans="1:61">
      <c r="A2778" s="1" t="s">
        <v>59</v>
      </c>
      <c r="B2778" s="1" t="s">
        <v>60</v>
      </c>
      <c r="C2778" s="1" t="s">
        <v>17475</v>
      </c>
      <c r="D2778" s="1" t="s">
        <v>17476</v>
      </c>
      <c r="E2778" s="1" t="s">
        <v>17477</v>
      </c>
      <c r="F2778" s="1" t="s">
        <v>64</v>
      </c>
      <c r="G2778" s="1" t="s">
        <v>65</v>
      </c>
      <c r="H2778" s="1" t="s">
        <v>17478</v>
      </c>
      <c r="I2778" s="1" t="s">
        <v>100</v>
      </c>
      <c r="J2778" s="1" t="s">
        <v>17479</v>
      </c>
      <c r="K2778" s="2">
        <v>2</v>
      </c>
      <c r="L2778" s="1" t="s">
        <v>100</v>
      </c>
      <c r="M2778" s="1" t="s">
        <v>128</v>
      </c>
      <c r="N2778" s="1" t="s">
        <v>128</v>
      </c>
      <c r="O2778" s="1" t="s">
        <v>129</v>
      </c>
      <c r="P2778" s="1" t="s">
        <v>65</v>
      </c>
      <c r="Q2778" s="1" t="s">
        <v>64</v>
      </c>
      <c r="R2778" s="1" t="s">
        <v>65</v>
      </c>
      <c r="S2778" s="1" t="s">
        <v>64</v>
      </c>
      <c r="T2778" s="2">
        <v>4</v>
      </c>
      <c r="V2778" s="1" t="s">
        <v>89</v>
      </c>
      <c r="X2778" s="1" t="s">
        <v>60</v>
      </c>
      <c r="Y2778" s="1" t="s">
        <v>71</v>
      </c>
      <c r="Z2778" s="1" t="s">
        <v>72</v>
      </c>
      <c r="AA2778" s="1" t="s">
        <v>1161</v>
      </c>
      <c r="AB2778" s="1" t="s">
        <v>1162</v>
      </c>
      <c r="AC2778" s="3">
        <f>VLOOKUP(AA2778,GeoCord!$A:$C,2,0)</f>
        <v>1.9392</v>
      </c>
      <c r="AD2778" s="3">
        <f>VLOOKUP(AA2778,GeoCord!$A:$C,3,0)</f>
        <v>32.741500000000002</v>
      </c>
      <c r="AG2778" s="1" t="s">
        <v>236</v>
      </c>
      <c r="AH2778" s="2">
        <v>1</v>
      </c>
      <c r="AI2778" s="1" t="s">
        <v>237</v>
      </c>
      <c r="AJ2778" s="2">
        <v>0</v>
      </c>
      <c r="AK2778" s="1" t="s">
        <v>77</v>
      </c>
      <c r="AL2778" s="1" t="s">
        <v>77</v>
      </c>
      <c r="AM2778" s="1" t="s">
        <v>77</v>
      </c>
      <c r="AN2778" s="2">
        <v>0</v>
      </c>
      <c r="AO2778" s="2">
        <v>1</v>
      </c>
      <c r="AP2778" s="2">
        <v>0</v>
      </c>
      <c r="AQ2778" s="2">
        <v>1</v>
      </c>
      <c r="AR2778" s="1" t="s">
        <v>77</v>
      </c>
      <c r="AS2778" s="1" t="s">
        <v>78</v>
      </c>
      <c r="AT2778" s="2">
        <v>110</v>
      </c>
      <c r="AU2778" s="1" t="s">
        <v>79</v>
      </c>
      <c r="AV2778" s="2">
        <v>5</v>
      </c>
      <c r="AW2778" s="2">
        <v>294498.38</v>
      </c>
      <c r="AX2778" s="1" t="s">
        <v>89</v>
      </c>
      <c r="AY2778" s="1" t="s">
        <v>89</v>
      </c>
      <c r="AZ2778" s="1" t="s">
        <v>60</v>
      </c>
      <c r="BE2778" s="1" t="s">
        <v>17480</v>
      </c>
      <c r="BF2778" s="2">
        <v>3</v>
      </c>
      <c r="BG2778" s="1" t="s">
        <v>81</v>
      </c>
      <c r="BH2778" s="2">
        <v>1</v>
      </c>
      <c r="BI2778" s="2">
        <v>0</v>
      </c>
    </row>
    <row r="2779" spans="1:61">
      <c r="A2779" s="1" t="s">
        <v>59</v>
      </c>
      <c r="B2779" s="1" t="s">
        <v>60</v>
      </c>
      <c r="C2779" s="1" t="s">
        <v>17481</v>
      </c>
      <c r="D2779" s="1" t="s">
        <v>17482</v>
      </c>
      <c r="E2779" s="1" t="s">
        <v>17483</v>
      </c>
      <c r="F2779" s="1" t="s">
        <v>64</v>
      </c>
      <c r="G2779" s="1" t="s">
        <v>65</v>
      </c>
      <c r="H2779" s="1" t="s">
        <v>17484</v>
      </c>
      <c r="I2779" s="1" t="s">
        <v>100</v>
      </c>
      <c r="J2779" s="1" t="s">
        <v>17485</v>
      </c>
      <c r="K2779" s="2">
        <v>2</v>
      </c>
      <c r="L2779" s="1" t="s">
        <v>100</v>
      </c>
      <c r="M2779" s="1" t="s">
        <v>784</v>
      </c>
      <c r="N2779" s="1" t="s">
        <v>784</v>
      </c>
      <c r="O2779" s="1" t="s">
        <v>785</v>
      </c>
      <c r="P2779" s="1" t="s">
        <v>65</v>
      </c>
      <c r="Q2779" s="1" t="s">
        <v>64</v>
      </c>
      <c r="R2779" s="1" t="s">
        <v>65</v>
      </c>
      <c r="S2779" s="1" t="s">
        <v>64</v>
      </c>
      <c r="T2779" s="2">
        <v>2</v>
      </c>
      <c r="V2779" s="1" t="s">
        <v>1928</v>
      </c>
      <c r="W2779" s="1" t="s">
        <v>103</v>
      </c>
      <c r="Y2779" s="1" t="s">
        <v>71</v>
      </c>
      <c r="Z2779" s="1" t="s">
        <v>118</v>
      </c>
      <c r="AC2779" s="3" t="e">
        <f>VLOOKUP(AA2779,GeoCord!$A:$C,2,0)</f>
        <v>#N/A</v>
      </c>
      <c r="AD2779" s="3" t="e">
        <f>VLOOKUP(AA2779,GeoCord!$A:$C,3,0)</f>
        <v>#N/A</v>
      </c>
      <c r="AE2779" s="1" t="s">
        <v>119</v>
      </c>
      <c r="AF2779" s="1" t="s">
        <v>118</v>
      </c>
      <c r="AG2779" s="1" t="s">
        <v>145</v>
      </c>
      <c r="AH2779" s="2">
        <v>1</v>
      </c>
      <c r="AI2779" s="1" t="s">
        <v>146</v>
      </c>
      <c r="AJ2779" s="2">
        <v>1</v>
      </c>
      <c r="AK2779" s="1" t="s">
        <v>77</v>
      </c>
      <c r="AL2779" s="1" t="s">
        <v>77</v>
      </c>
      <c r="AM2779" s="1" t="s">
        <v>77</v>
      </c>
      <c r="AN2779" s="2">
        <v>0</v>
      </c>
      <c r="AO2779" s="2">
        <v>2</v>
      </c>
      <c r="AP2779" s="2">
        <v>2</v>
      </c>
      <c r="AQ2779" s="2">
        <v>1</v>
      </c>
      <c r="AR2779" s="1" t="s">
        <v>77</v>
      </c>
      <c r="AS2779" s="1" t="s">
        <v>78</v>
      </c>
      <c r="AT2779" s="2">
        <v>110</v>
      </c>
      <c r="AU2779" s="1" t="s">
        <v>79</v>
      </c>
      <c r="AV2779" s="2">
        <v>5</v>
      </c>
      <c r="AW2779" s="2">
        <v>3353839.03</v>
      </c>
      <c r="AX2779" s="1" t="s">
        <v>1928</v>
      </c>
      <c r="AY2779" s="1" t="s">
        <v>1928</v>
      </c>
      <c r="AZ2779" s="1" t="s">
        <v>103</v>
      </c>
      <c r="BE2779" s="1" t="s">
        <v>17486</v>
      </c>
      <c r="BF2779" s="2">
        <v>3</v>
      </c>
      <c r="BG2779" s="1" t="s">
        <v>81</v>
      </c>
      <c r="BH2779" s="2">
        <v>1</v>
      </c>
      <c r="BI2779" s="2">
        <v>1</v>
      </c>
    </row>
    <row r="2780" spans="1:61">
      <c r="A2780" s="1" t="s">
        <v>59</v>
      </c>
      <c r="B2780" s="1" t="s">
        <v>60</v>
      </c>
      <c r="C2780" s="1" t="s">
        <v>17487</v>
      </c>
      <c r="D2780" s="1" t="s">
        <v>17488</v>
      </c>
      <c r="E2780" s="1" t="s">
        <v>17489</v>
      </c>
      <c r="F2780" s="1" t="s">
        <v>64</v>
      </c>
      <c r="G2780" s="1" t="s">
        <v>65</v>
      </c>
      <c r="H2780" s="1" t="s">
        <v>17490</v>
      </c>
      <c r="I2780" s="1" t="s">
        <v>164</v>
      </c>
      <c r="J2780" s="1" t="s">
        <v>17491</v>
      </c>
      <c r="K2780" s="2">
        <v>2</v>
      </c>
      <c r="L2780" s="1" t="s">
        <v>164</v>
      </c>
      <c r="M2780" s="1" t="s">
        <v>65</v>
      </c>
      <c r="N2780" s="1" t="s">
        <v>65</v>
      </c>
      <c r="O2780" s="1" t="s">
        <v>64</v>
      </c>
      <c r="P2780" s="1" t="s">
        <v>65</v>
      </c>
      <c r="Q2780" s="1" t="s">
        <v>64</v>
      </c>
      <c r="R2780" s="1" t="s">
        <v>65</v>
      </c>
      <c r="S2780" s="1" t="s">
        <v>64</v>
      </c>
      <c r="T2780" s="2">
        <v>2</v>
      </c>
      <c r="V2780" s="1" t="s">
        <v>6053</v>
      </c>
      <c r="W2780" s="1" t="s">
        <v>5510</v>
      </c>
      <c r="Y2780" s="1" t="s">
        <v>71</v>
      </c>
      <c r="Z2780" s="1" t="s">
        <v>72</v>
      </c>
      <c r="AA2780" s="1" t="s">
        <v>181</v>
      </c>
      <c r="AB2780" s="1" t="s">
        <v>182</v>
      </c>
      <c r="AC2780" s="3">
        <f>VLOOKUP(AA2780,GeoCord!$A:$C,2,0)</f>
        <v>13.848000000000001</v>
      </c>
      <c r="AD2780" s="3">
        <f>VLOOKUP(AA2780,GeoCord!$A:$C,3,0)</f>
        <v>-89.228999999999999</v>
      </c>
      <c r="AG2780" s="1" t="s">
        <v>4527</v>
      </c>
      <c r="AH2780" s="2">
        <v>1</v>
      </c>
      <c r="AI2780" s="1" t="s">
        <v>4528</v>
      </c>
      <c r="AJ2780" s="2">
        <v>1</v>
      </c>
      <c r="AK2780" s="1" t="s">
        <v>77</v>
      </c>
      <c r="AL2780" s="1" t="s">
        <v>77</v>
      </c>
      <c r="AM2780" s="1" t="s">
        <v>77</v>
      </c>
      <c r="AN2780" s="2">
        <v>1</v>
      </c>
      <c r="AO2780" s="2">
        <v>0</v>
      </c>
      <c r="AP2780" s="2">
        <v>0</v>
      </c>
      <c r="AQ2780" s="2">
        <v>0</v>
      </c>
      <c r="AR2780" s="1" t="s">
        <v>77</v>
      </c>
      <c r="AS2780" s="1" t="s">
        <v>78</v>
      </c>
      <c r="AT2780" s="2">
        <v>110</v>
      </c>
      <c r="AU2780" s="1" t="s">
        <v>79</v>
      </c>
      <c r="AV2780" s="2">
        <v>5</v>
      </c>
      <c r="AW2780" s="2">
        <v>200000</v>
      </c>
      <c r="AX2780" s="1" t="s">
        <v>6053</v>
      </c>
      <c r="AY2780" s="1" t="s">
        <v>6053</v>
      </c>
      <c r="AZ2780" s="1" t="s">
        <v>5510</v>
      </c>
      <c r="BE2780" s="1" t="s">
        <v>17492</v>
      </c>
      <c r="BF2780" s="2">
        <v>3</v>
      </c>
      <c r="BG2780" s="1" t="s">
        <v>81</v>
      </c>
      <c r="BH2780" s="2">
        <v>0</v>
      </c>
      <c r="BI2780" s="2">
        <v>0</v>
      </c>
    </row>
    <row r="2781" spans="1:61">
      <c r="A2781" s="1" t="s">
        <v>59</v>
      </c>
      <c r="B2781" s="1" t="s">
        <v>60</v>
      </c>
      <c r="C2781" s="1" t="s">
        <v>17493</v>
      </c>
      <c r="D2781" s="1" t="s">
        <v>17494</v>
      </c>
      <c r="E2781" s="1" t="s">
        <v>17495</v>
      </c>
      <c r="F2781" s="1" t="s">
        <v>64</v>
      </c>
      <c r="G2781" s="1" t="s">
        <v>65</v>
      </c>
      <c r="H2781" s="1" t="s">
        <v>17496</v>
      </c>
      <c r="I2781" s="1" t="s">
        <v>164</v>
      </c>
      <c r="J2781" s="1" t="s">
        <v>17497</v>
      </c>
      <c r="K2781" s="2">
        <v>2</v>
      </c>
      <c r="L2781" s="1" t="s">
        <v>164</v>
      </c>
      <c r="M2781" s="1" t="s">
        <v>65</v>
      </c>
      <c r="N2781" s="1" t="s">
        <v>65</v>
      </c>
      <c r="O2781" s="1" t="s">
        <v>64</v>
      </c>
      <c r="P2781" s="1" t="s">
        <v>65</v>
      </c>
      <c r="Q2781" s="1" t="s">
        <v>64</v>
      </c>
      <c r="R2781" s="1" t="s">
        <v>65</v>
      </c>
      <c r="S2781" s="1" t="s">
        <v>64</v>
      </c>
      <c r="T2781" s="2">
        <v>2</v>
      </c>
      <c r="V2781" s="1" t="s">
        <v>141</v>
      </c>
      <c r="W2781" s="1" t="s">
        <v>5355</v>
      </c>
      <c r="Y2781" s="1" t="s">
        <v>71</v>
      </c>
      <c r="Z2781" s="1" t="s">
        <v>72</v>
      </c>
      <c r="AA2781" s="1" t="s">
        <v>181</v>
      </c>
      <c r="AB2781" s="1" t="s">
        <v>182</v>
      </c>
      <c r="AC2781" s="3">
        <f>VLOOKUP(AA2781,GeoCord!$A:$C,2,0)</f>
        <v>13.848000000000001</v>
      </c>
      <c r="AD2781" s="3">
        <f>VLOOKUP(AA2781,GeoCord!$A:$C,3,0)</f>
        <v>-89.228999999999999</v>
      </c>
      <c r="AG2781" s="1" t="s">
        <v>106</v>
      </c>
      <c r="AH2781" s="2">
        <v>1</v>
      </c>
      <c r="AI2781" s="1" t="s">
        <v>107</v>
      </c>
      <c r="AJ2781" s="2">
        <v>1</v>
      </c>
      <c r="AK2781" s="1" t="s">
        <v>77</v>
      </c>
      <c r="AL2781" s="1" t="s">
        <v>77</v>
      </c>
      <c r="AM2781" s="1" t="s">
        <v>77</v>
      </c>
      <c r="AN2781" s="2">
        <v>0</v>
      </c>
      <c r="AO2781" s="2">
        <v>0</v>
      </c>
      <c r="AP2781" s="2">
        <v>2</v>
      </c>
      <c r="AQ2781" s="2">
        <v>0</v>
      </c>
      <c r="AR2781" s="1" t="s">
        <v>77</v>
      </c>
      <c r="AS2781" s="1" t="s">
        <v>78</v>
      </c>
      <c r="AT2781" s="2">
        <v>110</v>
      </c>
      <c r="AU2781" s="1" t="s">
        <v>79</v>
      </c>
      <c r="AV2781" s="2">
        <v>5</v>
      </c>
      <c r="AW2781" s="2">
        <v>100000</v>
      </c>
      <c r="AX2781" s="1" t="s">
        <v>141</v>
      </c>
      <c r="AY2781" s="1" t="s">
        <v>141</v>
      </c>
      <c r="AZ2781" s="1" t="s">
        <v>5355</v>
      </c>
      <c r="BE2781" s="1" t="s">
        <v>17498</v>
      </c>
      <c r="BF2781" s="2">
        <v>3</v>
      </c>
      <c r="BG2781" s="1" t="s">
        <v>81</v>
      </c>
      <c r="BH2781" s="2">
        <v>0</v>
      </c>
      <c r="BI2781" s="2">
        <v>0</v>
      </c>
    </row>
    <row r="2782" spans="1:61">
      <c r="A2782" s="1" t="s">
        <v>59</v>
      </c>
      <c r="B2782" s="1" t="s">
        <v>60</v>
      </c>
      <c r="C2782" s="1" t="s">
        <v>17499</v>
      </c>
      <c r="D2782" s="1" t="s">
        <v>17500</v>
      </c>
      <c r="E2782" s="1" t="s">
        <v>17501</v>
      </c>
      <c r="F2782" s="1" t="s">
        <v>64</v>
      </c>
      <c r="G2782" s="1" t="s">
        <v>65</v>
      </c>
      <c r="H2782" s="1" t="s">
        <v>17502</v>
      </c>
      <c r="I2782" s="1" t="s">
        <v>164</v>
      </c>
      <c r="J2782" s="1" t="s">
        <v>17503</v>
      </c>
      <c r="K2782" s="2">
        <v>2</v>
      </c>
      <c r="L2782" s="1" t="s">
        <v>164</v>
      </c>
      <c r="M2782" s="1" t="s">
        <v>65</v>
      </c>
      <c r="N2782" s="1" t="s">
        <v>65</v>
      </c>
      <c r="O2782" s="1" t="s">
        <v>64</v>
      </c>
      <c r="P2782" s="1" t="s">
        <v>65</v>
      </c>
      <c r="Q2782" s="1" t="s">
        <v>64</v>
      </c>
      <c r="R2782" s="1" t="s">
        <v>65</v>
      </c>
      <c r="S2782" s="1" t="s">
        <v>64</v>
      </c>
      <c r="T2782" s="2">
        <v>2</v>
      </c>
      <c r="V2782" s="1" t="s">
        <v>17504</v>
      </c>
      <c r="W2782" s="1" t="s">
        <v>5392</v>
      </c>
      <c r="Y2782" s="1" t="s">
        <v>71</v>
      </c>
      <c r="Z2782" s="1" t="s">
        <v>72</v>
      </c>
      <c r="AA2782" s="1" t="s">
        <v>181</v>
      </c>
      <c r="AB2782" s="1" t="s">
        <v>182</v>
      </c>
      <c r="AC2782" s="3">
        <f>VLOOKUP(AA2782,GeoCord!$A:$C,2,0)</f>
        <v>13.848000000000001</v>
      </c>
      <c r="AD2782" s="3">
        <f>VLOOKUP(AA2782,GeoCord!$A:$C,3,0)</f>
        <v>-89.228999999999999</v>
      </c>
      <c r="AG2782" s="1" t="s">
        <v>571</v>
      </c>
      <c r="AH2782" s="2">
        <v>1</v>
      </c>
      <c r="AI2782" s="1" t="s">
        <v>572</v>
      </c>
      <c r="AJ2782" s="2">
        <v>1</v>
      </c>
      <c r="AK2782" s="1" t="s">
        <v>77</v>
      </c>
      <c r="AL2782" s="1" t="s">
        <v>77</v>
      </c>
      <c r="AM2782" s="1" t="s">
        <v>77</v>
      </c>
      <c r="AN2782" s="2">
        <v>0</v>
      </c>
      <c r="AO2782" s="2">
        <v>0</v>
      </c>
      <c r="AP2782" s="2">
        <v>1</v>
      </c>
      <c r="AQ2782" s="2">
        <v>0</v>
      </c>
      <c r="AR2782" s="1" t="s">
        <v>77</v>
      </c>
      <c r="AS2782" s="1" t="s">
        <v>78</v>
      </c>
      <c r="AT2782" s="2">
        <v>110</v>
      </c>
      <c r="AU2782" s="1" t="s">
        <v>79</v>
      </c>
      <c r="AV2782" s="2">
        <v>5</v>
      </c>
      <c r="AW2782" s="2">
        <v>120000</v>
      </c>
      <c r="AX2782" s="1" t="s">
        <v>17504</v>
      </c>
      <c r="AY2782" s="1" t="s">
        <v>17504</v>
      </c>
      <c r="AZ2782" s="1" t="s">
        <v>5392</v>
      </c>
      <c r="BE2782" s="1" t="s">
        <v>17505</v>
      </c>
      <c r="BF2782" s="2">
        <v>3</v>
      </c>
      <c r="BG2782" s="1" t="s">
        <v>81</v>
      </c>
      <c r="BH2782" s="2">
        <v>2</v>
      </c>
      <c r="BI2782" s="2">
        <v>0</v>
      </c>
    </row>
    <row r="2783" spans="1:61">
      <c r="A2783" s="1" t="s">
        <v>59</v>
      </c>
      <c r="B2783" s="1" t="s">
        <v>60</v>
      </c>
      <c r="C2783" s="1" t="s">
        <v>17506</v>
      </c>
      <c r="D2783" s="1" t="s">
        <v>17507</v>
      </c>
      <c r="E2783" s="1" t="s">
        <v>17508</v>
      </c>
      <c r="F2783" s="1" t="s">
        <v>64</v>
      </c>
      <c r="G2783" s="1" t="s">
        <v>65</v>
      </c>
      <c r="H2783" s="1" t="s">
        <v>17509</v>
      </c>
      <c r="I2783" s="1" t="s">
        <v>164</v>
      </c>
      <c r="J2783" s="1" t="s">
        <v>17510</v>
      </c>
      <c r="K2783" s="2">
        <v>2</v>
      </c>
      <c r="L2783" s="1" t="s">
        <v>164</v>
      </c>
      <c r="M2783" s="1" t="s">
        <v>1350</v>
      </c>
      <c r="N2783" s="1" t="s">
        <v>1350</v>
      </c>
      <c r="P2783" s="1" t="s">
        <v>65</v>
      </c>
      <c r="Q2783" s="1" t="s">
        <v>64</v>
      </c>
      <c r="R2783" s="1" t="s">
        <v>65</v>
      </c>
      <c r="S2783" s="1" t="s">
        <v>64</v>
      </c>
      <c r="T2783" s="2">
        <v>3</v>
      </c>
      <c r="V2783" s="1" t="s">
        <v>316</v>
      </c>
      <c r="X2783" s="1" t="s">
        <v>2572</v>
      </c>
      <c r="Y2783" s="1" t="s">
        <v>71</v>
      </c>
      <c r="Z2783" s="1" t="s">
        <v>72</v>
      </c>
      <c r="AA2783" s="1" t="s">
        <v>235</v>
      </c>
      <c r="AB2783" s="1" t="s">
        <v>231</v>
      </c>
      <c r="AC2783" s="3">
        <f>VLOOKUP(AA2783,GeoCord!$A:$C,2,0)</f>
        <v>-11.694000000000001</v>
      </c>
      <c r="AD2783" s="3">
        <f>VLOOKUP(AA2783,GeoCord!$A:$C,3,0)</f>
        <v>-48.978000000000002</v>
      </c>
      <c r="AG2783" s="1" t="s">
        <v>536</v>
      </c>
      <c r="AH2783" s="2">
        <v>1</v>
      </c>
      <c r="AI2783" s="1" t="s">
        <v>537</v>
      </c>
      <c r="AJ2783" s="2">
        <v>0</v>
      </c>
      <c r="AK2783" s="1" t="s">
        <v>77</v>
      </c>
      <c r="AL2783" s="1" t="s">
        <v>77</v>
      </c>
      <c r="AM2783" s="1" t="s">
        <v>77</v>
      </c>
      <c r="AN2783" s="2">
        <v>0</v>
      </c>
      <c r="AO2783" s="2">
        <v>0</v>
      </c>
      <c r="AP2783" s="2">
        <v>0</v>
      </c>
      <c r="AQ2783" s="2">
        <v>0</v>
      </c>
      <c r="AR2783" s="1" t="s">
        <v>77</v>
      </c>
      <c r="AS2783" s="1" t="s">
        <v>78</v>
      </c>
      <c r="AT2783" s="2">
        <v>110</v>
      </c>
      <c r="AU2783" s="1" t="s">
        <v>79</v>
      </c>
      <c r="AV2783" s="2">
        <v>5</v>
      </c>
      <c r="AW2783" s="2">
        <v>9000</v>
      </c>
      <c r="AX2783" s="1" t="s">
        <v>316</v>
      </c>
      <c r="AY2783" s="1" t="s">
        <v>316</v>
      </c>
      <c r="AZ2783" s="1" t="s">
        <v>2572</v>
      </c>
      <c r="BF2783" s="2">
        <v>3</v>
      </c>
      <c r="BG2783" s="1" t="s">
        <v>81</v>
      </c>
      <c r="BH2783" s="2">
        <v>0</v>
      </c>
      <c r="BI2783" s="2">
        <v>0</v>
      </c>
    </row>
    <row r="2784" spans="1:61">
      <c r="A2784" s="1" t="s">
        <v>59</v>
      </c>
      <c r="B2784" s="1" t="s">
        <v>60</v>
      </c>
      <c r="C2784" s="1" t="s">
        <v>17511</v>
      </c>
      <c r="D2784" s="1" t="s">
        <v>17512</v>
      </c>
      <c r="E2784" s="1" t="s">
        <v>17513</v>
      </c>
      <c r="F2784" s="1" t="s">
        <v>64</v>
      </c>
      <c r="G2784" s="1" t="s">
        <v>65</v>
      </c>
      <c r="H2784" s="1" t="s">
        <v>17514</v>
      </c>
      <c r="I2784" s="1" t="s">
        <v>164</v>
      </c>
      <c r="J2784" s="1" t="s">
        <v>17515</v>
      </c>
      <c r="K2784" s="2">
        <v>2</v>
      </c>
      <c r="L2784" s="1" t="s">
        <v>164</v>
      </c>
      <c r="M2784" s="1" t="s">
        <v>65</v>
      </c>
      <c r="N2784" s="1" t="s">
        <v>65</v>
      </c>
      <c r="O2784" s="1" t="s">
        <v>64</v>
      </c>
      <c r="P2784" s="1" t="s">
        <v>65</v>
      </c>
      <c r="Q2784" s="1" t="s">
        <v>64</v>
      </c>
      <c r="R2784" s="1" t="s">
        <v>65</v>
      </c>
      <c r="S2784" s="1" t="s">
        <v>64</v>
      </c>
      <c r="T2784" s="2">
        <v>2</v>
      </c>
      <c r="V2784" s="1" t="s">
        <v>6053</v>
      </c>
      <c r="W2784" s="1" t="s">
        <v>5510</v>
      </c>
      <c r="Y2784" s="1" t="s">
        <v>71</v>
      </c>
      <c r="Z2784" s="1" t="s">
        <v>72</v>
      </c>
      <c r="AA2784" s="1" t="s">
        <v>2392</v>
      </c>
      <c r="AB2784" s="1" t="s">
        <v>2393</v>
      </c>
      <c r="AC2784" s="3">
        <f>VLOOKUP(AA2784,GeoCord!$A:$C,2,0)</f>
        <v>-1.151</v>
      </c>
      <c r="AD2784" s="3">
        <f>VLOOKUP(AA2784,GeoCord!$A:$C,3,0)</f>
        <v>-78.308000000000007</v>
      </c>
      <c r="AG2784" s="1" t="s">
        <v>213</v>
      </c>
      <c r="AH2784" s="2">
        <v>1</v>
      </c>
      <c r="AI2784" s="1" t="s">
        <v>214</v>
      </c>
      <c r="AJ2784" s="2">
        <v>1</v>
      </c>
      <c r="AK2784" s="1" t="s">
        <v>77</v>
      </c>
      <c r="AL2784" s="1" t="s">
        <v>77</v>
      </c>
      <c r="AM2784" s="1" t="s">
        <v>77</v>
      </c>
      <c r="AN2784" s="2">
        <v>0</v>
      </c>
      <c r="AO2784" s="2">
        <v>0</v>
      </c>
      <c r="AP2784" s="2">
        <v>0</v>
      </c>
      <c r="AQ2784" s="2">
        <v>0</v>
      </c>
      <c r="AR2784" s="1" t="s">
        <v>77</v>
      </c>
      <c r="AS2784" s="1" t="s">
        <v>78</v>
      </c>
      <c r="AT2784" s="2">
        <v>110</v>
      </c>
      <c r="AU2784" s="1" t="s">
        <v>79</v>
      </c>
      <c r="AV2784" s="2">
        <v>5</v>
      </c>
      <c r="AW2784" s="2">
        <v>56000</v>
      </c>
      <c r="AX2784" s="1" t="s">
        <v>6053</v>
      </c>
      <c r="AY2784" s="1" t="s">
        <v>6053</v>
      </c>
      <c r="AZ2784" s="1" t="s">
        <v>5510</v>
      </c>
      <c r="BE2784" s="1" t="s">
        <v>17516</v>
      </c>
      <c r="BF2784" s="2">
        <v>3</v>
      </c>
      <c r="BG2784" s="1" t="s">
        <v>81</v>
      </c>
      <c r="BH2784" s="2">
        <v>0</v>
      </c>
      <c r="BI2784" s="2">
        <v>2</v>
      </c>
    </row>
    <row r="2785" spans="1:61">
      <c r="A2785" s="1" t="s">
        <v>59</v>
      </c>
      <c r="B2785" s="1" t="s">
        <v>60</v>
      </c>
      <c r="C2785" s="1" t="s">
        <v>17517</v>
      </c>
      <c r="D2785" s="1" t="s">
        <v>17518</v>
      </c>
      <c r="E2785" s="1" t="s">
        <v>17519</v>
      </c>
      <c r="F2785" s="1" t="s">
        <v>64</v>
      </c>
      <c r="G2785" s="1" t="s">
        <v>65</v>
      </c>
      <c r="H2785" s="1" t="s">
        <v>17520</v>
      </c>
      <c r="I2785" s="1" t="s">
        <v>100</v>
      </c>
      <c r="J2785" s="1" t="s">
        <v>17521</v>
      </c>
      <c r="K2785" s="2">
        <v>2</v>
      </c>
      <c r="L2785" s="1" t="s">
        <v>100</v>
      </c>
      <c r="M2785" s="1" t="s">
        <v>65</v>
      </c>
      <c r="N2785" s="1" t="s">
        <v>65</v>
      </c>
      <c r="O2785" s="1" t="s">
        <v>64</v>
      </c>
      <c r="P2785" s="1" t="s">
        <v>65</v>
      </c>
      <c r="Q2785" s="1" t="s">
        <v>64</v>
      </c>
      <c r="R2785" s="1" t="s">
        <v>65</v>
      </c>
      <c r="S2785" s="1" t="s">
        <v>64</v>
      </c>
      <c r="T2785" s="2">
        <v>2</v>
      </c>
      <c r="V2785" s="1" t="s">
        <v>3011</v>
      </c>
      <c r="W2785" s="1" t="s">
        <v>5510</v>
      </c>
      <c r="Y2785" s="1" t="s">
        <v>71</v>
      </c>
      <c r="Z2785" s="1" t="s">
        <v>72</v>
      </c>
      <c r="AA2785" s="1" t="s">
        <v>255</v>
      </c>
      <c r="AB2785" s="1" t="s">
        <v>256</v>
      </c>
      <c r="AC2785" s="3">
        <f>VLOOKUP(AA2785,GeoCord!$A:$C,2,0)</f>
        <v>24.597999999999999</v>
      </c>
      <c r="AD2785" s="3">
        <f>VLOOKUP(AA2785,GeoCord!$A:$C,3,0)</f>
        <v>90.196299999999994</v>
      </c>
      <c r="AG2785" s="1" t="s">
        <v>213</v>
      </c>
      <c r="AH2785" s="2">
        <v>1</v>
      </c>
      <c r="AI2785" s="1" t="s">
        <v>214</v>
      </c>
      <c r="AJ2785" s="2">
        <v>1</v>
      </c>
      <c r="AK2785" s="1" t="s">
        <v>77</v>
      </c>
      <c r="AL2785" s="1" t="s">
        <v>77</v>
      </c>
      <c r="AM2785" s="1" t="s">
        <v>77</v>
      </c>
      <c r="AN2785" s="2">
        <v>1</v>
      </c>
      <c r="AO2785" s="2">
        <v>0</v>
      </c>
      <c r="AP2785" s="2">
        <v>1</v>
      </c>
      <c r="AQ2785" s="2">
        <v>0</v>
      </c>
      <c r="AR2785" s="1" t="s">
        <v>77</v>
      </c>
      <c r="AS2785" s="1" t="s">
        <v>78</v>
      </c>
      <c r="AT2785" s="2">
        <v>110</v>
      </c>
      <c r="AU2785" s="1" t="s">
        <v>79</v>
      </c>
      <c r="AV2785" s="2">
        <v>5</v>
      </c>
      <c r="AW2785" s="2">
        <v>350000</v>
      </c>
      <c r="AX2785" s="1" t="s">
        <v>3011</v>
      </c>
      <c r="AY2785" s="1" t="s">
        <v>3011</v>
      </c>
      <c r="AZ2785" s="1" t="s">
        <v>5510</v>
      </c>
      <c r="BE2785" s="1" t="s">
        <v>17522</v>
      </c>
      <c r="BF2785" s="2">
        <v>3</v>
      </c>
      <c r="BG2785" s="1" t="s">
        <v>81</v>
      </c>
      <c r="BH2785" s="2">
        <v>1</v>
      </c>
      <c r="BI2785" s="2">
        <v>2</v>
      </c>
    </row>
    <row r="2786" spans="1:61">
      <c r="A2786" s="1" t="s">
        <v>59</v>
      </c>
      <c r="B2786" s="1" t="s">
        <v>60</v>
      </c>
      <c r="C2786" s="1" t="s">
        <v>17523</v>
      </c>
      <c r="D2786" s="1" t="s">
        <v>17524</v>
      </c>
      <c r="E2786" s="1" t="s">
        <v>17525</v>
      </c>
      <c r="F2786" s="1" t="s">
        <v>64</v>
      </c>
      <c r="G2786" s="1" t="s">
        <v>65</v>
      </c>
      <c r="H2786" s="1" t="s">
        <v>17526</v>
      </c>
      <c r="I2786" s="1" t="s">
        <v>164</v>
      </c>
      <c r="J2786" s="1" t="s">
        <v>17527</v>
      </c>
      <c r="K2786" s="2">
        <v>2</v>
      </c>
      <c r="L2786" s="1" t="s">
        <v>164</v>
      </c>
      <c r="M2786" s="1" t="s">
        <v>65</v>
      </c>
      <c r="N2786" s="1" t="s">
        <v>65</v>
      </c>
      <c r="O2786" s="1" t="s">
        <v>64</v>
      </c>
      <c r="P2786" s="1" t="s">
        <v>65</v>
      </c>
      <c r="Q2786" s="1" t="s">
        <v>64</v>
      </c>
      <c r="R2786" s="1" t="s">
        <v>65</v>
      </c>
      <c r="S2786" s="1" t="s">
        <v>64</v>
      </c>
      <c r="T2786" s="2">
        <v>2</v>
      </c>
      <c r="V2786" s="1" t="s">
        <v>1902</v>
      </c>
      <c r="W2786" s="1" t="s">
        <v>70</v>
      </c>
      <c r="Y2786" s="1" t="s">
        <v>71</v>
      </c>
      <c r="Z2786" s="1" t="s">
        <v>130</v>
      </c>
      <c r="AC2786" s="3" t="e">
        <f>VLOOKUP(AA2786,GeoCord!$A:$C,2,0)</f>
        <v>#N/A</v>
      </c>
      <c r="AD2786" s="3" t="e">
        <f>VLOOKUP(AA2786,GeoCord!$A:$C,3,0)</f>
        <v>#N/A</v>
      </c>
      <c r="AE2786" s="1" t="s">
        <v>131</v>
      </c>
      <c r="AF2786" s="1" t="s">
        <v>132</v>
      </c>
      <c r="AG2786" s="1" t="s">
        <v>2738</v>
      </c>
      <c r="AH2786" s="2">
        <v>1</v>
      </c>
      <c r="AI2786" s="1" t="s">
        <v>2739</v>
      </c>
      <c r="AJ2786" s="2">
        <v>1</v>
      </c>
      <c r="AK2786" s="1" t="s">
        <v>77</v>
      </c>
      <c r="AL2786" s="1" t="s">
        <v>77</v>
      </c>
      <c r="AM2786" s="1" t="s">
        <v>77</v>
      </c>
      <c r="AN2786" s="2">
        <v>1</v>
      </c>
      <c r="AO2786" s="2">
        <v>1</v>
      </c>
      <c r="AP2786" s="2">
        <v>1</v>
      </c>
      <c r="AQ2786" s="2">
        <v>0</v>
      </c>
      <c r="AR2786" s="1" t="s">
        <v>77</v>
      </c>
      <c r="AS2786" s="1" t="s">
        <v>78</v>
      </c>
      <c r="AT2786" s="2">
        <v>110</v>
      </c>
      <c r="AU2786" s="1" t="s">
        <v>79</v>
      </c>
      <c r="AV2786" s="2">
        <v>5</v>
      </c>
      <c r="AW2786" s="2">
        <v>250000</v>
      </c>
      <c r="AX2786" s="1" t="s">
        <v>1902</v>
      </c>
      <c r="AY2786" s="1" t="s">
        <v>1902</v>
      </c>
      <c r="AZ2786" s="1" t="s">
        <v>70</v>
      </c>
      <c r="BE2786" s="1" t="s">
        <v>17528</v>
      </c>
      <c r="BF2786" s="2">
        <v>3</v>
      </c>
      <c r="BG2786" s="1" t="s">
        <v>81</v>
      </c>
      <c r="BH2786" s="2">
        <v>1</v>
      </c>
      <c r="BI2786" s="2">
        <v>1</v>
      </c>
    </row>
    <row r="2787" spans="1:61">
      <c r="A2787" s="1" t="s">
        <v>59</v>
      </c>
      <c r="B2787" s="1" t="s">
        <v>60</v>
      </c>
      <c r="C2787" s="1" t="s">
        <v>17529</v>
      </c>
      <c r="D2787" s="1" t="s">
        <v>17530</v>
      </c>
      <c r="E2787" s="1" t="s">
        <v>17531</v>
      </c>
      <c r="F2787" s="1" t="s">
        <v>64</v>
      </c>
      <c r="G2787" s="1" t="s">
        <v>65</v>
      </c>
      <c r="H2787" s="1" t="s">
        <v>17532</v>
      </c>
      <c r="I2787" s="1" t="s">
        <v>100</v>
      </c>
      <c r="J2787" s="1" t="s">
        <v>17533</v>
      </c>
      <c r="K2787" s="2">
        <v>2</v>
      </c>
      <c r="L2787" s="1" t="s">
        <v>100</v>
      </c>
      <c r="M2787" s="1" t="s">
        <v>551</v>
      </c>
      <c r="N2787" s="1" t="s">
        <v>551</v>
      </c>
      <c r="O2787" s="1" t="s">
        <v>552</v>
      </c>
      <c r="P2787" s="1" t="s">
        <v>65</v>
      </c>
      <c r="Q2787" s="1" t="s">
        <v>64</v>
      </c>
      <c r="R2787" s="1" t="s">
        <v>65</v>
      </c>
      <c r="S2787" s="1" t="s">
        <v>64</v>
      </c>
      <c r="T2787" s="2">
        <v>2</v>
      </c>
      <c r="V2787" s="1" t="s">
        <v>1045</v>
      </c>
      <c r="W2787" s="1" t="s">
        <v>452</v>
      </c>
      <c r="Y2787" s="1" t="s">
        <v>71</v>
      </c>
      <c r="Z2787" s="1" t="s">
        <v>72</v>
      </c>
      <c r="AA2787" s="1" t="s">
        <v>3172</v>
      </c>
      <c r="AB2787" s="1" t="s">
        <v>3173</v>
      </c>
      <c r="AC2787" s="3">
        <f>VLOOKUP(AA2787,GeoCord!$A:$C,2,0)</f>
        <v>7.1</v>
      </c>
      <c r="AD2787" s="3">
        <f>VLOOKUP(AA2787,GeoCord!$A:$C,3,0)</f>
        <v>30.48</v>
      </c>
      <c r="AG2787" s="1" t="s">
        <v>224</v>
      </c>
      <c r="AH2787" s="2">
        <v>1</v>
      </c>
      <c r="AI2787" s="1" t="s">
        <v>225</v>
      </c>
      <c r="AJ2787" s="2">
        <v>0</v>
      </c>
      <c r="AK2787" s="1" t="s">
        <v>77</v>
      </c>
      <c r="AL2787" s="1" t="s">
        <v>77</v>
      </c>
      <c r="AM2787" s="1" t="s">
        <v>77</v>
      </c>
      <c r="AN2787" s="2">
        <v>0</v>
      </c>
      <c r="AO2787" s="2">
        <v>0</v>
      </c>
      <c r="AP2787" s="2">
        <v>1</v>
      </c>
      <c r="AQ2787" s="2">
        <v>0</v>
      </c>
      <c r="AR2787" s="1" t="s">
        <v>77</v>
      </c>
      <c r="AS2787" s="1" t="s">
        <v>78</v>
      </c>
      <c r="AT2787" s="2">
        <v>110</v>
      </c>
      <c r="AU2787" s="1" t="s">
        <v>79</v>
      </c>
      <c r="AV2787" s="2">
        <v>5</v>
      </c>
      <c r="AW2787" s="2">
        <v>2500000.11</v>
      </c>
      <c r="AX2787" s="1" t="s">
        <v>1045</v>
      </c>
      <c r="AY2787" s="1" t="s">
        <v>1045</v>
      </c>
      <c r="AZ2787" s="1" t="s">
        <v>452</v>
      </c>
      <c r="BE2787" s="1" t="s">
        <v>17534</v>
      </c>
      <c r="BF2787" s="2">
        <v>3</v>
      </c>
      <c r="BG2787" s="1" t="s">
        <v>81</v>
      </c>
      <c r="BH2787" s="2">
        <v>0</v>
      </c>
      <c r="BI2787" s="2">
        <v>0</v>
      </c>
    </row>
    <row r="2788" spans="1:61">
      <c r="A2788" s="1" t="s">
        <v>59</v>
      </c>
      <c r="B2788" s="1" t="s">
        <v>60</v>
      </c>
      <c r="C2788" s="1" t="s">
        <v>17535</v>
      </c>
      <c r="D2788" s="1" t="s">
        <v>17536</v>
      </c>
      <c r="E2788" s="1" t="s">
        <v>17537</v>
      </c>
      <c r="F2788" s="1" t="s">
        <v>64</v>
      </c>
      <c r="G2788" s="1" t="s">
        <v>65</v>
      </c>
      <c r="H2788" s="1" t="s">
        <v>17538</v>
      </c>
      <c r="I2788" s="1" t="s">
        <v>100</v>
      </c>
      <c r="J2788" s="1" t="s">
        <v>17539</v>
      </c>
      <c r="K2788" s="2">
        <v>2</v>
      </c>
      <c r="L2788" s="1" t="s">
        <v>100</v>
      </c>
      <c r="M2788" s="1" t="s">
        <v>993</v>
      </c>
      <c r="N2788" s="1" t="s">
        <v>993</v>
      </c>
      <c r="O2788" s="1" t="s">
        <v>994</v>
      </c>
      <c r="P2788" s="1" t="s">
        <v>65</v>
      </c>
      <c r="Q2788" s="1" t="s">
        <v>64</v>
      </c>
      <c r="R2788" s="1" t="s">
        <v>65</v>
      </c>
      <c r="S2788" s="1" t="s">
        <v>64</v>
      </c>
      <c r="T2788" s="2">
        <v>4</v>
      </c>
      <c r="V2788" s="1" t="s">
        <v>17540</v>
      </c>
      <c r="X2788" s="1" t="s">
        <v>17541</v>
      </c>
      <c r="Y2788" s="1" t="s">
        <v>71</v>
      </c>
      <c r="Z2788" s="1" t="s">
        <v>72</v>
      </c>
      <c r="AA2788" s="1" t="s">
        <v>3172</v>
      </c>
      <c r="AB2788" s="1" t="s">
        <v>3173</v>
      </c>
      <c r="AC2788" s="3">
        <f>VLOOKUP(AA2788,GeoCord!$A:$C,2,0)</f>
        <v>7.1</v>
      </c>
      <c r="AD2788" s="3">
        <f>VLOOKUP(AA2788,GeoCord!$A:$C,3,0)</f>
        <v>30.48</v>
      </c>
      <c r="AG2788" s="1" t="s">
        <v>266</v>
      </c>
      <c r="AH2788" s="2">
        <v>1</v>
      </c>
      <c r="AI2788" s="1" t="s">
        <v>267</v>
      </c>
      <c r="AJ2788" s="2">
        <v>0</v>
      </c>
      <c r="AK2788" s="1" t="s">
        <v>77</v>
      </c>
      <c r="AL2788" s="1" t="s">
        <v>77</v>
      </c>
      <c r="AM2788" s="1" t="s">
        <v>77</v>
      </c>
      <c r="AN2788" s="2">
        <v>0</v>
      </c>
      <c r="AO2788" s="2">
        <v>0</v>
      </c>
      <c r="AP2788" s="2">
        <v>0</v>
      </c>
      <c r="AQ2788" s="2">
        <v>0</v>
      </c>
      <c r="AR2788" s="1" t="s">
        <v>77</v>
      </c>
      <c r="AS2788" s="1" t="s">
        <v>78</v>
      </c>
      <c r="AT2788" s="2">
        <v>110</v>
      </c>
      <c r="AU2788" s="1" t="s">
        <v>79</v>
      </c>
      <c r="AV2788" s="2">
        <v>5</v>
      </c>
      <c r="AW2788" s="2">
        <v>2102365.4300000002</v>
      </c>
      <c r="AX2788" s="1" t="s">
        <v>17540</v>
      </c>
      <c r="AY2788" s="1" t="s">
        <v>17540</v>
      </c>
      <c r="AZ2788" s="1" t="s">
        <v>17541</v>
      </c>
      <c r="BE2788" s="1" t="s">
        <v>17542</v>
      </c>
      <c r="BF2788" s="2">
        <v>3</v>
      </c>
      <c r="BG2788" s="1" t="s">
        <v>81</v>
      </c>
      <c r="BH2788" s="2">
        <v>0</v>
      </c>
      <c r="BI2788" s="2">
        <v>1</v>
      </c>
    </row>
    <row r="2789" spans="1:61">
      <c r="A2789" s="1" t="s">
        <v>59</v>
      </c>
      <c r="B2789" s="1" t="s">
        <v>60</v>
      </c>
      <c r="C2789" s="1" t="s">
        <v>17543</v>
      </c>
      <c r="D2789" s="1" t="s">
        <v>17544</v>
      </c>
      <c r="E2789" s="1" t="s">
        <v>17545</v>
      </c>
      <c r="F2789" s="1" t="s">
        <v>64</v>
      </c>
      <c r="G2789" s="1" t="s">
        <v>65</v>
      </c>
      <c r="H2789" s="1" t="s">
        <v>17546</v>
      </c>
      <c r="I2789" s="1" t="s">
        <v>100</v>
      </c>
      <c r="J2789" s="1" t="s">
        <v>17547</v>
      </c>
      <c r="K2789" s="2">
        <v>2</v>
      </c>
      <c r="L2789" s="1" t="s">
        <v>100</v>
      </c>
      <c r="M2789" s="1" t="s">
        <v>65</v>
      </c>
      <c r="N2789" s="1" t="s">
        <v>65</v>
      </c>
      <c r="O2789" s="1" t="s">
        <v>64</v>
      </c>
      <c r="P2789" s="1" t="s">
        <v>65</v>
      </c>
      <c r="Q2789" s="1" t="s">
        <v>64</v>
      </c>
      <c r="R2789" s="1" t="s">
        <v>65</v>
      </c>
      <c r="S2789" s="1" t="s">
        <v>64</v>
      </c>
      <c r="T2789" s="2">
        <v>2</v>
      </c>
      <c r="V2789" s="1" t="s">
        <v>141</v>
      </c>
      <c r="W2789" s="1" t="s">
        <v>297</v>
      </c>
      <c r="Y2789" s="1" t="s">
        <v>71</v>
      </c>
      <c r="Z2789" s="1" t="s">
        <v>72</v>
      </c>
      <c r="AA2789" s="1" t="s">
        <v>943</v>
      </c>
      <c r="AB2789" s="1" t="s">
        <v>940</v>
      </c>
      <c r="AC2789" s="3">
        <f>VLOOKUP(AA2789,GeoCord!$A:$C,2,0)</f>
        <v>28.185400000000001</v>
      </c>
      <c r="AD2789" s="3">
        <f>VLOOKUP(AA2789,GeoCord!$A:$C,3,0)</f>
        <v>66.642899999999997</v>
      </c>
      <c r="AG2789" s="1" t="s">
        <v>2738</v>
      </c>
      <c r="AH2789" s="2">
        <v>1</v>
      </c>
      <c r="AI2789" s="1" t="s">
        <v>2739</v>
      </c>
      <c r="AJ2789" s="2">
        <v>1</v>
      </c>
      <c r="AK2789" s="1" t="s">
        <v>77</v>
      </c>
      <c r="AL2789" s="1" t="s">
        <v>77</v>
      </c>
      <c r="AM2789" s="1" t="s">
        <v>77</v>
      </c>
      <c r="AN2789" s="2">
        <v>0</v>
      </c>
      <c r="AO2789" s="2">
        <v>0</v>
      </c>
      <c r="AP2789" s="2">
        <v>0</v>
      </c>
      <c r="AQ2789" s="2">
        <v>0</v>
      </c>
      <c r="AR2789" s="1" t="s">
        <v>77</v>
      </c>
      <c r="AS2789" s="1" t="s">
        <v>78</v>
      </c>
      <c r="AT2789" s="2">
        <v>110</v>
      </c>
      <c r="AU2789" s="1" t="s">
        <v>79</v>
      </c>
      <c r="AV2789" s="2">
        <v>5</v>
      </c>
      <c r="AW2789" s="2">
        <v>141000</v>
      </c>
      <c r="AX2789" s="1" t="s">
        <v>141</v>
      </c>
      <c r="AY2789" s="1" t="s">
        <v>141</v>
      </c>
      <c r="AZ2789" s="1" t="s">
        <v>297</v>
      </c>
      <c r="BE2789" s="1" t="s">
        <v>17548</v>
      </c>
      <c r="BF2789" s="2">
        <v>3</v>
      </c>
      <c r="BG2789" s="1" t="s">
        <v>81</v>
      </c>
      <c r="BH2789" s="2">
        <v>2</v>
      </c>
      <c r="BI2789" s="2">
        <v>1</v>
      </c>
    </row>
    <row r="2790" spans="1:61">
      <c r="A2790" s="1" t="s">
        <v>59</v>
      </c>
      <c r="B2790" s="1" t="s">
        <v>60</v>
      </c>
      <c r="C2790" s="1" t="s">
        <v>17549</v>
      </c>
      <c r="D2790" s="1" t="s">
        <v>17550</v>
      </c>
      <c r="E2790" s="1" t="s">
        <v>17551</v>
      </c>
      <c r="F2790" s="1" t="s">
        <v>64</v>
      </c>
      <c r="G2790" s="1" t="s">
        <v>65</v>
      </c>
      <c r="H2790" s="1" t="s">
        <v>17552</v>
      </c>
      <c r="I2790" s="1" t="s">
        <v>100</v>
      </c>
      <c r="J2790" s="1" t="s">
        <v>17553</v>
      </c>
      <c r="K2790" s="2">
        <v>2</v>
      </c>
      <c r="L2790" s="1" t="s">
        <v>100</v>
      </c>
      <c r="M2790" s="1" t="s">
        <v>410</v>
      </c>
      <c r="N2790" s="1" t="s">
        <v>410</v>
      </c>
      <c r="O2790" s="1" t="s">
        <v>411</v>
      </c>
      <c r="P2790" s="1" t="s">
        <v>65</v>
      </c>
      <c r="Q2790" s="1" t="s">
        <v>64</v>
      </c>
      <c r="R2790" s="1" t="s">
        <v>65</v>
      </c>
      <c r="S2790" s="1" t="s">
        <v>64</v>
      </c>
      <c r="T2790" s="2">
        <v>2</v>
      </c>
      <c r="V2790" s="1" t="s">
        <v>15035</v>
      </c>
      <c r="W2790" s="1" t="s">
        <v>17554</v>
      </c>
      <c r="Y2790" s="1" t="s">
        <v>71</v>
      </c>
      <c r="Z2790" s="1" t="s">
        <v>72</v>
      </c>
      <c r="AA2790" s="1" t="s">
        <v>6858</v>
      </c>
      <c r="AB2790" s="1" t="s">
        <v>6859</v>
      </c>
      <c r="AC2790" s="3">
        <f>VLOOKUP(AA2790,GeoCord!$A:$C,2,0)</f>
        <v>10.4435</v>
      </c>
      <c r="AD2790" s="3">
        <f>VLOOKUP(AA2790,GeoCord!$A:$C,3,0)</f>
        <v>-61.260399999999997</v>
      </c>
      <c r="AG2790" s="1" t="s">
        <v>385</v>
      </c>
      <c r="AH2790" s="2">
        <v>1</v>
      </c>
      <c r="AI2790" s="1" t="s">
        <v>386</v>
      </c>
      <c r="AJ2790" s="2">
        <v>1</v>
      </c>
      <c r="AK2790" s="1" t="s">
        <v>77</v>
      </c>
      <c r="AL2790" s="1" t="s">
        <v>77</v>
      </c>
      <c r="AM2790" s="1" t="s">
        <v>77</v>
      </c>
      <c r="AN2790" s="2">
        <v>2</v>
      </c>
      <c r="AO2790" s="2">
        <v>1</v>
      </c>
      <c r="AP2790" s="2">
        <v>1</v>
      </c>
      <c r="AQ2790" s="2">
        <v>0</v>
      </c>
      <c r="AR2790" s="1" t="s">
        <v>77</v>
      </c>
      <c r="AS2790" s="1" t="s">
        <v>78</v>
      </c>
      <c r="AT2790" s="2">
        <v>110</v>
      </c>
      <c r="AU2790" s="1" t="s">
        <v>79</v>
      </c>
      <c r="AV2790" s="2">
        <v>5</v>
      </c>
      <c r="AW2790" s="2">
        <v>150000</v>
      </c>
      <c r="AX2790" s="1" t="s">
        <v>15035</v>
      </c>
      <c r="AY2790" s="1" t="s">
        <v>15035</v>
      </c>
      <c r="AZ2790" s="1" t="s">
        <v>17554</v>
      </c>
      <c r="BE2790" s="1" t="s">
        <v>17555</v>
      </c>
      <c r="BF2790" s="2">
        <v>3</v>
      </c>
      <c r="BG2790" s="1" t="s">
        <v>81</v>
      </c>
      <c r="BH2790" s="2">
        <v>0</v>
      </c>
      <c r="BI2790" s="2">
        <v>1</v>
      </c>
    </row>
    <row r="2791" spans="1:61">
      <c r="A2791" s="1" t="s">
        <v>59</v>
      </c>
      <c r="B2791" s="1" t="s">
        <v>60</v>
      </c>
      <c r="C2791" s="1" t="s">
        <v>17556</v>
      </c>
      <c r="D2791" s="1" t="s">
        <v>17557</v>
      </c>
      <c r="E2791" s="1" t="s">
        <v>17558</v>
      </c>
      <c r="F2791" s="1" t="s">
        <v>64</v>
      </c>
      <c r="G2791" s="1" t="s">
        <v>65</v>
      </c>
      <c r="H2791" s="1" t="s">
        <v>17559</v>
      </c>
      <c r="I2791" s="1" t="s">
        <v>100</v>
      </c>
      <c r="J2791" s="1" t="s">
        <v>17560</v>
      </c>
      <c r="K2791" s="2">
        <v>2</v>
      </c>
      <c r="L2791" s="1" t="s">
        <v>100</v>
      </c>
      <c r="M2791" s="1" t="s">
        <v>993</v>
      </c>
      <c r="N2791" s="1" t="s">
        <v>993</v>
      </c>
      <c r="O2791" s="1" t="s">
        <v>994</v>
      </c>
      <c r="P2791" s="1" t="s">
        <v>65</v>
      </c>
      <c r="Q2791" s="1" t="s">
        <v>64</v>
      </c>
      <c r="R2791" s="1" t="s">
        <v>65</v>
      </c>
      <c r="S2791" s="1" t="s">
        <v>64</v>
      </c>
      <c r="T2791" s="2">
        <v>3</v>
      </c>
      <c r="V2791" s="1" t="s">
        <v>17561</v>
      </c>
      <c r="X2791" s="1" t="s">
        <v>3675</v>
      </c>
      <c r="Y2791" s="1" t="s">
        <v>71</v>
      </c>
      <c r="Z2791" s="1" t="s">
        <v>72</v>
      </c>
      <c r="AA2791" s="1" t="s">
        <v>461</v>
      </c>
      <c r="AB2791" s="1" t="s">
        <v>462</v>
      </c>
      <c r="AC2791" s="3">
        <f>VLOOKUP(AA2791,GeoCord!$A:$C,2,0)</f>
        <v>8.4350000000000005</v>
      </c>
      <c r="AD2791" s="3">
        <f>VLOOKUP(AA2791,GeoCord!$A:$C,3,0)</f>
        <v>38.786000000000001</v>
      </c>
      <c r="AG2791" s="1" t="s">
        <v>807</v>
      </c>
      <c r="AH2791" s="2">
        <v>1</v>
      </c>
      <c r="AI2791" s="1" t="s">
        <v>808</v>
      </c>
      <c r="AJ2791" s="2">
        <v>0</v>
      </c>
      <c r="AK2791" s="1" t="s">
        <v>77</v>
      </c>
      <c r="AL2791" s="1" t="s">
        <v>77</v>
      </c>
      <c r="AM2791" s="1" t="s">
        <v>77</v>
      </c>
      <c r="AN2791" s="2">
        <v>0</v>
      </c>
      <c r="AO2791" s="2">
        <v>0</v>
      </c>
      <c r="AP2791" s="2">
        <v>0</v>
      </c>
      <c r="AQ2791" s="2">
        <v>0</v>
      </c>
      <c r="AR2791" s="1" t="s">
        <v>77</v>
      </c>
      <c r="AS2791" s="1" t="s">
        <v>78</v>
      </c>
      <c r="AT2791" s="2">
        <v>110</v>
      </c>
      <c r="AU2791" s="1" t="s">
        <v>79</v>
      </c>
      <c r="AV2791" s="2">
        <v>5</v>
      </c>
      <c r="AW2791" s="2">
        <v>600005.85</v>
      </c>
      <c r="AX2791" s="1" t="s">
        <v>17561</v>
      </c>
      <c r="AY2791" s="1" t="s">
        <v>17561</v>
      </c>
      <c r="AZ2791" s="1" t="s">
        <v>3675</v>
      </c>
      <c r="BE2791" s="1" t="s">
        <v>17562</v>
      </c>
      <c r="BF2791" s="2">
        <v>3</v>
      </c>
      <c r="BG2791" s="1" t="s">
        <v>81</v>
      </c>
      <c r="BH2791" s="2">
        <v>0</v>
      </c>
      <c r="BI2791" s="2">
        <v>0</v>
      </c>
    </row>
    <row r="2792" spans="1:61">
      <c r="A2792" s="1" t="s">
        <v>59</v>
      </c>
      <c r="B2792" s="1" t="s">
        <v>60</v>
      </c>
      <c r="C2792" s="1" t="s">
        <v>17563</v>
      </c>
      <c r="D2792" s="1" t="s">
        <v>17564</v>
      </c>
      <c r="E2792" s="1" t="s">
        <v>17565</v>
      </c>
      <c r="F2792" s="1" t="s">
        <v>64</v>
      </c>
      <c r="G2792" s="1" t="s">
        <v>65</v>
      </c>
      <c r="H2792" s="1" t="s">
        <v>17566</v>
      </c>
      <c r="I2792" s="1" t="s">
        <v>67</v>
      </c>
      <c r="J2792" s="1" t="s">
        <v>17567</v>
      </c>
      <c r="K2792" s="2">
        <v>2</v>
      </c>
      <c r="L2792" s="1" t="s">
        <v>67</v>
      </c>
      <c r="M2792" s="1" t="s">
        <v>65</v>
      </c>
      <c r="N2792" s="1" t="s">
        <v>65</v>
      </c>
      <c r="O2792" s="1" t="s">
        <v>64</v>
      </c>
      <c r="P2792" s="1" t="s">
        <v>65</v>
      </c>
      <c r="Q2792" s="1" t="s">
        <v>64</v>
      </c>
      <c r="R2792" s="1" t="s">
        <v>65</v>
      </c>
      <c r="S2792" s="1" t="s">
        <v>64</v>
      </c>
      <c r="T2792" s="2">
        <v>2</v>
      </c>
      <c r="V2792" s="1" t="s">
        <v>17568</v>
      </c>
      <c r="W2792" s="1" t="s">
        <v>17569</v>
      </c>
      <c r="Y2792" s="1" t="s">
        <v>71</v>
      </c>
      <c r="Z2792" s="1" t="s">
        <v>72</v>
      </c>
      <c r="AA2792" s="1" t="s">
        <v>6335</v>
      </c>
      <c r="AB2792" s="1" t="s">
        <v>6336</v>
      </c>
      <c r="AC2792" s="3">
        <f>VLOOKUP(AA2792,GeoCord!$A:$C,2,0)</f>
        <v>28.604500000000002</v>
      </c>
      <c r="AD2792" s="3">
        <f>VLOOKUP(AA2792,GeoCord!$A:$C,3,0)</f>
        <v>2.64</v>
      </c>
      <c r="AG2792" s="1" t="s">
        <v>871</v>
      </c>
      <c r="AH2792" s="2">
        <v>1</v>
      </c>
      <c r="AI2792" s="1" t="s">
        <v>872</v>
      </c>
      <c r="AJ2792" s="2">
        <v>1</v>
      </c>
      <c r="AK2792" s="1" t="s">
        <v>77</v>
      </c>
      <c r="AL2792" s="1" t="s">
        <v>77</v>
      </c>
      <c r="AM2792" s="1" t="s">
        <v>77</v>
      </c>
      <c r="AN2792" s="2">
        <v>1</v>
      </c>
      <c r="AO2792" s="2">
        <v>1</v>
      </c>
      <c r="AP2792" s="2">
        <v>1</v>
      </c>
      <c r="AQ2792" s="2">
        <v>1</v>
      </c>
      <c r="AR2792" s="1" t="s">
        <v>77</v>
      </c>
      <c r="AS2792" s="1" t="s">
        <v>78</v>
      </c>
      <c r="AT2792" s="2">
        <v>110</v>
      </c>
      <c r="AU2792" s="1" t="s">
        <v>79</v>
      </c>
      <c r="AV2792" s="2">
        <v>5</v>
      </c>
      <c r="AW2792" s="2">
        <v>295000</v>
      </c>
      <c r="AX2792" s="1" t="s">
        <v>17568</v>
      </c>
      <c r="AY2792" s="1" t="s">
        <v>17568</v>
      </c>
      <c r="AZ2792" s="1" t="s">
        <v>17569</v>
      </c>
      <c r="BE2792" s="1" t="s">
        <v>17570</v>
      </c>
      <c r="BF2792" s="2">
        <v>3</v>
      </c>
      <c r="BG2792" s="1" t="s">
        <v>81</v>
      </c>
      <c r="BH2792" s="2">
        <v>1</v>
      </c>
      <c r="BI2792" s="2">
        <v>0</v>
      </c>
    </row>
    <row r="2793" spans="1:61">
      <c r="A2793" s="1" t="s">
        <v>59</v>
      </c>
      <c r="B2793" s="1" t="s">
        <v>60</v>
      </c>
      <c r="C2793" s="1" t="s">
        <v>17571</v>
      </c>
      <c r="D2793" s="1" t="s">
        <v>17572</v>
      </c>
      <c r="E2793" s="1" t="s">
        <v>17573</v>
      </c>
      <c r="F2793" s="1" t="s">
        <v>64</v>
      </c>
      <c r="G2793" s="1" t="s">
        <v>65</v>
      </c>
      <c r="H2793" s="1" t="s">
        <v>17574</v>
      </c>
      <c r="I2793" s="1" t="s">
        <v>164</v>
      </c>
      <c r="J2793" s="1" t="s">
        <v>17575</v>
      </c>
      <c r="K2793" s="2">
        <v>2</v>
      </c>
      <c r="L2793" s="1" t="s">
        <v>164</v>
      </c>
      <c r="M2793" s="1" t="s">
        <v>231</v>
      </c>
      <c r="N2793" s="1" t="s">
        <v>231</v>
      </c>
      <c r="O2793" s="1" t="s">
        <v>232</v>
      </c>
      <c r="P2793" s="1" t="s">
        <v>65</v>
      </c>
      <c r="Q2793" s="1" t="s">
        <v>64</v>
      </c>
      <c r="R2793" s="1" t="s">
        <v>65</v>
      </c>
      <c r="S2793" s="1" t="s">
        <v>64</v>
      </c>
      <c r="T2793" s="2">
        <v>2</v>
      </c>
      <c r="V2793" s="1" t="s">
        <v>166</v>
      </c>
      <c r="W2793" s="1" t="s">
        <v>15909</v>
      </c>
      <c r="Y2793" s="1" t="s">
        <v>71</v>
      </c>
      <c r="Z2793" s="1" t="s">
        <v>130</v>
      </c>
      <c r="AC2793" s="3" t="e">
        <f>VLOOKUP(AA2793,GeoCord!$A:$C,2,0)</f>
        <v>#N/A</v>
      </c>
      <c r="AD2793" s="3" t="e">
        <f>VLOOKUP(AA2793,GeoCord!$A:$C,3,0)</f>
        <v>#N/A</v>
      </c>
      <c r="AE2793" s="1" t="s">
        <v>131</v>
      </c>
      <c r="AF2793" s="1" t="s">
        <v>132</v>
      </c>
      <c r="AG2793" s="1" t="s">
        <v>16497</v>
      </c>
      <c r="AH2793" s="2">
        <v>1</v>
      </c>
      <c r="AI2793" s="1" t="s">
        <v>16498</v>
      </c>
      <c r="AJ2793" s="2">
        <v>1</v>
      </c>
      <c r="AK2793" s="1" t="s">
        <v>77</v>
      </c>
      <c r="AL2793" s="1" t="s">
        <v>77</v>
      </c>
      <c r="AM2793" s="1" t="s">
        <v>77</v>
      </c>
      <c r="AN2793" s="2">
        <v>0</v>
      </c>
      <c r="AO2793" s="2">
        <v>0</v>
      </c>
      <c r="AP2793" s="2">
        <v>0</v>
      </c>
      <c r="AQ2793" s="2">
        <v>0</v>
      </c>
      <c r="AR2793" s="1" t="s">
        <v>77</v>
      </c>
      <c r="AS2793" s="1" t="s">
        <v>78</v>
      </c>
      <c r="AT2793" s="2">
        <v>110</v>
      </c>
      <c r="AU2793" s="1" t="s">
        <v>79</v>
      </c>
      <c r="AV2793" s="2">
        <v>5</v>
      </c>
      <c r="AW2793" s="2">
        <v>1130412.51</v>
      </c>
      <c r="AX2793" s="1" t="s">
        <v>166</v>
      </c>
      <c r="AY2793" s="1" t="s">
        <v>166</v>
      </c>
      <c r="AZ2793" s="1" t="s">
        <v>15909</v>
      </c>
      <c r="BE2793" s="1" t="s">
        <v>17576</v>
      </c>
      <c r="BF2793" s="2">
        <v>3</v>
      </c>
      <c r="BG2793" s="1" t="s">
        <v>81</v>
      </c>
      <c r="BH2793" s="2">
        <v>2</v>
      </c>
      <c r="BI2793" s="2">
        <v>0</v>
      </c>
    </row>
    <row r="2794" spans="1:61">
      <c r="A2794" s="1" t="s">
        <v>59</v>
      </c>
      <c r="B2794" s="1" t="s">
        <v>60</v>
      </c>
      <c r="C2794" s="1" t="s">
        <v>17577</v>
      </c>
      <c r="D2794" s="1" t="s">
        <v>17578</v>
      </c>
      <c r="E2794" s="1" t="s">
        <v>17579</v>
      </c>
      <c r="F2794" s="1" t="s">
        <v>64</v>
      </c>
      <c r="G2794" s="1" t="s">
        <v>65</v>
      </c>
      <c r="H2794" s="1" t="s">
        <v>17580</v>
      </c>
      <c r="I2794" s="1" t="s">
        <v>100</v>
      </c>
      <c r="J2794" s="1" t="s">
        <v>17581</v>
      </c>
      <c r="K2794" s="2">
        <v>2</v>
      </c>
      <c r="L2794" s="1" t="s">
        <v>100</v>
      </c>
      <c r="M2794" s="1" t="s">
        <v>65</v>
      </c>
      <c r="N2794" s="1" t="s">
        <v>65</v>
      </c>
      <c r="O2794" s="1" t="s">
        <v>64</v>
      </c>
      <c r="P2794" s="1" t="s">
        <v>65</v>
      </c>
      <c r="Q2794" s="1" t="s">
        <v>64</v>
      </c>
      <c r="R2794" s="1" t="s">
        <v>65</v>
      </c>
      <c r="S2794" s="1" t="s">
        <v>64</v>
      </c>
      <c r="T2794" s="2">
        <v>4</v>
      </c>
      <c r="V2794" s="1" t="s">
        <v>209</v>
      </c>
      <c r="X2794" s="1" t="s">
        <v>60</v>
      </c>
      <c r="Y2794" s="1" t="s">
        <v>71</v>
      </c>
      <c r="Z2794" s="1" t="s">
        <v>130</v>
      </c>
      <c r="AC2794" s="3" t="e">
        <f>VLOOKUP(AA2794,GeoCord!$A:$C,2,0)</f>
        <v>#N/A</v>
      </c>
      <c r="AD2794" s="3" t="e">
        <f>VLOOKUP(AA2794,GeoCord!$A:$C,3,0)</f>
        <v>#N/A</v>
      </c>
      <c r="AE2794" s="1" t="s">
        <v>700</v>
      </c>
      <c r="AF2794" s="1" t="s">
        <v>701</v>
      </c>
      <c r="AG2794" s="1" t="s">
        <v>224</v>
      </c>
      <c r="AH2794" s="2">
        <v>1</v>
      </c>
      <c r="AI2794" s="1" t="s">
        <v>225</v>
      </c>
      <c r="AJ2794" s="2">
        <v>0</v>
      </c>
      <c r="AK2794" s="1" t="s">
        <v>77</v>
      </c>
      <c r="AL2794" s="1" t="s">
        <v>77</v>
      </c>
      <c r="AM2794" s="1" t="s">
        <v>77</v>
      </c>
      <c r="AN2794" s="2">
        <v>0</v>
      </c>
      <c r="AO2794" s="2">
        <v>0</v>
      </c>
      <c r="AP2794" s="2">
        <v>0</v>
      </c>
      <c r="AQ2794" s="2">
        <v>0</v>
      </c>
      <c r="AR2794" s="1" t="s">
        <v>77</v>
      </c>
      <c r="AS2794" s="1" t="s">
        <v>78</v>
      </c>
      <c r="AT2794" s="2">
        <v>110</v>
      </c>
      <c r="AU2794" s="1" t="s">
        <v>79</v>
      </c>
      <c r="AV2794" s="2">
        <v>5</v>
      </c>
      <c r="AW2794" s="2">
        <v>300000</v>
      </c>
      <c r="AX2794" s="1" t="s">
        <v>209</v>
      </c>
      <c r="AY2794" s="1" t="s">
        <v>209</v>
      </c>
      <c r="AZ2794" s="1" t="s">
        <v>60</v>
      </c>
      <c r="BE2794" s="1" t="s">
        <v>17582</v>
      </c>
      <c r="BF2794" s="2">
        <v>3</v>
      </c>
      <c r="BG2794" s="1" t="s">
        <v>81</v>
      </c>
      <c r="BH2794" s="2">
        <v>0</v>
      </c>
      <c r="BI2794" s="2">
        <v>2</v>
      </c>
    </row>
    <row r="2795" spans="1:61">
      <c r="A2795" s="1" t="s">
        <v>59</v>
      </c>
      <c r="B2795" s="1" t="s">
        <v>60</v>
      </c>
      <c r="C2795" s="1" t="s">
        <v>17583</v>
      </c>
      <c r="D2795" s="1" t="s">
        <v>17584</v>
      </c>
      <c r="E2795" s="1" t="s">
        <v>17585</v>
      </c>
      <c r="F2795" s="1" t="s">
        <v>64</v>
      </c>
      <c r="G2795" s="1" t="s">
        <v>65</v>
      </c>
      <c r="H2795" s="1" t="s">
        <v>17586</v>
      </c>
      <c r="I2795" s="1" t="s">
        <v>100</v>
      </c>
      <c r="J2795" s="1" t="s">
        <v>17587</v>
      </c>
      <c r="K2795" s="2">
        <v>2</v>
      </c>
      <c r="L2795" s="1" t="s">
        <v>100</v>
      </c>
      <c r="M2795" s="1" t="s">
        <v>1705</v>
      </c>
      <c r="N2795" s="1" t="s">
        <v>1705</v>
      </c>
      <c r="O2795" s="1" t="s">
        <v>1706</v>
      </c>
      <c r="P2795" s="1" t="s">
        <v>65</v>
      </c>
      <c r="Q2795" s="1" t="s">
        <v>64</v>
      </c>
      <c r="R2795" s="1" t="s">
        <v>65</v>
      </c>
      <c r="S2795" s="1" t="s">
        <v>64</v>
      </c>
      <c r="T2795" s="2">
        <v>2</v>
      </c>
      <c r="V2795" s="1" t="s">
        <v>89</v>
      </c>
      <c r="W2795" s="1" t="s">
        <v>5510</v>
      </c>
      <c r="Y2795" s="1" t="s">
        <v>71</v>
      </c>
      <c r="Z2795" s="1" t="s">
        <v>130</v>
      </c>
      <c r="AC2795" s="3" t="e">
        <f>VLOOKUP(AA2795,GeoCord!$A:$C,2,0)</f>
        <v>#N/A</v>
      </c>
      <c r="AD2795" s="3" t="e">
        <f>VLOOKUP(AA2795,GeoCord!$A:$C,3,0)</f>
        <v>#N/A</v>
      </c>
      <c r="AE2795" s="1" t="s">
        <v>403</v>
      </c>
      <c r="AF2795" s="1" t="s">
        <v>404</v>
      </c>
      <c r="AG2795" s="1" t="s">
        <v>640</v>
      </c>
      <c r="AH2795" s="2">
        <v>1</v>
      </c>
      <c r="AI2795" s="1" t="s">
        <v>641</v>
      </c>
      <c r="AJ2795" s="2">
        <v>2</v>
      </c>
      <c r="AK2795" s="1" t="s">
        <v>77</v>
      </c>
      <c r="AL2795" s="1" t="s">
        <v>77</v>
      </c>
      <c r="AM2795" s="1" t="s">
        <v>77</v>
      </c>
      <c r="AN2795" s="2">
        <v>1</v>
      </c>
      <c r="AO2795" s="2">
        <v>1</v>
      </c>
      <c r="AP2795" s="2">
        <v>1</v>
      </c>
      <c r="AQ2795" s="2">
        <v>0</v>
      </c>
      <c r="AR2795" s="1" t="s">
        <v>77</v>
      </c>
      <c r="AS2795" s="1" t="s">
        <v>78</v>
      </c>
      <c r="AT2795" s="2">
        <v>110</v>
      </c>
      <c r="AU2795" s="1" t="s">
        <v>79</v>
      </c>
      <c r="AV2795" s="2">
        <v>5</v>
      </c>
      <c r="AW2795" s="2">
        <v>499999.7</v>
      </c>
      <c r="AX2795" s="1" t="s">
        <v>89</v>
      </c>
      <c r="AY2795" s="1" t="s">
        <v>89</v>
      </c>
      <c r="AZ2795" s="1" t="s">
        <v>5510</v>
      </c>
      <c r="BE2795" s="1" t="s">
        <v>17588</v>
      </c>
      <c r="BF2795" s="2">
        <v>3</v>
      </c>
      <c r="BG2795" s="1" t="s">
        <v>81</v>
      </c>
      <c r="BH2795" s="2">
        <v>0</v>
      </c>
      <c r="BI2795" s="2">
        <v>0</v>
      </c>
    </row>
    <row r="2796" spans="1:61">
      <c r="A2796" s="1" t="s">
        <v>59</v>
      </c>
      <c r="B2796" s="1" t="s">
        <v>60</v>
      </c>
      <c r="C2796" s="1" t="s">
        <v>17589</v>
      </c>
      <c r="D2796" s="1" t="s">
        <v>17590</v>
      </c>
      <c r="E2796" s="1" t="s">
        <v>17591</v>
      </c>
      <c r="F2796" s="1" t="s">
        <v>64</v>
      </c>
      <c r="G2796" s="1" t="s">
        <v>65</v>
      </c>
      <c r="H2796" s="1" t="s">
        <v>17592</v>
      </c>
      <c r="I2796" s="1" t="s">
        <v>67</v>
      </c>
      <c r="J2796" s="1" t="s">
        <v>17593</v>
      </c>
      <c r="K2796" s="2">
        <v>2</v>
      </c>
      <c r="L2796" s="1" t="s">
        <v>67</v>
      </c>
      <c r="M2796" s="1" t="s">
        <v>4062</v>
      </c>
      <c r="N2796" s="1" t="s">
        <v>4062</v>
      </c>
      <c r="P2796" s="1" t="s">
        <v>65</v>
      </c>
      <c r="Q2796" s="1" t="s">
        <v>64</v>
      </c>
      <c r="R2796" s="1" t="s">
        <v>65</v>
      </c>
      <c r="S2796" s="1" t="s">
        <v>64</v>
      </c>
      <c r="T2796" s="2">
        <v>2</v>
      </c>
      <c r="V2796" s="1" t="s">
        <v>17594</v>
      </c>
      <c r="W2796" s="1" t="s">
        <v>103</v>
      </c>
      <c r="Y2796" s="1" t="s">
        <v>71</v>
      </c>
      <c r="Z2796" s="1" t="s">
        <v>72</v>
      </c>
      <c r="AA2796" s="1" t="s">
        <v>1993</v>
      </c>
      <c r="AB2796" s="1" t="s">
        <v>1994</v>
      </c>
      <c r="AC2796" s="3">
        <f>VLOOKUP(AA2796,GeoCord!$A:$C,2,0)</f>
        <v>15.981</v>
      </c>
      <c r="AD2796" s="3">
        <f>VLOOKUP(AA2796,GeoCord!$A:$C,3,0)</f>
        <v>18.780999999999999</v>
      </c>
      <c r="AG2796" s="1" t="s">
        <v>16771</v>
      </c>
      <c r="AH2796" s="2">
        <v>1</v>
      </c>
      <c r="AI2796" s="1" t="s">
        <v>16772</v>
      </c>
      <c r="AJ2796" s="2">
        <v>1</v>
      </c>
      <c r="AK2796" s="1" t="s">
        <v>77</v>
      </c>
      <c r="AL2796" s="1" t="s">
        <v>77</v>
      </c>
      <c r="AM2796" s="1" t="s">
        <v>77</v>
      </c>
      <c r="AN2796" s="2">
        <v>0</v>
      </c>
      <c r="AO2796" s="2">
        <v>0</v>
      </c>
      <c r="AP2796" s="2">
        <v>0</v>
      </c>
      <c r="AQ2796" s="2">
        <v>0</v>
      </c>
      <c r="AR2796" s="1" t="s">
        <v>77</v>
      </c>
      <c r="AS2796" s="1" t="s">
        <v>78</v>
      </c>
      <c r="AT2796" s="2">
        <v>110</v>
      </c>
      <c r="AU2796" s="1" t="s">
        <v>79</v>
      </c>
      <c r="AV2796" s="2">
        <v>5</v>
      </c>
      <c r="AW2796" s="2">
        <v>750000.28</v>
      </c>
      <c r="AX2796" s="1" t="s">
        <v>17594</v>
      </c>
      <c r="AY2796" s="1" t="s">
        <v>17594</v>
      </c>
      <c r="AZ2796" s="1" t="s">
        <v>103</v>
      </c>
      <c r="BE2796" s="1" t="s">
        <v>17595</v>
      </c>
      <c r="BF2796" s="2">
        <v>3</v>
      </c>
      <c r="BG2796" s="1" t="s">
        <v>81</v>
      </c>
      <c r="BH2796" s="2">
        <v>0</v>
      </c>
      <c r="BI2796" s="2">
        <v>0</v>
      </c>
    </row>
    <row r="2797" spans="1:61">
      <c r="A2797" s="1" t="s">
        <v>59</v>
      </c>
      <c r="B2797" s="1" t="s">
        <v>60</v>
      </c>
      <c r="C2797" s="1" t="s">
        <v>17596</v>
      </c>
      <c r="D2797" s="1" t="s">
        <v>17597</v>
      </c>
      <c r="E2797" s="1" t="s">
        <v>17598</v>
      </c>
      <c r="F2797" s="1" t="s">
        <v>64</v>
      </c>
      <c r="G2797" s="1" t="s">
        <v>65</v>
      </c>
      <c r="H2797" s="1" t="s">
        <v>17599</v>
      </c>
      <c r="I2797" s="1" t="s">
        <v>67</v>
      </c>
      <c r="J2797" s="1" t="s">
        <v>17600</v>
      </c>
      <c r="K2797" s="2">
        <v>2</v>
      </c>
      <c r="L2797" s="1" t="s">
        <v>67</v>
      </c>
      <c r="M2797" s="1" t="s">
        <v>4062</v>
      </c>
      <c r="N2797" s="1" t="s">
        <v>4062</v>
      </c>
      <c r="P2797" s="1" t="s">
        <v>65</v>
      </c>
      <c r="Q2797" s="1" t="s">
        <v>64</v>
      </c>
      <c r="R2797" s="1" t="s">
        <v>65</v>
      </c>
      <c r="S2797" s="1" t="s">
        <v>64</v>
      </c>
      <c r="T2797" s="2">
        <v>2</v>
      </c>
      <c r="V2797" s="1" t="s">
        <v>17594</v>
      </c>
      <c r="W2797" s="1" t="s">
        <v>103</v>
      </c>
      <c r="Y2797" s="1" t="s">
        <v>71</v>
      </c>
      <c r="Z2797" s="1" t="s">
        <v>72</v>
      </c>
      <c r="AA2797" s="1" t="s">
        <v>1993</v>
      </c>
      <c r="AB2797" s="1" t="s">
        <v>1994</v>
      </c>
      <c r="AC2797" s="3">
        <f>VLOOKUP(AA2797,GeoCord!$A:$C,2,0)</f>
        <v>15.981</v>
      </c>
      <c r="AD2797" s="3">
        <f>VLOOKUP(AA2797,GeoCord!$A:$C,3,0)</f>
        <v>18.780999999999999</v>
      </c>
      <c r="AG2797" s="1" t="s">
        <v>169</v>
      </c>
      <c r="AH2797" s="2">
        <v>1</v>
      </c>
      <c r="AI2797" s="1" t="s">
        <v>170</v>
      </c>
      <c r="AJ2797" s="2">
        <v>1</v>
      </c>
      <c r="AK2797" s="1" t="s">
        <v>77</v>
      </c>
      <c r="AL2797" s="1" t="s">
        <v>77</v>
      </c>
      <c r="AM2797" s="1" t="s">
        <v>77</v>
      </c>
      <c r="AN2797" s="2">
        <v>1</v>
      </c>
      <c r="AO2797" s="2">
        <v>2</v>
      </c>
      <c r="AP2797" s="2">
        <v>2</v>
      </c>
      <c r="AQ2797" s="2">
        <v>1</v>
      </c>
      <c r="AR2797" s="1" t="s">
        <v>77</v>
      </c>
      <c r="AS2797" s="1" t="s">
        <v>78</v>
      </c>
      <c r="AT2797" s="2">
        <v>110</v>
      </c>
      <c r="AU2797" s="1" t="s">
        <v>79</v>
      </c>
      <c r="AV2797" s="2">
        <v>5</v>
      </c>
      <c r="AW2797" s="2">
        <v>875104.83</v>
      </c>
      <c r="AX2797" s="1" t="s">
        <v>17594</v>
      </c>
      <c r="AY2797" s="1" t="s">
        <v>17594</v>
      </c>
      <c r="AZ2797" s="1" t="s">
        <v>103</v>
      </c>
      <c r="BE2797" s="1" t="s">
        <v>17601</v>
      </c>
      <c r="BF2797" s="2">
        <v>3</v>
      </c>
      <c r="BG2797" s="1" t="s">
        <v>81</v>
      </c>
      <c r="BH2797" s="2">
        <v>1</v>
      </c>
      <c r="BI2797" s="2">
        <v>1</v>
      </c>
    </row>
    <row r="2798" spans="1:61">
      <c r="A2798" s="1" t="s">
        <v>59</v>
      </c>
      <c r="B2798" s="1" t="s">
        <v>60</v>
      </c>
      <c r="C2798" s="1" t="s">
        <v>17602</v>
      </c>
      <c r="D2798" s="1" t="s">
        <v>17603</v>
      </c>
      <c r="E2798" s="1" t="s">
        <v>17604</v>
      </c>
      <c r="F2798" s="1" t="s">
        <v>64</v>
      </c>
      <c r="G2798" s="1" t="s">
        <v>65</v>
      </c>
      <c r="H2798" s="1" t="s">
        <v>17605</v>
      </c>
      <c r="I2798" s="1" t="s">
        <v>100</v>
      </c>
      <c r="J2798" s="1" t="s">
        <v>17606</v>
      </c>
      <c r="K2798" s="2">
        <v>2</v>
      </c>
      <c r="L2798" s="1" t="s">
        <v>100</v>
      </c>
      <c r="M2798" s="1" t="s">
        <v>65</v>
      </c>
      <c r="N2798" s="1" t="s">
        <v>65</v>
      </c>
      <c r="O2798" s="1" t="s">
        <v>64</v>
      </c>
      <c r="P2798" s="1" t="s">
        <v>65</v>
      </c>
      <c r="Q2798" s="1" t="s">
        <v>64</v>
      </c>
      <c r="R2798" s="1" t="s">
        <v>65</v>
      </c>
      <c r="S2798" s="1" t="s">
        <v>64</v>
      </c>
      <c r="T2798" s="2">
        <v>2</v>
      </c>
      <c r="V2798" s="1" t="s">
        <v>89</v>
      </c>
      <c r="W2798" s="1" t="s">
        <v>142</v>
      </c>
      <c r="Y2798" s="1" t="s">
        <v>71</v>
      </c>
      <c r="Z2798" s="1" t="s">
        <v>72</v>
      </c>
      <c r="AA2798" s="1" t="s">
        <v>943</v>
      </c>
      <c r="AB2798" s="1" t="s">
        <v>940</v>
      </c>
      <c r="AC2798" s="3">
        <f>VLOOKUP(AA2798,GeoCord!$A:$C,2,0)</f>
        <v>28.185400000000001</v>
      </c>
      <c r="AD2798" s="3">
        <f>VLOOKUP(AA2798,GeoCord!$A:$C,3,0)</f>
        <v>66.642899999999997</v>
      </c>
      <c r="AG2798" s="1" t="s">
        <v>2738</v>
      </c>
      <c r="AH2798" s="2">
        <v>1</v>
      </c>
      <c r="AI2798" s="1" t="s">
        <v>2739</v>
      </c>
      <c r="AJ2798" s="2">
        <v>0</v>
      </c>
      <c r="AK2798" s="1" t="s">
        <v>77</v>
      </c>
      <c r="AL2798" s="1" t="s">
        <v>77</v>
      </c>
      <c r="AM2798" s="1" t="s">
        <v>77</v>
      </c>
      <c r="AN2798" s="2">
        <v>0</v>
      </c>
      <c r="AO2798" s="2">
        <v>0</v>
      </c>
      <c r="AP2798" s="2">
        <v>0</v>
      </c>
      <c r="AQ2798" s="2">
        <v>0</v>
      </c>
      <c r="AR2798" s="1" t="s">
        <v>77</v>
      </c>
      <c r="AS2798" s="1" t="s">
        <v>78</v>
      </c>
      <c r="AT2798" s="2">
        <v>110</v>
      </c>
      <c r="AU2798" s="1" t="s">
        <v>79</v>
      </c>
      <c r="AV2798" s="2">
        <v>5</v>
      </c>
      <c r="AW2798" s="2">
        <v>25000</v>
      </c>
      <c r="AX2798" s="1" t="s">
        <v>89</v>
      </c>
      <c r="AY2798" s="1" t="s">
        <v>89</v>
      </c>
      <c r="AZ2798" s="1" t="s">
        <v>142</v>
      </c>
      <c r="BE2798" s="1" t="s">
        <v>17607</v>
      </c>
      <c r="BF2798" s="2">
        <v>3</v>
      </c>
      <c r="BG2798" s="1" t="s">
        <v>81</v>
      </c>
      <c r="BH2798" s="2">
        <v>0</v>
      </c>
      <c r="BI2798" s="2">
        <v>0</v>
      </c>
    </row>
    <row r="2799" spans="1:61">
      <c r="A2799" s="1" t="s">
        <v>59</v>
      </c>
      <c r="B2799" s="1" t="s">
        <v>60</v>
      </c>
      <c r="C2799" s="1" t="s">
        <v>17608</v>
      </c>
      <c r="D2799" s="1" t="s">
        <v>17609</v>
      </c>
      <c r="E2799" s="1" t="s">
        <v>17610</v>
      </c>
      <c r="F2799" s="1" t="s">
        <v>64</v>
      </c>
      <c r="G2799" s="1" t="s">
        <v>65</v>
      </c>
      <c r="H2799" s="1" t="s">
        <v>17611</v>
      </c>
      <c r="I2799" s="1" t="s">
        <v>100</v>
      </c>
      <c r="J2799" s="1" t="s">
        <v>17612</v>
      </c>
      <c r="K2799" s="2">
        <v>2</v>
      </c>
      <c r="L2799" s="1" t="s">
        <v>100</v>
      </c>
      <c r="M2799" s="1" t="s">
        <v>87</v>
      </c>
      <c r="N2799" s="1" t="s">
        <v>87</v>
      </c>
      <c r="O2799" s="1" t="s">
        <v>88</v>
      </c>
      <c r="P2799" s="1" t="s">
        <v>65</v>
      </c>
      <c r="Q2799" s="1" t="s">
        <v>64</v>
      </c>
      <c r="R2799" s="1" t="s">
        <v>65</v>
      </c>
      <c r="S2799" s="1" t="s">
        <v>64</v>
      </c>
      <c r="T2799" s="2">
        <v>4</v>
      </c>
      <c r="V2799" s="1" t="s">
        <v>7183</v>
      </c>
      <c r="X2799" s="1" t="s">
        <v>3769</v>
      </c>
      <c r="Y2799" s="1" t="s">
        <v>71</v>
      </c>
      <c r="Z2799" s="1" t="s">
        <v>72</v>
      </c>
      <c r="AA2799" s="1" t="s">
        <v>426</v>
      </c>
      <c r="AB2799" s="1" t="s">
        <v>427</v>
      </c>
      <c r="AC2799" s="3">
        <f>VLOOKUP(AA2799,GeoCord!$A:$C,2,0)</f>
        <v>0.80600000000000005</v>
      </c>
      <c r="AD2799" s="3">
        <f>VLOOKUP(AA2799,GeoCord!$A:$C,3,0)</f>
        <v>38.165999999999997</v>
      </c>
      <c r="AG2799" s="1" t="s">
        <v>807</v>
      </c>
      <c r="AH2799" s="2">
        <v>1</v>
      </c>
      <c r="AI2799" s="1" t="s">
        <v>808</v>
      </c>
      <c r="AJ2799" s="2">
        <v>1</v>
      </c>
      <c r="AK2799" s="1" t="s">
        <v>77</v>
      </c>
      <c r="AL2799" s="1" t="s">
        <v>77</v>
      </c>
      <c r="AM2799" s="1" t="s">
        <v>77</v>
      </c>
      <c r="AN2799" s="2">
        <v>0</v>
      </c>
      <c r="AO2799" s="2">
        <v>1</v>
      </c>
      <c r="AP2799" s="2">
        <v>0</v>
      </c>
      <c r="AQ2799" s="2">
        <v>0</v>
      </c>
      <c r="AR2799" s="1" t="s">
        <v>77</v>
      </c>
      <c r="AS2799" s="1" t="s">
        <v>78</v>
      </c>
      <c r="AT2799" s="2">
        <v>110</v>
      </c>
      <c r="AU2799" s="1" t="s">
        <v>79</v>
      </c>
      <c r="AV2799" s="2">
        <v>5</v>
      </c>
      <c r="AW2799" s="2">
        <v>300000.18</v>
      </c>
      <c r="AX2799" s="1" t="s">
        <v>7183</v>
      </c>
      <c r="AY2799" s="1" t="s">
        <v>7183</v>
      </c>
      <c r="AZ2799" s="1" t="s">
        <v>3769</v>
      </c>
      <c r="BE2799" s="1" t="s">
        <v>17613</v>
      </c>
      <c r="BF2799" s="2">
        <v>3</v>
      </c>
      <c r="BG2799" s="1" t="s">
        <v>81</v>
      </c>
      <c r="BH2799" s="2">
        <v>2</v>
      </c>
      <c r="BI2799" s="2">
        <v>0</v>
      </c>
    </row>
    <row r="2800" spans="1:61">
      <c r="A2800" s="1" t="s">
        <v>59</v>
      </c>
      <c r="B2800" s="1" t="s">
        <v>60</v>
      </c>
      <c r="C2800" s="1" t="s">
        <v>17614</v>
      </c>
      <c r="D2800" s="1" t="s">
        <v>17615</v>
      </c>
      <c r="E2800" s="1" t="s">
        <v>17616</v>
      </c>
      <c r="F2800" s="1" t="s">
        <v>64</v>
      </c>
      <c r="G2800" s="1" t="s">
        <v>65</v>
      </c>
      <c r="H2800" s="1" t="s">
        <v>17617</v>
      </c>
      <c r="I2800" s="1" t="s">
        <v>100</v>
      </c>
      <c r="J2800" s="1" t="s">
        <v>17618</v>
      </c>
      <c r="K2800" s="2">
        <v>2</v>
      </c>
      <c r="L2800" s="1" t="s">
        <v>100</v>
      </c>
      <c r="M2800" s="1" t="s">
        <v>244</v>
      </c>
      <c r="N2800" s="1" t="s">
        <v>244</v>
      </c>
      <c r="O2800" s="1" t="s">
        <v>245</v>
      </c>
      <c r="P2800" s="1" t="s">
        <v>65</v>
      </c>
      <c r="Q2800" s="1" t="s">
        <v>64</v>
      </c>
      <c r="R2800" s="1" t="s">
        <v>65</v>
      </c>
      <c r="S2800" s="1" t="s">
        <v>64</v>
      </c>
      <c r="T2800" s="2">
        <v>2</v>
      </c>
      <c r="V2800" s="1" t="s">
        <v>1011</v>
      </c>
      <c r="W2800" s="1" t="s">
        <v>14078</v>
      </c>
      <c r="Y2800" s="1" t="s">
        <v>71</v>
      </c>
      <c r="Z2800" s="1" t="s">
        <v>72</v>
      </c>
      <c r="AA2800" s="1" t="s">
        <v>1738</v>
      </c>
      <c r="AB2800" s="1" t="s">
        <v>1739</v>
      </c>
      <c r="AC2800" s="3">
        <f>VLOOKUP(AA2800,GeoCord!$A:$C,2,0)</f>
        <v>15.569000000000001</v>
      </c>
      <c r="AD2800" s="3">
        <f>VLOOKUP(AA2800,GeoCord!$A:$C,3,0)</f>
        <v>47.792999999999999</v>
      </c>
      <c r="AG2800" s="1" t="s">
        <v>1389</v>
      </c>
      <c r="AH2800" s="2">
        <v>1</v>
      </c>
      <c r="AI2800" s="1" t="s">
        <v>1390</v>
      </c>
      <c r="AJ2800" s="2">
        <v>1</v>
      </c>
      <c r="AK2800" s="1" t="s">
        <v>77</v>
      </c>
      <c r="AL2800" s="1" t="s">
        <v>77</v>
      </c>
      <c r="AM2800" s="1" t="s">
        <v>77</v>
      </c>
      <c r="AN2800" s="2">
        <v>1</v>
      </c>
      <c r="AO2800" s="2">
        <v>1</v>
      </c>
      <c r="AP2800" s="2">
        <v>1</v>
      </c>
      <c r="AQ2800" s="2">
        <v>1</v>
      </c>
      <c r="AR2800" s="1" t="s">
        <v>77</v>
      </c>
      <c r="AS2800" s="1" t="s">
        <v>78</v>
      </c>
      <c r="AT2800" s="2">
        <v>110</v>
      </c>
      <c r="AU2800" s="1" t="s">
        <v>79</v>
      </c>
      <c r="AV2800" s="2">
        <v>5</v>
      </c>
      <c r="AW2800" s="2">
        <v>8827997.5500000007</v>
      </c>
      <c r="AX2800" s="1" t="s">
        <v>1011</v>
      </c>
      <c r="AY2800" s="1" t="s">
        <v>1011</v>
      </c>
      <c r="AZ2800" s="1" t="s">
        <v>14078</v>
      </c>
      <c r="BE2800" s="1" t="s">
        <v>17619</v>
      </c>
      <c r="BF2800" s="2">
        <v>3</v>
      </c>
      <c r="BG2800" s="1" t="s">
        <v>81</v>
      </c>
      <c r="BH2800" s="2">
        <v>2</v>
      </c>
      <c r="BI2800" s="2">
        <v>1</v>
      </c>
    </row>
    <row r="2801" spans="1:61">
      <c r="A2801" s="1" t="s">
        <v>59</v>
      </c>
      <c r="B2801" s="1" t="s">
        <v>60</v>
      </c>
      <c r="C2801" s="1" t="s">
        <v>17620</v>
      </c>
      <c r="D2801" s="1" t="s">
        <v>17621</v>
      </c>
      <c r="E2801" s="1" t="s">
        <v>17622</v>
      </c>
      <c r="F2801" s="1" t="s">
        <v>64</v>
      </c>
      <c r="G2801" s="1" t="s">
        <v>65</v>
      </c>
      <c r="H2801" s="1" t="s">
        <v>17623</v>
      </c>
      <c r="I2801" s="1" t="s">
        <v>100</v>
      </c>
      <c r="J2801" s="1" t="s">
        <v>17624</v>
      </c>
      <c r="K2801" s="2">
        <v>2</v>
      </c>
      <c r="L2801" s="1" t="s">
        <v>100</v>
      </c>
      <c r="M2801" s="1" t="s">
        <v>177</v>
      </c>
      <c r="N2801" s="1" t="s">
        <v>177</v>
      </c>
      <c r="O2801" s="1" t="s">
        <v>178</v>
      </c>
      <c r="P2801" s="1" t="s">
        <v>65</v>
      </c>
      <c r="Q2801" s="1" t="s">
        <v>64</v>
      </c>
      <c r="R2801" s="1" t="s">
        <v>65</v>
      </c>
      <c r="S2801" s="1" t="s">
        <v>64</v>
      </c>
      <c r="T2801" s="2">
        <v>3</v>
      </c>
      <c r="V2801" s="1" t="s">
        <v>3235</v>
      </c>
      <c r="X2801" s="1" t="s">
        <v>676</v>
      </c>
      <c r="Y2801" s="1" t="s">
        <v>71</v>
      </c>
      <c r="Z2801" s="1" t="s">
        <v>72</v>
      </c>
      <c r="AA2801" s="1" t="s">
        <v>535</v>
      </c>
      <c r="AB2801" s="1" t="s">
        <v>531</v>
      </c>
      <c r="AC2801" s="3">
        <f>VLOOKUP(AA2801,GeoCord!$A:$C,2,0)</f>
        <v>28.211400000000001</v>
      </c>
      <c r="AD2801" s="3">
        <f>VLOOKUP(AA2801,GeoCord!$A:$C,3,0)</f>
        <v>83.5608</v>
      </c>
      <c r="AG2801" s="1" t="s">
        <v>145</v>
      </c>
      <c r="AH2801" s="2">
        <v>1</v>
      </c>
      <c r="AI2801" s="1" t="s">
        <v>146</v>
      </c>
      <c r="AJ2801" s="2">
        <v>0</v>
      </c>
      <c r="AK2801" s="1" t="s">
        <v>77</v>
      </c>
      <c r="AL2801" s="1" t="s">
        <v>77</v>
      </c>
      <c r="AM2801" s="1" t="s">
        <v>77</v>
      </c>
      <c r="AN2801" s="2">
        <v>0</v>
      </c>
      <c r="AO2801" s="2">
        <v>2</v>
      </c>
      <c r="AP2801" s="2">
        <v>2</v>
      </c>
      <c r="AQ2801" s="2">
        <v>0</v>
      </c>
      <c r="AR2801" s="1" t="s">
        <v>77</v>
      </c>
      <c r="AS2801" s="1" t="s">
        <v>78</v>
      </c>
      <c r="AT2801" s="2">
        <v>110</v>
      </c>
      <c r="AU2801" s="1" t="s">
        <v>79</v>
      </c>
      <c r="AV2801" s="2">
        <v>5</v>
      </c>
      <c r="AW2801" s="2">
        <v>230907.07</v>
      </c>
      <c r="AX2801" s="1" t="s">
        <v>3235</v>
      </c>
      <c r="AY2801" s="1" t="s">
        <v>3235</v>
      </c>
      <c r="AZ2801" s="1" t="s">
        <v>676</v>
      </c>
      <c r="BF2801" s="2">
        <v>3</v>
      </c>
      <c r="BG2801" s="1" t="s">
        <v>81</v>
      </c>
      <c r="BH2801" s="2">
        <v>0</v>
      </c>
      <c r="BI2801" s="2">
        <v>0</v>
      </c>
    </row>
    <row r="2802" spans="1:61">
      <c r="A2802" s="1" t="s">
        <v>59</v>
      </c>
      <c r="B2802" s="1" t="s">
        <v>60</v>
      </c>
      <c r="C2802" s="1" t="s">
        <v>17625</v>
      </c>
      <c r="D2802" s="1" t="s">
        <v>17626</v>
      </c>
      <c r="E2802" s="1" t="s">
        <v>17627</v>
      </c>
      <c r="F2802" s="1" t="s">
        <v>64</v>
      </c>
      <c r="G2802" s="1" t="s">
        <v>65</v>
      </c>
      <c r="H2802" s="1" t="s">
        <v>17628</v>
      </c>
      <c r="I2802" s="1" t="s">
        <v>100</v>
      </c>
      <c r="J2802" s="1" t="s">
        <v>17629</v>
      </c>
      <c r="K2802" s="2">
        <v>2</v>
      </c>
      <c r="L2802" s="1" t="s">
        <v>100</v>
      </c>
      <c r="M2802" s="1" t="s">
        <v>882</v>
      </c>
      <c r="N2802" s="1" t="s">
        <v>882</v>
      </c>
      <c r="O2802" s="1" t="s">
        <v>2760</v>
      </c>
      <c r="P2802" s="1" t="s">
        <v>65</v>
      </c>
      <c r="Q2802" s="1" t="s">
        <v>64</v>
      </c>
      <c r="R2802" s="1" t="s">
        <v>65</v>
      </c>
      <c r="S2802" s="1" t="s">
        <v>64</v>
      </c>
      <c r="T2802" s="2">
        <v>4</v>
      </c>
      <c r="V2802" s="1" t="s">
        <v>2853</v>
      </c>
      <c r="X2802" s="1" t="s">
        <v>685</v>
      </c>
      <c r="Y2802" s="1" t="s">
        <v>71</v>
      </c>
      <c r="Z2802" s="1" t="s">
        <v>72</v>
      </c>
      <c r="AA2802" s="1" t="s">
        <v>518</v>
      </c>
      <c r="AB2802" s="1" t="s">
        <v>519</v>
      </c>
      <c r="AC2802" s="3">
        <f>VLOOKUP(AA2802,GeoCord!$A:$C,2,0)</f>
        <v>-19.614999999999998</v>
      </c>
      <c r="AD2802" s="3">
        <f>VLOOKUP(AA2802,GeoCord!$A:$C,3,0)</f>
        <v>46.645000000000003</v>
      </c>
      <c r="AG2802" s="1" t="s">
        <v>236</v>
      </c>
      <c r="AH2802" s="2">
        <v>1</v>
      </c>
      <c r="AI2802" s="1" t="s">
        <v>237</v>
      </c>
      <c r="AJ2802" s="2">
        <v>0</v>
      </c>
      <c r="AK2802" s="1" t="s">
        <v>77</v>
      </c>
      <c r="AL2802" s="1" t="s">
        <v>77</v>
      </c>
      <c r="AM2802" s="1" t="s">
        <v>77</v>
      </c>
      <c r="AN2802" s="2">
        <v>0</v>
      </c>
      <c r="AO2802" s="2">
        <v>0</v>
      </c>
      <c r="AP2802" s="2">
        <v>1</v>
      </c>
      <c r="AQ2802" s="2">
        <v>0</v>
      </c>
      <c r="AR2802" s="1" t="s">
        <v>77</v>
      </c>
      <c r="AS2802" s="1" t="s">
        <v>78</v>
      </c>
      <c r="AT2802" s="2">
        <v>110</v>
      </c>
      <c r="AU2802" s="1" t="s">
        <v>79</v>
      </c>
      <c r="AV2802" s="2">
        <v>5</v>
      </c>
      <c r="AW2802" s="2">
        <v>152571.1</v>
      </c>
      <c r="AX2802" s="1" t="s">
        <v>2853</v>
      </c>
      <c r="AY2802" s="1" t="s">
        <v>2853</v>
      </c>
      <c r="AZ2802" s="1" t="s">
        <v>685</v>
      </c>
      <c r="BE2802" s="1" t="s">
        <v>17630</v>
      </c>
      <c r="BF2802" s="2">
        <v>3</v>
      </c>
      <c r="BG2802" s="1" t="s">
        <v>81</v>
      </c>
      <c r="BH2802" s="2">
        <v>0</v>
      </c>
      <c r="BI2802" s="2">
        <v>0</v>
      </c>
    </row>
    <row r="2803" spans="1:61">
      <c r="A2803" s="1" t="s">
        <v>59</v>
      </c>
      <c r="B2803" s="1" t="s">
        <v>60</v>
      </c>
      <c r="C2803" s="1" t="s">
        <v>17631</v>
      </c>
      <c r="D2803" s="1" t="s">
        <v>17632</v>
      </c>
      <c r="E2803" s="1" t="s">
        <v>17633</v>
      </c>
      <c r="F2803" s="1" t="s">
        <v>64</v>
      </c>
      <c r="G2803" s="1" t="s">
        <v>65</v>
      </c>
      <c r="H2803" s="1" t="s">
        <v>17634</v>
      </c>
      <c r="I2803" s="1" t="s">
        <v>100</v>
      </c>
      <c r="J2803" s="1" t="s">
        <v>17635</v>
      </c>
      <c r="K2803" s="2">
        <v>2</v>
      </c>
      <c r="L2803" s="1" t="s">
        <v>100</v>
      </c>
      <c r="M2803" s="1" t="s">
        <v>551</v>
      </c>
      <c r="N2803" s="1" t="s">
        <v>551</v>
      </c>
      <c r="O2803" s="1" t="s">
        <v>552</v>
      </c>
      <c r="P2803" s="1" t="s">
        <v>65</v>
      </c>
      <c r="Q2803" s="1" t="s">
        <v>64</v>
      </c>
      <c r="R2803" s="1" t="s">
        <v>65</v>
      </c>
      <c r="S2803" s="1" t="s">
        <v>64</v>
      </c>
      <c r="T2803" s="2">
        <v>3</v>
      </c>
      <c r="V2803" s="1" t="s">
        <v>17636</v>
      </c>
      <c r="X2803" s="1" t="s">
        <v>5628</v>
      </c>
      <c r="Y2803" s="1" t="s">
        <v>71</v>
      </c>
      <c r="Z2803" s="1" t="s">
        <v>72</v>
      </c>
      <c r="AA2803" s="1" t="s">
        <v>1021</v>
      </c>
      <c r="AB2803" s="1" t="s">
        <v>1022</v>
      </c>
      <c r="AC2803" s="3">
        <f>VLOOKUP(AA2803,GeoCord!$A:$C,2,0)</f>
        <v>9.3416999999999994</v>
      </c>
      <c r="AD2803" s="3">
        <f>VLOOKUP(AA2803,GeoCord!$A:$C,3,0)</f>
        <v>7.6779999999999999</v>
      </c>
      <c r="AG2803" s="1" t="s">
        <v>3968</v>
      </c>
      <c r="AH2803" s="2">
        <v>1</v>
      </c>
      <c r="AI2803" s="1" t="s">
        <v>3969</v>
      </c>
      <c r="AJ2803" s="2">
        <v>1</v>
      </c>
      <c r="AK2803" s="1" t="s">
        <v>77</v>
      </c>
      <c r="AL2803" s="1" t="s">
        <v>77</v>
      </c>
      <c r="AM2803" s="1" t="s">
        <v>77</v>
      </c>
      <c r="AN2803" s="2">
        <v>0</v>
      </c>
      <c r="AO2803" s="2">
        <v>0</v>
      </c>
      <c r="AP2803" s="2">
        <v>0</v>
      </c>
      <c r="AQ2803" s="2">
        <v>0</v>
      </c>
      <c r="AR2803" s="1" t="s">
        <v>77</v>
      </c>
      <c r="AS2803" s="1" t="s">
        <v>78</v>
      </c>
      <c r="AT2803" s="2">
        <v>110</v>
      </c>
      <c r="AU2803" s="1" t="s">
        <v>79</v>
      </c>
      <c r="AV2803" s="2">
        <v>5</v>
      </c>
      <c r="AW2803" s="2">
        <v>1000000.1</v>
      </c>
      <c r="AX2803" s="1" t="s">
        <v>17636</v>
      </c>
      <c r="AY2803" s="1" t="s">
        <v>17636</v>
      </c>
      <c r="AZ2803" s="1" t="s">
        <v>5628</v>
      </c>
      <c r="BE2803" s="1" t="s">
        <v>17637</v>
      </c>
      <c r="BF2803" s="2">
        <v>3</v>
      </c>
      <c r="BG2803" s="1" t="s">
        <v>81</v>
      </c>
      <c r="BH2803" s="2">
        <v>2</v>
      </c>
      <c r="BI2803" s="2">
        <v>1</v>
      </c>
    </row>
    <row r="2804" spans="1:61">
      <c r="A2804" s="1" t="s">
        <v>59</v>
      </c>
      <c r="B2804" s="1" t="s">
        <v>60</v>
      </c>
      <c r="C2804" s="1" t="s">
        <v>17638</v>
      </c>
      <c r="D2804" s="1" t="s">
        <v>17639</v>
      </c>
      <c r="E2804" s="1" t="s">
        <v>17640</v>
      </c>
      <c r="F2804" s="1" t="s">
        <v>64</v>
      </c>
      <c r="G2804" s="1" t="s">
        <v>65</v>
      </c>
      <c r="H2804" s="1" t="s">
        <v>17641</v>
      </c>
      <c r="I2804" s="1" t="s">
        <v>100</v>
      </c>
      <c r="J2804" s="1" t="s">
        <v>17642</v>
      </c>
      <c r="K2804" s="2">
        <v>2</v>
      </c>
      <c r="L2804" s="1" t="s">
        <v>100</v>
      </c>
      <c r="M2804" s="1" t="s">
        <v>65</v>
      </c>
      <c r="N2804" s="1" t="s">
        <v>65</v>
      </c>
      <c r="O2804" s="1" t="s">
        <v>64</v>
      </c>
      <c r="P2804" s="1" t="s">
        <v>65</v>
      </c>
      <c r="Q2804" s="1" t="s">
        <v>64</v>
      </c>
      <c r="R2804" s="1" t="s">
        <v>65</v>
      </c>
      <c r="S2804" s="1" t="s">
        <v>64</v>
      </c>
      <c r="T2804" s="2">
        <v>2</v>
      </c>
      <c r="V2804" s="1" t="s">
        <v>5135</v>
      </c>
      <c r="W2804" s="1" t="s">
        <v>5392</v>
      </c>
      <c r="Y2804" s="1" t="s">
        <v>71</v>
      </c>
      <c r="Z2804" s="1" t="s">
        <v>118</v>
      </c>
      <c r="AC2804" s="3" t="e">
        <f>VLOOKUP(AA2804,GeoCord!$A:$C,2,0)</f>
        <v>#N/A</v>
      </c>
      <c r="AD2804" s="3" t="e">
        <f>VLOOKUP(AA2804,GeoCord!$A:$C,3,0)</f>
        <v>#N/A</v>
      </c>
      <c r="AE2804" s="1" t="s">
        <v>119</v>
      </c>
      <c r="AF2804" s="1" t="s">
        <v>118</v>
      </c>
      <c r="AG2804" s="1" t="s">
        <v>677</v>
      </c>
      <c r="AH2804" s="2">
        <v>1</v>
      </c>
      <c r="AI2804" s="1" t="s">
        <v>678</v>
      </c>
      <c r="AJ2804" s="2">
        <v>1</v>
      </c>
      <c r="AK2804" s="1" t="s">
        <v>77</v>
      </c>
      <c r="AL2804" s="1" t="s">
        <v>77</v>
      </c>
      <c r="AM2804" s="1" t="s">
        <v>77</v>
      </c>
      <c r="AN2804" s="2">
        <v>0</v>
      </c>
      <c r="AO2804" s="2">
        <v>0</v>
      </c>
      <c r="AP2804" s="2">
        <v>0</v>
      </c>
      <c r="AQ2804" s="2">
        <v>0</v>
      </c>
      <c r="AR2804" s="1" t="s">
        <v>77</v>
      </c>
      <c r="AS2804" s="1" t="s">
        <v>78</v>
      </c>
      <c r="AT2804" s="2">
        <v>110</v>
      </c>
      <c r="AU2804" s="1" t="s">
        <v>79</v>
      </c>
      <c r="AV2804" s="2">
        <v>5</v>
      </c>
      <c r="AW2804" s="2">
        <v>500000</v>
      </c>
      <c r="AX2804" s="1" t="s">
        <v>5135</v>
      </c>
      <c r="AY2804" s="1" t="s">
        <v>5135</v>
      </c>
      <c r="AZ2804" s="1" t="s">
        <v>5392</v>
      </c>
      <c r="BE2804" s="1" t="s">
        <v>17643</v>
      </c>
      <c r="BF2804" s="2">
        <v>3</v>
      </c>
      <c r="BG2804" s="1" t="s">
        <v>81</v>
      </c>
      <c r="BH2804" s="2">
        <v>1</v>
      </c>
      <c r="BI2804" s="2">
        <v>0</v>
      </c>
    </row>
    <row r="2805" spans="1:61">
      <c r="A2805" s="1" t="s">
        <v>59</v>
      </c>
      <c r="B2805" s="1" t="s">
        <v>60</v>
      </c>
      <c r="C2805" s="1" t="s">
        <v>17644</v>
      </c>
      <c r="D2805" s="1" t="s">
        <v>17645</v>
      </c>
      <c r="E2805" s="1" t="s">
        <v>17646</v>
      </c>
      <c r="F2805" s="1" t="s">
        <v>64</v>
      </c>
      <c r="G2805" s="1" t="s">
        <v>65</v>
      </c>
      <c r="H2805" s="1" t="s">
        <v>17647</v>
      </c>
      <c r="I2805" s="1" t="s">
        <v>100</v>
      </c>
      <c r="J2805" s="1" t="s">
        <v>17648</v>
      </c>
      <c r="K2805" s="2">
        <v>2</v>
      </c>
      <c r="L2805" s="1" t="s">
        <v>100</v>
      </c>
      <c r="M2805" s="1" t="s">
        <v>993</v>
      </c>
      <c r="N2805" s="1" t="s">
        <v>993</v>
      </c>
      <c r="O2805" s="1" t="s">
        <v>994</v>
      </c>
      <c r="P2805" s="1" t="s">
        <v>65</v>
      </c>
      <c r="Q2805" s="1" t="s">
        <v>64</v>
      </c>
      <c r="R2805" s="1" t="s">
        <v>65</v>
      </c>
      <c r="S2805" s="1" t="s">
        <v>64</v>
      </c>
      <c r="T2805" s="2">
        <v>3</v>
      </c>
      <c r="V2805" s="1" t="s">
        <v>17649</v>
      </c>
      <c r="X2805" s="1" t="s">
        <v>15055</v>
      </c>
      <c r="Y2805" s="1" t="s">
        <v>71</v>
      </c>
      <c r="Z2805" s="1" t="s">
        <v>72</v>
      </c>
      <c r="AA2805" s="1" t="s">
        <v>3193</v>
      </c>
      <c r="AB2805" s="1" t="s">
        <v>3194</v>
      </c>
      <c r="AC2805" s="3">
        <f>VLOOKUP(AA2805,GeoCord!$A:$C,2,0)</f>
        <v>20.571000000000002</v>
      </c>
      <c r="AD2805" s="3">
        <f>VLOOKUP(AA2805,GeoCord!$A:$C,3,0)</f>
        <v>-76.456000000000003</v>
      </c>
      <c r="AG2805" s="1" t="s">
        <v>1389</v>
      </c>
      <c r="AH2805" s="2">
        <v>1</v>
      </c>
      <c r="AI2805" s="1" t="s">
        <v>1390</v>
      </c>
      <c r="AJ2805" s="2">
        <v>0</v>
      </c>
      <c r="AK2805" s="1" t="s">
        <v>77</v>
      </c>
      <c r="AL2805" s="1" t="s">
        <v>77</v>
      </c>
      <c r="AM2805" s="1" t="s">
        <v>77</v>
      </c>
      <c r="AN2805" s="2">
        <v>0</v>
      </c>
      <c r="AO2805" s="2">
        <v>0</v>
      </c>
      <c r="AP2805" s="2">
        <v>0</v>
      </c>
      <c r="AQ2805" s="2">
        <v>0</v>
      </c>
      <c r="AR2805" s="1" t="s">
        <v>77</v>
      </c>
      <c r="AS2805" s="1" t="s">
        <v>78</v>
      </c>
      <c r="AT2805" s="2">
        <v>110</v>
      </c>
      <c r="AU2805" s="1" t="s">
        <v>79</v>
      </c>
      <c r="AV2805" s="2">
        <v>5</v>
      </c>
      <c r="AW2805" s="2">
        <v>746142.03</v>
      </c>
      <c r="AX2805" s="1" t="s">
        <v>17649</v>
      </c>
      <c r="AY2805" s="1" t="s">
        <v>17649</v>
      </c>
      <c r="AZ2805" s="1" t="s">
        <v>15055</v>
      </c>
      <c r="BE2805" s="1" t="s">
        <v>17650</v>
      </c>
      <c r="BF2805" s="2">
        <v>3</v>
      </c>
      <c r="BG2805" s="1" t="s">
        <v>81</v>
      </c>
      <c r="BH2805" s="2">
        <v>1</v>
      </c>
      <c r="BI2805" s="2">
        <v>0</v>
      </c>
    </row>
    <row r="2806" spans="1:61">
      <c r="A2806" s="1" t="s">
        <v>59</v>
      </c>
      <c r="B2806" s="1" t="s">
        <v>60</v>
      </c>
      <c r="C2806" s="1" t="s">
        <v>17651</v>
      </c>
      <c r="D2806" s="1" t="s">
        <v>17652</v>
      </c>
      <c r="E2806" s="1" t="s">
        <v>17653</v>
      </c>
      <c r="F2806" s="1" t="s">
        <v>64</v>
      </c>
      <c r="G2806" s="1" t="s">
        <v>65</v>
      </c>
      <c r="H2806" s="1" t="s">
        <v>17654</v>
      </c>
      <c r="I2806" s="1" t="s">
        <v>100</v>
      </c>
      <c r="J2806" s="1" t="s">
        <v>17655</v>
      </c>
      <c r="K2806" s="2">
        <v>2</v>
      </c>
      <c r="L2806" s="1" t="s">
        <v>100</v>
      </c>
      <c r="P2806" s="1" t="s">
        <v>65</v>
      </c>
      <c r="Q2806" s="1" t="s">
        <v>64</v>
      </c>
      <c r="R2806" s="1" t="s">
        <v>65</v>
      </c>
      <c r="S2806" s="1" t="s">
        <v>64</v>
      </c>
      <c r="T2806" s="2">
        <v>2</v>
      </c>
      <c r="V2806" s="1" t="s">
        <v>1892</v>
      </c>
      <c r="W2806" s="1" t="s">
        <v>17656</v>
      </c>
      <c r="Y2806" s="1" t="s">
        <v>71</v>
      </c>
      <c r="Z2806" s="1" t="s">
        <v>72</v>
      </c>
      <c r="AA2806" s="1" t="s">
        <v>2237</v>
      </c>
      <c r="AB2806" s="1" t="s">
        <v>2233</v>
      </c>
      <c r="AC2806" s="3">
        <f>VLOOKUP(AA2806,GeoCord!$A:$C,2,0)</f>
        <v>19.594999999999999</v>
      </c>
      <c r="AD2806" s="3">
        <f>VLOOKUP(AA2806,GeoCord!$A:$C,3,0)</f>
        <v>102.538</v>
      </c>
      <c r="AG2806" s="1" t="s">
        <v>145</v>
      </c>
      <c r="AH2806" s="2">
        <v>1</v>
      </c>
      <c r="AI2806" s="1" t="s">
        <v>146</v>
      </c>
      <c r="AJ2806" s="2">
        <v>0</v>
      </c>
      <c r="AK2806" s="1" t="s">
        <v>77</v>
      </c>
      <c r="AL2806" s="1" t="s">
        <v>77</v>
      </c>
      <c r="AM2806" s="1" t="s">
        <v>77</v>
      </c>
      <c r="AN2806" s="2">
        <v>1</v>
      </c>
      <c r="AO2806" s="2">
        <v>2</v>
      </c>
      <c r="AP2806" s="2">
        <v>2</v>
      </c>
      <c r="AQ2806" s="2">
        <v>0</v>
      </c>
      <c r="AR2806" s="1" t="s">
        <v>77</v>
      </c>
      <c r="AS2806" s="1" t="s">
        <v>78</v>
      </c>
      <c r="AT2806" s="2">
        <v>110</v>
      </c>
      <c r="AU2806" s="1" t="s">
        <v>79</v>
      </c>
      <c r="AV2806" s="2">
        <v>5</v>
      </c>
      <c r="AW2806" s="2">
        <v>317249.71000000002</v>
      </c>
      <c r="AX2806" s="1" t="s">
        <v>1892</v>
      </c>
      <c r="AY2806" s="1" t="s">
        <v>1892</v>
      </c>
      <c r="AZ2806" s="1" t="s">
        <v>17656</v>
      </c>
      <c r="BE2806" s="1" t="s">
        <v>17657</v>
      </c>
      <c r="BF2806" s="2">
        <v>3</v>
      </c>
      <c r="BG2806" s="1" t="s">
        <v>81</v>
      </c>
      <c r="BH2806" s="2">
        <v>0</v>
      </c>
      <c r="BI2806" s="2">
        <v>0</v>
      </c>
    </row>
    <row r="2807" spans="1:61">
      <c r="A2807" s="1" t="s">
        <v>59</v>
      </c>
      <c r="B2807" s="1" t="s">
        <v>60</v>
      </c>
      <c r="C2807" s="1" t="s">
        <v>17658</v>
      </c>
      <c r="D2807" s="1" t="s">
        <v>17659</v>
      </c>
      <c r="E2807" s="1" t="s">
        <v>17660</v>
      </c>
      <c r="F2807" s="1" t="s">
        <v>64</v>
      </c>
      <c r="G2807" s="1" t="s">
        <v>65</v>
      </c>
      <c r="H2807" s="1" t="s">
        <v>17661</v>
      </c>
      <c r="I2807" s="1" t="s">
        <v>67</v>
      </c>
      <c r="J2807" s="1" t="s">
        <v>17662</v>
      </c>
      <c r="K2807" s="2">
        <v>2</v>
      </c>
      <c r="L2807" s="1" t="s">
        <v>67</v>
      </c>
      <c r="M2807" s="1" t="s">
        <v>65</v>
      </c>
      <c r="N2807" s="1" t="s">
        <v>65</v>
      </c>
      <c r="O2807" s="1" t="s">
        <v>64</v>
      </c>
      <c r="P2807" s="1" t="s">
        <v>65</v>
      </c>
      <c r="Q2807" s="1" t="s">
        <v>64</v>
      </c>
      <c r="R2807" s="1" t="s">
        <v>65</v>
      </c>
      <c r="S2807" s="1" t="s">
        <v>64</v>
      </c>
      <c r="T2807" s="2">
        <v>4</v>
      </c>
      <c r="V2807" s="1" t="s">
        <v>17663</v>
      </c>
      <c r="X2807" s="1" t="s">
        <v>897</v>
      </c>
      <c r="Y2807" s="1" t="s">
        <v>71</v>
      </c>
      <c r="Z2807" s="1" t="s">
        <v>72</v>
      </c>
      <c r="AA2807" s="1" t="s">
        <v>2112</v>
      </c>
      <c r="AB2807" s="1" t="s">
        <v>2113</v>
      </c>
      <c r="AC2807" s="3">
        <f>VLOOKUP(AA2807,GeoCord!$A:$C,2,0)</f>
        <v>-0.40600000000000003</v>
      </c>
      <c r="AD2807" s="3">
        <f>VLOOKUP(AA2807,GeoCord!$A:$C,3,0)</f>
        <v>11.914</v>
      </c>
      <c r="AG2807" s="1" t="s">
        <v>883</v>
      </c>
      <c r="AH2807" s="2">
        <v>1</v>
      </c>
      <c r="AI2807" s="1" t="s">
        <v>884</v>
      </c>
      <c r="AJ2807" s="2">
        <v>0</v>
      </c>
      <c r="AK2807" s="1" t="s">
        <v>77</v>
      </c>
      <c r="AL2807" s="1" t="s">
        <v>77</v>
      </c>
      <c r="AM2807" s="1" t="s">
        <v>77</v>
      </c>
      <c r="AN2807" s="2">
        <v>0</v>
      </c>
      <c r="AO2807" s="2">
        <v>0</v>
      </c>
      <c r="AP2807" s="2">
        <v>0</v>
      </c>
      <c r="AQ2807" s="2">
        <v>0</v>
      </c>
      <c r="AR2807" s="1" t="s">
        <v>77</v>
      </c>
      <c r="AS2807" s="1" t="s">
        <v>78</v>
      </c>
      <c r="AT2807" s="2">
        <v>110</v>
      </c>
      <c r="AU2807" s="1" t="s">
        <v>79</v>
      </c>
      <c r="AV2807" s="2">
        <v>5</v>
      </c>
      <c r="AW2807" s="2">
        <v>50000</v>
      </c>
      <c r="AX2807" s="1" t="s">
        <v>17663</v>
      </c>
      <c r="AY2807" s="1" t="s">
        <v>17663</v>
      </c>
      <c r="AZ2807" s="1" t="s">
        <v>897</v>
      </c>
      <c r="BF2807" s="2">
        <v>3</v>
      </c>
      <c r="BG2807" s="1" t="s">
        <v>81</v>
      </c>
      <c r="BH2807" s="2">
        <v>1</v>
      </c>
      <c r="BI2807" s="2">
        <v>1</v>
      </c>
    </row>
    <row r="2808" spans="1:61">
      <c r="A2808" s="1" t="s">
        <v>59</v>
      </c>
      <c r="B2808" s="1" t="s">
        <v>60</v>
      </c>
      <c r="C2808" s="1" t="s">
        <v>17664</v>
      </c>
      <c r="D2808" s="1" t="s">
        <v>17665</v>
      </c>
      <c r="E2808" s="1" t="s">
        <v>17666</v>
      </c>
      <c r="F2808" s="1" t="s">
        <v>64</v>
      </c>
      <c r="G2808" s="1" t="s">
        <v>65</v>
      </c>
      <c r="H2808" s="1" t="s">
        <v>17667</v>
      </c>
      <c r="I2808" s="1" t="s">
        <v>100</v>
      </c>
      <c r="J2808" s="1" t="s">
        <v>17668</v>
      </c>
      <c r="K2808" s="2">
        <v>2</v>
      </c>
      <c r="L2808" s="1" t="s">
        <v>100</v>
      </c>
      <c r="M2808" s="1" t="s">
        <v>784</v>
      </c>
      <c r="N2808" s="1" t="s">
        <v>784</v>
      </c>
      <c r="O2808" s="1" t="s">
        <v>785</v>
      </c>
      <c r="P2808" s="1" t="s">
        <v>65</v>
      </c>
      <c r="Q2808" s="1" t="s">
        <v>64</v>
      </c>
      <c r="R2808" s="1" t="s">
        <v>65</v>
      </c>
      <c r="S2808" s="1" t="s">
        <v>64</v>
      </c>
      <c r="T2808" s="2">
        <v>2</v>
      </c>
      <c r="V2808" s="1" t="s">
        <v>209</v>
      </c>
      <c r="W2808" s="1" t="s">
        <v>297</v>
      </c>
      <c r="Y2808" s="1" t="s">
        <v>71</v>
      </c>
      <c r="Z2808" s="1" t="s">
        <v>118</v>
      </c>
      <c r="AC2808" s="3" t="e">
        <f>VLOOKUP(AA2808,GeoCord!$A:$C,2,0)</f>
        <v>#N/A</v>
      </c>
      <c r="AD2808" s="3" t="e">
        <f>VLOOKUP(AA2808,GeoCord!$A:$C,3,0)</f>
        <v>#N/A</v>
      </c>
      <c r="AE2808" s="1" t="s">
        <v>119</v>
      </c>
      <c r="AF2808" s="1" t="s">
        <v>118</v>
      </c>
      <c r="AG2808" s="1" t="s">
        <v>145</v>
      </c>
      <c r="AH2808" s="2">
        <v>1</v>
      </c>
      <c r="AI2808" s="1" t="s">
        <v>146</v>
      </c>
      <c r="AJ2808" s="2">
        <v>0</v>
      </c>
      <c r="AK2808" s="1" t="s">
        <v>77</v>
      </c>
      <c r="AL2808" s="1" t="s">
        <v>77</v>
      </c>
      <c r="AM2808" s="1" t="s">
        <v>77</v>
      </c>
      <c r="AN2808" s="2">
        <v>0</v>
      </c>
      <c r="AO2808" s="2">
        <v>1</v>
      </c>
      <c r="AP2808" s="2">
        <v>1</v>
      </c>
      <c r="AQ2808" s="2">
        <v>0</v>
      </c>
      <c r="AR2808" s="1" t="s">
        <v>77</v>
      </c>
      <c r="AS2808" s="1" t="s">
        <v>78</v>
      </c>
      <c r="AT2808" s="2">
        <v>110</v>
      </c>
      <c r="AU2808" s="1" t="s">
        <v>79</v>
      </c>
      <c r="AV2808" s="2">
        <v>5</v>
      </c>
      <c r="AW2808" s="2">
        <v>1184834.1399999999</v>
      </c>
      <c r="AX2808" s="1" t="s">
        <v>209</v>
      </c>
      <c r="AY2808" s="1" t="s">
        <v>209</v>
      </c>
      <c r="AZ2808" s="1" t="s">
        <v>297</v>
      </c>
      <c r="BE2808" s="1" t="s">
        <v>17669</v>
      </c>
      <c r="BF2808" s="2">
        <v>3</v>
      </c>
      <c r="BG2808" s="1" t="s">
        <v>81</v>
      </c>
      <c r="BH2808" s="2">
        <v>0</v>
      </c>
      <c r="BI2808" s="2">
        <v>0</v>
      </c>
    </row>
    <row r="2809" spans="1:61">
      <c r="A2809" s="1" t="s">
        <v>59</v>
      </c>
      <c r="B2809" s="1" t="s">
        <v>60</v>
      </c>
      <c r="C2809" s="1" t="s">
        <v>17670</v>
      </c>
      <c r="D2809" s="1" t="s">
        <v>17671</v>
      </c>
      <c r="E2809" s="1" t="s">
        <v>17672</v>
      </c>
      <c r="F2809" s="1" t="s">
        <v>64</v>
      </c>
      <c r="G2809" s="1" t="s">
        <v>65</v>
      </c>
      <c r="H2809" s="1" t="s">
        <v>17673</v>
      </c>
      <c r="I2809" s="1" t="s">
        <v>67</v>
      </c>
      <c r="J2809" s="1" t="s">
        <v>17674</v>
      </c>
      <c r="K2809" s="2">
        <v>2</v>
      </c>
      <c r="L2809" s="1" t="s">
        <v>67</v>
      </c>
      <c r="M2809" s="1" t="s">
        <v>65</v>
      </c>
      <c r="N2809" s="1" t="s">
        <v>65</v>
      </c>
      <c r="O2809" s="1" t="s">
        <v>64</v>
      </c>
      <c r="P2809" s="1" t="s">
        <v>65</v>
      </c>
      <c r="Q2809" s="1" t="s">
        <v>64</v>
      </c>
      <c r="R2809" s="1" t="s">
        <v>65</v>
      </c>
      <c r="S2809" s="1" t="s">
        <v>64</v>
      </c>
      <c r="T2809" s="2">
        <v>2</v>
      </c>
      <c r="V2809" s="1" t="s">
        <v>3297</v>
      </c>
      <c r="W2809" s="1" t="s">
        <v>10626</v>
      </c>
      <c r="Y2809" s="1" t="s">
        <v>71</v>
      </c>
      <c r="Z2809" s="1" t="s">
        <v>72</v>
      </c>
      <c r="AA2809" s="1" t="s">
        <v>1904</v>
      </c>
      <c r="AB2809" s="1" t="s">
        <v>1905</v>
      </c>
      <c r="AC2809" s="3">
        <f>VLOOKUP(AA2809,GeoCord!$A:$C,2,0)</f>
        <v>35.594000000000001</v>
      </c>
      <c r="AD2809" s="3">
        <f>VLOOKUP(AA2809,GeoCord!$A:$C,3,0)</f>
        <v>9.4209999999999994</v>
      </c>
      <c r="AG2809" s="1" t="s">
        <v>213</v>
      </c>
      <c r="AH2809" s="2">
        <v>1</v>
      </c>
      <c r="AI2809" s="1" t="s">
        <v>214</v>
      </c>
      <c r="AJ2809" s="2">
        <v>0</v>
      </c>
      <c r="AK2809" s="1" t="s">
        <v>77</v>
      </c>
      <c r="AL2809" s="1" t="s">
        <v>77</v>
      </c>
      <c r="AM2809" s="1" t="s">
        <v>77</v>
      </c>
      <c r="AN2809" s="2">
        <v>0</v>
      </c>
      <c r="AO2809" s="2">
        <v>0</v>
      </c>
      <c r="AP2809" s="2">
        <v>0</v>
      </c>
      <c r="AQ2809" s="2">
        <v>0</v>
      </c>
      <c r="AR2809" s="1" t="s">
        <v>77</v>
      </c>
      <c r="AS2809" s="1" t="s">
        <v>78</v>
      </c>
      <c r="AT2809" s="2">
        <v>110</v>
      </c>
      <c r="AU2809" s="1" t="s">
        <v>79</v>
      </c>
      <c r="AV2809" s="2">
        <v>5</v>
      </c>
      <c r="AW2809" s="2">
        <v>300000</v>
      </c>
      <c r="AX2809" s="1" t="s">
        <v>3297</v>
      </c>
      <c r="AY2809" s="1" t="s">
        <v>3297</v>
      </c>
      <c r="AZ2809" s="1" t="s">
        <v>10626</v>
      </c>
      <c r="BE2809" s="1" t="s">
        <v>17675</v>
      </c>
      <c r="BF2809" s="2">
        <v>3</v>
      </c>
      <c r="BG2809" s="1" t="s">
        <v>81</v>
      </c>
      <c r="BH2809" s="2">
        <v>0</v>
      </c>
      <c r="BI2809" s="2">
        <v>1</v>
      </c>
    </row>
    <row r="2810" spans="1:61">
      <c r="A2810" s="1" t="s">
        <v>59</v>
      </c>
      <c r="B2810" s="1" t="s">
        <v>60</v>
      </c>
      <c r="C2810" s="1" t="s">
        <v>17676</v>
      </c>
      <c r="D2810" s="1" t="s">
        <v>17677</v>
      </c>
      <c r="E2810" s="1" t="s">
        <v>17678</v>
      </c>
      <c r="F2810" s="1" t="s">
        <v>64</v>
      </c>
      <c r="G2810" s="1" t="s">
        <v>65</v>
      </c>
      <c r="H2810" s="1" t="s">
        <v>17679</v>
      </c>
      <c r="I2810" s="1" t="s">
        <v>100</v>
      </c>
      <c r="J2810" s="1" t="s">
        <v>17680</v>
      </c>
      <c r="K2810" s="2">
        <v>2</v>
      </c>
      <c r="L2810" s="1" t="s">
        <v>100</v>
      </c>
      <c r="P2810" s="1" t="s">
        <v>65</v>
      </c>
      <c r="Q2810" s="1" t="s">
        <v>64</v>
      </c>
      <c r="R2810" s="1" t="s">
        <v>65</v>
      </c>
      <c r="S2810" s="1" t="s">
        <v>64</v>
      </c>
      <c r="T2810" s="2">
        <v>2</v>
      </c>
      <c r="V2810" s="1" t="s">
        <v>1045</v>
      </c>
      <c r="W2810" s="1" t="s">
        <v>3298</v>
      </c>
      <c r="Y2810" s="1" t="s">
        <v>71</v>
      </c>
      <c r="Z2810" s="1" t="s">
        <v>72</v>
      </c>
      <c r="AA2810" s="1" t="s">
        <v>470</v>
      </c>
      <c r="AB2810" s="1" t="s">
        <v>471</v>
      </c>
      <c r="AC2810" s="3">
        <f>VLOOKUP(AA2810,GeoCord!$A:$C,2,0)</f>
        <v>-15.13</v>
      </c>
      <c r="AD2810" s="3">
        <f>VLOOKUP(AA2810,GeoCord!$A:$C,3,0)</f>
        <v>25.268000000000001</v>
      </c>
      <c r="AG2810" s="1" t="s">
        <v>657</v>
      </c>
      <c r="AH2810" s="2">
        <v>1</v>
      </c>
      <c r="AI2810" s="1" t="s">
        <v>658</v>
      </c>
      <c r="AJ2810" s="2">
        <v>1</v>
      </c>
      <c r="AK2810" s="1" t="s">
        <v>77</v>
      </c>
      <c r="AL2810" s="1" t="s">
        <v>77</v>
      </c>
      <c r="AM2810" s="1" t="s">
        <v>77</v>
      </c>
      <c r="AN2810" s="2">
        <v>0</v>
      </c>
      <c r="AO2810" s="2">
        <v>0</v>
      </c>
      <c r="AP2810" s="2">
        <v>1</v>
      </c>
      <c r="AQ2810" s="2">
        <v>0</v>
      </c>
      <c r="AR2810" s="1" t="s">
        <v>77</v>
      </c>
      <c r="AS2810" s="1" t="s">
        <v>78</v>
      </c>
      <c r="AT2810" s="2">
        <v>110</v>
      </c>
      <c r="AU2810" s="1" t="s">
        <v>79</v>
      </c>
      <c r="AV2810" s="2">
        <v>5</v>
      </c>
      <c r="AW2810" s="2">
        <v>1747188.46</v>
      </c>
      <c r="AX2810" s="1" t="s">
        <v>1045</v>
      </c>
      <c r="AY2810" s="1" t="s">
        <v>1045</v>
      </c>
      <c r="AZ2810" s="1" t="s">
        <v>3298</v>
      </c>
      <c r="BE2810" s="1" t="s">
        <v>17681</v>
      </c>
      <c r="BF2810" s="2">
        <v>3</v>
      </c>
      <c r="BG2810" s="1" t="s">
        <v>81</v>
      </c>
      <c r="BH2810" s="2">
        <v>2</v>
      </c>
      <c r="BI2810" s="2">
        <v>0</v>
      </c>
    </row>
    <row r="2811" spans="1:61">
      <c r="A2811" s="1" t="s">
        <v>59</v>
      </c>
      <c r="B2811" s="1" t="s">
        <v>60</v>
      </c>
      <c r="C2811" s="1" t="s">
        <v>17682</v>
      </c>
      <c r="D2811" s="1" t="s">
        <v>17683</v>
      </c>
      <c r="E2811" s="1" t="s">
        <v>17684</v>
      </c>
      <c r="F2811" s="1" t="s">
        <v>64</v>
      </c>
      <c r="G2811" s="1" t="s">
        <v>65</v>
      </c>
      <c r="H2811" s="1" t="s">
        <v>17685</v>
      </c>
      <c r="I2811" s="1" t="s">
        <v>100</v>
      </c>
      <c r="J2811" s="1" t="s">
        <v>17686</v>
      </c>
      <c r="K2811" s="2">
        <v>2</v>
      </c>
      <c r="L2811" s="1" t="s">
        <v>100</v>
      </c>
      <c r="M2811" s="1" t="s">
        <v>65</v>
      </c>
      <c r="N2811" s="1" t="s">
        <v>65</v>
      </c>
      <c r="O2811" s="1" t="s">
        <v>64</v>
      </c>
      <c r="P2811" s="1" t="s">
        <v>65</v>
      </c>
      <c r="Q2811" s="1" t="s">
        <v>64</v>
      </c>
      <c r="R2811" s="1" t="s">
        <v>65</v>
      </c>
      <c r="S2811" s="1" t="s">
        <v>64</v>
      </c>
      <c r="T2811" s="2">
        <v>3</v>
      </c>
      <c r="V2811" s="1" t="s">
        <v>316</v>
      </c>
      <c r="X2811" s="1" t="s">
        <v>17164</v>
      </c>
      <c r="Y2811" s="1" t="s">
        <v>71</v>
      </c>
      <c r="Z2811" s="1" t="s">
        <v>130</v>
      </c>
      <c r="AC2811" s="3" t="e">
        <f>VLOOKUP(AA2811,GeoCord!$A:$C,2,0)</f>
        <v>#N/A</v>
      </c>
      <c r="AD2811" s="3" t="e">
        <f>VLOOKUP(AA2811,GeoCord!$A:$C,3,0)</f>
        <v>#N/A</v>
      </c>
      <c r="AE2811" s="1" t="s">
        <v>308</v>
      </c>
      <c r="AF2811" s="1" t="s">
        <v>309</v>
      </c>
      <c r="AG2811" s="1" t="s">
        <v>1608</v>
      </c>
      <c r="AH2811" s="2">
        <v>1</v>
      </c>
      <c r="AI2811" s="1" t="s">
        <v>1609</v>
      </c>
      <c r="AJ2811" s="2">
        <v>0</v>
      </c>
      <c r="AK2811" s="1" t="s">
        <v>77</v>
      </c>
      <c r="AL2811" s="1" t="s">
        <v>77</v>
      </c>
      <c r="AM2811" s="1" t="s">
        <v>77</v>
      </c>
      <c r="AN2811" s="2">
        <v>0</v>
      </c>
      <c r="AO2811" s="2">
        <v>0</v>
      </c>
      <c r="AP2811" s="2">
        <v>0</v>
      </c>
      <c r="AQ2811" s="2">
        <v>0</v>
      </c>
      <c r="AR2811" s="1" t="s">
        <v>77</v>
      </c>
      <c r="AS2811" s="1" t="s">
        <v>78</v>
      </c>
      <c r="AT2811" s="2">
        <v>110</v>
      </c>
      <c r="AU2811" s="1" t="s">
        <v>79</v>
      </c>
      <c r="AV2811" s="2">
        <v>5</v>
      </c>
      <c r="AW2811" s="2">
        <v>99000</v>
      </c>
      <c r="AX2811" s="1" t="s">
        <v>316</v>
      </c>
      <c r="AY2811" s="1" t="s">
        <v>316</v>
      </c>
      <c r="AZ2811" s="1" t="s">
        <v>17164</v>
      </c>
      <c r="BF2811" s="2">
        <v>3</v>
      </c>
      <c r="BG2811" s="1" t="s">
        <v>81</v>
      </c>
      <c r="BH2811" s="2">
        <v>1</v>
      </c>
      <c r="BI2811" s="2">
        <v>0</v>
      </c>
    </row>
    <row r="2812" spans="1:61">
      <c r="A2812" s="1" t="s">
        <v>59</v>
      </c>
      <c r="B2812" s="1" t="s">
        <v>60</v>
      </c>
      <c r="C2812" s="1" t="s">
        <v>17687</v>
      </c>
      <c r="D2812" s="1" t="s">
        <v>17688</v>
      </c>
      <c r="E2812" s="1" t="s">
        <v>17689</v>
      </c>
      <c r="F2812" s="1" t="s">
        <v>64</v>
      </c>
      <c r="G2812" s="1" t="s">
        <v>65</v>
      </c>
      <c r="H2812" s="1" t="s">
        <v>17690</v>
      </c>
      <c r="I2812" s="1" t="s">
        <v>100</v>
      </c>
      <c r="J2812" s="1" t="s">
        <v>17691</v>
      </c>
      <c r="K2812" s="2">
        <v>2</v>
      </c>
      <c r="L2812" s="1" t="s">
        <v>100</v>
      </c>
      <c r="M2812" s="1" t="s">
        <v>65</v>
      </c>
      <c r="N2812" s="1" t="s">
        <v>65</v>
      </c>
      <c r="O2812" s="1" t="s">
        <v>64</v>
      </c>
      <c r="P2812" s="1" t="s">
        <v>65</v>
      </c>
      <c r="Q2812" s="1" t="s">
        <v>64</v>
      </c>
      <c r="R2812" s="1" t="s">
        <v>65</v>
      </c>
      <c r="S2812" s="1" t="s">
        <v>64</v>
      </c>
      <c r="T2812" s="2">
        <v>2</v>
      </c>
      <c r="V2812" s="1" t="s">
        <v>17692</v>
      </c>
      <c r="W2812" s="1" t="s">
        <v>17693</v>
      </c>
      <c r="Y2812" s="1" t="s">
        <v>71</v>
      </c>
      <c r="Z2812" s="1" t="s">
        <v>72</v>
      </c>
      <c r="AA2812" s="1" t="s">
        <v>869</v>
      </c>
      <c r="AB2812" s="1" t="s">
        <v>870</v>
      </c>
      <c r="AC2812" s="3">
        <f>VLOOKUP(AA2812,GeoCord!$A:$C,2,0)</f>
        <v>41.741</v>
      </c>
      <c r="AD2812" s="3">
        <f>VLOOKUP(AA2812,GeoCord!$A:$C,3,0)</f>
        <v>75.043000000000006</v>
      </c>
      <c r="AG2812" s="1" t="s">
        <v>5400</v>
      </c>
      <c r="AH2812" s="2">
        <v>1</v>
      </c>
      <c r="AI2812" s="1" t="s">
        <v>5401</v>
      </c>
      <c r="AJ2812" s="2">
        <v>0</v>
      </c>
      <c r="AK2812" s="1" t="s">
        <v>77</v>
      </c>
      <c r="AL2812" s="1" t="s">
        <v>77</v>
      </c>
      <c r="AM2812" s="1" t="s">
        <v>77</v>
      </c>
      <c r="AN2812" s="2">
        <v>0</v>
      </c>
      <c r="AO2812" s="2">
        <v>1</v>
      </c>
      <c r="AP2812" s="2">
        <v>1</v>
      </c>
      <c r="AQ2812" s="2">
        <v>0</v>
      </c>
      <c r="AR2812" s="1" t="s">
        <v>77</v>
      </c>
      <c r="AS2812" s="1" t="s">
        <v>78</v>
      </c>
      <c r="AT2812" s="2">
        <v>110</v>
      </c>
      <c r="AU2812" s="1" t="s">
        <v>79</v>
      </c>
      <c r="AV2812" s="2">
        <v>5</v>
      </c>
      <c r="AW2812" s="2">
        <v>363000</v>
      </c>
      <c r="AX2812" s="1" t="s">
        <v>17692</v>
      </c>
      <c r="AY2812" s="1" t="s">
        <v>17692</v>
      </c>
      <c r="AZ2812" s="1" t="s">
        <v>17693</v>
      </c>
      <c r="BE2812" s="1" t="s">
        <v>17694</v>
      </c>
      <c r="BF2812" s="2">
        <v>3</v>
      </c>
      <c r="BG2812" s="1" t="s">
        <v>81</v>
      </c>
      <c r="BH2812" s="2">
        <v>0</v>
      </c>
      <c r="BI2812" s="2">
        <v>2</v>
      </c>
    </row>
    <row r="2813" spans="1:61">
      <c r="A2813" s="1" t="s">
        <v>59</v>
      </c>
      <c r="B2813" s="1" t="s">
        <v>60</v>
      </c>
      <c r="C2813" s="1" t="s">
        <v>17695</v>
      </c>
      <c r="D2813" s="1" t="s">
        <v>17696</v>
      </c>
      <c r="E2813" s="1" t="s">
        <v>17697</v>
      </c>
      <c r="F2813" s="1" t="s">
        <v>64</v>
      </c>
      <c r="G2813" s="1" t="s">
        <v>65</v>
      </c>
      <c r="H2813" s="1" t="s">
        <v>17698</v>
      </c>
      <c r="I2813" s="1" t="s">
        <v>67</v>
      </c>
      <c r="J2813" s="1" t="s">
        <v>17699</v>
      </c>
      <c r="K2813" s="2">
        <v>2</v>
      </c>
      <c r="L2813" s="1" t="s">
        <v>67</v>
      </c>
      <c r="M2813" s="1" t="s">
        <v>244</v>
      </c>
      <c r="N2813" s="1" t="s">
        <v>244</v>
      </c>
      <c r="O2813" s="1" t="s">
        <v>245</v>
      </c>
      <c r="P2813" s="1" t="s">
        <v>65</v>
      </c>
      <c r="Q2813" s="1" t="s">
        <v>64</v>
      </c>
      <c r="R2813" s="1" t="s">
        <v>65</v>
      </c>
      <c r="S2813" s="1" t="s">
        <v>64</v>
      </c>
      <c r="T2813" s="2">
        <v>3</v>
      </c>
      <c r="V2813" s="1" t="s">
        <v>1892</v>
      </c>
      <c r="X2813" s="1" t="s">
        <v>2737</v>
      </c>
      <c r="Y2813" s="1" t="s">
        <v>71</v>
      </c>
      <c r="Z2813" s="1" t="s">
        <v>72</v>
      </c>
      <c r="AA2813" s="1" t="s">
        <v>709</v>
      </c>
      <c r="AB2813" s="1" t="s">
        <v>710</v>
      </c>
      <c r="AC2813" s="3">
        <f>VLOOKUP(AA2813,GeoCord!$A:$C,2,0)</f>
        <v>-3.3330000000000002</v>
      </c>
      <c r="AD2813" s="3">
        <f>VLOOKUP(AA2813,GeoCord!$A:$C,3,0)</f>
        <v>29.748999999999999</v>
      </c>
      <c r="AG2813" s="1" t="s">
        <v>236</v>
      </c>
      <c r="AH2813" s="2">
        <v>1</v>
      </c>
      <c r="AI2813" s="1" t="s">
        <v>237</v>
      </c>
      <c r="AJ2813" s="2">
        <v>0</v>
      </c>
      <c r="AK2813" s="1" t="s">
        <v>77</v>
      </c>
      <c r="AL2813" s="1" t="s">
        <v>77</v>
      </c>
      <c r="AM2813" s="1" t="s">
        <v>77</v>
      </c>
      <c r="AN2813" s="2">
        <v>0</v>
      </c>
      <c r="AO2813" s="2">
        <v>0</v>
      </c>
      <c r="AP2813" s="2">
        <v>2</v>
      </c>
      <c r="AQ2813" s="2">
        <v>0</v>
      </c>
      <c r="AR2813" s="1" t="s">
        <v>77</v>
      </c>
      <c r="AS2813" s="1" t="s">
        <v>78</v>
      </c>
      <c r="AT2813" s="2">
        <v>110</v>
      </c>
      <c r="AU2813" s="1" t="s">
        <v>79</v>
      </c>
      <c r="AV2813" s="2">
        <v>5</v>
      </c>
      <c r="AW2813" s="2">
        <v>460000.31</v>
      </c>
      <c r="AX2813" s="1" t="s">
        <v>1892</v>
      </c>
      <c r="AY2813" s="1" t="s">
        <v>1892</v>
      </c>
      <c r="AZ2813" s="1" t="s">
        <v>2737</v>
      </c>
      <c r="BE2813" s="1" t="s">
        <v>17700</v>
      </c>
      <c r="BF2813" s="2">
        <v>3</v>
      </c>
      <c r="BG2813" s="1" t="s">
        <v>81</v>
      </c>
      <c r="BH2813" s="2">
        <v>0</v>
      </c>
      <c r="BI2813" s="2">
        <v>0</v>
      </c>
    </row>
    <row r="2814" spans="1:61">
      <c r="A2814" s="1" t="s">
        <v>59</v>
      </c>
      <c r="B2814" s="1" t="s">
        <v>60</v>
      </c>
      <c r="C2814" s="1" t="s">
        <v>17701</v>
      </c>
      <c r="D2814" s="1" t="s">
        <v>17702</v>
      </c>
      <c r="E2814" s="1" t="s">
        <v>17703</v>
      </c>
      <c r="F2814" s="1" t="s">
        <v>64</v>
      </c>
      <c r="G2814" s="1" t="s">
        <v>65</v>
      </c>
      <c r="H2814" s="1" t="s">
        <v>17704</v>
      </c>
      <c r="I2814" s="1" t="s">
        <v>67</v>
      </c>
      <c r="J2814" s="1" t="s">
        <v>17705</v>
      </c>
      <c r="K2814" s="2">
        <v>2</v>
      </c>
      <c r="L2814" s="1" t="s">
        <v>67</v>
      </c>
      <c r="M2814" s="1" t="s">
        <v>65</v>
      </c>
      <c r="N2814" s="1" t="s">
        <v>65</v>
      </c>
      <c r="O2814" s="1" t="s">
        <v>64</v>
      </c>
      <c r="P2814" s="1" t="s">
        <v>65</v>
      </c>
      <c r="Q2814" s="1" t="s">
        <v>64</v>
      </c>
      <c r="R2814" s="1" t="s">
        <v>65</v>
      </c>
      <c r="S2814" s="1" t="s">
        <v>64</v>
      </c>
      <c r="T2814" s="2">
        <v>2</v>
      </c>
      <c r="V2814" s="1" t="s">
        <v>5628</v>
      </c>
      <c r="W2814" s="1" t="s">
        <v>142</v>
      </c>
      <c r="Y2814" s="1" t="s">
        <v>71</v>
      </c>
      <c r="Z2814" s="1" t="s">
        <v>130</v>
      </c>
      <c r="AC2814" s="3" t="e">
        <f>VLOOKUP(AA2814,GeoCord!$A:$C,2,0)</f>
        <v>#N/A</v>
      </c>
      <c r="AD2814" s="3" t="e">
        <f>VLOOKUP(AA2814,GeoCord!$A:$C,3,0)</f>
        <v>#N/A</v>
      </c>
      <c r="AE2814" s="1" t="s">
        <v>403</v>
      </c>
      <c r="AF2814" s="1" t="s">
        <v>404</v>
      </c>
      <c r="AG2814" s="1" t="s">
        <v>883</v>
      </c>
      <c r="AH2814" s="2">
        <v>1</v>
      </c>
      <c r="AI2814" s="1" t="s">
        <v>884</v>
      </c>
      <c r="AJ2814" s="2">
        <v>0</v>
      </c>
      <c r="AK2814" s="1" t="s">
        <v>77</v>
      </c>
      <c r="AL2814" s="1" t="s">
        <v>77</v>
      </c>
      <c r="AM2814" s="1" t="s">
        <v>77</v>
      </c>
      <c r="AN2814" s="2">
        <v>1</v>
      </c>
      <c r="AO2814" s="2">
        <v>0</v>
      </c>
      <c r="AP2814" s="2">
        <v>0</v>
      </c>
      <c r="AQ2814" s="2">
        <v>0</v>
      </c>
      <c r="AR2814" s="1" t="s">
        <v>77</v>
      </c>
      <c r="AS2814" s="1" t="s">
        <v>78</v>
      </c>
      <c r="AT2814" s="2">
        <v>110</v>
      </c>
      <c r="AU2814" s="1" t="s">
        <v>79</v>
      </c>
      <c r="AV2814" s="2">
        <v>5</v>
      </c>
      <c r="AW2814" s="2">
        <v>472000</v>
      </c>
      <c r="AX2814" s="1" t="s">
        <v>5628</v>
      </c>
      <c r="AY2814" s="1" t="s">
        <v>5628</v>
      </c>
      <c r="AZ2814" s="1" t="s">
        <v>142</v>
      </c>
      <c r="BE2814" s="1" t="s">
        <v>17706</v>
      </c>
      <c r="BF2814" s="2">
        <v>3</v>
      </c>
      <c r="BG2814" s="1" t="s">
        <v>81</v>
      </c>
      <c r="BH2814" s="2">
        <v>2</v>
      </c>
      <c r="BI2814" s="2">
        <v>0</v>
      </c>
    </row>
    <row r="2815" spans="1:61">
      <c r="A2815" s="1" t="s">
        <v>59</v>
      </c>
      <c r="B2815" s="1" t="s">
        <v>60</v>
      </c>
      <c r="C2815" s="1" t="s">
        <v>17707</v>
      </c>
      <c r="D2815" s="1" t="s">
        <v>17708</v>
      </c>
      <c r="E2815" s="1" t="s">
        <v>17709</v>
      </c>
      <c r="F2815" s="1" t="s">
        <v>64</v>
      </c>
      <c r="G2815" s="1" t="s">
        <v>65</v>
      </c>
      <c r="H2815" s="1" t="s">
        <v>17710</v>
      </c>
      <c r="I2815" s="1" t="s">
        <v>100</v>
      </c>
      <c r="J2815" s="1" t="s">
        <v>17711</v>
      </c>
      <c r="K2815" s="2">
        <v>2</v>
      </c>
      <c r="L2815" s="1" t="s">
        <v>100</v>
      </c>
      <c r="M2815" s="1" t="s">
        <v>65</v>
      </c>
      <c r="N2815" s="1" t="s">
        <v>65</v>
      </c>
      <c r="O2815" s="1" t="s">
        <v>64</v>
      </c>
      <c r="P2815" s="1" t="s">
        <v>65</v>
      </c>
      <c r="Q2815" s="1" t="s">
        <v>64</v>
      </c>
      <c r="R2815" s="1" t="s">
        <v>65</v>
      </c>
      <c r="S2815" s="1" t="s">
        <v>64</v>
      </c>
      <c r="T2815" s="2">
        <v>3</v>
      </c>
      <c r="V2815" s="1" t="s">
        <v>3960</v>
      </c>
      <c r="X2815" s="1" t="s">
        <v>487</v>
      </c>
      <c r="Y2815" s="1" t="s">
        <v>71</v>
      </c>
      <c r="Z2815" s="1" t="s">
        <v>72</v>
      </c>
      <c r="AA2815" s="1" t="s">
        <v>1993</v>
      </c>
      <c r="AB2815" s="1" t="s">
        <v>1994</v>
      </c>
      <c r="AC2815" s="3">
        <f>VLOOKUP(AA2815,GeoCord!$A:$C,2,0)</f>
        <v>15.981</v>
      </c>
      <c r="AD2815" s="3">
        <f>VLOOKUP(AA2815,GeoCord!$A:$C,3,0)</f>
        <v>18.780999999999999</v>
      </c>
      <c r="AG2815" s="1" t="s">
        <v>213</v>
      </c>
      <c r="AH2815" s="2">
        <v>1</v>
      </c>
      <c r="AI2815" s="1" t="s">
        <v>214</v>
      </c>
      <c r="AJ2815" s="2">
        <v>0</v>
      </c>
      <c r="AK2815" s="1" t="s">
        <v>77</v>
      </c>
      <c r="AL2815" s="1" t="s">
        <v>77</v>
      </c>
      <c r="AM2815" s="1" t="s">
        <v>77</v>
      </c>
      <c r="AN2815" s="2">
        <v>0</v>
      </c>
      <c r="AO2815" s="2">
        <v>0</v>
      </c>
      <c r="AP2815" s="2">
        <v>0</v>
      </c>
      <c r="AQ2815" s="2">
        <v>0</v>
      </c>
      <c r="AR2815" s="1" t="s">
        <v>77</v>
      </c>
      <c r="AS2815" s="1" t="s">
        <v>78</v>
      </c>
      <c r="AT2815" s="2">
        <v>110</v>
      </c>
      <c r="AU2815" s="1" t="s">
        <v>79</v>
      </c>
      <c r="AV2815" s="2">
        <v>5</v>
      </c>
      <c r="AW2815" s="2">
        <v>49972.08</v>
      </c>
      <c r="AX2815" s="1" t="s">
        <v>3960</v>
      </c>
      <c r="AY2815" s="1" t="s">
        <v>3960</v>
      </c>
      <c r="AZ2815" s="1" t="s">
        <v>487</v>
      </c>
      <c r="BF2815" s="2">
        <v>3</v>
      </c>
      <c r="BG2815" s="1" t="s">
        <v>81</v>
      </c>
      <c r="BH2815" s="2">
        <v>1</v>
      </c>
      <c r="BI2815" s="2">
        <v>0</v>
      </c>
    </row>
    <row r="2816" spans="1:61">
      <c r="A2816" s="1" t="s">
        <v>59</v>
      </c>
      <c r="B2816" s="1" t="s">
        <v>60</v>
      </c>
      <c r="C2816" s="1" t="s">
        <v>17712</v>
      </c>
      <c r="D2816" s="1" t="s">
        <v>17713</v>
      </c>
      <c r="E2816" s="1" t="s">
        <v>17714</v>
      </c>
      <c r="F2816" s="1" t="s">
        <v>64</v>
      </c>
      <c r="G2816" s="1" t="s">
        <v>65</v>
      </c>
      <c r="H2816" s="1" t="s">
        <v>17715</v>
      </c>
      <c r="I2816" s="1" t="s">
        <v>100</v>
      </c>
      <c r="J2816" s="1" t="s">
        <v>17716</v>
      </c>
      <c r="K2816" s="2">
        <v>2</v>
      </c>
      <c r="L2816" s="1" t="s">
        <v>100</v>
      </c>
      <c r="P2816" s="1" t="s">
        <v>65</v>
      </c>
      <c r="Q2816" s="1" t="s">
        <v>64</v>
      </c>
      <c r="R2816" s="1" t="s">
        <v>65</v>
      </c>
      <c r="S2816" s="1" t="s">
        <v>64</v>
      </c>
      <c r="T2816" s="2">
        <v>2</v>
      </c>
      <c r="V2816" s="1" t="s">
        <v>17717</v>
      </c>
      <c r="W2816" s="1" t="s">
        <v>103</v>
      </c>
      <c r="Y2816" s="1" t="s">
        <v>71</v>
      </c>
      <c r="Z2816" s="1" t="s">
        <v>72</v>
      </c>
      <c r="AA2816" s="1" t="s">
        <v>10936</v>
      </c>
      <c r="AB2816" s="1" t="s">
        <v>10937</v>
      </c>
      <c r="AC2816" s="3">
        <f>VLOOKUP(AA2816,GeoCord!$A:$C,2,0)</f>
        <v>15.688000000000001</v>
      </c>
      <c r="AD2816" s="3">
        <f>VLOOKUP(AA2816,GeoCord!$A:$C,3,0)</f>
        <v>100.845</v>
      </c>
      <c r="AG2816" s="1" t="s">
        <v>871</v>
      </c>
      <c r="AH2816" s="2">
        <v>1</v>
      </c>
      <c r="AI2816" s="1" t="s">
        <v>872</v>
      </c>
      <c r="AJ2816" s="2">
        <v>0</v>
      </c>
      <c r="AK2816" s="1" t="s">
        <v>77</v>
      </c>
      <c r="AL2816" s="1" t="s">
        <v>77</v>
      </c>
      <c r="AM2816" s="1" t="s">
        <v>77</v>
      </c>
      <c r="AN2816" s="2">
        <v>1</v>
      </c>
      <c r="AO2816" s="2">
        <v>2</v>
      </c>
      <c r="AP2816" s="2">
        <v>1</v>
      </c>
      <c r="AQ2816" s="2">
        <v>0</v>
      </c>
      <c r="AR2816" s="1" t="s">
        <v>77</v>
      </c>
      <c r="AS2816" s="1" t="s">
        <v>78</v>
      </c>
      <c r="AT2816" s="2">
        <v>110</v>
      </c>
      <c r="AU2816" s="1" t="s">
        <v>79</v>
      </c>
      <c r="AV2816" s="2">
        <v>5</v>
      </c>
      <c r="AW2816" s="2">
        <v>825000.57</v>
      </c>
      <c r="AX2816" s="1" t="s">
        <v>17717</v>
      </c>
      <c r="AY2816" s="1" t="s">
        <v>17717</v>
      </c>
      <c r="AZ2816" s="1" t="s">
        <v>103</v>
      </c>
      <c r="BE2816" s="1" t="s">
        <v>17718</v>
      </c>
      <c r="BF2816" s="2">
        <v>3</v>
      </c>
      <c r="BG2816" s="1" t="s">
        <v>81</v>
      </c>
      <c r="BH2816" s="2">
        <v>0</v>
      </c>
      <c r="BI2816" s="2">
        <v>0</v>
      </c>
    </row>
    <row r="2817" spans="1:61">
      <c r="A2817" s="1" t="s">
        <v>59</v>
      </c>
      <c r="B2817" s="1" t="s">
        <v>60</v>
      </c>
      <c r="C2817" s="1" t="s">
        <v>17719</v>
      </c>
      <c r="D2817" s="1" t="s">
        <v>17720</v>
      </c>
      <c r="E2817" s="1" t="s">
        <v>17721</v>
      </c>
      <c r="F2817" s="1" t="s">
        <v>64</v>
      </c>
      <c r="G2817" s="1" t="s">
        <v>65</v>
      </c>
      <c r="H2817" s="1" t="s">
        <v>17722</v>
      </c>
      <c r="I2817" s="1" t="s">
        <v>100</v>
      </c>
      <c r="J2817" s="1" t="s">
        <v>17723</v>
      </c>
      <c r="K2817" s="2">
        <v>2</v>
      </c>
      <c r="L2817" s="1" t="s">
        <v>100</v>
      </c>
      <c r="M2817" s="1" t="s">
        <v>1350</v>
      </c>
      <c r="N2817" s="1" t="s">
        <v>1350</v>
      </c>
      <c r="P2817" s="1" t="s">
        <v>65</v>
      </c>
      <c r="Q2817" s="1" t="s">
        <v>64</v>
      </c>
      <c r="R2817" s="1" t="s">
        <v>65</v>
      </c>
      <c r="S2817" s="1" t="s">
        <v>64</v>
      </c>
      <c r="T2817" s="2">
        <v>4</v>
      </c>
      <c r="V2817" s="1" t="s">
        <v>1045</v>
      </c>
      <c r="X2817" s="1" t="s">
        <v>60</v>
      </c>
      <c r="Y2817" s="1" t="s">
        <v>71</v>
      </c>
      <c r="Z2817" s="1" t="s">
        <v>72</v>
      </c>
      <c r="AA2817" s="1" t="s">
        <v>2974</v>
      </c>
      <c r="AB2817" s="1" t="s">
        <v>2975</v>
      </c>
      <c r="AC2817" s="3">
        <f>VLOOKUP(AA2817,GeoCord!$A:$C,2,0)</f>
        <v>44.341999999999999</v>
      </c>
      <c r="AD2817" s="3">
        <f>VLOOKUP(AA2817,GeoCord!$A:$C,3,0)</f>
        <v>17.803999999999998</v>
      </c>
      <c r="AG2817" s="1" t="s">
        <v>169</v>
      </c>
      <c r="AH2817" s="2">
        <v>1</v>
      </c>
      <c r="AI2817" s="1" t="s">
        <v>170</v>
      </c>
      <c r="AJ2817" s="2">
        <v>0</v>
      </c>
      <c r="AK2817" s="1" t="s">
        <v>77</v>
      </c>
      <c r="AL2817" s="1" t="s">
        <v>77</v>
      </c>
      <c r="AM2817" s="1" t="s">
        <v>77</v>
      </c>
      <c r="AN2817" s="2">
        <v>0</v>
      </c>
      <c r="AO2817" s="2">
        <v>0</v>
      </c>
      <c r="AP2817" s="2">
        <v>0</v>
      </c>
      <c r="AQ2817" s="2">
        <v>0</v>
      </c>
      <c r="AR2817" s="1" t="s">
        <v>77</v>
      </c>
      <c r="AS2817" s="1" t="s">
        <v>78</v>
      </c>
      <c r="AT2817" s="2">
        <v>110</v>
      </c>
      <c r="AU2817" s="1" t="s">
        <v>79</v>
      </c>
      <c r="AV2817" s="2">
        <v>5</v>
      </c>
      <c r="AW2817" s="2">
        <v>9900</v>
      </c>
      <c r="AX2817" s="1" t="s">
        <v>1045</v>
      </c>
      <c r="AY2817" s="1" t="s">
        <v>1045</v>
      </c>
      <c r="AZ2817" s="1" t="s">
        <v>60</v>
      </c>
      <c r="BF2817" s="2">
        <v>3</v>
      </c>
      <c r="BG2817" s="1" t="s">
        <v>81</v>
      </c>
      <c r="BH2817" s="2">
        <v>0</v>
      </c>
      <c r="BI2817" s="2">
        <v>0</v>
      </c>
    </row>
    <row r="2818" spans="1:61">
      <c r="A2818" s="1" t="s">
        <v>59</v>
      </c>
      <c r="B2818" s="1" t="s">
        <v>60</v>
      </c>
      <c r="C2818" s="1" t="s">
        <v>17724</v>
      </c>
      <c r="D2818" s="1" t="s">
        <v>17725</v>
      </c>
      <c r="E2818" s="1" t="s">
        <v>17726</v>
      </c>
      <c r="F2818" s="1" t="s">
        <v>64</v>
      </c>
      <c r="G2818" s="1" t="s">
        <v>65</v>
      </c>
      <c r="H2818" s="1" t="s">
        <v>17727</v>
      </c>
      <c r="I2818" s="1" t="s">
        <v>67</v>
      </c>
      <c r="J2818" s="1" t="s">
        <v>17728</v>
      </c>
      <c r="K2818" s="2">
        <v>2</v>
      </c>
      <c r="L2818" s="1" t="s">
        <v>67</v>
      </c>
      <c r="M2818" s="1" t="s">
        <v>65</v>
      </c>
      <c r="N2818" s="1" t="s">
        <v>65</v>
      </c>
      <c r="O2818" s="1" t="s">
        <v>64</v>
      </c>
      <c r="P2818" s="1" t="s">
        <v>65</v>
      </c>
      <c r="Q2818" s="1" t="s">
        <v>64</v>
      </c>
      <c r="R2818" s="1" t="s">
        <v>65</v>
      </c>
      <c r="S2818" s="1" t="s">
        <v>64</v>
      </c>
      <c r="T2818" s="2">
        <v>4</v>
      </c>
      <c r="V2818" s="1" t="s">
        <v>209</v>
      </c>
      <c r="X2818" s="1" t="s">
        <v>180</v>
      </c>
      <c r="Y2818" s="1" t="s">
        <v>71</v>
      </c>
      <c r="Z2818" s="1" t="s">
        <v>72</v>
      </c>
      <c r="AA2818" s="1" t="s">
        <v>2096</v>
      </c>
      <c r="AB2818" s="1" t="s">
        <v>2097</v>
      </c>
      <c r="AC2818" s="3">
        <f>VLOOKUP(AA2818,GeoCord!$A:$C,2,0)</f>
        <v>15.044</v>
      </c>
      <c r="AD2818" s="3">
        <f>VLOOKUP(AA2818,GeoCord!$A:$C,3,0)</f>
        <v>-15.081</v>
      </c>
      <c r="AG2818" s="1" t="s">
        <v>213</v>
      </c>
      <c r="AH2818" s="2">
        <v>1</v>
      </c>
      <c r="AI2818" s="1" t="s">
        <v>214</v>
      </c>
      <c r="AJ2818" s="2">
        <v>0</v>
      </c>
      <c r="AK2818" s="1" t="s">
        <v>77</v>
      </c>
      <c r="AL2818" s="1" t="s">
        <v>77</v>
      </c>
      <c r="AM2818" s="1" t="s">
        <v>77</v>
      </c>
      <c r="AN2818" s="2">
        <v>0</v>
      </c>
      <c r="AO2818" s="2">
        <v>0</v>
      </c>
      <c r="AP2818" s="2">
        <v>0</v>
      </c>
      <c r="AQ2818" s="2">
        <v>0</v>
      </c>
      <c r="AR2818" s="1" t="s">
        <v>77</v>
      </c>
      <c r="AS2818" s="1" t="s">
        <v>78</v>
      </c>
      <c r="AT2818" s="2">
        <v>110</v>
      </c>
      <c r="AU2818" s="1" t="s">
        <v>79</v>
      </c>
      <c r="AV2818" s="2">
        <v>5</v>
      </c>
      <c r="AW2818" s="2">
        <v>99000</v>
      </c>
      <c r="AX2818" s="1" t="s">
        <v>209</v>
      </c>
      <c r="AY2818" s="1" t="s">
        <v>209</v>
      </c>
      <c r="AZ2818" s="1" t="s">
        <v>180</v>
      </c>
      <c r="BE2818" s="1" t="s">
        <v>17729</v>
      </c>
      <c r="BF2818" s="2">
        <v>3</v>
      </c>
      <c r="BG2818" s="1" t="s">
        <v>81</v>
      </c>
      <c r="BH2818" s="2">
        <v>0</v>
      </c>
      <c r="BI2818" s="2">
        <v>0</v>
      </c>
    </row>
    <row r="2819" spans="1:61">
      <c r="A2819" s="1" t="s">
        <v>59</v>
      </c>
      <c r="B2819" s="1" t="s">
        <v>60</v>
      </c>
      <c r="C2819" s="1" t="s">
        <v>17730</v>
      </c>
      <c r="D2819" s="1" t="s">
        <v>17731</v>
      </c>
      <c r="E2819" s="1" t="s">
        <v>17732</v>
      </c>
      <c r="F2819" s="1" t="s">
        <v>64</v>
      </c>
      <c r="G2819" s="1" t="s">
        <v>65</v>
      </c>
      <c r="H2819" s="1" t="s">
        <v>17733</v>
      </c>
      <c r="I2819" s="1" t="s">
        <v>100</v>
      </c>
      <c r="J2819" s="1" t="s">
        <v>17734</v>
      </c>
      <c r="K2819" s="2">
        <v>2</v>
      </c>
      <c r="L2819" s="1" t="s">
        <v>100</v>
      </c>
      <c r="M2819" s="1" t="s">
        <v>65</v>
      </c>
      <c r="N2819" s="1" t="s">
        <v>65</v>
      </c>
      <c r="O2819" s="1" t="s">
        <v>64</v>
      </c>
      <c r="P2819" s="1" t="s">
        <v>65</v>
      </c>
      <c r="Q2819" s="1" t="s">
        <v>64</v>
      </c>
      <c r="R2819" s="1" t="s">
        <v>65</v>
      </c>
      <c r="S2819" s="1" t="s">
        <v>64</v>
      </c>
      <c r="T2819" s="2">
        <v>2</v>
      </c>
      <c r="V2819" s="1" t="s">
        <v>1928</v>
      </c>
      <c r="W2819" s="1" t="s">
        <v>5392</v>
      </c>
      <c r="Y2819" s="1" t="s">
        <v>71</v>
      </c>
      <c r="Z2819" s="1" t="s">
        <v>72</v>
      </c>
      <c r="AA2819" s="1" t="s">
        <v>3406</v>
      </c>
      <c r="AB2819" s="1" t="s">
        <v>3407</v>
      </c>
      <c r="AC2819" s="3">
        <f>VLOOKUP(AA2819,GeoCord!$A:$C,2,0)</f>
        <v>40.46</v>
      </c>
      <c r="AD2819" s="3">
        <f>VLOOKUP(AA2819,GeoCord!$A:$C,3,0)</f>
        <v>47.883000000000003</v>
      </c>
      <c r="AG2819" s="1" t="s">
        <v>224</v>
      </c>
      <c r="AH2819" s="2">
        <v>1</v>
      </c>
      <c r="AI2819" s="1" t="s">
        <v>225</v>
      </c>
      <c r="AJ2819" s="2">
        <v>0</v>
      </c>
      <c r="AK2819" s="1" t="s">
        <v>77</v>
      </c>
      <c r="AL2819" s="1" t="s">
        <v>77</v>
      </c>
      <c r="AM2819" s="1" t="s">
        <v>77</v>
      </c>
      <c r="AN2819" s="2">
        <v>0</v>
      </c>
      <c r="AO2819" s="2">
        <v>0</v>
      </c>
      <c r="AP2819" s="2">
        <v>0</v>
      </c>
      <c r="AQ2819" s="2">
        <v>0</v>
      </c>
      <c r="AR2819" s="1" t="s">
        <v>77</v>
      </c>
      <c r="AS2819" s="1" t="s">
        <v>78</v>
      </c>
      <c r="AT2819" s="2">
        <v>110</v>
      </c>
      <c r="AU2819" s="1" t="s">
        <v>79</v>
      </c>
      <c r="AV2819" s="2">
        <v>5</v>
      </c>
      <c r="AW2819" s="2">
        <v>256000</v>
      </c>
      <c r="AX2819" s="1" t="s">
        <v>1928</v>
      </c>
      <c r="AY2819" s="1" t="s">
        <v>1928</v>
      </c>
      <c r="AZ2819" s="1" t="s">
        <v>5392</v>
      </c>
      <c r="BE2819" s="1" t="s">
        <v>17735</v>
      </c>
      <c r="BF2819" s="2">
        <v>3</v>
      </c>
      <c r="BG2819" s="1" t="s">
        <v>81</v>
      </c>
      <c r="BH2819" s="2">
        <v>0</v>
      </c>
      <c r="BI2819" s="2">
        <v>2</v>
      </c>
    </row>
    <row r="2820" spans="1:61">
      <c r="A2820" s="1" t="s">
        <v>59</v>
      </c>
      <c r="B2820" s="1" t="s">
        <v>60</v>
      </c>
      <c r="C2820" s="1" t="s">
        <v>17736</v>
      </c>
      <c r="D2820" s="1" t="s">
        <v>17737</v>
      </c>
      <c r="E2820" s="1" t="s">
        <v>17738</v>
      </c>
      <c r="F2820" s="1" t="s">
        <v>64</v>
      </c>
      <c r="G2820" s="1" t="s">
        <v>65</v>
      </c>
      <c r="H2820" s="1" t="s">
        <v>17739</v>
      </c>
      <c r="I2820" s="1" t="s">
        <v>100</v>
      </c>
      <c r="J2820" s="1" t="s">
        <v>17740</v>
      </c>
      <c r="K2820" s="2">
        <v>2</v>
      </c>
      <c r="L2820" s="1" t="s">
        <v>100</v>
      </c>
      <c r="M2820" s="1" t="s">
        <v>65</v>
      </c>
      <c r="N2820" s="1" t="s">
        <v>65</v>
      </c>
      <c r="O2820" s="1" t="s">
        <v>64</v>
      </c>
      <c r="P2820" s="1" t="s">
        <v>65</v>
      </c>
      <c r="Q2820" s="1" t="s">
        <v>64</v>
      </c>
      <c r="R2820" s="1" t="s">
        <v>65</v>
      </c>
      <c r="S2820" s="1" t="s">
        <v>64</v>
      </c>
      <c r="T2820" s="2">
        <v>3</v>
      </c>
      <c r="V2820" s="1" t="s">
        <v>17741</v>
      </c>
      <c r="X2820" s="1" t="s">
        <v>15440</v>
      </c>
      <c r="Y2820" s="1" t="s">
        <v>71</v>
      </c>
      <c r="Z2820" s="1" t="s">
        <v>72</v>
      </c>
      <c r="AA2820" s="1" t="s">
        <v>3416</v>
      </c>
      <c r="AB2820" s="1" t="s">
        <v>3417</v>
      </c>
      <c r="AC2820" s="3">
        <f>VLOOKUP(AA2820,GeoCord!$A:$C,2,0)</f>
        <v>40.56</v>
      </c>
      <c r="AD2820" s="3">
        <f>VLOOKUP(AA2820,GeoCord!$A:$C,3,0)</f>
        <v>44.448999999999998</v>
      </c>
      <c r="AG2820" s="1" t="s">
        <v>236</v>
      </c>
      <c r="AH2820" s="2">
        <v>1</v>
      </c>
      <c r="AI2820" s="1" t="s">
        <v>237</v>
      </c>
      <c r="AJ2820" s="2">
        <v>0</v>
      </c>
      <c r="AK2820" s="1" t="s">
        <v>77</v>
      </c>
      <c r="AL2820" s="1" t="s">
        <v>77</v>
      </c>
      <c r="AM2820" s="1" t="s">
        <v>77</v>
      </c>
      <c r="AN2820" s="2">
        <v>0</v>
      </c>
      <c r="AO2820" s="2">
        <v>1</v>
      </c>
      <c r="AP2820" s="2">
        <v>0</v>
      </c>
      <c r="AQ2820" s="2">
        <v>0</v>
      </c>
      <c r="AR2820" s="1" t="s">
        <v>77</v>
      </c>
      <c r="AS2820" s="1" t="s">
        <v>78</v>
      </c>
      <c r="AT2820" s="2">
        <v>110</v>
      </c>
      <c r="AU2820" s="1" t="s">
        <v>79</v>
      </c>
      <c r="AV2820" s="2">
        <v>5</v>
      </c>
      <c r="AW2820" s="2">
        <v>36000</v>
      </c>
      <c r="AX2820" s="1" t="s">
        <v>17741</v>
      </c>
      <c r="AY2820" s="1" t="s">
        <v>17741</v>
      </c>
      <c r="AZ2820" s="1" t="s">
        <v>15440</v>
      </c>
      <c r="BF2820" s="2">
        <v>3</v>
      </c>
      <c r="BG2820" s="1" t="s">
        <v>81</v>
      </c>
      <c r="BH2820" s="2">
        <v>1</v>
      </c>
      <c r="BI2820" s="2">
        <v>0</v>
      </c>
    </row>
    <row r="2821" spans="1:61">
      <c r="A2821" s="1" t="s">
        <v>59</v>
      </c>
      <c r="B2821" s="1" t="s">
        <v>60</v>
      </c>
      <c r="C2821" s="1" t="s">
        <v>17742</v>
      </c>
      <c r="D2821" s="1" t="s">
        <v>17743</v>
      </c>
      <c r="E2821" s="1" t="s">
        <v>17744</v>
      </c>
      <c r="F2821" s="1" t="s">
        <v>64</v>
      </c>
      <c r="G2821" s="1" t="s">
        <v>65</v>
      </c>
      <c r="H2821" s="1" t="s">
        <v>17745</v>
      </c>
      <c r="I2821" s="1" t="s">
        <v>100</v>
      </c>
      <c r="J2821" s="1" t="s">
        <v>17746</v>
      </c>
      <c r="K2821" s="2">
        <v>2</v>
      </c>
      <c r="L2821" s="1" t="s">
        <v>100</v>
      </c>
      <c r="M2821" s="1" t="s">
        <v>65</v>
      </c>
      <c r="N2821" s="1" t="s">
        <v>65</v>
      </c>
      <c r="O2821" s="1" t="s">
        <v>64</v>
      </c>
      <c r="P2821" s="1" t="s">
        <v>65</v>
      </c>
      <c r="Q2821" s="1" t="s">
        <v>64</v>
      </c>
      <c r="R2821" s="1" t="s">
        <v>65</v>
      </c>
      <c r="S2821" s="1" t="s">
        <v>64</v>
      </c>
      <c r="T2821" s="2">
        <v>2</v>
      </c>
      <c r="V2821" s="1" t="s">
        <v>316</v>
      </c>
      <c r="W2821" s="1" t="s">
        <v>5770</v>
      </c>
      <c r="Y2821" s="1" t="s">
        <v>71</v>
      </c>
      <c r="Z2821" s="1" t="s">
        <v>72</v>
      </c>
      <c r="AA2821" s="1" t="s">
        <v>17747</v>
      </c>
      <c r="AB2821" s="1" t="s">
        <v>17748</v>
      </c>
      <c r="AC2821" s="3">
        <f>VLOOKUP(AA2821,GeoCord!$A:$C,2,0)</f>
        <v>24.703199999999999</v>
      </c>
      <c r="AD2821" s="3">
        <f>VLOOKUP(AA2821,GeoCord!$A:$C,3,0)</f>
        <v>-78.045500000000004</v>
      </c>
      <c r="AG2821" s="1" t="s">
        <v>120</v>
      </c>
      <c r="AH2821" s="2">
        <v>1</v>
      </c>
      <c r="AI2821" s="1" t="s">
        <v>121</v>
      </c>
      <c r="AJ2821" s="2">
        <v>0</v>
      </c>
      <c r="AK2821" s="1" t="s">
        <v>77</v>
      </c>
      <c r="AL2821" s="1" t="s">
        <v>77</v>
      </c>
      <c r="AM2821" s="1" t="s">
        <v>77</v>
      </c>
      <c r="AN2821" s="2">
        <v>0</v>
      </c>
      <c r="AO2821" s="2">
        <v>0</v>
      </c>
      <c r="AP2821" s="2">
        <v>0</v>
      </c>
      <c r="AQ2821" s="2">
        <v>0</v>
      </c>
      <c r="AR2821" s="1" t="s">
        <v>77</v>
      </c>
      <c r="AS2821" s="1" t="s">
        <v>78</v>
      </c>
      <c r="AT2821" s="2">
        <v>110</v>
      </c>
      <c r="AU2821" s="1" t="s">
        <v>79</v>
      </c>
      <c r="AV2821" s="2">
        <v>5</v>
      </c>
      <c r="AW2821" s="2">
        <v>74000</v>
      </c>
      <c r="AX2821" s="1" t="s">
        <v>316</v>
      </c>
      <c r="AY2821" s="1" t="s">
        <v>316</v>
      </c>
      <c r="AZ2821" s="1" t="s">
        <v>5770</v>
      </c>
      <c r="BF2821" s="2">
        <v>3</v>
      </c>
      <c r="BG2821" s="1" t="s">
        <v>81</v>
      </c>
      <c r="BH2821" s="2">
        <v>1</v>
      </c>
      <c r="BI2821" s="2">
        <v>0</v>
      </c>
    </row>
    <row r="2822" spans="1:61">
      <c r="A2822" s="1" t="s">
        <v>59</v>
      </c>
      <c r="B2822" s="1" t="s">
        <v>60</v>
      </c>
      <c r="C2822" s="1" t="s">
        <v>17749</v>
      </c>
      <c r="D2822" s="1" t="s">
        <v>17750</v>
      </c>
      <c r="E2822" s="1" t="s">
        <v>17751</v>
      </c>
      <c r="F2822" s="1" t="s">
        <v>64</v>
      </c>
      <c r="G2822" s="1" t="s">
        <v>65</v>
      </c>
      <c r="H2822" s="1" t="s">
        <v>17752</v>
      </c>
      <c r="I2822" s="1" t="s">
        <v>67</v>
      </c>
      <c r="J2822" s="1" t="s">
        <v>17753</v>
      </c>
      <c r="K2822" s="2">
        <v>2</v>
      </c>
      <c r="L2822" s="1" t="s">
        <v>67</v>
      </c>
      <c r="M2822" s="1" t="s">
        <v>3561</v>
      </c>
      <c r="N2822" s="1" t="s">
        <v>3561</v>
      </c>
      <c r="O2822" s="1" t="s">
        <v>3562</v>
      </c>
      <c r="P2822" s="1" t="s">
        <v>65</v>
      </c>
      <c r="Q2822" s="1" t="s">
        <v>64</v>
      </c>
      <c r="R2822" s="1" t="s">
        <v>65</v>
      </c>
      <c r="S2822" s="1" t="s">
        <v>64</v>
      </c>
      <c r="T2822" s="2">
        <v>2</v>
      </c>
      <c r="V2822" s="1" t="s">
        <v>3186</v>
      </c>
      <c r="W2822" s="1" t="s">
        <v>6201</v>
      </c>
      <c r="Y2822" s="1" t="s">
        <v>71</v>
      </c>
      <c r="Z2822" s="1" t="s">
        <v>72</v>
      </c>
      <c r="AA2822" s="1" t="s">
        <v>709</v>
      </c>
      <c r="AB2822" s="1" t="s">
        <v>710</v>
      </c>
      <c r="AC2822" s="3">
        <f>VLOOKUP(AA2822,GeoCord!$A:$C,2,0)</f>
        <v>-3.3330000000000002</v>
      </c>
      <c r="AD2822" s="3">
        <f>VLOOKUP(AA2822,GeoCord!$A:$C,3,0)</f>
        <v>29.748999999999999</v>
      </c>
      <c r="AG2822" s="1" t="s">
        <v>120</v>
      </c>
      <c r="AH2822" s="2">
        <v>1</v>
      </c>
      <c r="AI2822" s="1" t="s">
        <v>121</v>
      </c>
      <c r="AJ2822" s="2">
        <v>1</v>
      </c>
      <c r="AK2822" s="1" t="s">
        <v>77</v>
      </c>
      <c r="AL2822" s="1" t="s">
        <v>77</v>
      </c>
      <c r="AM2822" s="1" t="s">
        <v>77</v>
      </c>
      <c r="AN2822" s="2">
        <v>0</v>
      </c>
      <c r="AO2822" s="2">
        <v>0</v>
      </c>
      <c r="AP2822" s="2">
        <v>0</v>
      </c>
      <c r="AQ2822" s="2">
        <v>0</v>
      </c>
      <c r="AR2822" s="1" t="s">
        <v>77</v>
      </c>
      <c r="AS2822" s="1" t="s">
        <v>78</v>
      </c>
      <c r="AT2822" s="2">
        <v>110</v>
      </c>
      <c r="AU2822" s="1" t="s">
        <v>79</v>
      </c>
      <c r="AV2822" s="2">
        <v>5</v>
      </c>
      <c r="AW2822" s="2">
        <v>893041.26</v>
      </c>
      <c r="AX2822" s="1" t="s">
        <v>3186</v>
      </c>
      <c r="AY2822" s="1" t="s">
        <v>3186</v>
      </c>
      <c r="AZ2822" s="1" t="s">
        <v>6201</v>
      </c>
      <c r="BE2822" s="1" t="s">
        <v>17754</v>
      </c>
      <c r="BF2822" s="2">
        <v>3</v>
      </c>
      <c r="BG2822" s="1" t="s">
        <v>81</v>
      </c>
      <c r="BH2822" s="2">
        <v>2</v>
      </c>
      <c r="BI2822" s="2">
        <v>0</v>
      </c>
    </row>
    <row r="2823" spans="1:61">
      <c r="A2823" s="1" t="s">
        <v>59</v>
      </c>
      <c r="B2823" s="1" t="s">
        <v>60</v>
      </c>
      <c r="C2823" s="1" t="s">
        <v>17755</v>
      </c>
      <c r="D2823" s="1" t="s">
        <v>17756</v>
      </c>
      <c r="E2823" s="1" t="s">
        <v>17757</v>
      </c>
      <c r="F2823" s="1" t="s">
        <v>64</v>
      </c>
      <c r="G2823" s="1" t="s">
        <v>65</v>
      </c>
      <c r="H2823" s="1" t="s">
        <v>17758</v>
      </c>
      <c r="I2823" s="1" t="s">
        <v>164</v>
      </c>
      <c r="J2823" s="1" t="s">
        <v>17759</v>
      </c>
      <c r="K2823" s="2">
        <v>2</v>
      </c>
      <c r="L2823" s="1" t="s">
        <v>164</v>
      </c>
      <c r="M2823" s="1" t="s">
        <v>65</v>
      </c>
      <c r="N2823" s="1" t="s">
        <v>65</v>
      </c>
      <c r="O2823" s="1" t="s">
        <v>64</v>
      </c>
      <c r="P2823" s="1" t="s">
        <v>65</v>
      </c>
      <c r="Q2823" s="1" t="s">
        <v>64</v>
      </c>
      <c r="R2823" s="1" t="s">
        <v>65</v>
      </c>
      <c r="S2823" s="1" t="s">
        <v>64</v>
      </c>
      <c r="T2823" s="2">
        <v>2</v>
      </c>
      <c r="V2823" s="1" t="s">
        <v>17760</v>
      </c>
      <c r="W2823" s="1" t="s">
        <v>17761</v>
      </c>
      <c r="Y2823" s="1" t="s">
        <v>71</v>
      </c>
      <c r="Z2823" s="1" t="s">
        <v>72</v>
      </c>
      <c r="AA2823" s="1" t="s">
        <v>3193</v>
      </c>
      <c r="AB2823" s="1" t="s">
        <v>3194</v>
      </c>
      <c r="AC2823" s="3">
        <f>VLOOKUP(AA2823,GeoCord!$A:$C,2,0)</f>
        <v>20.571000000000002</v>
      </c>
      <c r="AD2823" s="3">
        <f>VLOOKUP(AA2823,GeoCord!$A:$C,3,0)</f>
        <v>-76.456000000000003</v>
      </c>
      <c r="AG2823" s="1" t="s">
        <v>106</v>
      </c>
      <c r="AH2823" s="2">
        <v>1</v>
      </c>
      <c r="AI2823" s="1" t="s">
        <v>107</v>
      </c>
      <c r="AJ2823" s="2">
        <v>1</v>
      </c>
      <c r="AK2823" s="1" t="s">
        <v>77</v>
      </c>
      <c r="AL2823" s="1" t="s">
        <v>77</v>
      </c>
      <c r="AM2823" s="1" t="s">
        <v>77</v>
      </c>
      <c r="AN2823" s="2">
        <v>0</v>
      </c>
      <c r="AO2823" s="2">
        <v>2</v>
      </c>
      <c r="AP2823" s="2">
        <v>1</v>
      </c>
      <c r="AQ2823" s="2">
        <v>1</v>
      </c>
      <c r="AR2823" s="1" t="s">
        <v>77</v>
      </c>
      <c r="AS2823" s="1" t="s">
        <v>78</v>
      </c>
      <c r="AT2823" s="2">
        <v>110</v>
      </c>
      <c r="AU2823" s="1" t="s">
        <v>79</v>
      </c>
      <c r="AV2823" s="2">
        <v>5</v>
      </c>
      <c r="AW2823" s="2">
        <v>75000</v>
      </c>
      <c r="AX2823" s="1" t="s">
        <v>17760</v>
      </c>
      <c r="AY2823" s="1" t="s">
        <v>17760</v>
      </c>
      <c r="AZ2823" s="1" t="s">
        <v>17761</v>
      </c>
      <c r="BF2823" s="2">
        <v>3</v>
      </c>
      <c r="BG2823" s="1" t="s">
        <v>81</v>
      </c>
      <c r="BH2823" s="2">
        <v>0</v>
      </c>
      <c r="BI2823" s="2">
        <v>0</v>
      </c>
    </row>
    <row r="2824" spans="1:61">
      <c r="A2824" s="1" t="s">
        <v>59</v>
      </c>
      <c r="B2824" s="1" t="s">
        <v>60</v>
      </c>
      <c r="C2824" s="1" t="s">
        <v>17762</v>
      </c>
      <c r="D2824" s="1" t="s">
        <v>17763</v>
      </c>
      <c r="E2824" s="1" t="s">
        <v>17764</v>
      </c>
      <c r="F2824" s="1" t="s">
        <v>64</v>
      </c>
      <c r="G2824" s="1" t="s">
        <v>65</v>
      </c>
      <c r="H2824" s="1" t="s">
        <v>17765</v>
      </c>
      <c r="I2824" s="1" t="s">
        <v>164</v>
      </c>
      <c r="J2824" s="1" t="s">
        <v>17766</v>
      </c>
      <c r="K2824" s="2">
        <v>2</v>
      </c>
      <c r="L2824" s="1" t="s">
        <v>164</v>
      </c>
      <c r="M2824" s="1" t="s">
        <v>65</v>
      </c>
      <c r="N2824" s="1" t="s">
        <v>65</v>
      </c>
      <c r="O2824" s="1" t="s">
        <v>64</v>
      </c>
      <c r="P2824" s="1" t="s">
        <v>65</v>
      </c>
      <c r="Q2824" s="1" t="s">
        <v>64</v>
      </c>
      <c r="R2824" s="1" t="s">
        <v>65</v>
      </c>
      <c r="S2824" s="1" t="s">
        <v>64</v>
      </c>
      <c r="T2824" s="2">
        <v>3</v>
      </c>
      <c r="V2824" s="1" t="s">
        <v>2853</v>
      </c>
      <c r="X2824" s="1" t="s">
        <v>7729</v>
      </c>
      <c r="Y2824" s="1" t="s">
        <v>71</v>
      </c>
      <c r="Z2824" s="1" t="s">
        <v>72</v>
      </c>
      <c r="AA2824" s="1" t="s">
        <v>3193</v>
      </c>
      <c r="AB2824" s="1" t="s">
        <v>3194</v>
      </c>
      <c r="AC2824" s="3">
        <f>VLOOKUP(AA2824,GeoCord!$A:$C,2,0)</f>
        <v>20.571000000000002</v>
      </c>
      <c r="AD2824" s="3">
        <f>VLOOKUP(AA2824,GeoCord!$A:$C,3,0)</f>
        <v>-76.456000000000003</v>
      </c>
      <c r="AG2824" s="1" t="s">
        <v>145</v>
      </c>
      <c r="AH2824" s="2">
        <v>1</v>
      </c>
      <c r="AI2824" s="1" t="s">
        <v>146</v>
      </c>
      <c r="AJ2824" s="2">
        <v>1</v>
      </c>
      <c r="AK2824" s="1" t="s">
        <v>77</v>
      </c>
      <c r="AL2824" s="1" t="s">
        <v>77</v>
      </c>
      <c r="AM2824" s="1" t="s">
        <v>77</v>
      </c>
      <c r="AN2824" s="2">
        <v>0</v>
      </c>
      <c r="AO2824" s="2">
        <v>0</v>
      </c>
      <c r="AP2824" s="2">
        <v>0</v>
      </c>
      <c r="AQ2824" s="2">
        <v>0</v>
      </c>
      <c r="AR2824" s="1" t="s">
        <v>77</v>
      </c>
      <c r="AS2824" s="1" t="s">
        <v>78</v>
      </c>
      <c r="AT2824" s="2">
        <v>110</v>
      </c>
      <c r="AU2824" s="1" t="s">
        <v>79</v>
      </c>
      <c r="AV2824" s="2">
        <v>5</v>
      </c>
      <c r="AW2824" s="2">
        <v>31999.54</v>
      </c>
      <c r="AX2824" s="1" t="s">
        <v>2853</v>
      </c>
      <c r="AY2824" s="1" t="s">
        <v>2853</v>
      </c>
      <c r="AZ2824" s="1" t="s">
        <v>7729</v>
      </c>
      <c r="BF2824" s="2">
        <v>3</v>
      </c>
      <c r="BG2824" s="1" t="s">
        <v>81</v>
      </c>
      <c r="BH2824" s="2">
        <v>0</v>
      </c>
      <c r="BI2824" s="2">
        <v>0</v>
      </c>
    </row>
    <row r="2825" spans="1:61">
      <c r="A2825" s="1" t="s">
        <v>59</v>
      </c>
      <c r="B2825" s="1" t="s">
        <v>60</v>
      </c>
      <c r="C2825" s="1" t="s">
        <v>17767</v>
      </c>
      <c r="D2825" s="1" t="s">
        <v>17768</v>
      </c>
      <c r="E2825" s="1" t="s">
        <v>17769</v>
      </c>
      <c r="F2825" s="1" t="s">
        <v>64</v>
      </c>
      <c r="G2825" s="1" t="s">
        <v>65</v>
      </c>
      <c r="H2825" s="1" t="s">
        <v>17770</v>
      </c>
      <c r="I2825" s="1" t="s">
        <v>100</v>
      </c>
      <c r="J2825" s="1" t="s">
        <v>17771</v>
      </c>
      <c r="K2825" s="2">
        <v>2</v>
      </c>
      <c r="L2825" s="1" t="s">
        <v>100</v>
      </c>
      <c r="M2825" s="1" t="s">
        <v>9913</v>
      </c>
      <c r="N2825" s="1" t="s">
        <v>9913</v>
      </c>
      <c r="O2825" s="1" t="s">
        <v>9914</v>
      </c>
      <c r="P2825" s="1" t="s">
        <v>65</v>
      </c>
      <c r="Q2825" s="1" t="s">
        <v>64</v>
      </c>
      <c r="R2825" s="1" t="s">
        <v>65</v>
      </c>
      <c r="S2825" s="1" t="s">
        <v>64</v>
      </c>
      <c r="T2825" s="2">
        <v>2</v>
      </c>
      <c r="V2825" s="1" t="s">
        <v>2853</v>
      </c>
      <c r="W2825" s="1" t="s">
        <v>6201</v>
      </c>
      <c r="Y2825" s="1" t="s">
        <v>71</v>
      </c>
      <c r="Z2825" s="1" t="s">
        <v>72</v>
      </c>
      <c r="AA2825" s="1" t="s">
        <v>760</v>
      </c>
      <c r="AB2825" s="1" t="s">
        <v>761</v>
      </c>
      <c r="AC2825" s="3">
        <f>VLOOKUP(AA2825,GeoCord!$A:$C,2,0)</f>
        <v>-13.852</v>
      </c>
      <c r="AD2825" s="3">
        <f>VLOOKUP(AA2825,GeoCord!$A:$C,3,0)</f>
        <v>38.042000000000002</v>
      </c>
      <c r="AG2825" s="1" t="s">
        <v>266</v>
      </c>
      <c r="AH2825" s="2">
        <v>1</v>
      </c>
      <c r="AI2825" s="1" t="s">
        <v>267</v>
      </c>
      <c r="AJ2825" s="2">
        <v>1</v>
      </c>
      <c r="AK2825" s="1" t="s">
        <v>77</v>
      </c>
      <c r="AL2825" s="1" t="s">
        <v>77</v>
      </c>
      <c r="AM2825" s="1" t="s">
        <v>77</v>
      </c>
      <c r="AN2825" s="2">
        <v>1</v>
      </c>
      <c r="AO2825" s="2">
        <v>0</v>
      </c>
      <c r="AP2825" s="2">
        <v>2</v>
      </c>
      <c r="AQ2825" s="2">
        <v>0</v>
      </c>
      <c r="AR2825" s="1" t="s">
        <v>77</v>
      </c>
      <c r="AS2825" s="1" t="s">
        <v>78</v>
      </c>
      <c r="AT2825" s="2">
        <v>110</v>
      </c>
      <c r="AU2825" s="1" t="s">
        <v>79</v>
      </c>
      <c r="AV2825" s="2">
        <v>5</v>
      </c>
      <c r="AW2825" s="2">
        <v>2491537.5699999998</v>
      </c>
      <c r="AX2825" s="1" t="s">
        <v>2853</v>
      </c>
      <c r="AY2825" s="1" t="s">
        <v>2853</v>
      </c>
      <c r="AZ2825" s="1" t="s">
        <v>6201</v>
      </c>
      <c r="BE2825" s="1" t="s">
        <v>17772</v>
      </c>
      <c r="BF2825" s="2">
        <v>3</v>
      </c>
      <c r="BG2825" s="1" t="s">
        <v>81</v>
      </c>
      <c r="BH2825" s="2">
        <v>0</v>
      </c>
      <c r="BI2825" s="2">
        <v>1</v>
      </c>
    </row>
    <row r="2826" spans="1:61">
      <c r="A2826" s="1" t="s">
        <v>59</v>
      </c>
      <c r="B2826" s="1" t="s">
        <v>60</v>
      </c>
      <c r="C2826" s="1" t="s">
        <v>17773</v>
      </c>
      <c r="D2826" s="1" t="s">
        <v>17774</v>
      </c>
      <c r="E2826" s="1" t="s">
        <v>17775</v>
      </c>
      <c r="F2826" s="1" t="s">
        <v>64</v>
      </c>
      <c r="G2826" s="1" t="s">
        <v>65</v>
      </c>
      <c r="H2826" s="1" t="s">
        <v>17776</v>
      </c>
      <c r="I2826" s="1" t="s">
        <v>67</v>
      </c>
      <c r="J2826" s="1" t="s">
        <v>17777</v>
      </c>
      <c r="K2826" s="2">
        <v>2</v>
      </c>
      <c r="L2826" s="1" t="s">
        <v>67</v>
      </c>
      <c r="M2826" s="1" t="s">
        <v>65</v>
      </c>
      <c r="N2826" s="1" t="s">
        <v>65</v>
      </c>
      <c r="O2826" s="1" t="s">
        <v>64</v>
      </c>
      <c r="P2826" s="1" t="s">
        <v>65</v>
      </c>
      <c r="Q2826" s="1" t="s">
        <v>64</v>
      </c>
      <c r="R2826" s="1" t="s">
        <v>65</v>
      </c>
      <c r="S2826" s="1" t="s">
        <v>64</v>
      </c>
      <c r="T2826" s="2">
        <v>3</v>
      </c>
      <c r="V2826" s="1" t="s">
        <v>17778</v>
      </c>
      <c r="X2826" s="1" t="s">
        <v>2227</v>
      </c>
      <c r="Y2826" s="1" t="s">
        <v>71</v>
      </c>
      <c r="Z2826" s="1" t="s">
        <v>72</v>
      </c>
      <c r="AA2826" s="1" t="s">
        <v>518</v>
      </c>
      <c r="AB2826" s="1" t="s">
        <v>519</v>
      </c>
      <c r="AC2826" s="3">
        <f>VLOOKUP(AA2826,GeoCord!$A:$C,2,0)</f>
        <v>-19.614999999999998</v>
      </c>
      <c r="AD2826" s="3">
        <f>VLOOKUP(AA2826,GeoCord!$A:$C,3,0)</f>
        <v>46.645000000000003</v>
      </c>
      <c r="AG2826" s="1" t="s">
        <v>463</v>
      </c>
      <c r="AH2826" s="2">
        <v>1</v>
      </c>
      <c r="AI2826" s="1" t="s">
        <v>464</v>
      </c>
      <c r="AJ2826" s="2">
        <v>0</v>
      </c>
      <c r="AK2826" s="1" t="s">
        <v>77</v>
      </c>
      <c r="AL2826" s="1" t="s">
        <v>77</v>
      </c>
      <c r="AM2826" s="1" t="s">
        <v>77</v>
      </c>
      <c r="AN2826" s="2">
        <v>0</v>
      </c>
      <c r="AO2826" s="2">
        <v>0</v>
      </c>
      <c r="AP2826" s="2">
        <v>0</v>
      </c>
      <c r="AQ2826" s="2">
        <v>0</v>
      </c>
      <c r="AR2826" s="1" t="s">
        <v>77</v>
      </c>
      <c r="AS2826" s="1" t="s">
        <v>78</v>
      </c>
      <c r="AT2826" s="2">
        <v>110</v>
      </c>
      <c r="AU2826" s="1" t="s">
        <v>79</v>
      </c>
      <c r="AV2826" s="2">
        <v>5</v>
      </c>
      <c r="AW2826" s="2">
        <v>17502.28</v>
      </c>
      <c r="AX2826" s="1" t="s">
        <v>17778</v>
      </c>
      <c r="AY2826" s="1" t="s">
        <v>17778</v>
      </c>
      <c r="AZ2826" s="1" t="s">
        <v>2227</v>
      </c>
      <c r="BF2826" s="2">
        <v>3</v>
      </c>
      <c r="BG2826" s="1" t="s">
        <v>81</v>
      </c>
      <c r="BH2826" s="2">
        <v>0</v>
      </c>
      <c r="BI2826" s="2">
        <v>0</v>
      </c>
    </row>
    <row r="2827" spans="1:61">
      <c r="A2827" s="1" t="s">
        <v>59</v>
      </c>
      <c r="B2827" s="1" t="s">
        <v>60</v>
      </c>
      <c r="C2827" s="1" t="s">
        <v>17779</v>
      </c>
      <c r="D2827" s="1" t="s">
        <v>17780</v>
      </c>
      <c r="E2827" s="1" t="s">
        <v>17781</v>
      </c>
      <c r="F2827" s="1" t="s">
        <v>64</v>
      </c>
      <c r="G2827" s="1" t="s">
        <v>65</v>
      </c>
      <c r="H2827" s="1" t="s">
        <v>17782</v>
      </c>
      <c r="I2827" s="1" t="s">
        <v>100</v>
      </c>
      <c r="J2827" s="1" t="s">
        <v>17783</v>
      </c>
      <c r="K2827" s="2">
        <v>2</v>
      </c>
      <c r="L2827" s="1" t="s">
        <v>100</v>
      </c>
      <c r="M2827" s="1" t="s">
        <v>114</v>
      </c>
      <c r="N2827" s="1" t="s">
        <v>114</v>
      </c>
      <c r="O2827" s="1" t="s">
        <v>115</v>
      </c>
      <c r="P2827" s="1" t="s">
        <v>65</v>
      </c>
      <c r="Q2827" s="1" t="s">
        <v>64</v>
      </c>
      <c r="R2827" s="1" t="s">
        <v>65</v>
      </c>
      <c r="S2827" s="1" t="s">
        <v>64</v>
      </c>
      <c r="T2827" s="2">
        <v>2</v>
      </c>
      <c r="V2827" s="1" t="s">
        <v>4779</v>
      </c>
      <c r="W2827" s="1" t="s">
        <v>15379</v>
      </c>
      <c r="Y2827" s="1" t="s">
        <v>71</v>
      </c>
      <c r="Z2827" s="1" t="s">
        <v>72</v>
      </c>
      <c r="AA2827" s="1" t="s">
        <v>461</v>
      </c>
      <c r="AB2827" s="1" t="s">
        <v>462</v>
      </c>
      <c r="AC2827" s="3">
        <f>VLOOKUP(AA2827,GeoCord!$A:$C,2,0)</f>
        <v>8.4350000000000005</v>
      </c>
      <c r="AD2827" s="3">
        <f>VLOOKUP(AA2827,GeoCord!$A:$C,3,0)</f>
        <v>38.786000000000001</v>
      </c>
      <c r="AG2827" s="1" t="s">
        <v>236</v>
      </c>
      <c r="AH2827" s="2">
        <v>1</v>
      </c>
      <c r="AI2827" s="1" t="s">
        <v>237</v>
      </c>
      <c r="AJ2827" s="2">
        <v>2</v>
      </c>
      <c r="AK2827" s="1" t="s">
        <v>77</v>
      </c>
      <c r="AL2827" s="1" t="s">
        <v>77</v>
      </c>
      <c r="AM2827" s="1" t="s">
        <v>77</v>
      </c>
      <c r="AN2827" s="2">
        <v>2</v>
      </c>
      <c r="AO2827" s="2">
        <v>2</v>
      </c>
      <c r="AP2827" s="2">
        <v>2</v>
      </c>
      <c r="AQ2827" s="2">
        <v>0</v>
      </c>
      <c r="AR2827" s="1" t="s">
        <v>77</v>
      </c>
      <c r="AS2827" s="1" t="s">
        <v>78</v>
      </c>
      <c r="AT2827" s="2">
        <v>110</v>
      </c>
      <c r="AU2827" s="1" t="s">
        <v>79</v>
      </c>
      <c r="AV2827" s="2">
        <v>5</v>
      </c>
      <c r="AW2827" s="2">
        <v>4716980.47</v>
      </c>
      <c r="AX2827" s="1" t="s">
        <v>4779</v>
      </c>
      <c r="AY2827" s="1" t="s">
        <v>4779</v>
      </c>
      <c r="AZ2827" s="1" t="s">
        <v>15379</v>
      </c>
      <c r="BE2827" s="1" t="s">
        <v>17784</v>
      </c>
      <c r="BF2827" s="2">
        <v>3</v>
      </c>
      <c r="BG2827" s="1" t="s">
        <v>81</v>
      </c>
      <c r="BH2827" s="2">
        <v>1</v>
      </c>
      <c r="BI2827" s="2">
        <v>0</v>
      </c>
    </row>
    <row r="2828" spans="1:61">
      <c r="A2828" s="1" t="s">
        <v>59</v>
      </c>
      <c r="B2828" s="1" t="s">
        <v>60</v>
      </c>
      <c r="C2828" s="1" t="s">
        <v>17785</v>
      </c>
      <c r="D2828" s="1" t="s">
        <v>17786</v>
      </c>
      <c r="E2828" s="1" t="s">
        <v>17787</v>
      </c>
      <c r="F2828" s="1" t="s">
        <v>64</v>
      </c>
      <c r="G2828" s="1" t="s">
        <v>65</v>
      </c>
      <c r="H2828" s="1" t="s">
        <v>17788</v>
      </c>
      <c r="I2828" s="1" t="s">
        <v>164</v>
      </c>
      <c r="J2828" s="1" t="s">
        <v>17789</v>
      </c>
      <c r="K2828" s="2">
        <v>2</v>
      </c>
      <c r="L2828" s="1" t="s">
        <v>164</v>
      </c>
      <c r="M2828" s="1" t="s">
        <v>1350</v>
      </c>
      <c r="N2828" s="1" t="s">
        <v>1350</v>
      </c>
      <c r="P2828" s="1" t="s">
        <v>65</v>
      </c>
      <c r="Q2828" s="1" t="s">
        <v>64</v>
      </c>
      <c r="R2828" s="1" t="s">
        <v>65</v>
      </c>
      <c r="S2828" s="1" t="s">
        <v>64</v>
      </c>
      <c r="T2828" s="2">
        <v>3</v>
      </c>
      <c r="V2828" s="1" t="s">
        <v>3638</v>
      </c>
      <c r="X2828" s="1" t="s">
        <v>4576</v>
      </c>
      <c r="Y2828" s="1" t="s">
        <v>71</v>
      </c>
      <c r="Z2828" s="1" t="s">
        <v>72</v>
      </c>
      <c r="AA2828" s="1" t="s">
        <v>4780</v>
      </c>
      <c r="AB2828" s="1" t="s">
        <v>4781</v>
      </c>
      <c r="AC2828" s="3">
        <f>VLOOKUP(AA2828,GeoCord!$A:$C,2,0)</f>
        <v>19.010000000000002</v>
      </c>
      <c r="AD2828" s="3">
        <f>VLOOKUP(AA2828,GeoCord!$A:$C,3,0)</f>
        <v>-70.168499999999995</v>
      </c>
      <c r="AG2828" s="1" t="s">
        <v>536</v>
      </c>
      <c r="AH2828" s="2">
        <v>1</v>
      </c>
      <c r="AI2828" s="1" t="s">
        <v>537</v>
      </c>
      <c r="AJ2828" s="2">
        <v>0</v>
      </c>
      <c r="AK2828" s="1" t="s">
        <v>77</v>
      </c>
      <c r="AL2828" s="1" t="s">
        <v>77</v>
      </c>
      <c r="AM2828" s="1" t="s">
        <v>77</v>
      </c>
      <c r="AN2828" s="2">
        <v>0</v>
      </c>
      <c r="AO2828" s="2">
        <v>0</v>
      </c>
      <c r="AP2828" s="2">
        <v>0</v>
      </c>
      <c r="AQ2828" s="2">
        <v>0</v>
      </c>
      <c r="AR2828" s="1" t="s">
        <v>77</v>
      </c>
      <c r="AS2828" s="1" t="s">
        <v>78</v>
      </c>
      <c r="AT2828" s="2">
        <v>110</v>
      </c>
      <c r="AU2828" s="1" t="s">
        <v>79</v>
      </c>
      <c r="AV2828" s="2">
        <v>5</v>
      </c>
      <c r="AW2828" s="2">
        <v>8000</v>
      </c>
      <c r="AX2828" s="1" t="s">
        <v>3638</v>
      </c>
      <c r="AY2828" s="1" t="s">
        <v>3638</v>
      </c>
      <c r="AZ2828" s="1" t="s">
        <v>4576</v>
      </c>
      <c r="BF2828" s="2">
        <v>3</v>
      </c>
      <c r="BG2828" s="1" t="s">
        <v>81</v>
      </c>
      <c r="BH2828" s="2">
        <v>0</v>
      </c>
      <c r="BI2828" s="2">
        <v>0</v>
      </c>
    </row>
    <row r="2829" spans="1:61">
      <c r="A2829" s="1" t="s">
        <v>59</v>
      </c>
      <c r="B2829" s="1" t="s">
        <v>60</v>
      </c>
      <c r="C2829" s="1" t="s">
        <v>17790</v>
      </c>
      <c r="D2829" s="1" t="s">
        <v>17791</v>
      </c>
      <c r="E2829" s="1" t="s">
        <v>17792</v>
      </c>
      <c r="F2829" s="1" t="s">
        <v>64</v>
      </c>
      <c r="G2829" s="1" t="s">
        <v>65</v>
      </c>
      <c r="H2829" s="1" t="s">
        <v>17793</v>
      </c>
      <c r="I2829" s="1" t="s">
        <v>164</v>
      </c>
      <c r="J2829" s="1" t="s">
        <v>17794</v>
      </c>
      <c r="K2829" s="2">
        <v>2</v>
      </c>
      <c r="L2829" s="1" t="s">
        <v>164</v>
      </c>
      <c r="M2829" s="1" t="s">
        <v>637</v>
      </c>
      <c r="N2829" s="1" t="s">
        <v>637</v>
      </c>
      <c r="O2829" s="1" t="s">
        <v>638</v>
      </c>
      <c r="P2829" s="1" t="s">
        <v>65</v>
      </c>
      <c r="Q2829" s="1" t="s">
        <v>64</v>
      </c>
      <c r="R2829" s="1" t="s">
        <v>65</v>
      </c>
      <c r="S2829" s="1" t="s">
        <v>64</v>
      </c>
      <c r="T2829" s="2">
        <v>2</v>
      </c>
      <c r="V2829" s="1" t="s">
        <v>16207</v>
      </c>
      <c r="W2829" s="1" t="s">
        <v>631</v>
      </c>
      <c r="Y2829" s="1" t="s">
        <v>71</v>
      </c>
      <c r="Z2829" s="1" t="s">
        <v>72</v>
      </c>
      <c r="AA2829" s="1" t="s">
        <v>2654</v>
      </c>
      <c r="AB2829" s="1" t="s">
        <v>2655</v>
      </c>
      <c r="AC2829" s="3">
        <f>VLOOKUP(AA2829,GeoCord!$A:$C,2,0)</f>
        <v>15.124000000000001</v>
      </c>
      <c r="AD2829" s="3">
        <f>VLOOKUP(AA2829,GeoCord!$A:$C,3,0)</f>
        <v>-90.710999999999999</v>
      </c>
      <c r="AG2829" s="1" t="s">
        <v>926</v>
      </c>
      <c r="AH2829" s="2">
        <v>1</v>
      </c>
      <c r="AI2829" s="1" t="s">
        <v>927</v>
      </c>
      <c r="AJ2829" s="2">
        <v>1</v>
      </c>
      <c r="AK2829" s="1" t="s">
        <v>77</v>
      </c>
      <c r="AL2829" s="1" t="s">
        <v>77</v>
      </c>
      <c r="AM2829" s="1" t="s">
        <v>77</v>
      </c>
      <c r="AN2829" s="2">
        <v>1</v>
      </c>
      <c r="AO2829" s="2">
        <v>2</v>
      </c>
      <c r="AP2829" s="2">
        <v>2</v>
      </c>
      <c r="AQ2829" s="2">
        <v>0</v>
      </c>
      <c r="AR2829" s="1" t="s">
        <v>77</v>
      </c>
      <c r="AS2829" s="1" t="s">
        <v>78</v>
      </c>
      <c r="AT2829" s="2">
        <v>110</v>
      </c>
      <c r="AU2829" s="1" t="s">
        <v>79</v>
      </c>
      <c r="AV2829" s="2">
        <v>5</v>
      </c>
      <c r="AW2829" s="2">
        <v>5000000.2699999996</v>
      </c>
      <c r="AX2829" s="1" t="s">
        <v>16207</v>
      </c>
      <c r="AY2829" s="1" t="s">
        <v>16207</v>
      </c>
      <c r="AZ2829" s="1" t="s">
        <v>631</v>
      </c>
      <c r="BE2829" s="1" t="s">
        <v>17795</v>
      </c>
      <c r="BF2829" s="2">
        <v>3</v>
      </c>
      <c r="BG2829" s="1" t="s">
        <v>81</v>
      </c>
      <c r="BH2829" s="2">
        <v>0</v>
      </c>
      <c r="BI2829" s="2">
        <v>1</v>
      </c>
    </row>
    <row r="2830" spans="1:61">
      <c r="A2830" s="1" t="s">
        <v>59</v>
      </c>
      <c r="B2830" s="1" t="s">
        <v>60</v>
      </c>
      <c r="C2830" s="1" t="s">
        <v>17796</v>
      </c>
      <c r="D2830" s="1" t="s">
        <v>17797</v>
      </c>
      <c r="E2830" s="1" t="s">
        <v>17798</v>
      </c>
      <c r="F2830" s="1" t="s">
        <v>64</v>
      </c>
      <c r="G2830" s="1" t="s">
        <v>65</v>
      </c>
      <c r="H2830" s="1" t="s">
        <v>17799</v>
      </c>
      <c r="I2830" s="1" t="s">
        <v>100</v>
      </c>
      <c r="J2830" s="1" t="s">
        <v>17800</v>
      </c>
      <c r="K2830" s="2">
        <v>2</v>
      </c>
      <c r="L2830" s="1" t="s">
        <v>100</v>
      </c>
      <c r="M2830" s="1" t="s">
        <v>65</v>
      </c>
      <c r="N2830" s="1" t="s">
        <v>65</v>
      </c>
      <c r="O2830" s="1" t="s">
        <v>64</v>
      </c>
      <c r="P2830" s="1" t="s">
        <v>65</v>
      </c>
      <c r="Q2830" s="1" t="s">
        <v>64</v>
      </c>
      <c r="R2830" s="1" t="s">
        <v>65</v>
      </c>
      <c r="S2830" s="1" t="s">
        <v>64</v>
      </c>
      <c r="T2830" s="2">
        <v>4</v>
      </c>
      <c r="V2830" s="1" t="s">
        <v>17801</v>
      </c>
      <c r="X2830" s="1" t="s">
        <v>60</v>
      </c>
      <c r="Y2830" s="1" t="s">
        <v>71</v>
      </c>
      <c r="Z2830" s="1" t="s">
        <v>72</v>
      </c>
      <c r="AA2830" s="1" t="s">
        <v>509</v>
      </c>
      <c r="AB2830" s="1" t="s">
        <v>510</v>
      </c>
      <c r="AC2830" s="3">
        <f>VLOOKUP(AA2830,GeoCord!$A:$C,2,0)</f>
        <v>-5.6509999999999998</v>
      </c>
      <c r="AD2830" s="3">
        <f>VLOOKUP(AA2830,GeoCord!$A:$C,3,0)</f>
        <v>34.146000000000001</v>
      </c>
      <c r="AG2830" s="1" t="s">
        <v>213</v>
      </c>
      <c r="AH2830" s="2">
        <v>1</v>
      </c>
      <c r="AI2830" s="1" t="s">
        <v>214</v>
      </c>
      <c r="AJ2830" s="2">
        <v>1</v>
      </c>
      <c r="AK2830" s="1" t="s">
        <v>77</v>
      </c>
      <c r="AL2830" s="1" t="s">
        <v>77</v>
      </c>
      <c r="AM2830" s="1" t="s">
        <v>77</v>
      </c>
      <c r="AN2830" s="2">
        <v>0</v>
      </c>
      <c r="AO2830" s="2">
        <v>0</v>
      </c>
      <c r="AP2830" s="2">
        <v>1</v>
      </c>
      <c r="AQ2830" s="2">
        <v>0</v>
      </c>
      <c r="AR2830" s="1" t="s">
        <v>77</v>
      </c>
      <c r="AS2830" s="1" t="s">
        <v>78</v>
      </c>
      <c r="AT2830" s="2">
        <v>110</v>
      </c>
      <c r="AU2830" s="1" t="s">
        <v>79</v>
      </c>
      <c r="AV2830" s="2">
        <v>5</v>
      </c>
      <c r="AW2830" s="2">
        <v>250000</v>
      </c>
      <c r="AX2830" s="1" t="s">
        <v>17801</v>
      </c>
      <c r="AY2830" s="1" t="s">
        <v>17801</v>
      </c>
      <c r="AZ2830" s="1" t="s">
        <v>60</v>
      </c>
      <c r="BE2830" s="1" t="s">
        <v>17802</v>
      </c>
      <c r="BF2830" s="2">
        <v>3</v>
      </c>
      <c r="BG2830" s="1" t="s">
        <v>81</v>
      </c>
      <c r="BH2830" s="2">
        <v>0</v>
      </c>
      <c r="BI2830" s="2">
        <v>2</v>
      </c>
    </row>
    <row r="2831" spans="1:61">
      <c r="A2831" s="1" t="s">
        <v>59</v>
      </c>
      <c r="B2831" s="1" t="s">
        <v>60</v>
      </c>
      <c r="C2831" s="1" t="s">
        <v>17803</v>
      </c>
      <c r="D2831" s="1" t="s">
        <v>17804</v>
      </c>
      <c r="E2831" s="1" t="s">
        <v>17805</v>
      </c>
      <c r="F2831" s="1" t="s">
        <v>64</v>
      </c>
      <c r="G2831" s="1" t="s">
        <v>65</v>
      </c>
      <c r="H2831" s="1" t="s">
        <v>17806</v>
      </c>
      <c r="I2831" s="1" t="s">
        <v>100</v>
      </c>
      <c r="J2831" s="1" t="s">
        <v>17807</v>
      </c>
      <c r="K2831" s="2">
        <v>2</v>
      </c>
      <c r="L2831" s="1" t="s">
        <v>100</v>
      </c>
      <c r="M2831" s="1" t="s">
        <v>410</v>
      </c>
      <c r="N2831" s="1" t="s">
        <v>410</v>
      </c>
      <c r="O2831" s="1" t="s">
        <v>411</v>
      </c>
      <c r="P2831" s="1" t="s">
        <v>65</v>
      </c>
      <c r="Q2831" s="1" t="s">
        <v>64</v>
      </c>
      <c r="R2831" s="1" t="s">
        <v>65</v>
      </c>
      <c r="S2831" s="1" t="s">
        <v>64</v>
      </c>
      <c r="T2831" s="2">
        <v>2</v>
      </c>
      <c r="V2831" s="1" t="s">
        <v>3578</v>
      </c>
      <c r="W2831" s="1" t="s">
        <v>60</v>
      </c>
      <c r="Y2831" s="1" t="s">
        <v>71</v>
      </c>
      <c r="Z2831" s="1" t="s">
        <v>118</v>
      </c>
      <c r="AC2831" s="3" t="e">
        <f>VLOOKUP(AA2831,GeoCord!$A:$C,2,0)</f>
        <v>#N/A</v>
      </c>
      <c r="AD2831" s="3" t="e">
        <f>VLOOKUP(AA2831,GeoCord!$A:$C,3,0)</f>
        <v>#N/A</v>
      </c>
      <c r="AE2831" s="1" t="s">
        <v>119</v>
      </c>
      <c r="AF2831" s="1" t="s">
        <v>118</v>
      </c>
      <c r="AG2831" s="1" t="s">
        <v>145</v>
      </c>
      <c r="AH2831" s="2">
        <v>1</v>
      </c>
      <c r="AI2831" s="1" t="s">
        <v>146</v>
      </c>
      <c r="AJ2831" s="2">
        <v>0</v>
      </c>
      <c r="AK2831" s="1" t="s">
        <v>77</v>
      </c>
      <c r="AL2831" s="1" t="s">
        <v>77</v>
      </c>
      <c r="AM2831" s="1" t="s">
        <v>77</v>
      </c>
      <c r="AN2831" s="2">
        <v>0</v>
      </c>
      <c r="AO2831" s="2">
        <v>1</v>
      </c>
      <c r="AP2831" s="2">
        <v>1</v>
      </c>
      <c r="AQ2831" s="2">
        <v>0</v>
      </c>
      <c r="AR2831" s="1" t="s">
        <v>77</v>
      </c>
      <c r="AS2831" s="1" t="s">
        <v>78</v>
      </c>
      <c r="AT2831" s="2">
        <v>110</v>
      </c>
      <c r="AU2831" s="1" t="s">
        <v>79</v>
      </c>
      <c r="AV2831" s="2">
        <v>5</v>
      </c>
      <c r="AW2831" s="2">
        <v>50000</v>
      </c>
      <c r="AX2831" s="1" t="s">
        <v>3578</v>
      </c>
      <c r="AY2831" s="1" t="s">
        <v>3578</v>
      </c>
      <c r="AZ2831" s="1" t="s">
        <v>60</v>
      </c>
      <c r="BF2831" s="2">
        <v>3</v>
      </c>
      <c r="BG2831" s="1" t="s">
        <v>81</v>
      </c>
      <c r="BH2831" s="2">
        <v>0</v>
      </c>
      <c r="BI2831" s="2">
        <v>0</v>
      </c>
    </row>
    <row r="2832" spans="1:61">
      <c r="A2832" s="1" t="s">
        <v>59</v>
      </c>
      <c r="B2832" s="1" t="s">
        <v>60</v>
      </c>
      <c r="C2832" s="1" t="s">
        <v>17808</v>
      </c>
      <c r="D2832" s="1" t="s">
        <v>17809</v>
      </c>
      <c r="E2832" s="1" t="s">
        <v>17810</v>
      </c>
      <c r="F2832" s="1" t="s">
        <v>64</v>
      </c>
      <c r="G2832" s="1" t="s">
        <v>65</v>
      </c>
      <c r="H2832" s="1" t="s">
        <v>17811</v>
      </c>
      <c r="I2832" s="1" t="s">
        <v>100</v>
      </c>
      <c r="J2832" s="1" t="s">
        <v>17812</v>
      </c>
      <c r="K2832" s="2">
        <v>2</v>
      </c>
      <c r="L2832" s="1" t="s">
        <v>100</v>
      </c>
      <c r="M2832" s="1" t="s">
        <v>65</v>
      </c>
      <c r="N2832" s="1" t="s">
        <v>65</v>
      </c>
      <c r="O2832" s="1" t="s">
        <v>64</v>
      </c>
      <c r="P2832" s="1" t="s">
        <v>65</v>
      </c>
      <c r="Q2832" s="1" t="s">
        <v>64</v>
      </c>
      <c r="R2832" s="1" t="s">
        <v>65</v>
      </c>
      <c r="S2832" s="1" t="s">
        <v>64</v>
      </c>
      <c r="T2832" s="2">
        <v>3</v>
      </c>
      <c r="V2832" s="1" t="s">
        <v>4003</v>
      </c>
      <c r="X2832" s="1" t="s">
        <v>3477</v>
      </c>
      <c r="Y2832" s="1" t="s">
        <v>71</v>
      </c>
      <c r="Z2832" s="1" t="s">
        <v>72</v>
      </c>
      <c r="AA2832" s="1" t="s">
        <v>235</v>
      </c>
      <c r="AB2832" s="1" t="s">
        <v>231</v>
      </c>
      <c r="AC2832" s="3">
        <f>VLOOKUP(AA2832,GeoCord!$A:$C,2,0)</f>
        <v>-11.694000000000001</v>
      </c>
      <c r="AD2832" s="3">
        <f>VLOOKUP(AA2832,GeoCord!$A:$C,3,0)</f>
        <v>-48.978000000000002</v>
      </c>
      <c r="AG2832" s="1" t="s">
        <v>1608</v>
      </c>
      <c r="AH2832" s="2">
        <v>1</v>
      </c>
      <c r="AI2832" s="1" t="s">
        <v>1609</v>
      </c>
      <c r="AJ2832" s="2">
        <v>0</v>
      </c>
      <c r="AK2832" s="1" t="s">
        <v>77</v>
      </c>
      <c r="AL2832" s="1" t="s">
        <v>77</v>
      </c>
      <c r="AM2832" s="1" t="s">
        <v>77</v>
      </c>
      <c r="AN2832" s="2">
        <v>0</v>
      </c>
      <c r="AO2832" s="2">
        <v>0</v>
      </c>
      <c r="AP2832" s="2">
        <v>0</v>
      </c>
      <c r="AQ2832" s="2">
        <v>0</v>
      </c>
      <c r="AR2832" s="1" t="s">
        <v>77</v>
      </c>
      <c r="AS2832" s="1" t="s">
        <v>78</v>
      </c>
      <c r="AT2832" s="2">
        <v>110</v>
      </c>
      <c r="AU2832" s="1" t="s">
        <v>79</v>
      </c>
      <c r="AV2832" s="2">
        <v>5</v>
      </c>
      <c r="AW2832" s="2">
        <v>16695.79</v>
      </c>
      <c r="AX2832" s="1" t="s">
        <v>4003</v>
      </c>
      <c r="AY2832" s="1" t="s">
        <v>4003</v>
      </c>
      <c r="AZ2832" s="1" t="s">
        <v>3477</v>
      </c>
      <c r="BE2832" s="1" t="s">
        <v>17813</v>
      </c>
      <c r="BF2832" s="2">
        <v>3</v>
      </c>
      <c r="BG2832" s="1" t="s">
        <v>81</v>
      </c>
      <c r="BH2832" s="2">
        <v>0</v>
      </c>
      <c r="BI2832" s="2">
        <v>0</v>
      </c>
    </row>
    <row r="2833" spans="1:61">
      <c r="A2833" s="1" t="s">
        <v>59</v>
      </c>
      <c r="B2833" s="1" t="s">
        <v>60</v>
      </c>
      <c r="C2833" s="1" t="s">
        <v>17814</v>
      </c>
      <c r="D2833" s="1" t="s">
        <v>17815</v>
      </c>
      <c r="E2833" s="1" t="s">
        <v>17816</v>
      </c>
      <c r="F2833" s="1" t="s">
        <v>64</v>
      </c>
      <c r="G2833" s="1" t="s">
        <v>65</v>
      </c>
      <c r="H2833" s="1" t="s">
        <v>17817</v>
      </c>
      <c r="I2833" s="1" t="s">
        <v>100</v>
      </c>
      <c r="J2833" s="1" t="s">
        <v>17818</v>
      </c>
      <c r="K2833" s="2">
        <v>2</v>
      </c>
      <c r="L2833" s="1" t="s">
        <v>100</v>
      </c>
      <c r="M2833" s="1" t="s">
        <v>551</v>
      </c>
      <c r="N2833" s="1" t="s">
        <v>551</v>
      </c>
      <c r="O2833" s="1" t="s">
        <v>552</v>
      </c>
      <c r="P2833" s="1" t="s">
        <v>65</v>
      </c>
      <c r="Q2833" s="1" t="s">
        <v>64</v>
      </c>
      <c r="R2833" s="1" t="s">
        <v>65</v>
      </c>
      <c r="S2833" s="1" t="s">
        <v>64</v>
      </c>
      <c r="T2833" s="2">
        <v>3</v>
      </c>
      <c r="V2833" s="1" t="s">
        <v>17819</v>
      </c>
      <c r="X2833" s="1" t="s">
        <v>3477</v>
      </c>
      <c r="Y2833" s="1" t="s">
        <v>71</v>
      </c>
      <c r="Z2833" s="1" t="s">
        <v>72</v>
      </c>
      <c r="AA2833" s="1" t="s">
        <v>1135</v>
      </c>
      <c r="AB2833" s="1" t="s">
        <v>1136</v>
      </c>
      <c r="AC2833" s="3">
        <f>VLOOKUP(AA2833,GeoCord!$A:$C,2,0)</f>
        <v>-19.097999999999999</v>
      </c>
      <c r="AD2833" s="3">
        <f>VLOOKUP(AA2833,GeoCord!$A:$C,3,0)</f>
        <v>30.047000000000001</v>
      </c>
      <c r="AG2833" s="1" t="s">
        <v>236</v>
      </c>
      <c r="AH2833" s="2">
        <v>1</v>
      </c>
      <c r="AI2833" s="1" t="s">
        <v>237</v>
      </c>
      <c r="AJ2833" s="2">
        <v>0</v>
      </c>
      <c r="AK2833" s="1" t="s">
        <v>77</v>
      </c>
      <c r="AL2833" s="1" t="s">
        <v>77</v>
      </c>
      <c r="AM2833" s="1" t="s">
        <v>77</v>
      </c>
      <c r="AN2833" s="2">
        <v>0</v>
      </c>
      <c r="AO2833" s="2">
        <v>0</v>
      </c>
      <c r="AP2833" s="2">
        <v>1</v>
      </c>
      <c r="AQ2833" s="2">
        <v>0</v>
      </c>
      <c r="AR2833" s="1" t="s">
        <v>77</v>
      </c>
      <c r="AS2833" s="1" t="s">
        <v>78</v>
      </c>
      <c r="AT2833" s="2">
        <v>110</v>
      </c>
      <c r="AU2833" s="1" t="s">
        <v>79</v>
      </c>
      <c r="AV2833" s="2">
        <v>5</v>
      </c>
      <c r="AW2833" s="2">
        <v>2191288</v>
      </c>
      <c r="AX2833" s="1" t="s">
        <v>17819</v>
      </c>
      <c r="AY2833" s="1" t="s">
        <v>17819</v>
      </c>
      <c r="AZ2833" s="1" t="s">
        <v>3477</v>
      </c>
      <c r="BE2833" s="1" t="s">
        <v>17820</v>
      </c>
      <c r="BF2833" s="2">
        <v>3</v>
      </c>
      <c r="BG2833" s="1" t="s">
        <v>81</v>
      </c>
      <c r="BH2833" s="2">
        <v>1</v>
      </c>
      <c r="BI2833" s="2">
        <v>1</v>
      </c>
    </row>
    <row r="2834" spans="1:61">
      <c r="A2834" s="1" t="s">
        <v>59</v>
      </c>
      <c r="B2834" s="1" t="s">
        <v>60</v>
      </c>
      <c r="C2834" s="1" t="s">
        <v>17821</v>
      </c>
      <c r="D2834" s="1" t="s">
        <v>17822</v>
      </c>
      <c r="E2834" s="1" t="s">
        <v>17823</v>
      </c>
      <c r="F2834" s="1" t="s">
        <v>64</v>
      </c>
      <c r="G2834" s="1" t="s">
        <v>65</v>
      </c>
      <c r="H2834" s="1" t="s">
        <v>17824</v>
      </c>
      <c r="I2834" s="1" t="s">
        <v>100</v>
      </c>
      <c r="J2834" s="1" t="s">
        <v>17825</v>
      </c>
      <c r="K2834" s="2">
        <v>2</v>
      </c>
      <c r="L2834" s="1" t="s">
        <v>100</v>
      </c>
      <c r="M2834" s="1" t="s">
        <v>993</v>
      </c>
      <c r="N2834" s="1" t="s">
        <v>993</v>
      </c>
      <c r="O2834" s="1" t="s">
        <v>994</v>
      </c>
      <c r="P2834" s="1" t="s">
        <v>65</v>
      </c>
      <c r="Q2834" s="1" t="s">
        <v>64</v>
      </c>
      <c r="R2834" s="1" t="s">
        <v>65</v>
      </c>
      <c r="S2834" s="1" t="s">
        <v>64</v>
      </c>
      <c r="T2834" s="2">
        <v>3</v>
      </c>
      <c r="V2834" s="1" t="s">
        <v>4054</v>
      </c>
      <c r="X2834" s="1" t="s">
        <v>667</v>
      </c>
      <c r="Y2834" s="1" t="s">
        <v>71</v>
      </c>
      <c r="Z2834" s="1" t="s">
        <v>72</v>
      </c>
      <c r="AA2834" s="1" t="s">
        <v>535</v>
      </c>
      <c r="AB2834" s="1" t="s">
        <v>531</v>
      </c>
      <c r="AC2834" s="3">
        <f>VLOOKUP(AA2834,GeoCord!$A:$C,2,0)</f>
        <v>28.211400000000001</v>
      </c>
      <c r="AD2834" s="3">
        <f>VLOOKUP(AA2834,GeoCord!$A:$C,3,0)</f>
        <v>83.5608</v>
      </c>
      <c r="AG2834" s="1" t="s">
        <v>93</v>
      </c>
      <c r="AH2834" s="2">
        <v>1</v>
      </c>
      <c r="AI2834" s="1" t="s">
        <v>94</v>
      </c>
      <c r="AJ2834" s="2">
        <v>0</v>
      </c>
      <c r="AK2834" s="1" t="s">
        <v>77</v>
      </c>
      <c r="AL2834" s="1" t="s">
        <v>77</v>
      </c>
      <c r="AM2834" s="1" t="s">
        <v>77</v>
      </c>
      <c r="AN2834" s="2">
        <v>0</v>
      </c>
      <c r="AO2834" s="2">
        <v>0</v>
      </c>
      <c r="AP2834" s="2">
        <v>0</v>
      </c>
      <c r="AQ2834" s="2">
        <v>0</v>
      </c>
      <c r="AR2834" s="1" t="s">
        <v>77</v>
      </c>
      <c r="AS2834" s="1" t="s">
        <v>78</v>
      </c>
      <c r="AT2834" s="2">
        <v>110</v>
      </c>
      <c r="AU2834" s="1" t="s">
        <v>79</v>
      </c>
      <c r="AV2834" s="2">
        <v>5</v>
      </c>
      <c r="AW2834" s="2">
        <v>400003.45</v>
      </c>
      <c r="AX2834" s="1" t="s">
        <v>4054</v>
      </c>
      <c r="AY2834" s="1" t="s">
        <v>4054</v>
      </c>
      <c r="AZ2834" s="1" t="s">
        <v>667</v>
      </c>
      <c r="BE2834" s="1" t="s">
        <v>17826</v>
      </c>
      <c r="BF2834" s="2">
        <v>3</v>
      </c>
      <c r="BG2834" s="1" t="s">
        <v>81</v>
      </c>
      <c r="BH2834" s="2">
        <v>0</v>
      </c>
      <c r="BI2834" s="2">
        <v>1</v>
      </c>
    </row>
    <row r="2835" spans="1:61">
      <c r="A2835" s="1" t="s">
        <v>59</v>
      </c>
      <c r="B2835" s="1" t="s">
        <v>60</v>
      </c>
      <c r="C2835" s="1" t="s">
        <v>17827</v>
      </c>
      <c r="D2835" s="1" t="s">
        <v>17828</v>
      </c>
      <c r="E2835" s="1" t="s">
        <v>17829</v>
      </c>
      <c r="F2835" s="1" t="s">
        <v>64</v>
      </c>
      <c r="G2835" s="1" t="s">
        <v>65</v>
      </c>
      <c r="H2835" s="1" t="s">
        <v>17830</v>
      </c>
      <c r="I2835" s="1" t="s">
        <v>100</v>
      </c>
      <c r="J2835" s="1" t="s">
        <v>17831</v>
      </c>
      <c r="K2835" s="2">
        <v>2</v>
      </c>
      <c r="L2835" s="1" t="s">
        <v>100</v>
      </c>
      <c r="M2835" s="1" t="s">
        <v>65</v>
      </c>
      <c r="N2835" s="1" t="s">
        <v>65</v>
      </c>
      <c r="O2835" s="1" t="s">
        <v>64</v>
      </c>
      <c r="P2835" s="1" t="s">
        <v>65</v>
      </c>
      <c r="Q2835" s="1" t="s">
        <v>64</v>
      </c>
      <c r="R2835" s="1" t="s">
        <v>65</v>
      </c>
      <c r="S2835" s="1" t="s">
        <v>64</v>
      </c>
      <c r="T2835" s="2">
        <v>4</v>
      </c>
      <c r="V2835" s="1" t="s">
        <v>17832</v>
      </c>
      <c r="X2835" s="1" t="s">
        <v>60</v>
      </c>
      <c r="Y2835" s="1" t="s">
        <v>71</v>
      </c>
      <c r="Z2835" s="1" t="s">
        <v>72</v>
      </c>
      <c r="AA2835" s="1" t="s">
        <v>686</v>
      </c>
      <c r="AB2835" s="1" t="s">
        <v>687</v>
      </c>
      <c r="AC2835" s="3">
        <f>VLOOKUP(AA2835,GeoCord!$A:$C,2,0)</f>
        <v>5.17</v>
      </c>
      <c r="AD2835" s="3">
        <f>VLOOKUP(AA2835,GeoCord!$A:$C,3,0)</f>
        <v>-58.939</v>
      </c>
      <c r="AG2835" s="1" t="s">
        <v>145</v>
      </c>
      <c r="AH2835" s="2">
        <v>1</v>
      </c>
      <c r="AI2835" s="1" t="s">
        <v>146</v>
      </c>
      <c r="AJ2835" s="2">
        <v>0</v>
      </c>
      <c r="AK2835" s="1" t="s">
        <v>77</v>
      </c>
      <c r="AL2835" s="1" t="s">
        <v>77</v>
      </c>
      <c r="AM2835" s="1" t="s">
        <v>77</v>
      </c>
      <c r="AN2835" s="2">
        <v>1</v>
      </c>
      <c r="AO2835" s="2">
        <v>1</v>
      </c>
      <c r="AP2835" s="2">
        <v>1</v>
      </c>
      <c r="AQ2835" s="2">
        <v>0</v>
      </c>
      <c r="AR2835" s="1" t="s">
        <v>77</v>
      </c>
      <c r="AS2835" s="1" t="s">
        <v>78</v>
      </c>
      <c r="AT2835" s="2">
        <v>110</v>
      </c>
      <c r="AU2835" s="1" t="s">
        <v>79</v>
      </c>
      <c r="AV2835" s="2">
        <v>5</v>
      </c>
      <c r="AW2835" s="2">
        <v>75000</v>
      </c>
      <c r="AX2835" s="1" t="s">
        <v>17832</v>
      </c>
      <c r="AY2835" s="1" t="s">
        <v>17832</v>
      </c>
      <c r="AZ2835" s="1" t="s">
        <v>60</v>
      </c>
      <c r="BF2835" s="2">
        <v>3</v>
      </c>
      <c r="BG2835" s="1" t="s">
        <v>81</v>
      </c>
      <c r="BH2835" s="2">
        <v>1</v>
      </c>
      <c r="BI2835" s="2">
        <v>0</v>
      </c>
    </row>
    <row r="2836" spans="1:61">
      <c r="A2836" s="1" t="s">
        <v>59</v>
      </c>
      <c r="B2836" s="1" t="s">
        <v>60</v>
      </c>
      <c r="C2836" s="1" t="s">
        <v>17833</v>
      </c>
      <c r="D2836" s="1" t="s">
        <v>17834</v>
      </c>
      <c r="E2836" s="1" t="s">
        <v>17835</v>
      </c>
      <c r="F2836" s="1" t="s">
        <v>64</v>
      </c>
      <c r="G2836" s="1" t="s">
        <v>65</v>
      </c>
      <c r="H2836" s="1" t="s">
        <v>17836</v>
      </c>
      <c r="I2836" s="1" t="s">
        <v>100</v>
      </c>
      <c r="J2836" s="1" t="s">
        <v>17837</v>
      </c>
      <c r="K2836" s="2">
        <v>2</v>
      </c>
      <c r="L2836" s="1" t="s">
        <v>100</v>
      </c>
      <c r="M2836" s="1" t="s">
        <v>65</v>
      </c>
      <c r="N2836" s="1" t="s">
        <v>65</v>
      </c>
      <c r="O2836" s="1" t="s">
        <v>64</v>
      </c>
      <c r="P2836" s="1" t="s">
        <v>65</v>
      </c>
      <c r="Q2836" s="1" t="s">
        <v>64</v>
      </c>
      <c r="R2836" s="1" t="s">
        <v>65</v>
      </c>
      <c r="S2836" s="1" t="s">
        <v>64</v>
      </c>
      <c r="T2836" s="2">
        <v>2</v>
      </c>
      <c r="V2836" s="1" t="s">
        <v>141</v>
      </c>
      <c r="W2836" s="1" t="s">
        <v>1020</v>
      </c>
      <c r="Y2836" s="1" t="s">
        <v>71</v>
      </c>
      <c r="Z2836" s="1" t="s">
        <v>72</v>
      </c>
      <c r="AA2836" s="1" t="s">
        <v>860</v>
      </c>
      <c r="AB2836" s="1" t="s">
        <v>861</v>
      </c>
      <c r="AC2836" s="3">
        <f>VLOOKUP(AA2836,GeoCord!$A:$C,2,0)</f>
        <v>7.3</v>
      </c>
      <c r="AD2836" s="3">
        <f>VLOOKUP(AA2836,GeoCord!$A:$C,3,0)</f>
        <v>80.727000000000004</v>
      </c>
      <c r="AG2836" s="1" t="s">
        <v>2738</v>
      </c>
      <c r="AH2836" s="2">
        <v>1</v>
      </c>
      <c r="AI2836" s="1" t="s">
        <v>2739</v>
      </c>
      <c r="AJ2836" s="2">
        <v>0</v>
      </c>
      <c r="AK2836" s="1" t="s">
        <v>77</v>
      </c>
      <c r="AL2836" s="1" t="s">
        <v>77</v>
      </c>
      <c r="AM2836" s="1" t="s">
        <v>77</v>
      </c>
      <c r="AN2836" s="2">
        <v>0</v>
      </c>
      <c r="AO2836" s="2">
        <v>0</v>
      </c>
      <c r="AP2836" s="2">
        <v>0</v>
      </c>
      <c r="AQ2836" s="2">
        <v>0</v>
      </c>
      <c r="AR2836" s="1" t="s">
        <v>77</v>
      </c>
      <c r="AS2836" s="1" t="s">
        <v>78</v>
      </c>
      <c r="AT2836" s="2">
        <v>110</v>
      </c>
      <c r="AU2836" s="1" t="s">
        <v>79</v>
      </c>
      <c r="AV2836" s="2">
        <v>5</v>
      </c>
      <c r="AW2836" s="2">
        <v>263000</v>
      </c>
      <c r="AX2836" s="1" t="s">
        <v>141</v>
      </c>
      <c r="AY2836" s="1" t="s">
        <v>141</v>
      </c>
      <c r="AZ2836" s="1" t="s">
        <v>1020</v>
      </c>
      <c r="BE2836" s="1" t="s">
        <v>17838</v>
      </c>
      <c r="BF2836" s="2">
        <v>3</v>
      </c>
      <c r="BG2836" s="1" t="s">
        <v>81</v>
      </c>
      <c r="BH2836" s="2">
        <v>2</v>
      </c>
      <c r="BI2836" s="2">
        <v>0</v>
      </c>
    </row>
    <row r="2837" spans="1:61">
      <c r="A2837" s="1" t="s">
        <v>59</v>
      </c>
      <c r="B2837" s="1" t="s">
        <v>60</v>
      </c>
      <c r="C2837" s="1" t="s">
        <v>17839</v>
      </c>
      <c r="D2837" s="1" t="s">
        <v>17840</v>
      </c>
      <c r="E2837" s="1" t="s">
        <v>17841</v>
      </c>
      <c r="F2837" s="1" t="s">
        <v>64</v>
      </c>
      <c r="G2837" s="1" t="s">
        <v>65</v>
      </c>
      <c r="H2837" s="1" t="s">
        <v>17842</v>
      </c>
      <c r="I2837" s="1" t="s">
        <v>164</v>
      </c>
      <c r="J2837" s="1" t="s">
        <v>17843</v>
      </c>
      <c r="K2837" s="2">
        <v>2</v>
      </c>
      <c r="L2837" s="1" t="s">
        <v>164</v>
      </c>
      <c r="M2837" s="1" t="s">
        <v>65</v>
      </c>
      <c r="N2837" s="1" t="s">
        <v>65</v>
      </c>
      <c r="O2837" s="1" t="s">
        <v>64</v>
      </c>
      <c r="P2837" s="1" t="s">
        <v>65</v>
      </c>
      <c r="Q2837" s="1" t="s">
        <v>64</v>
      </c>
      <c r="R2837" s="1" t="s">
        <v>65</v>
      </c>
      <c r="S2837" s="1" t="s">
        <v>64</v>
      </c>
      <c r="T2837" s="2">
        <v>3</v>
      </c>
      <c r="V2837" s="1" t="s">
        <v>209</v>
      </c>
      <c r="X2837" s="1" t="s">
        <v>210</v>
      </c>
      <c r="Y2837" s="1" t="s">
        <v>71</v>
      </c>
      <c r="Z2837" s="1" t="s">
        <v>72</v>
      </c>
      <c r="AA2837" s="1" t="s">
        <v>2392</v>
      </c>
      <c r="AB2837" s="1" t="s">
        <v>2393</v>
      </c>
      <c r="AC2837" s="3">
        <f>VLOOKUP(AA2837,GeoCord!$A:$C,2,0)</f>
        <v>-1.151</v>
      </c>
      <c r="AD2837" s="3">
        <f>VLOOKUP(AA2837,GeoCord!$A:$C,3,0)</f>
        <v>-78.308000000000007</v>
      </c>
      <c r="AG2837" s="1" t="s">
        <v>871</v>
      </c>
      <c r="AH2837" s="2">
        <v>1</v>
      </c>
      <c r="AI2837" s="1" t="s">
        <v>872</v>
      </c>
      <c r="AJ2837" s="2">
        <v>0</v>
      </c>
      <c r="AK2837" s="1" t="s">
        <v>77</v>
      </c>
      <c r="AL2837" s="1" t="s">
        <v>77</v>
      </c>
      <c r="AM2837" s="1" t="s">
        <v>77</v>
      </c>
      <c r="AN2837" s="2">
        <v>1</v>
      </c>
      <c r="AO2837" s="2">
        <v>1</v>
      </c>
      <c r="AP2837" s="2">
        <v>1</v>
      </c>
      <c r="AQ2837" s="2">
        <v>0</v>
      </c>
      <c r="AR2837" s="1" t="s">
        <v>77</v>
      </c>
      <c r="AS2837" s="1" t="s">
        <v>78</v>
      </c>
      <c r="AT2837" s="2">
        <v>110</v>
      </c>
      <c r="AU2837" s="1" t="s">
        <v>79</v>
      </c>
      <c r="AV2837" s="2">
        <v>5</v>
      </c>
      <c r="AW2837" s="2">
        <v>74914.42</v>
      </c>
      <c r="AX2837" s="1" t="s">
        <v>209</v>
      </c>
      <c r="AY2837" s="1" t="s">
        <v>209</v>
      </c>
      <c r="AZ2837" s="1" t="s">
        <v>210</v>
      </c>
      <c r="BE2837" s="1" t="s">
        <v>17844</v>
      </c>
      <c r="BF2837" s="2">
        <v>3</v>
      </c>
      <c r="BG2837" s="1" t="s">
        <v>81</v>
      </c>
      <c r="BH2837" s="2">
        <v>0</v>
      </c>
      <c r="BI2837" s="2">
        <v>0</v>
      </c>
    </row>
    <row r="2838" spans="1:61">
      <c r="A2838" s="1" t="s">
        <v>59</v>
      </c>
      <c r="B2838" s="1" t="s">
        <v>60</v>
      </c>
      <c r="C2838" s="1" t="s">
        <v>17845</v>
      </c>
      <c r="D2838" s="1" t="s">
        <v>17846</v>
      </c>
      <c r="E2838" s="1" t="s">
        <v>17847</v>
      </c>
      <c r="F2838" s="1" t="s">
        <v>64</v>
      </c>
      <c r="G2838" s="1" t="s">
        <v>65</v>
      </c>
      <c r="H2838" s="1" t="s">
        <v>17848</v>
      </c>
      <c r="I2838" s="1" t="s">
        <v>67</v>
      </c>
      <c r="J2838" s="1" t="s">
        <v>17849</v>
      </c>
      <c r="K2838" s="2">
        <v>2</v>
      </c>
      <c r="L2838" s="1" t="s">
        <v>67</v>
      </c>
      <c r="M2838" s="1" t="s">
        <v>3383</v>
      </c>
      <c r="N2838" s="1" t="s">
        <v>3383</v>
      </c>
      <c r="O2838" s="1" t="s">
        <v>3384</v>
      </c>
      <c r="P2838" s="1" t="s">
        <v>65</v>
      </c>
      <c r="Q2838" s="1" t="s">
        <v>64</v>
      </c>
      <c r="R2838" s="1" t="s">
        <v>65</v>
      </c>
      <c r="S2838" s="1" t="s">
        <v>64</v>
      </c>
      <c r="T2838" s="2">
        <v>4</v>
      </c>
      <c r="V2838" s="1" t="s">
        <v>2104</v>
      </c>
      <c r="X2838" s="1" t="s">
        <v>60</v>
      </c>
      <c r="Y2838" s="1" t="s">
        <v>71</v>
      </c>
      <c r="Z2838" s="1" t="s">
        <v>72</v>
      </c>
      <c r="AA2838" s="1" t="s">
        <v>3386</v>
      </c>
      <c r="AB2838" s="1" t="s">
        <v>3387</v>
      </c>
      <c r="AC2838" s="3">
        <f>VLOOKUP(AA2838,GeoCord!$A:$C,2,0)</f>
        <v>15.416</v>
      </c>
      <c r="AD2838" s="3">
        <f>VLOOKUP(AA2838,GeoCord!$A:$C,3,0)</f>
        <v>-23.36</v>
      </c>
      <c r="AG2838" s="1" t="s">
        <v>213</v>
      </c>
      <c r="AH2838" s="2">
        <v>1</v>
      </c>
      <c r="AI2838" s="1" t="s">
        <v>214</v>
      </c>
      <c r="AJ2838" s="2">
        <v>1</v>
      </c>
      <c r="AK2838" s="1" t="s">
        <v>77</v>
      </c>
      <c r="AL2838" s="1" t="s">
        <v>77</v>
      </c>
      <c r="AM2838" s="1" t="s">
        <v>77</v>
      </c>
      <c r="AN2838" s="2">
        <v>0</v>
      </c>
      <c r="AO2838" s="2">
        <v>0</v>
      </c>
      <c r="AP2838" s="2">
        <v>0</v>
      </c>
      <c r="AQ2838" s="2">
        <v>0</v>
      </c>
      <c r="AR2838" s="1" t="s">
        <v>77</v>
      </c>
      <c r="AS2838" s="1" t="s">
        <v>78</v>
      </c>
      <c r="AT2838" s="2">
        <v>110</v>
      </c>
      <c r="AU2838" s="1" t="s">
        <v>79</v>
      </c>
      <c r="AV2838" s="2">
        <v>5</v>
      </c>
      <c r="AW2838" s="2">
        <v>999999.53</v>
      </c>
      <c r="AX2838" s="1" t="s">
        <v>2104</v>
      </c>
      <c r="AY2838" s="1" t="s">
        <v>2104</v>
      </c>
      <c r="AZ2838" s="1" t="s">
        <v>60</v>
      </c>
      <c r="BE2838" s="1" t="s">
        <v>17850</v>
      </c>
      <c r="BF2838" s="2">
        <v>3</v>
      </c>
      <c r="BG2838" s="1" t="s">
        <v>81</v>
      </c>
      <c r="BH2838" s="2">
        <v>0</v>
      </c>
      <c r="BI2838" s="2">
        <v>1</v>
      </c>
    </row>
    <row r="2839" spans="1:61">
      <c r="A2839" s="1" t="s">
        <v>59</v>
      </c>
      <c r="B2839" s="1" t="s">
        <v>60</v>
      </c>
      <c r="C2839" s="1" t="s">
        <v>17851</v>
      </c>
      <c r="D2839" s="1" t="s">
        <v>17852</v>
      </c>
      <c r="E2839" s="1" t="s">
        <v>17853</v>
      </c>
      <c r="F2839" s="1" t="s">
        <v>64</v>
      </c>
      <c r="G2839" s="1" t="s">
        <v>65</v>
      </c>
      <c r="H2839" s="1" t="s">
        <v>17854</v>
      </c>
      <c r="I2839" s="1" t="s">
        <v>100</v>
      </c>
      <c r="J2839" s="1" t="s">
        <v>17855</v>
      </c>
      <c r="K2839" s="2">
        <v>2</v>
      </c>
      <c r="L2839" s="1" t="s">
        <v>100</v>
      </c>
      <c r="M2839" s="1" t="s">
        <v>1705</v>
      </c>
      <c r="N2839" s="1" t="s">
        <v>1705</v>
      </c>
      <c r="O2839" s="1" t="s">
        <v>1706</v>
      </c>
      <c r="P2839" s="1" t="s">
        <v>65</v>
      </c>
      <c r="Q2839" s="1" t="s">
        <v>64</v>
      </c>
      <c r="R2839" s="1" t="s">
        <v>65</v>
      </c>
      <c r="S2839" s="1" t="s">
        <v>64</v>
      </c>
      <c r="T2839" s="2">
        <v>2</v>
      </c>
      <c r="V2839" s="1" t="s">
        <v>1276</v>
      </c>
      <c r="W2839" s="1" t="s">
        <v>15652</v>
      </c>
      <c r="Y2839" s="1" t="s">
        <v>71</v>
      </c>
      <c r="Z2839" s="1" t="s">
        <v>72</v>
      </c>
      <c r="AA2839" s="1" t="s">
        <v>1738</v>
      </c>
      <c r="AB2839" s="1" t="s">
        <v>1739</v>
      </c>
      <c r="AC2839" s="3">
        <f>VLOOKUP(AA2839,GeoCord!$A:$C,2,0)</f>
        <v>15.569000000000001</v>
      </c>
      <c r="AD2839" s="3">
        <f>VLOOKUP(AA2839,GeoCord!$A:$C,3,0)</f>
        <v>47.792999999999999</v>
      </c>
      <c r="AG2839" s="1" t="s">
        <v>93</v>
      </c>
      <c r="AH2839" s="2">
        <v>1</v>
      </c>
      <c r="AI2839" s="1" t="s">
        <v>94</v>
      </c>
      <c r="AJ2839" s="2">
        <v>1</v>
      </c>
      <c r="AK2839" s="1" t="s">
        <v>77</v>
      </c>
      <c r="AL2839" s="1" t="s">
        <v>77</v>
      </c>
      <c r="AM2839" s="1" t="s">
        <v>77</v>
      </c>
      <c r="AN2839" s="2">
        <v>0</v>
      </c>
      <c r="AO2839" s="2">
        <v>0</v>
      </c>
      <c r="AP2839" s="2">
        <v>0</v>
      </c>
      <c r="AQ2839" s="2">
        <v>0</v>
      </c>
      <c r="AR2839" s="1" t="s">
        <v>77</v>
      </c>
      <c r="AS2839" s="1" t="s">
        <v>78</v>
      </c>
      <c r="AT2839" s="2">
        <v>110</v>
      </c>
      <c r="AU2839" s="1" t="s">
        <v>79</v>
      </c>
      <c r="AV2839" s="2">
        <v>5</v>
      </c>
      <c r="AW2839" s="2">
        <v>892857.22</v>
      </c>
      <c r="AX2839" s="1" t="s">
        <v>1276</v>
      </c>
      <c r="AY2839" s="1" t="s">
        <v>1276</v>
      </c>
      <c r="AZ2839" s="1" t="s">
        <v>15652</v>
      </c>
      <c r="BE2839" s="1" t="s">
        <v>17856</v>
      </c>
      <c r="BF2839" s="2">
        <v>3</v>
      </c>
      <c r="BG2839" s="1" t="s">
        <v>81</v>
      </c>
      <c r="BH2839" s="2">
        <v>2</v>
      </c>
      <c r="BI2839" s="2">
        <v>0</v>
      </c>
    </row>
    <row r="2840" spans="1:61">
      <c r="A2840" s="1" t="s">
        <v>59</v>
      </c>
      <c r="B2840" s="1" t="s">
        <v>60</v>
      </c>
      <c r="C2840" s="1" t="s">
        <v>17857</v>
      </c>
      <c r="D2840" s="1" t="s">
        <v>17858</v>
      </c>
      <c r="E2840" s="1" t="s">
        <v>17859</v>
      </c>
      <c r="F2840" s="1" t="s">
        <v>64</v>
      </c>
      <c r="G2840" s="1" t="s">
        <v>65</v>
      </c>
      <c r="H2840" s="1" t="s">
        <v>17860</v>
      </c>
      <c r="I2840" s="1" t="s">
        <v>100</v>
      </c>
      <c r="J2840" s="1" t="s">
        <v>17861</v>
      </c>
      <c r="K2840" s="2">
        <v>2</v>
      </c>
      <c r="L2840" s="1" t="s">
        <v>100</v>
      </c>
      <c r="M2840" s="1" t="s">
        <v>65</v>
      </c>
      <c r="N2840" s="1" t="s">
        <v>65</v>
      </c>
      <c r="O2840" s="1" t="s">
        <v>64</v>
      </c>
      <c r="P2840" s="1" t="s">
        <v>65</v>
      </c>
      <c r="Q2840" s="1" t="s">
        <v>64</v>
      </c>
      <c r="R2840" s="1" t="s">
        <v>65</v>
      </c>
      <c r="S2840" s="1" t="s">
        <v>64</v>
      </c>
      <c r="T2840" s="2">
        <v>2</v>
      </c>
      <c r="V2840" s="1" t="s">
        <v>4220</v>
      </c>
      <c r="W2840" s="1" t="s">
        <v>1029</v>
      </c>
      <c r="Y2840" s="1" t="s">
        <v>71</v>
      </c>
      <c r="Z2840" s="1" t="s">
        <v>72</v>
      </c>
      <c r="AA2840" s="1" t="s">
        <v>943</v>
      </c>
      <c r="AB2840" s="1" t="s">
        <v>940</v>
      </c>
      <c r="AC2840" s="3">
        <f>VLOOKUP(AA2840,GeoCord!$A:$C,2,0)</f>
        <v>28.185400000000001</v>
      </c>
      <c r="AD2840" s="3">
        <f>VLOOKUP(AA2840,GeoCord!$A:$C,3,0)</f>
        <v>66.642899999999997</v>
      </c>
      <c r="AG2840" s="1" t="s">
        <v>93</v>
      </c>
      <c r="AH2840" s="2">
        <v>1</v>
      </c>
      <c r="AI2840" s="1" t="s">
        <v>94</v>
      </c>
      <c r="AJ2840" s="2">
        <v>1</v>
      </c>
      <c r="AK2840" s="1" t="s">
        <v>77</v>
      </c>
      <c r="AL2840" s="1" t="s">
        <v>77</v>
      </c>
      <c r="AM2840" s="1" t="s">
        <v>77</v>
      </c>
      <c r="AN2840" s="2">
        <v>0</v>
      </c>
      <c r="AO2840" s="2">
        <v>0</v>
      </c>
      <c r="AP2840" s="2">
        <v>1</v>
      </c>
      <c r="AQ2840" s="2">
        <v>0</v>
      </c>
      <c r="AR2840" s="1" t="s">
        <v>77</v>
      </c>
      <c r="AS2840" s="1" t="s">
        <v>78</v>
      </c>
      <c r="AT2840" s="2">
        <v>110</v>
      </c>
      <c r="AU2840" s="1" t="s">
        <v>79</v>
      </c>
      <c r="AV2840" s="2">
        <v>5</v>
      </c>
      <c r="AW2840" s="2">
        <v>498000</v>
      </c>
      <c r="AX2840" s="1" t="s">
        <v>4220</v>
      </c>
      <c r="AY2840" s="1" t="s">
        <v>4220</v>
      </c>
      <c r="AZ2840" s="1" t="s">
        <v>1029</v>
      </c>
      <c r="BE2840" s="1" t="s">
        <v>17862</v>
      </c>
      <c r="BF2840" s="2">
        <v>3</v>
      </c>
      <c r="BG2840" s="1" t="s">
        <v>81</v>
      </c>
      <c r="BH2840" s="2">
        <v>1</v>
      </c>
      <c r="BI2840" s="2">
        <v>1</v>
      </c>
    </row>
    <row r="2841" spans="1:61">
      <c r="A2841" s="1" t="s">
        <v>59</v>
      </c>
      <c r="B2841" s="1" t="s">
        <v>60</v>
      </c>
      <c r="C2841" s="1" t="s">
        <v>17863</v>
      </c>
      <c r="D2841" s="1" t="s">
        <v>17864</v>
      </c>
      <c r="E2841" s="1" t="s">
        <v>17865</v>
      </c>
      <c r="F2841" s="1" t="s">
        <v>64</v>
      </c>
      <c r="G2841" s="1" t="s">
        <v>65</v>
      </c>
      <c r="H2841" s="1" t="s">
        <v>17866</v>
      </c>
      <c r="I2841" s="1" t="s">
        <v>100</v>
      </c>
      <c r="J2841" s="1" t="s">
        <v>17867</v>
      </c>
      <c r="K2841" s="2">
        <v>2</v>
      </c>
      <c r="L2841" s="1" t="s">
        <v>100</v>
      </c>
      <c r="M2841" s="1" t="s">
        <v>65</v>
      </c>
      <c r="N2841" s="1" t="s">
        <v>65</v>
      </c>
      <c r="O2841" s="1" t="s">
        <v>64</v>
      </c>
      <c r="P2841" s="1" t="s">
        <v>65</v>
      </c>
      <c r="Q2841" s="1" t="s">
        <v>64</v>
      </c>
      <c r="R2841" s="1" t="s">
        <v>65</v>
      </c>
      <c r="S2841" s="1" t="s">
        <v>64</v>
      </c>
      <c r="T2841" s="2">
        <v>2</v>
      </c>
      <c r="V2841" s="1" t="s">
        <v>17868</v>
      </c>
      <c r="W2841" s="1" t="s">
        <v>17869</v>
      </c>
      <c r="Y2841" s="1" t="s">
        <v>71</v>
      </c>
      <c r="Z2841" s="1" t="s">
        <v>72</v>
      </c>
      <c r="AA2841" s="1" t="s">
        <v>17870</v>
      </c>
      <c r="AB2841" s="1" t="s">
        <v>17871</v>
      </c>
      <c r="AC2841" s="3">
        <f>VLOOKUP(AA2841,GeoCord!$A:$C,2,0)</f>
        <v>48.866</v>
      </c>
      <c r="AD2841" s="3">
        <f>VLOOKUP(AA2841,GeoCord!$A:$C,3,0)</f>
        <v>69.772000000000006</v>
      </c>
      <c r="AG2841" s="1" t="s">
        <v>145</v>
      </c>
      <c r="AH2841" s="2">
        <v>1</v>
      </c>
      <c r="AI2841" s="1" t="s">
        <v>146</v>
      </c>
      <c r="AJ2841" s="2">
        <v>0</v>
      </c>
      <c r="AK2841" s="1" t="s">
        <v>77</v>
      </c>
      <c r="AL2841" s="1" t="s">
        <v>77</v>
      </c>
      <c r="AM2841" s="1" t="s">
        <v>77</v>
      </c>
      <c r="AN2841" s="2">
        <v>0</v>
      </c>
      <c r="AO2841" s="2">
        <v>1</v>
      </c>
      <c r="AP2841" s="2">
        <v>1</v>
      </c>
      <c r="AQ2841" s="2">
        <v>1</v>
      </c>
      <c r="AR2841" s="1" t="s">
        <v>77</v>
      </c>
      <c r="AS2841" s="1" t="s">
        <v>78</v>
      </c>
      <c r="AT2841" s="2">
        <v>110</v>
      </c>
      <c r="AU2841" s="1" t="s">
        <v>79</v>
      </c>
      <c r="AV2841" s="2">
        <v>5</v>
      </c>
      <c r="AW2841" s="2">
        <v>86000</v>
      </c>
      <c r="AX2841" s="1" t="s">
        <v>17868</v>
      </c>
      <c r="AY2841" s="1" t="s">
        <v>17868</v>
      </c>
      <c r="AZ2841" s="1" t="s">
        <v>17869</v>
      </c>
      <c r="BE2841" s="1" t="s">
        <v>17872</v>
      </c>
      <c r="BF2841" s="2">
        <v>3</v>
      </c>
      <c r="BG2841" s="1" t="s">
        <v>81</v>
      </c>
      <c r="BH2841" s="2">
        <v>0</v>
      </c>
      <c r="BI2841" s="2">
        <v>0</v>
      </c>
    </row>
    <row r="2842" spans="1:61">
      <c r="A2842" s="1" t="s">
        <v>59</v>
      </c>
      <c r="B2842" s="1" t="s">
        <v>60</v>
      </c>
      <c r="C2842" s="1" t="s">
        <v>17873</v>
      </c>
      <c r="D2842" s="1" t="s">
        <v>17874</v>
      </c>
      <c r="E2842" s="1" t="s">
        <v>17875</v>
      </c>
      <c r="F2842" s="1" t="s">
        <v>64</v>
      </c>
      <c r="G2842" s="1" t="s">
        <v>65</v>
      </c>
      <c r="H2842" s="1" t="s">
        <v>17876</v>
      </c>
      <c r="I2842" s="1" t="s">
        <v>100</v>
      </c>
      <c r="J2842" s="1" t="s">
        <v>17877</v>
      </c>
      <c r="K2842" s="2">
        <v>2</v>
      </c>
      <c r="L2842" s="1" t="s">
        <v>100</v>
      </c>
      <c r="M2842" s="1" t="s">
        <v>551</v>
      </c>
      <c r="N2842" s="1" t="s">
        <v>551</v>
      </c>
      <c r="O2842" s="1" t="s">
        <v>552</v>
      </c>
      <c r="P2842" s="1" t="s">
        <v>65</v>
      </c>
      <c r="Q2842" s="1" t="s">
        <v>64</v>
      </c>
      <c r="R2842" s="1" t="s">
        <v>65</v>
      </c>
      <c r="S2842" s="1" t="s">
        <v>64</v>
      </c>
      <c r="T2842" s="2">
        <v>2</v>
      </c>
      <c r="V2842" s="1" t="s">
        <v>1045</v>
      </c>
      <c r="W2842" s="1" t="s">
        <v>452</v>
      </c>
      <c r="Y2842" s="1" t="s">
        <v>71</v>
      </c>
      <c r="Z2842" s="1" t="s">
        <v>72</v>
      </c>
      <c r="AA2842" s="1" t="s">
        <v>383</v>
      </c>
      <c r="AB2842" s="1" t="s">
        <v>384</v>
      </c>
      <c r="AC2842" s="3">
        <f>VLOOKUP(AA2842,GeoCord!$A:$C,2,0)</f>
        <v>15.739000000000001</v>
      </c>
      <c r="AD2842" s="3">
        <f>VLOOKUP(AA2842,GeoCord!$A:$C,3,0)</f>
        <v>29.533000000000001</v>
      </c>
      <c r="AG2842" s="1" t="s">
        <v>93</v>
      </c>
      <c r="AH2842" s="2">
        <v>1</v>
      </c>
      <c r="AI2842" s="1" t="s">
        <v>94</v>
      </c>
      <c r="AJ2842" s="2">
        <v>1</v>
      </c>
      <c r="AK2842" s="1" t="s">
        <v>77</v>
      </c>
      <c r="AL2842" s="1" t="s">
        <v>77</v>
      </c>
      <c r="AM2842" s="1" t="s">
        <v>77</v>
      </c>
      <c r="AN2842" s="2">
        <v>0</v>
      </c>
      <c r="AO2842" s="2">
        <v>0</v>
      </c>
      <c r="AP2842" s="2">
        <v>0</v>
      </c>
      <c r="AQ2842" s="2">
        <v>0</v>
      </c>
      <c r="AR2842" s="1" t="s">
        <v>77</v>
      </c>
      <c r="AS2842" s="1" t="s">
        <v>78</v>
      </c>
      <c r="AT2842" s="2">
        <v>110</v>
      </c>
      <c r="AU2842" s="1" t="s">
        <v>79</v>
      </c>
      <c r="AV2842" s="2">
        <v>5</v>
      </c>
      <c r="AW2842" s="2">
        <v>1000000</v>
      </c>
      <c r="AX2842" s="1" t="s">
        <v>1045</v>
      </c>
      <c r="AY2842" s="1" t="s">
        <v>1045</v>
      </c>
      <c r="AZ2842" s="1" t="s">
        <v>452</v>
      </c>
      <c r="BE2842" s="1" t="s">
        <v>17878</v>
      </c>
      <c r="BF2842" s="2">
        <v>3</v>
      </c>
      <c r="BG2842" s="1" t="s">
        <v>81</v>
      </c>
      <c r="BH2842" s="2">
        <v>2</v>
      </c>
      <c r="BI2842" s="2">
        <v>0</v>
      </c>
    </row>
    <row r="2843" spans="1:61">
      <c r="A2843" s="1" t="s">
        <v>59</v>
      </c>
      <c r="B2843" s="1" t="s">
        <v>60</v>
      </c>
      <c r="C2843" s="1" t="s">
        <v>17879</v>
      </c>
      <c r="D2843" s="1" t="s">
        <v>17880</v>
      </c>
      <c r="E2843" s="1" t="s">
        <v>17881</v>
      </c>
      <c r="F2843" s="1" t="s">
        <v>64</v>
      </c>
      <c r="G2843" s="1" t="s">
        <v>65</v>
      </c>
      <c r="H2843" s="1" t="s">
        <v>17882</v>
      </c>
      <c r="I2843" s="1" t="s">
        <v>100</v>
      </c>
      <c r="J2843" s="1" t="s">
        <v>17883</v>
      </c>
      <c r="K2843" s="2">
        <v>2</v>
      </c>
      <c r="L2843" s="1" t="s">
        <v>100</v>
      </c>
      <c r="M2843" s="1" t="s">
        <v>767</v>
      </c>
      <c r="N2843" s="1" t="s">
        <v>767</v>
      </c>
      <c r="O2843" s="1" t="s">
        <v>768</v>
      </c>
      <c r="P2843" s="1" t="s">
        <v>65</v>
      </c>
      <c r="Q2843" s="1" t="s">
        <v>64</v>
      </c>
      <c r="R2843" s="1" t="s">
        <v>65</v>
      </c>
      <c r="S2843" s="1" t="s">
        <v>64</v>
      </c>
      <c r="T2843" s="2">
        <v>4</v>
      </c>
      <c r="V2843" s="1" t="s">
        <v>17884</v>
      </c>
      <c r="X2843" s="1" t="s">
        <v>60</v>
      </c>
      <c r="Y2843" s="1" t="s">
        <v>71</v>
      </c>
      <c r="Z2843" s="1" t="s">
        <v>72</v>
      </c>
      <c r="AA2843" s="1" t="s">
        <v>1161</v>
      </c>
      <c r="AB2843" s="1" t="s">
        <v>1162</v>
      </c>
      <c r="AC2843" s="3">
        <f>VLOOKUP(AA2843,GeoCord!$A:$C,2,0)</f>
        <v>1.9392</v>
      </c>
      <c r="AD2843" s="3">
        <f>VLOOKUP(AA2843,GeoCord!$A:$C,3,0)</f>
        <v>32.741500000000002</v>
      </c>
      <c r="AG2843" s="1" t="s">
        <v>871</v>
      </c>
      <c r="AH2843" s="2">
        <v>1</v>
      </c>
      <c r="AI2843" s="1" t="s">
        <v>872</v>
      </c>
      <c r="AJ2843" s="2">
        <v>1</v>
      </c>
      <c r="AK2843" s="1" t="s">
        <v>77</v>
      </c>
      <c r="AL2843" s="1" t="s">
        <v>77</v>
      </c>
      <c r="AM2843" s="1" t="s">
        <v>77</v>
      </c>
      <c r="AN2843" s="2">
        <v>1</v>
      </c>
      <c r="AO2843" s="2">
        <v>1</v>
      </c>
      <c r="AP2843" s="2">
        <v>0</v>
      </c>
      <c r="AQ2843" s="2">
        <v>1</v>
      </c>
      <c r="AR2843" s="1" t="s">
        <v>77</v>
      </c>
      <c r="AS2843" s="1" t="s">
        <v>78</v>
      </c>
      <c r="AT2843" s="2">
        <v>110</v>
      </c>
      <c r="AU2843" s="1" t="s">
        <v>79</v>
      </c>
      <c r="AV2843" s="2">
        <v>5</v>
      </c>
      <c r="AW2843" s="2">
        <v>139999.87</v>
      </c>
      <c r="AX2843" s="1" t="s">
        <v>17884</v>
      </c>
      <c r="AY2843" s="1" t="s">
        <v>17884</v>
      </c>
      <c r="AZ2843" s="1" t="s">
        <v>60</v>
      </c>
      <c r="BE2843" s="1" t="s">
        <v>17885</v>
      </c>
      <c r="BF2843" s="2">
        <v>3</v>
      </c>
      <c r="BG2843" s="1" t="s">
        <v>81</v>
      </c>
      <c r="BH2843" s="2">
        <v>1</v>
      </c>
      <c r="BI2843" s="2">
        <v>1</v>
      </c>
    </row>
    <row r="2844" spans="1:61">
      <c r="A2844" s="1" t="s">
        <v>59</v>
      </c>
      <c r="B2844" s="1" t="s">
        <v>60</v>
      </c>
      <c r="C2844" s="1" t="s">
        <v>17886</v>
      </c>
      <c r="D2844" s="1" t="s">
        <v>17887</v>
      </c>
      <c r="E2844" s="1" t="s">
        <v>17888</v>
      </c>
      <c r="F2844" s="1" t="s">
        <v>64</v>
      </c>
      <c r="G2844" s="1" t="s">
        <v>65</v>
      </c>
      <c r="H2844" s="1" t="s">
        <v>17889</v>
      </c>
      <c r="I2844" s="1" t="s">
        <v>100</v>
      </c>
      <c r="J2844" s="1" t="s">
        <v>17890</v>
      </c>
      <c r="K2844" s="2">
        <v>2</v>
      </c>
      <c r="L2844" s="1" t="s">
        <v>100</v>
      </c>
      <c r="M2844" s="1" t="s">
        <v>65</v>
      </c>
      <c r="N2844" s="1" t="s">
        <v>65</v>
      </c>
      <c r="O2844" s="1" t="s">
        <v>64</v>
      </c>
      <c r="P2844" s="1" t="s">
        <v>65</v>
      </c>
      <c r="Q2844" s="1" t="s">
        <v>64</v>
      </c>
      <c r="R2844" s="1" t="s">
        <v>65</v>
      </c>
      <c r="S2844" s="1" t="s">
        <v>64</v>
      </c>
      <c r="T2844" s="2">
        <v>2</v>
      </c>
      <c r="V2844" s="1" t="s">
        <v>17083</v>
      </c>
      <c r="W2844" s="1" t="s">
        <v>5392</v>
      </c>
      <c r="Y2844" s="1" t="s">
        <v>71</v>
      </c>
      <c r="Z2844" s="1" t="s">
        <v>72</v>
      </c>
      <c r="AA2844" s="1" t="s">
        <v>509</v>
      </c>
      <c r="AB2844" s="1" t="s">
        <v>510</v>
      </c>
      <c r="AC2844" s="3">
        <f>VLOOKUP(AA2844,GeoCord!$A:$C,2,0)</f>
        <v>-5.6509999999999998</v>
      </c>
      <c r="AD2844" s="3">
        <f>VLOOKUP(AA2844,GeoCord!$A:$C,3,0)</f>
        <v>34.146000000000001</v>
      </c>
      <c r="AG2844" s="1" t="s">
        <v>236</v>
      </c>
      <c r="AH2844" s="2">
        <v>1</v>
      </c>
      <c r="AI2844" s="1" t="s">
        <v>237</v>
      </c>
      <c r="AJ2844" s="2">
        <v>1</v>
      </c>
      <c r="AK2844" s="1" t="s">
        <v>77</v>
      </c>
      <c r="AL2844" s="1" t="s">
        <v>77</v>
      </c>
      <c r="AM2844" s="1" t="s">
        <v>77</v>
      </c>
      <c r="AN2844" s="2">
        <v>1</v>
      </c>
      <c r="AO2844" s="2">
        <v>2</v>
      </c>
      <c r="AP2844" s="2">
        <v>2</v>
      </c>
      <c r="AQ2844" s="2">
        <v>1</v>
      </c>
      <c r="AR2844" s="1" t="s">
        <v>77</v>
      </c>
      <c r="AS2844" s="1" t="s">
        <v>78</v>
      </c>
      <c r="AT2844" s="2">
        <v>110</v>
      </c>
      <c r="AU2844" s="1" t="s">
        <v>79</v>
      </c>
      <c r="AV2844" s="2">
        <v>5</v>
      </c>
      <c r="AW2844" s="2">
        <v>408000</v>
      </c>
      <c r="AX2844" s="1" t="s">
        <v>17083</v>
      </c>
      <c r="AY2844" s="1" t="s">
        <v>17083</v>
      </c>
      <c r="AZ2844" s="1" t="s">
        <v>5392</v>
      </c>
      <c r="BE2844" s="1" t="s">
        <v>17891</v>
      </c>
      <c r="BF2844" s="2">
        <v>3</v>
      </c>
      <c r="BG2844" s="1" t="s">
        <v>81</v>
      </c>
      <c r="BH2844" s="2">
        <v>1</v>
      </c>
      <c r="BI2844" s="2">
        <v>0</v>
      </c>
    </row>
    <row r="2845" spans="1:61">
      <c r="A2845" s="1" t="s">
        <v>59</v>
      </c>
      <c r="B2845" s="1" t="s">
        <v>60</v>
      </c>
      <c r="C2845" s="1" t="s">
        <v>17892</v>
      </c>
      <c r="D2845" s="1" t="s">
        <v>17893</v>
      </c>
      <c r="E2845" s="1" t="s">
        <v>17894</v>
      </c>
      <c r="F2845" s="1" t="s">
        <v>64</v>
      </c>
      <c r="G2845" s="1" t="s">
        <v>65</v>
      </c>
      <c r="H2845" s="1" t="s">
        <v>17895</v>
      </c>
      <c r="I2845" s="1" t="s">
        <v>100</v>
      </c>
      <c r="J2845" s="1" t="s">
        <v>17896</v>
      </c>
      <c r="K2845" s="2">
        <v>2</v>
      </c>
      <c r="L2845" s="1" t="s">
        <v>100</v>
      </c>
      <c r="M2845" s="1" t="s">
        <v>65</v>
      </c>
      <c r="N2845" s="1" t="s">
        <v>65</v>
      </c>
      <c r="O2845" s="1" t="s">
        <v>64</v>
      </c>
      <c r="P2845" s="1" t="s">
        <v>65</v>
      </c>
      <c r="Q2845" s="1" t="s">
        <v>64</v>
      </c>
      <c r="R2845" s="1" t="s">
        <v>65</v>
      </c>
      <c r="S2845" s="1" t="s">
        <v>64</v>
      </c>
      <c r="T2845" s="2">
        <v>2</v>
      </c>
      <c r="V2845" s="1" t="s">
        <v>2853</v>
      </c>
      <c r="W2845" s="1" t="s">
        <v>60</v>
      </c>
      <c r="Y2845" s="1" t="s">
        <v>71</v>
      </c>
      <c r="Z2845" s="1" t="s">
        <v>72</v>
      </c>
      <c r="AA2845" s="1" t="s">
        <v>1046</v>
      </c>
      <c r="AB2845" s="1" t="s">
        <v>1047</v>
      </c>
      <c r="AC2845" s="3">
        <f>VLOOKUP(AA2845,GeoCord!$A:$C,2,0)</f>
        <v>15.981999999999999</v>
      </c>
      <c r="AD2845" s="3">
        <f>VLOOKUP(AA2845,GeoCord!$A:$C,3,0)</f>
        <v>38.020000000000003</v>
      </c>
      <c r="AG2845" s="1" t="s">
        <v>213</v>
      </c>
      <c r="AH2845" s="2">
        <v>1</v>
      </c>
      <c r="AI2845" s="1" t="s">
        <v>214</v>
      </c>
      <c r="AJ2845" s="2">
        <v>0</v>
      </c>
      <c r="AK2845" s="1" t="s">
        <v>77</v>
      </c>
      <c r="AL2845" s="1" t="s">
        <v>77</v>
      </c>
      <c r="AM2845" s="1" t="s">
        <v>77</v>
      </c>
      <c r="AN2845" s="2">
        <v>1</v>
      </c>
      <c r="AO2845" s="2">
        <v>0</v>
      </c>
      <c r="AP2845" s="2">
        <v>0</v>
      </c>
      <c r="AQ2845" s="2">
        <v>0</v>
      </c>
      <c r="AR2845" s="1" t="s">
        <v>77</v>
      </c>
      <c r="AS2845" s="1" t="s">
        <v>78</v>
      </c>
      <c r="AT2845" s="2">
        <v>110</v>
      </c>
      <c r="AU2845" s="1" t="s">
        <v>79</v>
      </c>
      <c r="AV2845" s="2">
        <v>5</v>
      </c>
      <c r="AW2845" s="2">
        <v>245000</v>
      </c>
      <c r="AX2845" s="1" t="s">
        <v>2853</v>
      </c>
      <c r="AY2845" s="1" t="s">
        <v>2853</v>
      </c>
      <c r="AZ2845" s="1" t="s">
        <v>60</v>
      </c>
      <c r="BE2845" s="1" t="s">
        <v>17897</v>
      </c>
      <c r="BF2845" s="2">
        <v>3</v>
      </c>
      <c r="BG2845" s="1" t="s">
        <v>81</v>
      </c>
      <c r="BH2845" s="2">
        <v>1</v>
      </c>
      <c r="BI2845" s="2">
        <v>0</v>
      </c>
    </row>
    <row r="2846" spans="1:61">
      <c r="A2846" s="1" t="s">
        <v>59</v>
      </c>
      <c r="B2846" s="1" t="s">
        <v>60</v>
      </c>
      <c r="C2846" s="1" t="s">
        <v>17898</v>
      </c>
      <c r="D2846" s="1" t="s">
        <v>17899</v>
      </c>
      <c r="E2846" s="1" t="s">
        <v>17900</v>
      </c>
      <c r="F2846" s="1" t="s">
        <v>64</v>
      </c>
      <c r="G2846" s="1" t="s">
        <v>65</v>
      </c>
      <c r="H2846" s="1" t="s">
        <v>17901</v>
      </c>
      <c r="I2846" s="1" t="s">
        <v>164</v>
      </c>
      <c r="J2846" s="1" t="s">
        <v>17902</v>
      </c>
      <c r="K2846" s="2">
        <v>2</v>
      </c>
      <c r="L2846" s="1" t="s">
        <v>164</v>
      </c>
      <c r="M2846" s="1" t="s">
        <v>65</v>
      </c>
      <c r="N2846" s="1" t="s">
        <v>65</v>
      </c>
      <c r="O2846" s="1" t="s">
        <v>64</v>
      </c>
      <c r="P2846" s="1" t="s">
        <v>65</v>
      </c>
      <c r="Q2846" s="1" t="s">
        <v>64</v>
      </c>
      <c r="R2846" s="1" t="s">
        <v>65</v>
      </c>
      <c r="S2846" s="1" t="s">
        <v>64</v>
      </c>
      <c r="T2846" s="2">
        <v>4</v>
      </c>
      <c r="V2846" s="1" t="s">
        <v>2157</v>
      </c>
      <c r="X2846" s="1" t="s">
        <v>17164</v>
      </c>
      <c r="Y2846" s="1" t="s">
        <v>71</v>
      </c>
      <c r="Z2846" s="1" t="s">
        <v>72</v>
      </c>
      <c r="AA2846" s="1" t="s">
        <v>3327</v>
      </c>
      <c r="AB2846" s="1" t="s">
        <v>3328</v>
      </c>
      <c r="AC2846" s="3">
        <f>VLOOKUP(AA2846,GeoCord!$A:$C,2,0)</f>
        <v>10.125999999999999</v>
      </c>
      <c r="AD2846" s="3">
        <f>VLOOKUP(AA2846,GeoCord!$A:$C,3,0)</f>
        <v>-84.075000000000003</v>
      </c>
      <c r="AG2846" s="1" t="s">
        <v>145</v>
      </c>
      <c r="AH2846" s="2">
        <v>1</v>
      </c>
      <c r="AI2846" s="1" t="s">
        <v>146</v>
      </c>
      <c r="AJ2846" s="2">
        <v>0</v>
      </c>
      <c r="AK2846" s="1" t="s">
        <v>77</v>
      </c>
      <c r="AL2846" s="1" t="s">
        <v>77</v>
      </c>
      <c r="AM2846" s="1" t="s">
        <v>77</v>
      </c>
      <c r="AN2846" s="2">
        <v>0</v>
      </c>
      <c r="AO2846" s="2">
        <v>0</v>
      </c>
      <c r="AP2846" s="2">
        <v>0</v>
      </c>
      <c r="AQ2846" s="2">
        <v>0</v>
      </c>
      <c r="AR2846" s="1" t="s">
        <v>77</v>
      </c>
      <c r="AS2846" s="1" t="s">
        <v>78</v>
      </c>
      <c r="AT2846" s="2">
        <v>110</v>
      </c>
      <c r="AU2846" s="1" t="s">
        <v>79</v>
      </c>
      <c r="AV2846" s="2">
        <v>5</v>
      </c>
      <c r="AW2846" s="2">
        <v>63000</v>
      </c>
      <c r="AX2846" s="1" t="s">
        <v>2157</v>
      </c>
      <c r="AY2846" s="1" t="s">
        <v>2157</v>
      </c>
      <c r="AZ2846" s="1" t="s">
        <v>17164</v>
      </c>
      <c r="BF2846" s="2">
        <v>3</v>
      </c>
      <c r="BG2846" s="1" t="s">
        <v>81</v>
      </c>
      <c r="BH2846" s="2">
        <v>0</v>
      </c>
      <c r="BI2846" s="2">
        <v>0</v>
      </c>
    </row>
    <row r="2847" spans="1:61">
      <c r="A2847" s="1" t="s">
        <v>59</v>
      </c>
      <c r="B2847" s="1" t="s">
        <v>60</v>
      </c>
      <c r="C2847" s="1" t="s">
        <v>17903</v>
      </c>
      <c r="D2847" s="1" t="s">
        <v>17904</v>
      </c>
      <c r="E2847" s="1" t="s">
        <v>17905</v>
      </c>
      <c r="F2847" s="1" t="s">
        <v>64</v>
      </c>
      <c r="G2847" s="1" t="s">
        <v>65</v>
      </c>
      <c r="H2847" s="1" t="s">
        <v>17906</v>
      </c>
      <c r="I2847" s="1" t="s">
        <v>67</v>
      </c>
      <c r="J2847" s="1" t="s">
        <v>17907</v>
      </c>
      <c r="K2847" s="2">
        <v>2</v>
      </c>
      <c r="L2847" s="1" t="s">
        <v>67</v>
      </c>
      <c r="M2847" s="1" t="s">
        <v>4062</v>
      </c>
      <c r="N2847" s="1" t="s">
        <v>4062</v>
      </c>
      <c r="P2847" s="1" t="s">
        <v>65</v>
      </c>
      <c r="Q2847" s="1" t="s">
        <v>64</v>
      </c>
      <c r="R2847" s="1" t="s">
        <v>65</v>
      </c>
      <c r="S2847" s="1" t="s">
        <v>64</v>
      </c>
      <c r="T2847" s="2">
        <v>4</v>
      </c>
      <c r="V2847" s="1" t="s">
        <v>3270</v>
      </c>
      <c r="X2847" s="1" t="s">
        <v>2089</v>
      </c>
      <c r="Y2847" s="1" t="s">
        <v>71</v>
      </c>
      <c r="Z2847" s="1" t="s">
        <v>72</v>
      </c>
      <c r="AA2847" s="1" t="s">
        <v>1206</v>
      </c>
      <c r="AB2847" s="1" t="s">
        <v>1207</v>
      </c>
      <c r="AC2847" s="3">
        <f>VLOOKUP(AA2847,GeoCord!$A:$C,2,0)</f>
        <v>7.0430000000000001</v>
      </c>
      <c r="AD2847" s="3">
        <f>VLOOKUP(AA2847,GeoCord!$A:$C,3,0)</f>
        <v>21.423999999999999</v>
      </c>
      <c r="AG2847" s="1" t="s">
        <v>3831</v>
      </c>
      <c r="AH2847" s="2">
        <v>1</v>
      </c>
      <c r="AI2847" s="1" t="s">
        <v>3832</v>
      </c>
      <c r="AJ2847" s="2">
        <v>1</v>
      </c>
      <c r="AK2847" s="1" t="s">
        <v>77</v>
      </c>
      <c r="AL2847" s="1" t="s">
        <v>77</v>
      </c>
      <c r="AM2847" s="1" t="s">
        <v>77</v>
      </c>
      <c r="AN2847" s="2">
        <v>0</v>
      </c>
      <c r="AO2847" s="2">
        <v>0</v>
      </c>
      <c r="AP2847" s="2">
        <v>0</v>
      </c>
      <c r="AQ2847" s="2">
        <v>0</v>
      </c>
      <c r="AR2847" s="1" t="s">
        <v>77</v>
      </c>
      <c r="AS2847" s="1" t="s">
        <v>78</v>
      </c>
      <c r="AT2847" s="2">
        <v>110</v>
      </c>
      <c r="AU2847" s="1" t="s">
        <v>79</v>
      </c>
      <c r="AV2847" s="2">
        <v>5</v>
      </c>
      <c r="AW2847" s="2">
        <v>520020</v>
      </c>
      <c r="AX2847" s="1" t="s">
        <v>3270</v>
      </c>
      <c r="AY2847" s="1" t="s">
        <v>3270</v>
      </c>
      <c r="AZ2847" s="1" t="s">
        <v>2089</v>
      </c>
      <c r="BE2847" s="1" t="s">
        <v>17908</v>
      </c>
      <c r="BF2847" s="2">
        <v>3</v>
      </c>
      <c r="BG2847" s="1" t="s">
        <v>81</v>
      </c>
      <c r="BH2847" s="2">
        <v>1</v>
      </c>
      <c r="BI2847" s="2">
        <v>0</v>
      </c>
    </row>
    <row r="2848" spans="1:61">
      <c r="A2848" s="1" t="s">
        <v>59</v>
      </c>
      <c r="B2848" s="1" t="s">
        <v>60</v>
      </c>
      <c r="C2848" s="1" t="s">
        <v>17909</v>
      </c>
      <c r="D2848" s="1" t="s">
        <v>17910</v>
      </c>
      <c r="E2848" s="1" t="s">
        <v>17911</v>
      </c>
      <c r="F2848" s="1" t="s">
        <v>64</v>
      </c>
      <c r="G2848" s="1" t="s">
        <v>65</v>
      </c>
      <c r="H2848" s="1" t="s">
        <v>17912</v>
      </c>
      <c r="I2848" s="1" t="s">
        <v>100</v>
      </c>
      <c r="J2848" s="1" t="s">
        <v>17913</v>
      </c>
      <c r="K2848" s="2">
        <v>2</v>
      </c>
      <c r="L2848" s="1" t="s">
        <v>100</v>
      </c>
      <c r="M2848" s="1" t="s">
        <v>65</v>
      </c>
      <c r="N2848" s="1" t="s">
        <v>65</v>
      </c>
      <c r="O2848" s="1" t="s">
        <v>64</v>
      </c>
      <c r="P2848" s="1" t="s">
        <v>65</v>
      </c>
      <c r="Q2848" s="1" t="s">
        <v>64</v>
      </c>
      <c r="R2848" s="1" t="s">
        <v>65</v>
      </c>
      <c r="S2848" s="1" t="s">
        <v>64</v>
      </c>
      <c r="T2848" s="2">
        <v>4</v>
      </c>
      <c r="V2848" s="1" t="s">
        <v>6027</v>
      </c>
      <c r="X2848" s="1" t="s">
        <v>676</v>
      </c>
      <c r="Y2848" s="1" t="s">
        <v>71</v>
      </c>
      <c r="Z2848" s="1" t="s">
        <v>72</v>
      </c>
      <c r="AA2848" s="1" t="s">
        <v>563</v>
      </c>
      <c r="AB2848" s="1" t="s">
        <v>564</v>
      </c>
      <c r="AC2848" s="3">
        <f>VLOOKUP(AA2848,GeoCord!$A:$C,2,0)</f>
        <v>-29.446000000000002</v>
      </c>
      <c r="AD2848" s="3">
        <f>VLOOKUP(AA2848,GeoCord!$A:$C,3,0)</f>
        <v>28.370999999999999</v>
      </c>
      <c r="AG2848" s="1" t="s">
        <v>1287</v>
      </c>
      <c r="AH2848" s="2">
        <v>1</v>
      </c>
      <c r="AI2848" s="1" t="s">
        <v>1288</v>
      </c>
      <c r="AJ2848" s="2">
        <v>0</v>
      </c>
      <c r="AK2848" s="1" t="s">
        <v>77</v>
      </c>
      <c r="AL2848" s="1" t="s">
        <v>77</v>
      </c>
      <c r="AM2848" s="1" t="s">
        <v>77</v>
      </c>
      <c r="AN2848" s="2">
        <v>0</v>
      </c>
      <c r="AO2848" s="2">
        <v>0</v>
      </c>
      <c r="AP2848" s="2">
        <v>0</v>
      </c>
      <c r="AQ2848" s="2">
        <v>0</v>
      </c>
      <c r="AR2848" s="1" t="s">
        <v>77</v>
      </c>
      <c r="AS2848" s="1" t="s">
        <v>78</v>
      </c>
      <c r="AT2848" s="2">
        <v>110</v>
      </c>
      <c r="AU2848" s="1" t="s">
        <v>79</v>
      </c>
      <c r="AV2848" s="2">
        <v>5</v>
      </c>
      <c r="AW2848" s="2">
        <v>97000.21</v>
      </c>
      <c r="AX2848" s="1" t="s">
        <v>6027</v>
      </c>
      <c r="AY2848" s="1" t="s">
        <v>6027</v>
      </c>
      <c r="AZ2848" s="1" t="s">
        <v>676</v>
      </c>
      <c r="BF2848" s="2">
        <v>3</v>
      </c>
      <c r="BG2848" s="1" t="s">
        <v>81</v>
      </c>
      <c r="BH2848" s="2">
        <v>1</v>
      </c>
      <c r="BI2848" s="2">
        <v>0</v>
      </c>
    </row>
    <row r="2849" spans="1:61">
      <c r="A2849" s="1" t="s">
        <v>59</v>
      </c>
      <c r="B2849" s="1" t="s">
        <v>60</v>
      </c>
      <c r="C2849" s="1" t="s">
        <v>17914</v>
      </c>
      <c r="D2849" s="1" t="s">
        <v>17915</v>
      </c>
      <c r="E2849" s="1" t="s">
        <v>17916</v>
      </c>
      <c r="F2849" s="1" t="s">
        <v>64</v>
      </c>
      <c r="G2849" s="1" t="s">
        <v>65</v>
      </c>
      <c r="H2849" s="1" t="s">
        <v>17917</v>
      </c>
      <c r="I2849" s="1" t="s">
        <v>164</v>
      </c>
      <c r="J2849" s="1" t="s">
        <v>17918</v>
      </c>
      <c r="K2849" s="2">
        <v>2</v>
      </c>
      <c r="L2849" s="1" t="s">
        <v>164</v>
      </c>
      <c r="M2849" s="1" t="s">
        <v>65</v>
      </c>
      <c r="N2849" s="1" t="s">
        <v>65</v>
      </c>
      <c r="O2849" s="1" t="s">
        <v>64</v>
      </c>
      <c r="P2849" s="1" t="s">
        <v>65</v>
      </c>
      <c r="Q2849" s="1" t="s">
        <v>64</v>
      </c>
      <c r="R2849" s="1" t="s">
        <v>65</v>
      </c>
      <c r="S2849" s="1" t="s">
        <v>64</v>
      </c>
      <c r="T2849" s="2">
        <v>2</v>
      </c>
      <c r="V2849" s="1" t="s">
        <v>1371</v>
      </c>
      <c r="W2849" s="1" t="s">
        <v>60</v>
      </c>
      <c r="Y2849" s="1" t="s">
        <v>71</v>
      </c>
      <c r="Z2849" s="1" t="s">
        <v>72</v>
      </c>
      <c r="AA2849" s="1" t="s">
        <v>3734</v>
      </c>
      <c r="AB2849" s="1" t="s">
        <v>3735</v>
      </c>
      <c r="AC2849" s="3">
        <f>VLOOKUP(AA2849,GeoCord!$A:$C,2,0)</f>
        <v>-23.265999999999998</v>
      </c>
      <c r="AD2849" s="3">
        <f>VLOOKUP(AA2849,GeoCord!$A:$C,3,0)</f>
        <v>-58.408999999999999</v>
      </c>
      <c r="AG2849" s="1" t="s">
        <v>463</v>
      </c>
      <c r="AH2849" s="2">
        <v>1</v>
      </c>
      <c r="AI2849" s="1" t="s">
        <v>464</v>
      </c>
      <c r="AJ2849" s="2">
        <v>1</v>
      </c>
      <c r="AK2849" s="1" t="s">
        <v>77</v>
      </c>
      <c r="AL2849" s="1" t="s">
        <v>77</v>
      </c>
      <c r="AM2849" s="1" t="s">
        <v>77</v>
      </c>
      <c r="AN2849" s="2">
        <v>0</v>
      </c>
      <c r="AO2849" s="2">
        <v>0</v>
      </c>
      <c r="AP2849" s="2">
        <v>0</v>
      </c>
      <c r="AQ2849" s="2">
        <v>0</v>
      </c>
      <c r="AR2849" s="1" t="s">
        <v>77</v>
      </c>
      <c r="AS2849" s="1" t="s">
        <v>78</v>
      </c>
      <c r="AT2849" s="2">
        <v>110</v>
      </c>
      <c r="AU2849" s="1" t="s">
        <v>79</v>
      </c>
      <c r="AV2849" s="2">
        <v>5</v>
      </c>
      <c r="AW2849" s="2">
        <v>130000</v>
      </c>
      <c r="AX2849" s="1" t="s">
        <v>1371</v>
      </c>
      <c r="AY2849" s="1" t="s">
        <v>1371</v>
      </c>
      <c r="AZ2849" s="1" t="s">
        <v>60</v>
      </c>
      <c r="BE2849" s="1" t="s">
        <v>17919</v>
      </c>
      <c r="BF2849" s="2">
        <v>3</v>
      </c>
      <c r="BG2849" s="1" t="s">
        <v>81</v>
      </c>
      <c r="BH2849" s="2">
        <v>0</v>
      </c>
      <c r="BI2849" s="2">
        <v>0</v>
      </c>
    </row>
    <row r="2850" spans="1:61">
      <c r="A2850" s="1" t="s">
        <v>59</v>
      </c>
      <c r="B2850" s="1" t="s">
        <v>60</v>
      </c>
      <c r="C2850" s="1" t="s">
        <v>17920</v>
      </c>
      <c r="D2850" s="1" t="s">
        <v>17921</v>
      </c>
      <c r="E2850" s="1" t="s">
        <v>17922</v>
      </c>
      <c r="F2850" s="1" t="s">
        <v>64</v>
      </c>
      <c r="G2850" s="1" t="s">
        <v>65</v>
      </c>
      <c r="H2850" s="1" t="s">
        <v>17923</v>
      </c>
      <c r="I2850" s="1" t="s">
        <v>100</v>
      </c>
      <c r="J2850" s="1" t="s">
        <v>17924</v>
      </c>
      <c r="K2850" s="2">
        <v>2</v>
      </c>
      <c r="L2850" s="1" t="s">
        <v>100</v>
      </c>
      <c r="M2850" s="1" t="s">
        <v>128</v>
      </c>
      <c r="N2850" s="1" t="s">
        <v>128</v>
      </c>
      <c r="O2850" s="1" t="s">
        <v>129</v>
      </c>
      <c r="P2850" s="1" t="s">
        <v>65</v>
      </c>
      <c r="Q2850" s="1" t="s">
        <v>64</v>
      </c>
      <c r="R2850" s="1" t="s">
        <v>65</v>
      </c>
      <c r="S2850" s="1" t="s">
        <v>64</v>
      </c>
      <c r="T2850" s="2">
        <v>2</v>
      </c>
      <c r="V2850" s="1" t="s">
        <v>4807</v>
      </c>
      <c r="W2850" s="1" t="s">
        <v>17925</v>
      </c>
      <c r="Y2850" s="1" t="s">
        <v>71</v>
      </c>
      <c r="Z2850" s="1" t="s">
        <v>72</v>
      </c>
      <c r="AA2850" s="1" t="s">
        <v>1161</v>
      </c>
      <c r="AB2850" s="1" t="s">
        <v>1162</v>
      </c>
      <c r="AC2850" s="3">
        <f>VLOOKUP(AA2850,GeoCord!$A:$C,2,0)</f>
        <v>1.9392</v>
      </c>
      <c r="AD2850" s="3">
        <f>VLOOKUP(AA2850,GeoCord!$A:$C,3,0)</f>
        <v>32.741500000000002</v>
      </c>
      <c r="AG2850" s="1" t="s">
        <v>236</v>
      </c>
      <c r="AH2850" s="2">
        <v>1</v>
      </c>
      <c r="AI2850" s="1" t="s">
        <v>237</v>
      </c>
      <c r="AJ2850" s="2">
        <v>1</v>
      </c>
      <c r="AK2850" s="1" t="s">
        <v>77</v>
      </c>
      <c r="AL2850" s="1" t="s">
        <v>77</v>
      </c>
      <c r="AM2850" s="1" t="s">
        <v>77</v>
      </c>
      <c r="AN2850" s="2">
        <v>0</v>
      </c>
      <c r="AO2850" s="2">
        <v>0</v>
      </c>
      <c r="AP2850" s="2">
        <v>2</v>
      </c>
      <c r="AQ2850" s="2">
        <v>0</v>
      </c>
      <c r="AR2850" s="1" t="s">
        <v>77</v>
      </c>
      <c r="AS2850" s="1" t="s">
        <v>78</v>
      </c>
      <c r="AT2850" s="2">
        <v>110</v>
      </c>
      <c r="AU2850" s="1" t="s">
        <v>79</v>
      </c>
      <c r="AV2850" s="2">
        <v>5</v>
      </c>
      <c r="AW2850" s="2">
        <v>8968447.8000000007</v>
      </c>
      <c r="AX2850" s="1" t="s">
        <v>4807</v>
      </c>
      <c r="AY2850" s="1" t="s">
        <v>4807</v>
      </c>
      <c r="AZ2850" s="1" t="s">
        <v>17925</v>
      </c>
      <c r="BE2850" s="1" t="s">
        <v>17926</v>
      </c>
      <c r="BF2850" s="2">
        <v>3</v>
      </c>
      <c r="BG2850" s="1" t="s">
        <v>81</v>
      </c>
      <c r="BH2850" s="2">
        <v>0</v>
      </c>
      <c r="BI2850" s="2">
        <v>0</v>
      </c>
    </row>
    <row r="2851" spans="1:61">
      <c r="A2851" s="1" t="s">
        <v>59</v>
      </c>
      <c r="B2851" s="1" t="s">
        <v>60</v>
      </c>
      <c r="C2851" s="1" t="s">
        <v>17927</v>
      </c>
      <c r="D2851" s="1" t="s">
        <v>17928</v>
      </c>
      <c r="E2851" s="1" t="s">
        <v>17929</v>
      </c>
      <c r="F2851" s="1" t="s">
        <v>64</v>
      </c>
      <c r="G2851" s="1" t="s">
        <v>65</v>
      </c>
      <c r="H2851" s="1" t="s">
        <v>17930</v>
      </c>
      <c r="I2851" s="1" t="s">
        <v>164</v>
      </c>
      <c r="J2851" s="1" t="s">
        <v>17931</v>
      </c>
      <c r="K2851" s="2">
        <v>2</v>
      </c>
      <c r="L2851" s="1" t="s">
        <v>164</v>
      </c>
      <c r="M2851" s="1" t="s">
        <v>65</v>
      </c>
      <c r="N2851" s="1" t="s">
        <v>65</v>
      </c>
      <c r="O2851" s="1" t="s">
        <v>64</v>
      </c>
      <c r="P2851" s="1" t="s">
        <v>65</v>
      </c>
      <c r="Q2851" s="1" t="s">
        <v>64</v>
      </c>
      <c r="R2851" s="1" t="s">
        <v>65</v>
      </c>
      <c r="S2851" s="1" t="s">
        <v>64</v>
      </c>
      <c r="T2851" s="2">
        <v>4</v>
      </c>
      <c r="V2851" s="1" t="s">
        <v>2896</v>
      </c>
      <c r="X2851" s="1" t="s">
        <v>1003</v>
      </c>
      <c r="Y2851" s="1" t="s">
        <v>71</v>
      </c>
      <c r="Z2851" s="1" t="s">
        <v>72</v>
      </c>
      <c r="AA2851" s="1" t="s">
        <v>4392</v>
      </c>
      <c r="AB2851" s="1" t="s">
        <v>4389</v>
      </c>
      <c r="AC2851" s="3">
        <f>VLOOKUP(AA2851,GeoCord!$A:$C,2,0)</f>
        <v>-23.175999999999998</v>
      </c>
      <c r="AD2851" s="3">
        <f>VLOOKUP(AA2851,GeoCord!$A:$C,3,0)</f>
        <v>-69.200999999999993</v>
      </c>
      <c r="AH2851" s="2">
        <v>1</v>
      </c>
      <c r="AJ2851" s="2">
        <v>0</v>
      </c>
      <c r="AK2851" s="1" t="s">
        <v>77</v>
      </c>
      <c r="AL2851" s="1" t="s">
        <v>77</v>
      </c>
      <c r="AM2851" s="1" t="s">
        <v>77</v>
      </c>
      <c r="AN2851" s="2">
        <v>0</v>
      </c>
      <c r="AO2851" s="2">
        <v>0</v>
      </c>
      <c r="AP2851" s="2">
        <v>0</v>
      </c>
      <c r="AQ2851" s="2">
        <v>0</v>
      </c>
      <c r="AR2851" s="1" t="s">
        <v>77</v>
      </c>
      <c r="AS2851" s="1" t="s">
        <v>78</v>
      </c>
      <c r="AT2851" s="2">
        <v>110</v>
      </c>
      <c r="AU2851" s="1" t="s">
        <v>79</v>
      </c>
      <c r="AV2851" s="2">
        <v>5</v>
      </c>
      <c r="AW2851" s="2">
        <v>250000</v>
      </c>
      <c r="AX2851" s="1" t="s">
        <v>2896</v>
      </c>
      <c r="AY2851" s="1" t="s">
        <v>2896</v>
      </c>
      <c r="AZ2851" s="1" t="s">
        <v>1003</v>
      </c>
      <c r="BE2851" s="1" t="s">
        <v>17931</v>
      </c>
      <c r="BF2851" s="2">
        <v>3</v>
      </c>
      <c r="BG2851" s="1" t="s">
        <v>81</v>
      </c>
      <c r="BH2851" s="2">
        <v>0</v>
      </c>
      <c r="BI2851" s="2">
        <v>1</v>
      </c>
    </row>
    <row r="2852" spans="1:61">
      <c r="A2852" s="1" t="s">
        <v>59</v>
      </c>
      <c r="B2852" s="1" t="s">
        <v>60</v>
      </c>
      <c r="C2852" s="1" t="s">
        <v>17932</v>
      </c>
      <c r="D2852" s="1" t="s">
        <v>17933</v>
      </c>
      <c r="E2852" s="1" t="s">
        <v>17934</v>
      </c>
      <c r="F2852" s="1" t="s">
        <v>64</v>
      </c>
      <c r="G2852" s="1" t="s">
        <v>65</v>
      </c>
      <c r="H2852" s="1" t="s">
        <v>17935</v>
      </c>
      <c r="I2852" s="1" t="s">
        <v>164</v>
      </c>
      <c r="J2852" s="1" t="s">
        <v>17936</v>
      </c>
      <c r="K2852" s="2">
        <v>2</v>
      </c>
      <c r="L2852" s="1" t="s">
        <v>164</v>
      </c>
      <c r="M2852" s="1" t="s">
        <v>65</v>
      </c>
      <c r="N2852" s="1" t="s">
        <v>65</v>
      </c>
      <c r="O2852" s="1" t="s">
        <v>64</v>
      </c>
      <c r="P2852" s="1" t="s">
        <v>65</v>
      </c>
      <c r="Q2852" s="1" t="s">
        <v>64</v>
      </c>
      <c r="R2852" s="1" t="s">
        <v>65</v>
      </c>
      <c r="S2852" s="1" t="s">
        <v>64</v>
      </c>
      <c r="T2852" s="2">
        <v>4</v>
      </c>
      <c r="V2852" s="1" t="s">
        <v>2896</v>
      </c>
      <c r="X2852" s="1" t="s">
        <v>1003</v>
      </c>
      <c r="Y2852" s="1" t="s">
        <v>71</v>
      </c>
      <c r="Z2852" s="1" t="s">
        <v>72</v>
      </c>
      <c r="AA2852" s="1" t="s">
        <v>2654</v>
      </c>
      <c r="AB2852" s="1" t="s">
        <v>2655</v>
      </c>
      <c r="AC2852" s="3">
        <f>VLOOKUP(AA2852,GeoCord!$A:$C,2,0)</f>
        <v>15.124000000000001</v>
      </c>
      <c r="AD2852" s="3">
        <f>VLOOKUP(AA2852,GeoCord!$A:$C,3,0)</f>
        <v>-90.710999999999999</v>
      </c>
      <c r="AG2852" s="1" t="s">
        <v>2905</v>
      </c>
      <c r="AH2852" s="2">
        <v>1</v>
      </c>
      <c r="AI2852" s="1" t="s">
        <v>2906</v>
      </c>
      <c r="AJ2852" s="2">
        <v>1</v>
      </c>
      <c r="AK2852" s="1" t="s">
        <v>77</v>
      </c>
      <c r="AL2852" s="1" t="s">
        <v>77</v>
      </c>
      <c r="AM2852" s="1" t="s">
        <v>77</v>
      </c>
      <c r="AN2852" s="2">
        <v>0</v>
      </c>
      <c r="AO2852" s="2">
        <v>0</v>
      </c>
      <c r="AP2852" s="2">
        <v>0</v>
      </c>
      <c r="AQ2852" s="2">
        <v>0</v>
      </c>
      <c r="AR2852" s="1" t="s">
        <v>77</v>
      </c>
      <c r="AS2852" s="1" t="s">
        <v>78</v>
      </c>
      <c r="AT2852" s="2">
        <v>110</v>
      </c>
      <c r="AU2852" s="1" t="s">
        <v>79</v>
      </c>
      <c r="AV2852" s="2">
        <v>5</v>
      </c>
      <c r="AW2852" s="2">
        <v>70000</v>
      </c>
      <c r="AX2852" s="1" t="s">
        <v>2896</v>
      </c>
      <c r="AY2852" s="1" t="s">
        <v>2896</v>
      </c>
      <c r="AZ2852" s="1" t="s">
        <v>1003</v>
      </c>
      <c r="BE2852" s="1" t="s">
        <v>17937</v>
      </c>
      <c r="BF2852" s="2">
        <v>3</v>
      </c>
      <c r="BG2852" s="1" t="s">
        <v>81</v>
      </c>
      <c r="BH2852" s="2">
        <v>0</v>
      </c>
      <c r="BI2852" s="2">
        <v>0</v>
      </c>
    </row>
    <row r="2853" spans="1:61">
      <c r="A2853" s="1" t="s">
        <v>59</v>
      </c>
      <c r="B2853" s="1" t="s">
        <v>60</v>
      </c>
      <c r="C2853" s="1" t="s">
        <v>17938</v>
      </c>
      <c r="D2853" s="1" t="s">
        <v>17939</v>
      </c>
      <c r="E2853" s="1" t="s">
        <v>17940</v>
      </c>
      <c r="F2853" s="1" t="s">
        <v>64</v>
      </c>
      <c r="G2853" s="1" t="s">
        <v>65</v>
      </c>
      <c r="H2853" s="1" t="s">
        <v>17941</v>
      </c>
      <c r="I2853" s="1" t="s">
        <v>164</v>
      </c>
      <c r="J2853" s="1" t="s">
        <v>17942</v>
      </c>
      <c r="K2853" s="2">
        <v>2</v>
      </c>
      <c r="L2853" s="1" t="s">
        <v>164</v>
      </c>
      <c r="M2853" s="1" t="s">
        <v>65</v>
      </c>
      <c r="N2853" s="1" t="s">
        <v>65</v>
      </c>
      <c r="O2853" s="1" t="s">
        <v>64</v>
      </c>
      <c r="P2853" s="1" t="s">
        <v>65</v>
      </c>
      <c r="Q2853" s="1" t="s">
        <v>64</v>
      </c>
      <c r="R2853" s="1" t="s">
        <v>65</v>
      </c>
      <c r="S2853" s="1" t="s">
        <v>64</v>
      </c>
      <c r="T2853" s="2">
        <v>3</v>
      </c>
      <c r="V2853" s="1" t="s">
        <v>209</v>
      </c>
      <c r="X2853" s="1" t="s">
        <v>2391</v>
      </c>
      <c r="Y2853" s="1" t="s">
        <v>71</v>
      </c>
      <c r="Z2853" s="1" t="s">
        <v>72</v>
      </c>
      <c r="AA2853" s="1" t="s">
        <v>2364</v>
      </c>
      <c r="AB2853" s="1" t="s">
        <v>2365</v>
      </c>
      <c r="AC2853" s="3">
        <f>VLOOKUP(AA2853,GeoCord!$A:$C,2,0)</f>
        <v>22.925000000000001</v>
      </c>
      <c r="AD2853" s="3">
        <f>VLOOKUP(AA2853,GeoCord!$A:$C,3,0)</f>
        <v>-101.68</v>
      </c>
      <c r="AG2853" s="1" t="s">
        <v>677</v>
      </c>
      <c r="AH2853" s="2">
        <v>1</v>
      </c>
      <c r="AI2853" s="1" t="s">
        <v>678</v>
      </c>
      <c r="AJ2853" s="2">
        <v>0</v>
      </c>
      <c r="AK2853" s="1" t="s">
        <v>77</v>
      </c>
      <c r="AL2853" s="1" t="s">
        <v>77</v>
      </c>
      <c r="AM2853" s="1" t="s">
        <v>77</v>
      </c>
      <c r="AN2853" s="2">
        <v>0</v>
      </c>
      <c r="AO2853" s="2">
        <v>0</v>
      </c>
      <c r="AP2853" s="2">
        <v>0</v>
      </c>
      <c r="AQ2853" s="2">
        <v>0</v>
      </c>
      <c r="AR2853" s="1" t="s">
        <v>77</v>
      </c>
      <c r="AS2853" s="1" t="s">
        <v>78</v>
      </c>
      <c r="AT2853" s="2">
        <v>110</v>
      </c>
      <c r="AU2853" s="1" t="s">
        <v>79</v>
      </c>
      <c r="AV2853" s="2">
        <v>5</v>
      </c>
      <c r="AW2853" s="2">
        <v>75537.55</v>
      </c>
      <c r="AX2853" s="1" t="s">
        <v>209</v>
      </c>
      <c r="AY2853" s="1" t="s">
        <v>209</v>
      </c>
      <c r="AZ2853" s="1" t="s">
        <v>2391</v>
      </c>
      <c r="BE2853" s="1" t="s">
        <v>17943</v>
      </c>
      <c r="BF2853" s="2">
        <v>3</v>
      </c>
      <c r="BG2853" s="1" t="s">
        <v>81</v>
      </c>
      <c r="BH2853" s="2">
        <v>1</v>
      </c>
      <c r="BI2853" s="2">
        <v>0</v>
      </c>
    </row>
    <row r="2854" spans="1:61">
      <c r="A2854" s="1" t="s">
        <v>59</v>
      </c>
      <c r="B2854" s="1" t="s">
        <v>60</v>
      </c>
      <c r="C2854" s="1" t="s">
        <v>17944</v>
      </c>
      <c r="D2854" s="1" t="s">
        <v>17945</v>
      </c>
      <c r="E2854" s="1" t="s">
        <v>17946</v>
      </c>
      <c r="F2854" s="1" t="s">
        <v>64</v>
      </c>
      <c r="G2854" s="1" t="s">
        <v>65</v>
      </c>
      <c r="H2854" s="1" t="s">
        <v>17947</v>
      </c>
      <c r="I2854" s="1" t="s">
        <v>100</v>
      </c>
      <c r="J2854" s="1" t="s">
        <v>17948</v>
      </c>
      <c r="K2854" s="2">
        <v>2</v>
      </c>
      <c r="L2854" s="1" t="s">
        <v>100</v>
      </c>
      <c r="M2854" s="1" t="s">
        <v>65</v>
      </c>
      <c r="N2854" s="1" t="s">
        <v>65</v>
      </c>
      <c r="O2854" s="1" t="s">
        <v>64</v>
      </c>
      <c r="P2854" s="1" t="s">
        <v>65</v>
      </c>
      <c r="Q2854" s="1" t="s">
        <v>64</v>
      </c>
      <c r="R2854" s="1" t="s">
        <v>65</v>
      </c>
      <c r="S2854" s="1" t="s">
        <v>64</v>
      </c>
      <c r="T2854" s="2">
        <v>4</v>
      </c>
      <c r="V2854" s="1" t="s">
        <v>209</v>
      </c>
      <c r="X2854" s="1" t="s">
        <v>3769</v>
      </c>
      <c r="Y2854" s="1" t="s">
        <v>71</v>
      </c>
      <c r="Z2854" s="1" t="s">
        <v>130</v>
      </c>
      <c r="AC2854" s="3" t="e">
        <f>VLOOKUP(AA2854,GeoCord!$A:$C,2,0)</f>
        <v>#N/A</v>
      </c>
      <c r="AD2854" s="3" t="e">
        <f>VLOOKUP(AA2854,GeoCord!$A:$C,3,0)</f>
        <v>#N/A</v>
      </c>
      <c r="AE2854" s="1" t="s">
        <v>308</v>
      </c>
      <c r="AF2854" s="1" t="s">
        <v>309</v>
      </c>
      <c r="AG2854" s="1" t="s">
        <v>213</v>
      </c>
      <c r="AH2854" s="2">
        <v>1</v>
      </c>
      <c r="AI2854" s="1" t="s">
        <v>214</v>
      </c>
      <c r="AJ2854" s="2">
        <v>0</v>
      </c>
      <c r="AK2854" s="1" t="s">
        <v>77</v>
      </c>
      <c r="AL2854" s="1" t="s">
        <v>77</v>
      </c>
      <c r="AM2854" s="1" t="s">
        <v>77</v>
      </c>
      <c r="AN2854" s="2">
        <v>1</v>
      </c>
      <c r="AO2854" s="2">
        <v>0</v>
      </c>
      <c r="AP2854" s="2">
        <v>0</v>
      </c>
      <c r="AQ2854" s="2">
        <v>0</v>
      </c>
      <c r="AR2854" s="1" t="s">
        <v>77</v>
      </c>
      <c r="AS2854" s="1" t="s">
        <v>78</v>
      </c>
      <c r="AT2854" s="2">
        <v>110</v>
      </c>
      <c r="AU2854" s="1" t="s">
        <v>79</v>
      </c>
      <c r="AV2854" s="2">
        <v>5</v>
      </c>
      <c r="AW2854" s="2">
        <v>499000</v>
      </c>
      <c r="AX2854" s="1" t="s">
        <v>209</v>
      </c>
      <c r="AY2854" s="1" t="s">
        <v>209</v>
      </c>
      <c r="AZ2854" s="1" t="s">
        <v>3769</v>
      </c>
      <c r="BE2854" s="1" t="s">
        <v>17949</v>
      </c>
      <c r="BF2854" s="2">
        <v>3</v>
      </c>
      <c r="BG2854" s="1" t="s">
        <v>81</v>
      </c>
      <c r="BH2854" s="2">
        <v>0</v>
      </c>
      <c r="BI2854" s="2">
        <v>0</v>
      </c>
    </row>
    <row r="2855" spans="1:61">
      <c r="A2855" s="1" t="s">
        <v>59</v>
      </c>
      <c r="B2855" s="1" t="s">
        <v>60</v>
      </c>
      <c r="C2855" s="1" t="s">
        <v>17950</v>
      </c>
      <c r="D2855" s="1" t="s">
        <v>17951</v>
      </c>
      <c r="E2855" s="1" t="s">
        <v>17952</v>
      </c>
      <c r="F2855" s="1" t="s">
        <v>64</v>
      </c>
      <c r="G2855" s="1" t="s">
        <v>65</v>
      </c>
      <c r="H2855" s="1" t="s">
        <v>17953</v>
      </c>
      <c r="I2855" s="1" t="s">
        <v>164</v>
      </c>
      <c r="J2855" s="1" t="s">
        <v>17954</v>
      </c>
      <c r="K2855" s="2">
        <v>2</v>
      </c>
      <c r="L2855" s="1" t="s">
        <v>164</v>
      </c>
      <c r="M2855" s="1" t="s">
        <v>65</v>
      </c>
      <c r="N2855" s="1" t="s">
        <v>65</v>
      </c>
      <c r="O2855" s="1" t="s">
        <v>64</v>
      </c>
      <c r="P2855" s="1" t="s">
        <v>65</v>
      </c>
      <c r="Q2855" s="1" t="s">
        <v>64</v>
      </c>
      <c r="R2855" s="1" t="s">
        <v>65</v>
      </c>
      <c r="S2855" s="1" t="s">
        <v>64</v>
      </c>
      <c r="T2855" s="2">
        <v>2</v>
      </c>
      <c r="V2855" s="1" t="s">
        <v>17955</v>
      </c>
      <c r="W2855" s="1" t="s">
        <v>297</v>
      </c>
      <c r="Y2855" s="1" t="s">
        <v>71</v>
      </c>
      <c r="Z2855" s="1" t="s">
        <v>72</v>
      </c>
      <c r="AA2855" s="1" t="s">
        <v>104</v>
      </c>
      <c r="AB2855" s="1" t="s">
        <v>105</v>
      </c>
      <c r="AC2855" s="3">
        <f>VLOOKUP(AA2855,GeoCord!$A:$C,2,0)</f>
        <v>14.881</v>
      </c>
      <c r="AD2855" s="3">
        <f>VLOOKUP(AA2855,GeoCord!$A:$C,3,0)</f>
        <v>-87.123000000000005</v>
      </c>
      <c r="AG2855" s="1" t="s">
        <v>4985</v>
      </c>
      <c r="AH2855" s="2">
        <v>1</v>
      </c>
      <c r="AI2855" s="1" t="s">
        <v>4986</v>
      </c>
      <c r="AJ2855" s="2">
        <v>1</v>
      </c>
      <c r="AK2855" s="1" t="s">
        <v>77</v>
      </c>
      <c r="AL2855" s="1" t="s">
        <v>77</v>
      </c>
      <c r="AM2855" s="1" t="s">
        <v>77</v>
      </c>
      <c r="AN2855" s="2">
        <v>0</v>
      </c>
      <c r="AO2855" s="2">
        <v>0</v>
      </c>
      <c r="AP2855" s="2">
        <v>0</v>
      </c>
      <c r="AQ2855" s="2">
        <v>0</v>
      </c>
      <c r="AR2855" s="1" t="s">
        <v>77</v>
      </c>
      <c r="AS2855" s="1" t="s">
        <v>78</v>
      </c>
      <c r="AT2855" s="2">
        <v>110</v>
      </c>
      <c r="AU2855" s="1" t="s">
        <v>79</v>
      </c>
      <c r="AV2855" s="2">
        <v>5</v>
      </c>
      <c r="AW2855" s="2">
        <v>50000</v>
      </c>
      <c r="AX2855" s="1" t="s">
        <v>17955</v>
      </c>
      <c r="AY2855" s="1" t="s">
        <v>17955</v>
      </c>
      <c r="AZ2855" s="1" t="s">
        <v>297</v>
      </c>
      <c r="BE2855" s="1" t="s">
        <v>17956</v>
      </c>
      <c r="BF2855" s="2">
        <v>3</v>
      </c>
      <c r="BG2855" s="1" t="s">
        <v>81</v>
      </c>
      <c r="BH2855" s="2">
        <v>0</v>
      </c>
      <c r="BI2855" s="2">
        <v>0</v>
      </c>
    </row>
    <row r="2856" spans="1:61">
      <c r="A2856" s="1" t="s">
        <v>59</v>
      </c>
      <c r="B2856" s="1" t="s">
        <v>60</v>
      </c>
      <c r="C2856" s="1" t="s">
        <v>17957</v>
      </c>
      <c r="D2856" s="1" t="s">
        <v>17958</v>
      </c>
      <c r="E2856" s="1" t="s">
        <v>17959</v>
      </c>
      <c r="F2856" s="1" t="s">
        <v>64</v>
      </c>
      <c r="G2856" s="1" t="s">
        <v>65</v>
      </c>
      <c r="H2856" s="1" t="s">
        <v>17960</v>
      </c>
      <c r="I2856" s="1" t="s">
        <v>100</v>
      </c>
      <c r="J2856" s="1" t="s">
        <v>17961</v>
      </c>
      <c r="K2856" s="2">
        <v>2</v>
      </c>
      <c r="L2856" s="1" t="s">
        <v>100</v>
      </c>
      <c r="M2856" s="1" t="s">
        <v>65</v>
      </c>
      <c r="N2856" s="1" t="s">
        <v>65</v>
      </c>
      <c r="O2856" s="1" t="s">
        <v>64</v>
      </c>
      <c r="P2856" s="1" t="s">
        <v>65</v>
      </c>
      <c r="Q2856" s="1" t="s">
        <v>64</v>
      </c>
      <c r="R2856" s="1" t="s">
        <v>65</v>
      </c>
      <c r="S2856" s="1" t="s">
        <v>64</v>
      </c>
      <c r="T2856" s="2">
        <v>2</v>
      </c>
      <c r="V2856" s="1" t="s">
        <v>102</v>
      </c>
      <c r="W2856" s="1" t="s">
        <v>297</v>
      </c>
      <c r="Y2856" s="1" t="s">
        <v>71</v>
      </c>
      <c r="Z2856" s="1" t="s">
        <v>72</v>
      </c>
      <c r="AA2856" s="1" t="s">
        <v>4460</v>
      </c>
      <c r="AB2856" s="1" t="s">
        <v>4461</v>
      </c>
      <c r="AC2856" s="3">
        <f>VLOOKUP(AA2856,GeoCord!$A:$C,2,0)</f>
        <v>17.146999999999998</v>
      </c>
      <c r="AD2856" s="3">
        <f>VLOOKUP(AA2856,GeoCord!$A:$C,3,0)</f>
        <v>-62.58</v>
      </c>
      <c r="AG2856" s="1" t="s">
        <v>463</v>
      </c>
      <c r="AH2856" s="2">
        <v>1</v>
      </c>
      <c r="AI2856" s="1" t="s">
        <v>464</v>
      </c>
      <c r="AJ2856" s="2">
        <v>1</v>
      </c>
      <c r="AK2856" s="1" t="s">
        <v>77</v>
      </c>
      <c r="AL2856" s="1" t="s">
        <v>77</v>
      </c>
      <c r="AM2856" s="1" t="s">
        <v>77</v>
      </c>
      <c r="AN2856" s="2">
        <v>1</v>
      </c>
      <c r="AO2856" s="2">
        <v>1</v>
      </c>
      <c r="AP2856" s="2">
        <v>1</v>
      </c>
      <c r="AQ2856" s="2">
        <v>0</v>
      </c>
      <c r="AR2856" s="1" t="s">
        <v>77</v>
      </c>
      <c r="AS2856" s="1" t="s">
        <v>78</v>
      </c>
      <c r="AT2856" s="2">
        <v>110</v>
      </c>
      <c r="AU2856" s="1" t="s">
        <v>79</v>
      </c>
      <c r="AV2856" s="2">
        <v>5</v>
      </c>
      <c r="AW2856" s="2">
        <v>100000</v>
      </c>
      <c r="AX2856" s="1" t="s">
        <v>102</v>
      </c>
      <c r="AY2856" s="1" t="s">
        <v>102</v>
      </c>
      <c r="AZ2856" s="1" t="s">
        <v>297</v>
      </c>
      <c r="BE2856" s="1" t="s">
        <v>17962</v>
      </c>
      <c r="BF2856" s="2">
        <v>3</v>
      </c>
      <c r="BG2856" s="1" t="s">
        <v>81</v>
      </c>
      <c r="BH2856" s="2">
        <v>1</v>
      </c>
      <c r="BI2856" s="2">
        <v>1</v>
      </c>
    </row>
    <row r="2857" spans="1:61">
      <c r="A2857" s="1" t="s">
        <v>59</v>
      </c>
      <c r="B2857" s="1" t="s">
        <v>60</v>
      </c>
      <c r="C2857" s="1" t="s">
        <v>17963</v>
      </c>
      <c r="D2857" s="1" t="s">
        <v>17964</v>
      </c>
      <c r="E2857" s="1" t="s">
        <v>17965</v>
      </c>
      <c r="F2857" s="1" t="s">
        <v>64</v>
      </c>
      <c r="G2857" s="1" t="s">
        <v>65</v>
      </c>
      <c r="H2857" s="1" t="s">
        <v>17966</v>
      </c>
      <c r="I2857" s="1" t="s">
        <v>100</v>
      </c>
      <c r="J2857" s="1" t="s">
        <v>17967</v>
      </c>
      <c r="K2857" s="2">
        <v>2</v>
      </c>
      <c r="L2857" s="1" t="s">
        <v>100</v>
      </c>
      <c r="M2857" s="1" t="s">
        <v>65</v>
      </c>
      <c r="N2857" s="1" t="s">
        <v>65</v>
      </c>
      <c r="O2857" s="1" t="s">
        <v>64</v>
      </c>
      <c r="P2857" s="1" t="s">
        <v>65</v>
      </c>
      <c r="Q2857" s="1" t="s">
        <v>64</v>
      </c>
      <c r="R2857" s="1" t="s">
        <v>65</v>
      </c>
      <c r="S2857" s="1" t="s">
        <v>64</v>
      </c>
      <c r="T2857" s="2">
        <v>2</v>
      </c>
      <c r="V2857" s="1" t="s">
        <v>17968</v>
      </c>
      <c r="W2857" s="1" t="s">
        <v>17969</v>
      </c>
      <c r="Y2857" s="1" t="s">
        <v>71</v>
      </c>
      <c r="Z2857" s="1" t="s">
        <v>72</v>
      </c>
      <c r="AA2857" s="1" t="s">
        <v>5771</v>
      </c>
      <c r="AB2857" s="1" t="s">
        <v>5772</v>
      </c>
      <c r="AC2857" s="3">
        <f>VLOOKUP(AA2857,GeoCord!$A:$C,2,0)</f>
        <v>13.252800000000001</v>
      </c>
      <c r="AD2857" s="3">
        <f>VLOOKUP(AA2857,GeoCord!$A:$C,3,0)</f>
        <v>-61.194899999999997</v>
      </c>
      <c r="AG2857" s="1" t="s">
        <v>1608</v>
      </c>
      <c r="AH2857" s="2">
        <v>1</v>
      </c>
      <c r="AI2857" s="1" t="s">
        <v>1609</v>
      </c>
      <c r="AJ2857" s="2">
        <v>0</v>
      </c>
      <c r="AK2857" s="1" t="s">
        <v>77</v>
      </c>
      <c r="AL2857" s="1" t="s">
        <v>77</v>
      </c>
      <c r="AM2857" s="1" t="s">
        <v>77</v>
      </c>
      <c r="AN2857" s="2">
        <v>0</v>
      </c>
      <c r="AO2857" s="2">
        <v>0</v>
      </c>
      <c r="AP2857" s="2">
        <v>0</v>
      </c>
      <c r="AQ2857" s="2">
        <v>0</v>
      </c>
      <c r="AR2857" s="1" t="s">
        <v>77</v>
      </c>
      <c r="AS2857" s="1" t="s">
        <v>78</v>
      </c>
      <c r="AT2857" s="2">
        <v>110</v>
      </c>
      <c r="AU2857" s="1" t="s">
        <v>79</v>
      </c>
      <c r="AV2857" s="2">
        <v>5</v>
      </c>
      <c r="AW2857" s="2">
        <v>50000</v>
      </c>
      <c r="AX2857" s="1" t="s">
        <v>17968</v>
      </c>
      <c r="AY2857" s="1" t="s">
        <v>17968</v>
      </c>
      <c r="AZ2857" s="1" t="s">
        <v>17969</v>
      </c>
      <c r="BE2857" s="1" t="s">
        <v>17970</v>
      </c>
      <c r="BF2857" s="2">
        <v>3</v>
      </c>
      <c r="BG2857" s="1" t="s">
        <v>81</v>
      </c>
      <c r="BH2857" s="2">
        <v>0</v>
      </c>
      <c r="BI2857" s="2">
        <v>0</v>
      </c>
    </row>
    <row r="2858" spans="1:61">
      <c r="A2858" s="1" t="s">
        <v>59</v>
      </c>
      <c r="B2858" s="1" t="s">
        <v>60</v>
      </c>
      <c r="C2858" s="1" t="s">
        <v>17971</v>
      </c>
      <c r="D2858" s="1" t="s">
        <v>17972</v>
      </c>
      <c r="E2858" s="1" t="s">
        <v>17973</v>
      </c>
      <c r="F2858" s="1" t="s">
        <v>64</v>
      </c>
      <c r="G2858" s="1" t="s">
        <v>65</v>
      </c>
      <c r="H2858" s="1" t="s">
        <v>17974</v>
      </c>
      <c r="I2858" s="1" t="s">
        <v>164</v>
      </c>
      <c r="J2858" s="1" t="s">
        <v>17975</v>
      </c>
      <c r="K2858" s="2">
        <v>2</v>
      </c>
      <c r="L2858" s="1" t="s">
        <v>164</v>
      </c>
      <c r="M2858" s="1" t="s">
        <v>65</v>
      </c>
      <c r="N2858" s="1" t="s">
        <v>65</v>
      </c>
      <c r="O2858" s="1" t="s">
        <v>64</v>
      </c>
      <c r="P2858" s="1" t="s">
        <v>65</v>
      </c>
      <c r="Q2858" s="1" t="s">
        <v>64</v>
      </c>
      <c r="R2858" s="1" t="s">
        <v>65</v>
      </c>
      <c r="S2858" s="1" t="s">
        <v>64</v>
      </c>
      <c r="T2858" s="2">
        <v>2</v>
      </c>
      <c r="V2858" s="1" t="s">
        <v>1045</v>
      </c>
      <c r="W2858" s="1" t="s">
        <v>297</v>
      </c>
      <c r="Y2858" s="1" t="s">
        <v>71</v>
      </c>
      <c r="Z2858" s="1" t="s">
        <v>72</v>
      </c>
      <c r="AA2858" s="1" t="s">
        <v>4780</v>
      </c>
      <c r="AB2858" s="1" t="s">
        <v>4781</v>
      </c>
      <c r="AC2858" s="3">
        <f>VLOOKUP(AA2858,GeoCord!$A:$C,2,0)</f>
        <v>19.010000000000002</v>
      </c>
      <c r="AD2858" s="3">
        <f>VLOOKUP(AA2858,GeoCord!$A:$C,3,0)</f>
        <v>-70.168499999999995</v>
      </c>
      <c r="AG2858" s="1" t="s">
        <v>10791</v>
      </c>
      <c r="AH2858" s="2">
        <v>1</v>
      </c>
      <c r="AI2858" s="1" t="s">
        <v>10792</v>
      </c>
      <c r="AJ2858" s="2">
        <v>2</v>
      </c>
      <c r="AK2858" s="1" t="s">
        <v>77</v>
      </c>
      <c r="AL2858" s="1" t="s">
        <v>77</v>
      </c>
      <c r="AM2858" s="1" t="s">
        <v>77</v>
      </c>
      <c r="AN2858" s="2">
        <v>0</v>
      </c>
      <c r="AO2858" s="2">
        <v>0</v>
      </c>
      <c r="AP2858" s="2">
        <v>0</v>
      </c>
      <c r="AQ2858" s="2">
        <v>0</v>
      </c>
      <c r="AR2858" s="1" t="s">
        <v>77</v>
      </c>
      <c r="AS2858" s="1" t="s">
        <v>78</v>
      </c>
      <c r="AT2858" s="2">
        <v>110</v>
      </c>
      <c r="AU2858" s="1" t="s">
        <v>79</v>
      </c>
      <c r="AV2858" s="2">
        <v>5</v>
      </c>
      <c r="AW2858" s="2">
        <v>63000</v>
      </c>
      <c r="AX2858" s="1" t="s">
        <v>1045</v>
      </c>
      <c r="AY2858" s="1" t="s">
        <v>1045</v>
      </c>
      <c r="AZ2858" s="1" t="s">
        <v>297</v>
      </c>
      <c r="BE2858" s="1" t="s">
        <v>17976</v>
      </c>
      <c r="BF2858" s="2">
        <v>3</v>
      </c>
      <c r="BG2858" s="1" t="s">
        <v>81</v>
      </c>
      <c r="BH2858" s="2">
        <v>0</v>
      </c>
      <c r="BI2858" s="2">
        <v>0</v>
      </c>
    </row>
    <row r="2859" spans="1:61">
      <c r="A2859" s="1" t="s">
        <v>59</v>
      </c>
      <c r="B2859" s="1" t="s">
        <v>60</v>
      </c>
      <c r="C2859" s="1" t="s">
        <v>17977</v>
      </c>
      <c r="D2859" s="1" t="s">
        <v>17978</v>
      </c>
      <c r="E2859" s="1" t="s">
        <v>17979</v>
      </c>
      <c r="F2859" s="1" t="s">
        <v>64</v>
      </c>
      <c r="G2859" s="1" t="s">
        <v>65</v>
      </c>
      <c r="H2859" s="1" t="s">
        <v>17980</v>
      </c>
      <c r="I2859" s="1" t="s">
        <v>100</v>
      </c>
      <c r="J2859" s="1" t="s">
        <v>17981</v>
      </c>
      <c r="K2859" s="2">
        <v>2</v>
      </c>
      <c r="L2859" s="1" t="s">
        <v>100</v>
      </c>
      <c r="M2859" s="1" t="s">
        <v>784</v>
      </c>
      <c r="N2859" s="1" t="s">
        <v>784</v>
      </c>
      <c r="O2859" s="1" t="s">
        <v>785</v>
      </c>
      <c r="P2859" s="1" t="s">
        <v>65</v>
      </c>
      <c r="Q2859" s="1" t="s">
        <v>64</v>
      </c>
      <c r="R2859" s="1" t="s">
        <v>65</v>
      </c>
      <c r="S2859" s="1" t="s">
        <v>64</v>
      </c>
      <c r="T2859" s="2">
        <v>4</v>
      </c>
      <c r="V2859" s="1" t="s">
        <v>16764</v>
      </c>
      <c r="X2859" s="1" t="s">
        <v>7729</v>
      </c>
      <c r="Y2859" s="1" t="s">
        <v>71</v>
      </c>
      <c r="Z2859" s="1" t="s">
        <v>118</v>
      </c>
      <c r="AC2859" s="3" t="e">
        <f>VLOOKUP(AA2859,GeoCord!$A:$C,2,0)</f>
        <v>#N/A</v>
      </c>
      <c r="AD2859" s="3" t="e">
        <f>VLOOKUP(AA2859,GeoCord!$A:$C,3,0)</f>
        <v>#N/A</v>
      </c>
      <c r="AE2859" s="1" t="s">
        <v>119</v>
      </c>
      <c r="AF2859" s="1" t="s">
        <v>118</v>
      </c>
      <c r="AG2859" s="1" t="s">
        <v>75</v>
      </c>
      <c r="AH2859" s="2">
        <v>1</v>
      </c>
      <c r="AI2859" s="1" t="s">
        <v>76</v>
      </c>
      <c r="AJ2859" s="2">
        <v>1</v>
      </c>
      <c r="AK2859" s="1" t="s">
        <v>77</v>
      </c>
      <c r="AL2859" s="1" t="s">
        <v>77</v>
      </c>
      <c r="AM2859" s="1" t="s">
        <v>77</v>
      </c>
      <c r="AN2859" s="2">
        <v>1</v>
      </c>
      <c r="AO2859" s="2">
        <v>2</v>
      </c>
      <c r="AP2859" s="2">
        <v>1</v>
      </c>
      <c r="AQ2859" s="2">
        <v>1</v>
      </c>
      <c r="AR2859" s="1" t="s">
        <v>77</v>
      </c>
      <c r="AS2859" s="1" t="s">
        <v>78</v>
      </c>
      <c r="AT2859" s="2">
        <v>110</v>
      </c>
      <c r="AU2859" s="1" t="s">
        <v>79</v>
      </c>
      <c r="AV2859" s="2">
        <v>5</v>
      </c>
      <c r="AW2859" s="2">
        <v>56815.93</v>
      </c>
      <c r="AX2859" s="1" t="s">
        <v>16764</v>
      </c>
      <c r="AY2859" s="1" t="s">
        <v>16764</v>
      </c>
      <c r="AZ2859" s="1" t="s">
        <v>7729</v>
      </c>
      <c r="BE2859" s="1" t="s">
        <v>17982</v>
      </c>
      <c r="BF2859" s="2">
        <v>3</v>
      </c>
      <c r="BG2859" s="1" t="s">
        <v>81</v>
      </c>
      <c r="BH2859" s="2">
        <v>0</v>
      </c>
      <c r="BI2859" s="2">
        <v>0</v>
      </c>
    </row>
    <row r="2860" spans="1:61">
      <c r="A2860" s="1" t="s">
        <v>59</v>
      </c>
      <c r="B2860" s="1" t="s">
        <v>60</v>
      </c>
      <c r="C2860" s="1" t="s">
        <v>17983</v>
      </c>
      <c r="D2860" s="1" t="s">
        <v>17984</v>
      </c>
      <c r="E2860" s="1" t="s">
        <v>17985</v>
      </c>
      <c r="F2860" s="1" t="s">
        <v>64</v>
      </c>
      <c r="G2860" s="1" t="s">
        <v>65</v>
      </c>
      <c r="H2860" s="1" t="s">
        <v>17986</v>
      </c>
      <c r="I2860" s="1" t="s">
        <v>67</v>
      </c>
      <c r="J2860" s="1" t="s">
        <v>17987</v>
      </c>
      <c r="K2860" s="2">
        <v>2</v>
      </c>
      <c r="L2860" s="1" t="s">
        <v>67</v>
      </c>
      <c r="M2860" s="1" t="s">
        <v>65</v>
      </c>
      <c r="N2860" s="1" t="s">
        <v>65</v>
      </c>
      <c r="O2860" s="1" t="s">
        <v>64</v>
      </c>
      <c r="P2860" s="1" t="s">
        <v>65</v>
      </c>
      <c r="Q2860" s="1" t="s">
        <v>64</v>
      </c>
      <c r="R2860" s="1" t="s">
        <v>65</v>
      </c>
      <c r="S2860" s="1" t="s">
        <v>64</v>
      </c>
      <c r="T2860" s="2">
        <v>3</v>
      </c>
      <c r="V2860" s="1" t="s">
        <v>15272</v>
      </c>
      <c r="X2860" s="1" t="s">
        <v>2579</v>
      </c>
      <c r="Y2860" s="1" t="s">
        <v>71</v>
      </c>
      <c r="Z2860" s="1" t="s">
        <v>72</v>
      </c>
      <c r="AA2860" s="1" t="s">
        <v>1993</v>
      </c>
      <c r="AB2860" s="1" t="s">
        <v>1994</v>
      </c>
      <c r="AC2860" s="3">
        <f>VLOOKUP(AA2860,GeoCord!$A:$C,2,0)</f>
        <v>15.981</v>
      </c>
      <c r="AD2860" s="3">
        <f>VLOOKUP(AA2860,GeoCord!$A:$C,3,0)</f>
        <v>18.780999999999999</v>
      </c>
      <c r="AG2860" s="1" t="s">
        <v>926</v>
      </c>
      <c r="AH2860" s="2">
        <v>1</v>
      </c>
      <c r="AI2860" s="1" t="s">
        <v>927</v>
      </c>
      <c r="AJ2860" s="2">
        <v>1</v>
      </c>
      <c r="AK2860" s="1" t="s">
        <v>77</v>
      </c>
      <c r="AL2860" s="1" t="s">
        <v>77</v>
      </c>
      <c r="AM2860" s="1" t="s">
        <v>77</v>
      </c>
      <c r="AN2860" s="2">
        <v>1</v>
      </c>
      <c r="AO2860" s="2">
        <v>1</v>
      </c>
      <c r="AP2860" s="2">
        <v>1</v>
      </c>
      <c r="AQ2860" s="2">
        <v>1</v>
      </c>
      <c r="AR2860" s="1" t="s">
        <v>77</v>
      </c>
      <c r="AS2860" s="1" t="s">
        <v>78</v>
      </c>
      <c r="AT2860" s="2">
        <v>110</v>
      </c>
      <c r="AU2860" s="1" t="s">
        <v>79</v>
      </c>
      <c r="AV2860" s="2">
        <v>5</v>
      </c>
      <c r="AW2860" s="2">
        <v>19723.37</v>
      </c>
      <c r="AX2860" s="1" t="s">
        <v>15272</v>
      </c>
      <c r="AY2860" s="1" t="s">
        <v>15272</v>
      </c>
      <c r="AZ2860" s="1" t="s">
        <v>2579</v>
      </c>
      <c r="BE2860" s="1" t="s">
        <v>17988</v>
      </c>
      <c r="BF2860" s="2">
        <v>3</v>
      </c>
      <c r="BG2860" s="1" t="s">
        <v>81</v>
      </c>
      <c r="BH2860" s="2">
        <v>2</v>
      </c>
      <c r="BI2860" s="2">
        <v>1</v>
      </c>
    </row>
    <row r="2861" spans="1:61">
      <c r="A2861" s="1" t="s">
        <v>59</v>
      </c>
      <c r="B2861" s="1" t="s">
        <v>60</v>
      </c>
      <c r="C2861" s="1" t="s">
        <v>17989</v>
      </c>
      <c r="D2861" s="1" t="s">
        <v>17990</v>
      </c>
      <c r="E2861" s="1" t="s">
        <v>17991</v>
      </c>
      <c r="F2861" s="1" t="s">
        <v>64</v>
      </c>
      <c r="G2861" s="1" t="s">
        <v>65</v>
      </c>
      <c r="H2861" s="1" t="s">
        <v>17992</v>
      </c>
      <c r="I2861" s="1" t="s">
        <v>164</v>
      </c>
      <c r="J2861" s="1" t="s">
        <v>17993</v>
      </c>
      <c r="K2861" s="2">
        <v>2</v>
      </c>
      <c r="L2861" s="1" t="s">
        <v>164</v>
      </c>
      <c r="M2861" s="1" t="s">
        <v>65</v>
      </c>
      <c r="N2861" s="1" t="s">
        <v>65</v>
      </c>
      <c r="O2861" s="1" t="s">
        <v>64</v>
      </c>
      <c r="P2861" s="1" t="s">
        <v>65</v>
      </c>
      <c r="Q2861" s="1" t="s">
        <v>64</v>
      </c>
      <c r="R2861" s="1" t="s">
        <v>65</v>
      </c>
      <c r="S2861" s="1" t="s">
        <v>64</v>
      </c>
      <c r="T2861" s="2">
        <v>3</v>
      </c>
      <c r="V2861" s="1" t="s">
        <v>1045</v>
      </c>
      <c r="X2861" s="1" t="s">
        <v>3748</v>
      </c>
      <c r="Y2861" s="1" t="s">
        <v>71</v>
      </c>
      <c r="Z2861" s="1" t="s">
        <v>72</v>
      </c>
      <c r="AA2861" s="1" t="s">
        <v>898</v>
      </c>
      <c r="AB2861" s="1" t="s">
        <v>899</v>
      </c>
      <c r="AC2861" s="3">
        <f>VLOOKUP(AA2861,GeoCord!$A:$C,2,0)</f>
        <v>-12.664</v>
      </c>
      <c r="AD2861" s="3">
        <f>VLOOKUP(AA2861,GeoCord!$A:$C,3,0)</f>
        <v>-72.98</v>
      </c>
      <c r="AG2861" s="1" t="s">
        <v>571</v>
      </c>
      <c r="AH2861" s="2">
        <v>1</v>
      </c>
      <c r="AI2861" s="1" t="s">
        <v>572</v>
      </c>
      <c r="AJ2861" s="2">
        <v>1</v>
      </c>
      <c r="AK2861" s="1" t="s">
        <v>77</v>
      </c>
      <c r="AL2861" s="1" t="s">
        <v>77</v>
      </c>
      <c r="AM2861" s="1" t="s">
        <v>77</v>
      </c>
      <c r="AN2861" s="2">
        <v>1</v>
      </c>
      <c r="AO2861" s="2">
        <v>0</v>
      </c>
      <c r="AP2861" s="2">
        <v>1</v>
      </c>
      <c r="AQ2861" s="2">
        <v>0</v>
      </c>
      <c r="AR2861" s="1" t="s">
        <v>77</v>
      </c>
      <c r="AS2861" s="1" t="s">
        <v>78</v>
      </c>
      <c r="AT2861" s="2">
        <v>110</v>
      </c>
      <c r="AU2861" s="1" t="s">
        <v>79</v>
      </c>
      <c r="AV2861" s="2">
        <v>5</v>
      </c>
      <c r="AW2861" s="2">
        <v>55000</v>
      </c>
      <c r="AX2861" s="1" t="s">
        <v>1045</v>
      </c>
      <c r="AY2861" s="1" t="s">
        <v>1045</v>
      </c>
      <c r="AZ2861" s="1" t="s">
        <v>3748</v>
      </c>
      <c r="BE2861" s="1" t="s">
        <v>17994</v>
      </c>
      <c r="BF2861" s="2">
        <v>3</v>
      </c>
      <c r="BG2861" s="1" t="s">
        <v>81</v>
      </c>
      <c r="BH2861" s="2">
        <v>1</v>
      </c>
      <c r="BI2861" s="2">
        <v>0</v>
      </c>
    </row>
    <row r="2862" spans="1:61">
      <c r="A2862" s="1" t="s">
        <v>59</v>
      </c>
      <c r="B2862" s="1" t="s">
        <v>60</v>
      </c>
      <c r="C2862" s="1" t="s">
        <v>17995</v>
      </c>
      <c r="D2862" s="1" t="s">
        <v>17996</v>
      </c>
      <c r="E2862" s="1" t="s">
        <v>17997</v>
      </c>
      <c r="F2862" s="1" t="s">
        <v>64</v>
      </c>
      <c r="G2862" s="1" t="s">
        <v>65</v>
      </c>
      <c r="H2862" s="1" t="s">
        <v>17998</v>
      </c>
      <c r="I2862" s="1" t="s">
        <v>164</v>
      </c>
      <c r="J2862" s="1" t="s">
        <v>17999</v>
      </c>
      <c r="K2862" s="2">
        <v>2</v>
      </c>
      <c r="L2862" s="1" t="s">
        <v>164</v>
      </c>
      <c r="M2862" s="1" t="s">
        <v>665</v>
      </c>
      <c r="N2862" s="1" t="s">
        <v>665</v>
      </c>
      <c r="O2862" s="1" t="s">
        <v>666</v>
      </c>
      <c r="P2862" s="1" t="s">
        <v>65</v>
      </c>
      <c r="Q2862" s="1" t="s">
        <v>64</v>
      </c>
      <c r="R2862" s="1" t="s">
        <v>65</v>
      </c>
      <c r="S2862" s="1" t="s">
        <v>64</v>
      </c>
      <c r="T2862" s="2">
        <v>2</v>
      </c>
      <c r="V2862" s="1" t="s">
        <v>15518</v>
      </c>
      <c r="W2862" s="1" t="s">
        <v>297</v>
      </c>
      <c r="Y2862" s="1" t="s">
        <v>71</v>
      </c>
      <c r="Z2862" s="1" t="s">
        <v>72</v>
      </c>
      <c r="AA2862" s="1" t="s">
        <v>668</v>
      </c>
      <c r="AB2862" s="1" t="s">
        <v>665</v>
      </c>
      <c r="AC2862" s="3">
        <f>VLOOKUP(AA2862,GeoCord!$A:$C,2,0)</f>
        <v>3.794</v>
      </c>
      <c r="AD2862" s="3">
        <f>VLOOKUP(AA2862,GeoCord!$A:$C,3,0)</f>
        <v>-73.605999999999995</v>
      </c>
      <c r="AG2862" s="1" t="s">
        <v>145</v>
      </c>
      <c r="AH2862" s="2">
        <v>1</v>
      </c>
      <c r="AI2862" s="1" t="s">
        <v>146</v>
      </c>
      <c r="AJ2862" s="2">
        <v>1</v>
      </c>
      <c r="AK2862" s="1" t="s">
        <v>77</v>
      </c>
      <c r="AL2862" s="1" t="s">
        <v>77</v>
      </c>
      <c r="AM2862" s="1" t="s">
        <v>77</v>
      </c>
      <c r="AN2862" s="2">
        <v>1</v>
      </c>
      <c r="AO2862" s="2">
        <v>1</v>
      </c>
      <c r="AP2862" s="2">
        <v>1</v>
      </c>
      <c r="AQ2862" s="2">
        <v>1</v>
      </c>
      <c r="AR2862" s="1" t="s">
        <v>77</v>
      </c>
      <c r="AS2862" s="1" t="s">
        <v>78</v>
      </c>
      <c r="AT2862" s="2">
        <v>110</v>
      </c>
      <c r="AU2862" s="1" t="s">
        <v>79</v>
      </c>
      <c r="AV2862" s="2">
        <v>5</v>
      </c>
      <c r="AW2862" s="2">
        <v>400000.34</v>
      </c>
      <c r="AX2862" s="1" t="s">
        <v>15518</v>
      </c>
      <c r="AY2862" s="1" t="s">
        <v>15518</v>
      </c>
      <c r="AZ2862" s="1" t="s">
        <v>297</v>
      </c>
      <c r="BE2862" s="1" t="s">
        <v>18000</v>
      </c>
      <c r="BF2862" s="2">
        <v>3</v>
      </c>
      <c r="BG2862" s="1" t="s">
        <v>81</v>
      </c>
      <c r="BH2862" s="2">
        <v>0</v>
      </c>
      <c r="BI2862" s="2">
        <v>0</v>
      </c>
    </row>
    <row r="2863" spans="1:61">
      <c r="A2863" s="1" t="s">
        <v>59</v>
      </c>
      <c r="B2863" s="1" t="s">
        <v>60</v>
      </c>
      <c r="C2863" s="1" t="s">
        <v>18001</v>
      </c>
      <c r="D2863" s="1" t="s">
        <v>18002</v>
      </c>
      <c r="E2863" s="1" t="s">
        <v>18003</v>
      </c>
      <c r="F2863" s="1" t="s">
        <v>64</v>
      </c>
      <c r="G2863" s="1" t="s">
        <v>65</v>
      </c>
      <c r="H2863" s="1" t="s">
        <v>18004</v>
      </c>
      <c r="I2863" s="1" t="s">
        <v>100</v>
      </c>
      <c r="J2863" s="1" t="s">
        <v>18005</v>
      </c>
      <c r="K2863" s="2">
        <v>2</v>
      </c>
      <c r="L2863" s="1" t="s">
        <v>100</v>
      </c>
      <c r="M2863" s="1" t="s">
        <v>551</v>
      </c>
      <c r="N2863" s="1" t="s">
        <v>551</v>
      </c>
      <c r="O2863" s="1" t="s">
        <v>552</v>
      </c>
      <c r="P2863" s="1" t="s">
        <v>65</v>
      </c>
      <c r="Q2863" s="1" t="s">
        <v>64</v>
      </c>
      <c r="R2863" s="1" t="s">
        <v>65</v>
      </c>
      <c r="S2863" s="1" t="s">
        <v>64</v>
      </c>
      <c r="T2863" s="2">
        <v>2</v>
      </c>
      <c r="V2863" s="1" t="s">
        <v>1045</v>
      </c>
      <c r="W2863" s="1" t="s">
        <v>452</v>
      </c>
      <c r="Y2863" s="1" t="s">
        <v>71</v>
      </c>
      <c r="Z2863" s="1" t="s">
        <v>72</v>
      </c>
      <c r="AA2863" s="1" t="s">
        <v>273</v>
      </c>
      <c r="AB2863" s="1" t="s">
        <v>274</v>
      </c>
      <c r="AC2863" s="3">
        <f>VLOOKUP(AA2863,GeoCord!$A:$C,2,0)</f>
        <v>2.875</v>
      </c>
      <c r="AD2863" s="3">
        <f>VLOOKUP(AA2863,GeoCord!$A:$C,3,0)</f>
        <v>43.445999999999998</v>
      </c>
      <c r="AG2863" s="1" t="s">
        <v>1389</v>
      </c>
      <c r="AH2863" s="2">
        <v>1</v>
      </c>
      <c r="AI2863" s="1" t="s">
        <v>1390</v>
      </c>
      <c r="AJ2863" s="2">
        <v>1</v>
      </c>
      <c r="AK2863" s="1" t="s">
        <v>77</v>
      </c>
      <c r="AL2863" s="1" t="s">
        <v>77</v>
      </c>
      <c r="AM2863" s="1" t="s">
        <v>77</v>
      </c>
      <c r="AN2863" s="2">
        <v>0</v>
      </c>
      <c r="AO2863" s="2">
        <v>0</v>
      </c>
      <c r="AP2863" s="2">
        <v>1</v>
      </c>
      <c r="AQ2863" s="2">
        <v>1</v>
      </c>
      <c r="AR2863" s="1" t="s">
        <v>77</v>
      </c>
      <c r="AS2863" s="1" t="s">
        <v>78</v>
      </c>
      <c r="AT2863" s="2">
        <v>110</v>
      </c>
      <c r="AU2863" s="1" t="s">
        <v>79</v>
      </c>
      <c r="AV2863" s="2">
        <v>5</v>
      </c>
      <c r="AW2863" s="2">
        <v>13999999.67</v>
      </c>
      <c r="AX2863" s="1" t="s">
        <v>1045</v>
      </c>
      <c r="AY2863" s="1" t="s">
        <v>1045</v>
      </c>
      <c r="AZ2863" s="1" t="s">
        <v>452</v>
      </c>
      <c r="BE2863" s="1" t="s">
        <v>18006</v>
      </c>
      <c r="BF2863" s="2">
        <v>3</v>
      </c>
      <c r="BG2863" s="1" t="s">
        <v>81</v>
      </c>
      <c r="BH2863" s="2">
        <v>1</v>
      </c>
      <c r="BI2863" s="2">
        <v>2</v>
      </c>
    </row>
    <row r="2864" spans="1:61">
      <c r="A2864" s="1" t="s">
        <v>59</v>
      </c>
      <c r="B2864" s="1" t="s">
        <v>60</v>
      </c>
      <c r="C2864" s="1" t="s">
        <v>18007</v>
      </c>
      <c r="D2864" s="1" t="s">
        <v>18008</v>
      </c>
      <c r="E2864" s="1" t="s">
        <v>18009</v>
      </c>
      <c r="F2864" s="1" t="s">
        <v>64</v>
      </c>
      <c r="G2864" s="1" t="s">
        <v>65</v>
      </c>
      <c r="H2864" s="1" t="s">
        <v>18010</v>
      </c>
      <c r="I2864" s="1" t="s">
        <v>100</v>
      </c>
      <c r="J2864" s="1" t="s">
        <v>18011</v>
      </c>
      <c r="K2864" s="2">
        <v>2</v>
      </c>
      <c r="L2864" s="1" t="s">
        <v>100</v>
      </c>
      <c r="M2864" s="1" t="s">
        <v>65</v>
      </c>
      <c r="N2864" s="1" t="s">
        <v>65</v>
      </c>
      <c r="O2864" s="1" t="s">
        <v>64</v>
      </c>
      <c r="P2864" s="1" t="s">
        <v>65</v>
      </c>
      <c r="Q2864" s="1" t="s">
        <v>64</v>
      </c>
      <c r="R2864" s="1" t="s">
        <v>65</v>
      </c>
      <c r="S2864" s="1" t="s">
        <v>64</v>
      </c>
      <c r="T2864" s="2">
        <v>2</v>
      </c>
      <c r="V2864" s="1" t="s">
        <v>1928</v>
      </c>
      <c r="W2864" s="1" t="s">
        <v>3514</v>
      </c>
      <c r="Y2864" s="1" t="s">
        <v>71</v>
      </c>
      <c r="Z2864" s="1" t="s">
        <v>130</v>
      </c>
      <c r="AC2864" s="3" t="e">
        <f>VLOOKUP(AA2864,GeoCord!$A:$C,2,0)</f>
        <v>#N/A</v>
      </c>
      <c r="AD2864" s="3" t="e">
        <f>VLOOKUP(AA2864,GeoCord!$A:$C,3,0)</f>
        <v>#N/A</v>
      </c>
      <c r="AE2864" s="1" t="s">
        <v>403</v>
      </c>
      <c r="AF2864" s="1" t="s">
        <v>404</v>
      </c>
      <c r="AG2864" s="1" t="s">
        <v>871</v>
      </c>
      <c r="AH2864" s="2">
        <v>1</v>
      </c>
      <c r="AI2864" s="1" t="s">
        <v>872</v>
      </c>
      <c r="AJ2864" s="2">
        <v>0</v>
      </c>
      <c r="AK2864" s="1" t="s">
        <v>77</v>
      </c>
      <c r="AL2864" s="1" t="s">
        <v>77</v>
      </c>
      <c r="AM2864" s="1" t="s">
        <v>77</v>
      </c>
      <c r="AN2864" s="2">
        <v>1</v>
      </c>
      <c r="AO2864" s="2">
        <v>2</v>
      </c>
      <c r="AP2864" s="2">
        <v>2</v>
      </c>
      <c r="AQ2864" s="2">
        <v>2</v>
      </c>
      <c r="AR2864" s="1" t="s">
        <v>77</v>
      </c>
      <c r="AS2864" s="1" t="s">
        <v>78</v>
      </c>
      <c r="AT2864" s="2">
        <v>110</v>
      </c>
      <c r="AU2864" s="1" t="s">
        <v>79</v>
      </c>
      <c r="AV2864" s="2">
        <v>5</v>
      </c>
      <c r="AW2864" s="2">
        <v>300000</v>
      </c>
      <c r="AX2864" s="1" t="s">
        <v>1928</v>
      </c>
      <c r="AY2864" s="1" t="s">
        <v>1928</v>
      </c>
      <c r="AZ2864" s="1" t="s">
        <v>3514</v>
      </c>
      <c r="BE2864" s="1" t="s">
        <v>18012</v>
      </c>
      <c r="BF2864" s="2">
        <v>3</v>
      </c>
      <c r="BG2864" s="1" t="s">
        <v>81</v>
      </c>
      <c r="BH2864" s="2">
        <v>0</v>
      </c>
      <c r="BI2864" s="2">
        <v>1</v>
      </c>
    </row>
    <row r="2865" spans="1:61">
      <c r="A2865" s="1" t="s">
        <v>59</v>
      </c>
      <c r="B2865" s="1" t="s">
        <v>60</v>
      </c>
      <c r="C2865" s="1" t="s">
        <v>18013</v>
      </c>
      <c r="D2865" s="1" t="s">
        <v>18014</v>
      </c>
      <c r="E2865" s="1" t="s">
        <v>18015</v>
      </c>
      <c r="F2865" s="1" t="s">
        <v>64</v>
      </c>
      <c r="G2865" s="1" t="s">
        <v>65</v>
      </c>
      <c r="H2865" s="1" t="s">
        <v>18016</v>
      </c>
      <c r="I2865" s="1" t="s">
        <v>100</v>
      </c>
      <c r="J2865" s="1" t="s">
        <v>18017</v>
      </c>
      <c r="K2865" s="2">
        <v>2</v>
      </c>
      <c r="L2865" s="1" t="s">
        <v>100</v>
      </c>
      <c r="M2865" s="1" t="s">
        <v>1705</v>
      </c>
      <c r="N2865" s="1" t="s">
        <v>1705</v>
      </c>
      <c r="O2865" s="1" t="s">
        <v>1706</v>
      </c>
      <c r="P2865" s="1" t="s">
        <v>65</v>
      </c>
      <c r="Q2865" s="1" t="s">
        <v>64</v>
      </c>
      <c r="R2865" s="1" t="s">
        <v>65</v>
      </c>
      <c r="S2865" s="1" t="s">
        <v>64</v>
      </c>
      <c r="T2865" s="2">
        <v>2</v>
      </c>
      <c r="V2865" s="1" t="s">
        <v>1276</v>
      </c>
      <c r="W2865" s="1" t="s">
        <v>15652</v>
      </c>
      <c r="Y2865" s="1" t="s">
        <v>71</v>
      </c>
      <c r="Z2865" s="1" t="s">
        <v>72</v>
      </c>
      <c r="AA2865" s="1" t="s">
        <v>3563</v>
      </c>
      <c r="AB2865" s="1" t="s">
        <v>3564</v>
      </c>
      <c r="AC2865" s="3">
        <f>VLOOKUP(AA2865,GeoCord!$A:$C,2,0)</f>
        <v>35.302999999999997</v>
      </c>
      <c r="AD2865" s="3">
        <f>VLOOKUP(AA2865,GeoCord!$A:$C,3,0)</f>
        <v>38.322000000000003</v>
      </c>
      <c r="AG2865" s="1" t="s">
        <v>266</v>
      </c>
      <c r="AH2865" s="2">
        <v>1</v>
      </c>
      <c r="AI2865" s="1" t="s">
        <v>267</v>
      </c>
      <c r="AJ2865" s="2">
        <v>1</v>
      </c>
      <c r="AK2865" s="1" t="s">
        <v>77</v>
      </c>
      <c r="AL2865" s="1" t="s">
        <v>77</v>
      </c>
      <c r="AM2865" s="1" t="s">
        <v>77</v>
      </c>
      <c r="AN2865" s="2">
        <v>0</v>
      </c>
      <c r="AO2865" s="2">
        <v>0</v>
      </c>
      <c r="AP2865" s="2">
        <v>0</v>
      </c>
      <c r="AQ2865" s="2">
        <v>0</v>
      </c>
      <c r="AR2865" s="1" t="s">
        <v>77</v>
      </c>
      <c r="AS2865" s="1" t="s">
        <v>78</v>
      </c>
      <c r="AT2865" s="2">
        <v>110</v>
      </c>
      <c r="AU2865" s="1" t="s">
        <v>79</v>
      </c>
      <c r="AV2865" s="2">
        <v>5</v>
      </c>
      <c r="AW2865" s="2">
        <v>624999.84</v>
      </c>
      <c r="AX2865" s="1" t="s">
        <v>1276</v>
      </c>
      <c r="AY2865" s="1" t="s">
        <v>1276</v>
      </c>
      <c r="AZ2865" s="1" t="s">
        <v>15652</v>
      </c>
      <c r="BE2865" s="1" t="s">
        <v>18018</v>
      </c>
      <c r="BF2865" s="2">
        <v>3</v>
      </c>
      <c r="BG2865" s="1" t="s">
        <v>81</v>
      </c>
      <c r="BH2865" s="2">
        <v>2</v>
      </c>
      <c r="BI2865" s="2">
        <v>0</v>
      </c>
    </row>
    <row r="2866" spans="1:61">
      <c r="A2866" s="1" t="s">
        <v>59</v>
      </c>
      <c r="B2866" s="1" t="s">
        <v>60</v>
      </c>
      <c r="C2866" s="1" t="s">
        <v>18019</v>
      </c>
      <c r="D2866" s="1" t="s">
        <v>18020</v>
      </c>
      <c r="E2866" s="1" t="s">
        <v>18021</v>
      </c>
      <c r="F2866" s="1" t="s">
        <v>64</v>
      </c>
      <c r="G2866" s="1" t="s">
        <v>65</v>
      </c>
      <c r="H2866" s="1" t="s">
        <v>18022</v>
      </c>
      <c r="I2866" s="1" t="s">
        <v>100</v>
      </c>
      <c r="J2866" s="1" t="s">
        <v>18023</v>
      </c>
      <c r="K2866" s="2">
        <v>2</v>
      </c>
      <c r="L2866" s="1" t="s">
        <v>100</v>
      </c>
      <c r="M2866" s="1" t="s">
        <v>65</v>
      </c>
      <c r="N2866" s="1" t="s">
        <v>65</v>
      </c>
      <c r="O2866" s="1" t="s">
        <v>64</v>
      </c>
      <c r="P2866" s="1" t="s">
        <v>65</v>
      </c>
      <c r="Q2866" s="1" t="s">
        <v>64</v>
      </c>
      <c r="R2866" s="1" t="s">
        <v>65</v>
      </c>
      <c r="S2866" s="1" t="s">
        <v>64</v>
      </c>
      <c r="T2866" s="2">
        <v>2</v>
      </c>
      <c r="V2866" s="1" t="s">
        <v>102</v>
      </c>
      <c r="W2866" s="1" t="s">
        <v>297</v>
      </c>
      <c r="Y2866" s="1" t="s">
        <v>71</v>
      </c>
      <c r="Z2866" s="1" t="s">
        <v>72</v>
      </c>
      <c r="AA2866" s="1" t="s">
        <v>2136</v>
      </c>
      <c r="AB2866" s="1" t="s">
        <v>2137</v>
      </c>
      <c r="AC2866" s="3">
        <f>VLOOKUP(AA2866,GeoCord!$A:$C,2,0)</f>
        <v>34.161000000000001</v>
      </c>
      <c r="AD2866" s="3">
        <f>VLOOKUP(AA2866,GeoCord!$A:$C,3,0)</f>
        <v>36.021000000000001</v>
      </c>
      <c r="AG2866" s="1" t="s">
        <v>145</v>
      </c>
      <c r="AH2866" s="2">
        <v>1</v>
      </c>
      <c r="AI2866" s="1" t="s">
        <v>146</v>
      </c>
      <c r="AJ2866" s="2">
        <v>0</v>
      </c>
      <c r="AK2866" s="1" t="s">
        <v>77</v>
      </c>
      <c r="AL2866" s="1" t="s">
        <v>77</v>
      </c>
      <c r="AM2866" s="1" t="s">
        <v>77</v>
      </c>
      <c r="AN2866" s="2">
        <v>0</v>
      </c>
      <c r="AO2866" s="2">
        <v>0</v>
      </c>
      <c r="AP2866" s="2">
        <v>0</v>
      </c>
      <c r="AQ2866" s="2">
        <v>0</v>
      </c>
      <c r="AR2866" s="1" t="s">
        <v>77</v>
      </c>
      <c r="AS2866" s="1" t="s">
        <v>78</v>
      </c>
      <c r="AT2866" s="2">
        <v>110</v>
      </c>
      <c r="AU2866" s="1" t="s">
        <v>79</v>
      </c>
      <c r="AV2866" s="2">
        <v>5</v>
      </c>
      <c r="AW2866" s="2">
        <v>99000</v>
      </c>
      <c r="AX2866" s="1" t="s">
        <v>102</v>
      </c>
      <c r="AY2866" s="1" t="s">
        <v>102</v>
      </c>
      <c r="AZ2866" s="1" t="s">
        <v>297</v>
      </c>
      <c r="BE2866" s="1" t="s">
        <v>18024</v>
      </c>
      <c r="BF2866" s="2">
        <v>3</v>
      </c>
      <c r="BG2866" s="1" t="s">
        <v>81</v>
      </c>
      <c r="BH2866" s="2">
        <v>1</v>
      </c>
      <c r="BI2866" s="2">
        <v>0</v>
      </c>
    </row>
    <row r="2867" spans="1:61">
      <c r="A2867" s="1" t="s">
        <v>59</v>
      </c>
      <c r="B2867" s="1" t="s">
        <v>60</v>
      </c>
      <c r="C2867" s="1" t="s">
        <v>18025</v>
      </c>
      <c r="D2867" s="1" t="s">
        <v>18026</v>
      </c>
      <c r="E2867" s="1" t="s">
        <v>18027</v>
      </c>
      <c r="F2867" s="1" t="s">
        <v>64</v>
      </c>
      <c r="G2867" s="1" t="s">
        <v>65</v>
      </c>
      <c r="H2867" s="1" t="s">
        <v>18028</v>
      </c>
      <c r="I2867" s="1" t="s">
        <v>67</v>
      </c>
      <c r="J2867" s="1" t="s">
        <v>18028</v>
      </c>
      <c r="K2867" s="2">
        <v>2</v>
      </c>
      <c r="L2867" s="1" t="s">
        <v>67</v>
      </c>
      <c r="M2867" s="1" t="s">
        <v>993</v>
      </c>
      <c r="N2867" s="1" t="s">
        <v>993</v>
      </c>
      <c r="O2867" s="1" t="s">
        <v>994</v>
      </c>
      <c r="P2867" s="1" t="s">
        <v>65</v>
      </c>
      <c r="Q2867" s="1" t="s">
        <v>64</v>
      </c>
      <c r="R2867" s="1" t="s">
        <v>65</v>
      </c>
      <c r="S2867" s="1" t="s">
        <v>64</v>
      </c>
      <c r="T2867" s="2">
        <v>4</v>
      </c>
      <c r="V2867" s="1" t="s">
        <v>18029</v>
      </c>
      <c r="X2867" s="1" t="s">
        <v>60</v>
      </c>
      <c r="Y2867" s="1" t="s">
        <v>71</v>
      </c>
      <c r="Z2867" s="1" t="s">
        <v>72</v>
      </c>
      <c r="AA2867" s="1" t="s">
        <v>518</v>
      </c>
      <c r="AB2867" s="1" t="s">
        <v>519</v>
      </c>
      <c r="AC2867" s="3">
        <f>VLOOKUP(AA2867,GeoCord!$A:$C,2,0)</f>
        <v>-19.614999999999998</v>
      </c>
      <c r="AD2867" s="3">
        <f>VLOOKUP(AA2867,GeoCord!$A:$C,3,0)</f>
        <v>46.645000000000003</v>
      </c>
      <c r="AG2867" s="1" t="s">
        <v>93</v>
      </c>
      <c r="AH2867" s="2">
        <v>1</v>
      </c>
      <c r="AI2867" s="1" t="s">
        <v>94</v>
      </c>
      <c r="AJ2867" s="2">
        <v>0</v>
      </c>
      <c r="AK2867" s="1" t="s">
        <v>77</v>
      </c>
      <c r="AL2867" s="1" t="s">
        <v>77</v>
      </c>
      <c r="AM2867" s="1" t="s">
        <v>77</v>
      </c>
      <c r="AN2867" s="2">
        <v>0</v>
      </c>
      <c r="AO2867" s="2">
        <v>1</v>
      </c>
      <c r="AP2867" s="2">
        <v>1</v>
      </c>
      <c r="AQ2867" s="2">
        <v>0</v>
      </c>
      <c r="AR2867" s="1" t="s">
        <v>77</v>
      </c>
      <c r="AS2867" s="1" t="s">
        <v>78</v>
      </c>
      <c r="AT2867" s="2">
        <v>110</v>
      </c>
      <c r="AU2867" s="1" t="s">
        <v>79</v>
      </c>
      <c r="AV2867" s="2">
        <v>5</v>
      </c>
      <c r="AW2867" s="2">
        <v>1449141.66</v>
      </c>
      <c r="AX2867" s="1" t="s">
        <v>18029</v>
      </c>
      <c r="AY2867" s="1" t="s">
        <v>18029</v>
      </c>
      <c r="AZ2867" s="1" t="s">
        <v>60</v>
      </c>
      <c r="BE2867" s="1" t="s">
        <v>18030</v>
      </c>
      <c r="BF2867" s="2">
        <v>3</v>
      </c>
      <c r="BG2867" s="1" t="s">
        <v>81</v>
      </c>
      <c r="BH2867" s="2">
        <v>1</v>
      </c>
      <c r="BI2867" s="2">
        <v>1</v>
      </c>
    </row>
    <row r="2868" spans="1:61">
      <c r="A2868" s="1" t="s">
        <v>59</v>
      </c>
      <c r="B2868" s="1" t="s">
        <v>60</v>
      </c>
      <c r="C2868" s="1" t="s">
        <v>18031</v>
      </c>
      <c r="D2868" s="1" t="s">
        <v>18032</v>
      </c>
      <c r="E2868" s="1" t="s">
        <v>18033</v>
      </c>
      <c r="F2868" s="1" t="s">
        <v>64</v>
      </c>
      <c r="G2868" s="1" t="s">
        <v>65</v>
      </c>
      <c r="H2868" s="1" t="s">
        <v>18034</v>
      </c>
      <c r="I2868" s="1" t="s">
        <v>100</v>
      </c>
      <c r="J2868" s="1" t="s">
        <v>18035</v>
      </c>
      <c r="K2868" s="2">
        <v>2</v>
      </c>
      <c r="L2868" s="1" t="s">
        <v>100</v>
      </c>
      <c r="M2868" s="1" t="s">
        <v>65</v>
      </c>
      <c r="N2868" s="1" t="s">
        <v>65</v>
      </c>
      <c r="O2868" s="1" t="s">
        <v>64</v>
      </c>
      <c r="P2868" s="1" t="s">
        <v>65</v>
      </c>
      <c r="Q2868" s="1" t="s">
        <v>64</v>
      </c>
      <c r="R2868" s="1" t="s">
        <v>65</v>
      </c>
      <c r="S2868" s="1" t="s">
        <v>64</v>
      </c>
      <c r="T2868" s="2">
        <v>2</v>
      </c>
      <c r="V2868" s="1" t="s">
        <v>18036</v>
      </c>
      <c r="W2868" s="1" t="s">
        <v>3298</v>
      </c>
      <c r="Y2868" s="1" t="s">
        <v>71</v>
      </c>
      <c r="Z2868" s="1" t="s">
        <v>130</v>
      </c>
      <c r="AC2868" s="3" t="e">
        <f>VLOOKUP(AA2868,GeoCord!$A:$C,2,0)</f>
        <v>#N/A</v>
      </c>
      <c r="AD2868" s="3" t="e">
        <f>VLOOKUP(AA2868,GeoCord!$A:$C,3,0)</f>
        <v>#N/A</v>
      </c>
      <c r="AE2868" s="1" t="s">
        <v>403</v>
      </c>
      <c r="AF2868" s="1" t="s">
        <v>404</v>
      </c>
      <c r="AG2868" s="1" t="s">
        <v>145</v>
      </c>
      <c r="AH2868" s="2">
        <v>1</v>
      </c>
      <c r="AI2868" s="1" t="s">
        <v>146</v>
      </c>
      <c r="AJ2868" s="2">
        <v>1</v>
      </c>
      <c r="AK2868" s="1" t="s">
        <v>77</v>
      </c>
      <c r="AL2868" s="1" t="s">
        <v>77</v>
      </c>
      <c r="AM2868" s="1" t="s">
        <v>77</v>
      </c>
      <c r="AN2868" s="2">
        <v>0</v>
      </c>
      <c r="AO2868" s="2">
        <v>1</v>
      </c>
      <c r="AP2868" s="2">
        <v>1</v>
      </c>
      <c r="AQ2868" s="2">
        <v>0</v>
      </c>
      <c r="AR2868" s="1" t="s">
        <v>77</v>
      </c>
      <c r="AS2868" s="1" t="s">
        <v>78</v>
      </c>
      <c r="AT2868" s="2">
        <v>110</v>
      </c>
      <c r="AU2868" s="1" t="s">
        <v>79</v>
      </c>
      <c r="AV2868" s="2">
        <v>5</v>
      </c>
      <c r="AW2868" s="2">
        <v>163000</v>
      </c>
      <c r="AX2868" s="1" t="s">
        <v>18036</v>
      </c>
      <c r="AY2868" s="1" t="s">
        <v>18036</v>
      </c>
      <c r="AZ2868" s="1" t="s">
        <v>3298</v>
      </c>
      <c r="BE2868" s="1" t="s">
        <v>18037</v>
      </c>
      <c r="BF2868" s="2">
        <v>3</v>
      </c>
      <c r="BG2868" s="1" t="s">
        <v>81</v>
      </c>
      <c r="BH2868" s="2">
        <v>1</v>
      </c>
      <c r="BI2868" s="2">
        <v>0</v>
      </c>
    </row>
    <row r="2869" spans="1:61">
      <c r="A2869" s="1" t="s">
        <v>59</v>
      </c>
      <c r="B2869" s="1" t="s">
        <v>60</v>
      </c>
      <c r="C2869" s="1" t="s">
        <v>18038</v>
      </c>
      <c r="D2869" s="1" t="s">
        <v>18039</v>
      </c>
      <c r="E2869" s="1" t="s">
        <v>18040</v>
      </c>
      <c r="F2869" s="1" t="s">
        <v>64</v>
      </c>
      <c r="G2869" s="1" t="s">
        <v>65</v>
      </c>
      <c r="H2869" s="1" t="s">
        <v>18041</v>
      </c>
      <c r="I2869" s="1" t="s">
        <v>100</v>
      </c>
      <c r="J2869" s="1" t="s">
        <v>18042</v>
      </c>
      <c r="K2869" s="2">
        <v>2</v>
      </c>
      <c r="L2869" s="1" t="s">
        <v>100</v>
      </c>
      <c r="M2869" s="1" t="s">
        <v>65</v>
      </c>
      <c r="N2869" s="1" t="s">
        <v>65</v>
      </c>
      <c r="O2869" s="1" t="s">
        <v>64</v>
      </c>
      <c r="P2869" s="1" t="s">
        <v>65</v>
      </c>
      <c r="Q2869" s="1" t="s">
        <v>64</v>
      </c>
      <c r="R2869" s="1" t="s">
        <v>65</v>
      </c>
      <c r="S2869" s="1" t="s">
        <v>64</v>
      </c>
      <c r="T2869" s="2">
        <v>2</v>
      </c>
      <c r="V2869" s="1" t="s">
        <v>18043</v>
      </c>
      <c r="W2869" s="1" t="s">
        <v>3514</v>
      </c>
      <c r="Y2869" s="1" t="s">
        <v>71</v>
      </c>
      <c r="Z2869" s="1" t="s">
        <v>130</v>
      </c>
      <c r="AC2869" s="3" t="e">
        <f>VLOOKUP(AA2869,GeoCord!$A:$C,2,0)</f>
        <v>#N/A</v>
      </c>
      <c r="AD2869" s="3" t="e">
        <f>VLOOKUP(AA2869,GeoCord!$A:$C,3,0)</f>
        <v>#N/A</v>
      </c>
      <c r="AE2869" s="1" t="s">
        <v>403</v>
      </c>
      <c r="AF2869" s="1" t="s">
        <v>404</v>
      </c>
      <c r="AG2869" s="1" t="s">
        <v>640</v>
      </c>
      <c r="AH2869" s="2">
        <v>1</v>
      </c>
      <c r="AI2869" s="1" t="s">
        <v>641</v>
      </c>
      <c r="AJ2869" s="2">
        <v>0</v>
      </c>
      <c r="AK2869" s="1" t="s">
        <v>77</v>
      </c>
      <c r="AL2869" s="1" t="s">
        <v>77</v>
      </c>
      <c r="AM2869" s="1" t="s">
        <v>77</v>
      </c>
      <c r="AN2869" s="2">
        <v>1</v>
      </c>
      <c r="AO2869" s="2">
        <v>1</v>
      </c>
      <c r="AP2869" s="2">
        <v>0</v>
      </c>
      <c r="AQ2869" s="2">
        <v>0</v>
      </c>
      <c r="AR2869" s="1" t="s">
        <v>77</v>
      </c>
      <c r="AS2869" s="1" t="s">
        <v>78</v>
      </c>
      <c r="AT2869" s="2">
        <v>110</v>
      </c>
      <c r="AU2869" s="1" t="s">
        <v>79</v>
      </c>
      <c r="AV2869" s="2">
        <v>5</v>
      </c>
      <c r="AW2869" s="2">
        <v>155000</v>
      </c>
      <c r="AX2869" s="1" t="s">
        <v>18043</v>
      </c>
      <c r="AY2869" s="1" t="s">
        <v>18043</v>
      </c>
      <c r="AZ2869" s="1" t="s">
        <v>3514</v>
      </c>
      <c r="BE2869" s="1" t="s">
        <v>18044</v>
      </c>
      <c r="BF2869" s="2">
        <v>3</v>
      </c>
      <c r="BG2869" s="1" t="s">
        <v>81</v>
      </c>
      <c r="BH2869" s="2">
        <v>1</v>
      </c>
      <c r="BI2869" s="2">
        <v>0</v>
      </c>
    </row>
    <row r="2870" spans="1:61">
      <c r="A2870" s="1" t="s">
        <v>59</v>
      </c>
      <c r="B2870" s="1" t="s">
        <v>60</v>
      </c>
      <c r="C2870" s="1" t="s">
        <v>18045</v>
      </c>
      <c r="D2870" s="1" t="s">
        <v>18046</v>
      </c>
      <c r="E2870" s="1" t="s">
        <v>18047</v>
      </c>
      <c r="F2870" s="1" t="s">
        <v>64</v>
      </c>
      <c r="G2870" s="1" t="s">
        <v>65</v>
      </c>
      <c r="H2870" s="1" t="s">
        <v>18048</v>
      </c>
      <c r="I2870" s="1" t="s">
        <v>67</v>
      </c>
      <c r="J2870" s="1" t="s">
        <v>18049</v>
      </c>
      <c r="K2870" s="2">
        <v>2</v>
      </c>
      <c r="L2870" s="1" t="s">
        <v>67</v>
      </c>
      <c r="M2870" s="1" t="s">
        <v>65</v>
      </c>
      <c r="N2870" s="1" t="s">
        <v>65</v>
      </c>
      <c r="O2870" s="1" t="s">
        <v>64</v>
      </c>
      <c r="P2870" s="1" t="s">
        <v>65</v>
      </c>
      <c r="Q2870" s="1" t="s">
        <v>64</v>
      </c>
      <c r="R2870" s="1" t="s">
        <v>65</v>
      </c>
      <c r="S2870" s="1" t="s">
        <v>64</v>
      </c>
      <c r="T2870" s="2">
        <v>2</v>
      </c>
      <c r="V2870" s="1" t="s">
        <v>17109</v>
      </c>
      <c r="W2870" s="1" t="s">
        <v>297</v>
      </c>
      <c r="Y2870" s="1" t="s">
        <v>71</v>
      </c>
      <c r="Z2870" s="1" t="s">
        <v>72</v>
      </c>
      <c r="AA2870" s="1" t="s">
        <v>155</v>
      </c>
      <c r="AB2870" s="1" t="s">
        <v>156</v>
      </c>
      <c r="AC2870" s="3">
        <f>VLOOKUP(AA2870,GeoCord!$A:$C,2,0)</f>
        <v>-1.4179999999999999</v>
      </c>
      <c r="AD2870" s="3">
        <f>VLOOKUP(AA2870,GeoCord!$A:$C,3,0)</f>
        <v>23.606999999999999</v>
      </c>
      <c r="AG2870" s="1" t="s">
        <v>571</v>
      </c>
      <c r="AH2870" s="2">
        <v>1</v>
      </c>
      <c r="AI2870" s="1" t="s">
        <v>572</v>
      </c>
      <c r="AJ2870" s="2">
        <v>1</v>
      </c>
      <c r="AK2870" s="1" t="s">
        <v>77</v>
      </c>
      <c r="AL2870" s="1" t="s">
        <v>77</v>
      </c>
      <c r="AM2870" s="1" t="s">
        <v>77</v>
      </c>
      <c r="AN2870" s="2">
        <v>0</v>
      </c>
      <c r="AO2870" s="2">
        <v>0</v>
      </c>
      <c r="AP2870" s="2">
        <v>0</v>
      </c>
      <c r="AQ2870" s="2">
        <v>0</v>
      </c>
      <c r="AR2870" s="1" t="s">
        <v>77</v>
      </c>
      <c r="AS2870" s="1" t="s">
        <v>78</v>
      </c>
      <c r="AT2870" s="2">
        <v>110</v>
      </c>
      <c r="AU2870" s="1" t="s">
        <v>79</v>
      </c>
      <c r="AV2870" s="2">
        <v>5</v>
      </c>
      <c r="AW2870" s="2">
        <v>125000</v>
      </c>
      <c r="AX2870" s="1" t="s">
        <v>17109</v>
      </c>
      <c r="AY2870" s="1" t="s">
        <v>17109</v>
      </c>
      <c r="AZ2870" s="1" t="s">
        <v>297</v>
      </c>
      <c r="BE2870" s="1" t="s">
        <v>18050</v>
      </c>
      <c r="BF2870" s="2">
        <v>3</v>
      </c>
      <c r="BG2870" s="1" t="s">
        <v>81</v>
      </c>
      <c r="BH2870" s="2">
        <v>1</v>
      </c>
      <c r="BI2870" s="2">
        <v>1</v>
      </c>
    </row>
    <row r="2871" spans="1:61">
      <c r="A2871" s="1" t="s">
        <v>59</v>
      </c>
      <c r="B2871" s="1" t="s">
        <v>60</v>
      </c>
      <c r="C2871" s="1" t="s">
        <v>18051</v>
      </c>
      <c r="D2871" s="1" t="s">
        <v>18052</v>
      </c>
      <c r="E2871" s="1" t="s">
        <v>18053</v>
      </c>
      <c r="F2871" s="1" t="s">
        <v>64</v>
      </c>
      <c r="G2871" s="1" t="s">
        <v>65</v>
      </c>
      <c r="H2871" s="1" t="s">
        <v>18054</v>
      </c>
      <c r="I2871" s="1" t="s">
        <v>100</v>
      </c>
      <c r="J2871" s="1" t="s">
        <v>8446</v>
      </c>
      <c r="K2871" s="2">
        <v>2</v>
      </c>
      <c r="L2871" s="1" t="s">
        <v>100</v>
      </c>
      <c r="M2871" s="1" t="s">
        <v>803</v>
      </c>
      <c r="N2871" s="1" t="s">
        <v>803</v>
      </c>
      <c r="O2871" s="1" t="s">
        <v>804</v>
      </c>
      <c r="P2871" s="1" t="s">
        <v>65</v>
      </c>
      <c r="Q2871" s="1" t="s">
        <v>64</v>
      </c>
      <c r="R2871" s="1" t="s">
        <v>65</v>
      </c>
      <c r="S2871" s="1" t="s">
        <v>64</v>
      </c>
      <c r="T2871" s="2">
        <v>2</v>
      </c>
      <c r="V2871" s="1" t="s">
        <v>2579</v>
      </c>
      <c r="W2871" s="1" t="s">
        <v>554</v>
      </c>
      <c r="Y2871" s="1" t="s">
        <v>71</v>
      </c>
      <c r="Z2871" s="1" t="s">
        <v>72</v>
      </c>
      <c r="AA2871" s="1" t="s">
        <v>2120</v>
      </c>
      <c r="AB2871" s="1" t="s">
        <v>2121</v>
      </c>
      <c r="AC2871" s="3">
        <f>VLOOKUP(AA2871,GeoCord!$A:$C,2,0)</f>
        <v>12.692</v>
      </c>
      <c r="AD2871" s="3">
        <f>VLOOKUP(AA2871,GeoCord!$A:$C,3,0)</f>
        <v>-85.03</v>
      </c>
      <c r="AG2871" s="1" t="s">
        <v>926</v>
      </c>
      <c r="AH2871" s="2">
        <v>1</v>
      </c>
      <c r="AI2871" s="1" t="s">
        <v>927</v>
      </c>
      <c r="AJ2871" s="2">
        <v>1</v>
      </c>
      <c r="AK2871" s="1" t="s">
        <v>77</v>
      </c>
      <c r="AL2871" s="1" t="s">
        <v>77</v>
      </c>
      <c r="AM2871" s="1" t="s">
        <v>77</v>
      </c>
      <c r="AN2871" s="2">
        <v>0</v>
      </c>
      <c r="AO2871" s="2">
        <v>2</v>
      </c>
      <c r="AP2871" s="2">
        <v>2</v>
      </c>
      <c r="AQ2871" s="2">
        <v>0</v>
      </c>
      <c r="AR2871" s="1" t="s">
        <v>77</v>
      </c>
      <c r="AS2871" s="1" t="s">
        <v>78</v>
      </c>
      <c r="AT2871" s="2">
        <v>110</v>
      </c>
      <c r="AU2871" s="1" t="s">
        <v>79</v>
      </c>
      <c r="AV2871" s="2">
        <v>5</v>
      </c>
      <c r="AW2871" s="2">
        <v>2150000.14</v>
      </c>
      <c r="AX2871" s="1" t="s">
        <v>2579</v>
      </c>
      <c r="AY2871" s="1" t="s">
        <v>2579</v>
      </c>
      <c r="AZ2871" s="1" t="s">
        <v>554</v>
      </c>
      <c r="BE2871" s="1" t="s">
        <v>18055</v>
      </c>
      <c r="BF2871" s="2">
        <v>3</v>
      </c>
      <c r="BG2871" s="1" t="s">
        <v>81</v>
      </c>
      <c r="BH2871" s="2">
        <v>0</v>
      </c>
      <c r="BI2871" s="2">
        <v>1</v>
      </c>
    </row>
    <row r="2872" spans="1:61">
      <c r="A2872" s="1" t="s">
        <v>59</v>
      </c>
      <c r="B2872" s="1" t="s">
        <v>60</v>
      </c>
      <c r="C2872" s="1" t="s">
        <v>18056</v>
      </c>
      <c r="D2872" s="1" t="s">
        <v>18057</v>
      </c>
      <c r="E2872" s="1" t="s">
        <v>18058</v>
      </c>
      <c r="F2872" s="1" t="s">
        <v>64</v>
      </c>
      <c r="G2872" s="1" t="s">
        <v>65</v>
      </c>
      <c r="H2872" s="1" t="s">
        <v>18059</v>
      </c>
      <c r="I2872" s="1" t="s">
        <v>100</v>
      </c>
      <c r="J2872" s="1" t="s">
        <v>1915</v>
      </c>
      <c r="K2872" s="2">
        <v>2</v>
      </c>
      <c r="L2872" s="1" t="s">
        <v>100</v>
      </c>
      <c r="M2872" s="1" t="s">
        <v>993</v>
      </c>
      <c r="N2872" s="1" t="s">
        <v>993</v>
      </c>
      <c r="O2872" s="1" t="s">
        <v>994</v>
      </c>
      <c r="P2872" s="1" t="s">
        <v>65</v>
      </c>
      <c r="Q2872" s="1" t="s">
        <v>64</v>
      </c>
      <c r="R2872" s="1" t="s">
        <v>65</v>
      </c>
      <c r="S2872" s="1" t="s">
        <v>64</v>
      </c>
      <c r="T2872" s="2">
        <v>4</v>
      </c>
      <c r="V2872" s="1" t="s">
        <v>89</v>
      </c>
      <c r="X2872" s="1" t="s">
        <v>60</v>
      </c>
      <c r="Y2872" s="1" t="s">
        <v>71</v>
      </c>
      <c r="Z2872" s="1" t="s">
        <v>72</v>
      </c>
      <c r="AA2872" s="1" t="s">
        <v>760</v>
      </c>
      <c r="AB2872" s="1" t="s">
        <v>761</v>
      </c>
      <c r="AC2872" s="3">
        <f>VLOOKUP(AA2872,GeoCord!$A:$C,2,0)</f>
        <v>-13.852</v>
      </c>
      <c r="AD2872" s="3">
        <f>VLOOKUP(AA2872,GeoCord!$A:$C,3,0)</f>
        <v>38.042000000000002</v>
      </c>
      <c r="AG2872" s="1" t="s">
        <v>93</v>
      </c>
      <c r="AH2872" s="2">
        <v>1</v>
      </c>
      <c r="AI2872" s="1" t="s">
        <v>94</v>
      </c>
      <c r="AJ2872" s="2">
        <v>0</v>
      </c>
      <c r="AK2872" s="1" t="s">
        <v>77</v>
      </c>
      <c r="AL2872" s="1" t="s">
        <v>77</v>
      </c>
      <c r="AM2872" s="1" t="s">
        <v>77</v>
      </c>
      <c r="AN2872" s="2">
        <v>0</v>
      </c>
      <c r="AO2872" s="2">
        <v>1</v>
      </c>
      <c r="AP2872" s="2">
        <v>1</v>
      </c>
      <c r="AQ2872" s="2">
        <v>0</v>
      </c>
      <c r="AR2872" s="1" t="s">
        <v>77</v>
      </c>
      <c r="AS2872" s="1" t="s">
        <v>78</v>
      </c>
      <c r="AT2872" s="2">
        <v>110</v>
      </c>
      <c r="AU2872" s="1" t="s">
        <v>79</v>
      </c>
      <c r="AV2872" s="2">
        <v>5</v>
      </c>
      <c r="AW2872" s="2">
        <v>1499999.83</v>
      </c>
      <c r="AX2872" s="1" t="s">
        <v>89</v>
      </c>
      <c r="AY2872" s="1" t="s">
        <v>89</v>
      </c>
      <c r="AZ2872" s="1" t="s">
        <v>60</v>
      </c>
      <c r="BE2872" s="1" t="s">
        <v>95</v>
      </c>
      <c r="BF2872" s="2">
        <v>3</v>
      </c>
      <c r="BG2872" s="1" t="s">
        <v>81</v>
      </c>
      <c r="BH2872" s="2">
        <v>1</v>
      </c>
      <c r="BI2872" s="2">
        <v>1</v>
      </c>
    </row>
    <row r="2873" spans="1:61">
      <c r="A2873" s="1" t="s">
        <v>59</v>
      </c>
      <c r="B2873" s="1" t="s">
        <v>60</v>
      </c>
      <c r="C2873" s="1" t="s">
        <v>18060</v>
      </c>
      <c r="D2873" s="1" t="s">
        <v>18061</v>
      </c>
      <c r="E2873" s="1" t="s">
        <v>18062</v>
      </c>
      <c r="F2873" s="1" t="s">
        <v>64</v>
      </c>
      <c r="G2873" s="1" t="s">
        <v>65</v>
      </c>
      <c r="H2873" s="1" t="s">
        <v>18063</v>
      </c>
      <c r="I2873" s="1" t="s">
        <v>100</v>
      </c>
      <c r="J2873" s="1" t="s">
        <v>18064</v>
      </c>
      <c r="K2873" s="2">
        <v>2</v>
      </c>
      <c r="L2873" s="1" t="s">
        <v>100</v>
      </c>
      <c r="M2873" s="1" t="s">
        <v>65</v>
      </c>
      <c r="N2873" s="1" t="s">
        <v>65</v>
      </c>
      <c r="O2873" s="1" t="s">
        <v>64</v>
      </c>
      <c r="P2873" s="1" t="s">
        <v>65</v>
      </c>
      <c r="Q2873" s="1" t="s">
        <v>64</v>
      </c>
      <c r="R2873" s="1" t="s">
        <v>65</v>
      </c>
      <c r="S2873" s="1" t="s">
        <v>64</v>
      </c>
      <c r="T2873" s="2">
        <v>2</v>
      </c>
      <c r="V2873" s="1" t="s">
        <v>18065</v>
      </c>
      <c r="W2873" s="1" t="s">
        <v>6201</v>
      </c>
      <c r="Y2873" s="1" t="s">
        <v>71</v>
      </c>
      <c r="Z2873" s="1" t="s">
        <v>72</v>
      </c>
      <c r="AA2873" s="1" t="s">
        <v>1326</v>
      </c>
      <c r="AB2873" s="1" t="s">
        <v>1327</v>
      </c>
      <c r="AC2873" s="3" t="e">
        <f>VLOOKUP(AA2873,GeoCord!$A:$C,2,0)</f>
        <v>#N/A</v>
      </c>
      <c r="AD2873" s="3" t="e">
        <f>VLOOKUP(AA2873,GeoCord!$A:$C,3,0)</f>
        <v>#N/A</v>
      </c>
      <c r="AG2873" s="1" t="s">
        <v>224</v>
      </c>
      <c r="AH2873" s="2">
        <v>1</v>
      </c>
      <c r="AI2873" s="1" t="s">
        <v>225</v>
      </c>
      <c r="AJ2873" s="2">
        <v>0</v>
      </c>
      <c r="AK2873" s="1" t="s">
        <v>77</v>
      </c>
      <c r="AL2873" s="1" t="s">
        <v>77</v>
      </c>
      <c r="AM2873" s="1" t="s">
        <v>77</v>
      </c>
      <c r="AN2873" s="2">
        <v>0</v>
      </c>
      <c r="AO2873" s="2">
        <v>0</v>
      </c>
      <c r="AP2873" s="2">
        <v>0</v>
      </c>
      <c r="AQ2873" s="2">
        <v>0</v>
      </c>
      <c r="AR2873" s="1" t="s">
        <v>77</v>
      </c>
      <c r="AS2873" s="1" t="s">
        <v>78</v>
      </c>
      <c r="AT2873" s="2">
        <v>110</v>
      </c>
      <c r="AU2873" s="1" t="s">
        <v>79</v>
      </c>
      <c r="AV2873" s="2">
        <v>5</v>
      </c>
      <c r="AW2873" s="2">
        <v>70000</v>
      </c>
      <c r="AX2873" s="1" t="s">
        <v>18065</v>
      </c>
      <c r="AY2873" s="1" t="s">
        <v>18065</v>
      </c>
      <c r="AZ2873" s="1" t="s">
        <v>6201</v>
      </c>
      <c r="BE2873" s="1" t="s">
        <v>18066</v>
      </c>
      <c r="BF2873" s="2">
        <v>3</v>
      </c>
      <c r="BG2873" s="1" t="s">
        <v>81</v>
      </c>
      <c r="BH2873" s="2">
        <v>0</v>
      </c>
      <c r="BI2873" s="2">
        <v>2</v>
      </c>
    </row>
    <row r="2874" spans="1:61">
      <c r="A2874" s="1" t="s">
        <v>59</v>
      </c>
      <c r="B2874" s="1" t="s">
        <v>60</v>
      </c>
      <c r="C2874" s="1" t="s">
        <v>18067</v>
      </c>
      <c r="D2874" s="1" t="s">
        <v>18068</v>
      </c>
      <c r="E2874" s="1" t="s">
        <v>18069</v>
      </c>
      <c r="F2874" s="1" t="s">
        <v>64</v>
      </c>
      <c r="G2874" s="1" t="s">
        <v>65</v>
      </c>
      <c r="H2874" s="1" t="s">
        <v>7887</v>
      </c>
      <c r="I2874" s="1" t="s">
        <v>100</v>
      </c>
      <c r="J2874" s="1" t="s">
        <v>18070</v>
      </c>
      <c r="K2874" s="2">
        <v>2</v>
      </c>
      <c r="L2874" s="1" t="s">
        <v>100</v>
      </c>
      <c r="M2874" s="1" t="s">
        <v>1705</v>
      </c>
      <c r="N2874" s="1" t="s">
        <v>1705</v>
      </c>
      <c r="O2874" s="1" t="s">
        <v>1706</v>
      </c>
      <c r="P2874" s="1" t="s">
        <v>65</v>
      </c>
      <c r="Q2874" s="1" t="s">
        <v>64</v>
      </c>
      <c r="R2874" s="1" t="s">
        <v>65</v>
      </c>
      <c r="S2874" s="1" t="s">
        <v>64</v>
      </c>
      <c r="T2874" s="2">
        <v>4</v>
      </c>
      <c r="V2874" s="1" t="s">
        <v>7472</v>
      </c>
      <c r="X2874" s="1" t="s">
        <v>1003</v>
      </c>
      <c r="Y2874" s="1" t="s">
        <v>71</v>
      </c>
      <c r="Z2874" s="1" t="s">
        <v>72</v>
      </c>
      <c r="AA2874" s="1" t="s">
        <v>1532</v>
      </c>
      <c r="AB2874" s="1" t="s">
        <v>1533</v>
      </c>
      <c r="AC2874" s="3">
        <f>VLOOKUP(AA2874,GeoCord!$A:$C,2,0)</f>
        <v>21.841000000000001</v>
      </c>
      <c r="AD2874" s="3">
        <f>VLOOKUP(AA2874,GeoCord!$A:$C,3,0)</f>
        <v>96.05</v>
      </c>
      <c r="AG2874" s="1" t="s">
        <v>1389</v>
      </c>
      <c r="AH2874" s="2">
        <v>1</v>
      </c>
      <c r="AI2874" s="1" t="s">
        <v>1390</v>
      </c>
      <c r="AJ2874" s="2">
        <v>1</v>
      </c>
      <c r="AK2874" s="1" t="s">
        <v>77</v>
      </c>
      <c r="AL2874" s="1" t="s">
        <v>77</v>
      </c>
      <c r="AM2874" s="1" t="s">
        <v>77</v>
      </c>
      <c r="AN2874" s="2">
        <v>0</v>
      </c>
      <c r="AO2874" s="2">
        <v>0</v>
      </c>
      <c r="AP2874" s="2">
        <v>0</v>
      </c>
      <c r="AQ2874" s="2">
        <v>0</v>
      </c>
      <c r="AR2874" s="1" t="s">
        <v>77</v>
      </c>
      <c r="AS2874" s="1" t="s">
        <v>78</v>
      </c>
      <c r="AT2874" s="2">
        <v>110</v>
      </c>
      <c r="AU2874" s="1" t="s">
        <v>79</v>
      </c>
      <c r="AV2874" s="2">
        <v>5</v>
      </c>
      <c r="AW2874" s="2">
        <v>430165.63</v>
      </c>
      <c r="AX2874" s="1" t="s">
        <v>7472</v>
      </c>
      <c r="AY2874" s="1" t="s">
        <v>7472</v>
      </c>
      <c r="AZ2874" s="1" t="s">
        <v>1003</v>
      </c>
      <c r="BE2874" s="1" t="s">
        <v>18071</v>
      </c>
      <c r="BF2874" s="2">
        <v>3</v>
      </c>
      <c r="BG2874" s="1" t="s">
        <v>81</v>
      </c>
      <c r="BH2874" s="2">
        <v>2</v>
      </c>
      <c r="BI2874" s="2">
        <v>1</v>
      </c>
    </row>
    <row r="2875" spans="1:61">
      <c r="A2875" s="1" t="s">
        <v>59</v>
      </c>
      <c r="B2875" s="1" t="s">
        <v>60</v>
      </c>
      <c r="C2875" s="1" t="s">
        <v>18072</v>
      </c>
      <c r="D2875" s="1" t="s">
        <v>18073</v>
      </c>
      <c r="E2875" s="1" t="s">
        <v>18074</v>
      </c>
      <c r="F2875" s="1" t="s">
        <v>64</v>
      </c>
      <c r="G2875" s="1" t="s">
        <v>65</v>
      </c>
      <c r="H2875" s="1" t="s">
        <v>18075</v>
      </c>
      <c r="I2875" s="1" t="s">
        <v>164</v>
      </c>
      <c r="J2875" s="1" t="s">
        <v>18076</v>
      </c>
      <c r="K2875" s="2">
        <v>2</v>
      </c>
      <c r="L2875" s="1" t="s">
        <v>164</v>
      </c>
      <c r="M2875" s="1" t="s">
        <v>65</v>
      </c>
      <c r="N2875" s="1" t="s">
        <v>65</v>
      </c>
      <c r="O2875" s="1" t="s">
        <v>64</v>
      </c>
      <c r="P2875" s="1" t="s">
        <v>65</v>
      </c>
      <c r="Q2875" s="1" t="s">
        <v>64</v>
      </c>
      <c r="R2875" s="1" t="s">
        <v>65</v>
      </c>
      <c r="S2875" s="1" t="s">
        <v>64</v>
      </c>
      <c r="T2875" s="2">
        <v>2</v>
      </c>
      <c r="V2875" s="1" t="s">
        <v>15035</v>
      </c>
      <c r="W2875" s="1" t="s">
        <v>103</v>
      </c>
      <c r="Y2875" s="1" t="s">
        <v>71</v>
      </c>
      <c r="Z2875" s="1" t="s">
        <v>72</v>
      </c>
      <c r="AA2875" s="1" t="s">
        <v>898</v>
      </c>
      <c r="AB2875" s="1" t="s">
        <v>899</v>
      </c>
      <c r="AC2875" s="3">
        <f>VLOOKUP(AA2875,GeoCord!$A:$C,2,0)</f>
        <v>-12.664</v>
      </c>
      <c r="AD2875" s="3">
        <f>VLOOKUP(AA2875,GeoCord!$A:$C,3,0)</f>
        <v>-72.98</v>
      </c>
      <c r="AG2875" s="1" t="s">
        <v>2738</v>
      </c>
      <c r="AH2875" s="2">
        <v>1</v>
      </c>
      <c r="AI2875" s="1" t="s">
        <v>2739</v>
      </c>
      <c r="AJ2875" s="2">
        <v>1</v>
      </c>
      <c r="AK2875" s="1" t="s">
        <v>77</v>
      </c>
      <c r="AL2875" s="1" t="s">
        <v>77</v>
      </c>
      <c r="AM2875" s="1" t="s">
        <v>77</v>
      </c>
      <c r="AN2875" s="2">
        <v>0</v>
      </c>
      <c r="AO2875" s="2">
        <v>0</v>
      </c>
      <c r="AP2875" s="2">
        <v>0</v>
      </c>
      <c r="AQ2875" s="2">
        <v>0</v>
      </c>
      <c r="AR2875" s="1" t="s">
        <v>77</v>
      </c>
      <c r="AS2875" s="1" t="s">
        <v>78</v>
      </c>
      <c r="AT2875" s="2">
        <v>110</v>
      </c>
      <c r="AU2875" s="1" t="s">
        <v>79</v>
      </c>
      <c r="AV2875" s="2">
        <v>5</v>
      </c>
      <c r="AW2875" s="2">
        <v>75000</v>
      </c>
      <c r="AX2875" s="1" t="s">
        <v>15035</v>
      </c>
      <c r="AY2875" s="1" t="s">
        <v>15035</v>
      </c>
      <c r="AZ2875" s="1" t="s">
        <v>103</v>
      </c>
      <c r="BE2875" s="1" t="s">
        <v>18077</v>
      </c>
      <c r="BF2875" s="2">
        <v>3</v>
      </c>
      <c r="BG2875" s="1" t="s">
        <v>81</v>
      </c>
      <c r="BH2875" s="2">
        <v>1</v>
      </c>
      <c r="BI2875" s="2">
        <v>0</v>
      </c>
    </row>
    <row r="2876" spans="1:61">
      <c r="A2876" s="1" t="s">
        <v>59</v>
      </c>
      <c r="B2876" s="1" t="s">
        <v>60</v>
      </c>
      <c r="C2876" s="1" t="s">
        <v>18078</v>
      </c>
      <c r="D2876" s="1" t="s">
        <v>18079</v>
      </c>
      <c r="E2876" s="1" t="s">
        <v>18080</v>
      </c>
      <c r="F2876" s="1" t="s">
        <v>64</v>
      </c>
      <c r="G2876" s="1" t="s">
        <v>65</v>
      </c>
      <c r="H2876" s="1" t="s">
        <v>18081</v>
      </c>
      <c r="I2876" s="1" t="s">
        <v>100</v>
      </c>
      <c r="J2876" s="1" t="s">
        <v>18082</v>
      </c>
      <c r="K2876" s="2">
        <v>2</v>
      </c>
      <c r="L2876" s="1" t="s">
        <v>100</v>
      </c>
      <c r="M2876" s="1" t="s">
        <v>65</v>
      </c>
      <c r="N2876" s="1" t="s">
        <v>65</v>
      </c>
      <c r="O2876" s="1" t="s">
        <v>64</v>
      </c>
      <c r="P2876" s="1" t="s">
        <v>65</v>
      </c>
      <c r="Q2876" s="1" t="s">
        <v>64</v>
      </c>
      <c r="R2876" s="1" t="s">
        <v>65</v>
      </c>
      <c r="S2876" s="1" t="s">
        <v>64</v>
      </c>
      <c r="T2876" s="2">
        <v>2</v>
      </c>
      <c r="V2876" s="1" t="s">
        <v>2111</v>
      </c>
      <c r="W2876" s="1" t="s">
        <v>4994</v>
      </c>
      <c r="Y2876" s="1" t="s">
        <v>71</v>
      </c>
      <c r="Z2876" s="1" t="s">
        <v>72</v>
      </c>
      <c r="AA2876" s="1" t="s">
        <v>394</v>
      </c>
      <c r="AB2876" s="1" t="s">
        <v>395</v>
      </c>
      <c r="AC2876" s="3">
        <f>VLOOKUP(AA2876,GeoCord!$A:$C,2,0)</f>
        <v>38.366999999999997</v>
      </c>
      <c r="AD2876" s="3">
        <f>VLOOKUP(AA2876,GeoCord!$A:$C,3,0)</f>
        <v>72.596999999999994</v>
      </c>
      <c r="AG2876" s="1" t="s">
        <v>236</v>
      </c>
      <c r="AH2876" s="2">
        <v>1</v>
      </c>
      <c r="AI2876" s="1" t="s">
        <v>237</v>
      </c>
      <c r="AJ2876" s="2">
        <v>0</v>
      </c>
      <c r="AK2876" s="1" t="s">
        <v>77</v>
      </c>
      <c r="AL2876" s="1" t="s">
        <v>77</v>
      </c>
      <c r="AM2876" s="1" t="s">
        <v>77</v>
      </c>
      <c r="AN2876" s="2">
        <v>0</v>
      </c>
      <c r="AO2876" s="2">
        <v>0</v>
      </c>
      <c r="AP2876" s="2">
        <v>0</v>
      </c>
      <c r="AQ2876" s="2">
        <v>0</v>
      </c>
      <c r="AR2876" s="1" t="s">
        <v>77</v>
      </c>
      <c r="AS2876" s="1" t="s">
        <v>78</v>
      </c>
      <c r="AT2876" s="2">
        <v>110</v>
      </c>
      <c r="AU2876" s="1" t="s">
        <v>79</v>
      </c>
      <c r="AV2876" s="2">
        <v>5</v>
      </c>
      <c r="AW2876" s="2">
        <v>250000</v>
      </c>
      <c r="AX2876" s="1" t="s">
        <v>2111</v>
      </c>
      <c r="AY2876" s="1" t="s">
        <v>2111</v>
      </c>
      <c r="AZ2876" s="1" t="s">
        <v>4994</v>
      </c>
      <c r="BE2876" s="1" t="s">
        <v>18083</v>
      </c>
      <c r="BF2876" s="2">
        <v>3</v>
      </c>
      <c r="BG2876" s="1" t="s">
        <v>81</v>
      </c>
      <c r="BH2876" s="2">
        <v>0</v>
      </c>
      <c r="BI2876" s="2">
        <v>0</v>
      </c>
    </row>
    <row r="2877" spans="1:61">
      <c r="A2877" s="1" t="s">
        <v>59</v>
      </c>
      <c r="B2877" s="1" t="s">
        <v>60</v>
      </c>
      <c r="C2877" s="1" t="s">
        <v>18084</v>
      </c>
      <c r="D2877" s="1" t="s">
        <v>18085</v>
      </c>
      <c r="E2877" s="1" t="s">
        <v>18086</v>
      </c>
      <c r="F2877" s="1" t="s">
        <v>64</v>
      </c>
      <c r="G2877" s="1" t="s">
        <v>65</v>
      </c>
      <c r="H2877" s="1" t="s">
        <v>18087</v>
      </c>
      <c r="I2877" s="1" t="s">
        <v>100</v>
      </c>
      <c r="J2877" s="1" t="s">
        <v>18088</v>
      </c>
      <c r="K2877" s="2">
        <v>2</v>
      </c>
      <c r="L2877" s="1" t="s">
        <v>100</v>
      </c>
      <c r="M2877" s="1" t="s">
        <v>65</v>
      </c>
      <c r="N2877" s="1" t="s">
        <v>65</v>
      </c>
      <c r="O2877" s="1" t="s">
        <v>64</v>
      </c>
      <c r="P2877" s="1" t="s">
        <v>65</v>
      </c>
      <c r="Q2877" s="1" t="s">
        <v>64</v>
      </c>
      <c r="R2877" s="1" t="s">
        <v>65</v>
      </c>
      <c r="S2877" s="1" t="s">
        <v>64</v>
      </c>
      <c r="T2877" s="2">
        <v>2</v>
      </c>
      <c r="V2877" s="1" t="s">
        <v>18089</v>
      </c>
      <c r="W2877" s="1" t="s">
        <v>18090</v>
      </c>
      <c r="Y2877" s="1" t="s">
        <v>71</v>
      </c>
      <c r="Z2877" s="1" t="s">
        <v>72</v>
      </c>
      <c r="AA2877" s="1" t="s">
        <v>7162</v>
      </c>
      <c r="AB2877" s="1" t="s">
        <v>7163</v>
      </c>
      <c r="AC2877" s="3">
        <f>VLOOKUP(AA2877,GeoCord!$A:$C,2,0)</f>
        <v>53.3292</v>
      </c>
      <c r="AD2877" s="3">
        <f>VLOOKUP(AA2877,GeoCord!$A:$C,3,0)</f>
        <v>27.949200000000001</v>
      </c>
      <c r="AG2877" s="1" t="s">
        <v>106</v>
      </c>
      <c r="AH2877" s="2">
        <v>1</v>
      </c>
      <c r="AI2877" s="1" t="s">
        <v>107</v>
      </c>
      <c r="AJ2877" s="2">
        <v>0</v>
      </c>
      <c r="AK2877" s="1" t="s">
        <v>77</v>
      </c>
      <c r="AL2877" s="1" t="s">
        <v>77</v>
      </c>
      <c r="AM2877" s="1" t="s">
        <v>77</v>
      </c>
      <c r="AN2877" s="2">
        <v>1</v>
      </c>
      <c r="AO2877" s="2">
        <v>1</v>
      </c>
      <c r="AP2877" s="2">
        <v>1</v>
      </c>
      <c r="AQ2877" s="2">
        <v>1</v>
      </c>
      <c r="AR2877" s="1" t="s">
        <v>77</v>
      </c>
      <c r="AS2877" s="1" t="s">
        <v>78</v>
      </c>
      <c r="AT2877" s="2">
        <v>110</v>
      </c>
      <c r="AU2877" s="1" t="s">
        <v>79</v>
      </c>
      <c r="AV2877" s="2">
        <v>5</v>
      </c>
      <c r="AW2877" s="2">
        <v>40000</v>
      </c>
      <c r="AX2877" s="1" t="s">
        <v>18089</v>
      </c>
      <c r="AY2877" s="1" t="s">
        <v>18089</v>
      </c>
      <c r="AZ2877" s="1" t="s">
        <v>18090</v>
      </c>
      <c r="BE2877" s="1" t="s">
        <v>18091</v>
      </c>
      <c r="BF2877" s="2">
        <v>3</v>
      </c>
      <c r="BG2877" s="1" t="s">
        <v>81</v>
      </c>
      <c r="BH2877" s="2">
        <v>0</v>
      </c>
      <c r="BI2877" s="2">
        <v>1</v>
      </c>
    </row>
    <row r="2878" spans="1:61">
      <c r="A2878" s="1" t="s">
        <v>59</v>
      </c>
      <c r="B2878" s="1" t="s">
        <v>60</v>
      </c>
      <c r="C2878" s="1" t="s">
        <v>18092</v>
      </c>
      <c r="D2878" s="1" t="s">
        <v>18093</v>
      </c>
      <c r="E2878" s="1" t="s">
        <v>18094</v>
      </c>
      <c r="F2878" s="1" t="s">
        <v>64</v>
      </c>
      <c r="G2878" s="1" t="s">
        <v>65</v>
      </c>
      <c r="H2878" s="1" t="s">
        <v>18095</v>
      </c>
      <c r="I2878" s="1" t="s">
        <v>67</v>
      </c>
      <c r="J2878" s="1" t="s">
        <v>18096</v>
      </c>
      <c r="K2878" s="2">
        <v>2</v>
      </c>
      <c r="L2878" s="1" t="s">
        <v>67</v>
      </c>
      <c r="M2878" s="1" t="s">
        <v>65</v>
      </c>
      <c r="N2878" s="1" t="s">
        <v>65</v>
      </c>
      <c r="O2878" s="1" t="s">
        <v>64</v>
      </c>
      <c r="P2878" s="1" t="s">
        <v>65</v>
      </c>
      <c r="Q2878" s="1" t="s">
        <v>64</v>
      </c>
      <c r="R2878" s="1" t="s">
        <v>65</v>
      </c>
      <c r="S2878" s="1" t="s">
        <v>64</v>
      </c>
      <c r="T2878" s="2">
        <v>2</v>
      </c>
      <c r="V2878" s="1" t="s">
        <v>18097</v>
      </c>
      <c r="W2878" s="1" t="s">
        <v>142</v>
      </c>
      <c r="Y2878" s="1" t="s">
        <v>71</v>
      </c>
      <c r="Z2878" s="1" t="s">
        <v>72</v>
      </c>
      <c r="AA2878" s="1" t="s">
        <v>155</v>
      </c>
      <c r="AB2878" s="1" t="s">
        <v>156</v>
      </c>
      <c r="AC2878" s="3">
        <f>VLOOKUP(AA2878,GeoCord!$A:$C,2,0)</f>
        <v>-1.4179999999999999</v>
      </c>
      <c r="AD2878" s="3">
        <f>VLOOKUP(AA2878,GeoCord!$A:$C,3,0)</f>
        <v>23.606999999999999</v>
      </c>
      <c r="AG2878" s="1" t="s">
        <v>75</v>
      </c>
      <c r="AH2878" s="2">
        <v>1</v>
      </c>
      <c r="AI2878" s="1" t="s">
        <v>76</v>
      </c>
      <c r="AJ2878" s="2">
        <v>0</v>
      </c>
      <c r="AK2878" s="1" t="s">
        <v>77</v>
      </c>
      <c r="AL2878" s="1" t="s">
        <v>77</v>
      </c>
      <c r="AM2878" s="1" t="s">
        <v>77</v>
      </c>
      <c r="AN2878" s="2">
        <v>0</v>
      </c>
      <c r="AO2878" s="2">
        <v>0</v>
      </c>
      <c r="AP2878" s="2">
        <v>2</v>
      </c>
      <c r="AQ2878" s="2">
        <v>1</v>
      </c>
      <c r="AR2878" s="1" t="s">
        <v>77</v>
      </c>
      <c r="AS2878" s="1" t="s">
        <v>78</v>
      </c>
      <c r="AT2878" s="2">
        <v>110</v>
      </c>
      <c r="AU2878" s="1" t="s">
        <v>79</v>
      </c>
      <c r="AV2878" s="2">
        <v>5</v>
      </c>
      <c r="AW2878" s="2">
        <v>200000</v>
      </c>
      <c r="AX2878" s="1" t="s">
        <v>18097</v>
      </c>
      <c r="AY2878" s="1" t="s">
        <v>18097</v>
      </c>
      <c r="AZ2878" s="1" t="s">
        <v>142</v>
      </c>
      <c r="BE2878" s="1" t="s">
        <v>18098</v>
      </c>
      <c r="BF2878" s="2">
        <v>3</v>
      </c>
      <c r="BG2878" s="1" t="s">
        <v>81</v>
      </c>
      <c r="BH2878" s="2">
        <v>0</v>
      </c>
      <c r="BI2878" s="2">
        <v>1</v>
      </c>
    </row>
    <row r="2879" spans="1:61">
      <c r="A2879" s="1" t="s">
        <v>59</v>
      </c>
      <c r="B2879" s="1" t="s">
        <v>60</v>
      </c>
      <c r="C2879" s="1" t="s">
        <v>18099</v>
      </c>
      <c r="D2879" s="1" t="s">
        <v>18100</v>
      </c>
      <c r="E2879" s="1" t="s">
        <v>18101</v>
      </c>
      <c r="F2879" s="1" t="s">
        <v>64</v>
      </c>
      <c r="G2879" s="1" t="s">
        <v>65</v>
      </c>
      <c r="H2879" s="1" t="s">
        <v>18102</v>
      </c>
      <c r="I2879" s="1" t="s">
        <v>100</v>
      </c>
      <c r="J2879" s="1" t="s">
        <v>18103</v>
      </c>
      <c r="K2879" s="2">
        <v>2</v>
      </c>
      <c r="L2879" s="1" t="s">
        <v>100</v>
      </c>
      <c r="M2879" s="1" t="s">
        <v>65</v>
      </c>
      <c r="N2879" s="1" t="s">
        <v>65</v>
      </c>
      <c r="O2879" s="1" t="s">
        <v>64</v>
      </c>
      <c r="P2879" s="1" t="s">
        <v>65</v>
      </c>
      <c r="Q2879" s="1" t="s">
        <v>64</v>
      </c>
      <c r="R2879" s="1" t="s">
        <v>65</v>
      </c>
      <c r="S2879" s="1" t="s">
        <v>64</v>
      </c>
      <c r="T2879" s="2">
        <v>2</v>
      </c>
      <c r="V2879" s="1" t="s">
        <v>3415</v>
      </c>
      <c r="W2879" s="1" t="s">
        <v>16842</v>
      </c>
      <c r="Y2879" s="1" t="s">
        <v>71</v>
      </c>
      <c r="Z2879" s="1" t="s">
        <v>72</v>
      </c>
      <c r="AA2879" s="1" t="s">
        <v>4483</v>
      </c>
      <c r="AB2879" s="1" t="s">
        <v>4484</v>
      </c>
      <c r="AC2879" s="3">
        <f>VLOOKUP(AA2879,GeoCord!$A:$C,2,0)</f>
        <v>15.4238</v>
      </c>
      <c r="AD2879" s="3">
        <f>VLOOKUP(AA2879,GeoCord!$A:$C,3,0)</f>
        <v>-61.341099999999997</v>
      </c>
      <c r="AG2879" s="1" t="s">
        <v>5400</v>
      </c>
      <c r="AH2879" s="2">
        <v>1</v>
      </c>
      <c r="AI2879" s="1" t="s">
        <v>5401</v>
      </c>
      <c r="AJ2879" s="2">
        <v>0</v>
      </c>
      <c r="AK2879" s="1" t="s">
        <v>77</v>
      </c>
      <c r="AL2879" s="1" t="s">
        <v>77</v>
      </c>
      <c r="AM2879" s="1" t="s">
        <v>77</v>
      </c>
      <c r="AN2879" s="2">
        <v>0</v>
      </c>
      <c r="AO2879" s="2">
        <v>0</v>
      </c>
      <c r="AP2879" s="2">
        <v>1</v>
      </c>
      <c r="AQ2879" s="2">
        <v>0</v>
      </c>
      <c r="AR2879" s="1" t="s">
        <v>77</v>
      </c>
      <c r="AS2879" s="1" t="s">
        <v>78</v>
      </c>
      <c r="AT2879" s="2">
        <v>110</v>
      </c>
      <c r="AU2879" s="1" t="s">
        <v>79</v>
      </c>
      <c r="AV2879" s="2">
        <v>5</v>
      </c>
      <c r="AW2879" s="2">
        <v>200000</v>
      </c>
      <c r="AX2879" s="1" t="s">
        <v>3415</v>
      </c>
      <c r="AY2879" s="1" t="s">
        <v>3415</v>
      </c>
      <c r="AZ2879" s="1" t="s">
        <v>16842</v>
      </c>
      <c r="BE2879" s="1" t="s">
        <v>18104</v>
      </c>
      <c r="BF2879" s="2">
        <v>3</v>
      </c>
      <c r="BG2879" s="1" t="s">
        <v>81</v>
      </c>
      <c r="BH2879" s="2">
        <v>0</v>
      </c>
      <c r="BI2879" s="2">
        <v>2</v>
      </c>
    </row>
    <row r="2880" spans="1:61">
      <c r="A2880" s="1" t="s">
        <v>59</v>
      </c>
      <c r="B2880" s="1" t="s">
        <v>60</v>
      </c>
      <c r="C2880" s="1" t="s">
        <v>18105</v>
      </c>
      <c r="D2880" s="1" t="s">
        <v>18106</v>
      </c>
      <c r="E2880" s="1" t="s">
        <v>18107</v>
      </c>
      <c r="F2880" s="1" t="s">
        <v>64</v>
      </c>
      <c r="G2880" s="1" t="s">
        <v>65</v>
      </c>
      <c r="H2880" s="1" t="s">
        <v>18108</v>
      </c>
      <c r="I2880" s="1" t="s">
        <v>100</v>
      </c>
      <c r="J2880" s="1" t="s">
        <v>18109</v>
      </c>
      <c r="K2880" s="2">
        <v>2</v>
      </c>
      <c r="L2880" s="1" t="s">
        <v>100</v>
      </c>
      <c r="M2880" s="1" t="s">
        <v>65</v>
      </c>
      <c r="N2880" s="1" t="s">
        <v>65</v>
      </c>
      <c r="O2880" s="1" t="s">
        <v>64</v>
      </c>
      <c r="P2880" s="1" t="s">
        <v>65</v>
      </c>
      <c r="Q2880" s="1" t="s">
        <v>64</v>
      </c>
      <c r="R2880" s="1" t="s">
        <v>65</v>
      </c>
      <c r="S2880" s="1" t="s">
        <v>64</v>
      </c>
      <c r="T2880" s="2">
        <v>2</v>
      </c>
      <c r="V2880" s="1" t="s">
        <v>17333</v>
      </c>
      <c r="W2880" s="1" t="s">
        <v>17334</v>
      </c>
      <c r="Y2880" s="1" t="s">
        <v>71</v>
      </c>
      <c r="Z2880" s="1" t="s">
        <v>72</v>
      </c>
      <c r="AA2880" s="1" t="s">
        <v>3243</v>
      </c>
      <c r="AB2880" s="1" t="s">
        <v>3244</v>
      </c>
      <c r="AC2880" s="3">
        <f>VLOOKUP(AA2880,GeoCord!$A:$C,2,0)</f>
        <v>41.636000000000003</v>
      </c>
      <c r="AD2880" s="3">
        <f>VLOOKUP(AA2880,GeoCord!$A:$C,3,0)</f>
        <v>21.675999999999998</v>
      </c>
      <c r="AG2880" s="1" t="s">
        <v>169</v>
      </c>
      <c r="AH2880" s="2">
        <v>1</v>
      </c>
      <c r="AI2880" s="1" t="s">
        <v>170</v>
      </c>
      <c r="AJ2880" s="2">
        <v>1</v>
      </c>
      <c r="AK2880" s="1" t="s">
        <v>77</v>
      </c>
      <c r="AL2880" s="1" t="s">
        <v>77</v>
      </c>
      <c r="AM2880" s="1" t="s">
        <v>77</v>
      </c>
      <c r="AN2880" s="2">
        <v>0</v>
      </c>
      <c r="AO2880" s="2">
        <v>0</v>
      </c>
      <c r="AP2880" s="2">
        <v>0</v>
      </c>
      <c r="AQ2880" s="2">
        <v>0</v>
      </c>
      <c r="AR2880" s="1" t="s">
        <v>77</v>
      </c>
      <c r="AS2880" s="1" t="s">
        <v>78</v>
      </c>
      <c r="AT2880" s="2">
        <v>110</v>
      </c>
      <c r="AU2880" s="1" t="s">
        <v>79</v>
      </c>
      <c r="AV2880" s="2">
        <v>5</v>
      </c>
      <c r="AW2880" s="2">
        <v>275000</v>
      </c>
      <c r="AX2880" s="1" t="s">
        <v>17333</v>
      </c>
      <c r="AY2880" s="1" t="s">
        <v>17333</v>
      </c>
      <c r="AZ2880" s="1" t="s">
        <v>17334</v>
      </c>
      <c r="BE2880" s="1" t="s">
        <v>18110</v>
      </c>
      <c r="BF2880" s="2">
        <v>3</v>
      </c>
      <c r="BG2880" s="1" t="s">
        <v>81</v>
      </c>
      <c r="BH2880" s="2">
        <v>1</v>
      </c>
      <c r="BI2880" s="2">
        <v>0</v>
      </c>
    </row>
    <row r="2881" spans="1:61">
      <c r="A2881" s="1" t="s">
        <v>59</v>
      </c>
      <c r="B2881" s="1" t="s">
        <v>60</v>
      </c>
      <c r="C2881" s="1" t="s">
        <v>18111</v>
      </c>
      <c r="D2881" s="1" t="s">
        <v>18112</v>
      </c>
      <c r="E2881" s="1" t="s">
        <v>18113</v>
      </c>
      <c r="F2881" s="1" t="s">
        <v>64</v>
      </c>
      <c r="G2881" s="1" t="s">
        <v>65</v>
      </c>
      <c r="H2881" s="1" t="s">
        <v>18114</v>
      </c>
      <c r="I2881" s="1" t="s">
        <v>100</v>
      </c>
      <c r="J2881" s="1" t="s">
        <v>18115</v>
      </c>
      <c r="K2881" s="2">
        <v>2</v>
      </c>
      <c r="L2881" s="1" t="s">
        <v>100</v>
      </c>
      <c r="M2881" s="1" t="s">
        <v>65</v>
      </c>
      <c r="N2881" s="1" t="s">
        <v>65</v>
      </c>
      <c r="O2881" s="1" t="s">
        <v>64</v>
      </c>
      <c r="P2881" s="1" t="s">
        <v>65</v>
      </c>
      <c r="Q2881" s="1" t="s">
        <v>64</v>
      </c>
      <c r="R2881" s="1" t="s">
        <v>65</v>
      </c>
      <c r="S2881" s="1" t="s">
        <v>64</v>
      </c>
      <c r="T2881" s="2">
        <v>2</v>
      </c>
      <c r="V2881" s="1" t="s">
        <v>89</v>
      </c>
      <c r="W2881" s="1" t="s">
        <v>1020</v>
      </c>
      <c r="Y2881" s="1" t="s">
        <v>71</v>
      </c>
      <c r="Z2881" s="1" t="s">
        <v>72</v>
      </c>
      <c r="AA2881" s="1" t="s">
        <v>1063</v>
      </c>
      <c r="AB2881" s="1" t="s">
        <v>1064</v>
      </c>
      <c r="AC2881" s="3">
        <f>VLOOKUP(AA2881,GeoCord!$A:$C,2,0)</f>
        <v>22.741</v>
      </c>
      <c r="AD2881" s="3">
        <f>VLOOKUP(AA2881,GeoCord!$A:$C,3,0)</f>
        <v>78.236000000000004</v>
      </c>
      <c r="AG2881" s="1" t="s">
        <v>363</v>
      </c>
      <c r="AH2881" s="2">
        <v>1</v>
      </c>
      <c r="AI2881" s="1" t="s">
        <v>364</v>
      </c>
      <c r="AJ2881" s="2">
        <v>1</v>
      </c>
      <c r="AK2881" s="1" t="s">
        <v>77</v>
      </c>
      <c r="AL2881" s="1" t="s">
        <v>77</v>
      </c>
      <c r="AM2881" s="1" t="s">
        <v>77</v>
      </c>
      <c r="AN2881" s="2">
        <v>1</v>
      </c>
      <c r="AO2881" s="2">
        <v>0</v>
      </c>
      <c r="AP2881" s="2">
        <v>1</v>
      </c>
      <c r="AQ2881" s="2">
        <v>0</v>
      </c>
      <c r="AR2881" s="1" t="s">
        <v>77</v>
      </c>
      <c r="AS2881" s="1" t="s">
        <v>78</v>
      </c>
      <c r="AT2881" s="2">
        <v>110</v>
      </c>
      <c r="AU2881" s="1" t="s">
        <v>79</v>
      </c>
      <c r="AV2881" s="2">
        <v>5</v>
      </c>
      <c r="AW2881" s="2">
        <v>150000</v>
      </c>
      <c r="AX2881" s="1" t="s">
        <v>89</v>
      </c>
      <c r="AY2881" s="1" t="s">
        <v>89</v>
      </c>
      <c r="AZ2881" s="1" t="s">
        <v>1020</v>
      </c>
      <c r="BE2881" s="1" t="s">
        <v>18116</v>
      </c>
      <c r="BF2881" s="2">
        <v>3</v>
      </c>
      <c r="BG2881" s="1" t="s">
        <v>81</v>
      </c>
      <c r="BH2881" s="2">
        <v>1</v>
      </c>
      <c r="BI2881" s="2">
        <v>0</v>
      </c>
    </row>
    <row r="2882" spans="1:61">
      <c r="A2882" s="1" t="s">
        <v>59</v>
      </c>
      <c r="B2882" s="1" t="s">
        <v>60</v>
      </c>
      <c r="C2882" s="1" t="s">
        <v>18117</v>
      </c>
      <c r="D2882" s="1" t="s">
        <v>18118</v>
      </c>
      <c r="E2882" s="1" t="s">
        <v>18119</v>
      </c>
      <c r="F2882" s="1" t="s">
        <v>64</v>
      </c>
      <c r="G2882" s="1" t="s">
        <v>65</v>
      </c>
      <c r="H2882" s="1" t="s">
        <v>18120</v>
      </c>
      <c r="I2882" s="1" t="s">
        <v>67</v>
      </c>
      <c r="J2882" s="1" t="s">
        <v>18121</v>
      </c>
      <c r="K2882" s="2">
        <v>2</v>
      </c>
      <c r="L2882" s="1" t="s">
        <v>67</v>
      </c>
      <c r="M2882" s="1" t="s">
        <v>65</v>
      </c>
      <c r="N2882" s="1" t="s">
        <v>65</v>
      </c>
      <c r="O2882" s="1" t="s">
        <v>64</v>
      </c>
      <c r="P2882" s="1" t="s">
        <v>65</v>
      </c>
      <c r="Q2882" s="1" t="s">
        <v>64</v>
      </c>
      <c r="R2882" s="1" t="s">
        <v>65</v>
      </c>
      <c r="S2882" s="1" t="s">
        <v>64</v>
      </c>
      <c r="T2882" s="2">
        <v>4</v>
      </c>
      <c r="V2882" s="1" t="s">
        <v>18122</v>
      </c>
      <c r="X2882" s="1" t="s">
        <v>1003</v>
      </c>
      <c r="Y2882" s="1" t="s">
        <v>71</v>
      </c>
      <c r="Z2882" s="1" t="s">
        <v>72</v>
      </c>
      <c r="AA2882" s="1" t="s">
        <v>1128</v>
      </c>
      <c r="AB2882" s="1" t="s">
        <v>1129</v>
      </c>
      <c r="AC2882" s="3">
        <f>VLOOKUP(AA2882,GeoCord!$A:$C,2,0)</f>
        <v>12.673</v>
      </c>
      <c r="AD2882" s="3">
        <f>VLOOKUP(AA2882,GeoCord!$A:$C,3,0)</f>
        <v>-1.226</v>
      </c>
      <c r="AG2882" s="1" t="s">
        <v>213</v>
      </c>
      <c r="AH2882" s="2">
        <v>1</v>
      </c>
      <c r="AI2882" s="1" t="s">
        <v>214</v>
      </c>
      <c r="AJ2882" s="2">
        <v>0</v>
      </c>
      <c r="AK2882" s="1" t="s">
        <v>77</v>
      </c>
      <c r="AL2882" s="1" t="s">
        <v>77</v>
      </c>
      <c r="AM2882" s="1" t="s">
        <v>77</v>
      </c>
      <c r="AN2882" s="2">
        <v>0</v>
      </c>
      <c r="AO2882" s="2">
        <v>0</v>
      </c>
      <c r="AP2882" s="2">
        <v>0</v>
      </c>
      <c r="AQ2882" s="2">
        <v>0</v>
      </c>
      <c r="AR2882" s="1" t="s">
        <v>77</v>
      </c>
      <c r="AS2882" s="1" t="s">
        <v>78</v>
      </c>
      <c r="AT2882" s="2">
        <v>110</v>
      </c>
      <c r="AU2882" s="1" t="s">
        <v>79</v>
      </c>
      <c r="AV2882" s="2">
        <v>5</v>
      </c>
      <c r="AW2882" s="2">
        <v>246000</v>
      </c>
      <c r="AX2882" s="1" t="s">
        <v>18122</v>
      </c>
      <c r="AY2882" s="1" t="s">
        <v>18122</v>
      </c>
      <c r="AZ2882" s="1" t="s">
        <v>1003</v>
      </c>
      <c r="BE2882" s="1" t="s">
        <v>18123</v>
      </c>
      <c r="BF2882" s="2">
        <v>3</v>
      </c>
      <c r="BG2882" s="1" t="s">
        <v>81</v>
      </c>
      <c r="BH2882" s="2">
        <v>0</v>
      </c>
      <c r="BI2882" s="2">
        <v>0</v>
      </c>
    </row>
    <row r="2883" spans="1:61">
      <c r="A2883" s="1" t="s">
        <v>59</v>
      </c>
      <c r="B2883" s="1" t="s">
        <v>60</v>
      </c>
      <c r="C2883" s="1" t="s">
        <v>18124</v>
      </c>
      <c r="D2883" s="1" t="s">
        <v>18125</v>
      </c>
      <c r="E2883" s="1" t="s">
        <v>18126</v>
      </c>
      <c r="F2883" s="1" t="s">
        <v>64</v>
      </c>
      <c r="G2883" s="1" t="s">
        <v>65</v>
      </c>
      <c r="H2883" s="1" t="s">
        <v>18127</v>
      </c>
      <c r="I2883" s="1" t="s">
        <v>100</v>
      </c>
      <c r="J2883" s="1" t="s">
        <v>18128</v>
      </c>
      <c r="K2883" s="2">
        <v>2</v>
      </c>
      <c r="L2883" s="1" t="s">
        <v>100</v>
      </c>
      <c r="P2883" s="1" t="s">
        <v>65</v>
      </c>
      <c r="Q2883" s="1" t="s">
        <v>64</v>
      </c>
      <c r="R2883" s="1" t="s">
        <v>65</v>
      </c>
      <c r="S2883" s="1" t="s">
        <v>64</v>
      </c>
      <c r="T2883" s="2">
        <v>4</v>
      </c>
      <c r="V2883" s="1" t="s">
        <v>1892</v>
      </c>
      <c r="X2883" s="1" t="s">
        <v>5770</v>
      </c>
      <c r="Y2883" s="1" t="s">
        <v>71</v>
      </c>
      <c r="Z2883" s="1" t="s">
        <v>72</v>
      </c>
      <c r="AA2883" s="1" t="s">
        <v>3243</v>
      </c>
      <c r="AB2883" s="1" t="s">
        <v>3244</v>
      </c>
      <c r="AC2883" s="3">
        <f>VLOOKUP(AA2883,GeoCord!$A:$C,2,0)</f>
        <v>41.636000000000003</v>
      </c>
      <c r="AD2883" s="3">
        <f>VLOOKUP(AA2883,GeoCord!$A:$C,3,0)</f>
        <v>21.675999999999998</v>
      </c>
      <c r="AG2883" s="1" t="s">
        <v>106</v>
      </c>
      <c r="AH2883" s="2">
        <v>1</v>
      </c>
      <c r="AI2883" s="1" t="s">
        <v>107</v>
      </c>
      <c r="AJ2883" s="2">
        <v>1</v>
      </c>
      <c r="AK2883" s="1" t="s">
        <v>77</v>
      </c>
      <c r="AL2883" s="1" t="s">
        <v>77</v>
      </c>
      <c r="AM2883" s="1" t="s">
        <v>77</v>
      </c>
      <c r="AN2883" s="2">
        <v>0</v>
      </c>
      <c r="AO2883" s="2">
        <v>2</v>
      </c>
      <c r="AP2883" s="2">
        <v>2</v>
      </c>
      <c r="AQ2883" s="2">
        <v>1</v>
      </c>
      <c r="AR2883" s="1" t="s">
        <v>77</v>
      </c>
      <c r="AS2883" s="1" t="s">
        <v>78</v>
      </c>
      <c r="AT2883" s="2">
        <v>110</v>
      </c>
      <c r="AU2883" s="1" t="s">
        <v>79</v>
      </c>
      <c r="AV2883" s="2">
        <v>5</v>
      </c>
      <c r="AW2883" s="2">
        <v>272727</v>
      </c>
      <c r="AX2883" s="1" t="s">
        <v>1892</v>
      </c>
      <c r="AY2883" s="1" t="s">
        <v>1892</v>
      </c>
      <c r="AZ2883" s="1" t="s">
        <v>5770</v>
      </c>
      <c r="BE2883" s="1" t="s">
        <v>18129</v>
      </c>
      <c r="BF2883" s="2">
        <v>3</v>
      </c>
      <c r="BG2883" s="1" t="s">
        <v>81</v>
      </c>
      <c r="BH2883" s="2">
        <v>0</v>
      </c>
      <c r="BI2883" s="2">
        <v>0</v>
      </c>
    </row>
    <row r="2884" spans="1:61">
      <c r="A2884" s="1" t="s">
        <v>59</v>
      </c>
      <c r="B2884" s="1" t="s">
        <v>60</v>
      </c>
      <c r="C2884" s="1" t="s">
        <v>18130</v>
      </c>
      <c r="D2884" s="1" t="s">
        <v>18131</v>
      </c>
      <c r="E2884" s="1" t="s">
        <v>18132</v>
      </c>
      <c r="F2884" s="1" t="s">
        <v>64</v>
      </c>
      <c r="G2884" s="1" t="s">
        <v>65</v>
      </c>
      <c r="H2884" s="1" t="s">
        <v>18133</v>
      </c>
      <c r="I2884" s="1" t="s">
        <v>67</v>
      </c>
      <c r="J2884" s="1" t="s">
        <v>18134</v>
      </c>
      <c r="K2884" s="2">
        <v>2</v>
      </c>
      <c r="L2884" s="1" t="s">
        <v>67</v>
      </c>
      <c r="M2884" s="1" t="s">
        <v>87</v>
      </c>
      <c r="N2884" s="1" t="s">
        <v>87</v>
      </c>
      <c r="O2884" s="1" t="s">
        <v>88</v>
      </c>
      <c r="P2884" s="1" t="s">
        <v>65</v>
      </c>
      <c r="Q2884" s="1" t="s">
        <v>64</v>
      </c>
      <c r="R2884" s="1" t="s">
        <v>65</v>
      </c>
      <c r="S2884" s="1" t="s">
        <v>64</v>
      </c>
      <c r="T2884" s="2">
        <v>4</v>
      </c>
      <c r="V2884" s="1" t="s">
        <v>1045</v>
      </c>
      <c r="X2884" s="1" t="s">
        <v>1003</v>
      </c>
      <c r="Y2884" s="1" t="s">
        <v>71</v>
      </c>
      <c r="Z2884" s="1" t="s">
        <v>72</v>
      </c>
      <c r="AA2884" s="1" t="s">
        <v>518</v>
      </c>
      <c r="AB2884" s="1" t="s">
        <v>519</v>
      </c>
      <c r="AC2884" s="3">
        <f>VLOOKUP(AA2884,GeoCord!$A:$C,2,0)</f>
        <v>-19.614999999999998</v>
      </c>
      <c r="AD2884" s="3">
        <f>VLOOKUP(AA2884,GeoCord!$A:$C,3,0)</f>
        <v>46.645000000000003</v>
      </c>
      <c r="AG2884" s="1" t="s">
        <v>5400</v>
      </c>
      <c r="AH2884" s="2">
        <v>1</v>
      </c>
      <c r="AI2884" s="1" t="s">
        <v>5401</v>
      </c>
      <c r="AJ2884" s="2">
        <v>0</v>
      </c>
      <c r="AK2884" s="1" t="s">
        <v>77</v>
      </c>
      <c r="AL2884" s="1" t="s">
        <v>77</v>
      </c>
      <c r="AM2884" s="1" t="s">
        <v>77</v>
      </c>
      <c r="AN2884" s="2">
        <v>0</v>
      </c>
      <c r="AO2884" s="2">
        <v>1</v>
      </c>
      <c r="AP2884" s="2">
        <v>1</v>
      </c>
      <c r="AQ2884" s="2">
        <v>0</v>
      </c>
      <c r="AR2884" s="1" t="s">
        <v>77</v>
      </c>
      <c r="AS2884" s="1" t="s">
        <v>78</v>
      </c>
      <c r="AT2884" s="2">
        <v>110</v>
      </c>
      <c r="AU2884" s="1" t="s">
        <v>79</v>
      </c>
      <c r="AV2884" s="2">
        <v>5</v>
      </c>
      <c r="AW2884" s="2">
        <v>400000.24</v>
      </c>
      <c r="AX2884" s="1" t="s">
        <v>1045</v>
      </c>
      <c r="AY2884" s="1" t="s">
        <v>1045</v>
      </c>
      <c r="AZ2884" s="1" t="s">
        <v>1003</v>
      </c>
      <c r="BE2884" s="1" t="s">
        <v>18135</v>
      </c>
      <c r="BF2884" s="2">
        <v>3</v>
      </c>
      <c r="BG2884" s="1" t="s">
        <v>81</v>
      </c>
      <c r="BH2884" s="2">
        <v>1</v>
      </c>
      <c r="BI2884" s="2">
        <v>2</v>
      </c>
    </row>
    <row r="2885" spans="1:61">
      <c r="A2885" s="1" t="s">
        <v>59</v>
      </c>
      <c r="B2885" s="1" t="s">
        <v>60</v>
      </c>
      <c r="C2885" s="1" t="s">
        <v>18136</v>
      </c>
      <c r="D2885" s="1" t="s">
        <v>18137</v>
      </c>
      <c r="E2885" s="1" t="s">
        <v>18138</v>
      </c>
      <c r="F2885" s="1" t="s">
        <v>64</v>
      </c>
      <c r="G2885" s="1" t="s">
        <v>65</v>
      </c>
      <c r="H2885" s="1" t="s">
        <v>18139</v>
      </c>
      <c r="I2885" s="1" t="s">
        <v>100</v>
      </c>
      <c r="J2885" s="1" t="s">
        <v>18140</v>
      </c>
      <c r="K2885" s="2">
        <v>2</v>
      </c>
      <c r="L2885" s="1" t="s">
        <v>100</v>
      </c>
      <c r="M2885" s="1" t="s">
        <v>410</v>
      </c>
      <c r="N2885" s="1" t="s">
        <v>410</v>
      </c>
      <c r="O2885" s="1" t="s">
        <v>411</v>
      </c>
      <c r="P2885" s="1" t="s">
        <v>65</v>
      </c>
      <c r="Q2885" s="1" t="s">
        <v>64</v>
      </c>
      <c r="R2885" s="1" t="s">
        <v>65</v>
      </c>
      <c r="S2885" s="1" t="s">
        <v>64</v>
      </c>
      <c r="T2885" s="2">
        <v>2</v>
      </c>
      <c r="V2885" s="1" t="s">
        <v>6053</v>
      </c>
      <c r="W2885" s="1" t="s">
        <v>1029</v>
      </c>
      <c r="Y2885" s="1" t="s">
        <v>71</v>
      </c>
      <c r="Z2885" s="1" t="s">
        <v>130</v>
      </c>
      <c r="AC2885" s="3" t="e">
        <f>VLOOKUP(AA2885,GeoCord!$A:$C,2,0)</f>
        <v>#N/A</v>
      </c>
      <c r="AD2885" s="3" t="e">
        <f>VLOOKUP(AA2885,GeoCord!$A:$C,3,0)</f>
        <v>#N/A</v>
      </c>
      <c r="AE2885" s="1" t="s">
        <v>131</v>
      </c>
      <c r="AF2885" s="1" t="s">
        <v>132</v>
      </c>
      <c r="AG2885" s="1" t="s">
        <v>1608</v>
      </c>
      <c r="AH2885" s="2">
        <v>1</v>
      </c>
      <c r="AI2885" s="1" t="s">
        <v>1609</v>
      </c>
      <c r="AJ2885" s="2">
        <v>0</v>
      </c>
      <c r="AK2885" s="1" t="s">
        <v>77</v>
      </c>
      <c r="AL2885" s="1" t="s">
        <v>77</v>
      </c>
      <c r="AM2885" s="1" t="s">
        <v>77</v>
      </c>
      <c r="AN2885" s="2">
        <v>0</v>
      </c>
      <c r="AO2885" s="2">
        <v>1</v>
      </c>
      <c r="AP2885" s="2">
        <v>1</v>
      </c>
      <c r="AQ2885" s="2">
        <v>2</v>
      </c>
      <c r="AR2885" s="1" t="s">
        <v>77</v>
      </c>
      <c r="AS2885" s="1" t="s">
        <v>78</v>
      </c>
      <c r="AT2885" s="2">
        <v>110</v>
      </c>
      <c r="AU2885" s="1" t="s">
        <v>79</v>
      </c>
      <c r="AV2885" s="2">
        <v>5</v>
      </c>
      <c r="AW2885" s="2">
        <v>170000</v>
      </c>
      <c r="AX2885" s="1" t="s">
        <v>6053</v>
      </c>
      <c r="AY2885" s="1" t="s">
        <v>6053</v>
      </c>
      <c r="AZ2885" s="1" t="s">
        <v>1029</v>
      </c>
      <c r="BE2885" s="1" t="s">
        <v>18141</v>
      </c>
      <c r="BF2885" s="2">
        <v>3</v>
      </c>
      <c r="BG2885" s="1" t="s">
        <v>81</v>
      </c>
      <c r="BH2885" s="2">
        <v>0</v>
      </c>
      <c r="BI2885" s="2">
        <v>0</v>
      </c>
    </row>
    <row r="2886" spans="1:61">
      <c r="A2886" s="1" t="s">
        <v>59</v>
      </c>
      <c r="B2886" s="1" t="s">
        <v>60</v>
      </c>
      <c r="C2886" s="1" t="s">
        <v>18142</v>
      </c>
      <c r="D2886" s="1" t="s">
        <v>18143</v>
      </c>
      <c r="E2886" s="1" t="s">
        <v>18144</v>
      </c>
      <c r="F2886" s="1" t="s">
        <v>64</v>
      </c>
      <c r="G2886" s="1" t="s">
        <v>65</v>
      </c>
      <c r="H2886" s="1" t="s">
        <v>18145</v>
      </c>
      <c r="I2886" s="1" t="s">
        <v>164</v>
      </c>
      <c r="J2886" s="1" t="s">
        <v>18146</v>
      </c>
      <c r="K2886" s="2">
        <v>2</v>
      </c>
      <c r="L2886" s="1" t="s">
        <v>164</v>
      </c>
      <c r="M2886" s="1" t="s">
        <v>65</v>
      </c>
      <c r="N2886" s="1" t="s">
        <v>65</v>
      </c>
      <c r="O2886" s="1" t="s">
        <v>64</v>
      </c>
      <c r="P2886" s="1" t="s">
        <v>65</v>
      </c>
      <c r="Q2886" s="1" t="s">
        <v>64</v>
      </c>
      <c r="R2886" s="1" t="s">
        <v>65</v>
      </c>
      <c r="S2886" s="1" t="s">
        <v>64</v>
      </c>
      <c r="T2886" s="2">
        <v>2</v>
      </c>
      <c r="V2886" s="1" t="s">
        <v>18147</v>
      </c>
      <c r="W2886" s="1" t="s">
        <v>18148</v>
      </c>
      <c r="Y2886" s="1" t="s">
        <v>71</v>
      </c>
      <c r="Z2886" s="1" t="s">
        <v>72</v>
      </c>
      <c r="AA2886" s="1" t="s">
        <v>4780</v>
      </c>
      <c r="AB2886" s="1" t="s">
        <v>4781</v>
      </c>
      <c r="AC2886" s="3">
        <f>VLOOKUP(AA2886,GeoCord!$A:$C,2,0)</f>
        <v>19.010000000000002</v>
      </c>
      <c r="AD2886" s="3">
        <f>VLOOKUP(AA2886,GeoCord!$A:$C,3,0)</f>
        <v>-70.168499999999995</v>
      </c>
      <c r="AG2886" s="1" t="s">
        <v>133</v>
      </c>
      <c r="AH2886" s="2">
        <v>1</v>
      </c>
      <c r="AI2886" s="1" t="s">
        <v>134</v>
      </c>
      <c r="AJ2886" s="2">
        <v>1</v>
      </c>
      <c r="AK2886" s="1" t="s">
        <v>77</v>
      </c>
      <c r="AL2886" s="1" t="s">
        <v>77</v>
      </c>
      <c r="AM2886" s="1" t="s">
        <v>77</v>
      </c>
      <c r="AN2886" s="2">
        <v>0</v>
      </c>
      <c r="AO2886" s="2">
        <v>0</v>
      </c>
      <c r="AP2886" s="2">
        <v>1</v>
      </c>
      <c r="AQ2886" s="2">
        <v>0</v>
      </c>
      <c r="AR2886" s="1" t="s">
        <v>77</v>
      </c>
      <c r="AS2886" s="1" t="s">
        <v>78</v>
      </c>
      <c r="AT2886" s="2">
        <v>110</v>
      </c>
      <c r="AU2886" s="1" t="s">
        <v>79</v>
      </c>
      <c r="AV2886" s="2">
        <v>5</v>
      </c>
      <c r="AW2886" s="2">
        <v>70000</v>
      </c>
      <c r="AX2886" s="1" t="s">
        <v>18147</v>
      </c>
      <c r="AY2886" s="1" t="s">
        <v>18147</v>
      </c>
      <c r="AZ2886" s="1" t="s">
        <v>18148</v>
      </c>
      <c r="BE2886" s="1" t="s">
        <v>18146</v>
      </c>
      <c r="BF2886" s="2">
        <v>3</v>
      </c>
      <c r="BG2886" s="1" t="s">
        <v>81</v>
      </c>
      <c r="BH2886" s="2">
        <v>0</v>
      </c>
      <c r="BI2886" s="2">
        <v>2</v>
      </c>
    </row>
    <row r="2887" spans="1:61">
      <c r="A2887" s="1" t="s">
        <v>59</v>
      </c>
      <c r="B2887" s="1" t="s">
        <v>60</v>
      </c>
      <c r="C2887" s="1" t="s">
        <v>18149</v>
      </c>
      <c r="D2887" s="1" t="s">
        <v>18150</v>
      </c>
      <c r="E2887" s="1" t="s">
        <v>18151</v>
      </c>
      <c r="F2887" s="1" t="s">
        <v>64</v>
      </c>
      <c r="G2887" s="1" t="s">
        <v>65</v>
      </c>
      <c r="H2887" s="1" t="s">
        <v>18152</v>
      </c>
      <c r="I2887" s="1" t="s">
        <v>100</v>
      </c>
      <c r="J2887" s="1" t="s">
        <v>18153</v>
      </c>
      <c r="K2887" s="2">
        <v>2</v>
      </c>
      <c r="L2887" s="1" t="s">
        <v>100</v>
      </c>
      <c r="M2887" s="1" t="s">
        <v>65</v>
      </c>
      <c r="N2887" s="1" t="s">
        <v>65</v>
      </c>
      <c r="O2887" s="1" t="s">
        <v>64</v>
      </c>
      <c r="P2887" s="1" t="s">
        <v>65</v>
      </c>
      <c r="Q2887" s="1" t="s">
        <v>64</v>
      </c>
      <c r="R2887" s="1" t="s">
        <v>65</v>
      </c>
      <c r="S2887" s="1" t="s">
        <v>64</v>
      </c>
      <c r="T2887" s="2">
        <v>2</v>
      </c>
      <c r="V2887" s="1" t="s">
        <v>102</v>
      </c>
      <c r="W2887" s="1" t="s">
        <v>103</v>
      </c>
      <c r="Y2887" s="1" t="s">
        <v>71</v>
      </c>
      <c r="Z2887" s="1" t="s">
        <v>72</v>
      </c>
      <c r="AA2887" s="1" t="s">
        <v>1063</v>
      </c>
      <c r="AB2887" s="1" t="s">
        <v>1064</v>
      </c>
      <c r="AC2887" s="3">
        <f>VLOOKUP(AA2887,GeoCord!$A:$C,2,0)</f>
        <v>22.741</v>
      </c>
      <c r="AD2887" s="3">
        <f>VLOOKUP(AA2887,GeoCord!$A:$C,3,0)</f>
        <v>78.236000000000004</v>
      </c>
      <c r="AG2887" s="1" t="s">
        <v>298</v>
      </c>
      <c r="AH2887" s="2">
        <v>1</v>
      </c>
      <c r="AI2887" s="1" t="s">
        <v>299</v>
      </c>
      <c r="AJ2887" s="2">
        <v>1</v>
      </c>
      <c r="AK2887" s="1" t="s">
        <v>77</v>
      </c>
      <c r="AL2887" s="1" t="s">
        <v>77</v>
      </c>
      <c r="AM2887" s="1" t="s">
        <v>77</v>
      </c>
      <c r="AN2887" s="2">
        <v>0</v>
      </c>
      <c r="AO2887" s="2">
        <v>2</v>
      </c>
      <c r="AP2887" s="2">
        <v>1</v>
      </c>
      <c r="AQ2887" s="2">
        <v>0</v>
      </c>
      <c r="AR2887" s="1" t="s">
        <v>77</v>
      </c>
      <c r="AS2887" s="1" t="s">
        <v>78</v>
      </c>
      <c r="AT2887" s="2">
        <v>110</v>
      </c>
      <c r="AU2887" s="1" t="s">
        <v>79</v>
      </c>
      <c r="AV2887" s="2">
        <v>5</v>
      </c>
      <c r="AW2887" s="2">
        <v>35000</v>
      </c>
      <c r="AX2887" s="1" t="s">
        <v>102</v>
      </c>
      <c r="AY2887" s="1" t="s">
        <v>102</v>
      </c>
      <c r="AZ2887" s="1" t="s">
        <v>103</v>
      </c>
      <c r="BE2887" s="1" t="s">
        <v>18154</v>
      </c>
      <c r="BF2887" s="2">
        <v>3</v>
      </c>
      <c r="BG2887" s="1" t="s">
        <v>81</v>
      </c>
      <c r="BH2887" s="2">
        <v>0</v>
      </c>
      <c r="BI2887" s="2">
        <v>0</v>
      </c>
    </row>
    <row r="2888" spans="1:61">
      <c r="A2888" s="1" t="s">
        <v>59</v>
      </c>
      <c r="B2888" s="1" t="s">
        <v>60</v>
      </c>
      <c r="C2888" s="1" t="s">
        <v>18155</v>
      </c>
      <c r="D2888" s="1" t="s">
        <v>18156</v>
      </c>
      <c r="E2888" s="1" t="s">
        <v>18157</v>
      </c>
      <c r="F2888" s="1" t="s">
        <v>64</v>
      </c>
      <c r="G2888" s="1" t="s">
        <v>65</v>
      </c>
      <c r="H2888" s="1" t="s">
        <v>18158</v>
      </c>
      <c r="I2888" s="1" t="s">
        <v>100</v>
      </c>
      <c r="J2888" s="1" t="s">
        <v>18159</v>
      </c>
      <c r="K2888" s="2">
        <v>2</v>
      </c>
      <c r="L2888" s="1" t="s">
        <v>100</v>
      </c>
      <c r="M2888" s="1" t="s">
        <v>65</v>
      </c>
      <c r="N2888" s="1" t="s">
        <v>65</v>
      </c>
      <c r="O2888" s="1" t="s">
        <v>64</v>
      </c>
      <c r="P2888" s="1" t="s">
        <v>65</v>
      </c>
      <c r="Q2888" s="1" t="s">
        <v>64</v>
      </c>
      <c r="R2888" s="1" t="s">
        <v>65</v>
      </c>
      <c r="S2888" s="1" t="s">
        <v>64</v>
      </c>
      <c r="T2888" s="2">
        <v>2</v>
      </c>
      <c r="V2888" s="1" t="s">
        <v>6214</v>
      </c>
      <c r="W2888" s="1" t="s">
        <v>18160</v>
      </c>
      <c r="Y2888" s="1" t="s">
        <v>71</v>
      </c>
      <c r="Z2888" s="1" t="s">
        <v>72</v>
      </c>
      <c r="AA2888" s="1" t="s">
        <v>1913</v>
      </c>
      <c r="AB2888" s="1" t="s">
        <v>1914</v>
      </c>
      <c r="AC2888" s="3">
        <f>VLOOKUP(AA2888,GeoCord!$A:$C,2,0)</f>
        <v>26.16</v>
      </c>
      <c r="AD2888" s="3">
        <f>VLOOKUP(AA2888,GeoCord!$A:$C,3,0)</f>
        <v>28.742000000000001</v>
      </c>
      <c r="AG2888" s="1" t="s">
        <v>536</v>
      </c>
      <c r="AH2888" s="2">
        <v>1</v>
      </c>
      <c r="AI2888" s="1" t="s">
        <v>537</v>
      </c>
      <c r="AJ2888" s="2">
        <v>1</v>
      </c>
      <c r="AK2888" s="1" t="s">
        <v>77</v>
      </c>
      <c r="AL2888" s="1" t="s">
        <v>77</v>
      </c>
      <c r="AM2888" s="1" t="s">
        <v>77</v>
      </c>
      <c r="AN2888" s="2">
        <v>0</v>
      </c>
      <c r="AO2888" s="2">
        <v>2</v>
      </c>
      <c r="AP2888" s="2">
        <v>1</v>
      </c>
      <c r="AQ2888" s="2">
        <v>0</v>
      </c>
      <c r="AR2888" s="1" t="s">
        <v>77</v>
      </c>
      <c r="AS2888" s="1" t="s">
        <v>78</v>
      </c>
      <c r="AT2888" s="2">
        <v>110</v>
      </c>
      <c r="AU2888" s="1" t="s">
        <v>79</v>
      </c>
      <c r="AV2888" s="2">
        <v>5</v>
      </c>
      <c r="AW2888" s="2">
        <v>350000</v>
      </c>
      <c r="AX2888" s="1" t="s">
        <v>6214</v>
      </c>
      <c r="AY2888" s="1" t="s">
        <v>6214</v>
      </c>
      <c r="AZ2888" s="1" t="s">
        <v>18160</v>
      </c>
      <c r="BE2888" s="1" t="s">
        <v>18161</v>
      </c>
      <c r="BF2888" s="2">
        <v>3</v>
      </c>
      <c r="BG2888" s="1" t="s">
        <v>81</v>
      </c>
      <c r="BH2888" s="2">
        <v>0</v>
      </c>
      <c r="BI2888" s="2">
        <v>0</v>
      </c>
    </row>
    <row r="2889" spans="1:61">
      <c r="A2889" s="1" t="s">
        <v>59</v>
      </c>
      <c r="B2889" s="1" t="s">
        <v>60</v>
      </c>
      <c r="C2889" s="1" t="s">
        <v>18162</v>
      </c>
      <c r="D2889" s="1" t="s">
        <v>18163</v>
      </c>
      <c r="E2889" s="1" t="s">
        <v>18164</v>
      </c>
      <c r="F2889" s="1" t="s">
        <v>64</v>
      </c>
      <c r="G2889" s="1" t="s">
        <v>65</v>
      </c>
      <c r="H2889" s="1" t="s">
        <v>18165</v>
      </c>
      <c r="I2889" s="1" t="s">
        <v>100</v>
      </c>
      <c r="J2889" s="1" t="s">
        <v>18166</v>
      </c>
      <c r="K2889" s="2">
        <v>2</v>
      </c>
      <c r="L2889" s="1" t="s">
        <v>100</v>
      </c>
      <c r="M2889" s="1" t="s">
        <v>65</v>
      </c>
      <c r="N2889" s="1" t="s">
        <v>65</v>
      </c>
      <c r="O2889" s="1" t="s">
        <v>64</v>
      </c>
      <c r="P2889" s="1" t="s">
        <v>65</v>
      </c>
      <c r="Q2889" s="1" t="s">
        <v>64</v>
      </c>
      <c r="R2889" s="1" t="s">
        <v>65</v>
      </c>
      <c r="S2889" s="1" t="s">
        <v>64</v>
      </c>
      <c r="T2889" s="2">
        <v>2</v>
      </c>
      <c r="V2889" s="1" t="s">
        <v>102</v>
      </c>
      <c r="W2889" s="1" t="s">
        <v>3298</v>
      </c>
      <c r="Y2889" s="1" t="s">
        <v>71</v>
      </c>
      <c r="Z2889" s="1" t="s">
        <v>72</v>
      </c>
      <c r="AA2889" s="1" t="s">
        <v>3396</v>
      </c>
      <c r="AB2889" s="1" t="s">
        <v>3397</v>
      </c>
      <c r="AC2889" s="3">
        <f>VLOOKUP(AA2889,GeoCord!$A:$C,2,0)</f>
        <v>46.515999999999998</v>
      </c>
      <c r="AD2889" s="3">
        <f>VLOOKUP(AA2889,GeoCord!$A:$C,3,0)</f>
        <v>102.56399999999999</v>
      </c>
      <c r="AG2889" s="1" t="s">
        <v>145</v>
      </c>
      <c r="AH2889" s="2">
        <v>1</v>
      </c>
      <c r="AI2889" s="1" t="s">
        <v>146</v>
      </c>
      <c r="AJ2889" s="2">
        <v>0</v>
      </c>
      <c r="AK2889" s="1" t="s">
        <v>77</v>
      </c>
      <c r="AL2889" s="1" t="s">
        <v>77</v>
      </c>
      <c r="AM2889" s="1" t="s">
        <v>77</v>
      </c>
      <c r="AN2889" s="2">
        <v>0</v>
      </c>
      <c r="AO2889" s="2">
        <v>0</v>
      </c>
      <c r="AP2889" s="2">
        <v>0</v>
      </c>
      <c r="AQ2889" s="2">
        <v>0</v>
      </c>
      <c r="AR2889" s="1" t="s">
        <v>77</v>
      </c>
      <c r="AS2889" s="1" t="s">
        <v>78</v>
      </c>
      <c r="AT2889" s="2">
        <v>110</v>
      </c>
      <c r="AU2889" s="1" t="s">
        <v>79</v>
      </c>
      <c r="AV2889" s="2">
        <v>5</v>
      </c>
      <c r="AW2889" s="2">
        <v>141000</v>
      </c>
      <c r="AX2889" s="1" t="s">
        <v>102</v>
      </c>
      <c r="AY2889" s="1" t="s">
        <v>102</v>
      </c>
      <c r="AZ2889" s="1" t="s">
        <v>3298</v>
      </c>
      <c r="BE2889" s="1" t="s">
        <v>18167</v>
      </c>
      <c r="BF2889" s="2">
        <v>3</v>
      </c>
      <c r="BG2889" s="1" t="s">
        <v>81</v>
      </c>
      <c r="BH2889" s="2">
        <v>2</v>
      </c>
      <c r="BI2889" s="2">
        <v>0</v>
      </c>
    </row>
    <row r="2890" spans="1:61">
      <c r="A2890" s="1" t="s">
        <v>59</v>
      </c>
      <c r="B2890" s="1" t="s">
        <v>60</v>
      </c>
      <c r="C2890" s="1" t="s">
        <v>18168</v>
      </c>
      <c r="D2890" s="1" t="s">
        <v>18169</v>
      </c>
      <c r="E2890" s="1" t="s">
        <v>18170</v>
      </c>
      <c r="F2890" s="1" t="s">
        <v>64</v>
      </c>
      <c r="G2890" s="1" t="s">
        <v>65</v>
      </c>
      <c r="H2890" s="1" t="s">
        <v>18171</v>
      </c>
      <c r="I2890" s="1" t="s">
        <v>67</v>
      </c>
      <c r="J2890" s="1" t="s">
        <v>18172</v>
      </c>
      <c r="K2890" s="2">
        <v>2</v>
      </c>
      <c r="L2890" s="1" t="s">
        <v>67</v>
      </c>
      <c r="M2890" s="1" t="s">
        <v>65</v>
      </c>
      <c r="N2890" s="1" t="s">
        <v>65</v>
      </c>
      <c r="O2890" s="1" t="s">
        <v>64</v>
      </c>
      <c r="P2890" s="1" t="s">
        <v>65</v>
      </c>
      <c r="Q2890" s="1" t="s">
        <v>64</v>
      </c>
      <c r="R2890" s="1" t="s">
        <v>65</v>
      </c>
      <c r="S2890" s="1" t="s">
        <v>64</v>
      </c>
      <c r="T2890" s="2">
        <v>2</v>
      </c>
      <c r="V2890" s="1" t="s">
        <v>69</v>
      </c>
      <c r="W2890" s="1" t="s">
        <v>787</v>
      </c>
      <c r="Y2890" s="1" t="s">
        <v>71</v>
      </c>
      <c r="Z2890" s="1" t="s">
        <v>72</v>
      </c>
      <c r="AA2890" s="1" t="s">
        <v>73</v>
      </c>
      <c r="AB2890" s="1" t="s">
        <v>74</v>
      </c>
      <c r="AC2890" s="3">
        <f>VLOOKUP(AA2890,GeoCord!$A:$C,2,0)</f>
        <v>0.216</v>
      </c>
      <c r="AD2890" s="3">
        <f>VLOOKUP(AA2890,GeoCord!$A:$C,3,0)</f>
        <v>6.5949999999999998</v>
      </c>
      <c r="AG2890" s="1" t="s">
        <v>157</v>
      </c>
      <c r="AH2890" s="2">
        <v>1</v>
      </c>
      <c r="AI2890" s="1" t="s">
        <v>158</v>
      </c>
      <c r="AJ2890" s="2">
        <v>1</v>
      </c>
      <c r="AK2890" s="1" t="s">
        <v>77</v>
      </c>
      <c r="AL2890" s="1" t="s">
        <v>77</v>
      </c>
      <c r="AM2890" s="1" t="s">
        <v>77</v>
      </c>
      <c r="AN2890" s="2">
        <v>1</v>
      </c>
      <c r="AO2890" s="2">
        <v>0</v>
      </c>
      <c r="AP2890" s="2">
        <v>0</v>
      </c>
      <c r="AQ2890" s="2">
        <v>0</v>
      </c>
      <c r="AR2890" s="1" t="s">
        <v>77</v>
      </c>
      <c r="AS2890" s="1" t="s">
        <v>78</v>
      </c>
      <c r="AT2890" s="2">
        <v>110</v>
      </c>
      <c r="AU2890" s="1" t="s">
        <v>79</v>
      </c>
      <c r="AV2890" s="2">
        <v>5</v>
      </c>
      <c r="AW2890" s="2">
        <v>234000</v>
      </c>
      <c r="AX2890" s="1" t="s">
        <v>69</v>
      </c>
      <c r="AY2890" s="1" t="s">
        <v>69</v>
      </c>
      <c r="AZ2890" s="1" t="s">
        <v>787</v>
      </c>
      <c r="BE2890" s="1" t="s">
        <v>18173</v>
      </c>
      <c r="BF2890" s="2">
        <v>3</v>
      </c>
      <c r="BG2890" s="1" t="s">
        <v>81</v>
      </c>
      <c r="BH2890" s="2">
        <v>1</v>
      </c>
      <c r="BI2890" s="2">
        <v>0</v>
      </c>
    </row>
    <row r="2891" spans="1:61">
      <c r="A2891" s="1" t="s">
        <v>59</v>
      </c>
      <c r="B2891" s="1" t="s">
        <v>60</v>
      </c>
      <c r="C2891" s="1" t="s">
        <v>18174</v>
      </c>
      <c r="D2891" s="1" t="s">
        <v>18175</v>
      </c>
      <c r="E2891" s="1" t="s">
        <v>18176</v>
      </c>
      <c r="F2891" s="1" t="s">
        <v>64</v>
      </c>
      <c r="G2891" s="1" t="s">
        <v>65</v>
      </c>
      <c r="H2891" s="1" t="s">
        <v>18177</v>
      </c>
      <c r="I2891" s="1" t="s">
        <v>67</v>
      </c>
      <c r="J2891" s="1" t="s">
        <v>18178</v>
      </c>
      <c r="K2891" s="2">
        <v>2</v>
      </c>
      <c r="L2891" s="1" t="s">
        <v>67</v>
      </c>
      <c r="M2891" s="1" t="s">
        <v>767</v>
      </c>
      <c r="N2891" s="1" t="s">
        <v>767</v>
      </c>
      <c r="O2891" s="1" t="s">
        <v>768</v>
      </c>
      <c r="P2891" s="1" t="s">
        <v>65</v>
      </c>
      <c r="Q2891" s="1" t="s">
        <v>64</v>
      </c>
      <c r="R2891" s="1" t="s">
        <v>65</v>
      </c>
      <c r="S2891" s="1" t="s">
        <v>64</v>
      </c>
      <c r="T2891" s="2">
        <v>2</v>
      </c>
      <c r="V2891" s="1" t="s">
        <v>18179</v>
      </c>
      <c r="W2891" s="1" t="s">
        <v>631</v>
      </c>
      <c r="Y2891" s="1" t="s">
        <v>71</v>
      </c>
      <c r="Z2891" s="1" t="s">
        <v>72</v>
      </c>
      <c r="AA2891" s="1" t="s">
        <v>726</v>
      </c>
      <c r="AB2891" s="1" t="s">
        <v>727</v>
      </c>
      <c r="AC2891" s="3">
        <f>VLOOKUP(AA2891,GeoCord!$A:$C,2,0)</f>
        <v>-12.836</v>
      </c>
      <c r="AD2891" s="3">
        <f>VLOOKUP(AA2891,GeoCord!$A:$C,3,0)</f>
        <v>17.808</v>
      </c>
      <c r="AG2891" s="1" t="s">
        <v>463</v>
      </c>
      <c r="AH2891" s="2">
        <v>1</v>
      </c>
      <c r="AI2891" s="1" t="s">
        <v>464</v>
      </c>
      <c r="AJ2891" s="2">
        <v>1</v>
      </c>
      <c r="AK2891" s="1" t="s">
        <v>77</v>
      </c>
      <c r="AL2891" s="1" t="s">
        <v>77</v>
      </c>
      <c r="AM2891" s="1" t="s">
        <v>77</v>
      </c>
      <c r="AN2891" s="2">
        <v>0</v>
      </c>
      <c r="AO2891" s="2">
        <v>0</v>
      </c>
      <c r="AP2891" s="2">
        <v>0</v>
      </c>
      <c r="AQ2891" s="2">
        <v>0</v>
      </c>
      <c r="AR2891" s="1" t="s">
        <v>77</v>
      </c>
      <c r="AS2891" s="1" t="s">
        <v>78</v>
      </c>
      <c r="AT2891" s="2">
        <v>110</v>
      </c>
      <c r="AU2891" s="1" t="s">
        <v>79</v>
      </c>
      <c r="AV2891" s="2">
        <v>5</v>
      </c>
      <c r="AW2891" s="2">
        <v>1500000.42</v>
      </c>
      <c r="AX2891" s="1" t="s">
        <v>18179</v>
      </c>
      <c r="AY2891" s="1" t="s">
        <v>18179</v>
      </c>
      <c r="AZ2891" s="1" t="s">
        <v>631</v>
      </c>
      <c r="BE2891" s="1" t="s">
        <v>18180</v>
      </c>
      <c r="BF2891" s="2">
        <v>3</v>
      </c>
      <c r="BG2891" s="1" t="s">
        <v>81</v>
      </c>
      <c r="BH2891" s="2">
        <v>1</v>
      </c>
      <c r="BI2891" s="2">
        <v>0</v>
      </c>
    </row>
    <row r="2892" spans="1:61">
      <c r="A2892" s="1" t="s">
        <v>59</v>
      </c>
      <c r="B2892" s="1" t="s">
        <v>60</v>
      </c>
      <c r="C2892" s="1" t="s">
        <v>18181</v>
      </c>
      <c r="D2892" s="1" t="s">
        <v>18182</v>
      </c>
      <c r="E2892" s="1" t="s">
        <v>18183</v>
      </c>
      <c r="F2892" s="1" t="s">
        <v>64</v>
      </c>
      <c r="G2892" s="1" t="s">
        <v>65</v>
      </c>
      <c r="H2892" s="1" t="s">
        <v>18184</v>
      </c>
      <c r="I2892" s="1" t="s">
        <v>100</v>
      </c>
      <c r="J2892" s="1" t="s">
        <v>18185</v>
      </c>
      <c r="K2892" s="2">
        <v>2</v>
      </c>
      <c r="L2892" s="1" t="s">
        <v>100</v>
      </c>
      <c r="M2892" s="1" t="s">
        <v>191</v>
      </c>
      <c r="N2892" s="1" t="s">
        <v>191</v>
      </c>
      <c r="O2892" s="1" t="s">
        <v>192</v>
      </c>
      <c r="P2892" s="1" t="s">
        <v>65</v>
      </c>
      <c r="Q2892" s="1" t="s">
        <v>64</v>
      </c>
      <c r="R2892" s="1" t="s">
        <v>65</v>
      </c>
      <c r="S2892" s="1" t="s">
        <v>64</v>
      </c>
      <c r="T2892" s="2">
        <v>2</v>
      </c>
      <c r="V2892" s="1" t="s">
        <v>179</v>
      </c>
      <c r="W2892" s="1" t="s">
        <v>70</v>
      </c>
      <c r="Y2892" s="1" t="s">
        <v>71</v>
      </c>
      <c r="Z2892" s="1" t="s">
        <v>118</v>
      </c>
      <c r="AC2892" s="3" t="e">
        <f>VLOOKUP(AA2892,GeoCord!$A:$C,2,0)</f>
        <v>#N/A</v>
      </c>
      <c r="AD2892" s="3" t="e">
        <f>VLOOKUP(AA2892,GeoCord!$A:$C,3,0)</f>
        <v>#N/A</v>
      </c>
      <c r="AE2892" s="1" t="s">
        <v>119</v>
      </c>
      <c r="AF2892" s="1" t="s">
        <v>118</v>
      </c>
      <c r="AG2892" s="1" t="s">
        <v>2138</v>
      </c>
      <c r="AH2892" s="2">
        <v>1</v>
      </c>
      <c r="AI2892" s="1" t="s">
        <v>2139</v>
      </c>
      <c r="AJ2892" s="2">
        <v>0</v>
      </c>
      <c r="AK2892" s="1" t="s">
        <v>77</v>
      </c>
      <c r="AL2892" s="1" t="s">
        <v>77</v>
      </c>
      <c r="AM2892" s="1" t="s">
        <v>77</v>
      </c>
      <c r="AN2892" s="2">
        <v>1</v>
      </c>
      <c r="AO2892" s="2">
        <v>1</v>
      </c>
      <c r="AP2892" s="2">
        <v>1</v>
      </c>
      <c r="AQ2892" s="2">
        <v>0</v>
      </c>
      <c r="AR2892" s="1" t="s">
        <v>77</v>
      </c>
      <c r="AS2892" s="1" t="s">
        <v>78</v>
      </c>
      <c r="AT2892" s="2">
        <v>110</v>
      </c>
      <c r="AU2892" s="1" t="s">
        <v>79</v>
      </c>
      <c r="AV2892" s="2">
        <v>5</v>
      </c>
      <c r="AW2892" s="2">
        <v>742924.96</v>
      </c>
      <c r="AX2892" s="1" t="s">
        <v>179</v>
      </c>
      <c r="AY2892" s="1" t="s">
        <v>179</v>
      </c>
      <c r="AZ2892" s="1" t="s">
        <v>70</v>
      </c>
      <c r="BE2892" s="1" t="s">
        <v>18186</v>
      </c>
      <c r="BF2892" s="2">
        <v>3</v>
      </c>
      <c r="BG2892" s="1" t="s">
        <v>81</v>
      </c>
      <c r="BH2892" s="2">
        <v>0</v>
      </c>
      <c r="BI2892" s="2">
        <v>0</v>
      </c>
    </row>
    <row r="2893" spans="1:61">
      <c r="A2893" s="1" t="s">
        <v>59</v>
      </c>
      <c r="B2893" s="1" t="s">
        <v>60</v>
      </c>
      <c r="C2893" s="1" t="s">
        <v>18187</v>
      </c>
      <c r="D2893" s="1" t="s">
        <v>18188</v>
      </c>
      <c r="E2893" s="1" t="s">
        <v>18189</v>
      </c>
      <c r="F2893" s="1" t="s">
        <v>64</v>
      </c>
      <c r="G2893" s="1" t="s">
        <v>65</v>
      </c>
      <c r="H2893" s="1" t="s">
        <v>18190</v>
      </c>
      <c r="I2893" s="1" t="s">
        <v>100</v>
      </c>
      <c r="J2893" s="1" t="s">
        <v>18191</v>
      </c>
      <c r="K2893" s="2">
        <v>2</v>
      </c>
      <c r="L2893" s="1" t="s">
        <v>100</v>
      </c>
      <c r="M2893" s="1" t="s">
        <v>974</v>
      </c>
      <c r="N2893" s="1" t="s">
        <v>974</v>
      </c>
      <c r="O2893" s="1" t="s">
        <v>975</v>
      </c>
      <c r="P2893" s="1" t="s">
        <v>65</v>
      </c>
      <c r="Q2893" s="1" t="s">
        <v>64</v>
      </c>
      <c r="R2893" s="1" t="s">
        <v>65</v>
      </c>
      <c r="S2893" s="1" t="s">
        <v>64</v>
      </c>
      <c r="T2893" s="2">
        <v>3</v>
      </c>
      <c r="V2893" s="1" t="s">
        <v>18192</v>
      </c>
      <c r="X2893" s="1" t="s">
        <v>9524</v>
      </c>
      <c r="Y2893" s="1" t="s">
        <v>71</v>
      </c>
      <c r="Z2893" s="1" t="s">
        <v>72</v>
      </c>
      <c r="AA2893" s="1" t="s">
        <v>255</v>
      </c>
      <c r="AB2893" s="1" t="s">
        <v>256</v>
      </c>
      <c r="AC2893" s="3">
        <f>VLOOKUP(AA2893,GeoCord!$A:$C,2,0)</f>
        <v>24.597999999999999</v>
      </c>
      <c r="AD2893" s="3">
        <f>VLOOKUP(AA2893,GeoCord!$A:$C,3,0)</f>
        <v>90.196299999999994</v>
      </c>
      <c r="AG2893" s="1" t="s">
        <v>1389</v>
      </c>
      <c r="AH2893" s="2">
        <v>1</v>
      </c>
      <c r="AI2893" s="1" t="s">
        <v>1390</v>
      </c>
      <c r="AJ2893" s="2">
        <v>1</v>
      </c>
      <c r="AK2893" s="1" t="s">
        <v>77</v>
      </c>
      <c r="AL2893" s="1" t="s">
        <v>77</v>
      </c>
      <c r="AM2893" s="1" t="s">
        <v>77</v>
      </c>
      <c r="AN2893" s="2">
        <v>0</v>
      </c>
      <c r="AO2893" s="2">
        <v>0</v>
      </c>
      <c r="AP2893" s="2">
        <v>0</v>
      </c>
      <c r="AQ2893" s="2">
        <v>0</v>
      </c>
      <c r="AR2893" s="1" t="s">
        <v>77</v>
      </c>
      <c r="AS2893" s="1" t="s">
        <v>78</v>
      </c>
      <c r="AT2893" s="2">
        <v>110</v>
      </c>
      <c r="AU2893" s="1" t="s">
        <v>79</v>
      </c>
      <c r="AV2893" s="2">
        <v>5</v>
      </c>
      <c r="AW2893" s="2">
        <v>310879.94</v>
      </c>
      <c r="AX2893" s="1" t="s">
        <v>18192</v>
      </c>
      <c r="AY2893" s="1" t="s">
        <v>18192</v>
      </c>
      <c r="AZ2893" s="1" t="s">
        <v>9524</v>
      </c>
      <c r="BE2893" s="1" t="s">
        <v>18193</v>
      </c>
      <c r="BF2893" s="2">
        <v>3</v>
      </c>
      <c r="BG2893" s="1" t="s">
        <v>81</v>
      </c>
      <c r="BH2893" s="2">
        <v>1</v>
      </c>
      <c r="BI2893" s="2">
        <v>1</v>
      </c>
    </row>
    <row r="2894" spans="1:61">
      <c r="A2894" s="1" t="s">
        <v>59</v>
      </c>
      <c r="B2894" s="1" t="s">
        <v>60</v>
      </c>
      <c r="C2894" s="1" t="s">
        <v>18194</v>
      </c>
      <c r="D2894" s="1" t="s">
        <v>18195</v>
      </c>
      <c r="E2894" s="1" t="s">
        <v>18196</v>
      </c>
      <c r="F2894" s="1" t="s">
        <v>64</v>
      </c>
      <c r="G2894" s="1" t="s">
        <v>65</v>
      </c>
      <c r="H2894" s="1" t="s">
        <v>18197</v>
      </c>
      <c r="I2894" s="1" t="s">
        <v>100</v>
      </c>
      <c r="J2894" s="1" t="s">
        <v>18198</v>
      </c>
      <c r="K2894" s="2">
        <v>2</v>
      </c>
      <c r="L2894" s="1" t="s">
        <v>100</v>
      </c>
      <c r="M2894" s="1" t="s">
        <v>65</v>
      </c>
      <c r="N2894" s="1" t="s">
        <v>65</v>
      </c>
      <c r="O2894" s="1" t="s">
        <v>64</v>
      </c>
      <c r="P2894" s="1" t="s">
        <v>65</v>
      </c>
      <c r="Q2894" s="1" t="s">
        <v>64</v>
      </c>
      <c r="R2894" s="1" t="s">
        <v>65</v>
      </c>
      <c r="S2894" s="1" t="s">
        <v>64</v>
      </c>
      <c r="T2894" s="2">
        <v>4</v>
      </c>
      <c r="V2894" s="1" t="s">
        <v>209</v>
      </c>
      <c r="X2894" s="1" t="s">
        <v>210</v>
      </c>
      <c r="Y2894" s="1" t="s">
        <v>71</v>
      </c>
      <c r="Z2894" s="1" t="s">
        <v>72</v>
      </c>
      <c r="AA2894" s="1" t="s">
        <v>3690</v>
      </c>
      <c r="AB2894" s="1" t="s">
        <v>3691</v>
      </c>
      <c r="AC2894" s="3">
        <f>VLOOKUP(AA2894,GeoCord!$A:$C,2,0)</f>
        <v>-5.6360000000000001</v>
      </c>
      <c r="AD2894" s="3">
        <f>VLOOKUP(AA2894,GeoCord!$A:$C,3,0)</f>
        <v>142.798</v>
      </c>
      <c r="AG2894" s="1" t="s">
        <v>145</v>
      </c>
      <c r="AH2894" s="2">
        <v>1</v>
      </c>
      <c r="AI2894" s="1" t="s">
        <v>146</v>
      </c>
      <c r="AJ2894" s="2">
        <v>1</v>
      </c>
      <c r="AK2894" s="1" t="s">
        <v>77</v>
      </c>
      <c r="AL2894" s="1" t="s">
        <v>77</v>
      </c>
      <c r="AM2894" s="1" t="s">
        <v>77</v>
      </c>
      <c r="AN2894" s="2">
        <v>0</v>
      </c>
      <c r="AO2894" s="2">
        <v>0</v>
      </c>
      <c r="AP2894" s="2">
        <v>0</v>
      </c>
      <c r="AQ2894" s="2">
        <v>0</v>
      </c>
      <c r="AR2894" s="1" t="s">
        <v>77</v>
      </c>
      <c r="AS2894" s="1" t="s">
        <v>78</v>
      </c>
      <c r="AT2894" s="2">
        <v>110</v>
      </c>
      <c r="AU2894" s="1" t="s">
        <v>79</v>
      </c>
      <c r="AV2894" s="2">
        <v>5</v>
      </c>
      <c r="AW2894" s="2">
        <v>99000</v>
      </c>
      <c r="AX2894" s="1" t="s">
        <v>209</v>
      </c>
      <c r="AY2894" s="1" t="s">
        <v>209</v>
      </c>
      <c r="AZ2894" s="1" t="s">
        <v>210</v>
      </c>
      <c r="BF2894" s="2">
        <v>3</v>
      </c>
      <c r="BG2894" s="1" t="s">
        <v>81</v>
      </c>
      <c r="BH2894" s="2">
        <v>1</v>
      </c>
      <c r="BI2894" s="2">
        <v>0</v>
      </c>
    </row>
    <row r="2895" spans="1:61">
      <c r="A2895" s="1" t="s">
        <v>59</v>
      </c>
      <c r="B2895" s="1" t="s">
        <v>60</v>
      </c>
      <c r="C2895" s="1" t="s">
        <v>18199</v>
      </c>
      <c r="D2895" s="1" t="s">
        <v>18200</v>
      </c>
      <c r="E2895" s="1" t="s">
        <v>18201</v>
      </c>
      <c r="F2895" s="1" t="s">
        <v>64</v>
      </c>
      <c r="G2895" s="1" t="s">
        <v>65</v>
      </c>
      <c r="H2895" s="1" t="s">
        <v>18202</v>
      </c>
      <c r="I2895" s="1" t="s">
        <v>67</v>
      </c>
      <c r="J2895" s="1" t="s">
        <v>18203</v>
      </c>
      <c r="K2895" s="2">
        <v>2</v>
      </c>
      <c r="L2895" s="1" t="s">
        <v>67</v>
      </c>
      <c r="M2895" s="1" t="s">
        <v>87</v>
      </c>
      <c r="N2895" s="1" t="s">
        <v>87</v>
      </c>
      <c r="O2895" s="1" t="s">
        <v>88</v>
      </c>
      <c r="P2895" s="1" t="s">
        <v>65</v>
      </c>
      <c r="Q2895" s="1" t="s">
        <v>64</v>
      </c>
      <c r="R2895" s="1" t="s">
        <v>65</v>
      </c>
      <c r="S2895" s="1" t="s">
        <v>64</v>
      </c>
      <c r="T2895" s="2">
        <v>3</v>
      </c>
      <c r="V2895" s="1" t="s">
        <v>18204</v>
      </c>
      <c r="X2895" s="1" t="s">
        <v>18205</v>
      </c>
      <c r="Y2895" s="1" t="s">
        <v>71</v>
      </c>
      <c r="Z2895" s="1" t="s">
        <v>72</v>
      </c>
      <c r="AA2895" s="1" t="s">
        <v>1206</v>
      </c>
      <c r="AB2895" s="1" t="s">
        <v>1207</v>
      </c>
      <c r="AC2895" s="3">
        <f>VLOOKUP(AA2895,GeoCord!$A:$C,2,0)</f>
        <v>7.0430000000000001</v>
      </c>
      <c r="AD2895" s="3">
        <f>VLOOKUP(AA2895,GeoCord!$A:$C,3,0)</f>
        <v>21.423999999999999</v>
      </c>
      <c r="AG2895" s="1" t="s">
        <v>266</v>
      </c>
      <c r="AH2895" s="2">
        <v>1</v>
      </c>
      <c r="AI2895" s="1" t="s">
        <v>267</v>
      </c>
      <c r="AJ2895" s="2">
        <v>1</v>
      </c>
      <c r="AK2895" s="1" t="s">
        <v>77</v>
      </c>
      <c r="AL2895" s="1" t="s">
        <v>77</v>
      </c>
      <c r="AM2895" s="1" t="s">
        <v>77</v>
      </c>
      <c r="AN2895" s="2">
        <v>0</v>
      </c>
      <c r="AO2895" s="2">
        <v>0</v>
      </c>
      <c r="AP2895" s="2">
        <v>0</v>
      </c>
      <c r="AQ2895" s="2">
        <v>0</v>
      </c>
      <c r="AR2895" s="1" t="s">
        <v>77</v>
      </c>
      <c r="AS2895" s="1" t="s">
        <v>78</v>
      </c>
      <c r="AT2895" s="2">
        <v>110</v>
      </c>
      <c r="AU2895" s="1" t="s">
        <v>79</v>
      </c>
      <c r="AV2895" s="2">
        <v>5</v>
      </c>
      <c r="AW2895" s="2">
        <v>1179244.97</v>
      </c>
      <c r="AX2895" s="1" t="s">
        <v>18204</v>
      </c>
      <c r="AY2895" s="1" t="s">
        <v>18204</v>
      </c>
      <c r="AZ2895" s="1" t="s">
        <v>18205</v>
      </c>
      <c r="BE2895" s="1" t="s">
        <v>18206</v>
      </c>
      <c r="BF2895" s="2">
        <v>3</v>
      </c>
      <c r="BG2895" s="1" t="s">
        <v>81</v>
      </c>
      <c r="BH2895" s="2">
        <v>0</v>
      </c>
      <c r="BI2895" s="2">
        <v>1</v>
      </c>
    </row>
    <row r="2896" spans="1:61">
      <c r="A2896" s="1" t="s">
        <v>59</v>
      </c>
      <c r="B2896" s="1" t="s">
        <v>60</v>
      </c>
      <c r="C2896" s="1" t="s">
        <v>18207</v>
      </c>
      <c r="D2896" s="1" t="s">
        <v>18208</v>
      </c>
      <c r="E2896" s="1" t="s">
        <v>18209</v>
      </c>
      <c r="F2896" s="1" t="s">
        <v>64</v>
      </c>
      <c r="G2896" s="1" t="s">
        <v>65</v>
      </c>
      <c r="H2896" s="1" t="s">
        <v>18210</v>
      </c>
      <c r="I2896" s="1" t="s">
        <v>164</v>
      </c>
      <c r="J2896" s="1" t="s">
        <v>18211</v>
      </c>
      <c r="K2896" s="2">
        <v>2</v>
      </c>
      <c r="L2896" s="1" t="s">
        <v>164</v>
      </c>
      <c r="M2896" s="1" t="s">
        <v>65</v>
      </c>
      <c r="N2896" s="1" t="s">
        <v>65</v>
      </c>
      <c r="O2896" s="1" t="s">
        <v>64</v>
      </c>
      <c r="P2896" s="1" t="s">
        <v>65</v>
      </c>
      <c r="Q2896" s="1" t="s">
        <v>64</v>
      </c>
      <c r="R2896" s="1" t="s">
        <v>65</v>
      </c>
      <c r="S2896" s="1" t="s">
        <v>64</v>
      </c>
      <c r="T2896" s="2">
        <v>4</v>
      </c>
      <c r="V2896" s="1" t="s">
        <v>179</v>
      </c>
      <c r="X2896" s="1" t="s">
        <v>7729</v>
      </c>
      <c r="Y2896" s="1" t="s">
        <v>71</v>
      </c>
      <c r="Z2896" s="1" t="s">
        <v>72</v>
      </c>
      <c r="AA2896" s="1" t="s">
        <v>3193</v>
      </c>
      <c r="AB2896" s="1" t="s">
        <v>3194</v>
      </c>
      <c r="AC2896" s="3">
        <f>VLOOKUP(AA2896,GeoCord!$A:$C,2,0)</f>
        <v>20.571000000000002</v>
      </c>
      <c r="AD2896" s="3">
        <f>VLOOKUP(AA2896,GeoCord!$A:$C,3,0)</f>
        <v>-76.456000000000003</v>
      </c>
      <c r="AG2896" s="1" t="s">
        <v>145</v>
      </c>
      <c r="AH2896" s="2">
        <v>1</v>
      </c>
      <c r="AI2896" s="1" t="s">
        <v>146</v>
      </c>
      <c r="AJ2896" s="2">
        <v>1</v>
      </c>
      <c r="AK2896" s="1" t="s">
        <v>77</v>
      </c>
      <c r="AL2896" s="1" t="s">
        <v>77</v>
      </c>
      <c r="AM2896" s="1" t="s">
        <v>77</v>
      </c>
      <c r="AN2896" s="2">
        <v>0</v>
      </c>
      <c r="AO2896" s="2">
        <v>0</v>
      </c>
      <c r="AP2896" s="2">
        <v>0</v>
      </c>
      <c r="AQ2896" s="2">
        <v>0</v>
      </c>
      <c r="AR2896" s="1" t="s">
        <v>77</v>
      </c>
      <c r="AS2896" s="1" t="s">
        <v>78</v>
      </c>
      <c r="AT2896" s="2">
        <v>110</v>
      </c>
      <c r="AU2896" s="1" t="s">
        <v>79</v>
      </c>
      <c r="AV2896" s="2">
        <v>5</v>
      </c>
      <c r="AW2896" s="2">
        <v>25000</v>
      </c>
      <c r="AX2896" s="1" t="s">
        <v>179</v>
      </c>
      <c r="AY2896" s="1" t="s">
        <v>179</v>
      </c>
      <c r="AZ2896" s="1" t="s">
        <v>7729</v>
      </c>
      <c r="BF2896" s="2">
        <v>3</v>
      </c>
      <c r="BG2896" s="1" t="s">
        <v>81</v>
      </c>
      <c r="BH2896" s="2">
        <v>0</v>
      </c>
      <c r="BI2896" s="2">
        <v>0</v>
      </c>
    </row>
    <row r="2897" spans="1:61">
      <c r="A2897" s="1" t="s">
        <v>59</v>
      </c>
      <c r="B2897" s="1" t="s">
        <v>60</v>
      </c>
      <c r="C2897" s="1" t="s">
        <v>18212</v>
      </c>
      <c r="D2897" s="1" t="s">
        <v>18213</v>
      </c>
      <c r="E2897" s="1" t="s">
        <v>18214</v>
      </c>
      <c r="F2897" s="1" t="s">
        <v>64</v>
      </c>
      <c r="G2897" s="1" t="s">
        <v>65</v>
      </c>
      <c r="H2897" s="1" t="s">
        <v>18215</v>
      </c>
      <c r="I2897" s="1" t="s">
        <v>100</v>
      </c>
      <c r="J2897" s="1" t="s">
        <v>18216</v>
      </c>
      <c r="K2897" s="2">
        <v>2</v>
      </c>
      <c r="L2897" s="1" t="s">
        <v>100</v>
      </c>
      <c r="M2897" s="1" t="s">
        <v>244</v>
      </c>
      <c r="N2897" s="1" t="s">
        <v>244</v>
      </c>
      <c r="O2897" s="1" t="s">
        <v>245</v>
      </c>
      <c r="P2897" s="1" t="s">
        <v>65</v>
      </c>
      <c r="Q2897" s="1" t="s">
        <v>64</v>
      </c>
      <c r="R2897" s="1" t="s">
        <v>65</v>
      </c>
      <c r="S2897" s="1" t="s">
        <v>64</v>
      </c>
      <c r="T2897" s="2">
        <v>2</v>
      </c>
      <c r="V2897" s="1" t="s">
        <v>1371</v>
      </c>
      <c r="W2897" s="1" t="s">
        <v>6507</v>
      </c>
      <c r="Y2897" s="1" t="s">
        <v>71</v>
      </c>
      <c r="Z2897" s="1" t="s">
        <v>72</v>
      </c>
      <c r="AA2897" s="1" t="s">
        <v>3486</v>
      </c>
      <c r="AB2897" s="1" t="s">
        <v>3487</v>
      </c>
      <c r="AC2897" s="3">
        <f>VLOOKUP(AA2897,GeoCord!$A:$C,2,0)</f>
        <v>49.363999999999997</v>
      </c>
      <c r="AD2897" s="3">
        <f>VLOOKUP(AA2897,GeoCord!$A:$C,3,0)</f>
        <v>32.131999999999998</v>
      </c>
      <c r="AG2897" s="1" t="s">
        <v>236</v>
      </c>
      <c r="AH2897" s="2">
        <v>1</v>
      </c>
      <c r="AI2897" s="1" t="s">
        <v>237</v>
      </c>
      <c r="AJ2897" s="2">
        <v>1</v>
      </c>
      <c r="AK2897" s="1" t="s">
        <v>77</v>
      </c>
      <c r="AL2897" s="1" t="s">
        <v>77</v>
      </c>
      <c r="AM2897" s="1" t="s">
        <v>77</v>
      </c>
      <c r="AN2897" s="2">
        <v>0</v>
      </c>
      <c r="AO2897" s="2">
        <v>1</v>
      </c>
      <c r="AP2897" s="2">
        <v>1</v>
      </c>
      <c r="AQ2897" s="2">
        <v>0</v>
      </c>
      <c r="AR2897" s="1" t="s">
        <v>77</v>
      </c>
      <c r="AS2897" s="1" t="s">
        <v>78</v>
      </c>
      <c r="AT2897" s="2">
        <v>110</v>
      </c>
      <c r="AU2897" s="1" t="s">
        <v>79</v>
      </c>
      <c r="AV2897" s="2">
        <v>5</v>
      </c>
      <c r="AW2897" s="2">
        <v>2542808.9900000002</v>
      </c>
      <c r="AX2897" s="1" t="s">
        <v>1371</v>
      </c>
      <c r="AY2897" s="1" t="s">
        <v>1371</v>
      </c>
      <c r="AZ2897" s="1" t="s">
        <v>6507</v>
      </c>
      <c r="BE2897" s="1" t="s">
        <v>18217</v>
      </c>
      <c r="BF2897" s="2">
        <v>3</v>
      </c>
      <c r="BG2897" s="1" t="s">
        <v>81</v>
      </c>
      <c r="BH2897" s="2">
        <v>1</v>
      </c>
      <c r="BI2897" s="2">
        <v>0</v>
      </c>
    </row>
    <row r="2898" spans="1:61">
      <c r="A2898" s="1" t="s">
        <v>59</v>
      </c>
      <c r="B2898" s="1" t="s">
        <v>60</v>
      </c>
      <c r="C2898" s="1" t="s">
        <v>18218</v>
      </c>
      <c r="D2898" s="1" t="s">
        <v>18219</v>
      </c>
      <c r="E2898" s="1" t="s">
        <v>18220</v>
      </c>
      <c r="F2898" s="1" t="s">
        <v>64</v>
      </c>
      <c r="G2898" s="1" t="s">
        <v>65</v>
      </c>
      <c r="H2898" s="1" t="s">
        <v>18221</v>
      </c>
      <c r="I2898" s="1" t="s">
        <v>100</v>
      </c>
      <c r="J2898" s="1" t="s">
        <v>18222</v>
      </c>
      <c r="K2898" s="2">
        <v>2</v>
      </c>
      <c r="L2898" s="1" t="s">
        <v>100</v>
      </c>
      <c r="M2898" s="1" t="s">
        <v>65</v>
      </c>
      <c r="N2898" s="1" t="s">
        <v>65</v>
      </c>
      <c r="O2898" s="1" t="s">
        <v>64</v>
      </c>
      <c r="P2898" s="1" t="s">
        <v>65</v>
      </c>
      <c r="Q2898" s="1" t="s">
        <v>64</v>
      </c>
      <c r="R2898" s="1" t="s">
        <v>65</v>
      </c>
      <c r="S2898" s="1" t="s">
        <v>64</v>
      </c>
      <c r="T2898" s="2">
        <v>2</v>
      </c>
      <c r="V2898" s="1" t="s">
        <v>17109</v>
      </c>
      <c r="W2898" s="1" t="s">
        <v>3514</v>
      </c>
      <c r="Y2898" s="1" t="s">
        <v>71</v>
      </c>
      <c r="Z2898" s="1" t="s">
        <v>72</v>
      </c>
      <c r="AA2898" s="1" t="s">
        <v>1286</v>
      </c>
      <c r="AB2898" s="1" t="s">
        <v>1283</v>
      </c>
      <c r="AC2898" s="3">
        <f>VLOOKUP(AA2898,GeoCord!$A:$C,2,0)</f>
        <v>7.258</v>
      </c>
      <c r="AD2898" s="3">
        <f>VLOOKUP(AA2898,GeoCord!$A:$C,3,0)</f>
        <v>-1.0620000000000001</v>
      </c>
      <c r="AG2898" s="1" t="s">
        <v>3976</v>
      </c>
      <c r="AH2898" s="2">
        <v>1</v>
      </c>
      <c r="AI2898" s="1" t="s">
        <v>3977</v>
      </c>
      <c r="AJ2898" s="2">
        <v>0</v>
      </c>
      <c r="AK2898" s="1" t="s">
        <v>77</v>
      </c>
      <c r="AL2898" s="1" t="s">
        <v>77</v>
      </c>
      <c r="AM2898" s="1" t="s">
        <v>77</v>
      </c>
      <c r="AN2898" s="2">
        <v>0</v>
      </c>
      <c r="AO2898" s="2">
        <v>0</v>
      </c>
      <c r="AP2898" s="2">
        <v>0</v>
      </c>
      <c r="AQ2898" s="2">
        <v>0</v>
      </c>
      <c r="AR2898" s="1" t="s">
        <v>77</v>
      </c>
      <c r="AS2898" s="1" t="s">
        <v>78</v>
      </c>
      <c r="AT2898" s="2">
        <v>110</v>
      </c>
      <c r="AU2898" s="1" t="s">
        <v>79</v>
      </c>
      <c r="AV2898" s="2">
        <v>5</v>
      </c>
      <c r="AW2898" s="2">
        <v>300000</v>
      </c>
      <c r="AX2898" s="1" t="s">
        <v>17109</v>
      </c>
      <c r="AY2898" s="1" t="s">
        <v>17109</v>
      </c>
      <c r="AZ2898" s="1" t="s">
        <v>3514</v>
      </c>
      <c r="BE2898" s="1" t="s">
        <v>18223</v>
      </c>
      <c r="BF2898" s="2">
        <v>3</v>
      </c>
      <c r="BG2898" s="1" t="s">
        <v>81</v>
      </c>
      <c r="BH2898" s="2">
        <v>1</v>
      </c>
      <c r="BI2898" s="2">
        <v>0</v>
      </c>
    </row>
    <row r="2899" spans="1:61">
      <c r="A2899" s="1" t="s">
        <v>59</v>
      </c>
      <c r="B2899" s="1" t="s">
        <v>60</v>
      </c>
      <c r="C2899" s="1" t="s">
        <v>18224</v>
      </c>
      <c r="D2899" s="1" t="s">
        <v>18225</v>
      </c>
      <c r="E2899" s="1" t="s">
        <v>18226</v>
      </c>
      <c r="F2899" s="1" t="s">
        <v>64</v>
      </c>
      <c r="G2899" s="1" t="s">
        <v>65</v>
      </c>
      <c r="H2899" s="1" t="s">
        <v>18227</v>
      </c>
      <c r="I2899" s="1" t="s">
        <v>100</v>
      </c>
      <c r="J2899" s="1" t="s">
        <v>18228</v>
      </c>
      <c r="K2899" s="2">
        <v>2</v>
      </c>
      <c r="L2899" s="1" t="s">
        <v>100</v>
      </c>
      <c r="M2899" s="1" t="s">
        <v>65</v>
      </c>
      <c r="N2899" s="1" t="s">
        <v>65</v>
      </c>
      <c r="O2899" s="1" t="s">
        <v>64</v>
      </c>
      <c r="P2899" s="1" t="s">
        <v>65</v>
      </c>
      <c r="Q2899" s="1" t="s">
        <v>64</v>
      </c>
      <c r="R2899" s="1" t="s">
        <v>65</v>
      </c>
      <c r="S2899" s="1" t="s">
        <v>64</v>
      </c>
      <c r="T2899" s="2">
        <v>2</v>
      </c>
      <c r="V2899" s="1" t="s">
        <v>17109</v>
      </c>
      <c r="W2899" s="1" t="s">
        <v>3514</v>
      </c>
      <c r="Y2899" s="1" t="s">
        <v>71</v>
      </c>
      <c r="Z2899" s="1" t="s">
        <v>72</v>
      </c>
      <c r="AA2899" s="1" t="s">
        <v>1286</v>
      </c>
      <c r="AB2899" s="1" t="s">
        <v>1283</v>
      </c>
      <c r="AC2899" s="3">
        <f>VLOOKUP(AA2899,GeoCord!$A:$C,2,0)</f>
        <v>7.258</v>
      </c>
      <c r="AD2899" s="3">
        <f>VLOOKUP(AA2899,GeoCord!$A:$C,3,0)</f>
        <v>-1.0620000000000001</v>
      </c>
      <c r="AG2899" s="1" t="s">
        <v>3968</v>
      </c>
      <c r="AH2899" s="2">
        <v>1</v>
      </c>
      <c r="AI2899" s="1" t="s">
        <v>3969</v>
      </c>
      <c r="AJ2899" s="2">
        <v>2</v>
      </c>
      <c r="AK2899" s="1" t="s">
        <v>77</v>
      </c>
      <c r="AL2899" s="1" t="s">
        <v>77</v>
      </c>
      <c r="AM2899" s="1" t="s">
        <v>77</v>
      </c>
      <c r="AN2899" s="2">
        <v>0</v>
      </c>
      <c r="AO2899" s="2">
        <v>0</v>
      </c>
      <c r="AP2899" s="2">
        <v>0</v>
      </c>
      <c r="AQ2899" s="2">
        <v>0</v>
      </c>
      <c r="AR2899" s="1" t="s">
        <v>77</v>
      </c>
      <c r="AS2899" s="1" t="s">
        <v>78</v>
      </c>
      <c r="AT2899" s="2">
        <v>110</v>
      </c>
      <c r="AU2899" s="1" t="s">
        <v>79</v>
      </c>
      <c r="AV2899" s="2">
        <v>5</v>
      </c>
      <c r="AW2899" s="2">
        <v>225000</v>
      </c>
      <c r="AX2899" s="1" t="s">
        <v>17109</v>
      </c>
      <c r="AY2899" s="1" t="s">
        <v>17109</v>
      </c>
      <c r="AZ2899" s="1" t="s">
        <v>3514</v>
      </c>
      <c r="BE2899" s="1" t="s">
        <v>18229</v>
      </c>
      <c r="BF2899" s="2">
        <v>3</v>
      </c>
      <c r="BG2899" s="1" t="s">
        <v>81</v>
      </c>
      <c r="BH2899" s="2">
        <v>1</v>
      </c>
      <c r="BI2899" s="2">
        <v>0</v>
      </c>
    </row>
    <row r="2900" spans="1:61">
      <c r="A2900" s="1" t="s">
        <v>59</v>
      </c>
      <c r="B2900" s="1" t="s">
        <v>60</v>
      </c>
      <c r="C2900" s="1" t="s">
        <v>18230</v>
      </c>
      <c r="D2900" s="1" t="s">
        <v>18231</v>
      </c>
      <c r="E2900" s="1" t="s">
        <v>18232</v>
      </c>
      <c r="F2900" s="1" t="s">
        <v>64</v>
      </c>
      <c r="G2900" s="1" t="s">
        <v>65</v>
      </c>
      <c r="H2900" s="1" t="s">
        <v>18233</v>
      </c>
      <c r="I2900" s="1" t="s">
        <v>100</v>
      </c>
      <c r="J2900" s="1" t="s">
        <v>18234</v>
      </c>
      <c r="K2900" s="2">
        <v>2</v>
      </c>
      <c r="L2900" s="1" t="s">
        <v>100</v>
      </c>
      <c r="M2900" s="1" t="s">
        <v>65</v>
      </c>
      <c r="N2900" s="1" t="s">
        <v>65</v>
      </c>
      <c r="O2900" s="1" t="s">
        <v>64</v>
      </c>
      <c r="P2900" s="1" t="s">
        <v>65</v>
      </c>
      <c r="Q2900" s="1" t="s">
        <v>64</v>
      </c>
      <c r="R2900" s="1" t="s">
        <v>65</v>
      </c>
      <c r="S2900" s="1" t="s">
        <v>64</v>
      </c>
      <c r="T2900" s="2">
        <v>2</v>
      </c>
      <c r="V2900" s="1" t="s">
        <v>5499</v>
      </c>
      <c r="W2900" s="1" t="s">
        <v>15340</v>
      </c>
      <c r="Y2900" s="1" t="s">
        <v>71</v>
      </c>
      <c r="Z2900" s="1" t="s">
        <v>130</v>
      </c>
      <c r="AC2900" s="3" t="e">
        <f>VLOOKUP(AA2900,GeoCord!$A:$C,2,0)</f>
        <v>#N/A</v>
      </c>
      <c r="AD2900" s="3" t="e">
        <f>VLOOKUP(AA2900,GeoCord!$A:$C,3,0)</f>
        <v>#N/A</v>
      </c>
      <c r="AE2900" s="1" t="s">
        <v>308</v>
      </c>
      <c r="AF2900" s="1" t="s">
        <v>309</v>
      </c>
      <c r="AG2900" s="1" t="s">
        <v>640</v>
      </c>
      <c r="AH2900" s="2">
        <v>1</v>
      </c>
      <c r="AI2900" s="1" t="s">
        <v>641</v>
      </c>
      <c r="AJ2900" s="2">
        <v>0</v>
      </c>
      <c r="AK2900" s="1" t="s">
        <v>77</v>
      </c>
      <c r="AL2900" s="1" t="s">
        <v>77</v>
      </c>
      <c r="AM2900" s="1" t="s">
        <v>77</v>
      </c>
      <c r="AN2900" s="2">
        <v>0</v>
      </c>
      <c r="AO2900" s="2">
        <v>0</v>
      </c>
      <c r="AP2900" s="2">
        <v>0</v>
      </c>
      <c r="AQ2900" s="2">
        <v>0</v>
      </c>
      <c r="AR2900" s="1" t="s">
        <v>77</v>
      </c>
      <c r="AS2900" s="1" t="s">
        <v>78</v>
      </c>
      <c r="AT2900" s="2">
        <v>110</v>
      </c>
      <c r="AU2900" s="1" t="s">
        <v>79</v>
      </c>
      <c r="AV2900" s="2">
        <v>5</v>
      </c>
      <c r="AW2900" s="2">
        <v>460000</v>
      </c>
      <c r="AX2900" s="1" t="s">
        <v>5499</v>
      </c>
      <c r="AY2900" s="1" t="s">
        <v>5499</v>
      </c>
      <c r="AZ2900" s="1" t="s">
        <v>15340</v>
      </c>
      <c r="BE2900" s="1" t="s">
        <v>18235</v>
      </c>
      <c r="BF2900" s="2">
        <v>3</v>
      </c>
      <c r="BG2900" s="1" t="s">
        <v>81</v>
      </c>
      <c r="BH2900" s="2">
        <v>1</v>
      </c>
      <c r="BI2900" s="2">
        <v>0</v>
      </c>
    </row>
    <row r="2901" spans="1:61">
      <c r="A2901" s="1" t="s">
        <v>59</v>
      </c>
      <c r="B2901" s="1" t="s">
        <v>60</v>
      </c>
      <c r="C2901" s="1" t="s">
        <v>18236</v>
      </c>
      <c r="D2901" s="1" t="s">
        <v>18237</v>
      </c>
      <c r="E2901" s="1" t="s">
        <v>18238</v>
      </c>
      <c r="F2901" s="1" t="s">
        <v>64</v>
      </c>
      <c r="G2901" s="1" t="s">
        <v>65</v>
      </c>
      <c r="H2901" s="1" t="s">
        <v>18239</v>
      </c>
      <c r="I2901" s="1" t="s">
        <v>100</v>
      </c>
      <c r="J2901" s="1" t="s">
        <v>18240</v>
      </c>
      <c r="K2901" s="2">
        <v>2</v>
      </c>
      <c r="L2901" s="1" t="s">
        <v>100</v>
      </c>
      <c r="M2901" s="1" t="s">
        <v>1267</v>
      </c>
      <c r="N2901" s="1" t="s">
        <v>1267</v>
      </c>
      <c r="O2901" s="1" t="s">
        <v>1268</v>
      </c>
      <c r="P2901" s="1" t="s">
        <v>65</v>
      </c>
      <c r="Q2901" s="1" t="s">
        <v>64</v>
      </c>
      <c r="R2901" s="1" t="s">
        <v>65</v>
      </c>
      <c r="S2901" s="1" t="s">
        <v>64</v>
      </c>
      <c r="T2901" s="2">
        <v>2</v>
      </c>
      <c r="V2901" s="1" t="s">
        <v>5770</v>
      </c>
      <c r="W2901" s="1" t="s">
        <v>297</v>
      </c>
      <c r="Y2901" s="1" t="s">
        <v>71</v>
      </c>
      <c r="Z2901" s="1" t="s">
        <v>72</v>
      </c>
      <c r="AA2901" s="1" t="s">
        <v>1783</v>
      </c>
      <c r="AB2901" s="1" t="s">
        <v>1784</v>
      </c>
      <c r="AC2901" s="3">
        <f>VLOOKUP(AA2901,GeoCord!$A:$C,2,0)</f>
        <v>-0.73899999999999999</v>
      </c>
      <c r="AD2901" s="3">
        <f>VLOOKUP(AA2901,GeoCord!$A:$C,3,0)</f>
        <v>114.045</v>
      </c>
      <c r="AG2901" s="1" t="s">
        <v>871</v>
      </c>
      <c r="AH2901" s="2">
        <v>1</v>
      </c>
      <c r="AI2901" s="1" t="s">
        <v>872</v>
      </c>
      <c r="AJ2901" s="2">
        <v>0</v>
      </c>
      <c r="AK2901" s="1" t="s">
        <v>77</v>
      </c>
      <c r="AL2901" s="1" t="s">
        <v>77</v>
      </c>
      <c r="AM2901" s="1" t="s">
        <v>77</v>
      </c>
      <c r="AN2901" s="2">
        <v>0</v>
      </c>
      <c r="AO2901" s="2">
        <v>2</v>
      </c>
      <c r="AP2901" s="2">
        <v>1</v>
      </c>
      <c r="AQ2901" s="2">
        <v>0</v>
      </c>
      <c r="AR2901" s="1" t="s">
        <v>77</v>
      </c>
      <c r="AS2901" s="1" t="s">
        <v>78</v>
      </c>
      <c r="AT2901" s="2">
        <v>110</v>
      </c>
      <c r="AU2901" s="1" t="s">
        <v>79</v>
      </c>
      <c r="AV2901" s="2">
        <v>5</v>
      </c>
      <c r="AW2901" s="2">
        <v>2079999.64</v>
      </c>
      <c r="AX2901" s="1" t="s">
        <v>5770</v>
      </c>
      <c r="AY2901" s="1" t="s">
        <v>5770</v>
      </c>
      <c r="AZ2901" s="1" t="s">
        <v>297</v>
      </c>
      <c r="BE2901" s="1" t="s">
        <v>18241</v>
      </c>
      <c r="BF2901" s="2">
        <v>3</v>
      </c>
      <c r="BG2901" s="1" t="s">
        <v>81</v>
      </c>
      <c r="BH2901" s="2">
        <v>0</v>
      </c>
      <c r="BI2901" s="2">
        <v>0</v>
      </c>
    </row>
    <row r="2902" spans="1:61">
      <c r="A2902" s="1" t="s">
        <v>59</v>
      </c>
      <c r="B2902" s="1" t="s">
        <v>60</v>
      </c>
      <c r="C2902" s="1" t="s">
        <v>18242</v>
      </c>
      <c r="D2902" s="1" t="s">
        <v>18243</v>
      </c>
      <c r="E2902" s="1" t="s">
        <v>18244</v>
      </c>
      <c r="F2902" s="1" t="s">
        <v>64</v>
      </c>
      <c r="G2902" s="1" t="s">
        <v>65</v>
      </c>
      <c r="H2902" s="1" t="s">
        <v>18245</v>
      </c>
      <c r="I2902" s="1" t="s">
        <v>100</v>
      </c>
      <c r="J2902" s="1" t="s">
        <v>18246</v>
      </c>
      <c r="K2902" s="2">
        <v>2</v>
      </c>
      <c r="L2902" s="1" t="s">
        <v>100</v>
      </c>
      <c r="M2902" s="1" t="s">
        <v>87</v>
      </c>
      <c r="N2902" s="1" t="s">
        <v>87</v>
      </c>
      <c r="O2902" s="1" t="s">
        <v>88</v>
      </c>
      <c r="P2902" s="1" t="s">
        <v>65</v>
      </c>
      <c r="Q2902" s="1" t="s">
        <v>64</v>
      </c>
      <c r="R2902" s="1" t="s">
        <v>65</v>
      </c>
      <c r="S2902" s="1" t="s">
        <v>64</v>
      </c>
      <c r="T2902" s="2">
        <v>4</v>
      </c>
      <c r="V2902" s="1" t="s">
        <v>7183</v>
      </c>
      <c r="X2902" s="1" t="s">
        <v>1003</v>
      </c>
      <c r="Y2902" s="1" t="s">
        <v>71</v>
      </c>
      <c r="Z2902" s="1" t="s">
        <v>72</v>
      </c>
      <c r="AA2902" s="1" t="s">
        <v>1380</v>
      </c>
      <c r="AB2902" s="1" t="s">
        <v>1381</v>
      </c>
      <c r="AC2902" s="3">
        <f>VLOOKUP(AA2902,GeoCord!$A:$C,2,0)</f>
        <v>17.181000000000001</v>
      </c>
      <c r="AD2902" s="3">
        <f>VLOOKUP(AA2902,GeoCord!$A:$C,3,0)</f>
        <v>121.256</v>
      </c>
      <c r="AG2902" s="1" t="s">
        <v>157</v>
      </c>
      <c r="AH2902" s="2">
        <v>1</v>
      </c>
      <c r="AI2902" s="1" t="s">
        <v>158</v>
      </c>
      <c r="AJ2902" s="2">
        <v>1</v>
      </c>
      <c r="AK2902" s="1" t="s">
        <v>77</v>
      </c>
      <c r="AL2902" s="1" t="s">
        <v>77</v>
      </c>
      <c r="AM2902" s="1" t="s">
        <v>77</v>
      </c>
      <c r="AN2902" s="2">
        <v>1</v>
      </c>
      <c r="AO2902" s="2">
        <v>0</v>
      </c>
      <c r="AP2902" s="2">
        <v>2</v>
      </c>
      <c r="AQ2902" s="2">
        <v>0</v>
      </c>
      <c r="AR2902" s="1" t="s">
        <v>77</v>
      </c>
      <c r="AS2902" s="1" t="s">
        <v>78</v>
      </c>
      <c r="AT2902" s="2">
        <v>110</v>
      </c>
      <c r="AU2902" s="1" t="s">
        <v>79</v>
      </c>
      <c r="AV2902" s="2">
        <v>5</v>
      </c>
      <c r="AW2902" s="2">
        <v>400000.24</v>
      </c>
      <c r="AX2902" s="1" t="s">
        <v>7183</v>
      </c>
      <c r="AY2902" s="1" t="s">
        <v>7183</v>
      </c>
      <c r="AZ2902" s="1" t="s">
        <v>1003</v>
      </c>
      <c r="BE2902" s="1" t="s">
        <v>18247</v>
      </c>
      <c r="BF2902" s="2">
        <v>3</v>
      </c>
      <c r="BG2902" s="1" t="s">
        <v>81</v>
      </c>
      <c r="BH2902" s="2">
        <v>1</v>
      </c>
      <c r="BI2902" s="2">
        <v>2</v>
      </c>
    </row>
    <row r="2903" spans="1:61">
      <c r="A2903" s="1" t="s">
        <v>59</v>
      </c>
      <c r="B2903" s="1" t="s">
        <v>60</v>
      </c>
      <c r="C2903" s="1" t="s">
        <v>18248</v>
      </c>
      <c r="D2903" s="1" t="s">
        <v>18249</v>
      </c>
      <c r="E2903" s="1" t="s">
        <v>18250</v>
      </c>
      <c r="F2903" s="1" t="s">
        <v>64</v>
      </c>
      <c r="G2903" s="1" t="s">
        <v>65</v>
      </c>
      <c r="H2903" s="1" t="s">
        <v>18251</v>
      </c>
      <c r="I2903" s="1" t="s">
        <v>164</v>
      </c>
      <c r="J2903" s="1" t="s">
        <v>18252</v>
      </c>
      <c r="K2903" s="2">
        <v>2</v>
      </c>
      <c r="L2903" s="1" t="s">
        <v>164</v>
      </c>
      <c r="M2903" s="1" t="s">
        <v>65</v>
      </c>
      <c r="N2903" s="1" t="s">
        <v>65</v>
      </c>
      <c r="O2903" s="1" t="s">
        <v>64</v>
      </c>
      <c r="P2903" s="1" t="s">
        <v>65</v>
      </c>
      <c r="Q2903" s="1" t="s">
        <v>64</v>
      </c>
      <c r="R2903" s="1" t="s">
        <v>65</v>
      </c>
      <c r="S2903" s="1" t="s">
        <v>64</v>
      </c>
      <c r="T2903" s="2">
        <v>2</v>
      </c>
      <c r="V2903" s="1" t="s">
        <v>1371</v>
      </c>
      <c r="W2903" s="1" t="s">
        <v>60</v>
      </c>
      <c r="Y2903" s="1" t="s">
        <v>71</v>
      </c>
      <c r="Z2903" s="1" t="s">
        <v>72</v>
      </c>
      <c r="AA2903" s="1" t="s">
        <v>167</v>
      </c>
      <c r="AB2903" s="1" t="s">
        <v>168</v>
      </c>
      <c r="AC2903" s="3">
        <f>VLOOKUP(AA2903,GeoCord!$A:$C,2,0)</f>
        <v>-33.165999999999997</v>
      </c>
      <c r="AD2903" s="3">
        <f>VLOOKUP(AA2903,GeoCord!$A:$C,3,0)</f>
        <v>-64.31</v>
      </c>
      <c r="AG2903" s="1" t="s">
        <v>463</v>
      </c>
      <c r="AH2903" s="2">
        <v>1</v>
      </c>
      <c r="AI2903" s="1" t="s">
        <v>464</v>
      </c>
      <c r="AJ2903" s="2">
        <v>1</v>
      </c>
      <c r="AK2903" s="1" t="s">
        <v>77</v>
      </c>
      <c r="AL2903" s="1" t="s">
        <v>77</v>
      </c>
      <c r="AM2903" s="1" t="s">
        <v>77</v>
      </c>
      <c r="AN2903" s="2">
        <v>0</v>
      </c>
      <c r="AO2903" s="2">
        <v>0</v>
      </c>
      <c r="AP2903" s="2">
        <v>0</v>
      </c>
      <c r="AQ2903" s="2">
        <v>0</v>
      </c>
      <c r="AR2903" s="1" t="s">
        <v>77</v>
      </c>
      <c r="AS2903" s="1" t="s">
        <v>78</v>
      </c>
      <c r="AT2903" s="2">
        <v>110</v>
      </c>
      <c r="AU2903" s="1" t="s">
        <v>79</v>
      </c>
      <c r="AV2903" s="2">
        <v>5</v>
      </c>
      <c r="AW2903" s="2">
        <v>75000</v>
      </c>
      <c r="AX2903" s="1" t="s">
        <v>1371</v>
      </c>
      <c r="AY2903" s="1" t="s">
        <v>1371</v>
      </c>
      <c r="AZ2903" s="1" t="s">
        <v>60</v>
      </c>
      <c r="BE2903" s="1" t="s">
        <v>18253</v>
      </c>
      <c r="BF2903" s="2">
        <v>3</v>
      </c>
      <c r="BG2903" s="1" t="s">
        <v>81</v>
      </c>
      <c r="BH2903" s="2">
        <v>0</v>
      </c>
      <c r="BI2903" s="2">
        <v>0</v>
      </c>
    </row>
    <row r="2904" spans="1:61">
      <c r="A2904" s="1" t="s">
        <v>59</v>
      </c>
      <c r="B2904" s="1" t="s">
        <v>60</v>
      </c>
      <c r="C2904" s="1" t="s">
        <v>18254</v>
      </c>
      <c r="D2904" s="1" t="s">
        <v>18255</v>
      </c>
      <c r="E2904" s="1" t="s">
        <v>18256</v>
      </c>
      <c r="F2904" s="1" t="s">
        <v>64</v>
      </c>
      <c r="G2904" s="1" t="s">
        <v>65</v>
      </c>
      <c r="H2904" s="1" t="s">
        <v>18257</v>
      </c>
      <c r="I2904" s="1" t="s">
        <v>100</v>
      </c>
      <c r="J2904" s="1" t="s">
        <v>18258</v>
      </c>
      <c r="K2904" s="2">
        <v>2</v>
      </c>
      <c r="L2904" s="1" t="s">
        <v>100</v>
      </c>
      <c r="M2904" s="1" t="s">
        <v>65</v>
      </c>
      <c r="N2904" s="1" t="s">
        <v>65</v>
      </c>
      <c r="O2904" s="1" t="s">
        <v>64</v>
      </c>
      <c r="P2904" s="1" t="s">
        <v>65</v>
      </c>
      <c r="Q2904" s="1" t="s">
        <v>64</v>
      </c>
      <c r="R2904" s="1" t="s">
        <v>65</v>
      </c>
      <c r="S2904" s="1" t="s">
        <v>64</v>
      </c>
      <c r="T2904" s="2">
        <v>3</v>
      </c>
      <c r="V2904" s="1" t="s">
        <v>179</v>
      </c>
      <c r="X2904" s="1" t="s">
        <v>2737</v>
      </c>
      <c r="Y2904" s="1" t="s">
        <v>71</v>
      </c>
      <c r="Z2904" s="1" t="s">
        <v>72</v>
      </c>
      <c r="AA2904" s="1" t="s">
        <v>1063</v>
      </c>
      <c r="AB2904" s="1" t="s">
        <v>1064</v>
      </c>
      <c r="AC2904" s="3">
        <f>VLOOKUP(AA2904,GeoCord!$A:$C,2,0)</f>
        <v>22.741</v>
      </c>
      <c r="AD2904" s="3">
        <f>VLOOKUP(AA2904,GeoCord!$A:$C,3,0)</f>
        <v>78.236000000000004</v>
      </c>
      <c r="AG2904" s="1" t="s">
        <v>145</v>
      </c>
      <c r="AH2904" s="2">
        <v>1</v>
      </c>
      <c r="AI2904" s="1" t="s">
        <v>146</v>
      </c>
      <c r="AJ2904" s="2">
        <v>0</v>
      </c>
      <c r="AK2904" s="1" t="s">
        <v>77</v>
      </c>
      <c r="AL2904" s="1" t="s">
        <v>77</v>
      </c>
      <c r="AM2904" s="1" t="s">
        <v>77</v>
      </c>
      <c r="AN2904" s="2">
        <v>1</v>
      </c>
      <c r="AO2904" s="2">
        <v>0</v>
      </c>
      <c r="AP2904" s="2">
        <v>1</v>
      </c>
      <c r="AQ2904" s="2">
        <v>0</v>
      </c>
      <c r="AR2904" s="1" t="s">
        <v>77</v>
      </c>
      <c r="AS2904" s="1" t="s">
        <v>78</v>
      </c>
      <c r="AT2904" s="2">
        <v>110</v>
      </c>
      <c r="AU2904" s="1" t="s">
        <v>79</v>
      </c>
      <c r="AV2904" s="2">
        <v>5</v>
      </c>
      <c r="AW2904" s="2">
        <v>49767.77</v>
      </c>
      <c r="AX2904" s="1" t="s">
        <v>179</v>
      </c>
      <c r="AY2904" s="1" t="s">
        <v>179</v>
      </c>
      <c r="AZ2904" s="1" t="s">
        <v>2737</v>
      </c>
      <c r="BE2904" s="1" t="s">
        <v>18259</v>
      </c>
      <c r="BF2904" s="2">
        <v>3</v>
      </c>
      <c r="BG2904" s="1" t="s">
        <v>81</v>
      </c>
      <c r="BH2904" s="2">
        <v>1</v>
      </c>
      <c r="BI2904" s="2">
        <v>0</v>
      </c>
    </row>
    <row r="2905" spans="1:61">
      <c r="A2905" s="1" t="s">
        <v>59</v>
      </c>
      <c r="B2905" s="1" t="s">
        <v>60</v>
      </c>
      <c r="C2905" s="1" t="s">
        <v>18260</v>
      </c>
      <c r="D2905" s="1" t="s">
        <v>18261</v>
      </c>
      <c r="E2905" s="1" t="s">
        <v>18262</v>
      </c>
      <c r="F2905" s="1" t="s">
        <v>64</v>
      </c>
      <c r="G2905" s="1" t="s">
        <v>65</v>
      </c>
      <c r="H2905" s="1" t="s">
        <v>18263</v>
      </c>
      <c r="I2905" s="1" t="s">
        <v>100</v>
      </c>
      <c r="J2905" s="1" t="s">
        <v>18264</v>
      </c>
      <c r="K2905" s="2">
        <v>2</v>
      </c>
      <c r="L2905" s="1" t="s">
        <v>100</v>
      </c>
      <c r="M2905" s="1" t="s">
        <v>87</v>
      </c>
      <c r="N2905" s="1" t="s">
        <v>87</v>
      </c>
      <c r="O2905" s="1" t="s">
        <v>88</v>
      </c>
      <c r="P2905" s="1" t="s">
        <v>65</v>
      </c>
      <c r="Q2905" s="1" t="s">
        <v>64</v>
      </c>
      <c r="R2905" s="1" t="s">
        <v>65</v>
      </c>
      <c r="S2905" s="1" t="s">
        <v>64</v>
      </c>
      <c r="T2905" s="2">
        <v>3</v>
      </c>
      <c r="V2905" s="1" t="s">
        <v>18265</v>
      </c>
      <c r="X2905" s="1" t="s">
        <v>18266</v>
      </c>
      <c r="Y2905" s="1" t="s">
        <v>71</v>
      </c>
      <c r="Z2905" s="1" t="s">
        <v>72</v>
      </c>
      <c r="AA2905" s="1" t="s">
        <v>426</v>
      </c>
      <c r="AB2905" s="1" t="s">
        <v>427</v>
      </c>
      <c r="AC2905" s="3">
        <f>VLOOKUP(AA2905,GeoCord!$A:$C,2,0)</f>
        <v>0.80600000000000005</v>
      </c>
      <c r="AD2905" s="3">
        <f>VLOOKUP(AA2905,GeoCord!$A:$C,3,0)</f>
        <v>38.165999999999997</v>
      </c>
      <c r="AG2905" s="1" t="s">
        <v>807</v>
      </c>
      <c r="AH2905" s="2">
        <v>1</v>
      </c>
      <c r="AI2905" s="1" t="s">
        <v>808</v>
      </c>
      <c r="AJ2905" s="2">
        <v>0</v>
      </c>
      <c r="AK2905" s="1" t="s">
        <v>77</v>
      </c>
      <c r="AL2905" s="1" t="s">
        <v>77</v>
      </c>
      <c r="AM2905" s="1" t="s">
        <v>77</v>
      </c>
      <c r="AN2905" s="2">
        <v>0</v>
      </c>
      <c r="AO2905" s="2">
        <v>0</v>
      </c>
      <c r="AP2905" s="2">
        <v>0</v>
      </c>
      <c r="AQ2905" s="2">
        <v>0</v>
      </c>
      <c r="AR2905" s="1" t="s">
        <v>77</v>
      </c>
      <c r="AS2905" s="1" t="s">
        <v>78</v>
      </c>
      <c r="AT2905" s="2">
        <v>110</v>
      </c>
      <c r="AU2905" s="1" t="s">
        <v>79</v>
      </c>
      <c r="AV2905" s="2">
        <v>5</v>
      </c>
      <c r="AW2905" s="2">
        <v>500000.6</v>
      </c>
      <c r="AX2905" s="1" t="s">
        <v>18265</v>
      </c>
      <c r="AY2905" s="1" t="s">
        <v>18265</v>
      </c>
      <c r="AZ2905" s="1" t="s">
        <v>18266</v>
      </c>
      <c r="BE2905" s="1" t="s">
        <v>18267</v>
      </c>
      <c r="BF2905" s="2">
        <v>3</v>
      </c>
      <c r="BG2905" s="1" t="s">
        <v>81</v>
      </c>
      <c r="BH2905" s="2">
        <v>0</v>
      </c>
      <c r="BI2905" s="2">
        <v>0</v>
      </c>
    </row>
    <row r="2906" spans="1:61">
      <c r="A2906" s="1" t="s">
        <v>59</v>
      </c>
      <c r="B2906" s="1" t="s">
        <v>60</v>
      </c>
      <c r="C2906" s="1" t="s">
        <v>18268</v>
      </c>
      <c r="D2906" s="1" t="s">
        <v>18269</v>
      </c>
      <c r="E2906" s="1" t="s">
        <v>18270</v>
      </c>
      <c r="F2906" s="1" t="s">
        <v>64</v>
      </c>
      <c r="G2906" s="1" t="s">
        <v>65</v>
      </c>
      <c r="H2906" s="1" t="s">
        <v>18271</v>
      </c>
      <c r="I2906" s="1" t="s">
        <v>100</v>
      </c>
      <c r="J2906" s="1" t="s">
        <v>18272</v>
      </c>
      <c r="K2906" s="2">
        <v>2</v>
      </c>
      <c r="L2906" s="1" t="s">
        <v>100</v>
      </c>
      <c r="M2906" s="1" t="s">
        <v>551</v>
      </c>
      <c r="N2906" s="1" t="s">
        <v>551</v>
      </c>
      <c r="O2906" s="1" t="s">
        <v>552</v>
      </c>
      <c r="P2906" s="1" t="s">
        <v>65</v>
      </c>
      <c r="Q2906" s="1" t="s">
        <v>64</v>
      </c>
      <c r="R2906" s="1" t="s">
        <v>65</v>
      </c>
      <c r="S2906" s="1" t="s">
        <v>64</v>
      </c>
      <c r="T2906" s="2">
        <v>4</v>
      </c>
      <c r="V2906" s="1" t="s">
        <v>3235</v>
      </c>
      <c r="X2906" s="1" t="s">
        <v>210</v>
      </c>
      <c r="Y2906" s="1" t="s">
        <v>71</v>
      </c>
      <c r="Z2906" s="1" t="s">
        <v>72</v>
      </c>
      <c r="AA2906" s="1" t="s">
        <v>563</v>
      </c>
      <c r="AB2906" s="1" t="s">
        <v>564</v>
      </c>
      <c r="AC2906" s="3">
        <f>VLOOKUP(AA2906,GeoCord!$A:$C,2,0)</f>
        <v>-29.446000000000002</v>
      </c>
      <c r="AD2906" s="3">
        <f>VLOOKUP(AA2906,GeoCord!$A:$C,3,0)</f>
        <v>28.370999999999999</v>
      </c>
      <c r="AG2906" s="1" t="s">
        <v>807</v>
      </c>
      <c r="AH2906" s="2">
        <v>1</v>
      </c>
      <c r="AI2906" s="1" t="s">
        <v>808</v>
      </c>
      <c r="AJ2906" s="2">
        <v>0</v>
      </c>
      <c r="AK2906" s="1" t="s">
        <v>77</v>
      </c>
      <c r="AL2906" s="1" t="s">
        <v>77</v>
      </c>
      <c r="AM2906" s="1" t="s">
        <v>77</v>
      </c>
      <c r="AN2906" s="2">
        <v>0</v>
      </c>
      <c r="AO2906" s="2">
        <v>0</v>
      </c>
      <c r="AP2906" s="2">
        <v>1</v>
      </c>
      <c r="AQ2906" s="2">
        <v>0</v>
      </c>
      <c r="AR2906" s="1" t="s">
        <v>77</v>
      </c>
      <c r="AS2906" s="1" t="s">
        <v>78</v>
      </c>
      <c r="AT2906" s="2">
        <v>110</v>
      </c>
      <c r="AU2906" s="1" t="s">
        <v>79</v>
      </c>
      <c r="AV2906" s="2">
        <v>5</v>
      </c>
      <c r="AW2906" s="2">
        <v>1000000.14</v>
      </c>
      <c r="AX2906" s="1" t="s">
        <v>3235</v>
      </c>
      <c r="AY2906" s="1" t="s">
        <v>3235</v>
      </c>
      <c r="AZ2906" s="1" t="s">
        <v>210</v>
      </c>
      <c r="BE2906" s="1" t="s">
        <v>18273</v>
      </c>
      <c r="BF2906" s="2">
        <v>3</v>
      </c>
      <c r="BG2906" s="1" t="s">
        <v>81</v>
      </c>
      <c r="BH2906" s="2">
        <v>0</v>
      </c>
      <c r="BI2906" s="2">
        <v>0</v>
      </c>
    </row>
    <row r="2907" spans="1:61">
      <c r="A2907" s="1" t="s">
        <v>59</v>
      </c>
      <c r="B2907" s="1" t="s">
        <v>60</v>
      </c>
      <c r="C2907" s="1" t="s">
        <v>18274</v>
      </c>
      <c r="D2907" s="1" t="s">
        <v>18275</v>
      </c>
      <c r="E2907" s="1" t="s">
        <v>18276</v>
      </c>
      <c r="F2907" s="1" t="s">
        <v>64</v>
      </c>
      <c r="G2907" s="1" t="s">
        <v>65</v>
      </c>
      <c r="H2907" s="1" t="s">
        <v>18277</v>
      </c>
      <c r="I2907" s="1" t="s">
        <v>100</v>
      </c>
      <c r="J2907" s="1" t="s">
        <v>18278</v>
      </c>
      <c r="K2907" s="2">
        <v>2</v>
      </c>
      <c r="L2907" s="1" t="s">
        <v>100</v>
      </c>
      <c r="M2907" s="1" t="s">
        <v>993</v>
      </c>
      <c r="N2907" s="1" t="s">
        <v>993</v>
      </c>
      <c r="O2907" s="1" t="s">
        <v>994</v>
      </c>
      <c r="P2907" s="1" t="s">
        <v>65</v>
      </c>
      <c r="Q2907" s="1" t="s">
        <v>64</v>
      </c>
      <c r="R2907" s="1" t="s">
        <v>65</v>
      </c>
      <c r="S2907" s="1" t="s">
        <v>64</v>
      </c>
      <c r="T2907" s="2">
        <v>3</v>
      </c>
      <c r="V2907" s="1" t="s">
        <v>8179</v>
      </c>
      <c r="X2907" s="1" t="s">
        <v>402</v>
      </c>
      <c r="Y2907" s="1" t="s">
        <v>71</v>
      </c>
      <c r="Z2907" s="1" t="s">
        <v>72</v>
      </c>
      <c r="AA2907" s="1" t="s">
        <v>383</v>
      </c>
      <c r="AB2907" s="1" t="s">
        <v>384</v>
      </c>
      <c r="AC2907" s="3">
        <f>VLOOKUP(AA2907,GeoCord!$A:$C,2,0)</f>
        <v>15.739000000000001</v>
      </c>
      <c r="AD2907" s="3">
        <f>VLOOKUP(AA2907,GeoCord!$A:$C,3,0)</f>
        <v>29.533000000000001</v>
      </c>
      <c r="AG2907" s="1" t="s">
        <v>93</v>
      </c>
      <c r="AH2907" s="2">
        <v>1</v>
      </c>
      <c r="AI2907" s="1" t="s">
        <v>94</v>
      </c>
      <c r="AJ2907" s="2">
        <v>1</v>
      </c>
      <c r="AK2907" s="1" t="s">
        <v>77</v>
      </c>
      <c r="AL2907" s="1" t="s">
        <v>77</v>
      </c>
      <c r="AM2907" s="1" t="s">
        <v>77</v>
      </c>
      <c r="AN2907" s="2">
        <v>0</v>
      </c>
      <c r="AO2907" s="2">
        <v>0</v>
      </c>
      <c r="AP2907" s="2">
        <v>0</v>
      </c>
      <c r="AQ2907" s="2">
        <v>0</v>
      </c>
      <c r="AR2907" s="1" t="s">
        <v>77</v>
      </c>
      <c r="AS2907" s="1" t="s">
        <v>78</v>
      </c>
      <c r="AT2907" s="2">
        <v>110</v>
      </c>
      <c r="AU2907" s="1" t="s">
        <v>79</v>
      </c>
      <c r="AV2907" s="2">
        <v>5</v>
      </c>
      <c r="AW2907" s="2">
        <v>500000.3</v>
      </c>
      <c r="AX2907" s="1" t="s">
        <v>8179</v>
      </c>
      <c r="AY2907" s="1" t="s">
        <v>8179</v>
      </c>
      <c r="AZ2907" s="1" t="s">
        <v>402</v>
      </c>
      <c r="BF2907" s="2">
        <v>3</v>
      </c>
      <c r="BG2907" s="1" t="s">
        <v>81</v>
      </c>
      <c r="BH2907" s="2">
        <v>1</v>
      </c>
      <c r="BI2907" s="2">
        <v>1</v>
      </c>
    </row>
    <row r="2908" spans="1:61">
      <c r="A2908" s="1" t="s">
        <v>59</v>
      </c>
      <c r="B2908" s="1" t="s">
        <v>60</v>
      </c>
      <c r="C2908" s="1" t="s">
        <v>18279</v>
      </c>
      <c r="D2908" s="1" t="s">
        <v>18280</v>
      </c>
      <c r="E2908" s="1" t="s">
        <v>18281</v>
      </c>
      <c r="F2908" s="1" t="s">
        <v>64</v>
      </c>
      <c r="G2908" s="1" t="s">
        <v>65</v>
      </c>
      <c r="H2908" s="1" t="s">
        <v>18282</v>
      </c>
      <c r="I2908" s="1" t="s">
        <v>100</v>
      </c>
      <c r="J2908" s="1" t="s">
        <v>18283</v>
      </c>
      <c r="K2908" s="2">
        <v>2</v>
      </c>
      <c r="L2908" s="1" t="s">
        <v>100</v>
      </c>
      <c r="M2908" s="1" t="s">
        <v>993</v>
      </c>
      <c r="N2908" s="1" t="s">
        <v>993</v>
      </c>
      <c r="O2908" s="1" t="s">
        <v>994</v>
      </c>
      <c r="P2908" s="1" t="s">
        <v>65</v>
      </c>
      <c r="Q2908" s="1" t="s">
        <v>64</v>
      </c>
      <c r="R2908" s="1" t="s">
        <v>65</v>
      </c>
      <c r="S2908" s="1" t="s">
        <v>64</v>
      </c>
      <c r="T2908" s="2">
        <v>4</v>
      </c>
      <c r="V2908" s="1" t="s">
        <v>8179</v>
      </c>
      <c r="X2908" s="1" t="s">
        <v>18284</v>
      </c>
      <c r="Y2908" s="1" t="s">
        <v>71</v>
      </c>
      <c r="Z2908" s="1" t="s">
        <v>72</v>
      </c>
      <c r="AA2908" s="1" t="s">
        <v>383</v>
      </c>
      <c r="AB2908" s="1" t="s">
        <v>384</v>
      </c>
      <c r="AC2908" s="3">
        <f>VLOOKUP(AA2908,GeoCord!$A:$C,2,0)</f>
        <v>15.739000000000001</v>
      </c>
      <c r="AD2908" s="3">
        <f>VLOOKUP(AA2908,GeoCord!$A:$C,3,0)</f>
        <v>29.533000000000001</v>
      </c>
      <c r="AG2908" s="1" t="s">
        <v>93</v>
      </c>
      <c r="AH2908" s="2">
        <v>1</v>
      </c>
      <c r="AI2908" s="1" t="s">
        <v>94</v>
      </c>
      <c r="AJ2908" s="2">
        <v>1</v>
      </c>
      <c r="AK2908" s="1" t="s">
        <v>77</v>
      </c>
      <c r="AL2908" s="1" t="s">
        <v>77</v>
      </c>
      <c r="AM2908" s="1" t="s">
        <v>77</v>
      </c>
      <c r="AN2908" s="2">
        <v>0</v>
      </c>
      <c r="AO2908" s="2">
        <v>0</v>
      </c>
      <c r="AP2908" s="2">
        <v>0</v>
      </c>
      <c r="AQ2908" s="2">
        <v>0</v>
      </c>
      <c r="AR2908" s="1" t="s">
        <v>77</v>
      </c>
      <c r="AS2908" s="1" t="s">
        <v>78</v>
      </c>
      <c r="AT2908" s="2">
        <v>110</v>
      </c>
      <c r="AU2908" s="1" t="s">
        <v>79</v>
      </c>
      <c r="AV2908" s="2">
        <v>5</v>
      </c>
      <c r="AW2908" s="2">
        <v>964509.64</v>
      </c>
      <c r="AX2908" s="1" t="s">
        <v>8179</v>
      </c>
      <c r="AY2908" s="1" t="s">
        <v>8179</v>
      </c>
      <c r="AZ2908" s="1" t="s">
        <v>18284</v>
      </c>
      <c r="BF2908" s="2">
        <v>3</v>
      </c>
      <c r="BG2908" s="1" t="s">
        <v>81</v>
      </c>
      <c r="BH2908" s="2">
        <v>2</v>
      </c>
      <c r="BI2908" s="2">
        <v>0</v>
      </c>
    </row>
    <row r="2909" spans="1:61">
      <c r="A2909" s="1" t="s">
        <v>59</v>
      </c>
      <c r="B2909" s="1" t="s">
        <v>60</v>
      </c>
      <c r="C2909" s="1" t="s">
        <v>18285</v>
      </c>
      <c r="D2909" s="1" t="s">
        <v>18286</v>
      </c>
      <c r="E2909" s="1" t="s">
        <v>18287</v>
      </c>
      <c r="F2909" s="1" t="s">
        <v>64</v>
      </c>
      <c r="G2909" s="1" t="s">
        <v>65</v>
      </c>
      <c r="H2909" s="1" t="s">
        <v>18288</v>
      </c>
      <c r="I2909" s="1" t="s">
        <v>100</v>
      </c>
      <c r="J2909" s="1" t="s">
        <v>18289</v>
      </c>
      <c r="K2909" s="2">
        <v>2</v>
      </c>
      <c r="L2909" s="1" t="s">
        <v>100</v>
      </c>
      <c r="M2909" s="1" t="s">
        <v>7189</v>
      </c>
      <c r="N2909" s="1" t="s">
        <v>7189</v>
      </c>
      <c r="O2909" s="1" t="s">
        <v>7190</v>
      </c>
      <c r="P2909" s="1" t="s">
        <v>65</v>
      </c>
      <c r="Q2909" s="1" t="s">
        <v>64</v>
      </c>
      <c r="R2909" s="1" t="s">
        <v>65</v>
      </c>
      <c r="S2909" s="1" t="s">
        <v>64</v>
      </c>
      <c r="T2909" s="2">
        <v>3</v>
      </c>
      <c r="V2909" s="1" t="s">
        <v>18290</v>
      </c>
      <c r="X2909" s="1" t="s">
        <v>18291</v>
      </c>
      <c r="Y2909" s="1" t="s">
        <v>71</v>
      </c>
      <c r="Z2909" s="1" t="s">
        <v>72</v>
      </c>
      <c r="AA2909" s="1" t="s">
        <v>709</v>
      </c>
      <c r="AB2909" s="1" t="s">
        <v>710</v>
      </c>
      <c r="AC2909" s="3">
        <f>VLOOKUP(AA2909,GeoCord!$A:$C,2,0)</f>
        <v>-3.3330000000000002</v>
      </c>
      <c r="AD2909" s="3">
        <f>VLOOKUP(AA2909,GeoCord!$A:$C,3,0)</f>
        <v>29.748999999999999</v>
      </c>
      <c r="AG2909" s="1" t="s">
        <v>657</v>
      </c>
      <c r="AH2909" s="2">
        <v>1</v>
      </c>
      <c r="AI2909" s="1" t="s">
        <v>658</v>
      </c>
      <c r="AJ2909" s="2">
        <v>0</v>
      </c>
      <c r="AK2909" s="1" t="s">
        <v>77</v>
      </c>
      <c r="AL2909" s="1" t="s">
        <v>77</v>
      </c>
      <c r="AM2909" s="1" t="s">
        <v>77</v>
      </c>
      <c r="AN2909" s="2">
        <v>0</v>
      </c>
      <c r="AO2909" s="2">
        <v>0</v>
      </c>
      <c r="AP2909" s="2">
        <v>0</v>
      </c>
      <c r="AQ2909" s="2">
        <v>0</v>
      </c>
      <c r="AR2909" s="1" t="s">
        <v>77</v>
      </c>
      <c r="AS2909" s="1" t="s">
        <v>78</v>
      </c>
      <c r="AT2909" s="2">
        <v>110</v>
      </c>
      <c r="AU2909" s="1" t="s">
        <v>79</v>
      </c>
      <c r="AV2909" s="2">
        <v>5</v>
      </c>
      <c r="AW2909" s="2">
        <v>199970.16</v>
      </c>
      <c r="AX2909" s="1" t="s">
        <v>18290</v>
      </c>
      <c r="AY2909" s="1" t="s">
        <v>18290</v>
      </c>
      <c r="AZ2909" s="1" t="s">
        <v>18291</v>
      </c>
      <c r="BE2909" s="1" t="s">
        <v>18292</v>
      </c>
      <c r="BF2909" s="2">
        <v>3</v>
      </c>
      <c r="BG2909" s="1" t="s">
        <v>81</v>
      </c>
      <c r="BH2909" s="2">
        <v>2</v>
      </c>
      <c r="BI2909" s="2">
        <v>0</v>
      </c>
    </row>
    <row r="2910" spans="1:61">
      <c r="A2910" s="1" t="s">
        <v>59</v>
      </c>
      <c r="B2910" s="1" t="s">
        <v>60</v>
      </c>
      <c r="C2910" s="1" t="s">
        <v>18293</v>
      </c>
      <c r="D2910" s="1" t="s">
        <v>18294</v>
      </c>
      <c r="E2910" s="1" t="s">
        <v>18295</v>
      </c>
      <c r="F2910" s="1" t="s">
        <v>64</v>
      </c>
      <c r="G2910" s="1" t="s">
        <v>65</v>
      </c>
      <c r="H2910" s="1" t="s">
        <v>18296</v>
      </c>
      <c r="I2910" s="1" t="s">
        <v>67</v>
      </c>
      <c r="J2910" s="1" t="s">
        <v>18297</v>
      </c>
      <c r="K2910" s="2">
        <v>2</v>
      </c>
      <c r="L2910" s="1" t="s">
        <v>67</v>
      </c>
      <c r="M2910" s="1" t="s">
        <v>65</v>
      </c>
      <c r="N2910" s="1" t="s">
        <v>65</v>
      </c>
      <c r="O2910" s="1" t="s">
        <v>64</v>
      </c>
      <c r="P2910" s="1" t="s">
        <v>65</v>
      </c>
      <c r="Q2910" s="1" t="s">
        <v>64</v>
      </c>
      <c r="R2910" s="1" t="s">
        <v>65</v>
      </c>
      <c r="S2910" s="1" t="s">
        <v>64</v>
      </c>
      <c r="T2910" s="2">
        <v>4</v>
      </c>
      <c r="V2910" s="1" t="s">
        <v>17801</v>
      </c>
      <c r="X2910" s="1" t="s">
        <v>2391</v>
      </c>
      <c r="Y2910" s="1" t="s">
        <v>71</v>
      </c>
      <c r="Z2910" s="1" t="s">
        <v>72</v>
      </c>
      <c r="AA2910" s="1" t="s">
        <v>3386</v>
      </c>
      <c r="AB2910" s="1" t="s">
        <v>3387</v>
      </c>
      <c r="AC2910" s="3">
        <f>VLOOKUP(AA2910,GeoCord!$A:$C,2,0)</f>
        <v>15.416</v>
      </c>
      <c r="AD2910" s="3">
        <f>VLOOKUP(AA2910,GeoCord!$A:$C,3,0)</f>
        <v>-23.36</v>
      </c>
      <c r="AG2910" s="1" t="s">
        <v>213</v>
      </c>
      <c r="AH2910" s="2">
        <v>1</v>
      </c>
      <c r="AI2910" s="1" t="s">
        <v>214</v>
      </c>
      <c r="AJ2910" s="2">
        <v>1</v>
      </c>
      <c r="AK2910" s="1" t="s">
        <v>77</v>
      </c>
      <c r="AL2910" s="1" t="s">
        <v>77</v>
      </c>
      <c r="AM2910" s="1" t="s">
        <v>77</v>
      </c>
      <c r="AN2910" s="2">
        <v>1</v>
      </c>
      <c r="AO2910" s="2">
        <v>0</v>
      </c>
      <c r="AP2910" s="2">
        <v>0</v>
      </c>
      <c r="AQ2910" s="2">
        <v>0</v>
      </c>
      <c r="AR2910" s="1" t="s">
        <v>77</v>
      </c>
      <c r="AS2910" s="1" t="s">
        <v>78</v>
      </c>
      <c r="AT2910" s="2">
        <v>110</v>
      </c>
      <c r="AU2910" s="1" t="s">
        <v>79</v>
      </c>
      <c r="AV2910" s="2">
        <v>5</v>
      </c>
      <c r="AW2910" s="2">
        <v>254000</v>
      </c>
      <c r="AX2910" s="1" t="s">
        <v>17801</v>
      </c>
      <c r="AY2910" s="1" t="s">
        <v>17801</v>
      </c>
      <c r="AZ2910" s="1" t="s">
        <v>2391</v>
      </c>
      <c r="BE2910" s="1" t="s">
        <v>18298</v>
      </c>
      <c r="BF2910" s="2">
        <v>3</v>
      </c>
      <c r="BG2910" s="1" t="s">
        <v>81</v>
      </c>
      <c r="BH2910" s="2">
        <v>0</v>
      </c>
      <c r="BI2910" s="2">
        <v>1</v>
      </c>
    </row>
    <row r="2911" spans="1:61">
      <c r="A2911" s="1" t="s">
        <v>59</v>
      </c>
      <c r="B2911" s="1" t="s">
        <v>60</v>
      </c>
      <c r="C2911" s="1" t="s">
        <v>18299</v>
      </c>
      <c r="D2911" s="1" t="s">
        <v>18300</v>
      </c>
      <c r="E2911" s="1" t="s">
        <v>18301</v>
      </c>
      <c r="F2911" s="1" t="s">
        <v>64</v>
      </c>
      <c r="G2911" s="1" t="s">
        <v>65</v>
      </c>
      <c r="H2911" s="1" t="s">
        <v>18302</v>
      </c>
      <c r="I2911" s="1" t="s">
        <v>67</v>
      </c>
      <c r="J2911" s="1" t="s">
        <v>18303</v>
      </c>
      <c r="K2911" s="2">
        <v>2</v>
      </c>
      <c r="L2911" s="1" t="s">
        <v>67</v>
      </c>
      <c r="M2911" s="1" t="s">
        <v>65</v>
      </c>
      <c r="N2911" s="1" t="s">
        <v>65</v>
      </c>
      <c r="O2911" s="1" t="s">
        <v>64</v>
      </c>
      <c r="P2911" s="1" t="s">
        <v>65</v>
      </c>
      <c r="Q2911" s="1" t="s">
        <v>64</v>
      </c>
      <c r="R2911" s="1" t="s">
        <v>65</v>
      </c>
      <c r="S2911" s="1" t="s">
        <v>64</v>
      </c>
      <c r="T2911" s="2">
        <v>2</v>
      </c>
      <c r="V2911" s="1" t="s">
        <v>2896</v>
      </c>
      <c r="W2911" s="1" t="s">
        <v>60</v>
      </c>
      <c r="Y2911" s="1" t="s">
        <v>71</v>
      </c>
      <c r="Z2911" s="1" t="s">
        <v>72</v>
      </c>
      <c r="AA2911" s="1" t="s">
        <v>907</v>
      </c>
      <c r="AB2911" s="1" t="s">
        <v>908</v>
      </c>
      <c r="AC2911" s="3">
        <f>VLOOKUP(AA2911,GeoCord!$A:$C,2,0)</f>
        <v>19.317499999999999</v>
      </c>
      <c r="AD2911" s="3">
        <f>VLOOKUP(AA2911,GeoCord!$A:$C,3,0)</f>
        <v>-72.420500000000004</v>
      </c>
      <c r="AG2911" s="1" t="s">
        <v>157</v>
      </c>
      <c r="AH2911" s="2">
        <v>1</v>
      </c>
      <c r="AI2911" s="1" t="s">
        <v>158</v>
      </c>
      <c r="AJ2911" s="2">
        <v>0</v>
      </c>
      <c r="AK2911" s="1" t="s">
        <v>77</v>
      </c>
      <c r="AL2911" s="1" t="s">
        <v>77</v>
      </c>
      <c r="AM2911" s="1" t="s">
        <v>77</v>
      </c>
      <c r="AN2911" s="2">
        <v>0</v>
      </c>
      <c r="AO2911" s="2">
        <v>0</v>
      </c>
      <c r="AP2911" s="2">
        <v>0</v>
      </c>
      <c r="AQ2911" s="2">
        <v>0</v>
      </c>
      <c r="AR2911" s="1" t="s">
        <v>77</v>
      </c>
      <c r="AS2911" s="1" t="s">
        <v>78</v>
      </c>
      <c r="AT2911" s="2">
        <v>110</v>
      </c>
      <c r="AU2911" s="1" t="s">
        <v>79</v>
      </c>
      <c r="AV2911" s="2">
        <v>5</v>
      </c>
      <c r="AW2911" s="2">
        <v>200000</v>
      </c>
      <c r="AX2911" s="1" t="s">
        <v>2896</v>
      </c>
      <c r="AY2911" s="1" t="s">
        <v>2896</v>
      </c>
      <c r="AZ2911" s="1" t="s">
        <v>60</v>
      </c>
      <c r="BE2911" s="1" t="s">
        <v>18304</v>
      </c>
      <c r="BF2911" s="2">
        <v>3</v>
      </c>
      <c r="BG2911" s="1" t="s">
        <v>81</v>
      </c>
      <c r="BH2911" s="2">
        <v>0</v>
      </c>
      <c r="BI2911" s="2">
        <v>0</v>
      </c>
    </row>
    <row r="2912" spans="1:61">
      <c r="A2912" s="1" t="s">
        <v>59</v>
      </c>
      <c r="B2912" s="1" t="s">
        <v>60</v>
      </c>
      <c r="C2912" s="1" t="s">
        <v>18305</v>
      </c>
      <c r="D2912" s="1" t="s">
        <v>18306</v>
      </c>
      <c r="E2912" s="1" t="s">
        <v>18307</v>
      </c>
      <c r="F2912" s="1" t="s">
        <v>64</v>
      </c>
      <c r="G2912" s="1" t="s">
        <v>65</v>
      </c>
      <c r="H2912" s="1" t="s">
        <v>18308</v>
      </c>
      <c r="I2912" s="1" t="s">
        <v>100</v>
      </c>
      <c r="J2912" s="1" t="s">
        <v>18309</v>
      </c>
      <c r="K2912" s="2">
        <v>2</v>
      </c>
      <c r="L2912" s="1" t="s">
        <v>100</v>
      </c>
      <c r="M2912" s="1" t="s">
        <v>410</v>
      </c>
      <c r="N2912" s="1" t="s">
        <v>410</v>
      </c>
      <c r="O2912" s="1" t="s">
        <v>411</v>
      </c>
      <c r="P2912" s="1" t="s">
        <v>65</v>
      </c>
      <c r="Q2912" s="1" t="s">
        <v>64</v>
      </c>
      <c r="R2912" s="1" t="s">
        <v>65</v>
      </c>
      <c r="S2912" s="1" t="s">
        <v>64</v>
      </c>
      <c r="T2912" s="2">
        <v>2</v>
      </c>
      <c r="V2912" s="1" t="s">
        <v>17313</v>
      </c>
      <c r="W2912" s="1" t="s">
        <v>18310</v>
      </c>
      <c r="Y2912" s="1" t="s">
        <v>71</v>
      </c>
      <c r="Z2912" s="1" t="s">
        <v>118</v>
      </c>
      <c r="AC2912" s="3" t="e">
        <f>VLOOKUP(AA2912,GeoCord!$A:$C,2,0)</f>
        <v>#N/A</v>
      </c>
      <c r="AD2912" s="3" t="e">
        <f>VLOOKUP(AA2912,GeoCord!$A:$C,3,0)</f>
        <v>#N/A</v>
      </c>
      <c r="AE2912" s="1" t="s">
        <v>119</v>
      </c>
      <c r="AF2912" s="1" t="s">
        <v>118</v>
      </c>
      <c r="AG2912" s="1" t="s">
        <v>75</v>
      </c>
      <c r="AH2912" s="2">
        <v>1</v>
      </c>
      <c r="AI2912" s="1" t="s">
        <v>76</v>
      </c>
      <c r="AJ2912" s="2">
        <v>1</v>
      </c>
      <c r="AK2912" s="1" t="s">
        <v>77</v>
      </c>
      <c r="AL2912" s="1" t="s">
        <v>77</v>
      </c>
      <c r="AM2912" s="1" t="s">
        <v>77</v>
      </c>
      <c r="AN2912" s="2">
        <v>1</v>
      </c>
      <c r="AO2912" s="2">
        <v>1</v>
      </c>
      <c r="AP2912" s="2">
        <v>0</v>
      </c>
      <c r="AQ2912" s="2">
        <v>1</v>
      </c>
      <c r="AR2912" s="1" t="s">
        <v>77</v>
      </c>
      <c r="AS2912" s="1" t="s">
        <v>78</v>
      </c>
      <c r="AT2912" s="2">
        <v>110</v>
      </c>
      <c r="AU2912" s="1" t="s">
        <v>79</v>
      </c>
      <c r="AV2912" s="2">
        <v>5</v>
      </c>
      <c r="AW2912" s="2">
        <v>1019333</v>
      </c>
      <c r="AX2912" s="1" t="s">
        <v>17313</v>
      </c>
      <c r="AY2912" s="1" t="s">
        <v>17313</v>
      </c>
      <c r="AZ2912" s="1" t="s">
        <v>18310</v>
      </c>
      <c r="BE2912" s="1" t="s">
        <v>18311</v>
      </c>
      <c r="BF2912" s="2">
        <v>3</v>
      </c>
      <c r="BG2912" s="1" t="s">
        <v>81</v>
      </c>
      <c r="BH2912" s="2">
        <v>0</v>
      </c>
      <c r="BI2912" s="2">
        <v>0</v>
      </c>
    </row>
    <row r="2913" spans="1:61">
      <c r="A2913" s="1" t="s">
        <v>59</v>
      </c>
      <c r="B2913" s="1" t="s">
        <v>60</v>
      </c>
      <c r="C2913" s="1" t="s">
        <v>18312</v>
      </c>
      <c r="D2913" s="1" t="s">
        <v>18313</v>
      </c>
      <c r="E2913" s="1" t="s">
        <v>18314</v>
      </c>
      <c r="F2913" s="1" t="s">
        <v>64</v>
      </c>
      <c r="G2913" s="1" t="s">
        <v>65</v>
      </c>
      <c r="H2913" s="1" t="s">
        <v>18315</v>
      </c>
      <c r="I2913" s="1" t="s">
        <v>100</v>
      </c>
      <c r="J2913" s="1" t="s">
        <v>18316</v>
      </c>
      <c r="K2913" s="2">
        <v>2</v>
      </c>
      <c r="L2913" s="1" t="s">
        <v>100</v>
      </c>
      <c r="M2913" s="1" t="s">
        <v>1705</v>
      </c>
      <c r="N2913" s="1" t="s">
        <v>1705</v>
      </c>
      <c r="O2913" s="1" t="s">
        <v>1706</v>
      </c>
      <c r="P2913" s="1" t="s">
        <v>65</v>
      </c>
      <c r="Q2913" s="1" t="s">
        <v>64</v>
      </c>
      <c r="R2913" s="1" t="s">
        <v>65</v>
      </c>
      <c r="S2913" s="1" t="s">
        <v>64</v>
      </c>
      <c r="T2913" s="2">
        <v>4</v>
      </c>
      <c r="V2913" s="1" t="s">
        <v>12377</v>
      </c>
      <c r="X2913" s="1" t="s">
        <v>1276</v>
      </c>
      <c r="Y2913" s="1" t="s">
        <v>71</v>
      </c>
      <c r="Z2913" s="1" t="s">
        <v>72</v>
      </c>
      <c r="AA2913" s="1" t="s">
        <v>2623</v>
      </c>
      <c r="AB2913" s="1" t="s">
        <v>1221</v>
      </c>
      <c r="AC2913" s="3">
        <f>VLOOKUP(AA2913,GeoCord!$A:$C,2,0)</f>
        <v>39.143999999999998</v>
      </c>
      <c r="AD2913" s="3">
        <f>VLOOKUP(AA2913,GeoCord!$A:$C,3,0)</f>
        <v>34.188000000000002</v>
      </c>
      <c r="AG2913" s="1" t="s">
        <v>2905</v>
      </c>
      <c r="AH2913" s="2">
        <v>1</v>
      </c>
      <c r="AI2913" s="1" t="s">
        <v>2906</v>
      </c>
      <c r="AJ2913" s="2">
        <v>1</v>
      </c>
      <c r="AK2913" s="1" t="s">
        <v>77</v>
      </c>
      <c r="AL2913" s="1" t="s">
        <v>77</v>
      </c>
      <c r="AM2913" s="1" t="s">
        <v>77</v>
      </c>
      <c r="AN2913" s="2">
        <v>0</v>
      </c>
      <c r="AO2913" s="2">
        <v>0</v>
      </c>
      <c r="AP2913" s="2">
        <v>0</v>
      </c>
      <c r="AQ2913" s="2">
        <v>0</v>
      </c>
      <c r="AR2913" s="1" t="s">
        <v>77</v>
      </c>
      <c r="AS2913" s="1" t="s">
        <v>78</v>
      </c>
      <c r="AT2913" s="2">
        <v>110</v>
      </c>
      <c r="AU2913" s="1" t="s">
        <v>79</v>
      </c>
      <c r="AV2913" s="2">
        <v>5</v>
      </c>
      <c r="AW2913" s="2">
        <v>500000.3</v>
      </c>
      <c r="AX2913" s="1" t="s">
        <v>12377</v>
      </c>
      <c r="AY2913" s="1" t="s">
        <v>12377</v>
      </c>
      <c r="AZ2913" s="1" t="s">
        <v>1276</v>
      </c>
      <c r="BE2913" s="1" t="s">
        <v>18317</v>
      </c>
      <c r="BF2913" s="2">
        <v>3</v>
      </c>
      <c r="BG2913" s="1" t="s">
        <v>81</v>
      </c>
      <c r="BH2913" s="2">
        <v>1</v>
      </c>
      <c r="BI2913" s="2">
        <v>0</v>
      </c>
    </row>
    <row r="2914" spans="1:61">
      <c r="A2914" s="1" t="s">
        <v>59</v>
      </c>
      <c r="B2914" s="1" t="s">
        <v>60</v>
      </c>
      <c r="C2914" s="1" t="s">
        <v>18318</v>
      </c>
      <c r="D2914" s="1" t="s">
        <v>18319</v>
      </c>
      <c r="E2914" s="1" t="s">
        <v>18320</v>
      </c>
      <c r="F2914" s="1" t="s">
        <v>64</v>
      </c>
      <c r="G2914" s="1" t="s">
        <v>65</v>
      </c>
      <c r="H2914" s="1" t="s">
        <v>18321</v>
      </c>
      <c r="I2914" s="1" t="s">
        <v>100</v>
      </c>
      <c r="J2914" s="1" t="s">
        <v>18322</v>
      </c>
      <c r="K2914" s="2">
        <v>2</v>
      </c>
      <c r="L2914" s="1" t="s">
        <v>100</v>
      </c>
      <c r="M2914" s="1" t="s">
        <v>177</v>
      </c>
      <c r="N2914" s="1" t="s">
        <v>177</v>
      </c>
      <c r="O2914" s="1" t="s">
        <v>178</v>
      </c>
      <c r="P2914" s="1" t="s">
        <v>65</v>
      </c>
      <c r="Q2914" s="1" t="s">
        <v>64</v>
      </c>
      <c r="R2914" s="1" t="s">
        <v>65</v>
      </c>
      <c r="S2914" s="1" t="s">
        <v>64</v>
      </c>
      <c r="T2914" s="2">
        <v>4</v>
      </c>
      <c r="V2914" s="1" t="s">
        <v>209</v>
      </c>
      <c r="X2914" s="1" t="s">
        <v>60</v>
      </c>
      <c r="Y2914" s="1" t="s">
        <v>71</v>
      </c>
      <c r="Z2914" s="1" t="s">
        <v>118</v>
      </c>
      <c r="AC2914" s="3" t="e">
        <f>VLOOKUP(AA2914,GeoCord!$A:$C,2,0)</f>
        <v>#N/A</v>
      </c>
      <c r="AD2914" s="3" t="e">
        <f>VLOOKUP(AA2914,GeoCord!$A:$C,3,0)</f>
        <v>#N/A</v>
      </c>
      <c r="AE2914" s="1" t="s">
        <v>119</v>
      </c>
      <c r="AF2914" s="1" t="s">
        <v>118</v>
      </c>
      <c r="AG2914" s="1" t="s">
        <v>16717</v>
      </c>
      <c r="AH2914" s="2">
        <v>1</v>
      </c>
      <c r="AI2914" s="1" t="s">
        <v>16718</v>
      </c>
      <c r="AJ2914" s="2">
        <v>1</v>
      </c>
      <c r="AK2914" s="1" t="s">
        <v>77</v>
      </c>
      <c r="AL2914" s="1" t="s">
        <v>77</v>
      </c>
      <c r="AM2914" s="1" t="s">
        <v>77</v>
      </c>
      <c r="AN2914" s="2">
        <v>0</v>
      </c>
      <c r="AO2914" s="2">
        <v>0</v>
      </c>
      <c r="AP2914" s="2">
        <v>0</v>
      </c>
      <c r="AQ2914" s="2">
        <v>0</v>
      </c>
      <c r="AR2914" s="1" t="s">
        <v>77</v>
      </c>
      <c r="AS2914" s="1" t="s">
        <v>78</v>
      </c>
      <c r="AT2914" s="2">
        <v>110</v>
      </c>
      <c r="AU2914" s="1" t="s">
        <v>79</v>
      </c>
      <c r="AV2914" s="2">
        <v>5</v>
      </c>
      <c r="AW2914" s="2">
        <v>3195803.06</v>
      </c>
      <c r="AX2914" s="1" t="s">
        <v>209</v>
      </c>
      <c r="AY2914" s="1" t="s">
        <v>209</v>
      </c>
      <c r="AZ2914" s="1" t="s">
        <v>60</v>
      </c>
      <c r="BE2914" s="1" t="s">
        <v>18323</v>
      </c>
      <c r="BF2914" s="2">
        <v>3</v>
      </c>
      <c r="BG2914" s="1" t="s">
        <v>81</v>
      </c>
      <c r="BH2914" s="2">
        <v>0</v>
      </c>
      <c r="BI2914" s="2">
        <v>0</v>
      </c>
    </row>
    <row r="2915" spans="1:61">
      <c r="A2915" s="1" t="s">
        <v>59</v>
      </c>
      <c r="B2915" s="1" t="s">
        <v>60</v>
      </c>
      <c r="C2915" s="1" t="s">
        <v>18324</v>
      </c>
      <c r="D2915" s="1" t="s">
        <v>18325</v>
      </c>
      <c r="E2915" s="1" t="s">
        <v>18326</v>
      </c>
      <c r="F2915" s="1" t="s">
        <v>64</v>
      </c>
      <c r="G2915" s="1" t="s">
        <v>65</v>
      </c>
      <c r="H2915" s="1" t="s">
        <v>18327</v>
      </c>
      <c r="I2915" s="1" t="s">
        <v>164</v>
      </c>
      <c r="J2915" s="1" t="s">
        <v>18328</v>
      </c>
      <c r="K2915" s="2">
        <v>2</v>
      </c>
      <c r="L2915" s="1" t="s">
        <v>164</v>
      </c>
      <c r="M2915" s="1" t="s">
        <v>65</v>
      </c>
      <c r="N2915" s="1" t="s">
        <v>65</v>
      </c>
      <c r="O2915" s="1" t="s">
        <v>64</v>
      </c>
      <c r="P2915" s="1" t="s">
        <v>65</v>
      </c>
      <c r="Q2915" s="1" t="s">
        <v>64</v>
      </c>
      <c r="R2915" s="1" t="s">
        <v>65</v>
      </c>
      <c r="S2915" s="1" t="s">
        <v>64</v>
      </c>
      <c r="T2915" s="2">
        <v>3</v>
      </c>
      <c r="V2915" s="1" t="s">
        <v>4003</v>
      </c>
      <c r="X2915" s="1" t="s">
        <v>3477</v>
      </c>
      <c r="Y2915" s="1" t="s">
        <v>71</v>
      </c>
      <c r="Z2915" s="1" t="s">
        <v>72</v>
      </c>
      <c r="AA2915" s="1" t="s">
        <v>668</v>
      </c>
      <c r="AB2915" s="1" t="s">
        <v>665</v>
      </c>
      <c r="AC2915" s="3">
        <f>VLOOKUP(AA2915,GeoCord!$A:$C,2,0)</f>
        <v>3.794</v>
      </c>
      <c r="AD2915" s="3">
        <f>VLOOKUP(AA2915,GeoCord!$A:$C,3,0)</f>
        <v>-73.605999999999995</v>
      </c>
      <c r="AG2915" s="1" t="s">
        <v>169</v>
      </c>
      <c r="AH2915" s="2">
        <v>1</v>
      </c>
      <c r="AI2915" s="1" t="s">
        <v>170</v>
      </c>
      <c r="AJ2915" s="2">
        <v>0</v>
      </c>
      <c r="AK2915" s="1" t="s">
        <v>77</v>
      </c>
      <c r="AL2915" s="1" t="s">
        <v>77</v>
      </c>
      <c r="AM2915" s="1" t="s">
        <v>77</v>
      </c>
      <c r="AN2915" s="2">
        <v>0</v>
      </c>
      <c r="AO2915" s="2">
        <v>0</v>
      </c>
      <c r="AP2915" s="2">
        <v>0</v>
      </c>
      <c r="AQ2915" s="2">
        <v>0</v>
      </c>
      <c r="AR2915" s="1" t="s">
        <v>77</v>
      </c>
      <c r="AS2915" s="1" t="s">
        <v>78</v>
      </c>
      <c r="AT2915" s="2">
        <v>110</v>
      </c>
      <c r="AU2915" s="1" t="s">
        <v>79</v>
      </c>
      <c r="AV2915" s="2">
        <v>5</v>
      </c>
      <c r="AW2915" s="2">
        <v>73582.86</v>
      </c>
      <c r="AX2915" s="1" t="s">
        <v>4003</v>
      </c>
      <c r="AY2915" s="1" t="s">
        <v>4003</v>
      </c>
      <c r="AZ2915" s="1" t="s">
        <v>3477</v>
      </c>
      <c r="BE2915" s="1" t="s">
        <v>18329</v>
      </c>
      <c r="BF2915" s="2">
        <v>3</v>
      </c>
      <c r="BG2915" s="1" t="s">
        <v>81</v>
      </c>
      <c r="BH2915" s="2">
        <v>0</v>
      </c>
      <c r="BI2915" s="2">
        <v>0</v>
      </c>
    </row>
    <row r="2916" spans="1:61">
      <c r="A2916" s="1" t="s">
        <v>59</v>
      </c>
      <c r="B2916" s="1" t="s">
        <v>60</v>
      </c>
      <c r="C2916" s="1" t="s">
        <v>18330</v>
      </c>
      <c r="D2916" s="1" t="s">
        <v>18331</v>
      </c>
      <c r="E2916" s="1" t="s">
        <v>18332</v>
      </c>
      <c r="F2916" s="1" t="s">
        <v>64</v>
      </c>
      <c r="G2916" s="1" t="s">
        <v>65</v>
      </c>
      <c r="H2916" s="1" t="s">
        <v>18333</v>
      </c>
      <c r="I2916" s="1" t="s">
        <v>100</v>
      </c>
      <c r="J2916" s="1" t="s">
        <v>18334</v>
      </c>
      <c r="K2916" s="2">
        <v>2</v>
      </c>
      <c r="L2916" s="1" t="s">
        <v>100</v>
      </c>
      <c r="M2916" s="1" t="s">
        <v>65</v>
      </c>
      <c r="N2916" s="1" t="s">
        <v>65</v>
      </c>
      <c r="O2916" s="1" t="s">
        <v>64</v>
      </c>
      <c r="P2916" s="1" t="s">
        <v>65</v>
      </c>
      <c r="Q2916" s="1" t="s">
        <v>64</v>
      </c>
      <c r="R2916" s="1" t="s">
        <v>65</v>
      </c>
      <c r="S2916" s="1" t="s">
        <v>64</v>
      </c>
      <c r="T2916" s="2">
        <v>4</v>
      </c>
      <c r="V2916" s="1" t="s">
        <v>1371</v>
      </c>
      <c r="X2916" s="1" t="s">
        <v>1003</v>
      </c>
      <c r="Y2916" s="1" t="s">
        <v>71</v>
      </c>
      <c r="Z2916" s="1" t="s">
        <v>72</v>
      </c>
      <c r="AA2916" s="1" t="s">
        <v>3193</v>
      </c>
      <c r="AB2916" s="1" t="s">
        <v>3194</v>
      </c>
      <c r="AC2916" s="3">
        <f>VLOOKUP(AA2916,GeoCord!$A:$C,2,0)</f>
        <v>20.571000000000002</v>
      </c>
      <c r="AD2916" s="3">
        <f>VLOOKUP(AA2916,GeoCord!$A:$C,3,0)</f>
        <v>-76.456000000000003</v>
      </c>
      <c r="AG2916" s="1" t="s">
        <v>145</v>
      </c>
      <c r="AH2916" s="2">
        <v>1</v>
      </c>
      <c r="AI2916" s="1" t="s">
        <v>146</v>
      </c>
      <c r="AJ2916" s="2">
        <v>0</v>
      </c>
      <c r="AK2916" s="1" t="s">
        <v>77</v>
      </c>
      <c r="AL2916" s="1" t="s">
        <v>77</v>
      </c>
      <c r="AM2916" s="1" t="s">
        <v>77</v>
      </c>
      <c r="AN2916" s="2">
        <v>1</v>
      </c>
      <c r="AO2916" s="2">
        <v>1</v>
      </c>
      <c r="AP2916" s="2">
        <v>1</v>
      </c>
      <c r="AQ2916" s="2">
        <v>0</v>
      </c>
      <c r="AR2916" s="1" t="s">
        <v>77</v>
      </c>
      <c r="AS2916" s="1" t="s">
        <v>78</v>
      </c>
      <c r="AT2916" s="2">
        <v>110</v>
      </c>
      <c r="AU2916" s="1" t="s">
        <v>79</v>
      </c>
      <c r="AV2916" s="2">
        <v>5</v>
      </c>
      <c r="AW2916" s="2">
        <v>25000</v>
      </c>
      <c r="AX2916" s="1" t="s">
        <v>1371</v>
      </c>
      <c r="AY2916" s="1" t="s">
        <v>1371</v>
      </c>
      <c r="AZ2916" s="1" t="s">
        <v>1003</v>
      </c>
      <c r="BE2916" s="1" t="s">
        <v>18335</v>
      </c>
      <c r="BF2916" s="2">
        <v>3</v>
      </c>
      <c r="BG2916" s="1" t="s">
        <v>81</v>
      </c>
      <c r="BH2916" s="2">
        <v>0</v>
      </c>
      <c r="BI2916" s="2">
        <v>0</v>
      </c>
    </row>
    <row r="2917" spans="1:61">
      <c r="A2917" s="1" t="s">
        <v>59</v>
      </c>
      <c r="B2917" s="1" t="s">
        <v>60</v>
      </c>
      <c r="C2917" s="1" t="s">
        <v>18336</v>
      </c>
      <c r="D2917" s="1" t="s">
        <v>18337</v>
      </c>
      <c r="E2917" s="1" t="s">
        <v>18338</v>
      </c>
      <c r="F2917" s="1" t="s">
        <v>64</v>
      </c>
      <c r="G2917" s="1" t="s">
        <v>65</v>
      </c>
      <c r="H2917" s="1" t="s">
        <v>18339</v>
      </c>
      <c r="I2917" s="1" t="s">
        <v>67</v>
      </c>
      <c r="J2917" s="1" t="s">
        <v>18340</v>
      </c>
      <c r="K2917" s="2">
        <v>2</v>
      </c>
      <c r="L2917" s="1" t="s">
        <v>67</v>
      </c>
      <c r="M2917" s="1" t="s">
        <v>4062</v>
      </c>
      <c r="N2917" s="1" t="s">
        <v>4062</v>
      </c>
      <c r="P2917" s="1" t="s">
        <v>65</v>
      </c>
      <c r="Q2917" s="1" t="s">
        <v>64</v>
      </c>
      <c r="R2917" s="1" t="s">
        <v>65</v>
      </c>
      <c r="S2917" s="1" t="s">
        <v>64</v>
      </c>
      <c r="T2917" s="2">
        <v>2</v>
      </c>
      <c r="V2917" s="1" t="s">
        <v>4779</v>
      </c>
      <c r="W2917" s="1" t="s">
        <v>1388</v>
      </c>
      <c r="Y2917" s="1" t="s">
        <v>71</v>
      </c>
      <c r="Z2917" s="1" t="s">
        <v>72</v>
      </c>
      <c r="AA2917" s="1" t="s">
        <v>1947</v>
      </c>
      <c r="AB2917" s="1" t="s">
        <v>1948</v>
      </c>
      <c r="AC2917" s="3">
        <f>VLOOKUP(AA2917,GeoCord!$A:$C,2,0)</f>
        <v>19.413</v>
      </c>
      <c r="AD2917" s="3">
        <f>VLOOKUP(AA2917,GeoCord!$A:$C,3,0)</f>
        <v>-10.652799999999999</v>
      </c>
      <c r="AG2917" s="1" t="s">
        <v>169</v>
      </c>
      <c r="AH2917" s="2">
        <v>1</v>
      </c>
      <c r="AI2917" s="1" t="s">
        <v>170</v>
      </c>
      <c r="AJ2917" s="2">
        <v>1</v>
      </c>
      <c r="AK2917" s="1" t="s">
        <v>77</v>
      </c>
      <c r="AL2917" s="1" t="s">
        <v>77</v>
      </c>
      <c r="AM2917" s="1" t="s">
        <v>77</v>
      </c>
      <c r="AN2917" s="2">
        <v>0</v>
      </c>
      <c r="AO2917" s="2">
        <v>1</v>
      </c>
      <c r="AP2917" s="2">
        <v>1</v>
      </c>
      <c r="AQ2917" s="2">
        <v>0</v>
      </c>
      <c r="AR2917" s="1" t="s">
        <v>77</v>
      </c>
      <c r="AS2917" s="1" t="s">
        <v>78</v>
      </c>
      <c r="AT2917" s="2">
        <v>110</v>
      </c>
      <c r="AU2917" s="1" t="s">
        <v>79</v>
      </c>
      <c r="AV2917" s="2">
        <v>5</v>
      </c>
      <c r="AW2917" s="2">
        <v>943500.11</v>
      </c>
      <c r="AX2917" s="1" t="s">
        <v>4779</v>
      </c>
      <c r="AY2917" s="1" t="s">
        <v>4779</v>
      </c>
      <c r="AZ2917" s="1" t="s">
        <v>1388</v>
      </c>
      <c r="BE2917" s="1" t="s">
        <v>18341</v>
      </c>
      <c r="BF2917" s="2">
        <v>3</v>
      </c>
      <c r="BG2917" s="1" t="s">
        <v>81</v>
      </c>
      <c r="BH2917" s="2">
        <v>1</v>
      </c>
      <c r="BI2917" s="2">
        <v>0</v>
      </c>
    </row>
    <row r="2918" spans="1:61">
      <c r="A2918" s="1" t="s">
        <v>59</v>
      </c>
      <c r="B2918" s="1" t="s">
        <v>60</v>
      </c>
      <c r="C2918" s="1" t="s">
        <v>18342</v>
      </c>
      <c r="D2918" s="1" t="s">
        <v>18343</v>
      </c>
      <c r="E2918" s="1" t="s">
        <v>18344</v>
      </c>
      <c r="F2918" s="1" t="s">
        <v>64</v>
      </c>
      <c r="G2918" s="1" t="s">
        <v>65</v>
      </c>
      <c r="H2918" s="1" t="s">
        <v>18345</v>
      </c>
      <c r="I2918" s="1" t="s">
        <v>100</v>
      </c>
      <c r="J2918" s="1" t="s">
        <v>18346</v>
      </c>
      <c r="K2918" s="2">
        <v>2</v>
      </c>
      <c r="L2918" s="1" t="s">
        <v>100</v>
      </c>
      <c r="M2918" s="1" t="s">
        <v>87</v>
      </c>
      <c r="N2918" s="1" t="s">
        <v>87</v>
      </c>
      <c r="O2918" s="1" t="s">
        <v>88</v>
      </c>
      <c r="P2918" s="1" t="s">
        <v>65</v>
      </c>
      <c r="Q2918" s="1" t="s">
        <v>64</v>
      </c>
      <c r="R2918" s="1" t="s">
        <v>65</v>
      </c>
      <c r="S2918" s="1" t="s">
        <v>64</v>
      </c>
      <c r="T2918" s="2">
        <v>4</v>
      </c>
      <c r="V2918" s="1" t="s">
        <v>4003</v>
      </c>
      <c r="X2918" s="1" t="s">
        <v>3277</v>
      </c>
      <c r="Y2918" s="1" t="s">
        <v>71</v>
      </c>
      <c r="Z2918" s="1" t="s">
        <v>72</v>
      </c>
      <c r="AA2918" s="1" t="s">
        <v>726</v>
      </c>
      <c r="AB2918" s="1" t="s">
        <v>727</v>
      </c>
      <c r="AC2918" s="3">
        <f>VLOOKUP(AA2918,GeoCord!$A:$C,2,0)</f>
        <v>-12.836</v>
      </c>
      <c r="AD2918" s="3">
        <f>VLOOKUP(AA2918,GeoCord!$A:$C,3,0)</f>
        <v>17.808</v>
      </c>
      <c r="AG2918" s="1" t="s">
        <v>266</v>
      </c>
      <c r="AH2918" s="2">
        <v>1</v>
      </c>
      <c r="AI2918" s="1" t="s">
        <v>267</v>
      </c>
      <c r="AJ2918" s="2">
        <v>1</v>
      </c>
      <c r="AK2918" s="1" t="s">
        <v>77</v>
      </c>
      <c r="AL2918" s="1" t="s">
        <v>77</v>
      </c>
      <c r="AM2918" s="1" t="s">
        <v>77</v>
      </c>
      <c r="AN2918" s="2">
        <v>0</v>
      </c>
      <c r="AO2918" s="2">
        <v>0</v>
      </c>
      <c r="AP2918" s="2">
        <v>0</v>
      </c>
      <c r="AQ2918" s="2">
        <v>0</v>
      </c>
      <c r="AR2918" s="1" t="s">
        <v>77</v>
      </c>
      <c r="AS2918" s="1" t="s">
        <v>78</v>
      </c>
      <c r="AT2918" s="2">
        <v>110</v>
      </c>
      <c r="AU2918" s="1" t="s">
        <v>79</v>
      </c>
      <c r="AV2918" s="2">
        <v>5</v>
      </c>
      <c r="AW2918" s="2">
        <v>99999.9</v>
      </c>
      <c r="AX2918" s="1" t="s">
        <v>4003</v>
      </c>
      <c r="AY2918" s="1" t="s">
        <v>4003</v>
      </c>
      <c r="AZ2918" s="1" t="s">
        <v>3277</v>
      </c>
      <c r="BE2918" s="1" t="s">
        <v>18347</v>
      </c>
      <c r="BF2918" s="2">
        <v>3</v>
      </c>
      <c r="BG2918" s="1" t="s">
        <v>81</v>
      </c>
      <c r="BH2918" s="2">
        <v>1</v>
      </c>
      <c r="BI2918" s="2">
        <v>0</v>
      </c>
    </row>
    <row r="2919" spans="1:61">
      <c r="A2919" s="1" t="s">
        <v>59</v>
      </c>
      <c r="B2919" s="1" t="s">
        <v>60</v>
      </c>
      <c r="C2919" s="1" t="s">
        <v>18348</v>
      </c>
      <c r="D2919" s="1" t="s">
        <v>18349</v>
      </c>
      <c r="E2919" s="1" t="s">
        <v>18350</v>
      </c>
      <c r="F2919" s="1" t="s">
        <v>64</v>
      </c>
      <c r="G2919" s="1" t="s">
        <v>65</v>
      </c>
      <c r="H2919" s="1" t="s">
        <v>18351</v>
      </c>
      <c r="I2919" s="1" t="s">
        <v>100</v>
      </c>
      <c r="J2919" s="1" t="s">
        <v>18352</v>
      </c>
      <c r="K2919" s="2">
        <v>2</v>
      </c>
      <c r="L2919" s="1" t="s">
        <v>100</v>
      </c>
      <c r="M2919" s="1" t="s">
        <v>551</v>
      </c>
      <c r="N2919" s="1" t="s">
        <v>551</v>
      </c>
      <c r="O2919" s="1" t="s">
        <v>552</v>
      </c>
      <c r="P2919" s="1" t="s">
        <v>65</v>
      </c>
      <c r="Q2919" s="1" t="s">
        <v>64</v>
      </c>
      <c r="R2919" s="1" t="s">
        <v>65</v>
      </c>
      <c r="S2919" s="1" t="s">
        <v>64</v>
      </c>
      <c r="T2919" s="2">
        <v>2</v>
      </c>
      <c r="V2919" s="1" t="s">
        <v>18353</v>
      </c>
      <c r="W2919" s="1" t="s">
        <v>18354</v>
      </c>
      <c r="Y2919" s="1" t="s">
        <v>71</v>
      </c>
      <c r="Z2919" s="1" t="s">
        <v>118</v>
      </c>
      <c r="AC2919" s="3" t="e">
        <f>VLOOKUP(AA2919,GeoCord!$A:$C,2,0)</f>
        <v>#N/A</v>
      </c>
      <c r="AD2919" s="3" t="e">
        <f>VLOOKUP(AA2919,GeoCord!$A:$C,3,0)</f>
        <v>#N/A</v>
      </c>
      <c r="AE2919" s="1" t="s">
        <v>119</v>
      </c>
      <c r="AF2919" s="1" t="s">
        <v>118</v>
      </c>
      <c r="AG2919" s="1" t="s">
        <v>224</v>
      </c>
      <c r="AH2919" s="2">
        <v>1</v>
      </c>
      <c r="AI2919" s="1" t="s">
        <v>225</v>
      </c>
      <c r="AJ2919" s="2">
        <v>1</v>
      </c>
      <c r="AK2919" s="1" t="s">
        <v>77</v>
      </c>
      <c r="AL2919" s="1" t="s">
        <v>77</v>
      </c>
      <c r="AM2919" s="1" t="s">
        <v>77</v>
      </c>
      <c r="AN2919" s="2">
        <v>0</v>
      </c>
      <c r="AO2919" s="2">
        <v>0</v>
      </c>
      <c r="AP2919" s="2">
        <v>0</v>
      </c>
      <c r="AQ2919" s="2">
        <v>0</v>
      </c>
      <c r="AR2919" s="1" t="s">
        <v>77</v>
      </c>
      <c r="AS2919" s="1" t="s">
        <v>78</v>
      </c>
      <c r="AT2919" s="2">
        <v>110</v>
      </c>
      <c r="AU2919" s="1" t="s">
        <v>79</v>
      </c>
      <c r="AV2919" s="2">
        <v>5</v>
      </c>
      <c r="AW2919" s="2">
        <v>1881691.02</v>
      </c>
      <c r="AX2919" s="1" t="s">
        <v>18353</v>
      </c>
      <c r="AY2919" s="1" t="s">
        <v>18353</v>
      </c>
      <c r="AZ2919" s="1" t="s">
        <v>18354</v>
      </c>
      <c r="BE2919" s="1" t="s">
        <v>18355</v>
      </c>
      <c r="BF2919" s="2">
        <v>3</v>
      </c>
      <c r="BG2919" s="1" t="s">
        <v>81</v>
      </c>
      <c r="BH2919" s="2">
        <v>0</v>
      </c>
      <c r="BI2919" s="2">
        <v>0</v>
      </c>
    </row>
    <row r="2920" spans="1:61">
      <c r="A2920" s="1" t="s">
        <v>59</v>
      </c>
      <c r="B2920" s="1" t="s">
        <v>60</v>
      </c>
      <c r="C2920" s="1" t="s">
        <v>18356</v>
      </c>
      <c r="D2920" s="1" t="s">
        <v>18357</v>
      </c>
      <c r="E2920" s="1" t="s">
        <v>18358</v>
      </c>
      <c r="F2920" s="1" t="s">
        <v>64</v>
      </c>
      <c r="G2920" s="1" t="s">
        <v>65</v>
      </c>
      <c r="H2920" s="1" t="s">
        <v>18359</v>
      </c>
      <c r="I2920" s="1" t="s">
        <v>164</v>
      </c>
      <c r="J2920" s="1" t="s">
        <v>18360</v>
      </c>
      <c r="K2920" s="2">
        <v>2</v>
      </c>
      <c r="L2920" s="1" t="s">
        <v>164</v>
      </c>
      <c r="M2920" s="1" t="s">
        <v>2365</v>
      </c>
      <c r="N2920" s="1" t="s">
        <v>2365</v>
      </c>
      <c r="O2920" s="1" t="s">
        <v>2882</v>
      </c>
      <c r="P2920" s="1" t="s">
        <v>65</v>
      </c>
      <c r="Q2920" s="1" t="s">
        <v>64</v>
      </c>
      <c r="R2920" s="1" t="s">
        <v>65</v>
      </c>
      <c r="S2920" s="1" t="s">
        <v>64</v>
      </c>
      <c r="T2920" s="2">
        <v>2</v>
      </c>
      <c r="V2920" s="1" t="s">
        <v>7170</v>
      </c>
      <c r="W2920" s="1" t="s">
        <v>1482</v>
      </c>
      <c r="Y2920" s="1" t="s">
        <v>71</v>
      </c>
      <c r="Z2920" s="1" t="s">
        <v>72</v>
      </c>
      <c r="AA2920" s="1" t="s">
        <v>2364</v>
      </c>
      <c r="AB2920" s="1" t="s">
        <v>2365</v>
      </c>
      <c r="AC2920" s="3">
        <f>VLOOKUP(AA2920,GeoCord!$A:$C,2,0)</f>
        <v>22.925000000000001</v>
      </c>
      <c r="AD2920" s="3">
        <f>VLOOKUP(AA2920,GeoCord!$A:$C,3,0)</f>
        <v>-101.68</v>
      </c>
      <c r="AG2920" s="1" t="s">
        <v>3792</v>
      </c>
      <c r="AH2920" s="2">
        <v>1</v>
      </c>
      <c r="AI2920" s="1" t="s">
        <v>170</v>
      </c>
      <c r="AJ2920" s="2">
        <v>1</v>
      </c>
      <c r="AK2920" s="1" t="s">
        <v>77</v>
      </c>
      <c r="AL2920" s="1" t="s">
        <v>77</v>
      </c>
      <c r="AM2920" s="1" t="s">
        <v>77</v>
      </c>
      <c r="AN2920" s="2">
        <v>0</v>
      </c>
      <c r="AO2920" s="2">
        <v>0</v>
      </c>
      <c r="AP2920" s="2">
        <v>0</v>
      </c>
      <c r="AQ2920" s="2">
        <v>0</v>
      </c>
      <c r="AR2920" s="1" t="s">
        <v>77</v>
      </c>
      <c r="AS2920" s="1" t="s">
        <v>78</v>
      </c>
      <c r="AT2920" s="2">
        <v>110</v>
      </c>
      <c r="AU2920" s="1" t="s">
        <v>79</v>
      </c>
      <c r="AV2920" s="2">
        <v>5</v>
      </c>
      <c r="AW2920" s="2">
        <v>215054</v>
      </c>
      <c r="AX2920" s="1" t="s">
        <v>7170</v>
      </c>
      <c r="AY2920" s="1" t="s">
        <v>7170</v>
      </c>
      <c r="AZ2920" s="1" t="s">
        <v>1482</v>
      </c>
      <c r="BE2920" s="1" t="s">
        <v>18361</v>
      </c>
      <c r="BF2920" s="2">
        <v>3</v>
      </c>
      <c r="BG2920" s="1" t="s">
        <v>81</v>
      </c>
      <c r="BH2920" s="2">
        <v>0</v>
      </c>
      <c r="BI2920" s="2">
        <v>0</v>
      </c>
    </row>
    <row r="2921" spans="1:61">
      <c r="A2921" s="1" t="s">
        <v>59</v>
      </c>
      <c r="B2921" s="1" t="s">
        <v>60</v>
      </c>
      <c r="C2921" s="1" t="s">
        <v>18362</v>
      </c>
      <c r="D2921" s="1" t="s">
        <v>18363</v>
      </c>
      <c r="E2921" s="1" t="s">
        <v>18364</v>
      </c>
      <c r="F2921" s="1" t="s">
        <v>64</v>
      </c>
      <c r="G2921" s="1" t="s">
        <v>65</v>
      </c>
      <c r="H2921" s="1" t="s">
        <v>18365</v>
      </c>
      <c r="I2921" s="1" t="s">
        <v>100</v>
      </c>
      <c r="J2921" s="1" t="s">
        <v>18366</v>
      </c>
      <c r="K2921" s="2">
        <v>2</v>
      </c>
      <c r="L2921" s="1" t="s">
        <v>100</v>
      </c>
      <c r="M2921" s="1" t="s">
        <v>191</v>
      </c>
      <c r="N2921" s="1" t="s">
        <v>191</v>
      </c>
      <c r="O2921" s="1" t="s">
        <v>192</v>
      </c>
      <c r="P2921" s="1" t="s">
        <v>65</v>
      </c>
      <c r="Q2921" s="1" t="s">
        <v>64</v>
      </c>
      <c r="R2921" s="1" t="s">
        <v>65</v>
      </c>
      <c r="S2921" s="1" t="s">
        <v>64</v>
      </c>
      <c r="T2921" s="2">
        <v>2</v>
      </c>
      <c r="V2921" s="1" t="s">
        <v>209</v>
      </c>
      <c r="W2921" s="1" t="s">
        <v>297</v>
      </c>
      <c r="Y2921" s="1" t="s">
        <v>71</v>
      </c>
      <c r="Z2921" s="1" t="s">
        <v>118</v>
      </c>
      <c r="AC2921" s="3" t="e">
        <f>VLOOKUP(AA2921,GeoCord!$A:$C,2,0)</f>
        <v>#N/A</v>
      </c>
      <c r="AD2921" s="3" t="e">
        <f>VLOOKUP(AA2921,GeoCord!$A:$C,3,0)</f>
        <v>#N/A</v>
      </c>
      <c r="AE2921" s="1" t="s">
        <v>119</v>
      </c>
      <c r="AF2921" s="1" t="s">
        <v>118</v>
      </c>
      <c r="AG2921" s="1" t="s">
        <v>213</v>
      </c>
      <c r="AH2921" s="2">
        <v>1</v>
      </c>
      <c r="AI2921" s="1" t="s">
        <v>214</v>
      </c>
      <c r="AJ2921" s="2">
        <v>0</v>
      </c>
      <c r="AK2921" s="1" t="s">
        <v>77</v>
      </c>
      <c r="AL2921" s="1" t="s">
        <v>77</v>
      </c>
      <c r="AM2921" s="1" t="s">
        <v>77</v>
      </c>
      <c r="AN2921" s="2">
        <v>0</v>
      </c>
      <c r="AO2921" s="2">
        <v>0</v>
      </c>
      <c r="AP2921" s="2">
        <v>1</v>
      </c>
      <c r="AQ2921" s="2">
        <v>0</v>
      </c>
      <c r="AR2921" s="1" t="s">
        <v>77</v>
      </c>
      <c r="AS2921" s="1" t="s">
        <v>78</v>
      </c>
      <c r="AT2921" s="2">
        <v>110</v>
      </c>
      <c r="AU2921" s="1" t="s">
        <v>79</v>
      </c>
      <c r="AV2921" s="2">
        <v>5</v>
      </c>
      <c r="AW2921" s="2">
        <v>358760.3</v>
      </c>
      <c r="AX2921" s="1" t="s">
        <v>209</v>
      </c>
      <c r="AY2921" s="1" t="s">
        <v>209</v>
      </c>
      <c r="AZ2921" s="1" t="s">
        <v>297</v>
      </c>
      <c r="BE2921" s="1" t="s">
        <v>18367</v>
      </c>
      <c r="BF2921" s="2">
        <v>3</v>
      </c>
      <c r="BG2921" s="1" t="s">
        <v>81</v>
      </c>
      <c r="BH2921" s="2">
        <v>0</v>
      </c>
      <c r="BI2921" s="2">
        <v>0</v>
      </c>
    </row>
    <row r="2922" spans="1:61">
      <c r="A2922" s="1" t="s">
        <v>59</v>
      </c>
      <c r="B2922" s="1" t="s">
        <v>60</v>
      </c>
      <c r="C2922" s="1" t="s">
        <v>18368</v>
      </c>
      <c r="D2922" s="1" t="s">
        <v>18369</v>
      </c>
      <c r="E2922" s="1" t="s">
        <v>18370</v>
      </c>
      <c r="F2922" s="1" t="s">
        <v>64</v>
      </c>
      <c r="G2922" s="1" t="s">
        <v>65</v>
      </c>
      <c r="H2922" s="1" t="s">
        <v>18371</v>
      </c>
      <c r="I2922" s="1" t="s">
        <v>100</v>
      </c>
      <c r="J2922" s="1" t="s">
        <v>18372</v>
      </c>
      <c r="K2922" s="2">
        <v>2</v>
      </c>
      <c r="L2922" s="1" t="s">
        <v>100</v>
      </c>
      <c r="M2922" s="1" t="s">
        <v>315</v>
      </c>
      <c r="N2922" s="1" t="s">
        <v>315</v>
      </c>
      <c r="P2922" s="1" t="s">
        <v>65</v>
      </c>
      <c r="Q2922" s="1" t="s">
        <v>64</v>
      </c>
      <c r="R2922" s="1" t="s">
        <v>65</v>
      </c>
      <c r="S2922" s="1" t="s">
        <v>64</v>
      </c>
      <c r="T2922" s="2">
        <v>2</v>
      </c>
      <c r="V2922" s="1" t="s">
        <v>153</v>
      </c>
      <c r="W2922" s="1" t="s">
        <v>787</v>
      </c>
      <c r="Y2922" s="1" t="s">
        <v>71</v>
      </c>
      <c r="Z2922" s="1" t="s">
        <v>118</v>
      </c>
      <c r="AC2922" s="3" t="e">
        <f>VLOOKUP(AA2922,GeoCord!$A:$C,2,0)</f>
        <v>#N/A</v>
      </c>
      <c r="AD2922" s="3" t="e">
        <f>VLOOKUP(AA2922,GeoCord!$A:$C,3,0)</f>
        <v>#N/A</v>
      </c>
      <c r="AE2922" s="1" t="s">
        <v>119</v>
      </c>
      <c r="AF2922" s="1" t="s">
        <v>118</v>
      </c>
      <c r="AG2922" s="1" t="s">
        <v>883</v>
      </c>
      <c r="AH2922" s="2">
        <v>1</v>
      </c>
      <c r="AI2922" s="1" t="s">
        <v>884</v>
      </c>
      <c r="AJ2922" s="2">
        <v>0</v>
      </c>
      <c r="AK2922" s="1" t="s">
        <v>77</v>
      </c>
      <c r="AL2922" s="1" t="s">
        <v>77</v>
      </c>
      <c r="AM2922" s="1" t="s">
        <v>77</v>
      </c>
      <c r="AN2922" s="2">
        <v>0</v>
      </c>
      <c r="AO2922" s="2">
        <v>0</v>
      </c>
      <c r="AP2922" s="2">
        <v>0</v>
      </c>
      <c r="AQ2922" s="2">
        <v>0</v>
      </c>
      <c r="AR2922" s="1" t="s">
        <v>77</v>
      </c>
      <c r="AS2922" s="1" t="s">
        <v>78</v>
      </c>
      <c r="AT2922" s="2">
        <v>110</v>
      </c>
      <c r="AU2922" s="1" t="s">
        <v>79</v>
      </c>
      <c r="AV2922" s="2">
        <v>5</v>
      </c>
      <c r="AW2922" s="2">
        <v>357777.21</v>
      </c>
      <c r="AX2922" s="1" t="s">
        <v>153</v>
      </c>
      <c r="AY2922" s="1" t="s">
        <v>153</v>
      </c>
      <c r="AZ2922" s="1" t="s">
        <v>787</v>
      </c>
      <c r="BF2922" s="2">
        <v>3</v>
      </c>
      <c r="BG2922" s="1" t="s">
        <v>81</v>
      </c>
      <c r="BH2922" s="2">
        <v>0</v>
      </c>
      <c r="BI2922" s="2">
        <v>0</v>
      </c>
    </row>
    <row r="2923" spans="1:61">
      <c r="A2923" s="1" t="s">
        <v>59</v>
      </c>
      <c r="B2923" s="1" t="s">
        <v>60</v>
      </c>
      <c r="C2923" s="1" t="s">
        <v>18373</v>
      </c>
      <c r="D2923" s="1" t="s">
        <v>18374</v>
      </c>
      <c r="E2923" s="1" t="s">
        <v>18375</v>
      </c>
      <c r="F2923" s="1" t="s">
        <v>64</v>
      </c>
      <c r="G2923" s="1" t="s">
        <v>65</v>
      </c>
      <c r="H2923" s="1" t="s">
        <v>18376</v>
      </c>
      <c r="I2923" s="1" t="s">
        <v>164</v>
      </c>
      <c r="J2923" s="1" t="s">
        <v>18377</v>
      </c>
      <c r="K2923" s="2">
        <v>2</v>
      </c>
      <c r="L2923" s="1" t="s">
        <v>164</v>
      </c>
      <c r="M2923" s="1" t="s">
        <v>65</v>
      </c>
      <c r="N2923" s="1" t="s">
        <v>65</v>
      </c>
      <c r="O2923" s="1" t="s">
        <v>64</v>
      </c>
      <c r="P2923" s="1" t="s">
        <v>65</v>
      </c>
      <c r="Q2923" s="1" t="s">
        <v>64</v>
      </c>
      <c r="R2923" s="1" t="s">
        <v>65</v>
      </c>
      <c r="S2923" s="1" t="s">
        <v>64</v>
      </c>
      <c r="T2923" s="2">
        <v>3</v>
      </c>
      <c r="V2923" s="1" t="s">
        <v>4628</v>
      </c>
      <c r="X2923" s="1" t="s">
        <v>3675</v>
      </c>
      <c r="Y2923" s="1" t="s">
        <v>71</v>
      </c>
      <c r="Z2923" s="1" t="s">
        <v>72</v>
      </c>
      <c r="AA2923" s="1" t="s">
        <v>181</v>
      </c>
      <c r="AB2923" s="1" t="s">
        <v>182</v>
      </c>
      <c r="AC2923" s="3">
        <f>VLOOKUP(AA2923,GeoCord!$A:$C,2,0)</f>
        <v>13.848000000000001</v>
      </c>
      <c r="AD2923" s="3">
        <f>VLOOKUP(AA2923,GeoCord!$A:$C,3,0)</f>
        <v>-89.228999999999999</v>
      </c>
      <c r="AG2923" s="1" t="s">
        <v>183</v>
      </c>
      <c r="AH2923" s="2">
        <v>1</v>
      </c>
      <c r="AI2923" s="1" t="s">
        <v>184</v>
      </c>
      <c r="AJ2923" s="2">
        <v>0</v>
      </c>
      <c r="AK2923" s="1" t="s">
        <v>77</v>
      </c>
      <c r="AL2923" s="1" t="s">
        <v>77</v>
      </c>
      <c r="AM2923" s="1" t="s">
        <v>77</v>
      </c>
      <c r="AN2923" s="2">
        <v>0</v>
      </c>
      <c r="AO2923" s="2">
        <v>0</v>
      </c>
      <c r="AP2923" s="2">
        <v>0</v>
      </c>
      <c r="AQ2923" s="2">
        <v>0</v>
      </c>
      <c r="AR2923" s="1" t="s">
        <v>77</v>
      </c>
      <c r="AS2923" s="1" t="s">
        <v>78</v>
      </c>
      <c r="AT2923" s="2">
        <v>110</v>
      </c>
      <c r="AU2923" s="1" t="s">
        <v>79</v>
      </c>
      <c r="AV2923" s="2">
        <v>5</v>
      </c>
      <c r="AW2923" s="2">
        <v>64492.78</v>
      </c>
      <c r="AX2923" s="1" t="s">
        <v>4628</v>
      </c>
      <c r="AY2923" s="1" t="s">
        <v>4628</v>
      </c>
      <c r="AZ2923" s="1" t="s">
        <v>3675</v>
      </c>
      <c r="BE2923" s="1" t="s">
        <v>18378</v>
      </c>
      <c r="BF2923" s="2">
        <v>3</v>
      </c>
      <c r="BG2923" s="1" t="s">
        <v>81</v>
      </c>
      <c r="BH2923" s="2">
        <v>0</v>
      </c>
      <c r="BI2923" s="2">
        <v>0</v>
      </c>
    </row>
    <row r="2924" spans="1:61">
      <c r="A2924" s="1" t="s">
        <v>59</v>
      </c>
      <c r="B2924" s="1" t="s">
        <v>60</v>
      </c>
      <c r="C2924" s="1" t="s">
        <v>18379</v>
      </c>
      <c r="D2924" s="1" t="s">
        <v>18380</v>
      </c>
      <c r="E2924" s="1" t="s">
        <v>18381</v>
      </c>
      <c r="F2924" s="1" t="s">
        <v>64</v>
      </c>
      <c r="G2924" s="1" t="s">
        <v>65</v>
      </c>
      <c r="H2924" s="1" t="s">
        <v>18382</v>
      </c>
      <c r="I2924" s="1" t="s">
        <v>100</v>
      </c>
      <c r="J2924" s="1" t="s">
        <v>18383</v>
      </c>
      <c r="K2924" s="2">
        <v>2</v>
      </c>
      <c r="L2924" s="1" t="s">
        <v>100</v>
      </c>
      <c r="M2924" s="1" t="s">
        <v>244</v>
      </c>
      <c r="N2924" s="1" t="s">
        <v>244</v>
      </c>
      <c r="O2924" s="1" t="s">
        <v>245</v>
      </c>
      <c r="P2924" s="1" t="s">
        <v>65</v>
      </c>
      <c r="Q2924" s="1" t="s">
        <v>64</v>
      </c>
      <c r="R2924" s="1" t="s">
        <v>65</v>
      </c>
      <c r="S2924" s="1" t="s">
        <v>64</v>
      </c>
      <c r="T2924" s="2">
        <v>3</v>
      </c>
      <c r="V2924" s="1" t="s">
        <v>4003</v>
      </c>
      <c r="X2924" s="1" t="s">
        <v>1276</v>
      </c>
      <c r="Y2924" s="1" t="s">
        <v>71</v>
      </c>
      <c r="Z2924" s="1" t="s">
        <v>72</v>
      </c>
      <c r="AA2924" s="1" t="s">
        <v>2801</v>
      </c>
      <c r="AB2924" s="1" t="s">
        <v>2802</v>
      </c>
      <c r="AC2924" s="3">
        <f>VLOOKUP(AA2924,GeoCord!$A:$C,2,0)</f>
        <v>-13.273099999999999</v>
      </c>
      <c r="AD2924" s="3">
        <f>VLOOKUP(AA2924,GeoCord!$A:$C,3,0)</f>
        <v>33.742800000000003</v>
      </c>
      <c r="AG2924" s="1" t="s">
        <v>2051</v>
      </c>
      <c r="AH2924" s="2">
        <v>1</v>
      </c>
      <c r="AI2924" s="1" t="s">
        <v>2052</v>
      </c>
      <c r="AJ2924" s="2">
        <v>2</v>
      </c>
      <c r="AK2924" s="1" t="s">
        <v>77</v>
      </c>
      <c r="AL2924" s="1" t="s">
        <v>77</v>
      </c>
      <c r="AM2924" s="1" t="s">
        <v>77</v>
      </c>
      <c r="AN2924" s="2">
        <v>0</v>
      </c>
      <c r="AO2924" s="2">
        <v>0</v>
      </c>
      <c r="AP2924" s="2">
        <v>0</v>
      </c>
      <c r="AQ2924" s="2">
        <v>0</v>
      </c>
      <c r="AR2924" s="1" t="s">
        <v>77</v>
      </c>
      <c r="AS2924" s="1" t="s">
        <v>78</v>
      </c>
      <c r="AT2924" s="2">
        <v>110</v>
      </c>
      <c r="AU2924" s="1" t="s">
        <v>79</v>
      </c>
      <c r="AV2924" s="2">
        <v>5</v>
      </c>
      <c r="AW2924" s="2">
        <v>153368.45000000001</v>
      </c>
      <c r="AX2924" s="1" t="s">
        <v>4003</v>
      </c>
      <c r="AY2924" s="1" t="s">
        <v>4003</v>
      </c>
      <c r="AZ2924" s="1" t="s">
        <v>1276</v>
      </c>
      <c r="BE2924" s="1" t="s">
        <v>18384</v>
      </c>
      <c r="BF2924" s="2">
        <v>3</v>
      </c>
      <c r="BG2924" s="1" t="s">
        <v>81</v>
      </c>
      <c r="BH2924" s="2">
        <v>0</v>
      </c>
      <c r="BI2924" s="2">
        <v>1</v>
      </c>
    </row>
    <row r="2925" spans="1:61">
      <c r="A2925" s="1" t="s">
        <v>59</v>
      </c>
      <c r="B2925" s="1" t="s">
        <v>60</v>
      </c>
      <c r="C2925" s="1" t="s">
        <v>18385</v>
      </c>
      <c r="D2925" s="1" t="s">
        <v>18386</v>
      </c>
      <c r="E2925" s="1" t="s">
        <v>18387</v>
      </c>
      <c r="F2925" s="1" t="s">
        <v>64</v>
      </c>
      <c r="G2925" s="1" t="s">
        <v>65</v>
      </c>
      <c r="H2925" s="1" t="s">
        <v>18388</v>
      </c>
      <c r="I2925" s="1" t="s">
        <v>100</v>
      </c>
      <c r="J2925" s="1" t="s">
        <v>18389</v>
      </c>
      <c r="K2925" s="2">
        <v>2</v>
      </c>
      <c r="L2925" s="1" t="s">
        <v>100</v>
      </c>
      <c r="M2925" s="1" t="s">
        <v>3077</v>
      </c>
      <c r="N2925" s="1" t="s">
        <v>3077</v>
      </c>
      <c r="O2925" s="1" t="s">
        <v>3078</v>
      </c>
      <c r="P2925" s="1" t="s">
        <v>65</v>
      </c>
      <c r="Q2925" s="1" t="s">
        <v>64</v>
      </c>
      <c r="R2925" s="1" t="s">
        <v>65</v>
      </c>
      <c r="S2925" s="1" t="s">
        <v>64</v>
      </c>
      <c r="T2925" s="2">
        <v>2</v>
      </c>
      <c r="V2925" s="1" t="s">
        <v>18390</v>
      </c>
      <c r="W2925" s="1" t="s">
        <v>18391</v>
      </c>
      <c r="Y2925" s="1" t="s">
        <v>71</v>
      </c>
      <c r="Z2925" s="1" t="s">
        <v>118</v>
      </c>
      <c r="AC2925" s="3" t="e">
        <f>VLOOKUP(AA2925,GeoCord!$A:$C,2,0)</f>
        <v>#N/A</v>
      </c>
      <c r="AD2925" s="3" t="e">
        <f>VLOOKUP(AA2925,GeoCord!$A:$C,3,0)</f>
        <v>#N/A</v>
      </c>
      <c r="AE2925" s="1" t="s">
        <v>119</v>
      </c>
      <c r="AF2925" s="1" t="s">
        <v>118</v>
      </c>
      <c r="AG2925" s="1" t="s">
        <v>385</v>
      </c>
      <c r="AH2925" s="2">
        <v>1</v>
      </c>
      <c r="AI2925" s="1" t="s">
        <v>386</v>
      </c>
      <c r="AJ2925" s="2">
        <v>1</v>
      </c>
      <c r="AK2925" s="1" t="s">
        <v>77</v>
      </c>
      <c r="AL2925" s="1" t="s">
        <v>77</v>
      </c>
      <c r="AM2925" s="1" t="s">
        <v>77</v>
      </c>
      <c r="AN2925" s="2">
        <v>1</v>
      </c>
      <c r="AO2925" s="2">
        <v>1</v>
      </c>
      <c r="AP2925" s="2">
        <v>0</v>
      </c>
      <c r="AQ2925" s="2">
        <v>0</v>
      </c>
      <c r="AR2925" s="1" t="s">
        <v>77</v>
      </c>
      <c r="AS2925" s="1" t="s">
        <v>78</v>
      </c>
      <c r="AT2925" s="2">
        <v>110</v>
      </c>
      <c r="AU2925" s="1" t="s">
        <v>79</v>
      </c>
      <c r="AV2925" s="2">
        <v>5</v>
      </c>
      <c r="AW2925" s="2">
        <v>3609214.91</v>
      </c>
      <c r="AX2925" s="1" t="s">
        <v>18390</v>
      </c>
      <c r="AY2925" s="1" t="s">
        <v>18390</v>
      </c>
      <c r="AZ2925" s="1" t="s">
        <v>18391</v>
      </c>
      <c r="BE2925" s="1" t="s">
        <v>18392</v>
      </c>
      <c r="BF2925" s="2">
        <v>3</v>
      </c>
      <c r="BG2925" s="1" t="s">
        <v>81</v>
      </c>
      <c r="BH2925" s="2">
        <v>0</v>
      </c>
      <c r="BI2925" s="2">
        <v>0</v>
      </c>
    </row>
    <row r="2926" spans="1:61">
      <c r="A2926" s="1" t="s">
        <v>59</v>
      </c>
      <c r="B2926" s="1" t="s">
        <v>60</v>
      </c>
      <c r="C2926" s="1" t="s">
        <v>18393</v>
      </c>
      <c r="D2926" s="1" t="s">
        <v>18394</v>
      </c>
      <c r="E2926" s="1" t="s">
        <v>18395</v>
      </c>
      <c r="F2926" s="1" t="s">
        <v>64</v>
      </c>
      <c r="G2926" s="1" t="s">
        <v>65</v>
      </c>
      <c r="H2926" s="1" t="s">
        <v>18396</v>
      </c>
      <c r="I2926" s="1" t="s">
        <v>67</v>
      </c>
      <c r="J2926" s="1" t="s">
        <v>18397</v>
      </c>
      <c r="K2926" s="2">
        <v>2</v>
      </c>
      <c r="L2926" s="1" t="s">
        <v>67</v>
      </c>
      <c r="M2926" s="1" t="s">
        <v>65</v>
      </c>
      <c r="N2926" s="1" t="s">
        <v>65</v>
      </c>
      <c r="O2926" s="1" t="s">
        <v>64</v>
      </c>
      <c r="P2926" s="1" t="s">
        <v>65</v>
      </c>
      <c r="Q2926" s="1" t="s">
        <v>64</v>
      </c>
      <c r="R2926" s="1" t="s">
        <v>65</v>
      </c>
      <c r="S2926" s="1" t="s">
        <v>64</v>
      </c>
      <c r="T2926" s="2">
        <v>4</v>
      </c>
      <c r="V2926" s="1" t="s">
        <v>3356</v>
      </c>
      <c r="X2926" s="1" t="s">
        <v>685</v>
      </c>
      <c r="Y2926" s="1" t="s">
        <v>71</v>
      </c>
      <c r="Z2926" s="1" t="s">
        <v>72</v>
      </c>
      <c r="AA2926" s="1" t="s">
        <v>280</v>
      </c>
      <c r="AB2926" s="1" t="s">
        <v>281</v>
      </c>
      <c r="AC2926" s="3">
        <f>VLOOKUP(AA2926,GeoCord!$A:$C,2,0)</f>
        <v>7.7</v>
      </c>
      <c r="AD2926" s="3">
        <f>VLOOKUP(AA2926,GeoCord!$A:$C,3,0)</f>
        <v>1.1060000000000001</v>
      </c>
      <c r="AG2926" s="1" t="s">
        <v>213</v>
      </c>
      <c r="AH2926" s="2">
        <v>1</v>
      </c>
      <c r="AI2926" s="1" t="s">
        <v>214</v>
      </c>
      <c r="AJ2926" s="2">
        <v>0</v>
      </c>
      <c r="AK2926" s="1" t="s">
        <v>77</v>
      </c>
      <c r="AL2926" s="1" t="s">
        <v>77</v>
      </c>
      <c r="AM2926" s="1" t="s">
        <v>77</v>
      </c>
      <c r="AN2926" s="2">
        <v>0</v>
      </c>
      <c r="AO2926" s="2">
        <v>0</v>
      </c>
      <c r="AP2926" s="2">
        <v>0</v>
      </c>
      <c r="AQ2926" s="2">
        <v>0</v>
      </c>
      <c r="AR2926" s="1" t="s">
        <v>77</v>
      </c>
      <c r="AS2926" s="1" t="s">
        <v>78</v>
      </c>
      <c r="AT2926" s="2">
        <v>110</v>
      </c>
      <c r="AU2926" s="1" t="s">
        <v>79</v>
      </c>
      <c r="AV2926" s="2">
        <v>5</v>
      </c>
      <c r="AW2926" s="2">
        <v>70000</v>
      </c>
      <c r="AX2926" s="1" t="s">
        <v>3356</v>
      </c>
      <c r="AY2926" s="1" t="s">
        <v>3356</v>
      </c>
      <c r="AZ2926" s="1" t="s">
        <v>685</v>
      </c>
      <c r="BE2926" s="1" t="s">
        <v>18398</v>
      </c>
      <c r="BF2926" s="2">
        <v>3</v>
      </c>
      <c r="BG2926" s="1" t="s">
        <v>81</v>
      </c>
      <c r="BH2926" s="2">
        <v>0</v>
      </c>
      <c r="BI2926" s="2">
        <v>0</v>
      </c>
    </row>
    <row r="2927" spans="1:61">
      <c r="A2927" s="1" t="s">
        <v>59</v>
      </c>
      <c r="B2927" s="1" t="s">
        <v>60</v>
      </c>
      <c r="C2927" s="1" t="s">
        <v>18399</v>
      </c>
      <c r="D2927" s="1" t="s">
        <v>18400</v>
      </c>
      <c r="E2927" s="1" t="s">
        <v>18401</v>
      </c>
      <c r="F2927" s="1" t="s">
        <v>64</v>
      </c>
      <c r="G2927" s="1" t="s">
        <v>65</v>
      </c>
      <c r="H2927" s="1" t="s">
        <v>18402</v>
      </c>
      <c r="I2927" s="1" t="s">
        <v>100</v>
      </c>
      <c r="J2927" s="1" t="s">
        <v>18403</v>
      </c>
      <c r="K2927" s="2">
        <v>2</v>
      </c>
      <c r="L2927" s="1" t="s">
        <v>100</v>
      </c>
      <c r="M2927" s="1" t="s">
        <v>65</v>
      </c>
      <c r="N2927" s="1" t="s">
        <v>65</v>
      </c>
      <c r="O2927" s="1" t="s">
        <v>64</v>
      </c>
      <c r="P2927" s="1" t="s">
        <v>65</v>
      </c>
      <c r="Q2927" s="1" t="s">
        <v>64</v>
      </c>
      <c r="R2927" s="1" t="s">
        <v>65</v>
      </c>
      <c r="S2927" s="1" t="s">
        <v>64</v>
      </c>
      <c r="T2927" s="2">
        <v>3</v>
      </c>
      <c r="V2927" s="1" t="s">
        <v>2896</v>
      </c>
      <c r="X2927" s="1" t="s">
        <v>2391</v>
      </c>
      <c r="Y2927" s="1" t="s">
        <v>71</v>
      </c>
      <c r="Z2927" s="1" t="s">
        <v>72</v>
      </c>
      <c r="AA2927" s="1" t="s">
        <v>860</v>
      </c>
      <c r="AB2927" s="1" t="s">
        <v>861</v>
      </c>
      <c r="AC2927" s="3">
        <f>VLOOKUP(AA2927,GeoCord!$A:$C,2,0)</f>
        <v>7.3</v>
      </c>
      <c r="AD2927" s="3">
        <f>VLOOKUP(AA2927,GeoCord!$A:$C,3,0)</f>
        <v>80.727000000000004</v>
      </c>
      <c r="AG2927" s="1" t="s">
        <v>657</v>
      </c>
      <c r="AH2927" s="2">
        <v>1</v>
      </c>
      <c r="AI2927" s="1" t="s">
        <v>658</v>
      </c>
      <c r="AJ2927" s="2">
        <v>0</v>
      </c>
      <c r="AK2927" s="1" t="s">
        <v>77</v>
      </c>
      <c r="AL2927" s="1" t="s">
        <v>77</v>
      </c>
      <c r="AM2927" s="1" t="s">
        <v>77</v>
      </c>
      <c r="AN2927" s="2">
        <v>0</v>
      </c>
      <c r="AO2927" s="2">
        <v>0</v>
      </c>
      <c r="AP2927" s="2">
        <v>0</v>
      </c>
      <c r="AQ2927" s="2">
        <v>0</v>
      </c>
      <c r="AR2927" s="1" t="s">
        <v>77</v>
      </c>
      <c r="AS2927" s="1" t="s">
        <v>78</v>
      </c>
      <c r="AT2927" s="2">
        <v>110</v>
      </c>
      <c r="AU2927" s="1" t="s">
        <v>79</v>
      </c>
      <c r="AV2927" s="2">
        <v>5</v>
      </c>
      <c r="AW2927" s="2">
        <v>16023.22</v>
      </c>
      <c r="AX2927" s="1" t="s">
        <v>2896</v>
      </c>
      <c r="AY2927" s="1" t="s">
        <v>2896</v>
      </c>
      <c r="AZ2927" s="1" t="s">
        <v>2391</v>
      </c>
      <c r="BE2927" s="1" t="s">
        <v>18404</v>
      </c>
      <c r="BF2927" s="2">
        <v>3</v>
      </c>
      <c r="BG2927" s="1" t="s">
        <v>81</v>
      </c>
      <c r="BH2927" s="2">
        <v>0</v>
      </c>
      <c r="BI2927" s="2">
        <v>0</v>
      </c>
    </row>
    <row r="2928" spans="1:61">
      <c r="A2928" s="1" t="s">
        <v>59</v>
      </c>
      <c r="B2928" s="1" t="s">
        <v>60</v>
      </c>
      <c r="C2928" s="1" t="s">
        <v>18405</v>
      </c>
      <c r="D2928" s="1" t="s">
        <v>18406</v>
      </c>
      <c r="E2928" s="1" t="s">
        <v>18407</v>
      </c>
      <c r="F2928" s="1" t="s">
        <v>64</v>
      </c>
      <c r="G2928" s="1" t="s">
        <v>65</v>
      </c>
      <c r="H2928" s="1" t="s">
        <v>18408</v>
      </c>
      <c r="I2928" s="1" t="s">
        <v>100</v>
      </c>
      <c r="J2928" s="1" t="s">
        <v>18409</v>
      </c>
      <c r="K2928" s="2">
        <v>2</v>
      </c>
      <c r="L2928" s="1" t="s">
        <v>100</v>
      </c>
      <c r="M2928" s="1" t="s">
        <v>1061</v>
      </c>
      <c r="N2928" s="1" t="s">
        <v>1061</v>
      </c>
      <c r="O2928" s="1" t="s">
        <v>1062</v>
      </c>
      <c r="P2928" s="1" t="s">
        <v>65</v>
      </c>
      <c r="Q2928" s="1" t="s">
        <v>64</v>
      </c>
      <c r="R2928" s="1" t="s">
        <v>65</v>
      </c>
      <c r="S2928" s="1" t="s">
        <v>64</v>
      </c>
      <c r="T2928" s="2">
        <v>2</v>
      </c>
      <c r="V2928" s="1" t="s">
        <v>6834</v>
      </c>
      <c r="W2928" s="1" t="s">
        <v>977</v>
      </c>
      <c r="Y2928" s="1" t="s">
        <v>71</v>
      </c>
      <c r="Z2928" s="1" t="s">
        <v>72</v>
      </c>
      <c r="AA2928" s="1" t="s">
        <v>255</v>
      </c>
      <c r="AB2928" s="1" t="s">
        <v>256</v>
      </c>
      <c r="AC2928" s="3">
        <f>VLOOKUP(AA2928,GeoCord!$A:$C,2,0)</f>
        <v>24.597999999999999</v>
      </c>
      <c r="AD2928" s="3">
        <f>VLOOKUP(AA2928,GeoCord!$A:$C,3,0)</f>
        <v>90.196299999999994</v>
      </c>
      <c r="AG2928" s="1" t="s">
        <v>571</v>
      </c>
      <c r="AH2928" s="2">
        <v>1</v>
      </c>
      <c r="AI2928" s="1" t="s">
        <v>572</v>
      </c>
      <c r="AJ2928" s="2">
        <v>1</v>
      </c>
      <c r="AK2928" s="1" t="s">
        <v>77</v>
      </c>
      <c r="AL2928" s="1" t="s">
        <v>77</v>
      </c>
      <c r="AM2928" s="1" t="s">
        <v>77</v>
      </c>
      <c r="AN2928" s="2">
        <v>0</v>
      </c>
      <c r="AO2928" s="2">
        <v>0</v>
      </c>
      <c r="AP2928" s="2">
        <v>1</v>
      </c>
      <c r="AQ2928" s="2">
        <v>0</v>
      </c>
      <c r="AR2928" s="1" t="s">
        <v>77</v>
      </c>
      <c r="AS2928" s="1" t="s">
        <v>78</v>
      </c>
      <c r="AT2928" s="2">
        <v>110</v>
      </c>
      <c r="AU2928" s="1" t="s">
        <v>79</v>
      </c>
      <c r="AV2928" s="2">
        <v>5</v>
      </c>
      <c r="AW2928" s="2">
        <v>12555736.449999999</v>
      </c>
      <c r="AX2928" s="1" t="s">
        <v>6834</v>
      </c>
      <c r="AY2928" s="1" t="s">
        <v>6834</v>
      </c>
      <c r="AZ2928" s="1" t="s">
        <v>977</v>
      </c>
      <c r="BE2928" s="1" t="s">
        <v>18410</v>
      </c>
      <c r="BF2928" s="2">
        <v>3</v>
      </c>
      <c r="BG2928" s="1" t="s">
        <v>81</v>
      </c>
      <c r="BH2928" s="2">
        <v>1</v>
      </c>
      <c r="BI2928" s="2">
        <v>1</v>
      </c>
    </row>
    <row r="2929" spans="1:61">
      <c r="A2929" s="1" t="s">
        <v>59</v>
      </c>
      <c r="B2929" s="1" t="s">
        <v>60</v>
      </c>
      <c r="C2929" s="1" t="s">
        <v>18411</v>
      </c>
      <c r="D2929" s="1" t="s">
        <v>18412</v>
      </c>
      <c r="E2929" s="1" t="s">
        <v>18413</v>
      </c>
      <c r="F2929" s="1" t="s">
        <v>64</v>
      </c>
      <c r="G2929" s="1" t="s">
        <v>65</v>
      </c>
      <c r="H2929" s="1" t="s">
        <v>18414</v>
      </c>
      <c r="I2929" s="1" t="s">
        <v>100</v>
      </c>
      <c r="J2929" s="1" t="s">
        <v>18415</v>
      </c>
      <c r="K2929" s="2">
        <v>2</v>
      </c>
      <c r="L2929" s="1" t="s">
        <v>100</v>
      </c>
      <c r="M2929" s="1" t="s">
        <v>3077</v>
      </c>
      <c r="N2929" s="1" t="s">
        <v>3077</v>
      </c>
      <c r="O2929" s="1" t="s">
        <v>3078</v>
      </c>
      <c r="P2929" s="1" t="s">
        <v>65</v>
      </c>
      <c r="Q2929" s="1" t="s">
        <v>64</v>
      </c>
      <c r="R2929" s="1" t="s">
        <v>65</v>
      </c>
      <c r="S2929" s="1" t="s">
        <v>64</v>
      </c>
      <c r="T2929" s="2">
        <v>2</v>
      </c>
      <c r="V2929" s="1" t="s">
        <v>316</v>
      </c>
      <c r="W2929" s="1" t="s">
        <v>6925</v>
      </c>
      <c r="Y2929" s="1" t="s">
        <v>71</v>
      </c>
      <c r="Z2929" s="1" t="s">
        <v>72</v>
      </c>
      <c r="AA2929" s="1" t="s">
        <v>709</v>
      </c>
      <c r="AB2929" s="1" t="s">
        <v>710</v>
      </c>
      <c r="AC2929" s="3">
        <f>VLOOKUP(AA2929,GeoCord!$A:$C,2,0)</f>
        <v>-3.3330000000000002</v>
      </c>
      <c r="AD2929" s="3">
        <f>VLOOKUP(AA2929,GeoCord!$A:$C,3,0)</f>
        <v>29.748999999999999</v>
      </c>
      <c r="AG2929" s="1" t="s">
        <v>236</v>
      </c>
      <c r="AH2929" s="2">
        <v>1</v>
      </c>
      <c r="AI2929" s="1" t="s">
        <v>237</v>
      </c>
      <c r="AJ2929" s="2">
        <v>1</v>
      </c>
      <c r="AK2929" s="1" t="s">
        <v>77</v>
      </c>
      <c r="AL2929" s="1" t="s">
        <v>77</v>
      </c>
      <c r="AM2929" s="1" t="s">
        <v>77</v>
      </c>
      <c r="AN2929" s="2">
        <v>1</v>
      </c>
      <c r="AO2929" s="2">
        <v>0</v>
      </c>
      <c r="AP2929" s="2">
        <v>1</v>
      </c>
      <c r="AQ2929" s="2">
        <v>0</v>
      </c>
      <c r="AR2929" s="1" t="s">
        <v>77</v>
      </c>
      <c r="AS2929" s="1" t="s">
        <v>78</v>
      </c>
      <c r="AT2929" s="2">
        <v>110</v>
      </c>
      <c r="AU2929" s="1" t="s">
        <v>79</v>
      </c>
      <c r="AV2929" s="2">
        <v>5</v>
      </c>
      <c r="AW2929" s="2">
        <v>4026845.38</v>
      </c>
      <c r="AX2929" s="1" t="s">
        <v>316</v>
      </c>
      <c r="AY2929" s="1" t="s">
        <v>316</v>
      </c>
      <c r="AZ2929" s="1" t="s">
        <v>6925</v>
      </c>
      <c r="BE2929" s="1" t="s">
        <v>18416</v>
      </c>
      <c r="BF2929" s="2">
        <v>3</v>
      </c>
      <c r="BG2929" s="1" t="s">
        <v>81</v>
      </c>
      <c r="BH2929" s="2">
        <v>1</v>
      </c>
      <c r="BI2929" s="2">
        <v>2</v>
      </c>
    </row>
    <row r="2930" spans="1:61">
      <c r="A2930" s="1" t="s">
        <v>59</v>
      </c>
      <c r="B2930" s="1" t="s">
        <v>60</v>
      </c>
      <c r="C2930" s="1" t="s">
        <v>18417</v>
      </c>
      <c r="D2930" s="1" t="s">
        <v>18418</v>
      </c>
      <c r="E2930" s="1" t="s">
        <v>18419</v>
      </c>
      <c r="F2930" s="1" t="s">
        <v>64</v>
      </c>
      <c r="G2930" s="1" t="s">
        <v>65</v>
      </c>
      <c r="H2930" s="1" t="s">
        <v>18420</v>
      </c>
      <c r="I2930" s="1" t="s">
        <v>100</v>
      </c>
      <c r="J2930" s="1" t="s">
        <v>18421</v>
      </c>
      <c r="K2930" s="2">
        <v>2</v>
      </c>
      <c r="L2930" s="1" t="s">
        <v>100</v>
      </c>
      <c r="M2930" s="1" t="s">
        <v>6606</v>
      </c>
      <c r="N2930" s="1" t="s">
        <v>6606</v>
      </c>
      <c r="O2930" s="1" t="s">
        <v>6607</v>
      </c>
      <c r="P2930" s="1" t="s">
        <v>65</v>
      </c>
      <c r="Q2930" s="1" t="s">
        <v>64</v>
      </c>
      <c r="R2930" s="1" t="s">
        <v>65</v>
      </c>
      <c r="S2930" s="1" t="s">
        <v>64</v>
      </c>
      <c r="T2930" s="2">
        <v>2</v>
      </c>
      <c r="V2930" s="1" t="s">
        <v>13458</v>
      </c>
      <c r="W2930" s="1" t="s">
        <v>1004</v>
      </c>
      <c r="Y2930" s="1" t="s">
        <v>71</v>
      </c>
      <c r="Z2930" s="1" t="s">
        <v>118</v>
      </c>
      <c r="AC2930" s="3" t="e">
        <f>VLOOKUP(AA2930,GeoCord!$A:$C,2,0)</f>
        <v>#N/A</v>
      </c>
      <c r="AD2930" s="3" t="e">
        <f>VLOOKUP(AA2930,GeoCord!$A:$C,3,0)</f>
        <v>#N/A</v>
      </c>
      <c r="AE2930" s="1" t="s">
        <v>119</v>
      </c>
      <c r="AF2930" s="1" t="s">
        <v>118</v>
      </c>
      <c r="AG2930" s="1" t="s">
        <v>236</v>
      </c>
      <c r="AH2930" s="2">
        <v>1</v>
      </c>
      <c r="AI2930" s="1" t="s">
        <v>237</v>
      </c>
      <c r="AJ2930" s="2">
        <v>0</v>
      </c>
      <c r="AK2930" s="1" t="s">
        <v>77</v>
      </c>
      <c r="AL2930" s="1" t="s">
        <v>77</v>
      </c>
      <c r="AM2930" s="1" t="s">
        <v>77</v>
      </c>
      <c r="AN2930" s="2">
        <v>0</v>
      </c>
      <c r="AO2930" s="2">
        <v>2</v>
      </c>
      <c r="AP2930" s="2">
        <v>0</v>
      </c>
      <c r="AQ2930" s="2">
        <v>0</v>
      </c>
      <c r="AR2930" s="1" t="s">
        <v>77</v>
      </c>
      <c r="AS2930" s="1" t="s">
        <v>78</v>
      </c>
      <c r="AT2930" s="2">
        <v>110</v>
      </c>
      <c r="AU2930" s="1" t="s">
        <v>79</v>
      </c>
      <c r="AV2930" s="2">
        <v>5</v>
      </c>
      <c r="AW2930" s="2">
        <v>1080000.22</v>
      </c>
      <c r="AX2930" s="1" t="s">
        <v>13458</v>
      </c>
      <c r="AY2930" s="1" t="s">
        <v>13458</v>
      </c>
      <c r="AZ2930" s="1" t="s">
        <v>1004</v>
      </c>
      <c r="BE2930" s="1" t="s">
        <v>18422</v>
      </c>
      <c r="BF2930" s="2">
        <v>3</v>
      </c>
      <c r="BG2930" s="1" t="s">
        <v>81</v>
      </c>
      <c r="BH2930" s="2">
        <v>0</v>
      </c>
      <c r="BI2930" s="2">
        <v>0</v>
      </c>
    </row>
    <row r="2931" spans="1:61">
      <c r="A2931" s="1" t="s">
        <v>59</v>
      </c>
      <c r="B2931" s="1" t="s">
        <v>60</v>
      </c>
      <c r="C2931" s="1" t="s">
        <v>18423</v>
      </c>
      <c r="D2931" s="1" t="s">
        <v>18424</v>
      </c>
      <c r="E2931" s="1" t="s">
        <v>18425</v>
      </c>
      <c r="F2931" s="1" t="s">
        <v>64</v>
      </c>
      <c r="G2931" s="1" t="s">
        <v>65</v>
      </c>
      <c r="H2931" s="1" t="s">
        <v>18426</v>
      </c>
      <c r="I2931" s="1" t="s">
        <v>100</v>
      </c>
      <c r="J2931" s="1" t="s">
        <v>18427</v>
      </c>
      <c r="K2931" s="2">
        <v>2</v>
      </c>
      <c r="L2931" s="1" t="s">
        <v>100</v>
      </c>
      <c r="M2931" s="1" t="s">
        <v>65</v>
      </c>
      <c r="N2931" s="1" t="s">
        <v>65</v>
      </c>
      <c r="O2931" s="1" t="s">
        <v>64</v>
      </c>
      <c r="P2931" s="1" t="s">
        <v>65</v>
      </c>
      <c r="Q2931" s="1" t="s">
        <v>64</v>
      </c>
      <c r="R2931" s="1" t="s">
        <v>65</v>
      </c>
      <c r="S2931" s="1" t="s">
        <v>64</v>
      </c>
      <c r="T2931" s="2">
        <v>2</v>
      </c>
      <c r="V2931" s="1" t="s">
        <v>1892</v>
      </c>
      <c r="W2931" s="1" t="s">
        <v>18428</v>
      </c>
      <c r="Y2931" s="1" t="s">
        <v>71</v>
      </c>
      <c r="Z2931" s="1" t="s">
        <v>118</v>
      </c>
      <c r="AC2931" s="3" t="e">
        <f>VLOOKUP(AA2931,GeoCord!$A:$C,2,0)</f>
        <v>#N/A</v>
      </c>
      <c r="AD2931" s="3" t="e">
        <f>VLOOKUP(AA2931,GeoCord!$A:$C,3,0)</f>
        <v>#N/A</v>
      </c>
      <c r="AE2931" s="1" t="s">
        <v>119</v>
      </c>
      <c r="AF2931" s="1" t="s">
        <v>118</v>
      </c>
      <c r="AG2931" s="1" t="s">
        <v>640</v>
      </c>
      <c r="AH2931" s="2">
        <v>1</v>
      </c>
      <c r="AI2931" s="1" t="s">
        <v>641</v>
      </c>
      <c r="AJ2931" s="2">
        <v>1</v>
      </c>
      <c r="AK2931" s="1" t="s">
        <v>77</v>
      </c>
      <c r="AL2931" s="1" t="s">
        <v>77</v>
      </c>
      <c r="AM2931" s="1" t="s">
        <v>77</v>
      </c>
      <c r="AN2931" s="2">
        <v>1</v>
      </c>
      <c r="AO2931" s="2">
        <v>0</v>
      </c>
      <c r="AP2931" s="2">
        <v>1</v>
      </c>
      <c r="AQ2931" s="2">
        <v>0</v>
      </c>
      <c r="AR2931" s="1" t="s">
        <v>77</v>
      </c>
      <c r="AS2931" s="1" t="s">
        <v>78</v>
      </c>
      <c r="AT2931" s="2">
        <v>110</v>
      </c>
      <c r="AU2931" s="1" t="s">
        <v>79</v>
      </c>
      <c r="AV2931" s="2">
        <v>5</v>
      </c>
      <c r="AW2931" s="2">
        <v>495000</v>
      </c>
      <c r="AX2931" s="1" t="s">
        <v>1892</v>
      </c>
      <c r="AY2931" s="1" t="s">
        <v>1892</v>
      </c>
      <c r="AZ2931" s="1" t="s">
        <v>18428</v>
      </c>
      <c r="BE2931" s="1" t="s">
        <v>18429</v>
      </c>
      <c r="BF2931" s="2">
        <v>3</v>
      </c>
      <c r="BG2931" s="1" t="s">
        <v>81</v>
      </c>
      <c r="BH2931" s="2">
        <v>1</v>
      </c>
      <c r="BI2931" s="2">
        <v>0</v>
      </c>
    </row>
    <row r="2932" spans="1:61">
      <c r="A2932" s="1" t="s">
        <v>59</v>
      </c>
      <c r="B2932" s="1" t="s">
        <v>60</v>
      </c>
      <c r="C2932" s="1" t="s">
        <v>18430</v>
      </c>
      <c r="D2932" s="1" t="s">
        <v>18431</v>
      </c>
      <c r="E2932" s="1" t="s">
        <v>18432</v>
      </c>
      <c r="F2932" s="1" t="s">
        <v>64</v>
      </c>
      <c r="G2932" s="1" t="s">
        <v>65</v>
      </c>
      <c r="H2932" s="1" t="s">
        <v>18433</v>
      </c>
      <c r="I2932" s="1" t="s">
        <v>164</v>
      </c>
      <c r="J2932" s="1" t="s">
        <v>18434</v>
      </c>
      <c r="K2932" s="2">
        <v>2</v>
      </c>
      <c r="L2932" s="1" t="s">
        <v>164</v>
      </c>
      <c r="M2932" s="1" t="s">
        <v>665</v>
      </c>
      <c r="N2932" s="1" t="s">
        <v>665</v>
      </c>
      <c r="O2932" s="1" t="s">
        <v>666</v>
      </c>
      <c r="P2932" s="1" t="s">
        <v>65</v>
      </c>
      <c r="Q2932" s="1" t="s">
        <v>64</v>
      </c>
      <c r="R2932" s="1" t="s">
        <v>65</v>
      </c>
      <c r="S2932" s="1" t="s">
        <v>64</v>
      </c>
      <c r="T2932" s="2">
        <v>2</v>
      </c>
      <c r="V2932" s="1" t="s">
        <v>18435</v>
      </c>
      <c r="W2932" s="1" t="s">
        <v>297</v>
      </c>
      <c r="Y2932" s="1" t="s">
        <v>71</v>
      </c>
      <c r="Z2932" s="1" t="s">
        <v>72</v>
      </c>
      <c r="AA2932" s="1" t="s">
        <v>668</v>
      </c>
      <c r="AB2932" s="1" t="s">
        <v>665</v>
      </c>
      <c r="AC2932" s="3">
        <f>VLOOKUP(AA2932,GeoCord!$A:$C,2,0)</f>
        <v>3.794</v>
      </c>
      <c r="AD2932" s="3">
        <f>VLOOKUP(AA2932,GeoCord!$A:$C,3,0)</f>
        <v>-73.605999999999995</v>
      </c>
      <c r="AG2932" s="1" t="s">
        <v>169</v>
      </c>
      <c r="AH2932" s="2">
        <v>1</v>
      </c>
      <c r="AI2932" s="1" t="s">
        <v>170</v>
      </c>
      <c r="AJ2932" s="2">
        <v>0</v>
      </c>
      <c r="AK2932" s="1" t="s">
        <v>77</v>
      </c>
      <c r="AL2932" s="1" t="s">
        <v>77</v>
      </c>
      <c r="AM2932" s="1" t="s">
        <v>77</v>
      </c>
      <c r="AN2932" s="2">
        <v>0</v>
      </c>
      <c r="AO2932" s="2">
        <v>0</v>
      </c>
      <c r="AP2932" s="2">
        <v>0</v>
      </c>
      <c r="AQ2932" s="2">
        <v>0</v>
      </c>
      <c r="AR2932" s="1" t="s">
        <v>77</v>
      </c>
      <c r="AS2932" s="1" t="s">
        <v>78</v>
      </c>
      <c r="AT2932" s="2">
        <v>110</v>
      </c>
      <c r="AU2932" s="1" t="s">
        <v>79</v>
      </c>
      <c r="AV2932" s="2">
        <v>5</v>
      </c>
      <c r="AW2932" s="2">
        <v>14331782.27</v>
      </c>
      <c r="AX2932" s="1" t="s">
        <v>18435</v>
      </c>
      <c r="AY2932" s="1" t="s">
        <v>18435</v>
      </c>
      <c r="AZ2932" s="1" t="s">
        <v>297</v>
      </c>
      <c r="BE2932" s="1" t="s">
        <v>18436</v>
      </c>
      <c r="BF2932" s="2">
        <v>3</v>
      </c>
      <c r="BG2932" s="1" t="s">
        <v>81</v>
      </c>
      <c r="BH2932" s="2">
        <v>0</v>
      </c>
      <c r="BI2932" s="2">
        <v>0</v>
      </c>
    </row>
    <row r="2933" spans="1:61">
      <c r="A2933" s="1" t="s">
        <v>59</v>
      </c>
      <c r="B2933" s="1" t="s">
        <v>60</v>
      </c>
      <c r="C2933" s="1" t="s">
        <v>18437</v>
      </c>
      <c r="D2933" s="1" t="s">
        <v>18438</v>
      </c>
      <c r="E2933" s="1" t="s">
        <v>18439</v>
      </c>
      <c r="F2933" s="1" t="s">
        <v>64</v>
      </c>
      <c r="G2933" s="1" t="s">
        <v>65</v>
      </c>
      <c r="H2933" s="1" t="s">
        <v>18440</v>
      </c>
      <c r="I2933" s="1" t="s">
        <v>164</v>
      </c>
      <c r="J2933" s="1" t="s">
        <v>18441</v>
      </c>
      <c r="K2933" s="2">
        <v>2</v>
      </c>
      <c r="L2933" s="1" t="s">
        <v>164</v>
      </c>
      <c r="M2933" s="1" t="s">
        <v>665</v>
      </c>
      <c r="N2933" s="1" t="s">
        <v>665</v>
      </c>
      <c r="O2933" s="1" t="s">
        <v>666</v>
      </c>
      <c r="P2933" s="1" t="s">
        <v>65</v>
      </c>
      <c r="Q2933" s="1" t="s">
        <v>64</v>
      </c>
      <c r="R2933" s="1" t="s">
        <v>65</v>
      </c>
      <c r="S2933" s="1" t="s">
        <v>64</v>
      </c>
      <c r="T2933" s="2">
        <v>4</v>
      </c>
      <c r="V2933" s="1" t="s">
        <v>2853</v>
      </c>
      <c r="X2933" s="1" t="s">
        <v>210</v>
      </c>
      <c r="Y2933" s="1" t="s">
        <v>71</v>
      </c>
      <c r="Z2933" s="1" t="s">
        <v>72</v>
      </c>
      <c r="AA2933" s="1" t="s">
        <v>668</v>
      </c>
      <c r="AB2933" s="1" t="s">
        <v>665</v>
      </c>
      <c r="AC2933" s="3">
        <f>VLOOKUP(AA2933,GeoCord!$A:$C,2,0)</f>
        <v>3.794</v>
      </c>
      <c r="AD2933" s="3">
        <f>VLOOKUP(AA2933,GeoCord!$A:$C,3,0)</f>
        <v>-73.605999999999995</v>
      </c>
      <c r="AG2933" s="1" t="s">
        <v>145</v>
      </c>
      <c r="AH2933" s="2">
        <v>1</v>
      </c>
      <c r="AI2933" s="1" t="s">
        <v>146</v>
      </c>
      <c r="AJ2933" s="2">
        <v>0</v>
      </c>
      <c r="AK2933" s="1" t="s">
        <v>77</v>
      </c>
      <c r="AL2933" s="1" t="s">
        <v>77</v>
      </c>
      <c r="AM2933" s="1" t="s">
        <v>77</v>
      </c>
      <c r="AN2933" s="2">
        <v>0</v>
      </c>
      <c r="AO2933" s="2">
        <v>0</v>
      </c>
      <c r="AP2933" s="2">
        <v>0</v>
      </c>
      <c r="AQ2933" s="2">
        <v>0</v>
      </c>
      <c r="AR2933" s="1" t="s">
        <v>77</v>
      </c>
      <c r="AS2933" s="1" t="s">
        <v>78</v>
      </c>
      <c r="AT2933" s="2">
        <v>110</v>
      </c>
      <c r="AU2933" s="1" t="s">
        <v>79</v>
      </c>
      <c r="AV2933" s="2">
        <v>5</v>
      </c>
      <c r="AW2933" s="2">
        <v>444690.28</v>
      </c>
      <c r="AX2933" s="1" t="s">
        <v>2853</v>
      </c>
      <c r="AY2933" s="1" t="s">
        <v>2853</v>
      </c>
      <c r="AZ2933" s="1" t="s">
        <v>210</v>
      </c>
      <c r="BE2933" s="1" t="s">
        <v>18442</v>
      </c>
      <c r="BF2933" s="2">
        <v>3</v>
      </c>
      <c r="BG2933" s="1" t="s">
        <v>81</v>
      </c>
      <c r="BH2933" s="2">
        <v>1</v>
      </c>
      <c r="BI2933" s="2">
        <v>0</v>
      </c>
    </row>
    <row r="2934" spans="1:61">
      <c r="A2934" s="1" t="s">
        <v>59</v>
      </c>
      <c r="B2934" s="1" t="s">
        <v>60</v>
      </c>
      <c r="C2934" s="1" t="s">
        <v>18443</v>
      </c>
      <c r="D2934" s="1" t="s">
        <v>18444</v>
      </c>
      <c r="E2934" s="1" t="s">
        <v>18445</v>
      </c>
      <c r="F2934" s="1" t="s">
        <v>64</v>
      </c>
      <c r="G2934" s="1" t="s">
        <v>65</v>
      </c>
      <c r="H2934" s="1" t="s">
        <v>18446</v>
      </c>
      <c r="I2934" s="1" t="s">
        <v>100</v>
      </c>
      <c r="J2934" s="1" t="s">
        <v>18447</v>
      </c>
      <c r="K2934" s="2">
        <v>2</v>
      </c>
      <c r="L2934" s="1" t="s">
        <v>100</v>
      </c>
      <c r="M2934" s="1" t="s">
        <v>65</v>
      </c>
      <c r="N2934" s="1" t="s">
        <v>65</v>
      </c>
      <c r="O2934" s="1" t="s">
        <v>64</v>
      </c>
      <c r="P2934" s="1" t="s">
        <v>65</v>
      </c>
      <c r="Q2934" s="1" t="s">
        <v>64</v>
      </c>
      <c r="R2934" s="1" t="s">
        <v>65</v>
      </c>
      <c r="S2934" s="1" t="s">
        <v>64</v>
      </c>
      <c r="T2934" s="2">
        <v>2</v>
      </c>
      <c r="V2934" s="1" t="s">
        <v>18448</v>
      </c>
      <c r="W2934" s="1" t="s">
        <v>1482</v>
      </c>
      <c r="Y2934" s="1" t="s">
        <v>71</v>
      </c>
      <c r="Z2934" s="1" t="s">
        <v>130</v>
      </c>
      <c r="AC2934" s="3" t="e">
        <f>VLOOKUP(AA2934,GeoCord!$A:$C,2,0)</f>
        <v>#N/A</v>
      </c>
      <c r="AD2934" s="3" t="e">
        <f>VLOOKUP(AA2934,GeoCord!$A:$C,3,0)</f>
        <v>#N/A</v>
      </c>
      <c r="AE2934" s="1" t="s">
        <v>403</v>
      </c>
      <c r="AF2934" s="1" t="s">
        <v>404</v>
      </c>
      <c r="AG2934" s="1" t="s">
        <v>145</v>
      </c>
      <c r="AH2934" s="2">
        <v>1</v>
      </c>
      <c r="AI2934" s="1" t="s">
        <v>146</v>
      </c>
      <c r="AJ2934" s="2">
        <v>1</v>
      </c>
      <c r="AK2934" s="1" t="s">
        <v>77</v>
      </c>
      <c r="AL2934" s="1" t="s">
        <v>77</v>
      </c>
      <c r="AM2934" s="1" t="s">
        <v>77</v>
      </c>
      <c r="AN2934" s="2">
        <v>0</v>
      </c>
      <c r="AO2934" s="2">
        <v>2</v>
      </c>
      <c r="AP2934" s="2">
        <v>1</v>
      </c>
      <c r="AQ2934" s="2">
        <v>0</v>
      </c>
      <c r="AR2934" s="1" t="s">
        <v>77</v>
      </c>
      <c r="AS2934" s="1" t="s">
        <v>78</v>
      </c>
      <c r="AT2934" s="2">
        <v>110</v>
      </c>
      <c r="AU2934" s="1" t="s">
        <v>79</v>
      </c>
      <c r="AV2934" s="2">
        <v>5</v>
      </c>
      <c r="AW2934" s="2">
        <v>93000</v>
      </c>
      <c r="AX2934" s="1" t="s">
        <v>18448</v>
      </c>
      <c r="AY2934" s="1" t="s">
        <v>18448</v>
      </c>
      <c r="AZ2934" s="1" t="s">
        <v>1482</v>
      </c>
      <c r="BE2934" s="1" t="s">
        <v>18449</v>
      </c>
      <c r="BF2934" s="2">
        <v>3</v>
      </c>
      <c r="BG2934" s="1" t="s">
        <v>81</v>
      </c>
      <c r="BH2934" s="2">
        <v>0</v>
      </c>
      <c r="BI2934" s="2">
        <v>0</v>
      </c>
    </row>
    <row r="2935" spans="1:61">
      <c r="A2935" s="1" t="s">
        <v>59</v>
      </c>
      <c r="B2935" s="1" t="s">
        <v>60</v>
      </c>
      <c r="C2935" s="1" t="s">
        <v>18450</v>
      </c>
      <c r="D2935" s="1" t="s">
        <v>18451</v>
      </c>
      <c r="E2935" s="1" t="s">
        <v>18452</v>
      </c>
      <c r="F2935" s="1" t="s">
        <v>64</v>
      </c>
      <c r="G2935" s="1" t="s">
        <v>65</v>
      </c>
      <c r="H2935" s="1" t="s">
        <v>18453</v>
      </c>
      <c r="I2935" s="1" t="s">
        <v>164</v>
      </c>
      <c r="J2935" s="1" t="s">
        <v>18454</v>
      </c>
      <c r="K2935" s="2">
        <v>2</v>
      </c>
      <c r="L2935" s="1" t="s">
        <v>164</v>
      </c>
      <c r="M2935" s="1" t="s">
        <v>65</v>
      </c>
      <c r="N2935" s="1" t="s">
        <v>65</v>
      </c>
      <c r="O2935" s="1" t="s">
        <v>64</v>
      </c>
      <c r="P2935" s="1" t="s">
        <v>65</v>
      </c>
      <c r="Q2935" s="1" t="s">
        <v>64</v>
      </c>
      <c r="R2935" s="1" t="s">
        <v>65</v>
      </c>
      <c r="S2935" s="1" t="s">
        <v>64</v>
      </c>
      <c r="T2935" s="2">
        <v>2</v>
      </c>
      <c r="V2935" s="1" t="s">
        <v>102</v>
      </c>
      <c r="W2935" s="1" t="s">
        <v>103</v>
      </c>
      <c r="Y2935" s="1" t="s">
        <v>71</v>
      </c>
      <c r="Z2935" s="1" t="s">
        <v>72</v>
      </c>
      <c r="AA2935" s="1" t="s">
        <v>181</v>
      </c>
      <c r="AB2935" s="1" t="s">
        <v>182</v>
      </c>
      <c r="AC2935" s="3">
        <f>VLOOKUP(AA2935,GeoCord!$A:$C,2,0)</f>
        <v>13.848000000000001</v>
      </c>
      <c r="AD2935" s="3">
        <f>VLOOKUP(AA2935,GeoCord!$A:$C,3,0)</f>
        <v>-89.228999999999999</v>
      </c>
      <c r="AG2935" s="1" t="s">
        <v>169</v>
      </c>
      <c r="AH2935" s="2">
        <v>1</v>
      </c>
      <c r="AI2935" s="1" t="s">
        <v>170</v>
      </c>
      <c r="AJ2935" s="2">
        <v>1</v>
      </c>
      <c r="AK2935" s="1" t="s">
        <v>77</v>
      </c>
      <c r="AL2935" s="1" t="s">
        <v>77</v>
      </c>
      <c r="AM2935" s="1" t="s">
        <v>77</v>
      </c>
      <c r="AN2935" s="2">
        <v>0</v>
      </c>
      <c r="AO2935" s="2">
        <v>0</v>
      </c>
      <c r="AP2935" s="2">
        <v>0</v>
      </c>
      <c r="AQ2935" s="2">
        <v>0</v>
      </c>
      <c r="AR2935" s="1" t="s">
        <v>77</v>
      </c>
      <c r="AS2935" s="1" t="s">
        <v>78</v>
      </c>
      <c r="AT2935" s="2">
        <v>110</v>
      </c>
      <c r="AU2935" s="1" t="s">
        <v>79</v>
      </c>
      <c r="AV2935" s="2">
        <v>5</v>
      </c>
      <c r="AW2935" s="2">
        <v>100000</v>
      </c>
      <c r="AX2935" s="1" t="s">
        <v>102</v>
      </c>
      <c r="AY2935" s="1" t="s">
        <v>102</v>
      </c>
      <c r="AZ2935" s="1" t="s">
        <v>103</v>
      </c>
      <c r="BE2935" s="1" t="s">
        <v>18455</v>
      </c>
      <c r="BF2935" s="2">
        <v>3</v>
      </c>
      <c r="BG2935" s="1" t="s">
        <v>81</v>
      </c>
      <c r="BH2935" s="2">
        <v>0</v>
      </c>
      <c r="BI2935" s="2">
        <v>0</v>
      </c>
    </row>
    <row r="2936" spans="1:61">
      <c r="A2936" s="1" t="s">
        <v>59</v>
      </c>
      <c r="B2936" s="1" t="s">
        <v>60</v>
      </c>
      <c r="C2936" s="1" t="s">
        <v>18456</v>
      </c>
      <c r="D2936" s="1" t="s">
        <v>18457</v>
      </c>
      <c r="E2936" s="1" t="s">
        <v>18458</v>
      </c>
      <c r="F2936" s="1" t="s">
        <v>64</v>
      </c>
      <c r="G2936" s="1" t="s">
        <v>65</v>
      </c>
      <c r="H2936" s="1" t="s">
        <v>18459</v>
      </c>
      <c r="I2936" s="1" t="s">
        <v>100</v>
      </c>
      <c r="J2936" s="1" t="s">
        <v>18460</v>
      </c>
      <c r="K2936" s="2">
        <v>2</v>
      </c>
      <c r="L2936" s="1" t="s">
        <v>100</v>
      </c>
      <c r="M2936" s="1" t="s">
        <v>191</v>
      </c>
      <c r="N2936" s="1" t="s">
        <v>191</v>
      </c>
      <c r="O2936" s="1" t="s">
        <v>192</v>
      </c>
      <c r="P2936" s="1" t="s">
        <v>65</v>
      </c>
      <c r="Q2936" s="1" t="s">
        <v>64</v>
      </c>
      <c r="R2936" s="1" t="s">
        <v>65</v>
      </c>
      <c r="S2936" s="1" t="s">
        <v>64</v>
      </c>
      <c r="T2936" s="2">
        <v>2</v>
      </c>
      <c r="V2936" s="1" t="s">
        <v>3011</v>
      </c>
      <c r="W2936" s="1" t="s">
        <v>17449</v>
      </c>
      <c r="Y2936" s="1" t="s">
        <v>71</v>
      </c>
      <c r="Z2936" s="1" t="s">
        <v>118</v>
      </c>
      <c r="AC2936" s="3" t="e">
        <f>VLOOKUP(AA2936,GeoCord!$A:$C,2,0)</f>
        <v>#N/A</v>
      </c>
      <c r="AD2936" s="3" t="e">
        <f>VLOOKUP(AA2936,GeoCord!$A:$C,3,0)</f>
        <v>#N/A</v>
      </c>
      <c r="AE2936" s="1" t="s">
        <v>119</v>
      </c>
      <c r="AF2936" s="1" t="s">
        <v>118</v>
      </c>
      <c r="AG2936" s="1" t="s">
        <v>195</v>
      </c>
      <c r="AH2936" s="2">
        <v>1</v>
      </c>
      <c r="AI2936" s="1" t="s">
        <v>196</v>
      </c>
      <c r="AJ2936" s="2">
        <v>0</v>
      </c>
      <c r="AK2936" s="1" t="s">
        <v>77</v>
      </c>
      <c r="AL2936" s="1" t="s">
        <v>77</v>
      </c>
      <c r="AM2936" s="1" t="s">
        <v>77</v>
      </c>
      <c r="AN2936" s="2">
        <v>1</v>
      </c>
      <c r="AO2936" s="2">
        <v>0</v>
      </c>
      <c r="AP2936" s="2">
        <v>1</v>
      </c>
      <c r="AQ2936" s="2">
        <v>0</v>
      </c>
      <c r="AR2936" s="1" t="s">
        <v>77</v>
      </c>
      <c r="AS2936" s="1" t="s">
        <v>78</v>
      </c>
      <c r="AT2936" s="2">
        <v>110</v>
      </c>
      <c r="AU2936" s="1" t="s">
        <v>79</v>
      </c>
      <c r="AV2936" s="2">
        <v>5</v>
      </c>
      <c r="AW2936" s="2">
        <v>569350.21</v>
      </c>
      <c r="AX2936" s="1" t="s">
        <v>3011</v>
      </c>
      <c r="AY2936" s="1" t="s">
        <v>3011</v>
      </c>
      <c r="AZ2936" s="1" t="s">
        <v>17449</v>
      </c>
      <c r="BE2936" s="1" t="s">
        <v>18461</v>
      </c>
      <c r="BF2936" s="2">
        <v>3</v>
      </c>
      <c r="BG2936" s="1" t="s">
        <v>81</v>
      </c>
      <c r="BH2936" s="2">
        <v>0</v>
      </c>
      <c r="BI2936" s="2">
        <v>0</v>
      </c>
    </row>
    <row r="2937" spans="1:61">
      <c r="A2937" s="1" t="s">
        <v>59</v>
      </c>
      <c r="B2937" s="1" t="s">
        <v>60</v>
      </c>
      <c r="C2937" s="1" t="s">
        <v>18462</v>
      </c>
      <c r="D2937" s="1" t="s">
        <v>18463</v>
      </c>
      <c r="E2937" s="1" t="s">
        <v>18464</v>
      </c>
      <c r="F2937" s="1" t="s">
        <v>64</v>
      </c>
      <c r="G2937" s="1" t="s">
        <v>65</v>
      </c>
      <c r="H2937" s="1" t="s">
        <v>18465</v>
      </c>
      <c r="I2937" s="1" t="s">
        <v>67</v>
      </c>
      <c r="J2937" s="1" t="s">
        <v>18466</v>
      </c>
      <c r="K2937" s="2">
        <v>2</v>
      </c>
      <c r="L2937" s="1" t="s">
        <v>67</v>
      </c>
      <c r="M2937" s="1" t="s">
        <v>65</v>
      </c>
      <c r="N2937" s="1" t="s">
        <v>65</v>
      </c>
      <c r="O2937" s="1" t="s">
        <v>64</v>
      </c>
      <c r="P2937" s="1" t="s">
        <v>65</v>
      </c>
      <c r="Q2937" s="1" t="s">
        <v>64</v>
      </c>
      <c r="R2937" s="1" t="s">
        <v>65</v>
      </c>
      <c r="S2937" s="1" t="s">
        <v>64</v>
      </c>
      <c r="T2937" s="2">
        <v>2</v>
      </c>
      <c r="V2937" s="1" t="s">
        <v>18467</v>
      </c>
      <c r="W2937" s="1" t="s">
        <v>103</v>
      </c>
      <c r="Y2937" s="1" t="s">
        <v>71</v>
      </c>
      <c r="Z2937" s="1" t="s">
        <v>72</v>
      </c>
      <c r="AA2937" s="1" t="s">
        <v>1947</v>
      </c>
      <c r="AB2937" s="1" t="s">
        <v>1948</v>
      </c>
      <c r="AC2937" s="3">
        <f>VLOOKUP(AA2937,GeoCord!$A:$C,2,0)</f>
        <v>19.413</v>
      </c>
      <c r="AD2937" s="3">
        <f>VLOOKUP(AA2937,GeoCord!$A:$C,3,0)</f>
        <v>-10.652799999999999</v>
      </c>
      <c r="AG2937" s="1" t="s">
        <v>657</v>
      </c>
      <c r="AH2937" s="2">
        <v>1</v>
      </c>
      <c r="AI2937" s="1" t="s">
        <v>658</v>
      </c>
      <c r="AJ2937" s="2">
        <v>1</v>
      </c>
      <c r="AK2937" s="1" t="s">
        <v>77</v>
      </c>
      <c r="AL2937" s="1" t="s">
        <v>77</v>
      </c>
      <c r="AM2937" s="1" t="s">
        <v>77</v>
      </c>
      <c r="AN2937" s="2">
        <v>1</v>
      </c>
      <c r="AO2937" s="2">
        <v>1</v>
      </c>
      <c r="AP2937" s="2">
        <v>0</v>
      </c>
      <c r="AQ2937" s="2">
        <v>0</v>
      </c>
      <c r="AR2937" s="1" t="s">
        <v>77</v>
      </c>
      <c r="AS2937" s="1" t="s">
        <v>78</v>
      </c>
      <c r="AT2937" s="2">
        <v>110</v>
      </c>
      <c r="AU2937" s="1" t="s">
        <v>79</v>
      </c>
      <c r="AV2937" s="2">
        <v>5</v>
      </c>
      <c r="AW2937" s="2">
        <v>96000</v>
      </c>
      <c r="AX2937" s="1" t="s">
        <v>18467</v>
      </c>
      <c r="AY2937" s="1" t="s">
        <v>18467</v>
      </c>
      <c r="AZ2937" s="1" t="s">
        <v>103</v>
      </c>
      <c r="BE2937" s="1" t="s">
        <v>18468</v>
      </c>
      <c r="BF2937" s="2">
        <v>3</v>
      </c>
      <c r="BG2937" s="1" t="s">
        <v>81</v>
      </c>
      <c r="BH2937" s="2">
        <v>1</v>
      </c>
      <c r="BI2937" s="2">
        <v>0</v>
      </c>
    </row>
    <row r="2938" spans="1:61">
      <c r="A2938" s="1" t="s">
        <v>59</v>
      </c>
      <c r="B2938" s="1" t="s">
        <v>60</v>
      </c>
      <c r="C2938" s="1" t="s">
        <v>18469</v>
      </c>
      <c r="D2938" s="1" t="s">
        <v>18470</v>
      </c>
      <c r="E2938" s="1" t="s">
        <v>18471</v>
      </c>
      <c r="F2938" s="1" t="s">
        <v>64</v>
      </c>
      <c r="G2938" s="1" t="s">
        <v>65</v>
      </c>
      <c r="H2938" s="1" t="s">
        <v>18472</v>
      </c>
      <c r="I2938" s="1" t="s">
        <v>100</v>
      </c>
      <c r="J2938" s="1" t="s">
        <v>18473</v>
      </c>
      <c r="K2938" s="2">
        <v>2</v>
      </c>
      <c r="L2938" s="1" t="s">
        <v>100</v>
      </c>
      <c r="M2938" s="1" t="s">
        <v>315</v>
      </c>
      <c r="N2938" s="1" t="s">
        <v>315</v>
      </c>
      <c r="P2938" s="1" t="s">
        <v>65</v>
      </c>
      <c r="Q2938" s="1" t="s">
        <v>64</v>
      </c>
      <c r="R2938" s="1" t="s">
        <v>65</v>
      </c>
      <c r="S2938" s="1" t="s">
        <v>64</v>
      </c>
      <c r="T2938" s="2">
        <v>2</v>
      </c>
      <c r="V2938" s="1" t="s">
        <v>7183</v>
      </c>
      <c r="W2938" s="1" t="s">
        <v>297</v>
      </c>
      <c r="Y2938" s="1" t="s">
        <v>71</v>
      </c>
      <c r="Z2938" s="1" t="s">
        <v>118</v>
      </c>
      <c r="AC2938" s="3" t="e">
        <f>VLOOKUP(AA2938,GeoCord!$A:$C,2,0)</f>
        <v>#N/A</v>
      </c>
      <c r="AD2938" s="3" t="e">
        <f>VLOOKUP(AA2938,GeoCord!$A:$C,3,0)</f>
        <v>#N/A</v>
      </c>
      <c r="AE2938" s="1" t="s">
        <v>119</v>
      </c>
      <c r="AF2938" s="1" t="s">
        <v>118</v>
      </c>
      <c r="AG2938" s="1" t="s">
        <v>416</v>
      </c>
      <c r="AH2938" s="2">
        <v>1</v>
      </c>
      <c r="AI2938" s="1" t="s">
        <v>417</v>
      </c>
      <c r="AJ2938" s="2">
        <v>1</v>
      </c>
      <c r="AK2938" s="1" t="s">
        <v>77</v>
      </c>
      <c r="AL2938" s="1" t="s">
        <v>77</v>
      </c>
      <c r="AM2938" s="1" t="s">
        <v>77</v>
      </c>
      <c r="AN2938" s="2">
        <v>2</v>
      </c>
      <c r="AO2938" s="2">
        <v>1</v>
      </c>
      <c r="AP2938" s="2">
        <v>1</v>
      </c>
      <c r="AQ2938" s="2">
        <v>1</v>
      </c>
      <c r="AR2938" s="1" t="s">
        <v>77</v>
      </c>
      <c r="AS2938" s="1" t="s">
        <v>78</v>
      </c>
      <c r="AT2938" s="2">
        <v>110</v>
      </c>
      <c r="AU2938" s="1" t="s">
        <v>79</v>
      </c>
      <c r="AV2938" s="2">
        <v>5</v>
      </c>
      <c r="AW2938" s="2">
        <v>790000.26</v>
      </c>
      <c r="AX2938" s="1" t="s">
        <v>7183</v>
      </c>
      <c r="AY2938" s="1" t="s">
        <v>7183</v>
      </c>
      <c r="AZ2938" s="1" t="s">
        <v>297</v>
      </c>
      <c r="BE2938" s="1" t="s">
        <v>18474</v>
      </c>
      <c r="BF2938" s="2">
        <v>3</v>
      </c>
      <c r="BG2938" s="1" t="s">
        <v>81</v>
      </c>
      <c r="BH2938" s="2">
        <v>1</v>
      </c>
      <c r="BI2938" s="2">
        <v>0</v>
      </c>
    </row>
    <row r="2939" spans="1:61">
      <c r="A2939" s="1" t="s">
        <v>59</v>
      </c>
      <c r="B2939" s="1" t="s">
        <v>60</v>
      </c>
      <c r="C2939" s="1" t="s">
        <v>18475</v>
      </c>
      <c r="D2939" s="1" t="s">
        <v>18476</v>
      </c>
      <c r="E2939" s="1" t="s">
        <v>18477</v>
      </c>
      <c r="F2939" s="1" t="s">
        <v>64</v>
      </c>
      <c r="G2939" s="1" t="s">
        <v>65</v>
      </c>
      <c r="H2939" s="1" t="s">
        <v>18478</v>
      </c>
      <c r="I2939" s="1" t="s">
        <v>100</v>
      </c>
      <c r="J2939" s="1" t="s">
        <v>18479</v>
      </c>
      <c r="K2939" s="2">
        <v>2</v>
      </c>
      <c r="L2939" s="1" t="s">
        <v>100</v>
      </c>
      <c r="M2939" s="1" t="s">
        <v>65</v>
      </c>
      <c r="N2939" s="1" t="s">
        <v>65</v>
      </c>
      <c r="O2939" s="1" t="s">
        <v>64</v>
      </c>
      <c r="P2939" s="1" t="s">
        <v>65</v>
      </c>
      <c r="Q2939" s="1" t="s">
        <v>64</v>
      </c>
      <c r="R2939" s="1" t="s">
        <v>65</v>
      </c>
      <c r="S2939" s="1" t="s">
        <v>64</v>
      </c>
      <c r="T2939" s="2">
        <v>2</v>
      </c>
      <c r="V2939" s="1" t="s">
        <v>1358</v>
      </c>
      <c r="W2939" s="1" t="s">
        <v>70</v>
      </c>
      <c r="Y2939" s="1" t="s">
        <v>71</v>
      </c>
      <c r="Z2939" s="1" t="s">
        <v>130</v>
      </c>
      <c r="AC2939" s="3" t="e">
        <f>VLOOKUP(AA2939,GeoCord!$A:$C,2,0)</f>
        <v>#N/A</v>
      </c>
      <c r="AD2939" s="3" t="e">
        <f>VLOOKUP(AA2939,GeoCord!$A:$C,3,0)</f>
        <v>#N/A</v>
      </c>
      <c r="AE2939" s="1" t="s">
        <v>403</v>
      </c>
      <c r="AF2939" s="1" t="s">
        <v>404</v>
      </c>
      <c r="AG2939" s="1" t="s">
        <v>120</v>
      </c>
      <c r="AH2939" s="2">
        <v>1</v>
      </c>
      <c r="AI2939" s="1" t="s">
        <v>121</v>
      </c>
      <c r="AJ2939" s="2">
        <v>1</v>
      </c>
      <c r="AK2939" s="1" t="s">
        <v>77</v>
      </c>
      <c r="AL2939" s="1" t="s">
        <v>77</v>
      </c>
      <c r="AM2939" s="1" t="s">
        <v>77</v>
      </c>
      <c r="AN2939" s="2">
        <v>1</v>
      </c>
      <c r="AO2939" s="2">
        <v>1</v>
      </c>
      <c r="AP2939" s="2">
        <v>1</v>
      </c>
      <c r="AQ2939" s="2">
        <v>0</v>
      </c>
      <c r="AR2939" s="1" t="s">
        <v>77</v>
      </c>
      <c r="AS2939" s="1" t="s">
        <v>78</v>
      </c>
      <c r="AT2939" s="2">
        <v>110</v>
      </c>
      <c r="AU2939" s="1" t="s">
        <v>79</v>
      </c>
      <c r="AV2939" s="2">
        <v>5</v>
      </c>
      <c r="AW2939" s="2">
        <v>212000</v>
      </c>
      <c r="AX2939" s="1" t="s">
        <v>1358</v>
      </c>
      <c r="AY2939" s="1" t="s">
        <v>1358</v>
      </c>
      <c r="AZ2939" s="1" t="s">
        <v>70</v>
      </c>
      <c r="BE2939" s="1" t="s">
        <v>18480</v>
      </c>
      <c r="BF2939" s="2">
        <v>3</v>
      </c>
      <c r="BG2939" s="1" t="s">
        <v>81</v>
      </c>
      <c r="BH2939" s="2">
        <v>2</v>
      </c>
      <c r="BI2939" s="2">
        <v>0</v>
      </c>
    </row>
    <row r="2940" spans="1:61">
      <c r="A2940" s="1" t="s">
        <v>59</v>
      </c>
      <c r="B2940" s="1" t="s">
        <v>60</v>
      </c>
      <c r="C2940" s="1" t="s">
        <v>18481</v>
      </c>
      <c r="D2940" s="1" t="s">
        <v>18482</v>
      </c>
      <c r="E2940" s="1" t="s">
        <v>18483</v>
      </c>
      <c r="F2940" s="1" t="s">
        <v>64</v>
      </c>
      <c r="G2940" s="1" t="s">
        <v>65</v>
      </c>
      <c r="H2940" s="1" t="s">
        <v>18484</v>
      </c>
      <c r="I2940" s="1" t="s">
        <v>100</v>
      </c>
      <c r="J2940" s="1" t="s">
        <v>18485</v>
      </c>
      <c r="K2940" s="2">
        <v>2</v>
      </c>
      <c r="L2940" s="1" t="s">
        <v>100</v>
      </c>
      <c r="M2940" s="1" t="s">
        <v>410</v>
      </c>
      <c r="N2940" s="1" t="s">
        <v>410</v>
      </c>
      <c r="O2940" s="1" t="s">
        <v>411</v>
      </c>
      <c r="P2940" s="1" t="s">
        <v>65</v>
      </c>
      <c r="Q2940" s="1" t="s">
        <v>64</v>
      </c>
      <c r="R2940" s="1" t="s">
        <v>65</v>
      </c>
      <c r="S2940" s="1" t="s">
        <v>64</v>
      </c>
      <c r="T2940" s="2">
        <v>4</v>
      </c>
      <c r="V2940" s="1" t="s">
        <v>2275</v>
      </c>
      <c r="X2940" s="1" t="s">
        <v>90</v>
      </c>
      <c r="Y2940" s="1" t="s">
        <v>71</v>
      </c>
      <c r="Z2940" s="1" t="s">
        <v>72</v>
      </c>
      <c r="AA2940" s="1" t="s">
        <v>4780</v>
      </c>
      <c r="AB2940" s="1" t="s">
        <v>4781</v>
      </c>
      <c r="AC2940" s="3">
        <f>VLOOKUP(AA2940,GeoCord!$A:$C,2,0)</f>
        <v>19.010000000000002</v>
      </c>
      <c r="AD2940" s="3">
        <f>VLOOKUP(AA2940,GeoCord!$A:$C,3,0)</f>
        <v>-70.168499999999995</v>
      </c>
      <c r="AG2940" s="1" t="s">
        <v>807</v>
      </c>
      <c r="AH2940" s="2">
        <v>1</v>
      </c>
      <c r="AI2940" s="1" t="s">
        <v>808</v>
      </c>
      <c r="AJ2940" s="2">
        <v>1</v>
      </c>
      <c r="AK2940" s="1" t="s">
        <v>77</v>
      </c>
      <c r="AL2940" s="1" t="s">
        <v>77</v>
      </c>
      <c r="AM2940" s="1" t="s">
        <v>77</v>
      </c>
      <c r="AN2940" s="2">
        <v>1</v>
      </c>
      <c r="AO2940" s="2">
        <v>2</v>
      </c>
      <c r="AP2940" s="2">
        <v>1</v>
      </c>
      <c r="AQ2940" s="2">
        <v>0</v>
      </c>
      <c r="AR2940" s="1" t="s">
        <v>77</v>
      </c>
      <c r="AS2940" s="1" t="s">
        <v>78</v>
      </c>
      <c r="AT2940" s="2">
        <v>110</v>
      </c>
      <c r="AU2940" s="1" t="s">
        <v>79</v>
      </c>
      <c r="AV2940" s="2">
        <v>5</v>
      </c>
      <c r="AW2940" s="2">
        <v>50000</v>
      </c>
      <c r="AX2940" s="1" t="s">
        <v>2275</v>
      </c>
      <c r="AY2940" s="1" t="s">
        <v>2275</v>
      </c>
      <c r="AZ2940" s="1" t="s">
        <v>90</v>
      </c>
      <c r="BF2940" s="2">
        <v>3</v>
      </c>
      <c r="BG2940" s="1" t="s">
        <v>81</v>
      </c>
      <c r="BH2940" s="2">
        <v>0</v>
      </c>
      <c r="BI2940" s="2">
        <v>0</v>
      </c>
    </row>
    <row r="2941" spans="1:61">
      <c r="A2941" s="1" t="s">
        <v>59</v>
      </c>
      <c r="B2941" s="1" t="s">
        <v>60</v>
      </c>
      <c r="C2941" s="1" t="s">
        <v>18486</v>
      </c>
      <c r="D2941" s="1" t="s">
        <v>18487</v>
      </c>
      <c r="E2941" s="1" t="s">
        <v>18488</v>
      </c>
      <c r="F2941" s="1" t="s">
        <v>64</v>
      </c>
      <c r="G2941" s="1" t="s">
        <v>65</v>
      </c>
      <c r="H2941" s="1" t="s">
        <v>18489</v>
      </c>
      <c r="I2941" s="1" t="s">
        <v>164</v>
      </c>
      <c r="J2941" s="1" t="s">
        <v>18490</v>
      </c>
      <c r="K2941" s="2">
        <v>2</v>
      </c>
      <c r="L2941" s="1" t="s">
        <v>164</v>
      </c>
      <c r="M2941" s="1" t="s">
        <v>665</v>
      </c>
      <c r="N2941" s="1" t="s">
        <v>665</v>
      </c>
      <c r="O2941" s="1" t="s">
        <v>666</v>
      </c>
      <c r="P2941" s="1" t="s">
        <v>65</v>
      </c>
      <c r="Q2941" s="1" t="s">
        <v>64</v>
      </c>
      <c r="R2941" s="1" t="s">
        <v>65</v>
      </c>
      <c r="S2941" s="1" t="s">
        <v>64</v>
      </c>
      <c r="T2941" s="2">
        <v>4</v>
      </c>
      <c r="V2941" s="1" t="s">
        <v>2295</v>
      </c>
      <c r="X2941" s="1" t="s">
        <v>17164</v>
      </c>
      <c r="Y2941" s="1" t="s">
        <v>71</v>
      </c>
      <c r="Z2941" s="1" t="s">
        <v>72</v>
      </c>
      <c r="AA2941" s="1" t="s">
        <v>668</v>
      </c>
      <c r="AB2941" s="1" t="s">
        <v>665</v>
      </c>
      <c r="AC2941" s="3">
        <f>VLOOKUP(AA2941,GeoCord!$A:$C,2,0)</f>
        <v>3.794</v>
      </c>
      <c r="AD2941" s="3">
        <f>VLOOKUP(AA2941,GeoCord!$A:$C,3,0)</f>
        <v>-73.605999999999995</v>
      </c>
      <c r="AG2941" s="1" t="s">
        <v>183</v>
      </c>
      <c r="AH2941" s="2">
        <v>1</v>
      </c>
      <c r="AI2941" s="1" t="s">
        <v>184</v>
      </c>
      <c r="AJ2941" s="2">
        <v>1</v>
      </c>
      <c r="AK2941" s="1" t="s">
        <v>77</v>
      </c>
      <c r="AL2941" s="1" t="s">
        <v>77</v>
      </c>
      <c r="AM2941" s="1" t="s">
        <v>77</v>
      </c>
      <c r="AN2941" s="2">
        <v>0</v>
      </c>
      <c r="AO2941" s="2">
        <v>0</v>
      </c>
      <c r="AP2941" s="2">
        <v>0</v>
      </c>
      <c r="AQ2941" s="2">
        <v>0</v>
      </c>
      <c r="AR2941" s="1" t="s">
        <v>77</v>
      </c>
      <c r="AS2941" s="1" t="s">
        <v>78</v>
      </c>
      <c r="AT2941" s="2">
        <v>110</v>
      </c>
      <c r="AU2941" s="1" t="s">
        <v>79</v>
      </c>
      <c r="AV2941" s="2">
        <v>5</v>
      </c>
      <c r="AW2941" s="2">
        <v>537625.74</v>
      </c>
      <c r="AX2941" s="1" t="s">
        <v>2295</v>
      </c>
      <c r="AY2941" s="1" t="s">
        <v>2295</v>
      </c>
      <c r="AZ2941" s="1" t="s">
        <v>17164</v>
      </c>
      <c r="BE2941" s="1" t="s">
        <v>18491</v>
      </c>
      <c r="BF2941" s="2">
        <v>3</v>
      </c>
      <c r="BG2941" s="1" t="s">
        <v>81</v>
      </c>
      <c r="BH2941" s="2">
        <v>1</v>
      </c>
      <c r="BI2941" s="2">
        <v>0</v>
      </c>
    </row>
    <row r="2942" spans="1:61">
      <c r="A2942" s="1" t="s">
        <v>59</v>
      </c>
      <c r="B2942" s="1" t="s">
        <v>60</v>
      </c>
      <c r="C2942" s="1" t="s">
        <v>18492</v>
      </c>
      <c r="D2942" s="1" t="s">
        <v>18493</v>
      </c>
      <c r="E2942" s="1" t="s">
        <v>18494</v>
      </c>
      <c r="F2942" s="1" t="s">
        <v>64</v>
      </c>
      <c r="G2942" s="1" t="s">
        <v>65</v>
      </c>
      <c r="H2942" s="1" t="s">
        <v>18495</v>
      </c>
      <c r="I2942" s="1" t="s">
        <v>100</v>
      </c>
      <c r="J2942" s="1" t="s">
        <v>18496</v>
      </c>
      <c r="K2942" s="2">
        <v>2</v>
      </c>
      <c r="L2942" s="1" t="s">
        <v>100</v>
      </c>
      <c r="M2942" s="1" t="s">
        <v>191</v>
      </c>
      <c r="N2942" s="1" t="s">
        <v>191</v>
      </c>
      <c r="O2942" s="1" t="s">
        <v>192</v>
      </c>
      <c r="P2942" s="1" t="s">
        <v>65</v>
      </c>
      <c r="Q2942" s="1" t="s">
        <v>64</v>
      </c>
      <c r="R2942" s="1" t="s">
        <v>65</v>
      </c>
      <c r="S2942" s="1" t="s">
        <v>64</v>
      </c>
      <c r="T2942" s="2">
        <v>4</v>
      </c>
      <c r="V2942" s="1" t="s">
        <v>3270</v>
      </c>
      <c r="X2942" s="1" t="s">
        <v>210</v>
      </c>
      <c r="Y2942" s="1" t="s">
        <v>71</v>
      </c>
      <c r="Z2942" s="1" t="s">
        <v>72</v>
      </c>
      <c r="AA2942" s="1" t="s">
        <v>383</v>
      </c>
      <c r="AB2942" s="1" t="s">
        <v>384</v>
      </c>
      <c r="AC2942" s="3">
        <f>VLOOKUP(AA2942,GeoCord!$A:$C,2,0)</f>
        <v>15.739000000000001</v>
      </c>
      <c r="AD2942" s="3">
        <f>VLOOKUP(AA2942,GeoCord!$A:$C,3,0)</f>
        <v>29.533000000000001</v>
      </c>
      <c r="AG2942" s="1" t="s">
        <v>1389</v>
      </c>
      <c r="AH2942" s="2">
        <v>1</v>
      </c>
      <c r="AI2942" s="1" t="s">
        <v>1390</v>
      </c>
      <c r="AJ2942" s="2">
        <v>1</v>
      </c>
      <c r="AK2942" s="1" t="s">
        <v>77</v>
      </c>
      <c r="AL2942" s="1" t="s">
        <v>77</v>
      </c>
      <c r="AM2942" s="1" t="s">
        <v>77</v>
      </c>
      <c r="AN2942" s="2">
        <v>0</v>
      </c>
      <c r="AO2942" s="2">
        <v>0</v>
      </c>
      <c r="AP2942" s="2">
        <v>0</v>
      </c>
      <c r="AQ2942" s="2">
        <v>0</v>
      </c>
      <c r="AR2942" s="1" t="s">
        <v>77</v>
      </c>
      <c r="AS2942" s="1" t="s">
        <v>78</v>
      </c>
      <c r="AT2942" s="2">
        <v>110</v>
      </c>
      <c r="AU2942" s="1" t="s">
        <v>79</v>
      </c>
      <c r="AV2942" s="2">
        <v>5</v>
      </c>
      <c r="AW2942" s="2">
        <v>645539.56000000006</v>
      </c>
      <c r="AX2942" s="1" t="s">
        <v>3270</v>
      </c>
      <c r="AY2942" s="1" t="s">
        <v>3270</v>
      </c>
      <c r="AZ2942" s="1" t="s">
        <v>210</v>
      </c>
      <c r="BE2942" s="1" t="s">
        <v>18497</v>
      </c>
      <c r="BF2942" s="2">
        <v>3</v>
      </c>
      <c r="BG2942" s="1" t="s">
        <v>81</v>
      </c>
      <c r="BH2942" s="2">
        <v>1</v>
      </c>
      <c r="BI2942" s="2">
        <v>0</v>
      </c>
    </row>
    <row r="2943" spans="1:61">
      <c r="A2943" s="1" t="s">
        <v>59</v>
      </c>
      <c r="B2943" s="1" t="s">
        <v>60</v>
      </c>
      <c r="C2943" s="1" t="s">
        <v>18498</v>
      </c>
      <c r="D2943" s="1" t="s">
        <v>18499</v>
      </c>
      <c r="E2943" s="1" t="s">
        <v>18500</v>
      </c>
      <c r="F2943" s="1" t="s">
        <v>64</v>
      </c>
      <c r="G2943" s="1" t="s">
        <v>65</v>
      </c>
      <c r="H2943" s="1" t="s">
        <v>18501</v>
      </c>
      <c r="I2943" s="1" t="s">
        <v>100</v>
      </c>
      <c r="J2943" s="1" t="s">
        <v>18502</v>
      </c>
      <c r="K2943" s="2">
        <v>2</v>
      </c>
      <c r="L2943" s="1" t="s">
        <v>100</v>
      </c>
      <c r="M2943" s="1" t="s">
        <v>65</v>
      </c>
      <c r="N2943" s="1" t="s">
        <v>65</v>
      </c>
      <c r="O2943" s="1" t="s">
        <v>64</v>
      </c>
      <c r="P2943" s="1" t="s">
        <v>65</v>
      </c>
      <c r="Q2943" s="1" t="s">
        <v>64</v>
      </c>
      <c r="R2943" s="1" t="s">
        <v>65</v>
      </c>
      <c r="S2943" s="1" t="s">
        <v>64</v>
      </c>
      <c r="T2943" s="2">
        <v>4</v>
      </c>
      <c r="V2943" s="1" t="s">
        <v>18122</v>
      </c>
      <c r="X2943" s="1" t="s">
        <v>60</v>
      </c>
      <c r="Y2943" s="1" t="s">
        <v>71</v>
      </c>
      <c r="Z2943" s="1" t="s">
        <v>72</v>
      </c>
      <c r="AA2943" s="1" t="s">
        <v>840</v>
      </c>
      <c r="AB2943" s="1" t="s">
        <v>841</v>
      </c>
      <c r="AC2943" s="3">
        <f>VLOOKUP(AA2943,GeoCord!$A:$C,2,0)</f>
        <v>-1.887</v>
      </c>
      <c r="AD2943" s="3">
        <f>VLOOKUP(AA2943,GeoCord!$A:$C,3,0)</f>
        <v>29.904</v>
      </c>
      <c r="AG2943" s="1" t="s">
        <v>213</v>
      </c>
      <c r="AH2943" s="2">
        <v>1</v>
      </c>
      <c r="AI2943" s="1" t="s">
        <v>214</v>
      </c>
      <c r="AJ2943" s="2">
        <v>0</v>
      </c>
      <c r="AK2943" s="1" t="s">
        <v>77</v>
      </c>
      <c r="AL2943" s="1" t="s">
        <v>77</v>
      </c>
      <c r="AM2943" s="1" t="s">
        <v>77</v>
      </c>
      <c r="AN2943" s="2">
        <v>0</v>
      </c>
      <c r="AO2943" s="2">
        <v>0</v>
      </c>
      <c r="AP2943" s="2">
        <v>0</v>
      </c>
      <c r="AQ2943" s="2">
        <v>0</v>
      </c>
      <c r="AR2943" s="1" t="s">
        <v>77</v>
      </c>
      <c r="AS2943" s="1" t="s">
        <v>78</v>
      </c>
      <c r="AT2943" s="2">
        <v>110</v>
      </c>
      <c r="AU2943" s="1" t="s">
        <v>79</v>
      </c>
      <c r="AV2943" s="2">
        <v>5</v>
      </c>
      <c r="AW2943" s="2">
        <v>284000</v>
      </c>
      <c r="AX2943" s="1" t="s">
        <v>18122</v>
      </c>
      <c r="AY2943" s="1" t="s">
        <v>18122</v>
      </c>
      <c r="AZ2943" s="1" t="s">
        <v>60</v>
      </c>
      <c r="BE2943" s="1" t="s">
        <v>18503</v>
      </c>
      <c r="BF2943" s="2">
        <v>3</v>
      </c>
      <c r="BG2943" s="1" t="s">
        <v>81</v>
      </c>
      <c r="BH2943" s="2">
        <v>0</v>
      </c>
      <c r="BI2943" s="2">
        <v>1</v>
      </c>
    </row>
    <row r="2944" spans="1:61">
      <c r="A2944" s="1" t="s">
        <v>59</v>
      </c>
      <c r="B2944" s="1" t="s">
        <v>60</v>
      </c>
      <c r="C2944" s="1" t="s">
        <v>18504</v>
      </c>
      <c r="D2944" s="1" t="s">
        <v>18505</v>
      </c>
      <c r="E2944" s="1" t="s">
        <v>18506</v>
      </c>
      <c r="F2944" s="1" t="s">
        <v>64</v>
      </c>
      <c r="G2944" s="1" t="s">
        <v>65</v>
      </c>
      <c r="H2944" s="1" t="s">
        <v>18507</v>
      </c>
      <c r="I2944" s="1" t="s">
        <v>67</v>
      </c>
      <c r="J2944" s="1" t="s">
        <v>18508</v>
      </c>
      <c r="K2944" s="2">
        <v>2</v>
      </c>
      <c r="L2944" s="1" t="s">
        <v>67</v>
      </c>
      <c r="M2944" s="1" t="s">
        <v>65</v>
      </c>
      <c r="N2944" s="1" t="s">
        <v>65</v>
      </c>
      <c r="O2944" s="1" t="s">
        <v>64</v>
      </c>
      <c r="P2944" s="1" t="s">
        <v>65</v>
      </c>
      <c r="Q2944" s="1" t="s">
        <v>64</v>
      </c>
      <c r="R2944" s="1" t="s">
        <v>65</v>
      </c>
      <c r="S2944" s="1" t="s">
        <v>64</v>
      </c>
      <c r="T2944" s="2">
        <v>2</v>
      </c>
      <c r="V2944" s="1" t="s">
        <v>7161</v>
      </c>
      <c r="W2944" s="1" t="s">
        <v>18509</v>
      </c>
      <c r="Y2944" s="1" t="s">
        <v>71</v>
      </c>
      <c r="Z2944" s="1" t="s">
        <v>72</v>
      </c>
      <c r="AA2944" s="1" t="s">
        <v>280</v>
      </c>
      <c r="AB2944" s="1" t="s">
        <v>281</v>
      </c>
      <c r="AC2944" s="3">
        <f>VLOOKUP(AA2944,GeoCord!$A:$C,2,0)</f>
        <v>7.7</v>
      </c>
      <c r="AD2944" s="3">
        <f>VLOOKUP(AA2944,GeoCord!$A:$C,3,0)</f>
        <v>1.1060000000000001</v>
      </c>
      <c r="AG2944" s="1" t="s">
        <v>236</v>
      </c>
      <c r="AH2944" s="2">
        <v>1</v>
      </c>
      <c r="AI2944" s="1" t="s">
        <v>237</v>
      </c>
      <c r="AJ2944" s="2">
        <v>1</v>
      </c>
      <c r="AK2944" s="1" t="s">
        <v>77</v>
      </c>
      <c r="AL2944" s="1" t="s">
        <v>77</v>
      </c>
      <c r="AM2944" s="1" t="s">
        <v>77</v>
      </c>
      <c r="AN2944" s="2">
        <v>0</v>
      </c>
      <c r="AO2944" s="2">
        <v>0</v>
      </c>
      <c r="AP2944" s="2">
        <v>1</v>
      </c>
      <c r="AQ2944" s="2">
        <v>0</v>
      </c>
      <c r="AR2944" s="1" t="s">
        <v>77</v>
      </c>
      <c r="AS2944" s="1" t="s">
        <v>78</v>
      </c>
      <c r="AT2944" s="2">
        <v>110</v>
      </c>
      <c r="AU2944" s="1" t="s">
        <v>79</v>
      </c>
      <c r="AV2944" s="2">
        <v>5</v>
      </c>
      <c r="AW2944" s="2">
        <v>366000</v>
      </c>
      <c r="AX2944" s="1" t="s">
        <v>7161</v>
      </c>
      <c r="AY2944" s="1" t="s">
        <v>7161</v>
      </c>
      <c r="AZ2944" s="1" t="s">
        <v>18509</v>
      </c>
      <c r="BE2944" s="1" t="s">
        <v>18510</v>
      </c>
      <c r="BF2944" s="2">
        <v>3</v>
      </c>
      <c r="BG2944" s="1" t="s">
        <v>81</v>
      </c>
      <c r="BH2944" s="2">
        <v>1</v>
      </c>
      <c r="BI2944" s="2">
        <v>2</v>
      </c>
    </row>
    <row r="2945" spans="1:61">
      <c r="A2945" s="1" t="s">
        <v>59</v>
      </c>
      <c r="B2945" s="1" t="s">
        <v>60</v>
      </c>
      <c r="C2945" s="1" t="s">
        <v>18511</v>
      </c>
      <c r="D2945" s="1" t="s">
        <v>18512</v>
      </c>
      <c r="E2945" s="1" t="s">
        <v>18513</v>
      </c>
      <c r="F2945" s="1" t="s">
        <v>64</v>
      </c>
      <c r="G2945" s="1" t="s">
        <v>65</v>
      </c>
      <c r="H2945" s="1" t="s">
        <v>18514</v>
      </c>
      <c r="I2945" s="1" t="s">
        <v>100</v>
      </c>
      <c r="J2945" s="1" t="s">
        <v>18515</v>
      </c>
      <c r="K2945" s="2">
        <v>2</v>
      </c>
      <c r="L2945" s="1" t="s">
        <v>100</v>
      </c>
      <c r="M2945" s="1" t="s">
        <v>65</v>
      </c>
      <c r="N2945" s="1" t="s">
        <v>65</v>
      </c>
      <c r="O2945" s="1" t="s">
        <v>64</v>
      </c>
      <c r="P2945" s="1" t="s">
        <v>65</v>
      </c>
      <c r="Q2945" s="1" t="s">
        <v>64</v>
      </c>
      <c r="R2945" s="1" t="s">
        <v>65</v>
      </c>
      <c r="S2945" s="1" t="s">
        <v>64</v>
      </c>
      <c r="T2945" s="2">
        <v>2</v>
      </c>
      <c r="V2945" s="1" t="s">
        <v>15479</v>
      </c>
      <c r="W2945" s="1" t="s">
        <v>103</v>
      </c>
      <c r="Y2945" s="1" t="s">
        <v>71</v>
      </c>
      <c r="Z2945" s="1" t="s">
        <v>72</v>
      </c>
      <c r="AA2945" s="1" t="s">
        <v>426</v>
      </c>
      <c r="AB2945" s="1" t="s">
        <v>427</v>
      </c>
      <c r="AC2945" s="3">
        <f>VLOOKUP(AA2945,GeoCord!$A:$C,2,0)</f>
        <v>0.80600000000000005</v>
      </c>
      <c r="AD2945" s="3">
        <f>VLOOKUP(AA2945,GeoCord!$A:$C,3,0)</f>
        <v>38.165999999999997</v>
      </c>
      <c r="AG2945" s="1" t="s">
        <v>657</v>
      </c>
      <c r="AH2945" s="2">
        <v>1</v>
      </c>
      <c r="AI2945" s="1" t="s">
        <v>658</v>
      </c>
      <c r="AJ2945" s="2">
        <v>1</v>
      </c>
      <c r="AK2945" s="1" t="s">
        <v>77</v>
      </c>
      <c r="AL2945" s="1" t="s">
        <v>77</v>
      </c>
      <c r="AM2945" s="1" t="s">
        <v>77</v>
      </c>
      <c r="AN2945" s="2">
        <v>0</v>
      </c>
      <c r="AO2945" s="2">
        <v>0</v>
      </c>
      <c r="AP2945" s="2">
        <v>1</v>
      </c>
      <c r="AQ2945" s="2">
        <v>0</v>
      </c>
      <c r="AR2945" s="1" t="s">
        <v>77</v>
      </c>
      <c r="AS2945" s="1" t="s">
        <v>78</v>
      </c>
      <c r="AT2945" s="2">
        <v>110</v>
      </c>
      <c r="AU2945" s="1" t="s">
        <v>79</v>
      </c>
      <c r="AV2945" s="2">
        <v>5</v>
      </c>
      <c r="AW2945" s="2">
        <v>250000</v>
      </c>
      <c r="AX2945" s="1" t="s">
        <v>15479</v>
      </c>
      <c r="AY2945" s="1" t="s">
        <v>15479</v>
      </c>
      <c r="AZ2945" s="1" t="s">
        <v>103</v>
      </c>
      <c r="BE2945" s="1" t="s">
        <v>18516</v>
      </c>
      <c r="BF2945" s="2">
        <v>3</v>
      </c>
      <c r="BG2945" s="1" t="s">
        <v>81</v>
      </c>
      <c r="BH2945" s="2">
        <v>1</v>
      </c>
      <c r="BI2945" s="2">
        <v>0</v>
      </c>
    </row>
    <row r="2946" spans="1:61">
      <c r="A2946" s="1" t="s">
        <v>59</v>
      </c>
      <c r="B2946" s="1" t="s">
        <v>60</v>
      </c>
      <c r="C2946" s="1" t="s">
        <v>18517</v>
      </c>
      <c r="D2946" s="1" t="s">
        <v>18518</v>
      </c>
      <c r="E2946" s="1" t="s">
        <v>18519</v>
      </c>
      <c r="F2946" s="1" t="s">
        <v>64</v>
      </c>
      <c r="G2946" s="1" t="s">
        <v>65</v>
      </c>
      <c r="H2946" s="1" t="s">
        <v>18520</v>
      </c>
      <c r="I2946" s="1" t="s">
        <v>100</v>
      </c>
      <c r="J2946" s="1" t="s">
        <v>18521</v>
      </c>
      <c r="K2946" s="2">
        <v>2</v>
      </c>
      <c r="L2946" s="1" t="s">
        <v>100</v>
      </c>
      <c r="M2946" s="1" t="s">
        <v>87</v>
      </c>
      <c r="N2946" s="1" t="s">
        <v>87</v>
      </c>
      <c r="O2946" s="1" t="s">
        <v>88</v>
      </c>
      <c r="P2946" s="1" t="s">
        <v>65</v>
      </c>
      <c r="Q2946" s="1" t="s">
        <v>64</v>
      </c>
      <c r="R2946" s="1" t="s">
        <v>65</v>
      </c>
      <c r="S2946" s="1" t="s">
        <v>64</v>
      </c>
      <c r="T2946" s="2">
        <v>3</v>
      </c>
      <c r="V2946" s="1" t="s">
        <v>3704</v>
      </c>
      <c r="X2946" s="1" t="s">
        <v>16076</v>
      </c>
      <c r="Y2946" s="1" t="s">
        <v>71</v>
      </c>
      <c r="Z2946" s="1" t="s">
        <v>72</v>
      </c>
      <c r="AA2946" s="1" t="s">
        <v>3193</v>
      </c>
      <c r="AB2946" s="1" t="s">
        <v>3194</v>
      </c>
      <c r="AC2946" s="3">
        <f>VLOOKUP(AA2946,GeoCord!$A:$C,2,0)</f>
        <v>20.571000000000002</v>
      </c>
      <c r="AD2946" s="3">
        <f>VLOOKUP(AA2946,GeoCord!$A:$C,3,0)</f>
        <v>-76.456000000000003</v>
      </c>
      <c r="AG2946" s="1" t="s">
        <v>1389</v>
      </c>
      <c r="AH2946" s="2">
        <v>1</v>
      </c>
      <c r="AI2946" s="1" t="s">
        <v>1390</v>
      </c>
      <c r="AJ2946" s="2">
        <v>0</v>
      </c>
      <c r="AK2946" s="1" t="s">
        <v>77</v>
      </c>
      <c r="AL2946" s="1" t="s">
        <v>77</v>
      </c>
      <c r="AM2946" s="1" t="s">
        <v>77</v>
      </c>
      <c r="AN2946" s="2">
        <v>0</v>
      </c>
      <c r="AO2946" s="2">
        <v>0</v>
      </c>
      <c r="AP2946" s="2">
        <v>0</v>
      </c>
      <c r="AQ2946" s="2">
        <v>0</v>
      </c>
      <c r="AR2946" s="1" t="s">
        <v>77</v>
      </c>
      <c r="AS2946" s="1" t="s">
        <v>78</v>
      </c>
      <c r="AT2946" s="2">
        <v>110</v>
      </c>
      <c r="AU2946" s="1" t="s">
        <v>79</v>
      </c>
      <c r="AV2946" s="2">
        <v>5</v>
      </c>
      <c r="AW2946" s="2">
        <v>299999.98</v>
      </c>
      <c r="AX2946" s="1" t="s">
        <v>3704</v>
      </c>
      <c r="AY2946" s="1" t="s">
        <v>3704</v>
      </c>
      <c r="AZ2946" s="1" t="s">
        <v>16076</v>
      </c>
      <c r="BE2946" s="1" t="s">
        <v>17650</v>
      </c>
      <c r="BF2946" s="2">
        <v>3</v>
      </c>
      <c r="BG2946" s="1" t="s">
        <v>81</v>
      </c>
      <c r="BH2946" s="2">
        <v>1</v>
      </c>
      <c r="BI2946" s="2">
        <v>0</v>
      </c>
    </row>
    <row r="2947" spans="1:61">
      <c r="A2947" s="1" t="s">
        <v>59</v>
      </c>
      <c r="B2947" s="1" t="s">
        <v>60</v>
      </c>
      <c r="C2947" s="1" t="s">
        <v>18522</v>
      </c>
      <c r="D2947" s="1" t="s">
        <v>18523</v>
      </c>
      <c r="E2947" s="1" t="s">
        <v>18524</v>
      </c>
      <c r="F2947" s="1" t="s">
        <v>64</v>
      </c>
      <c r="G2947" s="1" t="s">
        <v>65</v>
      </c>
      <c r="H2947" s="1" t="s">
        <v>18525</v>
      </c>
      <c r="I2947" s="1" t="s">
        <v>67</v>
      </c>
      <c r="J2947" s="1" t="s">
        <v>18526</v>
      </c>
      <c r="K2947" s="2">
        <v>2</v>
      </c>
      <c r="L2947" s="1" t="s">
        <v>67</v>
      </c>
      <c r="M2947" s="1" t="s">
        <v>65</v>
      </c>
      <c r="N2947" s="1" t="s">
        <v>65</v>
      </c>
      <c r="O2947" s="1" t="s">
        <v>64</v>
      </c>
      <c r="P2947" s="1" t="s">
        <v>65</v>
      </c>
      <c r="Q2947" s="1" t="s">
        <v>64</v>
      </c>
      <c r="R2947" s="1" t="s">
        <v>65</v>
      </c>
      <c r="S2947" s="1" t="s">
        <v>64</v>
      </c>
      <c r="T2947" s="2">
        <v>2</v>
      </c>
      <c r="V2947" s="1" t="s">
        <v>90</v>
      </c>
      <c r="W2947" s="1" t="s">
        <v>18527</v>
      </c>
      <c r="Y2947" s="1" t="s">
        <v>71</v>
      </c>
      <c r="Z2947" s="1" t="s">
        <v>72</v>
      </c>
      <c r="AA2947" s="1" t="s">
        <v>91</v>
      </c>
      <c r="AB2947" s="1" t="s">
        <v>92</v>
      </c>
      <c r="AC2947" s="3">
        <f>VLOOKUP(AA2947,GeoCord!$A:$C,2,0)</f>
        <v>4.4000000000000004</v>
      </c>
      <c r="AD2947" s="3">
        <f>VLOOKUP(AA2947,GeoCord!$A:$C,3,0)</f>
        <v>12.131</v>
      </c>
      <c r="AG2947" s="1" t="s">
        <v>871</v>
      </c>
      <c r="AH2947" s="2">
        <v>1</v>
      </c>
      <c r="AI2947" s="1" t="s">
        <v>872</v>
      </c>
      <c r="AJ2947" s="2">
        <v>1</v>
      </c>
      <c r="AK2947" s="1" t="s">
        <v>77</v>
      </c>
      <c r="AL2947" s="1" t="s">
        <v>77</v>
      </c>
      <c r="AM2947" s="1" t="s">
        <v>77</v>
      </c>
      <c r="AN2947" s="2">
        <v>0</v>
      </c>
      <c r="AO2947" s="2">
        <v>2</v>
      </c>
      <c r="AP2947" s="2">
        <v>2</v>
      </c>
      <c r="AQ2947" s="2">
        <v>1</v>
      </c>
      <c r="AR2947" s="1" t="s">
        <v>77</v>
      </c>
      <c r="AS2947" s="1" t="s">
        <v>78</v>
      </c>
      <c r="AT2947" s="2">
        <v>110</v>
      </c>
      <c r="AU2947" s="1" t="s">
        <v>79</v>
      </c>
      <c r="AV2947" s="2">
        <v>5</v>
      </c>
      <c r="AW2947" s="2">
        <v>55000</v>
      </c>
      <c r="AX2947" s="1" t="s">
        <v>90</v>
      </c>
      <c r="AY2947" s="1" t="s">
        <v>90</v>
      </c>
      <c r="AZ2947" s="1" t="s">
        <v>18527</v>
      </c>
      <c r="BE2947" s="1" t="s">
        <v>18528</v>
      </c>
      <c r="BF2947" s="2">
        <v>3</v>
      </c>
      <c r="BG2947" s="1" t="s">
        <v>81</v>
      </c>
      <c r="BH2947" s="2">
        <v>0</v>
      </c>
      <c r="BI2947" s="2">
        <v>1</v>
      </c>
    </row>
    <row r="2948" spans="1:61">
      <c r="A2948" s="1" t="s">
        <v>59</v>
      </c>
      <c r="B2948" s="1" t="s">
        <v>60</v>
      </c>
      <c r="C2948" s="1" t="s">
        <v>18529</v>
      </c>
      <c r="D2948" s="1" t="s">
        <v>18530</v>
      </c>
      <c r="E2948" s="1" t="s">
        <v>18531</v>
      </c>
      <c r="F2948" s="1" t="s">
        <v>64</v>
      </c>
      <c r="G2948" s="1" t="s">
        <v>65</v>
      </c>
      <c r="H2948" s="1" t="s">
        <v>18532</v>
      </c>
      <c r="I2948" s="1" t="s">
        <v>100</v>
      </c>
      <c r="J2948" s="1" t="s">
        <v>18533</v>
      </c>
      <c r="K2948" s="2">
        <v>2</v>
      </c>
      <c r="L2948" s="1" t="s">
        <v>100</v>
      </c>
      <c r="M2948" s="1" t="s">
        <v>410</v>
      </c>
      <c r="N2948" s="1" t="s">
        <v>410</v>
      </c>
      <c r="O2948" s="1" t="s">
        <v>411</v>
      </c>
      <c r="P2948" s="1" t="s">
        <v>65</v>
      </c>
      <c r="Q2948" s="1" t="s">
        <v>64</v>
      </c>
      <c r="R2948" s="1" t="s">
        <v>65</v>
      </c>
      <c r="S2948" s="1" t="s">
        <v>64</v>
      </c>
      <c r="T2948" s="2">
        <v>2</v>
      </c>
      <c r="V2948" s="1" t="s">
        <v>3297</v>
      </c>
      <c r="W2948" s="1" t="s">
        <v>297</v>
      </c>
      <c r="Y2948" s="1" t="s">
        <v>71</v>
      </c>
      <c r="Z2948" s="1" t="s">
        <v>72</v>
      </c>
      <c r="AA2948" s="1" t="s">
        <v>1532</v>
      </c>
      <c r="AB2948" s="1" t="s">
        <v>1533</v>
      </c>
      <c r="AC2948" s="3">
        <f>VLOOKUP(AA2948,GeoCord!$A:$C,2,0)</f>
        <v>21.841000000000001</v>
      </c>
      <c r="AD2948" s="3">
        <f>VLOOKUP(AA2948,GeoCord!$A:$C,3,0)</f>
        <v>96.05</v>
      </c>
      <c r="AG2948" s="1" t="s">
        <v>657</v>
      </c>
      <c r="AH2948" s="2">
        <v>1</v>
      </c>
      <c r="AI2948" s="1" t="s">
        <v>658</v>
      </c>
      <c r="AJ2948" s="2">
        <v>0</v>
      </c>
      <c r="AK2948" s="1" t="s">
        <v>77</v>
      </c>
      <c r="AL2948" s="1" t="s">
        <v>77</v>
      </c>
      <c r="AM2948" s="1" t="s">
        <v>77</v>
      </c>
      <c r="AN2948" s="2">
        <v>1</v>
      </c>
      <c r="AO2948" s="2">
        <v>0</v>
      </c>
      <c r="AP2948" s="2">
        <v>0</v>
      </c>
      <c r="AQ2948" s="2">
        <v>0</v>
      </c>
      <c r="AR2948" s="1" t="s">
        <v>77</v>
      </c>
      <c r="AS2948" s="1" t="s">
        <v>78</v>
      </c>
      <c r="AT2948" s="2">
        <v>110</v>
      </c>
      <c r="AU2948" s="1" t="s">
        <v>79</v>
      </c>
      <c r="AV2948" s="2">
        <v>5</v>
      </c>
      <c r="AW2948" s="2">
        <v>150000</v>
      </c>
      <c r="AX2948" s="1" t="s">
        <v>3297</v>
      </c>
      <c r="AY2948" s="1" t="s">
        <v>3297</v>
      </c>
      <c r="AZ2948" s="1" t="s">
        <v>297</v>
      </c>
      <c r="BE2948" s="1" t="s">
        <v>18534</v>
      </c>
      <c r="BF2948" s="2">
        <v>3</v>
      </c>
      <c r="BG2948" s="1" t="s">
        <v>81</v>
      </c>
      <c r="BH2948" s="2">
        <v>0</v>
      </c>
      <c r="BI2948" s="2">
        <v>0</v>
      </c>
    </row>
    <row r="2949" spans="1:61">
      <c r="A2949" s="1" t="s">
        <v>59</v>
      </c>
      <c r="B2949" s="1" t="s">
        <v>60</v>
      </c>
      <c r="C2949" s="1" t="s">
        <v>18535</v>
      </c>
      <c r="D2949" s="1" t="s">
        <v>18536</v>
      </c>
      <c r="E2949" s="1" t="s">
        <v>18537</v>
      </c>
      <c r="F2949" s="1" t="s">
        <v>64</v>
      </c>
      <c r="G2949" s="1" t="s">
        <v>65</v>
      </c>
      <c r="H2949" s="1" t="s">
        <v>18538</v>
      </c>
      <c r="I2949" s="1" t="s">
        <v>67</v>
      </c>
      <c r="J2949" s="1" t="s">
        <v>18539</v>
      </c>
      <c r="K2949" s="2">
        <v>2</v>
      </c>
      <c r="L2949" s="1" t="s">
        <v>67</v>
      </c>
      <c r="M2949" s="1" t="s">
        <v>993</v>
      </c>
      <c r="N2949" s="1" t="s">
        <v>993</v>
      </c>
      <c r="O2949" s="1" t="s">
        <v>994</v>
      </c>
      <c r="P2949" s="1" t="s">
        <v>65</v>
      </c>
      <c r="Q2949" s="1" t="s">
        <v>64</v>
      </c>
      <c r="R2949" s="1" t="s">
        <v>65</v>
      </c>
      <c r="S2949" s="1" t="s">
        <v>64</v>
      </c>
      <c r="T2949" s="2">
        <v>3</v>
      </c>
      <c r="V2949" s="1" t="s">
        <v>2853</v>
      </c>
      <c r="X2949" s="1" t="s">
        <v>897</v>
      </c>
      <c r="Y2949" s="1" t="s">
        <v>71</v>
      </c>
      <c r="Z2949" s="1" t="s">
        <v>72</v>
      </c>
      <c r="AA2949" s="1" t="s">
        <v>1993</v>
      </c>
      <c r="AB2949" s="1" t="s">
        <v>1994</v>
      </c>
      <c r="AC2949" s="3">
        <f>VLOOKUP(AA2949,GeoCord!$A:$C,2,0)</f>
        <v>15.981</v>
      </c>
      <c r="AD2949" s="3">
        <f>VLOOKUP(AA2949,GeoCord!$A:$C,3,0)</f>
        <v>18.780999999999999</v>
      </c>
      <c r="AG2949" s="1" t="s">
        <v>93</v>
      </c>
      <c r="AH2949" s="2">
        <v>1</v>
      </c>
      <c r="AI2949" s="1" t="s">
        <v>94</v>
      </c>
      <c r="AJ2949" s="2">
        <v>0</v>
      </c>
      <c r="AK2949" s="1" t="s">
        <v>77</v>
      </c>
      <c r="AL2949" s="1" t="s">
        <v>77</v>
      </c>
      <c r="AM2949" s="1" t="s">
        <v>77</v>
      </c>
      <c r="AN2949" s="2">
        <v>0</v>
      </c>
      <c r="AO2949" s="2">
        <v>0</v>
      </c>
      <c r="AP2949" s="2">
        <v>0</v>
      </c>
      <c r="AQ2949" s="2">
        <v>0</v>
      </c>
      <c r="AR2949" s="1" t="s">
        <v>77</v>
      </c>
      <c r="AS2949" s="1" t="s">
        <v>78</v>
      </c>
      <c r="AT2949" s="2">
        <v>110</v>
      </c>
      <c r="AU2949" s="1" t="s">
        <v>79</v>
      </c>
      <c r="AV2949" s="2">
        <v>5</v>
      </c>
      <c r="AW2949" s="2">
        <v>154502.65</v>
      </c>
      <c r="AX2949" s="1" t="s">
        <v>2853</v>
      </c>
      <c r="AY2949" s="1" t="s">
        <v>2853</v>
      </c>
      <c r="AZ2949" s="1" t="s">
        <v>897</v>
      </c>
      <c r="BE2949" s="1" t="s">
        <v>18540</v>
      </c>
      <c r="BF2949" s="2">
        <v>3</v>
      </c>
      <c r="BG2949" s="1" t="s">
        <v>81</v>
      </c>
      <c r="BH2949" s="2">
        <v>1</v>
      </c>
      <c r="BI2949" s="2">
        <v>1</v>
      </c>
    </row>
    <row r="2950" spans="1:61">
      <c r="A2950" s="1" t="s">
        <v>59</v>
      </c>
      <c r="B2950" s="1" t="s">
        <v>60</v>
      </c>
      <c r="C2950" s="1" t="s">
        <v>18541</v>
      </c>
      <c r="D2950" s="1" t="s">
        <v>18542</v>
      </c>
      <c r="E2950" s="1" t="s">
        <v>18543</v>
      </c>
      <c r="F2950" s="1" t="s">
        <v>64</v>
      </c>
      <c r="G2950" s="1" t="s">
        <v>65</v>
      </c>
      <c r="H2950" s="1" t="s">
        <v>18544</v>
      </c>
      <c r="I2950" s="1" t="s">
        <v>100</v>
      </c>
      <c r="J2950" s="1" t="s">
        <v>18545</v>
      </c>
      <c r="K2950" s="2">
        <v>2</v>
      </c>
      <c r="L2950" s="1" t="s">
        <v>100</v>
      </c>
      <c r="M2950" s="1" t="s">
        <v>191</v>
      </c>
      <c r="N2950" s="1" t="s">
        <v>191</v>
      </c>
      <c r="O2950" s="1" t="s">
        <v>192</v>
      </c>
      <c r="P2950" s="1" t="s">
        <v>65</v>
      </c>
      <c r="Q2950" s="1" t="s">
        <v>64</v>
      </c>
      <c r="R2950" s="1" t="s">
        <v>65</v>
      </c>
      <c r="S2950" s="1" t="s">
        <v>64</v>
      </c>
      <c r="T2950" s="2">
        <v>3</v>
      </c>
      <c r="V2950" s="1" t="s">
        <v>335</v>
      </c>
      <c r="X2950" s="1" t="s">
        <v>210</v>
      </c>
      <c r="Y2950" s="1" t="s">
        <v>71</v>
      </c>
      <c r="Z2950" s="1" t="s">
        <v>118</v>
      </c>
      <c r="AC2950" s="3" t="e">
        <f>VLOOKUP(AA2950,GeoCord!$A:$C,2,0)</f>
        <v>#N/A</v>
      </c>
      <c r="AD2950" s="3" t="e">
        <f>VLOOKUP(AA2950,GeoCord!$A:$C,3,0)</f>
        <v>#N/A</v>
      </c>
      <c r="AE2950" s="1" t="s">
        <v>119</v>
      </c>
      <c r="AF2950" s="1" t="s">
        <v>118</v>
      </c>
      <c r="AG2950" s="1" t="s">
        <v>657</v>
      </c>
      <c r="AH2950" s="2">
        <v>1</v>
      </c>
      <c r="AI2950" s="1" t="s">
        <v>658</v>
      </c>
      <c r="AJ2950" s="2">
        <v>0</v>
      </c>
      <c r="AK2950" s="1" t="s">
        <v>77</v>
      </c>
      <c r="AL2950" s="1" t="s">
        <v>77</v>
      </c>
      <c r="AM2950" s="1" t="s">
        <v>77</v>
      </c>
      <c r="AN2950" s="2">
        <v>0</v>
      </c>
      <c r="AO2950" s="2">
        <v>0</v>
      </c>
      <c r="AP2950" s="2">
        <v>0</v>
      </c>
      <c r="AQ2950" s="2">
        <v>0</v>
      </c>
      <c r="AR2950" s="1" t="s">
        <v>77</v>
      </c>
      <c r="AS2950" s="1" t="s">
        <v>78</v>
      </c>
      <c r="AT2950" s="2">
        <v>110</v>
      </c>
      <c r="AU2950" s="1" t="s">
        <v>79</v>
      </c>
      <c r="AV2950" s="2">
        <v>5</v>
      </c>
      <c r="AW2950" s="2">
        <v>34842.949999999997</v>
      </c>
      <c r="AX2950" s="1" t="s">
        <v>335</v>
      </c>
      <c r="AY2950" s="1" t="s">
        <v>335</v>
      </c>
      <c r="AZ2950" s="1" t="s">
        <v>210</v>
      </c>
      <c r="BE2950" s="1" t="s">
        <v>18546</v>
      </c>
      <c r="BF2950" s="2">
        <v>3</v>
      </c>
      <c r="BG2950" s="1" t="s">
        <v>81</v>
      </c>
      <c r="BH2950" s="2">
        <v>0</v>
      </c>
      <c r="BI2950" s="2">
        <v>0</v>
      </c>
    </row>
    <row r="2951" spans="1:61">
      <c r="A2951" s="1" t="s">
        <v>59</v>
      </c>
      <c r="B2951" s="1" t="s">
        <v>60</v>
      </c>
      <c r="C2951" s="1" t="s">
        <v>18547</v>
      </c>
      <c r="D2951" s="1" t="s">
        <v>18548</v>
      </c>
      <c r="E2951" s="1" t="s">
        <v>18549</v>
      </c>
      <c r="F2951" s="1" t="s">
        <v>64</v>
      </c>
      <c r="G2951" s="1" t="s">
        <v>65</v>
      </c>
      <c r="H2951" s="1" t="s">
        <v>18550</v>
      </c>
      <c r="I2951" s="1" t="s">
        <v>100</v>
      </c>
      <c r="J2951" s="1" t="s">
        <v>18551</v>
      </c>
      <c r="K2951" s="2">
        <v>2</v>
      </c>
      <c r="L2951" s="1" t="s">
        <v>100</v>
      </c>
      <c r="M2951" s="1" t="s">
        <v>65</v>
      </c>
      <c r="N2951" s="1" t="s">
        <v>65</v>
      </c>
      <c r="O2951" s="1" t="s">
        <v>64</v>
      </c>
      <c r="P2951" s="1" t="s">
        <v>65</v>
      </c>
      <c r="Q2951" s="1" t="s">
        <v>64</v>
      </c>
      <c r="R2951" s="1" t="s">
        <v>65</v>
      </c>
      <c r="S2951" s="1" t="s">
        <v>64</v>
      </c>
      <c r="T2951" s="2">
        <v>4</v>
      </c>
      <c r="V2951" s="1" t="s">
        <v>3605</v>
      </c>
      <c r="X2951" s="1" t="s">
        <v>60</v>
      </c>
      <c r="Y2951" s="1" t="s">
        <v>71</v>
      </c>
      <c r="Z2951" s="1" t="s">
        <v>130</v>
      </c>
      <c r="AC2951" s="3" t="e">
        <f>VLOOKUP(AA2951,GeoCord!$A:$C,2,0)</f>
        <v>#N/A</v>
      </c>
      <c r="AD2951" s="3" t="e">
        <f>VLOOKUP(AA2951,GeoCord!$A:$C,3,0)</f>
        <v>#N/A</v>
      </c>
      <c r="AE2951" s="1" t="s">
        <v>308</v>
      </c>
      <c r="AF2951" s="1" t="s">
        <v>309</v>
      </c>
      <c r="AG2951" s="1" t="s">
        <v>463</v>
      </c>
      <c r="AH2951" s="2">
        <v>1</v>
      </c>
      <c r="AI2951" s="1" t="s">
        <v>464</v>
      </c>
      <c r="AJ2951" s="2">
        <v>0</v>
      </c>
      <c r="AK2951" s="1" t="s">
        <v>77</v>
      </c>
      <c r="AL2951" s="1" t="s">
        <v>77</v>
      </c>
      <c r="AM2951" s="1" t="s">
        <v>77</v>
      </c>
      <c r="AN2951" s="2">
        <v>0</v>
      </c>
      <c r="AO2951" s="2">
        <v>0</v>
      </c>
      <c r="AP2951" s="2">
        <v>0</v>
      </c>
      <c r="AQ2951" s="2">
        <v>0</v>
      </c>
      <c r="AR2951" s="1" t="s">
        <v>77</v>
      </c>
      <c r="AS2951" s="1" t="s">
        <v>78</v>
      </c>
      <c r="AT2951" s="2">
        <v>110</v>
      </c>
      <c r="AU2951" s="1" t="s">
        <v>79</v>
      </c>
      <c r="AV2951" s="2">
        <v>5</v>
      </c>
      <c r="AW2951" s="2">
        <v>335000</v>
      </c>
      <c r="AX2951" s="1" t="s">
        <v>3605</v>
      </c>
      <c r="AY2951" s="1" t="s">
        <v>3605</v>
      </c>
      <c r="AZ2951" s="1" t="s">
        <v>60</v>
      </c>
      <c r="BE2951" s="1" t="s">
        <v>18552</v>
      </c>
      <c r="BF2951" s="2">
        <v>3</v>
      </c>
      <c r="BG2951" s="1" t="s">
        <v>81</v>
      </c>
      <c r="BH2951" s="2">
        <v>0</v>
      </c>
      <c r="BI2951" s="2">
        <v>0</v>
      </c>
    </row>
    <row r="2952" spans="1:61">
      <c r="A2952" s="1" t="s">
        <v>59</v>
      </c>
      <c r="B2952" s="1" t="s">
        <v>60</v>
      </c>
      <c r="C2952" s="1" t="s">
        <v>18553</v>
      </c>
      <c r="D2952" s="1" t="s">
        <v>18554</v>
      </c>
      <c r="E2952" s="1" t="s">
        <v>18555</v>
      </c>
      <c r="F2952" s="1" t="s">
        <v>64</v>
      </c>
      <c r="G2952" s="1" t="s">
        <v>65</v>
      </c>
      <c r="H2952" s="1" t="s">
        <v>18556</v>
      </c>
      <c r="I2952" s="1" t="s">
        <v>100</v>
      </c>
      <c r="J2952" s="1" t="s">
        <v>18557</v>
      </c>
      <c r="K2952" s="2">
        <v>2</v>
      </c>
      <c r="L2952" s="1" t="s">
        <v>100</v>
      </c>
      <c r="M2952" s="1" t="s">
        <v>1705</v>
      </c>
      <c r="N2952" s="1" t="s">
        <v>1705</v>
      </c>
      <c r="O2952" s="1" t="s">
        <v>1706</v>
      </c>
      <c r="P2952" s="1" t="s">
        <v>65</v>
      </c>
      <c r="Q2952" s="1" t="s">
        <v>64</v>
      </c>
      <c r="R2952" s="1" t="s">
        <v>65</v>
      </c>
      <c r="S2952" s="1" t="s">
        <v>64</v>
      </c>
      <c r="T2952" s="2">
        <v>2</v>
      </c>
      <c r="V2952" s="1" t="s">
        <v>1276</v>
      </c>
      <c r="W2952" s="1" t="s">
        <v>1029</v>
      </c>
      <c r="Y2952" s="1" t="s">
        <v>71</v>
      </c>
      <c r="Z2952" s="1" t="s">
        <v>72</v>
      </c>
      <c r="AA2952" s="1" t="s">
        <v>1935</v>
      </c>
      <c r="AB2952" s="1" t="s">
        <v>1936</v>
      </c>
      <c r="AC2952" s="3">
        <f>VLOOKUP(AA2952,GeoCord!$A:$C,2,0)</f>
        <v>33.545000000000002</v>
      </c>
      <c r="AD2952" s="3">
        <f>VLOOKUP(AA2952,GeoCord!$A:$C,3,0)</f>
        <v>43.277999999999999</v>
      </c>
      <c r="AG2952" s="1" t="s">
        <v>536</v>
      </c>
      <c r="AH2952" s="2">
        <v>1</v>
      </c>
      <c r="AI2952" s="1" t="s">
        <v>537</v>
      </c>
      <c r="AJ2952" s="2">
        <v>0</v>
      </c>
      <c r="AK2952" s="1" t="s">
        <v>77</v>
      </c>
      <c r="AL2952" s="1" t="s">
        <v>77</v>
      </c>
      <c r="AM2952" s="1" t="s">
        <v>77</v>
      </c>
      <c r="AN2952" s="2">
        <v>0</v>
      </c>
      <c r="AO2952" s="2">
        <v>1</v>
      </c>
      <c r="AP2952" s="2">
        <v>1</v>
      </c>
      <c r="AQ2952" s="2">
        <v>0</v>
      </c>
      <c r="AR2952" s="1" t="s">
        <v>77</v>
      </c>
      <c r="AS2952" s="1" t="s">
        <v>78</v>
      </c>
      <c r="AT2952" s="2">
        <v>110</v>
      </c>
      <c r="AU2952" s="1" t="s">
        <v>79</v>
      </c>
      <c r="AV2952" s="2">
        <v>5</v>
      </c>
      <c r="AW2952" s="2">
        <v>624999.84</v>
      </c>
      <c r="AX2952" s="1" t="s">
        <v>1276</v>
      </c>
      <c r="AY2952" s="1" t="s">
        <v>1276</v>
      </c>
      <c r="AZ2952" s="1" t="s">
        <v>1029</v>
      </c>
      <c r="BE2952" s="1" t="s">
        <v>18558</v>
      </c>
      <c r="BF2952" s="2">
        <v>3</v>
      </c>
      <c r="BG2952" s="1" t="s">
        <v>81</v>
      </c>
      <c r="BH2952" s="2">
        <v>0</v>
      </c>
      <c r="BI2952" s="2">
        <v>0</v>
      </c>
    </row>
    <row r="2953" spans="1:61">
      <c r="A2953" s="1" t="s">
        <v>59</v>
      </c>
      <c r="B2953" s="1" t="s">
        <v>60</v>
      </c>
      <c r="C2953" s="1" t="s">
        <v>18559</v>
      </c>
      <c r="D2953" s="1" t="s">
        <v>18560</v>
      </c>
      <c r="E2953" s="1" t="s">
        <v>18561</v>
      </c>
      <c r="F2953" s="1" t="s">
        <v>64</v>
      </c>
      <c r="G2953" s="1" t="s">
        <v>65</v>
      </c>
      <c r="H2953" s="1" t="s">
        <v>18562</v>
      </c>
      <c r="I2953" s="1" t="s">
        <v>100</v>
      </c>
      <c r="J2953" s="1" t="s">
        <v>18563</v>
      </c>
      <c r="K2953" s="2">
        <v>2</v>
      </c>
      <c r="L2953" s="1" t="s">
        <v>100</v>
      </c>
      <c r="M2953" s="1" t="s">
        <v>5268</v>
      </c>
      <c r="N2953" s="1" t="s">
        <v>5268</v>
      </c>
      <c r="O2953" s="1" t="s">
        <v>5269</v>
      </c>
      <c r="P2953" s="1" t="s">
        <v>65</v>
      </c>
      <c r="Q2953" s="1" t="s">
        <v>64</v>
      </c>
      <c r="R2953" s="1" t="s">
        <v>65</v>
      </c>
      <c r="S2953" s="1" t="s">
        <v>64</v>
      </c>
      <c r="T2953" s="2">
        <v>4</v>
      </c>
      <c r="V2953" s="1" t="s">
        <v>15167</v>
      </c>
      <c r="X2953" s="1" t="s">
        <v>15168</v>
      </c>
      <c r="Y2953" s="1" t="s">
        <v>71</v>
      </c>
      <c r="Z2953" s="1" t="s">
        <v>130</v>
      </c>
      <c r="AC2953" s="3" t="e">
        <f>VLOOKUP(AA2953,GeoCord!$A:$C,2,0)</f>
        <v>#N/A</v>
      </c>
      <c r="AD2953" s="3" t="e">
        <f>VLOOKUP(AA2953,GeoCord!$A:$C,3,0)</f>
        <v>#N/A</v>
      </c>
      <c r="AE2953" s="1" t="s">
        <v>403</v>
      </c>
      <c r="AF2953" s="1" t="s">
        <v>404</v>
      </c>
      <c r="AG2953" s="1" t="s">
        <v>2478</v>
      </c>
      <c r="AH2953" s="2">
        <v>1</v>
      </c>
      <c r="AI2953" s="1" t="s">
        <v>2479</v>
      </c>
      <c r="AJ2953" s="2">
        <v>0</v>
      </c>
      <c r="AK2953" s="1" t="s">
        <v>77</v>
      </c>
      <c r="AL2953" s="1" t="s">
        <v>77</v>
      </c>
      <c r="AM2953" s="1" t="s">
        <v>77</v>
      </c>
      <c r="AN2953" s="2">
        <v>0</v>
      </c>
      <c r="AO2953" s="2">
        <v>0</v>
      </c>
      <c r="AP2953" s="2">
        <v>0</v>
      </c>
      <c r="AQ2953" s="2">
        <v>0</v>
      </c>
      <c r="AR2953" s="1" t="s">
        <v>77</v>
      </c>
      <c r="AS2953" s="1" t="s">
        <v>78</v>
      </c>
      <c r="AT2953" s="2">
        <v>110</v>
      </c>
      <c r="AU2953" s="1" t="s">
        <v>79</v>
      </c>
      <c r="AV2953" s="2">
        <v>5</v>
      </c>
      <c r="AW2953" s="2">
        <v>228310.18</v>
      </c>
      <c r="AX2953" s="1" t="s">
        <v>15167</v>
      </c>
      <c r="AY2953" s="1" t="s">
        <v>15167</v>
      </c>
      <c r="AZ2953" s="1" t="s">
        <v>15168</v>
      </c>
      <c r="BE2953" s="1" t="s">
        <v>18564</v>
      </c>
      <c r="BF2953" s="2">
        <v>3</v>
      </c>
      <c r="BG2953" s="1" t="s">
        <v>81</v>
      </c>
      <c r="BH2953" s="2">
        <v>0</v>
      </c>
      <c r="BI2953" s="2">
        <v>2</v>
      </c>
    </row>
    <row r="2954" spans="1:61">
      <c r="A2954" s="1" t="s">
        <v>59</v>
      </c>
      <c r="B2954" s="1" t="s">
        <v>60</v>
      </c>
      <c r="C2954" s="1" t="s">
        <v>18565</v>
      </c>
      <c r="D2954" s="1" t="s">
        <v>18566</v>
      </c>
      <c r="E2954" s="1" t="s">
        <v>18567</v>
      </c>
      <c r="F2954" s="1" t="s">
        <v>64</v>
      </c>
      <c r="G2954" s="1" t="s">
        <v>65</v>
      </c>
      <c r="H2954" s="1" t="s">
        <v>18568</v>
      </c>
      <c r="I2954" s="1" t="s">
        <v>100</v>
      </c>
      <c r="J2954" s="1" t="s">
        <v>18569</v>
      </c>
      <c r="K2954" s="2">
        <v>2</v>
      </c>
      <c r="L2954" s="1" t="s">
        <v>100</v>
      </c>
      <c r="M2954" s="1" t="s">
        <v>551</v>
      </c>
      <c r="N2954" s="1" t="s">
        <v>551</v>
      </c>
      <c r="O2954" s="1" t="s">
        <v>552</v>
      </c>
      <c r="P2954" s="1" t="s">
        <v>65</v>
      </c>
      <c r="Q2954" s="1" t="s">
        <v>64</v>
      </c>
      <c r="R2954" s="1" t="s">
        <v>65</v>
      </c>
      <c r="S2954" s="1" t="s">
        <v>64</v>
      </c>
      <c r="T2954" s="2">
        <v>2</v>
      </c>
      <c r="V2954" s="1" t="s">
        <v>18570</v>
      </c>
      <c r="W2954" s="1" t="s">
        <v>9125</v>
      </c>
      <c r="Y2954" s="1" t="s">
        <v>71</v>
      </c>
      <c r="Z2954" s="1" t="s">
        <v>72</v>
      </c>
      <c r="AA2954" s="1" t="s">
        <v>336</v>
      </c>
      <c r="AB2954" s="1" t="s">
        <v>337</v>
      </c>
      <c r="AC2954" s="3">
        <f>VLOOKUP(AA2954,GeoCord!$A:$C,2,0)</f>
        <v>34.023000000000003</v>
      </c>
      <c r="AD2954" s="3">
        <f>VLOOKUP(AA2954,GeoCord!$A:$C,3,0)</f>
        <v>65.526700000000005</v>
      </c>
      <c r="AG2954" s="1" t="s">
        <v>3976</v>
      </c>
      <c r="AH2954" s="2">
        <v>1</v>
      </c>
      <c r="AI2954" s="1" t="s">
        <v>3977</v>
      </c>
      <c r="AJ2954" s="2">
        <v>1</v>
      </c>
      <c r="AK2954" s="1" t="s">
        <v>77</v>
      </c>
      <c r="AL2954" s="1" t="s">
        <v>77</v>
      </c>
      <c r="AM2954" s="1" t="s">
        <v>77</v>
      </c>
      <c r="AN2954" s="2">
        <v>0</v>
      </c>
      <c r="AO2954" s="2">
        <v>0</v>
      </c>
      <c r="AP2954" s="2">
        <v>0</v>
      </c>
      <c r="AQ2954" s="2">
        <v>0</v>
      </c>
      <c r="AR2954" s="1" t="s">
        <v>77</v>
      </c>
      <c r="AS2954" s="1" t="s">
        <v>78</v>
      </c>
      <c r="AT2954" s="2">
        <v>110</v>
      </c>
      <c r="AU2954" s="1" t="s">
        <v>79</v>
      </c>
      <c r="AV2954" s="2">
        <v>5</v>
      </c>
      <c r="AW2954" s="2">
        <v>2499999.5699999998</v>
      </c>
      <c r="AX2954" s="1" t="s">
        <v>18570</v>
      </c>
      <c r="AY2954" s="1" t="s">
        <v>18570</v>
      </c>
      <c r="AZ2954" s="1" t="s">
        <v>9125</v>
      </c>
      <c r="BE2954" s="1" t="s">
        <v>18571</v>
      </c>
      <c r="BF2954" s="2">
        <v>3</v>
      </c>
      <c r="BG2954" s="1" t="s">
        <v>81</v>
      </c>
      <c r="BH2954" s="2">
        <v>2</v>
      </c>
      <c r="BI2954" s="2">
        <v>1</v>
      </c>
    </row>
    <row r="2955" spans="1:61">
      <c r="A2955" s="1" t="s">
        <v>59</v>
      </c>
      <c r="B2955" s="1" t="s">
        <v>60</v>
      </c>
      <c r="C2955" s="1" t="s">
        <v>18572</v>
      </c>
      <c r="D2955" s="1" t="s">
        <v>18573</v>
      </c>
      <c r="E2955" s="1" t="s">
        <v>18574</v>
      </c>
      <c r="F2955" s="1" t="s">
        <v>64</v>
      </c>
      <c r="G2955" s="1" t="s">
        <v>65</v>
      </c>
      <c r="H2955" s="1" t="s">
        <v>18575</v>
      </c>
      <c r="I2955" s="1" t="s">
        <v>100</v>
      </c>
      <c r="J2955" s="1" t="s">
        <v>18576</v>
      </c>
      <c r="K2955" s="2">
        <v>2</v>
      </c>
      <c r="L2955" s="1" t="s">
        <v>100</v>
      </c>
      <c r="M2955" s="1" t="s">
        <v>65</v>
      </c>
      <c r="N2955" s="1" t="s">
        <v>65</v>
      </c>
      <c r="O2955" s="1" t="s">
        <v>64</v>
      </c>
      <c r="P2955" s="1" t="s">
        <v>65</v>
      </c>
      <c r="Q2955" s="1" t="s">
        <v>64</v>
      </c>
      <c r="R2955" s="1" t="s">
        <v>65</v>
      </c>
      <c r="S2955" s="1" t="s">
        <v>64</v>
      </c>
      <c r="T2955" s="2">
        <v>2</v>
      </c>
      <c r="V2955" s="1" t="s">
        <v>102</v>
      </c>
      <c r="W2955" s="1" t="s">
        <v>3298</v>
      </c>
      <c r="Y2955" s="1" t="s">
        <v>71</v>
      </c>
      <c r="Z2955" s="1" t="s">
        <v>72</v>
      </c>
      <c r="AA2955" s="1" t="s">
        <v>345</v>
      </c>
      <c r="AB2955" s="1" t="s">
        <v>346</v>
      </c>
      <c r="AC2955" s="3">
        <f>VLOOKUP(AA2955,GeoCord!$A:$C,2,0)</f>
        <v>-26.520299999999999</v>
      </c>
      <c r="AD2955" s="3">
        <f>VLOOKUP(AA2955,GeoCord!$A:$C,3,0)</f>
        <v>31.460699999999999</v>
      </c>
      <c r="AG2955" s="1" t="s">
        <v>157</v>
      </c>
      <c r="AH2955" s="2">
        <v>1</v>
      </c>
      <c r="AI2955" s="1" t="s">
        <v>158</v>
      </c>
      <c r="AJ2955" s="2">
        <v>1</v>
      </c>
      <c r="AK2955" s="1" t="s">
        <v>77</v>
      </c>
      <c r="AL2955" s="1" t="s">
        <v>77</v>
      </c>
      <c r="AM2955" s="1" t="s">
        <v>77</v>
      </c>
      <c r="AN2955" s="2">
        <v>1</v>
      </c>
      <c r="AO2955" s="2">
        <v>0</v>
      </c>
      <c r="AP2955" s="2">
        <v>1</v>
      </c>
      <c r="AQ2955" s="2">
        <v>0</v>
      </c>
      <c r="AR2955" s="1" t="s">
        <v>77</v>
      </c>
      <c r="AS2955" s="1" t="s">
        <v>78</v>
      </c>
      <c r="AT2955" s="2">
        <v>110</v>
      </c>
      <c r="AU2955" s="1" t="s">
        <v>79</v>
      </c>
      <c r="AV2955" s="2">
        <v>5</v>
      </c>
      <c r="AW2955" s="2">
        <v>274000</v>
      </c>
      <c r="AX2955" s="1" t="s">
        <v>102</v>
      </c>
      <c r="AY2955" s="1" t="s">
        <v>102</v>
      </c>
      <c r="AZ2955" s="1" t="s">
        <v>3298</v>
      </c>
      <c r="BE2955" s="1" t="s">
        <v>18577</v>
      </c>
      <c r="BF2955" s="2">
        <v>3</v>
      </c>
      <c r="BG2955" s="1" t="s">
        <v>81</v>
      </c>
      <c r="BH2955" s="2">
        <v>2</v>
      </c>
      <c r="BI2955" s="2">
        <v>0</v>
      </c>
    </row>
    <row r="2956" spans="1:61">
      <c r="A2956" s="1" t="s">
        <v>59</v>
      </c>
      <c r="B2956" s="1" t="s">
        <v>60</v>
      </c>
      <c r="C2956" s="1" t="s">
        <v>18578</v>
      </c>
      <c r="D2956" s="1" t="s">
        <v>18579</v>
      </c>
      <c r="E2956" s="1" t="s">
        <v>18580</v>
      </c>
      <c r="F2956" s="1" t="s">
        <v>64</v>
      </c>
      <c r="G2956" s="1" t="s">
        <v>65</v>
      </c>
      <c r="H2956" s="1" t="s">
        <v>18581</v>
      </c>
      <c r="I2956" s="1" t="s">
        <v>100</v>
      </c>
      <c r="J2956" s="1" t="s">
        <v>18582</v>
      </c>
      <c r="K2956" s="2">
        <v>2</v>
      </c>
      <c r="L2956" s="1" t="s">
        <v>100</v>
      </c>
      <c r="M2956" s="1" t="s">
        <v>410</v>
      </c>
      <c r="N2956" s="1" t="s">
        <v>410</v>
      </c>
      <c r="O2956" s="1" t="s">
        <v>411</v>
      </c>
      <c r="P2956" s="1" t="s">
        <v>65</v>
      </c>
      <c r="Q2956" s="1" t="s">
        <v>64</v>
      </c>
      <c r="R2956" s="1" t="s">
        <v>65</v>
      </c>
      <c r="S2956" s="1" t="s">
        <v>64</v>
      </c>
      <c r="T2956" s="2">
        <v>4</v>
      </c>
      <c r="V2956" s="1" t="s">
        <v>1928</v>
      </c>
      <c r="X2956" s="1" t="s">
        <v>6375</v>
      </c>
      <c r="Y2956" s="1" t="s">
        <v>71</v>
      </c>
      <c r="Z2956" s="1" t="s">
        <v>72</v>
      </c>
      <c r="AA2956" s="1" t="s">
        <v>328</v>
      </c>
      <c r="AB2956" s="1" t="s">
        <v>329</v>
      </c>
      <c r="AC2956" s="3">
        <f>VLOOKUP(AA2956,GeoCord!$A:$C,2,0)</f>
        <v>42.05</v>
      </c>
      <c r="AD2956" s="3">
        <f>VLOOKUP(AA2956,GeoCord!$A:$C,3,0)</f>
        <v>43.576000000000001</v>
      </c>
      <c r="AG2956" s="1" t="s">
        <v>1608</v>
      </c>
      <c r="AH2956" s="2">
        <v>1</v>
      </c>
      <c r="AI2956" s="1" t="s">
        <v>1609</v>
      </c>
      <c r="AJ2956" s="2">
        <v>1</v>
      </c>
      <c r="AK2956" s="1" t="s">
        <v>77</v>
      </c>
      <c r="AL2956" s="1" t="s">
        <v>77</v>
      </c>
      <c r="AM2956" s="1" t="s">
        <v>77</v>
      </c>
      <c r="AN2956" s="2">
        <v>1</v>
      </c>
      <c r="AO2956" s="2">
        <v>1</v>
      </c>
      <c r="AP2956" s="2">
        <v>1</v>
      </c>
      <c r="AQ2956" s="2">
        <v>1</v>
      </c>
      <c r="AR2956" s="1" t="s">
        <v>77</v>
      </c>
      <c r="AS2956" s="1" t="s">
        <v>78</v>
      </c>
      <c r="AT2956" s="2">
        <v>110</v>
      </c>
      <c r="AU2956" s="1" t="s">
        <v>79</v>
      </c>
      <c r="AV2956" s="2">
        <v>5</v>
      </c>
      <c r="AW2956" s="2">
        <v>50000</v>
      </c>
      <c r="AX2956" s="1" t="s">
        <v>1928</v>
      </c>
      <c r="AY2956" s="1" t="s">
        <v>1928</v>
      </c>
      <c r="AZ2956" s="1" t="s">
        <v>6375</v>
      </c>
      <c r="BF2956" s="2">
        <v>3</v>
      </c>
      <c r="BG2956" s="1" t="s">
        <v>81</v>
      </c>
      <c r="BH2956" s="2">
        <v>0</v>
      </c>
      <c r="BI2956" s="2">
        <v>1</v>
      </c>
    </row>
    <row r="2957" spans="1:61">
      <c r="A2957" s="1" t="s">
        <v>59</v>
      </c>
      <c r="B2957" s="1" t="s">
        <v>60</v>
      </c>
      <c r="C2957" s="1" t="s">
        <v>18583</v>
      </c>
      <c r="D2957" s="1" t="s">
        <v>18584</v>
      </c>
      <c r="E2957" s="1" t="s">
        <v>18585</v>
      </c>
      <c r="F2957" s="1" t="s">
        <v>64</v>
      </c>
      <c r="G2957" s="1" t="s">
        <v>65</v>
      </c>
      <c r="H2957" s="1" t="s">
        <v>18586</v>
      </c>
      <c r="I2957" s="1" t="s">
        <v>100</v>
      </c>
      <c r="J2957" s="1" t="s">
        <v>18587</v>
      </c>
      <c r="K2957" s="2">
        <v>2</v>
      </c>
      <c r="L2957" s="1" t="s">
        <v>100</v>
      </c>
      <c r="M2957" s="1" t="s">
        <v>65</v>
      </c>
      <c r="N2957" s="1" t="s">
        <v>65</v>
      </c>
      <c r="O2957" s="1" t="s">
        <v>64</v>
      </c>
      <c r="P2957" s="1" t="s">
        <v>65</v>
      </c>
      <c r="Q2957" s="1" t="s">
        <v>64</v>
      </c>
      <c r="R2957" s="1" t="s">
        <v>65</v>
      </c>
      <c r="S2957" s="1" t="s">
        <v>64</v>
      </c>
      <c r="T2957" s="2">
        <v>2</v>
      </c>
      <c r="V2957" s="1" t="s">
        <v>6053</v>
      </c>
      <c r="W2957" s="1" t="s">
        <v>1029</v>
      </c>
      <c r="Y2957" s="1" t="s">
        <v>71</v>
      </c>
      <c r="Z2957" s="1" t="s">
        <v>72</v>
      </c>
      <c r="AA2957" s="1" t="s">
        <v>563</v>
      </c>
      <c r="AB2957" s="1" t="s">
        <v>564</v>
      </c>
      <c r="AC2957" s="3">
        <f>VLOOKUP(AA2957,GeoCord!$A:$C,2,0)</f>
        <v>-29.446000000000002</v>
      </c>
      <c r="AD2957" s="3">
        <f>VLOOKUP(AA2957,GeoCord!$A:$C,3,0)</f>
        <v>28.370999999999999</v>
      </c>
      <c r="AG2957" s="1" t="s">
        <v>236</v>
      </c>
      <c r="AH2957" s="2">
        <v>1</v>
      </c>
      <c r="AI2957" s="1" t="s">
        <v>237</v>
      </c>
      <c r="AJ2957" s="2">
        <v>1</v>
      </c>
      <c r="AK2957" s="1" t="s">
        <v>77</v>
      </c>
      <c r="AL2957" s="1" t="s">
        <v>77</v>
      </c>
      <c r="AM2957" s="1" t="s">
        <v>77</v>
      </c>
      <c r="AN2957" s="2">
        <v>0</v>
      </c>
      <c r="AO2957" s="2">
        <v>0</v>
      </c>
      <c r="AP2957" s="2">
        <v>0</v>
      </c>
      <c r="AQ2957" s="2">
        <v>0</v>
      </c>
      <c r="AR2957" s="1" t="s">
        <v>77</v>
      </c>
      <c r="AS2957" s="1" t="s">
        <v>78</v>
      </c>
      <c r="AT2957" s="2">
        <v>110</v>
      </c>
      <c r="AU2957" s="1" t="s">
        <v>79</v>
      </c>
      <c r="AV2957" s="2">
        <v>5</v>
      </c>
      <c r="AW2957" s="2">
        <v>99000</v>
      </c>
      <c r="AX2957" s="1" t="s">
        <v>6053</v>
      </c>
      <c r="AY2957" s="1" t="s">
        <v>6053</v>
      </c>
      <c r="AZ2957" s="1" t="s">
        <v>1029</v>
      </c>
      <c r="BE2957" s="1" t="s">
        <v>18588</v>
      </c>
      <c r="BF2957" s="2">
        <v>3</v>
      </c>
      <c r="BG2957" s="1" t="s">
        <v>81</v>
      </c>
      <c r="BH2957" s="2">
        <v>1</v>
      </c>
      <c r="BI2957" s="2">
        <v>0</v>
      </c>
    </row>
    <row r="2958" spans="1:61">
      <c r="A2958" s="1" t="s">
        <v>59</v>
      </c>
      <c r="B2958" s="1" t="s">
        <v>60</v>
      </c>
      <c r="C2958" s="1" t="s">
        <v>18589</v>
      </c>
      <c r="D2958" s="1" t="s">
        <v>18590</v>
      </c>
      <c r="E2958" s="1" t="s">
        <v>18591</v>
      </c>
      <c r="F2958" s="1" t="s">
        <v>64</v>
      </c>
      <c r="G2958" s="1" t="s">
        <v>65</v>
      </c>
      <c r="H2958" s="1" t="s">
        <v>18592</v>
      </c>
      <c r="I2958" s="1" t="s">
        <v>100</v>
      </c>
      <c r="J2958" s="1" t="s">
        <v>18593</v>
      </c>
      <c r="K2958" s="2">
        <v>2</v>
      </c>
      <c r="L2958" s="1" t="s">
        <v>100</v>
      </c>
      <c r="M2958" s="1" t="s">
        <v>65</v>
      </c>
      <c r="N2958" s="1" t="s">
        <v>65</v>
      </c>
      <c r="O2958" s="1" t="s">
        <v>64</v>
      </c>
      <c r="P2958" s="1" t="s">
        <v>65</v>
      </c>
      <c r="Q2958" s="1" t="s">
        <v>64</v>
      </c>
      <c r="R2958" s="1" t="s">
        <v>65</v>
      </c>
      <c r="S2958" s="1" t="s">
        <v>64</v>
      </c>
      <c r="T2958" s="2">
        <v>3</v>
      </c>
      <c r="V2958" s="1" t="s">
        <v>499</v>
      </c>
      <c r="X2958" s="1" t="s">
        <v>12122</v>
      </c>
      <c r="Y2958" s="1" t="s">
        <v>71</v>
      </c>
      <c r="Z2958" s="1" t="s">
        <v>72</v>
      </c>
      <c r="AA2958" s="1" t="s">
        <v>2661</v>
      </c>
      <c r="AB2958" s="1" t="s">
        <v>2662</v>
      </c>
      <c r="AC2958" s="3">
        <f>VLOOKUP(AA2958,GeoCord!$A:$C,2,0)</f>
        <v>18.163</v>
      </c>
      <c r="AD2958" s="3">
        <f>VLOOKUP(AA2958,GeoCord!$A:$C,3,0)</f>
        <v>-77.477000000000004</v>
      </c>
      <c r="AG2958" s="1" t="s">
        <v>145</v>
      </c>
      <c r="AH2958" s="2">
        <v>1</v>
      </c>
      <c r="AI2958" s="1" t="s">
        <v>146</v>
      </c>
      <c r="AJ2958" s="2">
        <v>0</v>
      </c>
      <c r="AK2958" s="1" t="s">
        <v>77</v>
      </c>
      <c r="AL2958" s="1" t="s">
        <v>77</v>
      </c>
      <c r="AM2958" s="1" t="s">
        <v>77</v>
      </c>
      <c r="AN2958" s="2">
        <v>0</v>
      </c>
      <c r="AO2958" s="2">
        <v>0</v>
      </c>
      <c r="AP2958" s="2">
        <v>0</v>
      </c>
      <c r="AQ2958" s="2">
        <v>0</v>
      </c>
      <c r="AR2958" s="1" t="s">
        <v>77</v>
      </c>
      <c r="AS2958" s="1" t="s">
        <v>78</v>
      </c>
      <c r="AT2958" s="2">
        <v>110</v>
      </c>
      <c r="AU2958" s="1" t="s">
        <v>79</v>
      </c>
      <c r="AV2958" s="2">
        <v>5</v>
      </c>
      <c r="AW2958" s="2">
        <v>36922.44</v>
      </c>
      <c r="AX2958" s="1" t="s">
        <v>499</v>
      </c>
      <c r="AY2958" s="1" t="s">
        <v>499</v>
      </c>
      <c r="AZ2958" s="1" t="s">
        <v>12122</v>
      </c>
      <c r="BF2958" s="2">
        <v>3</v>
      </c>
      <c r="BG2958" s="1" t="s">
        <v>81</v>
      </c>
      <c r="BH2958" s="2">
        <v>0</v>
      </c>
      <c r="BI2958" s="2">
        <v>0</v>
      </c>
    </row>
    <row r="2959" spans="1:61">
      <c r="A2959" s="1" t="s">
        <v>59</v>
      </c>
      <c r="B2959" s="1" t="s">
        <v>60</v>
      </c>
      <c r="C2959" s="1" t="s">
        <v>18594</v>
      </c>
      <c r="D2959" s="1" t="s">
        <v>18595</v>
      </c>
      <c r="E2959" s="1" t="s">
        <v>18596</v>
      </c>
      <c r="F2959" s="1" t="s">
        <v>64</v>
      </c>
      <c r="G2959" s="1" t="s">
        <v>65</v>
      </c>
      <c r="H2959" s="1" t="s">
        <v>18597</v>
      </c>
      <c r="I2959" s="1" t="s">
        <v>100</v>
      </c>
      <c r="J2959" s="1" t="s">
        <v>18598</v>
      </c>
      <c r="K2959" s="2">
        <v>2</v>
      </c>
      <c r="L2959" s="1" t="s">
        <v>100</v>
      </c>
      <c r="M2959" s="1" t="s">
        <v>65</v>
      </c>
      <c r="N2959" s="1" t="s">
        <v>65</v>
      </c>
      <c r="O2959" s="1" t="s">
        <v>64</v>
      </c>
      <c r="P2959" s="1" t="s">
        <v>65</v>
      </c>
      <c r="Q2959" s="1" t="s">
        <v>64</v>
      </c>
      <c r="R2959" s="1" t="s">
        <v>65</v>
      </c>
      <c r="S2959" s="1" t="s">
        <v>64</v>
      </c>
      <c r="T2959" s="2">
        <v>2</v>
      </c>
      <c r="V2959" s="1" t="s">
        <v>6375</v>
      </c>
      <c r="W2959" s="1" t="s">
        <v>6201</v>
      </c>
      <c r="Y2959" s="1" t="s">
        <v>71</v>
      </c>
      <c r="Z2959" s="1" t="s">
        <v>72</v>
      </c>
      <c r="AA2959" s="1" t="s">
        <v>17747</v>
      </c>
      <c r="AB2959" s="1" t="s">
        <v>17748</v>
      </c>
      <c r="AC2959" s="3">
        <f>VLOOKUP(AA2959,GeoCord!$A:$C,2,0)</f>
        <v>24.703199999999999</v>
      </c>
      <c r="AD2959" s="3">
        <f>VLOOKUP(AA2959,GeoCord!$A:$C,3,0)</f>
        <v>-78.045500000000004</v>
      </c>
      <c r="AG2959" s="1" t="s">
        <v>2138</v>
      </c>
      <c r="AH2959" s="2">
        <v>1</v>
      </c>
      <c r="AI2959" s="1" t="s">
        <v>2139</v>
      </c>
      <c r="AJ2959" s="2">
        <v>1</v>
      </c>
      <c r="AK2959" s="1" t="s">
        <v>77</v>
      </c>
      <c r="AL2959" s="1" t="s">
        <v>77</v>
      </c>
      <c r="AM2959" s="1" t="s">
        <v>77</v>
      </c>
      <c r="AN2959" s="2">
        <v>0</v>
      </c>
      <c r="AO2959" s="2">
        <v>0</v>
      </c>
      <c r="AP2959" s="2">
        <v>0</v>
      </c>
      <c r="AQ2959" s="2">
        <v>0</v>
      </c>
      <c r="AR2959" s="1" t="s">
        <v>77</v>
      </c>
      <c r="AS2959" s="1" t="s">
        <v>78</v>
      </c>
      <c r="AT2959" s="2">
        <v>110</v>
      </c>
      <c r="AU2959" s="1" t="s">
        <v>79</v>
      </c>
      <c r="AV2959" s="2">
        <v>5</v>
      </c>
      <c r="AW2959" s="2">
        <v>50000</v>
      </c>
      <c r="AX2959" s="1" t="s">
        <v>6375</v>
      </c>
      <c r="AY2959" s="1" t="s">
        <v>6375</v>
      </c>
      <c r="AZ2959" s="1" t="s">
        <v>6201</v>
      </c>
      <c r="BE2959" s="1" t="s">
        <v>18599</v>
      </c>
      <c r="BF2959" s="2">
        <v>3</v>
      </c>
      <c r="BG2959" s="1" t="s">
        <v>81</v>
      </c>
      <c r="BH2959" s="2">
        <v>0</v>
      </c>
      <c r="BI2959" s="2">
        <v>0</v>
      </c>
    </row>
    <row r="2960" spans="1:61">
      <c r="A2960" s="1" t="s">
        <v>59</v>
      </c>
      <c r="B2960" s="1" t="s">
        <v>60</v>
      </c>
      <c r="C2960" s="1" t="s">
        <v>18600</v>
      </c>
      <c r="D2960" s="1" t="s">
        <v>18601</v>
      </c>
      <c r="E2960" s="1" t="s">
        <v>18602</v>
      </c>
      <c r="F2960" s="1" t="s">
        <v>64</v>
      </c>
      <c r="G2960" s="1" t="s">
        <v>65</v>
      </c>
      <c r="H2960" s="1" t="s">
        <v>18603</v>
      </c>
      <c r="I2960" s="1" t="s">
        <v>100</v>
      </c>
      <c r="J2960" s="1" t="s">
        <v>18604</v>
      </c>
      <c r="K2960" s="2">
        <v>2</v>
      </c>
      <c r="L2960" s="1" t="s">
        <v>100</v>
      </c>
      <c r="M2960" s="1" t="s">
        <v>65</v>
      </c>
      <c r="N2960" s="1" t="s">
        <v>65</v>
      </c>
      <c r="O2960" s="1" t="s">
        <v>64</v>
      </c>
      <c r="P2960" s="1" t="s">
        <v>65</v>
      </c>
      <c r="Q2960" s="1" t="s">
        <v>64</v>
      </c>
      <c r="R2960" s="1" t="s">
        <v>65</v>
      </c>
      <c r="S2960" s="1" t="s">
        <v>64</v>
      </c>
      <c r="T2960" s="2">
        <v>2</v>
      </c>
      <c r="V2960" s="1" t="s">
        <v>6375</v>
      </c>
      <c r="W2960" s="1" t="s">
        <v>1388</v>
      </c>
      <c r="Y2960" s="1" t="s">
        <v>71</v>
      </c>
      <c r="Z2960" s="1" t="s">
        <v>72</v>
      </c>
      <c r="AA2960" s="1" t="s">
        <v>4761</v>
      </c>
      <c r="AB2960" s="1" t="s">
        <v>4762</v>
      </c>
      <c r="AC2960" s="3">
        <f>VLOOKUP(AA2960,GeoCord!$A:$C,2,0)</f>
        <v>12.111000000000001</v>
      </c>
      <c r="AD2960" s="3">
        <f>VLOOKUP(AA2960,GeoCord!$A:$C,3,0)</f>
        <v>-61.686700000000002</v>
      </c>
      <c r="AG2960" s="1" t="s">
        <v>169</v>
      </c>
      <c r="AH2960" s="2">
        <v>1</v>
      </c>
      <c r="AI2960" s="1" t="s">
        <v>170</v>
      </c>
      <c r="AJ2960" s="2">
        <v>1</v>
      </c>
      <c r="AK2960" s="1" t="s">
        <v>77</v>
      </c>
      <c r="AL2960" s="1" t="s">
        <v>77</v>
      </c>
      <c r="AM2960" s="1" t="s">
        <v>77</v>
      </c>
      <c r="AN2960" s="2">
        <v>0</v>
      </c>
      <c r="AO2960" s="2">
        <v>0</v>
      </c>
      <c r="AP2960" s="2">
        <v>0</v>
      </c>
      <c r="AQ2960" s="2">
        <v>0</v>
      </c>
      <c r="AR2960" s="1" t="s">
        <v>77</v>
      </c>
      <c r="AS2960" s="1" t="s">
        <v>78</v>
      </c>
      <c r="AT2960" s="2">
        <v>110</v>
      </c>
      <c r="AU2960" s="1" t="s">
        <v>79</v>
      </c>
      <c r="AV2960" s="2">
        <v>5</v>
      </c>
      <c r="AW2960" s="2">
        <v>45000</v>
      </c>
      <c r="AX2960" s="1" t="s">
        <v>6375</v>
      </c>
      <c r="AY2960" s="1" t="s">
        <v>6375</v>
      </c>
      <c r="AZ2960" s="1" t="s">
        <v>1388</v>
      </c>
      <c r="BE2960" s="1" t="s">
        <v>18605</v>
      </c>
      <c r="BF2960" s="2">
        <v>3</v>
      </c>
      <c r="BG2960" s="1" t="s">
        <v>81</v>
      </c>
      <c r="BH2960" s="2">
        <v>0</v>
      </c>
      <c r="BI2960" s="2">
        <v>0</v>
      </c>
    </row>
    <row r="2961" spans="1:61">
      <c r="A2961" s="1" t="s">
        <v>59</v>
      </c>
      <c r="B2961" s="1" t="s">
        <v>60</v>
      </c>
      <c r="C2961" s="1" t="s">
        <v>18606</v>
      </c>
      <c r="D2961" s="1" t="s">
        <v>18607</v>
      </c>
      <c r="E2961" s="1" t="s">
        <v>18608</v>
      </c>
      <c r="F2961" s="1" t="s">
        <v>64</v>
      </c>
      <c r="G2961" s="1" t="s">
        <v>65</v>
      </c>
      <c r="H2961" s="1" t="s">
        <v>18609</v>
      </c>
      <c r="I2961" s="1" t="s">
        <v>164</v>
      </c>
      <c r="J2961" s="1" t="s">
        <v>18610</v>
      </c>
      <c r="K2961" s="2">
        <v>2</v>
      </c>
      <c r="L2961" s="1" t="s">
        <v>164</v>
      </c>
      <c r="M2961" s="1" t="s">
        <v>65</v>
      </c>
      <c r="N2961" s="1" t="s">
        <v>65</v>
      </c>
      <c r="O2961" s="1" t="s">
        <v>64</v>
      </c>
      <c r="P2961" s="1" t="s">
        <v>65</v>
      </c>
      <c r="Q2961" s="1" t="s">
        <v>64</v>
      </c>
      <c r="R2961" s="1" t="s">
        <v>65</v>
      </c>
      <c r="S2961" s="1" t="s">
        <v>64</v>
      </c>
      <c r="T2961" s="2">
        <v>2</v>
      </c>
      <c r="V2961" s="1" t="s">
        <v>5762</v>
      </c>
      <c r="W2961" s="1" t="s">
        <v>16652</v>
      </c>
      <c r="Y2961" s="1" t="s">
        <v>71</v>
      </c>
      <c r="Z2961" s="1" t="s">
        <v>72</v>
      </c>
      <c r="AA2961" s="1" t="s">
        <v>167</v>
      </c>
      <c r="AB2961" s="1" t="s">
        <v>168</v>
      </c>
      <c r="AC2961" s="3">
        <f>VLOOKUP(AA2961,GeoCord!$A:$C,2,0)</f>
        <v>-33.165999999999997</v>
      </c>
      <c r="AD2961" s="3">
        <f>VLOOKUP(AA2961,GeoCord!$A:$C,3,0)</f>
        <v>-64.31</v>
      </c>
      <c r="AG2961" s="1" t="s">
        <v>2738</v>
      </c>
      <c r="AH2961" s="2">
        <v>1</v>
      </c>
      <c r="AI2961" s="1" t="s">
        <v>2739</v>
      </c>
      <c r="AJ2961" s="2">
        <v>1</v>
      </c>
      <c r="AK2961" s="1" t="s">
        <v>77</v>
      </c>
      <c r="AL2961" s="1" t="s">
        <v>77</v>
      </c>
      <c r="AM2961" s="1" t="s">
        <v>77</v>
      </c>
      <c r="AN2961" s="2">
        <v>1</v>
      </c>
      <c r="AO2961" s="2">
        <v>1</v>
      </c>
      <c r="AP2961" s="2">
        <v>1</v>
      </c>
      <c r="AQ2961" s="2">
        <v>0</v>
      </c>
      <c r="AR2961" s="1" t="s">
        <v>77</v>
      </c>
      <c r="AS2961" s="1" t="s">
        <v>78</v>
      </c>
      <c r="AT2961" s="2">
        <v>110</v>
      </c>
      <c r="AU2961" s="1" t="s">
        <v>79</v>
      </c>
      <c r="AV2961" s="2">
        <v>5</v>
      </c>
      <c r="AW2961" s="2">
        <v>77000</v>
      </c>
      <c r="AX2961" s="1" t="s">
        <v>5762</v>
      </c>
      <c r="AY2961" s="1" t="s">
        <v>5762</v>
      </c>
      <c r="AZ2961" s="1" t="s">
        <v>16652</v>
      </c>
      <c r="BE2961" s="1" t="s">
        <v>18611</v>
      </c>
      <c r="BF2961" s="2">
        <v>3</v>
      </c>
      <c r="BG2961" s="1" t="s">
        <v>81</v>
      </c>
      <c r="BH2961" s="2">
        <v>1</v>
      </c>
      <c r="BI2961" s="2">
        <v>0</v>
      </c>
    </row>
    <row r="2962" spans="1:61">
      <c r="A2962" s="1" t="s">
        <v>59</v>
      </c>
      <c r="B2962" s="1" t="s">
        <v>60</v>
      </c>
      <c r="C2962" s="1" t="s">
        <v>18612</v>
      </c>
      <c r="D2962" s="1" t="s">
        <v>18613</v>
      </c>
      <c r="E2962" s="1" t="s">
        <v>18614</v>
      </c>
      <c r="F2962" s="1" t="s">
        <v>64</v>
      </c>
      <c r="G2962" s="1" t="s">
        <v>65</v>
      </c>
      <c r="H2962" s="1" t="s">
        <v>18615</v>
      </c>
      <c r="I2962" s="1" t="s">
        <v>100</v>
      </c>
      <c r="J2962" s="1" t="s">
        <v>18616</v>
      </c>
      <c r="K2962" s="2">
        <v>2</v>
      </c>
      <c r="L2962" s="1" t="s">
        <v>100</v>
      </c>
      <c r="M2962" s="1" t="s">
        <v>65</v>
      </c>
      <c r="N2962" s="1" t="s">
        <v>65</v>
      </c>
      <c r="O2962" s="1" t="s">
        <v>64</v>
      </c>
      <c r="P2962" s="1" t="s">
        <v>65</v>
      </c>
      <c r="Q2962" s="1" t="s">
        <v>64</v>
      </c>
      <c r="R2962" s="1" t="s">
        <v>65</v>
      </c>
      <c r="S2962" s="1" t="s">
        <v>64</v>
      </c>
      <c r="T2962" s="2">
        <v>2</v>
      </c>
      <c r="V2962" s="1" t="s">
        <v>6375</v>
      </c>
      <c r="W2962" s="1" t="s">
        <v>4994</v>
      </c>
      <c r="Y2962" s="1" t="s">
        <v>71</v>
      </c>
      <c r="Z2962" s="1" t="s">
        <v>72</v>
      </c>
      <c r="AA2962" s="1" t="s">
        <v>2165</v>
      </c>
      <c r="AB2962" s="1" t="s">
        <v>2166</v>
      </c>
      <c r="AC2962" s="3">
        <f>VLOOKUP(AA2962,GeoCord!$A:$C,2,0)</f>
        <v>-4.6840999999999999</v>
      </c>
      <c r="AD2962" s="3">
        <f>VLOOKUP(AA2962,GeoCord!$A:$C,3,0)</f>
        <v>55.492400000000004</v>
      </c>
      <c r="AG2962" s="1" t="s">
        <v>871</v>
      </c>
      <c r="AH2962" s="2">
        <v>1</v>
      </c>
      <c r="AI2962" s="1" t="s">
        <v>872</v>
      </c>
      <c r="AJ2962" s="2">
        <v>1</v>
      </c>
      <c r="AK2962" s="1" t="s">
        <v>77</v>
      </c>
      <c r="AL2962" s="1" t="s">
        <v>77</v>
      </c>
      <c r="AM2962" s="1" t="s">
        <v>77</v>
      </c>
      <c r="AN2962" s="2">
        <v>1</v>
      </c>
      <c r="AO2962" s="2">
        <v>1</v>
      </c>
      <c r="AP2962" s="2">
        <v>1</v>
      </c>
      <c r="AQ2962" s="2">
        <v>1</v>
      </c>
      <c r="AR2962" s="1" t="s">
        <v>77</v>
      </c>
      <c r="AS2962" s="1" t="s">
        <v>78</v>
      </c>
      <c r="AT2962" s="2">
        <v>110</v>
      </c>
      <c r="AU2962" s="1" t="s">
        <v>79</v>
      </c>
      <c r="AV2962" s="2">
        <v>5</v>
      </c>
      <c r="AW2962" s="2">
        <v>273000</v>
      </c>
      <c r="AX2962" s="1" t="s">
        <v>6375</v>
      </c>
      <c r="AY2962" s="1" t="s">
        <v>6375</v>
      </c>
      <c r="AZ2962" s="1" t="s">
        <v>4994</v>
      </c>
      <c r="BE2962" s="1" t="s">
        <v>18617</v>
      </c>
      <c r="BF2962" s="2">
        <v>3</v>
      </c>
      <c r="BG2962" s="1" t="s">
        <v>81</v>
      </c>
      <c r="BH2962" s="2">
        <v>2</v>
      </c>
      <c r="BI2962" s="2">
        <v>1</v>
      </c>
    </row>
    <row r="2963" spans="1:61">
      <c r="A2963" s="1" t="s">
        <v>59</v>
      </c>
      <c r="B2963" s="1" t="s">
        <v>60</v>
      </c>
      <c r="C2963" s="1" t="s">
        <v>18618</v>
      </c>
      <c r="D2963" s="1" t="s">
        <v>18619</v>
      </c>
      <c r="E2963" s="1" t="s">
        <v>18620</v>
      </c>
      <c r="F2963" s="1" t="s">
        <v>64</v>
      </c>
      <c r="G2963" s="1" t="s">
        <v>65</v>
      </c>
      <c r="H2963" s="1" t="s">
        <v>18621</v>
      </c>
      <c r="I2963" s="1" t="s">
        <v>100</v>
      </c>
      <c r="J2963" s="1" t="s">
        <v>18622</v>
      </c>
      <c r="K2963" s="2">
        <v>2</v>
      </c>
      <c r="L2963" s="1" t="s">
        <v>100</v>
      </c>
      <c r="M2963" s="1" t="s">
        <v>1267</v>
      </c>
      <c r="N2963" s="1" t="s">
        <v>1267</v>
      </c>
      <c r="O2963" s="1" t="s">
        <v>1268</v>
      </c>
      <c r="P2963" s="1" t="s">
        <v>65</v>
      </c>
      <c r="Q2963" s="1" t="s">
        <v>64</v>
      </c>
      <c r="R2963" s="1" t="s">
        <v>65</v>
      </c>
      <c r="S2963" s="1" t="s">
        <v>64</v>
      </c>
      <c r="T2963" s="2">
        <v>3</v>
      </c>
      <c r="V2963" s="1" t="s">
        <v>7183</v>
      </c>
      <c r="X2963" s="1" t="s">
        <v>90</v>
      </c>
      <c r="Y2963" s="1" t="s">
        <v>71</v>
      </c>
      <c r="Z2963" s="1" t="s">
        <v>118</v>
      </c>
      <c r="AC2963" s="3" t="e">
        <f>VLOOKUP(AA2963,GeoCord!$A:$C,2,0)</f>
        <v>#N/A</v>
      </c>
      <c r="AD2963" s="3" t="e">
        <f>VLOOKUP(AA2963,GeoCord!$A:$C,3,0)</f>
        <v>#N/A</v>
      </c>
      <c r="AE2963" s="1" t="s">
        <v>119</v>
      </c>
      <c r="AF2963" s="1" t="s">
        <v>118</v>
      </c>
      <c r="AG2963" s="1" t="s">
        <v>236</v>
      </c>
      <c r="AH2963" s="2">
        <v>1</v>
      </c>
      <c r="AI2963" s="1" t="s">
        <v>237</v>
      </c>
      <c r="AJ2963" s="2">
        <v>0</v>
      </c>
      <c r="AK2963" s="1" t="s">
        <v>77</v>
      </c>
      <c r="AL2963" s="1" t="s">
        <v>77</v>
      </c>
      <c r="AM2963" s="1" t="s">
        <v>77</v>
      </c>
      <c r="AN2963" s="2">
        <v>0</v>
      </c>
      <c r="AO2963" s="2">
        <v>0</v>
      </c>
      <c r="AP2963" s="2">
        <v>0</v>
      </c>
      <c r="AQ2963" s="2">
        <v>0</v>
      </c>
      <c r="AR2963" s="1" t="s">
        <v>77</v>
      </c>
      <c r="AS2963" s="1" t="s">
        <v>78</v>
      </c>
      <c r="AT2963" s="2">
        <v>110</v>
      </c>
      <c r="AU2963" s="1" t="s">
        <v>79</v>
      </c>
      <c r="AV2963" s="2">
        <v>5</v>
      </c>
      <c r="AW2963" s="2">
        <v>504580</v>
      </c>
      <c r="AX2963" s="1" t="s">
        <v>7183</v>
      </c>
      <c r="AY2963" s="1" t="s">
        <v>7183</v>
      </c>
      <c r="AZ2963" s="1" t="s">
        <v>90</v>
      </c>
      <c r="BE2963" s="1" t="s">
        <v>18623</v>
      </c>
      <c r="BF2963" s="2">
        <v>3</v>
      </c>
      <c r="BG2963" s="1" t="s">
        <v>81</v>
      </c>
      <c r="BH2963" s="2">
        <v>0</v>
      </c>
      <c r="BI2963" s="2">
        <v>0</v>
      </c>
    </row>
    <row r="2964" spans="1:61">
      <c r="A2964" s="1" t="s">
        <v>59</v>
      </c>
      <c r="B2964" s="1" t="s">
        <v>60</v>
      </c>
      <c r="C2964" s="1" t="s">
        <v>18624</v>
      </c>
      <c r="D2964" s="1" t="s">
        <v>18625</v>
      </c>
      <c r="E2964" s="1" t="s">
        <v>18626</v>
      </c>
      <c r="F2964" s="1" t="s">
        <v>64</v>
      </c>
      <c r="G2964" s="1" t="s">
        <v>65</v>
      </c>
      <c r="H2964" s="1" t="s">
        <v>18627</v>
      </c>
      <c r="I2964" s="1" t="s">
        <v>164</v>
      </c>
      <c r="J2964" s="1" t="s">
        <v>18628</v>
      </c>
      <c r="K2964" s="2">
        <v>2</v>
      </c>
      <c r="L2964" s="1" t="s">
        <v>164</v>
      </c>
      <c r="M2964" s="1" t="s">
        <v>665</v>
      </c>
      <c r="N2964" s="1" t="s">
        <v>665</v>
      </c>
      <c r="O2964" s="1" t="s">
        <v>666</v>
      </c>
      <c r="P2964" s="1" t="s">
        <v>65</v>
      </c>
      <c r="Q2964" s="1" t="s">
        <v>64</v>
      </c>
      <c r="R2964" s="1" t="s">
        <v>65</v>
      </c>
      <c r="S2964" s="1" t="s">
        <v>64</v>
      </c>
      <c r="T2964" s="2">
        <v>2</v>
      </c>
      <c r="V2964" s="1" t="s">
        <v>4186</v>
      </c>
      <c r="W2964" s="1" t="s">
        <v>4246</v>
      </c>
      <c r="Y2964" s="1" t="s">
        <v>71</v>
      </c>
      <c r="Z2964" s="1" t="s">
        <v>72</v>
      </c>
      <c r="AA2964" s="1" t="s">
        <v>668</v>
      </c>
      <c r="AB2964" s="1" t="s">
        <v>665</v>
      </c>
      <c r="AC2964" s="3">
        <f>VLOOKUP(AA2964,GeoCord!$A:$C,2,0)</f>
        <v>3.794</v>
      </c>
      <c r="AD2964" s="3">
        <f>VLOOKUP(AA2964,GeoCord!$A:$C,3,0)</f>
        <v>-73.605999999999995</v>
      </c>
      <c r="AG2964" s="1" t="s">
        <v>169</v>
      </c>
      <c r="AH2964" s="2">
        <v>1</v>
      </c>
      <c r="AI2964" s="1" t="s">
        <v>170</v>
      </c>
      <c r="AJ2964" s="2">
        <v>0</v>
      </c>
      <c r="AK2964" s="1" t="s">
        <v>77</v>
      </c>
      <c r="AL2964" s="1" t="s">
        <v>77</v>
      </c>
      <c r="AM2964" s="1" t="s">
        <v>77</v>
      </c>
      <c r="AN2964" s="2">
        <v>0</v>
      </c>
      <c r="AO2964" s="2">
        <v>0</v>
      </c>
      <c r="AP2964" s="2">
        <v>0</v>
      </c>
      <c r="AQ2964" s="2">
        <v>0</v>
      </c>
      <c r="AR2964" s="1" t="s">
        <v>77</v>
      </c>
      <c r="AS2964" s="1" t="s">
        <v>78</v>
      </c>
      <c r="AT2964" s="2">
        <v>110</v>
      </c>
      <c r="AU2964" s="1" t="s">
        <v>79</v>
      </c>
      <c r="AV2964" s="2">
        <v>5</v>
      </c>
      <c r="AW2964" s="2">
        <v>69797.27</v>
      </c>
      <c r="AX2964" s="1" t="s">
        <v>4186</v>
      </c>
      <c r="AY2964" s="1" t="s">
        <v>4186</v>
      </c>
      <c r="AZ2964" s="1" t="s">
        <v>4246</v>
      </c>
      <c r="BE2964" s="1" t="s">
        <v>18629</v>
      </c>
      <c r="BF2964" s="2">
        <v>3</v>
      </c>
      <c r="BG2964" s="1" t="s">
        <v>81</v>
      </c>
      <c r="BH2964" s="2">
        <v>0</v>
      </c>
      <c r="BI2964" s="2">
        <v>0</v>
      </c>
    </row>
    <row r="2965" spans="1:61">
      <c r="A2965" s="1" t="s">
        <v>59</v>
      </c>
      <c r="B2965" s="1" t="s">
        <v>60</v>
      </c>
      <c r="C2965" s="1" t="s">
        <v>18630</v>
      </c>
      <c r="D2965" s="1" t="s">
        <v>18631</v>
      </c>
      <c r="E2965" s="1" t="s">
        <v>18632</v>
      </c>
      <c r="F2965" s="1" t="s">
        <v>64</v>
      </c>
      <c r="G2965" s="1" t="s">
        <v>65</v>
      </c>
      <c r="H2965" s="1" t="s">
        <v>18633</v>
      </c>
      <c r="I2965" s="1" t="s">
        <v>100</v>
      </c>
      <c r="J2965" s="1" t="s">
        <v>18634</v>
      </c>
      <c r="K2965" s="2">
        <v>2</v>
      </c>
      <c r="L2965" s="1" t="s">
        <v>100</v>
      </c>
      <c r="M2965" s="1" t="s">
        <v>814</v>
      </c>
      <c r="N2965" s="1" t="s">
        <v>814</v>
      </c>
      <c r="O2965" s="1" t="s">
        <v>815</v>
      </c>
      <c r="P2965" s="1" t="s">
        <v>65</v>
      </c>
      <c r="Q2965" s="1" t="s">
        <v>64</v>
      </c>
      <c r="R2965" s="1" t="s">
        <v>65</v>
      </c>
      <c r="S2965" s="1" t="s">
        <v>64</v>
      </c>
      <c r="T2965" s="2">
        <v>4</v>
      </c>
      <c r="V2965" s="1" t="s">
        <v>18635</v>
      </c>
      <c r="X2965" s="1" t="s">
        <v>3769</v>
      </c>
      <c r="Y2965" s="1" t="s">
        <v>71</v>
      </c>
      <c r="Z2965" s="1" t="s">
        <v>72</v>
      </c>
      <c r="AA2965" s="1" t="s">
        <v>2237</v>
      </c>
      <c r="AB2965" s="1" t="s">
        <v>2233</v>
      </c>
      <c r="AC2965" s="3">
        <f>VLOOKUP(AA2965,GeoCord!$A:$C,2,0)</f>
        <v>19.594999999999999</v>
      </c>
      <c r="AD2965" s="3">
        <f>VLOOKUP(AA2965,GeoCord!$A:$C,3,0)</f>
        <v>102.538</v>
      </c>
      <c r="AG2965" s="1" t="s">
        <v>1389</v>
      </c>
      <c r="AH2965" s="2">
        <v>1</v>
      </c>
      <c r="AI2965" s="1" t="s">
        <v>1390</v>
      </c>
      <c r="AJ2965" s="2">
        <v>2</v>
      </c>
      <c r="AK2965" s="1" t="s">
        <v>77</v>
      </c>
      <c r="AL2965" s="1" t="s">
        <v>77</v>
      </c>
      <c r="AM2965" s="1" t="s">
        <v>77</v>
      </c>
      <c r="AN2965" s="2">
        <v>0</v>
      </c>
      <c r="AO2965" s="2">
        <v>0</v>
      </c>
      <c r="AP2965" s="2">
        <v>0</v>
      </c>
      <c r="AQ2965" s="2">
        <v>0</v>
      </c>
      <c r="AR2965" s="1" t="s">
        <v>77</v>
      </c>
      <c r="AS2965" s="1" t="s">
        <v>78</v>
      </c>
      <c r="AT2965" s="2">
        <v>110</v>
      </c>
      <c r="AU2965" s="1" t="s">
        <v>79</v>
      </c>
      <c r="AV2965" s="2">
        <v>5</v>
      </c>
      <c r="AW2965" s="2">
        <v>227273.15</v>
      </c>
      <c r="AX2965" s="1" t="s">
        <v>18635</v>
      </c>
      <c r="AY2965" s="1" t="s">
        <v>18635</v>
      </c>
      <c r="AZ2965" s="1" t="s">
        <v>3769</v>
      </c>
      <c r="BE2965" s="1" t="s">
        <v>18636</v>
      </c>
      <c r="BF2965" s="2">
        <v>3</v>
      </c>
      <c r="BG2965" s="1" t="s">
        <v>81</v>
      </c>
      <c r="BH2965" s="2">
        <v>2</v>
      </c>
      <c r="BI2965" s="2">
        <v>0</v>
      </c>
    </row>
    <row r="2966" spans="1:61">
      <c r="A2966" s="1" t="s">
        <v>59</v>
      </c>
      <c r="B2966" s="1" t="s">
        <v>60</v>
      </c>
      <c r="C2966" s="1" t="s">
        <v>18637</v>
      </c>
      <c r="D2966" s="1" t="s">
        <v>18638</v>
      </c>
      <c r="E2966" s="1" t="s">
        <v>18639</v>
      </c>
      <c r="F2966" s="1" t="s">
        <v>64</v>
      </c>
      <c r="G2966" s="1" t="s">
        <v>65</v>
      </c>
      <c r="H2966" s="1" t="s">
        <v>18640</v>
      </c>
      <c r="I2966" s="1" t="s">
        <v>100</v>
      </c>
      <c r="J2966" s="1" t="s">
        <v>18641</v>
      </c>
      <c r="K2966" s="2">
        <v>2</v>
      </c>
      <c r="L2966" s="1" t="s">
        <v>100</v>
      </c>
      <c r="M2966" s="1" t="s">
        <v>315</v>
      </c>
      <c r="N2966" s="1" t="s">
        <v>315</v>
      </c>
      <c r="P2966" s="1" t="s">
        <v>65</v>
      </c>
      <c r="Q2966" s="1" t="s">
        <v>64</v>
      </c>
      <c r="R2966" s="1" t="s">
        <v>65</v>
      </c>
      <c r="S2966" s="1" t="s">
        <v>64</v>
      </c>
      <c r="T2966" s="2">
        <v>2</v>
      </c>
      <c r="V2966" s="1" t="s">
        <v>1045</v>
      </c>
      <c r="W2966" s="1" t="s">
        <v>297</v>
      </c>
      <c r="Y2966" s="1" t="s">
        <v>71</v>
      </c>
      <c r="Z2966" s="1" t="s">
        <v>118</v>
      </c>
      <c r="AC2966" s="3" t="e">
        <f>VLOOKUP(AA2966,GeoCord!$A:$C,2,0)</f>
        <v>#N/A</v>
      </c>
      <c r="AD2966" s="3" t="e">
        <f>VLOOKUP(AA2966,GeoCord!$A:$C,3,0)</f>
        <v>#N/A</v>
      </c>
      <c r="AE2966" s="1" t="s">
        <v>119</v>
      </c>
      <c r="AF2966" s="1" t="s">
        <v>118</v>
      </c>
      <c r="AG2966" s="1" t="s">
        <v>145</v>
      </c>
      <c r="AH2966" s="2">
        <v>1</v>
      </c>
      <c r="AI2966" s="1" t="s">
        <v>146</v>
      </c>
      <c r="AJ2966" s="2">
        <v>0</v>
      </c>
      <c r="AK2966" s="1" t="s">
        <v>77</v>
      </c>
      <c r="AL2966" s="1" t="s">
        <v>77</v>
      </c>
      <c r="AM2966" s="1" t="s">
        <v>77</v>
      </c>
      <c r="AN2966" s="2">
        <v>0</v>
      </c>
      <c r="AO2966" s="2">
        <v>1</v>
      </c>
      <c r="AP2966" s="2">
        <v>1</v>
      </c>
      <c r="AQ2966" s="2">
        <v>0</v>
      </c>
      <c r="AR2966" s="1" t="s">
        <v>77</v>
      </c>
      <c r="AS2966" s="1" t="s">
        <v>78</v>
      </c>
      <c r="AT2966" s="2">
        <v>110</v>
      </c>
      <c r="AU2966" s="1" t="s">
        <v>79</v>
      </c>
      <c r="AV2966" s="2">
        <v>5</v>
      </c>
      <c r="AW2966" s="2">
        <v>499985.32</v>
      </c>
      <c r="AX2966" s="1" t="s">
        <v>1045</v>
      </c>
      <c r="AY2966" s="1" t="s">
        <v>1045</v>
      </c>
      <c r="AZ2966" s="1" t="s">
        <v>297</v>
      </c>
      <c r="BE2966" s="1" t="s">
        <v>18642</v>
      </c>
      <c r="BF2966" s="2">
        <v>3</v>
      </c>
      <c r="BG2966" s="1" t="s">
        <v>81</v>
      </c>
      <c r="BH2966" s="2">
        <v>0</v>
      </c>
      <c r="BI2966" s="2">
        <v>0</v>
      </c>
    </row>
    <row r="2967" spans="1:61">
      <c r="A2967" s="1" t="s">
        <v>59</v>
      </c>
      <c r="B2967" s="1" t="s">
        <v>60</v>
      </c>
      <c r="C2967" s="1" t="s">
        <v>18643</v>
      </c>
      <c r="D2967" s="1" t="s">
        <v>18644</v>
      </c>
      <c r="E2967" s="1" t="s">
        <v>18645</v>
      </c>
      <c r="F2967" s="1" t="s">
        <v>64</v>
      </c>
      <c r="G2967" s="1" t="s">
        <v>65</v>
      </c>
      <c r="H2967" s="1" t="s">
        <v>18646</v>
      </c>
      <c r="I2967" s="1" t="s">
        <v>100</v>
      </c>
      <c r="J2967" s="1" t="s">
        <v>17427</v>
      </c>
      <c r="K2967" s="2">
        <v>2</v>
      </c>
      <c r="L2967" s="1" t="s">
        <v>100</v>
      </c>
      <c r="M2967" s="1" t="s">
        <v>1705</v>
      </c>
      <c r="N2967" s="1" t="s">
        <v>1705</v>
      </c>
      <c r="O2967" s="1" t="s">
        <v>1706</v>
      </c>
      <c r="P2967" s="1" t="s">
        <v>65</v>
      </c>
      <c r="Q2967" s="1" t="s">
        <v>64</v>
      </c>
      <c r="R2967" s="1" t="s">
        <v>65</v>
      </c>
      <c r="S2967" s="1" t="s">
        <v>64</v>
      </c>
      <c r="T2967" s="2">
        <v>2</v>
      </c>
      <c r="V2967" s="1" t="s">
        <v>18647</v>
      </c>
      <c r="W2967" s="1" t="s">
        <v>5510</v>
      </c>
      <c r="Y2967" s="1" t="s">
        <v>71</v>
      </c>
      <c r="Z2967" s="1" t="s">
        <v>72</v>
      </c>
      <c r="AA2967" s="1" t="s">
        <v>1286</v>
      </c>
      <c r="AB2967" s="1" t="s">
        <v>1283</v>
      </c>
      <c r="AC2967" s="3">
        <f>VLOOKUP(AA2967,GeoCord!$A:$C,2,0)</f>
        <v>7.258</v>
      </c>
      <c r="AD2967" s="3">
        <f>VLOOKUP(AA2967,GeoCord!$A:$C,3,0)</f>
        <v>-1.0620000000000001</v>
      </c>
      <c r="AG2967" s="1" t="s">
        <v>75</v>
      </c>
      <c r="AH2967" s="2">
        <v>1</v>
      </c>
      <c r="AI2967" s="1" t="s">
        <v>76</v>
      </c>
      <c r="AJ2967" s="2">
        <v>0</v>
      </c>
      <c r="AK2967" s="1" t="s">
        <v>77</v>
      </c>
      <c r="AL2967" s="1" t="s">
        <v>77</v>
      </c>
      <c r="AM2967" s="1" t="s">
        <v>77</v>
      </c>
      <c r="AN2967" s="2">
        <v>0</v>
      </c>
      <c r="AO2967" s="2">
        <v>0</v>
      </c>
      <c r="AP2967" s="2">
        <v>1</v>
      </c>
      <c r="AQ2967" s="2">
        <v>0</v>
      </c>
      <c r="AR2967" s="1" t="s">
        <v>77</v>
      </c>
      <c r="AS2967" s="1" t="s">
        <v>78</v>
      </c>
      <c r="AT2967" s="2">
        <v>110</v>
      </c>
      <c r="AU2967" s="1" t="s">
        <v>79</v>
      </c>
      <c r="AV2967" s="2">
        <v>5</v>
      </c>
      <c r="AW2967" s="2">
        <v>799999.55</v>
      </c>
      <c r="AX2967" s="1" t="s">
        <v>18647</v>
      </c>
      <c r="AY2967" s="1" t="s">
        <v>18647</v>
      </c>
      <c r="AZ2967" s="1" t="s">
        <v>5510</v>
      </c>
      <c r="BE2967" s="1" t="s">
        <v>18648</v>
      </c>
      <c r="BF2967" s="2">
        <v>3</v>
      </c>
      <c r="BG2967" s="1" t="s">
        <v>81</v>
      </c>
      <c r="BH2967" s="2">
        <v>0</v>
      </c>
      <c r="BI2967" s="2">
        <v>0</v>
      </c>
    </row>
    <row r="2968" spans="1:61">
      <c r="A2968" s="1" t="s">
        <v>59</v>
      </c>
      <c r="B2968" s="1" t="s">
        <v>60</v>
      </c>
      <c r="C2968" s="1" t="s">
        <v>18649</v>
      </c>
      <c r="D2968" s="1" t="s">
        <v>18650</v>
      </c>
      <c r="E2968" s="1" t="s">
        <v>18651</v>
      </c>
      <c r="F2968" s="1" t="s">
        <v>64</v>
      </c>
      <c r="G2968" s="1" t="s">
        <v>65</v>
      </c>
      <c r="H2968" s="1" t="s">
        <v>18652</v>
      </c>
      <c r="I2968" s="1" t="s">
        <v>100</v>
      </c>
      <c r="J2968" s="1" t="s">
        <v>18653</v>
      </c>
      <c r="K2968" s="2">
        <v>2</v>
      </c>
      <c r="L2968" s="1" t="s">
        <v>100</v>
      </c>
      <c r="M2968" s="1" t="s">
        <v>191</v>
      </c>
      <c r="N2968" s="1" t="s">
        <v>191</v>
      </c>
      <c r="O2968" s="1" t="s">
        <v>192</v>
      </c>
      <c r="P2968" s="1" t="s">
        <v>65</v>
      </c>
      <c r="Q2968" s="1" t="s">
        <v>64</v>
      </c>
      <c r="R2968" s="1" t="s">
        <v>65</v>
      </c>
      <c r="S2968" s="1" t="s">
        <v>64</v>
      </c>
      <c r="T2968" s="2">
        <v>2</v>
      </c>
      <c r="V2968" s="1" t="s">
        <v>5499</v>
      </c>
      <c r="W2968" s="1" t="s">
        <v>18654</v>
      </c>
      <c r="Y2968" s="1" t="s">
        <v>71</v>
      </c>
      <c r="Z2968" s="1" t="s">
        <v>118</v>
      </c>
      <c r="AC2968" s="3" t="e">
        <f>VLOOKUP(AA2968,GeoCord!$A:$C,2,0)</f>
        <v>#N/A</v>
      </c>
      <c r="AD2968" s="3" t="e">
        <f>VLOOKUP(AA2968,GeoCord!$A:$C,3,0)</f>
        <v>#N/A</v>
      </c>
      <c r="AE2968" s="1" t="s">
        <v>119</v>
      </c>
      <c r="AF2968" s="1" t="s">
        <v>118</v>
      </c>
      <c r="AG2968" s="1" t="s">
        <v>236</v>
      </c>
      <c r="AH2968" s="2">
        <v>1</v>
      </c>
      <c r="AI2968" s="1" t="s">
        <v>237</v>
      </c>
      <c r="AJ2968" s="2">
        <v>1</v>
      </c>
      <c r="AK2968" s="1" t="s">
        <v>77</v>
      </c>
      <c r="AL2968" s="1" t="s">
        <v>77</v>
      </c>
      <c r="AM2968" s="1" t="s">
        <v>77</v>
      </c>
      <c r="AN2968" s="2">
        <v>2</v>
      </c>
      <c r="AO2968" s="2">
        <v>1</v>
      </c>
      <c r="AP2968" s="2">
        <v>1</v>
      </c>
      <c r="AQ2968" s="2">
        <v>0</v>
      </c>
      <c r="AR2968" s="1" t="s">
        <v>77</v>
      </c>
      <c r="AS2968" s="1" t="s">
        <v>78</v>
      </c>
      <c r="AT2968" s="2">
        <v>110</v>
      </c>
      <c r="AU2968" s="1" t="s">
        <v>79</v>
      </c>
      <c r="AV2968" s="2">
        <v>5</v>
      </c>
      <c r="AW2968" s="2">
        <v>9964799.7899999991</v>
      </c>
      <c r="AX2968" s="1" t="s">
        <v>5499</v>
      </c>
      <c r="AY2968" s="1" t="s">
        <v>5499</v>
      </c>
      <c r="AZ2968" s="1" t="s">
        <v>18654</v>
      </c>
      <c r="BE2968" s="1" t="s">
        <v>18655</v>
      </c>
      <c r="BF2968" s="2">
        <v>3</v>
      </c>
      <c r="BG2968" s="1" t="s">
        <v>81</v>
      </c>
      <c r="BH2968" s="2">
        <v>0</v>
      </c>
      <c r="BI2968" s="2">
        <v>0</v>
      </c>
    </row>
    <row r="2969" spans="1:61">
      <c r="A2969" s="1" t="s">
        <v>59</v>
      </c>
      <c r="B2969" s="1" t="s">
        <v>60</v>
      </c>
      <c r="C2969" s="1" t="s">
        <v>18656</v>
      </c>
      <c r="D2969" s="1" t="s">
        <v>18657</v>
      </c>
      <c r="E2969" s="1" t="s">
        <v>18658</v>
      </c>
      <c r="F2969" s="1" t="s">
        <v>64</v>
      </c>
      <c r="G2969" s="1" t="s">
        <v>65</v>
      </c>
      <c r="H2969" s="1" t="s">
        <v>18659</v>
      </c>
      <c r="I2969" s="1" t="s">
        <v>67</v>
      </c>
      <c r="J2969" s="1" t="s">
        <v>18660</v>
      </c>
      <c r="K2969" s="2">
        <v>2</v>
      </c>
      <c r="L2969" s="1" t="s">
        <v>67</v>
      </c>
      <c r="M2969" s="1" t="s">
        <v>114</v>
      </c>
      <c r="N2969" s="1" t="s">
        <v>114</v>
      </c>
      <c r="O2969" s="1" t="s">
        <v>115</v>
      </c>
      <c r="P2969" s="1" t="s">
        <v>65</v>
      </c>
      <c r="Q2969" s="1" t="s">
        <v>64</v>
      </c>
      <c r="R2969" s="1" t="s">
        <v>65</v>
      </c>
      <c r="S2969" s="1" t="s">
        <v>64</v>
      </c>
      <c r="T2969" s="2">
        <v>2</v>
      </c>
      <c r="V2969" s="1" t="s">
        <v>1358</v>
      </c>
      <c r="W2969" s="1" t="s">
        <v>3798</v>
      </c>
      <c r="Y2969" s="1" t="s">
        <v>71</v>
      </c>
      <c r="Z2969" s="1" t="s">
        <v>72</v>
      </c>
      <c r="AA2969" s="1" t="s">
        <v>2096</v>
      </c>
      <c r="AB2969" s="1" t="s">
        <v>2097</v>
      </c>
      <c r="AC2969" s="3">
        <f>VLOOKUP(AA2969,GeoCord!$A:$C,2,0)</f>
        <v>15.044</v>
      </c>
      <c r="AD2969" s="3">
        <f>VLOOKUP(AA2969,GeoCord!$A:$C,3,0)</f>
        <v>-15.081</v>
      </c>
      <c r="AG2969" s="1" t="s">
        <v>224</v>
      </c>
      <c r="AH2969" s="2">
        <v>1</v>
      </c>
      <c r="AI2969" s="1" t="s">
        <v>225</v>
      </c>
      <c r="AJ2969" s="2">
        <v>1</v>
      </c>
      <c r="AK2969" s="1" t="s">
        <v>77</v>
      </c>
      <c r="AL2969" s="1" t="s">
        <v>77</v>
      </c>
      <c r="AM2969" s="1" t="s">
        <v>77</v>
      </c>
      <c r="AN2969" s="2">
        <v>1</v>
      </c>
      <c r="AO2969" s="2">
        <v>1</v>
      </c>
      <c r="AP2969" s="2">
        <v>1</v>
      </c>
      <c r="AQ2969" s="2">
        <v>0</v>
      </c>
      <c r="AR2969" s="1" t="s">
        <v>77</v>
      </c>
      <c r="AS2969" s="1" t="s">
        <v>78</v>
      </c>
      <c r="AT2969" s="2">
        <v>110</v>
      </c>
      <c r="AU2969" s="1" t="s">
        <v>79</v>
      </c>
      <c r="AV2969" s="2">
        <v>5</v>
      </c>
      <c r="AW2969" s="2">
        <v>773606.79</v>
      </c>
      <c r="AX2969" s="1" t="s">
        <v>1358</v>
      </c>
      <c r="AY2969" s="1" t="s">
        <v>1358</v>
      </c>
      <c r="AZ2969" s="1" t="s">
        <v>3798</v>
      </c>
      <c r="BE2969" s="1" t="s">
        <v>18661</v>
      </c>
      <c r="BF2969" s="2">
        <v>3</v>
      </c>
      <c r="BG2969" s="1" t="s">
        <v>81</v>
      </c>
      <c r="BH2969" s="2">
        <v>1</v>
      </c>
      <c r="BI2969" s="2">
        <v>1</v>
      </c>
    </row>
    <row r="2970" spans="1:61">
      <c r="A2970" s="1" t="s">
        <v>59</v>
      </c>
      <c r="B2970" s="1" t="s">
        <v>60</v>
      </c>
      <c r="C2970" s="1" t="s">
        <v>18662</v>
      </c>
      <c r="D2970" s="1" t="s">
        <v>18663</v>
      </c>
      <c r="E2970" s="1" t="s">
        <v>18664</v>
      </c>
      <c r="F2970" s="1" t="s">
        <v>64</v>
      </c>
      <c r="G2970" s="1" t="s">
        <v>65</v>
      </c>
      <c r="H2970" s="1" t="s">
        <v>18665</v>
      </c>
      <c r="I2970" s="1" t="s">
        <v>100</v>
      </c>
      <c r="J2970" s="1" t="s">
        <v>18666</v>
      </c>
      <c r="K2970" s="2">
        <v>2</v>
      </c>
      <c r="L2970" s="1" t="s">
        <v>100</v>
      </c>
      <c r="M2970" s="1" t="s">
        <v>5268</v>
      </c>
      <c r="N2970" s="1" t="s">
        <v>5268</v>
      </c>
      <c r="O2970" s="1" t="s">
        <v>5269</v>
      </c>
      <c r="P2970" s="1" t="s">
        <v>65</v>
      </c>
      <c r="Q2970" s="1" t="s">
        <v>64</v>
      </c>
      <c r="R2970" s="1" t="s">
        <v>65</v>
      </c>
      <c r="S2970" s="1" t="s">
        <v>64</v>
      </c>
      <c r="T2970" s="2">
        <v>4</v>
      </c>
      <c r="V2970" s="1" t="s">
        <v>15167</v>
      </c>
      <c r="X2970" s="1" t="s">
        <v>15168</v>
      </c>
      <c r="Y2970" s="1" t="s">
        <v>71</v>
      </c>
      <c r="Z2970" s="1" t="s">
        <v>72</v>
      </c>
      <c r="AA2970" s="1" t="s">
        <v>1993</v>
      </c>
      <c r="AB2970" s="1" t="s">
        <v>1994</v>
      </c>
      <c r="AC2970" s="3">
        <f>VLOOKUP(AA2970,GeoCord!$A:$C,2,0)</f>
        <v>15.981</v>
      </c>
      <c r="AD2970" s="3">
        <f>VLOOKUP(AA2970,GeoCord!$A:$C,3,0)</f>
        <v>18.780999999999999</v>
      </c>
      <c r="AG2970" s="1" t="s">
        <v>236</v>
      </c>
      <c r="AH2970" s="2">
        <v>1</v>
      </c>
      <c r="AI2970" s="1" t="s">
        <v>237</v>
      </c>
      <c r="AJ2970" s="2">
        <v>1</v>
      </c>
      <c r="AK2970" s="1" t="s">
        <v>77</v>
      </c>
      <c r="AL2970" s="1" t="s">
        <v>77</v>
      </c>
      <c r="AM2970" s="1" t="s">
        <v>77</v>
      </c>
      <c r="AN2970" s="2">
        <v>1</v>
      </c>
      <c r="AO2970" s="2">
        <v>0</v>
      </c>
      <c r="AP2970" s="2">
        <v>0</v>
      </c>
      <c r="AQ2970" s="2">
        <v>1</v>
      </c>
      <c r="AR2970" s="1" t="s">
        <v>77</v>
      </c>
      <c r="AS2970" s="1" t="s">
        <v>78</v>
      </c>
      <c r="AT2970" s="2">
        <v>110</v>
      </c>
      <c r="AU2970" s="1" t="s">
        <v>79</v>
      </c>
      <c r="AV2970" s="2">
        <v>5</v>
      </c>
      <c r="AW2970" s="2">
        <v>570002.91</v>
      </c>
      <c r="AX2970" s="1" t="s">
        <v>15167</v>
      </c>
      <c r="AY2970" s="1" t="s">
        <v>15167</v>
      </c>
      <c r="AZ2970" s="1" t="s">
        <v>15168</v>
      </c>
      <c r="BE2970" s="1" t="s">
        <v>18667</v>
      </c>
      <c r="BF2970" s="2">
        <v>3</v>
      </c>
      <c r="BG2970" s="1" t="s">
        <v>81</v>
      </c>
      <c r="BH2970" s="2">
        <v>1</v>
      </c>
      <c r="BI2970" s="2">
        <v>1</v>
      </c>
    </row>
    <row r="2971" spans="1:61">
      <c r="A2971" s="1" t="s">
        <v>59</v>
      </c>
      <c r="B2971" s="1" t="s">
        <v>60</v>
      </c>
      <c r="C2971" s="1" t="s">
        <v>18668</v>
      </c>
      <c r="D2971" s="1" t="s">
        <v>18669</v>
      </c>
      <c r="E2971" s="1" t="s">
        <v>18670</v>
      </c>
      <c r="F2971" s="1" t="s">
        <v>64</v>
      </c>
      <c r="G2971" s="1" t="s">
        <v>65</v>
      </c>
      <c r="H2971" s="1" t="s">
        <v>18671</v>
      </c>
      <c r="I2971" s="1" t="s">
        <v>67</v>
      </c>
      <c r="J2971" s="1" t="s">
        <v>18672</v>
      </c>
      <c r="K2971" s="2">
        <v>2</v>
      </c>
      <c r="L2971" s="1" t="s">
        <v>67</v>
      </c>
      <c r="M2971" s="1" t="s">
        <v>65</v>
      </c>
      <c r="N2971" s="1" t="s">
        <v>65</v>
      </c>
      <c r="O2971" s="1" t="s">
        <v>64</v>
      </c>
      <c r="P2971" s="1" t="s">
        <v>65</v>
      </c>
      <c r="Q2971" s="1" t="s">
        <v>64</v>
      </c>
      <c r="R2971" s="1" t="s">
        <v>65</v>
      </c>
      <c r="S2971" s="1" t="s">
        <v>64</v>
      </c>
      <c r="T2971" s="2">
        <v>2</v>
      </c>
      <c r="V2971" s="1" t="s">
        <v>1011</v>
      </c>
      <c r="W2971" s="1" t="s">
        <v>452</v>
      </c>
      <c r="Y2971" s="1" t="s">
        <v>71</v>
      </c>
      <c r="Z2971" s="1" t="s">
        <v>72</v>
      </c>
      <c r="AA2971" s="1" t="s">
        <v>6054</v>
      </c>
      <c r="AB2971" s="1" t="s">
        <v>6055</v>
      </c>
      <c r="AC2971" s="3">
        <f>VLOOKUP(AA2971,GeoCord!$A:$C,2,0)</f>
        <v>-11.652699999999999</v>
      </c>
      <c r="AD2971" s="3">
        <f>VLOOKUP(AA2971,GeoCord!$A:$C,3,0)</f>
        <v>43.3307</v>
      </c>
      <c r="AG2971" s="1" t="s">
        <v>145</v>
      </c>
      <c r="AH2971" s="2">
        <v>1</v>
      </c>
      <c r="AI2971" s="1" t="s">
        <v>146</v>
      </c>
      <c r="AJ2971" s="2">
        <v>1</v>
      </c>
      <c r="AK2971" s="1" t="s">
        <v>77</v>
      </c>
      <c r="AL2971" s="1" t="s">
        <v>77</v>
      </c>
      <c r="AM2971" s="1" t="s">
        <v>77</v>
      </c>
      <c r="AN2971" s="2">
        <v>0</v>
      </c>
      <c r="AO2971" s="2">
        <v>0</v>
      </c>
      <c r="AP2971" s="2">
        <v>0</v>
      </c>
      <c r="AQ2971" s="2">
        <v>0</v>
      </c>
      <c r="AR2971" s="1" t="s">
        <v>77</v>
      </c>
      <c r="AS2971" s="1" t="s">
        <v>78</v>
      </c>
      <c r="AT2971" s="2">
        <v>110</v>
      </c>
      <c r="AU2971" s="1" t="s">
        <v>79</v>
      </c>
      <c r="AV2971" s="2">
        <v>5</v>
      </c>
      <c r="AW2971" s="2">
        <v>77000</v>
      </c>
      <c r="AX2971" s="1" t="s">
        <v>1011</v>
      </c>
      <c r="AY2971" s="1" t="s">
        <v>1011</v>
      </c>
      <c r="AZ2971" s="1" t="s">
        <v>452</v>
      </c>
      <c r="BE2971" s="1" t="s">
        <v>18673</v>
      </c>
      <c r="BF2971" s="2">
        <v>3</v>
      </c>
      <c r="BG2971" s="1" t="s">
        <v>81</v>
      </c>
      <c r="BH2971" s="2">
        <v>1</v>
      </c>
      <c r="BI2971" s="2">
        <v>1</v>
      </c>
    </row>
    <row r="2972" spans="1:61">
      <c r="A2972" s="1" t="s">
        <v>59</v>
      </c>
      <c r="B2972" s="1" t="s">
        <v>60</v>
      </c>
      <c r="C2972" s="1" t="s">
        <v>18674</v>
      </c>
      <c r="D2972" s="1" t="s">
        <v>18675</v>
      </c>
      <c r="E2972" s="1" t="s">
        <v>18676</v>
      </c>
      <c r="F2972" s="1" t="s">
        <v>64</v>
      </c>
      <c r="G2972" s="1" t="s">
        <v>65</v>
      </c>
      <c r="H2972" s="1" t="s">
        <v>18677</v>
      </c>
      <c r="I2972" s="1" t="s">
        <v>100</v>
      </c>
      <c r="J2972" s="1" t="s">
        <v>18678</v>
      </c>
      <c r="K2972" s="2">
        <v>2</v>
      </c>
      <c r="L2972" s="1" t="s">
        <v>100</v>
      </c>
      <c r="M2972" s="1" t="s">
        <v>65</v>
      </c>
      <c r="N2972" s="1" t="s">
        <v>65</v>
      </c>
      <c r="O2972" s="1" t="s">
        <v>64</v>
      </c>
      <c r="P2972" s="1" t="s">
        <v>65</v>
      </c>
      <c r="Q2972" s="1" t="s">
        <v>64</v>
      </c>
      <c r="R2972" s="1" t="s">
        <v>65</v>
      </c>
      <c r="S2972" s="1" t="s">
        <v>64</v>
      </c>
      <c r="T2972" s="2">
        <v>2</v>
      </c>
      <c r="V2972" s="1" t="s">
        <v>1011</v>
      </c>
      <c r="W2972" s="1" t="s">
        <v>1020</v>
      </c>
      <c r="Y2972" s="1" t="s">
        <v>71</v>
      </c>
      <c r="Z2972" s="1" t="s">
        <v>72</v>
      </c>
      <c r="AA2972" s="1" t="s">
        <v>2623</v>
      </c>
      <c r="AB2972" s="1" t="s">
        <v>1221</v>
      </c>
      <c r="AC2972" s="3">
        <f>VLOOKUP(AA2972,GeoCord!$A:$C,2,0)</f>
        <v>39.143999999999998</v>
      </c>
      <c r="AD2972" s="3">
        <f>VLOOKUP(AA2972,GeoCord!$A:$C,3,0)</f>
        <v>34.188000000000002</v>
      </c>
      <c r="AG2972" s="1" t="s">
        <v>1608</v>
      </c>
      <c r="AH2972" s="2">
        <v>1</v>
      </c>
      <c r="AI2972" s="1" t="s">
        <v>1609</v>
      </c>
      <c r="AJ2972" s="2">
        <v>1</v>
      </c>
      <c r="AK2972" s="1" t="s">
        <v>77</v>
      </c>
      <c r="AL2972" s="1" t="s">
        <v>77</v>
      </c>
      <c r="AM2972" s="1" t="s">
        <v>77</v>
      </c>
      <c r="AN2972" s="2">
        <v>0</v>
      </c>
      <c r="AO2972" s="2">
        <v>1</v>
      </c>
      <c r="AP2972" s="2">
        <v>1</v>
      </c>
      <c r="AQ2972" s="2">
        <v>1</v>
      </c>
      <c r="AR2972" s="1" t="s">
        <v>77</v>
      </c>
      <c r="AS2972" s="1" t="s">
        <v>78</v>
      </c>
      <c r="AT2972" s="2">
        <v>110</v>
      </c>
      <c r="AU2972" s="1" t="s">
        <v>79</v>
      </c>
      <c r="AV2972" s="2">
        <v>5</v>
      </c>
      <c r="AW2972" s="2">
        <v>250000</v>
      </c>
      <c r="AX2972" s="1" t="s">
        <v>1011</v>
      </c>
      <c r="AY2972" s="1" t="s">
        <v>1011</v>
      </c>
      <c r="AZ2972" s="1" t="s">
        <v>1020</v>
      </c>
      <c r="BE2972" s="1" t="s">
        <v>18679</v>
      </c>
      <c r="BF2972" s="2">
        <v>3</v>
      </c>
      <c r="BG2972" s="1" t="s">
        <v>81</v>
      </c>
      <c r="BH2972" s="2">
        <v>0</v>
      </c>
      <c r="BI2972" s="2">
        <v>1</v>
      </c>
    </row>
    <row r="2973" spans="1:61">
      <c r="A2973" s="1" t="s">
        <v>59</v>
      </c>
      <c r="B2973" s="1" t="s">
        <v>60</v>
      </c>
      <c r="C2973" s="1" t="s">
        <v>18680</v>
      </c>
      <c r="D2973" s="1" t="s">
        <v>18681</v>
      </c>
      <c r="E2973" s="1" t="s">
        <v>18682</v>
      </c>
      <c r="F2973" s="1" t="s">
        <v>64</v>
      </c>
      <c r="G2973" s="1" t="s">
        <v>65</v>
      </c>
      <c r="H2973" s="1" t="s">
        <v>18683</v>
      </c>
      <c r="I2973" s="1" t="s">
        <v>100</v>
      </c>
      <c r="J2973" s="1" t="s">
        <v>18684</v>
      </c>
      <c r="K2973" s="2">
        <v>2</v>
      </c>
      <c r="L2973" s="1" t="s">
        <v>100</v>
      </c>
      <c r="M2973" s="1" t="s">
        <v>65</v>
      </c>
      <c r="N2973" s="1" t="s">
        <v>65</v>
      </c>
      <c r="O2973" s="1" t="s">
        <v>64</v>
      </c>
      <c r="P2973" s="1" t="s">
        <v>65</v>
      </c>
      <c r="Q2973" s="1" t="s">
        <v>64</v>
      </c>
      <c r="R2973" s="1" t="s">
        <v>65</v>
      </c>
      <c r="S2973" s="1" t="s">
        <v>64</v>
      </c>
      <c r="T2973" s="2">
        <v>2</v>
      </c>
      <c r="V2973" s="1" t="s">
        <v>116</v>
      </c>
      <c r="W2973" s="1" t="s">
        <v>297</v>
      </c>
      <c r="Y2973" s="1" t="s">
        <v>71</v>
      </c>
      <c r="Z2973" s="1" t="s">
        <v>72</v>
      </c>
      <c r="AA2973" s="1" t="s">
        <v>2623</v>
      </c>
      <c r="AB2973" s="1" t="s">
        <v>1221</v>
      </c>
      <c r="AC2973" s="3">
        <f>VLOOKUP(AA2973,GeoCord!$A:$C,2,0)</f>
        <v>39.143999999999998</v>
      </c>
      <c r="AD2973" s="3">
        <f>VLOOKUP(AA2973,GeoCord!$A:$C,3,0)</f>
        <v>34.188000000000002</v>
      </c>
      <c r="AG2973" s="1" t="s">
        <v>363</v>
      </c>
      <c r="AH2973" s="2">
        <v>1</v>
      </c>
      <c r="AI2973" s="1" t="s">
        <v>364</v>
      </c>
      <c r="AJ2973" s="2">
        <v>1</v>
      </c>
      <c r="AK2973" s="1" t="s">
        <v>77</v>
      </c>
      <c r="AL2973" s="1" t="s">
        <v>77</v>
      </c>
      <c r="AM2973" s="1" t="s">
        <v>77</v>
      </c>
      <c r="AN2973" s="2">
        <v>0</v>
      </c>
      <c r="AO2973" s="2">
        <v>0</v>
      </c>
      <c r="AP2973" s="2">
        <v>0</v>
      </c>
      <c r="AQ2973" s="2">
        <v>0</v>
      </c>
      <c r="AR2973" s="1" t="s">
        <v>77</v>
      </c>
      <c r="AS2973" s="1" t="s">
        <v>78</v>
      </c>
      <c r="AT2973" s="2">
        <v>110</v>
      </c>
      <c r="AU2973" s="1" t="s">
        <v>79</v>
      </c>
      <c r="AV2973" s="2">
        <v>5</v>
      </c>
      <c r="AW2973" s="2">
        <v>58000</v>
      </c>
      <c r="AX2973" s="1" t="s">
        <v>116</v>
      </c>
      <c r="AY2973" s="1" t="s">
        <v>116</v>
      </c>
      <c r="AZ2973" s="1" t="s">
        <v>297</v>
      </c>
      <c r="BE2973" s="1" t="s">
        <v>18685</v>
      </c>
      <c r="BF2973" s="2">
        <v>3</v>
      </c>
      <c r="BG2973" s="1" t="s">
        <v>81</v>
      </c>
      <c r="BH2973" s="2">
        <v>0</v>
      </c>
      <c r="BI2973" s="2">
        <v>0</v>
      </c>
    </row>
    <row r="2974" spans="1:61">
      <c r="A2974" s="1" t="s">
        <v>59</v>
      </c>
      <c r="B2974" s="1" t="s">
        <v>60</v>
      </c>
      <c r="C2974" s="1" t="s">
        <v>18686</v>
      </c>
      <c r="D2974" s="1" t="s">
        <v>18687</v>
      </c>
      <c r="E2974" s="1" t="s">
        <v>18688</v>
      </c>
      <c r="F2974" s="1" t="s">
        <v>64</v>
      </c>
      <c r="G2974" s="1" t="s">
        <v>65</v>
      </c>
      <c r="H2974" s="1" t="s">
        <v>18689</v>
      </c>
      <c r="I2974" s="1" t="s">
        <v>100</v>
      </c>
      <c r="J2974" s="1" t="s">
        <v>18690</v>
      </c>
      <c r="K2974" s="2">
        <v>2</v>
      </c>
      <c r="L2974" s="1" t="s">
        <v>100</v>
      </c>
      <c r="M2974" s="1" t="s">
        <v>65</v>
      </c>
      <c r="N2974" s="1" t="s">
        <v>65</v>
      </c>
      <c r="O2974" s="1" t="s">
        <v>64</v>
      </c>
      <c r="P2974" s="1" t="s">
        <v>65</v>
      </c>
      <c r="Q2974" s="1" t="s">
        <v>64</v>
      </c>
      <c r="R2974" s="1" t="s">
        <v>65</v>
      </c>
      <c r="S2974" s="1" t="s">
        <v>64</v>
      </c>
      <c r="T2974" s="2">
        <v>2</v>
      </c>
      <c r="V2974" s="1" t="s">
        <v>1358</v>
      </c>
      <c r="W2974" s="1" t="s">
        <v>1482</v>
      </c>
      <c r="Y2974" s="1" t="s">
        <v>71</v>
      </c>
      <c r="Z2974" s="1" t="s">
        <v>72</v>
      </c>
      <c r="AA2974" s="1" t="s">
        <v>2623</v>
      </c>
      <c r="AB2974" s="1" t="s">
        <v>1221</v>
      </c>
      <c r="AC2974" s="3">
        <f>VLOOKUP(AA2974,GeoCord!$A:$C,2,0)</f>
        <v>39.143999999999998</v>
      </c>
      <c r="AD2974" s="3">
        <f>VLOOKUP(AA2974,GeoCord!$A:$C,3,0)</f>
        <v>34.188000000000002</v>
      </c>
      <c r="AG2974" s="1" t="s">
        <v>926</v>
      </c>
      <c r="AH2974" s="2">
        <v>1</v>
      </c>
      <c r="AI2974" s="1" t="s">
        <v>927</v>
      </c>
      <c r="AJ2974" s="2">
        <v>0</v>
      </c>
      <c r="AK2974" s="1" t="s">
        <v>77</v>
      </c>
      <c r="AL2974" s="1" t="s">
        <v>77</v>
      </c>
      <c r="AM2974" s="1" t="s">
        <v>77</v>
      </c>
      <c r="AN2974" s="2">
        <v>0</v>
      </c>
      <c r="AO2974" s="2">
        <v>1</v>
      </c>
      <c r="AP2974" s="2">
        <v>1</v>
      </c>
      <c r="AQ2974" s="2">
        <v>0</v>
      </c>
      <c r="AR2974" s="1" t="s">
        <v>77</v>
      </c>
      <c r="AS2974" s="1" t="s">
        <v>78</v>
      </c>
      <c r="AT2974" s="2">
        <v>110</v>
      </c>
      <c r="AU2974" s="1" t="s">
        <v>79</v>
      </c>
      <c r="AV2974" s="2">
        <v>5</v>
      </c>
      <c r="AW2974" s="2">
        <v>90000</v>
      </c>
      <c r="AX2974" s="1" t="s">
        <v>1358</v>
      </c>
      <c r="AY2974" s="1" t="s">
        <v>1358</v>
      </c>
      <c r="AZ2974" s="1" t="s">
        <v>1482</v>
      </c>
      <c r="BE2974" s="1" t="s">
        <v>18691</v>
      </c>
      <c r="BF2974" s="2">
        <v>3</v>
      </c>
      <c r="BG2974" s="1" t="s">
        <v>81</v>
      </c>
      <c r="BH2974" s="2">
        <v>1</v>
      </c>
      <c r="BI2974" s="2">
        <v>0</v>
      </c>
    </row>
    <row r="2975" spans="1:61">
      <c r="A2975" s="1" t="s">
        <v>59</v>
      </c>
      <c r="B2975" s="1" t="s">
        <v>60</v>
      </c>
      <c r="C2975" s="1" t="s">
        <v>18692</v>
      </c>
      <c r="D2975" s="1" t="s">
        <v>18693</v>
      </c>
      <c r="E2975" s="1" t="s">
        <v>18694</v>
      </c>
      <c r="F2975" s="1" t="s">
        <v>64</v>
      </c>
      <c r="G2975" s="1" t="s">
        <v>65</v>
      </c>
      <c r="H2975" s="1" t="s">
        <v>18695</v>
      </c>
      <c r="I2975" s="1" t="s">
        <v>100</v>
      </c>
      <c r="J2975" s="1" t="s">
        <v>8446</v>
      </c>
      <c r="K2975" s="2">
        <v>2</v>
      </c>
      <c r="L2975" s="1" t="s">
        <v>100</v>
      </c>
      <c r="M2975" s="1" t="s">
        <v>191</v>
      </c>
      <c r="N2975" s="1" t="s">
        <v>191</v>
      </c>
      <c r="O2975" s="1" t="s">
        <v>192</v>
      </c>
      <c r="P2975" s="1" t="s">
        <v>65</v>
      </c>
      <c r="Q2975" s="1" t="s">
        <v>64</v>
      </c>
      <c r="R2975" s="1" t="s">
        <v>65</v>
      </c>
      <c r="S2975" s="1" t="s">
        <v>64</v>
      </c>
      <c r="T2975" s="2">
        <v>2</v>
      </c>
      <c r="V2975" s="1" t="s">
        <v>15916</v>
      </c>
      <c r="W2975" s="1" t="s">
        <v>18696</v>
      </c>
      <c r="Y2975" s="1" t="s">
        <v>71</v>
      </c>
      <c r="Z2975" s="1" t="s">
        <v>130</v>
      </c>
      <c r="AC2975" s="3" t="e">
        <f>VLOOKUP(AA2975,GeoCord!$A:$C,2,0)</f>
        <v>#N/A</v>
      </c>
      <c r="AD2975" s="3" t="e">
        <f>VLOOKUP(AA2975,GeoCord!$A:$C,3,0)</f>
        <v>#N/A</v>
      </c>
      <c r="AE2975" s="1" t="s">
        <v>403</v>
      </c>
      <c r="AF2975" s="1" t="s">
        <v>404</v>
      </c>
      <c r="AG2975" s="1" t="s">
        <v>640</v>
      </c>
      <c r="AH2975" s="2">
        <v>1</v>
      </c>
      <c r="AI2975" s="1" t="s">
        <v>641</v>
      </c>
      <c r="AJ2975" s="2">
        <v>0</v>
      </c>
      <c r="AK2975" s="1" t="s">
        <v>77</v>
      </c>
      <c r="AL2975" s="1" t="s">
        <v>77</v>
      </c>
      <c r="AM2975" s="1" t="s">
        <v>77</v>
      </c>
      <c r="AN2975" s="2">
        <v>0</v>
      </c>
      <c r="AO2975" s="2">
        <v>0</v>
      </c>
      <c r="AP2975" s="2">
        <v>0</v>
      </c>
      <c r="AQ2975" s="2">
        <v>0</v>
      </c>
      <c r="AR2975" s="1" t="s">
        <v>77</v>
      </c>
      <c r="AS2975" s="1" t="s">
        <v>78</v>
      </c>
      <c r="AT2975" s="2">
        <v>110</v>
      </c>
      <c r="AU2975" s="1" t="s">
        <v>79</v>
      </c>
      <c r="AV2975" s="2">
        <v>5</v>
      </c>
      <c r="AW2975" s="2">
        <v>142206.45000000001</v>
      </c>
      <c r="AX2975" s="1" t="s">
        <v>15916</v>
      </c>
      <c r="AY2975" s="1" t="s">
        <v>15916</v>
      </c>
      <c r="AZ2975" s="1" t="s">
        <v>18696</v>
      </c>
      <c r="BE2975" s="1" t="s">
        <v>18697</v>
      </c>
      <c r="BF2975" s="2">
        <v>3</v>
      </c>
      <c r="BG2975" s="1" t="s">
        <v>81</v>
      </c>
      <c r="BH2975" s="2">
        <v>0</v>
      </c>
      <c r="BI2975" s="2">
        <v>0</v>
      </c>
    </row>
    <row r="2976" spans="1:61">
      <c r="A2976" s="1" t="s">
        <v>59</v>
      </c>
      <c r="B2976" s="1" t="s">
        <v>60</v>
      </c>
      <c r="C2976" s="1" t="s">
        <v>18698</v>
      </c>
      <c r="D2976" s="1" t="s">
        <v>18699</v>
      </c>
      <c r="E2976" s="1" t="s">
        <v>18700</v>
      </c>
      <c r="F2976" s="1" t="s">
        <v>64</v>
      </c>
      <c r="G2976" s="1" t="s">
        <v>65</v>
      </c>
      <c r="H2976" s="1" t="s">
        <v>18701</v>
      </c>
      <c r="I2976" s="1" t="s">
        <v>100</v>
      </c>
      <c r="J2976" s="1" t="s">
        <v>18702</v>
      </c>
      <c r="K2976" s="2">
        <v>2</v>
      </c>
      <c r="L2976" s="1" t="s">
        <v>100</v>
      </c>
      <c r="M2976" s="1" t="s">
        <v>1705</v>
      </c>
      <c r="N2976" s="1" t="s">
        <v>1705</v>
      </c>
      <c r="O2976" s="1" t="s">
        <v>1706</v>
      </c>
      <c r="P2976" s="1" t="s">
        <v>65</v>
      </c>
      <c r="Q2976" s="1" t="s">
        <v>64</v>
      </c>
      <c r="R2976" s="1" t="s">
        <v>65</v>
      </c>
      <c r="S2976" s="1" t="s">
        <v>64</v>
      </c>
      <c r="T2976" s="2">
        <v>2</v>
      </c>
      <c r="V2976" s="1" t="s">
        <v>1276</v>
      </c>
      <c r="W2976" s="1" t="s">
        <v>15652</v>
      </c>
      <c r="Y2976" s="1" t="s">
        <v>71</v>
      </c>
      <c r="Z2976" s="1" t="s">
        <v>72</v>
      </c>
      <c r="AA2976" s="1" t="s">
        <v>2623</v>
      </c>
      <c r="AB2976" s="1" t="s">
        <v>1221</v>
      </c>
      <c r="AC2976" s="3">
        <f>VLOOKUP(AA2976,GeoCord!$A:$C,2,0)</f>
        <v>39.143999999999998</v>
      </c>
      <c r="AD2976" s="3">
        <f>VLOOKUP(AA2976,GeoCord!$A:$C,3,0)</f>
        <v>34.188000000000002</v>
      </c>
      <c r="AG2976" s="1" t="s">
        <v>2905</v>
      </c>
      <c r="AH2976" s="2">
        <v>1</v>
      </c>
      <c r="AI2976" s="1" t="s">
        <v>2906</v>
      </c>
      <c r="AJ2976" s="2">
        <v>0</v>
      </c>
      <c r="AK2976" s="1" t="s">
        <v>77</v>
      </c>
      <c r="AL2976" s="1" t="s">
        <v>77</v>
      </c>
      <c r="AM2976" s="1" t="s">
        <v>77</v>
      </c>
      <c r="AN2976" s="2">
        <v>0</v>
      </c>
      <c r="AO2976" s="2">
        <v>0</v>
      </c>
      <c r="AP2976" s="2">
        <v>0</v>
      </c>
      <c r="AQ2976" s="2">
        <v>0</v>
      </c>
      <c r="AR2976" s="1" t="s">
        <v>77</v>
      </c>
      <c r="AS2976" s="1" t="s">
        <v>78</v>
      </c>
      <c r="AT2976" s="2">
        <v>110</v>
      </c>
      <c r="AU2976" s="1" t="s">
        <v>79</v>
      </c>
      <c r="AV2976" s="2">
        <v>5</v>
      </c>
      <c r="AW2976" s="2">
        <v>714286.21</v>
      </c>
      <c r="AX2976" s="1" t="s">
        <v>1276</v>
      </c>
      <c r="AY2976" s="1" t="s">
        <v>1276</v>
      </c>
      <c r="AZ2976" s="1" t="s">
        <v>15652</v>
      </c>
      <c r="BE2976" s="1" t="s">
        <v>18703</v>
      </c>
      <c r="BF2976" s="2">
        <v>3</v>
      </c>
      <c r="BG2976" s="1" t="s">
        <v>81</v>
      </c>
      <c r="BH2976" s="2">
        <v>0</v>
      </c>
      <c r="BI2976" s="2">
        <v>0</v>
      </c>
    </row>
    <row r="2977" spans="1:61">
      <c r="A2977" s="1" t="s">
        <v>59</v>
      </c>
      <c r="B2977" s="1" t="s">
        <v>60</v>
      </c>
      <c r="C2977" s="1" t="s">
        <v>18704</v>
      </c>
      <c r="D2977" s="1" t="s">
        <v>18705</v>
      </c>
      <c r="E2977" s="1" t="s">
        <v>18706</v>
      </c>
      <c r="F2977" s="1" t="s">
        <v>64</v>
      </c>
      <c r="G2977" s="1" t="s">
        <v>65</v>
      </c>
      <c r="H2977" s="1" t="s">
        <v>18707</v>
      </c>
      <c r="I2977" s="1" t="s">
        <v>100</v>
      </c>
      <c r="J2977" s="1" t="s">
        <v>18708</v>
      </c>
      <c r="K2977" s="2">
        <v>2</v>
      </c>
      <c r="L2977" s="1" t="s">
        <v>100</v>
      </c>
      <c r="M2977" s="1" t="s">
        <v>1705</v>
      </c>
      <c r="N2977" s="1" t="s">
        <v>1705</v>
      </c>
      <c r="O2977" s="1" t="s">
        <v>1706</v>
      </c>
      <c r="P2977" s="1" t="s">
        <v>65</v>
      </c>
      <c r="Q2977" s="1" t="s">
        <v>64</v>
      </c>
      <c r="R2977" s="1" t="s">
        <v>65</v>
      </c>
      <c r="S2977" s="1" t="s">
        <v>64</v>
      </c>
      <c r="T2977" s="2">
        <v>2</v>
      </c>
      <c r="V2977" s="1" t="s">
        <v>1276</v>
      </c>
      <c r="W2977" s="1" t="s">
        <v>15652</v>
      </c>
      <c r="Y2977" s="1" t="s">
        <v>71</v>
      </c>
      <c r="Z2977" s="1" t="s">
        <v>72</v>
      </c>
      <c r="AA2977" s="1" t="s">
        <v>255</v>
      </c>
      <c r="AB2977" s="1" t="s">
        <v>256</v>
      </c>
      <c r="AC2977" s="3">
        <f>VLOOKUP(AA2977,GeoCord!$A:$C,2,0)</f>
        <v>24.597999999999999</v>
      </c>
      <c r="AD2977" s="3">
        <f>VLOOKUP(AA2977,GeoCord!$A:$C,3,0)</f>
        <v>90.196299999999994</v>
      </c>
      <c r="AG2977" s="1" t="s">
        <v>5400</v>
      </c>
      <c r="AH2977" s="2">
        <v>1</v>
      </c>
      <c r="AI2977" s="1" t="s">
        <v>5401</v>
      </c>
      <c r="AJ2977" s="2">
        <v>1</v>
      </c>
      <c r="AK2977" s="1" t="s">
        <v>77</v>
      </c>
      <c r="AL2977" s="1" t="s">
        <v>77</v>
      </c>
      <c r="AM2977" s="1" t="s">
        <v>77</v>
      </c>
      <c r="AN2977" s="2">
        <v>0</v>
      </c>
      <c r="AO2977" s="2">
        <v>1</v>
      </c>
      <c r="AP2977" s="2">
        <v>1</v>
      </c>
      <c r="AQ2977" s="2">
        <v>0</v>
      </c>
      <c r="AR2977" s="1" t="s">
        <v>77</v>
      </c>
      <c r="AS2977" s="1" t="s">
        <v>78</v>
      </c>
      <c r="AT2977" s="2">
        <v>110</v>
      </c>
      <c r="AU2977" s="1" t="s">
        <v>79</v>
      </c>
      <c r="AV2977" s="2">
        <v>5</v>
      </c>
      <c r="AW2977" s="2">
        <v>803571.07</v>
      </c>
      <c r="AX2977" s="1" t="s">
        <v>1276</v>
      </c>
      <c r="AY2977" s="1" t="s">
        <v>1276</v>
      </c>
      <c r="AZ2977" s="1" t="s">
        <v>15652</v>
      </c>
      <c r="BE2977" s="1" t="s">
        <v>18709</v>
      </c>
      <c r="BF2977" s="2">
        <v>3</v>
      </c>
      <c r="BG2977" s="1" t="s">
        <v>81</v>
      </c>
      <c r="BH2977" s="2">
        <v>1</v>
      </c>
      <c r="BI2977" s="2">
        <v>2</v>
      </c>
    </row>
    <row r="2978" spans="1:61">
      <c r="A2978" s="1" t="s">
        <v>59</v>
      </c>
      <c r="B2978" s="1" t="s">
        <v>60</v>
      </c>
      <c r="C2978" s="1" t="s">
        <v>18710</v>
      </c>
      <c r="D2978" s="1" t="s">
        <v>18711</v>
      </c>
      <c r="E2978" s="1" t="s">
        <v>18712</v>
      </c>
      <c r="F2978" s="1" t="s">
        <v>64</v>
      </c>
      <c r="G2978" s="1" t="s">
        <v>65</v>
      </c>
      <c r="H2978" s="1" t="s">
        <v>18713</v>
      </c>
      <c r="I2978" s="1" t="s">
        <v>164</v>
      </c>
      <c r="J2978" s="1" t="s">
        <v>18714</v>
      </c>
      <c r="K2978" s="2">
        <v>2</v>
      </c>
      <c r="L2978" s="1" t="s">
        <v>164</v>
      </c>
      <c r="M2978" s="1" t="s">
        <v>244</v>
      </c>
      <c r="N2978" s="1" t="s">
        <v>244</v>
      </c>
      <c r="O2978" s="1" t="s">
        <v>245</v>
      </c>
      <c r="P2978" s="1" t="s">
        <v>65</v>
      </c>
      <c r="Q2978" s="1" t="s">
        <v>64</v>
      </c>
      <c r="R2978" s="1" t="s">
        <v>65</v>
      </c>
      <c r="S2978" s="1" t="s">
        <v>64</v>
      </c>
      <c r="T2978" s="2">
        <v>2</v>
      </c>
      <c r="V2978" s="1" t="s">
        <v>5499</v>
      </c>
      <c r="W2978" s="1" t="s">
        <v>18310</v>
      </c>
      <c r="Y2978" s="1" t="s">
        <v>71</v>
      </c>
      <c r="Z2978" s="1" t="s">
        <v>72</v>
      </c>
      <c r="AA2978" s="1" t="s">
        <v>104</v>
      </c>
      <c r="AB2978" s="1" t="s">
        <v>105</v>
      </c>
      <c r="AC2978" s="3">
        <f>VLOOKUP(AA2978,GeoCord!$A:$C,2,0)</f>
        <v>14.881</v>
      </c>
      <c r="AD2978" s="3">
        <f>VLOOKUP(AA2978,GeoCord!$A:$C,3,0)</f>
        <v>-87.123000000000005</v>
      </c>
      <c r="AG2978" s="1" t="s">
        <v>871</v>
      </c>
      <c r="AH2978" s="2">
        <v>1</v>
      </c>
      <c r="AI2978" s="1" t="s">
        <v>872</v>
      </c>
      <c r="AJ2978" s="2">
        <v>0</v>
      </c>
      <c r="AK2978" s="1" t="s">
        <v>77</v>
      </c>
      <c r="AL2978" s="1" t="s">
        <v>77</v>
      </c>
      <c r="AM2978" s="1" t="s">
        <v>77</v>
      </c>
      <c r="AN2978" s="2">
        <v>1</v>
      </c>
      <c r="AO2978" s="2">
        <v>1</v>
      </c>
      <c r="AP2978" s="2">
        <v>1</v>
      </c>
      <c r="AQ2978" s="2">
        <v>0</v>
      </c>
      <c r="AR2978" s="1" t="s">
        <v>77</v>
      </c>
      <c r="AS2978" s="1" t="s">
        <v>78</v>
      </c>
      <c r="AT2978" s="2">
        <v>110</v>
      </c>
      <c r="AU2978" s="1" t="s">
        <v>79</v>
      </c>
      <c r="AV2978" s="2">
        <v>5</v>
      </c>
      <c r="AW2978" s="2">
        <v>1244061</v>
      </c>
      <c r="AX2978" s="1" t="s">
        <v>5499</v>
      </c>
      <c r="AY2978" s="1" t="s">
        <v>5499</v>
      </c>
      <c r="AZ2978" s="1" t="s">
        <v>18310</v>
      </c>
      <c r="BE2978" s="1" t="s">
        <v>18715</v>
      </c>
      <c r="BF2978" s="2">
        <v>3</v>
      </c>
      <c r="BG2978" s="1" t="s">
        <v>81</v>
      </c>
      <c r="BH2978" s="2">
        <v>0</v>
      </c>
      <c r="BI2978" s="2">
        <v>0</v>
      </c>
    </row>
    <row r="2979" spans="1:61">
      <c r="A2979" s="1" t="s">
        <v>59</v>
      </c>
      <c r="B2979" s="1" t="s">
        <v>60</v>
      </c>
      <c r="C2979" s="1" t="s">
        <v>18716</v>
      </c>
      <c r="D2979" s="1" t="s">
        <v>18717</v>
      </c>
      <c r="E2979" s="1" t="s">
        <v>18718</v>
      </c>
      <c r="F2979" s="1" t="s">
        <v>64</v>
      </c>
      <c r="G2979" s="1" t="s">
        <v>65</v>
      </c>
      <c r="H2979" s="1" t="s">
        <v>18719</v>
      </c>
      <c r="I2979" s="1" t="s">
        <v>100</v>
      </c>
      <c r="J2979" s="1" t="s">
        <v>18720</v>
      </c>
      <c r="K2979" s="2">
        <v>2</v>
      </c>
      <c r="L2979" s="1" t="s">
        <v>100</v>
      </c>
      <c r="M2979" s="1" t="s">
        <v>65</v>
      </c>
      <c r="N2979" s="1" t="s">
        <v>65</v>
      </c>
      <c r="O2979" s="1" t="s">
        <v>64</v>
      </c>
      <c r="P2979" s="1" t="s">
        <v>65</v>
      </c>
      <c r="Q2979" s="1" t="s">
        <v>64</v>
      </c>
      <c r="R2979" s="1" t="s">
        <v>65</v>
      </c>
      <c r="S2979" s="1" t="s">
        <v>64</v>
      </c>
      <c r="T2979" s="2">
        <v>3</v>
      </c>
      <c r="V2979" s="1" t="s">
        <v>1358</v>
      </c>
      <c r="X2979" s="1" t="s">
        <v>1003</v>
      </c>
      <c r="Y2979" s="1" t="s">
        <v>71</v>
      </c>
      <c r="Z2979" s="1" t="s">
        <v>72</v>
      </c>
      <c r="AA2979" s="1" t="s">
        <v>1063</v>
      </c>
      <c r="AB2979" s="1" t="s">
        <v>1064</v>
      </c>
      <c r="AC2979" s="3">
        <f>VLOOKUP(AA2979,GeoCord!$A:$C,2,0)</f>
        <v>22.741</v>
      </c>
      <c r="AD2979" s="3">
        <f>VLOOKUP(AA2979,GeoCord!$A:$C,3,0)</f>
        <v>78.236000000000004</v>
      </c>
      <c r="AG2979" s="1" t="s">
        <v>657</v>
      </c>
      <c r="AH2979" s="2">
        <v>1</v>
      </c>
      <c r="AI2979" s="1" t="s">
        <v>658</v>
      </c>
      <c r="AJ2979" s="2">
        <v>1</v>
      </c>
      <c r="AK2979" s="1" t="s">
        <v>77</v>
      </c>
      <c r="AL2979" s="1" t="s">
        <v>77</v>
      </c>
      <c r="AM2979" s="1" t="s">
        <v>77</v>
      </c>
      <c r="AN2979" s="2">
        <v>1</v>
      </c>
      <c r="AO2979" s="2">
        <v>0</v>
      </c>
      <c r="AP2979" s="2">
        <v>1</v>
      </c>
      <c r="AQ2979" s="2">
        <v>0</v>
      </c>
      <c r="AR2979" s="1" t="s">
        <v>77</v>
      </c>
      <c r="AS2979" s="1" t="s">
        <v>78</v>
      </c>
      <c r="AT2979" s="2">
        <v>110</v>
      </c>
      <c r="AU2979" s="1" t="s">
        <v>79</v>
      </c>
      <c r="AV2979" s="2">
        <v>5</v>
      </c>
      <c r="AW2979" s="2">
        <v>11512.06</v>
      </c>
      <c r="AX2979" s="1" t="s">
        <v>1358</v>
      </c>
      <c r="AY2979" s="1" t="s">
        <v>1358</v>
      </c>
      <c r="AZ2979" s="1" t="s">
        <v>1003</v>
      </c>
      <c r="BE2979" s="1" t="s">
        <v>18721</v>
      </c>
      <c r="BF2979" s="2">
        <v>3</v>
      </c>
      <c r="BG2979" s="1" t="s">
        <v>81</v>
      </c>
      <c r="BH2979" s="2">
        <v>1</v>
      </c>
      <c r="BI2979" s="2">
        <v>0</v>
      </c>
    </row>
    <row r="2980" spans="1:61">
      <c r="A2980" s="1" t="s">
        <v>59</v>
      </c>
      <c r="B2980" s="1" t="s">
        <v>60</v>
      </c>
      <c r="C2980" s="1" t="s">
        <v>18722</v>
      </c>
      <c r="D2980" s="1" t="s">
        <v>18723</v>
      </c>
      <c r="E2980" s="1" t="s">
        <v>18724</v>
      </c>
      <c r="F2980" s="1" t="s">
        <v>64</v>
      </c>
      <c r="G2980" s="1" t="s">
        <v>65</v>
      </c>
      <c r="H2980" s="1" t="s">
        <v>18725</v>
      </c>
      <c r="I2980" s="1" t="s">
        <v>100</v>
      </c>
      <c r="J2980" s="1" t="s">
        <v>18726</v>
      </c>
      <c r="K2980" s="2">
        <v>2</v>
      </c>
      <c r="L2980" s="1" t="s">
        <v>100</v>
      </c>
      <c r="M2980" s="1" t="s">
        <v>3077</v>
      </c>
      <c r="N2980" s="1" t="s">
        <v>3077</v>
      </c>
      <c r="O2980" s="1" t="s">
        <v>3078</v>
      </c>
      <c r="P2980" s="1" t="s">
        <v>65</v>
      </c>
      <c r="Q2980" s="1" t="s">
        <v>64</v>
      </c>
      <c r="R2980" s="1" t="s">
        <v>65</v>
      </c>
      <c r="S2980" s="1" t="s">
        <v>64</v>
      </c>
      <c r="T2980" s="2">
        <v>2</v>
      </c>
      <c r="V2980" s="1" t="s">
        <v>89</v>
      </c>
      <c r="W2980" s="1" t="s">
        <v>18727</v>
      </c>
      <c r="Y2980" s="1" t="s">
        <v>71</v>
      </c>
      <c r="Z2980" s="1" t="s">
        <v>72</v>
      </c>
      <c r="AA2980" s="1" t="s">
        <v>1206</v>
      </c>
      <c r="AB2980" s="1" t="s">
        <v>1207</v>
      </c>
      <c r="AC2980" s="3">
        <f>VLOOKUP(AA2980,GeoCord!$A:$C,2,0)</f>
        <v>7.0430000000000001</v>
      </c>
      <c r="AD2980" s="3">
        <f>VLOOKUP(AA2980,GeoCord!$A:$C,3,0)</f>
        <v>21.423999999999999</v>
      </c>
      <c r="AG2980" s="1" t="s">
        <v>93</v>
      </c>
      <c r="AH2980" s="2">
        <v>1</v>
      </c>
      <c r="AI2980" s="1" t="s">
        <v>94</v>
      </c>
      <c r="AJ2980" s="2">
        <v>1</v>
      </c>
      <c r="AK2980" s="1" t="s">
        <v>77</v>
      </c>
      <c r="AL2980" s="1" t="s">
        <v>77</v>
      </c>
      <c r="AM2980" s="1" t="s">
        <v>77</v>
      </c>
      <c r="AN2980" s="2">
        <v>0</v>
      </c>
      <c r="AO2980" s="2">
        <v>0</v>
      </c>
      <c r="AP2980" s="2">
        <v>0</v>
      </c>
      <c r="AQ2980" s="2">
        <v>0</v>
      </c>
      <c r="AR2980" s="1" t="s">
        <v>77</v>
      </c>
      <c r="AS2980" s="1" t="s">
        <v>78</v>
      </c>
      <c r="AT2980" s="2">
        <v>110</v>
      </c>
      <c r="AU2980" s="1" t="s">
        <v>79</v>
      </c>
      <c r="AV2980" s="2">
        <v>5</v>
      </c>
      <c r="AW2980" s="2">
        <v>6282722.2599999998</v>
      </c>
      <c r="AX2980" s="1" t="s">
        <v>89</v>
      </c>
      <c r="AY2980" s="1" t="s">
        <v>89</v>
      </c>
      <c r="AZ2980" s="1" t="s">
        <v>18727</v>
      </c>
      <c r="BE2980" s="1" t="s">
        <v>18728</v>
      </c>
      <c r="BF2980" s="2">
        <v>3</v>
      </c>
      <c r="BG2980" s="1" t="s">
        <v>81</v>
      </c>
      <c r="BH2980" s="2">
        <v>2</v>
      </c>
      <c r="BI2980" s="2">
        <v>1</v>
      </c>
    </row>
    <row r="2981" spans="1:61">
      <c r="A2981" s="1" t="s">
        <v>59</v>
      </c>
      <c r="B2981" s="1" t="s">
        <v>60</v>
      </c>
      <c r="C2981" s="1" t="s">
        <v>18729</v>
      </c>
      <c r="D2981" s="1" t="s">
        <v>18730</v>
      </c>
      <c r="E2981" s="1" t="s">
        <v>18731</v>
      </c>
      <c r="F2981" s="1" t="s">
        <v>64</v>
      </c>
      <c r="G2981" s="1" t="s">
        <v>65</v>
      </c>
      <c r="H2981" s="1" t="s">
        <v>18732</v>
      </c>
      <c r="I2981" s="1" t="s">
        <v>164</v>
      </c>
      <c r="J2981" s="1" t="s">
        <v>18732</v>
      </c>
      <c r="K2981" s="2">
        <v>2</v>
      </c>
      <c r="L2981" s="1" t="s">
        <v>164</v>
      </c>
      <c r="M2981" s="1" t="s">
        <v>665</v>
      </c>
      <c r="N2981" s="1" t="s">
        <v>665</v>
      </c>
      <c r="O2981" s="1" t="s">
        <v>666</v>
      </c>
      <c r="P2981" s="1" t="s">
        <v>65</v>
      </c>
      <c r="Q2981" s="1" t="s">
        <v>64</v>
      </c>
      <c r="R2981" s="1" t="s">
        <v>65</v>
      </c>
      <c r="S2981" s="1" t="s">
        <v>64</v>
      </c>
      <c r="T2981" s="2">
        <v>2</v>
      </c>
      <c r="V2981" s="1" t="s">
        <v>7954</v>
      </c>
      <c r="W2981" s="1" t="s">
        <v>452</v>
      </c>
      <c r="Y2981" s="1" t="s">
        <v>71</v>
      </c>
      <c r="Z2981" s="1" t="s">
        <v>72</v>
      </c>
      <c r="AA2981" s="1" t="s">
        <v>668</v>
      </c>
      <c r="AB2981" s="1" t="s">
        <v>665</v>
      </c>
      <c r="AC2981" s="3">
        <f>VLOOKUP(AA2981,GeoCord!$A:$C,2,0)</f>
        <v>3.794</v>
      </c>
      <c r="AD2981" s="3">
        <f>VLOOKUP(AA2981,GeoCord!$A:$C,3,0)</f>
        <v>-73.605999999999995</v>
      </c>
      <c r="AG2981" s="1" t="s">
        <v>2738</v>
      </c>
      <c r="AH2981" s="2">
        <v>1</v>
      </c>
      <c r="AI2981" s="1" t="s">
        <v>2739</v>
      </c>
      <c r="AJ2981" s="2">
        <v>1</v>
      </c>
      <c r="AK2981" s="1" t="s">
        <v>77</v>
      </c>
      <c r="AL2981" s="1" t="s">
        <v>77</v>
      </c>
      <c r="AM2981" s="1" t="s">
        <v>77</v>
      </c>
      <c r="AN2981" s="2">
        <v>0</v>
      </c>
      <c r="AO2981" s="2">
        <v>0</v>
      </c>
      <c r="AP2981" s="2">
        <v>0</v>
      </c>
      <c r="AQ2981" s="2">
        <v>0</v>
      </c>
      <c r="AR2981" s="1" t="s">
        <v>77</v>
      </c>
      <c r="AS2981" s="1" t="s">
        <v>78</v>
      </c>
      <c r="AT2981" s="2">
        <v>110</v>
      </c>
      <c r="AU2981" s="1" t="s">
        <v>79</v>
      </c>
      <c r="AV2981" s="2">
        <v>5</v>
      </c>
      <c r="AW2981" s="2">
        <v>270185.38</v>
      </c>
      <c r="AX2981" s="1" t="s">
        <v>7954</v>
      </c>
      <c r="AY2981" s="1" t="s">
        <v>7954</v>
      </c>
      <c r="AZ2981" s="1" t="s">
        <v>452</v>
      </c>
      <c r="BE2981" s="1" t="s">
        <v>18733</v>
      </c>
      <c r="BF2981" s="2">
        <v>3</v>
      </c>
      <c r="BG2981" s="1" t="s">
        <v>81</v>
      </c>
      <c r="BH2981" s="2">
        <v>1</v>
      </c>
      <c r="BI2981" s="2">
        <v>0</v>
      </c>
    </row>
    <row r="2982" spans="1:61">
      <c r="A2982" s="1" t="s">
        <v>59</v>
      </c>
      <c r="B2982" s="1" t="s">
        <v>60</v>
      </c>
      <c r="C2982" s="1" t="s">
        <v>18734</v>
      </c>
      <c r="D2982" s="1" t="s">
        <v>18735</v>
      </c>
      <c r="E2982" s="1" t="s">
        <v>18736</v>
      </c>
      <c r="F2982" s="1" t="s">
        <v>64</v>
      </c>
      <c r="G2982" s="1" t="s">
        <v>65</v>
      </c>
      <c r="H2982" s="1" t="s">
        <v>18737</v>
      </c>
      <c r="I2982" s="1" t="s">
        <v>164</v>
      </c>
      <c r="J2982" s="1" t="s">
        <v>18738</v>
      </c>
      <c r="K2982" s="2">
        <v>2</v>
      </c>
      <c r="L2982" s="1" t="s">
        <v>164</v>
      </c>
      <c r="M2982" s="1" t="s">
        <v>65</v>
      </c>
      <c r="N2982" s="1" t="s">
        <v>65</v>
      </c>
      <c r="O2982" s="1" t="s">
        <v>64</v>
      </c>
      <c r="P2982" s="1" t="s">
        <v>65</v>
      </c>
      <c r="Q2982" s="1" t="s">
        <v>64</v>
      </c>
      <c r="R2982" s="1" t="s">
        <v>65</v>
      </c>
      <c r="S2982" s="1" t="s">
        <v>64</v>
      </c>
      <c r="T2982" s="2">
        <v>2</v>
      </c>
      <c r="V2982" s="1" t="s">
        <v>15035</v>
      </c>
      <c r="W2982" s="1" t="s">
        <v>18739</v>
      </c>
      <c r="Y2982" s="1" t="s">
        <v>71</v>
      </c>
      <c r="Z2982" s="1" t="s">
        <v>72</v>
      </c>
      <c r="AA2982" s="1" t="s">
        <v>235</v>
      </c>
      <c r="AB2982" s="1" t="s">
        <v>231</v>
      </c>
      <c r="AC2982" s="3">
        <f>VLOOKUP(AA2982,GeoCord!$A:$C,2,0)</f>
        <v>-11.694000000000001</v>
      </c>
      <c r="AD2982" s="3">
        <f>VLOOKUP(AA2982,GeoCord!$A:$C,3,0)</f>
        <v>-48.978000000000002</v>
      </c>
      <c r="AG2982" s="1" t="s">
        <v>169</v>
      </c>
      <c r="AH2982" s="2">
        <v>1</v>
      </c>
      <c r="AI2982" s="1" t="s">
        <v>170</v>
      </c>
      <c r="AJ2982" s="2">
        <v>0</v>
      </c>
      <c r="AK2982" s="1" t="s">
        <v>77</v>
      </c>
      <c r="AL2982" s="1" t="s">
        <v>77</v>
      </c>
      <c r="AM2982" s="1" t="s">
        <v>77</v>
      </c>
      <c r="AN2982" s="2">
        <v>0</v>
      </c>
      <c r="AO2982" s="2">
        <v>0</v>
      </c>
      <c r="AP2982" s="2">
        <v>0</v>
      </c>
      <c r="AQ2982" s="2">
        <v>0</v>
      </c>
      <c r="AR2982" s="1" t="s">
        <v>77</v>
      </c>
      <c r="AS2982" s="1" t="s">
        <v>78</v>
      </c>
      <c r="AT2982" s="2">
        <v>110</v>
      </c>
      <c r="AU2982" s="1" t="s">
        <v>79</v>
      </c>
      <c r="AV2982" s="2">
        <v>5</v>
      </c>
      <c r="AW2982" s="2">
        <v>60000</v>
      </c>
      <c r="AX2982" s="1" t="s">
        <v>15035</v>
      </c>
      <c r="AY2982" s="1" t="s">
        <v>15035</v>
      </c>
      <c r="AZ2982" s="1" t="s">
        <v>18739</v>
      </c>
      <c r="BE2982" s="1" t="s">
        <v>18740</v>
      </c>
      <c r="BF2982" s="2">
        <v>3</v>
      </c>
      <c r="BG2982" s="1" t="s">
        <v>81</v>
      </c>
      <c r="BH2982" s="2">
        <v>0</v>
      </c>
      <c r="BI2982" s="2">
        <v>0</v>
      </c>
    </row>
    <row r="2983" spans="1:61">
      <c r="A2983" s="1" t="s">
        <v>59</v>
      </c>
      <c r="B2983" s="1" t="s">
        <v>60</v>
      </c>
      <c r="C2983" s="1" t="s">
        <v>18741</v>
      </c>
      <c r="D2983" s="1" t="s">
        <v>18742</v>
      </c>
      <c r="E2983" s="1" t="s">
        <v>18743</v>
      </c>
      <c r="F2983" s="1" t="s">
        <v>64</v>
      </c>
      <c r="G2983" s="1" t="s">
        <v>65</v>
      </c>
      <c r="H2983" s="1" t="s">
        <v>18744</v>
      </c>
      <c r="I2983" s="1" t="s">
        <v>164</v>
      </c>
      <c r="J2983" s="1" t="s">
        <v>18745</v>
      </c>
      <c r="K2983" s="2">
        <v>2</v>
      </c>
      <c r="L2983" s="1" t="s">
        <v>164</v>
      </c>
      <c r="M2983" s="1" t="s">
        <v>65</v>
      </c>
      <c r="N2983" s="1" t="s">
        <v>65</v>
      </c>
      <c r="O2983" s="1" t="s">
        <v>64</v>
      </c>
      <c r="P2983" s="1" t="s">
        <v>65</v>
      </c>
      <c r="Q2983" s="1" t="s">
        <v>64</v>
      </c>
      <c r="R2983" s="1" t="s">
        <v>65</v>
      </c>
      <c r="S2983" s="1" t="s">
        <v>64</v>
      </c>
      <c r="T2983" s="2">
        <v>2</v>
      </c>
      <c r="V2983" s="1" t="s">
        <v>15035</v>
      </c>
      <c r="W2983" s="1" t="s">
        <v>18739</v>
      </c>
      <c r="Y2983" s="1" t="s">
        <v>71</v>
      </c>
      <c r="Z2983" s="1" t="s">
        <v>72</v>
      </c>
      <c r="AA2983" s="1" t="s">
        <v>104</v>
      </c>
      <c r="AB2983" s="1" t="s">
        <v>105</v>
      </c>
      <c r="AC2983" s="3">
        <f>VLOOKUP(AA2983,GeoCord!$A:$C,2,0)</f>
        <v>14.881</v>
      </c>
      <c r="AD2983" s="3">
        <f>VLOOKUP(AA2983,GeoCord!$A:$C,3,0)</f>
        <v>-87.123000000000005</v>
      </c>
      <c r="AG2983" s="1" t="s">
        <v>169</v>
      </c>
      <c r="AH2983" s="2">
        <v>1</v>
      </c>
      <c r="AI2983" s="1" t="s">
        <v>170</v>
      </c>
      <c r="AJ2983" s="2">
        <v>1</v>
      </c>
      <c r="AK2983" s="1" t="s">
        <v>77</v>
      </c>
      <c r="AL2983" s="1" t="s">
        <v>77</v>
      </c>
      <c r="AM2983" s="1" t="s">
        <v>77</v>
      </c>
      <c r="AN2983" s="2">
        <v>0</v>
      </c>
      <c r="AO2983" s="2">
        <v>0</v>
      </c>
      <c r="AP2983" s="2">
        <v>0</v>
      </c>
      <c r="AQ2983" s="2">
        <v>0</v>
      </c>
      <c r="AR2983" s="1" t="s">
        <v>77</v>
      </c>
      <c r="AS2983" s="1" t="s">
        <v>78</v>
      </c>
      <c r="AT2983" s="2">
        <v>110</v>
      </c>
      <c r="AU2983" s="1" t="s">
        <v>79</v>
      </c>
      <c r="AV2983" s="2">
        <v>5</v>
      </c>
      <c r="AW2983" s="2">
        <v>100000</v>
      </c>
      <c r="AX2983" s="1" t="s">
        <v>15035</v>
      </c>
      <c r="AY2983" s="1" t="s">
        <v>15035</v>
      </c>
      <c r="AZ2983" s="1" t="s">
        <v>18739</v>
      </c>
      <c r="BE2983" s="1" t="s">
        <v>18746</v>
      </c>
      <c r="BF2983" s="2">
        <v>3</v>
      </c>
      <c r="BG2983" s="1" t="s">
        <v>81</v>
      </c>
      <c r="BH2983" s="2">
        <v>0</v>
      </c>
      <c r="BI2983" s="2">
        <v>0</v>
      </c>
    </row>
    <row r="2984" spans="1:61">
      <c r="A2984" s="1" t="s">
        <v>59</v>
      </c>
      <c r="B2984" s="1" t="s">
        <v>60</v>
      </c>
      <c r="C2984" s="1" t="s">
        <v>18747</v>
      </c>
      <c r="D2984" s="1" t="s">
        <v>18748</v>
      </c>
      <c r="E2984" s="1" t="s">
        <v>18749</v>
      </c>
      <c r="F2984" s="1" t="s">
        <v>64</v>
      </c>
      <c r="G2984" s="1" t="s">
        <v>65</v>
      </c>
      <c r="H2984" s="1" t="s">
        <v>18750</v>
      </c>
      <c r="I2984" s="1" t="s">
        <v>100</v>
      </c>
      <c r="J2984" s="1" t="s">
        <v>18751</v>
      </c>
      <c r="K2984" s="2">
        <v>2</v>
      </c>
      <c r="L2984" s="1" t="s">
        <v>100</v>
      </c>
      <c r="M2984" s="1" t="s">
        <v>65</v>
      </c>
      <c r="N2984" s="1" t="s">
        <v>65</v>
      </c>
      <c r="O2984" s="1" t="s">
        <v>64</v>
      </c>
      <c r="P2984" s="1" t="s">
        <v>65</v>
      </c>
      <c r="Q2984" s="1" t="s">
        <v>64</v>
      </c>
      <c r="R2984" s="1" t="s">
        <v>65</v>
      </c>
      <c r="S2984" s="1" t="s">
        <v>64</v>
      </c>
      <c r="T2984" s="2">
        <v>2</v>
      </c>
      <c r="V2984" s="1" t="s">
        <v>6193</v>
      </c>
      <c r="W2984" s="1" t="s">
        <v>18752</v>
      </c>
      <c r="Y2984" s="1" t="s">
        <v>71</v>
      </c>
      <c r="Z2984" s="1" t="s">
        <v>72</v>
      </c>
      <c r="AA2984" s="1" t="s">
        <v>869</v>
      </c>
      <c r="AB2984" s="1" t="s">
        <v>870</v>
      </c>
      <c r="AC2984" s="3">
        <f>VLOOKUP(AA2984,GeoCord!$A:$C,2,0)</f>
        <v>41.741</v>
      </c>
      <c r="AD2984" s="3">
        <f>VLOOKUP(AA2984,GeoCord!$A:$C,3,0)</f>
        <v>75.043000000000006</v>
      </c>
      <c r="AG2984" s="1" t="s">
        <v>2738</v>
      </c>
      <c r="AH2984" s="2">
        <v>1</v>
      </c>
      <c r="AI2984" s="1" t="s">
        <v>2739</v>
      </c>
      <c r="AJ2984" s="2">
        <v>0</v>
      </c>
      <c r="AK2984" s="1" t="s">
        <v>77</v>
      </c>
      <c r="AL2984" s="1" t="s">
        <v>77</v>
      </c>
      <c r="AM2984" s="1" t="s">
        <v>77</v>
      </c>
      <c r="AN2984" s="2">
        <v>0</v>
      </c>
      <c r="AO2984" s="2">
        <v>0</v>
      </c>
      <c r="AP2984" s="2">
        <v>0</v>
      </c>
      <c r="AQ2984" s="2">
        <v>0</v>
      </c>
      <c r="AR2984" s="1" t="s">
        <v>77</v>
      </c>
      <c r="AS2984" s="1" t="s">
        <v>78</v>
      </c>
      <c r="AT2984" s="2">
        <v>110</v>
      </c>
      <c r="AU2984" s="1" t="s">
        <v>79</v>
      </c>
      <c r="AV2984" s="2">
        <v>5</v>
      </c>
      <c r="AW2984" s="2">
        <v>66000</v>
      </c>
      <c r="AX2984" s="1" t="s">
        <v>6193</v>
      </c>
      <c r="AY2984" s="1" t="s">
        <v>6193</v>
      </c>
      <c r="AZ2984" s="1" t="s">
        <v>18752</v>
      </c>
      <c r="BE2984" s="1" t="s">
        <v>18753</v>
      </c>
      <c r="BF2984" s="2">
        <v>3</v>
      </c>
      <c r="BG2984" s="1" t="s">
        <v>81</v>
      </c>
      <c r="BH2984" s="2">
        <v>0</v>
      </c>
      <c r="BI2984" s="2">
        <v>0</v>
      </c>
    </row>
    <row r="2985" spans="1:61">
      <c r="A2985" s="1" t="s">
        <v>59</v>
      </c>
      <c r="B2985" s="1" t="s">
        <v>60</v>
      </c>
      <c r="C2985" s="1" t="s">
        <v>18754</v>
      </c>
      <c r="D2985" s="1" t="s">
        <v>18755</v>
      </c>
      <c r="E2985" s="1" t="s">
        <v>18756</v>
      </c>
      <c r="F2985" s="1" t="s">
        <v>64</v>
      </c>
      <c r="G2985" s="1" t="s">
        <v>65</v>
      </c>
      <c r="H2985" s="1" t="s">
        <v>18757</v>
      </c>
      <c r="I2985" s="1" t="s">
        <v>100</v>
      </c>
      <c r="J2985" s="1" t="s">
        <v>18758</v>
      </c>
      <c r="K2985" s="2">
        <v>2</v>
      </c>
      <c r="L2985" s="1" t="s">
        <v>100</v>
      </c>
      <c r="M2985" s="1" t="s">
        <v>551</v>
      </c>
      <c r="N2985" s="1" t="s">
        <v>551</v>
      </c>
      <c r="O2985" s="1" t="s">
        <v>552</v>
      </c>
      <c r="P2985" s="1" t="s">
        <v>65</v>
      </c>
      <c r="Q2985" s="1" t="s">
        <v>64</v>
      </c>
      <c r="R2985" s="1" t="s">
        <v>65</v>
      </c>
      <c r="S2985" s="1" t="s">
        <v>64</v>
      </c>
      <c r="T2985" s="2">
        <v>2</v>
      </c>
      <c r="V2985" s="1" t="s">
        <v>1045</v>
      </c>
      <c r="W2985" s="1" t="s">
        <v>452</v>
      </c>
      <c r="Y2985" s="1" t="s">
        <v>71</v>
      </c>
      <c r="Z2985" s="1" t="s">
        <v>72</v>
      </c>
      <c r="AA2985" s="1" t="s">
        <v>1021</v>
      </c>
      <c r="AB2985" s="1" t="s">
        <v>1022</v>
      </c>
      <c r="AC2985" s="3">
        <f>VLOOKUP(AA2985,GeoCord!$A:$C,2,0)</f>
        <v>9.3416999999999994</v>
      </c>
      <c r="AD2985" s="3">
        <f>VLOOKUP(AA2985,GeoCord!$A:$C,3,0)</f>
        <v>7.6779999999999999</v>
      </c>
      <c r="AG2985" s="1" t="s">
        <v>236</v>
      </c>
      <c r="AH2985" s="2">
        <v>1</v>
      </c>
      <c r="AI2985" s="1" t="s">
        <v>237</v>
      </c>
      <c r="AJ2985" s="2">
        <v>1</v>
      </c>
      <c r="AK2985" s="1" t="s">
        <v>77</v>
      </c>
      <c r="AL2985" s="1" t="s">
        <v>77</v>
      </c>
      <c r="AM2985" s="1" t="s">
        <v>77</v>
      </c>
      <c r="AN2985" s="2">
        <v>0</v>
      </c>
      <c r="AO2985" s="2">
        <v>0</v>
      </c>
      <c r="AP2985" s="2">
        <v>0</v>
      </c>
      <c r="AQ2985" s="2">
        <v>0</v>
      </c>
      <c r="AR2985" s="1" t="s">
        <v>77</v>
      </c>
      <c r="AS2985" s="1" t="s">
        <v>78</v>
      </c>
      <c r="AT2985" s="2">
        <v>110</v>
      </c>
      <c r="AU2985" s="1" t="s">
        <v>79</v>
      </c>
      <c r="AV2985" s="2">
        <v>5</v>
      </c>
      <c r="AW2985" s="2">
        <v>1499999.65</v>
      </c>
      <c r="AX2985" s="1" t="s">
        <v>1045</v>
      </c>
      <c r="AY2985" s="1" t="s">
        <v>1045</v>
      </c>
      <c r="AZ2985" s="1" t="s">
        <v>452</v>
      </c>
      <c r="BE2985" s="1" t="s">
        <v>18759</v>
      </c>
      <c r="BF2985" s="2">
        <v>3</v>
      </c>
      <c r="BG2985" s="1" t="s">
        <v>81</v>
      </c>
      <c r="BH2985" s="2">
        <v>2</v>
      </c>
      <c r="BI2985" s="2">
        <v>1</v>
      </c>
    </row>
    <row r="2986" spans="1:61">
      <c r="A2986" s="1" t="s">
        <v>59</v>
      </c>
      <c r="B2986" s="1" t="s">
        <v>60</v>
      </c>
      <c r="C2986" s="1" t="s">
        <v>18760</v>
      </c>
      <c r="D2986" s="1" t="s">
        <v>18761</v>
      </c>
      <c r="E2986" s="1" t="s">
        <v>18762</v>
      </c>
      <c r="F2986" s="1" t="s">
        <v>64</v>
      </c>
      <c r="G2986" s="1" t="s">
        <v>65</v>
      </c>
      <c r="H2986" s="1" t="s">
        <v>18763</v>
      </c>
      <c r="I2986" s="1" t="s">
        <v>100</v>
      </c>
      <c r="J2986" s="1" t="s">
        <v>18764</v>
      </c>
      <c r="K2986" s="2">
        <v>2</v>
      </c>
      <c r="L2986" s="1" t="s">
        <v>100</v>
      </c>
      <c r="M2986" s="1" t="s">
        <v>993</v>
      </c>
      <c r="N2986" s="1" t="s">
        <v>993</v>
      </c>
      <c r="O2986" s="1" t="s">
        <v>994</v>
      </c>
      <c r="P2986" s="1" t="s">
        <v>65</v>
      </c>
      <c r="Q2986" s="1" t="s">
        <v>64</v>
      </c>
      <c r="R2986" s="1" t="s">
        <v>65</v>
      </c>
      <c r="S2986" s="1" t="s">
        <v>64</v>
      </c>
      <c r="T2986" s="2">
        <v>3</v>
      </c>
      <c r="V2986" s="1" t="s">
        <v>5640</v>
      </c>
      <c r="X2986" s="1" t="s">
        <v>897</v>
      </c>
      <c r="Y2986" s="1" t="s">
        <v>71</v>
      </c>
      <c r="Z2986" s="1" t="s">
        <v>72</v>
      </c>
      <c r="AA2986" s="1" t="s">
        <v>336</v>
      </c>
      <c r="AB2986" s="1" t="s">
        <v>337</v>
      </c>
      <c r="AC2986" s="3">
        <f>VLOOKUP(AA2986,GeoCord!$A:$C,2,0)</f>
        <v>34.023000000000003</v>
      </c>
      <c r="AD2986" s="3">
        <f>VLOOKUP(AA2986,GeoCord!$A:$C,3,0)</f>
        <v>65.526700000000005</v>
      </c>
      <c r="AG2986" s="1" t="s">
        <v>224</v>
      </c>
      <c r="AH2986" s="2">
        <v>1</v>
      </c>
      <c r="AI2986" s="1" t="s">
        <v>225</v>
      </c>
      <c r="AJ2986" s="2">
        <v>0</v>
      </c>
      <c r="AK2986" s="1" t="s">
        <v>77</v>
      </c>
      <c r="AL2986" s="1" t="s">
        <v>77</v>
      </c>
      <c r="AM2986" s="1" t="s">
        <v>77</v>
      </c>
      <c r="AN2986" s="2">
        <v>0</v>
      </c>
      <c r="AO2986" s="2">
        <v>0</v>
      </c>
      <c r="AP2986" s="2">
        <v>0</v>
      </c>
      <c r="AQ2986" s="2">
        <v>0</v>
      </c>
      <c r="AR2986" s="1" t="s">
        <v>77</v>
      </c>
      <c r="AS2986" s="1" t="s">
        <v>78</v>
      </c>
      <c r="AT2986" s="2">
        <v>110</v>
      </c>
      <c r="AU2986" s="1" t="s">
        <v>79</v>
      </c>
      <c r="AV2986" s="2">
        <v>5</v>
      </c>
      <c r="AW2986" s="2">
        <v>2999999.66</v>
      </c>
      <c r="AX2986" s="1" t="s">
        <v>5640</v>
      </c>
      <c r="AY2986" s="1" t="s">
        <v>5640</v>
      </c>
      <c r="AZ2986" s="1" t="s">
        <v>897</v>
      </c>
      <c r="BE2986" s="1" t="s">
        <v>18765</v>
      </c>
      <c r="BF2986" s="2">
        <v>3</v>
      </c>
      <c r="BG2986" s="1" t="s">
        <v>81</v>
      </c>
      <c r="BH2986" s="2">
        <v>0</v>
      </c>
      <c r="BI2986" s="2">
        <v>0</v>
      </c>
    </row>
    <row r="2987" spans="1:61">
      <c r="A2987" s="1" t="s">
        <v>59</v>
      </c>
      <c r="B2987" s="1" t="s">
        <v>60</v>
      </c>
      <c r="C2987" s="1" t="s">
        <v>18766</v>
      </c>
      <c r="D2987" s="1" t="s">
        <v>18767</v>
      </c>
      <c r="E2987" s="1" t="s">
        <v>18768</v>
      </c>
      <c r="F2987" s="1" t="s">
        <v>64</v>
      </c>
      <c r="G2987" s="1" t="s">
        <v>65</v>
      </c>
      <c r="H2987" s="1" t="s">
        <v>18769</v>
      </c>
      <c r="I2987" s="1" t="s">
        <v>100</v>
      </c>
      <c r="J2987" s="1" t="s">
        <v>18770</v>
      </c>
      <c r="K2987" s="2">
        <v>2</v>
      </c>
      <c r="L2987" s="1" t="s">
        <v>100</v>
      </c>
      <c r="M2987" s="1" t="s">
        <v>767</v>
      </c>
      <c r="N2987" s="1" t="s">
        <v>767</v>
      </c>
      <c r="O2987" s="1" t="s">
        <v>768</v>
      </c>
      <c r="P2987" s="1" t="s">
        <v>65</v>
      </c>
      <c r="Q2987" s="1" t="s">
        <v>64</v>
      </c>
      <c r="R2987" s="1" t="s">
        <v>65</v>
      </c>
      <c r="S2987" s="1" t="s">
        <v>64</v>
      </c>
      <c r="T2987" s="2">
        <v>2</v>
      </c>
      <c r="V2987" s="1" t="s">
        <v>3235</v>
      </c>
      <c r="W2987" s="1" t="s">
        <v>15902</v>
      </c>
      <c r="Y2987" s="1" t="s">
        <v>71</v>
      </c>
      <c r="Z2987" s="1" t="s">
        <v>72</v>
      </c>
      <c r="AA2987" s="1" t="s">
        <v>461</v>
      </c>
      <c r="AB2987" s="1" t="s">
        <v>462</v>
      </c>
      <c r="AC2987" s="3">
        <f>VLOOKUP(AA2987,GeoCord!$A:$C,2,0)</f>
        <v>8.4350000000000005</v>
      </c>
      <c r="AD2987" s="3">
        <f>VLOOKUP(AA2987,GeoCord!$A:$C,3,0)</f>
        <v>38.786000000000001</v>
      </c>
      <c r="AG2987" s="1" t="s">
        <v>236</v>
      </c>
      <c r="AH2987" s="2">
        <v>1</v>
      </c>
      <c r="AI2987" s="1" t="s">
        <v>237</v>
      </c>
      <c r="AJ2987" s="2">
        <v>1</v>
      </c>
      <c r="AK2987" s="1" t="s">
        <v>77</v>
      </c>
      <c r="AL2987" s="1" t="s">
        <v>77</v>
      </c>
      <c r="AM2987" s="1" t="s">
        <v>77</v>
      </c>
      <c r="AN2987" s="2">
        <v>1</v>
      </c>
      <c r="AO2987" s="2">
        <v>2</v>
      </c>
      <c r="AP2987" s="2">
        <v>2</v>
      </c>
      <c r="AQ2987" s="2">
        <v>1</v>
      </c>
      <c r="AR2987" s="1" t="s">
        <v>77</v>
      </c>
      <c r="AS2987" s="1" t="s">
        <v>78</v>
      </c>
      <c r="AT2987" s="2">
        <v>110</v>
      </c>
      <c r="AU2987" s="1" t="s">
        <v>79</v>
      </c>
      <c r="AV2987" s="2">
        <v>5</v>
      </c>
      <c r="AW2987" s="2">
        <v>3000000</v>
      </c>
      <c r="AX2987" s="1" t="s">
        <v>3235</v>
      </c>
      <c r="AY2987" s="1" t="s">
        <v>3235</v>
      </c>
      <c r="AZ2987" s="1" t="s">
        <v>15902</v>
      </c>
      <c r="BE2987" s="1" t="s">
        <v>18771</v>
      </c>
      <c r="BF2987" s="2">
        <v>3</v>
      </c>
      <c r="BG2987" s="1" t="s">
        <v>81</v>
      </c>
      <c r="BH2987" s="2">
        <v>2</v>
      </c>
      <c r="BI2987" s="2">
        <v>1</v>
      </c>
    </row>
    <row r="2988" spans="1:61">
      <c r="A2988" s="1" t="s">
        <v>59</v>
      </c>
      <c r="B2988" s="1" t="s">
        <v>60</v>
      </c>
      <c r="C2988" s="1" t="s">
        <v>18772</v>
      </c>
      <c r="D2988" s="1" t="s">
        <v>18773</v>
      </c>
      <c r="E2988" s="1" t="s">
        <v>18774</v>
      </c>
      <c r="F2988" s="1" t="s">
        <v>64</v>
      </c>
      <c r="G2988" s="1" t="s">
        <v>65</v>
      </c>
      <c r="H2988" s="1" t="s">
        <v>18775</v>
      </c>
      <c r="I2988" s="1" t="s">
        <v>100</v>
      </c>
      <c r="J2988" s="1" t="s">
        <v>18776</v>
      </c>
      <c r="K2988" s="2">
        <v>2</v>
      </c>
      <c r="L2988" s="1" t="s">
        <v>100</v>
      </c>
      <c r="M2988" s="1" t="s">
        <v>551</v>
      </c>
      <c r="N2988" s="1" t="s">
        <v>551</v>
      </c>
      <c r="O2988" s="1" t="s">
        <v>552</v>
      </c>
      <c r="P2988" s="1" t="s">
        <v>65</v>
      </c>
      <c r="Q2988" s="1" t="s">
        <v>64</v>
      </c>
      <c r="R2988" s="1" t="s">
        <v>65</v>
      </c>
      <c r="S2988" s="1" t="s">
        <v>64</v>
      </c>
      <c r="T2988" s="2">
        <v>2</v>
      </c>
      <c r="V2988" s="1" t="s">
        <v>18777</v>
      </c>
      <c r="W2988" s="1" t="s">
        <v>16869</v>
      </c>
      <c r="Y2988" s="1" t="s">
        <v>71</v>
      </c>
      <c r="Z2988" s="1" t="s">
        <v>130</v>
      </c>
      <c r="AC2988" s="3" t="e">
        <f>VLOOKUP(AA2988,GeoCord!$A:$C,2,0)</f>
        <v>#N/A</v>
      </c>
      <c r="AD2988" s="3" t="e">
        <f>VLOOKUP(AA2988,GeoCord!$A:$C,3,0)</f>
        <v>#N/A</v>
      </c>
      <c r="AE2988" s="1" t="s">
        <v>403</v>
      </c>
      <c r="AF2988" s="1" t="s">
        <v>404</v>
      </c>
      <c r="AG2988" s="1" t="s">
        <v>2478</v>
      </c>
      <c r="AH2988" s="2">
        <v>1</v>
      </c>
      <c r="AI2988" s="1" t="s">
        <v>2479</v>
      </c>
      <c r="AJ2988" s="2">
        <v>0</v>
      </c>
      <c r="AK2988" s="1" t="s">
        <v>77</v>
      </c>
      <c r="AL2988" s="1" t="s">
        <v>77</v>
      </c>
      <c r="AM2988" s="1" t="s">
        <v>77</v>
      </c>
      <c r="AN2988" s="2">
        <v>0</v>
      </c>
      <c r="AO2988" s="2">
        <v>1</v>
      </c>
      <c r="AP2988" s="2">
        <v>1</v>
      </c>
      <c r="AQ2988" s="2">
        <v>0</v>
      </c>
      <c r="AR2988" s="1" t="s">
        <v>77</v>
      </c>
      <c r="AS2988" s="1" t="s">
        <v>78</v>
      </c>
      <c r="AT2988" s="2">
        <v>110</v>
      </c>
      <c r="AU2988" s="1" t="s">
        <v>79</v>
      </c>
      <c r="AV2988" s="2">
        <v>5</v>
      </c>
      <c r="AW2988" s="2">
        <v>682617.1</v>
      </c>
      <c r="AX2988" s="1" t="s">
        <v>18777</v>
      </c>
      <c r="AY2988" s="1" t="s">
        <v>18777</v>
      </c>
      <c r="AZ2988" s="1" t="s">
        <v>16869</v>
      </c>
      <c r="BE2988" s="1" t="s">
        <v>18778</v>
      </c>
      <c r="BF2988" s="2">
        <v>3</v>
      </c>
      <c r="BG2988" s="1" t="s">
        <v>81</v>
      </c>
      <c r="BH2988" s="2">
        <v>0</v>
      </c>
      <c r="BI2988" s="2">
        <v>1</v>
      </c>
    </row>
    <row r="2989" spans="1:61">
      <c r="A2989" s="1" t="s">
        <v>59</v>
      </c>
      <c r="B2989" s="1" t="s">
        <v>60</v>
      </c>
      <c r="C2989" s="1" t="s">
        <v>18779</v>
      </c>
      <c r="D2989" s="1" t="s">
        <v>18780</v>
      </c>
      <c r="E2989" s="1" t="s">
        <v>18781</v>
      </c>
      <c r="F2989" s="1" t="s">
        <v>64</v>
      </c>
      <c r="G2989" s="1" t="s">
        <v>65</v>
      </c>
      <c r="H2989" s="1" t="s">
        <v>18782</v>
      </c>
      <c r="I2989" s="1" t="s">
        <v>100</v>
      </c>
      <c r="J2989" s="1" t="s">
        <v>18783</v>
      </c>
      <c r="K2989" s="2">
        <v>2</v>
      </c>
      <c r="L2989" s="1" t="s">
        <v>100</v>
      </c>
      <c r="M2989" s="1" t="s">
        <v>2529</v>
      </c>
      <c r="N2989" s="1" t="s">
        <v>2529</v>
      </c>
      <c r="O2989" s="1" t="s">
        <v>2530</v>
      </c>
      <c r="P2989" s="1" t="s">
        <v>65</v>
      </c>
      <c r="Q2989" s="1" t="s">
        <v>64</v>
      </c>
      <c r="R2989" s="1" t="s">
        <v>65</v>
      </c>
      <c r="S2989" s="1" t="s">
        <v>64</v>
      </c>
      <c r="T2989" s="2">
        <v>2</v>
      </c>
      <c r="V2989" s="1" t="s">
        <v>2896</v>
      </c>
      <c r="W2989" s="1" t="s">
        <v>18784</v>
      </c>
      <c r="Y2989" s="1" t="s">
        <v>71</v>
      </c>
      <c r="Z2989" s="1" t="s">
        <v>72</v>
      </c>
      <c r="AA2989" s="1" t="s">
        <v>104</v>
      </c>
      <c r="AB2989" s="1" t="s">
        <v>105</v>
      </c>
      <c r="AC2989" s="3">
        <f>VLOOKUP(AA2989,GeoCord!$A:$C,2,0)</f>
        <v>14.881</v>
      </c>
      <c r="AD2989" s="3">
        <f>VLOOKUP(AA2989,GeoCord!$A:$C,3,0)</f>
        <v>-87.123000000000005</v>
      </c>
      <c r="AG2989" s="1" t="s">
        <v>871</v>
      </c>
      <c r="AH2989" s="2">
        <v>1</v>
      </c>
      <c r="AI2989" s="1" t="s">
        <v>872</v>
      </c>
      <c r="AJ2989" s="2">
        <v>1</v>
      </c>
      <c r="AK2989" s="1" t="s">
        <v>77</v>
      </c>
      <c r="AL2989" s="1" t="s">
        <v>77</v>
      </c>
      <c r="AM2989" s="1" t="s">
        <v>77</v>
      </c>
      <c r="AN2989" s="2">
        <v>0</v>
      </c>
      <c r="AO2989" s="2">
        <v>2</v>
      </c>
      <c r="AP2989" s="2">
        <v>2</v>
      </c>
      <c r="AQ2989" s="2">
        <v>0</v>
      </c>
      <c r="AR2989" s="1" t="s">
        <v>77</v>
      </c>
      <c r="AS2989" s="1" t="s">
        <v>78</v>
      </c>
      <c r="AT2989" s="2">
        <v>110</v>
      </c>
      <c r="AU2989" s="1" t="s">
        <v>79</v>
      </c>
      <c r="AV2989" s="2">
        <v>5</v>
      </c>
      <c r="AW2989" s="2">
        <v>5204095.47</v>
      </c>
      <c r="AX2989" s="1" t="s">
        <v>2896</v>
      </c>
      <c r="AY2989" s="1" t="s">
        <v>2896</v>
      </c>
      <c r="AZ2989" s="1" t="s">
        <v>18784</v>
      </c>
      <c r="BE2989" s="1" t="s">
        <v>18785</v>
      </c>
      <c r="BF2989" s="2">
        <v>3</v>
      </c>
      <c r="BG2989" s="1" t="s">
        <v>81</v>
      </c>
      <c r="BH2989" s="2">
        <v>0</v>
      </c>
      <c r="BI2989" s="2">
        <v>0</v>
      </c>
    </row>
    <row r="2990" spans="1:61">
      <c r="A2990" s="1" t="s">
        <v>59</v>
      </c>
      <c r="B2990" s="1" t="s">
        <v>60</v>
      </c>
      <c r="C2990" s="1" t="s">
        <v>18786</v>
      </c>
      <c r="D2990" s="1" t="s">
        <v>18787</v>
      </c>
      <c r="E2990" s="1" t="s">
        <v>18788</v>
      </c>
      <c r="F2990" s="1" t="s">
        <v>64</v>
      </c>
      <c r="G2990" s="1" t="s">
        <v>65</v>
      </c>
      <c r="H2990" s="1" t="s">
        <v>18789</v>
      </c>
      <c r="I2990" s="1" t="s">
        <v>100</v>
      </c>
      <c r="J2990" s="1" t="s">
        <v>18790</v>
      </c>
      <c r="K2990" s="2">
        <v>2</v>
      </c>
      <c r="L2990" s="1" t="s">
        <v>100</v>
      </c>
      <c r="M2990" s="1" t="s">
        <v>1350</v>
      </c>
      <c r="N2990" s="1" t="s">
        <v>1350</v>
      </c>
      <c r="P2990" s="1" t="s">
        <v>65</v>
      </c>
      <c r="Q2990" s="1" t="s">
        <v>64</v>
      </c>
      <c r="R2990" s="1" t="s">
        <v>65</v>
      </c>
      <c r="S2990" s="1" t="s">
        <v>64</v>
      </c>
      <c r="T2990" s="2">
        <v>4</v>
      </c>
      <c r="V2990" s="1" t="s">
        <v>4003</v>
      </c>
      <c r="X2990" s="1" t="s">
        <v>2579</v>
      </c>
      <c r="Y2990" s="1" t="s">
        <v>71</v>
      </c>
      <c r="Z2990" s="1" t="s">
        <v>72</v>
      </c>
      <c r="AA2990" s="1" t="s">
        <v>7162</v>
      </c>
      <c r="AB2990" s="1" t="s">
        <v>7163</v>
      </c>
      <c r="AC2990" s="3">
        <f>VLOOKUP(AA2990,GeoCord!$A:$C,2,0)</f>
        <v>53.3292</v>
      </c>
      <c r="AD2990" s="3">
        <f>VLOOKUP(AA2990,GeoCord!$A:$C,3,0)</f>
        <v>27.949200000000001</v>
      </c>
      <c r="AG2990" s="1" t="s">
        <v>157</v>
      </c>
      <c r="AH2990" s="2">
        <v>1</v>
      </c>
      <c r="AI2990" s="1" t="s">
        <v>158</v>
      </c>
      <c r="AJ2990" s="2">
        <v>1</v>
      </c>
      <c r="AK2990" s="1" t="s">
        <v>77</v>
      </c>
      <c r="AL2990" s="1" t="s">
        <v>77</v>
      </c>
      <c r="AM2990" s="1" t="s">
        <v>77</v>
      </c>
      <c r="AN2990" s="2">
        <v>0</v>
      </c>
      <c r="AO2990" s="2">
        <v>0</v>
      </c>
      <c r="AP2990" s="2">
        <v>0</v>
      </c>
      <c r="AQ2990" s="2">
        <v>0</v>
      </c>
      <c r="AR2990" s="1" t="s">
        <v>77</v>
      </c>
      <c r="AS2990" s="1" t="s">
        <v>78</v>
      </c>
      <c r="AT2990" s="2">
        <v>110</v>
      </c>
      <c r="AU2990" s="1" t="s">
        <v>79</v>
      </c>
      <c r="AV2990" s="2">
        <v>5</v>
      </c>
      <c r="AW2990" s="2">
        <v>9000</v>
      </c>
      <c r="AX2990" s="1" t="s">
        <v>4003</v>
      </c>
      <c r="AY2990" s="1" t="s">
        <v>4003</v>
      </c>
      <c r="AZ2990" s="1" t="s">
        <v>2579</v>
      </c>
      <c r="BE2990" s="1" t="s">
        <v>18791</v>
      </c>
      <c r="BF2990" s="2">
        <v>3</v>
      </c>
      <c r="BG2990" s="1" t="s">
        <v>81</v>
      </c>
      <c r="BH2990" s="2">
        <v>1</v>
      </c>
      <c r="BI2990" s="2">
        <v>0</v>
      </c>
    </row>
    <row r="2991" spans="1:61">
      <c r="A2991" s="1" t="s">
        <v>59</v>
      </c>
      <c r="B2991" s="1" t="s">
        <v>60</v>
      </c>
      <c r="C2991" s="1" t="s">
        <v>18792</v>
      </c>
      <c r="D2991" s="1" t="s">
        <v>18793</v>
      </c>
      <c r="E2991" s="1" t="s">
        <v>18794</v>
      </c>
      <c r="F2991" s="1" t="s">
        <v>64</v>
      </c>
      <c r="G2991" s="1" t="s">
        <v>65</v>
      </c>
      <c r="H2991" s="1" t="s">
        <v>18795</v>
      </c>
      <c r="I2991" s="1" t="s">
        <v>164</v>
      </c>
      <c r="J2991" s="1" t="s">
        <v>18796</v>
      </c>
      <c r="K2991" s="2">
        <v>2</v>
      </c>
      <c r="L2991" s="1" t="s">
        <v>164</v>
      </c>
      <c r="M2991" s="1" t="s">
        <v>65</v>
      </c>
      <c r="N2991" s="1" t="s">
        <v>65</v>
      </c>
      <c r="O2991" s="1" t="s">
        <v>64</v>
      </c>
      <c r="P2991" s="1" t="s">
        <v>65</v>
      </c>
      <c r="Q2991" s="1" t="s">
        <v>64</v>
      </c>
      <c r="R2991" s="1" t="s">
        <v>65</v>
      </c>
      <c r="S2991" s="1" t="s">
        <v>64</v>
      </c>
      <c r="T2991" s="2">
        <v>3</v>
      </c>
      <c r="V2991" s="1" t="s">
        <v>193</v>
      </c>
      <c r="X2991" s="1" t="s">
        <v>1003</v>
      </c>
      <c r="Y2991" s="1" t="s">
        <v>71</v>
      </c>
      <c r="Z2991" s="1" t="s">
        <v>130</v>
      </c>
      <c r="AC2991" s="3" t="e">
        <f>VLOOKUP(AA2991,GeoCord!$A:$C,2,0)</f>
        <v>#N/A</v>
      </c>
      <c r="AD2991" s="3" t="e">
        <f>VLOOKUP(AA2991,GeoCord!$A:$C,3,0)</f>
        <v>#N/A</v>
      </c>
      <c r="AE2991" s="1" t="s">
        <v>131</v>
      </c>
      <c r="AF2991" s="1" t="s">
        <v>132</v>
      </c>
      <c r="AG2991" s="1" t="s">
        <v>571</v>
      </c>
      <c r="AH2991" s="2">
        <v>1</v>
      </c>
      <c r="AI2991" s="1" t="s">
        <v>572</v>
      </c>
      <c r="AJ2991" s="2">
        <v>0</v>
      </c>
      <c r="AK2991" s="1" t="s">
        <v>77</v>
      </c>
      <c r="AL2991" s="1" t="s">
        <v>77</v>
      </c>
      <c r="AM2991" s="1" t="s">
        <v>77</v>
      </c>
      <c r="AN2991" s="2">
        <v>0</v>
      </c>
      <c r="AO2991" s="2">
        <v>0</v>
      </c>
      <c r="AP2991" s="2">
        <v>0</v>
      </c>
      <c r="AQ2991" s="2">
        <v>0</v>
      </c>
      <c r="AR2991" s="1" t="s">
        <v>77</v>
      </c>
      <c r="AS2991" s="1" t="s">
        <v>78</v>
      </c>
      <c r="AT2991" s="2">
        <v>110</v>
      </c>
      <c r="AU2991" s="1" t="s">
        <v>79</v>
      </c>
      <c r="AV2991" s="2">
        <v>5</v>
      </c>
      <c r="AW2991" s="2">
        <v>74964.710000000006</v>
      </c>
      <c r="AX2991" s="1" t="s">
        <v>193</v>
      </c>
      <c r="AY2991" s="1" t="s">
        <v>193</v>
      </c>
      <c r="AZ2991" s="1" t="s">
        <v>1003</v>
      </c>
      <c r="BE2991" s="1" t="s">
        <v>18797</v>
      </c>
      <c r="BF2991" s="2">
        <v>3</v>
      </c>
      <c r="BG2991" s="1" t="s">
        <v>81</v>
      </c>
      <c r="BH2991" s="2">
        <v>0</v>
      </c>
      <c r="BI2991" s="2">
        <v>0</v>
      </c>
    </row>
    <row r="2992" spans="1:61">
      <c r="A2992" s="1" t="s">
        <v>59</v>
      </c>
      <c r="B2992" s="1" t="s">
        <v>60</v>
      </c>
      <c r="C2992" s="1" t="s">
        <v>18798</v>
      </c>
      <c r="D2992" s="1" t="s">
        <v>18799</v>
      </c>
      <c r="E2992" s="1" t="s">
        <v>18800</v>
      </c>
      <c r="F2992" s="1" t="s">
        <v>64</v>
      </c>
      <c r="G2992" s="1" t="s">
        <v>65</v>
      </c>
      <c r="H2992" s="1" t="s">
        <v>18801</v>
      </c>
      <c r="I2992" s="1" t="s">
        <v>67</v>
      </c>
      <c r="J2992" s="1" t="s">
        <v>18802</v>
      </c>
      <c r="K2992" s="2">
        <v>2</v>
      </c>
      <c r="L2992" s="1" t="s">
        <v>67</v>
      </c>
      <c r="M2992" s="1" t="s">
        <v>65</v>
      </c>
      <c r="N2992" s="1" t="s">
        <v>65</v>
      </c>
      <c r="O2992" s="1" t="s">
        <v>64</v>
      </c>
      <c r="P2992" s="1" t="s">
        <v>65</v>
      </c>
      <c r="Q2992" s="1" t="s">
        <v>64</v>
      </c>
      <c r="R2992" s="1" t="s">
        <v>65</v>
      </c>
      <c r="S2992" s="1" t="s">
        <v>64</v>
      </c>
      <c r="T2992" s="2">
        <v>2</v>
      </c>
      <c r="V2992" s="1" t="s">
        <v>18803</v>
      </c>
      <c r="W2992" s="1" t="s">
        <v>297</v>
      </c>
      <c r="Y2992" s="1" t="s">
        <v>71</v>
      </c>
      <c r="Z2992" s="1" t="s">
        <v>72</v>
      </c>
      <c r="AA2992" s="1" t="s">
        <v>717</v>
      </c>
      <c r="AB2992" s="1" t="s">
        <v>718</v>
      </c>
      <c r="AC2992" s="3">
        <f>VLOOKUP(AA2992,GeoCord!$A:$C,2,0)</f>
        <v>10.478</v>
      </c>
      <c r="AD2992" s="3">
        <f>VLOOKUP(AA2992,GeoCord!$A:$C,3,0)</f>
        <v>2.274</v>
      </c>
      <c r="AG2992" s="1" t="s">
        <v>145</v>
      </c>
      <c r="AH2992" s="2">
        <v>1</v>
      </c>
      <c r="AI2992" s="1" t="s">
        <v>146</v>
      </c>
      <c r="AJ2992" s="2">
        <v>1</v>
      </c>
      <c r="AK2992" s="1" t="s">
        <v>77</v>
      </c>
      <c r="AL2992" s="1" t="s">
        <v>77</v>
      </c>
      <c r="AM2992" s="1" t="s">
        <v>77</v>
      </c>
      <c r="AN2992" s="2">
        <v>0</v>
      </c>
      <c r="AO2992" s="2">
        <v>0</v>
      </c>
      <c r="AP2992" s="2">
        <v>0</v>
      </c>
      <c r="AQ2992" s="2">
        <v>0</v>
      </c>
      <c r="AR2992" s="1" t="s">
        <v>77</v>
      </c>
      <c r="AS2992" s="1" t="s">
        <v>78</v>
      </c>
      <c r="AT2992" s="2">
        <v>110</v>
      </c>
      <c r="AU2992" s="1" t="s">
        <v>79</v>
      </c>
      <c r="AV2992" s="2">
        <v>5</v>
      </c>
      <c r="AW2992" s="2">
        <v>97000</v>
      </c>
      <c r="AX2992" s="1" t="s">
        <v>18803</v>
      </c>
      <c r="AY2992" s="1" t="s">
        <v>18803</v>
      </c>
      <c r="AZ2992" s="1" t="s">
        <v>297</v>
      </c>
      <c r="BE2992" s="1" t="s">
        <v>18804</v>
      </c>
      <c r="BF2992" s="2">
        <v>3</v>
      </c>
      <c r="BG2992" s="1" t="s">
        <v>81</v>
      </c>
      <c r="BH2992" s="2">
        <v>0</v>
      </c>
      <c r="BI2992" s="2">
        <v>0</v>
      </c>
    </row>
    <row r="2993" spans="1:61">
      <c r="A2993" s="1" t="s">
        <v>59</v>
      </c>
      <c r="B2993" s="1" t="s">
        <v>60</v>
      </c>
      <c r="C2993" s="1" t="s">
        <v>18805</v>
      </c>
      <c r="D2993" s="1" t="s">
        <v>18806</v>
      </c>
      <c r="E2993" s="1" t="s">
        <v>18807</v>
      </c>
      <c r="F2993" s="1" t="s">
        <v>64</v>
      </c>
      <c r="G2993" s="1" t="s">
        <v>65</v>
      </c>
      <c r="H2993" s="1" t="s">
        <v>18808</v>
      </c>
      <c r="I2993" s="1" t="s">
        <v>100</v>
      </c>
      <c r="J2993" s="1" t="s">
        <v>18808</v>
      </c>
      <c r="K2993" s="2">
        <v>2</v>
      </c>
      <c r="L2993" s="1" t="s">
        <v>100</v>
      </c>
      <c r="M2993" s="1" t="s">
        <v>1221</v>
      </c>
      <c r="N2993" s="1" t="s">
        <v>1221</v>
      </c>
      <c r="O2993" s="1" t="s">
        <v>1222</v>
      </c>
      <c r="P2993" s="1" t="s">
        <v>65</v>
      </c>
      <c r="Q2993" s="1" t="s">
        <v>64</v>
      </c>
      <c r="R2993" s="1" t="s">
        <v>65</v>
      </c>
      <c r="S2993" s="1" t="s">
        <v>64</v>
      </c>
      <c r="T2993" s="2">
        <v>2</v>
      </c>
      <c r="V2993" s="1" t="s">
        <v>2111</v>
      </c>
      <c r="W2993" s="1" t="s">
        <v>631</v>
      </c>
      <c r="Y2993" s="1" t="s">
        <v>71</v>
      </c>
      <c r="Z2993" s="1" t="s">
        <v>130</v>
      </c>
      <c r="AC2993" s="3" t="e">
        <f>VLOOKUP(AA2993,GeoCord!$A:$C,2,0)</f>
        <v>#N/A</v>
      </c>
      <c r="AD2993" s="3" t="e">
        <f>VLOOKUP(AA2993,GeoCord!$A:$C,3,0)</f>
        <v>#N/A</v>
      </c>
      <c r="AE2993" s="1" t="s">
        <v>700</v>
      </c>
      <c r="AF2993" s="1" t="s">
        <v>701</v>
      </c>
      <c r="AG2993" s="1" t="s">
        <v>2738</v>
      </c>
      <c r="AH2993" s="2">
        <v>1</v>
      </c>
      <c r="AI2993" s="1" t="s">
        <v>2739</v>
      </c>
      <c r="AJ2993" s="2">
        <v>0</v>
      </c>
      <c r="AK2993" s="1" t="s">
        <v>77</v>
      </c>
      <c r="AL2993" s="1" t="s">
        <v>77</v>
      </c>
      <c r="AM2993" s="1" t="s">
        <v>77</v>
      </c>
      <c r="AN2993" s="2">
        <v>0</v>
      </c>
      <c r="AO2993" s="2">
        <v>0</v>
      </c>
      <c r="AP2993" s="2">
        <v>0</v>
      </c>
      <c r="AQ2993" s="2">
        <v>0</v>
      </c>
      <c r="AR2993" s="1" t="s">
        <v>77</v>
      </c>
      <c r="AS2993" s="1" t="s">
        <v>78</v>
      </c>
      <c r="AT2993" s="2">
        <v>110</v>
      </c>
      <c r="AU2993" s="1" t="s">
        <v>79</v>
      </c>
      <c r="AV2993" s="2">
        <v>5</v>
      </c>
      <c r="AW2993" s="2">
        <v>500000</v>
      </c>
      <c r="AX2993" s="1" t="s">
        <v>2111</v>
      </c>
      <c r="AY2993" s="1" t="s">
        <v>2111</v>
      </c>
      <c r="AZ2993" s="1" t="s">
        <v>631</v>
      </c>
      <c r="BE2993" s="1" t="s">
        <v>18809</v>
      </c>
      <c r="BF2993" s="2">
        <v>3</v>
      </c>
      <c r="BG2993" s="1" t="s">
        <v>81</v>
      </c>
      <c r="BH2993" s="2">
        <v>1</v>
      </c>
      <c r="BI2993" s="2">
        <v>0</v>
      </c>
    </row>
    <row r="2994" spans="1:61">
      <c r="A2994" s="1" t="s">
        <v>59</v>
      </c>
      <c r="B2994" s="1" t="s">
        <v>60</v>
      </c>
      <c r="C2994" s="1" t="s">
        <v>18810</v>
      </c>
      <c r="D2994" s="1" t="s">
        <v>18811</v>
      </c>
      <c r="E2994" s="1" t="s">
        <v>18812</v>
      </c>
      <c r="F2994" s="1" t="s">
        <v>64</v>
      </c>
      <c r="G2994" s="1" t="s">
        <v>65</v>
      </c>
      <c r="H2994" s="1" t="s">
        <v>18813</v>
      </c>
      <c r="I2994" s="1" t="s">
        <v>100</v>
      </c>
      <c r="J2994" s="1" t="s">
        <v>18814</v>
      </c>
      <c r="K2994" s="2">
        <v>2</v>
      </c>
      <c r="L2994" s="1" t="s">
        <v>100</v>
      </c>
      <c r="M2994" s="1" t="s">
        <v>65</v>
      </c>
      <c r="N2994" s="1" t="s">
        <v>65</v>
      </c>
      <c r="O2994" s="1" t="s">
        <v>64</v>
      </c>
      <c r="P2994" s="1" t="s">
        <v>65</v>
      </c>
      <c r="Q2994" s="1" t="s">
        <v>64</v>
      </c>
      <c r="R2994" s="1" t="s">
        <v>65</v>
      </c>
      <c r="S2994" s="1" t="s">
        <v>64</v>
      </c>
      <c r="T2994" s="2">
        <v>2</v>
      </c>
      <c r="V2994" s="1" t="s">
        <v>1358</v>
      </c>
      <c r="W2994" s="1" t="s">
        <v>1029</v>
      </c>
      <c r="Y2994" s="1" t="s">
        <v>71</v>
      </c>
      <c r="Z2994" s="1" t="s">
        <v>72</v>
      </c>
      <c r="AA2994" s="1" t="s">
        <v>273</v>
      </c>
      <c r="AB2994" s="1" t="s">
        <v>274</v>
      </c>
      <c r="AC2994" s="3">
        <f>VLOOKUP(AA2994,GeoCord!$A:$C,2,0)</f>
        <v>2.875</v>
      </c>
      <c r="AD2994" s="3">
        <f>VLOOKUP(AA2994,GeoCord!$A:$C,3,0)</f>
        <v>43.445999999999998</v>
      </c>
      <c r="AG2994" s="1" t="s">
        <v>213</v>
      </c>
      <c r="AH2994" s="2">
        <v>1</v>
      </c>
      <c r="AI2994" s="1" t="s">
        <v>214</v>
      </c>
      <c r="AJ2994" s="2">
        <v>1</v>
      </c>
      <c r="AK2994" s="1" t="s">
        <v>77</v>
      </c>
      <c r="AL2994" s="1" t="s">
        <v>77</v>
      </c>
      <c r="AM2994" s="1" t="s">
        <v>77</v>
      </c>
      <c r="AN2994" s="2">
        <v>1</v>
      </c>
      <c r="AO2994" s="2">
        <v>0</v>
      </c>
      <c r="AP2994" s="2">
        <v>1</v>
      </c>
      <c r="AQ2994" s="2">
        <v>0</v>
      </c>
      <c r="AR2994" s="1" t="s">
        <v>77</v>
      </c>
      <c r="AS2994" s="1" t="s">
        <v>78</v>
      </c>
      <c r="AT2994" s="2">
        <v>110</v>
      </c>
      <c r="AU2994" s="1" t="s">
        <v>79</v>
      </c>
      <c r="AV2994" s="2">
        <v>5</v>
      </c>
      <c r="AW2994" s="2">
        <v>166000</v>
      </c>
      <c r="AX2994" s="1" t="s">
        <v>1358</v>
      </c>
      <c r="AY2994" s="1" t="s">
        <v>1358</v>
      </c>
      <c r="AZ2994" s="1" t="s">
        <v>1029</v>
      </c>
      <c r="BE2994" s="1" t="s">
        <v>18815</v>
      </c>
      <c r="BF2994" s="2">
        <v>3</v>
      </c>
      <c r="BG2994" s="1" t="s">
        <v>81</v>
      </c>
      <c r="BH2994" s="2">
        <v>0</v>
      </c>
      <c r="BI2994" s="2">
        <v>2</v>
      </c>
    </row>
    <row r="2995" spans="1:61">
      <c r="A2995" s="1" t="s">
        <v>59</v>
      </c>
      <c r="B2995" s="1" t="s">
        <v>60</v>
      </c>
      <c r="C2995" s="1" t="s">
        <v>18816</v>
      </c>
      <c r="D2995" s="1" t="s">
        <v>18817</v>
      </c>
      <c r="E2995" s="1" t="s">
        <v>18818</v>
      </c>
      <c r="F2995" s="1" t="s">
        <v>64</v>
      </c>
      <c r="G2995" s="1" t="s">
        <v>65</v>
      </c>
      <c r="H2995" s="1" t="s">
        <v>18819</v>
      </c>
      <c r="I2995" s="1" t="s">
        <v>100</v>
      </c>
      <c r="J2995" s="1" t="s">
        <v>18820</v>
      </c>
      <c r="K2995" s="2">
        <v>2</v>
      </c>
      <c r="L2995" s="1" t="s">
        <v>100</v>
      </c>
      <c r="M2995" s="1" t="s">
        <v>65</v>
      </c>
      <c r="N2995" s="1" t="s">
        <v>65</v>
      </c>
      <c r="O2995" s="1" t="s">
        <v>64</v>
      </c>
      <c r="P2995" s="1" t="s">
        <v>65</v>
      </c>
      <c r="Q2995" s="1" t="s">
        <v>64</v>
      </c>
      <c r="R2995" s="1" t="s">
        <v>65</v>
      </c>
      <c r="S2995" s="1" t="s">
        <v>64</v>
      </c>
      <c r="T2995" s="2">
        <v>4</v>
      </c>
      <c r="V2995" s="1" t="s">
        <v>17741</v>
      </c>
      <c r="X2995" s="1" t="s">
        <v>60</v>
      </c>
      <c r="Y2995" s="1" t="s">
        <v>71</v>
      </c>
      <c r="Z2995" s="1" t="s">
        <v>130</v>
      </c>
      <c r="AC2995" s="3" t="e">
        <f>VLOOKUP(AA2995,GeoCord!$A:$C,2,0)</f>
        <v>#N/A</v>
      </c>
      <c r="AD2995" s="3" t="e">
        <f>VLOOKUP(AA2995,GeoCord!$A:$C,3,0)</f>
        <v>#N/A</v>
      </c>
      <c r="AE2995" s="1" t="s">
        <v>403</v>
      </c>
      <c r="AF2995" s="1" t="s">
        <v>404</v>
      </c>
      <c r="AG2995" s="1" t="s">
        <v>571</v>
      </c>
      <c r="AH2995" s="2">
        <v>1</v>
      </c>
      <c r="AI2995" s="1" t="s">
        <v>572</v>
      </c>
      <c r="AJ2995" s="2">
        <v>1</v>
      </c>
      <c r="AK2995" s="1" t="s">
        <v>77</v>
      </c>
      <c r="AL2995" s="1" t="s">
        <v>77</v>
      </c>
      <c r="AM2995" s="1" t="s">
        <v>77</v>
      </c>
      <c r="AN2995" s="2">
        <v>0</v>
      </c>
      <c r="AO2995" s="2">
        <v>0</v>
      </c>
      <c r="AP2995" s="2">
        <v>0</v>
      </c>
      <c r="AQ2995" s="2">
        <v>0</v>
      </c>
      <c r="AR2995" s="1" t="s">
        <v>77</v>
      </c>
      <c r="AS2995" s="1" t="s">
        <v>78</v>
      </c>
      <c r="AT2995" s="2">
        <v>110</v>
      </c>
      <c r="AU2995" s="1" t="s">
        <v>79</v>
      </c>
      <c r="AV2995" s="2">
        <v>5</v>
      </c>
      <c r="AW2995" s="2">
        <v>350000</v>
      </c>
      <c r="AX2995" s="1" t="s">
        <v>17741</v>
      </c>
      <c r="AY2995" s="1" t="s">
        <v>17741</v>
      </c>
      <c r="AZ2995" s="1" t="s">
        <v>60</v>
      </c>
      <c r="BE2995" s="1" t="s">
        <v>18821</v>
      </c>
      <c r="BF2995" s="2">
        <v>3</v>
      </c>
      <c r="BG2995" s="1" t="s">
        <v>81</v>
      </c>
      <c r="BH2995" s="2">
        <v>0</v>
      </c>
      <c r="BI2995" s="2">
        <v>0</v>
      </c>
    </row>
    <row r="2996" spans="1:61">
      <c r="A2996" s="1" t="s">
        <v>59</v>
      </c>
      <c r="B2996" s="1" t="s">
        <v>60</v>
      </c>
      <c r="C2996" s="1" t="s">
        <v>18822</v>
      </c>
      <c r="D2996" s="1" t="s">
        <v>18823</v>
      </c>
      <c r="E2996" s="1" t="s">
        <v>18824</v>
      </c>
      <c r="F2996" s="1" t="s">
        <v>64</v>
      </c>
      <c r="G2996" s="1" t="s">
        <v>65</v>
      </c>
      <c r="H2996" s="1" t="s">
        <v>18825</v>
      </c>
      <c r="I2996" s="1" t="s">
        <v>67</v>
      </c>
      <c r="J2996" s="1" t="s">
        <v>18826</v>
      </c>
      <c r="K2996" s="2">
        <v>2</v>
      </c>
      <c r="L2996" s="1" t="s">
        <v>67</v>
      </c>
      <c r="M2996" s="1" t="s">
        <v>191</v>
      </c>
      <c r="N2996" s="1" t="s">
        <v>191</v>
      </c>
      <c r="O2996" s="1" t="s">
        <v>192</v>
      </c>
      <c r="P2996" s="1" t="s">
        <v>65</v>
      </c>
      <c r="Q2996" s="1" t="s">
        <v>64</v>
      </c>
      <c r="R2996" s="1" t="s">
        <v>65</v>
      </c>
      <c r="S2996" s="1" t="s">
        <v>64</v>
      </c>
      <c r="T2996" s="2">
        <v>2</v>
      </c>
      <c r="V2996" s="1" t="s">
        <v>6053</v>
      </c>
      <c r="W2996" s="1" t="s">
        <v>2875</v>
      </c>
      <c r="Y2996" s="1" t="s">
        <v>71</v>
      </c>
      <c r="Z2996" s="1" t="s">
        <v>72</v>
      </c>
      <c r="AA2996" s="1" t="s">
        <v>1904</v>
      </c>
      <c r="AB2996" s="1" t="s">
        <v>1905</v>
      </c>
      <c r="AC2996" s="3">
        <f>VLOOKUP(AA2996,GeoCord!$A:$C,2,0)</f>
        <v>35.594000000000001</v>
      </c>
      <c r="AD2996" s="3">
        <f>VLOOKUP(AA2996,GeoCord!$A:$C,3,0)</f>
        <v>9.4209999999999994</v>
      </c>
      <c r="AG2996" s="1" t="s">
        <v>224</v>
      </c>
      <c r="AH2996" s="2">
        <v>1</v>
      </c>
      <c r="AI2996" s="1" t="s">
        <v>225</v>
      </c>
      <c r="AJ2996" s="2">
        <v>0</v>
      </c>
      <c r="AK2996" s="1" t="s">
        <v>77</v>
      </c>
      <c r="AL2996" s="1" t="s">
        <v>77</v>
      </c>
      <c r="AM2996" s="1" t="s">
        <v>77</v>
      </c>
      <c r="AN2996" s="2">
        <v>0</v>
      </c>
      <c r="AO2996" s="2">
        <v>0</v>
      </c>
      <c r="AP2996" s="2">
        <v>0</v>
      </c>
      <c r="AQ2996" s="2">
        <v>0</v>
      </c>
      <c r="AR2996" s="1" t="s">
        <v>77</v>
      </c>
      <c r="AS2996" s="1" t="s">
        <v>78</v>
      </c>
      <c r="AT2996" s="2">
        <v>110</v>
      </c>
      <c r="AU2996" s="1" t="s">
        <v>79</v>
      </c>
      <c r="AV2996" s="2">
        <v>5</v>
      </c>
      <c r="AW2996" s="2">
        <v>6715200.1100000003</v>
      </c>
      <c r="AX2996" s="1" t="s">
        <v>6053</v>
      </c>
      <c r="AY2996" s="1" t="s">
        <v>6053</v>
      </c>
      <c r="AZ2996" s="1" t="s">
        <v>2875</v>
      </c>
      <c r="BE2996" s="1" t="s">
        <v>18827</v>
      </c>
      <c r="BF2996" s="2">
        <v>3</v>
      </c>
      <c r="BG2996" s="1" t="s">
        <v>81</v>
      </c>
      <c r="BH2996" s="2">
        <v>0</v>
      </c>
      <c r="BI2996" s="2">
        <v>1</v>
      </c>
    </row>
    <row r="2997" spans="1:61">
      <c r="A2997" s="1" t="s">
        <v>59</v>
      </c>
      <c r="B2997" s="1" t="s">
        <v>60</v>
      </c>
      <c r="C2997" s="1" t="s">
        <v>18828</v>
      </c>
      <c r="D2997" s="1" t="s">
        <v>18829</v>
      </c>
      <c r="E2997" s="1" t="s">
        <v>18830</v>
      </c>
      <c r="F2997" s="1" t="s">
        <v>64</v>
      </c>
      <c r="G2997" s="1" t="s">
        <v>65</v>
      </c>
      <c r="H2997" s="1" t="s">
        <v>18831</v>
      </c>
      <c r="I2997" s="1" t="s">
        <v>100</v>
      </c>
      <c r="J2997" s="1" t="s">
        <v>18832</v>
      </c>
      <c r="K2997" s="2">
        <v>2</v>
      </c>
      <c r="L2997" s="1" t="s">
        <v>100</v>
      </c>
      <c r="M2997" s="1" t="s">
        <v>65</v>
      </c>
      <c r="N2997" s="1" t="s">
        <v>65</v>
      </c>
      <c r="O2997" s="1" t="s">
        <v>64</v>
      </c>
      <c r="P2997" s="1" t="s">
        <v>65</v>
      </c>
      <c r="Q2997" s="1" t="s">
        <v>64</v>
      </c>
      <c r="R2997" s="1" t="s">
        <v>65</v>
      </c>
      <c r="S2997" s="1" t="s">
        <v>64</v>
      </c>
      <c r="T2997" s="2">
        <v>4</v>
      </c>
      <c r="V2997" s="1" t="s">
        <v>3235</v>
      </c>
      <c r="X2997" s="1" t="s">
        <v>60</v>
      </c>
      <c r="Y2997" s="1" t="s">
        <v>71</v>
      </c>
      <c r="Z2997" s="1" t="s">
        <v>72</v>
      </c>
      <c r="AA2997" s="1" t="s">
        <v>414</v>
      </c>
      <c r="AB2997" s="1" t="s">
        <v>415</v>
      </c>
      <c r="AC2997" s="3">
        <f>VLOOKUP(AA2997,GeoCord!$A:$C,2,0)</f>
        <v>35.1753</v>
      </c>
      <c r="AD2997" s="3">
        <f>VLOOKUP(AA2997,GeoCord!$A:$C,3,0)</f>
        <v>99.387699999999995</v>
      </c>
      <c r="AG2997" s="1" t="s">
        <v>236</v>
      </c>
      <c r="AH2997" s="2">
        <v>1</v>
      </c>
      <c r="AI2997" s="1" t="s">
        <v>237</v>
      </c>
      <c r="AJ2997" s="2">
        <v>0</v>
      </c>
      <c r="AK2997" s="1" t="s">
        <v>77</v>
      </c>
      <c r="AL2997" s="1" t="s">
        <v>77</v>
      </c>
      <c r="AM2997" s="1" t="s">
        <v>77</v>
      </c>
      <c r="AN2997" s="2">
        <v>0</v>
      </c>
      <c r="AO2997" s="2">
        <v>0</v>
      </c>
      <c r="AP2997" s="2">
        <v>0</v>
      </c>
      <c r="AQ2997" s="2">
        <v>0</v>
      </c>
      <c r="AR2997" s="1" t="s">
        <v>77</v>
      </c>
      <c r="AS2997" s="1" t="s">
        <v>78</v>
      </c>
      <c r="AT2997" s="2">
        <v>110</v>
      </c>
      <c r="AU2997" s="1" t="s">
        <v>79</v>
      </c>
      <c r="AV2997" s="2">
        <v>5</v>
      </c>
      <c r="AW2997" s="2">
        <v>205000</v>
      </c>
      <c r="AX2997" s="1" t="s">
        <v>3235</v>
      </c>
      <c r="AY2997" s="1" t="s">
        <v>3235</v>
      </c>
      <c r="AZ2997" s="1" t="s">
        <v>60</v>
      </c>
      <c r="BF2997" s="2">
        <v>3</v>
      </c>
      <c r="BG2997" s="1" t="s">
        <v>81</v>
      </c>
      <c r="BH2997" s="2">
        <v>0</v>
      </c>
      <c r="BI2997" s="2">
        <v>0</v>
      </c>
    </row>
    <row r="2998" spans="1:61">
      <c r="A2998" s="1" t="s">
        <v>59</v>
      </c>
      <c r="B2998" s="1" t="s">
        <v>60</v>
      </c>
      <c r="C2998" s="1" t="s">
        <v>18833</v>
      </c>
      <c r="D2998" s="1" t="s">
        <v>18834</v>
      </c>
      <c r="E2998" s="1" t="s">
        <v>18835</v>
      </c>
      <c r="F2998" s="1" t="s">
        <v>64</v>
      </c>
      <c r="G2998" s="1" t="s">
        <v>65</v>
      </c>
      <c r="H2998" s="1" t="s">
        <v>18836</v>
      </c>
      <c r="I2998" s="1" t="s">
        <v>100</v>
      </c>
      <c r="J2998" s="1" t="s">
        <v>18837</v>
      </c>
      <c r="K2998" s="2">
        <v>2</v>
      </c>
      <c r="L2998" s="1" t="s">
        <v>100</v>
      </c>
      <c r="M2998" s="1" t="s">
        <v>65</v>
      </c>
      <c r="N2998" s="1" t="s">
        <v>65</v>
      </c>
      <c r="O2998" s="1" t="s">
        <v>64</v>
      </c>
      <c r="P2998" s="1" t="s">
        <v>65</v>
      </c>
      <c r="Q2998" s="1" t="s">
        <v>64</v>
      </c>
      <c r="R2998" s="1" t="s">
        <v>65</v>
      </c>
      <c r="S2998" s="1" t="s">
        <v>64</v>
      </c>
      <c r="T2998" s="2">
        <v>3</v>
      </c>
      <c r="V2998" s="1" t="s">
        <v>17636</v>
      </c>
      <c r="X2998" s="1" t="s">
        <v>210</v>
      </c>
      <c r="Y2998" s="1" t="s">
        <v>71</v>
      </c>
      <c r="Z2998" s="1" t="s">
        <v>72</v>
      </c>
      <c r="AA2998" s="1" t="s">
        <v>1021</v>
      </c>
      <c r="AB2998" s="1" t="s">
        <v>1022</v>
      </c>
      <c r="AC2998" s="3">
        <f>VLOOKUP(AA2998,GeoCord!$A:$C,2,0)</f>
        <v>9.3416999999999994</v>
      </c>
      <c r="AD2998" s="3">
        <f>VLOOKUP(AA2998,GeoCord!$A:$C,3,0)</f>
        <v>7.6779999999999999</v>
      </c>
      <c r="AG2998" s="1" t="s">
        <v>213</v>
      </c>
      <c r="AH2998" s="2">
        <v>1</v>
      </c>
      <c r="AI2998" s="1" t="s">
        <v>214</v>
      </c>
      <c r="AJ2998" s="2">
        <v>0</v>
      </c>
      <c r="AK2998" s="1" t="s">
        <v>77</v>
      </c>
      <c r="AL2998" s="1" t="s">
        <v>77</v>
      </c>
      <c r="AM2998" s="1" t="s">
        <v>77</v>
      </c>
      <c r="AN2998" s="2">
        <v>0</v>
      </c>
      <c r="AO2998" s="2">
        <v>0</v>
      </c>
      <c r="AP2998" s="2">
        <v>0</v>
      </c>
      <c r="AQ2998" s="2">
        <v>0</v>
      </c>
      <c r="AR2998" s="1" t="s">
        <v>77</v>
      </c>
      <c r="AS2998" s="1" t="s">
        <v>78</v>
      </c>
      <c r="AT2998" s="2">
        <v>110</v>
      </c>
      <c r="AU2998" s="1" t="s">
        <v>79</v>
      </c>
      <c r="AV2998" s="2">
        <v>5</v>
      </c>
      <c r="AW2998" s="2">
        <v>464386.95</v>
      </c>
      <c r="AX2998" s="1" t="s">
        <v>17636</v>
      </c>
      <c r="AY2998" s="1" t="s">
        <v>17636</v>
      </c>
      <c r="AZ2998" s="1" t="s">
        <v>210</v>
      </c>
      <c r="BF2998" s="2">
        <v>3</v>
      </c>
      <c r="BG2998" s="1" t="s">
        <v>81</v>
      </c>
      <c r="BH2998" s="2">
        <v>0</v>
      </c>
      <c r="BI2998" s="2">
        <v>1</v>
      </c>
    </row>
    <row r="2999" spans="1:61">
      <c r="A2999" s="1" t="s">
        <v>59</v>
      </c>
      <c r="B2999" s="1" t="s">
        <v>60</v>
      </c>
      <c r="C2999" s="1" t="s">
        <v>18838</v>
      </c>
      <c r="D2999" s="1" t="s">
        <v>18839</v>
      </c>
      <c r="E2999" s="1" t="s">
        <v>18840</v>
      </c>
      <c r="F2999" s="1" t="s">
        <v>64</v>
      </c>
      <c r="G2999" s="1" t="s">
        <v>65</v>
      </c>
      <c r="H2999" s="1" t="s">
        <v>18841</v>
      </c>
      <c r="I2999" s="1" t="s">
        <v>100</v>
      </c>
      <c r="J2999" s="1" t="s">
        <v>18842</v>
      </c>
      <c r="K2999" s="2">
        <v>2</v>
      </c>
      <c r="L2999" s="1" t="s">
        <v>100</v>
      </c>
      <c r="M2999" s="1" t="s">
        <v>65</v>
      </c>
      <c r="N2999" s="1" t="s">
        <v>65</v>
      </c>
      <c r="O2999" s="1" t="s">
        <v>64</v>
      </c>
      <c r="P2999" s="1" t="s">
        <v>65</v>
      </c>
      <c r="Q2999" s="1" t="s">
        <v>64</v>
      </c>
      <c r="R2999" s="1" t="s">
        <v>65</v>
      </c>
      <c r="S2999" s="1" t="s">
        <v>64</v>
      </c>
      <c r="T2999" s="2">
        <v>4</v>
      </c>
      <c r="V2999" s="1" t="s">
        <v>179</v>
      </c>
      <c r="X2999" s="1" t="s">
        <v>60</v>
      </c>
      <c r="Y2999" s="1" t="s">
        <v>71</v>
      </c>
      <c r="Z2999" s="1" t="s">
        <v>72</v>
      </c>
      <c r="AA2999" s="1" t="s">
        <v>2237</v>
      </c>
      <c r="AB2999" s="1" t="s">
        <v>2233</v>
      </c>
      <c r="AC2999" s="3">
        <f>VLOOKUP(AA2999,GeoCord!$A:$C,2,0)</f>
        <v>19.594999999999999</v>
      </c>
      <c r="AD2999" s="3">
        <f>VLOOKUP(AA2999,GeoCord!$A:$C,3,0)</f>
        <v>102.538</v>
      </c>
      <c r="AG2999" s="1" t="s">
        <v>807</v>
      </c>
      <c r="AH2999" s="2">
        <v>1</v>
      </c>
      <c r="AI2999" s="1" t="s">
        <v>808</v>
      </c>
      <c r="AJ2999" s="2">
        <v>0</v>
      </c>
      <c r="AK2999" s="1" t="s">
        <v>77</v>
      </c>
      <c r="AL2999" s="1" t="s">
        <v>77</v>
      </c>
      <c r="AM2999" s="1" t="s">
        <v>77</v>
      </c>
      <c r="AN2999" s="2">
        <v>0</v>
      </c>
      <c r="AO2999" s="2">
        <v>0</v>
      </c>
      <c r="AP2999" s="2">
        <v>0</v>
      </c>
      <c r="AQ2999" s="2">
        <v>0</v>
      </c>
      <c r="AR2999" s="1" t="s">
        <v>77</v>
      </c>
      <c r="AS2999" s="1" t="s">
        <v>78</v>
      </c>
      <c r="AT2999" s="2">
        <v>110</v>
      </c>
      <c r="AU2999" s="1" t="s">
        <v>79</v>
      </c>
      <c r="AV2999" s="2">
        <v>5</v>
      </c>
      <c r="AW2999" s="2">
        <v>299000</v>
      </c>
      <c r="AX2999" s="1" t="s">
        <v>179</v>
      </c>
      <c r="AY2999" s="1" t="s">
        <v>179</v>
      </c>
      <c r="AZ2999" s="1" t="s">
        <v>60</v>
      </c>
      <c r="BE2999" s="1" t="s">
        <v>18843</v>
      </c>
      <c r="BF2999" s="2">
        <v>3</v>
      </c>
      <c r="BG2999" s="1" t="s">
        <v>81</v>
      </c>
      <c r="BH2999" s="2">
        <v>0</v>
      </c>
      <c r="BI2999" s="2">
        <v>0</v>
      </c>
    </row>
    <row r="3000" spans="1:61">
      <c r="A3000" s="1" t="s">
        <v>59</v>
      </c>
      <c r="B3000" s="1" t="s">
        <v>60</v>
      </c>
      <c r="C3000" s="1" t="s">
        <v>18844</v>
      </c>
      <c r="D3000" s="1" t="s">
        <v>18845</v>
      </c>
      <c r="E3000" s="1" t="s">
        <v>18846</v>
      </c>
      <c r="F3000" s="1" t="s">
        <v>64</v>
      </c>
      <c r="G3000" s="1" t="s">
        <v>65</v>
      </c>
      <c r="H3000" s="1" t="s">
        <v>18847</v>
      </c>
      <c r="I3000" s="1" t="s">
        <v>164</v>
      </c>
      <c r="J3000" s="1" t="s">
        <v>18848</v>
      </c>
      <c r="K3000" s="2">
        <v>2</v>
      </c>
      <c r="L3000" s="1" t="s">
        <v>164</v>
      </c>
      <c r="M3000" s="1" t="s">
        <v>65</v>
      </c>
      <c r="N3000" s="1" t="s">
        <v>65</v>
      </c>
      <c r="O3000" s="1" t="s">
        <v>64</v>
      </c>
      <c r="P3000" s="1" t="s">
        <v>65</v>
      </c>
      <c r="Q3000" s="1" t="s">
        <v>64</v>
      </c>
      <c r="R3000" s="1" t="s">
        <v>65</v>
      </c>
      <c r="S3000" s="1" t="s">
        <v>64</v>
      </c>
      <c r="T3000" s="2">
        <v>4</v>
      </c>
      <c r="V3000" s="1" t="s">
        <v>2853</v>
      </c>
      <c r="X3000" s="1" t="s">
        <v>5770</v>
      </c>
      <c r="Y3000" s="1" t="s">
        <v>71</v>
      </c>
      <c r="Z3000" s="1" t="s">
        <v>72</v>
      </c>
      <c r="AA3000" s="1" t="s">
        <v>2392</v>
      </c>
      <c r="AB3000" s="1" t="s">
        <v>2393</v>
      </c>
      <c r="AC3000" s="3">
        <f>VLOOKUP(AA3000,GeoCord!$A:$C,2,0)</f>
        <v>-1.151</v>
      </c>
      <c r="AD3000" s="3">
        <f>VLOOKUP(AA3000,GeoCord!$A:$C,3,0)</f>
        <v>-78.308000000000007</v>
      </c>
      <c r="AG3000" s="1" t="s">
        <v>169</v>
      </c>
      <c r="AH3000" s="2">
        <v>1</v>
      </c>
      <c r="AI3000" s="1" t="s">
        <v>170</v>
      </c>
      <c r="AJ3000" s="2">
        <v>0</v>
      </c>
      <c r="AK3000" s="1" t="s">
        <v>77</v>
      </c>
      <c r="AL3000" s="1" t="s">
        <v>77</v>
      </c>
      <c r="AM3000" s="1" t="s">
        <v>77</v>
      </c>
      <c r="AN3000" s="2">
        <v>0</v>
      </c>
      <c r="AO3000" s="2">
        <v>0</v>
      </c>
      <c r="AP3000" s="2">
        <v>0</v>
      </c>
      <c r="AQ3000" s="2">
        <v>0</v>
      </c>
      <c r="AR3000" s="1" t="s">
        <v>77</v>
      </c>
      <c r="AS3000" s="1" t="s">
        <v>78</v>
      </c>
      <c r="AT3000" s="2">
        <v>110</v>
      </c>
      <c r="AU3000" s="1" t="s">
        <v>79</v>
      </c>
      <c r="AV3000" s="2">
        <v>5</v>
      </c>
      <c r="AW3000" s="2">
        <v>190000</v>
      </c>
      <c r="AX3000" s="1" t="s">
        <v>2853</v>
      </c>
      <c r="AY3000" s="1" t="s">
        <v>2853</v>
      </c>
      <c r="AZ3000" s="1" t="s">
        <v>5770</v>
      </c>
      <c r="BF3000" s="2">
        <v>3</v>
      </c>
      <c r="BG3000" s="1" t="s">
        <v>81</v>
      </c>
      <c r="BH3000" s="2">
        <v>0</v>
      </c>
      <c r="BI3000" s="2">
        <v>0</v>
      </c>
    </row>
    <row r="3001" spans="1:61">
      <c r="A3001" s="1" t="s">
        <v>59</v>
      </c>
      <c r="B3001" s="1" t="s">
        <v>60</v>
      </c>
      <c r="C3001" s="1" t="s">
        <v>18849</v>
      </c>
      <c r="D3001" s="1" t="s">
        <v>18850</v>
      </c>
      <c r="E3001" s="1" t="s">
        <v>18851</v>
      </c>
      <c r="F3001" s="1" t="s">
        <v>64</v>
      </c>
      <c r="G3001" s="1" t="s">
        <v>65</v>
      </c>
      <c r="H3001" s="1" t="s">
        <v>18852</v>
      </c>
      <c r="I3001" s="1" t="s">
        <v>67</v>
      </c>
      <c r="J3001" s="1" t="s">
        <v>18853</v>
      </c>
      <c r="K3001" s="2">
        <v>2</v>
      </c>
      <c r="L3001" s="1" t="s">
        <v>67</v>
      </c>
      <c r="M3001" s="1" t="s">
        <v>65</v>
      </c>
      <c r="N3001" s="1" t="s">
        <v>65</v>
      </c>
      <c r="O3001" s="1" t="s">
        <v>64</v>
      </c>
      <c r="P3001" s="1" t="s">
        <v>65</v>
      </c>
      <c r="Q3001" s="1" t="s">
        <v>64</v>
      </c>
      <c r="R3001" s="1" t="s">
        <v>65</v>
      </c>
      <c r="S3001" s="1" t="s">
        <v>64</v>
      </c>
      <c r="T3001" s="2">
        <v>3</v>
      </c>
      <c r="V3001" s="1" t="s">
        <v>3960</v>
      </c>
      <c r="X3001" s="1" t="s">
        <v>2935</v>
      </c>
      <c r="Y3001" s="1" t="s">
        <v>71</v>
      </c>
      <c r="Z3001" s="1" t="s">
        <v>72</v>
      </c>
      <c r="AA3001" s="1" t="s">
        <v>1894</v>
      </c>
      <c r="AB3001" s="1" t="s">
        <v>1895</v>
      </c>
      <c r="AC3001" s="3">
        <f>VLOOKUP(AA3001,GeoCord!$A:$C,2,0)</f>
        <v>1.6342000000000001</v>
      </c>
      <c r="AD3001" s="3">
        <f>VLOOKUP(AA3001,GeoCord!$A:$C,3,0)</f>
        <v>10.4695</v>
      </c>
      <c r="AG3001" s="1" t="s">
        <v>926</v>
      </c>
      <c r="AH3001" s="2">
        <v>1</v>
      </c>
      <c r="AI3001" s="1" t="s">
        <v>927</v>
      </c>
      <c r="AJ3001" s="2">
        <v>1</v>
      </c>
      <c r="AK3001" s="1" t="s">
        <v>77</v>
      </c>
      <c r="AL3001" s="1" t="s">
        <v>77</v>
      </c>
      <c r="AM3001" s="1" t="s">
        <v>77</v>
      </c>
      <c r="AN3001" s="2">
        <v>1</v>
      </c>
      <c r="AO3001" s="2">
        <v>1</v>
      </c>
      <c r="AP3001" s="2">
        <v>1</v>
      </c>
      <c r="AQ3001" s="2">
        <v>0</v>
      </c>
      <c r="AR3001" s="1" t="s">
        <v>77</v>
      </c>
      <c r="AS3001" s="1" t="s">
        <v>78</v>
      </c>
      <c r="AT3001" s="2">
        <v>110</v>
      </c>
      <c r="AU3001" s="1" t="s">
        <v>79</v>
      </c>
      <c r="AV3001" s="2">
        <v>5</v>
      </c>
      <c r="AW3001" s="2">
        <v>43453.5</v>
      </c>
      <c r="AX3001" s="1" t="s">
        <v>3960</v>
      </c>
      <c r="AY3001" s="1" t="s">
        <v>3960</v>
      </c>
      <c r="AZ3001" s="1" t="s">
        <v>2935</v>
      </c>
      <c r="BF3001" s="2">
        <v>3</v>
      </c>
      <c r="BG3001" s="1" t="s">
        <v>81</v>
      </c>
      <c r="BH3001" s="2">
        <v>1</v>
      </c>
      <c r="BI3001" s="2">
        <v>1</v>
      </c>
    </row>
    <row r="3002" spans="1:61">
      <c r="A3002" s="1" t="s">
        <v>59</v>
      </c>
      <c r="B3002" s="1" t="s">
        <v>60</v>
      </c>
      <c r="C3002" s="1" t="s">
        <v>18854</v>
      </c>
      <c r="D3002" s="1" t="s">
        <v>18855</v>
      </c>
      <c r="E3002" s="1" t="s">
        <v>18856</v>
      </c>
      <c r="F3002" s="1" t="s">
        <v>64</v>
      </c>
      <c r="G3002" s="1" t="s">
        <v>65</v>
      </c>
      <c r="H3002" s="1" t="s">
        <v>18857</v>
      </c>
      <c r="I3002" s="1" t="s">
        <v>100</v>
      </c>
      <c r="J3002" s="1" t="s">
        <v>18858</v>
      </c>
      <c r="K3002" s="2">
        <v>2</v>
      </c>
      <c r="L3002" s="1" t="s">
        <v>100</v>
      </c>
      <c r="M3002" s="1" t="s">
        <v>244</v>
      </c>
      <c r="N3002" s="1" t="s">
        <v>244</v>
      </c>
      <c r="O3002" s="1" t="s">
        <v>245</v>
      </c>
      <c r="P3002" s="1" t="s">
        <v>65</v>
      </c>
      <c r="Q3002" s="1" t="s">
        <v>64</v>
      </c>
      <c r="R3002" s="1" t="s">
        <v>65</v>
      </c>
      <c r="S3002" s="1" t="s">
        <v>64</v>
      </c>
      <c r="T3002" s="2">
        <v>4</v>
      </c>
      <c r="V3002" s="1" t="s">
        <v>2157</v>
      </c>
      <c r="X3002" s="1" t="s">
        <v>9814</v>
      </c>
      <c r="Y3002" s="1" t="s">
        <v>71</v>
      </c>
      <c r="Z3002" s="1" t="s">
        <v>72</v>
      </c>
      <c r="AA3002" s="1" t="s">
        <v>726</v>
      </c>
      <c r="AB3002" s="1" t="s">
        <v>727</v>
      </c>
      <c r="AC3002" s="3">
        <f>VLOOKUP(AA3002,GeoCord!$A:$C,2,0)</f>
        <v>-12.836</v>
      </c>
      <c r="AD3002" s="3">
        <f>VLOOKUP(AA3002,GeoCord!$A:$C,3,0)</f>
        <v>17.808</v>
      </c>
      <c r="AG3002" s="1" t="s">
        <v>363</v>
      </c>
      <c r="AH3002" s="2">
        <v>1</v>
      </c>
      <c r="AI3002" s="1" t="s">
        <v>364</v>
      </c>
      <c r="AJ3002" s="2">
        <v>1</v>
      </c>
      <c r="AK3002" s="1" t="s">
        <v>77</v>
      </c>
      <c r="AL3002" s="1" t="s">
        <v>77</v>
      </c>
      <c r="AM3002" s="1" t="s">
        <v>77</v>
      </c>
      <c r="AN3002" s="2">
        <v>0</v>
      </c>
      <c r="AO3002" s="2">
        <v>1</v>
      </c>
      <c r="AP3002" s="2">
        <v>1</v>
      </c>
      <c r="AQ3002" s="2">
        <v>1</v>
      </c>
      <c r="AR3002" s="1" t="s">
        <v>77</v>
      </c>
      <c r="AS3002" s="1" t="s">
        <v>78</v>
      </c>
      <c r="AT3002" s="2">
        <v>110</v>
      </c>
      <c r="AU3002" s="1" t="s">
        <v>79</v>
      </c>
      <c r="AV3002" s="2">
        <v>5</v>
      </c>
      <c r="AW3002" s="2">
        <v>169345</v>
      </c>
      <c r="AX3002" s="1" t="s">
        <v>2157</v>
      </c>
      <c r="AY3002" s="1" t="s">
        <v>2157</v>
      </c>
      <c r="AZ3002" s="1" t="s">
        <v>9814</v>
      </c>
      <c r="BE3002" s="1" t="s">
        <v>18859</v>
      </c>
      <c r="BF3002" s="2">
        <v>3</v>
      </c>
      <c r="BG3002" s="1" t="s">
        <v>81</v>
      </c>
      <c r="BH3002" s="2">
        <v>1</v>
      </c>
      <c r="BI3002" s="2">
        <v>0</v>
      </c>
    </row>
    <row r="3003" spans="1:61">
      <c r="A3003" s="1" t="s">
        <v>59</v>
      </c>
      <c r="B3003" s="1" t="s">
        <v>60</v>
      </c>
      <c r="C3003" s="1" t="s">
        <v>18860</v>
      </c>
      <c r="D3003" s="1" t="s">
        <v>18861</v>
      </c>
      <c r="E3003" s="1" t="s">
        <v>18862</v>
      </c>
      <c r="F3003" s="1" t="s">
        <v>64</v>
      </c>
      <c r="G3003" s="1" t="s">
        <v>65</v>
      </c>
      <c r="H3003" s="1" t="s">
        <v>18863</v>
      </c>
      <c r="I3003" s="1" t="s">
        <v>100</v>
      </c>
      <c r="J3003" s="1" t="s">
        <v>18864</v>
      </c>
      <c r="K3003" s="2">
        <v>2</v>
      </c>
      <c r="L3003" s="1" t="s">
        <v>100</v>
      </c>
      <c r="M3003" s="1" t="s">
        <v>65</v>
      </c>
      <c r="N3003" s="1" t="s">
        <v>65</v>
      </c>
      <c r="O3003" s="1" t="s">
        <v>64</v>
      </c>
      <c r="P3003" s="1" t="s">
        <v>65</v>
      </c>
      <c r="Q3003" s="1" t="s">
        <v>64</v>
      </c>
      <c r="R3003" s="1" t="s">
        <v>65</v>
      </c>
      <c r="S3003" s="1" t="s">
        <v>64</v>
      </c>
      <c r="T3003" s="2">
        <v>3</v>
      </c>
      <c r="V3003" s="1" t="s">
        <v>153</v>
      </c>
      <c r="X3003" s="1" t="s">
        <v>210</v>
      </c>
      <c r="Y3003" s="1" t="s">
        <v>71</v>
      </c>
      <c r="Z3003" s="1" t="s">
        <v>72</v>
      </c>
      <c r="AA3003" s="1" t="s">
        <v>1532</v>
      </c>
      <c r="AB3003" s="1" t="s">
        <v>1533</v>
      </c>
      <c r="AC3003" s="3">
        <f>VLOOKUP(AA3003,GeoCord!$A:$C,2,0)</f>
        <v>21.841000000000001</v>
      </c>
      <c r="AD3003" s="3">
        <f>VLOOKUP(AA3003,GeoCord!$A:$C,3,0)</f>
        <v>96.05</v>
      </c>
      <c r="AG3003" s="1" t="s">
        <v>1885</v>
      </c>
      <c r="AH3003" s="2">
        <v>1</v>
      </c>
      <c r="AI3003" s="1" t="s">
        <v>1886</v>
      </c>
      <c r="AJ3003" s="2">
        <v>0</v>
      </c>
      <c r="AK3003" s="1" t="s">
        <v>77</v>
      </c>
      <c r="AL3003" s="1" t="s">
        <v>77</v>
      </c>
      <c r="AM3003" s="1" t="s">
        <v>77</v>
      </c>
      <c r="AN3003" s="2">
        <v>0</v>
      </c>
      <c r="AO3003" s="2">
        <v>1</v>
      </c>
      <c r="AP3003" s="2">
        <v>1</v>
      </c>
      <c r="AQ3003" s="2">
        <v>0</v>
      </c>
      <c r="AR3003" s="1" t="s">
        <v>77</v>
      </c>
      <c r="AS3003" s="1" t="s">
        <v>78</v>
      </c>
      <c r="AT3003" s="2">
        <v>110</v>
      </c>
      <c r="AU3003" s="1" t="s">
        <v>79</v>
      </c>
      <c r="AV3003" s="2">
        <v>5</v>
      </c>
      <c r="AW3003" s="2">
        <v>65633.05</v>
      </c>
      <c r="AX3003" s="1" t="s">
        <v>153</v>
      </c>
      <c r="AY3003" s="1" t="s">
        <v>153</v>
      </c>
      <c r="AZ3003" s="1" t="s">
        <v>210</v>
      </c>
      <c r="BE3003" s="1" t="s">
        <v>18865</v>
      </c>
      <c r="BF3003" s="2">
        <v>3</v>
      </c>
      <c r="BG3003" s="1" t="s">
        <v>81</v>
      </c>
      <c r="BH3003" s="2">
        <v>0</v>
      </c>
      <c r="BI3003" s="2">
        <v>0</v>
      </c>
    </row>
    <row r="3004" spans="1:61">
      <c r="A3004" s="1" t="s">
        <v>59</v>
      </c>
      <c r="B3004" s="1" t="s">
        <v>60</v>
      </c>
      <c r="C3004" s="1" t="s">
        <v>18866</v>
      </c>
      <c r="D3004" s="1" t="s">
        <v>18867</v>
      </c>
      <c r="E3004" s="1" t="s">
        <v>18868</v>
      </c>
      <c r="F3004" s="1" t="s">
        <v>64</v>
      </c>
      <c r="G3004" s="1" t="s">
        <v>65</v>
      </c>
      <c r="H3004" s="1" t="s">
        <v>18869</v>
      </c>
      <c r="I3004" s="1" t="s">
        <v>100</v>
      </c>
      <c r="J3004" s="1" t="s">
        <v>18870</v>
      </c>
      <c r="K3004" s="2">
        <v>2</v>
      </c>
      <c r="L3004" s="1" t="s">
        <v>100</v>
      </c>
      <c r="M3004" s="1" t="s">
        <v>65</v>
      </c>
      <c r="N3004" s="1" t="s">
        <v>65</v>
      </c>
      <c r="O3004" s="1" t="s">
        <v>64</v>
      </c>
      <c r="P3004" s="1" t="s">
        <v>65</v>
      </c>
      <c r="Q3004" s="1" t="s">
        <v>64</v>
      </c>
      <c r="R3004" s="1" t="s">
        <v>65</v>
      </c>
      <c r="S3004" s="1" t="s">
        <v>64</v>
      </c>
      <c r="T3004" s="2">
        <v>2</v>
      </c>
      <c r="V3004" s="1" t="s">
        <v>1045</v>
      </c>
      <c r="W3004" s="1" t="s">
        <v>103</v>
      </c>
      <c r="Y3004" s="1" t="s">
        <v>71</v>
      </c>
      <c r="Z3004" s="1" t="s">
        <v>72</v>
      </c>
      <c r="AA3004" s="1" t="s">
        <v>752</v>
      </c>
      <c r="AB3004" s="1" t="s">
        <v>748</v>
      </c>
      <c r="AC3004" s="3">
        <f>VLOOKUP(AA3004,GeoCord!$A:$C,2,0)</f>
        <v>12.69</v>
      </c>
      <c r="AD3004" s="3">
        <f>VLOOKUP(AA3004,GeoCord!$A:$C,3,0)</f>
        <v>104.444</v>
      </c>
      <c r="AG3004" s="1" t="s">
        <v>157</v>
      </c>
      <c r="AH3004" s="2">
        <v>1</v>
      </c>
      <c r="AI3004" s="1" t="s">
        <v>158</v>
      </c>
      <c r="AJ3004" s="2">
        <v>0</v>
      </c>
      <c r="AK3004" s="1" t="s">
        <v>77</v>
      </c>
      <c r="AL3004" s="1" t="s">
        <v>77</v>
      </c>
      <c r="AM3004" s="1" t="s">
        <v>77</v>
      </c>
      <c r="AN3004" s="2">
        <v>0</v>
      </c>
      <c r="AO3004" s="2">
        <v>0</v>
      </c>
      <c r="AP3004" s="2">
        <v>0</v>
      </c>
      <c r="AQ3004" s="2">
        <v>0</v>
      </c>
      <c r="AR3004" s="1" t="s">
        <v>77</v>
      </c>
      <c r="AS3004" s="1" t="s">
        <v>78</v>
      </c>
      <c r="AT3004" s="2">
        <v>110</v>
      </c>
      <c r="AU3004" s="1" t="s">
        <v>79</v>
      </c>
      <c r="AV3004" s="2">
        <v>5</v>
      </c>
      <c r="AW3004" s="2">
        <v>355000</v>
      </c>
      <c r="AX3004" s="1" t="s">
        <v>1045</v>
      </c>
      <c r="AY3004" s="1" t="s">
        <v>1045</v>
      </c>
      <c r="AZ3004" s="1" t="s">
        <v>103</v>
      </c>
      <c r="BE3004" s="1" t="s">
        <v>18871</v>
      </c>
      <c r="BF3004" s="2">
        <v>3</v>
      </c>
      <c r="BG3004" s="1" t="s">
        <v>81</v>
      </c>
      <c r="BH3004" s="2">
        <v>0</v>
      </c>
      <c r="BI3004" s="2">
        <v>0</v>
      </c>
    </row>
    <row r="3005" spans="1:61">
      <c r="A3005" s="1" t="s">
        <v>59</v>
      </c>
      <c r="B3005" s="1" t="s">
        <v>60</v>
      </c>
      <c r="C3005" s="1" t="s">
        <v>18872</v>
      </c>
      <c r="D3005" s="1" t="s">
        <v>18873</v>
      </c>
      <c r="E3005" s="1" t="s">
        <v>18874</v>
      </c>
      <c r="F3005" s="1" t="s">
        <v>64</v>
      </c>
      <c r="G3005" s="1" t="s">
        <v>65</v>
      </c>
      <c r="H3005" s="1" t="s">
        <v>18875</v>
      </c>
      <c r="I3005" s="1" t="s">
        <v>100</v>
      </c>
      <c r="J3005" s="1" t="s">
        <v>18876</v>
      </c>
      <c r="K3005" s="2">
        <v>2</v>
      </c>
      <c r="L3005" s="1" t="s">
        <v>100</v>
      </c>
      <c r="M3005" s="1" t="s">
        <v>65</v>
      </c>
      <c r="N3005" s="1" t="s">
        <v>65</v>
      </c>
      <c r="O3005" s="1" t="s">
        <v>64</v>
      </c>
      <c r="P3005" s="1" t="s">
        <v>65</v>
      </c>
      <c r="Q3005" s="1" t="s">
        <v>64</v>
      </c>
      <c r="R3005" s="1" t="s">
        <v>65</v>
      </c>
      <c r="S3005" s="1" t="s">
        <v>64</v>
      </c>
      <c r="T3005" s="2">
        <v>4</v>
      </c>
      <c r="V3005" s="1" t="s">
        <v>18877</v>
      </c>
      <c r="X3005" s="1" t="s">
        <v>60</v>
      </c>
      <c r="Y3005" s="1" t="s">
        <v>71</v>
      </c>
      <c r="Z3005" s="1" t="s">
        <v>72</v>
      </c>
      <c r="AA3005" s="1" t="s">
        <v>7493</v>
      </c>
      <c r="AB3005" s="1" t="s">
        <v>7494</v>
      </c>
      <c r="AC3005" s="3">
        <f>VLOOKUP(AA3005,GeoCord!$A:$C,2,0)</f>
        <v>4.2210000000000001</v>
      </c>
      <c r="AD3005" s="3">
        <f>VLOOKUP(AA3005,GeoCord!$A:$C,3,0)</f>
        <v>73.462999999999994</v>
      </c>
      <c r="AG3005" s="1" t="s">
        <v>640</v>
      </c>
      <c r="AH3005" s="2">
        <v>1</v>
      </c>
      <c r="AI3005" s="1" t="s">
        <v>641</v>
      </c>
      <c r="AJ3005" s="2">
        <v>0</v>
      </c>
      <c r="AK3005" s="1" t="s">
        <v>77</v>
      </c>
      <c r="AL3005" s="1" t="s">
        <v>77</v>
      </c>
      <c r="AM3005" s="1" t="s">
        <v>77</v>
      </c>
      <c r="AN3005" s="2">
        <v>0</v>
      </c>
      <c r="AO3005" s="2">
        <v>0</v>
      </c>
      <c r="AP3005" s="2">
        <v>0</v>
      </c>
      <c r="AQ3005" s="2">
        <v>0</v>
      </c>
      <c r="AR3005" s="1" t="s">
        <v>77</v>
      </c>
      <c r="AS3005" s="1" t="s">
        <v>78</v>
      </c>
      <c r="AT3005" s="2">
        <v>110</v>
      </c>
      <c r="AU3005" s="1" t="s">
        <v>79</v>
      </c>
      <c r="AV3005" s="2">
        <v>5</v>
      </c>
      <c r="AW3005" s="2">
        <v>92000</v>
      </c>
      <c r="AX3005" s="1" t="s">
        <v>18877</v>
      </c>
      <c r="AY3005" s="1" t="s">
        <v>18877</v>
      </c>
      <c r="AZ3005" s="1" t="s">
        <v>60</v>
      </c>
      <c r="BE3005" s="1" t="s">
        <v>18878</v>
      </c>
      <c r="BF3005" s="2">
        <v>3</v>
      </c>
      <c r="BG3005" s="1" t="s">
        <v>81</v>
      </c>
      <c r="BH3005" s="2">
        <v>0</v>
      </c>
      <c r="BI3005" s="2">
        <v>0</v>
      </c>
    </row>
    <row r="3006" spans="1:61">
      <c r="A3006" s="1" t="s">
        <v>59</v>
      </c>
      <c r="B3006" s="1" t="s">
        <v>60</v>
      </c>
      <c r="C3006" s="1" t="s">
        <v>18879</v>
      </c>
      <c r="D3006" s="1" t="s">
        <v>18880</v>
      </c>
      <c r="E3006" s="1" t="s">
        <v>18881</v>
      </c>
      <c r="F3006" s="1" t="s">
        <v>64</v>
      </c>
      <c r="G3006" s="1" t="s">
        <v>65</v>
      </c>
      <c r="H3006" s="1" t="s">
        <v>18882</v>
      </c>
      <c r="I3006" s="1" t="s">
        <v>100</v>
      </c>
      <c r="J3006" s="1" t="s">
        <v>18883</v>
      </c>
      <c r="K3006" s="2">
        <v>2</v>
      </c>
      <c r="L3006" s="1" t="s">
        <v>100</v>
      </c>
      <c r="M3006" s="1" t="s">
        <v>993</v>
      </c>
      <c r="N3006" s="1" t="s">
        <v>993</v>
      </c>
      <c r="O3006" s="1" t="s">
        <v>994</v>
      </c>
      <c r="P3006" s="1" t="s">
        <v>65</v>
      </c>
      <c r="Q3006" s="1" t="s">
        <v>64</v>
      </c>
      <c r="R3006" s="1" t="s">
        <v>65</v>
      </c>
      <c r="S3006" s="1" t="s">
        <v>64</v>
      </c>
      <c r="T3006" s="2">
        <v>3</v>
      </c>
      <c r="V3006" s="1" t="s">
        <v>13019</v>
      </c>
      <c r="X3006" s="1" t="s">
        <v>676</v>
      </c>
      <c r="Y3006" s="1" t="s">
        <v>71</v>
      </c>
      <c r="Z3006" s="1" t="s">
        <v>130</v>
      </c>
      <c r="AC3006" s="3" t="e">
        <f>VLOOKUP(AA3006,GeoCord!$A:$C,2,0)</f>
        <v>#N/A</v>
      </c>
      <c r="AD3006" s="3" t="e">
        <f>VLOOKUP(AA3006,GeoCord!$A:$C,3,0)</f>
        <v>#N/A</v>
      </c>
      <c r="AE3006" s="1" t="s">
        <v>740</v>
      </c>
      <c r="AF3006" s="1" t="s">
        <v>741</v>
      </c>
      <c r="AG3006" s="1" t="s">
        <v>93</v>
      </c>
      <c r="AH3006" s="2">
        <v>1</v>
      </c>
      <c r="AI3006" s="1" t="s">
        <v>94</v>
      </c>
      <c r="AJ3006" s="2">
        <v>1</v>
      </c>
      <c r="AK3006" s="1" t="s">
        <v>77</v>
      </c>
      <c r="AL3006" s="1" t="s">
        <v>77</v>
      </c>
      <c r="AM3006" s="1" t="s">
        <v>77</v>
      </c>
      <c r="AN3006" s="2">
        <v>0</v>
      </c>
      <c r="AO3006" s="2">
        <v>0</v>
      </c>
      <c r="AP3006" s="2">
        <v>0</v>
      </c>
      <c r="AQ3006" s="2">
        <v>0</v>
      </c>
      <c r="AR3006" s="1" t="s">
        <v>77</v>
      </c>
      <c r="AS3006" s="1" t="s">
        <v>78</v>
      </c>
      <c r="AT3006" s="2">
        <v>110</v>
      </c>
      <c r="AU3006" s="1" t="s">
        <v>79</v>
      </c>
      <c r="AV3006" s="2">
        <v>5</v>
      </c>
      <c r="AW3006" s="2">
        <v>275041.36</v>
      </c>
      <c r="AX3006" s="1" t="s">
        <v>13019</v>
      </c>
      <c r="AY3006" s="1" t="s">
        <v>13019</v>
      </c>
      <c r="AZ3006" s="1" t="s">
        <v>676</v>
      </c>
      <c r="BE3006" s="1" t="s">
        <v>18884</v>
      </c>
      <c r="BF3006" s="2">
        <v>3</v>
      </c>
      <c r="BG3006" s="1" t="s">
        <v>81</v>
      </c>
      <c r="BH3006" s="2">
        <v>1</v>
      </c>
      <c r="BI3006" s="2">
        <v>0</v>
      </c>
    </row>
    <row r="3007" spans="1:61">
      <c r="A3007" s="1" t="s">
        <v>59</v>
      </c>
      <c r="B3007" s="1" t="s">
        <v>60</v>
      </c>
      <c r="C3007" s="1" t="s">
        <v>18885</v>
      </c>
      <c r="D3007" s="1" t="s">
        <v>18886</v>
      </c>
      <c r="E3007" s="1" t="s">
        <v>18887</v>
      </c>
      <c r="F3007" s="1" t="s">
        <v>64</v>
      </c>
      <c r="G3007" s="1" t="s">
        <v>65</v>
      </c>
      <c r="H3007" s="1" t="s">
        <v>18888</v>
      </c>
      <c r="I3007" s="1" t="s">
        <v>100</v>
      </c>
      <c r="J3007" s="1" t="s">
        <v>18888</v>
      </c>
      <c r="K3007" s="2">
        <v>2</v>
      </c>
      <c r="L3007" s="1" t="s">
        <v>100</v>
      </c>
      <c r="M3007" s="1" t="s">
        <v>315</v>
      </c>
      <c r="N3007" s="1" t="s">
        <v>315</v>
      </c>
      <c r="P3007" s="1" t="s">
        <v>65</v>
      </c>
      <c r="Q3007" s="1" t="s">
        <v>64</v>
      </c>
      <c r="R3007" s="1" t="s">
        <v>65</v>
      </c>
      <c r="S3007" s="1" t="s">
        <v>64</v>
      </c>
      <c r="T3007" s="2">
        <v>2</v>
      </c>
      <c r="V3007" s="1" t="s">
        <v>18889</v>
      </c>
      <c r="W3007" s="1" t="s">
        <v>631</v>
      </c>
      <c r="Y3007" s="1" t="s">
        <v>71</v>
      </c>
      <c r="Z3007" s="1" t="s">
        <v>118</v>
      </c>
      <c r="AC3007" s="3" t="e">
        <f>VLOOKUP(AA3007,GeoCord!$A:$C,2,0)</f>
        <v>#N/A</v>
      </c>
      <c r="AD3007" s="3" t="e">
        <f>VLOOKUP(AA3007,GeoCord!$A:$C,3,0)</f>
        <v>#N/A</v>
      </c>
      <c r="AE3007" s="1" t="s">
        <v>119</v>
      </c>
      <c r="AF3007" s="1" t="s">
        <v>118</v>
      </c>
      <c r="AG3007" s="1" t="s">
        <v>213</v>
      </c>
      <c r="AH3007" s="2">
        <v>1</v>
      </c>
      <c r="AI3007" s="1" t="s">
        <v>214</v>
      </c>
      <c r="AJ3007" s="2">
        <v>0</v>
      </c>
      <c r="AK3007" s="1" t="s">
        <v>77</v>
      </c>
      <c r="AL3007" s="1" t="s">
        <v>77</v>
      </c>
      <c r="AM3007" s="1" t="s">
        <v>77</v>
      </c>
      <c r="AN3007" s="2">
        <v>0</v>
      </c>
      <c r="AO3007" s="2">
        <v>0</v>
      </c>
      <c r="AP3007" s="2">
        <v>1</v>
      </c>
      <c r="AQ3007" s="2">
        <v>0</v>
      </c>
      <c r="AR3007" s="1" t="s">
        <v>77</v>
      </c>
      <c r="AS3007" s="1" t="s">
        <v>78</v>
      </c>
      <c r="AT3007" s="2">
        <v>110</v>
      </c>
      <c r="AU3007" s="1" t="s">
        <v>79</v>
      </c>
      <c r="AV3007" s="2">
        <v>5</v>
      </c>
      <c r="AW3007" s="2">
        <v>415839.99</v>
      </c>
      <c r="AX3007" s="1" t="s">
        <v>18889</v>
      </c>
      <c r="AY3007" s="1" t="s">
        <v>18889</v>
      </c>
      <c r="AZ3007" s="1" t="s">
        <v>631</v>
      </c>
      <c r="BE3007" s="1" t="s">
        <v>18890</v>
      </c>
      <c r="BF3007" s="2">
        <v>3</v>
      </c>
      <c r="BG3007" s="1" t="s">
        <v>81</v>
      </c>
      <c r="BH3007" s="2">
        <v>0</v>
      </c>
      <c r="BI3007" s="2">
        <v>0</v>
      </c>
    </row>
    <row r="3008" spans="1:61">
      <c r="A3008" s="1" t="s">
        <v>59</v>
      </c>
      <c r="B3008" s="1" t="s">
        <v>60</v>
      </c>
      <c r="C3008" s="1" t="s">
        <v>18891</v>
      </c>
      <c r="D3008" s="1" t="s">
        <v>18892</v>
      </c>
      <c r="E3008" s="1" t="s">
        <v>18893</v>
      </c>
      <c r="F3008" s="1" t="s">
        <v>64</v>
      </c>
      <c r="G3008" s="1" t="s">
        <v>65</v>
      </c>
      <c r="H3008" s="1" t="s">
        <v>18894</v>
      </c>
      <c r="I3008" s="1" t="s">
        <v>100</v>
      </c>
      <c r="J3008" s="1" t="s">
        <v>18895</v>
      </c>
      <c r="K3008" s="2">
        <v>2</v>
      </c>
      <c r="L3008" s="1" t="s">
        <v>100</v>
      </c>
      <c r="M3008" s="1" t="s">
        <v>1125</v>
      </c>
      <c r="N3008" s="1" t="s">
        <v>1125</v>
      </c>
      <c r="O3008" s="1" t="s">
        <v>1126</v>
      </c>
      <c r="P3008" s="1" t="s">
        <v>65</v>
      </c>
      <c r="Q3008" s="1" t="s">
        <v>64</v>
      </c>
      <c r="R3008" s="1" t="s">
        <v>65</v>
      </c>
      <c r="S3008" s="1" t="s">
        <v>64</v>
      </c>
      <c r="T3008" s="2">
        <v>4</v>
      </c>
      <c r="V3008" s="1" t="s">
        <v>209</v>
      </c>
      <c r="X3008" s="1" t="s">
        <v>60</v>
      </c>
      <c r="Y3008" s="1" t="s">
        <v>71</v>
      </c>
      <c r="Z3008" s="1" t="s">
        <v>118</v>
      </c>
      <c r="AC3008" s="3" t="e">
        <f>VLOOKUP(AA3008,GeoCord!$A:$C,2,0)</f>
        <v>#N/A</v>
      </c>
      <c r="AD3008" s="3" t="e">
        <f>VLOOKUP(AA3008,GeoCord!$A:$C,3,0)</f>
        <v>#N/A</v>
      </c>
      <c r="AE3008" s="1" t="s">
        <v>119</v>
      </c>
      <c r="AF3008" s="1" t="s">
        <v>118</v>
      </c>
      <c r="AG3008" s="1" t="s">
        <v>5400</v>
      </c>
      <c r="AH3008" s="2">
        <v>1</v>
      </c>
      <c r="AI3008" s="1" t="s">
        <v>5401</v>
      </c>
      <c r="AJ3008" s="2">
        <v>0</v>
      </c>
      <c r="AK3008" s="1" t="s">
        <v>77</v>
      </c>
      <c r="AL3008" s="1" t="s">
        <v>77</v>
      </c>
      <c r="AM3008" s="1" t="s">
        <v>77</v>
      </c>
      <c r="AN3008" s="2">
        <v>0</v>
      </c>
      <c r="AO3008" s="2">
        <v>0</v>
      </c>
      <c r="AP3008" s="2">
        <v>0</v>
      </c>
      <c r="AQ3008" s="2">
        <v>0</v>
      </c>
      <c r="AR3008" s="1" t="s">
        <v>77</v>
      </c>
      <c r="AS3008" s="1" t="s">
        <v>78</v>
      </c>
      <c r="AT3008" s="2">
        <v>110</v>
      </c>
      <c r="AU3008" s="1" t="s">
        <v>79</v>
      </c>
      <c r="AV3008" s="2">
        <v>5</v>
      </c>
      <c r="AW3008" s="2">
        <v>908599.06</v>
      </c>
      <c r="AX3008" s="1" t="s">
        <v>209</v>
      </c>
      <c r="AY3008" s="1" t="s">
        <v>209</v>
      </c>
      <c r="AZ3008" s="1" t="s">
        <v>60</v>
      </c>
      <c r="BE3008" s="1" t="s">
        <v>18896</v>
      </c>
      <c r="BF3008" s="2">
        <v>3</v>
      </c>
      <c r="BG3008" s="1" t="s">
        <v>81</v>
      </c>
      <c r="BH3008" s="2">
        <v>0</v>
      </c>
      <c r="BI3008" s="2">
        <v>1</v>
      </c>
    </row>
    <row r="3009" spans="1:61">
      <c r="A3009" s="1" t="s">
        <v>59</v>
      </c>
      <c r="B3009" s="1" t="s">
        <v>60</v>
      </c>
      <c r="C3009" s="1" t="s">
        <v>18897</v>
      </c>
      <c r="D3009" s="1" t="s">
        <v>18898</v>
      </c>
      <c r="E3009" s="1" t="s">
        <v>18899</v>
      </c>
      <c r="F3009" s="1" t="s">
        <v>64</v>
      </c>
      <c r="G3009" s="1" t="s">
        <v>65</v>
      </c>
      <c r="H3009" s="1" t="s">
        <v>18900</v>
      </c>
      <c r="I3009" s="1" t="s">
        <v>100</v>
      </c>
      <c r="J3009" s="1" t="s">
        <v>18901</v>
      </c>
      <c r="K3009" s="2">
        <v>2</v>
      </c>
      <c r="L3009" s="1" t="s">
        <v>100</v>
      </c>
      <c r="M3009" s="1" t="s">
        <v>65</v>
      </c>
      <c r="N3009" s="1" t="s">
        <v>65</v>
      </c>
      <c r="O3009" s="1" t="s">
        <v>64</v>
      </c>
      <c r="P3009" s="1" t="s">
        <v>65</v>
      </c>
      <c r="Q3009" s="1" t="s">
        <v>64</v>
      </c>
      <c r="R3009" s="1" t="s">
        <v>65</v>
      </c>
      <c r="S3009" s="1" t="s">
        <v>64</v>
      </c>
      <c r="T3009" s="2">
        <v>2</v>
      </c>
      <c r="V3009" s="1" t="s">
        <v>89</v>
      </c>
      <c r="W3009" s="1" t="s">
        <v>70</v>
      </c>
      <c r="Y3009" s="1" t="s">
        <v>71</v>
      </c>
      <c r="Z3009" s="1" t="s">
        <v>72</v>
      </c>
      <c r="AA3009" s="1" t="s">
        <v>1063</v>
      </c>
      <c r="AB3009" s="1" t="s">
        <v>1064</v>
      </c>
      <c r="AC3009" s="3">
        <f>VLOOKUP(AA3009,GeoCord!$A:$C,2,0)</f>
        <v>22.741</v>
      </c>
      <c r="AD3009" s="3">
        <f>VLOOKUP(AA3009,GeoCord!$A:$C,3,0)</f>
        <v>78.236000000000004</v>
      </c>
      <c r="AG3009" s="1" t="s">
        <v>363</v>
      </c>
      <c r="AH3009" s="2">
        <v>1</v>
      </c>
      <c r="AI3009" s="1" t="s">
        <v>364</v>
      </c>
      <c r="AJ3009" s="2">
        <v>1</v>
      </c>
      <c r="AK3009" s="1" t="s">
        <v>77</v>
      </c>
      <c r="AL3009" s="1" t="s">
        <v>77</v>
      </c>
      <c r="AM3009" s="1" t="s">
        <v>77</v>
      </c>
      <c r="AN3009" s="2">
        <v>0</v>
      </c>
      <c r="AO3009" s="2">
        <v>0</v>
      </c>
      <c r="AP3009" s="2">
        <v>1</v>
      </c>
      <c r="AQ3009" s="2">
        <v>0</v>
      </c>
      <c r="AR3009" s="1" t="s">
        <v>77</v>
      </c>
      <c r="AS3009" s="1" t="s">
        <v>78</v>
      </c>
      <c r="AT3009" s="2">
        <v>110</v>
      </c>
      <c r="AU3009" s="1" t="s">
        <v>79</v>
      </c>
      <c r="AV3009" s="2">
        <v>5</v>
      </c>
      <c r="AW3009" s="2">
        <v>150000</v>
      </c>
      <c r="AX3009" s="1" t="s">
        <v>89</v>
      </c>
      <c r="AY3009" s="1" t="s">
        <v>89</v>
      </c>
      <c r="AZ3009" s="1" t="s">
        <v>70</v>
      </c>
      <c r="BE3009" s="1" t="s">
        <v>18902</v>
      </c>
      <c r="BF3009" s="2">
        <v>3</v>
      </c>
      <c r="BG3009" s="1" t="s">
        <v>81</v>
      </c>
      <c r="BH3009" s="2">
        <v>0</v>
      </c>
      <c r="BI3009" s="2">
        <v>0</v>
      </c>
    </row>
    <row r="3010" spans="1:61">
      <c r="A3010" s="1" t="s">
        <v>59</v>
      </c>
      <c r="B3010" s="1" t="s">
        <v>60</v>
      </c>
      <c r="C3010" s="1" t="s">
        <v>18903</v>
      </c>
      <c r="D3010" s="1" t="s">
        <v>18904</v>
      </c>
      <c r="E3010" s="1" t="s">
        <v>18905</v>
      </c>
      <c r="F3010" s="1" t="s">
        <v>64</v>
      </c>
      <c r="G3010" s="1" t="s">
        <v>65</v>
      </c>
      <c r="H3010" s="1" t="s">
        <v>18906</v>
      </c>
      <c r="I3010" s="1" t="s">
        <v>100</v>
      </c>
      <c r="J3010" s="1" t="s">
        <v>18907</v>
      </c>
      <c r="K3010" s="2">
        <v>2</v>
      </c>
      <c r="L3010" s="1" t="s">
        <v>100</v>
      </c>
      <c r="M3010" s="1" t="s">
        <v>65</v>
      </c>
      <c r="N3010" s="1" t="s">
        <v>65</v>
      </c>
      <c r="O3010" s="1" t="s">
        <v>64</v>
      </c>
      <c r="P3010" s="1" t="s">
        <v>65</v>
      </c>
      <c r="Q3010" s="1" t="s">
        <v>64</v>
      </c>
      <c r="R3010" s="1" t="s">
        <v>65</v>
      </c>
      <c r="S3010" s="1" t="s">
        <v>64</v>
      </c>
      <c r="T3010" s="2">
        <v>3</v>
      </c>
      <c r="V3010" s="1" t="s">
        <v>4628</v>
      </c>
      <c r="X3010" s="1" t="s">
        <v>2737</v>
      </c>
      <c r="Y3010" s="1" t="s">
        <v>71</v>
      </c>
      <c r="Z3010" s="1" t="s">
        <v>72</v>
      </c>
      <c r="AA3010" s="1" t="s">
        <v>383</v>
      </c>
      <c r="AB3010" s="1" t="s">
        <v>384</v>
      </c>
      <c r="AC3010" s="3">
        <f>VLOOKUP(AA3010,GeoCord!$A:$C,2,0)</f>
        <v>15.739000000000001</v>
      </c>
      <c r="AD3010" s="3">
        <f>VLOOKUP(AA3010,GeoCord!$A:$C,3,0)</f>
        <v>29.533000000000001</v>
      </c>
      <c r="AG3010" s="1" t="s">
        <v>640</v>
      </c>
      <c r="AH3010" s="2">
        <v>1</v>
      </c>
      <c r="AI3010" s="1" t="s">
        <v>641</v>
      </c>
      <c r="AJ3010" s="2">
        <v>1</v>
      </c>
      <c r="AK3010" s="1" t="s">
        <v>77</v>
      </c>
      <c r="AL3010" s="1" t="s">
        <v>77</v>
      </c>
      <c r="AM3010" s="1" t="s">
        <v>77</v>
      </c>
      <c r="AN3010" s="2">
        <v>2</v>
      </c>
      <c r="AO3010" s="2">
        <v>2</v>
      </c>
      <c r="AP3010" s="2">
        <v>2</v>
      </c>
      <c r="AQ3010" s="2">
        <v>0</v>
      </c>
      <c r="AR3010" s="1" t="s">
        <v>77</v>
      </c>
      <c r="AS3010" s="1" t="s">
        <v>78</v>
      </c>
      <c r="AT3010" s="2">
        <v>110</v>
      </c>
      <c r="AU3010" s="1" t="s">
        <v>79</v>
      </c>
      <c r="AV3010" s="2">
        <v>5</v>
      </c>
      <c r="AW3010" s="2">
        <v>75569.649999999994</v>
      </c>
      <c r="AX3010" s="1" t="s">
        <v>4628</v>
      </c>
      <c r="AY3010" s="1" t="s">
        <v>4628</v>
      </c>
      <c r="AZ3010" s="1" t="s">
        <v>2737</v>
      </c>
      <c r="BE3010" s="1" t="s">
        <v>18908</v>
      </c>
      <c r="BF3010" s="2">
        <v>3</v>
      </c>
      <c r="BG3010" s="1" t="s">
        <v>81</v>
      </c>
      <c r="BH3010" s="2">
        <v>1</v>
      </c>
      <c r="BI3010" s="2">
        <v>1</v>
      </c>
    </row>
    <row r="3011" spans="1:61">
      <c r="A3011" s="1" t="s">
        <v>59</v>
      </c>
      <c r="B3011" s="1" t="s">
        <v>60</v>
      </c>
      <c r="C3011" s="1" t="s">
        <v>18909</v>
      </c>
      <c r="D3011" s="1" t="s">
        <v>18910</v>
      </c>
      <c r="E3011" s="1" t="s">
        <v>18911</v>
      </c>
      <c r="F3011" s="1" t="s">
        <v>64</v>
      </c>
      <c r="G3011" s="1" t="s">
        <v>65</v>
      </c>
      <c r="H3011" s="1" t="s">
        <v>18912</v>
      </c>
      <c r="I3011" s="1" t="s">
        <v>100</v>
      </c>
      <c r="J3011" s="1" t="s">
        <v>18913</v>
      </c>
      <c r="K3011" s="2">
        <v>2</v>
      </c>
      <c r="L3011" s="1" t="s">
        <v>100</v>
      </c>
      <c r="M3011" s="1" t="s">
        <v>65</v>
      </c>
      <c r="N3011" s="1" t="s">
        <v>65</v>
      </c>
      <c r="O3011" s="1" t="s">
        <v>64</v>
      </c>
      <c r="P3011" s="1" t="s">
        <v>65</v>
      </c>
      <c r="Q3011" s="1" t="s">
        <v>64</v>
      </c>
      <c r="R3011" s="1" t="s">
        <v>65</v>
      </c>
      <c r="S3011" s="1" t="s">
        <v>64</v>
      </c>
      <c r="T3011" s="2">
        <v>2</v>
      </c>
      <c r="V3011" s="1" t="s">
        <v>2572</v>
      </c>
      <c r="W3011" s="1" t="s">
        <v>4246</v>
      </c>
      <c r="Y3011" s="1" t="s">
        <v>71</v>
      </c>
      <c r="Z3011" s="1" t="s">
        <v>72</v>
      </c>
      <c r="AA3011" s="1" t="s">
        <v>383</v>
      </c>
      <c r="AB3011" s="1" t="s">
        <v>384</v>
      </c>
      <c r="AC3011" s="3">
        <f>VLOOKUP(AA3011,GeoCord!$A:$C,2,0)</f>
        <v>15.739000000000001</v>
      </c>
      <c r="AD3011" s="3">
        <f>VLOOKUP(AA3011,GeoCord!$A:$C,3,0)</f>
        <v>29.533000000000001</v>
      </c>
      <c r="AG3011" s="1" t="s">
        <v>2738</v>
      </c>
      <c r="AH3011" s="2">
        <v>1</v>
      </c>
      <c r="AI3011" s="1" t="s">
        <v>2739</v>
      </c>
      <c r="AJ3011" s="2">
        <v>0</v>
      </c>
      <c r="AK3011" s="1" t="s">
        <v>77</v>
      </c>
      <c r="AL3011" s="1" t="s">
        <v>77</v>
      </c>
      <c r="AM3011" s="1" t="s">
        <v>77</v>
      </c>
      <c r="AN3011" s="2">
        <v>0</v>
      </c>
      <c r="AO3011" s="2">
        <v>0</v>
      </c>
      <c r="AP3011" s="2">
        <v>0</v>
      </c>
      <c r="AQ3011" s="2">
        <v>0</v>
      </c>
      <c r="AR3011" s="1" t="s">
        <v>77</v>
      </c>
      <c r="AS3011" s="1" t="s">
        <v>78</v>
      </c>
      <c r="AT3011" s="2">
        <v>110</v>
      </c>
      <c r="AU3011" s="1" t="s">
        <v>79</v>
      </c>
      <c r="AV3011" s="2">
        <v>5</v>
      </c>
      <c r="AW3011" s="2">
        <v>99000</v>
      </c>
      <c r="AX3011" s="1" t="s">
        <v>2572</v>
      </c>
      <c r="AY3011" s="1" t="s">
        <v>2572</v>
      </c>
      <c r="AZ3011" s="1" t="s">
        <v>4246</v>
      </c>
      <c r="BE3011" s="1" t="s">
        <v>18914</v>
      </c>
      <c r="BF3011" s="2">
        <v>3</v>
      </c>
      <c r="BG3011" s="1" t="s">
        <v>81</v>
      </c>
      <c r="BH3011" s="2">
        <v>1</v>
      </c>
      <c r="BI3011" s="2">
        <v>0</v>
      </c>
    </row>
    <row r="3012" spans="1:61">
      <c r="A3012" s="1" t="s">
        <v>59</v>
      </c>
      <c r="B3012" s="1" t="s">
        <v>60</v>
      </c>
      <c r="C3012" s="1" t="s">
        <v>18915</v>
      </c>
      <c r="D3012" s="1" t="s">
        <v>18916</v>
      </c>
      <c r="E3012" s="1" t="s">
        <v>18917</v>
      </c>
      <c r="F3012" s="1" t="s">
        <v>64</v>
      </c>
      <c r="G3012" s="1" t="s">
        <v>65</v>
      </c>
      <c r="H3012" s="1" t="s">
        <v>18918</v>
      </c>
      <c r="I3012" s="1" t="s">
        <v>67</v>
      </c>
      <c r="J3012" s="1" t="s">
        <v>18919</v>
      </c>
      <c r="K3012" s="2">
        <v>2</v>
      </c>
      <c r="L3012" s="1" t="s">
        <v>67</v>
      </c>
      <c r="P3012" s="1" t="s">
        <v>65</v>
      </c>
      <c r="Q3012" s="1" t="s">
        <v>64</v>
      </c>
      <c r="R3012" s="1" t="s">
        <v>65</v>
      </c>
      <c r="S3012" s="1" t="s">
        <v>64</v>
      </c>
      <c r="T3012" s="2">
        <v>4</v>
      </c>
      <c r="V3012" s="1" t="s">
        <v>4779</v>
      </c>
      <c r="X3012" s="1" t="s">
        <v>1003</v>
      </c>
      <c r="Y3012" s="1" t="s">
        <v>71</v>
      </c>
      <c r="Z3012" s="1" t="s">
        <v>72</v>
      </c>
      <c r="AA3012" s="1" t="s">
        <v>518</v>
      </c>
      <c r="AB3012" s="1" t="s">
        <v>519</v>
      </c>
      <c r="AC3012" s="3">
        <f>VLOOKUP(AA3012,GeoCord!$A:$C,2,0)</f>
        <v>-19.614999999999998</v>
      </c>
      <c r="AD3012" s="3">
        <f>VLOOKUP(AA3012,GeoCord!$A:$C,3,0)</f>
        <v>46.645000000000003</v>
      </c>
      <c r="AG3012" s="1" t="s">
        <v>807</v>
      </c>
      <c r="AH3012" s="2">
        <v>1</v>
      </c>
      <c r="AI3012" s="1" t="s">
        <v>808</v>
      </c>
      <c r="AJ3012" s="2">
        <v>0</v>
      </c>
      <c r="AK3012" s="1" t="s">
        <v>77</v>
      </c>
      <c r="AL3012" s="1" t="s">
        <v>77</v>
      </c>
      <c r="AM3012" s="1" t="s">
        <v>77</v>
      </c>
      <c r="AN3012" s="2">
        <v>0</v>
      </c>
      <c r="AO3012" s="2">
        <v>0</v>
      </c>
      <c r="AP3012" s="2">
        <v>0</v>
      </c>
      <c r="AQ3012" s="2">
        <v>0</v>
      </c>
      <c r="AR3012" s="1" t="s">
        <v>77</v>
      </c>
      <c r="AS3012" s="1" t="s">
        <v>78</v>
      </c>
      <c r="AT3012" s="2">
        <v>110</v>
      </c>
      <c r="AU3012" s="1" t="s">
        <v>79</v>
      </c>
      <c r="AV3012" s="2">
        <v>5</v>
      </c>
      <c r="AW3012" s="2">
        <v>8146</v>
      </c>
      <c r="AX3012" s="1" t="s">
        <v>4779</v>
      </c>
      <c r="AY3012" s="1" t="s">
        <v>4779</v>
      </c>
      <c r="AZ3012" s="1" t="s">
        <v>1003</v>
      </c>
      <c r="BE3012" s="1" t="s">
        <v>18920</v>
      </c>
      <c r="BF3012" s="2">
        <v>3</v>
      </c>
      <c r="BG3012" s="1" t="s">
        <v>81</v>
      </c>
      <c r="BH3012" s="2">
        <v>1</v>
      </c>
      <c r="BI3012" s="2">
        <v>0</v>
      </c>
    </row>
    <row r="3013" spans="1:61">
      <c r="A3013" s="1" t="s">
        <v>59</v>
      </c>
      <c r="B3013" s="1" t="s">
        <v>60</v>
      </c>
      <c r="C3013" s="1" t="s">
        <v>18921</v>
      </c>
      <c r="D3013" s="1" t="s">
        <v>18922</v>
      </c>
      <c r="E3013" s="1" t="s">
        <v>18923</v>
      </c>
      <c r="F3013" s="1" t="s">
        <v>64</v>
      </c>
      <c r="G3013" s="1" t="s">
        <v>65</v>
      </c>
      <c r="H3013" s="1" t="s">
        <v>18924</v>
      </c>
      <c r="I3013" s="1" t="s">
        <v>100</v>
      </c>
      <c r="J3013" s="1" t="s">
        <v>18925</v>
      </c>
      <c r="K3013" s="2">
        <v>2</v>
      </c>
      <c r="L3013" s="1" t="s">
        <v>100</v>
      </c>
      <c r="M3013" s="1" t="s">
        <v>65</v>
      </c>
      <c r="N3013" s="1" t="s">
        <v>65</v>
      </c>
      <c r="O3013" s="1" t="s">
        <v>64</v>
      </c>
      <c r="P3013" s="1" t="s">
        <v>65</v>
      </c>
      <c r="Q3013" s="1" t="s">
        <v>64</v>
      </c>
      <c r="R3013" s="1" t="s">
        <v>65</v>
      </c>
      <c r="S3013" s="1" t="s">
        <v>64</v>
      </c>
      <c r="T3013" s="2">
        <v>3</v>
      </c>
      <c r="V3013" s="1" t="s">
        <v>2587</v>
      </c>
      <c r="X3013" s="1" t="s">
        <v>897</v>
      </c>
      <c r="Y3013" s="1" t="s">
        <v>71</v>
      </c>
      <c r="Z3013" s="1" t="s">
        <v>72</v>
      </c>
      <c r="AA3013" s="1" t="s">
        <v>4915</v>
      </c>
      <c r="AB3013" s="1" t="s">
        <v>4916</v>
      </c>
      <c r="AC3013" s="3">
        <f>VLOOKUP(AA3013,GeoCord!$A:$C,2,0)</f>
        <v>21.75</v>
      </c>
      <c r="AD3013" s="3">
        <f>VLOOKUP(AA3013,GeoCord!$A:$C,3,0)</f>
        <v>105.373</v>
      </c>
      <c r="AG3013" s="1" t="s">
        <v>145</v>
      </c>
      <c r="AH3013" s="2">
        <v>1</v>
      </c>
      <c r="AI3013" s="1" t="s">
        <v>146</v>
      </c>
      <c r="AJ3013" s="2">
        <v>0</v>
      </c>
      <c r="AK3013" s="1" t="s">
        <v>77</v>
      </c>
      <c r="AL3013" s="1" t="s">
        <v>77</v>
      </c>
      <c r="AM3013" s="1" t="s">
        <v>77</v>
      </c>
      <c r="AN3013" s="2">
        <v>1</v>
      </c>
      <c r="AO3013" s="2">
        <v>1</v>
      </c>
      <c r="AP3013" s="2">
        <v>1</v>
      </c>
      <c r="AQ3013" s="2">
        <v>0</v>
      </c>
      <c r="AR3013" s="1" t="s">
        <v>77</v>
      </c>
      <c r="AS3013" s="1" t="s">
        <v>78</v>
      </c>
      <c r="AT3013" s="2">
        <v>110</v>
      </c>
      <c r="AU3013" s="1" t="s">
        <v>79</v>
      </c>
      <c r="AV3013" s="2">
        <v>5</v>
      </c>
      <c r="AW3013" s="2">
        <v>25418.39</v>
      </c>
      <c r="AX3013" s="1" t="s">
        <v>2587</v>
      </c>
      <c r="AY3013" s="1" t="s">
        <v>2587</v>
      </c>
      <c r="AZ3013" s="1" t="s">
        <v>897</v>
      </c>
      <c r="BE3013" s="1" t="s">
        <v>18926</v>
      </c>
      <c r="BF3013" s="2">
        <v>3</v>
      </c>
      <c r="BG3013" s="1" t="s">
        <v>81</v>
      </c>
      <c r="BH3013" s="2">
        <v>1</v>
      </c>
      <c r="BI3013" s="2">
        <v>0</v>
      </c>
    </row>
    <row r="3014" spans="1:61">
      <c r="A3014" s="1" t="s">
        <v>59</v>
      </c>
      <c r="B3014" s="1" t="s">
        <v>60</v>
      </c>
      <c r="C3014" s="1" t="s">
        <v>18927</v>
      </c>
      <c r="D3014" s="1" t="s">
        <v>18928</v>
      </c>
      <c r="E3014" s="1" t="s">
        <v>18929</v>
      </c>
      <c r="F3014" s="1" t="s">
        <v>64</v>
      </c>
      <c r="G3014" s="1" t="s">
        <v>65</v>
      </c>
      <c r="H3014" s="1" t="s">
        <v>18930</v>
      </c>
      <c r="I3014" s="1" t="s">
        <v>67</v>
      </c>
      <c r="J3014" s="1" t="s">
        <v>18931</v>
      </c>
      <c r="K3014" s="2">
        <v>2</v>
      </c>
      <c r="L3014" s="1" t="s">
        <v>67</v>
      </c>
      <c r="M3014" s="1" t="s">
        <v>191</v>
      </c>
      <c r="N3014" s="1" t="s">
        <v>191</v>
      </c>
      <c r="O3014" s="1" t="s">
        <v>192</v>
      </c>
      <c r="P3014" s="1" t="s">
        <v>65</v>
      </c>
      <c r="Q3014" s="1" t="s">
        <v>64</v>
      </c>
      <c r="R3014" s="1" t="s">
        <v>65</v>
      </c>
      <c r="S3014" s="1" t="s">
        <v>64</v>
      </c>
      <c r="T3014" s="2">
        <v>2</v>
      </c>
      <c r="V3014" s="1" t="s">
        <v>18932</v>
      </c>
      <c r="W3014" s="1" t="s">
        <v>18933</v>
      </c>
      <c r="Y3014" s="1" t="s">
        <v>71</v>
      </c>
      <c r="Z3014" s="1" t="s">
        <v>72</v>
      </c>
      <c r="AA3014" s="1" t="s">
        <v>709</v>
      </c>
      <c r="AB3014" s="1" t="s">
        <v>710</v>
      </c>
      <c r="AC3014" s="3">
        <f>VLOOKUP(AA3014,GeoCord!$A:$C,2,0)</f>
        <v>-3.3330000000000002</v>
      </c>
      <c r="AD3014" s="3">
        <f>VLOOKUP(AA3014,GeoCord!$A:$C,3,0)</f>
        <v>29.748999999999999</v>
      </c>
      <c r="AG3014" s="1" t="s">
        <v>157</v>
      </c>
      <c r="AH3014" s="2">
        <v>1</v>
      </c>
      <c r="AI3014" s="1" t="s">
        <v>158</v>
      </c>
      <c r="AJ3014" s="2">
        <v>1</v>
      </c>
      <c r="AK3014" s="1" t="s">
        <v>77</v>
      </c>
      <c r="AL3014" s="1" t="s">
        <v>77</v>
      </c>
      <c r="AM3014" s="1" t="s">
        <v>77</v>
      </c>
      <c r="AN3014" s="2">
        <v>0</v>
      </c>
      <c r="AO3014" s="2">
        <v>0</v>
      </c>
      <c r="AP3014" s="2">
        <v>0</v>
      </c>
      <c r="AQ3014" s="2">
        <v>0</v>
      </c>
      <c r="AR3014" s="1" t="s">
        <v>77</v>
      </c>
      <c r="AS3014" s="1" t="s">
        <v>78</v>
      </c>
      <c r="AT3014" s="2">
        <v>110</v>
      </c>
      <c r="AU3014" s="1" t="s">
        <v>79</v>
      </c>
      <c r="AV3014" s="2">
        <v>5</v>
      </c>
      <c r="AW3014" s="2">
        <v>4402695.83</v>
      </c>
      <c r="AX3014" s="1" t="s">
        <v>18932</v>
      </c>
      <c r="AY3014" s="1" t="s">
        <v>18932</v>
      </c>
      <c r="AZ3014" s="1" t="s">
        <v>18933</v>
      </c>
      <c r="BE3014" s="1" t="s">
        <v>18934</v>
      </c>
      <c r="BF3014" s="2">
        <v>3</v>
      </c>
      <c r="BG3014" s="1" t="s">
        <v>81</v>
      </c>
      <c r="BH3014" s="2">
        <v>0</v>
      </c>
      <c r="BI3014" s="2">
        <v>1</v>
      </c>
    </row>
    <row r="3015" spans="1:61">
      <c r="A3015" s="1" t="s">
        <v>59</v>
      </c>
      <c r="B3015" s="1" t="s">
        <v>60</v>
      </c>
      <c r="C3015" s="1" t="s">
        <v>18935</v>
      </c>
      <c r="D3015" s="1" t="s">
        <v>18936</v>
      </c>
      <c r="E3015" s="1" t="s">
        <v>18937</v>
      </c>
      <c r="F3015" s="1" t="s">
        <v>64</v>
      </c>
      <c r="G3015" s="1" t="s">
        <v>65</v>
      </c>
      <c r="H3015" s="1" t="s">
        <v>18938</v>
      </c>
      <c r="I3015" s="1" t="s">
        <v>67</v>
      </c>
      <c r="J3015" s="1" t="s">
        <v>18939</v>
      </c>
      <c r="K3015" s="2">
        <v>2</v>
      </c>
      <c r="L3015" s="1" t="s">
        <v>67</v>
      </c>
      <c r="M3015" s="1" t="s">
        <v>65</v>
      </c>
      <c r="N3015" s="1" t="s">
        <v>65</v>
      </c>
      <c r="O3015" s="1" t="s">
        <v>64</v>
      </c>
      <c r="P3015" s="1" t="s">
        <v>65</v>
      </c>
      <c r="Q3015" s="1" t="s">
        <v>64</v>
      </c>
      <c r="R3015" s="1" t="s">
        <v>65</v>
      </c>
      <c r="S3015" s="1" t="s">
        <v>64</v>
      </c>
      <c r="T3015" s="2">
        <v>3</v>
      </c>
      <c r="V3015" s="1" t="s">
        <v>209</v>
      </c>
      <c r="X3015" s="1" t="s">
        <v>2227</v>
      </c>
      <c r="Y3015" s="1" t="s">
        <v>71</v>
      </c>
      <c r="Z3015" s="1" t="s">
        <v>72</v>
      </c>
      <c r="AA3015" s="1" t="s">
        <v>1206</v>
      </c>
      <c r="AB3015" s="1" t="s">
        <v>1207</v>
      </c>
      <c r="AC3015" s="3">
        <f>VLOOKUP(AA3015,GeoCord!$A:$C,2,0)</f>
        <v>7.0430000000000001</v>
      </c>
      <c r="AD3015" s="3">
        <f>VLOOKUP(AA3015,GeoCord!$A:$C,3,0)</f>
        <v>21.423999999999999</v>
      </c>
      <c r="AG3015" s="1" t="s">
        <v>213</v>
      </c>
      <c r="AH3015" s="2">
        <v>1</v>
      </c>
      <c r="AI3015" s="1" t="s">
        <v>214</v>
      </c>
      <c r="AJ3015" s="2">
        <v>0</v>
      </c>
      <c r="AK3015" s="1" t="s">
        <v>77</v>
      </c>
      <c r="AL3015" s="1" t="s">
        <v>77</v>
      </c>
      <c r="AM3015" s="1" t="s">
        <v>77</v>
      </c>
      <c r="AN3015" s="2">
        <v>0</v>
      </c>
      <c r="AO3015" s="2">
        <v>0</v>
      </c>
      <c r="AP3015" s="2">
        <v>0</v>
      </c>
      <c r="AQ3015" s="2">
        <v>0</v>
      </c>
      <c r="AR3015" s="1" t="s">
        <v>77</v>
      </c>
      <c r="AS3015" s="1" t="s">
        <v>78</v>
      </c>
      <c r="AT3015" s="2">
        <v>110</v>
      </c>
      <c r="AU3015" s="1" t="s">
        <v>79</v>
      </c>
      <c r="AV3015" s="2">
        <v>5</v>
      </c>
      <c r="AW3015" s="2">
        <v>48026.13</v>
      </c>
      <c r="AX3015" s="1" t="s">
        <v>209</v>
      </c>
      <c r="AY3015" s="1" t="s">
        <v>209</v>
      </c>
      <c r="AZ3015" s="1" t="s">
        <v>2227</v>
      </c>
      <c r="BF3015" s="2">
        <v>3</v>
      </c>
      <c r="BG3015" s="1" t="s">
        <v>81</v>
      </c>
      <c r="BH3015" s="2">
        <v>0</v>
      </c>
      <c r="BI3015" s="2">
        <v>0</v>
      </c>
    </row>
    <row r="3016" spans="1:61">
      <c r="A3016" s="1" t="s">
        <v>59</v>
      </c>
      <c r="B3016" s="1" t="s">
        <v>60</v>
      </c>
      <c r="C3016" s="1" t="s">
        <v>18940</v>
      </c>
      <c r="D3016" s="1" t="s">
        <v>18941</v>
      </c>
      <c r="E3016" s="1" t="s">
        <v>18942</v>
      </c>
      <c r="F3016" s="1" t="s">
        <v>64</v>
      </c>
      <c r="G3016" s="1" t="s">
        <v>65</v>
      </c>
      <c r="H3016" s="1" t="s">
        <v>18943</v>
      </c>
      <c r="I3016" s="1" t="s">
        <v>164</v>
      </c>
      <c r="J3016" s="1" t="s">
        <v>18944</v>
      </c>
      <c r="K3016" s="2">
        <v>2</v>
      </c>
      <c r="L3016" s="1" t="s">
        <v>164</v>
      </c>
      <c r="M3016" s="1" t="s">
        <v>2365</v>
      </c>
      <c r="N3016" s="1" t="s">
        <v>2365</v>
      </c>
      <c r="O3016" s="1" t="s">
        <v>2882</v>
      </c>
      <c r="P3016" s="1" t="s">
        <v>65</v>
      </c>
      <c r="Q3016" s="1" t="s">
        <v>64</v>
      </c>
      <c r="R3016" s="1" t="s">
        <v>65</v>
      </c>
      <c r="S3016" s="1" t="s">
        <v>64</v>
      </c>
      <c r="T3016" s="2">
        <v>3</v>
      </c>
      <c r="V3016" s="1" t="s">
        <v>2904</v>
      </c>
      <c r="X3016" s="1" t="s">
        <v>90</v>
      </c>
      <c r="Y3016" s="1" t="s">
        <v>71</v>
      </c>
      <c r="Z3016" s="1" t="s">
        <v>72</v>
      </c>
      <c r="AA3016" s="1" t="s">
        <v>2364</v>
      </c>
      <c r="AB3016" s="1" t="s">
        <v>2365</v>
      </c>
      <c r="AC3016" s="3">
        <f>VLOOKUP(AA3016,GeoCord!$A:$C,2,0)</f>
        <v>22.925000000000001</v>
      </c>
      <c r="AD3016" s="3">
        <f>VLOOKUP(AA3016,GeoCord!$A:$C,3,0)</f>
        <v>-101.68</v>
      </c>
      <c r="AG3016" s="1" t="s">
        <v>236</v>
      </c>
      <c r="AH3016" s="2">
        <v>1</v>
      </c>
      <c r="AI3016" s="1" t="s">
        <v>237</v>
      </c>
      <c r="AJ3016" s="2">
        <v>1</v>
      </c>
      <c r="AK3016" s="1" t="s">
        <v>77</v>
      </c>
      <c r="AL3016" s="1" t="s">
        <v>77</v>
      </c>
      <c r="AM3016" s="1" t="s">
        <v>77</v>
      </c>
      <c r="AN3016" s="2">
        <v>0</v>
      </c>
      <c r="AO3016" s="2">
        <v>0</v>
      </c>
      <c r="AP3016" s="2">
        <v>1</v>
      </c>
      <c r="AQ3016" s="2">
        <v>0</v>
      </c>
      <c r="AR3016" s="1" t="s">
        <v>77</v>
      </c>
      <c r="AS3016" s="1" t="s">
        <v>78</v>
      </c>
      <c r="AT3016" s="2">
        <v>110</v>
      </c>
      <c r="AU3016" s="1" t="s">
        <v>79</v>
      </c>
      <c r="AV3016" s="2">
        <v>5</v>
      </c>
      <c r="AW3016" s="2">
        <v>103435.97</v>
      </c>
      <c r="AX3016" s="1" t="s">
        <v>2904</v>
      </c>
      <c r="AY3016" s="1" t="s">
        <v>2904</v>
      </c>
      <c r="AZ3016" s="1" t="s">
        <v>90</v>
      </c>
      <c r="BE3016" s="1" t="s">
        <v>18945</v>
      </c>
      <c r="BF3016" s="2">
        <v>3</v>
      </c>
      <c r="BG3016" s="1" t="s">
        <v>81</v>
      </c>
      <c r="BH3016" s="2">
        <v>1</v>
      </c>
      <c r="BI3016" s="2">
        <v>0</v>
      </c>
    </row>
    <row r="3017" spans="1:61">
      <c r="A3017" s="1" t="s">
        <v>59</v>
      </c>
      <c r="B3017" s="1" t="s">
        <v>60</v>
      </c>
      <c r="C3017" s="1" t="s">
        <v>18946</v>
      </c>
      <c r="D3017" s="1" t="s">
        <v>18947</v>
      </c>
      <c r="E3017" s="1" t="s">
        <v>18948</v>
      </c>
      <c r="F3017" s="1" t="s">
        <v>64</v>
      </c>
      <c r="G3017" s="1" t="s">
        <v>65</v>
      </c>
      <c r="H3017" s="1" t="s">
        <v>18949</v>
      </c>
      <c r="I3017" s="1" t="s">
        <v>100</v>
      </c>
      <c r="J3017" s="1" t="s">
        <v>18950</v>
      </c>
      <c r="K3017" s="2">
        <v>2</v>
      </c>
      <c r="L3017" s="1" t="s">
        <v>100</v>
      </c>
      <c r="M3017" s="1" t="s">
        <v>4062</v>
      </c>
      <c r="N3017" s="1" t="s">
        <v>4062</v>
      </c>
      <c r="P3017" s="1" t="s">
        <v>65</v>
      </c>
      <c r="Q3017" s="1" t="s">
        <v>64</v>
      </c>
      <c r="R3017" s="1" t="s">
        <v>65</v>
      </c>
      <c r="S3017" s="1" t="s">
        <v>64</v>
      </c>
      <c r="T3017" s="2">
        <v>4</v>
      </c>
      <c r="V3017" s="1" t="s">
        <v>209</v>
      </c>
      <c r="X3017" s="1" t="s">
        <v>4903</v>
      </c>
      <c r="Y3017" s="1" t="s">
        <v>71</v>
      </c>
      <c r="Z3017" s="1" t="s">
        <v>72</v>
      </c>
      <c r="AA3017" s="1" t="s">
        <v>869</v>
      </c>
      <c r="AB3017" s="1" t="s">
        <v>870</v>
      </c>
      <c r="AC3017" s="3">
        <f>VLOOKUP(AA3017,GeoCord!$A:$C,2,0)</f>
        <v>41.741</v>
      </c>
      <c r="AD3017" s="3">
        <f>VLOOKUP(AA3017,GeoCord!$A:$C,3,0)</f>
        <v>75.043000000000006</v>
      </c>
      <c r="AG3017" s="1" t="s">
        <v>1937</v>
      </c>
      <c r="AH3017" s="2">
        <v>1</v>
      </c>
      <c r="AI3017" s="1" t="s">
        <v>1938</v>
      </c>
      <c r="AJ3017" s="2">
        <v>0</v>
      </c>
      <c r="AK3017" s="1" t="s">
        <v>77</v>
      </c>
      <c r="AL3017" s="1" t="s">
        <v>77</v>
      </c>
      <c r="AM3017" s="1" t="s">
        <v>77</v>
      </c>
      <c r="AN3017" s="2">
        <v>0</v>
      </c>
      <c r="AO3017" s="2">
        <v>0</v>
      </c>
      <c r="AP3017" s="2">
        <v>0</v>
      </c>
      <c r="AQ3017" s="2">
        <v>0</v>
      </c>
      <c r="AR3017" s="1" t="s">
        <v>77</v>
      </c>
      <c r="AS3017" s="1" t="s">
        <v>78</v>
      </c>
      <c r="AT3017" s="2">
        <v>110</v>
      </c>
      <c r="AU3017" s="1" t="s">
        <v>79</v>
      </c>
      <c r="AV3017" s="2">
        <v>5</v>
      </c>
      <c r="AW3017" s="2">
        <v>150000.09</v>
      </c>
      <c r="AX3017" s="1" t="s">
        <v>209</v>
      </c>
      <c r="AY3017" s="1" t="s">
        <v>209</v>
      </c>
      <c r="AZ3017" s="1" t="s">
        <v>4903</v>
      </c>
      <c r="BE3017" s="1" t="s">
        <v>18951</v>
      </c>
      <c r="BF3017" s="2">
        <v>3</v>
      </c>
      <c r="BG3017" s="1" t="s">
        <v>81</v>
      </c>
      <c r="BH3017" s="2">
        <v>0</v>
      </c>
      <c r="BI3017" s="2">
        <v>0</v>
      </c>
    </row>
    <row r="3018" spans="1:61">
      <c r="A3018" s="1" t="s">
        <v>59</v>
      </c>
      <c r="B3018" s="1" t="s">
        <v>60</v>
      </c>
      <c r="C3018" s="1" t="s">
        <v>18952</v>
      </c>
      <c r="D3018" s="1" t="s">
        <v>18953</v>
      </c>
      <c r="E3018" s="1" t="s">
        <v>18954</v>
      </c>
      <c r="F3018" s="1" t="s">
        <v>64</v>
      </c>
      <c r="G3018" s="1" t="s">
        <v>65</v>
      </c>
      <c r="H3018" s="1" t="s">
        <v>18955</v>
      </c>
      <c r="I3018" s="1" t="s">
        <v>67</v>
      </c>
      <c r="J3018" s="1" t="s">
        <v>18956</v>
      </c>
      <c r="K3018" s="2">
        <v>2</v>
      </c>
      <c r="L3018" s="1" t="s">
        <v>67</v>
      </c>
      <c r="M3018" s="1" t="s">
        <v>65</v>
      </c>
      <c r="N3018" s="1" t="s">
        <v>65</v>
      </c>
      <c r="O3018" s="1" t="s">
        <v>64</v>
      </c>
      <c r="P3018" s="1" t="s">
        <v>65</v>
      </c>
      <c r="Q3018" s="1" t="s">
        <v>64</v>
      </c>
      <c r="R3018" s="1" t="s">
        <v>65</v>
      </c>
      <c r="S3018" s="1" t="s">
        <v>64</v>
      </c>
      <c r="T3018" s="2">
        <v>2</v>
      </c>
      <c r="V3018" s="1" t="s">
        <v>209</v>
      </c>
      <c r="W3018" s="1" t="s">
        <v>60</v>
      </c>
      <c r="Y3018" s="1" t="s">
        <v>71</v>
      </c>
      <c r="Z3018" s="1" t="s">
        <v>72</v>
      </c>
      <c r="AA3018" s="1" t="s">
        <v>3386</v>
      </c>
      <c r="AB3018" s="1" t="s">
        <v>3387</v>
      </c>
      <c r="AC3018" s="3">
        <f>VLOOKUP(AA3018,GeoCord!$A:$C,2,0)</f>
        <v>15.416</v>
      </c>
      <c r="AD3018" s="3">
        <f>VLOOKUP(AA3018,GeoCord!$A:$C,3,0)</f>
        <v>-23.36</v>
      </c>
      <c r="AG3018" s="1" t="s">
        <v>224</v>
      </c>
      <c r="AH3018" s="2">
        <v>1</v>
      </c>
      <c r="AI3018" s="1" t="s">
        <v>225</v>
      </c>
      <c r="AJ3018" s="2">
        <v>1</v>
      </c>
      <c r="AK3018" s="1" t="s">
        <v>77</v>
      </c>
      <c r="AL3018" s="1" t="s">
        <v>77</v>
      </c>
      <c r="AM3018" s="1" t="s">
        <v>77</v>
      </c>
      <c r="AN3018" s="2">
        <v>0</v>
      </c>
      <c r="AO3018" s="2">
        <v>0</v>
      </c>
      <c r="AP3018" s="2">
        <v>1</v>
      </c>
      <c r="AQ3018" s="2">
        <v>1</v>
      </c>
      <c r="AR3018" s="1" t="s">
        <v>77</v>
      </c>
      <c r="AS3018" s="1" t="s">
        <v>78</v>
      </c>
      <c r="AT3018" s="2">
        <v>110</v>
      </c>
      <c r="AU3018" s="1" t="s">
        <v>79</v>
      </c>
      <c r="AV3018" s="2">
        <v>5</v>
      </c>
      <c r="AW3018" s="2">
        <v>500000</v>
      </c>
      <c r="AX3018" s="1" t="s">
        <v>209</v>
      </c>
      <c r="AY3018" s="1" t="s">
        <v>209</v>
      </c>
      <c r="AZ3018" s="1" t="s">
        <v>60</v>
      </c>
      <c r="BE3018" s="1" t="s">
        <v>18957</v>
      </c>
      <c r="BF3018" s="2">
        <v>3</v>
      </c>
      <c r="BG3018" s="1" t="s">
        <v>81</v>
      </c>
      <c r="BH3018" s="2">
        <v>2</v>
      </c>
      <c r="BI3018" s="2">
        <v>2</v>
      </c>
    </row>
    <row r="3019" spans="1:61">
      <c r="A3019" s="1" t="s">
        <v>59</v>
      </c>
      <c r="B3019" s="1" t="s">
        <v>60</v>
      </c>
      <c r="C3019" s="1" t="s">
        <v>18958</v>
      </c>
      <c r="D3019" s="1" t="s">
        <v>18959</v>
      </c>
      <c r="E3019" s="1" t="s">
        <v>18960</v>
      </c>
      <c r="F3019" s="1" t="s">
        <v>64</v>
      </c>
      <c r="G3019" s="1" t="s">
        <v>65</v>
      </c>
      <c r="H3019" s="1" t="s">
        <v>18961</v>
      </c>
      <c r="I3019" s="1" t="s">
        <v>100</v>
      </c>
      <c r="J3019" s="1" t="s">
        <v>18961</v>
      </c>
      <c r="K3019" s="2">
        <v>2</v>
      </c>
      <c r="L3019" s="1" t="s">
        <v>100</v>
      </c>
      <c r="M3019" s="1" t="s">
        <v>315</v>
      </c>
      <c r="N3019" s="1" t="s">
        <v>315</v>
      </c>
      <c r="P3019" s="1" t="s">
        <v>65</v>
      </c>
      <c r="Q3019" s="1" t="s">
        <v>64</v>
      </c>
      <c r="R3019" s="1" t="s">
        <v>65</v>
      </c>
      <c r="S3019" s="1" t="s">
        <v>64</v>
      </c>
      <c r="T3019" s="2">
        <v>2</v>
      </c>
      <c r="V3019" s="1" t="s">
        <v>209</v>
      </c>
      <c r="W3019" s="1" t="s">
        <v>631</v>
      </c>
      <c r="Y3019" s="1" t="s">
        <v>71</v>
      </c>
      <c r="Z3019" s="1" t="s">
        <v>118</v>
      </c>
      <c r="AC3019" s="3" t="e">
        <f>VLOOKUP(AA3019,GeoCord!$A:$C,2,0)</f>
        <v>#N/A</v>
      </c>
      <c r="AD3019" s="3" t="e">
        <f>VLOOKUP(AA3019,GeoCord!$A:$C,3,0)</f>
        <v>#N/A</v>
      </c>
      <c r="AE3019" s="1" t="s">
        <v>119</v>
      </c>
      <c r="AF3019" s="1" t="s">
        <v>118</v>
      </c>
      <c r="AG3019" s="1" t="s">
        <v>145</v>
      </c>
      <c r="AH3019" s="2">
        <v>1</v>
      </c>
      <c r="AI3019" s="1" t="s">
        <v>146</v>
      </c>
      <c r="AJ3019" s="2">
        <v>0</v>
      </c>
      <c r="AK3019" s="1" t="s">
        <v>77</v>
      </c>
      <c r="AL3019" s="1" t="s">
        <v>77</v>
      </c>
      <c r="AM3019" s="1" t="s">
        <v>77</v>
      </c>
      <c r="AN3019" s="2">
        <v>0</v>
      </c>
      <c r="AO3019" s="2">
        <v>0</v>
      </c>
      <c r="AP3019" s="2">
        <v>0</v>
      </c>
      <c r="AQ3019" s="2">
        <v>0</v>
      </c>
      <c r="AR3019" s="1" t="s">
        <v>77</v>
      </c>
      <c r="AS3019" s="1" t="s">
        <v>78</v>
      </c>
      <c r="AT3019" s="2">
        <v>110</v>
      </c>
      <c r="AU3019" s="1" t="s">
        <v>79</v>
      </c>
      <c r="AV3019" s="2">
        <v>5</v>
      </c>
      <c r="AW3019" s="2">
        <v>1043535.79</v>
      </c>
      <c r="AX3019" s="1" t="s">
        <v>209</v>
      </c>
      <c r="AY3019" s="1" t="s">
        <v>209</v>
      </c>
      <c r="AZ3019" s="1" t="s">
        <v>631</v>
      </c>
      <c r="BE3019" s="1" t="s">
        <v>18962</v>
      </c>
      <c r="BF3019" s="2">
        <v>3</v>
      </c>
      <c r="BG3019" s="1" t="s">
        <v>81</v>
      </c>
      <c r="BH3019" s="2">
        <v>0</v>
      </c>
      <c r="BI3019" s="2">
        <v>0</v>
      </c>
    </row>
    <row r="3020" spans="1:61">
      <c r="A3020" s="1" t="s">
        <v>59</v>
      </c>
      <c r="B3020" s="1" t="s">
        <v>60</v>
      </c>
      <c r="C3020" s="1" t="s">
        <v>18963</v>
      </c>
      <c r="D3020" s="1" t="s">
        <v>18964</v>
      </c>
      <c r="E3020" s="1" t="s">
        <v>18965</v>
      </c>
      <c r="F3020" s="1" t="s">
        <v>64</v>
      </c>
      <c r="G3020" s="1" t="s">
        <v>65</v>
      </c>
      <c r="H3020" s="1" t="s">
        <v>18966</v>
      </c>
      <c r="I3020" s="1" t="s">
        <v>100</v>
      </c>
      <c r="J3020" s="1" t="s">
        <v>18967</v>
      </c>
      <c r="K3020" s="2">
        <v>2</v>
      </c>
      <c r="L3020" s="1" t="s">
        <v>100</v>
      </c>
      <c r="M3020" s="1" t="s">
        <v>244</v>
      </c>
      <c r="N3020" s="1" t="s">
        <v>244</v>
      </c>
      <c r="O3020" s="1" t="s">
        <v>245</v>
      </c>
      <c r="P3020" s="1" t="s">
        <v>65</v>
      </c>
      <c r="Q3020" s="1" t="s">
        <v>64</v>
      </c>
      <c r="R3020" s="1" t="s">
        <v>65</v>
      </c>
      <c r="S3020" s="1" t="s">
        <v>64</v>
      </c>
      <c r="T3020" s="2">
        <v>2</v>
      </c>
      <c r="V3020" s="1" t="s">
        <v>2157</v>
      </c>
      <c r="W3020" s="1" t="s">
        <v>5392</v>
      </c>
      <c r="Y3020" s="1" t="s">
        <v>71</v>
      </c>
      <c r="Z3020" s="1" t="s">
        <v>72</v>
      </c>
      <c r="AA3020" s="1" t="s">
        <v>2661</v>
      </c>
      <c r="AB3020" s="1" t="s">
        <v>2662</v>
      </c>
      <c r="AC3020" s="3">
        <f>VLOOKUP(AA3020,GeoCord!$A:$C,2,0)</f>
        <v>18.163</v>
      </c>
      <c r="AD3020" s="3">
        <f>VLOOKUP(AA3020,GeoCord!$A:$C,3,0)</f>
        <v>-77.477000000000004</v>
      </c>
      <c r="AG3020" s="1" t="s">
        <v>236</v>
      </c>
      <c r="AH3020" s="2">
        <v>1</v>
      </c>
      <c r="AI3020" s="1" t="s">
        <v>237</v>
      </c>
      <c r="AJ3020" s="2">
        <v>1</v>
      </c>
      <c r="AK3020" s="1" t="s">
        <v>77</v>
      </c>
      <c r="AL3020" s="1" t="s">
        <v>77</v>
      </c>
      <c r="AM3020" s="1" t="s">
        <v>77</v>
      </c>
      <c r="AN3020" s="2">
        <v>1</v>
      </c>
      <c r="AO3020" s="2">
        <v>1</v>
      </c>
      <c r="AP3020" s="2">
        <v>1</v>
      </c>
      <c r="AQ3020" s="2">
        <v>0</v>
      </c>
      <c r="AR3020" s="1" t="s">
        <v>77</v>
      </c>
      <c r="AS3020" s="1" t="s">
        <v>78</v>
      </c>
      <c r="AT3020" s="2">
        <v>110</v>
      </c>
      <c r="AU3020" s="1" t="s">
        <v>79</v>
      </c>
      <c r="AV3020" s="2">
        <v>5</v>
      </c>
      <c r="AW3020" s="2">
        <v>222670.21</v>
      </c>
      <c r="AX3020" s="1" t="s">
        <v>2157</v>
      </c>
      <c r="AY3020" s="1" t="s">
        <v>2157</v>
      </c>
      <c r="AZ3020" s="1" t="s">
        <v>5392</v>
      </c>
      <c r="BF3020" s="2">
        <v>3</v>
      </c>
      <c r="BG3020" s="1" t="s">
        <v>81</v>
      </c>
      <c r="BH3020" s="2">
        <v>0</v>
      </c>
      <c r="BI3020" s="2">
        <v>1</v>
      </c>
    </row>
    <row r="3021" spans="1:61">
      <c r="A3021" s="1" t="s">
        <v>59</v>
      </c>
      <c r="B3021" s="1" t="s">
        <v>60</v>
      </c>
      <c r="C3021" s="1" t="s">
        <v>18968</v>
      </c>
      <c r="D3021" s="1" t="s">
        <v>18969</v>
      </c>
      <c r="E3021" s="1" t="s">
        <v>18970</v>
      </c>
      <c r="F3021" s="1" t="s">
        <v>64</v>
      </c>
      <c r="G3021" s="1" t="s">
        <v>65</v>
      </c>
      <c r="H3021" s="1" t="s">
        <v>18971</v>
      </c>
      <c r="I3021" s="1" t="s">
        <v>100</v>
      </c>
      <c r="J3021" s="1" t="s">
        <v>18972</v>
      </c>
      <c r="K3021" s="2">
        <v>2</v>
      </c>
      <c r="L3021" s="1" t="s">
        <v>100</v>
      </c>
      <c r="M3021" s="1" t="s">
        <v>191</v>
      </c>
      <c r="N3021" s="1" t="s">
        <v>191</v>
      </c>
      <c r="O3021" s="1" t="s">
        <v>192</v>
      </c>
      <c r="P3021" s="1" t="s">
        <v>65</v>
      </c>
      <c r="Q3021" s="1" t="s">
        <v>64</v>
      </c>
      <c r="R3021" s="1" t="s">
        <v>65</v>
      </c>
      <c r="S3021" s="1" t="s">
        <v>64</v>
      </c>
      <c r="T3021" s="2">
        <v>2</v>
      </c>
      <c r="V3021" s="1" t="s">
        <v>179</v>
      </c>
      <c r="W3021" s="1" t="s">
        <v>70</v>
      </c>
      <c r="Y3021" s="1" t="s">
        <v>71</v>
      </c>
      <c r="Z3021" s="1" t="s">
        <v>72</v>
      </c>
      <c r="AA3021" s="1" t="s">
        <v>1021</v>
      </c>
      <c r="AB3021" s="1" t="s">
        <v>1022</v>
      </c>
      <c r="AC3021" s="3">
        <f>VLOOKUP(AA3021,GeoCord!$A:$C,2,0)</f>
        <v>9.3416999999999994</v>
      </c>
      <c r="AD3021" s="3">
        <f>VLOOKUP(AA3021,GeoCord!$A:$C,3,0)</f>
        <v>7.6779999999999999</v>
      </c>
      <c r="AG3021" s="1" t="s">
        <v>3968</v>
      </c>
      <c r="AH3021" s="2">
        <v>1</v>
      </c>
      <c r="AI3021" s="1" t="s">
        <v>3969</v>
      </c>
      <c r="AJ3021" s="2">
        <v>1</v>
      </c>
      <c r="AK3021" s="1" t="s">
        <v>77</v>
      </c>
      <c r="AL3021" s="1" t="s">
        <v>77</v>
      </c>
      <c r="AM3021" s="1" t="s">
        <v>77</v>
      </c>
      <c r="AN3021" s="2">
        <v>0</v>
      </c>
      <c r="AO3021" s="2">
        <v>0</v>
      </c>
      <c r="AP3021" s="2">
        <v>0</v>
      </c>
      <c r="AQ3021" s="2">
        <v>0</v>
      </c>
      <c r="AR3021" s="1" t="s">
        <v>77</v>
      </c>
      <c r="AS3021" s="1" t="s">
        <v>78</v>
      </c>
      <c r="AT3021" s="2">
        <v>110</v>
      </c>
      <c r="AU3021" s="1" t="s">
        <v>79</v>
      </c>
      <c r="AV3021" s="2">
        <v>5</v>
      </c>
      <c r="AW3021" s="2">
        <v>13867620.51</v>
      </c>
      <c r="AX3021" s="1" t="s">
        <v>179</v>
      </c>
      <c r="AY3021" s="1" t="s">
        <v>179</v>
      </c>
      <c r="AZ3021" s="1" t="s">
        <v>70</v>
      </c>
      <c r="BE3021" s="1" t="s">
        <v>18973</v>
      </c>
      <c r="BF3021" s="2">
        <v>3</v>
      </c>
      <c r="BG3021" s="1" t="s">
        <v>81</v>
      </c>
      <c r="BH3021" s="2">
        <v>2</v>
      </c>
      <c r="BI3021" s="2">
        <v>1</v>
      </c>
    </row>
    <row r="3022" spans="1:61">
      <c r="A3022" s="1" t="s">
        <v>59</v>
      </c>
      <c r="B3022" s="1" t="s">
        <v>60</v>
      </c>
      <c r="C3022" s="1" t="s">
        <v>18974</v>
      </c>
      <c r="D3022" s="1" t="s">
        <v>18975</v>
      </c>
      <c r="E3022" s="1" t="s">
        <v>18976</v>
      </c>
      <c r="F3022" s="1" t="s">
        <v>64</v>
      </c>
      <c r="G3022" s="1" t="s">
        <v>65</v>
      </c>
      <c r="H3022" s="1" t="s">
        <v>18977</v>
      </c>
      <c r="I3022" s="1" t="s">
        <v>164</v>
      </c>
      <c r="J3022" s="1" t="s">
        <v>18978</v>
      </c>
      <c r="K3022" s="2">
        <v>2</v>
      </c>
      <c r="L3022" s="1" t="s">
        <v>164</v>
      </c>
      <c r="M3022" s="1" t="s">
        <v>65</v>
      </c>
      <c r="N3022" s="1" t="s">
        <v>65</v>
      </c>
      <c r="O3022" s="1" t="s">
        <v>64</v>
      </c>
      <c r="P3022" s="1" t="s">
        <v>65</v>
      </c>
      <c r="Q3022" s="1" t="s">
        <v>64</v>
      </c>
      <c r="R3022" s="1" t="s">
        <v>65</v>
      </c>
      <c r="S3022" s="1" t="s">
        <v>64</v>
      </c>
      <c r="T3022" s="2">
        <v>2</v>
      </c>
      <c r="V3022" s="1" t="s">
        <v>4330</v>
      </c>
      <c r="W3022" s="1" t="s">
        <v>60</v>
      </c>
      <c r="Y3022" s="1" t="s">
        <v>71</v>
      </c>
      <c r="Z3022" s="1" t="s">
        <v>72</v>
      </c>
      <c r="AA3022" s="1" t="s">
        <v>4780</v>
      </c>
      <c r="AB3022" s="1" t="s">
        <v>4781</v>
      </c>
      <c r="AC3022" s="3">
        <f>VLOOKUP(AA3022,GeoCord!$A:$C,2,0)</f>
        <v>19.010000000000002</v>
      </c>
      <c r="AD3022" s="3">
        <f>VLOOKUP(AA3022,GeoCord!$A:$C,3,0)</f>
        <v>-70.168499999999995</v>
      </c>
      <c r="AG3022" s="1" t="s">
        <v>169</v>
      </c>
      <c r="AH3022" s="2">
        <v>1</v>
      </c>
      <c r="AI3022" s="1" t="s">
        <v>170</v>
      </c>
      <c r="AJ3022" s="2">
        <v>1</v>
      </c>
      <c r="AK3022" s="1" t="s">
        <v>77</v>
      </c>
      <c r="AL3022" s="1" t="s">
        <v>77</v>
      </c>
      <c r="AM3022" s="1" t="s">
        <v>77</v>
      </c>
      <c r="AN3022" s="2">
        <v>0</v>
      </c>
      <c r="AO3022" s="2">
        <v>0</v>
      </c>
      <c r="AP3022" s="2">
        <v>0</v>
      </c>
      <c r="AQ3022" s="2">
        <v>0</v>
      </c>
      <c r="AR3022" s="1" t="s">
        <v>77</v>
      </c>
      <c r="AS3022" s="1" t="s">
        <v>78</v>
      </c>
      <c r="AT3022" s="2">
        <v>110</v>
      </c>
      <c r="AU3022" s="1" t="s">
        <v>79</v>
      </c>
      <c r="AV3022" s="2">
        <v>5</v>
      </c>
      <c r="AW3022" s="2">
        <v>75000</v>
      </c>
      <c r="AX3022" s="1" t="s">
        <v>4330</v>
      </c>
      <c r="AY3022" s="1" t="s">
        <v>4330</v>
      </c>
      <c r="AZ3022" s="1" t="s">
        <v>60</v>
      </c>
      <c r="BE3022" s="1" t="s">
        <v>18979</v>
      </c>
      <c r="BF3022" s="2">
        <v>3</v>
      </c>
      <c r="BG3022" s="1" t="s">
        <v>81</v>
      </c>
      <c r="BH3022" s="2">
        <v>1</v>
      </c>
      <c r="BI3022" s="2">
        <v>0</v>
      </c>
    </row>
    <row r="3023" spans="1:61">
      <c r="A3023" s="1" t="s">
        <v>59</v>
      </c>
      <c r="B3023" s="1" t="s">
        <v>60</v>
      </c>
      <c r="C3023" s="1" t="s">
        <v>18980</v>
      </c>
      <c r="D3023" s="1" t="s">
        <v>18981</v>
      </c>
      <c r="E3023" s="1" t="s">
        <v>18982</v>
      </c>
      <c r="F3023" s="1" t="s">
        <v>64</v>
      </c>
      <c r="G3023" s="1" t="s">
        <v>65</v>
      </c>
      <c r="H3023" s="1" t="s">
        <v>18983</v>
      </c>
      <c r="I3023" s="1" t="s">
        <v>100</v>
      </c>
      <c r="J3023" s="1" t="s">
        <v>18984</v>
      </c>
      <c r="K3023" s="2">
        <v>2</v>
      </c>
      <c r="L3023" s="1" t="s">
        <v>100</v>
      </c>
      <c r="M3023" s="1" t="s">
        <v>65</v>
      </c>
      <c r="N3023" s="1" t="s">
        <v>65</v>
      </c>
      <c r="O3023" s="1" t="s">
        <v>64</v>
      </c>
      <c r="P3023" s="1" t="s">
        <v>65</v>
      </c>
      <c r="Q3023" s="1" t="s">
        <v>64</v>
      </c>
      <c r="R3023" s="1" t="s">
        <v>65</v>
      </c>
      <c r="S3023" s="1" t="s">
        <v>64</v>
      </c>
      <c r="T3023" s="2">
        <v>4</v>
      </c>
      <c r="V3023" s="1" t="s">
        <v>17717</v>
      </c>
      <c r="X3023" s="1" t="s">
        <v>60</v>
      </c>
      <c r="Y3023" s="1" t="s">
        <v>71</v>
      </c>
      <c r="Z3023" s="1" t="s">
        <v>118</v>
      </c>
      <c r="AC3023" s="3" t="e">
        <f>VLOOKUP(AA3023,GeoCord!$A:$C,2,0)</f>
        <v>#N/A</v>
      </c>
      <c r="AD3023" s="3" t="e">
        <f>VLOOKUP(AA3023,GeoCord!$A:$C,3,0)</f>
        <v>#N/A</v>
      </c>
      <c r="AE3023" s="1" t="s">
        <v>119</v>
      </c>
      <c r="AF3023" s="1" t="s">
        <v>118</v>
      </c>
      <c r="AG3023" s="1" t="s">
        <v>213</v>
      </c>
      <c r="AH3023" s="2">
        <v>1</v>
      </c>
      <c r="AI3023" s="1" t="s">
        <v>214</v>
      </c>
      <c r="AJ3023" s="2">
        <v>0</v>
      </c>
      <c r="AK3023" s="1" t="s">
        <v>77</v>
      </c>
      <c r="AL3023" s="1" t="s">
        <v>77</v>
      </c>
      <c r="AM3023" s="1" t="s">
        <v>77</v>
      </c>
      <c r="AN3023" s="2">
        <v>0</v>
      </c>
      <c r="AO3023" s="2">
        <v>0</v>
      </c>
      <c r="AP3023" s="2">
        <v>1</v>
      </c>
      <c r="AQ3023" s="2">
        <v>0</v>
      </c>
      <c r="AR3023" s="1" t="s">
        <v>77</v>
      </c>
      <c r="AS3023" s="1" t="s">
        <v>78</v>
      </c>
      <c r="AT3023" s="2">
        <v>110</v>
      </c>
      <c r="AU3023" s="1" t="s">
        <v>79</v>
      </c>
      <c r="AV3023" s="2">
        <v>5</v>
      </c>
      <c r="AW3023" s="2">
        <v>100000</v>
      </c>
      <c r="AX3023" s="1" t="s">
        <v>17717</v>
      </c>
      <c r="AY3023" s="1" t="s">
        <v>17717</v>
      </c>
      <c r="AZ3023" s="1" t="s">
        <v>60</v>
      </c>
      <c r="BE3023" s="1" t="s">
        <v>18985</v>
      </c>
      <c r="BF3023" s="2">
        <v>3</v>
      </c>
      <c r="BG3023" s="1" t="s">
        <v>81</v>
      </c>
      <c r="BH3023" s="2">
        <v>0</v>
      </c>
      <c r="BI3023" s="2">
        <v>0</v>
      </c>
    </row>
    <row r="3024" spans="1:61">
      <c r="A3024" s="1" t="s">
        <v>59</v>
      </c>
      <c r="B3024" s="1" t="s">
        <v>60</v>
      </c>
      <c r="C3024" s="1" t="s">
        <v>18986</v>
      </c>
      <c r="D3024" s="1" t="s">
        <v>18987</v>
      </c>
      <c r="E3024" s="1" t="s">
        <v>18988</v>
      </c>
      <c r="F3024" s="1" t="s">
        <v>64</v>
      </c>
      <c r="G3024" s="1" t="s">
        <v>65</v>
      </c>
      <c r="H3024" s="1" t="s">
        <v>18989</v>
      </c>
      <c r="I3024" s="1" t="s">
        <v>100</v>
      </c>
      <c r="J3024" s="1" t="s">
        <v>18990</v>
      </c>
      <c r="K3024" s="2">
        <v>2</v>
      </c>
      <c r="L3024" s="1" t="s">
        <v>100</v>
      </c>
      <c r="M3024" s="1" t="s">
        <v>3077</v>
      </c>
      <c r="N3024" s="1" t="s">
        <v>3077</v>
      </c>
      <c r="O3024" s="1" t="s">
        <v>3078</v>
      </c>
      <c r="P3024" s="1" t="s">
        <v>65</v>
      </c>
      <c r="Q3024" s="1" t="s">
        <v>64</v>
      </c>
      <c r="R3024" s="1" t="s">
        <v>65</v>
      </c>
      <c r="S3024" s="1" t="s">
        <v>64</v>
      </c>
      <c r="T3024" s="2">
        <v>2</v>
      </c>
      <c r="V3024" s="1" t="s">
        <v>794</v>
      </c>
      <c r="W3024" s="1" t="s">
        <v>317</v>
      </c>
      <c r="Y3024" s="1" t="s">
        <v>71</v>
      </c>
      <c r="Z3024" s="1" t="s">
        <v>72</v>
      </c>
      <c r="AA3024" s="1" t="s">
        <v>1532</v>
      </c>
      <c r="AB3024" s="1" t="s">
        <v>1533</v>
      </c>
      <c r="AC3024" s="3">
        <f>VLOOKUP(AA3024,GeoCord!$A:$C,2,0)</f>
        <v>21.841000000000001</v>
      </c>
      <c r="AD3024" s="3">
        <f>VLOOKUP(AA3024,GeoCord!$A:$C,3,0)</f>
        <v>96.05</v>
      </c>
      <c r="AG3024" s="1" t="s">
        <v>807</v>
      </c>
      <c r="AH3024" s="2">
        <v>1</v>
      </c>
      <c r="AI3024" s="1" t="s">
        <v>808</v>
      </c>
      <c r="AJ3024" s="2">
        <v>1</v>
      </c>
      <c r="AK3024" s="1" t="s">
        <v>77</v>
      </c>
      <c r="AL3024" s="1" t="s">
        <v>77</v>
      </c>
      <c r="AM3024" s="1" t="s">
        <v>77</v>
      </c>
      <c r="AN3024" s="2">
        <v>0</v>
      </c>
      <c r="AO3024" s="2">
        <v>0</v>
      </c>
      <c r="AP3024" s="2">
        <v>0</v>
      </c>
      <c r="AQ3024" s="2">
        <v>0</v>
      </c>
      <c r="AR3024" s="1" t="s">
        <v>77</v>
      </c>
      <c r="AS3024" s="1" t="s">
        <v>78</v>
      </c>
      <c r="AT3024" s="2">
        <v>110</v>
      </c>
      <c r="AU3024" s="1" t="s">
        <v>79</v>
      </c>
      <c r="AV3024" s="2">
        <v>5</v>
      </c>
      <c r="AW3024" s="2">
        <v>1377850.1</v>
      </c>
      <c r="AX3024" s="1" t="s">
        <v>794</v>
      </c>
      <c r="AY3024" s="1" t="s">
        <v>794</v>
      </c>
      <c r="AZ3024" s="1" t="s">
        <v>317</v>
      </c>
      <c r="BE3024" s="1" t="s">
        <v>18991</v>
      </c>
      <c r="BF3024" s="2">
        <v>3</v>
      </c>
      <c r="BG3024" s="1" t="s">
        <v>81</v>
      </c>
      <c r="BH3024" s="2">
        <v>1</v>
      </c>
      <c r="BI3024" s="2">
        <v>0</v>
      </c>
    </row>
    <row r="3025" spans="1:61">
      <c r="A3025" s="1" t="s">
        <v>59</v>
      </c>
      <c r="B3025" s="1" t="s">
        <v>60</v>
      </c>
      <c r="C3025" s="1" t="s">
        <v>18992</v>
      </c>
      <c r="D3025" s="1" t="s">
        <v>18993</v>
      </c>
      <c r="E3025" s="1" t="s">
        <v>18994</v>
      </c>
      <c r="F3025" s="1" t="s">
        <v>64</v>
      </c>
      <c r="G3025" s="1" t="s">
        <v>65</v>
      </c>
      <c r="H3025" s="1" t="s">
        <v>18995</v>
      </c>
      <c r="I3025" s="1" t="s">
        <v>100</v>
      </c>
      <c r="J3025" s="1" t="s">
        <v>18996</v>
      </c>
      <c r="K3025" s="2">
        <v>2</v>
      </c>
      <c r="L3025" s="1" t="s">
        <v>100</v>
      </c>
      <c r="M3025" s="1" t="s">
        <v>551</v>
      </c>
      <c r="N3025" s="1" t="s">
        <v>551</v>
      </c>
      <c r="O3025" s="1" t="s">
        <v>552</v>
      </c>
      <c r="P3025" s="1" t="s">
        <v>65</v>
      </c>
      <c r="Q3025" s="1" t="s">
        <v>64</v>
      </c>
      <c r="R3025" s="1" t="s">
        <v>65</v>
      </c>
      <c r="S3025" s="1" t="s">
        <v>64</v>
      </c>
      <c r="T3025" s="2">
        <v>3</v>
      </c>
      <c r="V3025" s="1" t="s">
        <v>209</v>
      </c>
      <c r="X3025" s="1" t="s">
        <v>1276</v>
      </c>
      <c r="Y3025" s="1" t="s">
        <v>71</v>
      </c>
      <c r="Z3025" s="1" t="s">
        <v>72</v>
      </c>
      <c r="AA3025" s="1" t="s">
        <v>383</v>
      </c>
      <c r="AB3025" s="1" t="s">
        <v>384</v>
      </c>
      <c r="AC3025" s="3">
        <f>VLOOKUP(AA3025,GeoCord!$A:$C,2,0)</f>
        <v>15.739000000000001</v>
      </c>
      <c r="AD3025" s="3">
        <f>VLOOKUP(AA3025,GeoCord!$A:$C,3,0)</f>
        <v>29.533000000000001</v>
      </c>
      <c r="AG3025" s="1" t="s">
        <v>93</v>
      </c>
      <c r="AH3025" s="2">
        <v>1</v>
      </c>
      <c r="AI3025" s="1" t="s">
        <v>94</v>
      </c>
      <c r="AJ3025" s="2">
        <v>1</v>
      </c>
      <c r="AK3025" s="1" t="s">
        <v>77</v>
      </c>
      <c r="AL3025" s="1" t="s">
        <v>77</v>
      </c>
      <c r="AM3025" s="1" t="s">
        <v>77</v>
      </c>
      <c r="AN3025" s="2">
        <v>0</v>
      </c>
      <c r="AO3025" s="2">
        <v>0</v>
      </c>
      <c r="AP3025" s="2">
        <v>0</v>
      </c>
      <c r="AQ3025" s="2">
        <v>0</v>
      </c>
      <c r="AR3025" s="1" t="s">
        <v>77</v>
      </c>
      <c r="AS3025" s="1" t="s">
        <v>78</v>
      </c>
      <c r="AT3025" s="2">
        <v>110</v>
      </c>
      <c r="AU3025" s="1" t="s">
        <v>79</v>
      </c>
      <c r="AV3025" s="2">
        <v>5</v>
      </c>
      <c r="AW3025" s="2">
        <v>1050000</v>
      </c>
      <c r="AX3025" s="1" t="s">
        <v>209</v>
      </c>
      <c r="AY3025" s="1" t="s">
        <v>209</v>
      </c>
      <c r="AZ3025" s="1" t="s">
        <v>1276</v>
      </c>
      <c r="BE3025" s="1" t="s">
        <v>18997</v>
      </c>
      <c r="BF3025" s="2">
        <v>3</v>
      </c>
      <c r="BG3025" s="1" t="s">
        <v>81</v>
      </c>
      <c r="BH3025" s="2">
        <v>1</v>
      </c>
      <c r="BI3025" s="2">
        <v>1</v>
      </c>
    </row>
    <row r="3026" spans="1:61">
      <c r="A3026" s="1" t="s">
        <v>59</v>
      </c>
      <c r="B3026" s="1" t="s">
        <v>60</v>
      </c>
      <c r="C3026" s="1" t="s">
        <v>18998</v>
      </c>
      <c r="D3026" s="1" t="s">
        <v>18999</v>
      </c>
      <c r="E3026" s="1" t="s">
        <v>19000</v>
      </c>
      <c r="F3026" s="1" t="s">
        <v>64</v>
      </c>
      <c r="G3026" s="1" t="s">
        <v>65</v>
      </c>
      <c r="H3026" s="1" t="s">
        <v>19001</v>
      </c>
      <c r="I3026" s="1" t="s">
        <v>100</v>
      </c>
      <c r="J3026" s="1" t="s">
        <v>19002</v>
      </c>
      <c r="K3026" s="2">
        <v>2</v>
      </c>
      <c r="L3026" s="1" t="s">
        <v>100</v>
      </c>
      <c r="M3026" s="1" t="s">
        <v>191</v>
      </c>
      <c r="N3026" s="1" t="s">
        <v>191</v>
      </c>
      <c r="O3026" s="1" t="s">
        <v>192</v>
      </c>
      <c r="P3026" s="1" t="s">
        <v>65</v>
      </c>
      <c r="Q3026" s="1" t="s">
        <v>64</v>
      </c>
      <c r="R3026" s="1" t="s">
        <v>65</v>
      </c>
      <c r="S3026" s="1" t="s">
        <v>64</v>
      </c>
      <c r="T3026" s="2">
        <v>2</v>
      </c>
      <c r="V3026" s="1" t="s">
        <v>19003</v>
      </c>
      <c r="W3026" s="1" t="s">
        <v>19004</v>
      </c>
      <c r="Y3026" s="1" t="s">
        <v>71</v>
      </c>
      <c r="Z3026" s="1" t="s">
        <v>118</v>
      </c>
      <c r="AC3026" s="3" t="e">
        <f>VLOOKUP(AA3026,GeoCord!$A:$C,2,0)</f>
        <v>#N/A</v>
      </c>
      <c r="AD3026" s="3" t="e">
        <f>VLOOKUP(AA3026,GeoCord!$A:$C,3,0)</f>
        <v>#N/A</v>
      </c>
      <c r="AE3026" s="1" t="s">
        <v>119</v>
      </c>
      <c r="AF3026" s="1" t="s">
        <v>118</v>
      </c>
      <c r="AG3026" s="1" t="s">
        <v>640</v>
      </c>
      <c r="AH3026" s="2">
        <v>1</v>
      </c>
      <c r="AI3026" s="1" t="s">
        <v>641</v>
      </c>
      <c r="AJ3026" s="2">
        <v>0</v>
      </c>
      <c r="AK3026" s="1" t="s">
        <v>77</v>
      </c>
      <c r="AL3026" s="1" t="s">
        <v>77</v>
      </c>
      <c r="AM3026" s="1" t="s">
        <v>77</v>
      </c>
      <c r="AN3026" s="2">
        <v>2</v>
      </c>
      <c r="AO3026" s="2">
        <v>0</v>
      </c>
      <c r="AP3026" s="2">
        <v>0</v>
      </c>
      <c r="AQ3026" s="2">
        <v>0</v>
      </c>
      <c r="AR3026" s="1" t="s">
        <v>77</v>
      </c>
      <c r="AS3026" s="1" t="s">
        <v>78</v>
      </c>
      <c r="AT3026" s="2">
        <v>110</v>
      </c>
      <c r="AU3026" s="1" t="s">
        <v>79</v>
      </c>
      <c r="AV3026" s="2">
        <v>5</v>
      </c>
      <c r="AW3026" s="2">
        <v>1803617.05</v>
      </c>
      <c r="AX3026" s="1" t="s">
        <v>19003</v>
      </c>
      <c r="AY3026" s="1" t="s">
        <v>19003</v>
      </c>
      <c r="AZ3026" s="1" t="s">
        <v>19004</v>
      </c>
      <c r="BE3026" s="1" t="s">
        <v>19005</v>
      </c>
      <c r="BF3026" s="2">
        <v>3</v>
      </c>
      <c r="BG3026" s="1" t="s">
        <v>81</v>
      </c>
      <c r="BH3026" s="2">
        <v>0</v>
      </c>
      <c r="BI3026" s="2">
        <v>0</v>
      </c>
    </row>
    <row r="3027" spans="1:61">
      <c r="A3027" s="1" t="s">
        <v>59</v>
      </c>
      <c r="B3027" s="1" t="s">
        <v>60</v>
      </c>
      <c r="C3027" s="1" t="s">
        <v>19006</v>
      </c>
      <c r="D3027" s="1" t="s">
        <v>19007</v>
      </c>
      <c r="E3027" s="1" t="s">
        <v>19008</v>
      </c>
      <c r="F3027" s="1" t="s">
        <v>64</v>
      </c>
      <c r="G3027" s="1" t="s">
        <v>65</v>
      </c>
      <c r="H3027" s="1" t="s">
        <v>19009</v>
      </c>
      <c r="I3027" s="1" t="s">
        <v>100</v>
      </c>
      <c r="J3027" s="1" t="s">
        <v>19010</v>
      </c>
      <c r="K3027" s="2">
        <v>2</v>
      </c>
      <c r="L3027" s="1" t="s">
        <v>100</v>
      </c>
      <c r="M3027" s="1" t="s">
        <v>191</v>
      </c>
      <c r="N3027" s="1" t="s">
        <v>191</v>
      </c>
      <c r="O3027" s="1" t="s">
        <v>192</v>
      </c>
      <c r="P3027" s="1" t="s">
        <v>65</v>
      </c>
      <c r="Q3027" s="1" t="s">
        <v>64</v>
      </c>
      <c r="R3027" s="1" t="s">
        <v>65</v>
      </c>
      <c r="S3027" s="1" t="s">
        <v>64</v>
      </c>
      <c r="T3027" s="2">
        <v>2</v>
      </c>
      <c r="V3027" s="1" t="s">
        <v>4807</v>
      </c>
      <c r="W3027" s="1" t="s">
        <v>554</v>
      </c>
      <c r="Y3027" s="1" t="s">
        <v>71</v>
      </c>
      <c r="Z3027" s="1" t="s">
        <v>118</v>
      </c>
      <c r="AC3027" s="3" t="e">
        <f>VLOOKUP(AA3027,GeoCord!$A:$C,2,0)</f>
        <v>#N/A</v>
      </c>
      <c r="AD3027" s="3" t="e">
        <f>VLOOKUP(AA3027,GeoCord!$A:$C,3,0)</f>
        <v>#N/A</v>
      </c>
      <c r="AE3027" s="1" t="s">
        <v>119</v>
      </c>
      <c r="AF3027" s="1" t="s">
        <v>118</v>
      </c>
      <c r="AG3027" s="1" t="s">
        <v>195</v>
      </c>
      <c r="AH3027" s="2">
        <v>1</v>
      </c>
      <c r="AI3027" s="1" t="s">
        <v>196</v>
      </c>
      <c r="AJ3027" s="2">
        <v>0</v>
      </c>
      <c r="AK3027" s="1" t="s">
        <v>77</v>
      </c>
      <c r="AL3027" s="1" t="s">
        <v>77</v>
      </c>
      <c r="AM3027" s="1" t="s">
        <v>77</v>
      </c>
      <c r="AN3027" s="2">
        <v>0</v>
      </c>
      <c r="AO3027" s="2">
        <v>0</v>
      </c>
      <c r="AP3027" s="2">
        <v>0</v>
      </c>
      <c r="AQ3027" s="2">
        <v>0</v>
      </c>
      <c r="AR3027" s="1" t="s">
        <v>77</v>
      </c>
      <c r="AS3027" s="1" t="s">
        <v>78</v>
      </c>
      <c r="AT3027" s="2">
        <v>110</v>
      </c>
      <c r="AU3027" s="1" t="s">
        <v>79</v>
      </c>
      <c r="AV3027" s="2">
        <v>5</v>
      </c>
      <c r="AW3027" s="2">
        <v>850682.25</v>
      </c>
      <c r="AX3027" s="1" t="s">
        <v>4807</v>
      </c>
      <c r="AY3027" s="1" t="s">
        <v>4807</v>
      </c>
      <c r="AZ3027" s="1" t="s">
        <v>554</v>
      </c>
      <c r="BE3027" s="1" t="s">
        <v>19011</v>
      </c>
      <c r="BF3027" s="2">
        <v>3</v>
      </c>
      <c r="BG3027" s="1" t="s">
        <v>81</v>
      </c>
      <c r="BH3027" s="2">
        <v>0</v>
      </c>
      <c r="BI3027" s="2">
        <v>0</v>
      </c>
    </row>
    <row r="3028" spans="1:61">
      <c r="A3028" s="1" t="s">
        <v>59</v>
      </c>
      <c r="B3028" s="1" t="s">
        <v>60</v>
      </c>
      <c r="C3028" s="1" t="s">
        <v>19012</v>
      </c>
      <c r="D3028" s="1" t="s">
        <v>19013</v>
      </c>
      <c r="E3028" s="1" t="s">
        <v>19014</v>
      </c>
      <c r="F3028" s="1" t="s">
        <v>64</v>
      </c>
      <c r="G3028" s="1" t="s">
        <v>65</v>
      </c>
      <c r="H3028" s="1" t="s">
        <v>19015</v>
      </c>
      <c r="I3028" s="1" t="s">
        <v>100</v>
      </c>
      <c r="J3028" s="1" t="s">
        <v>19016</v>
      </c>
      <c r="K3028" s="2">
        <v>2</v>
      </c>
      <c r="L3028" s="1" t="s">
        <v>100</v>
      </c>
      <c r="M3028" s="1" t="s">
        <v>177</v>
      </c>
      <c r="N3028" s="1" t="s">
        <v>177</v>
      </c>
      <c r="O3028" s="1" t="s">
        <v>178</v>
      </c>
      <c r="P3028" s="1" t="s">
        <v>65</v>
      </c>
      <c r="Q3028" s="1" t="s">
        <v>64</v>
      </c>
      <c r="R3028" s="1" t="s">
        <v>65</v>
      </c>
      <c r="S3028" s="1" t="s">
        <v>64</v>
      </c>
      <c r="T3028" s="2">
        <v>2</v>
      </c>
      <c r="V3028" s="1" t="s">
        <v>19017</v>
      </c>
      <c r="W3028" s="1" t="s">
        <v>70</v>
      </c>
      <c r="Y3028" s="1" t="s">
        <v>71</v>
      </c>
      <c r="Z3028" s="1" t="s">
        <v>118</v>
      </c>
      <c r="AC3028" s="3" t="e">
        <f>VLOOKUP(AA3028,GeoCord!$A:$C,2,0)</f>
        <v>#N/A</v>
      </c>
      <c r="AD3028" s="3" t="e">
        <f>VLOOKUP(AA3028,GeoCord!$A:$C,3,0)</f>
        <v>#N/A</v>
      </c>
      <c r="AE3028" s="1" t="s">
        <v>119</v>
      </c>
      <c r="AF3028" s="1" t="s">
        <v>118</v>
      </c>
      <c r="AG3028" s="1" t="s">
        <v>871</v>
      </c>
      <c r="AH3028" s="2">
        <v>1</v>
      </c>
      <c r="AI3028" s="1" t="s">
        <v>872</v>
      </c>
      <c r="AJ3028" s="2">
        <v>1</v>
      </c>
      <c r="AK3028" s="1" t="s">
        <v>77</v>
      </c>
      <c r="AL3028" s="1" t="s">
        <v>77</v>
      </c>
      <c r="AM3028" s="1" t="s">
        <v>77</v>
      </c>
      <c r="AN3028" s="2">
        <v>1</v>
      </c>
      <c r="AO3028" s="2">
        <v>2</v>
      </c>
      <c r="AP3028" s="2">
        <v>1</v>
      </c>
      <c r="AQ3028" s="2">
        <v>0</v>
      </c>
      <c r="AR3028" s="1" t="s">
        <v>77</v>
      </c>
      <c r="AS3028" s="1" t="s">
        <v>78</v>
      </c>
      <c r="AT3028" s="2">
        <v>110</v>
      </c>
      <c r="AU3028" s="1" t="s">
        <v>79</v>
      </c>
      <c r="AV3028" s="2">
        <v>5</v>
      </c>
      <c r="AW3028" s="2">
        <v>526524.9</v>
      </c>
      <c r="AX3028" s="1" t="s">
        <v>19017</v>
      </c>
      <c r="AY3028" s="1" t="s">
        <v>19017</v>
      </c>
      <c r="AZ3028" s="1" t="s">
        <v>70</v>
      </c>
      <c r="BE3028" s="1" t="s">
        <v>19018</v>
      </c>
      <c r="BF3028" s="2">
        <v>3</v>
      </c>
      <c r="BG3028" s="1" t="s">
        <v>81</v>
      </c>
      <c r="BH3028" s="2">
        <v>0</v>
      </c>
      <c r="BI3028" s="2">
        <v>1</v>
      </c>
    </row>
    <row r="3029" spans="1:61">
      <c r="A3029" s="1" t="s">
        <v>59</v>
      </c>
      <c r="B3029" s="1" t="s">
        <v>60</v>
      </c>
      <c r="C3029" s="1" t="s">
        <v>19019</v>
      </c>
      <c r="D3029" s="1" t="s">
        <v>19020</v>
      </c>
      <c r="E3029" s="1" t="s">
        <v>19021</v>
      </c>
      <c r="F3029" s="1" t="s">
        <v>64</v>
      </c>
      <c r="G3029" s="1" t="s">
        <v>65</v>
      </c>
      <c r="H3029" s="1" t="s">
        <v>19022</v>
      </c>
      <c r="I3029" s="1" t="s">
        <v>100</v>
      </c>
      <c r="J3029" s="1" t="s">
        <v>19023</v>
      </c>
      <c r="K3029" s="2">
        <v>2</v>
      </c>
      <c r="L3029" s="1" t="s">
        <v>100</v>
      </c>
      <c r="M3029" s="1" t="s">
        <v>315</v>
      </c>
      <c r="N3029" s="1" t="s">
        <v>315</v>
      </c>
      <c r="P3029" s="1" t="s">
        <v>65</v>
      </c>
      <c r="Q3029" s="1" t="s">
        <v>64</v>
      </c>
      <c r="R3029" s="1" t="s">
        <v>65</v>
      </c>
      <c r="S3029" s="1" t="s">
        <v>64</v>
      </c>
      <c r="T3029" s="2">
        <v>2</v>
      </c>
      <c r="V3029" s="1" t="s">
        <v>17760</v>
      </c>
      <c r="W3029" s="1" t="s">
        <v>297</v>
      </c>
      <c r="Y3029" s="1" t="s">
        <v>71</v>
      </c>
      <c r="Z3029" s="1" t="s">
        <v>130</v>
      </c>
      <c r="AC3029" s="3" t="e">
        <f>VLOOKUP(AA3029,GeoCord!$A:$C,2,0)</f>
        <v>#N/A</v>
      </c>
      <c r="AD3029" s="3" t="e">
        <f>VLOOKUP(AA3029,GeoCord!$A:$C,3,0)</f>
        <v>#N/A</v>
      </c>
      <c r="AE3029" s="1" t="s">
        <v>403</v>
      </c>
      <c r="AF3029" s="1" t="s">
        <v>404</v>
      </c>
      <c r="AG3029" s="1" t="s">
        <v>657</v>
      </c>
      <c r="AH3029" s="2">
        <v>1</v>
      </c>
      <c r="AI3029" s="1" t="s">
        <v>658</v>
      </c>
      <c r="AJ3029" s="2">
        <v>2</v>
      </c>
      <c r="AK3029" s="1" t="s">
        <v>77</v>
      </c>
      <c r="AL3029" s="1" t="s">
        <v>77</v>
      </c>
      <c r="AM3029" s="1" t="s">
        <v>77</v>
      </c>
      <c r="AN3029" s="2">
        <v>0</v>
      </c>
      <c r="AO3029" s="2">
        <v>0</v>
      </c>
      <c r="AP3029" s="2">
        <v>0</v>
      </c>
      <c r="AQ3029" s="2">
        <v>0</v>
      </c>
      <c r="AR3029" s="1" t="s">
        <v>77</v>
      </c>
      <c r="AS3029" s="1" t="s">
        <v>78</v>
      </c>
      <c r="AT3029" s="2">
        <v>110</v>
      </c>
      <c r="AU3029" s="1" t="s">
        <v>79</v>
      </c>
      <c r="AV3029" s="2">
        <v>5</v>
      </c>
      <c r="AW3029" s="2">
        <v>779449.92</v>
      </c>
      <c r="AX3029" s="1" t="s">
        <v>17760</v>
      </c>
      <c r="AY3029" s="1" t="s">
        <v>17760</v>
      </c>
      <c r="AZ3029" s="1" t="s">
        <v>297</v>
      </c>
      <c r="BE3029" s="1" t="s">
        <v>19024</v>
      </c>
      <c r="BF3029" s="2">
        <v>3</v>
      </c>
      <c r="BG3029" s="1" t="s">
        <v>81</v>
      </c>
      <c r="BH3029" s="2">
        <v>0</v>
      </c>
      <c r="BI3029" s="2">
        <v>2</v>
      </c>
    </row>
    <row r="3030" spans="1:61">
      <c r="A3030" s="1" t="s">
        <v>59</v>
      </c>
      <c r="B3030" s="1" t="s">
        <v>60</v>
      </c>
      <c r="C3030" s="1" t="s">
        <v>19025</v>
      </c>
      <c r="D3030" s="1" t="s">
        <v>19026</v>
      </c>
      <c r="E3030" s="1" t="s">
        <v>19027</v>
      </c>
      <c r="F3030" s="1" t="s">
        <v>64</v>
      </c>
      <c r="G3030" s="1" t="s">
        <v>65</v>
      </c>
      <c r="H3030" s="1" t="s">
        <v>19028</v>
      </c>
      <c r="I3030" s="1" t="s">
        <v>100</v>
      </c>
      <c r="J3030" s="1" t="s">
        <v>19029</v>
      </c>
      <c r="K3030" s="2">
        <v>2</v>
      </c>
      <c r="L3030" s="1" t="s">
        <v>100</v>
      </c>
      <c r="M3030" s="1" t="s">
        <v>244</v>
      </c>
      <c r="N3030" s="1" t="s">
        <v>244</v>
      </c>
      <c r="O3030" s="1" t="s">
        <v>245</v>
      </c>
      <c r="P3030" s="1" t="s">
        <v>65</v>
      </c>
      <c r="Q3030" s="1" t="s">
        <v>64</v>
      </c>
      <c r="R3030" s="1" t="s">
        <v>65</v>
      </c>
      <c r="S3030" s="1" t="s">
        <v>64</v>
      </c>
      <c r="T3030" s="2">
        <v>4</v>
      </c>
      <c r="V3030" s="1" t="s">
        <v>19030</v>
      </c>
      <c r="X3030" s="1" t="s">
        <v>1276</v>
      </c>
      <c r="Y3030" s="1" t="s">
        <v>71</v>
      </c>
      <c r="Z3030" s="1" t="s">
        <v>72</v>
      </c>
      <c r="AA3030" s="1" t="s">
        <v>1935</v>
      </c>
      <c r="AB3030" s="1" t="s">
        <v>1936</v>
      </c>
      <c r="AC3030" s="3">
        <f>VLOOKUP(AA3030,GeoCord!$A:$C,2,0)</f>
        <v>33.545000000000002</v>
      </c>
      <c r="AD3030" s="3">
        <f>VLOOKUP(AA3030,GeoCord!$A:$C,3,0)</f>
        <v>43.277999999999999</v>
      </c>
      <c r="AG3030" s="1" t="s">
        <v>236</v>
      </c>
      <c r="AH3030" s="2">
        <v>1</v>
      </c>
      <c r="AI3030" s="1" t="s">
        <v>237</v>
      </c>
      <c r="AJ3030" s="2">
        <v>0</v>
      </c>
      <c r="AK3030" s="1" t="s">
        <v>77</v>
      </c>
      <c r="AL3030" s="1" t="s">
        <v>77</v>
      </c>
      <c r="AM3030" s="1" t="s">
        <v>77</v>
      </c>
      <c r="AN3030" s="2">
        <v>0</v>
      </c>
      <c r="AO3030" s="2">
        <v>0</v>
      </c>
      <c r="AP3030" s="2">
        <v>0</v>
      </c>
      <c r="AQ3030" s="2">
        <v>0</v>
      </c>
      <c r="AR3030" s="1" t="s">
        <v>77</v>
      </c>
      <c r="AS3030" s="1" t="s">
        <v>78</v>
      </c>
      <c r="AT3030" s="2">
        <v>110</v>
      </c>
      <c r="AU3030" s="1" t="s">
        <v>79</v>
      </c>
      <c r="AV3030" s="2">
        <v>5</v>
      </c>
      <c r="AW3030" s="2">
        <v>227254.09</v>
      </c>
      <c r="AX3030" s="1" t="s">
        <v>19030</v>
      </c>
      <c r="AY3030" s="1" t="s">
        <v>19030</v>
      </c>
      <c r="AZ3030" s="1" t="s">
        <v>1276</v>
      </c>
      <c r="BE3030" s="1" t="s">
        <v>19031</v>
      </c>
      <c r="BF3030" s="2">
        <v>3</v>
      </c>
      <c r="BG3030" s="1" t="s">
        <v>81</v>
      </c>
      <c r="BH3030" s="2">
        <v>0</v>
      </c>
      <c r="BI3030" s="2">
        <v>0</v>
      </c>
    </row>
    <row r="3031" spans="1:61">
      <c r="A3031" s="1" t="s">
        <v>59</v>
      </c>
      <c r="B3031" s="1" t="s">
        <v>60</v>
      </c>
      <c r="C3031" s="1" t="s">
        <v>19032</v>
      </c>
      <c r="D3031" s="1" t="s">
        <v>19033</v>
      </c>
      <c r="E3031" s="1" t="s">
        <v>19034</v>
      </c>
      <c r="F3031" s="1" t="s">
        <v>64</v>
      </c>
      <c r="G3031" s="1" t="s">
        <v>65</v>
      </c>
      <c r="H3031" s="1" t="s">
        <v>19035</v>
      </c>
      <c r="I3031" s="1" t="s">
        <v>100</v>
      </c>
      <c r="J3031" s="1" t="s">
        <v>19036</v>
      </c>
      <c r="K3031" s="2">
        <v>2</v>
      </c>
      <c r="L3031" s="1" t="s">
        <v>100</v>
      </c>
      <c r="M3031" s="1" t="s">
        <v>1061</v>
      </c>
      <c r="N3031" s="1" t="s">
        <v>1061</v>
      </c>
      <c r="O3031" s="1" t="s">
        <v>1062</v>
      </c>
      <c r="P3031" s="1" t="s">
        <v>65</v>
      </c>
      <c r="Q3031" s="1" t="s">
        <v>64</v>
      </c>
      <c r="R3031" s="1" t="s">
        <v>65</v>
      </c>
      <c r="S3031" s="1" t="s">
        <v>64</v>
      </c>
      <c r="T3031" s="2">
        <v>4</v>
      </c>
      <c r="V3031" s="1" t="s">
        <v>4003</v>
      </c>
      <c r="X3031" s="1" t="s">
        <v>2554</v>
      </c>
      <c r="Y3031" s="1" t="s">
        <v>71</v>
      </c>
      <c r="Z3031" s="1" t="s">
        <v>72</v>
      </c>
      <c r="AA3031" s="1" t="s">
        <v>318</v>
      </c>
      <c r="AB3031" s="1" t="s">
        <v>319</v>
      </c>
      <c r="AC3031" s="3" t="e">
        <f>VLOOKUP(AA3031,GeoCord!$A:$C,2,0)</f>
        <v>#N/A</v>
      </c>
      <c r="AD3031" s="3" t="e">
        <f>VLOOKUP(AA3031,GeoCord!$A:$C,3,0)</f>
        <v>#N/A</v>
      </c>
      <c r="AG3031" s="1" t="s">
        <v>93</v>
      </c>
      <c r="AH3031" s="2">
        <v>1</v>
      </c>
      <c r="AI3031" s="1" t="s">
        <v>94</v>
      </c>
      <c r="AJ3031" s="2">
        <v>0</v>
      </c>
      <c r="AK3031" s="1" t="s">
        <v>77</v>
      </c>
      <c r="AL3031" s="1" t="s">
        <v>77</v>
      </c>
      <c r="AM3031" s="1" t="s">
        <v>77</v>
      </c>
      <c r="AN3031" s="2">
        <v>0</v>
      </c>
      <c r="AO3031" s="2">
        <v>0</v>
      </c>
      <c r="AP3031" s="2">
        <v>0</v>
      </c>
      <c r="AQ3031" s="2">
        <v>0</v>
      </c>
      <c r="AR3031" s="1" t="s">
        <v>77</v>
      </c>
      <c r="AS3031" s="1" t="s">
        <v>78</v>
      </c>
      <c r="AT3031" s="2">
        <v>110</v>
      </c>
      <c r="AU3031" s="1" t="s">
        <v>79</v>
      </c>
      <c r="AV3031" s="2">
        <v>5</v>
      </c>
      <c r="AW3031" s="2">
        <v>940377.9</v>
      </c>
      <c r="AX3031" s="1" t="s">
        <v>4003</v>
      </c>
      <c r="AY3031" s="1" t="s">
        <v>4003</v>
      </c>
      <c r="AZ3031" s="1" t="s">
        <v>2554</v>
      </c>
      <c r="BE3031" s="1" t="s">
        <v>19037</v>
      </c>
      <c r="BF3031" s="2">
        <v>3</v>
      </c>
      <c r="BG3031" s="1" t="s">
        <v>81</v>
      </c>
      <c r="BH3031" s="2">
        <v>0</v>
      </c>
      <c r="BI3031" s="2">
        <v>1</v>
      </c>
    </row>
    <row r="3032" spans="1:61">
      <c r="A3032" s="1" t="s">
        <v>59</v>
      </c>
      <c r="B3032" s="1" t="s">
        <v>60</v>
      </c>
      <c r="C3032" s="1" t="s">
        <v>19038</v>
      </c>
      <c r="D3032" s="1" t="s">
        <v>19039</v>
      </c>
      <c r="E3032" s="1" t="s">
        <v>19040</v>
      </c>
      <c r="F3032" s="1" t="s">
        <v>64</v>
      </c>
      <c r="G3032" s="1" t="s">
        <v>65</v>
      </c>
      <c r="H3032" s="1" t="s">
        <v>19041</v>
      </c>
      <c r="I3032" s="1" t="s">
        <v>100</v>
      </c>
      <c r="J3032" s="1" t="s">
        <v>19042</v>
      </c>
      <c r="K3032" s="2">
        <v>2</v>
      </c>
      <c r="L3032" s="1" t="s">
        <v>100</v>
      </c>
      <c r="M3032" s="1" t="s">
        <v>65</v>
      </c>
      <c r="N3032" s="1" t="s">
        <v>65</v>
      </c>
      <c r="O3032" s="1" t="s">
        <v>64</v>
      </c>
      <c r="P3032" s="1" t="s">
        <v>65</v>
      </c>
      <c r="Q3032" s="1" t="s">
        <v>64</v>
      </c>
      <c r="R3032" s="1" t="s">
        <v>65</v>
      </c>
      <c r="S3032" s="1" t="s">
        <v>64</v>
      </c>
      <c r="T3032" s="2">
        <v>3</v>
      </c>
      <c r="V3032" s="1" t="s">
        <v>5549</v>
      </c>
      <c r="X3032" s="1" t="s">
        <v>90</v>
      </c>
      <c r="Y3032" s="1" t="s">
        <v>71</v>
      </c>
      <c r="Z3032" s="1" t="s">
        <v>72</v>
      </c>
      <c r="AA3032" s="1" t="s">
        <v>394</v>
      </c>
      <c r="AB3032" s="1" t="s">
        <v>395</v>
      </c>
      <c r="AC3032" s="3">
        <f>VLOOKUP(AA3032,GeoCord!$A:$C,2,0)</f>
        <v>38.366999999999997</v>
      </c>
      <c r="AD3032" s="3">
        <f>VLOOKUP(AA3032,GeoCord!$A:$C,3,0)</f>
        <v>72.596999999999994</v>
      </c>
      <c r="AG3032" s="1" t="s">
        <v>926</v>
      </c>
      <c r="AH3032" s="2">
        <v>1</v>
      </c>
      <c r="AI3032" s="1" t="s">
        <v>927</v>
      </c>
      <c r="AJ3032" s="2">
        <v>1</v>
      </c>
      <c r="AK3032" s="1" t="s">
        <v>77</v>
      </c>
      <c r="AL3032" s="1" t="s">
        <v>77</v>
      </c>
      <c r="AM3032" s="1" t="s">
        <v>77</v>
      </c>
      <c r="AN3032" s="2">
        <v>1</v>
      </c>
      <c r="AO3032" s="2">
        <v>1</v>
      </c>
      <c r="AP3032" s="2">
        <v>1</v>
      </c>
      <c r="AQ3032" s="2">
        <v>1</v>
      </c>
      <c r="AR3032" s="1" t="s">
        <v>77</v>
      </c>
      <c r="AS3032" s="1" t="s">
        <v>78</v>
      </c>
      <c r="AT3032" s="2">
        <v>110</v>
      </c>
      <c r="AU3032" s="1" t="s">
        <v>79</v>
      </c>
      <c r="AV3032" s="2">
        <v>5</v>
      </c>
      <c r="AW3032" s="2">
        <v>5161.8</v>
      </c>
      <c r="AX3032" s="1" t="s">
        <v>5549</v>
      </c>
      <c r="AY3032" s="1" t="s">
        <v>5549</v>
      </c>
      <c r="AZ3032" s="1" t="s">
        <v>90</v>
      </c>
      <c r="BE3032" s="1" t="s">
        <v>19043</v>
      </c>
      <c r="BF3032" s="2">
        <v>3</v>
      </c>
      <c r="BG3032" s="1" t="s">
        <v>81</v>
      </c>
      <c r="BH3032" s="2">
        <v>1</v>
      </c>
      <c r="BI3032" s="2">
        <v>1</v>
      </c>
    </row>
    <row r="3033" spans="1:61">
      <c r="A3033" s="1" t="s">
        <v>59</v>
      </c>
      <c r="B3033" s="1" t="s">
        <v>60</v>
      </c>
      <c r="C3033" s="1" t="s">
        <v>19044</v>
      </c>
      <c r="D3033" s="1" t="s">
        <v>19045</v>
      </c>
      <c r="E3033" s="1" t="s">
        <v>19046</v>
      </c>
      <c r="F3033" s="1" t="s">
        <v>64</v>
      </c>
      <c r="G3033" s="1" t="s">
        <v>65</v>
      </c>
      <c r="H3033" s="1" t="s">
        <v>19047</v>
      </c>
      <c r="I3033" s="1" t="s">
        <v>100</v>
      </c>
      <c r="J3033" s="1" t="s">
        <v>19048</v>
      </c>
      <c r="K3033" s="2">
        <v>2</v>
      </c>
      <c r="L3033" s="1" t="s">
        <v>100</v>
      </c>
      <c r="M3033" s="1" t="s">
        <v>65</v>
      </c>
      <c r="N3033" s="1" t="s">
        <v>65</v>
      </c>
      <c r="O3033" s="1" t="s">
        <v>64</v>
      </c>
      <c r="P3033" s="1" t="s">
        <v>65</v>
      </c>
      <c r="Q3033" s="1" t="s">
        <v>64</v>
      </c>
      <c r="R3033" s="1" t="s">
        <v>65</v>
      </c>
      <c r="S3033" s="1" t="s">
        <v>64</v>
      </c>
      <c r="T3033" s="2">
        <v>2</v>
      </c>
      <c r="V3033" s="1" t="s">
        <v>1928</v>
      </c>
      <c r="W3033" s="1" t="s">
        <v>3514</v>
      </c>
      <c r="Y3033" s="1" t="s">
        <v>71</v>
      </c>
      <c r="Z3033" s="1" t="s">
        <v>72</v>
      </c>
      <c r="AA3033" s="1" t="s">
        <v>143</v>
      </c>
      <c r="AB3033" s="1" t="s">
        <v>144</v>
      </c>
      <c r="AC3033" s="3">
        <f>VLOOKUP(AA3033,GeoCord!$A:$C,2,0)</f>
        <v>-8.8559999999999999</v>
      </c>
      <c r="AD3033" s="3">
        <f>VLOOKUP(AA3033,GeoCord!$A:$C,3,0)</f>
        <v>125.556</v>
      </c>
      <c r="AG3033" s="1" t="s">
        <v>75</v>
      </c>
      <c r="AH3033" s="2">
        <v>1</v>
      </c>
      <c r="AI3033" s="1" t="s">
        <v>76</v>
      </c>
      <c r="AJ3033" s="2">
        <v>0</v>
      </c>
      <c r="AK3033" s="1" t="s">
        <v>77</v>
      </c>
      <c r="AL3033" s="1" t="s">
        <v>77</v>
      </c>
      <c r="AM3033" s="1" t="s">
        <v>77</v>
      </c>
      <c r="AN3033" s="2">
        <v>0</v>
      </c>
      <c r="AO3033" s="2">
        <v>0</v>
      </c>
      <c r="AP3033" s="2">
        <v>0</v>
      </c>
      <c r="AQ3033" s="2">
        <v>2</v>
      </c>
      <c r="AR3033" s="1" t="s">
        <v>77</v>
      </c>
      <c r="AS3033" s="1" t="s">
        <v>78</v>
      </c>
      <c r="AT3033" s="2">
        <v>110</v>
      </c>
      <c r="AU3033" s="1" t="s">
        <v>79</v>
      </c>
      <c r="AV3033" s="2">
        <v>5</v>
      </c>
      <c r="AW3033" s="2">
        <v>289000</v>
      </c>
      <c r="AX3033" s="1" t="s">
        <v>1928</v>
      </c>
      <c r="AY3033" s="1" t="s">
        <v>1928</v>
      </c>
      <c r="AZ3033" s="1" t="s">
        <v>3514</v>
      </c>
      <c r="BE3033" s="1" t="s">
        <v>19049</v>
      </c>
      <c r="BF3033" s="2">
        <v>3</v>
      </c>
      <c r="BG3033" s="1" t="s">
        <v>81</v>
      </c>
      <c r="BH3033" s="2">
        <v>0</v>
      </c>
      <c r="BI3033" s="2">
        <v>1</v>
      </c>
    </row>
    <row r="3034" spans="1:61">
      <c r="A3034" s="1" t="s">
        <v>59</v>
      </c>
      <c r="B3034" s="1" t="s">
        <v>60</v>
      </c>
      <c r="C3034" s="1" t="s">
        <v>19050</v>
      </c>
      <c r="D3034" s="1" t="s">
        <v>19051</v>
      </c>
      <c r="E3034" s="1" t="s">
        <v>19052</v>
      </c>
      <c r="F3034" s="1" t="s">
        <v>64</v>
      </c>
      <c r="G3034" s="1" t="s">
        <v>65</v>
      </c>
      <c r="H3034" s="1" t="s">
        <v>19053</v>
      </c>
      <c r="I3034" s="1" t="s">
        <v>67</v>
      </c>
      <c r="J3034" s="1" t="s">
        <v>19054</v>
      </c>
      <c r="K3034" s="2">
        <v>2</v>
      </c>
      <c r="L3034" s="1" t="s">
        <v>67</v>
      </c>
      <c r="M3034" s="1" t="s">
        <v>1039</v>
      </c>
      <c r="N3034" s="1" t="s">
        <v>1039</v>
      </c>
      <c r="O3034" s="1" t="s">
        <v>5134</v>
      </c>
      <c r="P3034" s="1" t="s">
        <v>65</v>
      </c>
      <c r="Q3034" s="1" t="s">
        <v>64</v>
      </c>
      <c r="R3034" s="1" t="s">
        <v>65</v>
      </c>
      <c r="S3034" s="1" t="s">
        <v>64</v>
      </c>
      <c r="T3034" s="2">
        <v>2</v>
      </c>
      <c r="V3034" s="1" t="s">
        <v>102</v>
      </c>
      <c r="W3034" s="1" t="s">
        <v>631</v>
      </c>
      <c r="Y3034" s="1" t="s">
        <v>71</v>
      </c>
      <c r="Z3034" s="1" t="s">
        <v>72</v>
      </c>
      <c r="AA3034" s="1" t="s">
        <v>1038</v>
      </c>
      <c r="AB3034" s="1" t="s">
        <v>1039</v>
      </c>
      <c r="AC3034" s="3">
        <f>VLOOKUP(AA3034,GeoCord!$A:$C,2,0)</f>
        <v>0.50900000000000001</v>
      </c>
      <c r="AD3034" s="3">
        <f>VLOOKUP(AA3034,GeoCord!$A:$C,3,0)</f>
        <v>16.079999999999998</v>
      </c>
      <c r="AG3034" s="1" t="s">
        <v>463</v>
      </c>
      <c r="AH3034" s="2">
        <v>1</v>
      </c>
      <c r="AI3034" s="1" t="s">
        <v>464</v>
      </c>
      <c r="AJ3034" s="2">
        <v>1</v>
      </c>
      <c r="AK3034" s="1" t="s">
        <v>77</v>
      </c>
      <c r="AL3034" s="1" t="s">
        <v>77</v>
      </c>
      <c r="AM3034" s="1" t="s">
        <v>77</v>
      </c>
      <c r="AN3034" s="2">
        <v>0</v>
      </c>
      <c r="AO3034" s="2">
        <v>0</v>
      </c>
      <c r="AP3034" s="2">
        <v>0</v>
      </c>
      <c r="AQ3034" s="2">
        <v>0</v>
      </c>
      <c r="AR3034" s="1" t="s">
        <v>77</v>
      </c>
      <c r="AS3034" s="1" t="s">
        <v>78</v>
      </c>
      <c r="AT3034" s="2">
        <v>110</v>
      </c>
      <c r="AU3034" s="1" t="s">
        <v>79</v>
      </c>
      <c r="AV3034" s="2">
        <v>5</v>
      </c>
      <c r="AW3034" s="2">
        <v>3451877.22</v>
      </c>
      <c r="AX3034" s="1" t="s">
        <v>102</v>
      </c>
      <c r="AY3034" s="1" t="s">
        <v>102</v>
      </c>
      <c r="AZ3034" s="1" t="s">
        <v>631</v>
      </c>
      <c r="BE3034" s="1" t="s">
        <v>19055</v>
      </c>
      <c r="BF3034" s="2">
        <v>3</v>
      </c>
      <c r="BG3034" s="1" t="s">
        <v>81</v>
      </c>
      <c r="BH3034" s="2">
        <v>1</v>
      </c>
      <c r="BI3034" s="2">
        <v>0</v>
      </c>
    </row>
    <row r="3035" spans="1:61">
      <c r="A3035" s="1" t="s">
        <v>59</v>
      </c>
      <c r="B3035" s="1" t="s">
        <v>60</v>
      </c>
      <c r="C3035" s="1" t="s">
        <v>19056</v>
      </c>
      <c r="D3035" s="1" t="s">
        <v>19057</v>
      </c>
      <c r="E3035" s="1" t="s">
        <v>19058</v>
      </c>
      <c r="F3035" s="1" t="s">
        <v>64</v>
      </c>
      <c r="G3035" s="1" t="s">
        <v>65</v>
      </c>
      <c r="H3035" s="1" t="s">
        <v>19059</v>
      </c>
      <c r="I3035" s="1" t="s">
        <v>100</v>
      </c>
      <c r="J3035" s="1" t="s">
        <v>19060</v>
      </c>
      <c r="K3035" s="2">
        <v>2</v>
      </c>
      <c r="L3035" s="1" t="s">
        <v>100</v>
      </c>
      <c r="M3035" s="1" t="s">
        <v>65</v>
      </c>
      <c r="N3035" s="1" t="s">
        <v>65</v>
      </c>
      <c r="O3035" s="1" t="s">
        <v>64</v>
      </c>
      <c r="P3035" s="1" t="s">
        <v>65</v>
      </c>
      <c r="Q3035" s="1" t="s">
        <v>64</v>
      </c>
      <c r="R3035" s="1" t="s">
        <v>65</v>
      </c>
      <c r="S3035" s="1" t="s">
        <v>64</v>
      </c>
      <c r="T3035" s="2">
        <v>2</v>
      </c>
      <c r="V3035" s="1" t="s">
        <v>1358</v>
      </c>
      <c r="W3035" s="1" t="s">
        <v>297</v>
      </c>
      <c r="Y3035" s="1" t="s">
        <v>71</v>
      </c>
      <c r="Z3035" s="1" t="s">
        <v>72</v>
      </c>
      <c r="AA3035" s="1" t="s">
        <v>3396</v>
      </c>
      <c r="AB3035" s="1" t="s">
        <v>3397</v>
      </c>
      <c r="AC3035" s="3">
        <f>VLOOKUP(AA3035,GeoCord!$A:$C,2,0)</f>
        <v>46.515999999999998</v>
      </c>
      <c r="AD3035" s="3">
        <f>VLOOKUP(AA3035,GeoCord!$A:$C,3,0)</f>
        <v>102.56399999999999</v>
      </c>
      <c r="AG3035" s="1" t="s">
        <v>145</v>
      </c>
      <c r="AH3035" s="2">
        <v>1</v>
      </c>
      <c r="AI3035" s="1" t="s">
        <v>146</v>
      </c>
      <c r="AJ3035" s="2">
        <v>0</v>
      </c>
      <c r="AK3035" s="1" t="s">
        <v>77</v>
      </c>
      <c r="AL3035" s="1" t="s">
        <v>77</v>
      </c>
      <c r="AM3035" s="1" t="s">
        <v>77</v>
      </c>
      <c r="AN3035" s="2">
        <v>0</v>
      </c>
      <c r="AO3035" s="2">
        <v>0</v>
      </c>
      <c r="AP3035" s="2">
        <v>0</v>
      </c>
      <c r="AQ3035" s="2">
        <v>0</v>
      </c>
      <c r="AR3035" s="1" t="s">
        <v>77</v>
      </c>
      <c r="AS3035" s="1" t="s">
        <v>78</v>
      </c>
      <c r="AT3035" s="2">
        <v>110</v>
      </c>
      <c r="AU3035" s="1" t="s">
        <v>79</v>
      </c>
      <c r="AV3035" s="2">
        <v>5</v>
      </c>
      <c r="AW3035" s="2">
        <v>58000</v>
      </c>
      <c r="AX3035" s="1" t="s">
        <v>1358</v>
      </c>
      <c r="AY3035" s="1" t="s">
        <v>1358</v>
      </c>
      <c r="AZ3035" s="1" t="s">
        <v>297</v>
      </c>
      <c r="BE3035" s="1" t="s">
        <v>19061</v>
      </c>
      <c r="BF3035" s="2">
        <v>3</v>
      </c>
      <c r="BG3035" s="1" t="s">
        <v>81</v>
      </c>
      <c r="BH3035" s="2">
        <v>1</v>
      </c>
      <c r="BI3035" s="2">
        <v>0</v>
      </c>
    </row>
    <row r="3036" spans="1:61">
      <c r="A3036" s="1" t="s">
        <v>59</v>
      </c>
      <c r="B3036" s="1" t="s">
        <v>60</v>
      </c>
      <c r="C3036" s="1" t="s">
        <v>19062</v>
      </c>
      <c r="D3036" s="1" t="s">
        <v>19063</v>
      </c>
      <c r="E3036" s="1" t="s">
        <v>19064</v>
      </c>
      <c r="F3036" s="1" t="s">
        <v>64</v>
      </c>
      <c r="G3036" s="1" t="s">
        <v>65</v>
      </c>
      <c r="H3036" s="1" t="s">
        <v>19065</v>
      </c>
      <c r="I3036" s="1" t="s">
        <v>100</v>
      </c>
      <c r="J3036" s="1" t="s">
        <v>19066</v>
      </c>
      <c r="K3036" s="2">
        <v>2</v>
      </c>
      <c r="L3036" s="1" t="s">
        <v>100</v>
      </c>
      <c r="M3036" s="1" t="s">
        <v>65</v>
      </c>
      <c r="N3036" s="1" t="s">
        <v>65</v>
      </c>
      <c r="O3036" s="1" t="s">
        <v>64</v>
      </c>
      <c r="P3036" s="1" t="s">
        <v>65</v>
      </c>
      <c r="Q3036" s="1" t="s">
        <v>64</v>
      </c>
      <c r="R3036" s="1" t="s">
        <v>65</v>
      </c>
      <c r="S3036" s="1" t="s">
        <v>64</v>
      </c>
      <c r="T3036" s="2">
        <v>2</v>
      </c>
      <c r="V3036" s="1" t="s">
        <v>6053</v>
      </c>
      <c r="W3036" s="1" t="s">
        <v>19067</v>
      </c>
      <c r="Y3036" s="1" t="s">
        <v>71</v>
      </c>
      <c r="Z3036" s="1" t="s">
        <v>72</v>
      </c>
      <c r="AA3036" s="1" t="s">
        <v>4740</v>
      </c>
      <c r="AB3036" s="1" t="s">
        <v>4741</v>
      </c>
      <c r="AC3036" s="3">
        <f>VLOOKUP(AA3036,GeoCord!$A:$C,2,0)</f>
        <v>41.756999999999998</v>
      </c>
      <c r="AD3036" s="3">
        <f>VLOOKUP(AA3036,GeoCord!$A:$C,3,0)</f>
        <v>63.957999999999998</v>
      </c>
      <c r="AG3036" s="1" t="s">
        <v>145</v>
      </c>
      <c r="AH3036" s="2">
        <v>1</v>
      </c>
      <c r="AI3036" s="1" t="s">
        <v>146</v>
      </c>
      <c r="AJ3036" s="2">
        <v>1</v>
      </c>
      <c r="AK3036" s="1" t="s">
        <v>77</v>
      </c>
      <c r="AL3036" s="1" t="s">
        <v>77</v>
      </c>
      <c r="AM3036" s="1" t="s">
        <v>77</v>
      </c>
      <c r="AN3036" s="2">
        <v>1</v>
      </c>
      <c r="AO3036" s="2">
        <v>0</v>
      </c>
      <c r="AP3036" s="2">
        <v>0</v>
      </c>
      <c r="AQ3036" s="2">
        <v>0</v>
      </c>
      <c r="AR3036" s="1" t="s">
        <v>77</v>
      </c>
      <c r="AS3036" s="1" t="s">
        <v>78</v>
      </c>
      <c r="AT3036" s="2">
        <v>110</v>
      </c>
      <c r="AU3036" s="1" t="s">
        <v>79</v>
      </c>
      <c r="AV3036" s="2">
        <v>5</v>
      </c>
      <c r="AW3036" s="2">
        <v>95000</v>
      </c>
      <c r="AX3036" s="1" t="s">
        <v>6053</v>
      </c>
      <c r="AY3036" s="1" t="s">
        <v>6053</v>
      </c>
      <c r="AZ3036" s="1" t="s">
        <v>19067</v>
      </c>
      <c r="BE3036" s="1" t="s">
        <v>19068</v>
      </c>
      <c r="BF3036" s="2">
        <v>3</v>
      </c>
      <c r="BG3036" s="1" t="s">
        <v>81</v>
      </c>
      <c r="BH3036" s="2">
        <v>0</v>
      </c>
      <c r="BI3036" s="2">
        <v>0</v>
      </c>
    </row>
    <row r="3037" spans="1:61">
      <c r="A3037" s="1" t="s">
        <v>59</v>
      </c>
      <c r="B3037" s="1" t="s">
        <v>60</v>
      </c>
      <c r="C3037" s="1" t="s">
        <v>19069</v>
      </c>
      <c r="D3037" s="1" t="s">
        <v>19070</v>
      </c>
      <c r="E3037" s="1" t="s">
        <v>19071</v>
      </c>
      <c r="F3037" s="1" t="s">
        <v>64</v>
      </c>
      <c r="G3037" s="1" t="s">
        <v>65</v>
      </c>
      <c r="H3037" s="1" t="s">
        <v>19072</v>
      </c>
      <c r="I3037" s="1" t="s">
        <v>100</v>
      </c>
      <c r="J3037" s="1" t="s">
        <v>19073</v>
      </c>
      <c r="K3037" s="2">
        <v>2</v>
      </c>
      <c r="L3037" s="1" t="s">
        <v>100</v>
      </c>
      <c r="M3037" s="1" t="s">
        <v>65</v>
      </c>
      <c r="N3037" s="1" t="s">
        <v>65</v>
      </c>
      <c r="O3037" s="1" t="s">
        <v>64</v>
      </c>
      <c r="P3037" s="1" t="s">
        <v>65</v>
      </c>
      <c r="Q3037" s="1" t="s">
        <v>64</v>
      </c>
      <c r="R3037" s="1" t="s">
        <v>65</v>
      </c>
      <c r="S3037" s="1" t="s">
        <v>64</v>
      </c>
      <c r="T3037" s="2">
        <v>2</v>
      </c>
      <c r="V3037" s="1" t="s">
        <v>15586</v>
      </c>
      <c r="W3037" s="1" t="s">
        <v>19074</v>
      </c>
      <c r="Y3037" s="1" t="s">
        <v>71</v>
      </c>
      <c r="Z3037" s="1" t="s">
        <v>72</v>
      </c>
      <c r="AA3037" s="1" t="s">
        <v>328</v>
      </c>
      <c r="AB3037" s="1" t="s">
        <v>329</v>
      </c>
      <c r="AC3037" s="3">
        <f>VLOOKUP(AA3037,GeoCord!$A:$C,2,0)</f>
        <v>42.05</v>
      </c>
      <c r="AD3037" s="3">
        <f>VLOOKUP(AA3037,GeoCord!$A:$C,3,0)</f>
        <v>43.576000000000001</v>
      </c>
      <c r="AG3037" s="1" t="s">
        <v>236</v>
      </c>
      <c r="AH3037" s="2">
        <v>1</v>
      </c>
      <c r="AI3037" s="1" t="s">
        <v>237</v>
      </c>
      <c r="AJ3037" s="2">
        <v>1</v>
      </c>
      <c r="AK3037" s="1" t="s">
        <v>77</v>
      </c>
      <c r="AL3037" s="1" t="s">
        <v>77</v>
      </c>
      <c r="AM3037" s="1" t="s">
        <v>77</v>
      </c>
      <c r="AN3037" s="2">
        <v>0</v>
      </c>
      <c r="AO3037" s="2">
        <v>1</v>
      </c>
      <c r="AP3037" s="2">
        <v>1</v>
      </c>
      <c r="AQ3037" s="2">
        <v>0</v>
      </c>
      <c r="AR3037" s="1" t="s">
        <v>77</v>
      </c>
      <c r="AS3037" s="1" t="s">
        <v>78</v>
      </c>
      <c r="AT3037" s="2">
        <v>110</v>
      </c>
      <c r="AU3037" s="1" t="s">
        <v>79</v>
      </c>
      <c r="AV3037" s="2">
        <v>5</v>
      </c>
      <c r="AW3037" s="2">
        <v>175000</v>
      </c>
      <c r="AX3037" s="1" t="s">
        <v>15586</v>
      </c>
      <c r="AY3037" s="1" t="s">
        <v>15586</v>
      </c>
      <c r="AZ3037" s="1" t="s">
        <v>19074</v>
      </c>
      <c r="BE3037" s="1" t="s">
        <v>19075</v>
      </c>
      <c r="BF3037" s="2">
        <v>3</v>
      </c>
      <c r="BG3037" s="1" t="s">
        <v>81</v>
      </c>
      <c r="BH3037" s="2">
        <v>1</v>
      </c>
      <c r="BI3037" s="2">
        <v>0</v>
      </c>
    </row>
    <row r="3038" spans="1:61">
      <c r="A3038" s="1" t="s">
        <v>59</v>
      </c>
      <c r="B3038" s="1" t="s">
        <v>60</v>
      </c>
      <c r="C3038" s="1" t="s">
        <v>19076</v>
      </c>
      <c r="D3038" s="1" t="s">
        <v>19077</v>
      </c>
      <c r="E3038" s="1" t="s">
        <v>19078</v>
      </c>
      <c r="F3038" s="1" t="s">
        <v>64</v>
      </c>
      <c r="G3038" s="1" t="s">
        <v>65</v>
      </c>
      <c r="H3038" s="1" t="s">
        <v>19079</v>
      </c>
      <c r="I3038" s="1" t="s">
        <v>100</v>
      </c>
      <c r="J3038" s="1" t="s">
        <v>19080</v>
      </c>
      <c r="K3038" s="2">
        <v>2</v>
      </c>
      <c r="L3038" s="1" t="s">
        <v>100</v>
      </c>
      <c r="M3038" s="1" t="s">
        <v>1705</v>
      </c>
      <c r="N3038" s="1" t="s">
        <v>1705</v>
      </c>
      <c r="O3038" s="1" t="s">
        <v>1706</v>
      </c>
      <c r="P3038" s="1" t="s">
        <v>65</v>
      </c>
      <c r="Q3038" s="1" t="s">
        <v>64</v>
      </c>
      <c r="R3038" s="1" t="s">
        <v>65</v>
      </c>
      <c r="S3038" s="1" t="s">
        <v>64</v>
      </c>
      <c r="T3038" s="2">
        <v>4</v>
      </c>
      <c r="V3038" s="1" t="s">
        <v>1276</v>
      </c>
      <c r="X3038" s="1" t="s">
        <v>90</v>
      </c>
      <c r="Y3038" s="1" t="s">
        <v>71</v>
      </c>
      <c r="Z3038" s="1" t="s">
        <v>72</v>
      </c>
      <c r="AA3038" s="1" t="s">
        <v>336</v>
      </c>
      <c r="AB3038" s="1" t="s">
        <v>337</v>
      </c>
      <c r="AC3038" s="3">
        <f>VLOOKUP(AA3038,GeoCord!$A:$C,2,0)</f>
        <v>34.023000000000003</v>
      </c>
      <c r="AD3038" s="3">
        <f>VLOOKUP(AA3038,GeoCord!$A:$C,3,0)</f>
        <v>65.526700000000005</v>
      </c>
      <c r="AG3038" s="1" t="s">
        <v>3976</v>
      </c>
      <c r="AH3038" s="2">
        <v>1</v>
      </c>
      <c r="AI3038" s="1" t="s">
        <v>3977</v>
      </c>
      <c r="AJ3038" s="2">
        <v>0</v>
      </c>
      <c r="AK3038" s="1" t="s">
        <v>77</v>
      </c>
      <c r="AL3038" s="1" t="s">
        <v>77</v>
      </c>
      <c r="AM3038" s="1" t="s">
        <v>77</v>
      </c>
      <c r="AN3038" s="2">
        <v>0</v>
      </c>
      <c r="AO3038" s="2">
        <v>0</v>
      </c>
      <c r="AP3038" s="2">
        <v>0</v>
      </c>
      <c r="AQ3038" s="2">
        <v>0</v>
      </c>
      <c r="AR3038" s="1" t="s">
        <v>77</v>
      </c>
      <c r="AS3038" s="1" t="s">
        <v>78</v>
      </c>
      <c r="AT3038" s="2">
        <v>110</v>
      </c>
      <c r="AU3038" s="1" t="s">
        <v>79</v>
      </c>
      <c r="AV3038" s="2">
        <v>5</v>
      </c>
      <c r="AW3038" s="2">
        <v>624999.84</v>
      </c>
      <c r="AX3038" s="1" t="s">
        <v>1276</v>
      </c>
      <c r="AY3038" s="1" t="s">
        <v>1276</v>
      </c>
      <c r="AZ3038" s="1" t="s">
        <v>90</v>
      </c>
      <c r="BE3038" s="1" t="s">
        <v>19081</v>
      </c>
      <c r="BF3038" s="2">
        <v>3</v>
      </c>
      <c r="BG3038" s="1" t="s">
        <v>81</v>
      </c>
      <c r="BH3038" s="2">
        <v>2</v>
      </c>
      <c r="BI3038" s="2">
        <v>1</v>
      </c>
    </row>
    <row r="3039" spans="1:61">
      <c r="A3039" s="1" t="s">
        <v>59</v>
      </c>
      <c r="B3039" s="1" t="s">
        <v>60</v>
      </c>
      <c r="C3039" s="1" t="s">
        <v>19082</v>
      </c>
      <c r="D3039" s="1" t="s">
        <v>19083</v>
      </c>
      <c r="E3039" s="1" t="s">
        <v>19084</v>
      </c>
      <c r="F3039" s="1" t="s">
        <v>64</v>
      </c>
      <c r="G3039" s="1" t="s">
        <v>65</v>
      </c>
      <c r="H3039" s="1" t="s">
        <v>19085</v>
      </c>
      <c r="I3039" s="1" t="s">
        <v>100</v>
      </c>
      <c r="J3039" s="1" t="s">
        <v>19086</v>
      </c>
      <c r="K3039" s="2">
        <v>2</v>
      </c>
      <c r="L3039" s="1" t="s">
        <v>100</v>
      </c>
      <c r="M3039" s="1" t="s">
        <v>993</v>
      </c>
      <c r="N3039" s="1" t="s">
        <v>993</v>
      </c>
      <c r="O3039" s="1" t="s">
        <v>994</v>
      </c>
      <c r="P3039" s="1" t="s">
        <v>65</v>
      </c>
      <c r="Q3039" s="1" t="s">
        <v>64</v>
      </c>
      <c r="R3039" s="1" t="s">
        <v>65</v>
      </c>
      <c r="S3039" s="1" t="s">
        <v>64</v>
      </c>
      <c r="T3039" s="2">
        <v>2</v>
      </c>
      <c r="V3039" s="1" t="s">
        <v>1358</v>
      </c>
      <c r="W3039" s="1" t="s">
        <v>142</v>
      </c>
      <c r="Y3039" s="1" t="s">
        <v>71</v>
      </c>
      <c r="Z3039" s="1" t="s">
        <v>72</v>
      </c>
      <c r="AA3039" s="1" t="s">
        <v>1935</v>
      </c>
      <c r="AB3039" s="1" t="s">
        <v>1936</v>
      </c>
      <c r="AC3039" s="3">
        <f>VLOOKUP(AA3039,GeoCord!$A:$C,2,0)</f>
        <v>33.545000000000002</v>
      </c>
      <c r="AD3039" s="3">
        <f>VLOOKUP(AA3039,GeoCord!$A:$C,3,0)</f>
        <v>43.277999999999999</v>
      </c>
      <c r="AG3039" s="1" t="s">
        <v>1389</v>
      </c>
      <c r="AH3039" s="2">
        <v>1</v>
      </c>
      <c r="AI3039" s="1" t="s">
        <v>1390</v>
      </c>
      <c r="AJ3039" s="2">
        <v>1</v>
      </c>
      <c r="AK3039" s="1" t="s">
        <v>77</v>
      </c>
      <c r="AL3039" s="1" t="s">
        <v>77</v>
      </c>
      <c r="AM3039" s="1" t="s">
        <v>77</v>
      </c>
      <c r="AN3039" s="2">
        <v>0</v>
      </c>
      <c r="AO3039" s="2">
        <v>0</v>
      </c>
      <c r="AP3039" s="2">
        <v>0</v>
      </c>
      <c r="AQ3039" s="2">
        <v>0</v>
      </c>
      <c r="AR3039" s="1" t="s">
        <v>77</v>
      </c>
      <c r="AS3039" s="1" t="s">
        <v>78</v>
      </c>
      <c r="AT3039" s="2">
        <v>110</v>
      </c>
      <c r="AU3039" s="1" t="s">
        <v>79</v>
      </c>
      <c r="AV3039" s="2">
        <v>5</v>
      </c>
      <c r="AW3039" s="2">
        <v>2000268.7</v>
      </c>
      <c r="AX3039" s="1" t="s">
        <v>1358</v>
      </c>
      <c r="AY3039" s="1" t="s">
        <v>1358</v>
      </c>
      <c r="AZ3039" s="1" t="s">
        <v>142</v>
      </c>
      <c r="BE3039" s="1" t="s">
        <v>19087</v>
      </c>
      <c r="BF3039" s="2">
        <v>3</v>
      </c>
      <c r="BG3039" s="1" t="s">
        <v>81</v>
      </c>
      <c r="BH3039" s="2">
        <v>1</v>
      </c>
      <c r="BI3039" s="2">
        <v>0</v>
      </c>
    </row>
    <row r="3040" spans="1:61">
      <c r="A3040" s="1" t="s">
        <v>59</v>
      </c>
      <c r="B3040" s="1" t="s">
        <v>60</v>
      </c>
      <c r="C3040" s="1" t="s">
        <v>19088</v>
      </c>
      <c r="D3040" s="1" t="s">
        <v>19089</v>
      </c>
      <c r="E3040" s="1" t="s">
        <v>19090</v>
      </c>
      <c r="F3040" s="1" t="s">
        <v>64</v>
      </c>
      <c r="G3040" s="1" t="s">
        <v>65</v>
      </c>
      <c r="H3040" s="1" t="s">
        <v>19091</v>
      </c>
      <c r="I3040" s="1" t="s">
        <v>100</v>
      </c>
      <c r="J3040" s="1" t="s">
        <v>19092</v>
      </c>
      <c r="K3040" s="2">
        <v>2</v>
      </c>
      <c r="L3040" s="1" t="s">
        <v>100</v>
      </c>
      <c r="M3040" s="1" t="s">
        <v>767</v>
      </c>
      <c r="N3040" s="1" t="s">
        <v>767</v>
      </c>
      <c r="O3040" s="1" t="s">
        <v>768</v>
      </c>
      <c r="P3040" s="1" t="s">
        <v>65</v>
      </c>
      <c r="Q3040" s="1" t="s">
        <v>64</v>
      </c>
      <c r="R3040" s="1" t="s">
        <v>65</v>
      </c>
      <c r="S3040" s="1" t="s">
        <v>64</v>
      </c>
      <c r="T3040" s="2">
        <v>4</v>
      </c>
      <c r="V3040" s="1" t="s">
        <v>19093</v>
      </c>
      <c r="X3040" s="1" t="s">
        <v>897</v>
      </c>
      <c r="Y3040" s="1" t="s">
        <v>71</v>
      </c>
      <c r="Z3040" s="1" t="s">
        <v>72</v>
      </c>
      <c r="AA3040" s="1" t="s">
        <v>155</v>
      </c>
      <c r="AB3040" s="1" t="s">
        <v>156</v>
      </c>
      <c r="AC3040" s="3">
        <f>VLOOKUP(AA3040,GeoCord!$A:$C,2,0)</f>
        <v>-1.4179999999999999</v>
      </c>
      <c r="AD3040" s="3">
        <f>VLOOKUP(AA3040,GeoCord!$A:$C,3,0)</f>
        <v>23.606999999999999</v>
      </c>
      <c r="AG3040" s="1" t="s">
        <v>871</v>
      </c>
      <c r="AH3040" s="2">
        <v>1</v>
      </c>
      <c r="AI3040" s="1" t="s">
        <v>872</v>
      </c>
      <c r="AJ3040" s="2">
        <v>0</v>
      </c>
      <c r="AK3040" s="1" t="s">
        <v>77</v>
      </c>
      <c r="AL3040" s="1" t="s">
        <v>77</v>
      </c>
      <c r="AM3040" s="1" t="s">
        <v>77</v>
      </c>
      <c r="AN3040" s="2">
        <v>0</v>
      </c>
      <c r="AO3040" s="2">
        <v>2</v>
      </c>
      <c r="AP3040" s="2">
        <v>0</v>
      </c>
      <c r="AQ3040" s="2">
        <v>0</v>
      </c>
      <c r="AR3040" s="1" t="s">
        <v>77</v>
      </c>
      <c r="AS3040" s="1" t="s">
        <v>78</v>
      </c>
      <c r="AT3040" s="2">
        <v>110</v>
      </c>
      <c r="AU3040" s="1" t="s">
        <v>79</v>
      </c>
      <c r="AV3040" s="2">
        <v>5</v>
      </c>
      <c r="AW3040" s="2">
        <v>74851.199999999997</v>
      </c>
      <c r="AX3040" s="1" t="s">
        <v>19093</v>
      </c>
      <c r="AY3040" s="1" t="s">
        <v>19093</v>
      </c>
      <c r="AZ3040" s="1" t="s">
        <v>897</v>
      </c>
      <c r="BE3040" s="1" t="s">
        <v>19094</v>
      </c>
      <c r="BF3040" s="2">
        <v>3</v>
      </c>
      <c r="BG3040" s="1" t="s">
        <v>81</v>
      </c>
      <c r="BH3040" s="2">
        <v>0</v>
      </c>
      <c r="BI3040" s="2">
        <v>0</v>
      </c>
    </row>
    <row r="3041" spans="1:61">
      <c r="A3041" s="1" t="s">
        <v>59</v>
      </c>
      <c r="B3041" s="1" t="s">
        <v>60</v>
      </c>
      <c r="C3041" s="1" t="s">
        <v>19095</v>
      </c>
      <c r="D3041" s="1" t="s">
        <v>19096</v>
      </c>
      <c r="E3041" s="1" t="s">
        <v>19097</v>
      </c>
      <c r="F3041" s="1" t="s">
        <v>64</v>
      </c>
      <c r="G3041" s="1" t="s">
        <v>65</v>
      </c>
      <c r="H3041" s="1" t="s">
        <v>19098</v>
      </c>
      <c r="I3041" s="1" t="s">
        <v>100</v>
      </c>
      <c r="J3041" s="1" t="s">
        <v>19099</v>
      </c>
      <c r="K3041" s="2">
        <v>2</v>
      </c>
      <c r="L3041" s="1" t="s">
        <v>100</v>
      </c>
      <c r="M3041" s="1" t="s">
        <v>65</v>
      </c>
      <c r="N3041" s="1" t="s">
        <v>65</v>
      </c>
      <c r="O3041" s="1" t="s">
        <v>64</v>
      </c>
      <c r="P3041" s="1" t="s">
        <v>65</v>
      </c>
      <c r="Q3041" s="1" t="s">
        <v>64</v>
      </c>
      <c r="R3041" s="1" t="s">
        <v>65</v>
      </c>
      <c r="S3041" s="1" t="s">
        <v>64</v>
      </c>
      <c r="T3041" s="2">
        <v>4</v>
      </c>
      <c r="V3041" s="1" t="s">
        <v>2896</v>
      </c>
      <c r="X3041" s="1" t="s">
        <v>60</v>
      </c>
      <c r="Y3041" s="1" t="s">
        <v>71</v>
      </c>
      <c r="Z3041" s="1" t="s">
        <v>72</v>
      </c>
      <c r="AA3041" s="1" t="s">
        <v>336</v>
      </c>
      <c r="AB3041" s="1" t="s">
        <v>337</v>
      </c>
      <c r="AC3041" s="3">
        <f>VLOOKUP(AA3041,GeoCord!$A:$C,2,0)</f>
        <v>34.023000000000003</v>
      </c>
      <c r="AD3041" s="3">
        <f>VLOOKUP(AA3041,GeoCord!$A:$C,3,0)</f>
        <v>65.526700000000005</v>
      </c>
      <c r="AG3041" s="1" t="s">
        <v>145</v>
      </c>
      <c r="AH3041" s="2">
        <v>1</v>
      </c>
      <c r="AI3041" s="1" t="s">
        <v>146</v>
      </c>
      <c r="AJ3041" s="2">
        <v>1</v>
      </c>
      <c r="AK3041" s="1" t="s">
        <v>77</v>
      </c>
      <c r="AL3041" s="1" t="s">
        <v>77</v>
      </c>
      <c r="AM3041" s="1" t="s">
        <v>77</v>
      </c>
      <c r="AN3041" s="2">
        <v>0</v>
      </c>
      <c r="AO3041" s="2">
        <v>0</v>
      </c>
      <c r="AP3041" s="2">
        <v>0</v>
      </c>
      <c r="AQ3041" s="2">
        <v>0</v>
      </c>
      <c r="AR3041" s="1" t="s">
        <v>77</v>
      </c>
      <c r="AS3041" s="1" t="s">
        <v>78</v>
      </c>
      <c r="AT3041" s="2">
        <v>110</v>
      </c>
      <c r="AU3041" s="1" t="s">
        <v>79</v>
      </c>
      <c r="AV3041" s="2">
        <v>5</v>
      </c>
      <c r="AW3041" s="2">
        <v>232000</v>
      </c>
      <c r="AX3041" s="1" t="s">
        <v>2896</v>
      </c>
      <c r="AY3041" s="1" t="s">
        <v>2896</v>
      </c>
      <c r="AZ3041" s="1" t="s">
        <v>60</v>
      </c>
      <c r="BE3041" s="1" t="s">
        <v>19100</v>
      </c>
      <c r="BF3041" s="2">
        <v>3</v>
      </c>
      <c r="BG3041" s="1" t="s">
        <v>81</v>
      </c>
      <c r="BH3041" s="2">
        <v>1</v>
      </c>
      <c r="BI3041" s="2">
        <v>0</v>
      </c>
    </row>
    <row r="3042" spans="1:61">
      <c r="A3042" s="1" t="s">
        <v>59</v>
      </c>
      <c r="B3042" s="1" t="s">
        <v>60</v>
      </c>
      <c r="C3042" s="1" t="s">
        <v>19101</v>
      </c>
      <c r="D3042" s="1" t="s">
        <v>19102</v>
      </c>
      <c r="E3042" s="1" t="s">
        <v>19103</v>
      </c>
      <c r="F3042" s="1" t="s">
        <v>64</v>
      </c>
      <c r="G3042" s="1" t="s">
        <v>65</v>
      </c>
      <c r="H3042" s="1" t="s">
        <v>19104</v>
      </c>
      <c r="I3042" s="1" t="s">
        <v>100</v>
      </c>
      <c r="J3042" s="1" t="s">
        <v>19105</v>
      </c>
      <c r="K3042" s="2">
        <v>2</v>
      </c>
      <c r="L3042" s="1" t="s">
        <v>100</v>
      </c>
      <c r="M3042" s="1" t="s">
        <v>410</v>
      </c>
      <c r="N3042" s="1" t="s">
        <v>410</v>
      </c>
      <c r="O3042" s="1" t="s">
        <v>411</v>
      </c>
      <c r="P3042" s="1" t="s">
        <v>65</v>
      </c>
      <c r="Q3042" s="1" t="s">
        <v>64</v>
      </c>
      <c r="R3042" s="1" t="s">
        <v>65</v>
      </c>
      <c r="S3042" s="1" t="s">
        <v>64</v>
      </c>
      <c r="T3042" s="2">
        <v>2</v>
      </c>
      <c r="V3042" s="1" t="s">
        <v>2853</v>
      </c>
      <c r="W3042" s="1" t="s">
        <v>60</v>
      </c>
      <c r="Y3042" s="1" t="s">
        <v>71</v>
      </c>
      <c r="Z3042" s="1" t="s">
        <v>72</v>
      </c>
      <c r="AA3042" s="1" t="s">
        <v>1935</v>
      </c>
      <c r="AB3042" s="1" t="s">
        <v>1936</v>
      </c>
      <c r="AC3042" s="3">
        <f>VLOOKUP(AA3042,GeoCord!$A:$C,2,0)</f>
        <v>33.545000000000002</v>
      </c>
      <c r="AD3042" s="3">
        <f>VLOOKUP(AA3042,GeoCord!$A:$C,3,0)</f>
        <v>43.277999999999999</v>
      </c>
      <c r="AG3042" s="1" t="s">
        <v>1608</v>
      </c>
      <c r="AH3042" s="2">
        <v>1</v>
      </c>
      <c r="AI3042" s="1" t="s">
        <v>1609</v>
      </c>
      <c r="AJ3042" s="2">
        <v>0</v>
      </c>
      <c r="AK3042" s="1" t="s">
        <v>77</v>
      </c>
      <c r="AL3042" s="1" t="s">
        <v>77</v>
      </c>
      <c r="AM3042" s="1" t="s">
        <v>77</v>
      </c>
      <c r="AN3042" s="2">
        <v>0</v>
      </c>
      <c r="AO3042" s="2">
        <v>0</v>
      </c>
      <c r="AP3042" s="2">
        <v>0</v>
      </c>
      <c r="AQ3042" s="2">
        <v>0</v>
      </c>
      <c r="AR3042" s="1" t="s">
        <v>77</v>
      </c>
      <c r="AS3042" s="1" t="s">
        <v>78</v>
      </c>
      <c r="AT3042" s="2">
        <v>110</v>
      </c>
      <c r="AU3042" s="1" t="s">
        <v>79</v>
      </c>
      <c r="AV3042" s="2">
        <v>5</v>
      </c>
      <c r="AW3042" s="2">
        <v>150000</v>
      </c>
      <c r="AX3042" s="1" t="s">
        <v>2853</v>
      </c>
      <c r="AY3042" s="1" t="s">
        <v>2853</v>
      </c>
      <c r="AZ3042" s="1" t="s">
        <v>60</v>
      </c>
      <c r="BF3042" s="2">
        <v>3</v>
      </c>
      <c r="BG3042" s="1" t="s">
        <v>81</v>
      </c>
      <c r="BH3042" s="2">
        <v>0</v>
      </c>
      <c r="BI3042" s="2">
        <v>0</v>
      </c>
    </row>
    <row r="3043" spans="1:61">
      <c r="A3043" s="1" t="s">
        <v>59</v>
      </c>
      <c r="B3043" s="1" t="s">
        <v>60</v>
      </c>
      <c r="C3043" s="1" t="s">
        <v>19106</v>
      </c>
      <c r="D3043" s="1" t="s">
        <v>19107</v>
      </c>
      <c r="E3043" s="1" t="s">
        <v>19108</v>
      </c>
      <c r="F3043" s="1" t="s">
        <v>64</v>
      </c>
      <c r="G3043" s="1" t="s">
        <v>65</v>
      </c>
      <c r="H3043" s="1" t="s">
        <v>19109</v>
      </c>
      <c r="I3043" s="1" t="s">
        <v>100</v>
      </c>
      <c r="J3043" s="1" t="s">
        <v>19110</v>
      </c>
      <c r="K3043" s="2">
        <v>2</v>
      </c>
      <c r="L3043" s="1" t="s">
        <v>100</v>
      </c>
      <c r="M3043" s="1" t="s">
        <v>65</v>
      </c>
      <c r="N3043" s="1" t="s">
        <v>65</v>
      </c>
      <c r="O3043" s="1" t="s">
        <v>64</v>
      </c>
      <c r="P3043" s="1" t="s">
        <v>65</v>
      </c>
      <c r="Q3043" s="1" t="s">
        <v>64</v>
      </c>
      <c r="R3043" s="1" t="s">
        <v>65</v>
      </c>
      <c r="S3043" s="1" t="s">
        <v>64</v>
      </c>
      <c r="T3043" s="2">
        <v>3</v>
      </c>
      <c r="V3043" s="1" t="s">
        <v>4595</v>
      </c>
      <c r="X3043" s="1" t="s">
        <v>2227</v>
      </c>
      <c r="Y3043" s="1" t="s">
        <v>71</v>
      </c>
      <c r="Z3043" s="1" t="s">
        <v>72</v>
      </c>
      <c r="AA3043" s="1" t="s">
        <v>273</v>
      </c>
      <c r="AB3043" s="1" t="s">
        <v>274</v>
      </c>
      <c r="AC3043" s="3">
        <f>VLOOKUP(AA3043,GeoCord!$A:$C,2,0)</f>
        <v>2.875</v>
      </c>
      <c r="AD3043" s="3">
        <f>VLOOKUP(AA3043,GeoCord!$A:$C,3,0)</f>
        <v>43.445999999999998</v>
      </c>
      <c r="AG3043" s="1" t="s">
        <v>1885</v>
      </c>
      <c r="AH3043" s="2">
        <v>1</v>
      </c>
      <c r="AI3043" s="1" t="s">
        <v>1886</v>
      </c>
      <c r="AJ3043" s="2">
        <v>0</v>
      </c>
      <c r="AK3043" s="1" t="s">
        <v>77</v>
      </c>
      <c r="AL3043" s="1" t="s">
        <v>77</v>
      </c>
      <c r="AM3043" s="1" t="s">
        <v>77</v>
      </c>
      <c r="AN3043" s="2">
        <v>0</v>
      </c>
      <c r="AO3043" s="2">
        <v>0</v>
      </c>
      <c r="AP3043" s="2">
        <v>0</v>
      </c>
      <c r="AQ3043" s="2">
        <v>0</v>
      </c>
      <c r="AR3043" s="1" t="s">
        <v>77</v>
      </c>
      <c r="AS3043" s="1" t="s">
        <v>78</v>
      </c>
      <c r="AT3043" s="2">
        <v>110</v>
      </c>
      <c r="AU3043" s="1" t="s">
        <v>79</v>
      </c>
      <c r="AV3043" s="2">
        <v>5</v>
      </c>
      <c r="AW3043" s="2">
        <v>174906.35</v>
      </c>
      <c r="AX3043" s="1" t="s">
        <v>4595</v>
      </c>
      <c r="AY3043" s="1" t="s">
        <v>4595</v>
      </c>
      <c r="AZ3043" s="1" t="s">
        <v>2227</v>
      </c>
      <c r="BF3043" s="2">
        <v>3</v>
      </c>
      <c r="BG3043" s="1" t="s">
        <v>81</v>
      </c>
      <c r="BH3043" s="2">
        <v>0</v>
      </c>
      <c r="BI3043" s="2">
        <v>0</v>
      </c>
    </row>
    <row r="3044" spans="1:61">
      <c r="A3044" s="1" t="s">
        <v>59</v>
      </c>
      <c r="B3044" s="1" t="s">
        <v>60</v>
      </c>
      <c r="C3044" s="1" t="s">
        <v>19111</v>
      </c>
      <c r="D3044" s="1" t="s">
        <v>19112</v>
      </c>
      <c r="E3044" s="1" t="s">
        <v>19113</v>
      </c>
      <c r="F3044" s="1" t="s">
        <v>64</v>
      </c>
      <c r="G3044" s="1" t="s">
        <v>65</v>
      </c>
      <c r="H3044" s="1" t="s">
        <v>19114</v>
      </c>
      <c r="I3044" s="1" t="s">
        <v>100</v>
      </c>
      <c r="J3044" s="1" t="s">
        <v>19115</v>
      </c>
      <c r="K3044" s="2">
        <v>2</v>
      </c>
      <c r="L3044" s="1" t="s">
        <v>100</v>
      </c>
      <c r="M3044" s="1" t="s">
        <v>65</v>
      </c>
      <c r="N3044" s="1" t="s">
        <v>65</v>
      </c>
      <c r="O3044" s="1" t="s">
        <v>64</v>
      </c>
      <c r="P3044" s="1" t="s">
        <v>65</v>
      </c>
      <c r="Q3044" s="1" t="s">
        <v>64</v>
      </c>
      <c r="R3044" s="1" t="s">
        <v>65</v>
      </c>
      <c r="S3044" s="1" t="s">
        <v>64</v>
      </c>
      <c r="T3044" s="2">
        <v>3</v>
      </c>
      <c r="V3044" s="1" t="s">
        <v>19116</v>
      </c>
      <c r="X3044" s="1" t="s">
        <v>2554</v>
      </c>
      <c r="Y3044" s="1" t="s">
        <v>71</v>
      </c>
      <c r="Z3044" s="1" t="s">
        <v>72</v>
      </c>
      <c r="AA3044" s="1" t="s">
        <v>1947</v>
      </c>
      <c r="AB3044" s="1" t="s">
        <v>1948</v>
      </c>
      <c r="AC3044" s="3">
        <f>VLOOKUP(AA3044,GeoCord!$A:$C,2,0)</f>
        <v>19.413</v>
      </c>
      <c r="AD3044" s="3">
        <f>VLOOKUP(AA3044,GeoCord!$A:$C,3,0)</f>
        <v>-10.652799999999999</v>
      </c>
      <c r="AG3044" s="1" t="s">
        <v>224</v>
      </c>
      <c r="AH3044" s="2">
        <v>1</v>
      </c>
      <c r="AI3044" s="1" t="s">
        <v>225</v>
      </c>
      <c r="AJ3044" s="2">
        <v>1</v>
      </c>
      <c r="AK3044" s="1" t="s">
        <v>77</v>
      </c>
      <c r="AL3044" s="1" t="s">
        <v>77</v>
      </c>
      <c r="AM3044" s="1" t="s">
        <v>77</v>
      </c>
      <c r="AN3044" s="2">
        <v>0</v>
      </c>
      <c r="AO3044" s="2">
        <v>0</v>
      </c>
      <c r="AP3044" s="2">
        <v>0</v>
      </c>
      <c r="AQ3044" s="2">
        <v>0</v>
      </c>
      <c r="AR3044" s="1" t="s">
        <v>77</v>
      </c>
      <c r="AS3044" s="1" t="s">
        <v>78</v>
      </c>
      <c r="AT3044" s="2">
        <v>110</v>
      </c>
      <c r="AU3044" s="1" t="s">
        <v>79</v>
      </c>
      <c r="AV3044" s="2">
        <v>5</v>
      </c>
      <c r="AW3044" s="2">
        <v>430000</v>
      </c>
      <c r="AX3044" s="1" t="s">
        <v>19116</v>
      </c>
      <c r="AY3044" s="1" t="s">
        <v>19116</v>
      </c>
      <c r="AZ3044" s="1" t="s">
        <v>2554</v>
      </c>
      <c r="BE3044" s="1" t="s">
        <v>19117</v>
      </c>
      <c r="BF3044" s="2">
        <v>3</v>
      </c>
      <c r="BG3044" s="1" t="s">
        <v>81</v>
      </c>
      <c r="BH3044" s="2">
        <v>1</v>
      </c>
      <c r="BI3044" s="2">
        <v>0</v>
      </c>
    </row>
    <row r="3045" spans="1:61">
      <c r="A3045" s="1" t="s">
        <v>59</v>
      </c>
      <c r="B3045" s="1" t="s">
        <v>60</v>
      </c>
      <c r="C3045" s="1" t="s">
        <v>19118</v>
      </c>
      <c r="D3045" s="1" t="s">
        <v>19119</v>
      </c>
      <c r="E3045" s="1" t="s">
        <v>19120</v>
      </c>
      <c r="F3045" s="1" t="s">
        <v>64</v>
      </c>
      <c r="G3045" s="1" t="s">
        <v>65</v>
      </c>
      <c r="H3045" s="1" t="s">
        <v>19121</v>
      </c>
      <c r="I3045" s="1" t="s">
        <v>164</v>
      </c>
      <c r="J3045" s="1" t="s">
        <v>19122</v>
      </c>
      <c r="K3045" s="2">
        <v>2</v>
      </c>
      <c r="L3045" s="1" t="s">
        <v>164</v>
      </c>
      <c r="M3045" s="1" t="s">
        <v>665</v>
      </c>
      <c r="N3045" s="1" t="s">
        <v>665</v>
      </c>
      <c r="O3045" s="1" t="s">
        <v>666</v>
      </c>
      <c r="P3045" s="1" t="s">
        <v>65</v>
      </c>
      <c r="Q3045" s="1" t="s">
        <v>64</v>
      </c>
      <c r="R3045" s="1" t="s">
        <v>65</v>
      </c>
      <c r="S3045" s="1" t="s">
        <v>64</v>
      </c>
      <c r="T3045" s="2">
        <v>3</v>
      </c>
      <c r="V3045" s="1" t="s">
        <v>179</v>
      </c>
      <c r="X3045" s="1" t="s">
        <v>2579</v>
      </c>
      <c r="Y3045" s="1" t="s">
        <v>71</v>
      </c>
      <c r="Z3045" s="1" t="s">
        <v>72</v>
      </c>
      <c r="AA3045" s="1" t="s">
        <v>668</v>
      </c>
      <c r="AB3045" s="1" t="s">
        <v>665</v>
      </c>
      <c r="AC3045" s="3">
        <f>VLOOKUP(AA3045,GeoCord!$A:$C,2,0)</f>
        <v>3.794</v>
      </c>
      <c r="AD3045" s="3">
        <f>VLOOKUP(AA3045,GeoCord!$A:$C,3,0)</f>
        <v>-73.605999999999995</v>
      </c>
      <c r="AG3045" s="1" t="s">
        <v>677</v>
      </c>
      <c r="AH3045" s="2">
        <v>1</v>
      </c>
      <c r="AI3045" s="1" t="s">
        <v>678</v>
      </c>
      <c r="AJ3045" s="2">
        <v>0</v>
      </c>
      <c r="AK3045" s="1" t="s">
        <v>77</v>
      </c>
      <c r="AL3045" s="1" t="s">
        <v>77</v>
      </c>
      <c r="AM3045" s="1" t="s">
        <v>77</v>
      </c>
      <c r="AN3045" s="2">
        <v>0</v>
      </c>
      <c r="AO3045" s="2">
        <v>0</v>
      </c>
      <c r="AP3045" s="2">
        <v>0</v>
      </c>
      <c r="AQ3045" s="2">
        <v>0</v>
      </c>
      <c r="AR3045" s="1" t="s">
        <v>77</v>
      </c>
      <c r="AS3045" s="1" t="s">
        <v>78</v>
      </c>
      <c r="AT3045" s="2">
        <v>110</v>
      </c>
      <c r="AU3045" s="1" t="s">
        <v>79</v>
      </c>
      <c r="AV3045" s="2">
        <v>5</v>
      </c>
      <c r="AW3045" s="2">
        <v>324250.56</v>
      </c>
      <c r="AX3045" s="1" t="s">
        <v>179</v>
      </c>
      <c r="AY3045" s="1" t="s">
        <v>179</v>
      </c>
      <c r="AZ3045" s="1" t="s">
        <v>2579</v>
      </c>
      <c r="BE3045" s="1" t="s">
        <v>19123</v>
      </c>
      <c r="BF3045" s="2">
        <v>3</v>
      </c>
      <c r="BG3045" s="1" t="s">
        <v>81</v>
      </c>
      <c r="BH3045" s="2">
        <v>0</v>
      </c>
      <c r="BI3045" s="2">
        <v>0</v>
      </c>
    </row>
    <row r="3046" spans="1:61">
      <c r="A3046" s="1" t="s">
        <v>59</v>
      </c>
      <c r="B3046" s="1" t="s">
        <v>60</v>
      </c>
      <c r="C3046" s="1" t="s">
        <v>19124</v>
      </c>
      <c r="D3046" s="1" t="s">
        <v>19125</v>
      </c>
      <c r="E3046" s="1" t="s">
        <v>19126</v>
      </c>
      <c r="F3046" s="1" t="s">
        <v>64</v>
      </c>
      <c r="G3046" s="1" t="s">
        <v>65</v>
      </c>
      <c r="H3046" s="1" t="s">
        <v>19127</v>
      </c>
      <c r="I3046" s="1" t="s">
        <v>100</v>
      </c>
      <c r="J3046" s="1" t="s">
        <v>19128</v>
      </c>
      <c r="K3046" s="2">
        <v>2</v>
      </c>
      <c r="L3046" s="1" t="s">
        <v>100</v>
      </c>
      <c r="M3046" s="1" t="s">
        <v>65</v>
      </c>
      <c r="N3046" s="1" t="s">
        <v>65</v>
      </c>
      <c r="O3046" s="1" t="s">
        <v>64</v>
      </c>
      <c r="P3046" s="1" t="s">
        <v>65</v>
      </c>
      <c r="Q3046" s="1" t="s">
        <v>64</v>
      </c>
      <c r="R3046" s="1" t="s">
        <v>65</v>
      </c>
      <c r="S3046" s="1" t="s">
        <v>64</v>
      </c>
      <c r="T3046" s="2">
        <v>4</v>
      </c>
      <c r="V3046" s="1" t="s">
        <v>4003</v>
      </c>
      <c r="X3046" s="1" t="s">
        <v>5770</v>
      </c>
      <c r="Y3046" s="1" t="s">
        <v>71</v>
      </c>
      <c r="Z3046" s="1" t="s">
        <v>72</v>
      </c>
      <c r="AA3046" s="1" t="s">
        <v>1161</v>
      </c>
      <c r="AB3046" s="1" t="s">
        <v>1162</v>
      </c>
      <c r="AC3046" s="3">
        <f>VLOOKUP(AA3046,GeoCord!$A:$C,2,0)</f>
        <v>1.9392</v>
      </c>
      <c r="AD3046" s="3">
        <f>VLOOKUP(AA3046,GeoCord!$A:$C,3,0)</f>
        <v>32.741500000000002</v>
      </c>
      <c r="AG3046" s="1" t="s">
        <v>213</v>
      </c>
      <c r="AH3046" s="2">
        <v>1</v>
      </c>
      <c r="AI3046" s="1" t="s">
        <v>214</v>
      </c>
      <c r="AJ3046" s="2">
        <v>1</v>
      </c>
      <c r="AK3046" s="1" t="s">
        <v>77</v>
      </c>
      <c r="AL3046" s="1" t="s">
        <v>77</v>
      </c>
      <c r="AM3046" s="1" t="s">
        <v>77</v>
      </c>
      <c r="AN3046" s="2">
        <v>0</v>
      </c>
      <c r="AO3046" s="2">
        <v>0</v>
      </c>
      <c r="AP3046" s="2">
        <v>1</v>
      </c>
      <c r="AQ3046" s="2">
        <v>0</v>
      </c>
      <c r="AR3046" s="1" t="s">
        <v>77</v>
      </c>
      <c r="AS3046" s="1" t="s">
        <v>78</v>
      </c>
      <c r="AT3046" s="2">
        <v>110</v>
      </c>
      <c r="AU3046" s="1" t="s">
        <v>79</v>
      </c>
      <c r="AV3046" s="2">
        <v>5</v>
      </c>
      <c r="AW3046" s="2">
        <v>483000</v>
      </c>
      <c r="AX3046" s="1" t="s">
        <v>4003</v>
      </c>
      <c r="AY3046" s="1" t="s">
        <v>4003</v>
      </c>
      <c r="AZ3046" s="1" t="s">
        <v>5770</v>
      </c>
      <c r="BE3046" s="1" t="s">
        <v>19129</v>
      </c>
      <c r="BF3046" s="2">
        <v>3</v>
      </c>
      <c r="BG3046" s="1" t="s">
        <v>81</v>
      </c>
      <c r="BH3046" s="2">
        <v>0</v>
      </c>
      <c r="BI3046" s="2">
        <v>2</v>
      </c>
    </row>
    <row r="3047" spans="1:61">
      <c r="A3047" s="1" t="s">
        <v>59</v>
      </c>
      <c r="B3047" s="1" t="s">
        <v>60</v>
      </c>
      <c r="C3047" s="1" t="s">
        <v>19130</v>
      </c>
      <c r="D3047" s="1" t="s">
        <v>19131</v>
      </c>
      <c r="E3047" s="1" t="s">
        <v>19132</v>
      </c>
      <c r="F3047" s="1" t="s">
        <v>64</v>
      </c>
      <c r="G3047" s="1" t="s">
        <v>65</v>
      </c>
      <c r="H3047" s="1" t="s">
        <v>19133</v>
      </c>
      <c r="I3047" s="1" t="s">
        <v>100</v>
      </c>
      <c r="J3047" s="1" t="s">
        <v>19134</v>
      </c>
      <c r="K3047" s="2">
        <v>2</v>
      </c>
      <c r="L3047" s="1" t="s">
        <v>100</v>
      </c>
      <c r="P3047" s="1" t="s">
        <v>65</v>
      </c>
      <c r="Q3047" s="1" t="s">
        <v>64</v>
      </c>
      <c r="R3047" s="1" t="s">
        <v>65</v>
      </c>
      <c r="S3047" s="1" t="s">
        <v>64</v>
      </c>
      <c r="T3047" s="2">
        <v>2</v>
      </c>
      <c r="V3047" s="1" t="s">
        <v>90</v>
      </c>
      <c r="W3047" s="1" t="s">
        <v>18727</v>
      </c>
      <c r="Y3047" s="1" t="s">
        <v>71</v>
      </c>
      <c r="Z3047" s="1" t="s">
        <v>118</v>
      </c>
      <c r="AC3047" s="3" t="e">
        <f>VLOOKUP(AA3047,GeoCord!$A:$C,2,0)</f>
        <v>#N/A</v>
      </c>
      <c r="AD3047" s="3" t="e">
        <f>VLOOKUP(AA3047,GeoCord!$A:$C,3,0)</f>
        <v>#N/A</v>
      </c>
      <c r="AE3047" s="1" t="s">
        <v>119</v>
      </c>
      <c r="AF3047" s="1" t="s">
        <v>118</v>
      </c>
      <c r="AG3047" s="1" t="s">
        <v>640</v>
      </c>
      <c r="AH3047" s="2">
        <v>1</v>
      </c>
      <c r="AI3047" s="1" t="s">
        <v>641</v>
      </c>
      <c r="AJ3047" s="2">
        <v>0</v>
      </c>
      <c r="AK3047" s="1" t="s">
        <v>77</v>
      </c>
      <c r="AL3047" s="1" t="s">
        <v>77</v>
      </c>
      <c r="AM3047" s="1" t="s">
        <v>77</v>
      </c>
      <c r="AN3047" s="2">
        <v>2</v>
      </c>
      <c r="AO3047" s="2">
        <v>0</v>
      </c>
      <c r="AP3047" s="2">
        <v>0</v>
      </c>
      <c r="AQ3047" s="2">
        <v>0</v>
      </c>
      <c r="AR3047" s="1" t="s">
        <v>77</v>
      </c>
      <c r="AS3047" s="1" t="s">
        <v>78</v>
      </c>
      <c r="AT3047" s="2">
        <v>110</v>
      </c>
      <c r="AU3047" s="1" t="s">
        <v>79</v>
      </c>
      <c r="AV3047" s="2">
        <v>5</v>
      </c>
      <c r="AW3047" s="2">
        <v>800000.4</v>
      </c>
      <c r="AX3047" s="1" t="s">
        <v>90</v>
      </c>
      <c r="AY3047" s="1" t="s">
        <v>90</v>
      </c>
      <c r="AZ3047" s="1" t="s">
        <v>18727</v>
      </c>
      <c r="BE3047" s="1" t="s">
        <v>19135</v>
      </c>
      <c r="BF3047" s="2">
        <v>3</v>
      </c>
      <c r="BG3047" s="1" t="s">
        <v>81</v>
      </c>
      <c r="BH3047" s="2">
        <v>0</v>
      </c>
      <c r="BI3047" s="2">
        <v>0</v>
      </c>
    </row>
    <row r="3048" spans="1:61">
      <c r="A3048" s="1" t="s">
        <v>59</v>
      </c>
      <c r="B3048" s="1" t="s">
        <v>60</v>
      </c>
      <c r="C3048" s="1" t="s">
        <v>19136</v>
      </c>
      <c r="D3048" s="1" t="s">
        <v>19137</v>
      </c>
      <c r="E3048" s="1" t="s">
        <v>19138</v>
      </c>
      <c r="F3048" s="1" t="s">
        <v>64</v>
      </c>
      <c r="G3048" s="1" t="s">
        <v>65</v>
      </c>
      <c r="H3048" s="1" t="s">
        <v>19139</v>
      </c>
      <c r="I3048" s="1" t="s">
        <v>100</v>
      </c>
      <c r="J3048" s="1" t="s">
        <v>19140</v>
      </c>
      <c r="K3048" s="2">
        <v>2</v>
      </c>
      <c r="L3048" s="1" t="s">
        <v>100</v>
      </c>
      <c r="M3048" s="1" t="s">
        <v>2257</v>
      </c>
      <c r="N3048" s="1" t="s">
        <v>2257</v>
      </c>
      <c r="O3048" s="1" t="s">
        <v>2258</v>
      </c>
      <c r="P3048" s="1" t="s">
        <v>65</v>
      </c>
      <c r="Q3048" s="1" t="s">
        <v>64</v>
      </c>
      <c r="R3048" s="1" t="s">
        <v>65</v>
      </c>
      <c r="S3048" s="1" t="s">
        <v>64</v>
      </c>
      <c r="T3048" s="2">
        <v>2</v>
      </c>
      <c r="V3048" s="1" t="s">
        <v>19141</v>
      </c>
      <c r="W3048" s="1" t="s">
        <v>15638</v>
      </c>
      <c r="Y3048" s="1" t="s">
        <v>71</v>
      </c>
      <c r="Z3048" s="1" t="s">
        <v>118</v>
      </c>
      <c r="AC3048" s="3" t="e">
        <f>VLOOKUP(AA3048,GeoCord!$A:$C,2,0)</f>
        <v>#N/A</v>
      </c>
      <c r="AD3048" s="3" t="e">
        <f>VLOOKUP(AA3048,GeoCord!$A:$C,3,0)</f>
        <v>#N/A</v>
      </c>
      <c r="AE3048" s="1" t="s">
        <v>119</v>
      </c>
      <c r="AF3048" s="1" t="s">
        <v>118</v>
      </c>
      <c r="AG3048" s="1" t="s">
        <v>266</v>
      </c>
      <c r="AH3048" s="2">
        <v>1</v>
      </c>
      <c r="AI3048" s="1" t="s">
        <v>267</v>
      </c>
      <c r="AJ3048" s="2">
        <v>1</v>
      </c>
      <c r="AK3048" s="1" t="s">
        <v>77</v>
      </c>
      <c r="AL3048" s="1" t="s">
        <v>77</v>
      </c>
      <c r="AM3048" s="1" t="s">
        <v>77</v>
      </c>
      <c r="AN3048" s="2">
        <v>0</v>
      </c>
      <c r="AO3048" s="2">
        <v>0</v>
      </c>
      <c r="AP3048" s="2">
        <v>0</v>
      </c>
      <c r="AQ3048" s="2">
        <v>0</v>
      </c>
      <c r="AR3048" s="1" t="s">
        <v>77</v>
      </c>
      <c r="AS3048" s="1" t="s">
        <v>78</v>
      </c>
      <c r="AT3048" s="2">
        <v>110</v>
      </c>
      <c r="AU3048" s="1" t="s">
        <v>79</v>
      </c>
      <c r="AV3048" s="2">
        <v>5</v>
      </c>
      <c r="AW3048" s="2">
        <v>1000000.1</v>
      </c>
      <c r="AX3048" s="1" t="s">
        <v>19141</v>
      </c>
      <c r="AY3048" s="1" t="s">
        <v>19141</v>
      </c>
      <c r="AZ3048" s="1" t="s">
        <v>15638</v>
      </c>
      <c r="BE3048" s="1" t="s">
        <v>19142</v>
      </c>
      <c r="BF3048" s="2">
        <v>3</v>
      </c>
      <c r="BG3048" s="1" t="s">
        <v>81</v>
      </c>
      <c r="BH3048" s="2">
        <v>1</v>
      </c>
      <c r="BI3048" s="2">
        <v>1</v>
      </c>
    </row>
    <row r="3049" spans="1:61">
      <c r="A3049" s="1" t="s">
        <v>59</v>
      </c>
      <c r="B3049" s="1" t="s">
        <v>60</v>
      </c>
      <c r="C3049" s="1" t="s">
        <v>19143</v>
      </c>
      <c r="D3049" s="1" t="s">
        <v>19144</v>
      </c>
      <c r="E3049" s="1" t="s">
        <v>19145</v>
      </c>
      <c r="F3049" s="1" t="s">
        <v>64</v>
      </c>
      <c r="G3049" s="1" t="s">
        <v>65</v>
      </c>
      <c r="H3049" s="1" t="s">
        <v>19146</v>
      </c>
      <c r="I3049" s="1" t="s">
        <v>100</v>
      </c>
      <c r="J3049" s="1" t="s">
        <v>19147</v>
      </c>
      <c r="K3049" s="2">
        <v>2</v>
      </c>
      <c r="L3049" s="1" t="s">
        <v>100</v>
      </c>
      <c r="M3049" s="1" t="s">
        <v>4062</v>
      </c>
      <c r="N3049" s="1" t="s">
        <v>4062</v>
      </c>
      <c r="P3049" s="1" t="s">
        <v>65</v>
      </c>
      <c r="Q3049" s="1" t="s">
        <v>64</v>
      </c>
      <c r="R3049" s="1" t="s">
        <v>65</v>
      </c>
      <c r="S3049" s="1" t="s">
        <v>64</v>
      </c>
      <c r="T3049" s="2">
        <v>4</v>
      </c>
      <c r="V3049" s="1" t="s">
        <v>209</v>
      </c>
      <c r="X3049" s="1" t="s">
        <v>3192</v>
      </c>
      <c r="Y3049" s="1" t="s">
        <v>71</v>
      </c>
      <c r="Z3049" s="1" t="s">
        <v>72</v>
      </c>
      <c r="AA3049" s="1" t="s">
        <v>709</v>
      </c>
      <c r="AB3049" s="1" t="s">
        <v>710</v>
      </c>
      <c r="AC3049" s="3">
        <f>VLOOKUP(AA3049,GeoCord!$A:$C,2,0)</f>
        <v>-3.3330000000000002</v>
      </c>
      <c r="AD3049" s="3">
        <f>VLOOKUP(AA3049,GeoCord!$A:$C,3,0)</f>
        <v>29.748999999999999</v>
      </c>
      <c r="AG3049" s="1" t="s">
        <v>93</v>
      </c>
      <c r="AH3049" s="2">
        <v>1</v>
      </c>
      <c r="AI3049" s="1" t="s">
        <v>94</v>
      </c>
      <c r="AJ3049" s="2">
        <v>0</v>
      </c>
      <c r="AK3049" s="1" t="s">
        <v>77</v>
      </c>
      <c r="AL3049" s="1" t="s">
        <v>77</v>
      </c>
      <c r="AM3049" s="1" t="s">
        <v>77</v>
      </c>
      <c r="AN3049" s="2">
        <v>0</v>
      </c>
      <c r="AO3049" s="2">
        <v>0</v>
      </c>
      <c r="AP3049" s="2">
        <v>0</v>
      </c>
      <c r="AQ3049" s="2">
        <v>0</v>
      </c>
      <c r="AR3049" s="1" t="s">
        <v>77</v>
      </c>
      <c r="AS3049" s="1" t="s">
        <v>78</v>
      </c>
      <c r="AT3049" s="2">
        <v>110</v>
      </c>
      <c r="AU3049" s="1" t="s">
        <v>79</v>
      </c>
      <c r="AV3049" s="2">
        <v>5</v>
      </c>
      <c r="AW3049" s="2">
        <v>500000.3</v>
      </c>
      <c r="AX3049" s="1" t="s">
        <v>209</v>
      </c>
      <c r="AY3049" s="1" t="s">
        <v>209</v>
      </c>
      <c r="AZ3049" s="1" t="s">
        <v>3192</v>
      </c>
      <c r="BE3049" s="1" t="s">
        <v>19148</v>
      </c>
      <c r="BF3049" s="2">
        <v>3</v>
      </c>
      <c r="BG3049" s="1" t="s">
        <v>81</v>
      </c>
      <c r="BH3049" s="2">
        <v>1</v>
      </c>
      <c r="BI3049" s="2">
        <v>1</v>
      </c>
    </row>
    <row r="3050" spans="1:61">
      <c r="A3050" s="1" t="s">
        <v>59</v>
      </c>
      <c r="B3050" s="1" t="s">
        <v>60</v>
      </c>
      <c r="C3050" s="1" t="s">
        <v>19149</v>
      </c>
      <c r="D3050" s="1" t="s">
        <v>19150</v>
      </c>
      <c r="E3050" s="1" t="s">
        <v>19151</v>
      </c>
      <c r="F3050" s="1" t="s">
        <v>64</v>
      </c>
      <c r="G3050" s="1" t="s">
        <v>65</v>
      </c>
      <c r="H3050" s="1" t="s">
        <v>19152</v>
      </c>
      <c r="I3050" s="1" t="s">
        <v>164</v>
      </c>
      <c r="J3050" s="1" t="s">
        <v>19153</v>
      </c>
      <c r="K3050" s="2">
        <v>2</v>
      </c>
      <c r="L3050" s="1" t="s">
        <v>164</v>
      </c>
      <c r="M3050" s="1" t="s">
        <v>665</v>
      </c>
      <c r="N3050" s="1" t="s">
        <v>665</v>
      </c>
      <c r="O3050" s="1" t="s">
        <v>666</v>
      </c>
      <c r="P3050" s="1" t="s">
        <v>65</v>
      </c>
      <c r="Q3050" s="1" t="s">
        <v>64</v>
      </c>
      <c r="R3050" s="1" t="s">
        <v>65</v>
      </c>
      <c r="S3050" s="1" t="s">
        <v>64</v>
      </c>
      <c r="T3050" s="2">
        <v>4</v>
      </c>
      <c r="V3050" s="1" t="s">
        <v>19154</v>
      </c>
      <c r="X3050" s="1" t="s">
        <v>1276</v>
      </c>
      <c r="Y3050" s="1" t="s">
        <v>71</v>
      </c>
      <c r="Z3050" s="1" t="s">
        <v>72</v>
      </c>
      <c r="AA3050" s="1" t="s">
        <v>668</v>
      </c>
      <c r="AB3050" s="1" t="s">
        <v>665</v>
      </c>
      <c r="AC3050" s="3">
        <f>VLOOKUP(AA3050,GeoCord!$A:$C,2,0)</f>
        <v>3.794</v>
      </c>
      <c r="AD3050" s="3">
        <f>VLOOKUP(AA3050,GeoCord!$A:$C,3,0)</f>
        <v>-73.605999999999995</v>
      </c>
      <c r="AG3050" s="1" t="s">
        <v>120</v>
      </c>
      <c r="AH3050" s="2">
        <v>1</v>
      </c>
      <c r="AI3050" s="1" t="s">
        <v>121</v>
      </c>
      <c r="AJ3050" s="2">
        <v>0</v>
      </c>
      <c r="AK3050" s="1" t="s">
        <v>77</v>
      </c>
      <c r="AL3050" s="1" t="s">
        <v>77</v>
      </c>
      <c r="AM3050" s="1" t="s">
        <v>77</v>
      </c>
      <c r="AN3050" s="2">
        <v>0</v>
      </c>
      <c r="AO3050" s="2">
        <v>0</v>
      </c>
      <c r="AP3050" s="2">
        <v>0</v>
      </c>
      <c r="AQ3050" s="2">
        <v>0</v>
      </c>
      <c r="AR3050" s="1" t="s">
        <v>77</v>
      </c>
      <c r="AS3050" s="1" t="s">
        <v>78</v>
      </c>
      <c r="AT3050" s="2">
        <v>110</v>
      </c>
      <c r="AU3050" s="1" t="s">
        <v>79</v>
      </c>
      <c r="AV3050" s="2">
        <v>5</v>
      </c>
      <c r="AW3050" s="2">
        <v>299003.32</v>
      </c>
      <c r="AX3050" s="1" t="s">
        <v>19154</v>
      </c>
      <c r="AY3050" s="1" t="s">
        <v>19154</v>
      </c>
      <c r="AZ3050" s="1" t="s">
        <v>1276</v>
      </c>
      <c r="BE3050" s="1" t="s">
        <v>19155</v>
      </c>
      <c r="BF3050" s="2">
        <v>3</v>
      </c>
      <c r="BG3050" s="1" t="s">
        <v>81</v>
      </c>
      <c r="BH3050" s="2">
        <v>1</v>
      </c>
      <c r="BI3050" s="2">
        <v>0</v>
      </c>
    </row>
    <row r="3051" spans="1:61">
      <c r="A3051" s="1" t="s">
        <v>59</v>
      </c>
      <c r="B3051" s="1" t="s">
        <v>60</v>
      </c>
      <c r="C3051" s="1" t="s">
        <v>19156</v>
      </c>
      <c r="D3051" s="1" t="s">
        <v>19157</v>
      </c>
      <c r="E3051" s="1" t="s">
        <v>19158</v>
      </c>
      <c r="F3051" s="1" t="s">
        <v>64</v>
      </c>
      <c r="G3051" s="1" t="s">
        <v>65</v>
      </c>
      <c r="H3051" s="1" t="s">
        <v>19159</v>
      </c>
      <c r="I3051" s="1" t="s">
        <v>100</v>
      </c>
      <c r="J3051" s="1" t="s">
        <v>19160</v>
      </c>
      <c r="K3051" s="2">
        <v>2</v>
      </c>
      <c r="L3051" s="1" t="s">
        <v>100</v>
      </c>
      <c r="M3051" s="1" t="s">
        <v>4062</v>
      </c>
      <c r="N3051" s="1" t="s">
        <v>4062</v>
      </c>
      <c r="P3051" s="1" t="s">
        <v>65</v>
      </c>
      <c r="Q3051" s="1" t="s">
        <v>64</v>
      </c>
      <c r="R3051" s="1" t="s">
        <v>65</v>
      </c>
      <c r="S3051" s="1" t="s">
        <v>64</v>
      </c>
      <c r="T3051" s="2">
        <v>4</v>
      </c>
      <c r="V3051" s="1" t="s">
        <v>209</v>
      </c>
      <c r="X3051" s="1" t="s">
        <v>1003</v>
      </c>
      <c r="Y3051" s="1" t="s">
        <v>71</v>
      </c>
      <c r="Z3051" s="1" t="s">
        <v>72</v>
      </c>
      <c r="AA3051" s="1" t="s">
        <v>1738</v>
      </c>
      <c r="AB3051" s="1" t="s">
        <v>1739</v>
      </c>
      <c r="AC3051" s="3">
        <f>VLOOKUP(AA3051,GeoCord!$A:$C,2,0)</f>
        <v>15.569000000000001</v>
      </c>
      <c r="AD3051" s="3">
        <f>VLOOKUP(AA3051,GeoCord!$A:$C,3,0)</f>
        <v>47.792999999999999</v>
      </c>
      <c r="AG3051" s="1" t="s">
        <v>10791</v>
      </c>
      <c r="AH3051" s="2">
        <v>1</v>
      </c>
      <c r="AI3051" s="1" t="s">
        <v>10792</v>
      </c>
      <c r="AJ3051" s="2">
        <v>2</v>
      </c>
      <c r="AK3051" s="1" t="s">
        <v>77</v>
      </c>
      <c r="AL3051" s="1" t="s">
        <v>77</v>
      </c>
      <c r="AM3051" s="1" t="s">
        <v>77</v>
      </c>
      <c r="AN3051" s="2">
        <v>1</v>
      </c>
      <c r="AO3051" s="2">
        <v>1</v>
      </c>
      <c r="AP3051" s="2">
        <v>1</v>
      </c>
      <c r="AQ3051" s="2">
        <v>0</v>
      </c>
      <c r="AR3051" s="1" t="s">
        <v>77</v>
      </c>
      <c r="AS3051" s="1" t="s">
        <v>78</v>
      </c>
      <c r="AT3051" s="2">
        <v>110</v>
      </c>
      <c r="AU3051" s="1" t="s">
        <v>79</v>
      </c>
      <c r="AV3051" s="2">
        <v>5</v>
      </c>
      <c r="AW3051" s="2">
        <v>999999.53</v>
      </c>
      <c r="AX3051" s="1" t="s">
        <v>209</v>
      </c>
      <c r="AY3051" s="1" t="s">
        <v>209</v>
      </c>
      <c r="AZ3051" s="1" t="s">
        <v>1003</v>
      </c>
      <c r="BE3051" s="1" t="s">
        <v>19161</v>
      </c>
      <c r="BF3051" s="2">
        <v>3</v>
      </c>
      <c r="BG3051" s="1" t="s">
        <v>81</v>
      </c>
      <c r="BH3051" s="2">
        <v>0</v>
      </c>
      <c r="BI3051" s="2">
        <v>1</v>
      </c>
    </row>
    <row r="3052" spans="1:61">
      <c r="A3052" s="1" t="s">
        <v>59</v>
      </c>
      <c r="B3052" s="1" t="s">
        <v>60</v>
      </c>
      <c r="C3052" s="1" t="s">
        <v>19162</v>
      </c>
      <c r="D3052" s="1" t="s">
        <v>19163</v>
      </c>
      <c r="E3052" s="1" t="s">
        <v>19164</v>
      </c>
      <c r="F3052" s="1" t="s">
        <v>64</v>
      </c>
      <c r="G3052" s="1" t="s">
        <v>65</v>
      </c>
      <c r="H3052" s="1" t="s">
        <v>19165</v>
      </c>
      <c r="I3052" s="1" t="s">
        <v>164</v>
      </c>
      <c r="J3052" s="1" t="s">
        <v>19166</v>
      </c>
      <c r="K3052" s="2">
        <v>2</v>
      </c>
      <c r="L3052" s="1" t="s">
        <v>164</v>
      </c>
      <c r="M3052" s="1" t="s">
        <v>4062</v>
      </c>
      <c r="N3052" s="1" t="s">
        <v>4062</v>
      </c>
      <c r="P3052" s="1" t="s">
        <v>65</v>
      </c>
      <c r="Q3052" s="1" t="s">
        <v>64</v>
      </c>
      <c r="R3052" s="1" t="s">
        <v>65</v>
      </c>
      <c r="S3052" s="1" t="s">
        <v>64</v>
      </c>
      <c r="T3052" s="2">
        <v>2</v>
      </c>
      <c r="V3052" s="1" t="s">
        <v>19167</v>
      </c>
      <c r="W3052" s="1" t="s">
        <v>452</v>
      </c>
      <c r="Y3052" s="1" t="s">
        <v>71</v>
      </c>
      <c r="Z3052" s="1" t="s">
        <v>72</v>
      </c>
      <c r="AA3052" s="1" t="s">
        <v>668</v>
      </c>
      <c r="AB3052" s="1" t="s">
        <v>665</v>
      </c>
      <c r="AC3052" s="3">
        <f>VLOOKUP(AA3052,GeoCord!$A:$C,2,0)</f>
        <v>3.794</v>
      </c>
      <c r="AD3052" s="3">
        <f>VLOOKUP(AA3052,GeoCord!$A:$C,3,0)</f>
        <v>-73.605999999999995</v>
      </c>
      <c r="AG3052" s="1" t="s">
        <v>1389</v>
      </c>
      <c r="AH3052" s="2">
        <v>1</v>
      </c>
      <c r="AI3052" s="1" t="s">
        <v>1390</v>
      </c>
      <c r="AJ3052" s="2">
        <v>1</v>
      </c>
      <c r="AK3052" s="1" t="s">
        <v>77</v>
      </c>
      <c r="AL3052" s="1" t="s">
        <v>77</v>
      </c>
      <c r="AM3052" s="1" t="s">
        <v>77</v>
      </c>
      <c r="AN3052" s="2">
        <v>0</v>
      </c>
      <c r="AO3052" s="2">
        <v>0</v>
      </c>
      <c r="AP3052" s="2">
        <v>0</v>
      </c>
      <c r="AQ3052" s="2">
        <v>0</v>
      </c>
      <c r="AR3052" s="1" t="s">
        <v>77</v>
      </c>
      <c r="AS3052" s="1" t="s">
        <v>78</v>
      </c>
      <c r="AT3052" s="2">
        <v>110</v>
      </c>
      <c r="AU3052" s="1" t="s">
        <v>79</v>
      </c>
      <c r="AV3052" s="2">
        <v>5</v>
      </c>
      <c r="AW3052" s="2">
        <v>1248611.1499999999</v>
      </c>
      <c r="AX3052" s="1" t="s">
        <v>19167</v>
      </c>
      <c r="AY3052" s="1" t="s">
        <v>19167</v>
      </c>
      <c r="AZ3052" s="1" t="s">
        <v>452</v>
      </c>
      <c r="BE3052" s="1" t="s">
        <v>19168</v>
      </c>
      <c r="BF3052" s="2">
        <v>3</v>
      </c>
      <c r="BG3052" s="1" t="s">
        <v>81</v>
      </c>
      <c r="BH3052" s="2">
        <v>1</v>
      </c>
      <c r="BI3052" s="2">
        <v>1</v>
      </c>
    </row>
    <row r="3053" spans="1:61">
      <c r="A3053" s="1" t="s">
        <v>59</v>
      </c>
      <c r="B3053" s="1" t="s">
        <v>60</v>
      </c>
      <c r="C3053" s="1" t="s">
        <v>19169</v>
      </c>
      <c r="D3053" s="1" t="s">
        <v>19170</v>
      </c>
      <c r="E3053" s="1" t="s">
        <v>19171</v>
      </c>
      <c r="F3053" s="1" t="s">
        <v>64</v>
      </c>
      <c r="G3053" s="1" t="s">
        <v>65</v>
      </c>
      <c r="H3053" s="1" t="s">
        <v>19172</v>
      </c>
      <c r="I3053" s="1" t="s">
        <v>100</v>
      </c>
      <c r="J3053" s="1" t="s">
        <v>19173</v>
      </c>
      <c r="K3053" s="2">
        <v>2</v>
      </c>
      <c r="L3053" s="1" t="s">
        <v>100</v>
      </c>
      <c r="M3053" s="1" t="s">
        <v>551</v>
      </c>
      <c r="N3053" s="1" t="s">
        <v>551</v>
      </c>
      <c r="O3053" s="1" t="s">
        <v>552</v>
      </c>
      <c r="P3053" s="1" t="s">
        <v>65</v>
      </c>
      <c r="Q3053" s="1" t="s">
        <v>64</v>
      </c>
      <c r="R3053" s="1" t="s">
        <v>65</v>
      </c>
      <c r="S3053" s="1" t="s">
        <v>64</v>
      </c>
      <c r="T3053" s="2">
        <v>2</v>
      </c>
      <c r="V3053" s="1" t="s">
        <v>18192</v>
      </c>
      <c r="W3053" s="1" t="s">
        <v>631</v>
      </c>
      <c r="Y3053" s="1" t="s">
        <v>71</v>
      </c>
      <c r="Z3053" s="1" t="s">
        <v>118</v>
      </c>
      <c r="AC3053" s="3" t="e">
        <f>VLOOKUP(AA3053,GeoCord!$A:$C,2,0)</f>
        <v>#N/A</v>
      </c>
      <c r="AD3053" s="3" t="e">
        <f>VLOOKUP(AA3053,GeoCord!$A:$C,3,0)</f>
        <v>#N/A</v>
      </c>
      <c r="AE3053" s="1" t="s">
        <v>119</v>
      </c>
      <c r="AF3053" s="1" t="s">
        <v>118</v>
      </c>
      <c r="AG3053" s="1" t="s">
        <v>213</v>
      </c>
      <c r="AH3053" s="2">
        <v>1</v>
      </c>
      <c r="AI3053" s="1" t="s">
        <v>214</v>
      </c>
      <c r="AJ3053" s="2">
        <v>0</v>
      </c>
      <c r="AK3053" s="1" t="s">
        <v>77</v>
      </c>
      <c r="AL3053" s="1" t="s">
        <v>77</v>
      </c>
      <c r="AM3053" s="1" t="s">
        <v>77</v>
      </c>
      <c r="AN3053" s="2">
        <v>0</v>
      </c>
      <c r="AO3053" s="2">
        <v>0</v>
      </c>
      <c r="AP3053" s="2">
        <v>0</v>
      </c>
      <c r="AQ3053" s="2">
        <v>0</v>
      </c>
      <c r="AR3053" s="1" t="s">
        <v>77</v>
      </c>
      <c r="AS3053" s="1" t="s">
        <v>78</v>
      </c>
      <c r="AT3053" s="2">
        <v>110</v>
      </c>
      <c r="AU3053" s="1" t="s">
        <v>79</v>
      </c>
      <c r="AV3053" s="2">
        <v>5</v>
      </c>
      <c r="AW3053" s="2">
        <v>229999.64</v>
      </c>
      <c r="AX3053" s="1" t="s">
        <v>18192</v>
      </c>
      <c r="AY3053" s="1" t="s">
        <v>18192</v>
      </c>
      <c r="AZ3053" s="1" t="s">
        <v>631</v>
      </c>
      <c r="BE3053" s="1" t="s">
        <v>19174</v>
      </c>
      <c r="BF3053" s="2">
        <v>3</v>
      </c>
      <c r="BG3053" s="1" t="s">
        <v>81</v>
      </c>
      <c r="BH3053" s="2">
        <v>0</v>
      </c>
      <c r="BI3053" s="2">
        <v>0</v>
      </c>
    </row>
    <row r="3054" spans="1:61">
      <c r="A3054" s="1" t="s">
        <v>59</v>
      </c>
      <c r="B3054" s="1" t="s">
        <v>60</v>
      </c>
      <c r="C3054" s="1" t="s">
        <v>19175</v>
      </c>
      <c r="D3054" s="1" t="s">
        <v>19176</v>
      </c>
      <c r="E3054" s="1" t="s">
        <v>19177</v>
      </c>
      <c r="F3054" s="1" t="s">
        <v>64</v>
      </c>
      <c r="G3054" s="1" t="s">
        <v>65</v>
      </c>
      <c r="H3054" s="1" t="s">
        <v>19178</v>
      </c>
      <c r="I3054" s="1" t="s">
        <v>100</v>
      </c>
      <c r="J3054" s="1" t="s">
        <v>19179</v>
      </c>
      <c r="K3054" s="2">
        <v>2</v>
      </c>
      <c r="L3054" s="1" t="s">
        <v>100</v>
      </c>
      <c r="M3054" s="1" t="s">
        <v>191</v>
      </c>
      <c r="N3054" s="1" t="s">
        <v>191</v>
      </c>
      <c r="O3054" s="1" t="s">
        <v>192</v>
      </c>
      <c r="P3054" s="1" t="s">
        <v>65</v>
      </c>
      <c r="Q3054" s="1" t="s">
        <v>64</v>
      </c>
      <c r="R3054" s="1" t="s">
        <v>65</v>
      </c>
      <c r="S3054" s="1" t="s">
        <v>64</v>
      </c>
      <c r="T3054" s="2">
        <v>2</v>
      </c>
      <c r="V3054" s="1" t="s">
        <v>3011</v>
      </c>
      <c r="W3054" s="1" t="s">
        <v>17449</v>
      </c>
      <c r="Y3054" s="1" t="s">
        <v>71</v>
      </c>
      <c r="Z3054" s="1" t="s">
        <v>118</v>
      </c>
      <c r="AC3054" s="3" t="e">
        <f>VLOOKUP(AA3054,GeoCord!$A:$C,2,0)</f>
        <v>#N/A</v>
      </c>
      <c r="AD3054" s="3" t="e">
        <f>VLOOKUP(AA3054,GeoCord!$A:$C,3,0)</f>
        <v>#N/A</v>
      </c>
      <c r="AE3054" s="1" t="s">
        <v>119</v>
      </c>
      <c r="AF3054" s="1" t="s">
        <v>118</v>
      </c>
      <c r="AG3054" s="1" t="s">
        <v>195</v>
      </c>
      <c r="AH3054" s="2">
        <v>1</v>
      </c>
      <c r="AI3054" s="1" t="s">
        <v>196</v>
      </c>
      <c r="AJ3054" s="2">
        <v>0</v>
      </c>
      <c r="AK3054" s="1" t="s">
        <v>77</v>
      </c>
      <c r="AL3054" s="1" t="s">
        <v>77</v>
      </c>
      <c r="AM3054" s="1" t="s">
        <v>77</v>
      </c>
      <c r="AN3054" s="2">
        <v>1</v>
      </c>
      <c r="AO3054" s="2">
        <v>0</v>
      </c>
      <c r="AP3054" s="2">
        <v>1</v>
      </c>
      <c r="AQ3054" s="2">
        <v>0</v>
      </c>
      <c r="AR3054" s="1" t="s">
        <v>77</v>
      </c>
      <c r="AS3054" s="1" t="s">
        <v>78</v>
      </c>
      <c r="AT3054" s="2">
        <v>110</v>
      </c>
      <c r="AU3054" s="1" t="s">
        <v>79</v>
      </c>
      <c r="AV3054" s="2">
        <v>5</v>
      </c>
      <c r="AW3054" s="2">
        <v>569350.21</v>
      </c>
      <c r="AX3054" s="1" t="s">
        <v>3011</v>
      </c>
      <c r="AY3054" s="1" t="s">
        <v>3011</v>
      </c>
      <c r="AZ3054" s="1" t="s">
        <v>17449</v>
      </c>
      <c r="BE3054" s="1" t="s">
        <v>18461</v>
      </c>
      <c r="BF3054" s="2">
        <v>3</v>
      </c>
      <c r="BG3054" s="1" t="s">
        <v>81</v>
      </c>
      <c r="BH3054" s="2">
        <v>0</v>
      </c>
      <c r="BI3054" s="2">
        <v>0</v>
      </c>
    </row>
    <row r="3055" spans="1:61">
      <c r="A3055" s="1" t="s">
        <v>59</v>
      </c>
      <c r="B3055" s="1" t="s">
        <v>60</v>
      </c>
      <c r="C3055" s="1" t="s">
        <v>19180</v>
      </c>
      <c r="D3055" s="1" t="s">
        <v>19181</v>
      </c>
      <c r="E3055" s="1" t="s">
        <v>19182</v>
      </c>
      <c r="F3055" s="1" t="s">
        <v>64</v>
      </c>
      <c r="G3055" s="1" t="s">
        <v>65</v>
      </c>
      <c r="H3055" s="1" t="s">
        <v>19183</v>
      </c>
      <c r="I3055" s="1" t="s">
        <v>100</v>
      </c>
      <c r="J3055" s="1" t="s">
        <v>19184</v>
      </c>
      <c r="K3055" s="2">
        <v>2</v>
      </c>
      <c r="L3055" s="1" t="s">
        <v>100</v>
      </c>
      <c r="M3055" s="1" t="s">
        <v>191</v>
      </c>
      <c r="N3055" s="1" t="s">
        <v>191</v>
      </c>
      <c r="O3055" s="1" t="s">
        <v>192</v>
      </c>
      <c r="P3055" s="1" t="s">
        <v>65</v>
      </c>
      <c r="Q3055" s="1" t="s">
        <v>64</v>
      </c>
      <c r="R3055" s="1" t="s">
        <v>65</v>
      </c>
      <c r="S3055" s="1" t="s">
        <v>64</v>
      </c>
      <c r="T3055" s="2">
        <v>2</v>
      </c>
      <c r="V3055" s="1" t="s">
        <v>16332</v>
      </c>
      <c r="W3055" s="1" t="s">
        <v>142</v>
      </c>
      <c r="Y3055" s="1" t="s">
        <v>71</v>
      </c>
      <c r="Z3055" s="1" t="s">
        <v>118</v>
      </c>
      <c r="AC3055" s="3" t="e">
        <f>VLOOKUP(AA3055,GeoCord!$A:$C,2,0)</f>
        <v>#N/A</v>
      </c>
      <c r="AD3055" s="3" t="e">
        <f>VLOOKUP(AA3055,GeoCord!$A:$C,3,0)</f>
        <v>#N/A</v>
      </c>
      <c r="AE3055" s="1" t="s">
        <v>119</v>
      </c>
      <c r="AF3055" s="1" t="s">
        <v>118</v>
      </c>
      <c r="AG3055" s="1" t="s">
        <v>195</v>
      </c>
      <c r="AH3055" s="2">
        <v>1</v>
      </c>
      <c r="AI3055" s="1" t="s">
        <v>196</v>
      </c>
      <c r="AJ3055" s="2">
        <v>0</v>
      </c>
      <c r="AK3055" s="1" t="s">
        <v>77</v>
      </c>
      <c r="AL3055" s="1" t="s">
        <v>77</v>
      </c>
      <c r="AM3055" s="1" t="s">
        <v>77</v>
      </c>
      <c r="AN3055" s="2">
        <v>1</v>
      </c>
      <c r="AO3055" s="2">
        <v>0</v>
      </c>
      <c r="AP3055" s="2">
        <v>1</v>
      </c>
      <c r="AQ3055" s="2">
        <v>0</v>
      </c>
      <c r="AR3055" s="1" t="s">
        <v>77</v>
      </c>
      <c r="AS3055" s="1" t="s">
        <v>78</v>
      </c>
      <c r="AT3055" s="2">
        <v>110</v>
      </c>
      <c r="AU3055" s="1" t="s">
        <v>79</v>
      </c>
      <c r="AV3055" s="2">
        <v>5</v>
      </c>
      <c r="AW3055" s="2">
        <v>569349.74</v>
      </c>
      <c r="AX3055" s="1" t="s">
        <v>16332</v>
      </c>
      <c r="AY3055" s="1" t="s">
        <v>16332</v>
      </c>
      <c r="AZ3055" s="1" t="s">
        <v>142</v>
      </c>
      <c r="BE3055" s="1" t="s">
        <v>18461</v>
      </c>
      <c r="BF3055" s="2">
        <v>3</v>
      </c>
      <c r="BG3055" s="1" t="s">
        <v>81</v>
      </c>
      <c r="BH3055" s="2">
        <v>0</v>
      </c>
      <c r="BI3055" s="2">
        <v>0</v>
      </c>
    </row>
    <row r="3056" spans="1:61">
      <c r="A3056" s="1" t="s">
        <v>59</v>
      </c>
      <c r="B3056" s="1" t="s">
        <v>60</v>
      </c>
      <c r="C3056" s="1" t="s">
        <v>19185</v>
      </c>
      <c r="D3056" s="1" t="s">
        <v>19186</v>
      </c>
      <c r="E3056" s="1" t="s">
        <v>19187</v>
      </c>
      <c r="F3056" s="1" t="s">
        <v>64</v>
      </c>
      <c r="G3056" s="1" t="s">
        <v>65</v>
      </c>
      <c r="H3056" s="1" t="s">
        <v>19188</v>
      </c>
      <c r="I3056" s="1" t="s">
        <v>100</v>
      </c>
      <c r="J3056" s="1" t="s">
        <v>19189</v>
      </c>
      <c r="K3056" s="2">
        <v>2</v>
      </c>
      <c r="L3056" s="1" t="s">
        <v>100</v>
      </c>
      <c r="M3056" s="1" t="s">
        <v>65</v>
      </c>
      <c r="N3056" s="1" t="s">
        <v>65</v>
      </c>
      <c r="O3056" s="1" t="s">
        <v>64</v>
      </c>
      <c r="P3056" s="1" t="s">
        <v>65</v>
      </c>
      <c r="Q3056" s="1" t="s">
        <v>64</v>
      </c>
      <c r="R3056" s="1" t="s">
        <v>65</v>
      </c>
      <c r="S3056" s="1" t="s">
        <v>64</v>
      </c>
      <c r="T3056" s="2">
        <v>2</v>
      </c>
      <c r="V3056" s="1" t="s">
        <v>1019</v>
      </c>
      <c r="W3056" s="1" t="s">
        <v>3298</v>
      </c>
      <c r="Y3056" s="1" t="s">
        <v>71</v>
      </c>
      <c r="Z3056" s="1" t="s">
        <v>72</v>
      </c>
      <c r="AA3056" s="1" t="s">
        <v>3563</v>
      </c>
      <c r="AB3056" s="1" t="s">
        <v>3564</v>
      </c>
      <c r="AC3056" s="3">
        <f>VLOOKUP(AA3056,GeoCord!$A:$C,2,0)</f>
        <v>35.302999999999997</v>
      </c>
      <c r="AD3056" s="3">
        <f>VLOOKUP(AA3056,GeoCord!$A:$C,3,0)</f>
        <v>38.322000000000003</v>
      </c>
      <c r="AG3056" s="1" t="s">
        <v>145</v>
      </c>
      <c r="AH3056" s="2">
        <v>1</v>
      </c>
      <c r="AI3056" s="1" t="s">
        <v>146</v>
      </c>
      <c r="AJ3056" s="2">
        <v>0</v>
      </c>
      <c r="AK3056" s="1" t="s">
        <v>77</v>
      </c>
      <c r="AL3056" s="1" t="s">
        <v>77</v>
      </c>
      <c r="AM3056" s="1" t="s">
        <v>77</v>
      </c>
      <c r="AN3056" s="2">
        <v>0</v>
      </c>
      <c r="AO3056" s="2">
        <v>0</v>
      </c>
      <c r="AP3056" s="2">
        <v>0</v>
      </c>
      <c r="AQ3056" s="2">
        <v>0</v>
      </c>
      <c r="AR3056" s="1" t="s">
        <v>77</v>
      </c>
      <c r="AS3056" s="1" t="s">
        <v>78</v>
      </c>
      <c r="AT3056" s="2">
        <v>110</v>
      </c>
      <c r="AU3056" s="1" t="s">
        <v>79</v>
      </c>
      <c r="AV3056" s="2">
        <v>5</v>
      </c>
      <c r="AW3056" s="2">
        <v>200000</v>
      </c>
      <c r="AX3056" s="1" t="s">
        <v>1019</v>
      </c>
      <c r="AY3056" s="1" t="s">
        <v>1019</v>
      </c>
      <c r="AZ3056" s="1" t="s">
        <v>3298</v>
      </c>
      <c r="BE3056" s="1" t="s">
        <v>19190</v>
      </c>
      <c r="BF3056" s="2">
        <v>3</v>
      </c>
      <c r="BG3056" s="1" t="s">
        <v>81</v>
      </c>
      <c r="BH3056" s="2">
        <v>0</v>
      </c>
      <c r="BI3056" s="2">
        <v>0</v>
      </c>
    </row>
    <row r="3057" spans="1:61">
      <c r="A3057" s="1" t="s">
        <v>59</v>
      </c>
      <c r="B3057" s="1" t="s">
        <v>60</v>
      </c>
      <c r="C3057" s="1" t="s">
        <v>19191</v>
      </c>
      <c r="D3057" s="1" t="s">
        <v>19192</v>
      </c>
      <c r="E3057" s="1" t="s">
        <v>19193</v>
      </c>
      <c r="F3057" s="1" t="s">
        <v>64</v>
      </c>
      <c r="G3057" s="1" t="s">
        <v>65</v>
      </c>
      <c r="H3057" s="1" t="s">
        <v>19194</v>
      </c>
      <c r="I3057" s="1" t="s">
        <v>164</v>
      </c>
      <c r="J3057" s="1" t="s">
        <v>19195</v>
      </c>
      <c r="K3057" s="2">
        <v>2</v>
      </c>
      <c r="L3057" s="1" t="s">
        <v>164</v>
      </c>
      <c r="M3057" s="1" t="s">
        <v>65</v>
      </c>
      <c r="N3057" s="1" t="s">
        <v>65</v>
      </c>
      <c r="O3057" s="1" t="s">
        <v>64</v>
      </c>
      <c r="P3057" s="1" t="s">
        <v>65</v>
      </c>
      <c r="Q3057" s="1" t="s">
        <v>64</v>
      </c>
      <c r="R3057" s="1" t="s">
        <v>65</v>
      </c>
      <c r="S3057" s="1" t="s">
        <v>64</v>
      </c>
      <c r="T3057" s="2">
        <v>2</v>
      </c>
      <c r="V3057" s="1" t="s">
        <v>1011</v>
      </c>
      <c r="W3057" s="1" t="s">
        <v>103</v>
      </c>
      <c r="Y3057" s="1" t="s">
        <v>71</v>
      </c>
      <c r="Z3057" s="1" t="s">
        <v>72</v>
      </c>
      <c r="AA3057" s="1" t="s">
        <v>4780</v>
      </c>
      <c r="AB3057" s="1" t="s">
        <v>4781</v>
      </c>
      <c r="AC3057" s="3">
        <f>VLOOKUP(AA3057,GeoCord!$A:$C,2,0)</f>
        <v>19.010000000000002</v>
      </c>
      <c r="AD3057" s="3">
        <f>VLOOKUP(AA3057,GeoCord!$A:$C,3,0)</f>
        <v>-70.168499999999995</v>
      </c>
      <c r="AG3057" s="1" t="s">
        <v>363</v>
      </c>
      <c r="AH3057" s="2">
        <v>1</v>
      </c>
      <c r="AI3057" s="1" t="s">
        <v>364</v>
      </c>
      <c r="AJ3057" s="2">
        <v>1</v>
      </c>
      <c r="AK3057" s="1" t="s">
        <v>77</v>
      </c>
      <c r="AL3057" s="1" t="s">
        <v>77</v>
      </c>
      <c r="AM3057" s="1" t="s">
        <v>77</v>
      </c>
      <c r="AN3057" s="2">
        <v>0</v>
      </c>
      <c r="AO3057" s="2">
        <v>0</v>
      </c>
      <c r="AP3057" s="2">
        <v>1</v>
      </c>
      <c r="AQ3057" s="2">
        <v>0</v>
      </c>
      <c r="AR3057" s="1" t="s">
        <v>77</v>
      </c>
      <c r="AS3057" s="1" t="s">
        <v>78</v>
      </c>
      <c r="AT3057" s="2">
        <v>110</v>
      </c>
      <c r="AU3057" s="1" t="s">
        <v>79</v>
      </c>
      <c r="AV3057" s="2">
        <v>5</v>
      </c>
      <c r="AW3057" s="2">
        <v>148000</v>
      </c>
      <c r="AX3057" s="1" t="s">
        <v>1011</v>
      </c>
      <c r="AY3057" s="1" t="s">
        <v>1011</v>
      </c>
      <c r="AZ3057" s="1" t="s">
        <v>103</v>
      </c>
      <c r="BE3057" s="1" t="s">
        <v>19196</v>
      </c>
      <c r="BF3057" s="2">
        <v>3</v>
      </c>
      <c r="BG3057" s="1" t="s">
        <v>81</v>
      </c>
      <c r="BH3057" s="2">
        <v>1</v>
      </c>
      <c r="BI3057" s="2">
        <v>0</v>
      </c>
    </row>
    <row r="3058" spans="1:61">
      <c r="A3058" s="1" t="s">
        <v>59</v>
      </c>
      <c r="B3058" s="1" t="s">
        <v>60</v>
      </c>
      <c r="C3058" s="1" t="s">
        <v>19197</v>
      </c>
      <c r="D3058" s="1" t="s">
        <v>19198</v>
      </c>
      <c r="E3058" s="1" t="s">
        <v>19199</v>
      </c>
      <c r="F3058" s="1" t="s">
        <v>64</v>
      </c>
      <c r="G3058" s="1" t="s">
        <v>65</v>
      </c>
      <c r="H3058" s="1" t="s">
        <v>19200</v>
      </c>
      <c r="I3058" s="1" t="s">
        <v>100</v>
      </c>
      <c r="J3058" s="1" t="s">
        <v>19201</v>
      </c>
      <c r="K3058" s="2">
        <v>2</v>
      </c>
      <c r="L3058" s="1" t="s">
        <v>100</v>
      </c>
      <c r="M3058" s="1" t="s">
        <v>1705</v>
      </c>
      <c r="N3058" s="1" t="s">
        <v>1705</v>
      </c>
      <c r="O3058" s="1" t="s">
        <v>1706</v>
      </c>
      <c r="P3058" s="1" t="s">
        <v>65</v>
      </c>
      <c r="Q3058" s="1" t="s">
        <v>64</v>
      </c>
      <c r="R3058" s="1" t="s">
        <v>65</v>
      </c>
      <c r="S3058" s="1" t="s">
        <v>64</v>
      </c>
      <c r="T3058" s="2">
        <v>2</v>
      </c>
      <c r="V3058" s="1" t="s">
        <v>16621</v>
      </c>
      <c r="W3058" s="1" t="s">
        <v>554</v>
      </c>
      <c r="Y3058" s="1" t="s">
        <v>71</v>
      </c>
      <c r="Z3058" s="1" t="s">
        <v>72</v>
      </c>
      <c r="AA3058" s="1" t="s">
        <v>1380</v>
      </c>
      <c r="AB3058" s="1" t="s">
        <v>1381</v>
      </c>
      <c r="AC3058" s="3">
        <f>VLOOKUP(AA3058,GeoCord!$A:$C,2,0)</f>
        <v>17.181000000000001</v>
      </c>
      <c r="AD3058" s="3">
        <f>VLOOKUP(AA3058,GeoCord!$A:$C,3,0)</f>
        <v>121.256</v>
      </c>
      <c r="AG3058" s="1" t="s">
        <v>883</v>
      </c>
      <c r="AH3058" s="2">
        <v>1</v>
      </c>
      <c r="AI3058" s="1" t="s">
        <v>884</v>
      </c>
      <c r="AJ3058" s="2">
        <v>0</v>
      </c>
      <c r="AK3058" s="1" t="s">
        <v>77</v>
      </c>
      <c r="AL3058" s="1" t="s">
        <v>77</v>
      </c>
      <c r="AM3058" s="1" t="s">
        <v>77</v>
      </c>
      <c r="AN3058" s="2">
        <v>0</v>
      </c>
      <c r="AO3058" s="2">
        <v>0</v>
      </c>
      <c r="AP3058" s="2">
        <v>0</v>
      </c>
      <c r="AQ3058" s="2">
        <v>0</v>
      </c>
      <c r="AR3058" s="1" t="s">
        <v>77</v>
      </c>
      <c r="AS3058" s="1" t="s">
        <v>78</v>
      </c>
      <c r="AT3058" s="2">
        <v>110</v>
      </c>
      <c r="AU3058" s="1" t="s">
        <v>79</v>
      </c>
      <c r="AV3058" s="2">
        <v>5</v>
      </c>
      <c r="AW3058" s="2">
        <v>1765068.79</v>
      </c>
      <c r="AX3058" s="1" t="s">
        <v>16621</v>
      </c>
      <c r="AY3058" s="1" t="s">
        <v>16621</v>
      </c>
      <c r="AZ3058" s="1" t="s">
        <v>554</v>
      </c>
      <c r="BE3058" s="1" t="s">
        <v>19202</v>
      </c>
      <c r="BF3058" s="2">
        <v>3</v>
      </c>
      <c r="BG3058" s="1" t="s">
        <v>81</v>
      </c>
      <c r="BH3058" s="2">
        <v>2</v>
      </c>
      <c r="BI3058" s="2">
        <v>0</v>
      </c>
    </row>
    <row r="3059" spans="1:61">
      <c r="A3059" s="1" t="s">
        <v>59</v>
      </c>
      <c r="B3059" s="1" t="s">
        <v>60</v>
      </c>
      <c r="C3059" s="1" t="s">
        <v>19203</v>
      </c>
      <c r="D3059" s="1" t="s">
        <v>19204</v>
      </c>
      <c r="E3059" s="1" t="s">
        <v>19205</v>
      </c>
      <c r="F3059" s="1" t="s">
        <v>64</v>
      </c>
      <c r="G3059" s="1" t="s">
        <v>65</v>
      </c>
      <c r="H3059" s="1" t="s">
        <v>19206</v>
      </c>
      <c r="I3059" s="1" t="s">
        <v>67</v>
      </c>
      <c r="J3059" s="1" t="s">
        <v>19207</v>
      </c>
      <c r="K3059" s="2">
        <v>2</v>
      </c>
      <c r="L3059" s="1" t="s">
        <v>67</v>
      </c>
      <c r="M3059" s="1" t="s">
        <v>65</v>
      </c>
      <c r="N3059" s="1" t="s">
        <v>65</v>
      </c>
      <c r="O3059" s="1" t="s">
        <v>64</v>
      </c>
      <c r="P3059" s="1" t="s">
        <v>65</v>
      </c>
      <c r="Q3059" s="1" t="s">
        <v>64</v>
      </c>
      <c r="R3059" s="1" t="s">
        <v>65</v>
      </c>
      <c r="S3059" s="1" t="s">
        <v>64</v>
      </c>
      <c r="T3059" s="2">
        <v>2</v>
      </c>
      <c r="V3059" s="1" t="s">
        <v>10823</v>
      </c>
      <c r="W3059" s="1" t="s">
        <v>554</v>
      </c>
      <c r="Y3059" s="1" t="s">
        <v>71</v>
      </c>
      <c r="Z3059" s="1" t="s">
        <v>72</v>
      </c>
      <c r="AA3059" s="1" t="s">
        <v>518</v>
      </c>
      <c r="AB3059" s="1" t="s">
        <v>519</v>
      </c>
      <c r="AC3059" s="3">
        <f>VLOOKUP(AA3059,GeoCord!$A:$C,2,0)</f>
        <v>-19.614999999999998</v>
      </c>
      <c r="AD3059" s="3">
        <f>VLOOKUP(AA3059,GeoCord!$A:$C,3,0)</f>
        <v>46.645000000000003</v>
      </c>
      <c r="AG3059" s="1" t="s">
        <v>10791</v>
      </c>
      <c r="AH3059" s="2">
        <v>1</v>
      </c>
      <c r="AI3059" s="1" t="s">
        <v>10792</v>
      </c>
      <c r="AJ3059" s="2">
        <v>2</v>
      </c>
      <c r="AK3059" s="1" t="s">
        <v>77</v>
      </c>
      <c r="AL3059" s="1" t="s">
        <v>77</v>
      </c>
      <c r="AM3059" s="1" t="s">
        <v>77</v>
      </c>
      <c r="AN3059" s="2">
        <v>0</v>
      </c>
      <c r="AO3059" s="2">
        <v>0</v>
      </c>
      <c r="AP3059" s="2">
        <v>0</v>
      </c>
      <c r="AQ3059" s="2">
        <v>0</v>
      </c>
      <c r="AR3059" s="1" t="s">
        <v>77</v>
      </c>
      <c r="AS3059" s="1" t="s">
        <v>78</v>
      </c>
      <c r="AT3059" s="2">
        <v>110</v>
      </c>
      <c r="AU3059" s="1" t="s">
        <v>79</v>
      </c>
      <c r="AV3059" s="2">
        <v>5</v>
      </c>
      <c r="AW3059" s="2">
        <v>311000</v>
      </c>
      <c r="AX3059" s="1" t="s">
        <v>10823</v>
      </c>
      <c r="AY3059" s="1" t="s">
        <v>10823</v>
      </c>
      <c r="AZ3059" s="1" t="s">
        <v>554</v>
      </c>
      <c r="BE3059" s="1" t="s">
        <v>19208</v>
      </c>
      <c r="BF3059" s="2">
        <v>3</v>
      </c>
      <c r="BG3059" s="1" t="s">
        <v>81</v>
      </c>
      <c r="BH3059" s="2">
        <v>1</v>
      </c>
      <c r="BI3059" s="2">
        <v>0</v>
      </c>
    </row>
    <row r="3060" spans="1:61">
      <c r="A3060" s="1" t="s">
        <v>59</v>
      </c>
      <c r="B3060" s="1" t="s">
        <v>60</v>
      </c>
      <c r="C3060" s="1" t="s">
        <v>19209</v>
      </c>
      <c r="D3060" s="1" t="s">
        <v>19210</v>
      </c>
      <c r="E3060" s="1" t="s">
        <v>19211</v>
      </c>
      <c r="F3060" s="1" t="s">
        <v>64</v>
      </c>
      <c r="G3060" s="1" t="s">
        <v>65</v>
      </c>
      <c r="H3060" s="1" t="s">
        <v>19212</v>
      </c>
      <c r="I3060" s="1" t="s">
        <v>100</v>
      </c>
      <c r="J3060" s="1" t="s">
        <v>19213</v>
      </c>
      <c r="K3060" s="2">
        <v>2</v>
      </c>
      <c r="L3060" s="1" t="s">
        <v>100</v>
      </c>
      <c r="M3060" s="1" t="s">
        <v>65</v>
      </c>
      <c r="N3060" s="1" t="s">
        <v>65</v>
      </c>
      <c r="O3060" s="1" t="s">
        <v>64</v>
      </c>
      <c r="P3060" s="1" t="s">
        <v>65</v>
      </c>
      <c r="Q3060" s="1" t="s">
        <v>64</v>
      </c>
      <c r="R3060" s="1" t="s">
        <v>65</v>
      </c>
      <c r="S3060" s="1" t="s">
        <v>64</v>
      </c>
      <c r="T3060" s="2">
        <v>2</v>
      </c>
      <c r="V3060" s="1" t="s">
        <v>794</v>
      </c>
      <c r="W3060" s="1" t="s">
        <v>317</v>
      </c>
      <c r="Y3060" s="1" t="s">
        <v>71</v>
      </c>
      <c r="Z3060" s="1" t="s">
        <v>118</v>
      </c>
      <c r="AC3060" s="3" t="e">
        <f>VLOOKUP(AA3060,GeoCord!$A:$C,2,0)</f>
        <v>#N/A</v>
      </c>
      <c r="AD3060" s="3" t="e">
        <f>VLOOKUP(AA3060,GeoCord!$A:$C,3,0)</f>
        <v>#N/A</v>
      </c>
      <c r="AE3060" s="1" t="s">
        <v>119</v>
      </c>
      <c r="AF3060" s="1" t="s">
        <v>118</v>
      </c>
      <c r="AG3060" s="1" t="s">
        <v>213</v>
      </c>
      <c r="AH3060" s="2">
        <v>1</v>
      </c>
      <c r="AI3060" s="1" t="s">
        <v>214</v>
      </c>
      <c r="AJ3060" s="2">
        <v>1</v>
      </c>
      <c r="AK3060" s="1" t="s">
        <v>77</v>
      </c>
      <c r="AL3060" s="1" t="s">
        <v>77</v>
      </c>
      <c r="AM3060" s="1" t="s">
        <v>77</v>
      </c>
      <c r="AN3060" s="2">
        <v>1</v>
      </c>
      <c r="AO3060" s="2">
        <v>1</v>
      </c>
      <c r="AP3060" s="2">
        <v>1</v>
      </c>
      <c r="AQ3060" s="2">
        <v>0</v>
      </c>
      <c r="AR3060" s="1" t="s">
        <v>77</v>
      </c>
      <c r="AS3060" s="1" t="s">
        <v>78</v>
      </c>
      <c r="AT3060" s="2">
        <v>110</v>
      </c>
      <c r="AU3060" s="1" t="s">
        <v>79</v>
      </c>
      <c r="AV3060" s="2">
        <v>5</v>
      </c>
      <c r="AW3060" s="2">
        <v>493000</v>
      </c>
      <c r="AX3060" s="1" t="s">
        <v>794</v>
      </c>
      <c r="AY3060" s="1" t="s">
        <v>794</v>
      </c>
      <c r="AZ3060" s="1" t="s">
        <v>317</v>
      </c>
      <c r="BE3060" s="1" t="s">
        <v>19214</v>
      </c>
      <c r="BF3060" s="2">
        <v>3</v>
      </c>
      <c r="BG3060" s="1" t="s">
        <v>81</v>
      </c>
      <c r="BH3060" s="2">
        <v>2</v>
      </c>
      <c r="BI3060" s="2">
        <v>2</v>
      </c>
    </row>
    <row r="3061" spans="1:61">
      <c r="A3061" s="1" t="s">
        <v>59</v>
      </c>
      <c r="B3061" s="1" t="s">
        <v>60</v>
      </c>
      <c r="C3061" s="1" t="s">
        <v>19215</v>
      </c>
      <c r="D3061" s="1" t="s">
        <v>19216</v>
      </c>
      <c r="E3061" s="1" t="s">
        <v>19217</v>
      </c>
      <c r="F3061" s="1" t="s">
        <v>64</v>
      </c>
      <c r="G3061" s="1" t="s">
        <v>65</v>
      </c>
      <c r="H3061" s="1" t="s">
        <v>19218</v>
      </c>
      <c r="I3061" s="1" t="s">
        <v>100</v>
      </c>
      <c r="J3061" s="1" t="s">
        <v>19219</v>
      </c>
      <c r="K3061" s="2">
        <v>2</v>
      </c>
      <c r="L3061" s="1" t="s">
        <v>100</v>
      </c>
      <c r="M3061" s="1" t="s">
        <v>65</v>
      </c>
      <c r="N3061" s="1" t="s">
        <v>65</v>
      </c>
      <c r="O3061" s="1" t="s">
        <v>64</v>
      </c>
      <c r="P3061" s="1" t="s">
        <v>65</v>
      </c>
      <c r="Q3061" s="1" t="s">
        <v>64</v>
      </c>
      <c r="R3061" s="1" t="s">
        <v>65</v>
      </c>
      <c r="S3061" s="1" t="s">
        <v>64</v>
      </c>
      <c r="T3061" s="2">
        <v>2</v>
      </c>
      <c r="V3061" s="1" t="s">
        <v>19220</v>
      </c>
      <c r="W3061" s="1" t="s">
        <v>19221</v>
      </c>
      <c r="Y3061" s="1" t="s">
        <v>71</v>
      </c>
      <c r="Z3061" s="1" t="s">
        <v>72</v>
      </c>
      <c r="AA3061" s="1" t="s">
        <v>2136</v>
      </c>
      <c r="AB3061" s="1" t="s">
        <v>2137</v>
      </c>
      <c r="AC3061" s="3">
        <f>VLOOKUP(AA3061,GeoCord!$A:$C,2,0)</f>
        <v>34.161000000000001</v>
      </c>
      <c r="AD3061" s="3">
        <f>VLOOKUP(AA3061,GeoCord!$A:$C,3,0)</f>
        <v>36.021000000000001</v>
      </c>
      <c r="AG3061" s="1" t="s">
        <v>145</v>
      </c>
      <c r="AH3061" s="2">
        <v>1</v>
      </c>
      <c r="AI3061" s="1" t="s">
        <v>146</v>
      </c>
      <c r="AJ3061" s="2">
        <v>0</v>
      </c>
      <c r="AK3061" s="1" t="s">
        <v>77</v>
      </c>
      <c r="AL3061" s="1" t="s">
        <v>77</v>
      </c>
      <c r="AM3061" s="1" t="s">
        <v>77</v>
      </c>
      <c r="AN3061" s="2">
        <v>1</v>
      </c>
      <c r="AO3061" s="2">
        <v>1</v>
      </c>
      <c r="AP3061" s="2">
        <v>1</v>
      </c>
      <c r="AQ3061" s="2">
        <v>1</v>
      </c>
      <c r="AR3061" s="1" t="s">
        <v>77</v>
      </c>
      <c r="AS3061" s="1" t="s">
        <v>78</v>
      </c>
      <c r="AT3061" s="2">
        <v>110</v>
      </c>
      <c r="AU3061" s="1" t="s">
        <v>79</v>
      </c>
      <c r="AV3061" s="2">
        <v>5</v>
      </c>
      <c r="AW3061" s="2">
        <v>99000</v>
      </c>
      <c r="AX3061" s="1" t="s">
        <v>19220</v>
      </c>
      <c r="AY3061" s="1" t="s">
        <v>19220</v>
      </c>
      <c r="AZ3061" s="1" t="s">
        <v>19221</v>
      </c>
      <c r="BE3061" s="1" t="s">
        <v>19222</v>
      </c>
      <c r="BF3061" s="2">
        <v>3</v>
      </c>
      <c r="BG3061" s="1" t="s">
        <v>81</v>
      </c>
      <c r="BH3061" s="2">
        <v>1</v>
      </c>
      <c r="BI3061" s="2">
        <v>1</v>
      </c>
    </row>
    <row r="3062" spans="1:61">
      <c r="A3062" s="1" t="s">
        <v>59</v>
      </c>
      <c r="B3062" s="1" t="s">
        <v>60</v>
      </c>
      <c r="C3062" s="1" t="s">
        <v>19223</v>
      </c>
      <c r="D3062" s="1" t="s">
        <v>19224</v>
      </c>
      <c r="E3062" s="1" t="s">
        <v>19225</v>
      </c>
      <c r="F3062" s="1" t="s">
        <v>64</v>
      </c>
      <c r="G3062" s="1" t="s">
        <v>65</v>
      </c>
      <c r="H3062" s="1" t="s">
        <v>19226</v>
      </c>
      <c r="I3062" s="1" t="s">
        <v>67</v>
      </c>
      <c r="J3062" s="1" t="s">
        <v>19227</v>
      </c>
      <c r="K3062" s="2">
        <v>2</v>
      </c>
      <c r="L3062" s="1" t="s">
        <v>67</v>
      </c>
      <c r="M3062" s="1" t="s">
        <v>65</v>
      </c>
      <c r="N3062" s="1" t="s">
        <v>65</v>
      </c>
      <c r="O3062" s="1" t="s">
        <v>64</v>
      </c>
      <c r="P3062" s="1" t="s">
        <v>65</v>
      </c>
      <c r="Q3062" s="1" t="s">
        <v>64</v>
      </c>
      <c r="R3062" s="1" t="s">
        <v>65</v>
      </c>
      <c r="S3062" s="1" t="s">
        <v>64</v>
      </c>
      <c r="T3062" s="2">
        <v>2</v>
      </c>
      <c r="V3062" s="1" t="s">
        <v>19228</v>
      </c>
      <c r="W3062" s="1" t="s">
        <v>16854</v>
      </c>
      <c r="Y3062" s="1" t="s">
        <v>71</v>
      </c>
      <c r="Z3062" s="1" t="s">
        <v>72</v>
      </c>
      <c r="AA3062" s="1" t="s">
        <v>907</v>
      </c>
      <c r="AB3062" s="1" t="s">
        <v>908</v>
      </c>
      <c r="AC3062" s="3">
        <f>VLOOKUP(AA3062,GeoCord!$A:$C,2,0)</f>
        <v>19.317499999999999</v>
      </c>
      <c r="AD3062" s="3">
        <f>VLOOKUP(AA3062,GeoCord!$A:$C,3,0)</f>
        <v>-72.420500000000004</v>
      </c>
      <c r="AG3062" s="1" t="s">
        <v>10791</v>
      </c>
      <c r="AH3062" s="2">
        <v>1</v>
      </c>
      <c r="AI3062" s="1" t="s">
        <v>10792</v>
      </c>
      <c r="AJ3062" s="2">
        <v>2</v>
      </c>
      <c r="AK3062" s="1" t="s">
        <v>77</v>
      </c>
      <c r="AL3062" s="1" t="s">
        <v>77</v>
      </c>
      <c r="AM3062" s="1" t="s">
        <v>77</v>
      </c>
      <c r="AN3062" s="2">
        <v>0</v>
      </c>
      <c r="AO3062" s="2">
        <v>0</v>
      </c>
      <c r="AP3062" s="2">
        <v>1</v>
      </c>
      <c r="AQ3062" s="2">
        <v>0</v>
      </c>
      <c r="AR3062" s="1" t="s">
        <v>77</v>
      </c>
      <c r="AS3062" s="1" t="s">
        <v>78</v>
      </c>
      <c r="AT3062" s="2">
        <v>110</v>
      </c>
      <c r="AU3062" s="1" t="s">
        <v>79</v>
      </c>
      <c r="AV3062" s="2">
        <v>5</v>
      </c>
      <c r="AW3062" s="2">
        <v>400000</v>
      </c>
      <c r="AX3062" s="1" t="s">
        <v>19228</v>
      </c>
      <c r="AY3062" s="1" t="s">
        <v>19228</v>
      </c>
      <c r="AZ3062" s="1" t="s">
        <v>16854</v>
      </c>
      <c r="BE3062" s="1" t="s">
        <v>19229</v>
      </c>
      <c r="BF3062" s="2">
        <v>3</v>
      </c>
      <c r="BG3062" s="1" t="s">
        <v>81</v>
      </c>
      <c r="BH3062" s="2">
        <v>1</v>
      </c>
      <c r="BI3062" s="2">
        <v>1</v>
      </c>
    </row>
    <row r="3063" spans="1:61">
      <c r="A3063" s="1" t="s">
        <v>59</v>
      </c>
      <c r="B3063" s="1" t="s">
        <v>60</v>
      </c>
      <c r="C3063" s="1" t="s">
        <v>19230</v>
      </c>
      <c r="D3063" s="1" t="s">
        <v>19231</v>
      </c>
      <c r="E3063" s="1" t="s">
        <v>19232</v>
      </c>
      <c r="F3063" s="1" t="s">
        <v>64</v>
      </c>
      <c r="G3063" s="1" t="s">
        <v>65</v>
      </c>
      <c r="H3063" s="1" t="s">
        <v>19233</v>
      </c>
      <c r="I3063" s="1" t="s">
        <v>100</v>
      </c>
      <c r="J3063" s="1" t="s">
        <v>19234</v>
      </c>
      <c r="K3063" s="2">
        <v>2</v>
      </c>
      <c r="L3063" s="1" t="s">
        <v>100</v>
      </c>
      <c r="M3063" s="1" t="s">
        <v>65</v>
      </c>
      <c r="N3063" s="1" t="s">
        <v>65</v>
      </c>
      <c r="O3063" s="1" t="s">
        <v>64</v>
      </c>
      <c r="P3063" s="1" t="s">
        <v>65</v>
      </c>
      <c r="Q3063" s="1" t="s">
        <v>64</v>
      </c>
      <c r="R3063" s="1" t="s">
        <v>65</v>
      </c>
      <c r="S3063" s="1" t="s">
        <v>64</v>
      </c>
      <c r="T3063" s="2">
        <v>2</v>
      </c>
      <c r="V3063" s="1" t="s">
        <v>19235</v>
      </c>
      <c r="W3063" s="1" t="s">
        <v>297</v>
      </c>
      <c r="Y3063" s="1" t="s">
        <v>71</v>
      </c>
      <c r="Z3063" s="1" t="s">
        <v>72</v>
      </c>
      <c r="AA3063" s="1" t="s">
        <v>3396</v>
      </c>
      <c r="AB3063" s="1" t="s">
        <v>3397</v>
      </c>
      <c r="AC3063" s="3">
        <f>VLOOKUP(AA3063,GeoCord!$A:$C,2,0)</f>
        <v>46.515999999999998</v>
      </c>
      <c r="AD3063" s="3">
        <f>VLOOKUP(AA3063,GeoCord!$A:$C,3,0)</f>
        <v>102.56399999999999</v>
      </c>
      <c r="AG3063" s="1" t="s">
        <v>145</v>
      </c>
      <c r="AH3063" s="2">
        <v>1</v>
      </c>
      <c r="AI3063" s="1" t="s">
        <v>146</v>
      </c>
      <c r="AJ3063" s="2">
        <v>0</v>
      </c>
      <c r="AK3063" s="1" t="s">
        <v>77</v>
      </c>
      <c r="AL3063" s="1" t="s">
        <v>77</v>
      </c>
      <c r="AM3063" s="1" t="s">
        <v>77</v>
      </c>
      <c r="AN3063" s="2">
        <v>0</v>
      </c>
      <c r="AO3063" s="2">
        <v>0</v>
      </c>
      <c r="AP3063" s="2">
        <v>0</v>
      </c>
      <c r="AQ3063" s="2">
        <v>0</v>
      </c>
      <c r="AR3063" s="1" t="s">
        <v>77</v>
      </c>
      <c r="AS3063" s="1" t="s">
        <v>78</v>
      </c>
      <c r="AT3063" s="2">
        <v>110</v>
      </c>
      <c r="AU3063" s="1" t="s">
        <v>79</v>
      </c>
      <c r="AV3063" s="2">
        <v>5</v>
      </c>
      <c r="AW3063" s="2">
        <v>150000</v>
      </c>
      <c r="AX3063" s="1" t="s">
        <v>19235</v>
      </c>
      <c r="AY3063" s="1" t="s">
        <v>19235</v>
      </c>
      <c r="AZ3063" s="1" t="s">
        <v>297</v>
      </c>
      <c r="BE3063" s="1" t="s">
        <v>19236</v>
      </c>
      <c r="BF3063" s="2">
        <v>3</v>
      </c>
      <c r="BG3063" s="1" t="s">
        <v>81</v>
      </c>
      <c r="BH3063" s="2">
        <v>1</v>
      </c>
      <c r="BI3063" s="2">
        <v>0</v>
      </c>
    </row>
    <row r="3064" spans="1:61">
      <c r="A3064" s="1" t="s">
        <v>59</v>
      </c>
      <c r="B3064" s="1" t="s">
        <v>60</v>
      </c>
      <c r="C3064" s="1" t="s">
        <v>19237</v>
      </c>
      <c r="D3064" s="1" t="s">
        <v>19238</v>
      </c>
      <c r="E3064" s="1" t="s">
        <v>19239</v>
      </c>
      <c r="F3064" s="1" t="s">
        <v>64</v>
      </c>
      <c r="G3064" s="1" t="s">
        <v>65</v>
      </c>
      <c r="H3064" s="1" t="s">
        <v>19240</v>
      </c>
      <c r="I3064" s="1" t="s">
        <v>100</v>
      </c>
      <c r="J3064" s="1" t="s">
        <v>19241</v>
      </c>
      <c r="K3064" s="2">
        <v>2</v>
      </c>
      <c r="L3064" s="1" t="s">
        <v>100</v>
      </c>
      <c r="M3064" s="1" t="s">
        <v>65</v>
      </c>
      <c r="N3064" s="1" t="s">
        <v>65</v>
      </c>
      <c r="O3064" s="1" t="s">
        <v>64</v>
      </c>
      <c r="P3064" s="1" t="s">
        <v>65</v>
      </c>
      <c r="Q3064" s="1" t="s">
        <v>64</v>
      </c>
      <c r="R3064" s="1" t="s">
        <v>65</v>
      </c>
      <c r="S3064" s="1" t="s">
        <v>64</v>
      </c>
      <c r="T3064" s="2">
        <v>2</v>
      </c>
      <c r="V3064" s="1" t="s">
        <v>19242</v>
      </c>
      <c r="W3064" s="1" t="s">
        <v>631</v>
      </c>
      <c r="Y3064" s="1" t="s">
        <v>71</v>
      </c>
      <c r="Z3064" s="1" t="s">
        <v>72</v>
      </c>
      <c r="AA3064" s="1" t="s">
        <v>4915</v>
      </c>
      <c r="AB3064" s="1" t="s">
        <v>4916</v>
      </c>
      <c r="AC3064" s="3">
        <f>VLOOKUP(AA3064,GeoCord!$A:$C,2,0)</f>
        <v>21.75</v>
      </c>
      <c r="AD3064" s="3">
        <f>VLOOKUP(AA3064,GeoCord!$A:$C,3,0)</f>
        <v>105.373</v>
      </c>
      <c r="AG3064" s="1" t="s">
        <v>3831</v>
      </c>
      <c r="AH3064" s="2">
        <v>1</v>
      </c>
      <c r="AI3064" s="1" t="s">
        <v>3832</v>
      </c>
      <c r="AJ3064" s="2">
        <v>1</v>
      </c>
      <c r="AK3064" s="1" t="s">
        <v>77</v>
      </c>
      <c r="AL3064" s="1" t="s">
        <v>77</v>
      </c>
      <c r="AM3064" s="1" t="s">
        <v>77</v>
      </c>
      <c r="AN3064" s="2">
        <v>1</v>
      </c>
      <c r="AO3064" s="2">
        <v>1</v>
      </c>
      <c r="AP3064" s="2">
        <v>1</v>
      </c>
      <c r="AQ3064" s="2">
        <v>1</v>
      </c>
      <c r="AR3064" s="1" t="s">
        <v>77</v>
      </c>
      <c r="AS3064" s="1" t="s">
        <v>78</v>
      </c>
      <c r="AT3064" s="2">
        <v>110</v>
      </c>
      <c r="AU3064" s="1" t="s">
        <v>79</v>
      </c>
      <c r="AV3064" s="2">
        <v>5</v>
      </c>
      <c r="AW3064" s="2">
        <v>200000</v>
      </c>
      <c r="AX3064" s="1" t="s">
        <v>19242</v>
      </c>
      <c r="AY3064" s="1" t="s">
        <v>19242</v>
      </c>
      <c r="AZ3064" s="1" t="s">
        <v>631</v>
      </c>
      <c r="BE3064" s="1" t="s">
        <v>19243</v>
      </c>
      <c r="BF3064" s="2">
        <v>3</v>
      </c>
      <c r="BG3064" s="1" t="s">
        <v>81</v>
      </c>
      <c r="BH3064" s="2">
        <v>1</v>
      </c>
      <c r="BI3064" s="2">
        <v>1</v>
      </c>
    </row>
    <row r="3065" spans="1:61">
      <c r="A3065" s="1" t="s">
        <v>59</v>
      </c>
      <c r="B3065" s="1" t="s">
        <v>60</v>
      </c>
      <c r="C3065" s="1" t="s">
        <v>19244</v>
      </c>
      <c r="D3065" s="1" t="s">
        <v>19245</v>
      </c>
      <c r="E3065" s="1" t="s">
        <v>19246</v>
      </c>
      <c r="F3065" s="1" t="s">
        <v>64</v>
      </c>
      <c r="G3065" s="1" t="s">
        <v>65</v>
      </c>
      <c r="H3065" s="1" t="s">
        <v>19247</v>
      </c>
      <c r="I3065" s="1" t="s">
        <v>100</v>
      </c>
      <c r="J3065" s="1" t="s">
        <v>19248</v>
      </c>
      <c r="K3065" s="2">
        <v>2</v>
      </c>
      <c r="L3065" s="1" t="s">
        <v>100</v>
      </c>
      <c r="M3065" s="1" t="s">
        <v>65</v>
      </c>
      <c r="N3065" s="1" t="s">
        <v>65</v>
      </c>
      <c r="O3065" s="1" t="s">
        <v>64</v>
      </c>
      <c r="P3065" s="1" t="s">
        <v>65</v>
      </c>
      <c r="Q3065" s="1" t="s">
        <v>64</v>
      </c>
      <c r="R3065" s="1" t="s">
        <v>65</v>
      </c>
      <c r="S3065" s="1" t="s">
        <v>64</v>
      </c>
      <c r="T3065" s="2">
        <v>2</v>
      </c>
      <c r="V3065" s="1" t="s">
        <v>2111</v>
      </c>
      <c r="W3065" s="1" t="s">
        <v>631</v>
      </c>
      <c r="Y3065" s="1" t="s">
        <v>71</v>
      </c>
      <c r="Z3065" s="1" t="s">
        <v>72</v>
      </c>
      <c r="AA3065" s="1" t="s">
        <v>4915</v>
      </c>
      <c r="AB3065" s="1" t="s">
        <v>4916</v>
      </c>
      <c r="AC3065" s="3">
        <f>VLOOKUP(AA3065,GeoCord!$A:$C,2,0)</f>
        <v>21.75</v>
      </c>
      <c r="AD3065" s="3">
        <f>VLOOKUP(AA3065,GeoCord!$A:$C,3,0)</f>
        <v>105.373</v>
      </c>
      <c r="AG3065" s="1" t="s">
        <v>169</v>
      </c>
      <c r="AH3065" s="2">
        <v>1</v>
      </c>
      <c r="AI3065" s="1" t="s">
        <v>170</v>
      </c>
      <c r="AJ3065" s="2">
        <v>1</v>
      </c>
      <c r="AK3065" s="1" t="s">
        <v>77</v>
      </c>
      <c r="AL3065" s="1" t="s">
        <v>77</v>
      </c>
      <c r="AM3065" s="1" t="s">
        <v>77</v>
      </c>
      <c r="AN3065" s="2">
        <v>1</v>
      </c>
      <c r="AO3065" s="2">
        <v>1</v>
      </c>
      <c r="AP3065" s="2">
        <v>1</v>
      </c>
      <c r="AQ3065" s="2">
        <v>1</v>
      </c>
      <c r="AR3065" s="1" t="s">
        <v>77</v>
      </c>
      <c r="AS3065" s="1" t="s">
        <v>78</v>
      </c>
      <c r="AT3065" s="2">
        <v>110</v>
      </c>
      <c r="AU3065" s="1" t="s">
        <v>79</v>
      </c>
      <c r="AV3065" s="2">
        <v>5</v>
      </c>
      <c r="AW3065" s="2">
        <v>200000</v>
      </c>
      <c r="AX3065" s="1" t="s">
        <v>2111</v>
      </c>
      <c r="AY3065" s="1" t="s">
        <v>2111</v>
      </c>
      <c r="AZ3065" s="1" t="s">
        <v>631</v>
      </c>
      <c r="BE3065" s="1" t="s">
        <v>19249</v>
      </c>
      <c r="BF3065" s="2">
        <v>3</v>
      </c>
      <c r="BG3065" s="1" t="s">
        <v>81</v>
      </c>
      <c r="BH3065" s="2">
        <v>1</v>
      </c>
      <c r="BI3065" s="2">
        <v>1</v>
      </c>
    </row>
    <row r="3066" spans="1:61">
      <c r="A3066" s="1" t="s">
        <v>59</v>
      </c>
      <c r="B3066" s="1" t="s">
        <v>60</v>
      </c>
      <c r="C3066" s="1" t="s">
        <v>19250</v>
      </c>
      <c r="D3066" s="1" t="s">
        <v>19251</v>
      </c>
      <c r="E3066" s="1" t="s">
        <v>19252</v>
      </c>
      <c r="F3066" s="1" t="s">
        <v>64</v>
      </c>
      <c r="G3066" s="1" t="s">
        <v>65</v>
      </c>
      <c r="H3066" s="1" t="s">
        <v>19253</v>
      </c>
      <c r="I3066" s="1" t="s">
        <v>100</v>
      </c>
      <c r="J3066" s="1" t="s">
        <v>19254</v>
      </c>
      <c r="K3066" s="2">
        <v>2</v>
      </c>
      <c r="L3066" s="1" t="s">
        <v>100</v>
      </c>
      <c r="M3066" s="1" t="s">
        <v>1705</v>
      </c>
      <c r="N3066" s="1" t="s">
        <v>1705</v>
      </c>
      <c r="O3066" s="1" t="s">
        <v>1706</v>
      </c>
      <c r="P3066" s="1" t="s">
        <v>65</v>
      </c>
      <c r="Q3066" s="1" t="s">
        <v>64</v>
      </c>
      <c r="R3066" s="1" t="s">
        <v>65</v>
      </c>
      <c r="S3066" s="1" t="s">
        <v>64</v>
      </c>
      <c r="T3066" s="2">
        <v>2</v>
      </c>
      <c r="V3066" s="1" t="s">
        <v>4003</v>
      </c>
      <c r="W3066" s="1" t="s">
        <v>4994</v>
      </c>
      <c r="Y3066" s="1" t="s">
        <v>71</v>
      </c>
      <c r="Z3066" s="1" t="s">
        <v>118</v>
      </c>
      <c r="AC3066" s="3" t="e">
        <f>VLOOKUP(AA3066,GeoCord!$A:$C,2,0)</f>
        <v>#N/A</v>
      </c>
      <c r="AD3066" s="3" t="e">
        <f>VLOOKUP(AA3066,GeoCord!$A:$C,3,0)</f>
        <v>#N/A</v>
      </c>
      <c r="AE3066" s="1" t="s">
        <v>119</v>
      </c>
      <c r="AF3066" s="1" t="s">
        <v>118</v>
      </c>
      <c r="AG3066" s="1" t="s">
        <v>120</v>
      </c>
      <c r="AH3066" s="2">
        <v>1</v>
      </c>
      <c r="AI3066" s="1" t="s">
        <v>121</v>
      </c>
      <c r="AJ3066" s="2">
        <v>1</v>
      </c>
      <c r="AK3066" s="1" t="s">
        <v>77</v>
      </c>
      <c r="AL3066" s="1" t="s">
        <v>77</v>
      </c>
      <c r="AM3066" s="1" t="s">
        <v>77</v>
      </c>
      <c r="AN3066" s="2">
        <v>0</v>
      </c>
      <c r="AO3066" s="2">
        <v>0</v>
      </c>
      <c r="AP3066" s="2">
        <v>0</v>
      </c>
      <c r="AQ3066" s="2">
        <v>0</v>
      </c>
      <c r="AR3066" s="1" t="s">
        <v>77</v>
      </c>
      <c r="AS3066" s="1" t="s">
        <v>78</v>
      </c>
      <c r="AT3066" s="2">
        <v>110</v>
      </c>
      <c r="AU3066" s="1" t="s">
        <v>79</v>
      </c>
      <c r="AV3066" s="2">
        <v>5</v>
      </c>
      <c r="AW3066" s="2">
        <v>499880.97</v>
      </c>
      <c r="AX3066" s="1" t="s">
        <v>4003</v>
      </c>
      <c r="AY3066" s="1" t="s">
        <v>4003</v>
      </c>
      <c r="AZ3066" s="1" t="s">
        <v>4994</v>
      </c>
      <c r="BE3066" s="1" t="s">
        <v>19255</v>
      </c>
      <c r="BF3066" s="2">
        <v>3</v>
      </c>
      <c r="BG3066" s="1" t="s">
        <v>81</v>
      </c>
      <c r="BH3066" s="2">
        <v>2</v>
      </c>
      <c r="BI3066" s="2">
        <v>0</v>
      </c>
    </row>
    <row r="3067" spans="1:61">
      <c r="A3067" s="1" t="s">
        <v>59</v>
      </c>
      <c r="B3067" s="1" t="s">
        <v>60</v>
      </c>
      <c r="C3067" s="1" t="s">
        <v>19256</v>
      </c>
      <c r="D3067" s="1" t="s">
        <v>19257</v>
      </c>
      <c r="E3067" s="1" t="s">
        <v>19258</v>
      </c>
      <c r="F3067" s="1" t="s">
        <v>64</v>
      </c>
      <c r="G3067" s="1" t="s">
        <v>65</v>
      </c>
      <c r="H3067" s="1" t="s">
        <v>19259</v>
      </c>
      <c r="I3067" s="1" t="s">
        <v>100</v>
      </c>
      <c r="J3067" s="1" t="s">
        <v>19260</v>
      </c>
      <c r="K3067" s="2">
        <v>2</v>
      </c>
      <c r="L3067" s="1" t="s">
        <v>100</v>
      </c>
      <c r="M3067" s="1" t="s">
        <v>1705</v>
      </c>
      <c r="N3067" s="1" t="s">
        <v>1705</v>
      </c>
      <c r="O3067" s="1" t="s">
        <v>1706</v>
      </c>
      <c r="P3067" s="1" t="s">
        <v>65</v>
      </c>
      <c r="Q3067" s="1" t="s">
        <v>64</v>
      </c>
      <c r="R3067" s="1" t="s">
        <v>65</v>
      </c>
      <c r="S3067" s="1" t="s">
        <v>64</v>
      </c>
      <c r="T3067" s="2">
        <v>3</v>
      </c>
      <c r="V3067" s="1" t="s">
        <v>19261</v>
      </c>
      <c r="X3067" s="1" t="s">
        <v>3277</v>
      </c>
      <c r="Y3067" s="1" t="s">
        <v>71</v>
      </c>
      <c r="Z3067" s="1" t="s">
        <v>72</v>
      </c>
      <c r="AA3067" s="1" t="s">
        <v>3172</v>
      </c>
      <c r="AB3067" s="1" t="s">
        <v>3173</v>
      </c>
      <c r="AC3067" s="3">
        <f>VLOOKUP(AA3067,GeoCord!$A:$C,2,0)</f>
        <v>7.1</v>
      </c>
      <c r="AD3067" s="3">
        <f>VLOOKUP(AA3067,GeoCord!$A:$C,3,0)</f>
        <v>30.48</v>
      </c>
      <c r="AG3067" s="1" t="s">
        <v>363</v>
      </c>
      <c r="AH3067" s="2">
        <v>1</v>
      </c>
      <c r="AI3067" s="1" t="s">
        <v>364</v>
      </c>
      <c r="AJ3067" s="2">
        <v>1</v>
      </c>
      <c r="AK3067" s="1" t="s">
        <v>77</v>
      </c>
      <c r="AL3067" s="1" t="s">
        <v>77</v>
      </c>
      <c r="AM3067" s="1" t="s">
        <v>77</v>
      </c>
      <c r="AN3067" s="2">
        <v>0</v>
      </c>
      <c r="AO3067" s="2">
        <v>0</v>
      </c>
      <c r="AP3067" s="2">
        <v>1</v>
      </c>
      <c r="AQ3067" s="2">
        <v>0</v>
      </c>
      <c r="AR3067" s="1" t="s">
        <v>77</v>
      </c>
      <c r="AS3067" s="1" t="s">
        <v>78</v>
      </c>
      <c r="AT3067" s="2">
        <v>110</v>
      </c>
      <c r="AU3067" s="1" t="s">
        <v>79</v>
      </c>
      <c r="AV3067" s="2">
        <v>5</v>
      </c>
      <c r="AW3067" s="2">
        <v>1000000.1</v>
      </c>
      <c r="AX3067" s="1" t="s">
        <v>19261</v>
      </c>
      <c r="AY3067" s="1" t="s">
        <v>19261</v>
      </c>
      <c r="AZ3067" s="1" t="s">
        <v>3277</v>
      </c>
      <c r="BE3067" s="1" t="s">
        <v>19262</v>
      </c>
      <c r="BF3067" s="2">
        <v>3</v>
      </c>
      <c r="BG3067" s="1" t="s">
        <v>81</v>
      </c>
      <c r="BH3067" s="2">
        <v>1</v>
      </c>
      <c r="BI3067" s="2">
        <v>2</v>
      </c>
    </row>
    <row r="3068" spans="1:61">
      <c r="A3068" s="1" t="s">
        <v>59</v>
      </c>
      <c r="B3068" s="1" t="s">
        <v>60</v>
      </c>
      <c r="C3068" s="1" t="s">
        <v>19263</v>
      </c>
      <c r="D3068" s="1" t="s">
        <v>19264</v>
      </c>
      <c r="E3068" s="1" t="s">
        <v>19265</v>
      </c>
      <c r="F3068" s="1" t="s">
        <v>64</v>
      </c>
      <c r="G3068" s="1" t="s">
        <v>65</v>
      </c>
      <c r="H3068" s="1" t="s">
        <v>19266</v>
      </c>
      <c r="I3068" s="1" t="s">
        <v>100</v>
      </c>
      <c r="J3068" s="1" t="s">
        <v>19267</v>
      </c>
      <c r="K3068" s="2">
        <v>2</v>
      </c>
      <c r="L3068" s="1" t="s">
        <v>100</v>
      </c>
      <c r="M3068" s="1" t="s">
        <v>784</v>
      </c>
      <c r="N3068" s="1" t="s">
        <v>784</v>
      </c>
      <c r="O3068" s="1" t="s">
        <v>785</v>
      </c>
      <c r="P3068" s="1" t="s">
        <v>65</v>
      </c>
      <c r="Q3068" s="1" t="s">
        <v>64</v>
      </c>
      <c r="R3068" s="1" t="s">
        <v>65</v>
      </c>
      <c r="S3068" s="1" t="s">
        <v>64</v>
      </c>
      <c r="T3068" s="2">
        <v>3</v>
      </c>
      <c r="V3068" s="1" t="s">
        <v>4615</v>
      </c>
      <c r="X3068" s="1" t="s">
        <v>210</v>
      </c>
      <c r="Y3068" s="1" t="s">
        <v>71</v>
      </c>
      <c r="Z3068" s="1" t="s">
        <v>118</v>
      </c>
      <c r="AC3068" s="3" t="e">
        <f>VLOOKUP(AA3068,GeoCord!$A:$C,2,0)</f>
        <v>#N/A</v>
      </c>
      <c r="AD3068" s="3" t="e">
        <f>VLOOKUP(AA3068,GeoCord!$A:$C,3,0)</f>
        <v>#N/A</v>
      </c>
      <c r="AE3068" s="1" t="s">
        <v>119</v>
      </c>
      <c r="AF3068" s="1" t="s">
        <v>118</v>
      </c>
      <c r="AG3068" s="1" t="s">
        <v>145</v>
      </c>
      <c r="AH3068" s="2">
        <v>1</v>
      </c>
      <c r="AI3068" s="1" t="s">
        <v>146</v>
      </c>
      <c r="AJ3068" s="2">
        <v>0</v>
      </c>
      <c r="AK3068" s="1" t="s">
        <v>77</v>
      </c>
      <c r="AL3068" s="1" t="s">
        <v>77</v>
      </c>
      <c r="AM3068" s="1" t="s">
        <v>77</v>
      </c>
      <c r="AN3068" s="2">
        <v>0</v>
      </c>
      <c r="AO3068" s="2">
        <v>1</v>
      </c>
      <c r="AP3068" s="2">
        <v>1</v>
      </c>
      <c r="AQ3068" s="2">
        <v>0</v>
      </c>
      <c r="AR3068" s="1" t="s">
        <v>77</v>
      </c>
      <c r="AS3068" s="1" t="s">
        <v>78</v>
      </c>
      <c r="AT3068" s="2">
        <v>110</v>
      </c>
      <c r="AU3068" s="1" t="s">
        <v>79</v>
      </c>
      <c r="AV3068" s="2">
        <v>5</v>
      </c>
      <c r="AW3068" s="2">
        <v>590319</v>
      </c>
      <c r="AX3068" s="1" t="s">
        <v>4615</v>
      </c>
      <c r="AY3068" s="1" t="s">
        <v>4615</v>
      </c>
      <c r="AZ3068" s="1" t="s">
        <v>210</v>
      </c>
      <c r="BE3068" s="1" t="s">
        <v>19268</v>
      </c>
      <c r="BF3068" s="2">
        <v>3</v>
      </c>
      <c r="BG3068" s="1" t="s">
        <v>81</v>
      </c>
      <c r="BH3068" s="2">
        <v>0</v>
      </c>
      <c r="BI3068" s="2">
        <v>0</v>
      </c>
    </row>
    <row r="3069" spans="1:61">
      <c r="A3069" s="1" t="s">
        <v>59</v>
      </c>
      <c r="B3069" s="1" t="s">
        <v>60</v>
      </c>
      <c r="C3069" s="1" t="s">
        <v>19269</v>
      </c>
      <c r="D3069" s="1" t="s">
        <v>19270</v>
      </c>
      <c r="E3069" s="1" t="s">
        <v>19271</v>
      </c>
      <c r="F3069" s="1" t="s">
        <v>64</v>
      </c>
      <c r="G3069" s="1" t="s">
        <v>65</v>
      </c>
      <c r="H3069" s="1" t="s">
        <v>19272</v>
      </c>
      <c r="I3069" s="1" t="s">
        <v>67</v>
      </c>
      <c r="J3069" s="1" t="s">
        <v>19273</v>
      </c>
      <c r="K3069" s="2">
        <v>2</v>
      </c>
      <c r="L3069" s="1" t="s">
        <v>67</v>
      </c>
      <c r="M3069" s="1" t="s">
        <v>993</v>
      </c>
      <c r="N3069" s="1" t="s">
        <v>993</v>
      </c>
      <c r="O3069" s="1" t="s">
        <v>994</v>
      </c>
      <c r="P3069" s="1" t="s">
        <v>65</v>
      </c>
      <c r="Q3069" s="1" t="s">
        <v>64</v>
      </c>
      <c r="R3069" s="1" t="s">
        <v>65</v>
      </c>
      <c r="S3069" s="1" t="s">
        <v>64</v>
      </c>
      <c r="T3069" s="2">
        <v>4</v>
      </c>
      <c r="V3069" s="1" t="s">
        <v>5640</v>
      </c>
      <c r="X3069" s="1" t="s">
        <v>19274</v>
      </c>
      <c r="Y3069" s="1" t="s">
        <v>71</v>
      </c>
      <c r="Z3069" s="1" t="s">
        <v>72</v>
      </c>
      <c r="AA3069" s="1" t="s">
        <v>155</v>
      </c>
      <c r="AB3069" s="1" t="s">
        <v>156</v>
      </c>
      <c r="AC3069" s="3">
        <f>VLOOKUP(AA3069,GeoCord!$A:$C,2,0)</f>
        <v>-1.4179999999999999</v>
      </c>
      <c r="AD3069" s="3">
        <f>VLOOKUP(AA3069,GeoCord!$A:$C,3,0)</f>
        <v>23.606999999999999</v>
      </c>
      <c r="AG3069" s="1" t="s">
        <v>157</v>
      </c>
      <c r="AH3069" s="2">
        <v>1</v>
      </c>
      <c r="AI3069" s="1" t="s">
        <v>158</v>
      </c>
      <c r="AJ3069" s="2">
        <v>1</v>
      </c>
      <c r="AK3069" s="1" t="s">
        <v>77</v>
      </c>
      <c r="AL3069" s="1" t="s">
        <v>77</v>
      </c>
      <c r="AM3069" s="1" t="s">
        <v>77</v>
      </c>
      <c r="AN3069" s="2">
        <v>0</v>
      </c>
      <c r="AO3069" s="2">
        <v>0</v>
      </c>
      <c r="AP3069" s="2">
        <v>0</v>
      </c>
      <c r="AQ3069" s="2">
        <v>0</v>
      </c>
      <c r="AR3069" s="1" t="s">
        <v>77</v>
      </c>
      <c r="AS3069" s="1" t="s">
        <v>78</v>
      </c>
      <c r="AT3069" s="2">
        <v>110</v>
      </c>
      <c r="AU3069" s="1" t="s">
        <v>79</v>
      </c>
      <c r="AV3069" s="2">
        <v>5</v>
      </c>
      <c r="AW3069" s="2">
        <v>1697989.42</v>
      </c>
      <c r="AX3069" s="1" t="s">
        <v>5640</v>
      </c>
      <c r="AY3069" s="1" t="s">
        <v>5640</v>
      </c>
      <c r="AZ3069" s="1" t="s">
        <v>19274</v>
      </c>
      <c r="BE3069" s="1" t="s">
        <v>19275</v>
      </c>
      <c r="BF3069" s="2">
        <v>3</v>
      </c>
      <c r="BG3069" s="1" t="s">
        <v>81</v>
      </c>
      <c r="BH3069" s="2">
        <v>2</v>
      </c>
      <c r="BI3069" s="2">
        <v>1</v>
      </c>
    </row>
    <row r="3070" spans="1:61">
      <c r="A3070" s="1" t="s">
        <v>59</v>
      </c>
      <c r="B3070" s="1" t="s">
        <v>60</v>
      </c>
      <c r="C3070" s="1" t="s">
        <v>19276</v>
      </c>
      <c r="D3070" s="1" t="s">
        <v>19277</v>
      </c>
      <c r="E3070" s="1" t="s">
        <v>19278</v>
      </c>
      <c r="F3070" s="1" t="s">
        <v>64</v>
      </c>
      <c r="G3070" s="1" t="s">
        <v>65</v>
      </c>
      <c r="H3070" s="1" t="s">
        <v>19279</v>
      </c>
      <c r="I3070" s="1" t="s">
        <v>164</v>
      </c>
      <c r="J3070" s="1" t="s">
        <v>19280</v>
      </c>
      <c r="K3070" s="2">
        <v>2</v>
      </c>
      <c r="L3070" s="1" t="s">
        <v>164</v>
      </c>
      <c r="M3070" s="1" t="s">
        <v>65</v>
      </c>
      <c r="N3070" s="1" t="s">
        <v>65</v>
      </c>
      <c r="O3070" s="1" t="s">
        <v>64</v>
      </c>
      <c r="P3070" s="1" t="s">
        <v>65</v>
      </c>
      <c r="Q3070" s="1" t="s">
        <v>64</v>
      </c>
      <c r="R3070" s="1" t="s">
        <v>65</v>
      </c>
      <c r="S3070" s="1" t="s">
        <v>64</v>
      </c>
      <c r="T3070" s="2">
        <v>4</v>
      </c>
      <c r="V3070" s="1" t="s">
        <v>19281</v>
      </c>
      <c r="X3070" s="1" t="s">
        <v>210</v>
      </c>
      <c r="Y3070" s="1" t="s">
        <v>71</v>
      </c>
      <c r="Z3070" s="1" t="s">
        <v>72</v>
      </c>
      <c r="AA3070" s="1" t="s">
        <v>3193</v>
      </c>
      <c r="AB3070" s="1" t="s">
        <v>3194</v>
      </c>
      <c r="AC3070" s="3">
        <f>VLOOKUP(AA3070,GeoCord!$A:$C,2,0)</f>
        <v>20.571000000000002</v>
      </c>
      <c r="AD3070" s="3">
        <f>VLOOKUP(AA3070,GeoCord!$A:$C,3,0)</f>
        <v>-76.456000000000003</v>
      </c>
      <c r="AG3070" s="1" t="s">
        <v>871</v>
      </c>
      <c r="AH3070" s="2">
        <v>1</v>
      </c>
      <c r="AI3070" s="1" t="s">
        <v>872</v>
      </c>
      <c r="AJ3070" s="2">
        <v>0</v>
      </c>
      <c r="AK3070" s="1" t="s">
        <v>77</v>
      </c>
      <c r="AL3070" s="1" t="s">
        <v>77</v>
      </c>
      <c r="AM3070" s="1" t="s">
        <v>77</v>
      </c>
      <c r="AN3070" s="2">
        <v>0</v>
      </c>
      <c r="AO3070" s="2">
        <v>1</v>
      </c>
      <c r="AP3070" s="2">
        <v>0</v>
      </c>
      <c r="AQ3070" s="2">
        <v>0</v>
      </c>
      <c r="AR3070" s="1" t="s">
        <v>77</v>
      </c>
      <c r="AS3070" s="1" t="s">
        <v>78</v>
      </c>
      <c r="AT3070" s="2">
        <v>110</v>
      </c>
      <c r="AU3070" s="1" t="s">
        <v>79</v>
      </c>
      <c r="AV3070" s="2">
        <v>5</v>
      </c>
      <c r="AW3070" s="2">
        <v>30000</v>
      </c>
      <c r="AX3070" s="1" t="s">
        <v>19281</v>
      </c>
      <c r="AY3070" s="1" t="s">
        <v>19281</v>
      </c>
      <c r="AZ3070" s="1" t="s">
        <v>210</v>
      </c>
      <c r="BF3070" s="2">
        <v>3</v>
      </c>
      <c r="BG3070" s="1" t="s">
        <v>81</v>
      </c>
      <c r="BH3070" s="2">
        <v>0</v>
      </c>
      <c r="BI3070" s="2">
        <v>0</v>
      </c>
    </row>
    <row r="3071" spans="1:61">
      <c r="A3071" s="1" t="s">
        <v>59</v>
      </c>
      <c r="B3071" s="1" t="s">
        <v>60</v>
      </c>
      <c r="C3071" s="1" t="s">
        <v>19282</v>
      </c>
      <c r="D3071" s="1" t="s">
        <v>19283</v>
      </c>
      <c r="E3071" s="1" t="s">
        <v>19284</v>
      </c>
      <c r="F3071" s="1" t="s">
        <v>64</v>
      </c>
      <c r="G3071" s="1" t="s">
        <v>65</v>
      </c>
      <c r="H3071" s="1" t="s">
        <v>19285</v>
      </c>
      <c r="I3071" s="1" t="s">
        <v>164</v>
      </c>
      <c r="J3071" s="1" t="s">
        <v>19286</v>
      </c>
      <c r="K3071" s="2">
        <v>2</v>
      </c>
      <c r="L3071" s="1" t="s">
        <v>164</v>
      </c>
      <c r="M3071" s="1" t="s">
        <v>65</v>
      </c>
      <c r="N3071" s="1" t="s">
        <v>65</v>
      </c>
      <c r="O3071" s="1" t="s">
        <v>64</v>
      </c>
      <c r="P3071" s="1" t="s">
        <v>65</v>
      </c>
      <c r="Q3071" s="1" t="s">
        <v>64</v>
      </c>
      <c r="R3071" s="1" t="s">
        <v>65</v>
      </c>
      <c r="S3071" s="1" t="s">
        <v>64</v>
      </c>
      <c r="T3071" s="2">
        <v>3</v>
      </c>
      <c r="V3071" s="1" t="s">
        <v>19287</v>
      </c>
      <c r="X3071" s="1" t="s">
        <v>7918</v>
      </c>
      <c r="Y3071" s="1" t="s">
        <v>71</v>
      </c>
      <c r="Z3071" s="1" t="s">
        <v>72</v>
      </c>
      <c r="AA3071" s="1" t="s">
        <v>3193</v>
      </c>
      <c r="AB3071" s="1" t="s">
        <v>3194</v>
      </c>
      <c r="AC3071" s="3">
        <f>VLOOKUP(AA3071,GeoCord!$A:$C,2,0)</f>
        <v>20.571000000000002</v>
      </c>
      <c r="AD3071" s="3">
        <f>VLOOKUP(AA3071,GeoCord!$A:$C,3,0)</f>
        <v>-76.456000000000003</v>
      </c>
      <c r="AG3071" s="1" t="s">
        <v>657</v>
      </c>
      <c r="AH3071" s="2">
        <v>1</v>
      </c>
      <c r="AI3071" s="1" t="s">
        <v>658</v>
      </c>
      <c r="AJ3071" s="2">
        <v>0</v>
      </c>
      <c r="AK3071" s="1" t="s">
        <v>77</v>
      </c>
      <c r="AL3071" s="1" t="s">
        <v>77</v>
      </c>
      <c r="AM3071" s="1" t="s">
        <v>77</v>
      </c>
      <c r="AN3071" s="2">
        <v>0</v>
      </c>
      <c r="AO3071" s="2">
        <v>0</v>
      </c>
      <c r="AP3071" s="2">
        <v>1</v>
      </c>
      <c r="AQ3071" s="2">
        <v>0</v>
      </c>
      <c r="AR3071" s="1" t="s">
        <v>77</v>
      </c>
      <c r="AS3071" s="1" t="s">
        <v>78</v>
      </c>
      <c r="AT3071" s="2">
        <v>110</v>
      </c>
      <c r="AU3071" s="1" t="s">
        <v>79</v>
      </c>
      <c r="AV3071" s="2">
        <v>5</v>
      </c>
      <c r="AW3071" s="2">
        <v>23665.61</v>
      </c>
      <c r="AX3071" s="1" t="s">
        <v>19287</v>
      </c>
      <c r="AY3071" s="1" t="s">
        <v>19287</v>
      </c>
      <c r="AZ3071" s="1" t="s">
        <v>7918</v>
      </c>
      <c r="BF3071" s="2">
        <v>3</v>
      </c>
      <c r="BG3071" s="1" t="s">
        <v>81</v>
      </c>
      <c r="BH3071" s="2">
        <v>0</v>
      </c>
      <c r="BI3071" s="2">
        <v>0</v>
      </c>
    </row>
    <row r="3072" spans="1:61">
      <c r="A3072" s="1" t="s">
        <v>59</v>
      </c>
      <c r="B3072" s="1" t="s">
        <v>60</v>
      </c>
      <c r="C3072" s="1" t="s">
        <v>19288</v>
      </c>
      <c r="D3072" s="1" t="s">
        <v>19289</v>
      </c>
      <c r="E3072" s="1" t="s">
        <v>19290</v>
      </c>
      <c r="F3072" s="1" t="s">
        <v>64</v>
      </c>
      <c r="G3072" s="1" t="s">
        <v>65</v>
      </c>
      <c r="H3072" s="1" t="s">
        <v>19291</v>
      </c>
      <c r="I3072" s="1" t="s">
        <v>100</v>
      </c>
      <c r="J3072" s="1" t="s">
        <v>19292</v>
      </c>
      <c r="K3072" s="2">
        <v>2</v>
      </c>
      <c r="L3072" s="1" t="s">
        <v>100</v>
      </c>
      <c r="M3072" s="1" t="s">
        <v>65</v>
      </c>
      <c r="N3072" s="1" t="s">
        <v>65</v>
      </c>
      <c r="O3072" s="1" t="s">
        <v>64</v>
      </c>
      <c r="P3072" s="1" t="s">
        <v>65</v>
      </c>
      <c r="Q3072" s="1" t="s">
        <v>64</v>
      </c>
      <c r="R3072" s="1" t="s">
        <v>65</v>
      </c>
      <c r="S3072" s="1" t="s">
        <v>64</v>
      </c>
      <c r="T3072" s="2">
        <v>4</v>
      </c>
      <c r="V3072" s="1" t="s">
        <v>16942</v>
      </c>
      <c r="X3072" s="1" t="s">
        <v>4246</v>
      </c>
      <c r="Y3072" s="1" t="s">
        <v>71</v>
      </c>
      <c r="Z3072" s="1" t="s">
        <v>72</v>
      </c>
      <c r="AA3072" s="1" t="s">
        <v>328</v>
      </c>
      <c r="AB3072" s="1" t="s">
        <v>329</v>
      </c>
      <c r="AC3072" s="3">
        <f>VLOOKUP(AA3072,GeoCord!$A:$C,2,0)</f>
        <v>42.05</v>
      </c>
      <c r="AD3072" s="3">
        <f>VLOOKUP(AA3072,GeoCord!$A:$C,3,0)</f>
        <v>43.576000000000001</v>
      </c>
      <c r="AG3072" s="1" t="s">
        <v>236</v>
      </c>
      <c r="AH3072" s="2">
        <v>1</v>
      </c>
      <c r="AI3072" s="1" t="s">
        <v>237</v>
      </c>
      <c r="AJ3072" s="2">
        <v>1</v>
      </c>
      <c r="AK3072" s="1" t="s">
        <v>77</v>
      </c>
      <c r="AL3072" s="1" t="s">
        <v>77</v>
      </c>
      <c r="AM3072" s="1" t="s">
        <v>77</v>
      </c>
      <c r="AN3072" s="2">
        <v>1</v>
      </c>
      <c r="AO3072" s="2">
        <v>1</v>
      </c>
      <c r="AP3072" s="2">
        <v>1</v>
      </c>
      <c r="AQ3072" s="2">
        <v>1</v>
      </c>
      <c r="AR3072" s="1" t="s">
        <v>77</v>
      </c>
      <c r="AS3072" s="1" t="s">
        <v>78</v>
      </c>
      <c r="AT3072" s="2">
        <v>110</v>
      </c>
      <c r="AU3072" s="1" t="s">
        <v>79</v>
      </c>
      <c r="AV3072" s="2">
        <v>5</v>
      </c>
      <c r="AW3072" s="2">
        <v>54000</v>
      </c>
      <c r="AX3072" s="1" t="s">
        <v>16942</v>
      </c>
      <c r="AY3072" s="1" t="s">
        <v>16942</v>
      </c>
      <c r="AZ3072" s="1" t="s">
        <v>4246</v>
      </c>
      <c r="BE3072" s="1" t="s">
        <v>19293</v>
      </c>
      <c r="BF3072" s="2">
        <v>3</v>
      </c>
      <c r="BG3072" s="1" t="s">
        <v>81</v>
      </c>
      <c r="BH3072" s="2">
        <v>1</v>
      </c>
      <c r="BI3072" s="2">
        <v>1</v>
      </c>
    </row>
    <row r="3073" spans="1:61">
      <c r="A3073" s="1" t="s">
        <v>59</v>
      </c>
      <c r="B3073" s="1" t="s">
        <v>60</v>
      </c>
      <c r="C3073" s="1" t="s">
        <v>19294</v>
      </c>
      <c r="D3073" s="1" t="s">
        <v>19295</v>
      </c>
      <c r="E3073" s="1" t="s">
        <v>19296</v>
      </c>
      <c r="F3073" s="1" t="s">
        <v>64</v>
      </c>
      <c r="G3073" s="1" t="s">
        <v>65</v>
      </c>
      <c r="H3073" s="1" t="s">
        <v>19297</v>
      </c>
      <c r="I3073" s="1" t="s">
        <v>164</v>
      </c>
      <c r="J3073" s="1" t="s">
        <v>19298</v>
      </c>
      <c r="K3073" s="2">
        <v>2</v>
      </c>
      <c r="L3073" s="1" t="s">
        <v>164</v>
      </c>
      <c r="M3073" s="1" t="s">
        <v>65</v>
      </c>
      <c r="N3073" s="1" t="s">
        <v>65</v>
      </c>
      <c r="O3073" s="1" t="s">
        <v>64</v>
      </c>
      <c r="P3073" s="1" t="s">
        <v>65</v>
      </c>
      <c r="Q3073" s="1" t="s">
        <v>64</v>
      </c>
      <c r="R3073" s="1" t="s">
        <v>65</v>
      </c>
      <c r="S3073" s="1" t="s">
        <v>64</v>
      </c>
      <c r="T3073" s="2">
        <v>2</v>
      </c>
      <c r="V3073" s="1" t="s">
        <v>1928</v>
      </c>
      <c r="W3073" s="1" t="s">
        <v>297</v>
      </c>
      <c r="Y3073" s="1" t="s">
        <v>71</v>
      </c>
      <c r="Z3073" s="1" t="s">
        <v>72</v>
      </c>
      <c r="AA3073" s="1" t="s">
        <v>2120</v>
      </c>
      <c r="AB3073" s="1" t="s">
        <v>2121</v>
      </c>
      <c r="AC3073" s="3">
        <f>VLOOKUP(AA3073,GeoCord!$A:$C,2,0)</f>
        <v>12.692</v>
      </c>
      <c r="AD3073" s="3">
        <f>VLOOKUP(AA3073,GeoCord!$A:$C,3,0)</f>
        <v>-85.03</v>
      </c>
      <c r="AG3073" s="1" t="s">
        <v>169</v>
      </c>
      <c r="AH3073" s="2">
        <v>1</v>
      </c>
      <c r="AI3073" s="1" t="s">
        <v>170</v>
      </c>
      <c r="AJ3073" s="2">
        <v>0</v>
      </c>
      <c r="AK3073" s="1" t="s">
        <v>77</v>
      </c>
      <c r="AL3073" s="1" t="s">
        <v>77</v>
      </c>
      <c r="AM3073" s="1" t="s">
        <v>77</v>
      </c>
      <c r="AN3073" s="2">
        <v>0</v>
      </c>
      <c r="AO3073" s="2">
        <v>0</v>
      </c>
      <c r="AP3073" s="2">
        <v>0</v>
      </c>
      <c r="AQ3073" s="2">
        <v>0</v>
      </c>
      <c r="AR3073" s="1" t="s">
        <v>77</v>
      </c>
      <c r="AS3073" s="1" t="s">
        <v>78</v>
      </c>
      <c r="AT3073" s="2">
        <v>110</v>
      </c>
      <c r="AU3073" s="1" t="s">
        <v>79</v>
      </c>
      <c r="AV3073" s="2">
        <v>5</v>
      </c>
      <c r="AW3073" s="2">
        <v>265000</v>
      </c>
      <c r="AX3073" s="1" t="s">
        <v>1928</v>
      </c>
      <c r="AY3073" s="1" t="s">
        <v>1928</v>
      </c>
      <c r="AZ3073" s="1" t="s">
        <v>297</v>
      </c>
      <c r="BE3073" s="1" t="s">
        <v>19299</v>
      </c>
      <c r="BF3073" s="2">
        <v>3</v>
      </c>
      <c r="BG3073" s="1" t="s">
        <v>81</v>
      </c>
      <c r="BH3073" s="2">
        <v>0</v>
      </c>
      <c r="BI3073" s="2">
        <v>0</v>
      </c>
    </row>
    <row r="3074" spans="1:61">
      <c r="A3074" s="1" t="s">
        <v>59</v>
      </c>
      <c r="B3074" s="1" t="s">
        <v>60</v>
      </c>
      <c r="C3074" s="1" t="s">
        <v>19300</v>
      </c>
      <c r="D3074" s="1" t="s">
        <v>19301</v>
      </c>
      <c r="E3074" s="1" t="s">
        <v>19302</v>
      </c>
      <c r="F3074" s="1" t="s">
        <v>64</v>
      </c>
      <c r="G3074" s="1" t="s">
        <v>65</v>
      </c>
      <c r="H3074" s="1" t="s">
        <v>19303</v>
      </c>
      <c r="I3074" s="1" t="s">
        <v>100</v>
      </c>
      <c r="J3074" s="1" t="s">
        <v>19304</v>
      </c>
      <c r="K3074" s="2">
        <v>2</v>
      </c>
      <c r="L3074" s="1" t="s">
        <v>100</v>
      </c>
      <c r="M3074" s="1" t="s">
        <v>1705</v>
      </c>
      <c r="N3074" s="1" t="s">
        <v>1705</v>
      </c>
      <c r="O3074" s="1" t="s">
        <v>1706</v>
      </c>
      <c r="P3074" s="1" t="s">
        <v>65</v>
      </c>
      <c r="Q3074" s="1" t="s">
        <v>64</v>
      </c>
      <c r="R3074" s="1" t="s">
        <v>65</v>
      </c>
      <c r="S3074" s="1" t="s">
        <v>64</v>
      </c>
      <c r="T3074" s="2">
        <v>2</v>
      </c>
      <c r="V3074" s="1" t="s">
        <v>1276</v>
      </c>
      <c r="W3074" s="1" t="s">
        <v>15652</v>
      </c>
      <c r="Y3074" s="1" t="s">
        <v>71</v>
      </c>
      <c r="Z3074" s="1" t="s">
        <v>72</v>
      </c>
      <c r="AA3074" s="1" t="s">
        <v>3563</v>
      </c>
      <c r="AB3074" s="1" t="s">
        <v>3564</v>
      </c>
      <c r="AC3074" s="3">
        <f>VLOOKUP(AA3074,GeoCord!$A:$C,2,0)</f>
        <v>35.302999999999997</v>
      </c>
      <c r="AD3074" s="3">
        <f>VLOOKUP(AA3074,GeoCord!$A:$C,3,0)</f>
        <v>38.322000000000003</v>
      </c>
      <c r="AG3074" s="1" t="s">
        <v>93</v>
      </c>
      <c r="AH3074" s="2">
        <v>1</v>
      </c>
      <c r="AI3074" s="1" t="s">
        <v>94</v>
      </c>
      <c r="AJ3074" s="2">
        <v>1</v>
      </c>
      <c r="AK3074" s="1" t="s">
        <v>77</v>
      </c>
      <c r="AL3074" s="1" t="s">
        <v>77</v>
      </c>
      <c r="AM3074" s="1" t="s">
        <v>77</v>
      </c>
      <c r="AN3074" s="2">
        <v>0</v>
      </c>
      <c r="AO3074" s="2">
        <v>0</v>
      </c>
      <c r="AP3074" s="2">
        <v>0</v>
      </c>
      <c r="AQ3074" s="2">
        <v>0</v>
      </c>
      <c r="AR3074" s="1" t="s">
        <v>77</v>
      </c>
      <c r="AS3074" s="1" t="s">
        <v>78</v>
      </c>
      <c r="AT3074" s="2">
        <v>110</v>
      </c>
      <c r="AU3074" s="1" t="s">
        <v>79</v>
      </c>
      <c r="AV3074" s="2">
        <v>5</v>
      </c>
      <c r="AW3074" s="2">
        <v>357143</v>
      </c>
      <c r="AX3074" s="1" t="s">
        <v>1276</v>
      </c>
      <c r="AY3074" s="1" t="s">
        <v>1276</v>
      </c>
      <c r="AZ3074" s="1" t="s">
        <v>15652</v>
      </c>
      <c r="BE3074" s="1" t="s">
        <v>19305</v>
      </c>
      <c r="BF3074" s="2">
        <v>3</v>
      </c>
      <c r="BG3074" s="1" t="s">
        <v>81</v>
      </c>
      <c r="BH3074" s="2">
        <v>2</v>
      </c>
      <c r="BI3074" s="2">
        <v>0</v>
      </c>
    </row>
    <row r="3075" spans="1:61">
      <c r="A3075" s="1" t="s">
        <v>59</v>
      </c>
      <c r="B3075" s="1" t="s">
        <v>60</v>
      </c>
      <c r="C3075" s="1" t="s">
        <v>19306</v>
      </c>
      <c r="D3075" s="1" t="s">
        <v>19307</v>
      </c>
      <c r="E3075" s="1" t="s">
        <v>19308</v>
      </c>
      <c r="F3075" s="1" t="s">
        <v>64</v>
      </c>
      <c r="G3075" s="1" t="s">
        <v>65</v>
      </c>
      <c r="H3075" s="1" t="s">
        <v>19309</v>
      </c>
      <c r="I3075" s="1" t="s">
        <v>100</v>
      </c>
      <c r="J3075" s="1" t="s">
        <v>19310</v>
      </c>
      <c r="K3075" s="2">
        <v>2</v>
      </c>
      <c r="L3075" s="1" t="s">
        <v>100</v>
      </c>
      <c r="M3075" s="1" t="s">
        <v>1705</v>
      </c>
      <c r="N3075" s="1" t="s">
        <v>1705</v>
      </c>
      <c r="O3075" s="1" t="s">
        <v>1706</v>
      </c>
      <c r="P3075" s="1" t="s">
        <v>65</v>
      </c>
      <c r="Q3075" s="1" t="s">
        <v>64</v>
      </c>
      <c r="R3075" s="1" t="s">
        <v>65</v>
      </c>
      <c r="S3075" s="1" t="s">
        <v>64</v>
      </c>
      <c r="T3075" s="2">
        <v>2</v>
      </c>
      <c r="V3075" s="1" t="s">
        <v>1276</v>
      </c>
      <c r="W3075" s="1" t="s">
        <v>15652</v>
      </c>
      <c r="Y3075" s="1" t="s">
        <v>71</v>
      </c>
      <c r="Z3075" s="1" t="s">
        <v>72</v>
      </c>
      <c r="AA3075" s="1" t="s">
        <v>3563</v>
      </c>
      <c r="AB3075" s="1" t="s">
        <v>3564</v>
      </c>
      <c r="AC3075" s="3">
        <f>VLOOKUP(AA3075,GeoCord!$A:$C,2,0)</f>
        <v>35.302999999999997</v>
      </c>
      <c r="AD3075" s="3">
        <f>VLOOKUP(AA3075,GeoCord!$A:$C,3,0)</f>
        <v>38.322000000000003</v>
      </c>
      <c r="AG3075" s="1" t="s">
        <v>883</v>
      </c>
      <c r="AH3075" s="2">
        <v>1</v>
      </c>
      <c r="AI3075" s="1" t="s">
        <v>884</v>
      </c>
      <c r="AJ3075" s="2">
        <v>0</v>
      </c>
      <c r="AK3075" s="1" t="s">
        <v>77</v>
      </c>
      <c r="AL3075" s="1" t="s">
        <v>77</v>
      </c>
      <c r="AM3075" s="1" t="s">
        <v>77</v>
      </c>
      <c r="AN3075" s="2">
        <v>0</v>
      </c>
      <c r="AO3075" s="2">
        <v>0</v>
      </c>
      <c r="AP3075" s="2">
        <v>0</v>
      </c>
      <c r="AQ3075" s="2">
        <v>0</v>
      </c>
      <c r="AR3075" s="1" t="s">
        <v>77</v>
      </c>
      <c r="AS3075" s="1" t="s">
        <v>78</v>
      </c>
      <c r="AT3075" s="2">
        <v>110</v>
      </c>
      <c r="AU3075" s="1" t="s">
        <v>79</v>
      </c>
      <c r="AV3075" s="2">
        <v>5</v>
      </c>
      <c r="AW3075" s="2">
        <v>624999.84</v>
      </c>
      <c r="AX3075" s="1" t="s">
        <v>1276</v>
      </c>
      <c r="AY3075" s="1" t="s">
        <v>1276</v>
      </c>
      <c r="AZ3075" s="1" t="s">
        <v>15652</v>
      </c>
      <c r="BE3075" s="1" t="s">
        <v>19311</v>
      </c>
      <c r="BF3075" s="2">
        <v>3</v>
      </c>
      <c r="BG3075" s="1" t="s">
        <v>81</v>
      </c>
      <c r="BH3075" s="2">
        <v>1</v>
      </c>
      <c r="BI3075" s="2">
        <v>0</v>
      </c>
    </row>
    <row r="3076" spans="1:61">
      <c r="A3076" s="1" t="s">
        <v>59</v>
      </c>
      <c r="B3076" s="1" t="s">
        <v>60</v>
      </c>
      <c r="C3076" s="1" t="s">
        <v>19312</v>
      </c>
      <c r="D3076" s="1" t="s">
        <v>19313</v>
      </c>
      <c r="E3076" s="1" t="s">
        <v>19314</v>
      </c>
      <c r="F3076" s="1" t="s">
        <v>64</v>
      </c>
      <c r="G3076" s="1" t="s">
        <v>65</v>
      </c>
      <c r="H3076" s="1" t="s">
        <v>19315</v>
      </c>
      <c r="I3076" s="1" t="s">
        <v>164</v>
      </c>
      <c r="J3076" s="1" t="s">
        <v>19316</v>
      </c>
      <c r="K3076" s="2">
        <v>2</v>
      </c>
      <c r="L3076" s="1" t="s">
        <v>164</v>
      </c>
      <c r="M3076" s="1" t="s">
        <v>65</v>
      </c>
      <c r="N3076" s="1" t="s">
        <v>65</v>
      </c>
      <c r="O3076" s="1" t="s">
        <v>64</v>
      </c>
      <c r="P3076" s="1" t="s">
        <v>65</v>
      </c>
      <c r="Q3076" s="1" t="s">
        <v>64</v>
      </c>
      <c r="R3076" s="1" t="s">
        <v>65</v>
      </c>
      <c r="S3076" s="1" t="s">
        <v>64</v>
      </c>
      <c r="T3076" s="2">
        <v>2</v>
      </c>
      <c r="V3076" s="1" t="s">
        <v>116</v>
      </c>
      <c r="W3076" s="1" t="s">
        <v>19317</v>
      </c>
      <c r="Y3076" s="1" t="s">
        <v>71</v>
      </c>
      <c r="Z3076" s="1" t="s">
        <v>72</v>
      </c>
      <c r="AA3076" s="1" t="s">
        <v>668</v>
      </c>
      <c r="AB3076" s="1" t="s">
        <v>665</v>
      </c>
      <c r="AC3076" s="3">
        <f>VLOOKUP(AA3076,GeoCord!$A:$C,2,0)</f>
        <v>3.794</v>
      </c>
      <c r="AD3076" s="3">
        <f>VLOOKUP(AA3076,GeoCord!$A:$C,3,0)</f>
        <v>-73.605999999999995</v>
      </c>
      <c r="AG3076" s="1" t="s">
        <v>169</v>
      </c>
      <c r="AH3076" s="2">
        <v>1</v>
      </c>
      <c r="AI3076" s="1" t="s">
        <v>170</v>
      </c>
      <c r="AJ3076" s="2">
        <v>0</v>
      </c>
      <c r="AK3076" s="1" t="s">
        <v>77</v>
      </c>
      <c r="AL3076" s="1" t="s">
        <v>77</v>
      </c>
      <c r="AM3076" s="1" t="s">
        <v>77</v>
      </c>
      <c r="AN3076" s="2">
        <v>0</v>
      </c>
      <c r="AO3076" s="2">
        <v>0</v>
      </c>
      <c r="AP3076" s="2">
        <v>0</v>
      </c>
      <c r="AQ3076" s="2">
        <v>0</v>
      </c>
      <c r="AR3076" s="1" t="s">
        <v>77</v>
      </c>
      <c r="AS3076" s="1" t="s">
        <v>78</v>
      </c>
      <c r="AT3076" s="2">
        <v>110</v>
      </c>
      <c r="AU3076" s="1" t="s">
        <v>79</v>
      </c>
      <c r="AV3076" s="2">
        <v>5</v>
      </c>
      <c r="AW3076" s="2">
        <v>100000</v>
      </c>
      <c r="AX3076" s="1" t="s">
        <v>116</v>
      </c>
      <c r="AY3076" s="1" t="s">
        <v>116</v>
      </c>
      <c r="AZ3076" s="1" t="s">
        <v>19317</v>
      </c>
      <c r="BE3076" s="1" t="s">
        <v>19318</v>
      </c>
      <c r="BF3076" s="2">
        <v>3</v>
      </c>
      <c r="BG3076" s="1" t="s">
        <v>81</v>
      </c>
      <c r="BH3076" s="2">
        <v>0</v>
      </c>
      <c r="BI3076" s="2">
        <v>0</v>
      </c>
    </row>
    <row r="3077" spans="1:61">
      <c r="A3077" s="1" t="s">
        <v>59</v>
      </c>
      <c r="B3077" s="1" t="s">
        <v>60</v>
      </c>
      <c r="C3077" s="1" t="s">
        <v>19319</v>
      </c>
      <c r="D3077" s="1" t="s">
        <v>19320</v>
      </c>
      <c r="E3077" s="1" t="s">
        <v>19321</v>
      </c>
      <c r="F3077" s="1" t="s">
        <v>64</v>
      </c>
      <c r="G3077" s="1" t="s">
        <v>65</v>
      </c>
      <c r="H3077" s="1" t="s">
        <v>19322</v>
      </c>
      <c r="I3077" s="1" t="s">
        <v>100</v>
      </c>
      <c r="J3077" s="1" t="s">
        <v>19323</v>
      </c>
      <c r="K3077" s="2">
        <v>2</v>
      </c>
      <c r="L3077" s="1" t="s">
        <v>100</v>
      </c>
      <c r="M3077" s="1" t="s">
        <v>993</v>
      </c>
      <c r="N3077" s="1" t="s">
        <v>993</v>
      </c>
      <c r="O3077" s="1" t="s">
        <v>994</v>
      </c>
      <c r="P3077" s="1" t="s">
        <v>65</v>
      </c>
      <c r="Q3077" s="1" t="s">
        <v>64</v>
      </c>
      <c r="R3077" s="1" t="s">
        <v>65</v>
      </c>
      <c r="S3077" s="1" t="s">
        <v>64</v>
      </c>
      <c r="T3077" s="2">
        <v>2</v>
      </c>
      <c r="V3077" s="1" t="s">
        <v>1921</v>
      </c>
      <c r="W3077" s="1" t="s">
        <v>452</v>
      </c>
      <c r="Y3077" s="1" t="s">
        <v>71</v>
      </c>
      <c r="Z3077" s="1" t="s">
        <v>72</v>
      </c>
      <c r="AA3077" s="1" t="s">
        <v>3486</v>
      </c>
      <c r="AB3077" s="1" t="s">
        <v>3487</v>
      </c>
      <c r="AC3077" s="3">
        <f>VLOOKUP(AA3077,GeoCord!$A:$C,2,0)</f>
        <v>49.363999999999997</v>
      </c>
      <c r="AD3077" s="3">
        <f>VLOOKUP(AA3077,GeoCord!$A:$C,3,0)</f>
        <v>32.131999999999998</v>
      </c>
      <c r="AG3077" s="1" t="s">
        <v>93</v>
      </c>
      <c r="AH3077" s="2">
        <v>1</v>
      </c>
      <c r="AI3077" s="1" t="s">
        <v>94</v>
      </c>
      <c r="AJ3077" s="2">
        <v>1</v>
      </c>
      <c r="AK3077" s="1" t="s">
        <v>77</v>
      </c>
      <c r="AL3077" s="1" t="s">
        <v>77</v>
      </c>
      <c r="AM3077" s="1" t="s">
        <v>77</v>
      </c>
      <c r="AN3077" s="2">
        <v>0</v>
      </c>
      <c r="AO3077" s="2">
        <v>0</v>
      </c>
      <c r="AP3077" s="2">
        <v>0</v>
      </c>
      <c r="AQ3077" s="2">
        <v>0</v>
      </c>
      <c r="AR3077" s="1" t="s">
        <v>77</v>
      </c>
      <c r="AS3077" s="1" t="s">
        <v>78</v>
      </c>
      <c r="AT3077" s="2">
        <v>110</v>
      </c>
      <c r="AU3077" s="1" t="s">
        <v>79</v>
      </c>
      <c r="AV3077" s="2">
        <v>5</v>
      </c>
      <c r="AW3077" s="2">
        <v>557963.27</v>
      </c>
      <c r="AX3077" s="1" t="s">
        <v>1921</v>
      </c>
      <c r="AY3077" s="1" t="s">
        <v>1921</v>
      </c>
      <c r="AZ3077" s="1" t="s">
        <v>452</v>
      </c>
      <c r="BE3077" s="1" t="s">
        <v>19324</v>
      </c>
      <c r="BF3077" s="2">
        <v>3</v>
      </c>
      <c r="BG3077" s="1" t="s">
        <v>81</v>
      </c>
      <c r="BH3077" s="2">
        <v>1</v>
      </c>
      <c r="BI3077" s="2">
        <v>1</v>
      </c>
    </row>
    <row r="3078" spans="1:61">
      <c r="A3078" s="1" t="s">
        <v>59</v>
      </c>
      <c r="B3078" s="1" t="s">
        <v>60</v>
      </c>
      <c r="C3078" s="1" t="s">
        <v>19325</v>
      </c>
      <c r="D3078" s="1" t="s">
        <v>19326</v>
      </c>
      <c r="E3078" s="1" t="s">
        <v>19327</v>
      </c>
      <c r="F3078" s="1" t="s">
        <v>64</v>
      </c>
      <c r="G3078" s="1" t="s">
        <v>65</v>
      </c>
      <c r="H3078" s="1" t="s">
        <v>19328</v>
      </c>
      <c r="I3078" s="1" t="s">
        <v>100</v>
      </c>
      <c r="J3078" s="1" t="s">
        <v>19329</v>
      </c>
      <c r="K3078" s="2">
        <v>2</v>
      </c>
      <c r="L3078" s="1" t="s">
        <v>100</v>
      </c>
      <c r="M3078" s="1" t="s">
        <v>191</v>
      </c>
      <c r="N3078" s="1" t="s">
        <v>191</v>
      </c>
      <c r="O3078" s="1" t="s">
        <v>192</v>
      </c>
      <c r="P3078" s="1" t="s">
        <v>65</v>
      </c>
      <c r="Q3078" s="1" t="s">
        <v>64</v>
      </c>
      <c r="R3078" s="1" t="s">
        <v>65</v>
      </c>
      <c r="S3078" s="1" t="s">
        <v>64</v>
      </c>
      <c r="T3078" s="2">
        <v>2</v>
      </c>
      <c r="V3078" s="1" t="s">
        <v>6067</v>
      </c>
      <c r="W3078" s="1" t="s">
        <v>19330</v>
      </c>
      <c r="Y3078" s="1" t="s">
        <v>71</v>
      </c>
      <c r="Z3078" s="1" t="s">
        <v>72</v>
      </c>
      <c r="AA3078" s="1" t="s">
        <v>1161</v>
      </c>
      <c r="AB3078" s="1" t="s">
        <v>1162</v>
      </c>
      <c r="AC3078" s="3">
        <f>VLOOKUP(AA3078,GeoCord!$A:$C,2,0)</f>
        <v>1.9392</v>
      </c>
      <c r="AD3078" s="3">
        <f>VLOOKUP(AA3078,GeoCord!$A:$C,3,0)</f>
        <v>32.741500000000002</v>
      </c>
      <c r="AG3078" s="1" t="s">
        <v>236</v>
      </c>
      <c r="AH3078" s="2">
        <v>1</v>
      </c>
      <c r="AI3078" s="1" t="s">
        <v>237</v>
      </c>
      <c r="AJ3078" s="2">
        <v>1</v>
      </c>
      <c r="AK3078" s="1" t="s">
        <v>77</v>
      </c>
      <c r="AL3078" s="1" t="s">
        <v>77</v>
      </c>
      <c r="AM3078" s="1" t="s">
        <v>77</v>
      </c>
      <c r="AN3078" s="2">
        <v>0</v>
      </c>
      <c r="AO3078" s="2">
        <v>0</v>
      </c>
      <c r="AP3078" s="2">
        <v>2</v>
      </c>
      <c r="AQ3078" s="2">
        <v>0</v>
      </c>
      <c r="AR3078" s="1" t="s">
        <v>77</v>
      </c>
      <c r="AS3078" s="1" t="s">
        <v>78</v>
      </c>
      <c r="AT3078" s="2">
        <v>110</v>
      </c>
      <c r="AU3078" s="1" t="s">
        <v>79</v>
      </c>
      <c r="AV3078" s="2">
        <v>5</v>
      </c>
      <c r="AW3078" s="2">
        <v>9109599.9700000007</v>
      </c>
      <c r="AX3078" s="1" t="s">
        <v>6067</v>
      </c>
      <c r="AY3078" s="1" t="s">
        <v>6067</v>
      </c>
      <c r="AZ3078" s="1" t="s">
        <v>19330</v>
      </c>
      <c r="BE3078" s="1" t="s">
        <v>19331</v>
      </c>
      <c r="BF3078" s="2">
        <v>3</v>
      </c>
      <c r="BG3078" s="1" t="s">
        <v>81</v>
      </c>
      <c r="BH3078" s="2">
        <v>0</v>
      </c>
      <c r="BI3078" s="2">
        <v>0</v>
      </c>
    </row>
    <row r="3079" spans="1:61">
      <c r="A3079" s="1" t="s">
        <v>59</v>
      </c>
      <c r="B3079" s="1" t="s">
        <v>60</v>
      </c>
      <c r="C3079" s="1" t="s">
        <v>19332</v>
      </c>
      <c r="D3079" s="1" t="s">
        <v>19333</v>
      </c>
      <c r="E3079" s="1" t="s">
        <v>19334</v>
      </c>
      <c r="F3079" s="1" t="s">
        <v>64</v>
      </c>
      <c r="G3079" s="1" t="s">
        <v>65</v>
      </c>
      <c r="H3079" s="1" t="s">
        <v>19335</v>
      </c>
      <c r="I3079" s="1" t="s">
        <v>164</v>
      </c>
      <c r="J3079" s="1" t="s">
        <v>19336</v>
      </c>
      <c r="K3079" s="2">
        <v>2</v>
      </c>
      <c r="L3079" s="1" t="s">
        <v>164</v>
      </c>
      <c r="M3079" s="1" t="s">
        <v>65</v>
      </c>
      <c r="N3079" s="1" t="s">
        <v>65</v>
      </c>
      <c r="O3079" s="1" t="s">
        <v>64</v>
      </c>
      <c r="P3079" s="1" t="s">
        <v>65</v>
      </c>
      <c r="Q3079" s="1" t="s">
        <v>64</v>
      </c>
      <c r="R3079" s="1" t="s">
        <v>65</v>
      </c>
      <c r="S3079" s="1" t="s">
        <v>64</v>
      </c>
      <c r="T3079" s="2">
        <v>3</v>
      </c>
      <c r="V3079" s="1" t="s">
        <v>193</v>
      </c>
      <c r="X3079" s="1" t="s">
        <v>7729</v>
      </c>
      <c r="Y3079" s="1" t="s">
        <v>71</v>
      </c>
      <c r="Z3079" s="1" t="s">
        <v>72</v>
      </c>
      <c r="AA3079" s="1" t="s">
        <v>3650</v>
      </c>
      <c r="AB3079" s="1" t="s">
        <v>3651</v>
      </c>
      <c r="AC3079" s="3">
        <f>VLOOKUP(AA3079,GeoCord!$A:$C,2,0)</f>
        <v>8.3480000000000008</v>
      </c>
      <c r="AD3079" s="3">
        <f>VLOOKUP(AA3079,GeoCord!$A:$C,3,0)</f>
        <v>-81.004999999999995</v>
      </c>
      <c r="AG3079" s="1" t="s">
        <v>120</v>
      </c>
      <c r="AH3079" s="2">
        <v>1</v>
      </c>
      <c r="AI3079" s="1" t="s">
        <v>121</v>
      </c>
      <c r="AJ3079" s="2">
        <v>1</v>
      </c>
      <c r="AK3079" s="1" t="s">
        <v>77</v>
      </c>
      <c r="AL3079" s="1" t="s">
        <v>77</v>
      </c>
      <c r="AM3079" s="1" t="s">
        <v>77</v>
      </c>
      <c r="AN3079" s="2">
        <v>0</v>
      </c>
      <c r="AO3079" s="2">
        <v>0</v>
      </c>
      <c r="AP3079" s="2">
        <v>0</v>
      </c>
      <c r="AQ3079" s="2">
        <v>0</v>
      </c>
      <c r="AR3079" s="1" t="s">
        <v>77</v>
      </c>
      <c r="AS3079" s="1" t="s">
        <v>78</v>
      </c>
      <c r="AT3079" s="2">
        <v>110</v>
      </c>
      <c r="AU3079" s="1" t="s">
        <v>79</v>
      </c>
      <c r="AV3079" s="2">
        <v>5</v>
      </c>
      <c r="AW3079" s="2">
        <v>69980.789999999994</v>
      </c>
      <c r="AX3079" s="1" t="s">
        <v>193</v>
      </c>
      <c r="AY3079" s="1" t="s">
        <v>193</v>
      </c>
      <c r="AZ3079" s="1" t="s">
        <v>7729</v>
      </c>
      <c r="BE3079" s="1" t="s">
        <v>19337</v>
      </c>
      <c r="BF3079" s="2">
        <v>3</v>
      </c>
      <c r="BG3079" s="1" t="s">
        <v>81</v>
      </c>
      <c r="BH3079" s="2">
        <v>1</v>
      </c>
      <c r="BI3079" s="2">
        <v>0</v>
      </c>
    </row>
    <row r="3080" spans="1:61">
      <c r="A3080" s="1" t="s">
        <v>59</v>
      </c>
      <c r="B3080" s="1" t="s">
        <v>60</v>
      </c>
      <c r="C3080" s="1" t="s">
        <v>19338</v>
      </c>
      <c r="D3080" s="1" t="s">
        <v>19339</v>
      </c>
      <c r="E3080" s="1" t="s">
        <v>19340</v>
      </c>
      <c r="F3080" s="1" t="s">
        <v>64</v>
      </c>
      <c r="G3080" s="1" t="s">
        <v>65</v>
      </c>
      <c r="H3080" s="1" t="s">
        <v>19341</v>
      </c>
      <c r="I3080" s="1" t="s">
        <v>100</v>
      </c>
      <c r="J3080" s="1" t="s">
        <v>19342</v>
      </c>
      <c r="K3080" s="2">
        <v>2</v>
      </c>
      <c r="L3080" s="1" t="s">
        <v>100</v>
      </c>
      <c r="M3080" s="1" t="s">
        <v>65</v>
      </c>
      <c r="N3080" s="1" t="s">
        <v>65</v>
      </c>
      <c r="O3080" s="1" t="s">
        <v>64</v>
      </c>
      <c r="P3080" s="1" t="s">
        <v>65</v>
      </c>
      <c r="Q3080" s="1" t="s">
        <v>64</v>
      </c>
      <c r="R3080" s="1" t="s">
        <v>65</v>
      </c>
      <c r="S3080" s="1" t="s">
        <v>64</v>
      </c>
      <c r="T3080" s="2">
        <v>4</v>
      </c>
      <c r="V3080" s="1" t="s">
        <v>18122</v>
      </c>
      <c r="X3080" s="1" t="s">
        <v>1276</v>
      </c>
      <c r="Y3080" s="1" t="s">
        <v>71</v>
      </c>
      <c r="Z3080" s="1" t="s">
        <v>72</v>
      </c>
      <c r="AA3080" s="1" t="s">
        <v>1021</v>
      </c>
      <c r="AB3080" s="1" t="s">
        <v>1022</v>
      </c>
      <c r="AC3080" s="3">
        <f>VLOOKUP(AA3080,GeoCord!$A:$C,2,0)</f>
        <v>9.3416999999999994</v>
      </c>
      <c r="AD3080" s="3">
        <f>VLOOKUP(AA3080,GeoCord!$A:$C,3,0)</f>
        <v>7.6779999999999999</v>
      </c>
      <c r="AG3080" s="1" t="s">
        <v>2738</v>
      </c>
      <c r="AH3080" s="2">
        <v>1</v>
      </c>
      <c r="AI3080" s="1" t="s">
        <v>2739</v>
      </c>
      <c r="AJ3080" s="2">
        <v>1</v>
      </c>
      <c r="AK3080" s="1" t="s">
        <v>77</v>
      </c>
      <c r="AL3080" s="1" t="s">
        <v>77</v>
      </c>
      <c r="AM3080" s="1" t="s">
        <v>77</v>
      </c>
      <c r="AN3080" s="2">
        <v>1</v>
      </c>
      <c r="AO3080" s="2">
        <v>1</v>
      </c>
      <c r="AP3080" s="2">
        <v>1</v>
      </c>
      <c r="AQ3080" s="2">
        <v>1</v>
      </c>
      <c r="AR3080" s="1" t="s">
        <v>77</v>
      </c>
      <c r="AS3080" s="1" t="s">
        <v>78</v>
      </c>
      <c r="AT3080" s="2">
        <v>110</v>
      </c>
      <c r="AU3080" s="1" t="s">
        <v>79</v>
      </c>
      <c r="AV3080" s="2">
        <v>5</v>
      </c>
      <c r="AW3080" s="2">
        <v>99000</v>
      </c>
      <c r="AX3080" s="1" t="s">
        <v>18122</v>
      </c>
      <c r="AY3080" s="1" t="s">
        <v>18122</v>
      </c>
      <c r="AZ3080" s="1" t="s">
        <v>1276</v>
      </c>
      <c r="BE3080" s="1" t="s">
        <v>95</v>
      </c>
      <c r="BF3080" s="2">
        <v>3</v>
      </c>
      <c r="BG3080" s="1" t="s">
        <v>81</v>
      </c>
      <c r="BH3080" s="2">
        <v>2</v>
      </c>
      <c r="BI3080" s="2">
        <v>2</v>
      </c>
    </row>
    <row r="3081" spans="1:61">
      <c r="A3081" s="1" t="s">
        <v>59</v>
      </c>
      <c r="B3081" s="1" t="s">
        <v>60</v>
      </c>
      <c r="C3081" s="1" t="s">
        <v>19343</v>
      </c>
      <c r="D3081" s="1" t="s">
        <v>19344</v>
      </c>
      <c r="E3081" s="1" t="s">
        <v>19345</v>
      </c>
      <c r="F3081" s="1" t="s">
        <v>64</v>
      </c>
      <c r="G3081" s="1" t="s">
        <v>65</v>
      </c>
      <c r="H3081" s="1" t="s">
        <v>19346</v>
      </c>
      <c r="I3081" s="1" t="s">
        <v>100</v>
      </c>
      <c r="J3081" s="1" t="s">
        <v>19347</v>
      </c>
      <c r="K3081" s="2">
        <v>2</v>
      </c>
      <c r="L3081" s="1" t="s">
        <v>100</v>
      </c>
      <c r="M3081" s="1" t="s">
        <v>65</v>
      </c>
      <c r="N3081" s="1" t="s">
        <v>65</v>
      </c>
      <c r="O3081" s="1" t="s">
        <v>64</v>
      </c>
      <c r="P3081" s="1" t="s">
        <v>65</v>
      </c>
      <c r="Q3081" s="1" t="s">
        <v>64</v>
      </c>
      <c r="R3081" s="1" t="s">
        <v>65</v>
      </c>
      <c r="S3081" s="1" t="s">
        <v>64</v>
      </c>
      <c r="T3081" s="2">
        <v>2</v>
      </c>
      <c r="V3081" s="1" t="s">
        <v>17109</v>
      </c>
      <c r="W3081" s="1" t="s">
        <v>3514</v>
      </c>
      <c r="Y3081" s="1" t="s">
        <v>71</v>
      </c>
      <c r="Z3081" s="1" t="s">
        <v>72</v>
      </c>
      <c r="AA3081" s="1" t="s">
        <v>1046</v>
      </c>
      <c r="AB3081" s="1" t="s">
        <v>1047</v>
      </c>
      <c r="AC3081" s="3">
        <f>VLOOKUP(AA3081,GeoCord!$A:$C,2,0)</f>
        <v>15.981999999999999</v>
      </c>
      <c r="AD3081" s="3">
        <f>VLOOKUP(AA3081,GeoCord!$A:$C,3,0)</f>
        <v>38.020000000000003</v>
      </c>
      <c r="AG3081" s="1" t="s">
        <v>120</v>
      </c>
      <c r="AH3081" s="2">
        <v>1</v>
      </c>
      <c r="AI3081" s="1" t="s">
        <v>121</v>
      </c>
      <c r="AJ3081" s="2">
        <v>1</v>
      </c>
      <c r="AK3081" s="1" t="s">
        <v>77</v>
      </c>
      <c r="AL3081" s="1" t="s">
        <v>77</v>
      </c>
      <c r="AM3081" s="1" t="s">
        <v>77</v>
      </c>
      <c r="AN3081" s="2">
        <v>0</v>
      </c>
      <c r="AO3081" s="2">
        <v>0</v>
      </c>
      <c r="AP3081" s="2">
        <v>0</v>
      </c>
      <c r="AQ3081" s="2">
        <v>0</v>
      </c>
      <c r="AR3081" s="1" t="s">
        <v>77</v>
      </c>
      <c r="AS3081" s="1" t="s">
        <v>78</v>
      </c>
      <c r="AT3081" s="2">
        <v>110</v>
      </c>
      <c r="AU3081" s="1" t="s">
        <v>79</v>
      </c>
      <c r="AV3081" s="2">
        <v>5</v>
      </c>
      <c r="AW3081" s="2">
        <v>330000</v>
      </c>
      <c r="AX3081" s="1" t="s">
        <v>17109</v>
      </c>
      <c r="AY3081" s="1" t="s">
        <v>17109</v>
      </c>
      <c r="AZ3081" s="1" t="s">
        <v>3514</v>
      </c>
      <c r="BE3081" s="1" t="s">
        <v>19348</v>
      </c>
      <c r="BF3081" s="2">
        <v>3</v>
      </c>
      <c r="BG3081" s="1" t="s">
        <v>81</v>
      </c>
      <c r="BH3081" s="2">
        <v>2</v>
      </c>
      <c r="BI3081" s="2">
        <v>0</v>
      </c>
    </row>
    <row r="3082" spans="1:61">
      <c r="A3082" s="1" t="s">
        <v>59</v>
      </c>
      <c r="B3082" s="1" t="s">
        <v>60</v>
      </c>
      <c r="C3082" s="1" t="s">
        <v>19349</v>
      </c>
      <c r="D3082" s="1" t="s">
        <v>19350</v>
      </c>
      <c r="E3082" s="1" t="s">
        <v>19351</v>
      </c>
      <c r="F3082" s="1" t="s">
        <v>64</v>
      </c>
      <c r="G3082" s="1" t="s">
        <v>65</v>
      </c>
      <c r="H3082" s="1" t="s">
        <v>19352</v>
      </c>
      <c r="I3082" s="1" t="s">
        <v>100</v>
      </c>
      <c r="J3082" s="1" t="s">
        <v>19352</v>
      </c>
      <c r="K3082" s="2">
        <v>2</v>
      </c>
      <c r="L3082" s="1" t="s">
        <v>100</v>
      </c>
      <c r="M3082" s="1" t="s">
        <v>2529</v>
      </c>
      <c r="N3082" s="1" t="s">
        <v>2529</v>
      </c>
      <c r="O3082" s="1" t="s">
        <v>2530</v>
      </c>
      <c r="P3082" s="1" t="s">
        <v>65</v>
      </c>
      <c r="Q3082" s="1" t="s">
        <v>64</v>
      </c>
      <c r="R3082" s="1" t="s">
        <v>65</v>
      </c>
      <c r="S3082" s="1" t="s">
        <v>64</v>
      </c>
      <c r="T3082" s="2">
        <v>4</v>
      </c>
      <c r="V3082" s="1" t="s">
        <v>3186</v>
      </c>
      <c r="X3082" s="1" t="s">
        <v>880</v>
      </c>
      <c r="Y3082" s="1" t="s">
        <v>71</v>
      </c>
      <c r="Z3082" s="1" t="s">
        <v>118</v>
      </c>
      <c r="AC3082" s="3" t="e">
        <f>VLOOKUP(AA3082,GeoCord!$A:$C,2,0)</f>
        <v>#N/A</v>
      </c>
      <c r="AD3082" s="3" t="e">
        <f>VLOOKUP(AA3082,GeoCord!$A:$C,3,0)</f>
        <v>#N/A</v>
      </c>
      <c r="AE3082" s="1" t="s">
        <v>119</v>
      </c>
      <c r="AF3082" s="1" t="s">
        <v>118</v>
      </c>
      <c r="AG3082" s="1" t="s">
        <v>75</v>
      </c>
      <c r="AH3082" s="2">
        <v>1</v>
      </c>
      <c r="AI3082" s="1" t="s">
        <v>76</v>
      </c>
      <c r="AJ3082" s="2">
        <v>0</v>
      </c>
      <c r="AK3082" s="1" t="s">
        <v>77</v>
      </c>
      <c r="AL3082" s="1" t="s">
        <v>77</v>
      </c>
      <c r="AM3082" s="1" t="s">
        <v>77</v>
      </c>
      <c r="AN3082" s="2">
        <v>1</v>
      </c>
      <c r="AO3082" s="2">
        <v>1</v>
      </c>
      <c r="AP3082" s="2">
        <v>1</v>
      </c>
      <c r="AQ3082" s="2">
        <v>1</v>
      </c>
      <c r="AR3082" s="1" t="s">
        <v>77</v>
      </c>
      <c r="AS3082" s="1" t="s">
        <v>78</v>
      </c>
      <c r="AT3082" s="2">
        <v>110</v>
      </c>
      <c r="AU3082" s="1" t="s">
        <v>79</v>
      </c>
      <c r="AV3082" s="2">
        <v>5</v>
      </c>
      <c r="AW3082" s="2">
        <v>38881.040000000001</v>
      </c>
      <c r="AX3082" s="1" t="s">
        <v>3186</v>
      </c>
      <c r="AY3082" s="1" t="s">
        <v>3186</v>
      </c>
      <c r="AZ3082" s="1" t="s">
        <v>880</v>
      </c>
      <c r="BE3082" s="1" t="s">
        <v>19353</v>
      </c>
      <c r="BF3082" s="2">
        <v>3</v>
      </c>
      <c r="BG3082" s="1" t="s">
        <v>81</v>
      </c>
      <c r="BH3082" s="2">
        <v>0</v>
      </c>
      <c r="BI3082" s="2">
        <v>1</v>
      </c>
    </row>
    <row r="3083" spans="1:61">
      <c r="A3083" s="1" t="s">
        <v>59</v>
      </c>
      <c r="B3083" s="1" t="s">
        <v>60</v>
      </c>
      <c r="C3083" s="1" t="s">
        <v>19354</v>
      </c>
      <c r="D3083" s="1" t="s">
        <v>19355</v>
      </c>
      <c r="E3083" s="1" t="s">
        <v>19356</v>
      </c>
      <c r="F3083" s="1" t="s">
        <v>64</v>
      </c>
      <c r="G3083" s="1" t="s">
        <v>65</v>
      </c>
      <c r="H3083" s="1" t="s">
        <v>19357</v>
      </c>
      <c r="I3083" s="1" t="s">
        <v>100</v>
      </c>
      <c r="J3083" s="1" t="s">
        <v>19358</v>
      </c>
      <c r="K3083" s="2">
        <v>2</v>
      </c>
      <c r="L3083" s="1" t="s">
        <v>100</v>
      </c>
      <c r="M3083" s="1" t="s">
        <v>65</v>
      </c>
      <c r="N3083" s="1" t="s">
        <v>65</v>
      </c>
      <c r="O3083" s="1" t="s">
        <v>64</v>
      </c>
      <c r="P3083" s="1" t="s">
        <v>65</v>
      </c>
      <c r="Q3083" s="1" t="s">
        <v>64</v>
      </c>
      <c r="R3083" s="1" t="s">
        <v>65</v>
      </c>
      <c r="S3083" s="1" t="s">
        <v>64</v>
      </c>
      <c r="T3083" s="2">
        <v>4</v>
      </c>
      <c r="V3083" s="1" t="s">
        <v>19359</v>
      </c>
      <c r="X3083" s="1" t="s">
        <v>60</v>
      </c>
      <c r="Y3083" s="1" t="s">
        <v>71</v>
      </c>
      <c r="Z3083" s="1" t="s">
        <v>72</v>
      </c>
      <c r="AA3083" s="1" t="s">
        <v>1326</v>
      </c>
      <c r="AB3083" s="1" t="s">
        <v>1327</v>
      </c>
      <c r="AC3083" s="3" t="e">
        <f>VLOOKUP(AA3083,GeoCord!$A:$C,2,0)</f>
        <v>#N/A</v>
      </c>
      <c r="AD3083" s="3" t="e">
        <f>VLOOKUP(AA3083,GeoCord!$A:$C,3,0)</f>
        <v>#N/A</v>
      </c>
      <c r="AG3083" s="1" t="s">
        <v>4346</v>
      </c>
      <c r="AH3083" s="2">
        <v>1</v>
      </c>
      <c r="AI3083" s="1" t="s">
        <v>4347</v>
      </c>
      <c r="AJ3083" s="2">
        <v>1</v>
      </c>
      <c r="AK3083" s="1" t="s">
        <v>77</v>
      </c>
      <c r="AL3083" s="1" t="s">
        <v>77</v>
      </c>
      <c r="AM3083" s="1" t="s">
        <v>77</v>
      </c>
      <c r="AN3083" s="2">
        <v>1</v>
      </c>
      <c r="AO3083" s="2">
        <v>1</v>
      </c>
      <c r="AP3083" s="2">
        <v>1</v>
      </c>
      <c r="AQ3083" s="2">
        <v>0</v>
      </c>
      <c r="AR3083" s="1" t="s">
        <v>77</v>
      </c>
      <c r="AS3083" s="1" t="s">
        <v>78</v>
      </c>
      <c r="AT3083" s="2">
        <v>110</v>
      </c>
      <c r="AU3083" s="1" t="s">
        <v>79</v>
      </c>
      <c r="AV3083" s="2">
        <v>5</v>
      </c>
      <c r="AW3083" s="2">
        <v>88000</v>
      </c>
      <c r="AX3083" s="1" t="s">
        <v>19359</v>
      </c>
      <c r="AY3083" s="1" t="s">
        <v>19359</v>
      </c>
      <c r="AZ3083" s="1" t="s">
        <v>60</v>
      </c>
      <c r="BE3083" s="1" t="s">
        <v>19360</v>
      </c>
      <c r="BF3083" s="2">
        <v>3</v>
      </c>
      <c r="BG3083" s="1" t="s">
        <v>81</v>
      </c>
      <c r="BH3083" s="2">
        <v>0</v>
      </c>
      <c r="BI3083" s="2">
        <v>0</v>
      </c>
    </row>
    <row r="3084" spans="1:61">
      <c r="A3084" s="1" t="s">
        <v>59</v>
      </c>
      <c r="B3084" s="1" t="s">
        <v>60</v>
      </c>
      <c r="C3084" s="1" t="s">
        <v>19361</v>
      </c>
      <c r="D3084" s="1" t="s">
        <v>19362</v>
      </c>
      <c r="E3084" s="1" t="s">
        <v>19363</v>
      </c>
      <c r="F3084" s="1" t="s">
        <v>64</v>
      </c>
      <c r="G3084" s="1" t="s">
        <v>65</v>
      </c>
      <c r="H3084" s="1" t="s">
        <v>19364</v>
      </c>
      <c r="I3084" s="1" t="s">
        <v>67</v>
      </c>
      <c r="J3084" s="1" t="s">
        <v>19365</v>
      </c>
      <c r="K3084" s="2">
        <v>2</v>
      </c>
      <c r="L3084" s="1" t="s">
        <v>67</v>
      </c>
      <c r="P3084" s="1" t="s">
        <v>65</v>
      </c>
      <c r="Q3084" s="1" t="s">
        <v>64</v>
      </c>
      <c r="R3084" s="1" t="s">
        <v>65</v>
      </c>
      <c r="S3084" s="1" t="s">
        <v>64</v>
      </c>
      <c r="T3084" s="2">
        <v>4</v>
      </c>
      <c r="V3084" s="1" t="s">
        <v>19366</v>
      </c>
      <c r="X3084" s="1" t="s">
        <v>2737</v>
      </c>
      <c r="Y3084" s="1" t="s">
        <v>71</v>
      </c>
      <c r="Z3084" s="1" t="s">
        <v>72</v>
      </c>
      <c r="AA3084" s="1" t="s">
        <v>3386</v>
      </c>
      <c r="AB3084" s="1" t="s">
        <v>3387</v>
      </c>
      <c r="AC3084" s="3">
        <f>VLOOKUP(AA3084,GeoCord!$A:$C,2,0)</f>
        <v>15.416</v>
      </c>
      <c r="AD3084" s="3">
        <f>VLOOKUP(AA3084,GeoCord!$A:$C,3,0)</f>
        <v>-23.36</v>
      </c>
      <c r="AG3084" s="1" t="s">
        <v>236</v>
      </c>
      <c r="AH3084" s="2">
        <v>1</v>
      </c>
      <c r="AI3084" s="1" t="s">
        <v>237</v>
      </c>
      <c r="AJ3084" s="2">
        <v>1</v>
      </c>
      <c r="AK3084" s="1" t="s">
        <v>77</v>
      </c>
      <c r="AL3084" s="1" t="s">
        <v>77</v>
      </c>
      <c r="AM3084" s="1" t="s">
        <v>77</v>
      </c>
      <c r="AN3084" s="2">
        <v>0</v>
      </c>
      <c r="AO3084" s="2">
        <v>0</v>
      </c>
      <c r="AP3084" s="2">
        <v>1</v>
      </c>
      <c r="AQ3084" s="2">
        <v>0</v>
      </c>
      <c r="AR3084" s="1" t="s">
        <v>77</v>
      </c>
      <c r="AS3084" s="1" t="s">
        <v>78</v>
      </c>
      <c r="AT3084" s="2">
        <v>110</v>
      </c>
      <c r="AU3084" s="1" t="s">
        <v>79</v>
      </c>
      <c r="AV3084" s="2">
        <v>5</v>
      </c>
      <c r="AW3084" s="2">
        <v>8500</v>
      </c>
      <c r="AX3084" s="1" t="s">
        <v>19366</v>
      </c>
      <c r="AY3084" s="1" t="s">
        <v>19366</v>
      </c>
      <c r="AZ3084" s="1" t="s">
        <v>2737</v>
      </c>
      <c r="BE3084" s="1" t="s">
        <v>19367</v>
      </c>
      <c r="BF3084" s="2">
        <v>3</v>
      </c>
      <c r="BG3084" s="1" t="s">
        <v>81</v>
      </c>
      <c r="BH3084" s="2">
        <v>0</v>
      </c>
      <c r="BI3084" s="2">
        <v>1</v>
      </c>
    </row>
    <row r="3085" spans="1:61">
      <c r="A3085" s="1" t="s">
        <v>59</v>
      </c>
      <c r="B3085" s="1" t="s">
        <v>60</v>
      </c>
      <c r="C3085" s="1" t="s">
        <v>19368</v>
      </c>
      <c r="D3085" s="1" t="s">
        <v>19369</v>
      </c>
      <c r="E3085" s="1" t="s">
        <v>19370</v>
      </c>
      <c r="F3085" s="1" t="s">
        <v>64</v>
      </c>
      <c r="G3085" s="1" t="s">
        <v>65</v>
      </c>
      <c r="H3085" s="1" t="s">
        <v>19371</v>
      </c>
      <c r="I3085" s="1" t="s">
        <v>67</v>
      </c>
      <c r="J3085" s="1" t="s">
        <v>19372</v>
      </c>
      <c r="K3085" s="2">
        <v>2</v>
      </c>
      <c r="L3085" s="1" t="s">
        <v>67</v>
      </c>
      <c r="M3085" s="1" t="s">
        <v>65</v>
      </c>
      <c r="N3085" s="1" t="s">
        <v>65</v>
      </c>
      <c r="O3085" s="1" t="s">
        <v>64</v>
      </c>
      <c r="P3085" s="1" t="s">
        <v>65</v>
      </c>
      <c r="Q3085" s="1" t="s">
        <v>64</v>
      </c>
      <c r="R3085" s="1" t="s">
        <v>65</v>
      </c>
      <c r="S3085" s="1" t="s">
        <v>64</v>
      </c>
      <c r="T3085" s="2">
        <v>2</v>
      </c>
      <c r="V3085" s="1" t="s">
        <v>7191</v>
      </c>
      <c r="W3085" s="1" t="s">
        <v>60</v>
      </c>
      <c r="Y3085" s="1" t="s">
        <v>71</v>
      </c>
      <c r="Z3085" s="1" t="s">
        <v>72</v>
      </c>
      <c r="AA3085" s="1" t="s">
        <v>280</v>
      </c>
      <c r="AB3085" s="1" t="s">
        <v>281</v>
      </c>
      <c r="AC3085" s="3">
        <f>VLOOKUP(AA3085,GeoCord!$A:$C,2,0)</f>
        <v>7.7</v>
      </c>
      <c r="AD3085" s="3">
        <f>VLOOKUP(AA3085,GeoCord!$A:$C,3,0)</f>
        <v>1.1060000000000001</v>
      </c>
      <c r="AG3085" s="1" t="s">
        <v>536</v>
      </c>
      <c r="AH3085" s="2">
        <v>1</v>
      </c>
      <c r="AI3085" s="1" t="s">
        <v>537</v>
      </c>
      <c r="AJ3085" s="2">
        <v>0</v>
      </c>
      <c r="AK3085" s="1" t="s">
        <v>77</v>
      </c>
      <c r="AL3085" s="1" t="s">
        <v>77</v>
      </c>
      <c r="AM3085" s="1" t="s">
        <v>77</v>
      </c>
      <c r="AN3085" s="2">
        <v>0</v>
      </c>
      <c r="AO3085" s="2">
        <v>0</v>
      </c>
      <c r="AP3085" s="2">
        <v>1</v>
      </c>
      <c r="AQ3085" s="2">
        <v>0</v>
      </c>
      <c r="AR3085" s="1" t="s">
        <v>77</v>
      </c>
      <c r="AS3085" s="1" t="s">
        <v>78</v>
      </c>
      <c r="AT3085" s="2">
        <v>110</v>
      </c>
      <c r="AU3085" s="1" t="s">
        <v>79</v>
      </c>
      <c r="AV3085" s="2">
        <v>5</v>
      </c>
      <c r="AW3085" s="2">
        <v>98000</v>
      </c>
      <c r="AX3085" s="1" t="s">
        <v>7191</v>
      </c>
      <c r="AY3085" s="1" t="s">
        <v>7191</v>
      </c>
      <c r="AZ3085" s="1" t="s">
        <v>60</v>
      </c>
      <c r="BE3085" s="1" t="s">
        <v>19373</v>
      </c>
      <c r="BF3085" s="2">
        <v>3</v>
      </c>
      <c r="BG3085" s="1" t="s">
        <v>81</v>
      </c>
      <c r="BH3085" s="2">
        <v>0</v>
      </c>
      <c r="BI3085" s="2">
        <v>1</v>
      </c>
    </row>
    <row r="3086" spans="1:61">
      <c r="A3086" s="1" t="s">
        <v>59</v>
      </c>
      <c r="B3086" s="1" t="s">
        <v>60</v>
      </c>
      <c r="C3086" s="1" t="s">
        <v>19374</v>
      </c>
      <c r="D3086" s="1" t="s">
        <v>19375</v>
      </c>
      <c r="E3086" s="1" t="s">
        <v>19376</v>
      </c>
      <c r="F3086" s="1" t="s">
        <v>64</v>
      </c>
      <c r="G3086" s="1" t="s">
        <v>65</v>
      </c>
      <c r="H3086" s="1" t="s">
        <v>19377</v>
      </c>
      <c r="I3086" s="1" t="s">
        <v>100</v>
      </c>
      <c r="J3086" s="1" t="s">
        <v>19378</v>
      </c>
      <c r="K3086" s="2">
        <v>2</v>
      </c>
      <c r="L3086" s="1" t="s">
        <v>100</v>
      </c>
      <c r="M3086" s="1" t="s">
        <v>65</v>
      </c>
      <c r="N3086" s="1" t="s">
        <v>65</v>
      </c>
      <c r="O3086" s="1" t="s">
        <v>64</v>
      </c>
      <c r="P3086" s="1" t="s">
        <v>65</v>
      </c>
      <c r="Q3086" s="1" t="s">
        <v>64</v>
      </c>
      <c r="R3086" s="1" t="s">
        <v>65</v>
      </c>
      <c r="S3086" s="1" t="s">
        <v>64</v>
      </c>
      <c r="T3086" s="2">
        <v>4</v>
      </c>
      <c r="V3086" s="1" t="s">
        <v>7183</v>
      </c>
      <c r="X3086" s="1" t="s">
        <v>16897</v>
      </c>
      <c r="Y3086" s="1" t="s">
        <v>71</v>
      </c>
      <c r="Z3086" s="1" t="s">
        <v>72</v>
      </c>
      <c r="AA3086" s="1" t="s">
        <v>12542</v>
      </c>
      <c r="AB3086" s="1" t="s">
        <v>12543</v>
      </c>
      <c r="AC3086" s="3">
        <f>VLOOKUP(AA3086,GeoCord!$A:$C,2,0)</f>
        <v>-0.52869999999999995</v>
      </c>
      <c r="AD3086" s="3">
        <f>VLOOKUP(AA3086,GeoCord!$A:$C,3,0)</f>
        <v>166.9315</v>
      </c>
      <c r="AG3086" s="1" t="s">
        <v>145</v>
      </c>
      <c r="AH3086" s="2">
        <v>1</v>
      </c>
      <c r="AI3086" s="1" t="s">
        <v>146</v>
      </c>
      <c r="AJ3086" s="2">
        <v>0</v>
      </c>
      <c r="AK3086" s="1" t="s">
        <v>77</v>
      </c>
      <c r="AL3086" s="1" t="s">
        <v>77</v>
      </c>
      <c r="AM3086" s="1" t="s">
        <v>77</v>
      </c>
      <c r="AN3086" s="2">
        <v>0</v>
      </c>
      <c r="AO3086" s="2">
        <v>0</v>
      </c>
      <c r="AP3086" s="2">
        <v>0</v>
      </c>
      <c r="AQ3086" s="2">
        <v>0</v>
      </c>
      <c r="AR3086" s="1" t="s">
        <v>77</v>
      </c>
      <c r="AS3086" s="1" t="s">
        <v>78</v>
      </c>
      <c r="AT3086" s="2">
        <v>110</v>
      </c>
      <c r="AU3086" s="1" t="s">
        <v>79</v>
      </c>
      <c r="AV3086" s="2">
        <v>5</v>
      </c>
      <c r="AW3086" s="2">
        <v>58000</v>
      </c>
      <c r="AX3086" s="1" t="s">
        <v>7183</v>
      </c>
      <c r="AY3086" s="1" t="s">
        <v>7183</v>
      </c>
      <c r="AZ3086" s="1" t="s">
        <v>16897</v>
      </c>
      <c r="BE3086" s="1" t="s">
        <v>19379</v>
      </c>
      <c r="BF3086" s="2">
        <v>3</v>
      </c>
      <c r="BG3086" s="1" t="s">
        <v>81</v>
      </c>
      <c r="BH3086" s="2">
        <v>0</v>
      </c>
      <c r="BI3086" s="2">
        <v>0</v>
      </c>
    </row>
    <row r="3087" spans="1:61">
      <c r="A3087" s="1" t="s">
        <v>59</v>
      </c>
      <c r="B3087" s="1" t="s">
        <v>60</v>
      </c>
      <c r="C3087" s="1" t="s">
        <v>19380</v>
      </c>
      <c r="D3087" s="1" t="s">
        <v>19381</v>
      </c>
      <c r="E3087" s="1" t="s">
        <v>19382</v>
      </c>
      <c r="F3087" s="1" t="s">
        <v>64</v>
      </c>
      <c r="G3087" s="1" t="s">
        <v>65</v>
      </c>
      <c r="H3087" s="1" t="s">
        <v>5632</v>
      </c>
      <c r="I3087" s="1" t="s">
        <v>100</v>
      </c>
      <c r="J3087" s="1" t="s">
        <v>19383</v>
      </c>
      <c r="K3087" s="2">
        <v>2</v>
      </c>
      <c r="L3087" s="1" t="s">
        <v>100</v>
      </c>
      <c r="M3087" s="1" t="s">
        <v>3077</v>
      </c>
      <c r="N3087" s="1" t="s">
        <v>3077</v>
      </c>
      <c r="O3087" s="1" t="s">
        <v>3078</v>
      </c>
      <c r="P3087" s="1" t="s">
        <v>65</v>
      </c>
      <c r="Q3087" s="1" t="s">
        <v>64</v>
      </c>
      <c r="R3087" s="1" t="s">
        <v>65</v>
      </c>
      <c r="S3087" s="1" t="s">
        <v>64</v>
      </c>
      <c r="T3087" s="2">
        <v>3</v>
      </c>
      <c r="V3087" s="1" t="s">
        <v>19384</v>
      </c>
      <c r="X3087" s="1" t="s">
        <v>897</v>
      </c>
      <c r="Y3087" s="1" t="s">
        <v>71</v>
      </c>
      <c r="Z3087" s="1" t="s">
        <v>72</v>
      </c>
      <c r="AA3087" s="1" t="s">
        <v>273</v>
      </c>
      <c r="AB3087" s="1" t="s">
        <v>274</v>
      </c>
      <c r="AC3087" s="3">
        <f>VLOOKUP(AA3087,GeoCord!$A:$C,2,0)</f>
        <v>2.875</v>
      </c>
      <c r="AD3087" s="3">
        <f>VLOOKUP(AA3087,GeoCord!$A:$C,3,0)</f>
        <v>43.445999999999998</v>
      </c>
      <c r="AG3087" s="1" t="s">
        <v>1389</v>
      </c>
      <c r="AH3087" s="2">
        <v>1</v>
      </c>
      <c r="AI3087" s="1" t="s">
        <v>1390</v>
      </c>
      <c r="AJ3087" s="2">
        <v>1</v>
      </c>
      <c r="AK3087" s="1" t="s">
        <v>77</v>
      </c>
      <c r="AL3087" s="1" t="s">
        <v>77</v>
      </c>
      <c r="AM3087" s="1" t="s">
        <v>77</v>
      </c>
      <c r="AN3087" s="2">
        <v>0</v>
      </c>
      <c r="AO3087" s="2">
        <v>0</v>
      </c>
      <c r="AP3087" s="2">
        <v>0</v>
      </c>
      <c r="AQ3087" s="2">
        <v>0</v>
      </c>
      <c r="AR3087" s="1" t="s">
        <v>77</v>
      </c>
      <c r="AS3087" s="1" t="s">
        <v>78</v>
      </c>
      <c r="AT3087" s="2">
        <v>110</v>
      </c>
      <c r="AU3087" s="1" t="s">
        <v>79</v>
      </c>
      <c r="AV3087" s="2">
        <v>5</v>
      </c>
      <c r="AW3087" s="2">
        <v>7800149.4400000004</v>
      </c>
      <c r="AX3087" s="1" t="s">
        <v>19384</v>
      </c>
      <c r="AY3087" s="1" t="s">
        <v>19384</v>
      </c>
      <c r="AZ3087" s="1" t="s">
        <v>897</v>
      </c>
      <c r="BE3087" s="1" t="s">
        <v>3530</v>
      </c>
      <c r="BF3087" s="2">
        <v>3</v>
      </c>
      <c r="BG3087" s="1" t="s">
        <v>81</v>
      </c>
      <c r="BH3087" s="2">
        <v>1</v>
      </c>
      <c r="BI3087" s="2">
        <v>1</v>
      </c>
    </row>
    <row r="3088" spans="1:61">
      <c r="A3088" s="1" t="s">
        <v>59</v>
      </c>
      <c r="B3088" s="1" t="s">
        <v>60</v>
      </c>
      <c r="C3088" s="1" t="s">
        <v>19385</v>
      </c>
      <c r="D3088" s="1" t="s">
        <v>19386</v>
      </c>
      <c r="E3088" s="1" t="s">
        <v>19387</v>
      </c>
      <c r="F3088" s="1" t="s">
        <v>64</v>
      </c>
      <c r="G3088" s="1" t="s">
        <v>65</v>
      </c>
      <c r="H3088" s="1" t="s">
        <v>19388</v>
      </c>
      <c r="I3088" s="1" t="s">
        <v>100</v>
      </c>
      <c r="J3088" s="1" t="s">
        <v>19388</v>
      </c>
      <c r="K3088" s="2">
        <v>2</v>
      </c>
      <c r="L3088" s="1" t="s">
        <v>100</v>
      </c>
      <c r="M3088" s="1" t="s">
        <v>315</v>
      </c>
      <c r="N3088" s="1" t="s">
        <v>315</v>
      </c>
      <c r="P3088" s="1" t="s">
        <v>65</v>
      </c>
      <c r="Q3088" s="1" t="s">
        <v>64</v>
      </c>
      <c r="R3088" s="1" t="s">
        <v>65</v>
      </c>
      <c r="S3088" s="1" t="s">
        <v>64</v>
      </c>
      <c r="T3088" s="2">
        <v>2</v>
      </c>
      <c r="V3088" s="1" t="s">
        <v>3297</v>
      </c>
      <c r="W3088" s="1" t="s">
        <v>600</v>
      </c>
      <c r="Y3088" s="1" t="s">
        <v>71</v>
      </c>
      <c r="Z3088" s="1" t="s">
        <v>118</v>
      </c>
      <c r="AC3088" s="3" t="e">
        <f>VLOOKUP(AA3088,GeoCord!$A:$C,2,0)</f>
        <v>#N/A</v>
      </c>
      <c r="AD3088" s="3" t="e">
        <f>VLOOKUP(AA3088,GeoCord!$A:$C,3,0)</f>
        <v>#N/A</v>
      </c>
      <c r="AE3088" s="1" t="s">
        <v>119</v>
      </c>
      <c r="AF3088" s="1" t="s">
        <v>118</v>
      </c>
      <c r="AG3088" s="1" t="s">
        <v>3831</v>
      </c>
      <c r="AH3088" s="2">
        <v>1</v>
      </c>
      <c r="AI3088" s="1" t="s">
        <v>3832</v>
      </c>
      <c r="AJ3088" s="2">
        <v>1</v>
      </c>
      <c r="AK3088" s="1" t="s">
        <v>77</v>
      </c>
      <c r="AL3088" s="1" t="s">
        <v>77</v>
      </c>
      <c r="AM3088" s="1" t="s">
        <v>77</v>
      </c>
      <c r="AN3088" s="2">
        <v>0</v>
      </c>
      <c r="AO3088" s="2">
        <v>1</v>
      </c>
      <c r="AP3088" s="2">
        <v>1</v>
      </c>
      <c r="AQ3088" s="2">
        <v>0</v>
      </c>
      <c r="AR3088" s="1" t="s">
        <v>77</v>
      </c>
      <c r="AS3088" s="1" t="s">
        <v>78</v>
      </c>
      <c r="AT3088" s="2">
        <v>110</v>
      </c>
      <c r="AU3088" s="1" t="s">
        <v>79</v>
      </c>
      <c r="AV3088" s="2">
        <v>5</v>
      </c>
      <c r="AW3088" s="2">
        <v>18120028.199999999</v>
      </c>
      <c r="AX3088" s="1" t="s">
        <v>3297</v>
      </c>
      <c r="AY3088" s="1" t="s">
        <v>3297</v>
      </c>
      <c r="AZ3088" s="1" t="s">
        <v>600</v>
      </c>
      <c r="BE3088" s="1" t="s">
        <v>19389</v>
      </c>
      <c r="BF3088" s="2">
        <v>3</v>
      </c>
      <c r="BG3088" s="1" t="s">
        <v>81</v>
      </c>
      <c r="BH3088" s="2">
        <v>0</v>
      </c>
      <c r="BI3088" s="2">
        <v>0</v>
      </c>
    </row>
    <row r="3089" spans="1:61">
      <c r="A3089" s="1" t="s">
        <v>59</v>
      </c>
      <c r="B3089" s="1" t="s">
        <v>60</v>
      </c>
      <c r="C3089" s="1" t="s">
        <v>19390</v>
      </c>
      <c r="D3089" s="1" t="s">
        <v>19391</v>
      </c>
      <c r="E3089" s="1" t="s">
        <v>19392</v>
      </c>
      <c r="F3089" s="1" t="s">
        <v>64</v>
      </c>
      <c r="G3089" s="1" t="s">
        <v>65</v>
      </c>
      <c r="H3089" s="1" t="s">
        <v>19393</v>
      </c>
      <c r="I3089" s="1" t="s">
        <v>100</v>
      </c>
      <c r="J3089" s="1" t="s">
        <v>19394</v>
      </c>
      <c r="K3089" s="2">
        <v>2</v>
      </c>
      <c r="L3089" s="1" t="s">
        <v>100</v>
      </c>
      <c r="M3089" s="1" t="s">
        <v>65</v>
      </c>
      <c r="N3089" s="1" t="s">
        <v>65</v>
      </c>
      <c r="O3089" s="1" t="s">
        <v>64</v>
      </c>
      <c r="P3089" s="1" t="s">
        <v>65</v>
      </c>
      <c r="Q3089" s="1" t="s">
        <v>64</v>
      </c>
      <c r="R3089" s="1" t="s">
        <v>65</v>
      </c>
      <c r="S3089" s="1" t="s">
        <v>64</v>
      </c>
      <c r="T3089" s="2">
        <v>4</v>
      </c>
      <c r="V3089" s="1" t="s">
        <v>209</v>
      </c>
      <c r="X3089" s="1" t="s">
        <v>60</v>
      </c>
      <c r="Y3089" s="1" t="s">
        <v>71</v>
      </c>
      <c r="Z3089" s="1" t="s">
        <v>72</v>
      </c>
      <c r="AA3089" s="1" t="s">
        <v>11729</v>
      </c>
      <c r="AB3089" s="1" t="s">
        <v>11730</v>
      </c>
      <c r="AC3089" s="3">
        <f>VLOOKUP(AA3089,GeoCord!$A:$C,2,0)</f>
        <v>-8.5709999999999997</v>
      </c>
      <c r="AD3089" s="3">
        <f>VLOOKUP(AA3089,GeoCord!$A:$C,3,0)</f>
        <v>-172.48</v>
      </c>
      <c r="AG3089" s="1" t="s">
        <v>640</v>
      </c>
      <c r="AH3089" s="2">
        <v>1</v>
      </c>
      <c r="AI3089" s="1" t="s">
        <v>641</v>
      </c>
      <c r="AJ3089" s="2">
        <v>0</v>
      </c>
      <c r="AK3089" s="1" t="s">
        <v>77</v>
      </c>
      <c r="AL3089" s="1" t="s">
        <v>77</v>
      </c>
      <c r="AM3089" s="1" t="s">
        <v>77</v>
      </c>
      <c r="AN3089" s="2">
        <v>0</v>
      </c>
      <c r="AO3089" s="2">
        <v>0</v>
      </c>
      <c r="AP3089" s="2">
        <v>0</v>
      </c>
      <c r="AQ3089" s="2">
        <v>0</v>
      </c>
      <c r="AR3089" s="1" t="s">
        <v>77</v>
      </c>
      <c r="AS3089" s="1" t="s">
        <v>78</v>
      </c>
      <c r="AT3089" s="2">
        <v>110</v>
      </c>
      <c r="AU3089" s="1" t="s">
        <v>79</v>
      </c>
      <c r="AV3089" s="2">
        <v>5</v>
      </c>
      <c r="AW3089" s="2">
        <v>180000</v>
      </c>
      <c r="AX3089" s="1" t="s">
        <v>209</v>
      </c>
      <c r="AY3089" s="1" t="s">
        <v>209</v>
      </c>
      <c r="AZ3089" s="1" t="s">
        <v>60</v>
      </c>
      <c r="BE3089" s="1" t="s">
        <v>19395</v>
      </c>
      <c r="BF3089" s="2">
        <v>3</v>
      </c>
      <c r="BG3089" s="1" t="s">
        <v>81</v>
      </c>
      <c r="BH3089" s="2">
        <v>0</v>
      </c>
      <c r="BI3089" s="2">
        <v>0</v>
      </c>
    </row>
    <row r="3090" spans="1:61">
      <c r="A3090" s="1" t="s">
        <v>59</v>
      </c>
      <c r="B3090" s="1" t="s">
        <v>60</v>
      </c>
      <c r="C3090" s="1" t="s">
        <v>19396</v>
      </c>
      <c r="D3090" s="1" t="s">
        <v>19397</v>
      </c>
      <c r="E3090" s="1" t="s">
        <v>19398</v>
      </c>
      <c r="F3090" s="1" t="s">
        <v>64</v>
      </c>
      <c r="G3090" s="1" t="s">
        <v>65</v>
      </c>
      <c r="H3090" s="1" t="s">
        <v>19399</v>
      </c>
      <c r="I3090" s="1" t="s">
        <v>164</v>
      </c>
      <c r="J3090" s="1" t="s">
        <v>19400</v>
      </c>
      <c r="K3090" s="2">
        <v>2</v>
      </c>
      <c r="L3090" s="1" t="s">
        <v>164</v>
      </c>
      <c r="M3090" s="1" t="s">
        <v>191</v>
      </c>
      <c r="N3090" s="1" t="s">
        <v>191</v>
      </c>
      <c r="O3090" s="1" t="s">
        <v>192</v>
      </c>
      <c r="P3090" s="1" t="s">
        <v>65</v>
      </c>
      <c r="Q3090" s="1" t="s">
        <v>64</v>
      </c>
      <c r="R3090" s="1" t="s">
        <v>65</v>
      </c>
      <c r="S3090" s="1" t="s">
        <v>64</v>
      </c>
      <c r="T3090" s="2">
        <v>2</v>
      </c>
      <c r="V3090" s="1" t="s">
        <v>166</v>
      </c>
      <c r="W3090" s="1" t="s">
        <v>1388</v>
      </c>
      <c r="Y3090" s="1" t="s">
        <v>71</v>
      </c>
      <c r="Z3090" s="1" t="s">
        <v>72</v>
      </c>
      <c r="AA3090" s="1" t="s">
        <v>668</v>
      </c>
      <c r="AB3090" s="1" t="s">
        <v>665</v>
      </c>
      <c r="AC3090" s="3">
        <f>VLOOKUP(AA3090,GeoCord!$A:$C,2,0)</f>
        <v>3.794</v>
      </c>
      <c r="AD3090" s="3">
        <f>VLOOKUP(AA3090,GeoCord!$A:$C,3,0)</f>
        <v>-73.605999999999995</v>
      </c>
      <c r="AG3090" s="1" t="s">
        <v>236</v>
      </c>
      <c r="AH3090" s="2">
        <v>1</v>
      </c>
      <c r="AI3090" s="1" t="s">
        <v>237</v>
      </c>
      <c r="AJ3090" s="2">
        <v>1</v>
      </c>
      <c r="AK3090" s="1" t="s">
        <v>77</v>
      </c>
      <c r="AL3090" s="1" t="s">
        <v>77</v>
      </c>
      <c r="AM3090" s="1" t="s">
        <v>77</v>
      </c>
      <c r="AN3090" s="2">
        <v>1</v>
      </c>
      <c r="AO3090" s="2">
        <v>0</v>
      </c>
      <c r="AP3090" s="2">
        <v>1</v>
      </c>
      <c r="AQ3090" s="2">
        <v>0</v>
      </c>
      <c r="AR3090" s="1" t="s">
        <v>77</v>
      </c>
      <c r="AS3090" s="1" t="s">
        <v>78</v>
      </c>
      <c r="AT3090" s="2">
        <v>110</v>
      </c>
      <c r="AU3090" s="1" t="s">
        <v>79</v>
      </c>
      <c r="AV3090" s="2">
        <v>5</v>
      </c>
      <c r="AW3090" s="2">
        <v>2644715.41</v>
      </c>
      <c r="AX3090" s="1" t="s">
        <v>166</v>
      </c>
      <c r="AY3090" s="1" t="s">
        <v>166</v>
      </c>
      <c r="AZ3090" s="1" t="s">
        <v>1388</v>
      </c>
      <c r="BE3090" s="1" t="s">
        <v>19401</v>
      </c>
      <c r="BF3090" s="2">
        <v>3</v>
      </c>
      <c r="BG3090" s="1" t="s">
        <v>81</v>
      </c>
      <c r="BH3090" s="2">
        <v>1</v>
      </c>
      <c r="BI3090" s="2">
        <v>0</v>
      </c>
    </row>
    <row r="3091" spans="1:61">
      <c r="A3091" s="1" t="s">
        <v>59</v>
      </c>
      <c r="B3091" s="1" t="s">
        <v>60</v>
      </c>
      <c r="C3091" s="1" t="s">
        <v>19402</v>
      </c>
      <c r="D3091" s="1" t="s">
        <v>19403</v>
      </c>
      <c r="E3091" s="1" t="s">
        <v>19404</v>
      </c>
      <c r="F3091" s="1" t="s">
        <v>64</v>
      </c>
      <c r="G3091" s="1" t="s">
        <v>65</v>
      </c>
      <c r="H3091" s="1" t="s">
        <v>19405</v>
      </c>
      <c r="I3091" s="1" t="s">
        <v>67</v>
      </c>
      <c r="J3091" s="1" t="s">
        <v>19406</v>
      </c>
      <c r="K3091" s="2">
        <v>2</v>
      </c>
      <c r="L3091" s="1" t="s">
        <v>67</v>
      </c>
      <c r="M3091" s="1" t="s">
        <v>65</v>
      </c>
      <c r="N3091" s="1" t="s">
        <v>65</v>
      </c>
      <c r="O3091" s="1" t="s">
        <v>64</v>
      </c>
      <c r="P3091" s="1" t="s">
        <v>65</v>
      </c>
      <c r="Q3091" s="1" t="s">
        <v>64</v>
      </c>
      <c r="R3091" s="1" t="s">
        <v>65</v>
      </c>
      <c r="S3091" s="1" t="s">
        <v>64</v>
      </c>
      <c r="T3091" s="2">
        <v>2</v>
      </c>
      <c r="V3091" s="1" t="s">
        <v>1011</v>
      </c>
      <c r="W3091" s="1" t="s">
        <v>1020</v>
      </c>
      <c r="Y3091" s="1" t="s">
        <v>71</v>
      </c>
      <c r="Z3091" s="1" t="s">
        <v>72</v>
      </c>
      <c r="AA3091" s="1" t="s">
        <v>280</v>
      </c>
      <c r="AB3091" s="1" t="s">
        <v>281</v>
      </c>
      <c r="AC3091" s="3">
        <f>VLOOKUP(AA3091,GeoCord!$A:$C,2,0)</f>
        <v>7.7</v>
      </c>
      <c r="AD3091" s="3">
        <f>VLOOKUP(AA3091,GeoCord!$A:$C,3,0)</f>
        <v>1.1060000000000001</v>
      </c>
      <c r="AG3091" s="1" t="s">
        <v>145</v>
      </c>
      <c r="AH3091" s="2">
        <v>1</v>
      </c>
      <c r="AI3091" s="1" t="s">
        <v>146</v>
      </c>
      <c r="AJ3091" s="2">
        <v>1</v>
      </c>
      <c r="AK3091" s="1" t="s">
        <v>77</v>
      </c>
      <c r="AL3091" s="1" t="s">
        <v>77</v>
      </c>
      <c r="AM3091" s="1" t="s">
        <v>77</v>
      </c>
      <c r="AN3091" s="2">
        <v>1</v>
      </c>
      <c r="AO3091" s="2">
        <v>1</v>
      </c>
      <c r="AP3091" s="2">
        <v>1</v>
      </c>
      <c r="AQ3091" s="2">
        <v>1</v>
      </c>
      <c r="AR3091" s="1" t="s">
        <v>77</v>
      </c>
      <c r="AS3091" s="1" t="s">
        <v>78</v>
      </c>
      <c r="AT3091" s="2">
        <v>110</v>
      </c>
      <c r="AU3091" s="1" t="s">
        <v>79</v>
      </c>
      <c r="AV3091" s="2">
        <v>5</v>
      </c>
      <c r="AW3091" s="2">
        <v>303000</v>
      </c>
      <c r="AX3091" s="1" t="s">
        <v>1011</v>
      </c>
      <c r="AY3091" s="1" t="s">
        <v>1011</v>
      </c>
      <c r="AZ3091" s="1" t="s">
        <v>1020</v>
      </c>
      <c r="BE3091" s="1" t="s">
        <v>19407</v>
      </c>
      <c r="BF3091" s="2">
        <v>3</v>
      </c>
      <c r="BG3091" s="1" t="s">
        <v>81</v>
      </c>
      <c r="BH3091" s="2">
        <v>2</v>
      </c>
      <c r="BI3091" s="2">
        <v>1</v>
      </c>
    </row>
    <row r="3092" spans="1:61">
      <c r="A3092" s="1" t="s">
        <v>59</v>
      </c>
      <c r="B3092" s="1" t="s">
        <v>60</v>
      </c>
      <c r="C3092" s="1" t="s">
        <v>19408</v>
      </c>
      <c r="D3092" s="1" t="s">
        <v>19409</v>
      </c>
      <c r="E3092" s="1" t="s">
        <v>19410</v>
      </c>
      <c r="F3092" s="1" t="s">
        <v>64</v>
      </c>
      <c r="G3092" s="1" t="s">
        <v>65</v>
      </c>
      <c r="H3092" s="1" t="s">
        <v>19411</v>
      </c>
      <c r="I3092" s="1" t="s">
        <v>100</v>
      </c>
      <c r="J3092" s="1" t="s">
        <v>19412</v>
      </c>
      <c r="K3092" s="2">
        <v>2</v>
      </c>
      <c r="L3092" s="1" t="s">
        <v>100</v>
      </c>
      <c r="M3092" s="1" t="s">
        <v>65</v>
      </c>
      <c r="N3092" s="1" t="s">
        <v>65</v>
      </c>
      <c r="O3092" s="1" t="s">
        <v>64</v>
      </c>
      <c r="P3092" s="1" t="s">
        <v>65</v>
      </c>
      <c r="Q3092" s="1" t="s">
        <v>64</v>
      </c>
      <c r="R3092" s="1" t="s">
        <v>65</v>
      </c>
      <c r="S3092" s="1" t="s">
        <v>64</v>
      </c>
      <c r="T3092" s="2">
        <v>4</v>
      </c>
      <c r="V3092" s="1" t="s">
        <v>3297</v>
      </c>
      <c r="X3092" s="1" t="s">
        <v>60</v>
      </c>
      <c r="Y3092" s="1" t="s">
        <v>71</v>
      </c>
      <c r="Z3092" s="1" t="s">
        <v>72</v>
      </c>
      <c r="AA3092" s="1" t="s">
        <v>3243</v>
      </c>
      <c r="AB3092" s="1" t="s">
        <v>3244</v>
      </c>
      <c r="AC3092" s="3">
        <f>VLOOKUP(AA3092,GeoCord!$A:$C,2,0)</f>
        <v>41.636000000000003</v>
      </c>
      <c r="AD3092" s="3">
        <f>VLOOKUP(AA3092,GeoCord!$A:$C,3,0)</f>
        <v>21.675999999999998</v>
      </c>
      <c r="AG3092" s="1" t="s">
        <v>385</v>
      </c>
      <c r="AH3092" s="2">
        <v>1</v>
      </c>
      <c r="AI3092" s="1" t="s">
        <v>386</v>
      </c>
      <c r="AJ3092" s="2">
        <v>1</v>
      </c>
      <c r="AK3092" s="1" t="s">
        <v>77</v>
      </c>
      <c r="AL3092" s="1" t="s">
        <v>77</v>
      </c>
      <c r="AM3092" s="1" t="s">
        <v>77</v>
      </c>
      <c r="AN3092" s="2">
        <v>0</v>
      </c>
      <c r="AO3092" s="2">
        <v>0</v>
      </c>
      <c r="AP3092" s="2">
        <v>0</v>
      </c>
      <c r="AQ3092" s="2">
        <v>0</v>
      </c>
      <c r="AR3092" s="1" t="s">
        <v>77</v>
      </c>
      <c r="AS3092" s="1" t="s">
        <v>78</v>
      </c>
      <c r="AT3092" s="2">
        <v>110</v>
      </c>
      <c r="AU3092" s="1" t="s">
        <v>79</v>
      </c>
      <c r="AV3092" s="2">
        <v>5</v>
      </c>
      <c r="AW3092" s="2">
        <v>99000</v>
      </c>
      <c r="AX3092" s="1" t="s">
        <v>3297</v>
      </c>
      <c r="AY3092" s="1" t="s">
        <v>3297</v>
      </c>
      <c r="AZ3092" s="1" t="s">
        <v>60</v>
      </c>
      <c r="BE3092" s="1" t="s">
        <v>19413</v>
      </c>
      <c r="BF3092" s="2">
        <v>3</v>
      </c>
      <c r="BG3092" s="1" t="s">
        <v>81</v>
      </c>
      <c r="BH3092" s="2">
        <v>0</v>
      </c>
      <c r="BI3092" s="2">
        <v>0</v>
      </c>
    </row>
    <row r="3093" spans="1:61">
      <c r="A3093" s="1" t="s">
        <v>59</v>
      </c>
      <c r="B3093" s="1" t="s">
        <v>60</v>
      </c>
      <c r="C3093" s="1" t="s">
        <v>19414</v>
      </c>
      <c r="D3093" s="1" t="s">
        <v>19415</v>
      </c>
      <c r="E3093" s="1" t="s">
        <v>19416</v>
      </c>
      <c r="F3093" s="1" t="s">
        <v>64</v>
      </c>
      <c r="G3093" s="1" t="s">
        <v>65</v>
      </c>
      <c r="H3093" s="1" t="s">
        <v>19417</v>
      </c>
      <c r="I3093" s="1" t="s">
        <v>100</v>
      </c>
      <c r="J3093" s="1" t="s">
        <v>19418</v>
      </c>
      <c r="K3093" s="2">
        <v>2</v>
      </c>
      <c r="L3093" s="1" t="s">
        <v>100</v>
      </c>
      <c r="M3093" s="1" t="s">
        <v>65</v>
      </c>
      <c r="N3093" s="1" t="s">
        <v>65</v>
      </c>
      <c r="O3093" s="1" t="s">
        <v>64</v>
      </c>
      <c r="P3093" s="1" t="s">
        <v>65</v>
      </c>
      <c r="Q3093" s="1" t="s">
        <v>64</v>
      </c>
      <c r="R3093" s="1" t="s">
        <v>65</v>
      </c>
      <c r="S3093" s="1" t="s">
        <v>64</v>
      </c>
      <c r="T3093" s="2">
        <v>3</v>
      </c>
      <c r="V3093" s="1" t="s">
        <v>3605</v>
      </c>
      <c r="X3093" s="1" t="s">
        <v>2737</v>
      </c>
      <c r="Y3093" s="1" t="s">
        <v>71</v>
      </c>
      <c r="Z3093" s="1" t="s">
        <v>72</v>
      </c>
      <c r="AA3093" s="1" t="s">
        <v>7162</v>
      </c>
      <c r="AB3093" s="1" t="s">
        <v>7163</v>
      </c>
      <c r="AC3093" s="3">
        <f>VLOOKUP(AA3093,GeoCord!$A:$C,2,0)</f>
        <v>53.3292</v>
      </c>
      <c r="AD3093" s="3">
        <f>VLOOKUP(AA3093,GeoCord!$A:$C,3,0)</f>
        <v>27.949200000000001</v>
      </c>
      <c r="AG3093" s="1" t="s">
        <v>3976</v>
      </c>
      <c r="AH3093" s="2">
        <v>1</v>
      </c>
      <c r="AI3093" s="1" t="s">
        <v>3977</v>
      </c>
      <c r="AJ3093" s="2">
        <v>0</v>
      </c>
      <c r="AK3093" s="1" t="s">
        <v>77</v>
      </c>
      <c r="AL3093" s="1" t="s">
        <v>77</v>
      </c>
      <c r="AM3093" s="1" t="s">
        <v>77</v>
      </c>
      <c r="AN3093" s="2">
        <v>0</v>
      </c>
      <c r="AO3093" s="2">
        <v>0</v>
      </c>
      <c r="AP3093" s="2">
        <v>0</v>
      </c>
      <c r="AQ3093" s="2">
        <v>0</v>
      </c>
      <c r="AR3093" s="1" t="s">
        <v>77</v>
      </c>
      <c r="AS3093" s="1" t="s">
        <v>78</v>
      </c>
      <c r="AT3093" s="2">
        <v>110</v>
      </c>
      <c r="AU3093" s="1" t="s">
        <v>79</v>
      </c>
      <c r="AV3093" s="2">
        <v>5</v>
      </c>
      <c r="AW3093" s="2">
        <v>34800.81</v>
      </c>
      <c r="AX3093" s="1" t="s">
        <v>3605</v>
      </c>
      <c r="AY3093" s="1" t="s">
        <v>3605</v>
      </c>
      <c r="AZ3093" s="1" t="s">
        <v>2737</v>
      </c>
      <c r="BE3093" s="1" t="s">
        <v>19419</v>
      </c>
      <c r="BF3093" s="2">
        <v>3</v>
      </c>
      <c r="BG3093" s="1" t="s">
        <v>81</v>
      </c>
      <c r="BH3093" s="2">
        <v>0</v>
      </c>
      <c r="BI3093" s="2">
        <v>0</v>
      </c>
    </row>
    <row r="3094" spans="1:61">
      <c r="A3094" s="1" t="s">
        <v>59</v>
      </c>
      <c r="B3094" s="1" t="s">
        <v>60</v>
      </c>
      <c r="C3094" s="1" t="s">
        <v>19420</v>
      </c>
      <c r="D3094" s="1" t="s">
        <v>19421</v>
      </c>
      <c r="E3094" s="1" t="s">
        <v>19422</v>
      </c>
      <c r="F3094" s="1" t="s">
        <v>64</v>
      </c>
      <c r="G3094" s="1" t="s">
        <v>65</v>
      </c>
      <c r="H3094" s="1" t="s">
        <v>19423</v>
      </c>
      <c r="I3094" s="1" t="s">
        <v>164</v>
      </c>
      <c r="J3094" s="1" t="s">
        <v>19424</v>
      </c>
      <c r="K3094" s="2">
        <v>2</v>
      </c>
      <c r="L3094" s="1" t="s">
        <v>164</v>
      </c>
      <c r="M3094" s="1" t="s">
        <v>65</v>
      </c>
      <c r="N3094" s="1" t="s">
        <v>65</v>
      </c>
      <c r="O3094" s="1" t="s">
        <v>64</v>
      </c>
      <c r="P3094" s="1" t="s">
        <v>65</v>
      </c>
      <c r="Q3094" s="1" t="s">
        <v>64</v>
      </c>
      <c r="R3094" s="1" t="s">
        <v>65</v>
      </c>
      <c r="S3094" s="1" t="s">
        <v>64</v>
      </c>
      <c r="T3094" s="2">
        <v>3</v>
      </c>
      <c r="V3094" s="1" t="s">
        <v>4003</v>
      </c>
      <c r="X3094" s="1" t="s">
        <v>685</v>
      </c>
      <c r="Y3094" s="1" t="s">
        <v>71</v>
      </c>
      <c r="Z3094" s="1" t="s">
        <v>72</v>
      </c>
      <c r="AA3094" s="1" t="s">
        <v>2442</v>
      </c>
      <c r="AB3094" s="1" t="s">
        <v>2443</v>
      </c>
      <c r="AC3094" s="3">
        <f>VLOOKUP(AA3094,GeoCord!$A:$C,2,0)</f>
        <v>-16.71</v>
      </c>
      <c r="AD3094" s="3">
        <f>VLOOKUP(AA3094,GeoCord!$A:$C,3,0)</f>
        <v>-65.183000000000007</v>
      </c>
      <c r="AG3094" s="1" t="s">
        <v>145</v>
      </c>
      <c r="AH3094" s="2">
        <v>1</v>
      </c>
      <c r="AI3094" s="1" t="s">
        <v>146</v>
      </c>
      <c r="AJ3094" s="2">
        <v>1</v>
      </c>
      <c r="AK3094" s="1" t="s">
        <v>77</v>
      </c>
      <c r="AL3094" s="1" t="s">
        <v>77</v>
      </c>
      <c r="AM3094" s="1" t="s">
        <v>77</v>
      </c>
      <c r="AN3094" s="2">
        <v>0</v>
      </c>
      <c r="AO3094" s="2">
        <v>0</v>
      </c>
      <c r="AP3094" s="2">
        <v>1</v>
      </c>
      <c r="AQ3094" s="2">
        <v>1</v>
      </c>
      <c r="AR3094" s="1" t="s">
        <v>77</v>
      </c>
      <c r="AS3094" s="1" t="s">
        <v>78</v>
      </c>
      <c r="AT3094" s="2">
        <v>110</v>
      </c>
      <c r="AU3094" s="1" t="s">
        <v>79</v>
      </c>
      <c r="AV3094" s="2">
        <v>5</v>
      </c>
      <c r="AW3094" s="2">
        <v>74929.3</v>
      </c>
      <c r="AX3094" s="1" t="s">
        <v>4003</v>
      </c>
      <c r="AY3094" s="1" t="s">
        <v>4003</v>
      </c>
      <c r="AZ3094" s="1" t="s">
        <v>685</v>
      </c>
      <c r="BE3094" s="1" t="s">
        <v>19425</v>
      </c>
      <c r="BF3094" s="2">
        <v>3</v>
      </c>
      <c r="BG3094" s="1" t="s">
        <v>81</v>
      </c>
      <c r="BH3094" s="2">
        <v>0</v>
      </c>
      <c r="BI3094" s="2">
        <v>0</v>
      </c>
    </row>
    <row r="3095" spans="1:61">
      <c r="A3095" s="1" t="s">
        <v>59</v>
      </c>
      <c r="B3095" s="1" t="s">
        <v>60</v>
      </c>
      <c r="C3095" s="1" t="s">
        <v>19426</v>
      </c>
      <c r="D3095" s="1" t="s">
        <v>19427</v>
      </c>
      <c r="E3095" s="1" t="s">
        <v>19428</v>
      </c>
      <c r="F3095" s="1" t="s">
        <v>64</v>
      </c>
      <c r="G3095" s="1" t="s">
        <v>65</v>
      </c>
      <c r="H3095" s="1" t="s">
        <v>19429</v>
      </c>
      <c r="I3095" s="1" t="s">
        <v>100</v>
      </c>
      <c r="J3095" s="1" t="s">
        <v>19430</v>
      </c>
      <c r="K3095" s="2">
        <v>2</v>
      </c>
      <c r="L3095" s="1" t="s">
        <v>100</v>
      </c>
      <c r="M3095" s="1" t="s">
        <v>65</v>
      </c>
      <c r="N3095" s="1" t="s">
        <v>65</v>
      </c>
      <c r="O3095" s="1" t="s">
        <v>64</v>
      </c>
      <c r="P3095" s="1" t="s">
        <v>65</v>
      </c>
      <c r="Q3095" s="1" t="s">
        <v>64</v>
      </c>
      <c r="R3095" s="1" t="s">
        <v>65</v>
      </c>
      <c r="S3095" s="1" t="s">
        <v>64</v>
      </c>
      <c r="T3095" s="2">
        <v>2</v>
      </c>
      <c r="V3095" s="1" t="s">
        <v>1358</v>
      </c>
      <c r="W3095" s="1" t="s">
        <v>19431</v>
      </c>
      <c r="Y3095" s="1" t="s">
        <v>71</v>
      </c>
      <c r="Z3095" s="1" t="s">
        <v>72</v>
      </c>
      <c r="AA3095" s="1" t="s">
        <v>222</v>
      </c>
      <c r="AB3095" s="1" t="s">
        <v>223</v>
      </c>
      <c r="AC3095" s="3">
        <f>VLOOKUP(AA3095,GeoCord!$A:$C,2,0)</f>
        <v>30.681000000000001</v>
      </c>
      <c r="AD3095" s="3">
        <f>VLOOKUP(AA3095,GeoCord!$A:$C,3,0)</f>
        <v>36.279000000000003</v>
      </c>
      <c r="AG3095" s="1" t="s">
        <v>3831</v>
      </c>
      <c r="AH3095" s="2">
        <v>1</v>
      </c>
      <c r="AI3095" s="1" t="s">
        <v>3832</v>
      </c>
      <c r="AJ3095" s="2">
        <v>1</v>
      </c>
      <c r="AK3095" s="1" t="s">
        <v>77</v>
      </c>
      <c r="AL3095" s="1" t="s">
        <v>77</v>
      </c>
      <c r="AM3095" s="1" t="s">
        <v>77</v>
      </c>
      <c r="AN3095" s="2">
        <v>0</v>
      </c>
      <c r="AO3095" s="2">
        <v>0</v>
      </c>
      <c r="AP3095" s="2">
        <v>0</v>
      </c>
      <c r="AQ3095" s="2">
        <v>0</v>
      </c>
      <c r="AR3095" s="1" t="s">
        <v>77</v>
      </c>
      <c r="AS3095" s="1" t="s">
        <v>78</v>
      </c>
      <c r="AT3095" s="2">
        <v>110</v>
      </c>
      <c r="AU3095" s="1" t="s">
        <v>79</v>
      </c>
      <c r="AV3095" s="2">
        <v>5</v>
      </c>
      <c r="AW3095" s="2">
        <v>294000</v>
      </c>
      <c r="AX3095" s="1" t="s">
        <v>1358</v>
      </c>
      <c r="AY3095" s="1" t="s">
        <v>1358</v>
      </c>
      <c r="AZ3095" s="1" t="s">
        <v>19431</v>
      </c>
      <c r="BE3095" s="1" t="s">
        <v>19432</v>
      </c>
      <c r="BF3095" s="2">
        <v>3</v>
      </c>
      <c r="BG3095" s="1" t="s">
        <v>81</v>
      </c>
      <c r="BH3095" s="2">
        <v>1</v>
      </c>
      <c r="BI3095" s="2">
        <v>0</v>
      </c>
    </row>
    <row r="3096" spans="1:61">
      <c r="A3096" s="1" t="s">
        <v>59</v>
      </c>
      <c r="B3096" s="1" t="s">
        <v>60</v>
      </c>
      <c r="C3096" s="1" t="s">
        <v>19433</v>
      </c>
      <c r="D3096" s="1" t="s">
        <v>19434</v>
      </c>
      <c r="E3096" s="1" t="s">
        <v>19435</v>
      </c>
      <c r="F3096" s="1" t="s">
        <v>64</v>
      </c>
      <c r="G3096" s="1" t="s">
        <v>65</v>
      </c>
      <c r="H3096" s="1" t="s">
        <v>19436</v>
      </c>
      <c r="I3096" s="1" t="s">
        <v>100</v>
      </c>
      <c r="J3096" s="1" t="s">
        <v>19437</v>
      </c>
      <c r="K3096" s="2">
        <v>2</v>
      </c>
      <c r="L3096" s="1" t="s">
        <v>100</v>
      </c>
      <c r="M3096" s="1" t="s">
        <v>87</v>
      </c>
      <c r="N3096" s="1" t="s">
        <v>87</v>
      </c>
      <c r="O3096" s="1" t="s">
        <v>88</v>
      </c>
      <c r="P3096" s="1" t="s">
        <v>65</v>
      </c>
      <c r="Q3096" s="1" t="s">
        <v>64</v>
      </c>
      <c r="R3096" s="1" t="s">
        <v>65</v>
      </c>
      <c r="S3096" s="1" t="s">
        <v>64</v>
      </c>
      <c r="T3096" s="2">
        <v>3</v>
      </c>
      <c r="V3096" s="1" t="s">
        <v>3805</v>
      </c>
      <c r="X3096" s="1" t="s">
        <v>19438</v>
      </c>
      <c r="Y3096" s="1" t="s">
        <v>71</v>
      </c>
      <c r="Z3096" s="1" t="s">
        <v>72</v>
      </c>
      <c r="AA3096" s="1" t="s">
        <v>255</v>
      </c>
      <c r="AB3096" s="1" t="s">
        <v>256</v>
      </c>
      <c r="AC3096" s="3">
        <f>VLOOKUP(AA3096,GeoCord!$A:$C,2,0)</f>
        <v>24.597999999999999</v>
      </c>
      <c r="AD3096" s="3">
        <f>VLOOKUP(AA3096,GeoCord!$A:$C,3,0)</f>
        <v>90.196299999999994</v>
      </c>
      <c r="AG3096" s="1" t="s">
        <v>224</v>
      </c>
      <c r="AH3096" s="2">
        <v>1</v>
      </c>
      <c r="AI3096" s="1" t="s">
        <v>225</v>
      </c>
      <c r="AJ3096" s="2">
        <v>0</v>
      </c>
      <c r="AK3096" s="1" t="s">
        <v>77</v>
      </c>
      <c r="AL3096" s="1" t="s">
        <v>77</v>
      </c>
      <c r="AM3096" s="1" t="s">
        <v>77</v>
      </c>
      <c r="AN3096" s="2">
        <v>0</v>
      </c>
      <c r="AO3096" s="2">
        <v>0</v>
      </c>
      <c r="AP3096" s="2">
        <v>0</v>
      </c>
      <c r="AQ3096" s="2">
        <v>0</v>
      </c>
      <c r="AR3096" s="1" t="s">
        <v>77</v>
      </c>
      <c r="AS3096" s="1" t="s">
        <v>78</v>
      </c>
      <c r="AT3096" s="2">
        <v>110</v>
      </c>
      <c r="AU3096" s="1" t="s">
        <v>79</v>
      </c>
      <c r="AV3096" s="2">
        <v>5</v>
      </c>
      <c r="AW3096" s="2">
        <v>299999.7</v>
      </c>
      <c r="AX3096" s="1" t="s">
        <v>3805</v>
      </c>
      <c r="AY3096" s="1" t="s">
        <v>3805</v>
      </c>
      <c r="AZ3096" s="1" t="s">
        <v>19438</v>
      </c>
      <c r="BE3096" s="1" t="s">
        <v>19439</v>
      </c>
      <c r="BF3096" s="2">
        <v>3</v>
      </c>
      <c r="BG3096" s="1" t="s">
        <v>81</v>
      </c>
      <c r="BH3096" s="2">
        <v>0</v>
      </c>
      <c r="BI3096" s="2">
        <v>0</v>
      </c>
    </row>
    <row r="3097" spans="1:61">
      <c r="A3097" s="1" t="s">
        <v>59</v>
      </c>
      <c r="B3097" s="1" t="s">
        <v>60</v>
      </c>
      <c r="C3097" s="1" t="s">
        <v>19440</v>
      </c>
      <c r="D3097" s="1" t="s">
        <v>19441</v>
      </c>
      <c r="E3097" s="1" t="s">
        <v>19442</v>
      </c>
      <c r="F3097" s="1" t="s">
        <v>64</v>
      </c>
      <c r="G3097" s="1" t="s">
        <v>65</v>
      </c>
      <c r="H3097" s="1" t="s">
        <v>19443</v>
      </c>
      <c r="I3097" s="1" t="s">
        <v>100</v>
      </c>
      <c r="J3097" s="1" t="s">
        <v>4302</v>
      </c>
      <c r="K3097" s="2">
        <v>2</v>
      </c>
      <c r="L3097" s="1" t="s">
        <v>100</v>
      </c>
      <c r="M3097" s="1" t="s">
        <v>784</v>
      </c>
      <c r="N3097" s="1" t="s">
        <v>784</v>
      </c>
      <c r="O3097" s="1" t="s">
        <v>785</v>
      </c>
      <c r="P3097" s="1" t="s">
        <v>65</v>
      </c>
      <c r="Q3097" s="1" t="s">
        <v>64</v>
      </c>
      <c r="R3097" s="1" t="s">
        <v>65</v>
      </c>
      <c r="S3097" s="1" t="s">
        <v>64</v>
      </c>
      <c r="T3097" s="2">
        <v>3</v>
      </c>
      <c r="V3097" s="1" t="s">
        <v>3235</v>
      </c>
      <c r="X3097" s="1" t="s">
        <v>499</v>
      </c>
      <c r="Y3097" s="1" t="s">
        <v>71</v>
      </c>
      <c r="Z3097" s="1" t="s">
        <v>118</v>
      </c>
      <c r="AC3097" s="3" t="e">
        <f>VLOOKUP(AA3097,GeoCord!$A:$C,2,0)</f>
        <v>#N/A</v>
      </c>
      <c r="AD3097" s="3" t="e">
        <f>VLOOKUP(AA3097,GeoCord!$A:$C,3,0)</f>
        <v>#N/A</v>
      </c>
      <c r="AE3097" s="1" t="s">
        <v>119</v>
      </c>
      <c r="AF3097" s="1" t="s">
        <v>118</v>
      </c>
      <c r="AG3097" s="1" t="s">
        <v>2905</v>
      </c>
      <c r="AH3097" s="2">
        <v>1</v>
      </c>
      <c r="AI3097" s="1" t="s">
        <v>2906</v>
      </c>
      <c r="AJ3097" s="2">
        <v>0</v>
      </c>
      <c r="AK3097" s="1" t="s">
        <v>77</v>
      </c>
      <c r="AL3097" s="1" t="s">
        <v>77</v>
      </c>
      <c r="AM3097" s="1" t="s">
        <v>77</v>
      </c>
      <c r="AN3097" s="2">
        <v>0</v>
      </c>
      <c r="AO3097" s="2">
        <v>0</v>
      </c>
      <c r="AP3097" s="2">
        <v>0</v>
      </c>
      <c r="AQ3097" s="2">
        <v>0</v>
      </c>
      <c r="AR3097" s="1" t="s">
        <v>77</v>
      </c>
      <c r="AS3097" s="1" t="s">
        <v>78</v>
      </c>
      <c r="AT3097" s="2">
        <v>110</v>
      </c>
      <c r="AU3097" s="1" t="s">
        <v>79</v>
      </c>
      <c r="AV3097" s="2">
        <v>5</v>
      </c>
      <c r="AW3097" s="2">
        <v>33793.78</v>
      </c>
      <c r="AX3097" s="1" t="s">
        <v>3235</v>
      </c>
      <c r="AY3097" s="1" t="s">
        <v>3235</v>
      </c>
      <c r="AZ3097" s="1" t="s">
        <v>499</v>
      </c>
      <c r="BF3097" s="2">
        <v>3</v>
      </c>
      <c r="BG3097" s="1" t="s">
        <v>81</v>
      </c>
      <c r="BH3097" s="2">
        <v>0</v>
      </c>
      <c r="BI3097" s="2">
        <v>0</v>
      </c>
    </row>
    <row r="3098" spans="1:61">
      <c r="A3098" s="1" t="s">
        <v>59</v>
      </c>
      <c r="B3098" s="1" t="s">
        <v>60</v>
      </c>
      <c r="C3098" s="1" t="s">
        <v>19444</v>
      </c>
      <c r="D3098" s="1" t="s">
        <v>19445</v>
      </c>
      <c r="E3098" s="1" t="s">
        <v>19446</v>
      </c>
      <c r="F3098" s="1" t="s">
        <v>64</v>
      </c>
      <c r="G3098" s="1" t="s">
        <v>65</v>
      </c>
      <c r="H3098" s="1" t="s">
        <v>19447</v>
      </c>
      <c r="I3098" s="1" t="s">
        <v>100</v>
      </c>
      <c r="J3098" s="1" t="s">
        <v>19448</v>
      </c>
      <c r="K3098" s="2">
        <v>2</v>
      </c>
      <c r="L3098" s="1" t="s">
        <v>100</v>
      </c>
      <c r="M3098" s="1" t="s">
        <v>993</v>
      </c>
      <c r="N3098" s="1" t="s">
        <v>993</v>
      </c>
      <c r="O3098" s="1" t="s">
        <v>994</v>
      </c>
      <c r="P3098" s="1" t="s">
        <v>65</v>
      </c>
      <c r="Q3098" s="1" t="s">
        <v>64</v>
      </c>
      <c r="R3098" s="1" t="s">
        <v>65</v>
      </c>
      <c r="S3098" s="1" t="s">
        <v>64</v>
      </c>
      <c r="T3098" s="2">
        <v>3</v>
      </c>
      <c r="V3098" s="1" t="s">
        <v>11451</v>
      </c>
      <c r="X3098" s="1" t="s">
        <v>6234</v>
      </c>
      <c r="Y3098" s="1" t="s">
        <v>71</v>
      </c>
      <c r="Z3098" s="1" t="s">
        <v>72</v>
      </c>
      <c r="AA3098" s="1" t="s">
        <v>4483</v>
      </c>
      <c r="AB3098" s="1" t="s">
        <v>4484</v>
      </c>
      <c r="AC3098" s="3">
        <f>VLOOKUP(AA3098,GeoCord!$A:$C,2,0)</f>
        <v>15.4238</v>
      </c>
      <c r="AD3098" s="3">
        <f>VLOOKUP(AA3098,GeoCord!$A:$C,3,0)</f>
        <v>-61.341099999999997</v>
      </c>
      <c r="AG3098" s="1" t="s">
        <v>1389</v>
      </c>
      <c r="AH3098" s="2">
        <v>1</v>
      </c>
      <c r="AI3098" s="1" t="s">
        <v>1390</v>
      </c>
      <c r="AJ3098" s="2">
        <v>0</v>
      </c>
      <c r="AK3098" s="1" t="s">
        <v>77</v>
      </c>
      <c r="AL3098" s="1" t="s">
        <v>77</v>
      </c>
      <c r="AM3098" s="1" t="s">
        <v>77</v>
      </c>
      <c r="AN3098" s="2">
        <v>0</v>
      </c>
      <c r="AO3098" s="2">
        <v>0</v>
      </c>
      <c r="AP3098" s="2">
        <v>0</v>
      </c>
      <c r="AQ3098" s="2">
        <v>0</v>
      </c>
      <c r="AR3098" s="1" t="s">
        <v>77</v>
      </c>
      <c r="AS3098" s="1" t="s">
        <v>78</v>
      </c>
      <c r="AT3098" s="2">
        <v>110</v>
      </c>
      <c r="AU3098" s="1" t="s">
        <v>79</v>
      </c>
      <c r="AV3098" s="2">
        <v>5</v>
      </c>
      <c r="AW3098" s="2">
        <v>299249.03999999998</v>
      </c>
      <c r="AX3098" s="1" t="s">
        <v>11451</v>
      </c>
      <c r="AY3098" s="1" t="s">
        <v>11451</v>
      </c>
      <c r="AZ3098" s="1" t="s">
        <v>6234</v>
      </c>
      <c r="BE3098" s="1" t="s">
        <v>19449</v>
      </c>
      <c r="BF3098" s="2">
        <v>3</v>
      </c>
      <c r="BG3098" s="1" t="s">
        <v>81</v>
      </c>
      <c r="BH3098" s="2">
        <v>1</v>
      </c>
      <c r="BI3098" s="2">
        <v>1</v>
      </c>
    </row>
    <row r="3099" spans="1:61">
      <c r="A3099" s="1" t="s">
        <v>59</v>
      </c>
      <c r="B3099" s="1" t="s">
        <v>60</v>
      </c>
      <c r="C3099" s="1" t="s">
        <v>19450</v>
      </c>
      <c r="D3099" s="1" t="s">
        <v>19451</v>
      </c>
      <c r="E3099" s="1" t="s">
        <v>19452</v>
      </c>
      <c r="F3099" s="1" t="s">
        <v>64</v>
      </c>
      <c r="G3099" s="1" t="s">
        <v>65</v>
      </c>
      <c r="H3099" s="1" t="s">
        <v>19453</v>
      </c>
      <c r="I3099" s="1" t="s">
        <v>100</v>
      </c>
      <c r="J3099" s="1" t="s">
        <v>19454</v>
      </c>
      <c r="K3099" s="2">
        <v>2</v>
      </c>
      <c r="L3099" s="1" t="s">
        <v>100</v>
      </c>
      <c r="M3099" s="1" t="s">
        <v>1267</v>
      </c>
      <c r="N3099" s="1" t="s">
        <v>1267</v>
      </c>
      <c r="O3099" s="1" t="s">
        <v>1268</v>
      </c>
      <c r="P3099" s="1" t="s">
        <v>65</v>
      </c>
      <c r="Q3099" s="1" t="s">
        <v>64</v>
      </c>
      <c r="R3099" s="1" t="s">
        <v>65</v>
      </c>
      <c r="S3099" s="1" t="s">
        <v>64</v>
      </c>
      <c r="T3099" s="2">
        <v>2</v>
      </c>
      <c r="V3099" s="1" t="s">
        <v>209</v>
      </c>
      <c r="W3099" s="1" t="s">
        <v>297</v>
      </c>
      <c r="Y3099" s="1" t="s">
        <v>71</v>
      </c>
      <c r="Z3099" s="1" t="s">
        <v>118</v>
      </c>
      <c r="AC3099" s="3" t="e">
        <f>VLOOKUP(AA3099,GeoCord!$A:$C,2,0)</f>
        <v>#N/A</v>
      </c>
      <c r="AD3099" s="3" t="e">
        <f>VLOOKUP(AA3099,GeoCord!$A:$C,3,0)</f>
        <v>#N/A</v>
      </c>
      <c r="AE3099" s="1" t="s">
        <v>119</v>
      </c>
      <c r="AF3099" s="1" t="s">
        <v>118</v>
      </c>
      <c r="AG3099" s="1" t="s">
        <v>640</v>
      </c>
      <c r="AH3099" s="2">
        <v>1</v>
      </c>
      <c r="AI3099" s="1" t="s">
        <v>641</v>
      </c>
      <c r="AJ3099" s="2">
        <v>0</v>
      </c>
      <c r="AK3099" s="1" t="s">
        <v>77</v>
      </c>
      <c r="AL3099" s="1" t="s">
        <v>77</v>
      </c>
      <c r="AM3099" s="1" t="s">
        <v>77</v>
      </c>
      <c r="AN3099" s="2">
        <v>2</v>
      </c>
      <c r="AO3099" s="2">
        <v>0</v>
      </c>
      <c r="AP3099" s="2">
        <v>0</v>
      </c>
      <c r="AQ3099" s="2">
        <v>0</v>
      </c>
      <c r="AR3099" s="1" t="s">
        <v>77</v>
      </c>
      <c r="AS3099" s="1" t="s">
        <v>78</v>
      </c>
      <c r="AT3099" s="2">
        <v>110</v>
      </c>
      <c r="AU3099" s="1" t="s">
        <v>79</v>
      </c>
      <c r="AV3099" s="2">
        <v>5</v>
      </c>
      <c r="AW3099" s="2">
        <v>2368038.09</v>
      </c>
      <c r="AX3099" s="1" t="s">
        <v>209</v>
      </c>
      <c r="AY3099" s="1" t="s">
        <v>209</v>
      </c>
      <c r="AZ3099" s="1" t="s">
        <v>297</v>
      </c>
      <c r="BE3099" s="1" t="s">
        <v>19455</v>
      </c>
      <c r="BF3099" s="2">
        <v>3</v>
      </c>
      <c r="BG3099" s="1" t="s">
        <v>81</v>
      </c>
      <c r="BH3099" s="2">
        <v>0</v>
      </c>
      <c r="BI3099" s="2">
        <v>0</v>
      </c>
    </row>
    <row r="3100" spans="1:61">
      <c r="A3100" s="1" t="s">
        <v>59</v>
      </c>
      <c r="B3100" s="1" t="s">
        <v>60</v>
      </c>
      <c r="C3100" s="1" t="s">
        <v>19456</v>
      </c>
      <c r="D3100" s="1" t="s">
        <v>19457</v>
      </c>
      <c r="E3100" s="1" t="s">
        <v>19458</v>
      </c>
      <c r="F3100" s="1" t="s">
        <v>64</v>
      </c>
      <c r="G3100" s="1" t="s">
        <v>65</v>
      </c>
      <c r="H3100" s="1" t="s">
        <v>19459</v>
      </c>
      <c r="I3100" s="1" t="s">
        <v>100</v>
      </c>
      <c r="J3100" s="1" t="s">
        <v>19460</v>
      </c>
      <c r="K3100" s="2">
        <v>2</v>
      </c>
      <c r="L3100" s="1" t="s">
        <v>100</v>
      </c>
      <c r="M3100" s="1" t="s">
        <v>1125</v>
      </c>
      <c r="N3100" s="1" t="s">
        <v>1125</v>
      </c>
      <c r="O3100" s="1" t="s">
        <v>1126</v>
      </c>
      <c r="P3100" s="1" t="s">
        <v>65</v>
      </c>
      <c r="Q3100" s="1" t="s">
        <v>64</v>
      </c>
      <c r="R3100" s="1" t="s">
        <v>65</v>
      </c>
      <c r="S3100" s="1" t="s">
        <v>64</v>
      </c>
      <c r="T3100" s="2">
        <v>2</v>
      </c>
      <c r="V3100" s="1" t="s">
        <v>179</v>
      </c>
      <c r="W3100" s="1" t="s">
        <v>297</v>
      </c>
      <c r="Y3100" s="1" t="s">
        <v>71</v>
      </c>
      <c r="Z3100" s="1" t="s">
        <v>72</v>
      </c>
      <c r="AA3100" s="1" t="s">
        <v>840</v>
      </c>
      <c r="AB3100" s="1" t="s">
        <v>841</v>
      </c>
      <c r="AC3100" s="3">
        <f>VLOOKUP(AA3100,GeoCord!$A:$C,2,0)</f>
        <v>-1.887</v>
      </c>
      <c r="AD3100" s="3">
        <f>VLOOKUP(AA3100,GeoCord!$A:$C,3,0)</f>
        <v>29.904</v>
      </c>
      <c r="AG3100" s="1" t="s">
        <v>120</v>
      </c>
      <c r="AH3100" s="2">
        <v>1</v>
      </c>
      <c r="AI3100" s="1" t="s">
        <v>121</v>
      </c>
      <c r="AJ3100" s="2">
        <v>1</v>
      </c>
      <c r="AK3100" s="1" t="s">
        <v>77</v>
      </c>
      <c r="AL3100" s="1" t="s">
        <v>77</v>
      </c>
      <c r="AM3100" s="1" t="s">
        <v>77</v>
      </c>
      <c r="AN3100" s="2">
        <v>0</v>
      </c>
      <c r="AO3100" s="2">
        <v>0</v>
      </c>
      <c r="AP3100" s="2">
        <v>0</v>
      </c>
      <c r="AQ3100" s="2">
        <v>0</v>
      </c>
      <c r="AR3100" s="1" t="s">
        <v>77</v>
      </c>
      <c r="AS3100" s="1" t="s">
        <v>78</v>
      </c>
      <c r="AT3100" s="2">
        <v>110</v>
      </c>
      <c r="AU3100" s="1" t="s">
        <v>79</v>
      </c>
      <c r="AV3100" s="2">
        <v>5</v>
      </c>
      <c r="AW3100" s="2">
        <v>246100</v>
      </c>
      <c r="AX3100" s="1" t="s">
        <v>179</v>
      </c>
      <c r="AY3100" s="1" t="s">
        <v>179</v>
      </c>
      <c r="AZ3100" s="1" t="s">
        <v>297</v>
      </c>
      <c r="BE3100" s="1" t="s">
        <v>19461</v>
      </c>
      <c r="BF3100" s="2">
        <v>3</v>
      </c>
      <c r="BG3100" s="1" t="s">
        <v>81</v>
      </c>
      <c r="BH3100" s="2">
        <v>2</v>
      </c>
      <c r="BI3100" s="2">
        <v>0</v>
      </c>
    </row>
    <row r="3101" spans="1:61">
      <c r="A3101" s="1" t="s">
        <v>59</v>
      </c>
      <c r="B3101" s="1" t="s">
        <v>60</v>
      </c>
      <c r="C3101" s="1" t="s">
        <v>19462</v>
      </c>
      <c r="D3101" s="1" t="s">
        <v>19463</v>
      </c>
      <c r="E3101" s="1" t="s">
        <v>19464</v>
      </c>
      <c r="F3101" s="1" t="s">
        <v>64</v>
      </c>
      <c r="G3101" s="1" t="s">
        <v>65</v>
      </c>
      <c r="H3101" s="1" t="s">
        <v>19465</v>
      </c>
      <c r="I3101" s="1" t="s">
        <v>100</v>
      </c>
      <c r="J3101" s="1" t="s">
        <v>19466</v>
      </c>
      <c r="K3101" s="2">
        <v>2</v>
      </c>
      <c r="L3101" s="1" t="s">
        <v>100</v>
      </c>
      <c r="M3101" s="1" t="s">
        <v>3077</v>
      </c>
      <c r="N3101" s="1" t="s">
        <v>3077</v>
      </c>
      <c r="O3101" s="1" t="s">
        <v>3078</v>
      </c>
      <c r="P3101" s="1" t="s">
        <v>65</v>
      </c>
      <c r="Q3101" s="1" t="s">
        <v>64</v>
      </c>
      <c r="R3101" s="1" t="s">
        <v>65</v>
      </c>
      <c r="S3101" s="1" t="s">
        <v>64</v>
      </c>
      <c r="T3101" s="2">
        <v>4</v>
      </c>
      <c r="V3101" s="1" t="s">
        <v>19467</v>
      </c>
      <c r="X3101" s="1" t="s">
        <v>487</v>
      </c>
      <c r="Y3101" s="1" t="s">
        <v>71</v>
      </c>
      <c r="Z3101" s="1" t="s">
        <v>72</v>
      </c>
      <c r="AA3101" s="1" t="s">
        <v>4483</v>
      </c>
      <c r="AB3101" s="1" t="s">
        <v>4484</v>
      </c>
      <c r="AC3101" s="3">
        <f>VLOOKUP(AA3101,GeoCord!$A:$C,2,0)</f>
        <v>15.4238</v>
      </c>
      <c r="AD3101" s="3">
        <f>VLOOKUP(AA3101,GeoCord!$A:$C,3,0)</f>
        <v>-61.341099999999997</v>
      </c>
      <c r="AG3101" s="1" t="s">
        <v>1389</v>
      </c>
      <c r="AH3101" s="2">
        <v>1</v>
      </c>
      <c r="AI3101" s="1" t="s">
        <v>1390</v>
      </c>
      <c r="AJ3101" s="2">
        <v>0</v>
      </c>
      <c r="AK3101" s="1" t="s">
        <v>77</v>
      </c>
      <c r="AL3101" s="1" t="s">
        <v>77</v>
      </c>
      <c r="AM3101" s="1" t="s">
        <v>77</v>
      </c>
      <c r="AN3101" s="2">
        <v>0</v>
      </c>
      <c r="AO3101" s="2">
        <v>0</v>
      </c>
      <c r="AP3101" s="2">
        <v>0</v>
      </c>
      <c r="AQ3101" s="2">
        <v>0</v>
      </c>
      <c r="AR3101" s="1" t="s">
        <v>77</v>
      </c>
      <c r="AS3101" s="1" t="s">
        <v>78</v>
      </c>
      <c r="AT3101" s="2">
        <v>110</v>
      </c>
      <c r="AU3101" s="1" t="s">
        <v>79</v>
      </c>
      <c r="AV3101" s="2">
        <v>5</v>
      </c>
      <c r="AW3101" s="2">
        <v>99999.9</v>
      </c>
      <c r="AX3101" s="1" t="s">
        <v>19467</v>
      </c>
      <c r="AY3101" s="1" t="s">
        <v>19467</v>
      </c>
      <c r="AZ3101" s="1" t="s">
        <v>487</v>
      </c>
      <c r="BE3101" s="1" t="s">
        <v>19468</v>
      </c>
      <c r="BF3101" s="2">
        <v>3</v>
      </c>
      <c r="BG3101" s="1" t="s">
        <v>81</v>
      </c>
      <c r="BH3101" s="2">
        <v>1</v>
      </c>
      <c r="BI3101" s="2">
        <v>1</v>
      </c>
    </row>
    <row r="3102" spans="1:61">
      <c r="A3102" s="1" t="s">
        <v>59</v>
      </c>
      <c r="B3102" s="1" t="s">
        <v>60</v>
      </c>
      <c r="C3102" s="1" t="s">
        <v>19469</v>
      </c>
      <c r="D3102" s="1" t="s">
        <v>19470</v>
      </c>
      <c r="E3102" s="1" t="s">
        <v>19471</v>
      </c>
      <c r="F3102" s="1" t="s">
        <v>64</v>
      </c>
      <c r="G3102" s="1" t="s">
        <v>65</v>
      </c>
      <c r="H3102" s="1" t="s">
        <v>19472</v>
      </c>
      <c r="I3102" s="1" t="s">
        <v>100</v>
      </c>
      <c r="J3102" s="1" t="s">
        <v>19473</v>
      </c>
      <c r="K3102" s="2">
        <v>2</v>
      </c>
      <c r="L3102" s="1" t="s">
        <v>100</v>
      </c>
      <c r="M3102" s="1" t="s">
        <v>87</v>
      </c>
      <c r="N3102" s="1" t="s">
        <v>87</v>
      </c>
      <c r="O3102" s="1" t="s">
        <v>88</v>
      </c>
      <c r="P3102" s="1" t="s">
        <v>65</v>
      </c>
      <c r="Q3102" s="1" t="s">
        <v>64</v>
      </c>
      <c r="R3102" s="1" t="s">
        <v>65</v>
      </c>
      <c r="S3102" s="1" t="s">
        <v>64</v>
      </c>
      <c r="T3102" s="2">
        <v>3</v>
      </c>
      <c r="V3102" s="1" t="s">
        <v>2853</v>
      </c>
      <c r="X3102" s="1" t="s">
        <v>19474</v>
      </c>
      <c r="Y3102" s="1" t="s">
        <v>71</v>
      </c>
      <c r="Z3102" s="1" t="s">
        <v>72</v>
      </c>
      <c r="AA3102" s="1" t="s">
        <v>4483</v>
      </c>
      <c r="AB3102" s="1" t="s">
        <v>4484</v>
      </c>
      <c r="AC3102" s="3">
        <f>VLOOKUP(AA3102,GeoCord!$A:$C,2,0)</f>
        <v>15.4238</v>
      </c>
      <c r="AD3102" s="3">
        <f>VLOOKUP(AA3102,GeoCord!$A:$C,3,0)</f>
        <v>-61.341099999999997</v>
      </c>
      <c r="AG3102" s="1" t="s">
        <v>1389</v>
      </c>
      <c r="AH3102" s="2">
        <v>1</v>
      </c>
      <c r="AI3102" s="1" t="s">
        <v>1390</v>
      </c>
      <c r="AJ3102" s="2">
        <v>0</v>
      </c>
      <c r="AK3102" s="1" t="s">
        <v>77</v>
      </c>
      <c r="AL3102" s="1" t="s">
        <v>77</v>
      </c>
      <c r="AM3102" s="1" t="s">
        <v>77</v>
      </c>
      <c r="AN3102" s="2">
        <v>0</v>
      </c>
      <c r="AO3102" s="2">
        <v>0</v>
      </c>
      <c r="AP3102" s="2">
        <v>0</v>
      </c>
      <c r="AQ3102" s="2">
        <v>0</v>
      </c>
      <c r="AR3102" s="1" t="s">
        <v>77</v>
      </c>
      <c r="AS3102" s="1" t="s">
        <v>78</v>
      </c>
      <c r="AT3102" s="2">
        <v>110</v>
      </c>
      <c r="AU3102" s="1" t="s">
        <v>79</v>
      </c>
      <c r="AV3102" s="2">
        <v>5</v>
      </c>
      <c r="AW3102" s="2">
        <v>99999.9</v>
      </c>
      <c r="AX3102" s="1" t="s">
        <v>2853</v>
      </c>
      <c r="AY3102" s="1" t="s">
        <v>2853</v>
      </c>
      <c r="AZ3102" s="1" t="s">
        <v>19474</v>
      </c>
      <c r="BE3102" s="1" t="s">
        <v>19475</v>
      </c>
      <c r="BF3102" s="2">
        <v>3</v>
      </c>
      <c r="BG3102" s="1" t="s">
        <v>81</v>
      </c>
      <c r="BH3102" s="2">
        <v>1</v>
      </c>
      <c r="BI3102" s="2">
        <v>1</v>
      </c>
    </row>
    <row r="3103" spans="1:61">
      <c r="A3103" s="1" t="s">
        <v>59</v>
      </c>
      <c r="B3103" s="1" t="s">
        <v>60</v>
      </c>
      <c r="C3103" s="1" t="s">
        <v>19476</v>
      </c>
      <c r="D3103" s="1" t="s">
        <v>19477</v>
      </c>
      <c r="E3103" s="1" t="s">
        <v>19478</v>
      </c>
      <c r="F3103" s="1" t="s">
        <v>64</v>
      </c>
      <c r="G3103" s="1" t="s">
        <v>65</v>
      </c>
      <c r="H3103" s="1" t="s">
        <v>19479</v>
      </c>
      <c r="I3103" s="1" t="s">
        <v>67</v>
      </c>
      <c r="J3103" s="1" t="s">
        <v>19480</v>
      </c>
      <c r="K3103" s="2">
        <v>2</v>
      </c>
      <c r="L3103" s="1" t="s">
        <v>67</v>
      </c>
      <c r="M3103" s="1" t="s">
        <v>2400</v>
      </c>
      <c r="N3103" s="1" t="s">
        <v>2400</v>
      </c>
      <c r="O3103" s="1" t="s">
        <v>2401</v>
      </c>
      <c r="P3103" s="1" t="s">
        <v>65</v>
      </c>
      <c r="Q3103" s="1" t="s">
        <v>64</v>
      </c>
      <c r="R3103" s="1" t="s">
        <v>65</v>
      </c>
      <c r="S3103" s="1" t="s">
        <v>64</v>
      </c>
      <c r="T3103" s="2">
        <v>2</v>
      </c>
      <c r="V3103" s="1" t="s">
        <v>209</v>
      </c>
      <c r="W3103" s="1" t="s">
        <v>297</v>
      </c>
      <c r="Y3103" s="1" t="s">
        <v>71</v>
      </c>
      <c r="Z3103" s="1" t="s">
        <v>72</v>
      </c>
      <c r="AA3103" s="1" t="s">
        <v>2096</v>
      </c>
      <c r="AB3103" s="1" t="s">
        <v>2097</v>
      </c>
      <c r="AC3103" s="3">
        <f>VLOOKUP(AA3103,GeoCord!$A:$C,2,0)</f>
        <v>15.044</v>
      </c>
      <c r="AD3103" s="3">
        <f>VLOOKUP(AA3103,GeoCord!$A:$C,3,0)</f>
        <v>-15.081</v>
      </c>
      <c r="AG3103" s="1" t="s">
        <v>3976</v>
      </c>
      <c r="AH3103" s="2">
        <v>1</v>
      </c>
      <c r="AI3103" s="1" t="s">
        <v>3977</v>
      </c>
      <c r="AJ3103" s="2">
        <v>0</v>
      </c>
      <c r="AK3103" s="1" t="s">
        <v>77</v>
      </c>
      <c r="AL3103" s="1" t="s">
        <v>77</v>
      </c>
      <c r="AM3103" s="1" t="s">
        <v>77</v>
      </c>
      <c r="AN3103" s="2">
        <v>0</v>
      </c>
      <c r="AO3103" s="2">
        <v>0</v>
      </c>
      <c r="AP3103" s="2">
        <v>0</v>
      </c>
      <c r="AQ3103" s="2">
        <v>0</v>
      </c>
      <c r="AR3103" s="1" t="s">
        <v>77</v>
      </c>
      <c r="AS3103" s="1" t="s">
        <v>78</v>
      </c>
      <c r="AT3103" s="2">
        <v>110</v>
      </c>
      <c r="AU3103" s="1" t="s">
        <v>79</v>
      </c>
      <c r="AV3103" s="2">
        <v>5</v>
      </c>
      <c r="AW3103" s="2">
        <v>1125591.8500000001</v>
      </c>
      <c r="AX3103" s="1" t="s">
        <v>209</v>
      </c>
      <c r="AY3103" s="1" t="s">
        <v>209</v>
      </c>
      <c r="AZ3103" s="1" t="s">
        <v>297</v>
      </c>
      <c r="BE3103" s="1" t="s">
        <v>19481</v>
      </c>
      <c r="BF3103" s="2">
        <v>3</v>
      </c>
      <c r="BG3103" s="1" t="s">
        <v>81</v>
      </c>
      <c r="BH3103" s="2">
        <v>1</v>
      </c>
      <c r="BI3103" s="2">
        <v>0</v>
      </c>
    </row>
    <row r="3104" spans="1:61">
      <c r="A3104" s="1" t="s">
        <v>59</v>
      </c>
      <c r="B3104" s="1" t="s">
        <v>60</v>
      </c>
      <c r="C3104" s="1" t="s">
        <v>19482</v>
      </c>
      <c r="D3104" s="1" t="s">
        <v>19483</v>
      </c>
      <c r="E3104" s="1" t="s">
        <v>19484</v>
      </c>
      <c r="F3104" s="1" t="s">
        <v>64</v>
      </c>
      <c r="G3104" s="1" t="s">
        <v>65</v>
      </c>
      <c r="H3104" s="1" t="s">
        <v>19485</v>
      </c>
      <c r="I3104" s="1" t="s">
        <v>100</v>
      </c>
      <c r="J3104" s="1" t="s">
        <v>19486</v>
      </c>
      <c r="K3104" s="2">
        <v>2</v>
      </c>
      <c r="L3104" s="1" t="s">
        <v>100</v>
      </c>
      <c r="M3104" s="1" t="s">
        <v>993</v>
      </c>
      <c r="N3104" s="1" t="s">
        <v>993</v>
      </c>
      <c r="O3104" s="1" t="s">
        <v>994</v>
      </c>
      <c r="P3104" s="1" t="s">
        <v>65</v>
      </c>
      <c r="Q3104" s="1" t="s">
        <v>64</v>
      </c>
      <c r="R3104" s="1" t="s">
        <v>65</v>
      </c>
      <c r="S3104" s="1" t="s">
        <v>64</v>
      </c>
      <c r="T3104" s="2">
        <v>3</v>
      </c>
      <c r="V3104" s="1" t="s">
        <v>4003</v>
      </c>
      <c r="X3104" s="1" t="s">
        <v>3477</v>
      </c>
      <c r="Y3104" s="1" t="s">
        <v>71</v>
      </c>
      <c r="Z3104" s="1" t="s">
        <v>72</v>
      </c>
      <c r="AA3104" s="1" t="s">
        <v>3172</v>
      </c>
      <c r="AB3104" s="1" t="s">
        <v>3173</v>
      </c>
      <c r="AC3104" s="3">
        <f>VLOOKUP(AA3104,GeoCord!$A:$C,2,0)</f>
        <v>7.1</v>
      </c>
      <c r="AD3104" s="3">
        <f>VLOOKUP(AA3104,GeoCord!$A:$C,3,0)</f>
        <v>30.48</v>
      </c>
      <c r="AG3104" s="1" t="s">
        <v>266</v>
      </c>
      <c r="AH3104" s="2">
        <v>1</v>
      </c>
      <c r="AI3104" s="1" t="s">
        <v>267</v>
      </c>
      <c r="AJ3104" s="2">
        <v>0</v>
      </c>
      <c r="AK3104" s="1" t="s">
        <v>77</v>
      </c>
      <c r="AL3104" s="1" t="s">
        <v>77</v>
      </c>
      <c r="AM3104" s="1" t="s">
        <v>77</v>
      </c>
      <c r="AN3104" s="2">
        <v>0</v>
      </c>
      <c r="AO3104" s="2">
        <v>0</v>
      </c>
      <c r="AP3104" s="2">
        <v>0</v>
      </c>
      <c r="AQ3104" s="2">
        <v>0</v>
      </c>
      <c r="AR3104" s="1" t="s">
        <v>77</v>
      </c>
      <c r="AS3104" s="1" t="s">
        <v>78</v>
      </c>
      <c r="AT3104" s="2">
        <v>110</v>
      </c>
      <c r="AU3104" s="1" t="s">
        <v>79</v>
      </c>
      <c r="AV3104" s="2">
        <v>5</v>
      </c>
      <c r="AW3104" s="2">
        <v>1000000.07</v>
      </c>
      <c r="AX3104" s="1" t="s">
        <v>4003</v>
      </c>
      <c r="AY3104" s="1" t="s">
        <v>4003</v>
      </c>
      <c r="AZ3104" s="1" t="s">
        <v>3477</v>
      </c>
      <c r="BE3104" s="1" t="s">
        <v>19487</v>
      </c>
      <c r="BF3104" s="2">
        <v>3</v>
      </c>
      <c r="BG3104" s="1" t="s">
        <v>81</v>
      </c>
      <c r="BH3104" s="2">
        <v>0</v>
      </c>
      <c r="BI3104" s="2">
        <v>1</v>
      </c>
    </row>
    <row r="3105" spans="1:61">
      <c r="A3105" s="1" t="s">
        <v>59</v>
      </c>
      <c r="B3105" s="1" t="s">
        <v>60</v>
      </c>
      <c r="C3105" s="1" t="s">
        <v>19488</v>
      </c>
      <c r="D3105" s="1" t="s">
        <v>19489</v>
      </c>
      <c r="E3105" s="1" t="s">
        <v>19490</v>
      </c>
      <c r="F3105" s="1" t="s">
        <v>64</v>
      </c>
      <c r="G3105" s="1" t="s">
        <v>65</v>
      </c>
      <c r="H3105" s="1" t="s">
        <v>19491</v>
      </c>
      <c r="I3105" s="1" t="s">
        <v>100</v>
      </c>
      <c r="J3105" s="1" t="s">
        <v>19492</v>
      </c>
      <c r="K3105" s="2">
        <v>2</v>
      </c>
      <c r="L3105" s="1" t="s">
        <v>100</v>
      </c>
      <c r="M3105" s="1" t="s">
        <v>10623</v>
      </c>
      <c r="N3105" s="1" t="s">
        <v>10623</v>
      </c>
      <c r="O3105" s="1" t="s">
        <v>10624</v>
      </c>
      <c r="P3105" s="1" t="s">
        <v>65</v>
      </c>
      <c r="Q3105" s="1" t="s">
        <v>64</v>
      </c>
      <c r="R3105" s="1" t="s">
        <v>65</v>
      </c>
      <c r="S3105" s="1" t="s">
        <v>64</v>
      </c>
      <c r="T3105" s="2">
        <v>3</v>
      </c>
      <c r="V3105" s="1" t="s">
        <v>3356</v>
      </c>
      <c r="X3105" s="1" t="s">
        <v>1276</v>
      </c>
      <c r="Y3105" s="1" t="s">
        <v>71</v>
      </c>
      <c r="Z3105" s="1" t="s">
        <v>72</v>
      </c>
      <c r="AA3105" s="1" t="s">
        <v>255</v>
      </c>
      <c r="AB3105" s="1" t="s">
        <v>256</v>
      </c>
      <c r="AC3105" s="3">
        <f>VLOOKUP(AA3105,GeoCord!$A:$C,2,0)</f>
        <v>24.597999999999999</v>
      </c>
      <c r="AD3105" s="3">
        <f>VLOOKUP(AA3105,GeoCord!$A:$C,3,0)</f>
        <v>90.196299999999994</v>
      </c>
      <c r="AG3105" s="1" t="s">
        <v>1389</v>
      </c>
      <c r="AH3105" s="2">
        <v>1</v>
      </c>
      <c r="AI3105" s="1" t="s">
        <v>1390</v>
      </c>
      <c r="AJ3105" s="2">
        <v>1</v>
      </c>
      <c r="AK3105" s="1" t="s">
        <v>77</v>
      </c>
      <c r="AL3105" s="1" t="s">
        <v>77</v>
      </c>
      <c r="AM3105" s="1" t="s">
        <v>77</v>
      </c>
      <c r="AN3105" s="2">
        <v>0</v>
      </c>
      <c r="AO3105" s="2">
        <v>0</v>
      </c>
      <c r="AP3105" s="2">
        <v>0</v>
      </c>
      <c r="AQ3105" s="2">
        <v>0</v>
      </c>
      <c r="AR3105" s="1" t="s">
        <v>77</v>
      </c>
      <c r="AS3105" s="1" t="s">
        <v>78</v>
      </c>
      <c r="AT3105" s="2">
        <v>110</v>
      </c>
      <c r="AU3105" s="1" t="s">
        <v>79</v>
      </c>
      <c r="AV3105" s="2">
        <v>5</v>
      </c>
      <c r="AW3105" s="2">
        <v>4020600.1</v>
      </c>
      <c r="AX3105" s="1" t="s">
        <v>3356</v>
      </c>
      <c r="AY3105" s="1" t="s">
        <v>3356</v>
      </c>
      <c r="AZ3105" s="1" t="s">
        <v>1276</v>
      </c>
      <c r="BE3105" s="1" t="s">
        <v>19493</v>
      </c>
      <c r="BF3105" s="2">
        <v>3</v>
      </c>
      <c r="BG3105" s="1" t="s">
        <v>81</v>
      </c>
      <c r="BH3105" s="2">
        <v>1</v>
      </c>
      <c r="BI3105" s="2">
        <v>1</v>
      </c>
    </row>
    <row r="3106" spans="1:61">
      <c r="A3106" s="1" t="s">
        <v>59</v>
      </c>
      <c r="B3106" s="1" t="s">
        <v>60</v>
      </c>
      <c r="C3106" s="1" t="s">
        <v>19494</v>
      </c>
      <c r="D3106" s="1" t="s">
        <v>19495</v>
      </c>
      <c r="E3106" s="1" t="s">
        <v>19496</v>
      </c>
      <c r="F3106" s="1" t="s">
        <v>64</v>
      </c>
      <c r="G3106" s="1" t="s">
        <v>65</v>
      </c>
      <c r="H3106" s="1" t="s">
        <v>19497</v>
      </c>
      <c r="I3106" s="1" t="s">
        <v>100</v>
      </c>
      <c r="J3106" s="1" t="s">
        <v>19498</v>
      </c>
      <c r="K3106" s="2">
        <v>2</v>
      </c>
      <c r="L3106" s="1" t="s">
        <v>100</v>
      </c>
      <c r="M3106" s="1" t="s">
        <v>993</v>
      </c>
      <c r="N3106" s="1" t="s">
        <v>993</v>
      </c>
      <c r="O3106" s="1" t="s">
        <v>994</v>
      </c>
      <c r="P3106" s="1" t="s">
        <v>65</v>
      </c>
      <c r="Q3106" s="1" t="s">
        <v>64</v>
      </c>
      <c r="R3106" s="1" t="s">
        <v>65</v>
      </c>
      <c r="S3106" s="1" t="s">
        <v>64</v>
      </c>
      <c r="T3106" s="2">
        <v>4</v>
      </c>
      <c r="V3106" s="1" t="s">
        <v>19499</v>
      </c>
      <c r="X3106" s="1" t="s">
        <v>18029</v>
      </c>
      <c r="Y3106" s="1" t="s">
        <v>71</v>
      </c>
      <c r="Z3106" s="1" t="s">
        <v>72</v>
      </c>
      <c r="AA3106" s="1" t="s">
        <v>1738</v>
      </c>
      <c r="AB3106" s="1" t="s">
        <v>1739</v>
      </c>
      <c r="AC3106" s="3">
        <f>VLOOKUP(AA3106,GeoCord!$A:$C,2,0)</f>
        <v>15.569000000000001</v>
      </c>
      <c r="AD3106" s="3">
        <f>VLOOKUP(AA3106,GeoCord!$A:$C,3,0)</f>
        <v>47.792999999999999</v>
      </c>
      <c r="AG3106" s="1" t="s">
        <v>93</v>
      </c>
      <c r="AH3106" s="2">
        <v>1</v>
      </c>
      <c r="AI3106" s="1" t="s">
        <v>94</v>
      </c>
      <c r="AJ3106" s="2">
        <v>1</v>
      </c>
      <c r="AK3106" s="1" t="s">
        <v>77</v>
      </c>
      <c r="AL3106" s="1" t="s">
        <v>77</v>
      </c>
      <c r="AM3106" s="1" t="s">
        <v>77</v>
      </c>
      <c r="AN3106" s="2">
        <v>0</v>
      </c>
      <c r="AO3106" s="2">
        <v>0</v>
      </c>
      <c r="AP3106" s="2">
        <v>0</v>
      </c>
      <c r="AQ3106" s="2">
        <v>0</v>
      </c>
      <c r="AR3106" s="1" t="s">
        <v>77</v>
      </c>
      <c r="AS3106" s="1" t="s">
        <v>78</v>
      </c>
      <c r="AT3106" s="2">
        <v>110</v>
      </c>
      <c r="AU3106" s="1" t="s">
        <v>79</v>
      </c>
      <c r="AV3106" s="2">
        <v>5</v>
      </c>
      <c r="AW3106" s="2">
        <v>2000000</v>
      </c>
      <c r="AX3106" s="1" t="s">
        <v>19499</v>
      </c>
      <c r="AY3106" s="1" t="s">
        <v>19499</v>
      </c>
      <c r="AZ3106" s="1" t="s">
        <v>18029</v>
      </c>
      <c r="BE3106" s="1" t="s">
        <v>19500</v>
      </c>
      <c r="BF3106" s="2">
        <v>3</v>
      </c>
      <c r="BG3106" s="1" t="s">
        <v>81</v>
      </c>
      <c r="BH3106" s="2">
        <v>2</v>
      </c>
      <c r="BI3106" s="2">
        <v>0</v>
      </c>
    </row>
    <row r="3107" spans="1:61">
      <c r="A3107" s="1" t="s">
        <v>59</v>
      </c>
      <c r="B3107" s="1" t="s">
        <v>60</v>
      </c>
      <c r="C3107" s="1" t="s">
        <v>19501</v>
      </c>
      <c r="D3107" s="1" t="s">
        <v>19502</v>
      </c>
      <c r="E3107" s="1" t="s">
        <v>19503</v>
      </c>
      <c r="F3107" s="1" t="s">
        <v>64</v>
      </c>
      <c r="G3107" s="1" t="s">
        <v>65</v>
      </c>
      <c r="H3107" s="1" t="s">
        <v>19504</v>
      </c>
      <c r="I3107" s="1" t="s">
        <v>100</v>
      </c>
      <c r="J3107" s="1" t="s">
        <v>19505</v>
      </c>
      <c r="K3107" s="2">
        <v>2</v>
      </c>
      <c r="L3107" s="1" t="s">
        <v>100</v>
      </c>
      <c r="M3107" s="1" t="s">
        <v>551</v>
      </c>
      <c r="N3107" s="1" t="s">
        <v>551</v>
      </c>
      <c r="O3107" s="1" t="s">
        <v>552</v>
      </c>
      <c r="P3107" s="1" t="s">
        <v>65</v>
      </c>
      <c r="Q3107" s="1" t="s">
        <v>64</v>
      </c>
      <c r="R3107" s="1" t="s">
        <v>65</v>
      </c>
      <c r="S3107" s="1" t="s">
        <v>64</v>
      </c>
      <c r="T3107" s="2">
        <v>2</v>
      </c>
      <c r="V3107" s="1" t="s">
        <v>19506</v>
      </c>
      <c r="W3107" s="1" t="s">
        <v>19507</v>
      </c>
      <c r="Y3107" s="1" t="s">
        <v>71</v>
      </c>
      <c r="Z3107" s="1" t="s">
        <v>72</v>
      </c>
      <c r="AA3107" s="1" t="s">
        <v>328</v>
      </c>
      <c r="AB3107" s="1" t="s">
        <v>329</v>
      </c>
      <c r="AC3107" s="3">
        <f>VLOOKUP(AA3107,GeoCord!$A:$C,2,0)</f>
        <v>42.05</v>
      </c>
      <c r="AD3107" s="3">
        <f>VLOOKUP(AA3107,GeoCord!$A:$C,3,0)</f>
        <v>43.576000000000001</v>
      </c>
      <c r="AG3107" s="1" t="s">
        <v>213</v>
      </c>
      <c r="AH3107" s="2">
        <v>1</v>
      </c>
      <c r="AI3107" s="1" t="s">
        <v>214</v>
      </c>
      <c r="AJ3107" s="2">
        <v>1</v>
      </c>
      <c r="AK3107" s="1" t="s">
        <v>77</v>
      </c>
      <c r="AL3107" s="1" t="s">
        <v>77</v>
      </c>
      <c r="AM3107" s="1" t="s">
        <v>77</v>
      </c>
      <c r="AN3107" s="2">
        <v>1</v>
      </c>
      <c r="AO3107" s="2">
        <v>0</v>
      </c>
      <c r="AP3107" s="2">
        <v>0</v>
      </c>
      <c r="AQ3107" s="2">
        <v>0</v>
      </c>
      <c r="AR3107" s="1" t="s">
        <v>77</v>
      </c>
      <c r="AS3107" s="1" t="s">
        <v>78</v>
      </c>
      <c r="AT3107" s="2">
        <v>110</v>
      </c>
      <c r="AU3107" s="1" t="s">
        <v>79</v>
      </c>
      <c r="AV3107" s="2">
        <v>5</v>
      </c>
      <c r="AW3107" s="2">
        <v>999999.53</v>
      </c>
      <c r="AX3107" s="1" t="s">
        <v>19506</v>
      </c>
      <c r="AY3107" s="1" t="s">
        <v>19506</v>
      </c>
      <c r="AZ3107" s="1" t="s">
        <v>19507</v>
      </c>
      <c r="BE3107" s="1" t="s">
        <v>19508</v>
      </c>
      <c r="BF3107" s="2">
        <v>3</v>
      </c>
      <c r="BG3107" s="1" t="s">
        <v>81</v>
      </c>
      <c r="BH3107" s="2">
        <v>0</v>
      </c>
      <c r="BI3107" s="2">
        <v>1</v>
      </c>
    </row>
    <row r="3108" spans="1:61">
      <c r="A3108" s="1" t="s">
        <v>59</v>
      </c>
      <c r="B3108" s="1" t="s">
        <v>60</v>
      </c>
      <c r="C3108" s="1" t="s">
        <v>19509</v>
      </c>
      <c r="D3108" s="1" t="s">
        <v>19510</v>
      </c>
      <c r="E3108" s="1" t="s">
        <v>19511</v>
      </c>
      <c r="F3108" s="1" t="s">
        <v>64</v>
      </c>
      <c r="G3108" s="1" t="s">
        <v>65</v>
      </c>
      <c r="H3108" s="1" t="s">
        <v>19512</v>
      </c>
      <c r="I3108" s="1" t="s">
        <v>100</v>
      </c>
      <c r="J3108" s="1" t="s">
        <v>19513</v>
      </c>
      <c r="K3108" s="2">
        <v>2</v>
      </c>
      <c r="L3108" s="1" t="s">
        <v>100</v>
      </c>
      <c r="M3108" s="1" t="s">
        <v>65</v>
      </c>
      <c r="N3108" s="1" t="s">
        <v>65</v>
      </c>
      <c r="O3108" s="1" t="s">
        <v>64</v>
      </c>
      <c r="P3108" s="1" t="s">
        <v>65</v>
      </c>
      <c r="Q3108" s="1" t="s">
        <v>64</v>
      </c>
      <c r="R3108" s="1" t="s">
        <v>65</v>
      </c>
      <c r="S3108" s="1" t="s">
        <v>64</v>
      </c>
      <c r="T3108" s="2">
        <v>2</v>
      </c>
      <c r="V3108" s="1" t="s">
        <v>4807</v>
      </c>
      <c r="W3108" s="1" t="s">
        <v>5510</v>
      </c>
      <c r="Y3108" s="1" t="s">
        <v>71</v>
      </c>
      <c r="Z3108" s="1" t="s">
        <v>130</v>
      </c>
      <c r="AC3108" s="3" t="e">
        <f>VLOOKUP(AA3108,GeoCord!$A:$C,2,0)</f>
        <v>#N/A</v>
      </c>
      <c r="AD3108" s="3" t="e">
        <f>VLOOKUP(AA3108,GeoCord!$A:$C,3,0)</f>
        <v>#N/A</v>
      </c>
      <c r="AE3108" s="1" t="s">
        <v>403</v>
      </c>
      <c r="AF3108" s="1" t="s">
        <v>404</v>
      </c>
      <c r="AG3108" s="1" t="s">
        <v>213</v>
      </c>
      <c r="AH3108" s="2">
        <v>1</v>
      </c>
      <c r="AI3108" s="1" t="s">
        <v>214</v>
      </c>
      <c r="AJ3108" s="2">
        <v>0</v>
      </c>
      <c r="AK3108" s="1" t="s">
        <v>77</v>
      </c>
      <c r="AL3108" s="1" t="s">
        <v>77</v>
      </c>
      <c r="AM3108" s="1" t="s">
        <v>77</v>
      </c>
      <c r="AN3108" s="2">
        <v>1</v>
      </c>
      <c r="AO3108" s="2">
        <v>0</v>
      </c>
      <c r="AP3108" s="2">
        <v>1</v>
      </c>
      <c r="AQ3108" s="2">
        <v>0</v>
      </c>
      <c r="AR3108" s="1" t="s">
        <v>77</v>
      </c>
      <c r="AS3108" s="1" t="s">
        <v>78</v>
      </c>
      <c r="AT3108" s="2">
        <v>110</v>
      </c>
      <c r="AU3108" s="1" t="s">
        <v>79</v>
      </c>
      <c r="AV3108" s="2">
        <v>5</v>
      </c>
      <c r="AW3108" s="2">
        <v>300000</v>
      </c>
      <c r="AX3108" s="1" t="s">
        <v>4807</v>
      </c>
      <c r="AY3108" s="1" t="s">
        <v>4807</v>
      </c>
      <c r="AZ3108" s="1" t="s">
        <v>5510</v>
      </c>
      <c r="BE3108" s="1" t="s">
        <v>19514</v>
      </c>
      <c r="BF3108" s="2">
        <v>3</v>
      </c>
      <c r="BG3108" s="1" t="s">
        <v>81</v>
      </c>
      <c r="BH3108" s="2">
        <v>0</v>
      </c>
      <c r="BI3108" s="2">
        <v>0</v>
      </c>
    </row>
    <row r="3109" spans="1:61">
      <c r="A3109" s="1" t="s">
        <v>59</v>
      </c>
      <c r="B3109" s="1" t="s">
        <v>60</v>
      </c>
      <c r="C3109" s="1" t="s">
        <v>19515</v>
      </c>
      <c r="D3109" s="1" t="s">
        <v>19516</v>
      </c>
      <c r="E3109" s="1" t="s">
        <v>19517</v>
      </c>
      <c r="F3109" s="1" t="s">
        <v>64</v>
      </c>
      <c r="G3109" s="1" t="s">
        <v>65</v>
      </c>
      <c r="H3109" s="1" t="s">
        <v>19518</v>
      </c>
      <c r="I3109" s="1" t="s">
        <v>67</v>
      </c>
      <c r="J3109" s="1" t="s">
        <v>19519</v>
      </c>
      <c r="K3109" s="2">
        <v>2</v>
      </c>
      <c r="L3109" s="1" t="s">
        <v>67</v>
      </c>
      <c r="M3109" s="1" t="s">
        <v>1994</v>
      </c>
      <c r="N3109" s="1" t="s">
        <v>1994</v>
      </c>
      <c r="O3109" s="1" t="s">
        <v>8563</v>
      </c>
      <c r="P3109" s="1" t="s">
        <v>65</v>
      </c>
      <c r="Q3109" s="1" t="s">
        <v>64</v>
      </c>
      <c r="R3109" s="1" t="s">
        <v>65</v>
      </c>
      <c r="S3109" s="1" t="s">
        <v>64</v>
      </c>
      <c r="T3109" s="2">
        <v>4</v>
      </c>
      <c r="V3109" s="1" t="s">
        <v>15889</v>
      </c>
      <c r="X3109" s="1" t="s">
        <v>4246</v>
      </c>
      <c r="Y3109" s="1" t="s">
        <v>71</v>
      </c>
      <c r="Z3109" s="1" t="s">
        <v>72</v>
      </c>
      <c r="AA3109" s="1" t="s">
        <v>1993</v>
      </c>
      <c r="AB3109" s="1" t="s">
        <v>1994</v>
      </c>
      <c r="AC3109" s="3">
        <f>VLOOKUP(AA3109,GeoCord!$A:$C,2,0)</f>
        <v>15.981</v>
      </c>
      <c r="AD3109" s="3">
        <f>VLOOKUP(AA3109,GeoCord!$A:$C,3,0)</f>
        <v>18.780999999999999</v>
      </c>
      <c r="AG3109" s="1" t="s">
        <v>236</v>
      </c>
      <c r="AH3109" s="2">
        <v>1</v>
      </c>
      <c r="AI3109" s="1" t="s">
        <v>237</v>
      </c>
      <c r="AJ3109" s="2">
        <v>1</v>
      </c>
      <c r="AK3109" s="1" t="s">
        <v>77</v>
      </c>
      <c r="AL3109" s="1" t="s">
        <v>77</v>
      </c>
      <c r="AM3109" s="1" t="s">
        <v>77</v>
      </c>
      <c r="AN3109" s="2">
        <v>1</v>
      </c>
      <c r="AO3109" s="2">
        <v>0</v>
      </c>
      <c r="AP3109" s="2">
        <v>0</v>
      </c>
      <c r="AQ3109" s="2">
        <v>0</v>
      </c>
      <c r="AR3109" s="1" t="s">
        <v>77</v>
      </c>
      <c r="AS3109" s="1" t="s">
        <v>78</v>
      </c>
      <c r="AT3109" s="2">
        <v>110</v>
      </c>
      <c r="AU3109" s="1" t="s">
        <v>79</v>
      </c>
      <c r="AV3109" s="2">
        <v>5</v>
      </c>
      <c r="AW3109" s="2">
        <v>7031404.4199999999</v>
      </c>
      <c r="AX3109" s="1" t="s">
        <v>15889</v>
      </c>
      <c r="AY3109" s="1" t="s">
        <v>15889</v>
      </c>
      <c r="AZ3109" s="1" t="s">
        <v>4246</v>
      </c>
      <c r="BE3109" s="1" t="s">
        <v>19520</v>
      </c>
      <c r="BF3109" s="2">
        <v>3</v>
      </c>
      <c r="BG3109" s="1" t="s">
        <v>81</v>
      </c>
      <c r="BH3109" s="2">
        <v>2</v>
      </c>
      <c r="BI3109" s="2">
        <v>1</v>
      </c>
    </row>
    <row r="3110" spans="1:61">
      <c r="A3110" s="1" t="s">
        <v>59</v>
      </c>
      <c r="B3110" s="1" t="s">
        <v>60</v>
      </c>
      <c r="C3110" s="1" t="s">
        <v>19521</v>
      </c>
      <c r="D3110" s="1" t="s">
        <v>19522</v>
      </c>
      <c r="E3110" s="1" t="s">
        <v>19523</v>
      </c>
      <c r="F3110" s="1" t="s">
        <v>64</v>
      </c>
      <c r="G3110" s="1" t="s">
        <v>65</v>
      </c>
      <c r="H3110" s="1" t="s">
        <v>19524</v>
      </c>
      <c r="I3110" s="1" t="s">
        <v>100</v>
      </c>
      <c r="J3110" s="1" t="s">
        <v>19525</v>
      </c>
      <c r="K3110" s="2">
        <v>2</v>
      </c>
      <c r="L3110" s="1" t="s">
        <v>100</v>
      </c>
      <c r="M3110" s="1" t="s">
        <v>379</v>
      </c>
      <c r="N3110" s="1" t="s">
        <v>379</v>
      </c>
      <c r="O3110" s="1" t="s">
        <v>380</v>
      </c>
      <c r="P3110" s="1" t="s">
        <v>65</v>
      </c>
      <c r="Q3110" s="1" t="s">
        <v>64</v>
      </c>
      <c r="R3110" s="1" t="s">
        <v>65</v>
      </c>
      <c r="S3110" s="1" t="s">
        <v>64</v>
      </c>
      <c r="T3110" s="2">
        <v>3</v>
      </c>
      <c r="V3110" s="1" t="s">
        <v>209</v>
      </c>
      <c r="X3110" s="1" t="s">
        <v>210</v>
      </c>
      <c r="Y3110" s="1" t="s">
        <v>71</v>
      </c>
      <c r="Z3110" s="1" t="s">
        <v>72</v>
      </c>
      <c r="AA3110" s="1" t="s">
        <v>2623</v>
      </c>
      <c r="AB3110" s="1" t="s">
        <v>1221</v>
      </c>
      <c r="AC3110" s="3">
        <f>VLOOKUP(AA3110,GeoCord!$A:$C,2,0)</f>
        <v>39.143999999999998</v>
      </c>
      <c r="AD3110" s="3">
        <f>VLOOKUP(AA3110,GeoCord!$A:$C,3,0)</f>
        <v>34.188000000000002</v>
      </c>
      <c r="AG3110" s="1" t="s">
        <v>2905</v>
      </c>
      <c r="AH3110" s="2">
        <v>1</v>
      </c>
      <c r="AI3110" s="1" t="s">
        <v>2906</v>
      </c>
      <c r="AJ3110" s="2">
        <v>1</v>
      </c>
      <c r="AK3110" s="1" t="s">
        <v>77</v>
      </c>
      <c r="AL3110" s="1" t="s">
        <v>77</v>
      </c>
      <c r="AM3110" s="1" t="s">
        <v>77</v>
      </c>
      <c r="AN3110" s="2">
        <v>0</v>
      </c>
      <c r="AO3110" s="2">
        <v>0</v>
      </c>
      <c r="AP3110" s="2">
        <v>0</v>
      </c>
      <c r="AQ3110" s="2">
        <v>0</v>
      </c>
      <c r="AR3110" s="1" t="s">
        <v>77</v>
      </c>
      <c r="AS3110" s="1" t="s">
        <v>78</v>
      </c>
      <c r="AT3110" s="2">
        <v>110</v>
      </c>
      <c r="AU3110" s="1" t="s">
        <v>79</v>
      </c>
      <c r="AV3110" s="2">
        <v>5</v>
      </c>
      <c r="AW3110" s="2">
        <v>1100000.49</v>
      </c>
      <c r="AX3110" s="1" t="s">
        <v>209</v>
      </c>
      <c r="AY3110" s="1" t="s">
        <v>209</v>
      </c>
      <c r="AZ3110" s="1" t="s">
        <v>210</v>
      </c>
      <c r="BE3110" s="1" t="s">
        <v>19526</v>
      </c>
      <c r="BF3110" s="2">
        <v>3</v>
      </c>
      <c r="BG3110" s="1" t="s">
        <v>81</v>
      </c>
      <c r="BH3110" s="2">
        <v>0</v>
      </c>
      <c r="BI3110" s="2">
        <v>0</v>
      </c>
    </row>
    <row r="3111" spans="1:61">
      <c r="A3111" s="1" t="s">
        <v>59</v>
      </c>
      <c r="B3111" s="1" t="s">
        <v>60</v>
      </c>
      <c r="C3111" s="1" t="s">
        <v>19527</v>
      </c>
      <c r="D3111" s="1" t="s">
        <v>19528</v>
      </c>
      <c r="E3111" s="1" t="s">
        <v>19529</v>
      </c>
      <c r="F3111" s="1" t="s">
        <v>64</v>
      </c>
      <c r="G3111" s="1" t="s">
        <v>65</v>
      </c>
      <c r="H3111" s="1" t="s">
        <v>19530</v>
      </c>
      <c r="I3111" s="1" t="s">
        <v>100</v>
      </c>
      <c r="J3111" s="1" t="s">
        <v>19531</v>
      </c>
      <c r="K3111" s="2">
        <v>2</v>
      </c>
      <c r="L3111" s="1" t="s">
        <v>100</v>
      </c>
      <c r="M3111" s="1" t="s">
        <v>65</v>
      </c>
      <c r="N3111" s="1" t="s">
        <v>65</v>
      </c>
      <c r="O3111" s="1" t="s">
        <v>64</v>
      </c>
      <c r="P3111" s="1" t="s">
        <v>65</v>
      </c>
      <c r="Q3111" s="1" t="s">
        <v>64</v>
      </c>
      <c r="R3111" s="1" t="s">
        <v>65</v>
      </c>
      <c r="S3111" s="1" t="s">
        <v>64</v>
      </c>
      <c r="T3111" s="2">
        <v>2</v>
      </c>
      <c r="V3111" s="1" t="s">
        <v>141</v>
      </c>
      <c r="W3111" s="1" t="s">
        <v>787</v>
      </c>
      <c r="Y3111" s="1" t="s">
        <v>71</v>
      </c>
      <c r="Z3111" s="1" t="s">
        <v>72</v>
      </c>
      <c r="AA3111" s="1" t="s">
        <v>6827</v>
      </c>
      <c r="AB3111" s="1" t="s">
        <v>6828</v>
      </c>
      <c r="AC3111" s="3">
        <f>VLOOKUP(AA3111,GeoCord!$A:$C,2,0)</f>
        <v>42.856999999999999</v>
      </c>
      <c r="AD3111" s="3">
        <f>VLOOKUP(AA3111,GeoCord!$A:$C,3,0)</f>
        <v>19.096</v>
      </c>
      <c r="AG3111" s="1" t="s">
        <v>145</v>
      </c>
      <c r="AH3111" s="2">
        <v>1</v>
      </c>
      <c r="AI3111" s="1" t="s">
        <v>146</v>
      </c>
      <c r="AJ3111" s="2">
        <v>0</v>
      </c>
      <c r="AK3111" s="1" t="s">
        <v>77</v>
      </c>
      <c r="AL3111" s="1" t="s">
        <v>77</v>
      </c>
      <c r="AM3111" s="1" t="s">
        <v>77</v>
      </c>
      <c r="AN3111" s="2">
        <v>0</v>
      </c>
      <c r="AO3111" s="2">
        <v>0</v>
      </c>
      <c r="AP3111" s="2">
        <v>0</v>
      </c>
      <c r="AQ3111" s="2">
        <v>0</v>
      </c>
      <c r="AR3111" s="1" t="s">
        <v>77</v>
      </c>
      <c r="AS3111" s="1" t="s">
        <v>78</v>
      </c>
      <c r="AT3111" s="2">
        <v>110</v>
      </c>
      <c r="AU3111" s="1" t="s">
        <v>79</v>
      </c>
      <c r="AV3111" s="2">
        <v>5</v>
      </c>
      <c r="AW3111" s="2">
        <v>317000</v>
      </c>
      <c r="AX3111" s="1" t="s">
        <v>141</v>
      </c>
      <c r="AY3111" s="1" t="s">
        <v>141</v>
      </c>
      <c r="AZ3111" s="1" t="s">
        <v>787</v>
      </c>
      <c r="BE3111" s="1" t="s">
        <v>19532</v>
      </c>
      <c r="BF3111" s="2">
        <v>3</v>
      </c>
      <c r="BG3111" s="1" t="s">
        <v>81</v>
      </c>
      <c r="BH3111" s="2">
        <v>0</v>
      </c>
      <c r="BI3111" s="2">
        <v>0</v>
      </c>
    </row>
    <row r="3112" spans="1:61">
      <c r="A3112" s="1" t="s">
        <v>59</v>
      </c>
      <c r="B3112" s="1" t="s">
        <v>60</v>
      </c>
      <c r="C3112" s="1" t="s">
        <v>19533</v>
      </c>
      <c r="D3112" s="1" t="s">
        <v>19534</v>
      </c>
      <c r="E3112" s="1" t="s">
        <v>19535</v>
      </c>
      <c r="F3112" s="1" t="s">
        <v>64</v>
      </c>
      <c r="G3112" s="1" t="s">
        <v>65</v>
      </c>
      <c r="H3112" s="1" t="s">
        <v>19536</v>
      </c>
      <c r="I3112" s="1" t="s">
        <v>164</v>
      </c>
      <c r="J3112" s="1" t="s">
        <v>19537</v>
      </c>
      <c r="K3112" s="2">
        <v>2</v>
      </c>
      <c r="L3112" s="1" t="s">
        <v>164</v>
      </c>
      <c r="M3112" s="1" t="s">
        <v>65</v>
      </c>
      <c r="N3112" s="1" t="s">
        <v>65</v>
      </c>
      <c r="O3112" s="1" t="s">
        <v>64</v>
      </c>
      <c r="P3112" s="1" t="s">
        <v>65</v>
      </c>
      <c r="Q3112" s="1" t="s">
        <v>64</v>
      </c>
      <c r="R3112" s="1" t="s">
        <v>65</v>
      </c>
      <c r="S3112" s="1" t="s">
        <v>64</v>
      </c>
      <c r="T3112" s="2">
        <v>3</v>
      </c>
      <c r="V3112" s="1" t="s">
        <v>3674</v>
      </c>
      <c r="X3112" s="1" t="s">
        <v>18635</v>
      </c>
      <c r="Y3112" s="1" t="s">
        <v>71</v>
      </c>
      <c r="Z3112" s="1" t="s">
        <v>72</v>
      </c>
      <c r="AA3112" s="1" t="s">
        <v>235</v>
      </c>
      <c r="AB3112" s="1" t="s">
        <v>231</v>
      </c>
      <c r="AC3112" s="3">
        <f>VLOOKUP(AA3112,GeoCord!$A:$C,2,0)</f>
        <v>-11.694000000000001</v>
      </c>
      <c r="AD3112" s="3">
        <f>VLOOKUP(AA3112,GeoCord!$A:$C,3,0)</f>
        <v>-48.978000000000002</v>
      </c>
      <c r="AG3112" s="1" t="s">
        <v>2138</v>
      </c>
      <c r="AH3112" s="2">
        <v>1</v>
      </c>
      <c r="AI3112" s="1" t="s">
        <v>2139</v>
      </c>
      <c r="AJ3112" s="2">
        <v>0</v>
      </c>
      <c r="AK3112" s="1" t="s">
        <v>77</v>
      </c>
      <c r="AL3112" s="1" t="s">
        <v>77</v>
      </c>
      <c r="AM3112" s="1" t="s">
        <v>77</v>
      </c>
      <c r="AN3112" s="2">
        <v>0</v>
      </c>
      <c r="AO3112" s="2">
        <v>0</v>
      </c>
      <c r="AP3112" s="2">
        <v>0</v>
      </c>
      <c r="AQ3112" s="2">
        <v>0</v>
      </c>
      <c r="AR3112" s="1" t="s">
        <v>77</v>
      </c>
      <c r="AS3112" s="1" t="s">
        <v>78</v>
      </c>
      <c r="AT3112" s="2">
        <v>110</v>
      </c>
      <c r="AU3112" s="1" t="s">
        <v>79</v>
      </c>
      <c r="AV3112" s="2">
        <v>5</v>
      </c>
      <c r="AW3112" s="2">
        <v>28136.22</v>
      </c>
      <c r="AX3112" s="1" t="s">
        <v>3674</v>
      </c>
      <c r="AY3112" s="1" t="s">
        <v>3674</v>
      </c>
      <c r="AZ3112" s="1" t="s">
        <v>18635</v>
      </c>
      <c r="BF3112" s="2">
        <v>3</v>
      </c>
      <c r="BG3112" s="1" t="s">
        <v>81</v>
      </c>
      <c r="BH3112" s="2">
        <v>0</v>
      </c>
      <c r="BI3112" s="2">
        <v>0</v>
      </c>
    </row>
    <row r="3113" spans="1:61">
      <c r="A3113" s="1" t="s">
        <v>59</v>
      </c>
      <c r="B3113" s="1" t="s">
        <v>60</v>
      </c>
      <c r="C3113" s="1" t="s">
        <v>19538</v>
      </c>
      <c r="D3113" s="1" t="s">
        <v>19539</v>
      </c>
      <c r="E3113" s="1" t="s">
        <v>19540</v>
      </c>
      <c r="F3113" s="1" t="s">
        <v>64</v>
      </c>
      <c r="G3113" s="1" t="s">
        <v>65</v>
      </c>
      <c r="H3113" s="1" t="s">
        <v>19541</v>
      </c>
      <c r="I3113" s="1" t="s">
        <v>100</v>
      </c>
      <c r="J3113" s="1" t="s">
        <v>19542</v>
      </c>
      <c r="K3113" s="2">
        <v>2</v>
      </c>
      <c r="L3113" s="1" t="s">
        <v>100</v>
      </c>
      <c r="M3113" s="1" t="s">
        <v>993</v>
      </c>
      <c r="N3113" s="1" t="s">
        <v>993</v>
      </c>
      <c r="O3113" s="1" t="s">
        <v>994</v>
      </c>
      <c r="P3113" s="1" t="s">
        <v>65</v>
      </c>
      <c r="Q3113" s="1" t="s">
        <v>64</v>
      </c>
      <c r="R3113" s="1" t="s">
        <v>65</v>
      </c>
      <c r="S3113" s="1" t="s">
        <v>64</v>
      </c>
      <c r="T3113" s="2">
        <v>4</v>
      </c>
      <c r="V3113" s="1" t="s">
        <v>16038</v>
      </c>
      <c r="X3113" s="1" t="s">
        <v>19543</v>
      </c>
      <c r="Y3113" s="1" t="s">
        <v>71</v>
      </c>
      <c r="Z3113" s="1" t="s">
        <v>130</v>
      </c>
      <c r="AC3113" s="3" t="e">
        <f>VLOOKUP(AA3113,GeoCord!$A:$C,2,0)</f>
        <v>#N/A</v>
      </c>
      <c r="AD3113" s="3" t="e">
        <f>VLOOKUP(AA3113,GeoCord!$A:$C,3,0)</f>
        <v>#N/A</v>
      </c>
      <c r="AE3113" s="1" t="s">
        <v>740</v>
      </c>
      <c r="AF3113" s="1" t="s">
        <v>741</v>
      </c>
      <c r="AG3113" s="1" t="s">
        <v>224</v>
      </c>
      <c r="AH3113" s="2">
        <v>1</v>
      </c>
      <c r="AI3113" s="1" t="s">
        <v>225</v>
      </c>
      <c r="AJ3113" s="2">
        <v>1</v>
      </c>
      <c r="AK3113" s="1" t="s">
        <v>77</v>
      </c>
      <c r="AL3113" s="1" t="s">
        <v>77</v>
      </c>
      <c r="AM3113" s="1" t="s">
        <v>77</v>
      </c>
      <c r="AN3113" s="2">
        <v>0</v>
      </c>
      <c r="AO3113" s="2">
        <v>0</v>
      </c>
      <c r="AP3113" s="2">
        <v>0</v>
      </c>
      <c r="AQ3113" s="2">
        <v>0</v>
      </c>
      <c r="AR3113" s="1" t="s">
        <v>77</v>
      </c>
      <c r="AS3113" s="1" t="s">
        <v>78</v>
      </c>
      <c r="AT3113" s="2">
        <v>110</v>
      </c>
      <c r="AU3113" s="1" t="s">
        <v>79</v>
      </c>
      <c r="AV3113" s="2">
        <v>5</v>
      </c>
      <c r="AW3113" s="2">
        <v>295859.28000000003</v>
      </c>
      <c r="AX3113" s="1" t="s">
        <v>16038</v>
      </c>
      <c r="AY3113" s="1" t="s">
        <v>16038</v>
      </c>
      <c r="AZ3113" s="1" t="s">
        <v>19543</v>
      </c>
      <c r="BE3113" s="1" t="s">
        <v>19544</v>
      </c>
      <c r="BF3113" s="2">
        <v>3</v>
      </c>
      <c r="BG3113" s="1" t="s">
        <v>81</v>
      </c>
      <c r="BH3113" s="2">
        <v>1</v>
      </c>
      <c r="BI3113" s="2">
        <v>2</v>
      </c>
    </row>
    <row r="3114" spans="1:61">
      <c r="A3114" s="1" t="s">
        <v>59</v>
      </c>
      <c r="B3114" s="1" t="s">
        <v>60</v>
      </c>
      <c r="C3114" s="1" t="s">
        <v>19545</v>
      </c>
      <c r="D3114" s="1" t="s">
        <v>19546</v>
      </c>
      <c r="E3114" s="1" t="s">
        <v>19547</v>
      </c>
      <c r="F3114" s="1" t="s">
        <v>64</v>
      </c>
      <c r="G3114" s="1" t="s">
        <v>65</v>
      </c>
      <c r="H3114" s="1" t="s">
        <v>19548</v>
      </c>
      <c r="I3114" s="1" t="s">
        <v>100</v>
      </c>
      <c r="J3114" s="1" t="s">
        <v>19184</v>
      </c>
      <c r="K3114" s="2">
        <v>2</v>
      </c>
      <c r="L3114" s="1" t="s">
        <v>100</v>
      </c>
      <c r="M3114" s="1" t="s">
        <v>191</v>
      </c>
      <c r="N3114" s="1" t="s">
        <v>191</v>
      </c>
      <c r="O3114" s="1" t="s">
        <v>192</v>
      </c>
      <c r="P3114" s="1" t="s">
        <v>65</v>
      </c>
      <c r="Q3114" s="1" t="s">
        <v>64</v>
      </c>
      <c r="R3114" s="1" t="s">
        <v>65</v>
      </c>
      <c r="S3114" s="1" t="s">
        <v>64</v>
      </c>
      <c r="T3114" s="2">
        <v>2</v>
      </c>
      <c r="V3114" s="1" t="s">
        <v>16332</v>
      </c>
      <c r="W3114" s="1" t="s">
        <v>142</v>
      </c>
      <c r="Y3114" s="1" t="s">
        <v>71</v>
      </c>
      <c r="Z3114" s="1" t="s">
        <v>118</v>
      </c>
      <c r="AC3114" s="3" t="e">
        <f>VLOOKUP(AA3114,GeoCord!$A:$C,2,0)</f>
        <v>#N/A</v>
      </c>
      <c r="AD3114" s="3" t="e">
        <f>VLOOKUP(AA3114,GeoCord!$A:$C,3,0)</f>
        <v>#N/A</v>
      </c>
      <c r="AE3114" s="1" t="s">
        <v>119</v>
      </c>
      <c r="AF3114" s="1" t="s">
        <v>118</v>
      </c>
      <c r="AG3114" s="1" t="s">
        <v>195</v>
      </c>
      <c r="AH3114" s="2">
        <v>1</v>
      </c>
      <c r="AI3114" s="1" t="s">
        <v>196</v>
      </c>
      <c r="AJ3114" s="2">
        <v>0</v>
      </c>
      <c r="AK3114" s="1" t="s">
        <v>77</v>
      </c>
      <c r="AL3114" s="1" t="s">
        <v>77</v>
      </c>
      <c r="AM3114" s="1" t="s">
        <v>77</v>
      </c>
      <c r="AN3114" s="2">
        <v>1</v>
      </c>
      <c r="AO3114" s="2">
        <v>0</v>
      </c>
      <c r="AP3114" s="2">
        <v>1</v>
      </c>
      <c r="AQ3114" s="2">
        <v>0</v>
      </c>
      <c r="AR3114" s="1" t="s">
        <v>77</v>
      </c>
      <c r="AS3114" s="1" t="s">
        <v>78</v>
      </c>
      <c r="AT3114" s="2">
        <v>110</v>
      </c>
      <c r="AU3114" s="1" t="s">
        <v>79</v>
      </c>
      <c r="AV3114" s="2">
        <v>5</v>
      </c>
      <c r="AW3114" s="2">
        <v>567899.06999999995</v>
      </c>
      <c r="AX3114" s="1" t="s">
        <v>16332</v>
      </c>
      <c r="AY3114" s="1" t="s">
        <v>16332</v>
      </c>
      <c r="AZ3114" s="1" t="s">
        <v>142</v>
      </c>
      <c r="BE3114" s="1" t="s">
        <v>19549</v>
      </c>
      <c r="BF3114" s="2">
        <v>3</v>
      </c>
      <c r="BG3114" s="1" t="s">
        <v>81</v>
      </c>
      <c r="BH3114" s="2">
        <v>0</v>
      </c>
      <c r="BI3114" s="2">
        <v>0</v>
      </c>
    </row>
    <row r="3115" spans="1:61">
      <c r="A3115" s="1" t="s">
        <v>59</v>
      </c>
      <c r="B3115" s="1" t="s">
        <v>60</v>
      </c>
      <c r="C3115" s="1" t="s">
        <v>19550</v>
      </c>
      <c r="D3115" s="1" t="s">
        <v>19551</v>
      </c>
      <c r="E3115" s="1" t="s">
        <v>19552</v>
      </c>
      <c r="F3115" s="1" t="s">
        <v>64</v>
      </c>
      <c r="G3115" s="1" t="s">
        <v>65</v>
      </c>
      <c r="H3115" s="1" t="s">
        <v>19553</v>
      </c>
      <c r="I3115" s="1" t="s">
        <v>100</v>
      </c>
      <c r="J3115" s="1" t="s">
        <v>19554</v>
      </c>
      <c r="K3115" s="2">
        <v>2</v>
      </c>
      <c r="L3115" s="1" t="s">
        <v>100</v>
      </c>
      <c r="M3115" s="1" t="s">
        <v>191</v>
      </c>
      <c r="N3115" s="1" t="s">
        <v>191</v>
      </c>
      <c r="O3115" s="1" t="s">
        <v>192</v>
      </c>
      <c r="P3115" s="1" t="s">
        <v>65</v>
      </c>
      <c r="Q3115" s="1" t="s">
        <v>64</v>
      </c>
      <c r="R3115" s="1" t="s">
        <v>65</v>
      </c>
      <c r="S3115" s="1" t="s">
        <v>64</v>
      </c>
      <c r="T3115" s="2">
        <v>2</v>
      </c>
      <c r="V3115" s="1" t="s">
        <v>15916</v>
      </c>
      <c r="W3115" s="1" t="s">
        <v>19555</v>
      </c>
      <c r="Y3115" s="1" t="s">
        <v>71</v>
      </c>
      <c r="Z3115" s="1" t="s">
        <v>130</v>
      </c>
      <c r="AC3115" s="3" t="e">
        <f>VLOOKUP(AA3115,GeoCord!$A:$C,2,0)</f>
        <v>#N/A</v>
      </c>
      <c r="AD3115" s="3" t="e">
        <f>VLOOKUP(AA3115,GeoCord!$A:$C,3,0)</f>
        <v>#N/A</v>
      </c>
      <c r="AE3115" s="1" t="s">
        <v>403</v>
      </c>
      <c r="AF3115" s="1" t="s">
        <v>404</v>
      </c>
      <c r="AG3115" s="1" t="s">
        <v>195</v>
      </c>
      <c r="AH3115" s="2">
        <v>1</v>
      </c>
      <c r="AI3115" s="1" t="s">
        <v>196</v>
      </c>
      <c r="AJ3115" s="2">
        <v>0</v>
      </c>
      <c r="AK3115" s="1" t="s">
        <v>77</v>
      </c>
      <c r="AL3115" s="1" t="s">
        <v>77</v>
      </c>
      <c r="AM3115" s="1" t="s">
        <v>77</v>
      </c>
      <c r="AN3115" s="2">
        <v>0</v>
      </c>
      <c r="AO3115" s="2">
        <v>0</v>
      </c>
      <c r="AP3115" s="2">
        <v>0</v>
      </c>
      <c r="AQ3115" s="2">
        <v>0</v>
      </c>
      <c r="AR3115" s="1" t="s">
        <v>77</v>
      </c>
      <c r="AS3115" s="1" t="s">
        <v>78</v>
      </c>
      <c r="AT3115" s="2">
        <v>110</v>
      </c>
      <c r="AU3115" s="1" t="s">
        <v>79</v>
      </c>
      <c r="AV3115" s="2">
        <v>5</v>
      </c>
      <c r="AW3115" s="2">
        <v>227531.41</v>
      </c>
      <c r="AX3115" s="1" t="s">
        <v>15916</v>
      </c>
      <c r="AY3115" s="1" t="s">
        <v>15916</v>
      </c>
      <c r="AZ3115" s="1" t="s">
        <v>19555</v>
      </c>
      <c r="BE3115" s="1" t="s">
        <v>19556</v>
      </c>
      <c r="BF3115" s="2">
        <v>3</v>
      </c>
      <c r="BG3115" s="1" t="s">
        <v>81</v>
      </c>
      <c r="BH3115" s="2">
        <v>0</v>
      </c>
      <c r="BI3115" s="2">
        <v>0</v>
      </c>
    </row>
    <row r="3116" spans="1:61">
      <c r="A3116" s="1" t="s">
        <v>59</v>
      </c>
      <c r="B3116" s="1" t="s">
        <v>60</v>
      </c>
      <c r="C3116" s="1" t="s">
        <v>19557</v>
      </c>
      <c r="D3116" s="1" t="s">
        <v>19558</v>
      </c>
      <c r="E3116" s="1" t="s">
        <v>19559</v>
      </c>
      <c r="F3116" s="1" t="s">
        <v>64</v>
      </c>
      <c r="G3116" s="1" t="s">
        <v>65</v>
      </c>
      <c r="H3116" s="1" t="s">
        <v>19560</v>
      </c>
      <c r="I3116" s="1" t="s">
        <v>67</v>
      </c>
      <c r="J3116" s="1" t="s">
        <v>19561</v>
      </c>
      <c r="K3116" s="2">
        <v>2</v>
      </c>
      <c r="L3116" s="1" t="s">
        <v>67</v>
      </c>
      <c r="M3116" s="1" t="s">
        <v>814</v>
      </c>
      <c r="N3116" s="1" t="s">
        <v>814</v>
      </c>
      <c r="O3116" s="1" t="s">
        <v>815</v>
      </c>
      <c r="P3116" s="1" t="s">
        <v>65</v>
      </c>
      <c r="Q3116" s="1" t="s">
        <v>64</v>
      </c>
      <c r="R3116" s="1" t="s">
        <v>65</v>
      </c>
      <c r="S3116" s="1" t="s">
        <v>64</v>
      </c>
      <c r="T3116" s="2">
        <v>3</v>
      </c>
      <c r="V3116" s="1" t="s">
        <v>19562</v>
      </c>
      <c r="X3116" s="1" t="s">
        <v>1003</v>
      </c>
      <c r="Y3116" s="1" t="s">
        <v>71</v>
      </c>
      <c r="Z3116" s="1" t="s">
        <v>72</v>
      </c>
      <c r="AA3116" s="1" t="s">
        <v>488</v>
      </c>
      <c r="AB3116" s="1" t="s">
        <v>489</v>
      </c>
      <c r="AC3116" s="3">
        <f>VLOOKUP(AA3116,GeoCord!$A:$C,2,0)</f>
        <v>18.210999999999999</v>
      </c>
      <c r="AD3116" s="3">
        <f>VLOOKUP(AA3116,GeoCord!$A:$C,3,0)</f>
        <v>-2.2090000000000001</v>
      </c>
      <c r="AG3116" s="1" t="s">
        <v>157</v>
      </c>
      <c r="AH3116" s="2">
        <v>1</v>
      </c>
      <c r="AI3116" s="1" t="s">
        <v>158</v>
      </c>
      <c r="AJ3116" s="2">
        <v>1</v>
      </c>
      <c r="AK3116" s="1" t="s">
        <v>77</v>
      </c>
      <c r="AL3116" s="1" t="s">
        <v>77</v>
      </c>
      <c r="AM3116" s="1" t="s">
        <v>77</v>
      </c>
      <c r="AN3116" s="2">
        <v>0</v>
      </c>
      <c r="AO3116" s="2">
        <v>0</v>
      </c>
      <c r="AP3116" s="2">
        <v>0</v>
      </c>
      <c r="AQ3116" s="2">
        <v>0</v>
      </c>
      <c r="AR3116" s="1" t="s">
        <v>77</v>
      </c>
      <c r="AS3116" s="1" t="s">
        <v>78</v>
      </c>
      <c r="AT3116" s="2">
        <v>110</v>
      </c>
      <c r="AU3116" s="1" t="s">
        <v>79</v>
      </c>
      <c r="AV3116" s="2">
        <v>5</v>
      </c>
      <c r="AW3116" s="2">
        <v>56818.07</v>
      </c>
      <c r="AX3116" s="1" t="s">
        <v>19562</v>
      </c>
      <c r="AY3116" s="1" t="s">
        <v>19562</v>
      </c>
      <c r="AZ3116" s="1" t="s">
        <v>1003</v>
      </c>
      <c r="BE3116" s="1" t="s">
        <v>19563</v>
      </c>
      <c r="BF3116" s="2">
        <v>3</v>
      </c>
      <c r="BG3116" s="1" t="s">
        <v>81</v>
      </c>
      <c r="BH3116" s="2">
        <v>2</v>
      </c>
      <c r="BI3116" s="2">
        <v>1</v>
      </c>
    </row>
    <row r="3117" spans="1:61">
      <c r="A3117" s="1" t="s">
        <v>59</v>
      </c>
      <c r="B3117" s="1" t="s">
        <v>60</v>
      </c>
      <c r="C3117" s="1" t="s">
        <v>19564</v>
      </c>
      <c r="D3117" s="1" t="s">
        <v>19565</v>
      </c>
      <c r="E3117" s="1" t="s">
        <v>19566</v>
      </c>
      <c r="F3117" s="1" t="s">
        <v>64</v>
      </c>
      <c r="G3117" s="1" t="s">
        <v>65</v>
      </c>
      <c r="H3117" s="1" t="s">
        <v>19567</v>
      </c>
      <c r="I3117" s="1" t="s">
        <v>100</v>
      </c>
      <c r="J3117" s="1" t="s">
        <v>19568</v>
      </c>
      <c r="K3117" s="2">
        <v>2</v>
      </c>
      <c r="L3117" s="1" t="s">
        <v>100</v>
      </c>
      <c r="M3117" s="1" t="s">
        <v>65</v>
      </c>
      <c r="N3117" s="1" t="s">
        <v>65</v>
      </c>
      <c r="O3117" s="1" t="s">
        <v>64</v>
      </c>
      <c r="P3117" s="1" t="s">
        <v>65</v>
      </c>
      <c r="Q3117" s="1" t="s">
        <v>64</v>
      </c>
      <c r="R3117" s="1" t="s">
        <v>65</v>
      </c>
      <c r="S3117" s="1" t="s">
        <v>64</v>
      </c>
      <c r="T3117" s="2">
        <v>2</v>
      </c>
      <c r="V3117" s="1" t="s">
        <v>16517</v>
      </c>
      <c r="W3117" s="1" t="s">
        <v>103</v>
      </c>
      <c r="Y3117" s="1" t="s">
        <v>71</v>
      </c>
      <c r="Z3117" s="1" t="s">
        <v>72</v>
      </c>
      <c r="AA3117" s="1" t="s">
        <v>1872</v>
      </c>
      <c r="AB3117" s="1" t="s">
        <v>1873</v>
      </c>
      <c r="AC3117" s="3">
        <f>VLOOKUP(AA3117,GeoCord!$A:$C,2,0)</f>
        <v>-21.276</v>
      </c>
      <c r="AD3117" s="3">
        <f>VLOOKUP(AA3117,GeoCord!$A:$C,3,0)</f>
        <v>17.219000000000001</v>
      </c>
      <c r="AG3117" s="1" t="s">
        <v>133</v>
      </c>
      <c r="AH3117" s="2">
        <v>1</v>
      </c>
      <c r="AI3117" s="1" t="s">
        <v>134</v>
      </c>
      <c r="AJ3117" s="2">
        <v>0</v>
      </c>
      <c r="AK3117" s="1" t="s">
        <v>77</v>
      </c>
      <c r="AL3117" s="1" t="s">
        <v>77</v>
      </c>
      <c r="AM3117" s="1" t="s">
        <v>77</v>
      </c>
      <c r="AN3117" s="2">
        <v>0</v>
      </c>
      <c r="AO3117" s="2">
        <v>1</v>
      </c>
      <c r="AP3117" s="2">
        <v>1</v>
      </c>
      <c r="AQ3117" s="2">
        <v>0</v>
      </c>
      <c r="AR3117" s="1" t="s">
        <v>77</v>
      </c>
      <c r="AS3117" s="1" t="s">
        <v>78</v>
      </c>
      <c r="AT3117" s="2">
        <v>110</v>
      </c>
      <c r="AU3117" s="1" t="s">
        <v>79</v>
      </c>
      <c r="AV3117" s="2">
        <v>5</v>
      </c>
      <c r="AW3117" s="2">
        <v>400000</v>
      </c>
      <c r="AX3117" s="1" t="s">
        <v>16517</v>
      </c>
      <c r="AY3117" s="1" t="s">
        <v>16517</v>
      </c>
      <c r="AZ3117" s="1" t="s">
        <v>103</v>
      </c>
      <c r="BE3117" s="1" t="s">
        <v>95</v>
      </c>
      <c r="BF3117" s="2">
        <v>3</v>
      </c>
      <c r="BG3117" s="1" t="s">
        <v>81</v>
      </c>
      <c r="BH3117" s="2">
        <v>1</v>
      </c>
      <c r="BI3117" s="2">
        <v>2</v>
      </c>
    </row>
    <row r="3118" spans="1:61">
      <c r="A3118" s="1" t="s">
        <v>59</v>
      </c>
      <c r="B3118" s="1" t="s">
        <v>60</v>
      </c>
      <c r="C3118" s="1" t="s">
        <v>19569</v>
      </c>
      <c r="D3118" s="1" t="s">
        <v>19570</v>
      </c>
      <c r="E3118" s="1" t="s">
        <v>19571</v>
      </c>
      <c r="F3118" s="1" t="s">
        <v>64</v>
      </c>
      <c r="G3118" s="1" t="s">
        <v>65</v>
      </c>
      <c r="H3118" s="1" t="s">
        <v>19572</v>
      </c>
      <c r="I3118" s="1" t="s">
        <v>100</v>
      </c>
      <c r="J3118" s="1" t="s">
        <v>19573</v>
      </c>
      <c r="K3118" s="2">
        <v>2</v>
      </c>
      <c r="L3118" s="1" t="s">
        <v>100</v>
      </c>
      <c r="M3118" s="1" t="s">
        <v>87</v>
      </c>
      <c r="N3118" s="1" t="s">
        <v>87</v>
      </c>
      <c r="O3118" s="1" t="s">
        <v>88</v>
      </c>
      <c r="P3118" s="1" t="s">
        <v>65</v>
      </c>
      <c r="Q3118" s="1" t="s">
        <v>64</v>
      </c>
      <c r="R3118" s="1" t="s">
        <v>65</v>
      </c>
      <c r="S3118" s="1" t="s">
        <v>64</v>
      </c>
      <c r="T3118" s="2">
        <v>4</v>
      </c>
      <c r="V3118" s="1" t="s">
        <v>16332</v>
      </c>
      <c r="X3118" s="1" t="s">
        <v>15035</v>
      </c>
      <c r="Y3118" s="1" t="s">
        <v>71</v>
      </c>
      <c r="Z3118" s="1" t="s">
        <v>72</v>
      </c>
      <c r="AA3118" s="1" t="s">
        <v>2801</v>
      </c>
      <c r="AB3118" s="1" t="s">
        <v>2802</v>
      </c>
      <c r="AC3118" s="3">
        <f>VLOOKUP(AA3118,GeoCord!$A:$C,2,0)</f>
        <v>-13.273099999999999</v>
      </c>
      <c r="AD3118" s="3">
        <f>VLOOKUP(AA3118,GeoCord!$A:$C,3,0)</f>
        <v>33.742800000000003</v>
      </c>
      <c r="AG3118" s="1" t="s">
        <v>3968</v>
      </c>
      <c r="AH3118" s="2">
        <v>1</v>
      </c>
      <c r="AI3118" s="1" t="s">
        <v>3969</v>
      </c>
      <c r="AJ3118" s="2">
        <v>0</v>
      </c>
      <c r="AK3118" s="1" t="s">
        <v>77</v>
      </c>
      <c r="AL3118" s="1" t="s">
        <v>77</v>
      </c>
      <c r="AM3118" s="1" t="s">
        <v>77</v>
      </c>
      <c r="AN3118" s="2">
        <v>0</v>
      </c>
      <c r="AO3118" s="2">
        <v>1</v>
      </c>
      <c r="AP3118" s="2">
        <v>1</v>
      </c>
      <c r="AQ3118" s="2">
        <v>0</v>
      </c>
      <c r="AR3118" s="1" t="s">
        <v>77</v>
      </c>
      <c r="AS3118" s="1" t="s">
        <v>78</v>
      </c>
      <c r="AT3118" s="2">
        <v>110</v>
      </c>
      <c r="AU3118" s="1" t="s">
        <v>79</v>
      </c>
      <c r="AV3118" s="2">
        <v>5</v>
      </c>
      <c r="AW3118" s="2">
        <v>400000.24</v>
      </c>
      <c r="AX3118" s="1" t="s">
        <v>16332</v>
      </c>
      <c r="AY3118" s="1" t="s">
        <v>16332</v>
      </c>
      <c r="AZ3118" s="1" t="s">
        <v>15035</v>
      </c>
      <c r="BE3118" s="1" t="s">
        <v>19574</v>
      </c>
      <c r="BF3118" s="2">
        <v>3</v>
      </c>
      <c r="BG3118" s="1" t="s">
        <v>81</v>
      </c>
      <c r="BH3118" s="2">
        <v>1</v>
      </c>
      <c r="BI3118" s="2">
        <v>1</v>
      </c>
    </row>
    <row r="3119" spans="1:61">
      <c r="A3119" s="1" t="s">
        <v>59</v>
      </c>
      <c r="B3119" s="1" t="s">
        <v>60</v>
      </c>
      <c r="C3119" s="1" t="s">
        <v>19575</v>
      </c>
      <c r="D3119" s="1" t="s">
        <v>19576</v>
      </c>
      <c r="E3119" s="1" t="s">
        <v>19577</v>
      </c>
      <c r="F3119" s="1" t="s">
        <v>64</v>
      </c>
      <c r="G3119" s="1" t="s">
        <v>65</v>
      </c>
      <c r="H3119" s="1" t="s">
        <v>19578</v>
      </c>
      <c r="I3119" s="1" t="s">
        <v>100</v>
      </c>
      <c r="J3119" s="1" t="s">
        <v>19579</v>
      </c>
      <c r="K3119" s="2">
        <v>2</v>
      </c>
      <c r="L3119" s="1" t="s">
        <v>100</v>
      </c>
      <c r="M3119" s="1" t="s">
        <v>128</v>
      </c>
      <c r="N3119" s="1" t="s">
        <v>128</v>
      </c>
      <c r="O3119" s="1" t="s">
        <v>129</v>
      </c>
      <c r="P3119" s="1" t="s">
        <v>65</v>
      </c>
      <c r="Q3119" s="1" t="s">
        <v>64</v>
      </c>
      <c r="R3119" s="1" t="s">
        <v>65</v>
      </c>
      <c r="S3119" s="1" t="s">
        <v>64</v>
      </c>
      <c r="T3119" s="2">
        <v>2</v>
      </c>
      <c r="V3119" s="1" t="s">
        <v>794</v>
      </c>
      <c r="W3119" s="1" t="s">
        <v>6724</v>
      </c>
      <c r="Y3119" s="1" t="s">
        <v>71</v>
      </c>
      <c r="Z3119" s="1" t="s">
        <v>72</v>
      </c>
      <c r="AA3119" s="1" t="s">
        <v>1326</v>
      </c>
      <c r="AB3119" s="1" t="s">
        <v>1327</v>
      </c>
      <c r="AC3119" s="3" t="e">
        <f>VLOOKUP(AA3119,GeoCord!$A:$C,2,0)</f>
        <v>#N/A</v>
      </c>
      <c r="AD3119" s="3" t="e">
        <f>VLOOKUP(AA3119,GeoCord!$A:$C,3,0)</f>
        <v>#N/A</v>
      </c>
      <c r="AG3119" s="1" t="s">
        <v>75</v>
      </c>
      <c r="AH3119" s="2">
        <v>1</v>
      </c>
      <c r="AI3119" s="1" t="s">
        <v>76</v>
      </c>
      <c r="AJ3119" s="2">
        <v>1</v>
      </c>
      <c r="AK3119" s="1" t="s">
        <v>77</v>
      </c>
      <c r="AL3119" s="1" t="s">
        <v>77</v>
      </c>
      <c r="AM3119" s="1" t="s">
        <v>77</v>
      </c>
      <c r="AN3119" s="2">
        <v>1</v>
      </c>
      <c r="AO3119" s="2">
        <v>1</v>
      </c>
      <c r="AP3119" s="2">
        <v>1</v>
      </c>
      <c r="AQ3119" s="2">
        <v>0</v>
      </c>
      <c r="AR3119" s="1" t="s">
        <v>77</v>
      </c>
      <c r="AS3119" s="1" t="s">
        <v>78</v>
      </c>
      <c r="AT3119" s="2">
        <v>110</v>
      </c>
      <c r="AU3119" s="1" t="s">
        <v>79</v>
      </c>
      <c r="AV3119" s="2">
        <v>5</v>
      </c>
      <c r="AW3119" s="2">
        <v>2517043.39</v>
      </c>
      <c r="AX3119" s="1" t="s">
        <v>794</v>
      </c>
      <c r="AY3119" s="1" t="s">
        <v>794</v>
      </c>
      <c r="AZ3119" s="1" t="s">
        <v>6724</v>
      </c>
      <c r="BE3119" s="1" t="s">
        <v>19580</v>
      </c>
      <c r="BF3119" s="2">
        <v>3</v>
      </c>
      <c r="BG3119" s="1" t="s">
        <v>81</v>
      </c>
      <c r="BH3119" s="2">
        <v>0</v>
      </c>
      <c r="BI3119" s="2">
        <v>0</v>
      </c>
    </row>
    <row r="3120" spans="1:61">
      <c r="A3120" s="1" t="s">
        <v>59</v>
      </c>
      <c r="B3120" s="1" t="s">
        <v>60</v>
      </c>
      <c r="C3120" s="1" t="s">
        <v>19581</v>
      </c>
      <c r="D3120" s="1" t="s">
        <v>19582</v>
      </c>
      <c r="E3120" s="1" t="s">
        <v>19583</v>
      </c>
      <c r="F3120" s="1" t="s">
        <v>64</v>
      </c>
      <c r="G3120" s="1" t="s">
        <v>65</v>
      </c>
      <c r="H3120" s="1" t="s">
        <v>19584</v>
      </c>
      <c r="I3120" s="1" t="s">
        <v>100</v>
      </c>
      <c r="J3120" s="1" t="s">
        <v>19584</v>
      </c>
      <c r="K3120" s="2">
        <v>2</v>
      </c>
      <c r="L3120" s="1" t="s">
        <v>100</v>
      </c>
      <c r="M3120" s="1" t="s">
        <v>315</v>
      </c>
      <c r="N3120" s="1" t="s">
        <v>315</v>
      </c>
      <c r="P3120" s="1" t="s">
        <v>65</v>
      </c>
      <c r="Q3120" s="1" t="s">
        <v>64</v>
      </c>
      <c r="R3120" s="1" t="s">
        <v>65</v>
      </c>
      <c r="S3120" s="1" t="s">
        <v>64</v>
      </c>
      <c r="T3120" s="2">
        <v>2</v>
      </c>
      <c r="V3120" s="1" t="s">
        <v>18889</v>
      </c>
      <c r="W3120" s="1" t="s">
        <v>631</v>
      </c>
      <c r="Y3120" s="1" t="s">
        <v>71</v>
      </c>
      <c r="Z3120" s="1" t="s">
        <v>118</v>
      </c>
      <c r="AC3120" s="3" t="e">
        <f>VLOOKUP(AA3120,GeoCord!$A:$C,2,0)</f>
        <v>#N/A</v>
      </c>
      <c r="AD3120" s="3" t="e">
        <f>VLOOKUP(AA3120,GeoCord!$A:$C,3,0)</f>
        <v>#N/A</v>
      </c>
      <c r="AE3120" s="1" t="s">
        <v>119</v>
      </c>
      <c r="AF3120" s="1" t="s">
        <v>118</v>
      </c>
      <c r="AG3120" s="1" t="s">
        <v>213</v>
      </c>
      <c r="AH3120" s="2">
        <v>1</v>
      </c>
      <c r="AI3120" s="1" t="s">
        <v>214</v>
      </c>
      <c r="AJ3120" s="2">
        <v>0</v>
      </c>
      <c r="AK3120" s="1" t="s">
        <v>77</v>
      </c>
      <c r="AL3120" s="1" t="s">
        <v>77</v>
      </c>
      <c r="AM3120" s="1" t="s">
        <v>77</v>
      </c>
      <c r="AN3120" s="2">
        <v>0</v>
      </c>
      <c r="AO3120" s="2">
        <v>0</v>
      </c>
      <c r="AP3120" s="2">
        <v>0</v>
      </c>
      <c r="AQ3120" s="2">
        <v>0</v>
      </c>
      <c r="AR3120" s="1" t="s">
        <v>77</v>
      </c>
      <c r="AS3120" s="1" t="s">
        <v>78</v>
      </c>
      <c r="AT3120" s="2">
        <v>110</v>
      </c>
      <c r="AU3120" s="1" t="s">
        <v>79</v>
      </c>
      <c r="AV3120" s="2">
        <v>5</v>
      </c>
      <c r="AW3120" s="2">
        <v>2364525.04</v>
      </c>
      <c r="AX3120" s="1" t="s">
        <v>18889</v>
      </c>
      <c r="AY3120" s="1" t="s">
        <v>18889</v>
      </c>
      <c r="AZ3120" s="1" t="s">
        <v>631</v>
      </c>
      <c r="BE3120" s="1" t="s">
        <v>19585</v>
      </c>
      <c r="BF3120" s="2">
        <v>3</v>
      </c>
      <c r="BG3120" s="1" t="s">
        <v>81</v>
      </c>
      <c r="BH3120" s="2">
        <v>0</v>
      </c>
      <c r="BI3120" s="2">
        <v>2</v>
      </c>
    </row>
    <row r="3121" spans="1:61">
      <c r="A3121" s="1" t="s">
        <v>59</v>
      </c>
      <c r="B3121" s="1" t="s">
        <v>60</v>
      </c>
      <c r="C3121" s="1" t="s">
        <v>19586</v>
      </c>
      <c r="D3121" s="1" t="s">
        <v>19587</v>
      </c>
      <c r="E3121" s="1" t="s">
        <v>19588</v>
      </c>
      <c r="F3121" s="1" t="s">
        <v>64</v>
      </c>
      <c r="G3121" s="1" t="s">
        <v>65</v>
      </c>
      <c r="H3121" s="1" t="s">
        <v>19589</v>
      </c>
      <c r="I3121" s="1" t="s">
        <v>100</v>
      </c>
      <c r="J3121" s="1" t="s">
        <v>19590</v>
      </c>
      <c r="K3121" s="2">
        <v>2</v>
      </c>
      <c r="L3121" s="1" t="s">
        <v>100</v>
      </c>
      <c r="M3121" s="1" t="s">
        <v>551</v>
      </c>
      <c r="N3121" s="1" t="s">
        <v>551</v>
      </c>
      <c r="O3121" s="1" t="s">
        <v>552</v>
      </c>
      <c r="P3121" s="1" t="s">
        <v>65</v>
      </c>
      <c r="Q3121" s="1" t="s">
        <v>64</v>
      </c>
      <c r="R3121" s="1" t="s">
        <v>65</v>
      </c>
      <c r="S3121" s="1" t="s">
        <v>64</v>
      </c>
      <c r="T3121" s="2">
        <v>3</v>
      </c>
      <c r="V3121" s="1" t="s">
        <v>19591</v>
      </c>
      <c r="X3121" s="1" t="s">
        <v>897</v>
      </c>
      <c r="Y3121" s="1" t="s">
        <v>71</v>
      </c>
      <c r="Z3121" s="1" t="s">
        <v>72</v>
      </c>
      <c r="AA3121" s="1" t="s">
        <v>155</v>
      </c>
      <c r="AB3121" s="1" t="s">
        <v>156</v>
      </c>
      <c r="AC3121" s="3">
        <f>VLOOKUP(AA3121,GeoCord!$A:$C,2,0)</f>
        <v>-1.4179999999999999</v>
      </c>
      <c r="AD3121" s="3">
        <f>VLOOKUP(AA3121,GeoCord!$A:$C,3,0)</f>
        <v>23.606999999999999</v>
      </c>
      <c r="AG3121" s="1" t="s">
        <v>93</v>
      </c>
      <c r="AH3121" s="2">
        <v>1</v>
      </c>
      <c r="AI3121" s="1" t="s">
        <v>94</v>
      </c>
      <c r="AJ3121" s="2">
        <v>0</v>
      </c>
      <c r="AK3121" s="1" t="s">
        <v>77</v>
      </c>
      <c r="AL3121" s="1" t="s">
        <v>77</v>
      </c>
      <c r="AM3121" s="1" t="s">
        <v>77</v>
      </c>
      <c r="AN3121" s="2">
        <v>0</v>
      </c>
      <c r="AO3121" s="2">
        <v>0</v>
      </c>
      <c r="AP3121" s="2">
        <v>0</v>
      </c>
      <c r="AQ3121" s="2">
        <v>0</v>
      </c>
      <c r="AR3121" s="1" t="s">
        <v>77</v>
      </c>
      <c r="AS3121" s="1" t="s">
        <v>78</v>
      </c>
      <c r="AT3121" s="2">
        <v>110</v>
      </c>
      <c r="AU3121" s="1" t="s">
        <v>79</v>
      </c>
      <c r="AV3121" s="2">
        <v>5</v>
      </c>
      <c r="AW3121" s="2">
        <v>499999.5</v>
      </c>
      <c r="AX3121" s="1" t="s">
        <v>19591</v>
      </c>
      <c r="AY3121" s="1" t="s">
        <v>19591</v>
      </c>
      <c r="AZ3121" s="1" t="s">
        <v>897</v>
      </c>
      <c r="BE3121" s="1" t="s">
        <v>95</v>
      </c>
      <c r="BF3121" s="2">
        <v>3</v>
      </c>
      <c r="BG3121" s="1" t="s">
        <v>81</v>
      </c>
      <c r="BH3121" s="2">
        <v>0</v>
      </c>
      <c r="BI3121" s="2">
        <v>1</v>
      </c>
    </row>
    <row r="3122" spans="1:61">
      <c r="A3122" s="1" t="s">
        <v>59</v>
      </c>
      <c r="B3122" s="1" t="s">
        <v>60</v>
      </c>
      <c r="C3122" s="1" t="s">
        <v>19592</v>
      </c>
      <c r="D3122" s="1" t="s">
        <v>19593</v>
      </c>
      <c r="E3122" s="1" t="s">
        <v>19594</v>
      </c>
      <c r="F3122" s="1" t="s">
        <v>64</v>
      </c>
      <c r="G3122" s="1" t="s">
        <v>65</v>
      </c>
      <c r="H3122" s="1" t="s">
        <v>19595</v>
      </c>
      <c r="I3122" s="1" t="s">
        <v>100</v>
      </c>
      <c r="J3122" s="1" t="s">
        <v>19596</v>
      </c>
      <c r="K3122" s="2">
        <v>2</v>
      </c>
      <c r="L3122" s="1" t="s">
        <v>100</v>
      </c>
      <c r="M3122" s="1" t="s">
        <v>65</v>
      </c>
      <c r="N3122" s="1" t="s">
        <v>65</v>
      </c>
      <c r="O3122" s="1" t="s">
        <v>64</v>
      </c>
      <c r="P3122" s="1" t="s">
        <v>65</v>
      </c>
      <c r="Q3122" s="1" t="s">
        <v>64</v>
      </c>
      <c r="R3122" s="1" t="s">
        <v>65</v>
      </c>
      <c r="S3122" s="1" t="s">
        <v>64</v>
      </c>
      <c r="T3122" s="2">
        <v>3</v>
      </c>
      <c r="V3122" s="1" t="s">
        <v>19597</v>
      </c>
      <c r="X3122" s="1" t="s">
        <v>210</v>
      </c>
      <c r="Y3122" s="1" t="s">
        <v>71</v>
      </c>
      <c r="Z3122" s="1" t="s">
        <v>130</v>
      </c>
      <c r="AC3122" s="3" t="e">
        <f>VLOOKUP(AA3122,GeoCord!$A:$C,2,0)</f>
        <v>#N/A</v>
      </c>
      <c r="AD3122" s="3" t="e">
        <f>VLOOKUP(AA3122,GeoCord!$A:$C,3,0)</f>
        <v>#N/A</v>
      </c>
      <c r="AE3122" s="1" t="s">
        <v>308</v>
      </c>
      <c r="AF3122" s="1" t="s">
        <v>309</v>
      </c>
      <c r="AG3122" s="1" t="s">
        <v>106</v>
      </c>
      <c r="AH3122" s="2">
        <v>1</v>
      </c>
      <c r="AI3122" s="1" t="s">
        <v>107</v>
      </c>
      <c r="AJ3122" s="2">
        <v>0</v>
      </c>
      <c r="AK3122" s="1" t="s">
        <v>77</v>
      </c>
      <c r="AL3122" s="1" t="s">
        <v>77</v>
      </c>
      <c r="AM3122" s="1" t="s">
        <v>77</v>
      </c>
      <c r="AN3122" s="2">
        <v>0</v>
      </c>
      <c r="AO3122" s="2">
        <v>0</v>
      </c>
      <c r="AP3122" s="2">
        <v>0</v>
      </c>
      <c r="AQ3122" s="2">
        <v>0</v>
      </c>
      <c r="AR3122" s="1" t="s">
        <v>77</v>
      </c>
      <c r="AS3122" s="1" t="s">
        <v>78</v>
      </c>
      <c r="AT3122" s="2">
        <v>110</v>
      </c>
      <c r="AU3122" s="1" t="s">
        <v>79</v>
      </c>
      <c r="AV3122" s="2">
        <v>5</v>
      </c>
      <c r="AW3122" s="2">
        <v>76105.59</v>
      </c>
      <c r="AX3122" s="1" t="s">
        <v>19597</v>
      </c>
      <c r="AY3122" s="1" t="s">
        <v>19597</v>
      </c>
      <c r="AZ3122" s="1" t="s">
        <v>210</v>
      </c>
      <c r="BF3122" s="2">
        <v>3</v>
      </c>
      <c r="BG3122" s="1" t="s">
        <v>81</v>
      </c>
      <c r="BH3122" s="2">
        <v>0</v>
      </c>
      <c r="BI3122" s="2">
        <v>0</v>
      </c>
    </row>
    <row r="3123" spans="1:61">
      <c r="A3123" s="1" t="s">
        <v>59</v>
      </c>
      <c r="B3123" s="1" t="s">
        <v>60</v>
      </c>
      <c r="C3123" s="1" t="s">
        <v>19598</v>
      </c>
      <c r="D3123" s="1" t="s">
        <v>19599</v>
      </c>
      <c r="E3123" s="1" t="s">
        <v>19600</v>
      </c>
      <c r="F3123" s="1" t="s">
        <v>64</v>
      </c>
      <c r="G3123" s="1" t="s">
        <v>65</v>
      </c>
      <c r="H3123" s="1" t="s">
        <v>19601</v>
      </c>
      <c r="I3123" s="1" t="s">
        <v>100</v>
      </c>
      <c r="J3123" s="1" t="s">
        <v>19602</v>
      </c>
      <c r="K3123" s="2">
        <v>2</v>
      </c>
      <c r="L3123" s="1" t="s">
        <v>100</v>
      </c>
      <c r="M3123" s="1" t="s">
        <v>551</v>
      </c>
      <c r="N3123" s="1" t="s">
        <v>551</v>
      </c>
      <c r="O3123" s="1" t="s">
        <v>552</v>
      </c>
      <c r="P3123" s="1" t="s">
        <v>65</v>
      </c>
      <c r="Q3123" s="1" t="s">
        <v>64</v>
      </c>
      <c r="R3123" s="1" t="s">
        <v>65</v>
      </c>
      <c r="S3123" s="1" t="s">
        <v>64</v>
      </c>
      <c r="T3123" s="2">
        <v>4</v>
      </c>
      <c r="V3123" s="1" t="s">
        <v>5464</v>
      </c>
      <c r="X3123" s="1" t="s">
        <v>2554</v>
      </c>
      <c r="Y3123" s="1" t="s">
        <v>71</v>
      </c>
      <c r="Z3123" s="1" t="s">
        <v>130</v>
      </c>
      <c r="AC3123" s="3" t="e">
        <f>VLOOKUP(AA3123,GeoCord!$A:$C,2,0)</f>
        <v>#N/A</v>
      </c>
      <c r="AD3123" s="3" t="e">
        <f>VLOOKUP(AA3123,GeoCord!$A:$C,3,0)</f>
        <v>#N/A</v>
      </c>
      <c r="AE3123" s="1" t="s">
        <v>403</v>
      </c>
      <c r="AF3123" s="1" t="s">
        <v>404</v>
      </c>
      <c r="AG3123" s="1" t="s">
        <v>213</v>
      </c>
      <c r="AH3123" s="2">
        <v>1</v>
      </c>
      <c r="AI3123" s="1" t="s">
        <v>214</v>
      </c>
      <c r="AJ3123" s="2">
        <v>1</v>
      </c>
      <c r="AK3123" s="1" t="s">
        <v>77</v>
      </c>
      <c r="AL3123" s="1" t="s">
        <v>77</v>
      </c>
      <c r="AM3123" s="1" t="s">
        <v>77</v>
      </c>
      <c r="AN3123" s="2">
        <v>0</v>
      </c>
      <c r="AO3123" s="2">
        <v>0</v>
      </c>
      <c r="AP3123" s="2">
        <v>1</v>
      </c>
      <c r="AQ3123" s="2">
        <v>0</v>
      </c>
      <c r="AR3123" s="1" t="s">
        <v>77</v>
      </c>
      <c r="AS3123" s="1" t="s">
        <v>78</v>
      </c>
      <c r="AT3123" s="2">
        <v>110</v>
      </c>
      <c r="AU3123" s="1" t="s">
        <v>79</v>
      </c>
      <c r="AV3123" s="2">
        <v>5</v>
      </c>
      <c r="AW3123" s="2">
        <v>943993.08</v>
      </c>
      <c r="AX3123" s="1" t="s">
        <v>5464</v>
      </c>
      <c r="AY3123" s="1" t="s">
        <v>5464</v>
      </c>
      <c r="AZ3123" s="1" t="s">
        <v>2554</v>
      </c>
      <c r="BE3123" s="1" t="s">
        <v>19603</v>
      </c>
      <c r="BF3123" s="2">
        <v>3</v>
      </c>
      <c r="BG3123" s="1" t="s">
        <v>81</v>
      </c>
      <c r="BH3123" s="2">
        <v>1</v>
      </c>
      <c r="BI3123" s="2">
        <v>2</v>
      </c>
    </row>
    <row r="3124" spans="1:61">
      <c r="A3124" s="1" t="s">
        <v>59</v>
      </c>
      <c r="B3124" s="1" t="s">
        <v>60</v>
      </c>
      <c r="C3124" s="1" t="s">
        <v>19604</v>
      </c>
      <c r="D3124" s="1" t="s">
        <v>19605</v>
      </c>
      <c r="E3124" s="1" t="s">
        <v>19606</v>
      </c>
      <c r="F3124" s="1" t="s">
        <v>64</v>
      </c>
      <c r="G3124" s="1" t="s">
        <v>65</v>
      </c>
      <c r="H3124" s="1" t="s">
        <v>19607</v>
      </c>
      <c r="I3124" s="1" t="s">
        <v>100</v>
      </c>
      <c r="J3124" s="1" t="s">
        <v>4852</v>
      </c>
      <c r="K3124" s="2">
        <v>2</v>
      </c>
      <c r="L3124" s="1" t="s">
        <v>100</v>
      </c>
      <c r="M3124" s="1" t="s">
        <v>191</v>
      </c>
      <c r="N3124" s="1" t="s">
        <v>191</v>
      </c>
      <c r="O3124" s="1" t="s">
        <v>192</v>
      </c>
      <c r="P3124" s="1" t="s">
        <v>65</v>
      </c>
      <c r="Q3124" s="1" t="s">
        <v>64</v>
      </c>
      <c r="R3124" s="1" t="s">
        <v>65</v>
      </c>
      <c r="S3124" s="1" t="s">
        <v>64</v>
      </c>
      <c r="T3124" s="2">
        <v>2</v>
      </c>
      <c r="V3124" s="1" t="s">
        <v>7183</v>
      </c>
      <c r="W3124" s="1" t="s">
        <v>317</v>
      </c>
      <c r="Y3124" s="1" t="s">
        <v>71</v>
      </c>
      <c r="Z3124" s="1" t="s">
        <v>130</v>
      </c>
      <c r="AC3124" s="3" t="e">
        <f>VLOOKUP(AA3124,GeoCord!$A:$C,2,0)</f>
        <v>#N/A</v>
      </c>
      <c r="AD3124" s="3" t="e">
        <f>VLOOKUP(AA3124,GeoCord!$A:$C,3,0)</f>
        <v>#N/A</v>
      </c>
      <c r="AE3124" s="1" t="s">
        <v>403</v>
      </c>
      <c r="AF3124" s="1" t="s">
        <v>404</v>
      </c>
      <c r="AG3124" s="1" t="s">
        <v>145</v>
      </c>
      <c r="AH3124" s="2">
        <v>1</v>
      </c>
      <c r="AI3124" s="1" t="s">
        <v>146</v>
      </c>
      <c r="AJ3124" s="2">
        <v>1</v>
      </c>
      <c r="AK3124" s="1" t="s">
        <v>77</v>
      </c>
      <c r="AL3124" s="1" t="s">
        <v>77</v>
      </c>
      <c r="AM3124" s="1" t="s">
        <v>77</v>
      </c>
      <c r="AN3124" s="2">
        <v>1</v>
      </c>
      <c r="AO3124" s="2">
        <v>1</v>
      </c>
      <c r="AP3124" s="2">
        <v>1</v>
      </c>
      <c r="AQ3124" s="2">
        <v>0</v>
      </c>
      <c r="AR3124" s="1" t="s">
        <v>77</v>
      </c>
      <c r="AS3124" s="1" t="s">
        <v>78</v>
      </c>
      <c r="AT3124" s="2">
        <v>110</v>
      </c>
      <c r="AU3124" s="1" t="s">
        <v>79</v>
      </c>
      <c r="AV3124" s="2">
        <v>5</v>
      </c>
      <c r="AW3124" s="2">
        <v>7050639.8099999996</v>
      </c>
      <c r="AX3124" s="1" t="s">
        <v>7183</v>
      </c>
      <c r="AY3124" s="1" t="s">
        <v>7183</v>
      </c>
      <c r="AZ3124" s="1" t="s">
        <v>317</v>
      </c>
      <c r="BE3124" s="1" t="s">
        <v>19608</v>
      </c>
      <c r="BF3124" s="2">
        <v>3</v>
      </c>
      <c r="BG3124" s="1" t="s">
        <v>81</v>
      </c>
      <c r="BH3124" s="2">
        <v>1</v>
      </c>
      <c r="BI3124" s="2">
        <v>2</v>
      </c>
    </row>
    <row r="3125" spans="1:61">
      <c r="A3125" s="1" t="s">
        <v>59</v>
      </c>
      <c r="B3125" s="1" t="s">
        <v>60</v>
      </c>
      <c r="C3125" s="1" t="s">
        <v>19609</v>
      </c>
      <c r="D3125" s="1" t="s">
        <v>19610</v>
      </c>
      <c r="E3125" s="1" t="s">
        <v>19611</v>
      </c>
      <c r="F3125" s="1" t="s">
        <v>64</v>
      </c>
      <c r="G3125" s="1" t="s">
        <v>65</v>
      </c>
      <c r="H3125" s="1" t="s">
        <v>19612</v>
      </c>
      <c r="I3125" s="1" t="s">
        <v>100</v>
      </c>
      <c r="J3125" s="1" t="s">
        <v>19613</v>
      </c>
      <c r="K3125" s="2">
        <v>2</v>
      </c>
      <c r="L3125" s="1" t="s">
        <v>100</v>
      </c>
      <c r="M3125" s="1" t="s">
        <v>65</v>
      </c>
      <c r="N3125" s="1" t="s">
        <v>65</v>
      </c>
      <c r="O3125" s="1" t="s">
        <v>64</v>
      </c>
      <c r="P3125" s="1" t="s">
        <v>65</v>
      </c>
      <c r="Q3125" s="1" t="s">
        <v>64</v>
      </c>
      <c r="R3125" s="1" t="s">
        <v>65</v>
      </c>
      <c r="S3125" s="1" t="s">
        <v>64</v>
      </c>
      <c r="T3125" s="2">
        <v>4</v>
      </c>
      <c r="V3125" s="1" t="s">
        <v>166</v>
      </c>
      <c r="X3125" s="1" t="s">
        <v>60</v>
      </c>
      <c r="Y3125" s="1" t="s">
        <v>71</v>
      </c>
      <c r="Z3125" s="1" t="s">
        <v>72</v>
      </c>
      <c r="AA3125" s="1" t="s">
        <v>686</v>
      </c>
      <c r="AB3125" s="1" t="s">
        <v>687</v>
      </c>
      <c r="AC3125" s="3">
        <f>VLOOKUP(AA3125,GeoCord!$A:$C,2,0)</f>
        <v>5.17</v>
      </c>
      <c r="AD3125" s="3">
        <f>VLOOKUP(AA3125,GeoCord!$A:$C,3,0)</f>
        <v>-58.939</v>
      </c>
      <c r="AG3125" s="1" t="s">
        <v>145</v>
      </c>
      <c r="AH3125" s="2">
        <v>1</v>
      </c>
      <c r="AI3125" s="1" t="s">
        <v>146</v>
      </c>
      <c r="AJ3125" s="2">
        <v>0</v>
      </c>
      <c r="AK3125" s="1" t="s">
        <v>77</v>
      </c>
      <c r="AL3125" s="1" t="s">
        <v>77</v>
      </c>
      <c r="AM3125" s="1" t="s">
        <v>77</v>
      </c>
      <c r="AN3125" s="2">
        <v>0</v>
      </c>
      <c r="AO3125" s="2">
        <v>0</v>
      </c>
      <c r="AP3125" s="2">
        <v>0</v>
      </c>
      <c r="AQ3125" s="2">
        <v>0</v>
      </c>
      <c r="AR3125" s="1" t="s">
        <v>77</v>
      </c>
      <c r="AS3125" s="1" t="s">
        <v>78</v>
      </c>
      <c r="AT3125" s="2">
        <v>110</v>
      </c>
      <c r="AU3125" s="1" t="s">
        <v>79</v>
      </c>
      <c r="AV3125" s="2">
        <v>5</v>
      </c>
      <c r="AW3125" s="2">
        <v>55000</v>
      </c>
      <c r="AX3125" s="1" t="s">
        <v>166</v>
      </c>
      <c r="AY3125" s="1" t="s">
        <v>166</v>
      </c>
      <c r="AZ3125" s="1" t="s">
        <v>60</v>
      </c>
      <c r="BF3125" s="2">
        <v>3</v>
      </c>
      <c r="BG3125" s="1" t="s">
        <v>81</v>
      </c>
      <c r="BH3125" s="2">
        <v>1</v>
      </c>
      <c r="BI3125" s="2">
        <v>0</v>
      </c>
    </row>
    <row r="3126" spans="1:61">
      <c r="A3126" s="1" t="s">
        <v>59</v>
      </c>
      <c r="B3126" s="1" t="s">
        <v>60</v>
      </c>
      <c r="C3126" s="1" t="s">
        <v>19614</v>
      </c>
      <c r="D3126" s="1" t="s">
        <v>19615</v>
      </c>
      <c r="E3126" s="1" t="s">
        <v>19616</v>
      </c>
      <c r="F3126" s="1" t="s">
        <v>64</v>
      </c>
      <c r="G3126" s="1" t="s">
        <v>65</v>
      </c>
      <c r="H3126" s="1" t="s">
        <v>19617</v>
      </c>
      <c r="I3126" s="1" t="s">
        <v>100</v>
      </c>
      <c r="J3126" s="1" t="s">
        <v>19618</v>
      </c>
      <c r="K3126" s="2">
        <v>2</v>
      </c>
      <c r="L3126" s="1" t="s">
        <v>100</v>
      </c>
      <c r="M3126" s="1" t="s">
        <v>65</v>
      </c>
      <c r="N3126" s="1" t="s">
        <v>65</v>
      </c>
      <c r="O3126" s="1" t="s">
        <v>64</v>
      </c>
      <c r="P3126" s="1" t="s">
        <v>65</v>
      </c>
      <c r="Q3126" s="1" t="s">
        <v>64</v>
      </c>
      <c r="R3126" s="1" t="s">
        <v>65</v>
      </c>
      <c r="S3126" s="1" t="s">
        <v>64</v>
      </c>
      <c r="T3126" s="2">
        <v>2</v>
      </c>
      <c r="V3126" s="1" t="s">
        <v>17656</v>
      </c>
      <c r="W3126" s="1" t="s">
        <v>70</v>
      </c>
      <c r="Y3126" s="1" t="s">
        <v>71</v>
      </c>
      <c r="Z3126" s="1" t="s">
        <v>72</v>
      </c>
      <c r="AA3126" s="1" t="s">
        <v>1783</v>
      </c>
      <c r="AB3126" s="1" t="s">
        <v>1784</v>
      </c>
      <c r="AC3126" s="3">
        <f>VLOOKUP(AA3126,GeoCord!$A:$C,2,0)</f>
        <v>-0.73899999999999999</v>
      </c>
      <c r="AD3126" s="3">
        <f>VLOOKUP(AA3126,GeoCord!$A:$C,3,0)</f>
        <v>114.045</v>
      </c>
      <c r="AG3126" s="1" t="s">
        <v>657</v>
      </c>
      <c r="AH3126" s="2">
        <v>1</v>
      </c>
      <c r="AI3126" s="1" t="s">
        <v>658</v>
      </c>
      <c r="AJ3126" s="2">
        <v>0</v>
      </c>
      <c r="AK3126" s="1" t="s">
        <v>77</v>
      </c>
      <c r="AL3126" s="1" t="s">
        <v>77</v>
      </c>
      <c r="AM3126" s="1" t="s">
        <v>77</v>
      </c>
      <c r="AN3126" s="2">
        <v>0</v>
      </c>
      <c r="AO3126" s="2">
        <v>0</v>
      </c>
      <c r="AP3126" s="2">
        <v>0</v>
      </c>
      <c r="AQ3126" s="2">
        <v>0</v>
      </c>
      <c r="AR3126" s="1" t="s">
        <v>77</v>
      </c>
      <c r="AS3126" s="1" t="s">
        <v>78</v>
      </c>
      <c r="AT3126" s="2">
        <v>110</v>
      </c>
      <c r="AU3126" s="1" t="s">
        <v>79</v>
      </c>
      <c r="AV3126" s="2">
        <v>5</v>
      </c>
      <c r="AW3126" s="2">
        <v>200000</v>
      </c>
      <c r="AX3126" s="1" t="s">
        <v>17656</v>
      </c>
      <c r="AY3126" s="1" t="s">
        <v>17656</v>
      </c>
      <c r="AZ3126" s="1" t="s">
        <v>70</v>
      </c>
      <c r="BE3126" s="1" t="s">
        <v>19619</v>
      </c>
      <c r="BF3126" s="2">
        <v>3</v>
      </c>
      <c r="BG3126" s="1" t="s">
        <v>81</v>
      </c>
      <c r="BH3126" s="2">
        <v>1</v>
      </c>
      <c r="BI3126" s="2">
        <v>0</v>
      </c>
    </row>
    <row r="3127" spans="1:61">
      <c r="A3127" s="1" t="s">
        <v>59</v>
      </c>
      <c r="B3127" s="1" t="s">
        <v>60</v>
      </c>
      <c r="C3127" s="1" t="s">
        <v>19620</v>
      </c>
      <c r="D3127" s="1" t="s">
        <v>19621</v>
      </c>
      <c r="E3127" s="1" t="s">
        <v>19622</v>
      </c>
      <c r="F3127" s="1" t="s">
        <v>64</v>
      </c>
      <c r="G3127" s="1" t="s">
        <v>65</v>
      </c>
      <c r="H3127" s="1" t="s">
        <v>19623</v>
      </c>
      <c r="I3127" s="1" t="s">
        <v>67</v>
      </c>
      <c r="J3127" s="1" t="s">
        <v>19624</v>
      </c>
      <c r="K3127" s="2">
        <v>2</v>
      </c>
      <c r="L3127" s="1" t="s">
        <v>67</v>
      </c>
      <c r="M3127" s="1" t="s">
        <v>5268</v>
      </c>
      <c r="N3127" s="1" t="s">
        <v>5268</v>
      </c>
      <c r="O3127" s="1" t="s">
        <v>5269</v>
      </c>
      <c r="P3127" s="1" t="s">
        <v>65</v>
      </c>
      <c r="Q3127" s="1" t="s">
        <v>64</v>
      </c>
      <c r="R3127" s="1" t="s">
        <v>65</v>
      </c>
      <c r="S3127" s="1" t="s">
        <v>64</v>
      </c>
      <c r="T3127" s="2">
        <v>4</v>
      </c>
      <c r="V3127" s="1" t="s">
        <v>15167</v>
      </c>
      <c r="X3127" s="1" t="s">
        <v>15168</v>
      </c>
      <c r="Y3127" s="1" t="s">
        <v>71</v>
      </c>
      <c r="Z3127" s="1" t="s">
        <v>72</v>
      </c>
      <c r="AA3127" s="1" t="s">
        <v>155</v>
      </c>
      <c r="AB3127" s="1" t="s">
        <v>156</v>
      </c>
      <c r="AC3127" s="3">
        <f>VLOOKUP(AA3127,GeoCord!$A:$C,2,0)</f>
        <v>-1.4179999999999999</v>
      </c>
      <c r="AD3127" s="3">
        <f>VLOOKUP(AA3127,GeoCord!$A:$C,3,0)</f>
        <v>23.606999999999999</v>
      </c>
      <c r="AG3127" s="1" t="s">
        <v>157</v>
      </c>
      <c r="AH3127" s="2">
        <v>1</v>
      </c>
      <c r="AI3127" s="1" t="s">
        <v>158</v>
      </c>
      <c r="AJ3127" s="2">
        <v>1</v>
      </c>
      <c r="AK3127" s="1" t="s">
        <v>77</v>
      </c>
      <c r="AL3127" s="1" t="s">
        <v>77</v>
      </c>
      <c r="AM3127" s="1" t="s">
        <v>77</v>
      </c>
      <c r="AN3127" s="2">
        <v>0</v>
      </c>
      <c r="AO3127" s="2">
        <v>0</v>
      </c>
      <c r="AP3127" s="2">
        <v>0</v>
      </c>
      <c r="AQ3127" s="2">
        <v>0</v>
      </c>
      <c r="AR3127" s="1" t="s">
        <v>77</v>
      </c>
      <c r="AS3127" s="1" t="s">
        <v>78</v>
      </c>
      <c r="AT3127" s="2">
        <v>110</v>
      </c>
      <c r="AU3127" s="1" t="s">
        <v>79</v>
      </c>
      <c r="AV3127" s="2">
        <v>5</v>
      </c>
      <c r="AW3127" s="2">
        <v>568827.57999999996</v>
      </c>
      <c r="AX3127" s="1" t="s">
        <v>15167</v>
      </c>
      <c r="AY3127" s="1" t="s">
        <v>15167</v>
      </c>
      <c r="AZ3127" s="1" t="s">
        <v>15168</v>
      </c>
      <c r="BE3127" s="1" t="s">
        <v>19625</v>
      </c>
      <c r="BF3127" s="2">
        <v>3</v>
      </c>
      <c r="BG3127" s="1" t="s">
        <v>81</v>
      </c>
      <c r="BH3127" s="2">
        <v>2</v>
      </c>
      <c r="BI3127" s="2">
        <v>1</v>
      </c>
    </row>
    <row r="3128" spans="1:61">
      <c r="A3128" s="1" t="s">
        <v>59</v>
      </c>
      <c r="B3128" s="1" t="s">
        <v>60</v>
      </c>
      <c r="C3128" s="1" t="s">
        <v>19626</v>
      </c>
      <c r="D3128" s="1" t="s">
        <v>19627</v>
      </c>
      <c r="E3128" s="1" t="s">
        <v>19628</v>
      </c>
      <c r="F3128" s="1" t="s">
        <v>64</v>
      </c>
      <c r="G3128" s="1" t="s">
        <v>65</v>
      </c>
      <c r="H3128" s="1" t="s">
        <v>19629</v>
      </c>
      <c r="I3128" s="1" t="s">
        <v>100</v>
      </c>
      <c r="J3128" s="1" t="s">
        <v>19630</v>
      </c>
      <c r="K3128" s="2">
        <v>2</v>
      </c>
      <c r="L3128" s="1" t="s">
        <v>100</v>
      </c>
      <c r="M3128" s="1" t="s">
        <v>65</v>
      </c>
      <c r="N3128" s="1" t="s">
        <v>65</v>
      </c>
      <c r="O3128" s="1" t="s">
        <v>64</v>
      </c>
      <c r="P3128" s="1" t="s">
        <v>65</v>
      </c>
      <c r="Q3128" s="1" t="s">
        <v>64</v>
      </c>
      <c r="R3128" s="1" t="s">
        <v>65</v>
      </c>
      <c r="S3128" s="1" t="s">
        <v>64</v>
      </c>
      <c r="T3128" s="2">
        <v>2</v>
      </c>
      <c r="V3128" s="1" t="s">
        <v>141</v>
      </c>
      <c r="W3128" s="1" t="s">
        <v>787</v>
      </c>
      <c r="Y3128" s="1" t="s">
        <v>71</v>
      </c>
      <c r="Z3128" s="1" t="s">
        <v>130</v>
      </c>
      <c r="AC3128" s="3" t="e">
        <f>VLOOKUP(AA3128,GeoCord!$A:$C,2,0)</f>
        <v>#N/A</v>
      </c>
      <c r="AD3128" s="3" t="e">
        <f>VLOOKUP(AA3128,GeoCord!$A:$C,3,0)</f>
        <v>#N/A</v>
      </c>
      <c r="AE3128" s="1" t="s">
        <v>403</v>
      </c>
      <c r="AF3128" s="1" t="s">
        <v>404</v>
      </c>
      <c r="AG3128" s="1" t="s">
        <v>571</v>
      </c>
      <c r="AH3128" s="2">
        <v>1</v>
      </c>
      <c r="AI3128" s="1" t="s">
        <v>572</v>
      </c>
      <c r="AJ3128" s="2">
        <v>1</v>
      </c>
      <c r="AK3128" s="1" t="s">
        <v>77</v>
      </c>
      <c r="AL3128" s="1" t="s">
        <v>77</v>
      </c>
      <c r="AM3128" s="1" t="s">
        <v>77</v>
      </c>
      <c r="AN3128" s="2">
        <v>0</v>
      </c>
      <c r="AO3128" s="2">
        <v>0</v>
      </c>
      <c r="AP3128" s="2">
        <v>0</v>
      </c>
      <c r="AQ3128" s="2">
        <v>0</v>
      </c>
      <c r="AR3128" s="1" t="s">
        <v>77</v>
      </c>
      <c r="AS3128" s="1" t="s">
        <v>78</v>
      </c>
      <c r="AT3128" s="2">
        <v>110</v>
      </c>
      <c r="AU3128" s="1" t="s">
        <v>79</v>
      </c>
      <c r="AV3128" s="2">
        <v>5</v>
      </c>
      <c r="AW3128" s="2">
        <v>350000</v>
      </c>
      <c r="AX3128" s="1" t="s">
        <v>141</v>
      </c>
      <c r="AY3128" s="1" t="s">
        <v>141</v>
      </c>
      <c r="AZ3128" s="1" t="s">
        <v>787</v>
      </c>
      <c r="BE3128" s="1" t="s">
        <v>19631</v>
      </c>
      <c r="BF3128" s="2">
        <v>3</v>
      </c>
      <c r="BG3128" s="1" t="s">
        <v>81</v>
      </c>
      <c r="BH3128" s="2">
        <v>2</v>
      </c>
      <c r="BI3128" s="2">
        <v>1</v>
      </c>
    </row>
    <row r="3129" spans="1:61">
      <c r="A3129" s="1" t="s">
        <v>59</v>
      </c>
      <c r="B3129" s="1" t="s">
        <v>60</v>
      </c>
      <c r="C3129" s="1" t="s">
        <v>19632</v>
      </c>
      <c r="D3129" s="1" t="s">
        <v>19633</v>
      </c>
      <c r="E3129" s="1" t="s">
        <v>19634</v>
      </c>
      <c r="F3129" s="1" t="s">
        <v>64</v>
      </c>
      <c r="G3129" s="1" t="s">
        <v>65</v>
      </c>
      <c r="H3129" s="1" t="s">
        <v>19635</v>
      </c>
      <c r="I3129" s="1" t="s">
        <v>100</v>
      </c>
      <c r="J3129" s="1" t="s">
        <v>19636</v>
      </c>
      <c r="K3129" s="2">
        <v>2</v>
      </c>
      <c r="L3129" s="1" t="s">
        <v>100</v>
      </c>
      <c r="M3129" s="1" t="s">
        <v>65</v>
      </c>
      <c r="N3129" s="1" t="s">
        <v>65</v>
      </c>
      <c r="O3129" s="1" t="s">
        <v>64</v>
      </c>
      <c r="P3129" s="1" t="s">
        <v>65</v>
      </c>
      <c r="Q3129" s="1" t="s">
        <v>64</v>
      </c>
      <c r="R3129" s="1" t="s">
        <v>65</v>
      </c>
      <c r="S3129" s="1" t="s">
        <v>64</v>
      </c>
      <c r="T3129" s="2">
        <v>2</v>
      </c>
      <c r="V3129" s="1" t="s">
        <v>15784</v>
      </c>
      <c r="W3129" s="1" t="s">
        <v>7027</v>
      </c>
      <c r="Y3129" s="1" t="s">
        <v>71</v>
      </c>
      <c r="Z3129" s="1" t="s">
        <v>72</v>
      </c>
      <c r="AA3129" s="1" t="s">
        <v>3216</v>
      </c>
      <c r="AB3129" s="1" t="s">
        <v>3217</v>
      </c>
      <c r="AC3129" s="3">
        <f>VLOOKUP(AA3129,GeoCord!$A:$C,2,0)</f>
        <v>4.2480000000000002</v>
      </c>
      <c r="AD3129" s="3">
        <f>VLOOKUP(AA3129,GeoCord!$A:$C,3,0)</f>
        <v>-55.847999999999999</v>
      </c>
      <c r="AG3129" s="1" t="s">
        <v>183</v>
      </c>
      <c r="AH3129" s="2">
        <v>1</v>
      </c>
      <c r="AI3129" s="1" t="s">
        <v>184</v>
      </c>
      <c r="AJ3129" s="2">
        <v>1</v>
      </c>
      <c r="AK3129" s="1" t="s">
        <v>77</v>
      </c>
      <c r="AL3129" s="1" t="s">
        <v>77</v>
      </c>
      <c r="AM3129" s="1" t="s">
        <v>77</v>
      </c>
      <c r="AN3129" s="2">
        <v>0</v>
      </c>
      <c r="AO3129" s="2">
        <v>0</v>
      </c>
      <c r="AP3129" s="2">
        <v>0</v>
      </c>
      <c r="AQ3129" s="2">
        <v>0</v>
      </c>
      <c r="AR3129" s="1" t="s">
        <v>77</v>
      </c>
      <c r="AS3129" s="1" t="s">
        <v>78</v>
      </c>
      <c r="AT3129" s="2">
        <v>110</v>
      </c>
      <c r="AU3129" s="1" t="s">
        <v>79</v>
      </c>
      <c r="AV3129" s="2">
        <v>5</v>
      </c>
      <c r="AW3129" s="2">
        <v>193000</v>
      </c>
      <c r="AX3129" s="1" t="s">
        <v>15784</v>
      </c>
      <c r="AY3129" s="1" t="s">
        <v>15784</v>
      </c>
      <c r="AZ3129" s="1" t="s">
        <v>7027</v>
      </c>
      <c r="BE3129" s="1" t="s">
        <v>19637</v>
      </c>
      <c r="BF3129" s="2">
        <v>3</v>
      </c>
      <c r="BG3129" s="1" t="s">
        <v>81</v>
      </c>
      <c r="BH3129" s="2">
        <v>1</v>
      </c>
      <c r="BI3129" s="2">
        <v>0</v>
      </c>
    </row>
    <row r="3130" spans="1:61">
      <c r="A3130" s="1" t="s">
        <v>59</v>
      </c>
      <c r="B3130" s="1" t="s">
        <v>60</v>
      </c>
      <c r="C3130" s="1" t="s">
        <v>19638</v>
      </c>
      <c r="D3130" s="1" t="s">
        <v>19639</v>
      </c>
      <c r="E3130" s="1" t="s">
        <v>19640</v>
      </c>
      <c r="F3130" s="1" t="s">
        <v>64</v>
      </c>
      <c r="G3130" s="1" t="s">
        <v>65</v>
      </c>
      <c r="H3130" s="1" t="s">
        <v>19641</v>
      </c>
      <c r="I3130" s="1" t="s">
        <v>100</v>
      </c>
      <c r="J3130" s="1" t="s">
        <v>19642</v>
      </c>
      <c r="K3130" s="2">
        <v>2</v>
      </c>
      <c r="L3130" s="1" t="s">
        <v>100</v>
      </c>
      <c r="M3130" s="1" t="s">
        <v>128</v>
      </c>
      <c r="N3130" s="1" t="s">
        <v>128</v>
      </c>
      <c r="O3130" s="1" t="s">
        <v>129</v>
      </c>
      <c r="P3130" s="1" t="s">
        <v>65</v>
      </c>
      <c r="Q3130" s="1" t="s">
        <v>64</v>
      </c>
      <c r="R3130" s="1" t="s">
        <v>65</v>
      </c>
      <c r="S3130" s="1" t="s">
        <v>64</v>
      </c>
      <c r="T3130" s="2">
        <v>4</v>
      </c>
      <c r="V3130" s="1" t="s">
        <v>1011</v>
      </c>
      <c r="X3130" s="1" t="s">
        <v>60</v>
      </c>
      <c r="Y3130" s="1" t="s">
        <v>71</v>
      </c>
      <c r="Z3130" s="1" t="s">
        <v>72</v>
      </c>
      <c r="AA3130" s="1" t="s">
        <v>3563</v>
      </c>
      <c r="AB3130" s="1" t="s">
        <v>3564</v>
      </c>
      <c r="AC3130" s="3">
        <f>VLOOKUP(AA3130,GeoCord!$A:$C,2,0)</f>
        <v>35.302999999999997</v>
      </c>
      <c r="AD3130" s="3">
        <f>VLOOKUP(AA3130,GeoCord!$A:$C,3,0)</f>
        <v>38.322000000000003</v>
      </c>
      <c r="AG3130" s="1" t="s">
        <v>93</v>
      </c>
      <c r="AH3130" s="2">
        <v>1</v>
      </c>
      <c r="AI3130" s="1" t="s">
        <v>94</v>
      </c>
      <c r="AJ3130" s="2">
        <v>1</v>
      </c>
      <c r="AK3130" s="1" t="s">
        <v>77</v>
      </c>
      <c r="AL3130" s="1" t="s">
        <v>77</v>
      </c>
      <c r="AM3130" s="1" t="s">
        <v>77</v>
      </c>
      <c r="AN3130" s="2">
        <v>0</v>
      </c>
      <c r="AO3130" s="2">
        <v>0</v>
      </c>
      <c r="AP3130" s="2">
        <v>0</v>
      </c>
      <c r="AQ3130" s="2">
        <v>0</v>
      </c>
      <c r="AR3130" s="1" t="s">
        <v>77</v>
      </c>
      <c r="AS3130" s="1" t="s">
        <v>78</v>
      </c>
      <c r="AT3130" s="2">
        <v>110</v>
      </c>
      <c r="AU3130" s="1" t="s">
        <v>79</v>
      </c>
      <c r="AV3130" s="2">
        <v>5</v>
      </c>
      <c r="AW3130" s="2">
        <v>500000.3</v>
      </c>
      <c r="AX3130" s="1" t="s">
        <v>1011</v>
      </c>
      <c r="AY3130" s="1" t="s">
        <v>1011</v>
      </c>
      <c r="AZ3130" s="1" t="s">
        <v>60</v>
      </c>
      <c r="BE3130" s="1" t="s">
        <v>19643</v>
      </c>
      <c r="BF3130" s="2">
        <v>3</v>
      </c>
      <c r="BG3130" s="1" t="s">
        <v>81</v>
      </c>
      <c r="BH3130" s="2">
        <v>2</v>
      </c>
      <c r="BI3130" s="2">
        <v>0</v>
      </c>
    </row>
    <row r="3131" spans="1:61">
      <c r="A3131" s="1" t="s">
        <v>59</v>
      </c>
      <c r="B3131" s="1" t="s">
        <v>60</v>
      </c>
      <c r="C3131" s="1" t="s">
        <v>19644</v>
      </c>
      <c r="D3131" s="1" t="s">
        <v>19645</v>
      </c>
      <c r="E3131" s="1" t="s">
        <v>19646</v>
      </c>
      <c r="F3131" s="1" t="s">
        <v>64</v>
      </c>
      <c r="G3131" s="1" t="s">
        <v>65</v>
      </c>
      <c r="H3131" s="1" t="s">
        <v>19647</v>
      </c>
      <c r="I3131" s="1" t="s">
        <v>67</v>
      </c>
      <c r="J3131" s="1" t="s">
        <v>19648</v>
      </c>
      <c r="K3131" s="2">
        <v>2</v>
      </c>
      <c r="L3131" s="1" t="s">
        <v>67</v>
      </c>
      <c r="M3131" s="1" t="s">
        <v>114</v>
      </c>
      <c r="N3131" s="1" t="s">
        <v>114</v>
      </c>
      <c r="O3131" s="1" t="s">
        <v>115</v>
      </c>
      <c r="P3131" s="1" t="s">
        <v>65</v>
      </c>
      <c r="Q3131" s="1" t="s">
        <v>64</v>
      </c>
      <c r="R3131" s="1" t="s">
        <v>65</v>
      </c>
      <c r="S3131" s="1" t="s">
        <v>64</v>
      </c>
      <c r="T3131" s="2">
        <v>4</v>
      </c>
      <c r="V3131" s="1" t="s">
        <v>16332</v>
      </c>
      <c r="X3131" s="1" t="s">
        <v>3798</v>
      </c>
      <c r="Y3131" s="1" t="s">
        <v>71</v>
      </c>
      <c r="Z3131" s="1" t="s">
        <v>72</v>
      </c>
      <c r="AA3131" s="1" t="s">
        <v>155</v>
      </c>
      <c r="AB3131" s="1" t="s">
        <v>156</v>
      </c>
      <c r="AC3131" s="3">
        <f>VLOOKUP(AA3131,GeoCord!$A:$C,2,0)</f>
        <v>-1.4179999999999999</v>
      </c>
      <c r="AD3131" s="3">
        <f>VLOOKUP(AA3131,GeoCord!$A:$C,3,0)</f>
        <v>23.606999999999999</v>
      </c>
      <c r="AG3131" s="1" t="s">
        <v>157</v>
      </c>
      <c r="AH3131" s="2">
        <v>1</v>
      </c>
      <c r="AI3131" s="1" t="s">
        <v>158</v>
      </c>
      <c r="AJ3131" s="2">
        <v>1</v>
      </c>
      <c r="AK3131" s="1" t="s">
        <v>77</v>
      </c>
      <c r="AL3131" s="1" t="s">
        <v>77</v>
      </c>
      <c r="AM3131" s="1" t="s">
        <v>77</v>
      </c>
      <c r="AN3131" s="2">
        <v>0</v>
      </c>
      <c r="AO3131" s="2">
        <v>0</v>
      </c>
      <c r="AP3131" s="2">
        <v>0</v>
      </c>
      <c r="AQ3131" s="2">
        <v>0</v>
      </c>
      <c r="AR3131" s="1" t="s">
        <v>77</v>
      </c>
      <c r="AS3131" s="1" t="s">
        <v>78</v>
      </c>
      <c r="AT3131" s="2">
        <v>110</v>
      </c>
      <c r="AU3131" s="1" t="s">
        <v>79</v>
      </c>
      <c r="AV3131" s="2">
        <v>5</v>
      </c>
      <c r="AW3131" s="2">
        <v>568827.96</v>
      </c>
      <c r="AX3131" s="1" t="s">
        <v>16332</v>
      </c>
      <c r="AY3131" s="1" t="s">
        <v>16332</v>
      </c>
      <c r="AZ3131" s="1" t="s">
        <v>3798</v>
      </c>
      <c r="BE3131" s="1" t="s">
        <v>19649</v>
      </c>
      <c r="BF3131" s="2">
        <v>3</v>
      </c>
      <c r="BG3131" s="1" t="s">
        <v>81</v>
      </c>
      <c r="BH3131" s="2">
        <v>2</v>
      </c>
      <c r="BI3131" s="2">
        <v>1</v>
      </c>
    </row>
    <row r="3132" spans="1:61">
      <c r="A3132" s="1" t="s">
        <v>59</v>
      </c>
      <c r="B3132" s="1" t="s">
        <v>60</v>
      </c>
      <c r="C3132" s="1" t="s">
        <v>19650</v>
      </c>
      <c r="D3132" s="1" t="s">
        <v>19651</v>
      </c>
      <c r="E3132" s="1" t="s">
        <v>19652</v>
      </c>
      <c r="F3132" s="1" t="s">
        <v>64</v>
      </c>
      <c r="G3132" s="1" t="s">
        <v>65</v>
      </c>
      <c r="H3132" s="1" t="s">
        <v>19653</v>
      </c>
      <c r="I3132" s="1" t="s">
        <v>100</v>
      </c>
      <c r="J3132" s="1" t="s">
        <v>19654</v>
      </c>
      <c r="K3132" s="2">
        <v>2</v>
      </c>
      <c r="L3132" s="1" t="s">
        <v>100</v>
      </c>
      <c r="M3132" s="1" t="s">
        <v>191</v>
      </c>
      <c r="N3132" s="1" t="s">
        <v>191</v>
      </c>
      <c r="O3132" s="1" t="s">
        <v>192</v>
      </c>
      <c r="P3132" s="1" t="s">
        <v>65</v>
      </c>
      <c r="Q3132" s="1" t="s">
        <v>64</v>
      </c>
      <c r="R3132" s="1" t="s">
        <v>65</v>
      </c>
      <c r="S3132" s="1" t="s">
        <v>64</v>
      </c>
      <c r="T3132" s="2">
        <v>4</v>
      </c>
      <c r="V3132" s="1" t="s">
        <v>8670</v>
      </c>
      <c r="X3132" s="1" t="s">
        <v>1215</v>
      </c>
      <c r="Y3132" s="1" t="s">
        <v>71</v>
      </c>
      <c r="Z3132" s="1" t="s">
        <v>118</v>
      </c>
      <c r="AC3132" s="3" t="e">
        <f>VLOOKUP(AA3132,GeoCord!$A:$C,2,0)</f>
        <v>#N/A</v>
      </c>
      <c r="AD3132" s="3" t="e">
        <f>VLOOKUP(AA3132,GeoCord!$A:$C,3,0)</f>
        <v>#N/A</v>
      </c>
      <c r="AE3132" s="1" t="s">
        <v>119</v>
      </c>
      <c r="AF3132" s="1" t="s">
        <v>118</v>
      </c>
      <c r="AG3132" s="1" t="s">
        <v>1417</v>
      </c>
      <c r="AH3132" s="2">
        <v>1</v>
      </c>
      <c r="AI3132" s="1" t="s">
        <v>1418</v>
      </c>
      <c r="AJ3132" s="2">
        <v>0</v>
      </c>
      <c r="AK3132" s="1" t="s">
        <v>77</v>
      </c>
      <c r="AL3132" s="1" t="s">
        <v>77</v>
      </c>
      <c r="AM3132" s="1" t="s">
        <v>77</v>
      </c>
      <c r="AN3132" s="2">
        <v>1</v>
      </c>
      <c r="AO3132" s="2">
        <v>0</v>
      </c>
      <c r="AP3132" s="2">
        <v>0</v>
      </c>
      <c r="AQ3132" s="2">
        <v>0</v>
      </c>
      <c r="AR3132" s="1" t="s">
        <v>77</v>
      </c>
      <c r="AS3132" s="1" t="s">
        <v>78</v>
      </c>
      <c r="AT3132" s="2">
        <v>110</v>
      </c>
      <c r="AU3132" s="1" t="s">
        <v>79</v>
      </c>
      <c r="AV3132" s="2">
        <v>5</v>
      </c>
      <c r="AW3132" s="2">
        <v>268323.37</v>
      </c>
      <c r="AX3132" s="1" t="s">
        <v>8670</v>
      </c>
      <c r="AY3132" s="1" t="s">
        <v>8670</v>
      </c>
      <c r="AZ3132" s="1" t="s">
        <v>1215</v>
      </c>
      <c r="BF3132" s="2">
        <v>3</v>
      </c>
      <c r="BG3132" s="1" t="s">
        <v>81</v>
      </c>
      <c r="BH3132" s="2">
        <v>0</v>
      </c>
      <c r="BI3132" s="2">
        <v>0</v>
      </c>
    </row>
    <row r="3133" spans="1:61">
      <c r="A3133" s="1" t="s">
        <v>59</v>
      </c>
      <c r="B3133" s="1" t="s">
        <v>60</v>
      </c>
      <c r="C3133" s="1" t="s">
        <v>19655</v>
      </c>
      <c r="D3133" s="1" t="s">
        <v>19656</v>
      </c>
      <c r="E3133" s="1" t="s">
        <v>19657</v>
      </c>
      <c r="F3133" s="1" t="s">
        <v>64</v>
      </c>
      <c r="G3133" s="1" t="s">
        <v>65</v>
      </c>
      <c r="H3133" s="1" t="s">
        <v>9518</v>
      </c>
      <c r="I3133" s="1" t="s">
        <v>100</v>
      </c>
      <c r="J3133" s="1" t="s">
        <v>9518</v>
      </c>
      <c r="K3133" s="2">
        <v>2</v>
      </c>
      <c r="L3133" s="1" t="s">
        <v>100</v>
      </c>
      <c r="M3133" s="1" t="s">
        <v>65</v>
      </c>
      <c r="N3133" s="1" t="s">
        <v>65</v>
      </c>
      <c r="O3133" s="1" t="s">
        <v>64</v>
      </c>
      <c r="P3133" s="1" t="s">
        <v>65</v>
      </c>
      <c r="Q3133" s="1" t="s">
        <v>64</v>
      </c>
      <c r="R3133" s="1" t="s">
        <v>65</v>
      </c>
      <c r="S3133" s="1" t="s">
        <v>64</v>
      </c>
      <c r="T3133" s="2">
        <v>3</v>
      </c>
      <c r="V3133" s="1" t="s">
        <v>19658</v>
      </c>
      <c r="X3133" s="1" t="s">
        <v>19659</v>
      </c>
      <c r="Y3133" s="1" t="s">
        <v>71</v>
      </c>
      <c r="Z3133" s="1" t="s">
        <v>72</v>
      </c>
      <c r="AA3133" s="1" t="s">
        <v>2136</v>
      </c>
      <c r="AB3133" s="1" t="s">
        <v>2137</v>
      </c>
      <c r="AC3133" s="3">
        <f>VLOOKUP(AA3133,GeoCord!$A:$C,2,0)</f>
        <v>34.161000000000001</v>
      </c>
      <c r="AD3133" s="3">
        <f>VLOOKUP(AA3133,GeoCord!$A:$C,3,0)</f>
        <v>36.021000000000001</v>
      </c>
      <c r="AG3133" s="1" t="s">
        <v>871</v>
      </c>
      <c r="AH3133" s="2">
        <v>1</v>
      </c>
      <c r="AI3133" s="1" t="s">
        <v>872</v>
      </c>
      <c r="AJ3133" s="2">
        <v>0</v>
      </c>
      <c r="AK3133" s="1" t="s">
        <v>77</v>
      </c>
      <c r="AL3133" s="1" t="s">
        <v>77</v>
      </c>
      <c r="AM3133" s="1" t="s">
        <v>77</v>
      </c>
      <c r="AN3133" s="2">
        <v>0</v>
      </c>
      <c r="AO3133" s="2">
        <v>0</v>
      </c>
      <c r="AP3133" s="2">
        <v>1</v>
      </c>
      <c r="AQ3133" s="2">
        <v>0</v>
      </c>
      <c r="AR3133" s="1" t="s">
        <v>77</v>
      </c>
      <c r="AS3133" s="1" t="s">
        <v>78</v>
      </c>
      <c r="AT3133" s="2">
        <v>110</v>
      </c>
      <c r="AU3133" s="1" t="s">
        <v>79</v>
      </c>
      <c r="AV3133" s="2">
        <v>5</v>
      </c>
      <c r="AW3133" s="2">
        <v>251218.06</v>
      </c>
      <c r="AX3133" s="1" t="s">
        <v>19658</v>
      </c>
      <c r="AY3133" s="1" t="s">
        <v>19658</v>
      </c>
      <c r="AZ3133" s="1" t="s">
        <v>19659</v>
      </c>
      <c r="BF3133" s="2">
        <v>3</v>
      </c>
      <c r="BG3133" s="1" t="s">
        <v>81</v>
      </c>
      <c r="BH3133" s="2">
        <v>1</v>
      </c>
      <c r="BI3133" s="2">
        <v>0</v>
      </c>
    </row>
    <row r="3134" spans="1:61">
      <c r="A3134" s="1" t="s">
        <v>59</v>
      </c>
      <c r="B3134" s="1" t="s">
        <v>60</v>
      </c>
      <c r="C3134" s="1" t="s">
        <v>19660</v>
      </c>
      <c r="D3134" s="1" t="s">
        <v>19661</v>
      </c>
      <c r="E3134" s="1" t="s">
        <v>19662</v>
      </c>
      <c r="F3134" s="1" t="s">
        <v>64</v>
      </c>
      <c r="G3134" s="1" t="s">
        <v>65</v>
      </c>
      <c r="H3134" s="1" t="s">
        <v>19663</v>
      </c>
      <c r="I3134" s="1" t="s">
        <v>164</v>
      </c>
      <c r="J3134" s="1" t="s">
        <v>19664</v>
      </c>
      <c r="K3134" s="2">
        <v>2</v>
      </c>
      <c r="L3134" s="1" t="s">
        <v>164</v>
      </c>
      <c r="M3134" s="1" t="s">
        <v>244</v>
      </c>
      <c r="N3134" s="1" t="s">
        <v>244</v>
      </c>
      <c r="O3134" s="1" t="s">
        <v>245</v>
      </c>
      <c r="P3134" s="1" t="s">
        <v>65</v>
      </c>
      <c r="Q3134" s="1" t="s">
        <v>64</v>
      </c>
      <c r="R3134" s="1" t="s">
        <v>65</v>
      </c>
      <c r="S3134" s="1" t="s">
        <v>64</v>
      </c>
      <c r="T3134" s="2">
        <v>3</v>
      </c>
      <c r="V3134" s="1" t="s">
        <v>8706</v>
      </c>
      <c r="X3134" s="1" t="s">
        <v>9381</v>
      </c>
      <c r="Y3134" s="1" t="s">
        <v>71</v>
      </c>
      <c r="Z3134" s="1" t="s">
        <v>130</v>
      </c>
      <c r="AC3134" s="3" t="e">
        <f>VLOOKUP(AA3134,GeoCord!$A:$C,2,0)</f>
        <v>#N/A</v>
      </c>
      <c r="AD3134" s="3" t="e">
        <f>VLOOKUP(AA3134,GeoCord!$A:$C,3,0)</f>
        <v>#N/A</v>
      </c>
      <c r="AE3134" s="1" t="s">
        <v>131</v>
      </c>
      <c r="AF3134" s="1" t="s">
        <v>132</v>
      </c>
      <c r="AG3134" s="1" t="s">
        <v>120</v>
      </c>
      <c r="AH3134" s="2">
        <v>1</v>
      </c>
      <c r="AI3134" s="1" t="s">
        <v>121</v>
      </c>
      <c r="AJ3134" s="2">
        <v>0</v>
      </c>
      <c r="AK3134" s="1" t="s">
        <v>77</v>
      </c>
      <c r="AL3134" s="1" t="s">
        <v>77</v>
      </c>
      <c r="AM3134" s="1" t="s">
        <v>77</v>
      </c>
      <c r="AN3134" s="2">
        <v>0</v>
      </c>
      <c r="AO3134" s="2">
        <v>0</v>
      </c>
      <c r="AP3134" s="2">
        <v>0</v>
      </c>
      <c r="AQ3134" s="2">
        <v>0</v>
      </c>
      <c r="AR3134" s="1" t="s">
        <v>77</v>
      </c>
      <c r="AS3134" s="1" t="s">
        <v>78</v>
      </c>
      <c r="AT3134" s="2">
        <v>110</v>
      </c>
      <c r="AU3134" s="1" t="s">
        <v>79</v>
      </c>
      <c r="AV3134" s="2">
        <v>5</v>
      </c>
      <c r="AW3134" s="2">
        <v>165166.88</v>
      </c>
      <c r="AX3134" s="1" t="s">
        <v>8706</v>
      </c>
      <c r="AY3134" s="1" t="s">
        <v>8706</v>
      </c>
      <c r="AZ3134" s="1" t="s">
        <v>9381</v>
      </c>
      <c r="BF3134" s="2">
        <v>3</v>
      </c>
      <c r="BG3134" s="1" t="s">
        <v>81</v>
      </c>
      <c r="BH3134" s="2">
        <v>1</v>
      </c>
      <c r="BI3134" s="2">
        <v>0</v>
      </c>
    </row>
    <row r="3135" spans="1:61">
      <c r="A3135" s="1" t="s">
        <v>59</v>
      </c>
      <c r="B3135" s="1" t="s">
        <v>60</v>
      </c>
      <c r="C3135" s="1" t="s">
        <v>19665</v>
      </c>
      <c r="D3135" s="1" t="s">
        <v>19666</v>
      </c>
      <c r="E3135" s="1" t="s">
        <v>19667</v>
      </c>
      <c r="F3135" s="1" t="s">
        <v>64</v>
      </c>
      <c r="G3135" s="1" t="s">
        <v>65</v>
      </c>
      <c r="H3135" s="1" t="s">
        <v>19668</v>
      </c>
      <c r="I3135" s="1" t="s">
        <v>100</v>
      </c>
      <c r="J3135" s="1" t="s">
        <v>19669</v>
      </c>
      <c r="K3135" s="2">
        <v>2</v>
      </c>
      <c r="L3135" s="1" t="s">
        <v>100</v>
      </c>
      <c r="M3135" s="1" t="s">
        <v>315</v>
      </c>
      <c r="N3135" s="1" t="s">
        <v>315</v>
      </c>
      <c r="P3135" s="1" t="s">
        <v>65</v>
      </c>
      <c r="Q3135" s="1" t="s">
        <v>64</v>
      </c>
      <c r="R3135" s="1" t="s">
        <v>65</v>
      </c>
      <c r="S3135" s="1" t="s">
        <v>64</v>
      </c>
      <c r="T3135" s="2">
        <v>4</v>
      </c>
      <c r="V3135" s="1" t="s">
        <v>19670</v>
      </c>
      <c r="X3135" s="1" t="s">
        <v>499</v>
      </c>
      <c r="Y3135" s="1" t="s">
        <v>71</v>
      </c>
      <c r="Z3135" s="1" t="s">
        <v>130</v>
      </c>
      <c r="AC3135" s="3" t="e">
        <f>VLOOKUP(AA3135,GeoCord!$A:$C,2,0)</f>
        <v>#N/A</v>
      </c>
      <c r="AD3135" s="3" t="e">
        <f>VLOOKUP(AA3135,GeoCord!$A:$C,3,0)</f>
        <v>#N/A</v>
      </c>
      <c r="AE3135" s="1" t="s">
        <v>403</v>
      </c>
      <c r="AF3135" s="1" t="s">
        <v>404</v>
      </c>
      <c r="AG3135" s="1" t="s">
        <v>145</v>
      </c>
      <c r="AH3135" s="2">
        <v>1</v>
      </c>
      <c r="AI3135" s="1" t="s">
        <v>146</v>
      </c>
      <c r="AJ3135" s="2">
        <v>0</v>
      </c>
      <c r="AK3135" s="1" t="s">
        <v>77</v>
      </c>
      <c r="AL3135" s="1" t="s">
        <v>77</v>
      </c>
      <c r="AM3135" s="1" t="s">
        <v>77</v>
      </c>
      <c r="AN3135" s="2">
        <v>0</v>
      </c>
      <c r="AO3135" s="2">
        <v>0</v>
      </c>
      <c r="AP3135" s="2">
        <v>1</v>
      </c>
      <c r="AQ3135" s="2">
        <v>0</v>
      </c>
      <c r="AR3135" s="1" t="s">
        <v>77</v>
      </c>
      <c r="AS3135" s="1" t="s">
        <v>78</v>
      </c>
      <c r="AT3135" s="2">
        <v>110</v>
      </c>
      <c r="AU3135" s="1" t="s">
        <v>79</v>
      </c>
      <c r="AV3135" s="2">
        <v>5</v>
      </c>
      <c r="AW3135" s="2">
        <v>4000000.26</v>
      </c>
      <c r="AX3135" s="1" t="s">
        <v>19670</v>
      </c>
      <c r="AY3135" s="1" t="s">
        <v>19670</v>
      </c>
      <c r="AZ3135" s="1" t="s">
        <v>499</v>
      </c>
      <c r="BE3135" s="1" t="s">
        <v>19671</v>
      </c>
      <c r="BF3135" s="2">
        <v>3</v>
      </c>
      <c r="BG3135" s="1" t="s">
        <v>81</v>
      </c>
      <c r="BH3135" s="2">
        <v>1</v>
      </c>
      <c r="BI3135" s="2">
        <v>0</v>
      </c>
    </row>
    <row r="3136" spans="1:61">
      <c r="A3136" s="1" t="s">
        <v>59</v>
      </c>
      <c r="B3136" s="1" t="s">
        <v>60</v>
      </c>
      <c r="C3136" s="1" t="s">
        <v>19672</v>
      </c>
      <c r="D3136" s="1" t="s">
        <v>19673</v>
      </c>
      <c r="E3136" s="1" t="s">
        <v>19674</v>
      </c>
      <c r="F3136" s="1" t="s">
        <v>64</v>
      </c>
      <c r="G3136" s="1" t="s">
        <v>65</v>
      </c>
      <c r="H3136" s="1" t="s">
        <v>19675</v>
      </c>
      <c r="I3136" s="1" t="s">
        <v>100</v>
      </c>
      <c r="J3136" s="1" t="s">
        <v>19676</v>
      </c>
      <c r="K3136" s="2">
        <v>2</v>
      </c>
      <c r="L3136" s="1" t="s">
        <v>100</v>
      </c>
      <c r="M3136" s="1" t="s">
        <v>315</v>
      </c>
      <c r="N3136" s="1" t="s">
        <v>315</v>
      </c>
      <c r="P3136" s="1" t="s">
        <v>65</v>
      </c>
      <c r="Q3136" s="1" t="s">
        <v>64</v>
      </c>
      <c r="R3136" s="1" t="s">
        <v>65</v>
      </c>
      <c r="S3136" s="1" t="s">
        <v>64</v>
      </c>
      <c r="T3136" s="2">
        <v>4</v>
      </c>
      <c r="V3136" s="1" t="s">
        <v>8633</v>
      </c>
      <c r="X3136" s="1" t="s">
        <v>499</v>
      </c>
      <c r="Y3136" s="1" t="s">
        <v>71</v>
      </c>
      <c r="Z3136" s="1" t="s">
        <v>130</v>
      </c>
      <c r="AC3136" s="3" t="e">
        <f>VLOOKUP(AA3136,GeoCord!$A:$C,2,0)</f>
        <v>#N/A</v>
      </c>
      <c r="AD3136" s="3" t="e">
        <f>VLOOKUP(AA3136,GeoCord!$A:$C,3,0)</f>
        <v>#N/A</v>
      </c>
      <c r="AE3136" s="1" t="s">
        <v>403</v>
      </c>
      <c r="AF3136" s="1" t="s">
        <v>404</v>
      </c>
      <c r="AG3136" s="1" t="s">
        <v>145</v>
      </c>
      <c r="AH3136" s="2">
        <v>1</v>
      </c>
      <c r="AI3136" s="1" t="s">
        <v>146</v>
      </c>
      <c r="AJ3136" s="2">
        <v>1</v>
      </c>
      <c r="AK3136" s="1" t="s">
        <v>77</v>
      </c>
      <c r="AL3136" s="1" t="s">
        <v>77</v>
      </c>
      <c r="AM3136" s="1" t="s">
        <v>77</v>
      </c>
      <c r="AN3136" s="2">
        <v>1</v>
      </c>
      <c r="AO3136" s="2">
        <v>0</v>
      </c>
      <c r="AP3136" s="2">
        <v>1</v>
      </c>
      <c r="AQ3136" s="2">
        <v>0</v>
      </c>
      <c r="AR3136" s="1" t="s">
        <v>77</v>
      </c>
      <c r="AS3136" s="1" t="s">
        <v>78</v>
      </c>
      <c r="AT3136" s="2">
        <v>110</v>
      </c>
      <c r="AU3136" s="1" t="s">
        <v>79</v>
      </c>
      <c r="AV3136" s="2">
        <v>5</v>
      </c>
      <c r="AW3136" s="2">
        <v>4004732.83</v>
      </c>
      <c r="AX3136" s="1" t="s">
        <v>8633</v>
      </c>
      <c r="AY3136" s="1" t="s">
        <v>8633</v>
      </c>
      <c r="AZ3136" s="1" t="s">
        <v>499</v>
      </c>
      <c r="BE3136" s="1" t="s">
        <v>19677</v>
      </c>
      <c r="BF3136" s="2">
        <v>3</v>
      </c>
      <c r="BG3136" s="1" t="s">
        <v>81</v>
      </c>
      <c r="BH3136" s="2">
        <v>1</v>
      </c>
      <c r="BI3136" s="2">
        <v>0</v>
      </c>
    </row>
    <row r="3137" spans="1:61">
      <c r="A3137" s="1" t="s">
        <v>59</v>
      </c>
      <c r="B3137" s="1" t="s">
        <v>60</v>
      </c>
      <c r="C3137" s="1" t="s">
        <v>19678</v>
      </c>
      <c r="D3137" s="1" t="s">
        <v>19679</v>
      </c>
      <c r="E3137" s="1" t="s">
        <v>19680</v>
      </c>
      <c r="F3137" s="1" t="s">
        <v>64</v>
      </c>
      <c r="G3137" s="1" t="s">
        <v>65</v>
      </c>
      <c r="H3137" s="1" t="s">
        <v>3119</v>
      </c>
      <c r="I3137" s="1" t="s">
        <v>100</v>
      </c>
      <c r="J3137" s="1" t="s">
        <v>3119</v>
      </c>
      <c r="K3137" s="2">
        <v>2</v>
      </c>
      <c r="L3137" s="1" t="s">
        <v>100</v>
      </c>
      <c r="M3137" s="1" t="s">
        <v>65</v>
      </c>
      <c r="N3137" s="1" t="s">
        <v>65</v>
      </c>
      <c r="O3137" s="1" t="s">
        <v>64</v>
      </c>
      <c r="P3137" s="1" t="s">
        <v>65</v>
      </c>
      <c r="Q3137" s="1" t="s">
        <v>64</v>
      </c>
      <c r="R3137" s="1" t="s">
        <v>65</v>
      </c>
      <c r="S3137" s="1" t="s">
        <v>64</v>
      </c>
      <c r="T3137" s="2">
        <v>3</v>
      </c>
      <c r="V3137" s="1" t="s">
        <v>19681</v>
      </c>
      <c r="X3137" s="1" t="s">
        <v>425</v>
      </c>
      <c r="Y3137" s="1" t="s">
        <v>71</v>
      </c>
      <c r="Z3137" s="1" t="s">
        <v>72</v>
      </c>
      <c r="AA3137" s="1" t="s">
        <v>1135</v>
      </c>
      <c r="AB3137" s="1" t="s">
        <v>1136</v>
      </c>
      <c r="AC3137" s="3">
        <f>VLOOKUP(AA3137,GeoCord!$A:$C,2,0)</f>
        <v>-19.097999999999999</v>
      </c>
      <c r="AD3137" s="3">
        <f>VLOOKUP(AA3137,GeoCord!$A:$C,3,0)</f>
        <v>30.047000000000001</v>
      </c>
      <c r="AG3137" s="1" t="s">
        <v>145</v>
      </c>
      <c r="AH3137" s="2">
        <v>1</v>
      </c>
      <c r="AI3137" s="1" t="s">
        <v>146</v>
      </c>
      <c r="AJ3137" s="2">
        <v>0</v>
      </c>
      <c r="AK3137" s="1" t="s">
        <v>77</v>
      </c>
      <c r="AL3137" s="1" t="s">
        <v>77</v>
      </c>
      <c r="AM3137" s="1" t="s">
        <v>77</v>
      </c>
      <c r="AN3137" s="2">
        <v>0</v>
      </c>
      <c r="AO3137" s="2">
        <v>0</v>
      </c>
      <c r="AP3137" s="2">
        <v>0</v>
      </c>
      <c r="AQ3137" s="2">
        <v>0</v>
      </c>
      <c r="AR3137" s="1" t="s">
        <v>77</v>
      </c>
      <c r="AS3137" s="1" t="s">
        <v>78</v>
      </c>
      <c r="AT3137" s="2">
        <v>110</v>
      </c>
      <c r="AU3137" s="1" t="s">
        <v>79</v>
      </c>
      <c r="AV3137" s="2">
        <v>5</v>
      </c>
      <c r="AW3137" s="2">
        <v>82829.89</v>
      </c>
      <c r="AX3137" s="1" t="s">
        <v>19681</v>
      </c>
      <c r="AY3137" s="1" t="s">
        <v>19681</v>
      </c>
      <c r="AZ3137" s="1" t="s">
        <v>425</v>
      </c>
      <c r="BF3137" s="2">
        <v>3</v>
      </c>
      <c r="BG3137" s="1" t="s">
        <v>81</v>
      </c>
      <c r="BH3137" s="2">
        <v>0</v>
      </c>
      <c r="BI3137" s="2">
        <v>0</v>
      </c>
    </row>
    <row r="3138" spans="1:61">
      <c r="A3138" s="1" t="s">
        <v>59</v>
      </c>
      <c r="B3138" s="1" t="s">
        <v>60</v>
      </c>
      <c r="C3138" s="1" t="s">
        <v>19682</v>
      </c>
      <c r="D3138" s="1" t="s">
        <v>19683</v>
      </c>
      <c r="E3138" s="1" t="s">
        <v>19684</v>
      </c>
      <c r="F3138" s="1" t="s">
        <v>64</v>
      </c>
      <c r="G3138" s="1" t="s">
        <v>65</v>
      </c>
      <c r="H3138" s="1" t="s">
        <v>19685</v>
      </c>
      <c r="I3138" s="1" t="s">
        <v>67</v>
      </c>
      <c r="J3138" s="1" t="s">
        <v>19686</v>
      </c>
      <c r="K3138" s="2">
        <v>2</v>
      </c>
      <c r="L3138" s="1" t="s">
        <v>67</v>
      </c>
      <c r="M3138" s="1" t="s">
        <v>65</v>
      </c>
      <c r="N3138" s="1" t="s">
        <v>65</v>
      </c>
      <c r="O3138" s="1" t="s">
        <v>64</v>
      </c>
      <c r="P3138" s="1" t="s">
        <v>65</v>
      </c>
      <c r="Q3138" s="1" t="s">
        <v>64</v>
      </c>
      <c r="R3138" s="1" t="s">
        <v>65</v>
      </c>
      <c r="S3138" s="1" t="s">
        <v>64</v>
      </c>
      <c r="T3138" s="2">
        <v>3</v>
      </c>
      <c r="V3138" s="1" t="s">
        <v>10153</v>
      </c>
      <c r="X3138" s="1" t="s">
        <v>1215</v>
      </c>
      <c r="Y3138" s="1" t="s">
        <v>71</v>
      </c>
      <c r="Z3138" s="1" t="s">
        <v>72</v>
      </c>
      <c r="AA3138" s="1" t="s">
        <v>6054</v>
      </c>
      <c r="AB3138" s="1" t="s">
        <v>6055</v>
      </c>
      <c r="AC3138" s="3">
        <f>VLOOKUP(AA3138,GeoCord!$A:$C,2,0)</f>
        <v>-11.652699999999999</v>
      </c>
      <c r="AD3138" s="3">
        <f>VLOOKUP(AA3138,GeoCord!$A:$C,3,0)</f>
        <v>43.3307</v>
      </c>
      <c r="AG3138" s="1" t="s">
        <v>120</v>
      </c>
      <c r="AH3138" s="2">
        <v>1</v>
      </c>
      <c r="AI3138" s="1" t="s">
        <v>121</v>
      </c>
      <c r="AJ3138" s="2">
        <v>0</v>
      </c>
      <c r="AK3138" s="1" t="s">
        <v>77</v>
      </c>
      <c r="AL3138" s="1" t="s">
        <v>77</v>
      </c>
      <c r="AM3138" s="1" t="s">
        <v>77</v>
      </c>
      <c r="AN3138" s="2">
        <v>0</v>
      </c>
      <c r="AO3138" s="2">
        <v>0</v>
      </c>
      <c r="AP3138" s="2">
        <v>0</v>
      </c>
      <c r="AQ3138" s="2">
        <v>0</v>
      </c>
      <c r="AR3138" s="1" t="s">
        <v>77</v>
      </c>
      <c r="AS3138" s="1" t="s">
        <v>78</v>
      </c>
      <c r="AT3138" s="2">
        <v>110</v>
      </c>
      <c r="AU3138" s="1" t="s">
        <v>79</v>
      </c>
      <c r="AV3138" s="2">
        <v>5</v>
      </c>
      <c r="AW3138" s="2">
        <v>320585.87</v>
      </c>
      <c r="AX3138" s="1" t="s">
        <v>10153</v>
      </c>
      <c r="AY3138" s="1" t="s">
        <v>10153</v>
      </c>
      <c r="AZ3138" s="1" t="s">
        <v>1215</v>
      </c>
      <c r="BE3138" s="1" t="s">
        <v>19687</v>
      </c>
      <c r="BF3138" s="2">
        <v>3</v>
      </c>
      <c r="BG3138" s="1" t="s">
        <v>81</v>
      </c>
      <c r="BH3138" s="2">
        <v>1</v>
      </c>
      <c r="BI3138" s="2">
        <v>0</v>
      </c>
    </row>
    <row r="3139" spans="1:61">
      <c r="A3139" s="1" t="s">
        <v>59</v>
      </c>
      <c r="B3139" s="1" t="s">
        <v>60</v>
      </c>
      <c r="C3139" s="1" t="s">
        <v>19688</v>
      </c>
      <c r="D3139" s="1" t="s">
        <v>19689</v>
      </c>
      <c r="E3139" s="1" t="s">
        <v>19690</v>
      </c>
      <c r="F3139" s="1" t="s">
        <v>64</v>
      </c>
      <c r="G3139" s="1" t="s">
        <v>65</v>
      </c>
      <c r="H3139" s="1" t="s">
        <v>19691</v>
      </c>
      <c r="I3139" s="1" t="s">
        <v>100</v>
      </c>
      <c r="J3139" s="1" t="s">
        <v>19692</v>
      </c>
      <c r="K3139" s="2">
        <v>2</v>
      </c>
      <c r="L3139" s="1" t="s">
        <v>100</v>
      </c>
      <c r="M3139" s="1" t="s">
        <v>65</v>
      </c>
      <c r="N3139" s="1" t="s">
        <v>65</v>
      </c>
      <c r="O3139" s="1" t="s">
        <v>64</v>
      </c>
      <c r="P3139" s="1" t="s">
        <v>65</v>
      </c>
      <c r="Q3139" s="1" t="s">
        <v>64</v>
      </c>
      <c r="R3139" s="1" t="s">
        <v>65</v>
      </c>
      <c r="S3139" s="1" t="s">
        <v>64</v>
      </c>
      <c r="T3139" s="2">
        <v>3</v>
      </c>
      <c r="V3139" s="1" t="s">
        <v>361</v>
      </c>
      <c r="X3139" s="1" t="s">
        <v>499</v>
      </c>
      <c r="Y3139" s="1" t="s">
        <v>71</v>
      </c>
      <c r="Z3139" s="1" t="s">
        <v>72</v>
      </c>
      <c r="AA3139" s="1" t="s">
        <v>394</v>
      </c>
      <c r="AB3139" s="1" t="s">
        <v>395</v>
      </c>
      <c r="AC3139" s="3">
        <f>VLOOKUP(AA3139,GeoCord!$A:$C,2,0)</f>
        <v>38.366999999999997</v>
      </c>
      <c r="AD3139" s="3">
        <f>VLOOKUP(AA3139,GeoCord!$A:$C,3,0)</f>
        <v>72.596999999999994</v>
      </c>
      <c r="AG3139" s="1" t="s">
        <v>536</v>
      </c>
      <c r="AH3139" s="2">
        <v>1</v>
      </c>
      <c r="AI3139" s="1" t="s">
        <v>537</v>
      </c>
      <c r="AJ3139" s="2">
        <v>0</v>
      </c>
      <c r="AK3139" s="1" t="s">
        <v>77</v>
      </c>
      <c r="AL3139" s="1" t="s">
        <v>77</v>
      </c>
      <c r="AM3139" s="1" t="s">
        <v>77</v>
      </c>
      <c r="AN3139" s="2">
        <v>0</v>
      </c>
      <c r="AO3139" s="2">
        <v>0</v>
      </c>
      <c r="AP3139" s="2">
        <v>0</v>
      </c>
      <c r="AQ3139" s="2">
        <v>0</v>
      </c>
      <c r="AR3139" s="1" t="s">
        <v>77</v>
      </c>
      <c r="AS3139" s="1" t="s">
        <v>78</v>
      </c>
      <c r="AT3139" s="2">
        <v>110</v>
      </c>
      <c r="AU3139" s="1" t="s">
        <v>79</v>
      </c>
      <c r="AV3139" s="2">
        <v>5</v>
      </c>
      <c r="AW3139" s="2">
        <v>431370.86</v>
      </c>
      <c r="AX3139" s="1" t="s">
        <v>361</v>
      </c>
      <c r="AY3139" s="1" t="s">
        <v>361</v>
      </c>
      <c r="AZ3139" s="1" t="s">
        <v>499</v>
      </c>
      <c r="BE3139" s="1" t="s">
        <v>19693</v>
      </c>
      <c r="BF3139" s="2">
        <v>3</v>
      </c>
      <c r="BG3139" s="1" t="s">
        <v>81</v>
      </c>
      <c r="BH3139" s="2">
        <v>0</v>
      </c>
      <c r="BI3139" s="2">
        <v>0</v>
      </c>
    </row>
    <row r="3140" spans="1:61">
      <c r="A3140" s="1" t="s">
        <v>59</v>
      </c>
      <c r="B3140" s="1" t="s">
        <v>60</v>
      </c>
      <c r="C3140" s="1" t="s">
        <v>19694</v>
      </c>
      <c r="D3140" s="1" t="s">
        <v>19695</v>
      </c>
      <c r="E3140" s="1" t="s">
        <v>19696</v>
      </c>
      <c r="F3140" s="1" t="s">
        <v>64</v>
      </c>
      <c r="G3140" s="1" t="s">
        <v>65</v>
      </c>
      <c r="H3140" s="1" t="s">
        <v>9518</v>
      </c>
      <c r="I3140" s="1" t="s">
        <v>100</v>
      </c>
      <c r="J3140" s="1" t="s">
        <v>9518</v>
      </c>
      <c r="K3140" s="2">
        <v>2</v>
      </c>
      <c r="L3140" s="1" t="s">
        <v>100</v>
      </c>
      <c r="M3140" s="1" t="s">
        <v>65</v>
      </c>
      <c r="N3140" s="1" t="s">
        <v>65</v>
      </c>
      <c r="O3140" s="1" t="s">
        <v>64</v>
      </c>
      <c r="P3140" s="1" t="s">
        <v>65</v>
      </c>
      <c r="Q3140" s="1" t="s">
        <v>64</v>
      </c>
      <c r="R3140" s="1" t="s">
        <v>65</v>
      </c>
      <c r="S3140" s="1" t="s">
        <v>64</v>
      </c>
      <c r="T3140" s="2">
        <v>3</v>
      </c>
      <c r="V3140" s="1" t="s">
        <v>19697</v>
      </c>
      <c r="X3140" s="1" t="s">
        <v>2129</v>
      </c>
      <c r="Y3140" s="1" t="s">
        <v>71</v>
      </c>
      <c r="Z3140" s="1" t="s">
        <v>72</v>
      </c>
      <c r="AA3140" s="1" t="s">
        <v>914</v>
      </c>
      <c r="AB3140" s="1" t="s">
        <v>915</v>
      </c>
      <c r="AC3140" s="3">
        <f>VLOOKUP(AA3140,GeoCord!$A:$C,2,0)</f>
        <v>33.408000000000001</v>
      </c>
      <c r="AD3140" s="3">
        <f>VLOOKUP(AA3140,GeoCord!$A:$C,3,0)</f>
        <v>54.041800000000002</v>
      </c>
      <c r="AG3140" s="1" t="s">
        <v>145</v>
      </c>
      <c r="AH3140" s="2">
        <v>1</v>
      </c>
      <c r="AI3140" s="1" t="s">
        <v>146</v>
      </c>
      <c r="AJ3140" s="2">
        <v>0</v>
      </c>
      <c r="AK3140" s="1" t="s">
        <v>77</v>
      </c>
      <c r="AL3140" s="1" t="s">
        <v>77</v>
      </c>
      <c r="AM3140" s="1" t="s">
        <v>77</v>
      </c>
      <c r="AN3140" s="2">
        <v>0</v>
      </c>
      <c r="AO3140" s="2">
        <v>0</v>
      </c>
      <c r="AP3140" s="2">
        <v>0</v>
      </c>
      <c r="AQ3140" s="2">
        <v>0</v>
      </c>
      <c r="AR3140" s="1" t="s">
        <v>77</v>
      </c>
      <c r="AS3140" s="1" t="s">
        <v>78</v>
      </c>
      <c r="AT3140" s="2">
        <v>110</v>
      </c>
      <c r="AU3140" s="1" t="s">
        <v>79</v>
      </c>
      <c r="AV3140" s="2">
        <v>5</v>
      </c>
      <c r="AW3140" s="2">
        <v>180119.93</v>
      </c>
      <c r="AX3140" s="1" t="s">
        <v>19697</v>
      </c>
      <c r="AY3140" s="1" t="s">
        <v>19697</v>
      </c>
      <c r="AZ3140" s="1" t="s">
        <v>2129</v>
      </c>
      <c r="BE3140" s="1" t="s">
        <v>19698</v>
      </c>
      <c r="BF3140" s="2">
        <v>3</v>
      </c>
      <c r="BG3140" s="1" t="s">
        <v>81</v>
      </c>
      <c r="BH3140" s="2">
        <v>0</v>
      </c>
      <c r="BI3140" s="2">
        <v>0</v>
      </c>
    </row>
    <row r="3141" spans="1:61">
      <c r="A3141" s="1" t="s">
        <v>59</v>
      </c>
      <c r="B3141" s="1" t="s">
        <v>60</v>
      </c>
      <c r="C3141" s="1" t="s">
        <v>19699</v>
      </c>
      <c r="D3141" s="1" t="s">
        <v>19700</v>
      </c>
      <c r="E3141" s="1" t="s">
        <v>19701</v>
      </c>
      <c r="F3141" s="1" t="s">
        <v>64</v>
      </c>
      <c r="G3141" s="1" t="s">
        <v>65</v>
      </c>
      <c r="H3141" s="1" t="s">
        <v>3119</v>
      </c>
      <c r="I3141" s="1" t="s">
        <v>100</v>
      </c>
      <c r="J3141" s="1" t="s">
        <v>3119</v>
      </c>
      <c r="K3141" s="2">
        <v>2</v>
      </c>
      <c r="L3141" s="1" t="s">
        <v>100</v>
      </c>
      <c r="M3141" s="1" t="s">
        <v>65</v>
      </c>
      <c r="N3141" s="1" t="s">
        <v>65</v>
      </c>
      <c r="O3141" s="1" t="s">
        <v>64</v>
      </c>
      <c r="P3141" s="1" t="s">
        <v>65</v>
      </c>
      <c r="Q3141" s="1" t="s">
        <v>64</v>
      </c>
      <c r="R3141" s="1" t="s">
        <v>65</v>
      </c>
      <c r="S3141" s="1" t="s">
        <v>64</v>
      </c>
      <c r="T3141" s="2">
        <v>3</v>
      </c>
      <c r="V3141" s="1" t="s">
        <v>19702</v>
      </c>
      <c r="X3141" s="1" t="s">
        <v>1215</v>
      </c>
      <c r="Y3141" s="1" t="s">
        <v>71</v>
      </c>
      <c r="Z3141" s="1" t="s">
        <v>72</v>
      </c>
      <c r="AA3141" s="1" t="s">
        <v>1326</v>
      </c>
      <c r="AB3141" s="1" t="s">
        <v>1327</v>
      </c>
      <c r="AC3141" s="3" t="e">
        <f>VLOOKUP(AA3141,GeoCord!$A:$C,2,0)</f>
        <v>#N/A</v>
      </c>
      <c r="AD3141" s="3" t="e">
        <f>VLOOKUP(AA3141,GeoCord!$A:$C,3,0)</f>
        <v>#N/A</v>
      </c>
      <c r="AG3141" s="1" t="s">
        <v>145</v>
      </c>
      <c r="AH3141" s="2">
        <v>1</v>
      </c>
      <c r="AI3141" s="1" t="s">
        <v>146</v>
      </c>
      <c r="AJ3141" s="2">
        <v>0</v>
      </c>
      <c r="AK3141" s="1" t="s">
        <v>77</v>
      </c>
      <c r="AL3141" s="1" t="s">
        <v>77</v>
      </c>
      <c r="AM3141" s="1" t="s">
        <v>77</v>
      </c>
      <c r="AN3141" s="2">
        <v>0</v>
      </c>
      <c r="AO3141" s="2">
        <v>0</v>
      </c>
      <c r="AP3141" s="2">
        <v>0</v>
      </c>
      <c r="AQ3141" s="2">
        <v>0</v>
      </c>
      <c r="AR3141" s="1" t="s">
        <v>77</v>
      </c>
      <c r="AS3141" s="1" t="s">
        <v>78</v>
      </c>
      <c r="AT3141" s="2">
        <v>110</v>
      </c>
      <c r="AU3141" s="1" t="s">
        <v>79</v>
      </c>
      <c r="AV3141" s="2">
        <v>5</v>
      </c>
      <c r="AW3141" s="2">
        <v>89755.96</v>
      </c>
      <c r="AX3141" s="1" t="s">
        <v>19702</v>
      </c>
      <c r="AY3141" s="1" t="s">
        <v>19702</v>
      </c>
      <c r="AZ3141" s="1" t="s">
        <v>1215</v>
      </c>
      <c r="BF3141" s="2">
        <v>3</v>
      </c>
      <c r="BG3141" s="1" t="s">
        <v>81</v>
      </c>
      <c r="BH3141" s="2">
        <v>0</v>
      </c>
      <c r="BI3141" s="2">
        <v>0</v>
      </c>
    </row>
    <row r="3142" spans="1:61">
      <c r="A3142" s="1" t="s">
        <v>59</v>
      </c>
      <c r="B3142" s="1" t="s">
        <v>60</v>
      </c>
      <c r="C3142" s="1" t="s">
        <v>19703</v>
      </c>
      <c r="D3142" s="1" t="s">
        <v>19704</v>
      </c>
      <c r="E3142" s="1" t="s">
        <v>19705</v>
      </c>
      <c r="F3142" s="1" t="s">
        <v>64</v>
      </c>
      <c r="G3142" s="1" t="s">
        <v>65</v>
      </c>
      <c r="H3142" s="1" t="s">
        <v>3119</v>
      </c>
      <c r="I3142" s="1" t="s">
        <v>100</v>
      </c>
      <c r="J3142" s="1" t="s">
        <v>3119</v>
      </c>
      <c r="K3142" s="2">
        <v>2</v>
      </c>
      <c r="L3142" s="1" t="s">
        <v>100</v>
      </c>
      <c r="M3142" s="1" t="s">
        <v>65</v>
      </c>
      <c r="N3142" s="1" t="s">
        <v>65</v>
      </c>
      <c r="O3142" s="1" t="s">
        <v>64</v>
      </c>
      <c r="P3142" s="1" t="s">
        <v>65</v>
      </c>
      <c r="Q3142" s="1" t="s">
        <v>64</v>
      </c>
      <c r="R3142" s="1" t="s">
        <v>65</v>
      </c>
      <c r="S3142" s="1" t="s">
        <v>64</v>
      </c>
      <c r="T3142" s="2">
        <v>3</v>
      </c>
      <c r="V3142" s="1" t="s">
        <v>19702</v>
      </c>
      <c r="X3142" s="1" t="s">
        <v>9074</v>
      </c>
      <c r="Y3142" s="1" t="s">
        <v>71</v>
      </c>
      <c r="Z3142" s="1" t="s">
        <v>72</v>
      </c>
      <c r="AA3142" s="1" t="s">
        <v>4629</v>
      </c>
      <c r="AB3142" s="1" t="s">
        <v>4630</v>
      </c>
      <c r="AC3142" s="3">
        <f>VLOOKUP(AA3142,GeoCord!$A:$C,2,0)</f>
        <v>44.021000000000001</v>
      </c>
      <c r="AD3142" s="3">
        <f>VLOOKUP(AA3142,GeoCord!$A:$C,3,0)</f>
        <v>20.699000000000002</v>
      </c>
      <c r="AG3142" s="1" t="s">
        <v>145</v>
      </c>
      <c r="AH3142" s="2">
        <v>1</v>
      </c>
      <c r="AI3142" s="1" t="s">
        <v>146</v>
      </c>
      <c r="AJ3142" s="2">
        <v>1</v>
      </c>
      <c r="AK3142" s="1" t="s">
        <v>77</v>
      </c>
      <c r="AL3142" s="1" t="s">
        <v>77</v>
      </c>
      <c r="AM3142" s="1" t="s">
        <v>77</v>
      </c>
      <c r="AN3142" s="2">
        <v>0</v>
      </c>
      <c r="AO3142" s="2">
        <v>1</v>
      </c>
      <c r="AP3142" s="2">
        <v>1</v>
      </c>
      <c r="AQ3142" s="2">
        <v>0</v>
      </c>
      <c r="AR3142" s="1" t="s">
        <v>77</v>
      </c>
      <c r="AS3142" s="1" t="s">
        <v>78</v>
      </c>
      <c r="AT3142" s="2">
        <v>110</v>
      </c>
      <c r="AU3142" s="1" t="s">
        <v>79</v>
      </c>
      <c r="AV3142" s="2">
        <v>5</v>
      </c>
      <c r="AW3142" s="2">
        <v>190087.36</v>
      </c>
      <c r="AX3142" s="1" t="s">
        <v>19702</v>
      </c>
      <c r="AY3142" s="1" t="s">
        <v>19702</v>
      </c>
      <c r="AZ3142" s="1" t="s">
        <v>9074</v>
      </c>
      <c r="BF3142" s="2">
        <v>3</v>
      </c>
      <c r="BG3142" s="1" t="s">
        <v>81</v>
      </c>
      <c r="BH3142" s="2">
        <v>0</v>
      </c>
      <c r="BI3142" s="2">
        <v>1</v>
      </c>
    </row>
    <row r="3143" spans="1:61">
      <c r="A3143" s="1" t="s">
        <v>59</v>
      </c>
      <c r="B3143" s="1" t="s">
        <v>60</v>
      </c>
      <c r="C3143" s="1" t="s">
        <v>19706</v>
      </c>
      <c r="D3143" s="1" t="s">
        <v>19707</v>
      </c>
      <c r="E3143" s="1" t="s">
        <v>19708</v>
      </c>
      <c r="F3143" s="1" t="s">
        <v>64</v>
      </c>
      <c r="G3143" s="1" t="s">
        <v>65</v>
      </c>
      <c r="H3143" s="1" t="s">
        <v>3119</v>
      </c>
      <c r="I3143" s="1" t="s">
        <v>100</v>
      </c>
      <c r="J3143" s="1" t="s">
        <v>3119</v>
      </c>
      <c r="K3143" s="2">
        <v>2</v>
      </c>
      <c r="L3143" s="1" t="s">
        <v>100</v>
      </c>
      <c r="M3143" s="1" t="s">
        <v>65</v>
      </c>
      <c r="N3143" s="1" t="s">
        <v>65</v>
      </c>
      <c r="O3143" s="1" t="s">
        <v>64</v>
      </c>
      <c r="P3143" s="1" t="s">
        <v>65</v>
      </c>
      <c r="Q3143" s="1" t="s">
        <v>64</v>
      </c>
      <c r="R3143" s="1" t="s">
        <v>65</v>
      </c>
      <c r="S3143" s="1" t="s">
        <v>64</v>
      </c>
      <c r="T3143" s="2">
        <v>3</v>
      </c>
      <c r="V3143" s="1" t="s">
        <v>19702</v>
      </c>
      <c r="X3143" s="1" t="s">
        <v>8752</v>
      </c>
      <c r="Y3143" s="1" t="s">
        <v>71</v>
      </c>
      <c r="Z3143" s="1" t="s">
        <v>72</v>
      </c>
      <c r="AA3143" s="1" t="s">
        <v>2974</v>
      </c>
      <c r="AB3143" s="1" t="s">
        <v>2975</v>
      </c>
      <c r="AC3143" s="3">
        <f>VLOOKUP(AA3143,GeoCord!$A:$C,2,0)</f>
        <v>44.341999999999999</v>
      </c>
      <c r="AD3143" s="3">
        <f>VLOOKUP(AA3143,GeoCord!$A:$C,3,0)</f>
        <v>17.803999999999998</v>
      </c>
      <c r="AG3143" s="1" t="s">
        <v>145</v>
      </c>
      <c r="AH3143" s="2">
        <v>1</v>
      </c>
      <c r="AI3143" s="1" t="s">
        <v>146</v>
      </c>
      <c r="AJ3143" s="2">
        <v>1</v>
      </c>
      <c r="AK3143" s="1" t="s">
        <v>77</v>
      </c>
      <c r="AL3143" s="1" t="s">
        <v>77</v>
      </c>
      <c r="AM3143" s="1" t="s">
        <v>77</v>
      </c>
      <c r="AN3143" s="2">
        <v>0</v>
      </c>
      <c r="AO3143" s="2">
        <v>1</v>
      </c>
      <c r="AP3143" s="2">
        <v>1</v>
      </c>
      <c r="AQ3143" s="2">
        <v>0</v>
      </c>
      <c r="AR3143" s="1" t="s">
        <v>77</v>
      </c>
      <c r="AS3143" s="1" t="s">
        <v>78</v>
      </c>
      <c r="AT3143" s="2">
        <v>110</v>
      </c>
      <c r="AU3143" s="1" t="s">
        <v>79</v>
      </c>
      <c r="AV3143" s="2">
        <v>5</v>
      </c>
      <c r="AW3143" s="2">
        <v>296415.3</v>
      </c>
      <c r="AX3143" s="1" t="s">
        <v>19702</v>
      </c>
      <c r="AY3143" s="1" t="s">
        <v>19702</v>
      </c>
      <c r="AZ3143" s="1" t="s">
        <v>8752</v>
      </c>
      <c r="BF3143" s="2">
        <v>3</v>
      </c>
      <c r="BG3143" s="1" t="s">
        <v>81</v>
      </c>
      <c r="BH3143" s="2">
        <v>0</v>
      </c>
      <c r="BI3143" s="2">
        <v>1</v>
      </c>
    </row>
    <row r="3144" spans="1:61">
      <c r="A3144" s="1" t="s">
        <v>59</v>
      </c>
      <c r="B3144" s="1" t="s">
        <v>60</v>
      </c>
      <c r="C3144" s="1" t="s">
        <v>19709</v>
      </c>
      <c r="D3144" s="1" t="s">
        <v>19710</v>
      </c>
      <c r="E3144" s="1" t="s">
        <v>19711</v>
      </c>
      <c r="F3144" s="1" t="s">
        <v>64</v>
      </c>
      <c r="G3144" s="1" t="s">
        <v>65</v>
      </c>
      <c r="H3144" s="1" t="s">
        <v>19712</v>
      </c>
      <c r="I3144" s="1" t="s">
        <v>100</v>
      </c>
      <c r="J3144" s="1" t="s">
        <v>19713</v>
      </c>
      <c r="K3144" s="2">
        <v>2</v>
      </c>
      <c r="L3144" s="1" t="s">
        <v>100</v>
      </c>
      <c r="M3144" s="1" t="s">
        <v>784</v>
      </c>
      <c r="N3144" s="1" t="s">
        <v>784</v>
      </c>
      <c r="O3144" s="1" t="s">
        <v>785</v>
      </c>
      <c r="P3144" s="1" t="s">
        <v>65</v>
      </c>
      <c r="Q3144" s="1" t="s">
        <v>64</v>
      </c>
      <c r="R3144" s="1" t="s">
        <v>65</v>
      </c>
      <c r="S3144" s="1" t="s">
        <v>64</v>
      </c>
      <c r="T3144" s="2">
        <v>3</v>
      </c>
      <c r="V3144" s="1" t="s">
        <v>1669</v>
      </c>
      <c r="X3144" s="1" t="s">
        <v>5844</v>
      </c>
      <c r="Y3144" s="1" t="s">
        <v>71</v>
      </c>
      <c r="Z3144" s="1" t="s">
        <v>118</v>
      </c>
      <c r="AC3144" s="3" t="e">
        <f>VLOOKUP(AA3144,GeoCord!$A:$C,2,0)</f>
        <v>#N/A</v>
      </c>
      <c r="AD3144" s="3" t="e">
        <f>VLOOKUP(AA3144,GeoCord!$A:$C,3,0)</f>
        <v>#N/A</v>
      </c>
      <c r="AE3144" s="1" t="s">
        <v>119</v>
      </c>
      <c r="AF3144" s="1" t="s">
        <v>118</v>
      </c>
      <c r="AG3144" s="1" t="s">
        <v>871</v>
      </c>
      <c r="AH3144" s="2">
        <v>1</v>
      </c>
      <c r="AI3144" s="1" t="s">
        <v>872</v>
      </c>
      <c r="AJ3144" s="2">
        <v>0</v>
      </c>
      <c r="AK3144" s="1" t="s">
        <v>77</v>
      </c>
      <c r="AL3144" s="1" t="s">
        <v>77</v>
      </c>
      <c r="AM3144" s="1" t="s">
        <v>77</v>
      </c>
      <c r="AN3144" s="2">
        <v>0</v>
      </c>
      <c r="AO3144" s="2">
        <v>0</v>
      </c>
      <c r="AP3144" s="2">
        <v>0</v>
      </c>
      <c r="AQ3144" s="2">
        <v>0</v>
      </c>
      <c r="AR3144" s="1" t="s">
        <v>77</v>
      </c>
      <c r="AS3144" s="1" t="s">
        <v>78</v>
      </c>
      <c r="AT3144" s="2">
        <v>110</v>
      </c>
      <c r="AU3144" s="1" t="s">
        <v>79</v>
      </c>
      <c r="AV3144" s="2">
        <v>5</v>
      </c>
      <c r="AW3144" s="2">
        <v>1193376.1599999999</v>
      </c>
      <c r="AX3144" s="1" t="s">
        <v>1669</v>
      </c>
      <c r="AY3144" s="1" t="s">
        <v>1669</v>
      </c>
      <c r="AZ3144" s="1" t="s">
        <v>5844</v>
      </c>
      <c r="BE3144" s="1" t="s">
        <v>19714</v>
      </c>
      <c r="BF3144" s="2">
        <v>3</v>
      </c>
      <c r="BG3144" s="1" t="s">
        <v>81</v>
      </c>
      <c r="BH3144" s="2">
        <v>0</v>
      </c>
      <c r="BI3144" s="2">
        <v>0</v>
      </c>
    </row>
    <row r="3145" spans="1:61">
      <c r="A3145" s="1" t="s">
        <v>59</v>
      </c>
      <c r="B3145" s="1" t="s">
        <v>60</v>
      </c>
      <c r="C3145" s="1" t="s">
        <v>19715</v>
      </c>
      <c r="D3145" s="1" t="s">
        <v>19716</v>
      </c>
      <c r="E3145" s="1" t="s">
        <v>19717</v>
      </c>
      <c r="F3145" s="1" t="s">
        <v>64</v>
      </c>
      <c r="G3145" s="1" t="s">
        <v>65</v>
      </c>
      <c r="H3145" s="1" t="s">
        <v>19718</v>
      </c>
      <c r="I3145" s="1" t="s">
        <v>100</v>
      </c>
      <c r="J3145" s="1" t="s">
        <v>19719</v>
      </c>
      <c r="K3145" s="2">
        <v>2</v>
      </c>
      <c r="L3145" s="1" t="s">
        <v>100</v>
      </c>
      <c r="M3145" s="1" t="s">
        <v>65</v>
      </c>
      <c r="N3145" s="1" t="s">
        <v>65</v>
      </c>
      <c r="O3145" s="1" t="s">
        <v>64</v>
      </c>
      <c r="P3145" s="1" t="s">
        <v>65</v>
      </c>
      <c r="Q3145" s="1" t="s">
        <v>64</v>
      </c>
      <c r="R3145" s="1" t="s">
        <v>65</v>
      </c>
      <c r="S3145" s="1" t="s">
        <v>64</v>
      </c>
      <c r="T3145" s="2">
        <v>3</v>
      </c>
      <c r="V3145" s="1" t="s">
        <v>9107</v>
      </c>
      <c r="X3145" s="1" t="s">
        <v>624</v>
      </c>
      <c r="Y3145" s="1" t="s">
        <v>71</v>
      </c>
      <c r="Z3145" s="1" t="s">
        <v>72</v>
      </c>
      <c r="AA3145" s="1" t="s">
        <v>860</v>
      </c>
      <c r="AB3145" s="1" t="s">
        <v>861</v>
      </c>
      <c r="AC3145" s="3">
        <f>VLOOKUP(AA3145,GeoCord!$A:$C,2,0)</f>
        <v>7.3</v>
      </c>
      <c r="AD3145" s="3">
        <f>VLOOKUP(AA3145,GeoCord!$A:$C,3,0)</f>
        <v>80.727000000000004</v>
      </c>
      <c r="AG3145" s="1" t="s">
        <v>807</v>
      </c>
      <c r="AH3145" s="2">
        <v>1</v>
      </c>
      <c r="AI3145" s="1" t="s">
        <v>808</v>
      </c>
      <c r="AJ3145" s="2">
        <v>0</v>
      </c>
      <c r="AK3145" s="1" t="s">
        <v>77</v>
      </c>
      <c r="AL3145" s="1" t="s">
        <v>77</v>
      </c>
      <c r="AM3145" s="1" t="s">
        <v>77</v>
      </c>
      <c r="AN3145" s="2">
        <v>0</v>
      </c>
      <c r="AO3145" s="2">
        <v>0</v>
      </c>
      <c r="AP3145" s="2">
        <v>0</v>
      </c>
      <c r="AQ3145" s="2">
        <v>0</v>
      </c>
      <c r="AR3145" s="1" t="s">
        <v>77</v>
      </c>
      <c r="AS3145" s="1" t="s">
        <v>78</v>
      </c>
      <c r="AT3145" s="2">
        <v>110</v>
      </c>
      <c r="AU3145" s="1" t="s">
        <v>79</v>
      </c>
      <c r="AV3145" s="2">
        <v>5</v>
      </c>
      <c r="AW3145" s="2">
        <v>228465.29</v>
      </c>
      <c r="AX3145" s="1" t="s">
        <v>9107</v>
      </c>
      <c r="AY3145" s="1" t="s">
        <v>9107</v>
      </c>
      <c r="AZ3145" s="1" t="s">
        <v>624</v>
      </c>
      <c r="BE3145" s="1" t="s">
        <v>19720</v>
      </c>
      <c r="BF3145" s="2">
        <v>3</v>
      </c>
      <c r="BG3145" s="1" t="s">
        <v>81</v>
      </c>
      <c r="BH3145" s="2">
        <v>0</v>
      </c>
      <c r="BI3145" s="2">
        <v>0</v>
      </c>
    </row>
    <row r="3146" spans="1:61">
      <c r="A3146" s="1" t="s">
        <v>59</v>
      </c>
      <c r="B3146" s="1" t="s">
        <v>60</v>
      </c>
      <c r="C3146" s="1" t="s">
        <v>19721</v>
      </c>
      <c r="D3146" s="1" t="s">
        <v>19722</v>
      </c>
      <c r="E3146" s="1" t="s">
        <v>19723</v>
      </c>
      <c r="F3146" s="1" t="s">
        <v>64</v>
      </c>
      <c r="G3146" s="1" t="s">
        <v>65</v>
      </c>
      <c r="H3146" s="1" t="s">
        <v>19724</v>
      </c>
      <c r="I3146" s="1" t="s">
        <v>100</v>
      </c>
      <c r="J3146" s="1" t="s">
        <v>19725</v>
      </c>
      <c r="K3146" s="2">
        <v>2</v>
      </c>
      <c r="L3146" s="1" t="s">
        <v>100</v>
      </c>
      <c r="M3146" s="1" t="s">
        <v>410</v>
      </c>
      <c r="N3146" s="1" t="s">
        <v>410</v>
      </c>
      <c r="O3146" s="1" t="s">
        <v>411</v>
      </c>
      <c r="P3146" s="1" t="s">
        <v>65</v>
      </c>
      <c r="Q3146" s="1" t="s">
        <v>64</v>
      </c>
      <c r="R3146" s="1" t="s">
        <v>65</v>
      </c>
      <c r="S3146" s="1" t="s">
        <v>64</v>
      </c>
      <c r="T3146" s="2">
        <v>2</v>
      </c>
      <c r="V3146" s="1" t="s">
        <v>5172</v>
      </c>
      <c r="W3146" s="1" t="s">
        <v>297</v>
      </c>
      <c r="Y3146" s="1" t="s">
        <v>71</v>
      </c>
      <c r="Z3146" s="1" t="s">
        <v>130</v>
      </c>
      <c r="AC3146" s="3" t="e">
        <f>VLOOKUP(AA3146,GeoCord!$A:$C,2,0)</f>
        <v>#N/A</v>
      </c>
      <c r="AD3146" s="3" t="e">
        <f>VLOOKUP(AA3146,GeoCord!$A:$C,3,0)</f>
        <v>#N/A</v>
      </c>
      <c r="AE3146" s="1" t="s">
        <v>131</v>
      </c>
      <c r="AF3146" s="1" t="s">
        <v>132</v>
      </c>
      <c r="AG3146" s="1" t="s">
        <v>213</v>
      </c>
      <c r="AH3146" s="2">
        <v>1</v>
      </c>
      <c r="AI3146" s="1" t="s">
        <v>214</v>
      </c>
      <c r="AJ3146" s="2">
        <v>0</v>
      </c>
      <c r="AK3146" s="1" t="s">
        <v>77</v>
      </c>
      <c r="AL3146" s="1" t="s">
        <v>77</v>
      </c>
      <c r="AM3146" s="1" t="s">
        <v>77</v>
      </c>
      <c r="AN3146" s="2">
        <v>0</v>
      </c>
      <c r="AO3146" s="2">
        <v>0</v>
      </c>
      <c r="AP3146" s="2">
        <v>0</v>
      </c>
      <c r="AQ3146" s="2">
        <v>0</v>
      </c>
      <c r="AR3146" s="1" t="s">
        <v>77</v>
      </c>
      <c r="AS3146" s="1" t="s">
        <v>78</v>
      </c>
      <c r="AT3146" s="2">
        <v>110</v>
      </c>
      <c r="AU3146" s="1" t="s">
        <v>79</v>
      </c>
      <c r="AV3146" s="2">
        <v>5</v>
      </c>
      <c r="AW3146" s="2">
        <v>4357500</v>
      </c>
      <c r="AX3146" s="1" t="s">
        <v>5172</v>
      </c>
      <c r="AY3146" s="1" t="s">
        <v>5172</v>
      </c>
      <c r="AZ3146" s="1" t="s">
        <v>297</v>
      </c>
      <c r="BE3146" s="1" t="s">
        <v>19726</v>
      </c>
      <c r="BF3146" s="2">
        <v>3</v>
      </c>
      <c r="BG3146" s="1" t="s">
        <v>81</v>
      </c>
      <c r="BH3146" s="2">
        <v>0</v>
      </c>
      <c r="BI3146" s="2">
        <v>0</v>
      </c>
    </row>
    <row r="3147" spans="1:61">
      <c r="A3147" s="1" t="s">
        <v>59</v>
      </c>
      <c r="B3147" s="1" t="s">
        <v>60</v>
      </c>
      <c r="C3147" s="1" t="s">
        <v>19727</v>
      </c>
      <c r="D3147" s="1" t="s">
        <v>19728</v>
      </c>
      <c r="E3147" s="1" t="s">
        <v>19729</v>
      </c>
      <c r="F3147" s="1" t="s">
        <v>64</v>
      </c>
      <c r="G3147" s="1" t="s">
        <v>65</v>
      </c>
      <c r="H3147" s="1" t="s">
        <v>19730</v>
      </c>
      <c r="I3147" s="1" t="s">
        <v>100</v>
      </c>
      <c r="J3147" s="1" t="s">
        <v>19731</v>
      </c>
      <c r="K3147" s="2">
        <v>2</v>
      </c>
      <c r="L3147" s="1" t="s">
        <v>100</v>
      </c>
      <c r="M3147" s="1" t="s">
        <v>65</v>
      </c>
      <c r="N3147" s="1" t="s">
        <v>65</v>
      </c>
      <c r="O3147" s="1" t="s">
        <v>64</v>
      </c>
      <c r="P3147" s="1" t="s">
        <v>65</v>
      </c>
      <c r="Q3147" s="1" t="s">
        <v>64</v>
      </c>
      <c r="R3147" s="1" t="s">
        <v>65</v>
      </c>
      <c r="S3147" s="1" t="s">
        <v>64</v>
      </c>
      <c r="T3147" s="2">
        <v>3</v>
      </c>
      <c r="V3147" s="1" t="s">
        <v>623</v>
      </c>
      <c r="X3147" s="1" t="s">
        <v>1448</v>
      </c>
      <c r="Y3147" s="1" t="s">
        <v>71</v>
      </c>
      <c r="Z3147" s="1" t="s">
        <v>72</v>
      </c>
      <c r="AA3147" s="1" t="s">
        <v>760</v>
      </c>
      <c r="AB3147" s="1" t="s">
        <v>761</v>
      </c>
      <c r="AC3147" s="3">
        <f>VLOOKUP(AA3147,GeoCord!$A:$C,2,0)</f>
        <v>-13.852</v>
      </c>
      <c r="AD3147" s="3">
        <f>VLOOKUP(AA3147,GeoCord!$A:$C,3,0)</f>
        <v>38.042000000000002</v>
      </c>
      <c r="AG3147" s="1" t="s">
        <v>224</v>
      </c>
      <c r="AH3147" s="2">
        <v>1</v>
      </c>
      <c r="AI3147" s="1" t="s">
        <v>225</v>
      </c>
      <c r="AJ3147" s="2">
        <v>0</v>
      </c>
      <c r="AK3147" s="1" t="s">
        <v>77</v>
      </c>
      <c r="AL3147" s="1" t="s">
        <v>77</v>
      </c>
      <c r="AM3147" s="1" t="s">
        <v>77</v>
      </c>
      <c r="AN3147" s="2">
        <v>0</v>
      </c>
      <c r="AO3147" s="2">
        <v>0</v>
      </c>
      <c r="AP3147" s="2">
        <v>0</v>
      </c>
      <c r="AQ3147" s="2">
        <v>0</v>
      </c>
      <c r="AR3147" s="1" t="s">
        <v>77</v>
      </c>
      <c r="AS3147" s="1" t="s">
        <v>78</v>
      </c>
      <c r="AT3147" s="2">
        <v>110</v>
      </c>
      <c r="AU3147" s="1" t="s">
        <v>79</v>
      </c>
      <c r="AV3147" s="2">
        <v>5</v>
      </c>
      <c r="AW3147" s="2">
        <v>353237.81</v>
      </c>
      <c r="AX3147" s="1" t="s">
        <v>623</v>
      </c>
      <c r="AY3147" s="1" t="s">
        <v>623</v>
      </c>
      <c r="AZ3147" s="1" t="s">
        <v>1448</v>
      </c>
      <c r="BF3147" s="2">
        <v>3</v>
      </c>
      <c r="BG3147" s="1" t="s">
        <v>81</v>
      </c>
      <c r="BH3147" s="2">
        <v>0</v>
      </c>
      <c r="BI3147" s="2">
        <v>0</v>
      </c>
    </row>
    <row r="3148" spans="1:61">
      <c r="A3148" s="1" t="s">
        <v>59</v>
      </c>
      <c r="B3148" s="1" t="s">
        <v>60</v>
      </c>
      <c r="C3148" s="1" t="s">
        <v>19732</v>
      </c>
      <c r="D3148" s="1" t="s">
        <v>19733</v>
      </c>
      <c r="E3148" s="1" t="s">
        <v>19734</v>
      </c>
      <c r="F3148" s="1" t="s">
        <v>64</v>
      </c>
      <c r="G3148" s="1" t="s">
        <v>65</v>
      </c>
      <c r="H3148" s="1" t="s">
        <v>19735</v>
      </c>
      <c r="I3148" s="1" t="s">
        <v>100</v>
      </c>
      <c r="J3148" s="1" t="s">
        <v>19736</v>
      </c>
      <c r="K3148" s="2">
        <v>2</v>
      </c>
      <c r="L3148" s="1" t="s">
        <v>100</v>
      </c>
      <c r="M3148" s="1" t="s">
        <v>65</v>
      </c>
      <c r="N3148" s="1" t="s">
        <v>65</v>
      </c>
      <c r="O3148" s="1" t="s">
        <v>64</v>
      </c>
      <c r="P3148" s="1" t="s">
        <v>65</v>
      </c>
      <c r="Q3148" s="1" t="s">
        <v>64</v>
      </c>
      <c r="R3148" s="1" t="s">
        <v>65</v>
      </c>
      <c r="S3148" s="1" t="s">
        <v>64</v>
      </c>
      <c r="T3148" s="2">
        <v>3</v>
      </c>
      <c r="V3148" s="1" t="s">
        <v>19737</v>
      </c>
      <c r="X3148" s="1" t="s">
        <v>759</v>
      </c>
      <c r="Y3148" s="1" t="s">
        <v>71</v>
      </c>
      <c r="Z3148" s="1" t="s">
        <v>72</v>
      </c>
      <c r="AA3148" s="1" t="s">
        <v>795</v>
      </c>
      <c r="AB3148" s="1" t="s">
        <v>796</v>
      </c>
      <c r="AC3148" s="3">
        <f>VLOOKUP(AA3148,GeoCord!$A:$C,2,0)</f>
        <v>6.51</v>
      </c>
      <c r="AD3148" s="3">
        <f>VLOOKUP(AA3148,GeoCord!$A:$C,3,0)</f>
        <v>-9.33</v>
      </c>
      <c r="AG3148" s="1" t="s">
        <v>224</v>
      </c>
      <c r="AH3148" s="2">
        <v>1</v>
      </c>
      <c r="AI3148" s="1" t="s">
        <v>225</v>
      </c>
      <c r="AJ3148" s="2">
        <v>0</v>
      </c>
      <c r="AK3148" s="1" t="s">
        <v>77</v>
      </c>
      <c r="AL3148" s="1" t="s">
        <v>77</v>
      </c>
      <c r="AM3148" s="1" t="s">
        <v>77</v>
      </c>
      <c r="AN3148" s="2">
        <v>0</v>
      </c>
      <c r="AO3148" s="2">
        <v>0</v>
      </c>
      <c r="AP3148" s="2">
        <v>0</v>
      </c>
      <c r="AQ3148" s="2">
        <v>0</v>
      </c>
      <c r="AR3148" s="1" t="s">
        <v>77</v>
      </c>
      <c r="AS3148" s="1" t="s">
        <v>78</v>
      </c>
      <c r="AT3148" s="2">
        <v>110</v>
      </c>
      <c r="AU3148" s="1" t="s">
        <v>79</v>
      </c>
      <c r="AV3148" s="2">
        <v>5</v>
      </c>
      <c r="AW3148" s="2">
        <v>500805.11</v>
      </c>
      <c r="AX3148" s="1" t="s">
        <v>19737</v>
      </c>
      <c r="AY3148" s="1" t="s">
        <v>19737</v>
      </c>
      <c r="AZ3148" s="1" t="s">
        <v>759</v>
      </c>
      <c r="BF3148" s="2">
        <v>3</v>
      </c>
      <c r="BG3148" s="1" t="s">
        <v>81</v>
      </c>
      <c r="BH3148" s="2">
        <v>0</v>
      </c>
      <c r="BI3148" s="2">
        <v>0</v>
      </c>
    </row>
    <row r="3149" spans="1:61">
      <c r="A3149" s="1" t="s">
        <v>59</v>
      </c>
      <c r="B3149" s="1" t="s">
        <v>60</v>
      </c>
      <c r="C3149" s="1" t="s">
        <v>19738</v>
      </c>
      <c r="D3149" s="1" t="s">
        <v>19739</v>
      </c>
      <c r="E3149" s="1" t="s">
        <v>19740</v>
      </c>
      <c r="F3149" s="1" t="s">
        <v>64</v>
      </c>
      <c r="G3149" s="1" t="s">
        <v>65</v>
      </c>
      <c r="H3149" s="1" t="s">
        <v>19741</v>
      </c>
      <c r="I3149" s="1" t="s">
        <v>67</v>
      </c>
      <c r="J3149" s="1" t="s">
        <v>19742</v>
      </c>
      <c r="K3149" s="2">
        <v>2</v>
      </c>
      <c r="L3149" s="1" t="s">
        <v>67</v>
      </c>
      <c r="M3149" s="1" t="s">
        <v>65</v>
      </c>
      <c r="N3149" s="1" t="s">
        <v>65</v>
      </c>
      <c r="O3149" s="1" t="s">
        <v>64</v>
      </c>
      <c r="P3149" s="1" t="s">
        <v>65</v>
      </c>
      <c r="Q3149" s="1" t="s">
        <v>64</v>
      </c>
      <c r="R3149" s="1" t="s">
        <v>65</v>
      </c>
      <c r="S3149" s="1" t="s">
        <v>64</v>
      </c>
      <c r="T3149" s="2">
        <v>3</v>
      </c>
      <c r="V3149" s="1" t="s">
        <v>19743</v>
      </c>
      <c r="X3149" s="1" t="s">
        <v>1269</v>
      </c>
      <c r="Y3149" s="1" t="s">
        <v>71</v>
      </c>
      <c r="Z3149" s="1" t="s">
        <v>72</v>
      </c>
      <c r="AA3149" s="1" t="s">
        <v>709</v>
      </c>
      <c r="AB3149" s="1" t="s">
        <v>710</v>
      </c>
      <c r="AC3149" s="3">
        <f>VLOOKUP(AA3149,GeoCord!$A:$C,2,0)</f>
        <v>-3.3330000000000002</v>
      </c>
      <c r="AD3149" s="3">
        <f>VLOOKUP(AA3149,GeoCord!$A:$C,3,0)</f>
        <v>29.748999999999999</v>
      </c>
      <c r="AG3149" s="1" t="s">
        <v>1885</v>
      </c>
      <c r="AH3149" s="2">
        <v>1</v>
      </c>
      <c r="AI3149" s="1" t="s">
        <v>1886</v>
      </c>
      <c r="AJ3149" s="2">
        <v>0</v>
      </c>
      <c r="AK3149" s="1" t="s">
        <v>77</v>
      </c>
      <c r="AL3149" s="1" t="s">
        <v>77</v>
      </c>
      <c r="AM3149" s="1" t="s">
        <v>77</v>
      </c>
      <c r="AN3149" s="2">
        <v>0</v>
      </c>
      <c r="AO3149" s="2">
        <v>0</v>
      </c>
      <c r="AP3149" s="2">
        <v>0</v>
      </c>
      <c r="AQ3149" s="2">
        <v>0</v>
      </c>
      <c r="AR3149" s="1" t="s">
        <v>77</v>
      </c>
      <c r="AS3149" s="1" t="s">
        <v>78</v>
      </c>
      <c r="AT3149" s="2">
        <v>110</v>
      </c>
      <c r="AU3149" s="1" t="s">
        <v>79</v>
      </c>
      <c r="AV3149" s="2">
        <v>5</v>
      </c>
      <c r="AW3149" s="2">
        <v>247454.1</v>
      </c>
      <c r="AX3149" s="1" t="s">
        <v>19743</v>
      </c>
      <c r="AY3149" s="1" t="s">
        <v>19743</v>
      </c>
      <c r="AZ3149" s="1" t="s">
        <v>1269</v>
      </c>
      <c r="BF3149" s="2">
        <v>3</v>
      </c>
      <c r="BG3149" s="1" t="s">
        <v>81</v>
      </c>
      <c r="BH3149" s="2">
        <v>0</v>
      </c>
      <c r="BI3149" s="2">
        <v>1</v>
      </c>
    </row>
    <row r="3150" spans="1:61">
      <c r="A3150" s="1" t="s">
        <v>59</v>
      </c>
      <c r="B3150" s="1" t="s">
        <v>60</v>
      </c>
      <c r="C3150" s="1" t="s">
        <v>19744</v>
      </c>
      <c r="D3150" s="1" t="s">
        <v>19745</v>
      </c>
      <c r="E3150" s="1" t="s">
        <v>19746</v>
      </c>
      <c r="F3150" s="1" t="s">
        <v>64</v>
      </c>
      <c r="G3150" s="1" t="s">
        <v>65</v>
      </c>
      <c r="H3150" s="1" t="s">
        <v>19747</v>
      </c>
      <c r="I3150" s="1" t="s">
        <v>100</v>
      </c>
      <c r="J3150" s="1" t="s">
        <v>19748</v>
      </c>
      <c r="K3150" s="2">
        <v>2</v>
      </c>
      <c r="L3150" s="1" t="s">
        <v>100</v>
      </c>
      <c r="M3150" s="1" t="s">
        <v>727</v>
      </c>
      <c r="N3150" s="1" t="s">
        <v>727</v>
      </c>
      <c r="O3150" s="1" t="s">
        <v>1213</v>
      </c>
      <c r="P3150" s="1" t="s">
        <v>65</v>
      </c>
      <c r="Q3150" s="1" t="s">
        <v>64</v>
      </c>
      <c r="R3150" s="1" t="s">
        <v>65</v>
      </c>
      <c r="S3150" s="1" t="s">
        <v>64</v>
      </c>
      <c r="T3150" s="2">
        <v>2</v>
      </c>
      <c r="V3150" s="1" t="s">
        <v>5031</v>
      </c>
      <c r="W3150" s="1" t="s">
        <v>60</v>
      </c>
      <c r="Y3150" s="1" t="s">
        <v>71</v>
      </c>
      <c r="Z3150" s="1" t="s">
        <v>72</v>
      </c>
      <c r="AA3150" s="1" t="s">
        <v>726</v>
      </c>
      <c r="AB3150" s="1" t="s">
        <v>727</v>
      </c>
      <c r="AC3150" s="3">
        <f>VLOOKUP(AA3150,GeoCord!$A:$C,2,0)</f>
        <v>-12.836</v>
      </c>
      <c r="AD3150" s="3">
        <f>VLOOKUP(AA3150,GeoCord!$A:$C,3,0)</f>
        <v>17.808</v>
      </c>
      <c r="AG3150" s="1" t="s">
        <v>640</v>
      </c>
      <c r="AH3150" s="2">
        <v>1</v>
      </c>
      <c r="AI3150" s="1" t="s">
        <v>641</v>
      </c>
      <c r="AJ3150" s="2">
        <v>0</v>
      </c>
      <c r="AK3150" s="1" t="s">
        <v>77</v>
      </c>
      <c r="AL3150" s="1" t="s">
        <v>77</v>
      </c>
      <c r="AM3150" s="1" t="s">
        <v>77</v>
      </c>
      <c r="AN3150" s="2">
        <v>0</v>
      </c>
      <c r="AO3150" s="2">
        <v>0</v>
      </c>
      <c r="AP3150" s="2">
        <v>0</v>
      </c>
      <c r="AQ3150" s="2">
        <v>0</v>
      </c>
      <c r="AR3150" s="1" t="s">
        <v>77</v>
      </c>
      <c r="AS3150" s="1" t="s">
        <v>78</v>
      </c>
      <c r="AT3150" s="2">
        <v>110</v>
      </c>
      <c r="AU3150" s="1" t="s">
        <v>79</v>
      </c>
      <c r="AV3150" s="2">
        <v>5</v>
      </c>
      <c r="AW3150" s="2">
        <v>830905.95</v>
      </c>
      <c r="AX3150" s="1" t="s">
        <v>5031</v>
      </c>
      <c r="AY3150" s="1" t="s">
        <v>5031</v>
      </c>
      <c r="AZ3150" s="1" t="s">
        <v>60</v>
      </c>
      <c r="BE3150" s="1" t="s">
        <v>19749</v>
      </c>
      <c r="BF3150" s="2">
        <v>3</v>
      </c>
      <c r="BG3150" s="1" t="s">
        <v>81</v>
      </c>
      <c r="BH3150" s="2">
        <v>0</v>
      </c>
      <c r="BI3150" s="2">
        <v>0</v>
      </c>
    </row>
    <row r="3151" spans="1:61">
      <c r="A3151" s="1" t="s">
        <v>59</v>
      </c>
      <c r="B3151" s="1" t="s">
        <v>60</v>
      </c>
      <c r="C3151" s="1" t="s">
        <v>19750</v>
      </c>
      <c r="D3151" s="1" t="s">
        <v>19751</v>
      </c>
      <c r="E3151" s="1" t="s">
        <v>19752</v>
      </c>
      <c r="F3151" s="1" t="s">
        <v>64</v>
      </c>
      <c r="G3151" s="1" t="s">
        <v>65</v>
      </c>
      <c r="H3151" s="1" t="s">
        <v>19753</v>
      </c>
      <c r="I3151" s="1" t="s">
        <v>100</v>
      </c>
      <c r="J3151" s="1" t="s">
        <v>19754</v>
      </c>
      <c r="K3151" s="2">
        <v>2</v>
      </c>
      <c r="L3151" s="1" t="s">
        <v>100</v>
      </c>
      <c r="M3151" s="1" t="s">
        <v>65</v>
      </c>
      <c r="N3151" s="1" t="s">
        <v>65</v>
      </c>
      <c r="O3151" s="1" t="s">
        <v>64</v>
      </c>
      <c r="P3151" s="1" t="s">
        <v>65</v>
      </c>
      <c r="Q3151" s="1" t="s">
        <v>64</v>
      </c>
      <c r="R3151" s="1" t="s">
        <v>65</v>
      </c>
      <c r="S3151" s="1" t="s">
        <v>64</v>
      </c>
      <c r="T3151" s="2">
        <v>3</v>
      </c>
      <c r="V3151" s="1" t="s">
        <v>9826</v>
      </c>
      <c r="X3151" s="1" t="s">
        <v>425</v>
      </c>
      <c r="Y3151" s="1" t="s">
        <v>71</v>
      </c>
      <c r="Z3151" s="1" t="s">
        <v>72</v>
      </c>
      <c r="AA3151" s="1" t="s">
        <v>4915</v>
      </c>
      <c r="AB3151" s="1" t="s">
        <v>4916</v>
      </c>
      <c r="AC3151" s="3">
        <f>VLOOKUP(AA3151,GeoCord!$A:$C,2,0)</f>
        <v>21.75</v>
      </c>
      <c r="AD3151" s="3">
        <f>VLOOKUP(AA3151,GeoCord!$A:$C,3,0)</f>
        <v>105.373</v>
      </c>
      <c r="AG3151" s="1" t="s">
        <v>2478</v>
      </c>
      <c r="AH3151" s="2">
        <v>1</v>
      </c>
      <c r="AI3151" s="1" t="s">
        <v>2479</v>
      </c>
      <c r="AJ3151" s="2">
        <v>0</v>
      </c>
      <c r="AK3151" s="1" t="s">
        <v>77</v>
      </c>
      <c r="AL3151" s="1" t="s">
        <v>77</v>
      </c>
      <c r="AM3151" s="1" t="s">
        <v>77</v>
      </c>
      <c r="AN3151" s="2">
        <v>0</v>
      </c>
      <c r="AO3151" s="2">
        <v>0</v>
      </c>
      <c r="AP3151" s="2">
        <v>0</v>
      </c>
      <c r="AQ3151" s="2">
        <v>0</v>
      </c>
      <c r="AR3151" s="1" t="s">
        <v>77</v>
      </c>
      <c r="AS3151" s="1" t="s">
        <v>78</v>
      </c>
      <c r="AT3151" s="2">
        <v>110</v>
      </c>
      <c r="AU3151" s="1" t="s">
        <v>79</v>
      </c>
      <c r="AV3151" s="2">
        <v>5</v>
      </c>
      <c r="AW3151" s="2">
        <v>371268.4</v>
      </c>
      <c r="AX3151" s="1" t="s">
        <v>9826</v>
      </c>
      <c r="AY3151" s="1" t="s">
        <v>9826</v>
      </c>
      <c r="AZ3151" s="1" t="s">
        <v>425</v>
      </c>
      <c r="BF3151" s="2">
        <v>3</v>
      </c>
      <c r="BG3151" s="1" t="s">
        <v>81</v>
      </c>
      <c r="BH3151" s="2">
        <v>0</v>
      </c>
      <c r="BI3151" s="2">
        <v>0</v>
      </c>
    </row>
    <row r="3152" spans="1:61">
      <c r="A3152" s="1" t="s">
        <v>59</v>
      </c>
      <c r="B3152" s="1" t="s">
        <v>60</v>
      </c>
      <c r="C3152" s="1" t="s">
        <v>19755</v>
      </c>
      <c r="D3152" s="1" t="s">
        <v>19756</v>
      </c>
      <c r="E3152" s="1" t="s">
        <v>19757</v>
      </c>
      <c r="F3152" s="1" t="s">
        <v>64</v>
      </c>
      <c r="G3152" s="1" t="s">
        <v>65</v>
      </c>
      <c r="H3152" s="1" t="s">
        <v>19758</v>
      </c>
      <c r="I3152" s="1" t="s">
        <v>100</v>
      </c>
      <c r="J3152" s="1" t="s">
        <v>19759</v>
      </c>
      <c r="K3152" s="2">
        <v>2</v>
      </c>
      <c r="L3152" s="1" t="s">
        <v>100</v>
      </c>
      <c r="M3152" s="1" t="s">
        <v>814</v>
      </c>
      <c r="N3152" s="1" t="s">
        <v>814</v>
      </c>
      <c r="O3152" s="1" t="s">
        <v>815</v>
      </c>
      <c r="P3152" s="1" t="s">
        <v>65</v>
      </c>
      <c r="Q3152" s="1" t="s">
        <v>64</v>
      </c>
      <c r="R3152" s="1" t="s">
        <v>65</v>
      </c>
      <c r="S3152" s="1" t="s">
        <v>64</v>
      </c>
      <c r="T3152" s="2">
        <v>3</v>
      </c>
      <c r="V3152" s="1" t="s">
        <v>1813</v>
      </c>
      <c r="X3152" s="1" t="s">
        <v>824</v>
      </c>
      <c r="Y3152" s="1" t="s">
        <v>71</v>
      </c>
      <c r="Z3152" s="1" t="s">
        <v>72</v>
      </c>
      <c r="AA3152" s="1" t="s">
        <v>518</v>
      </c>
      <c r="AB3152" s="1" t="s">
        <v>519</v>
      </c>
      <c r="AC3152" s="3">
        <f>VLOOKUP(AA3152,GeoCord!$A:$C,2,0)</f>
        <v>-19.614999999999998</v>
      </c>
      <c r="AD3152" s="3">
        <f>VLOOKUP(AA3152,GeoCord!$A:$C,3,0)</f>
        <v>46.645000000000003</v>
      </c>
      <c r="AG3152" s="1" t="s">
        <v>213</v>
      </c>
      <c r="AH3152" s="2">
        <v>1</v>
      </c>
      <c r="AI3152" s="1" t="s">
        <v>214</v>
      </c>
      <c r="AJ3152" s="2">
        <v>0</v>
      </c>
      <c r="AK3152" s="1" t="s">
        <v>77</v>
      </c>
      <c r="AL3152" s="1" t="s">
        <v>77</v>
      </c>
      <c r="AM3152" s="1" t="s">
        <v>77</v>
      </c>
      <c r="AN3152" s="2">
        <v>1</v>
      </c>
      <c r="AO3152" s="2">
        <v>0</v>
      </c>
      <c r="AP3152" s="2">
        <v>0</v>
      </c>
      <c r="AQ3152" s="2">
        <v>0</v>
      </c>
      <c r="AR3152" s="1" t="s">
        <v>77</v>
      </c>
      <c r="AS3152" s="1" t="s">
        <v>78</v>
      </c>
      <c r="AT3152" s="2">
        <v>110</v>
      </c>
      <c r="AU3152" s="1" t="s">
        <v>79</v>
      </c>
      <c r="AV3152" s="2">
        <v>5</v>
      </c>
      <c r="AW3152" s="2">
        <v>678425.76</v>
      </c>
      <c r="AX3152" s="1" t="s">
        <v>1813</v>
      </c>
      <c r="AY3152" s="1" t="s">
        <v>1813</v>
      </c>
      <c r="AZ3152" s="1" t="s">
        <v>824</v>
      </c>
      <c r="BF3152" s="2">
        <v>3</v>
      </c>
      <c r="BG3152" s="1" t="s">
        <v>81</v>
      </c>
      <c r="BH3152" s="2">
        <v>0</v>
      </c>
      <c r="BI3152" s="2">
        <v>1</v>
      </c>
    </row>
    <row r="3153" spans="1:61">
      <c r="A3153" s="1" t="s">
        <v>59</v>
      </c>
      <c r="B3153" s="1" t="s">
        <v>60</v>
      </c>
      <c r="C3153" s="1" t="s">
        <v>19760</v>
      </c>
      <c r="D3153" s="1" t="s">
        <v>19761</v>
      </c>
      <c r="E3153" s="1" t="s">
        <v>19762</v>
      </c>
      <c r="F3153" s="1" t="s">
        <v>64</v>
      </c>
      <c r="G3153" s="1" t="s">
        <v>65</v>
      </c>
      <c r="H3153" s="1" t="s">
        <v>19763</v>
      </c>
      <c r="I3153" s="1" t="s">
        <v>100</v>
      </c>
      <c r="J3153" s="1" t="s">
        <v>19764</v>
      </c>
      <c r="K3153" s="2">
        <v>2</v>
      </c>
      <c r="L3153" s="1" t="s">
        <v>100</v>
      </c>
      <c r="M3153" s="1" t="s">
        <v>65</v>
      </c>
      <c r="N3153" s="1" t="s">
        <v>65</v>
      </c>
      <c r="O3153" s="1" t="s">
        <v>64</v>
      </c>
      <c r="P3153" s="1" t="s">
        <v>65</v>
      </c>
      <c r="Q3153" s="1" t="s">
        <v>64</v>
      </c>
      <c r="R3153" s="1" t="s">
        <v>65</v>
      </c>
      <c r="S3153" s="1" t="s">
        <v>64</v>
      </c>
      <c r="T3153" s="2">
        <v>3</v>
      </c>
      <c r="V3153" s="1" t="s">
        <v>19765</v>
      </c>
      <c r="X3153" s="1" t="s">
        <v>9273</v>
      </c>
      <c r="Y3153" s="1" t="s">
        <v>71</v>
      </c>
      <c r="Z3153" s="1" t="s">
        <v>72</v>
      </c>
      <c r="AA3153" s="1" t="s">
        <v>3172</v>
      </c>
      <c r="AB3153" s="1" t="s">
        <v>3173</v>
      </c>
      <c r="AC3153" s="3">
        <f>VLOOKUP(AA3153,GeoCord!$A:$C,2,0)</f>
        <v>7.1</v>
      </c>
      <c r="AD3153" s="3">
        <f>VLOOKUP(AA3153,GeoCord!$A:$C,3,0)</f>
        <v>30.48</v>
      </c>
      <c r="AG3153" s="1" t="s">
        <v>224</v>
      </c>
      <c r="AH3153" s="2">
        <v>1</v>
      </c>
      <c r="AI3153" s="1" t="s">
        <v>225</v>
      </c>
      <c r="AJ3153" s="2">
        <v>0</v>
      </c>
      <c r="AK3153" s="1" t="s">
        <v>77</v>
      </c>
      <c r="AL3153" s="1" t="s">
        <v>77</v>
      </c>
      <c r="AM3153" s="1" t="s">
        <v>77</v>
      </c>
      <c r="AN3153" s="2">
        <v>0</v>
      </c>
      <c r="AO3153" s="2">
        <v>0</v>
      </c>
      <c r="AP3153" s="2">
        <v>0</v>
      </c>
      <c r="AQ3153" s="2">
        <v>0</v>
      </c>
      <c r="AR3153" s="1" t="s">
        <v>77</v>
      </c>
      <c r="AS3153" s="1" t="s">
        <v>78</v>
      </c>
      <c r="AT3153" s="2">
        <v>110</v>
      </c>
      <c r="AU3153" s="1" t="s">
        <v>79</v>
      </c>
      <c r="AV3153" s="2">
        <v>5</v>
      </c>
      <c r="AW3153" s="2">
        <v>231859.79</v>
      </c>
      <c r="AX3153" s="1" t="s">
        <v>19765</v>
      </c>
      <c r="AY3153" s="1" t="s">
        <v>19765</v>
      </c>
      <c r="AZ3153" s="1" t="s">
        <v>9273</v>
      </c>
      <c r="BF3153" s="2">
        <v>3</v>
      </c>
      <c r="BG3153" s="1" t="s">
        <v>81</v>
      </c>
      <c r="BH3153" s="2">
        <v>0</v>
      </c>
      <c r="BI3153" s="2">
        <v>0</v>
      </c>
    </row>
    <row r="3154" spans="1:61">
      <c r="A3154" s="1" t="s">
        <v>59</v>
      </c>
      <c r="B3154" s="1" t="s">
        <v>60</v>
      </c>
      <c r="C3154" s="1" t="s">
        <v>19766</v>
      </c>
      <c r="D3154" s="1" t="s">
        <v>19767</v>
      </c>
      <c r="E3154" s="1" t="s">
        <v>19768</v>
      </c>
      <c r="F3154" s="1" t="s">
        <v>64</v>
      </c>
      <c r="G3154" s="1" t="s">
        <v>65</v>
      </c>
      <c r="H3154" s="1" t="s">
        <v>19769</v>
      </c>
      <c r="I3154" s="1" t="s">
        <v>100</v>
      </c>
      <c r="J3154" s="1" t="s">
        <v>10722</v>
      </c>
      <c r="K3154" s="2">
        <v>2</v>
      </c>
      <c r="L3154" s="1" t="s">
        <v>100</v>
      </c>
      <c r="M3154" s="1" t="s">
        <v>410</v>
      </c>
      <c r="N3154" s="1" t="s">
        <v>410</v>
      </c>
      <c r="O3154" s="1" t="s">
        <v>411</v>
      </c>
      <c r="P3154" s="1" t="s">
        <v>65</v>
      </c>
      <c r="Q3154" s="1" t="s">
        <v>64</v>
      </c>
      <c r="R3154" s="1" t="s">
        <v>65</v>
      </c>
      <c r="S3154" s="1" t="s">
        <v>64</v>
      </c>
      <c r="T3154" s="2">
        <v>2</v>
      </c>
      <c r="V3154" s="1" t="s">
        <v>868</v>
      </c>
      <c r="W3154" s="1" t="s">
        <v>787</v>
      </c>
      <c r="Y3154" s="1" t="s">
        <v>71</v>
      </c>
      <c r="Z3154" s="1" t="s">
        <v>118</v>
      </c>
      <c r="AC3154" s="3" t="e">
        <f>VLOOKUP(AA3154,GeoCord!$A:$C,2,0)</f>
        <v>#N/A</v>
      </c>
      <c r="AD3154" s="3" t="e">
        <f>VLOOKUP(AA3154,GeoCord!$A:$C,3,0)</f>
        <v>#N/A</v>
      </c>
      <c r="AE3154" s="1" t="s">
        <v>119</v>
      </c>
      <c r="AF3154" s="1" t="s">
        <v>118</v>
      </c>
      <c r="AG3154" s="1" t="s">
        <v>1608</v>
      </c>
      <c r="AH3154" s="2">
        <v>1</v>
      </c>
      <c r="AI3154" s="1" t="s">
        <v>1609</v>
      </c>
      <c r="AJ3154" s="2">
        <v>0</v>
      </c>
      <c r="AK3154" s="1" t="s">
        <v>77</v>
      </c>
      <c r="AL3154" s="1" t="s">
        <v>77</v>
      </c>
      <c r="AM3154" s="1" t="s">
        <v>77</v>
      </c>
      <c r="AN3154" s="2">
        <v>1</v>
      </c>
      <c r="AO3154" s="2">
        <v>1</v>
      </c>
      <c r="AP3154" s="2">
        <v>1</v>
      </c>
      <c r="AQ3154" s="2">
        <v>1</v>
      </c>
      <c r="AR3154" s="1" t="s">
        <v>77</v>
      </c>
      <c r="AS3154" s="1" t="s">
        <v>78</v>
      </c>
      <c r="AT3154" s="2">
        <v>110</v>
      </c>
      <c r="AU3154" s="1" t="s">
        <v>79</v>
      </c>
      <c r="AV3154" s="2">
        <v>5</v>
      </c>
      <c r="AW3154" s="2">
        <v>2639725.83</v>
      </c>
      <c r="AX3154" s="1" t="s">
        <v>868</v>
      </c>
      <c r="AY3154" s="1" t="s">
        <v>868</v>
      </c>
      <c r="AZ3154" s="1" t="s">
        <v>787</v>
      </c>
      <c r="BE3154" s="1" t="s">
        <v>19770</v>
      </c>
      <c r="BF3154" s="2">
        <v>3</v>
      </c>
      <c r="BG3154" s="1" t="s">
        <v>81</v>
      </c>
      <c r="BH3154" s="2">
        <v>0</v>
      </c>
      <c r="BI3154" s="2">
        <v>0</v>
      </c>
    </row>
    <row r="3155" spans="1:61">
      <c r="A3155" s="1" t="s">
        <v>59</v>
      </c>
      <c r="B3155" s="1" t="s">
        <v>60</v>
      </c>
      <c r="C3155" s="1" t="s">
        <v>19771</v>
      </c>
      <c r="D3155" s="1" t="s">
        <v>19772</v>
      </c>
      <c r="E3155" s="1" t="s">
        <v>19773</v>
      </c>
      <c r="F3155" s="1" t="s">
        <v>64</v>
      </c>
      <c r="G3155" s="1" t="s">
        <v>65</v>
      </c>
      <c r="H3155" s="1" t="s">
        <v>19774</v>
      </c>
      <c r="I3155" s="1" t="s">
        <v>100</v>
      </c>
      <c r="J3155" s="1" t="s">
        <v>19775</v>
      </c>
      <c r="K3155" s="2">
        <v>2</v>
      </c>
      <c r="L3155" s="1" t="s">
        <v>100</v>
      </c>
      <c r="M3155" s="1" t="s">
        <v>410</v>
      </c>
      <c r="N3155" s="1" t="s">
        <v>410</v>
      </c>
      <c r="O3155" s="1" t="s">
        <v>411</v>
      </c>
      <c r="P3155" s="1" t="s">
        <v>65</v>
      </c>
      <c r="Q3155" s="1" t="s">
        <v>64</v>
      </c>
      <c r="R3155" s="1" t="s">
        <v>65</v>
      </c>
      <c r="S3155" s="1" t="s">
        <v>64</v>
      </c>
      <c r="T3155" s="2">
        <v>3</v>
      </c>
      <c r="V3155" s="1" t="s">
        <v>19776</v>
      </c>
      <c r="X3155" s="1" t="s">
        <v>5843</v>
      </c>
      <c r="Y3155" s="1" t="s">
        <v>71</v>
      </c>
      <c r="Z3155" s="1" t="s">
        <v>72</v>
      </c>
      <c r="AA3155" s="1" t="s">
        <v>860</v>
      </c>
      <c r="AB3155" s="1" t="s">
        <v>861</v>
      </c>
      <c r="AC3155" s="3">
        <f>VLOOKUP(AA3155,GeoCord!$A:$C,2,0)</f>
        <v>7.3</v>
      </c>
      <c r="AD3155" s="3">
        <f>VLOOKUP(AA3155,GeoCord!$A:$C,3,0)</f>
        <v>80.727000000000004</v>
      </c>
      <c r="AG3155" s="1" t="s">
        <v>145</v>
      </c>
      <c r="AH3155" s="2">
        <v>1</v>
      </c>
      <c r="AI3155" s="1" t="s">
        <v>146</v>
      </c>
      <c r="AJ3155" s="2">
        <v>0</v>
      </c>
      <c r="AK3155" s="1" t="s">
        <v>77</v>
      </c>
      <c r="AL3155" s="1" t="s">
        <v>77</v>
      </c>
      <c r="AM3155" s="1" t="s">
        <v>77</v>
      </c>
      <c r="AN3155" s="2">
        <v>1</v>
      </c>
      <c r="AO3155" s="2">
        <v>0</v>
      </c>
      <c r="AP3155" s="2">
        <v>0</v>
      </c>
      <c r="AQ3155" s="2">
        <v>0</v>
      </c>
      <c r="AR3155" s="1" t="s">
        <v>77</v>
      </c>
      <c r="AS3155" s="1" t="s">
        <v>78</v>
      </c>
      <c r="AT3155" s="2">
        <v>110</v>
      </c>
      <c r="AU3155" s="1" t="s">
        <v>79</v>
      </c>
      <c r="AV3155" s="2">
        <v>5</v>
      </c>
      <c r="AW3155" s="2">
        <v>100000</v>
      </c>
      <c r="AX3155" s="1" t="s">
        <v>19776</v>
      </c>
      <c r="AY3155" s="1" t="s">
        <v>19776</v>
      </c>
      <c r="AZ3155" s="1" t="s">
        <v>5843</v>
      </c>
      <c r="BF3155" s="2">
        <v>3</v>
      </c>
      <c r="BG3155" s="1" t="s">
        <v>81</v>
      </c>
      <c r="BH3155" s="2">
        <v>0</v>
      </c>
      <c r="BI3155" s="2">
        <v>0</v>
      </c>
    </row>
    <row r="3156" spans="1:61">
      <c r="A3156" s="1" t="s">
        <v>59</v>
      </c>
      <c r="B3156" s="1" t="s">
        <v>60</v>
      </c>
      <c r="C3156" s="1" t="s">
        <v>19777</v>
      </c>
      <c r="D3156" s="1" t="s">
        <v>19778</v>
      </c>
      <c r="E3156" s="1" t="s">
        <v>19779</v>
      </c>
      <c r="F3156" s="1" t="s">
        <v>64</v>
      </c>
      <c r="G3156" s="1" t="s">
        <v>65</v>
      </c>
      <c r="H3156" s="1" t="s">
        <v>19780</v>
      </c>
      <c r="I3156" s="1" t="s">
        <v>100</v>
      </c>
      <c r="J3156" s="1" t="s">
        <v>19781</v>
      </c>
      <c r="K3156" s="2">
        <v>2</v>
      </c>
      <c r="L3156" s="1" t="s">
        <v>100</v>
      </c>
      <c r="M3156" s="1" t="s">
        <v>65</v>
      </c>
      <c r="N3156" s="1" t="s">
        <v>65</v>
      </c>
      <c r="O3156" s="1" t="s">
        <v>64</v>
      </c>
      <c r="P3156" s="1" t="s">
        <v>65</v>
      </c>
      <c r="Q3156" s="1" t="s">
        <v>64</v>
      </c>
      <c r="R3156" s="1" t="s">
        <v>65</v>
      </c>
      <c r="S3156" s="1" t="s">
        <v>64</v>
      </c>
      <c r="T3156" s="2">
        <v>3</v>
      </c>
      <c r="V3156" s="1" t="s">
        <v>8334</v>
      </c>
      <c r="X3156" s="1" t="s">
        <v>499</v>
      </c>
      <c r="Y3156" s="1" t="s">
        <v>71</v>
      </c>
      <c r="Z3156" s="1" t="s">
        <v>72</v>
      </c>
      <c r="AA3156" s="1" t="s">
        <v>3416</v>
      </c>
      <c r="AB3156" s="1" t="s">
        <v>3417</v>
      </c>
      <c r="AC3156" s="3">
        <f>VLOOKUP(AA3156,GeoCord!$A:$C,2,0)</f>
        <v>40.56</v>
      </c>
      <c r="AD3156" s="3">
        <f>VLOOKUP(AA3156,GeoCord!$A:$C,3,0)</f>
        <v>44.448999999999998</v>
      </c>
      <c r="AG3156" s="1" t="s">
        <v>1417</v>
      </c>
      <c r="AH3156" s="2">
        <v>1</v>
      </c>
      <c r="AI3156" s="1" t="s">
        <v>1418</v>
      </c>
      <c r="AJ3156" s="2">
        <v>0</v>
      </c>
      <c r="AK3156" s="1" t="s">
        <v>77</v>
      </c>
      <c r="AL3156" s="1" t="s">
        <v>77</v>
      </c>
      <c r="AM3156" s="1" t="s">
        <v>77</v>
      </c>
      <c r="AN3156" s="2">
        <v>1</v>
      </c>
      <c r="AO3156" s="2">
        <v>0</v>
      </c>
      <c r="AP3156" s="2">
        <v>0</v>
      </c>
      <c r="AQ3156" s="2">
        <v>0</v>
      </c>
      <c r="AR3156" s="1" t="s">
        <v>77</v>
      </c>
      <c r="AS3156" s="1" t="s">
        <v>78</v>
      </c>
      <c r="AT3156" s="2">
        <v>110</v>
      </c>
      <c r="AU3156" s="1" t="s">
        <v>79</v>
      </c>
      <c r="AV3156" s="2">
        <v>5</v>
      </c>
      <c r="AW3156" s="2">
        <v>381420.86</v>
      </c>
      <c r="AX3156" s="1" t="s">
        <v>8334</v>
      </c>
      <c r="AY3156" s="1" t="s">
        <v>8334</v>
      </c>
      <c r="AZ3156" s="1" t="s">
        <v>499</v>
      </c>
      <c r="BE3156" s="1" t="s">
        <v>19782</v>
      </c>
      <c r="BF3156" s="2">
        <v>3</v>
      </c>
      <c r="BG3156" s="1" t="s">
        <v>81</v>
      </c>
      <c r="BH3156" s="2">
        <v>0</v>
      </c>
      <c r="BI3156" s="2">
        <v>0</v>
      </c>
    </row>
    <row r="3157" spans="1:61">
      <c r="A3157" s="1" t="s">
        <v>59</v>
      </c>
      <c r="B3157" s="1" t="s">
        <v>60</v>
      </c>
      <c r="C3157" s="1" t="s">
        <v>19783</v>
      </c>
      <c r="D3157" s="1" t="s">
        <v>19784</v>
      </c>
      <c r="E3157" s="1" t="s">
        <v>19785</v>
      </c>
      <c r="F3157" s="1" t="s">
        <v>64</v>
      </c>
      <c r="G3157" s="1" t="s">
        <v>65</v>
      </c>
      <c r="H3157" s="1" t="s">
        <v>19786</v>
      </c>
      <c r="I3157" s="1" t="s">
        <v>100</v>
      </c>
      <c r="J3157" s="1" t="s">
        <v>19787</v>
      </c>
      <c r="K3157" s="2">
        <v>2</v>
      </c>
      <c r="L3157" s="1" t="s">
        <v>100</v>
      </c>
      <c r="M3157" s="1" t="s">
        <v>65</v>
      </c>
      <c r="N3157" s="1" t="s">
        <v>65</v>
      </c>
      <c r="O3157" s="1" t="s">
        <v>64</v>
      </c>
      <c r="P3157" s="1" t="s">
        <v>65</v>
      </c>
      <c r="Q3157" s="1" t="s">
        <v>64</v>
      </c>
      <c r="R3157" s="1" t="s">
        <v>65</v>
      </c>
      <c r="S3157" s="1" t="s">
        <v>64</v>
      </c>
      <c r="T3157" s="2">
        <v>3</v>
      </c>
      <c r="V3157" s="1" t="s">
        <v>19788</v>
      </c>
      <c r="X3157" s="1" t="s">
        <v>425</v>
      </c>
      <c r="Y3157" s="1" t="s">
        <v>71</v>
      </c>
      <c r="Z3157" s="1" t="s">
        <v>72</v>
      </c>
      <c r="AA3157" s="1" t="s">
        <v>1135</v>
      </c>
      <c r="AB3157" s="1" t="s">
        <v>1136</v>
      </c>
      <c r="AC3157" s="3">
        <f>VLOOKUP(AA3157,GeoCord!$A:$C,2,0)</f>
        <v>-19.097999999999999</v>
      </c>
      <c r="AD3157" s="3">
        <f>VLOOKUP(AA3157,GeoCord!$A:$C,3,0)</f>
        <v>30.047000000000001</v>
      </c>
      <c r="AG3157" s="1" t="s">
        <v>213</v>
      </c>
      <c r="AH3157" s="2">
        <v>1</v>
      </c>
      <c r="AI3157" s="1" t="s">
        <v>214</v>
      </c>
      <c r="AJ3157" s="2">
        <v>0</v>
      </c>
      <c r="AK3157" s="1" t="s">
        <v>77</v>
      </c>
      <c r="AL3157" s="1" t="s">
        <v>77</v>
      </c>
      <c r="AM3157" s="1" t="s">
        <v>77</v>
      </c>
      <c r="AN3157" s="2">
        <v>0</v>
      </c>
      <c r="AO3157" s="2">
        <v>0</v>
      </c>
      <c r="AP3157" s="2">
        <v>0</v>
      </c>
      <c r="AQ3157" s="2">
        <v>0</v>
      </c>
      <c r="AR3157" s="1" t="s">
        <v>77</v>
      </c>
      <c r="AS3157" s="1" t="s">
        <v>78</v>
      </c>
      <c r="AT3157" s="2">
        <v>110</v>
      </c>
      <c r="AU3157" s="1" t="s">
        <v>79</v>
      </c>
      <c r="AV3157" s="2">
        <v>5</v>
      </c>
      <c r="AW3157" s="2">
        <v>163113.24</v>
      </c>
      <c r="AX3157" s="1" t="s">
        <v>19788</v>
      </c>
      <c r="AY3157" s="1" t="s">
        <v>19788</v>
      </c>
      <c r="AZ3157" s="1" t="s">
        <v>425</v>
      </c>
      <c r="BF3157" s="2">
        <v>3</v>
      </c>
      <c r="BG3157" s="1" t="s">
        <v>81</v>
      </c>
      <c r="BH3157" s="2">
        <v>0</v>
      </c>
      <c r="BI3157" s="2">
        <v>0</v>
      </c>
    </row>
    <row r="3158" spans="1:61">
      <c r="A3158" s="1" t="s">
        <v>59</v>
      </c>
      <c r="B3158" s="1" t="s">
        <v>60</v>
      </c>
      <c r="C3158" s="1" t="s">
        <v>19789</v>
      </c>
      <c r="D3158" s="1" t="s">
        <v>19790</v>
      </c>
      <c r="E3158" s="1" t="s">
        <v>19791</v>
      </c>
      <c r="F3158" s="1" t="s">
        <v>64</v>
      </c>
      <c r="G3158" s="1" t="s">
        <v>65</v>
      </c>
      <c r="H3158" s="1" t="s">
        <v>19792</v>
      </c>
      <c r="I3158" s="1" t="s">
        <v>100</v>
      </c>
      <c r="J3158" s="1" t="s">
        <v>19793</v>
      </c>
      <c r="K3158" s="2">
        <v>2</v>
      </c>
      <c r="L3158" s="1" t="s">
        <v>100</v>
      </c>
      <c r="M3158" s="1" t="s">
        <v>65</v>
      </c>
      <c r="N3158" s="1" t="s">
        <v>65</v>
      </c>
      <c r="O3158" s="1" t="s">
        <v>64</v>
      </c>
      <c r="P3158" s="1" t="s">
        <v>65</v>
      </c>
      <c r="Q3158" s="1" t="s">
        <v>64</v>
      </c>
      <c r="R3158" s="1" t="s">
        <v>65</v>
      </c>
      <c r="S3158" s="1" t="s">
        <v>64</v>
      </c>
      <c r="T3158" s="2">
        <v>3</v>
      </c>
      <c r="V3158" s="1" t="s">
        <v>8434</v>
      </c>
      <c r="X3158" s="1" t="s">
        <v>425</v>
      </c>
      <c r="Y3158" s="1" t="s">
        <v>71</v>
      </c>
      <c r="Z3158" s="1" t="s">
        <v>72</v>
      </c>
      <c r="AA3158" s="1" t="s">
        <v>840</v>
      </c>
      <c r="AB3158" s="1" t="s">
        <v>841</v>
      </c>
      <c r="AC3158" s="3">
        <f>VLOOKUP(AA3158,GeoCord!$A:$C,2,0)</f>
        <v>-1.887</v>
      </c>
      <c r="AD3158" s="3">
        <f>VLOOKUP(AA3158,GeoCord!$A:$C,3,0)</f>
        <v>29.904</v>
      </c>
      <c r="AG3158" s="1" t="s">
        <v>120</v>
      </c>
      <c r="AH3158" s="2">
        <v>1</v>
      </c>
      <c r="AI3158" s="1" t="s">
        <v>121</v>
      </c>
      <c r="AJ3158" s="2">
        <v>0</v>
      </c>
      <c r="AK3158" s="1" t="s">
        <v>77</v>
      </c>
      <c r="AL3158" s="1" t="s">
        <v>77</v>
      </c>
      <c r="AM3158" s="1" t="s">
        <v>77</v>
      </c>
      <c r="AN3158" s="2">
        <v>0</v>
      </c>
      <c r="AO3158" s="2">
        <v>0</v>
      </c>
      <c r="AP3158" s="2">
        <v>0</v>
      </c>
      <c r="AQ3158" s="2">
        <v>0</v>
      </c>
      <c r="AR3158" s="1" t="s">
        <v>77</v>
      </c>
      <c r="AS3158" s="1" t="s">
        <v>78</v>
      </c>
      <c r="AT3158" s="2">
        <v>110</v>
      </c>
      <c r="AU3158" s="1" t="s">
        <v>79</v>
      </c>
      <c r="AV3158" s="2">
        <v>5</v>
      </c>
      <c r="AW3158" s="2">
        <v>262267.61</v>
      </c>
      <c r="AX3158" s="1" t="s">
        <v>8434</v>
      </c>
      <c r="AY3158" s="1" t="s">
        <v>8434</v>
      </c>
      <c r="AZ3158" s="1" t="s">
        <v>425</v>
      </c>
      <c r="BF3158" s="2">
        <v>3</v>
      </c>
      <c r="BG3158" s="1" t="s">
        <v>81</v>
      </c>
      <c r="BH3158" s="2">
        <v>1</v>
      </c>
      <c r="BI3158" s="2">
        <v>0</v>
      </c>
    </row>
    <row r="3159" spans="1:61">
      <c r="A3159" s="1" t="s">
        <v>59</v>
      </c>
      <c r="B3159" s="1" t="s">
        <v>60</v>
      </c>
      <c r="C3159" s="1" t="s">
        <v>19794</v>
      </c>
      <c r="D3159" s="1" t="s">
        <v>19795</v>
      </c>
      <c r="E3159" s="1" t="s">
        <v>19796</v>
      </c>
      <c r="F3159" s="1" t="s">
        <v>64</v>
      </c>
      <c r="G3159" s="1" t="s">
        <v>65</v>
      </c>
      <c r="H3159" s="1" t="s">
        <v>3119</v>
      </c>
      <c r="I3159" s="1" t="s">
        <v>100</v>
      </c>
      <c r="J3159" s="1" t="s">
        <v>10818</v>
      </c>
      <c r="K3159" s="2">
        <v>2</v>
      </c>
      <c r="L3159" s="1" t="s">
        <v>100</v>
      </c>
      <c r="M3159" s="1" t="s">
        <v>65</v>
      </c>
      <c r="N3159" s="1" t="s">
        <v>65</v>
      </c>
      <c r="O3159" s="1" t="s">
        <v>64</v>
      </c>
      <c r="P3159" s="1" t="s">
        <v>65</v>
      </c>
      <c r="Q3159" s="1" t="s">
        <v>64</v>
      </c>
      <c r="R3159" s="1" t="s">
        <v>65</v>
      </c>
      <c r="S3159" s="1" t="s">
        <v>64</v>
      </c>
      <c r="T3159" s="2">
        <v>3</v>
      </c>
      <c r="V3159" s="1" t="s">
        <v>9107</v>
      </c>
      <c r="X3159" s="1" t="s">
        <v>5844</v>
      </c>
      <c r="Y3159" s="1" t="s">
        <v>71</v>
      </c>
      <c r="Z3159" s="1" t="s">
        <v>72</v>
      </c>
      <c r="AA3159" s="1" t="s">
        <v>181</v>
      </c>
      <c r="AB3159" s="1" t="s">
        <v>182</v>
      </c>
      <c r="AC3159" s="3">
        <f>VLOOKUP(AA3159,GeoCord!$A:$C,2,0)</f>
        <v>13.848000000000001</v>
      </c>
      <c r="AD3159" s="3">
        <f>VLOOKUP(AA3159,GeoCord!$A:$C,3,0)</f>
        <v>-89.228999999999999</v>
      </c>
      <c r="AG3159" s="1" t="s">
        <v>145</v>
      </c>
      <c r="AH3159" s="2">
        <v>1</v>
      </c>
      <c r="AI3159" s="1" t="s">
        <v>146</v>
      </c>
      <c r="AJ3159" s="2">
        <v>0</v>
      </c>
      <c r="AK3159" s="1" t="s">
        <v>77</v>
      </c>
      <c r="AL3159" s="1" t="s">
        <v>77</v>
      </c>
      <c r="AM3159" s="1" t="s">
        <v>77</v>
      </c>
      <c r="AN3159" s="2">
        <v>0</v>
      </c>
      <c r="AO3159" s="2">
        <v>0</v>
      </c>
      <c r="AP3159" s="2">
        <v>0</v>
      </c>
      <c r="AQ3159" s="2">
        <v>0</v>
      </c>
      <c r="AR3159" s="1" t="s">
        <v>77</v>
      </c>
      <c r="AS3159" s="1" t="s">
        <v>78</v>
      </c>
      <c r="AT3159" s="2">
        <v>110</v>
      </c>
      <c r="AU3159" s="1" t="s">
        <v>79</v>
      </c>
      <c r="AV3159" s="2">
        <v>5</v>
      </c>
      <c r="AW3159" s="2">
        <v>290712.24</v>
      </c>
      <c r="AX3159" s="1" t="s">
        <v>9107</v>
      </c>
      <c r="AY3159" s="1" t="s">
        <v>9107</v>
      </c>
      <c r="AZ3159" s="1" t="s">
        <v>5844</v>
      </c>
      <c r="BF3159" s="2">
        <v>3</v>
      </c>
      <c r="BG3159" s="1" t="s">
        <v>81</v>
      </c>
      <c r="BH3159" s="2">
        <v>1</v>
      </c>
      <c r="BI3159" s="2">
        <v>0</v>
      </c>
    </row>
    <row r="3160" spans="1:61">
      <c r="A3160" s="1" t="s">
        <v>59</v>
      </c>
      <c r="B3160" s="1" t="s">
        <v>60</v>
      </c>
      <c r="C3160" s="1" t="s">
        <v>19797</v>
      </c>
      <c r="D3160" s="1" t="s">
        <v>19798</v>
      </c>
      <c r="E3160" s="1" t="s">
        <v>19799</v>
      </c>
      <c r="F3160" s="1" t="s">
        <v>64</v>
      </c>
      <c r="G3160" s="1" t="s">
        <v>65</v>
      </c>
      <c r="H3160" s="1" t="s">
        <v>19800</v>
      </c>
      <c r="I3160" s="1" t="s">
        <v>164</v>
      </c>
      <c r="J3160" s="1" t="s">
        <v>19801</v>
      </c>
      <c r="K3160" s="2">
        <v>2</v>
      </c>
      <c r="L3160" s="1" t="s">
        <v>164</v>
      </c>
      <c r="M3160" s="1" t="s">
        <v>65</v>
      </c>
      <c r="N3160" s="1" t="s">
        <v>65</v>
      </c>
      <c r="O3160" s="1" t="s">
        <v>64</v>
      </c>
      <c r="P3160" s="1" t="s">
        <v>65</v>
      </c>
      <c r="Q3160" s="1" t="s">
        <v>64</v>
      </c>
      <c r="R3160" s="1" t="s">
        <v>65</v>
      </c>
      <c r="S3160" s="1" t="s">
        <v>64</v>
      </c>
      <c r="T3160" s="2">
        <v>3</v>
      </c>
      <c r="V3160" s="1" t="s">
        <v>1970</v>
      </c>
      <c r="X3160" s="1" t="s">
        <v>4535</v>
      </c>
      <c r="Y3160" s="1" t="s">
        <v>71</v>
      </c>
      <c r="Z3160" s="1" t="s">
        <v>72</v>
      </c>
      <c r="AA3160" s="1" t="s">
        <v>2442</v>
      </c>
      <c r="AB3160" s="1" t="s">
        <v>2443</v>
      </c>
      <c r="AC3160" s="3">
        <f>VLOOKUP(AA3160,GeoCord!$A:$C,2,0)</f>
        <v>-16.71</v>
      </c>
      <c r="AD3160" s="3">
        <f>VLOOKUP(AA3160,GeoCord!$A:$C,3,0)</f>
        <v>-65.183000000000007</v>
      </c>
      <c r="AG3160" s="1" t="s">
        <v>145</v>
      </c>
      <c r="AH3160" s="2">
        <v>1</v>
      </c>
      <c r="AI3160" s="1" t="s">
        <v>146</v>
      </c>
      <c r="AJ3160" s="2">
        <v>0</v>
      </c>
      <c r="AK3160" s="1" t="s">
        <v>77</v>
      </c>
      <c r="AL3160" s="1" t="s">
        <v>77</v>
      </c>
      <c r="AM3160" s="1" t="s">
        <v>77</v>
      </c>
      <c r="AN3160" s="2">
        <v>0</v>
      </c>
      <c r="AO3160" s="2">
        <v>0</v>
      </c>
      <c r="AP3160" s="2">
        <v>0</v>
      </c>
      <c r="AQ3160" s="2">
        <v>0</v>
      </c>
      <c r="AR3160" s="1" t="s">
        <v>77</v>
      </c>
      <c r="AS3160" s="1" t="s">
        <v>78</v>
      </c>
      <c r="AT3160" s="2">
        <v>110</v>
      </c>
      <c r="AU3160" s="1" t="s">
        <v>79</v>
      </c>
      <c r="AV3160" s="2">
        <v>5</v>
      </c>
      <c r="AW3160" s="2">
        <v>121746.59</v>
      </c>
      <c r="AX3160" s="1" t="s">
        <v>1970</v>
      </c>
      <c r="AY3160" s="1" t="s">
        <v>1970</v>
      </c>
      <c r="AZ3160" s="1" t="s">
        <v>4535</v>
      </c>
      <c r="BF3160" s="2">
        <v>3</v>
      </c>
      <c r="BG3160" s="1" t="s">
        <v>81</v>
      </c>
      <c r="BH3160" s="2">
        <v>0</v>
      </c>
      <c r="BI3160" s="2">
        <v>0</v>
      </c>
    </row>
    <row r="3161" spans="1:61">
      <c r="A3161" s="1" t="s">
        <v>59</v>
      </c>
      <c r="B3161" s="1" t="s">
        <v>60</v>
      </c>
      <c r="C3161" s="1" t="s">
        <v>19802</v>
      </c>
      <c r="D3161" s="1" t="s">
        <v>19803</v>
      </c>
      <c r="E3161" s="1" t="s">
        <v>19804</v>
      </c>
      <c r="F3161" s="1" t="s">
        <v>64</v>
      </c>
      <c r="G3161" s="1" t="s">
        <v>65</v>
      </c>
      <c r="H3161" s="1" t="s">
        <v>19805</v>
      </c>
      <c r="I3161" s="1" t="s">
        <v>100</v>
      </c>
      <c r="J3161" s="1" t="s">
        <v>19806</v>
      </c>
      <c r="K3161" s="2">
        <v>2</v>
      </c>
      <c r="L3161" s="1" t="s">
        <v>100</v>
      </c>
      <c r="M3161" s="1" t="s">
        <v>410</v>
      </c>
      <c r="N3161" s="1" t="s">
        <v>410</v>
      </c>
      <c r="O3161" s="1" t="s">
        <v>411</v>
      </c>
      <c r="P3161" s="1" t="s">
        <v>65</v>
      </c>
      <c r="Q3161" s="1" t="s">
        <v>64</v>
      </c>
      <c r="R3161" s="1" t="s">
        <v>65</v>
      </c>
      <c r="S3161" s="1" t="s">
        <v>64</v>
      </c>
      <c r="T3161" s="2">
        <v>2</v>
      </c>
      <c r="V3161" s="1" t="s">
        <v>1045</v>
      </c>
      <c r="W3161" s="1" t="s">
        <v>600</v>
      </c>
      <c r="Y3161" s="1" t="s">
        <v>71</v>
      </c>
      <c r="Z3161" s="1" t="s">
        <v>72</v>
      </c>
      <c r="AA3161" s="1" t="s">
        <v>255</v>
      </c>
      <c r="AB3161" s="1" t="s">
        <v>256</v>
      </c>
      <c r="AC3161" s="3">
        <f>VLOOKUP(AA3161,GeoCord!$A:$C,2,0)</f>
        <v>24.597999999999999</v>
      </c>
      <c r="AD3161" s="3">
        <f>VLOOKUP(AA3161,GeoCord!$A:$C,3,0)</f>
        <v>90.196299999999994</v>
      </c>
      <c r="AG3161" s="1" t="s">
        <v>657</v>
      </c>
      <c r="AH3161" s="2">
        <v>1</v>
      </c>
      <c r="AI3161" s="1" t="s">
        <v>658</v>
      </c>
      <c r="AJ3161" s="2">
        <v>0</v>
      </c>
      <c r="AK3161" s="1" t="s">
        <v>77</v>
      </c>
      <c r="AL3161" s="1" t="s">
        <v>77</v>
      </c>
      <c r="AM3161" s="1" t="s">
        <v>77</v>
      </c>
      <c r="AN3161" s="2">
        <v>0</v>
      </c>
      <c r="AO3161" s="2">
        <v>0</v>
      </c>
      <c r="AP3161" s="2">
        <v>1</v>
      </c>
      <c r="AQ3161" s="2">
        <v>0</v>
      </c>
      <c r="AR3161" s="1" t="s">
        <v>77</v>
      </c>
      <c r="AS3161" s="1" t="s">
        <v>78</v>
      </c>
      <c r="AT3161" s="2">
        <v>110</v>
      </c>
      <c r="AU3161" s="1" t="s">
        <v>79</v>
      </c>
      <c r="AV3161" s="2">
        <v>5</v>
      </c>
      <c r="AW3161" s="2">
        <v>5425113.9100000001</v>
      </c>
      <c r="AX3161" s="1" t="s">
        <v>1045</v>
      </c>
      <c r="AY3161" s="1" t="s">
        <v>1045</v>
      </c>
      <c r="AZ3161" s="1" t="s">
        <v>600</v>
      </c>
      <c r="BE3161" s="1" t="s">
        <v>19807</v>
      </c>
      <c r="BF3161" s="2">
        <v>3</v>
      </c>
      <c r="BG3161" s="1" t="s">
        <v>81</v>
      </c>
      <c r="BH3161" s="2">
        <v>1</v>
      </c>
      <c r="BI3161" s="2">
        <v>1</v>
      </c>
    </row>
    <row r="3162" spans="1:61">
      <c r="A3162" s="1" t="s">
        <v>59</v>
      </c>
      <c r="B3162" s="1" t="s">
        <v>60</v>
      </c>
      <c r="C3162" s="1" t="s">
        <v>19808</v>
      </c>
      <c r="D3162" s="1" t="s">
        <v>19809</v>
      </c>
      <c r="E3162" s="1" t="s">
        <v>19810</v>
      </c>
      <c r="F3162" s="1" t="s">
        <v>64</v>
      </c>
      <c r="G3162" s="1" t="s">
        <v>65</v>
      </c>
      <c r="H3162" s="1" t="s">
        <v>19811</v>
      </c>
      <c r="I3162" s="1" t="s">
        <v>100</v>
      </c>
      <c r="J3162" s="1" t="s">
        <v>19812</v>
      </c>
      <c r="K3162" s="2">
        <v>2</v>
      </c>
      <c r="L3162" s="1" t="s">
        <v>100</v>
      </c>
      <c r="M3162" s="1" t="s">
        <v>551</v>
      </c>
      <c r="N3162" s="1" t="s">
        <v>551</v>
      </c>
      <c r="O3162" s="1" t="s">
        <v>552</v>
      </c>
      <c r="P3162" s="1" t="s">
        <v>65</v>
      </c>
      <c r="Q3162" s="1" t="s">
        <v>64</v>
      </c>
      <c r="R3162" s="1" t="s">
        <v>65</v>
      </c>
      <c r="S3162" s="1" t="s">
        <v>64</v>
      </c>
      <c r="T3162" s="2">
        <v>3</v>
      </c>
      <c r="V3162" s="1" t="s">
        <v>9336</v>
      </c>
      <c r="X3162" s="1" t="s">
        <v>2754</v>
      </c>
      <c r="Y3162" s="1" t="s">
        <v>71</v>
      </c>
      <c r="Z3162" s="1" t="s">
        <v>72</v>
      </c>
      <c r="AA3162" s="1" t="s">
        <v>255</v>
      </c>
      <c r="AB3162" s="1" t="s">
        <v>256</v>
      </c>
      <c r="AC3162" s="3">
        <f>VLOOKUP(AA3162,GeoCord!$A:$C,2,0)</f>
        <v>24.597999999999999</v>
      </c>
      <c r="AD3162" s="3">
        <f>VLOOKUP(AA3162,GeoCord!$A:$C,3,0)</f>
        <v>90.196299999999994</v>
      </c>
      <c r="AG3162" s="1" t="s">
        <v>224</v>
      </c>
      <c r="AH3162" s="2">
        <v>1</v>
      </c>
      <c r="AI3162" s="1" t="s">
        <v>225</v>
      </c>
      <c r="AJ3162" s="2">
        <v>0</v>
      </c>
      <c r="AK3162" s="1" t="s">
        <v>77</v>
      </c>
      <c r="AL3162" s="1" t="s">
        <v>77</v>
      </c>
      <c r="AM3162" s="1" t="s">
        <v>77</v>
      </c>
      <c r="AN3162" s="2">
        <v>0</v>
      </c>
      <c r="AO3162" s="2">
        <v>0</v>
      </c>
      <c r="AP3162" s="2">
        <v>0</v>
      </c>
      <c r="AQ3162" s="2">
        <v>0</v>
      </c>
      <c r="AR3162" s="1" t="s">
        <v>77</v>
      </c>
      <c r="AS3162" s="1" t="s">
        <v>78</v>
      </c>
      <c r="AT3162" s="2">
        <v>110</v>
      </c>
      <c r="AU3162" s="1" t="s">
        <v>79</v>
      </c>
      <c r="AV3162" s="2">
        <v>5</v>
      </c>
      <c r="AW3162" s="2">
        <v>1749999.86</v>
      </c>
      <c r="AX3162" s="1" t="s">
        <v>9336</v>
      </c>
      <c r="AY3162" s="1" t="s">
        <v>9336</v>
      </c>
      <c r="AZ3162" s="1" t="s">
        <v>2754</v>
      </c>
      <c r="BE3162" s="1" t="s">
        <v>19813</v>
      </c>
      <c r="BF3162" s="2">
        <v>3</v>
      </c>
      <c r="BG3162" s="1" t="s">
        <v>81</v>
      </c>
      <c r="BH3162" s="2">
        <v>0</v>
      </c>
      <c r="BI3162" s="2">
        <v>1</v>
      </c>
    </row>
    <row r="3163" spans="1:61">
      <c r="A3163" s="1" t="s">
        <v>59</v>
      </c>
      <c r="B3163" s="1" t="s">
        <v>60</v>
      </c>
      <c r="C3163" s="1" t="s">
        <v>19814</v>
      </c>
      <c r="D3163" s="1" t="s">
        <v>19815</v>
      </c>
      <c r="E3163" s="1" t="s">
        <v>19816</v>
      </c>
      <c r="F3163" s="1" t="s">
        <v>64</v>
      </c>
      <c r="G3163" s="1" t="s">
        <v>65</v>
      </c>
      <c r="H3163" s="1" t="s">
        <v>19817</v>
      </c>
      <c r="I3163" s="1" t="s">
        <v>100</v>
      </c>
      <c r="J3163" s="1" t="s">
        <v>19818</v>
      </c>
      <c r="K3163" s="2">
        <v>2</v>
      </c>
      <c r="L3163" s="1" t="s">
        <v>100</v>
      </c>
      <c r="M3163" s="1" t="s">
        <v>6606</v>
      </c>
      <c r="N3163" s="1" t="s">
        <v>6606</v>
      </c>
      <c r="O3163" s="1" t="s">
        <v>6607</v>
      </c>
      <c r="P3163" s="1" t="s">
        <v>65</v>
      </c>
      <c r="Q3163" s="1" t="s">
        <v>64</v>
      </c>
      <c r="R3163" s="1" t="s">
        <v>65</v>
      </c>
      <c r="S3163" s="1" t="s">
        <v>64</v>
      </c>
      <c r="T3163" s="2">
        <v>3</v>
      </c>
      <c r="V3163" s="1" t="s">
        <v>8434</v>
      </c>
      <c r="X3163" s="1" t="s">
        <v>1215</v>
      </c>
      <c r="Y3163" s="1" t="s">
        <v>71</v>
      </c>
      <c r="Z3163" s="1" t="s">
        <v>118</v>
      </c>
      <c r="AC3163" s="3" t="e">
        <f>VLOOKUP(AA3163,GeoCord!$A:$C,2,0)</f>
        <v>#N/A</v>
      </c>
      <c r="AD3163" s="3" t="e">
        <f>VLOOKUP(AA3163,GeoCord!$A:$C,3,0)</f>
        <v>#N/A</v>
      </c>
      <c r="AE3163" s="1" t="s">
        <v>119</v>
      </c>
      <c r="AF3163" s="1" t="s">
        <v>118</v>
      </c>
      <c r="AG3163" s="1" t="s">
        <v>145</v>
      </c>
      <c r="AH3163" s="2">
        <v>1</v>
      </c>
      <c r="AI3163" s="1" t="s">
        <v>146</v>
      </c>
      <c r="AJ3163" s="2">
        <v>0</v>
      </c>
      <c r="AK3163" s="1" t="s">
        <v>77</v>
      </c>
      <c r="AL3163" s="1" t="s">
        <v>77</v>
      </c>
      <c r="AM3163" s="1" t="s">
        <v>77</v>
      </c>
      <c r="AN3163" s="2">
        <v>0</v>
      </c>
      <c r="AO3163" s="2">
        <v>0</v>
      </c>
      <c r="AP3163" s="2">
        <v>0</v>
      </c>
      <c r="AQ3163" s="2">
        <v>0</v>
      </c>
      <c r="AR3163" s="1" t="s">
        <v>77</v>
      </c>
      <c r="AS3163" s="1" t="s">
        <v>78</v>
      </c>
      <c r="AT3163" s="2">
        <v>110</v>
      </c>
      <c r="AU3163" s="1" t="s">
        <v>79</v>
      </c>
      <c r="AV3163" s="2">
        <v>5</v>
      </c>
      <c r="AW3163" s="2">
        <v>1999999.62</v>
      </c>
      <c r="AX3163" s="1" t="s">
        <v>8434</v>
      </c>
      <c r="AY3163" s="1" t="s">
        <v>8434</v>
      </c>
      <c r="AZ3163" s="1" t="s">
        <v>1215</v>
      </c>
      <c r="BF3163" s="2">
        <v>3</v>
      </c>
      <c r="BG3163" s="1" t="s">
        <v>81</v>
      </c>
      <c r="BH3163" s="2">
        <v>0</v>
      </c>
      <c r="BI3163" s="2">
        <v>0</v>
      </c>
    </row>
    <row r="3164" spans="1:61">
      <c r="A3164" s="1" t="s">
        <v>59</v>
      </c>
      <c r="B3164" s="1" t="s">
        <v>60</v>
      </c>
      <c r="C3164" s="1" t="s">
        <v>19819</v>
      </c>
      <c r="D3164" s="1" t="s">
        <v>19820</v>
      </c>
      <c r="E3164" s="1" t="s">
        <v>19821</v>
      </c>
      <c r="F3164" s="1" t="s">
        <v>64</v>
      </c>
      <c r="G3164" s="1" t="s">
        <v>65</v>
      </c>
      <c r="H3164" s="1" t="s">
        <v>19822</v>
      </c>
      <c r="I3164" s="1" t="s">
        <v>100</v>
      </c>
      <c r="J3164" s="1" t="s">
        <v>19823</v>
      </c>
      <c r="K3164" s="2">
        <v>2</v>
      </c>
      <c r="L3164" s="1" t="s">
        <v>100</v>
      </c>
      <c r="M3164" s="1" t="s">
        <v>65</v>
      </c>
      <c r="N3164" s="1" t="s">
        <v>65</v>
      </c>
      <c r="O3164" s="1" t="s">
        <v>64</v>
      </c>
      <c r="P3164" s="1" t="s">
        <v>65</v>
      </c>
      <c r="Q3164" s="1" t="s">
        <v>64</v>
      </c>
      <c r="R3164" s="1" t="s">
        <v>65</v>
      </c>
      <c r="S3164" s="1" t="s">
        <v>64</v>
      </c>
      <c r="T3164" s="2">
        <v>3</v>
      </c>
      <c r="V3164" s="1" t="s">
        <v>19824</v>
      </c>
      <c r="X3164" s="1" t="s">
        <v>425</v>
      </c>
      <c r="Y3164" s="1" t="s">
        <v>71</v>
      </c>
      <c r="Z3164" s="1" t="s">
        <v>72</v>
      </c>
      <c r="AA3164" s="1" t="s">
        <v>509</v>
      </c>
      <c r="AB3164" s="1" t="s">
        <v>510</v>
      </c>
      <c r="AC3164" s="3">
        <f>VLOOKUP(AA3164,GeoCord!$A:$C,2,0)</f>
        <v>-5.6509999999999998</v>
      </c>
      <c r="AD3164" s="3">
        <f>VLOOKUP(AA3164,GeoCord!$A:$C,3,0)</f>
        <v>34.146000000000001</v>
      </c>
      <c r="AG3164" s="1" t="s">
        <v>657</v>
      </c>
      <c r="AH3164" s="2">
        <v>1</v>
      </c>
      <c r="AI3164" s="1" t="s">
        <v>658</v>
      </c>
      <c r="AJ3164" s="2">
        <v>0</v>
      </c>
      <c r="AK3164" s="1" t="s">
        <v>77</v>
      </c>
      <c r="AL3164" s="1" t="s">
        <v>77</v>
      </c>
      <c r="AM3164" s="1" t="s">
        <v>77</v>
      </c>
      <c r="AN3164" s="2">
        <v>0</v>
      </c>
      <c r="AO3164" s="2">
        <v>0</v>
      </c>
      <c r="AP3164" s="2">
        <v>0</v>
      </c>
      <c r="AQ3164" s="2">
        <v>0</v>
      </c>
      <c r="AR3164" s="1" t="s">
        <v>77</v>
      </c>
      <c r="AS3164" s="1" t="s">
        <v>78</v>
      </c>
      <c r="AT3164" s="2">
        <v>110</v>
      </c>
      <c r="AU3164" s="1" t="s">
        <v>79</v>
      </c>
      <c r="AV3164" s="2">
        <v>5</v>
      </c>
      <c r="AW3164" s="2">
        <v>286474.09000000003</v>
      </c>
      <c r="AX3164" s="1" t="s">
        <v>19824</v>
      </c>
      <c r="AY3164" s="1" t="s">
        <v>19824</v>
      </c>
      <c r="AZ3164" s="1" t="s">
        <v>425</v>
      </c>
      <c r="BF3164" s="2">
        <v>3</v>
      </c>
      <c r="BG3164" s="1" t="s">
        <v>81</v>
      </c>
      <c r="BH3164" s="2">
        <v>0</v>
      </c>
      <c r="BI3164" s="2">
        <v>0</v>
      </c>
    </row>
    <row r="3165" spans="1:61">
      <c r="A3165" s="1" t="s">
        <v>59</v>
      </c>
      <c r="B3165" s="1" t="s">
        <v>60</v>
      </c>
      <c r="C3165" s="1" t="s">
        <v>19825</v>
      </c>
      <c r="D3165" s="1" t="s">
        <v>19826</v>
      </c>
      <c r="E3165" s="1" t="s">
        <v>19827</v>
      </c>
      <c r="F3165" s="1" t="s">
        <v>64</v>
      </c>
      <c r="G3165" s="1" t="s">
        <v>65</v>
      </c>
      <c r="H3165" s="1" t="s">
        <v>3119</v>
      </c>
      <c r="I3165" s="1" t="s">
        <v>100</v>
      </c>
      <c r="J3165" s="1" t="s">
        <v>3119</v>
      </c>
      <c r="K3165" s="2">
        <v>2</v>
      </c>
      <c r="L3165" s="1" t="s">
        <v>100</v>
      </c>
      <c r="M3165" s="1" t="s">
        <v>65</v>
      </c>
      <c r="N3165" s="1" t="s">
        <v>65</v>
      </c>
      <c r="O3165" s="1" t="s">
        <v>64</v>
      </c>
      <c r="P3165" s="1" t="s">
        <v>65</v>
      </c>
      <c r="Q3165" s="1" t="s">
        <v>64</v>
      </c>
      <c r="R3165" s="1" t="s">
        <v>65</v>
      </c>
      <c r="S3165" s="1" t="s">
        <v>64</v>
      </c>
      <c r="T3165" s="2">
        <v>3</v>
      </c>
      <c r="V3165" s="1" t="s">
        <v>19828</v>
      </c>
      <c r="X3165" s="1" t="s">
        <v>824</v>
      </c>
      <c r="Y3165" s="1" t="s">
        <v>71</v>
      </c>
      <c r="Z3165" s="1" t="s">
        <v>72</v>
      </c>
      <c r="AA3165" s="1" t="s">
        <v>222</v>
      </c>
      <c r="AB3165" s="1" t="s">
        <v>223</v>
      </c>
      <c r="AC3165" s="3">
        <f>VLOOKUP(AA3165,GeoCord!$A:$C,2,0)</f>
        <v>30.681000000000001</v>
      </c>
      <c r="AD3165" s="3">
        <f>VLOOKUP(AA3165,GeoCord!$A:$C,3,0)</f>
        <v>36.279000000000003</v>
      </c>
      <c r="AG3165" s="1" t="s">
        <v>145</v>
      </c>
      <c r="AH3165" s="2">
        <v>1</v>
      </c>
      <c r="AI3165" s="1" t="s">
        <v>146</v>
      </c>
      <c r="AJ3165" s="2">
        <v>0</v>
      </c>
      <c r="AK3165" s="1" t="s">
        <v>77</v>
      </c>
      <c r="AL3165" s="1" t="s">
        <v>77</v>
      </c>
      <c r="AM3165" s="1" t="s">
        <v>77</v>
      </c>
      <c r="AN3165" s="2">
        <v>0</v>
      </c>
      <c r="AO3165" s="2">
        <v>0</v>
      </c>
      <c r="AP3165" s="2">
        <v>0</v>
      </c>
      <c r="AQ3165" s="2">
        <v>0</v>
      </c>
      <c r="AR3165" s="1" t="s">
        <v>77</v>
      </c>
      <c r="AS3165" s="1" t="s">
        <v>78</v>
      </c>
      <c r="AT3165" s="2">
        <v>110</v>
      </c>
      <c r="AU3165" s="1" t="s">
        <v>79</v>
      </c>
      <c r="AV3165" s="2">
        <v>5</v>
      </c>
      <c r="AW3165" s="2">
        <v>177589.88</v>
      </c>
      <c r="AX3165" s="1" t="s">
        <v>19828</v>
      </c>
      <c r="AY3165" s="1" t="s">
        <v>19828</v>
      </c>
      <c r="AZ3165" s="1" t="s">
        <v>824</v>
      </c>
      <c r="BF3165" s="2">
        <v>3</v>
      </c>
      <c r="BG3165" s="1" t="s">
        <v>81</v>
      </c>
      <c r="BH3165" s="2">
        <v>1</v>
      </c>
      <c r="BI3165" s="2">
        <v>0</v>
      </c>
    </row>
    <row r="3166" spans="1:61">
      <c r="A3166" s="1" t="s">
        <v>59</v>
      </c>
      <c r="B3166" s="1" t="s">
        <v>60</v>
      </c>
      <c r="C3166" s="1" t="s">
        <v>19829</v>
      </c>
      <c r="D3166" s="1" t="s">
        <v>19830</v>
      </c>
      <c r="E3166" s="1" t="s">
        <v>19831</v>
      </c>
      <c r="F3166" s="1" t="s">
        <v>64</v>
      </c>
      <c r="G3166" s="1" t="s">
        <v>65</v>
      </c>
      <c r="H3166" s="1" t="s">
        <v>3119</v>
      </c>
      <c r="I3166" s="1" t="s">
        <v>100</v>
      </c>
      <c r="J3166" s="1" t="s">
        <v>3119</v>
      </c>
      <c r="K3166" s="2">
        <v>2</v>
      </c>
      <c r="L3166" s="1" t="s">
        <v>100</v>
      </c>
      <c r="M3166" s="1" t="s">
        <v>65</v>
      </c>
      <c r="N3166" s="1" t="s">
        <v>65</v>
      </c>
      <c r="O3166" s="1" t="s">
        <v>64</v>
      </c>
      <c r="P3166" s="1" t="s">
        <v>65</v>
      </c>
      <c r="Q3166" s="1" t="s">
        <v>64</v>
      </c>
      <c r="R3166" s="1" t="s">
        <v>65</v>
      </c>
      <c r="S3166" s="1" t="s">
        <v>64</v>
      </c>
      <c r="T3166" s="2">
        <v>3</v>
      </c>
      <c r="V3166" s="1" t="s">
        <v>10153</v>
      </c>
      <c r="X3166" s="1" t="s">
        <v>2129</v>
      </c>
      <c r="Y3166" s="1" t="s">
        <v>71</v>
      </c>
      <c r="Z3166" s="1" t="s">
        <v>72</v>
      </c>
      <c r="AA3166" s="1" t="s">
        <v>2120</v>
      </c>
      <c r="AB3166" s="1" t="s">
        <v>2121</v>
      </c>
      <c r="AC3166" s="3">
        <f>VLOOKUP(AA3166,GeoCord!$A:$C,2,0)</f>
        <v>12.692</v>
      </c>
      <c r="AD3166" s="3">
        <f>VLOOKUP(AA3166,GeoCord!$A:$C,3,0)</f>
        <v>-85.03</v>
      </c>
      <c r="AG3166" s="1" t="s">
        <v>145</v>
      </c>
      <c r="AH3166" s="2">
        <v>1</v>
      </c>
      <c r="AI3166" s="1" t="s">
        <v>146</v>
      </c>
      <c r="AJ3166" s="2">
        <v>0</v>
      </c>
      <c r="AK3166" s="1" t="s">
        <v>77</v>
      </c>
      <c r="AL3166" s="1" t="s">
        <v>77</v>
      </c>
      <c r="AM3166" s="1" t="s">
        <v>77</v>
      </c>
      <c r="AN3166" s="2">
        <v>0</v>
      </c>
      <c r="AO3166" s="2">
        <v>0</v>
      </c>
      <c r="AP3166" s="2">
        <v>0</v>
      </c>
      <c r="AQ3166" s="2">
        <v>0</v>
      </c>
      <c r="AR3166" s="1" t="s">
        <v>77</v>
      </c>
      <c r="AS3166" s="1" t="s">
        <v>78</v>
      </c>
      <c r="AT3166" s="2">
        <v>110</v>
      </c>
      <c r="AU3166" s="1" t="s">
        <v>79</v>
      </c>
      <c r="AV3166" s="2">
        <v>5</v>
      </c>
      <c r="AW3166" s="2">
        <v>238320.57</v>
      </c>
      <c r="AX3166" s="1" t="s">
        <v>10153</v>
      </c>
      <c r="AY3166" s="1" t="s">
        <v>10153</v>
      </c>
      <c r="AZ3166" s="1" t="s">
        <v>2129</v>
      </c>
      <c r="BF3166" s="2">
        <v>3</v>
      </c>
      <c r="BG3166" s="1" t="s">
        <v>81</v>
      </c>
      <c r="BH3166" s="2">
        <v>1</v>
      </c>
      <c r="BI3166" s="2">
        <v>0</v>
      </c>
    </row>
    <row r="3167" spans="1:61">
      <c r="A3167" s="1" t="s">
        <v>59</v>
      </c>
      <c r="B3167" s="1" t="s">
        <v>60</v>
      </c>
      <c r="C3167" s="1" t="s">
        <v>19832</v>
      </c>
      <c r="D3167" s="1" t="s">
        <v>19833</v>
      </c>
      <c r="E3167" s="1" t="s">
        <v>19834</v>
      </c>
      <c r="F3167" s="1" t="s">
        <v>64</v>
      </c>
      <c r="G3167" s="1" t="s">
        <v>65</v>
      </c>
      <c r="H3167" s="1" t="s">
        <v>19835</v>
      </c>
      <c r="I3167" s="1" t="s">
        <v>67</v>
      </c>
      <c r="J3167" s="1" t="s">
        <v>19836</v>
      </c>
      <c r="K3167" s="2">
        <v>2</v>
      </c>
      <c r="L3167" s="1" t="s">
        <v>67</v>
      </c>
      <c r="M3167" s="1" t="s">
        <v>65</v>
      </c>
      <c r="N3167" s="1" t="s">
        <v>65</v>
      </c>
      <c r="O3167" s="1" t="s">
        <v>64</v>
      </c>
      <c r="P3167" s="1" t="s">
        <v>65</v>
      </c>
      <c r="Q3167" s="1" t="s">
        <v>64</v>
      </c>
      <c r="R3167" s="1" t="s">
        <v>65</v>
      </c>
      <c r="S3167" s="1" t="s">
        <v>64</v>
      </c>
      <c r="T3167" s="2">
        <v>3</v>
      </c>
      <c r="V3167" s="1" t="s">
        <v>623</v>
      </c>
      <c r="X3167" s="1" t="s">
        <v>6112</v>
      </c>
      <c r="Y3167" s="1" t="s">
        <v>71</v>
      </c>
      <c r="Z3167" s="1" t="s">
        <v>72</v>
      </c>
      <c r="AA3167" s="1" t="s">
        <v>1598</v>
      </c>
      <c r="AB3167" s="1" t="s">
        <v>1599</v>
      </c>
      <c r="AC3167" s="3">
        <f>VLOOKUP(AA3167,GeoCord!$A:$C,2,0)</f>
        <v>31.129000000000001</v>
      </c>
      <c r="AD3167" s="3">
        <f>VLOOKUP(AA3167,GeoCord!$A:$C,3,0)</f>
        <v>-7.3550000000000004</v>
      </c>
      <c r="AG3167" s="1" t="s">
        <v>145</v>
      </c>
      <c r="AH3167" s="2">
        <v>1</v>
      </c>
      <c r="AI3167" s="1" t="s">
        <v>146</v>
      </c>
      <c r="AJ3167" s="2">
        <v>0</v>
      </c>
      <c r="AK3167" s="1" t="s">
        <v>77</v>
      </c>
      <c r="AL3167" s="1" t="s">
        <v>77</v>
      </c>
      <c r="AM3167" s="1" t="s">
        <v>77</v>
      </c>
      <c r="AN3167" s="2">
        <v>0</v>
      </c>
      <c r="AO3167" s="2">
        <v>0</v>
      </c>
      <c r="AP3167" s="2">
        <v>1</v>
      </c>
      <c r="AQ3167" s="2">
        <v>0</v>
      </c>
      <c r="AR3167" s="1" t="s">
        <v>77</v>
      </c>
      <c r="AS3167" s="1" t="s">
        <v>78</v>
      </c>
      <c r="AT3167" s="2">
        <v>110</v>
      </c>
      <c r="AU3167" s="1" t="s">
        <v>79</v>
      </c>
      <c r="AV3167" s="2">
        <v>5</v>
      </c>
      <c r="AW3167" s="2">
        <v>110399.8</v>
      </c>
      <c r="AX3167" s="1" t="s">
        <v>623</v>
      </c>
      <c r="AY3167" s="1" t="s">
        <v>623</v>
      </c>
      <c r="AZ3167" s="1" t="s">
        <v>6112</v>
      </c>
      <c r="BF3167" s="2">
        <v>3</v>
      </c>
      <c r="BG3167" s="1" t="s">
        <v>81</v>
      </c>
      <c r="BH3167" s="2">
        <v>0</v>
      </c>
      <c r="BI3167" s="2">
        <v>0</v>
      </c>
    </row>
    <row r="3168" spans="1:61">
      <c r="A3168" s="1" t="s">
        <v>59</v>
      </c>
      <c r="B3168" s="1" t="s">
        <v>60</v>
      </c>
      <c r="C3168" s="1" t="s">
        <v>19837</v>
      </c>
      <c r="D3168" s="1" t="s">
        <v>19838</v>
      </c>
      <c r="E3168" s="1" t="s">
        <v>19839</v>
      </c>
      <c r="F3168" s="1" t="s">
        <v>64</v>
      </c>
      <c r="G3168" s="1" t="s">
        <v>65</v>
      </c>
      <c r="H3168" s="1" t="s">
        <v>19840</v>
      </c>
      <c r="I3168" s="1" t="s">
        <v>100</v>
      </c>
      <c r="J3168" s="1" t="s">
        <v>19841</v>
      </c>
      <c r="K3168" s="2">
        <v>2</v>
      </c>
      <c r="L3168" s="1" t="s">
        <v>100</v>
      </c>
      <c r="M3168" s="1" t="s">
        <v>128</v>
      </c>
      <c r="N3168" s="1" t="s">
        <v>128</v>
      </c>
      <c r="O3168" s="1" t="s">
        <v>129</v>
      </c>
      <c r="P3168" s="1" t="s">
        <v>65</v>
      </c>
      <c r="Q3168" s="1" t="s">
        <v>64</v>
      </c>
      <c r="R3168" s="1" t="s">
        <v>65</v>
      </c>
      <c r="S3168" s="1" t="s">
        <v>64</v>
      </c>
      <c r="T3168" s="2">
        <v>3</v>
      </c>
      <c r="V3168" s="1" t="s">
        <v>2615</v>
      </c>
      <c r="X3168" s="1" t="s">
        <v>1215</v>
      </c>
      <c r="Y3168" s="1" t="s">
        <v>71</v>
      </c>
      <c r="Z3168" s="1" t="s">
        <v>72</v>
      </c>
      <c r="AA3168" s="1" t="s">
        <v>461</v>
      </c>
      <c r="AB3168" s="1" t="s">
        <v>462</v>
      </c>
      <c r="AC3168" s="3">
        <f>VLOOKUP(AA3168,GeoCord!$A:$C,2,0)</f>
        <v>8.4350000000000005</v>
      </c>
      <c r="AD3168" s="3">
        <f>VLOOKUP(AA3168,GeoCord!$A:$C,3,0)</f>
        <v>38.786000000000001</v>
      </c>
      <c r="AG3168" s="1" t="s">
        <v>4527</v>
      </c>
      <c r="AH3168" s="2">
        <v>1</v>
      </c>
      <c r="AI3168" s="1" t="s">
        <v>4528</v>
      </c>
      <c r="AJ3168" s="2">
        <v>0</v>
      </c>
      <c r="AK3168" s="1" t="s">
        <v>77</v>
      </c>
      <c r="AL3168" s="1" t="s">
        <v>77</v>
      </c>
      <c r="AM3168" s="1" t="s">
        <v>77</v>
      </c>
      <c r="AN3168" s="2">
        <v>0</v>
      </c>
      <c r="AO3168" s="2">
        <v>0</v>
      </c>
      <c r="AP3168" s="2">
        <v>0</v>
      </c>
      <c r="AQ3168" s="2">
        <v>0</v>
      </c>
      <c r="AR3168" s="1" t="s">
        <v>77</v>
      </c>
      <c r="AS3168" s="1" t="s">
        <v>78</v>
      </c>
      <c r="AT3168" s="2">
        <v>110</v>
      </c>
      <c r="AU3168" s="1" t="s">
        <v>79</v>
      </c>
      <c r="AV3168" s="2">
        <v>5</v>
      </c>
      <c r="AW3168" s="2">
        <v>1205933.8899999999</v>
      </c>
      <c r="AX3168" s="1" t="s">
        <v>2615</v>
      </c>
      <c r="AY3168" s="1" t="s">
        <v>2615</v>
      </c>
      <c r="AZ3168" s="1" t="s">
        <v>1215</v>
      </c>
      <c r="BE3168" s="1" t="s">
        <v>19842</v>
      </c>
      <c r="BF3168" s="2">
        <v>3</v>
      </c>
      <c r="BG3168" s="1" t="s">
        <v>81</v>
      </c>
      <c r="BH3168" s="2">
        <v>0</v>
      </c>
      <c r="BI3168" s="2">
        <v>1</v>
      </c>
    </row>
    <row r="3169" spans="1:61">
      <c r="A3169" s="1" t="s">
        <v>59</v>
      </c>
      <c r="B3169" s="1" t="s">
        <v>60</v>
      </c>
      <c r="C3169" s="1" t="s">
        <v>19843</v>
      </c>
      <c r="D3169" s="1" t="s">
        <v>19844</v>
      </c>
      <c r="E3169" s="1" t="s">
        <v>19845</v>
      </c>
      <c r="F3169" s="1" t="s">
        <v>64</v>
      </c>
      <c r="G3169" s="1" t="s">
        <v>65</v>
      </c>
      <c r="H3169" s="1" t="s">
        <v>19846</v>
      </c>
      <c r="I3169" s="1" t="s">
        <v>100</v>
      </c>
      <c r="J3169" s="1" t="s">
        <v>19847</v>
      </c>
      <c r="K3169" s="2">
        <v>2</v>
      </c>
      <c r="L3169" s="1" t="s">
        <v>100</v>
      </c>
      <c r="M3169" s="1" t="s">
        <v>128</v>
      </c>
      <c r="N3169" s="1" t="s">
        <v>128</v>
      </c>
      <c r="O3169" s="1" t="s">
        <v>129</v>
      </c>
      <c r="P3169" s="1" t="s">
        <v>65</v>
      </c>
      <c r="Q3169" s="1" t="s">
        <v>64</v>
      </c>
      <c r="R3169" s="1" t="s">
        <v>65</v>
      </c>
      <c r="S3169" s="1" t="s">
        <v>64</v>
      </c>
      <c r="T3169" s="2">
        <v>3</v>
      </c>
      <c r="V3169" s="1" t="s">
        <v>8286</v>
      </c>
      <c r="X3169" s="1" t="s">
        <v>10084</v>
      </c>
      <c r="Y3169" s="1" t="s">
        <v>71</v>
      </c>
      <c r="Z3169" s="1" t="s">
        <v>118</v>
      </c>
      <c r="AC3169" s="3" t="e">
        <f>VLOOKUP(AA3169,GeoCord!$A:$C,2,0)</f>
        <v>#N/A</v>
      </c>
      <c r="AD3169" s="3" t="e">
        <f>VLOOKUP(AA3169,GeoCord!$A:$C,3,0)</f>
        <v>#N/A</v>
      </c>
      <c r="AE3169" s="1" t="s">
        <v>119</v>
      </c>
      <c r="AF3169" s="1" t="s">
        <v>118</v>
      </c>
      <c r="AG3169" s="1" t="s">
        <v>145</v>
      </c>
      <c r="AH3169" s="2">
        <v>1</v>
      </c>
      <c r="AI3169" s="1" t="s">
        <v>146</v>
      </c>
      <c r="AJ3169" s="2">
        <v>0</v>
      </c>
      <c r="AK3169" s="1" t="s">
        <v>77</v>
      </c>
      <c r="AL3169" s="1" t="s">
        <v>77</v>
      </c>
      <c r="AM3169" s="1" t="s">
        <v>77</v>
      </c>
      <c r="AN3169" s="2">
        <v>0</v>
      </c>
      <c r="AO3169" s="2">
        <v>0</v>
      </c>
      <c r="AP3169" s="2">
        <v>0</v>
      </c>
      <c r="AQ3169" s="2">
        <v>0</v>
      </c>
      <c r="AR3169" s="1" t="s">
        <v>77</v>
      </c>
      <c r="AS3169" s="1" t="s">
        <v>78</v>
      </c>
      <c r="AT3169" s="2">
        <v>110</v>
      </c>
      <c r="AU3169" s="1" t="s">
        <v>79</v>
      </c>
      <c r="AV3169" s="2">
        <v>5</v>
      </c>
      <c r="AW3169" s="2">
        <v>217549.2</v>
      </c>
      <c r="AX3169" s="1" t="s">
        <v>8286</v>
      </c>
      <c r="AY3169" s="1" t="s">
        <v>8286</v>
      </c>
      <c r="AZ3169" s="1" t="s">
        <v>10084</v>
      </c>
      <c r="BE3169" s="1" t="s">
        <v>95</v>
      </c>
      <c r="BF3169" s="2">
        <v>3</v>
      </c>
      <c r="BG3169" s="1" t="s">
        <v>81</v>
      </c>
      <c r="BH3169" s="2">
        <v>0</v>
      </c>
      <c r="BI3169" s="2">
        <v>1</v>
      </c>
    </row>
    <row r="3170" spans="1:61">
      <c r="A3170" s="1" t="s">
        <v>59</v>
      </c>
      <c r="B3170" s="1" t="s">
        <v>60</v>
      </c>
      <c r="C3170" s="1" t="s">
        <v>19848</v>
      </c>
      <c r="D3170" s="1" t="s">
        <v>19849</v>
      </c>
      <c r="E3170" s="1" t="s">
        <v>19850</v>
      </c>
      <c r="F3170" s="1" t="s">
        <v>64</v>
      </c>
      <c r="G3170" s="1" t="s">
        <v>65</v>
      </c>
      <c r="H3170" s="1" t="s">
        <v>19851</v>
      </c>
      <c r="I3170" s="1" t="s">
        <v>164</v>
      </c>
      <c r="J3170" s="1" t="s">
        <v>19852</v>
      </c>
      <c r="K3170" s="2">
        <v>2</v>
      </c>
      <c r="L3170" s="1" t="s">
        <v>164</v>
      </c>
      <c r="M3170" s="1" t="s">
        <v>105</v>
      </c>
      <c r="N3170" s="1" t="s">
        <v>105</v>
      </c>
      <c r="O3170" s="1" t="s">
        <v>2019</v>
      </c>
      <c r="P3170" s="1" t="s">
        <v>65</v>
      </c>
      <c r="Q3170" s="1" t="s">
        <v>64</v>
      </c>
      <c r="R3170" s="1" t="s">
        <v>65</v>
      </c>
      <c r="S3170" s="1" t="s">
        <v>64</v>
      </c>
      <c r="T3170" s="2">
        <v>3</v>
      </c>
      <c r="V3170" s="1" t="s">
        <v>19743</v>
      </c>
      <c r="X3170" s="1" t="s">
        <v>9381</v>
      </c>
      <c r="Y3170" s="1" t="s">
        <v>71</v>
      </c>
      <c r="Z3170" s="1" t="s">
        <v>72</v>
      </c>
      <c r="AA3170" s="1" t="s">
        <v>104</v>
      </c>
      <c r="AB3170" s="1" t="s">
        <v>105</v>
      </c>
      <c r="AC3170" s="3">
        <f>VLOOKUP(AA3170,GeoCord!$A:$C,2,0)</f>
        <v>14.881</v>
      </c>
      <c r="AD3170" s="3">
        <f>VLOOKUP(AA3170,GeoCord!$A:$C,3,0)</f>
        <v>-87.123000000000005</v>
      </c>
      <c r="AG3170" s="1" t="s">
        <v>169</v>
      </c>
      <c r="AH3170" s="2">
        <v>1</v>
      </c>
      <c r="AI3170" s="1" t="s">
        <v>170</v>
      </c>
      <c r="AJ3170" s="2">
        <v>0</v>
      </c>
      <c r="AK3170" s="1" t="s">
        <v>77</v>
      </c>
      <c r="AL3170" s="1" t="s">
        <v>77</v>
      </c>
      <c r="AM3170" s="1" t="s">
        <v>77</v>
      </c>
      <c r="AN3170" s="2">
        <v>0</v>
      </c>
      <c r="AO3170" s="2">
        <v>0</v>
      </c>
      <c r="AP3170" s="2">
        <v>0</v>
      </c>
      <c r="AQ3170" s="2">
        <v>0</v>
      </c>
      <c r="AR3170" s="1" t="s">
        <v>77</v>
      </c>
      <c r="AS3170" s="1" t="s">
        <v>78</v>
      </c>
      <c r="AT3170" s="2">
        <v>110</v>
      </c>
      <c r="AU3170" s="1" t="s">
        <v>79</v>
      </c>
      <c r="AV3170" s="2">
        <v>5</v>
      </c>
      <c r="AW3170" s="2">
        <v>582674</v>
      </c>
      <c r="AX3170" s="1" t="s">
        <v>19743</v>
      </c>
      <c r="AY3170" s="1" t="s">
        <v>19743</v>
      </c>
      <c r="AZ3170" s="1" t="s">
        <v>9381</v>
      </c>
      <c r="BF3170" s="2">
        <v>3</v>
      </c>
      <c r="BG3170" s="1" t="s">
        <v>81</v>
      </c>
      <c r="BH3170" s="2">
        <v>0</v>
      </c>
      <c r="BI3170" s="2">
        <v>0</v>
      </c>
    </row>
    <row r="3171" spans="1:61">
      <c r="A3171" s="1" t="s">
        <v>59</v>
      </c>
      <c r="B3171" s="1" t="s">
        <v>60</v>
      </c>
      <c r="C3171" s="1" t="s">
        <v>19853</v>
      </c>
      <c r="D3171" s="1" t="s">
        <v>19854</v>
      </c>
      <c r="E3171" s="1" t="s">
        <v>19855</v>
      </c>
      <c r="F3171" s="1" t="s">
        <v>64</v>
      </c>
      <c r="G3171" s="1" t="s">
        <v>65</v>
      </c>
      <c r="H3171" s="1" t="s">
        <v>19856</v>
      </c>
      <c r="I3171" s="1" t="s">
        <v>100</v>
      </c>
      <c r="J3171" s="1" t="s">
        <v>19857</v>
      </c>
      <c r="K3171" s="2">
        <v>2</v>
      </c>
      <c r="L3171" s="1" t="s">
        <v>100</v>
      </c>
      <c r="M3171" s="1" t="s">
        <v>551</v>
      </c>
      <c r="N3171" s="1" t="s">
        <v>551</v>
      </c>
      <c r="O3171" s="1" t="s">
        <v>552</v>
      </c>
      <c r="P3171" s="1" t="s">
        <v>65</v>
      </c>
      <c r="Q3171" s="1" t="s">
        <v>64</v>
      </c>
      <c r="R3171" s="1" t="s">
        <v>65</v>
      </c>
      <c r="S3171" s="1" t="s">
        <v>64</v>
      </c>
      <c r="T3171" s="2">
        <v>3</v>
      </c>
      <c r="V3171" s="1" t="s">
        <v>11140</v>
      </c>
      <c r="X3171" s="1" t="s">
        <v>19858</v>
      </c>
      <c r="Y3171" s="1" t="s">
        <v>71</v>
      </c>
      <c r="Z3171" s="1" t="s">
        <v>72</v>
      </c>
      <c r="AA3171" s="1" t="s">
        <v>1738</v>
      </c>
      <c r="AB3171" s="1" t="s">
        <v>1739</v>
      </c>
      <c r="AC3171" s="3">
        <f>VLOOKUP(AA3171,GeoCord!$A:$C,2,0)</f>
        <v>15.569000000000001</v>
      </c>
      <c r="AD3171" s="3">
        <f>VLOOKUP(AA3171,GeoCord!$A:$C,3,0)</f>
        <v>47.792999999999999</v>
      </c>
      <c r="AG3171" s="1" t="s">
        <v>213</v>
      </c>
      <c r="AH3171" s="2">
        <v>1</v>
      </c>
      <c r="AI3171" s="1" t="s">
        <v>214</v>
      </c>
      <c r="AJ3171" s="2">
        <v>0</v>
      </c>
      <c r="AK3171" s="1" t="s">
        <v>77</v>
      </c>
      <c r="AL3171" s="1" t="s">
        <v>77</v>
      </c>
      <c r="AM3171" s="1" t="s">
        <v>77</v>
      </c>
      <c r="AN3171" s="2">
        <v>0</v>
      </c>
      <c r="AO3171" s="2">
        <v>0</v>
      </c>
      <c r="AP3171" s="2">
        <v>0</v>
      </c>
      <c r="AQ3171" s="2">
        <v>0</v>
      </c>
      <c r="AR3171" s="1" t="s">
        <v>77</v>
      </c>
      <c r="AS3171" s="1" t="s">
        <v>78</v>
      </c>
      <c r="AT3171" s="2">
        <v>110</v>
      </c>
      <c r="AU3171" s="1" t="s">
        <v>79</v>
      </c>
      <c r="AV3171" s="2">
        <v>5</v>
      </c>
      <c r="AW3171" s="2">
        <v>249537.2</v>
      </c>
      <c r="AX3171" s="1" t="s">
        <v>11140</v>
      </c>
      <c r="AY3171" s="1" t="s">
        <v>11140</v>
      </c>
      <c r="AZ3171" s="1" t="s">
        <v>19858</v>
      </c>
      <c r="BE3171" s="1" t="s">
        <v>19859</v>
      </c>
      <c r="BF3171" s="2">
        <v>3</v>
      </c>
      <c r="BG3171" s="1" t="s">
        <v>81</v>
      </c>
      <c r="BH3171" s="2">
        <v>0</v>
      </c>
      <c r="BI3171" s="2">
        <v>1</v>
      </c>
    </row>
    <row r="3172" spans="1:61">
      <c r="A3172" s="1" t="s">
        <v>59</v>
      </c>
      <c r="B3172" s="1" t="s">
        <v>60</v>
      </c>
      <c r="C3172" s="1" t="s">
        <v>19860</v>
      </c>
      <c r="D3172" s="1" t="s">
        <v>19861</v>
      </c>
      <c r="E3172" s="1" t="s">
        <v>19862</v>
      </c>
      <c r="F3172" s="1" t="s">
        <v>64</v>
      </c>
      <c r="G3172" s="1" t="s">
        <v>65</v>
      </c>
      <c r="H3172" s="1" t="s">
        <v>19863</v>
      </c>
      <c r="I3172" s="1" t="s">
        <v>164</v>
      </c>
      <c r="J3172" s="1" t="s">
        <v>19864</v>
      </c>
      <c r="K3172" s="2">
        <v>2</v>
      </c>
      <c r="L3172" s="1" t="s">
        <v>164</v>
      </c>
      <c r="M3172" s="1" t="s">
        <v>244</v>
      </c>
      <c r="N3172" s="1" t="s">
        <v>244</v>
      </c>
      <c r="O3172" s="1" t="s">
        <v>245</v>
      </c>
      <c r="P3172" s="1" t="s">
        <v>65</v>
      </c>
      <c r="Q3172" s="1" t="s">
        <v>64</v>
      </c>
      <c r="R3172" s="1" t="s">
        <v>65</v>
      </c>
      <c r="S3172" s="1" t="s">
        <v>64</v>
      </c>
      <c r="T3172" s="2">
        <v>3</v>
      </c>
      <c r="V3172" s="1" t="s">
        <v>12994</v>
      </c>
      <c r="X3172" s="1" t="s">
        <v>19865</v>
      </c>
      <c r="Y3172" s="1" t="s">
        <v>71</v>
      </c>
      <c r="Z3172" s="1" t="s">
        <v>72</v>
      </c>
      <c r="AA3172" s="1" t="s">
        <v>181</v>
      </c>
      <c r="AB3172" s="1" t="s">
        <v>182</v>
      </c>
      <c r="AC3172" s="3">
        <f>VLOOKUP(AA3172,GeoCord!$A:$C,2,0)</f>
        <v>13.848000000000001</v>
      </c>
      <c r="AD3172" s="3">
        <f>VLOOKUP(AA3172,GeoCord!$A:$C,3,0)</f>
        <v>-89.228999999999999</v>
      </c>
      <c r="AG3172" s="1" t="s">
        <v>120</v>
      </c>
      <c r="AH3172" s="2">
        <v>1</v>
      </c>
      <c r="AI3172" s="1" t="s">
        <v>121</v>
      </c>
      <c r="AJ3172" s="2">
        <v>1</v>
      </c>
      <c r="AK3172" s="1" t="s">
        <v>77</v>
      </c>
      <c r="AL3172" s="1" t="s">
        <v>77</v>
      </c>
      <c r="AM3172" s="1" t="s">
        <v>77</v>
      </c>
      <c r="AN3172" s="2">
        <v>0</v>
      </c>
      <c r="AO3172" s="2">
        <v>0</v>
      </c>
      <c r="AP3172" s="2">
        <v>1</v>
      </c>
      <c r="AQ3172" s="2">
        <v>0</v>
      </c>
      <c r="AR3172" s="1" t="s">
        <v>77</v>
      </c>
      <c r="AS3172" s="1" t="s">
        <v>78</v>
      </c>
      <c r="AT3172" s="2">
        <v>110</v>
      </c>
      <c r="AU3172" s="1" t="s">
        <v>79</v>
      </c>
      <c r="AV3172" s="2">
        <v>5</v>
      </c>
      <c r="AW3172" s="2">
        <v>737602.25</v>
      </c>
      <c r="AX3172" s="1" t="s">
        <v>12994</v>
      </c>
      <c r="AY3172" s="1" t="s">
        <v>12994</v>
      </c>
      <c r="AZ3172" s="1" t="s">
        <v>19865</v>
      </c>
      <c r="BE3172" s="1" t="s">
        <v>19866</v>
      </c>
      <c r="BF3172" s="2">
        <v>3</v>
      </c>
      <c r="BG3172" s="1" t="s">
        <v>81</v>
      </c>
      <c r="BH3172" s="2">
        <v>1</v>
      </c>
      <c r="BI3172" s="2">
        <v>0</v>
      </c>
    </row>
    <row r="3173" spans="1:61">
      <c r="A3173" s="1" t="s">
        <v>59</v>
      </c>
      <c r="B3173" s="1" t="s">
        <v>60</v>
      </c>
      <c r="C3173" s="1" t="s">
        <v>19867</v>
      </c>
      <c r="D3173" s="1" t="s">
        <v>19868</v>
      </c>
      <c r="E3173" s="1" t="s">
        <v>19869</v>
      </c>
      <c r="F3173" s="1" t="s">
        <v>64</v>
      </c>
      <c r="G3173" s="1" t="s">
        <v>65</v>
      </c>
      <c r="H3173" s="1" t="s">
        <v>19870</v>
      </c>
      <c r="I3173" s="1" t="s">
        <v>100</v>
      </c>
      <c r="J3173" s="1" t="s">
        <v>19871</v>
      </c>
      <c r="K3173" s="2">
        <v>2</v>
      </c>
      <c r="L3173" s="1" t="s">
        <v>100</v>
      </c>
      <c r="M3173" s="1" t="s">
        <v>410</v>
      </c>
      <c r="N3173" s="1" t="s">
        <v>410</v>
      </c>
      <c r="O3173" s="1" t="s">
        <v>411</v>
      </c>
      <c r="P3173" s="1" t="s">
        <v>65</v>
      </c>
      <c r="Q3173" s="1" t="s">
        <v>64</v>
      </c>
      <c r="R3173" s="1" t="s">
        <v>65</v>
      </c>
      <c r="S3173" s="1" t="s">
        <v>64</v>
      </c>
      <c r="T3173" s="2">
        <v>2</v>
      </c>
      <c r="V3173" s="1" t="s">
        <v>1352</v>
      </c>
      <c r="W3173" s="1" t="s">
        <v>19872</v>
      </c>
      <c r="Y3173" s="1" t="s">
        <v>71</v>
      </c>
      <c r="Z3173" s="1" t="s">
        <v>130</v>
      </c>
      <c r="AC3173" s="3" t="e">
        <f>VLOOKUP(AA3173,GeoCord!$A:$C,2,0)</f>
        <v>#N/A</v>
      </c>
      <c r="AD3173" s="3" t="e">
        <f>VLOOKUP(AA3173,GeoCord!$A:$C,3,0)</f>
        <v>#N/A</v>
      </c>
      <c r="AE3173" s="1" t="s">
        <v>308</v>
      </c>
      <c r="AF3173" s="1" t="s">
        <v>309</v>
      </c>
      <c r="AG3173" s="1" t="s">
        <v>657</v>
      </c>
      <c r="AH3173" s="2">
        <v>1</v>
      </c>
      <c r="AI3173" s="1" t="s">
        <v>658</v>
      </c>
      <c r="AJ3173" s="2">
        <v>0</v>
      </c>
      <c r="AK3173" s="1" t="s">
        <v>77</v>
      </c>
      <c r="AL3173" s="1" t="s">
        <v>77</v>
      </c>
      <c r="AM3173" s="1" t="s">
        <v>77</v>
      </c>
      <c r="AN3173" s="2">
        <v>1</v>
      </c>
      <c r="AO3173" s="2">
        <v>0</v>
      </c>
      <c r="AP3173" s="2">
        <v>0</v>
      </c>
      <c r="AQ3173" s="2">
        <v>0</v>
      </c>
      <c r="AR3173" s="1" t="s">
        <v>77</v>
      </c>
      <c r="AS3173" s="1" t="s">
        <v>78</v>
      </c>
      <c r="AT3173" s="2">
        <v>110</v>
      </c>
      <c r="AU3173" s="1" t="s">
        <v>79</v>
      </c>
      <c r="AV3173" s="2">
        <v>5</v>
      </c>
      <c r="AW3173" s="2">
        <v>4000000</v>
      </c>
      <c r="AX3173" s="1" t="s">
        <v>1352</v>
      </c>
      <c r="AY3173" s="1" t="s">
        <v>1352</v>
      </c>
      <c r="AZ3173" s="1" t="s">
        <v>19872</v>
      </c>
      <c r="BE3173" s="1" t="s">
        <v>19873</v>
      </c>
      <c r="BF3173" s="2">
        <v>3</v>
      </c>
      <c r="BG3173" s="1" t="s">
        <v>81</v>
      </c>
      <c r="BH3173" s="2">
        <v>1</v>
      </c>
      <c r="BI3173" s="2">
        <v>0</v>
      </c>
    </row>
    <row r="3174" spans="1:61">
      <c r="A3174" s="1" t="s">
        <v>59</v>
      </c>
      <c r="B3174" s="1" t="s">
        <v>60</v>
      </c>
      <c r="C3174" s="1" t="s">
        <v>19874</v>
      </c>
      <c r="D3174" s="1" t="s">
        <v>19875</v>
      </c>
      <c r="E3174" s="1" t="s">
        <v>19876</v>
      </c>
      <c r="F3174" s="1" t="s">
        <v>64</v>
      </c>
      <c r="G3174" s="1" t="s">
        <v>65</v>
      </c>
      <c r="H3174" s="1" t="s">
        <v>13133</v>
      </c>
      <c r="I3174" s="1" t="s">
        <v>100</v>
      </c>
      <c r="J3174" s="1" t="s">
        <v>19877</v>
      </c>
      <c r="K3174" s="2">
        <v>2</v>
      </c>
      <c r="L3174" s="1" t="s">
        <v>100</v>
      </c>
      <c r="M3174" s="1" t="s">
        <v>3077</v>
      </c>
      <c r="N3174" s="1" t="s">
        <v>3077</v>
      </c>
      <c r="O3174" s="1" t="s">
        <v>3078</v>
      </c>
      <c r="P3174" s="1" t="s">
        <v>65</v>
      </c>
      <c r="Q3174" s="1" t="s">
        <v>64</v>
      </c>
      <c r="R3174" s="1" t="s">
        <v>65</v>
      </c>
      <c r="S3174" s="1" t="s">
        <v>64</v>
      </c>
      <c r="T3174" s="2">
        <v>3</v>
      </c>
      <c r="V3174" s="1" t="s">
        <v>19878</v>
      </c>
      <c r="X3174" s="1" t="s">
        <v>1574</v>
      </c>
      <c r="Y3174" s="1" t="s">
        <v>71</v>
      </c>
      <c r="Z3174" s="1" t="s">
        <v>118</v>
      </c>
      <c r="AC3174" s="3" t="e">
        <f>VLOOKUP(AA3174,GeoCord!$A:$C,2,0)</f>
        <v>#N/A</v>
      </c>
      <c r="AD3174" s="3" t="e">
        <f>VLOOKUP(AA3174,GeoCord!$A:$C,3,0)</f>
        <v>#N/A</v>
      </c>
      <c r="AE3174" s="1" t="s">
        <v>119</v>
      </c>
      <c r="AF3174" s="1" t="s">
        <v>118</v>
      </c>
      <c r="AG3174" s="1" t="s">
        <v>169</v>
      </c>
      <c r="AH3174" s="2">
        <v>1</v>
      </c>
      <c r="AI3174" s="1" t="s">
        <v>170</v>
      </c>
      <c r="AJ3174" s="2">
        <v>1</v>
      </c>
      <c r="AK3174" s="1" t="s">
        <v>77</v>
      </c>
      <c r="AL3174" s="1" t="s">
        <v>77</v>
      </c>
      <c r="AM3174" s="1" t="s">
        <v>77</v>
      </c>
      <c r="AN3174" s="2">
        <v>1</v>
      </c>
      <c r="AO3174" s="2">
        <v>0</v>
      </c>
      <c r="AP3174" s="2">
        <v>0</v>
      </c>
      <c r="AQ3174" s="2">
        <v>1</v>
      </c>
      <c r="AR3174" s="1" t="s">
        <v>77</v>
      </c>
      <c r="AS3174" s="1" t="s">
        <v>78</v>
      </c>
      <c r="AT3174" s="2">
        <v>110</v>
      </c>
      <c r="AU3174" s="1" t="s">
        <v>79</v>
      </c>
      <c r="AV3174" s="2">
        <v>5</v>
      </c>
      <c r="AW3174" s="2">
        <v>7640984.9199999999</v>
      </c>
      <c r="AX3174" s="1" t="s">
        <v>19878</v>
      </c>
      <c r="AY3174" s="1" t="s">
        <v>19878</v>
      </c>
      <c r="AZ3174" s="1" t="s">
        <v>1574</v>
      </c>
      <c r="BE3174" s="1" t="s">
        <v>19879</v>
      </c>
      <c r="BF3174" s="2">
        <v>3</v>
      </c>
      <c r="BG3174" s="1" t="s">
        <v>81</v>
      </c>
      <c r="BH3174" s="2">
        <v>1</v>
      </c>
      <c r="BI3174" s="2">
        <v>0</v>
      </c>
    </row>
    <row r="3175" spans="1:61">
      <c r="A3175" s="1" t="s">
        <v>59</v>
      </c>
      <c r="B3175" s="1" t="s">
        <v>60</v>
      </c>
      <c r="C3175" s="1" t="s">
        <v>19880</v>
      </c>
      <c r="D3175" s="1" t="s">
        <v>19881</v>
      </c>
      <c r="E3175" s="1" t="s">
        <v>19882</v>
      </c>
      <c r="F3175" s="1" t="s">
        <v>64</v>
      </c>
      <c r="G3175" s="1" t="s">
        <v>65</v>
      </c>
      <c r="H3175" s="1" t="s">
        <v>19883</v>
      </c>
      <c r="I3175" s="1" t="s">
        <v>100</v>
      </c>
      <c r="J3175" s="1" t="s">
        <v>19884</v>
      </c>
      <c r="K3175" s="2">
        <v>2</v>
      </c>
      <c r="L3175" s="1" t="s">
        <v>100</v>
      </c>
      <c r="M3175" s="1" t="s">
        <v>65</v>
      </c>
      <c r="N3175" s="1" t="s">
        <v>65</v>
      </c>
      <c r="O3175" s="1" t="s">
        <v>64</v>
      </c>
      <c r="P3175" s="1" t="s">
        <v>65</v>
      </c>
      <c r="Q3175" s="1" t="s">
        <v>64</v>
      </c>
      <c r="R3175" s="1" t="s">
        <v>65</v>
      </c>
      <c r="S3175" s="1" t="s">
        <v>64</v>
      </c>
      <c r="T3175" s="2">
        <v>3</v>
      </c>
      <c r="V3175" s="1" t="s">
        <v>11708</v>
      </c>
      <c r="X3175" s="1" t="s">
        <v>825</v>
      </c>
      <c r="Y3175" s="1" t="s">
        <v>71</v>
      </c>
      <c r="Z3175" s="1" t="s">
        <v>72</v>
      </c>
      <c r="AA3175" s="1" t="s">
        <v>17747</v>
      </c>
      <c r="AB3175" s="1" t="s">
        <v>17748</v>
      </c>
      <c r="AC3175" s="3">
        <f>VLOOKUP(AA3175,GeoCord!$A:$C,2,0)</f>
        <v>24.703199999999999</v>
      </c>
      <c r="AD3175" s="3">
        <f>VLOOKUP(AA3175,GeoCord!$A:$C,3,0)</f>
        <v>-78.045500000000004</v>
      </c>
      <c r="AG3175" s="1" t="s">
        <v>657</v>
      </c>
      <c r="AH3175" s="2">
        <v>1</v>
      </c>
      <c r="AI3175" s="1" t="s">
        <v>658</v>
      </c>
      <c r="AJ3175" s="2">
        <v>0</v>
      </c>
      <c r="AK3175" s="1" t="s">
        <v>77</v>
      </c>
      <c r="AL3175" s="1" t="s">
        <v>77</v>
      </c>
      <c r="AM3175" s="1" t="s">
        <v>77</v>
      </c>
      <c r="AN3175" s="2">
        <v>0</v>
      </c>
      <c r="AO3175" s="2">
        <v>0</v>
      </c>
      <c r="AP3175" s="2">
        <v>0</v>
      </c>
      <c r="AQ3175" s="2">
        <v>0</v>
      </c>
      <c r="AR3175" s="1" t="s">
        <v>77</v>
      </c>
      <c r="AS3175" s="1" t="s">
        <v>78</v>
      </c>
      <c r="AT3175" s="2">
        <v>110</v>
      </c>
      <c r="AU3175" s="1" t="s">
        <v>79</v>
      </c>
      <c r="AV3175" s="2">
        <v>5</v>
      </c>
      <c r="AW3175" s="2">
        <v>469223.06</v>
      </c>
      <c r="AX3175" s="1" t="s">
        <v>11708</v>
      </c>
      <c r="AY3175" s="1" t="s">
        <v>11708</v>
      </c>
      <c r="AZ3175" s="1" t="s">
        <v>825</v>
      </c>
      <c r="BF3175" s="2">
        <v>3</v>
      </c>
      <c r="BG3175" s="1" t="s">
        <v>81</v>
      </c>
      <c r="BH3175" s="2">
        <v>0</v>
      </c>
      <c r="BI3175" s="2">
        <v>0</v>
      </c>
    </row>
    <row r="3176" spans="1:61">
      <c r="A3176" s="1" t="s">
        <v>59</v>
      </c>
      <c r="B3176" s="1" t="s">
        <v>60</v>
      </c>
      <c r="C3176" s="1" t="s">
        <v>19885</v>
      </c>
      <c r="D3176" s="1" t="s">
        <v>19886</v>
      </c>
      <c r="E3176" s="1" t="s">
        <v>19887</v>
      </c>
      <c r="F3176" s="1" t="s">
        <v>64</v>
      </c>
      <c r="G3176" s="1" t="s">
        <v>65</v>
      </c>
      <c r="H3176" s="1" t="s">
        <v>19888</v>
      </c>
      <c r="I3176" s="1" t="s">
        <v>100</v>
      </c>
      <c r="J3176" s="1" t="s">
        <v>19889</v>
      </c>
      <c r="K3176" s="2">
        <v>2</v>
      </c>
      <c r="L3176" s="1" t="s">
        <v>100</v>
      </c>
      <c r="M3176" s="1" t="s">
        <v>191</v>
      </c>
      <c r="N3176" s="1" t="s">
        <v>191</v>
      </c>
      <c r="O3176" s="1" t="s">
        <v>192</v>
      </c>
      <c r="P3176" s="1" t="s">
        <v>65</v>
      </c>
      <c r="Q3176" s="1" t="s">
        <v>64</v>
      </c>
      <c r="R3176" s="1" t="s">
        <v>65</v>
      </c>
      <c r="S3176" s="1" t="s">
        <v>64</v>
      </c>
      <c r="T3176" s="2">
        <v>3</v>
      </c>
      <c r="V3176" s="1" t="s">
        <v>8272</v>
      </c>
      <c r="X3176" s="1" t="s">
        <v>1531</v>
      </c>
      <c r="Y3176" s="1" t="s">
        <v>71</v>
      </c>
      <c r="Z3176" s="1" t="s">
        <v>118</v>
      </c>
      <c r="AC3176" s="3" t="e">
        <f>VLOOKUP(AA3176,GeoCord!$A:$C,2,0)</f>
        <v>#N/A</v>
      </c>
      <c r="AD3176" s="3" t="e">
        <f>VLOOKUP(AA3176,GeoCord!$A:$C,3,0)</f>
        <v>#N/A</v>
      </c>
      <c r="AE3176" s="1" t="s">
        <v>119</v>
      </c>
      <c r="AF3176" s="1" t="s">
        <v>118</v>
      </c>
      <c r="AG3176" s="1" t="s">
        <v>2138</v>
      </c>
      <c r="AH3176" s="2">
        <v>1</v>
      </c>
      <c r="AI3176" s="1" t="s">
        <v>2139</v>
      </c>
      <c r="AJ3176" s="2">
        <v>0</v>
      </c>
      <c r="AK3176" s="1" t="s">
        <v>77</v>
      </c>
      <c r="AL3176" s="1" t="s">
        <v>77</v>
      </c>
      <c r="AM3176" s="1" t="s">
        <v>77</v>
      </c>
      <c r="AN3176" s="2">
        <v>1</v>
      </c>
      <c r="AO3176" s="2">
        <v>1</v>
      </c>
      <c r="AP3176" s="2">
        <v>1</v>
      </c>
      <c r="AQ3176" s="2">
        <v>0</v>
      </c>
      <c r="AR3176" s="1" t="s">
        <v>77</v>
      </c>
      <c r="AS3176" s="1" t="s">
        <v>78</v>
      </c>
      <c r="AT3176" s="2">
        <v>110</v>
      </c>
      <c r="AU3176" s="1" t="s">
        <v>79</v>
      </c>
      <c r="AV3176" s="2">
        <v>5</v>
      </c>
      <c r="AW3176" s="2">
        <v>694245.32</v>
      </c>
      <c r="AX3176" s="1" t="s">
        <v>8272</v>
      </c>
      <c r="AY3176" s="1" t="s">
        <v>8272</v>
      </c>
      <c r="AZ3176" s="1" t="s">
        <v>1531</v>
      </c>
      <c r="BF3176" s="2">
        <v>3</v>
      </c>
      <c r="BG3176" s="1" t="s">
        <v>81</v>
      </c>
      <c r="BH3176" s="2">
        <v>0</v>
      </c>
      <c r="BI3176" s="2">
        <v>0</v>
      </c>
    </row>
    <row r="3177" spans="1:61">
      <c r="A3177" s="1" t="s">
        <v>59</v>
      </c>
      <c r="B3177" s="1" t="s">
        <v>60</v>
      </c>
      <c r="C3177" s="1" t="s">
        <v>19890</v>
      </c>
      <c r="D3177" s="1" t="s">
        <v>19891</v>
      </c>
      <c r="E3177" s="1" t="s">
        <v>19892</v>
      </c>
      <c r="F3177" s="1" t="s">
        <v>64</v>
      </c>
      <c r="G3177" s="1" t="s">
        <v>65</v>
      </c>
      <c r="H3177" s="1" t="s">
        <v>19893</v>
      </c>
      <c r="I3177" s="1" t="s">
        <v>100</v>
      </c>
      <c r="J3177" s="1" t="s">
        <v>19894</v>
      </c>
      <c r="K3177" s="2">
        <v>2</v>
      </c>
      <c r="L3177" s="1" t="s">
        <v>100</v>
      </c>
      <c r="M3177" s="1" t="s">
        <v>65</v>
      </c>
      <c r="N3177" s="1" t="s">
        <v>65</v>
      </c>
      <c r="O3177" s="1" t="s">
        <v>64</v>
      </c>
      <c r="P3177" s="1" t="s">
        <v>65</v>
      </c>
      <c r="Q3177" s="1" t="s">
        <v>64</v>
      </c>
      <c r="R3177" s="1" t="s">
        <v>65</v>
      </c>
      <c r="S3177" s="1" t="s">
        <v>64</v>
      </c>
      <c r="T3177" s="2">
        <v>3</v>
      </c>
      <c r="V3177" s="1" t="s">
        <v>1970</v>
      </c>
      <c r="X3177" s="1" t="s">
        <v>6668</v>
      </c>
      <c r="Y3177" s="1" t="s">
        <v>71</v>
      </c>
      <c r="Z3177" s="1" t="s">
        <v>72</v>
      </c>
      <c r="AA3177" s="1" t="s">
        <v>3406</v>
      </c>
      <c r="AB3177" s="1" t="s">
        <v>3407</v>
      </c>
      <c r="AC3177" s="3">
        <f>VLOOKUP(AA3177,GeoCord!$A:$C,2,0)</f>
        <v>40.46</v>
      </c>
      <c r="AD3177" s="3">
        <f>VLOOKUP(AA3177,GeoCord!$A:$C,3,0)</f>
        <v>47.883000000000003</v>
      </c>
      <c r="AG3177" s="1" t="s">
        <v>1417</v>
      </c>
      <c r="AH3177" s="2">
        <v>1</v>
      </c>
      <c r="AI3177" s="1" t="s">
        <v>1418</v>
      </c>
      <c r="AJ3177" s="2">
        <v>0</v>
      </c>
      <c r="AK3177" s="1" t="s">
        <v>77</v>
      </c>
      <c r="AL3177" s="1" t="s">
        <v>77</v>
      </c>
      <c r="AM3177" s="1" t="s">
        <v>77</v>
      </c>
      <c r="AN3177" s="2">
        <v>0</v>
      </c>
      <c r="AO3177" s="2">
        <v>0</v>
      </c>
      <c r="AP3177" s="2">
        <v>0</v>
      </c>
      <c r="AQ3177" s="2">
        <v>0</v>
      </c>
      <c r="AR3177" s="1" t="s">
        <v>77</v>
      </c>
      <c r="AS3177" s="1" t="s">
        <v>78</v>
      </c>
      <c r="AT3177" s="2">
        <v>110</v>
      </c>
      <c r="AU3177" s="1" t="s">
        <v>79</v>
      </c>
      <c r="AV3177" s="2">
        <v>5</v>
      </c>
      <c r="AW3177" s="2">
        <v>360149.81</v>
      </c>
      <c r="AX3177" s="1" t="s">
        <v>1970</v>
      </c>
      <c r="AY3177" s="1" t="s">
        <v>1970</v>
      </c>
      <c r="AZ3177" s="1" t="s">
        <v>6668</v>
      </c>
      <c r="BE3177" s="1" t="s">
        <v>19895</v>
      </c>
      <c r="BF3177" s="2">
        <v>3</v>
      </c>
      <c r="BG3177" s="1" t="s">
        <v>81</v>
      </c>
      <c r="BH3177" s="2">
        <v>0</v>
      </c>
      <c r="BI3177" s="2">
        <v>0</v>
      </c>
    </row>
    <row r="3178" spans="1:61">
      <c r="A3178" s="1" t="s">
        <v>59</v>
      </c>
      <c r="B3178" s="1" t="s">
        <v>60</v>
      </c>
      <c r="C3178" s="1" t="s">
        <v>19896</v>
      </c>
      <c r="D3178" s="1" t="s">
        <v>19897</v>
      </c>
      <c r="E3178" s="1" t="s">
        <v>19898</v>
      </c>
      <c r="F3178" s="1" t="s">
        <v>64</v>
      </c>
      <c r="G3178" s="1" t="s">
        <v>65</v>
      </c>
      <c r="H3178" s="1" t="s">
        <v>3119</v>
      </c>
      <c r="I3178" s="1" t="s">
        <v>100</v>
      </c>
      <c r="J3178" s="1" t="s">
        <v>3119</v>
      </c>
      <c r="K3178" s="2">
        <v>2</v>
      </c>
      <c r="L3178" s="1" t="s">
        <v>100</v>
      </c>
      <c r="M3178" s="1" t="s">
        <v>65</v>
      </c>
      <c r="N3178" s="1" t="s">
        <v>65</v>
      </c>
      <c r="O3178" s="1" t="s">
        <v>64</v>
      </c>
      <c r="P3178" s="1" t="s">
        <v>65</v>
      </c>
      <c r="Q3178" s="1" t="s">
        <v>64</v>
      </c>
      <c r="R3178" s="1" t="s">
        <v>65</v>
      </c>
      <c r="S3178" s="1" t="s">
        <v>64</v>
      </c>
      <c r="T3178" s="2">
        <v>3</v>
      </c>
      <c r="V3178" s="1" t="s">
        <v>19899</v>
      </c>
      <c r="X3178" s="1" t="s">
        <v>824</v>
      </c>
      <c r="Y3178" s="1" t="s">
        <v>71</v>
      </c>
      <c r="Z3178" s="1" t="s">
        <v>72</v>
      </c>
      <c r="AA3178" s="1" t="s">
        <v>12249</v>
      </c>
      <c r="AB3178" s="1" t="s">
        <v>12250</v>
      </c>
      <c r="AC3178" s="3">
        <f>VLOOKUP(AA3178,GeoCord!$A:$C,2,0)</f>
        <v>-20.2529</v>
      </c>
      <c r="AD3178" s="3">
        <f>VLOOKUP(AA3178,GeoCord!$A:$C,3,0)</f>
        <v>57.590200000000003</v>
      </c>
      <c r="AG3178" s="1" t="s">
        <v>145</v>
      </c>
      <c r="AH3178" s="2">
        <v>1</v>
      </c>
      <c r="AI3178" s="1" t="s">
        <v>146</v>
      </c>
      <c r="AJ3178" s="2">
        <v>0</v>
      </c>
      <c r="AK3178" s="1" t="s">
        <v>77</v>
      </c>
      <c r="AL3178" s="1" t="s">
        <v>77</v>
      </c>
      <c r="AM3178" s="1" t="s">
        <v>77</v>
      </c>
      <c r="AN3178" s="2">
        <v>0</v>
      </c>
      <c r="AO3178" s="2">
        <v>0</v>
      </c>
      <c r="AP3178" s="2">
        <v>0</v>
      </c>
      <c r="AQ3178" s="2">
        <v>0</v>
      </c>
      <c r="AR3178" s="1" t="s">
        <v>77</v>
      </c>
      <c r="AS3178" s="1" t="s">
        <v>78</v>
      </c>
      <c r="AT3178" s="2">
        <v>110</v>
      </c>
      <c r="AU3178" s="1" t="s">
        <v>79</v>
      </c>
      <c r="AV3178" s="2">
        <v>5</v>
      </c>
      <c r="AW3178" s="2">
        <v>171168.79</v>
      </c>
      <c r="AX3178" s="1" t="s">
        <v>19899</v>
      </c>
      <c r="AY3178" s="1" t="s">
        <v>19899</v>
      </c>
      <c r="AZ3178" s="1" t="s">
        <v>824</v>
      </c>
      <c r="BF3178" s="2">
        <v>3</v>
      </c>
      <c r="BG3178" s="1" t="s">
        <v>81</v>
      </c>
      <c r="BH3178" s="2">
        <v>0</v>
      </c>
      <c r="BI3178" s="2">
        <v>0</v>
      </c>
    </row>
    <row r="3179" spans="1:61">
      <c r="A3179" s="1" t="s">
        <v>59</v>
      </c>
      <c r="B3179" s="1" t="s">
        <v>60</v>
      </c>
      <c r="C3179" s="1" t="s">
        <v>19900</v>
      </c>
      <c r="D3179" s="1" t="s">
        <v>19901</v>
      </c>
      <c r="E3179" s="1" t="s">
        <v>19902</v>
      </c>
      <c r="F3179" s="1" t="s">
        <v>64</v>
      </c>
      <c r="G3179" s="1" t="s">
        <v>65</v>
      </c>
      <c r="H3179" s="1" t="s">
        <v>19903</v>
      </c>
      <c r="I3179" s="1" t="s">
        <v>100</v>
      </c>
      <c r="J3179" s="1" t="s">
        <v>19904</v>
      </c>
      <c r="K3179" s="2">
        <v>2</v>
      </c>
      <c r="L3179" s="1" t="s">
        <v>100</v>
      </c>
      <c r="M3179" s="1" t="s">
        <v>114</v>
      </c>
      <c r="N3179" s="1" t="s">
        <v>114</v>
      </c>
      <c r="O3179" s="1" t="s">
        <v>115</v>
      </c>
      <c r="P3179" s="1" t="s">
        <v>65</v>
      </c>
      <c r="Q3179" s="1" t="s">
        <v>64</v>
      </c>
      <c r="R3179" s="1" t="s">
        <v>65</v>
      </c>
      <c r="S3179" s="1" t="s">
        <v>64</v>
      </c>
      <c r="T3179" s="2">
        <v>3</v>
      </c>
      <c r="V3179" s="1" t="s">
        <v>1970</v>
      </c>
      <c r="X3179" s="1" t="s">
        <v>897</v>
      </c>
      <c r="Y3179" s="1" t="s">
        <v>71</v>
      </c>
      <c r="Z3179" s="1" t="s">
        <v>130</v>
      </c>
      <c r="AC3179" s="3" t="e">
        <f>VLOOKUP(AA3179,GeoCord!$A:$C,2,0)</f>
        <v>#N/A</v>
      </c>
      <c r="AD3179" s="3" t="e">
        <f>VLOOKUP(AA3179,GeoCord!$A:$C,3,0)</f>
        <v>#N/A</v>
      </c>
      <c r="AE3179" s="1" t="s">
        <v>403</v>
      </c>
      <c r="AF3179" s="1" t="s">
        <v>404</v>
      </c>
      <c r="AG3179" s="1" t="s">
        <v>807</v>
      </c>
      <c r="AH3179" s="2">
        <v>1</v>
      </c>
      <c r="AI3179" s="1" t="s">
        <v>808</v>
      </c>
      <c r="AJ3179" s="2">
        <v>0</v>
      </c>
      <c r="AK3179" s="1" t="s">
        <v>77</v>
      </c>
      <c r="AL3179" s="1" t="s">
        <v>77</v>
      </c>
      <c r="AM3179" s="1" t="s">
        <v>77</v>
      </c>
      <c r="AN3179" s="2">
        <v>0</v>
      </c>
      <c r="AO3179" s="2">
        <v>0</v>
      </c>
      <c r="AP3179" s="2">
        <v>0</v>
      </c>
      <c r="AQ3179" s="2">
        <v>0</v>
      </c>
      <c r="AR3179" s="1" t="s">
        <v>77</v>
      </c>
      <c r="AS3179" s="1" t="s">
        <v>78</v>
      </c>
      <c r="AT3179" s="2">
        <v>110</v>
      </c>
      <c r="AU3179" s="1" t="s">
        <v>79</v>
      </c>
      <c r="AV3179" s="2">
        <v>5</v>
      </c>
      <c r="AW3179" s="2">
        <v>2764527.57</v>
      </c>
      <c r="AX3179" s="1" t="s">
        <v>1970</v>
      </c>
      <c r="AY3179" s="1" t="s">
        <v>1970</v>
      </c>
      <c r="AZ3179" s="1" t="s">
        <v>897</v>
      </c>
      <c r="BE3179" s="1" t="s">
        <v>19905</v>
      </c>
      <c r="BF3179" s="2">
        <v>3</v>
      </c>
      <c r="BG3179" s="1" t="s">
        <v>81</v>
      </c>
      <c r="BH3179" s="2">
        <v>0</v>
      </c>
      <c r="BI3179" s="2">
        <v>0</v>
      </c>
    </row>
    <row r="3180" spans="1:61">
      <c r="A3180" s="1" t="s">
        <v>59</v>
      </c>
      <c r="B3180" s="1" t="s">
        <v>60</v>
      </c>
      <c r="C3180" s="1" t="s">
        <v>19906</v>
      </c>
      <c r="D3180" s="1" t="s">
        <v>19907</v>
      </c>
      <c r="E3180" s="1" t="s">
        <v>19908</v>
      </c>
      <c r="F3180" s="1" t="s">
        <v>64</v>
      </c>
      <c r="G3180" s="1" t="s">
        <v>65</v>
      </c>
      <c r="H3180" s="1" t="s">
        <v>19909</v>
      </c>
      <c r="I3180" s="1" t="s">
        <v>100</v>
      </c>
      <c r="J3180" s="1" t="s">
        <v>19910</v>
      </c>
      <c r="K3180" s="2">
        <v>2</v>
      </c>
      <c r="L3180" s="1" t="s">
        <v>100</v>
      </c>
      <c r="M3180" s="1" t="s">
        <v>315</v>
      </c>
      <c r="N3180" s="1" t="s">
        <v>315</v>
      </c>
      <c r="P3180" s="1" t="s">
        <v>65</v>
      </c>
      <c r="Q3180" s="1" t="s">
        <v>64</v>
      </c>
      <c r="R3180" s="1" t="s">
        <v>65</v>
      </c>
      <c r="S3180" s="1" t="s">
        <v>64</v>
      </c>
      <c r="T3180" s="2">
        <v>4</v>
      </c>
      <c r="V3180" s="1" t="s">
        <v>13566</v>
      </c>
      <c r="X3180" s="1" t="s">
        <v>5770</v>
      </c>
      <c r="Y3180" s="1" t="s">
        <v>71</v>
      </c>
      <c r="Z3180" s="1" t="s">
        <v>130</v>
      </c>
      <c r="AC3180" s="3" t="e">
        <f>VLOOKUP(AA3180,GeoCord!$A:$C,2,0)</f>
        <v>#N/A</v>
      </c>
      <c r="AD3180" s="3" t="e">
        <f>VLOOKUP(AA3180,GeoCord!$A:$C,3,0)</f>
        <v>#N/A</v>
      </c>
      <c r="AE3180" s="1" t="s">
        <v>131</v>
      </c>
      <c r="AF3180" s="1" t="s">
        <v>132</v>
      </c>
      <c r="AG3180" s="1" t="s">
        <v>463</v>
      </c>
      <c r="AH3180" s="2">
        <v>1</v>
      </c>
      <c r="AI3180" s="1" t="s">
        <v>464</v>
      </c>
      <c r="AJ3180" s="2">
        <v>0</v>
      </c>
      <c r="AK3180" s="1" t="s">
        <v>77</v>
      </c>
      <c r="AL3180" s="1" t="s">
        <v>77</v>
      </c>
      <c r="AM3180" s="1" t="s">
        <v>77</v>
      </c>
      <c r="AN3180" s="2">
        <v>0</v>
      </c>
      <c r="AO3180" s="2">
        <v>0</v>
      </c>
      <c r="AP3180" s="2">
        <v>0</v>
      </c>
      <c r="AQ3180" s="2">
        <v>0</v>
      </c>
      <c r="AR3180" s="1" t="s">
        <v>77</v>
      </c>
      <c r="AS3180" s="1" t="s">
        <v>78</v>
      </c>
      <c r="AT3180" s="2">
        <v>110</v>
      </c>
      <c r="AU3180" s="1" t="s">
        <v>79</v>
      </c>
      <c r="AV3180" s="2">
        <v>5</v>
      </c>
      <c r="AW3180" s="2">
        <v>139996.20000000001</v>
      </c>
      <c r="AX3180" s="1" t="s">
        <v>13566</v>
      </c>
      <c r="AY3180" s="1" t="s">
        <v>13566</v>
      </c>
      <c r="AZ3180" s="1" t="s">
        <v>5770</v>
      </c>
      <c r="BE3180" s="1" t="s">
        <v>13567</v>
      </c>
      <c r="BF3180" s="2">
        <v>3</v>
      </c>
      <c r="BG3180" s="1" t="s">
        <v>81</v>
      </c>
      <c r="BH3180" s="2">
        <v>0</v>
      </c>
      <c r="BI3180" s="2">
        <v>0</v>
      </c>
    </row>
    <row r="3181" spans="1:61">
      <c r="A3181" s="1" t="s">
        <v>59</v>
      </c>
      <c r="B3181" s="1" t="s">
        <v>60</v>
      </c>
      <c r="C3181" s="1" t="s">
        <v>19911</v>
      </c>
      <c r="D3181" s="1" t="s">
        <v>19912</v>
      </c>
      <c r="E3181" s="1" t="s">
        <v>19913</v>
      </c>
      <c r="F3181" s="1" t="s">
        <v>64</v>
      </c>
      <c r="G3181" s="1" t="s">
        <v>65</v>
      </c>
      <c r="H3181" s="1" t="s">
        <v>19914</v>
      </c>
      <c r="I3181" s="1" t="s">
        <v>100</v>
      </c>
      <c r="J3181" s="1" t="s">
        <v>19915</v>
      </c>
      <c r="K3181" s="2">
        <v>2</v>
      </c>
      <c r="L3181" s="1" t="s">
        <v>100</v>
      </c>
      <c r="M3181" s="1" t="s">
        <v>315</v>
      </c>
      <c r="N3181" s="1" t="s">
        <v>315</v>
      </c>
      <c r="P3181" s="1" t="s">
        <v>65</v>
      </c>
      <c r="Q3181" s="1" t="s">
        <v>64</v>
      </c>
      <c r="R3181" s="1" t="s">
        <v>65</v>
      </c>
      <c r="S3181" s="1" t="s">
        <v>64</v>
      </c>
      <c r="T3181" s="2">
        <v>4</v>
      </c>
      <c r="V3181" s="1" t="s">
        <v>13566</v>
      </c>
      <c r="X3181" s="1" t="s">
        <v>5770</v>
      </c>
      <c r="Y3181" s="1" t="s">
        <v>71</v>
      </c>
      <c r="Z3181" s="1" t="s">
        <v>130</v>
      </c>
      <c r="AC3181" s="3" t="e">
        <f>VLOOKUP(AA3181,GeoCord!$A:$C,2,0)</f>
        <v>#N/A</v>
      </c>
      <c r="AD3181" s="3" t="e">
        <f>VLOOKUP(AA3181,GeoCord!$A:$C,3,0)</f>
        <v>#N/A</v>
      </c>
      <c r="AE3181" s="1" t="s">
        <v>700</v>
      </c>
      <c r="AF3181" s="1" t="s">
        <v>701</v>
      </c>
      <c r="AG3181" s="1" t="s">
        <v>463</v>
      </c>
      <c r="AH3181" s="2">
        <v>1</v>
      </c>
      <c r="AI3181" s="1" t="s">
        <v>464</v>
      </c>
      <c r="AJ3181" s="2">
        <v>0</v>
      </c>
      <c r="AK3181" s="1" t="s">
        <v>77</v>
      </c>
      <c r="AL3181" s="1" t="s">
        <v>77</v>
      </c>
      <c r="AM3181" s="1" t="s">
        <v>77</v>
      </c>
      <c r="AN3181" s="2">
        <v>0</v>
      </c>
      <c r="AO3181" s="2">
        <v>0</v>
      </c>
      <c r="AP3181" s="2">
        <v>0</v>
      </c>
      <c r="AQ3181" s="2">
        <v>0</v>
      </c>
      <c r="AR3181" s="1" t="s">
        <v>77</v>
      </c>
      <c r="AS3181" s="1" t="s">
        <v>78</v>
      </c>
      <c r="AT3181" s="2">
        <v>110</v>
      </c>
      <c r="AU3181" s="1" t="s">
        <v>79</v>
      </c>
      <c r="AV3181" s="2">
        <v>5</v>
      </c>
      <c r="AW3181" s="2">
        <v>88000.01</v>
      </c>
      <c r="AX3181" s="1" t="s">
        <v>13566</v>
      </c>
      <c r="AY3181" s="1" t="s">
        <v>13566</v>
      </c>
      <c r="AZ3181" s="1" t="s">
        <v>5770</v>
      </c>
      <c r="BE3181" s="1" t="s">
        <v>19916</v>
      </c>
      <c r="BF3181" s="2">
        <v>3</v>
      </c>
      <c r="BG3181" s="1" t="s">
        <v>81</v>
      </c>
      <c r="BH3181" s="2">
        <v>0</v>
      </c>
      <c r="BI3181" s="2">
        <v>0</v>
      </c>
    </row>
    <row r="3182" spans="1:61">
      <c r="A3182" s="1" t="s">
        <v>59</v>
      </c>
      <c r="B3182" s="1" t="s">
        <v>60</v>
      </c>
      <c r="C3182" s="1" t="s">
        <v>19917</v>
      </c>
      <c r="D3182" s="1" t="s">
        <v>19918</v>
      </c>
      <c r="E3182" s="1" t="s">
        <v>19919</v>
      </c>
      <c r="F3182" s="1" t="s">
        <v>64</v>
      </c>
      <c r="G3182" s="1" t="s">
        <v>65</v>
      </c>
      <c r="H3182" s="1" t="s">
        <v>19920</v>
      </c>
      <c r="I3182" s="1" t="s">
        <v>100</v>
      </c>
      <c r="J3182" s="1" t="s">
        <v>19921</v>
      </c>
      <c r="K3182" s="2">
        <v>2</v>
      </c>
      <c r="L3182" s="1" t="s">
        <v>100</v>
      </c>
      <c r="M3182" s="1" t="s">
        <v>114</v>
      </c>
      <c r="N3182" s="1" t="s">
        <v>114</v>
      </c>
      <c r="O3182" s="1" t="s">
        <v>115</v>
      </c>
      <c r="P3182" s="1" t="s">
        <v>65</v>
      </c>
      <c r="Q3182" s="1" t="s">
        <v>64</v>
      </c>
      <c r="R3182" s="1" t="s">
        <v>65</v>
      </c>
      <c r="S3182" s="1" t="s">
        <v>64</v>
      </c>
      <c r="T3182" s="2">
        <v>3</v>
      </c>
      <c r="V3182" s="1" t="s">
        <v>19922</v>
      </c>
      <c r="X3182" s="1" t="s">
        <v>2737</v>
      </c>
      <c r="Y3182" s="1" t="s">
        <v>71</v>
      </c>
      <c r="Z3182" s="1" t="s">
        <v>130</v>
      </c>
      <c r="AC3182" s="3" t="e">
        <f>VLOOKUP(AA3182,GeoCord!$A:$C,2,0)</f>
        <v>#N/A</v>
      </c>
      <c r="AD3182" s="3" t="e">
        <f>VLOOKUP(AA3182,GeoCord!$A:$C,3,0)</f>
        <v>#N/A</v>
      </c>
      <c r="AE3182" s="1" t="s">
        <v>740</v>
      </c>
      <c r="AF3182" s="1" t="s">
        <v>741</v>
      </c>
      <c r="AG3182" s="1" t="s">
        <v>120</v>
      </c>
      <c r="AH3182" s="2">
        <v>1</v>
      </c>
      <c r="AI3182" s="1" t="s">
        <v>121</v>
      </c>
      <c r="AJ3182" s="2">
        <v>1</v>
      </c>
      <c r="AK3182" s="1" t="s">
        <v>77</v>
      </c>
      <c r="AL3182" s="1" t="s">
        <v>77</v>
      </c>
      <c r="AM3182" s="1" t="s">
        <v>77</v>
      </c>
      <c r="AN3182" s="2">
        <v>0</v>
      </c>
      <c r="AO3182" s="2">
        <v>0</v>
      </c>
      <c r="AP3182" s="2">
        <v>0</v>
      </c>
      <c r="AQ3182" s="2">
        <v>0</v>
      </c>
      <c r="AR3182" s="1" t="s">
        <v>77</v>
      </c>
      <c r="AS3182" s="1" t="s">
        <v>78</v>
      </c>
      <c r="AT3182" s="2">
        <v>110</v>
      </c>
      <c r="AU3182" s="1" t="s">
        <v>79</v>
      </c>
      <c r="AV3182" s="2">
        <v>5</v>
      </c>
      <c r="AW3182" s="2">
        <v>332963.53999999998</v>
      </c>
      <c r="AX3182" s="1" t="s">
        <v>19922</v>
      </c>
      <c r="AY3182" s="1" t="s">
        <v>19922</v>
      </c>
      <c r="AZ3182" s="1" t="s">
        <v>2737</v>
      </c>
      <c r="BE3182" s="1" t="s">
        <v>19923</v>
      </c>
      <c r="BF3182" s="2">
        <v>3</v>
      </c>
      <c r="BG3182" s="1" t="s">
        <v>81</v>
      </c>
      <c r="BH3182" s="2">
        <v>1</v>
      </c>
      <c r="BI3182" s="2">
        <v>0</v>
      </c>
    </row>
    <row r="3183" spans="1:61">
      <c r="A3183" s="1" t="s">
        <v>59</v>
      </c>
      <c r="B3183" s="1" t="s">
        <v>60</v>
      </c>
      <c r="C3183" s="1" t="s">
        <v>19924</v>
      </c>
      <c r="D3183" s="1" t="s">
        <v>19925</v>
      </c>
      <c r="E3183" s="1" t="s">
        <v>19926</v>
      </c>
      <c r="F3183" s="1" t="s">
        <v>64</v>
      </c>
      <c r="G3183" s="1" t="s">
        <v>65</v>
      </c>
      <c r="H3183" s="1" t="s">
        <v>19927</v>
      </c>
      <c r="I3183" s="1" t="s">
        <v>100</v>
      </c>
      <c r="J3183" s="1" t="s">
        <v>19928</v>
      </c>
      <c r="K3183" s="2">
        <v>2</v>
      </c>
      <c r="L3183" s="1" t="s">
        <v>100</v>
      </c>
      <c r="M3183" s="1" t="s">
        <v>191</v>
      </c>
      <c r="N3183" s="1" t="s">
        <v>191</v>
      </c>
      <c r="O3183" s="1" t="s">
        <v>192</v>
      </c>
      <c r="P3183" s="1" t="s">
        <v>65</v>
      </c>
      <c r="Q3183" s="1" t="s">
        <v>64</v>
      </c>
      <c r="R3183" s="1" t="s">
        <v>65</v>
      </c>
      <c r="S3183" s="1" t="s">
        <v>64</v>
      </c>
      <c r="T3183" s="2">
        <v>4</v>
      </c>
      <c r="V3183" s="1" t="s">
        <v>6326</v>
      </c>
      <c r="X3183" s="1" t="s">
        <v>19929</v>
      </c>
      <c r="Y3183" s="1" t="s">
        <v>71</v>
      </c>
      <c r="Z3183" s="1" t="s">
        <v>72</v>
      </c>
      <c r="AA3183" s="1" t="s">
        <v>273</v>
      </c>
      <c r="AB3183" s="1" t="s">
        <v>274</v>
      </c>
      <c r="AC3183" s="3">
        <f>VLOOKUP(AA3183,GeoCord!$A:$C,2,0)</f>
        <v>2.875</v>
      </c>
      <c r="AD3183" s="3">
        <f>VLOOKUP(AA3183,GeoCord!$A:$C,3,0)</f>
        <v>43.445999999999998</v>
      </c>
      <c r="AG3183" s="1" t="s">
        <v>157</v>
      </c>
      <c r="AH3183" s="2">
        <v>1</v>
      </c>
      <c r="AI3183" s="1" t="s">
        <v>158</v>
      </c>
      <c r="AJ3183" s="2">
        <v>0</v>
      </c>
      <c r="AK3183" s="1" t="s">
        <v>77</v>
      </c>
      <c r="AL3183" s="1" t="s">
        <v>77</v>
      </c>
      <c r="AM3183" s="1" t="s">
        <v>77</v>
      </c>
      <c r="AN3183" s="2">
        <v>0</v>
      </c>
      <c r="AO3183" s="2">
        <v>0</v>
      </c>
      <c r="AP3183" s="2">
        <v>0</v>
      </c>
      <c r="AQ3183" s="2">
        <v>0</v>
      </c>
      <c r="AR3183" s="1" t="s">
        <v>77</v>
      </c>
      <c r="AS3183" s="1" t="s">
        <v>78</v>
      </c>
      <c r="AT3183" s="2">
        <v>110</v>
      </c>
      <c r="AU3183" s="1" t="s">
        <v>79</v>
      </c>
      <c r="AV3183" s="2">
        <v>5</v>
      </c>
      <c r="AW3183" s="2">
        <v>3142935.75</v>
      </c>
      <c r="AX3183" s="1" t="s">
        <v>6326</v>
      </c>
      <c r="AY3183" s="1" t="s">
        <v>6326</v>
      </c>
      <c r="AZ3183" s="1" t="s">
        <v>19929</v>
      </c>
      <c r="BF3183" s="2">
        <v>3</v>
      </c>
      <c r="BG3183" s="1" t="s">
        <v>81</v>
      </c>
      <c r="BH3183" s="2">
        <v>1</v>
      </c>
      <c r="BI3183" s="2">
        <v>1</v>
      </c>
    </row>
    <row r="3184" spans="1:61">
      <c r="A3184" s="1" t="s">
        <v>59</v>
      </c>
      <c r="B3184" s="1" t="s">
        <v>60</v>
      </c>
      <c r="C3184" s="1" t="s">
        <v>19930</v>
      </c>
      <c r="D3184" s="1" t="s">
        <v>19931</v>
      </c>
      <c r="E3184" s="1" t="s">
        <v>19932</v>
      </c>
      <c r="F3184" s="1" t="s">
        <v>64</v>
      </c>
      <c r="G3184" s="1" t="s">
        <v>65</v>
      </c>
      <c r="H3184" s="1" t="s">
        <v>19933</v>
      </c>
      <c r="I3184" s="1" t="s">
        <v>67</v>
      </c>
      <c r="J3184" s="1" t="s">
        <v>19934</v>
      </c>
      <c r="K3184" s="2">
        <v>2</v>
      </c>
      <c r="L3184" s="1" t="s">
        <v>67</v>
      </c>
      <c r="M3184" s="1" t="s">
        <v>1350</v>
      </c>
      <c r="N3184" s="1" t="s">
        <v>1350</v>
      </c>
      <c r="P3184" s="1" t="s">
        <v>65</v>
      </c>
      <c r="Q3184" s="1" t="s">
        <v>64</v>
      </c>
      <c r="R3184" s="1" t="s">
        <v>65</v>
      </c>
      <c r="S3184" s="1" t="s">
        <v>64</v>
      </c>
      <c r="T3184" s="2">
        <v>3</v>
      </c>
      <c r="V3184" s="1" t="s">
        <v>4515</v>
      </c>
      <c r="X3184" s="1" t="s">
        <v>4516</v>
      </c>
      <c r="Y3184" s="1" t="s">
        <v>71</v>
      </c>
      <c r="Z3184" s="1" t="s">
        <v>72</v>
      </c>
      <c r="AA3184" s="1" t="s">
        <v>91</v>
      </c>
      <c r="AB3184" s="1" t="s">
        <v>92</v>
      </c>
      <c r="AC3184" s="3">
        <f>VLOOKUP(AA3184,GeoCord!$A:$C,2,0)</f>
        <v>4.4000000000000004</v>
      </c>
      <c r="AD3184" s="3">
        <f>VLOOKUP(AA3184,GeoCord!$A:$C,3,0)</f>
        <v>12.131</v>
      </c>
      <c r="AG3184" s="1" t="s">
        <v>807</v>
      </c>
      <c r="AH3184" s="2">
        <v>1</v>
      </c>
      <c r="AI3184" s="1" t="s">
        <v>808</v>
      </c>
      <c r="AJ3184" s="2">
        <v>0</v>
      </c>
      <c r="AK3184" s="1" t="s">
        <v>77</v>
      </c>
      <c r="AL3184" s="1" t="s">
        <v>77</v>
      </c>
      <c r="AM3184" s="1" t="s">
        <v>77</v>
      </c>
      <c r="AN3184" s="2">
        <v>0</v>
      </c>
      <c r="AO3184" s="2">
        <v>0</v>
      </c>
      <c r="AP3184" s="2">
        <v>0</v>
      </c>
      <c r="AQ3184" s="2">
        <v>0</v>
      </c>
      <c r="AR3184" s="1" t="s">
        <v>77</v>
      </c>
      <c r="AS3184" s="1" t="s">
        <v>78</v>
      </c>
      <c r="AT3184" s="2">
        <v>110</v>
      </c>
      <c r="AU3184" s="1" t="s">
        <v>79</v>
      </c>
      <c r="AV3184" s="2">
        <v>5</v>
      </c>
      <c r="AW3184" s="2">
        <v>6466</v>
      </c>
      <c r="AX3184" s="1" t="s">
        <v>4515</v>
      </c>
      <c r="AY3184" s="1" t="s">
        <v>4515</v>
      </c>
      <c r="AZ3184" s="1" t="s">
        <v>4516</v>
      </c>
      <c r="BF3184" s="2">
        <v>3</v>
      </c>
      <c r="BG3184" s="1" t="s">
        <v>81</v>
      </c>
      <c r="BH3184" s="2">
        <v>0</v>
      </c>
      <c r="BI3184" s="2">
        <v>0</v>
      </c>
    </row>
    <row r="3185" spans="1:61">
      <c r="A3185" s="1" t="s">
        <v>59</v>
      </c>
      <c r="B3185" s="1" t="s">
        <v>60</v>
      </c>
      <c r="C3185" s="1" t="s">
        <v>19935</v>
      </c>
      <c r="D3185" s="1" t="s">
        <v>19936</v>
      </c>
      <c r="E3185" s="1" t="s">
        <v>19937</v>
      </c>
      <c r="F3185" s="1" t="s">
        <v>64</v>
      </c>
      <c r="G3185" s="1" t="s">
        <v>65</v>
      </c>
      <c r="H3185" s="1" t="s">
        <v>19938</v>
      </c>
      <c r="I3185" s="1" t="s">
        <v>67</v>
      </c>
      <c r="J3185" s="1" t="s">
        <v>19939</v>
      </c>
      <c r="K3185" s="2">
        <v>2</v>
      </c>
      <c r="L3185" s="1" t="s">
        <v>67</v>
      </c>
      <c r="M3185" s="1" t="s">
        <v>1350</v>
      </c>
      <c r="N3185" s="1" t="s">
        <v>1350</v>
      </c>
      <c r="P3185" s="1" t="s">
        <v>65</v>
      </c>
      <c r="Q3185" s="1" t="s">
        <v>64</v>
      </c>
      <c r="R3185" s="1" t="s">
        <v>65</v>
      </c>
      <c r="S3185" s="1" t="s">
        <v>64</v>
      </c>
      <c r="T3185" s="2">
        <v>3</v>
      </c>
      <c r="V3185" s="1" t="s">
        <v>4515</v>
      </c>
      <c r="X3185" s="1" t="s">
        <v>4516</v>
      </c>
      <c r="Y3185" s="1" t="s">
        <v>71</v>
      </c>
      <c r="Z3185" s="1" t="s">
        <v>72</v>
      </c>
      <c r="AA3185" s="1" t="s">
        <v>91</v>
      </c>
      <c r="AB3185" s="1" t="s">
        <v>92</v>
      </c>
      <c r="AC3185" s="3">
        <f>VLOOKUP(AA3185,GeoCord!$A:$C,2,0)</f>
        <v>4.4000000000000004</v>
      </c>
      <c r="AD3185" s="3">
        <f>VLOOKUP(AA3185,GeoCord!$A:$C,3,0)</f>
        <v>12.131</v>
      </c>
      <c r="AG3185" s="1" t="s">
        <v>236</v>
      </c>
      <c r="AH3185" s="2">
        <v>1</v>
      </c>
      <c r="AI3185" s="1" t="s">
        <v>237</v>
      </c>
      <c r="AJ3185" s="2">
        <v>0</v>
      </c>
      <c r="AK3185" s="1" t="s">
        <v>77</v>
      </c>
      <c r="AL3185" s="1" t="s">
        <v>77</v>
      </c>
      <c r="AM3185" s="1" t="s">
        <v>77</v>
      </c>
      <c r="AN3185" s="2">
        <v>0</v>
      </c>
      <c r="AO3185" s="2">
        <v>0</v>
      </c>
      <c r="AP3185" s="2">
        <v>0</v>
      </c>
      <c r="AQ3185" s="2">
        <v>0</v>
      </c>
      <c r="AR3185" s="1" t="s">
        <v>77</v>
      </c>
      <c r="AS3185" s="1" t="s">
        <v>78</v>
      </c>
      <c r="AT3185" s="2">
        <v>110</v>
      </c>
      <c r="AU3185" s="1" t="s">
        <v>79</v>
      </c>
      <c r="AV3185" s="2">
        <v>5</v>
      </c>
      <c r="AW3185" s="2">
        <v>5538</v>
      </c>
      <c r="AX3185" s="1" t="s">
        <v>4515</v>
      </c>
      <c r="AY3185" s="1" t="s">
        <v>4515</v>
      </c>
      <c r="AZ3185" s="1" t="s">
        <v>4516</v>
      </c>
      <c r="BF3185" s="2">
        <v>3</v>
      </c>
      <c r="BG3185" s="1" t="s">
        <v>81</v>
      </c>
      <c r="BH3185" s="2">
        <v>0</v>
      </c>
      <c r="BI3185" s="2">
        <v>0</v>
      </c>
    </row>
    <row r="3186" spans="1:61">
      <c r="A3186" s="1" t="s">
        <v>59</v>
      </c>
      <c r="B3186" s="1" t="s">
        <v>60</v>
      </c>
      <c r="C3186" s="1" t="s">
        <v>19940</v>
      </c>
      <c r="D3186" s="1" t="s">
        <v>19941</v>
      </c>
      <c r="E3186" s="1" t="s">
        <v>19942</v>
      </c>
      <c r="F3186" s="1" t="s">
        <v>64</v>
      </c>
      <c r="G3186" s="1" t="s">
        <v>65</v>
      </c>
      <c r="H3186" s="1" t="s">
        <v>19943</v>
      </c>
      <c r="I3186" s="1" t="s">
        <v>100</v>
      </c>
      <c r="J3186" s="1" t="s">
        <v>19944</v>
      </c>
      <c r="K3186" s="2">
        <v>2</v>
      </c>
      <c r="L3186" s="1" t="s">
        <v>100</v>
      </c>
      <c r="M3186" s="1" t="s">
        <v>1267</v>
      </c>
      <c r="N3186" s="1" t="s">
        <v>1267</v>
      </c>
      <c r="O3186" s="1" t="s">
        <v>1268</v>
      </c>
      <c r="P3186" s="1" t="s">
        <v>65</v>
      </c>
      <c r="Q3186" s="1" t="s">
        <v>64</v>
      </c>
      <c r="R3186" s="1" t="s">
        <v>65</v>
      </c>
      <c r="S3186" s="1" t="s">
        <v>64</v>
      </c>
      <c r="T3186" s="2">
        <v>2</v>
      </c>
      <c r="V3186" s="1" t="s">
        <v>344</v>
      </c>
      <c r="W3186" s="1" t="s">
        <v>631</v>
      </c>
      <c r="Y3186" s="1" t="s">
        <v>71</v>
      </c>
      <c r="Z3186" s="1" t="s">
        <v>118</v>
      </c>
      <c r="AC3186" s="3" t="e">
        <f>VLOOKUP(AA3186,GeoCord!$A:$C,2,0)</f>
        <v>#N/A</v>
      </c>
      <c r="AD3186" s="3" t="e">
        <f>VLOOKUP(AA3186,GeoCord!$A:$C,3,0)</f>
        <v>#N/A</v>
      </c>
      <c r="AE3186" s="1" t="s">
        <v>119</v>
      </c>
      <c r="AF3186" s="1" t="s">
        <v>118</v>
      </c>
      <c r="AG3186" s="1" t="s">
        <v>640</v>
      </c>
      <c r="AH3186" s="2">
        <v>1</v>
      </c>
      <c r="AI3186" s="1" t="s">
        <v>641</v>
      </c>
      <c r="AJ3186" s="2">
        <v>1</v>
      </c>
      <c r="AK3186" s="1" t="s">
        <v>77</v>
      </c>
      <c r="AL3186" s="1" t="s">
        <v>77</v>
      </c>
      <c r="AM3186" s="1" t="s">
        <v>77</v>
      </c>
      <c r="AN3186" s="2">
        <v>1</v>
      </c>
      <c r="AO3186" s="2">
        <v>0</v>
      </c>
      <c r="AP3186" s="2">
        <v>1</v>
      </c>
      <c r="AQ3186" s="2">
        <v>0</v>
      </c>
      <c r="AR3186" s="1" t="s">
        <v>77</v>
      </c>
      <c r="AS3186" s="1" t="s">
        <v>78</v>
      </c>
      <c r="AT3186" s="2">
        <v>110</v>
      </c>
      <c r="AU3186" s="1" t="s">
        <v>79</v>
      </c>
      <c r="AV3186" s="2">
        <v>5</v>
      </c>
      <c r="AW3186" s="2">
        <v>45325688.090000004</v>
      </c>
      <c r="AX3186" s="1" t="s">
        <v>344</v>
      </c>
      <c r="AY3186" s="1" t="s">
        <v>344</v>
      </c>
      <c r="AZ3186" s="1" t="s">
        <v>631</v>
      </c>
      <c r="BE3186" s="1" t="s">
        <v>19945</v>
      </c>
      <c r="BF3186" s="2">
        <v>3</v>
      </c>
      <c r="BG3186" s="1" t="s">
        <v>81</v>
      </c>
      <c r="BH3186" s="2">
        <v>1</v>
      </c>
      <c r="BI3186" s="2">
        <v>0</v>
      </c>
    </row>
    <row r="3187" spans="1:61">
      <c r="A3187" s="1" t="s">
        <v>59</v>
      </c>
      <c r="B3187" s="1" t="s">
        <v>60</v>
      </c>
      <c r="C3187" s="1" t="s">
        <v>19946</v>
      </c>
      <c r="D3187" s="1" t="s">
        <v>19947</v>
      </c>
      <c r="E3187" s="1" t="s">
        <v>19948</v>
      </c>
      <c r="F3187" s="1" t="s">
        <v>64</v>
      </c>
      <c r="G3187" s="1" t="s">
        <v>65</v>
      </c>
      <c r="H3187" s="1" t="s">
        <v>19949</v>
      </c>
      <c r="I3187" s="1" t="s">
        <v>100</v>
      </c>
      <c r="J3187" s="1" t="s">
        <v>19950</v>
      </c>
      <c r="K3187" s="2">
        <v>2</v>
      </c>
      <c r="L3187" s="1" t="s">
        <v>100</v>
      </c>
      <c r="M3187" s="1" t="s">
        <v>315</v>
      </c>
      <c r="N3187" s="1" t="s">
        <v>315</v>
      </c>
      <c r="P3187" s="1" t="s">
        <v>65</v>
      </c>
      <c r="Q3187" s="1" t="s">
        <v>64</v>
      </c>
      <c r="R3187" s="1" t="s">
        <v>65</v>
      </c>
      <c r="S3187" s="1" t="s">
        <v>64</v>
      </c>
      <c r="T3187" s="2">
        <v>2</v>
      </c>
      <c r="V3187" s="1" t="s">
        <v>335</v>
      </c>
      <c r="W3187" s="1" t="s">
        <v>103</v>
      </c>
      <c r="Y3187" s="1" t="s">
        <v>71</v>
      </c>
      <c r="Z3187" s="1" t="s">
        <v>130</v>
      </c>
      <c r="AC3187" s="3" t="e">
        <f>VLOOKUP(AA3187,GeoCord!$A:$C,2,0)</f>
        <v>#N/A</v>
      </c>
      <c r="AD3187" s="3" t="e">
        <f>VLOOKUP(AA3187,GeoCord!$A:$C,3,0)</f>
        <v>#N/A</v>
      </c>
      <c r="AE3187" s="1" t="s">
        <v>403</v>
      </c>
      <c r="AF3187" s="1" t="s">
        <v>404</v>
      </c>
      <c r="AG3187" s="1" t="s">
        <v>236</v>
      </c>
      <c r="AH3187" s="2">
        <v>1</v>
      </c>
      <c r="AI3187" s="1" t="s">
        <v>237</v>
      </c>
      <c r="AJ3187" s="2">
        <v>0</v>
      </c>
      <c r="AK3187" s="1" t="s">
        <v>77</v>
      </c>
      <c r="AL3187" s="1" t="s">
        <v>77</v>
      </c>
      <c r="AM3187" s="1" t="s">
        <v>77</v>
      </c>
      <c r="AN3187" s="2">
        <v>0</v>
      </c>
      <c r="AO3187" s="2">
        <v>1</v>
      </c>
      <c r="AP3187" s="2">
        <v>1</v>
      </c>
      <c r="AQ3187" s="2">
        <v>0</v>
      </c>
      <c r="AR3187" s="1" t="s">
        <v>77</v>
      </c>
      <c r="AS3187" s="1" t="s">
        <v>78</v>
      </c>
      <c r="AT3187" s="2">
        <v>110</v>
      </c>
      <c r="AU3187" s="1" t="s">
        <v>79</v>
      </c>
      <c r="AV3187" s="2">
        <v>5</v>
      </c>
      <c r="AW3187" s="2">
        <v>1499999.83</v>
      </c>
      <c r="AX3187" s="1" t="s">
        <v>335</v>
      </c>
      <c r="AY3187" s="1" t="s">
        <v>335</v>
      </c>
      <c r="AZ3187" s="1" t="s">
        <v>103</v>
      </c>
      <c r="BE3187" s="1" t="s">
        <v>19951</v>
      </c>
      <c r="BF3187" s="2">
        <v>3</v>
      </c>
      <c r="BG3187" s="1" t="s">
        <v>81</v>
      </c>
      <c r="BH3187" s="2">
        <v>0</v>
      </c>
      <c r="BI3187" s="2">
        <v>0</v>
      </c>
    </row>
    <row r="3188" spans="1:61">
      <c r="A3188" s="1" t="s">
        <v>59</v>
      </c>
      <c r="B3188" s="1" t="s">
        <v>60</v>
      </c>
      <c r="C3188" s="1" t="s">
        <v>19952</v>
      </c>
      <c r="D3188" s="1" t="s">
        <v>19953</v>
      </c>
      <c r="E3188" s="1" t="s">
        <v>19954</v>
      </c>
      <c r="F3188" s="1" t="s">
        <v>64</v>
      </c>
      <c r="G3188" s="1" t="s">
        <v>65</v>
      </c>
      <c r="H3188" s="1" t="s">
        <v>19955</v>
      </c>
      <c r="I3188" s="1" t="s">
        <v>100</v>
      </c>
      <c r="J3188" s="1" t="s">
        <v>19956</v>
      </c>
      <c r="K3188" s="2">
        <v>2</v>
      </c>
      <c r="L3188" s="1" t="s">
        <v>100</v>
      </c>
      <c r="M3188" s="1" t="s">
        <v>551</v>
      </c>
      <c r="N3188" s="1" t="s">
        <v>551</v>
      </c>
      <c r="O3188" s="1" t="s">
        <v>552</v>
      </c>
      <c r="P3188" s="1" t="s">
        <v>65</v>
      </c>
      <c r="Q3188" s="1" t="s">
        <v>64</v>
      </c>
      <c r="R3188" s="1" t="s">
        <v>65</v>
      </c>
      <c r="S3188" s="1" t="s">
        <v>64</v>
      </c>
      <c r="T3188" s="2">
        <v>2</v>
      </c>
      <c r="V3188" s="1" t="s">
        <v>623</v>
      </c>
      <c r="W3188" s="1" t="s">
        <v>1029</v>
      </c>
      <c r="Y3188" s="1" t="s">
        <v>71</v>
      </c>
      <c r="Z3188" s="1" t="s">
        <v>72</v>
      </c>
      <c r="AA3188" s="1" t="s">
        <v>414</v>
      </c>
      <c r="AB3188" s="1" t="s">
        <v>415</v>
      </c>
      <c r="AC3188" s="3">
        <f>VLOOKUP(AA3188,GeoCord!$A:$C,2,0)</f>
        <v>35.1753</v>
      </c>
      <c r="AD3188" s="3">
        <f>VLOOKUP(AA3188,GeoCord!$A:$C,3,0)</f>
        <v>99.387699999999995</v>
      </c>
      <c r="AG3188" s="1" t="s">
        <v>2478</v>
      </c>
      <c r="AH3188" s="2">
        <v>1</v>
      </c>
      <c r="AI3188" s="1" t="s">
        <v>2479</v>
      </c>
      <c r="AJ3188" s="2">
        <v>0</v>
      </c>
      <c r="AK3188" s="1" t="s">
        <v>77</v>
      </c>
      <c r="AL3188" s="1" t="s">
        <v>77</v>
      </c>
      <c r="AM3188" s="1" t="s">
        <v>77</v>
      </c>
      <c r="AN3188" s="2">
        <v>0</v>
      </c>
      <c r="AO3188" s="2">
        <v>0</v>
      </c>
      <c r="AP3188" s="2">
        <v>0</v>
      </c>
      <c r="AQ3188" s="2">
        <v>0</v>
      </c>
      <c r="AR3188" s="1" t="s">
        <v>77</v>
      </c>
      <c r="AS3188" s="1" t="s">
        <v>78</v>
      </c>
      <c r="AT3188" s="2">
        <v>110</v>
      </c>
      <c r="AU3188" s="1" t="s">
        <v>79</v>
      </c>
      <c r="AV3188" s="2">
        <v>5</v>
      </c>
      <c r="AW3188" s="2">
        <v>3588001.05</v>
      </c>
      <c r="AX3188" s="1" t="s">
        <v>623</v>
      </c>
      <c r="AY3188" s="1" t="s">
        <v>623</v>
      </c>
      <c r="AZ3188" s="1" t="s">
        <v>1029</v>
      </c>
      <c r="BE3188" s="1" t="s">
        <v>19957</v>
      </c>
      <c r="BF3188" s="2">
        <v>3</v>
      </c>
      <c r="BG3188" s="1" t="s">
        <v>81</v>
      </c>
      <c r="BH3188" s="2">
        <v>0</v>
      </c>
      <c r="BI3188" s="2">
        <v>1</v>
      </c>
    </row>
    <row r="3189" spans="1:61">
      <c r="A3189" s="1" t="s">
        <v>59</v>
      </c>
      <c r="B3189" s="1" t="s">
        <v>60</v>
      </c>
      <c r="C3189" s="1" t="s">
        <v>19958</v>
      </c>
      <c r="D3189" s="1" t="s">
        <v>19959</v>
      </c>
      <c r="E3189" s="1" t="s">
        <v>19960</v>
      </c>
      <c r="F3189" s="1" t="s">
        <v>64</v>
      </c>
      <c r="G3189" s="1" t="s">
        <v>65</v>
      </c>
      <c r="H3189" s="1" t="s">
        <v>19961</v>
      </c>
      <c r="I3189" s="1" t="s">
        <v>100</v>
      </c>
      <c r="J3189" s="1" t="s">
        <v>19962</v>
      </c>
      <c r="K3189" s="2">
        <v>2</v>
      </c>
      <c r="L3189" s="1" t="s">
        <v>100</v>
      </c>
      <c r="M3189" s="1" t="s">
        <v>65</v>
      </c>
      <c r="N3189" s="1" t="s">
        <v>65</v>
      </c>
      <c r="O3189" s="1" t="s">
        <v>64</v>
      </c>
      <c r="P3189" s="1" t="s">
        <v>65</v>
      </c>
      <c r="Q3189" s="1" t="s">
        <v>64</v>
      </c>
      <c r="R3189" s="1" t="s">
        <v>65</v>
      </c>
      <c r="S3189" s="1" t="s">
        <v>64</v>
      </c>
      <c r="T3189" s="2">
        <v>3</v>
      </c>
      <c r="V3189" s="1" t="s">
        <v>1294</v>
      </c>
      <c r="X3189" s="1" t="s">
        <v>499</v>
      </c>
      <c r="Y3189" s="1" t="s">
        <v>71</v>
      </c>
      <c r="Z3189" s="1" t="s">
        <v>72</v>
      </c>
      <c r="AA3189" s="1" t="s">
        <v>17075</v>
      </c>
      <c r="AB3189" s="1" t="s">
        <v>17076</v>
      </c>
      <c r="AC3189" s="3">
        <f>VLOOKUP(AA3189,GeoCord!$A:$C,2,0)</f>
        <v>5.9610000000000003</v>
      </c>
      <c r="AD3189" s="3">
        <f>VLOOKUP(AA3189,GeoCord!$A:$C,3,0)</f>
        <v>169.65100000000001</v>
      </c>
      <c r="AG3189" s="1" t="s">
        <v>236</v>
      </c>
      <c r="AH3189" s="2">
        <v>1</v>
      </c>
      <c r="AI3189" s="1" t="s">
        <v>237</v>
      </c>
      <c r="AJ3189" s="2">
        <v>1</v>
      </c>
      <c r="AK3189" s="1" t="s">
        <v>77</v>
      </c>
      <c r="AL3189" s="1" t="s">
        <v>77</v>
      </c>
      <c r="AM3189" s="1" t="s">
        <v>77</v>
      </c>
      <c r="AN3189" s="2">
        <v>0</v>
      </c>
      <c r="AO3189" s="2">
        <v>0</v>
      </c>
      <c r="AP3189" s="2">
        <v>0</v>
      </c>
      <c r="AQ3189" s="2">
        <v>0</v>
      </c>
      <c r="AR3189" s="1" t="s">
        <v>77</v>
      </c>
      <c r="AS3189" s="1" t="s">
        <v>78</v>
      </c>
      <c r="AT3189" s="2">
        <v>110</v>
      </c>
      <c r="AU3189" s="1" t="s">
        <v>79</v>
      </c>
      <c r="AV3189" s="2">
        <v>5</v>
      </c>
      <c r="AW3189" s="2">
        <v>345886.91</v>
      </c>
      <c r="AX3189" s="1" t="s">
        <v>1294</v>
      </c>
      <c r="AY3189" s="1" t="s">
        <v>1294</v>
      </c>
      <c r="AZ3189" s="1" t="s">
        <v>499</v>
      </c>
      <c r="BF3189" s="2">
        <v>3</v>
      </c>
      <c r="BG3189" s="1" t="s">
        <v>81</v>
      </c>
      <c r="BH3189" s="2">
        <v>1</v>
      </c>
      <c r="BI3189" s="2">
        <v>0</v>
      </c>
    </row>
    <row r="3190" spans="1:61">
      <c r="A3190" s="1" t="s">
        <v>59</v>
      </c>
      <c r="B3190" s="1" t="s">
        <v>60</v>
      </c>
      <c r="C3190" s="1" t="s">
        <v>19963</v>
      </c>
      <c r="D3190" s="1" t="s">
        <v>19964</v>
      </c>
      <c r="E3190" s="1" t="s">
        <v>19965</v>
      </c>
      <c r="F3190" s="1" t="s">
        <v>64</v>
      </c>
      <c r="G3190" s="1" t="s">
        <v>65</v>
      </c>
      <c r="H3190" s="1" t="s">
        <v>19966</v>
      </c>
      <c r="I3190" s="1" t="s">
        <v>100</v>
      </c>
      <c r="J3190" s="1" t="s">
        <v>19966</v>
      </c>
      <c r="K3190" s="2">
        <v>2</v>
      </c>
      <c r="L3190" s="1" t="s">
        <v>100</v>
      </c>
      <c r="M3190" s="1" t="s">
        <v>551</v>
      </c>
      <c r="N3190" s="1" t="s">
        <v>551</v>
      </c>
      <c r="O3190" s="1" t="s">
        <v>552</v>
      </c>
      <c r="P3190" s="1" t="s">
        <v>65</v>
      </c>
      <c r="Q3190" s="1" t="s">
        <v>64</v>
      </c>
      <c r="R3190" s="1" t="s">
        <v>65</v>
      </c>
      <c r="S3190" s="1" t="s">
        <v>64</v>
      </c>
      <c r="T3190" s="2">
        <v>2</v>
      </c>
      <c r="V3190" s="1" t="s">
        <v>623</v>
      </c>
      <c r="W3190" s="1" t="s">
        <v>1029</v>
      </c>
      <c r="Y3190" s="1" t="s">
        <v>71</v>
      </c>
      <c r="Z3190" s="1" t="s">
        <v>72</v>
      </c>
      <c r="AA3190" s="1" t="s">
        <v>752</v>
      </c>
      <c r="AB3190" s="1" t="s">
        <v>748</v>
      </c>
      <c r="AC3190" s="3">
        <f>VLOOKUP(AA3190,GeoCord!$A:$C,2,0)</f>
        <v>12.69</v>
      </c>
      <c r="AD3190" s="3">
        <f>VLOOKUP(AA3190,GeoCord!$A:$C,3,0)</f>
        <v>104.444</v>
      </c>
      <c r="AG3190" s="1" t="s">
        <v>224</v>
      </c>
      <c r="AH3190" s="2">
        <v>1</v>
      </c>
      <c r="AI3190" s="1" t="s">
        <v>225</v>
      </c>
      <c r="AJ3190" s="2">
        <v>0</v>
      </c>
      <c r="AK3190" s="1" t="s">
        <v>77</v>
      </c>
      <c r="AL3190" s="1" t="s">
        <v>77</v>
      </c>
      <c r="AM3190" s="1" t="s">
        <v>77</v>
      </c>
      <c r="AN3190" s="2">
        <v>0</v>
      </c>
      <c r="AO3190" s="2">
        <v>0</v>
      </c>
      <c r="AP3190" s="2">
        <v>0</v>
      </c>
      <c r="AQ3190" s="2">
        <v>0</v>
      </c>
      <c r="AR3190" s="1" t="s">
        <v>77</v>
      </c>
      <c r="AS3190" s="1" t="s">
        <v>78</v>
      </c>
      <c r="AT3190" s="2">
        <v>110</v>
      </c>
      <c r="AU3190" s="1" t="s">
        <v>79</v>
      </c>
      <c r="AV3190" s="2">
        <v>5</v>
      </c>
      <c r="AW3190" s="2">
        <v>1659999.45</v>
      </c>
      <c r="AX3190" s="1" t="s">
        <v>623</v>
      </c>
      <c r="AY3190" s="1" t="s">
        <v>623</v>
      </c>
      <c r="AZ3190" s="1" t="s">
        <v>1029</v>
      </c>
      <c r="BE3190" s="1" t="s">
        <v>19967</v>
      </c>
      <c r="BF3190" s="2">
        <v>3</v>
      </c>
      <c r="BG3190" s="1" t="s">
        <v>81</v>
      </c>
      <c r="BH3190" s="2">
        <v>0</v>
      </c>
      <c r="BI3190" s="2">
        <v>1</v>
      </c>
    </row>
    <row r="3191" spans="1:61">
      <c r="A3191" s="1" t="s">
        <v>59</v>
      </c>
      <c r="B3191" s="1" t="s">
        <v>60</v>
      </c>
      <c r="C3191" s="1" t="s">
        <v>19968</v>
      </c>
      <c r="D3191" s="1" t="s">
        <v>19969</v>
      </c>
      <c r="E3191" s="1" t="s">
        <v>19970</v>
      </c>
      <c r="F3191" s="1" t="s">
        <v>64</v>
      </c>
      <c r="G3191" s="1" t="s">
        <v>65</v>
      </c>
      <c r="H3191" s="1" t="s">
        <v>19971</v>
      </c>
      <c r="I3191" s="1" t="s">
        <v>100</v>
      </c>
      <c r="J3191" s="1" t="s">
        <v>19972</v>
      </c>
      <c r="K3191" s="2">
        <v>2</v>
      </c>
      <c r="L3191" s="1" t="s">
        <v>100</v>
      </c>
      <c r="M3191" s="1" t="s">
        <v>410</v>
      </c>
      <c r="N3191" s="1" t="s">
        <v>410</v>
      </c>
      <c r="O3191" s="1" t="s">
        <v>411</v>
      </c>
      <c r="P3191" s="1" t="s">
        <v>65</v>
      </c>
      <c r="Q3191" s="1" t="s">
        <v>64</v>
      </c>
      <c r="R3191" s="1" t="s">
        <v>65</v>
      </c>
      <c r="S3191" s="1" t="s">
        <v>64</v>
      </c>
      <c r="T3191" s="2">
        <v>4</v>
      </c>
      <c r="V3191" s="1" t="s">
        <v>8434</v>
      </c>
      <c r="X3191" s="1" t="s">
        <v>499</v>
      </c>
      <c r="Y3191" s="1" t="s">
        <v>71</v>
      </c>
      <c r="Z3191" s="1" t="s">
        <v>72</v>
      </c>
      <c r="AA3191" s="1" t="s">
        <v>10404</v>
      </c>
      <c r="AB3191" s="1" t="s">
        <v>10405</v>
      </c>
      <c r="AC3191" s="3">
        <f>VLOOKUP(AA3191,GeoCord!$A:$C,2,0)</f>
        <v>-15.339</v>
      </c>
      <c r="AD3191" s="3">
        <f>VLOOKUP(AA3191,GeoCord!$A:$C,3,0)</f>
        <v>166.89</v>
      </c>
      <c r="AG3191" s="1" t="s">
        <v>75</v>
      </c>
      <c r="AH3191" s="2">
        <v>1</v>
      </c>
      <c r="AI3191" s="1" t="s">
        <v>76</v>
      </c>
      <c r="AJ3191" s="2">
        <v>0</v>
      </c>
      <c r="AK3191" s="1" t="s">
        <v>77</v>
      </c>
      <c r="AL3191" s="1" t="s">
        <v>77</v>
      </c>
      <c r="AM3191" s="1" t="s">
        <v>77</v>
      </c>
      <c r="AN3191" s="2">
        <v>1</v>
      </c>
      <c r="AO3191" s="2">
        <v>1</v>
      </c>
      <c r="AP3191" s="2">
        <v>0</v>
      </c>
      <c r="AQ3191" s="2">
        <v>0</v>
      </c>
      <c r="AR3191" s="1" t="s">
        <v>77</v>
      </c>
      <c r="AS3191" s="1" t="s">
        <v>78</v>
      </c>
      <c r="AT3191" s="2">
        <v>110</v>
      </c>
      <c r="AU3191" s="1" t="s">
        <v>79</v>
      </c>
      <c r="AV3191" s="2">
        <v>5</v>
      </c>
      <c r="AW3191" s="2">
        <v>135000</v>
      </c>
      <c r="AX3191" s="1" t="s">
        <v>8434</v>
      </c>
      <c r="AY3191" s="1" t="s">
        <v>8434</v>
      </c>
      <c r="AZ3191" s="1" t="s">
        <v>499</v>
      </c>
      <c r="BF3191" s="2">
        <v>3</v>
      </c>
      <c r="BG3191" s="1" t="s">
        <v>81</v>
      </c>
      <c r="BH3191" s="2">
        <v>0</v>
      </c>
      <c r="BI3191" s="2">
        <v>0</v>
      </c>
    </row>
    <row r="3192" spans="1:61">
      <c r="A3192" s="1" t="s">
        <v>59</v>
      </c>
      <c r="B3192" s="1" t="s">
        <v>60</v>
      </c>
      <c r="C3192" s="1" t="s">
        <v>19973</v>
      </c>
      <c r="D3192" s="1" t="s">
        <v>19974</v>
      </c>
      <c r="E3192" s="1" t="s">
        <v>19975</v>
      </c>
      <c r="F3192" s="1" t="s">
        <v>64</v>
      </c>
      <c r="G3192" s="1" t="s">
        <v>65</v>
      </c>
      <c r="H3192" s="1" t="s">
        <v>11837</v>
      </c>
      <c r="I3192" s="1" t="s">
        <v>100</v>
      </c>
      <c r="J3192" s="1" t="s">
        <v>19976</v>
      </c>
      <c r="K3192" s="2">
        <v>2</v>
      </c>
      <c r="L3192" s="1" t="s">
        <v>100</v>
      </c>
      <c r="M3192" s="1" t="s">
        <v>1705</v>
      </c>
      <c r="N3192" s="1" t="s">
        <v>1705</v>
      </c>
      <c r="O3192" s="1" t="s">
        <v>1706</v>
      </c>
      <c r="P3192" s="1" t="s">
        <v>65</v>
      </c>
      <c r="Q3192" s="1" t="s">
        <v>64</v>
      </c>
      <c r="R3192" s="1" t="s">
        <v>65</v>
      </c>
      <c r="S3192" s="1" t="s">
        <v>64</v>
      </c>
      <c r="T3192" s="2">
        <v>3</v>
      </c>
      <c r="V3192" s="1" t="s">
        <v>10215</v>
      </c>
      <c r="X3192" s="1" t="s">
        <v>624</v>
      </c>
      <c r="Y3192" s="1" t="s">
        <v>71</v>
      </c>
      <c r="Z3192" s="1" t="s">
        <v>72</v>
      </c>
      <c r="AA3192" s="1" t="s">
        <v>518</v>
      </c>
      <c r="AB3192" s="1" t="s">
        <v>519</v>
      </c>
      <c r="AC3192" s="3">
        <f>VLOOKUP(AA3192,GeoCord!$A:$C,2,0)</f>
        <v>-19.614999999999998</v>
      </c>
      <c r="AD3192" s="3">
        <f>VLOOKUP(AA3192,GeoCord!$A:$C,3,0)</f>
        <v>46.645000000000003</v>
      </c>
      <c r="AG3192" s="1" t="s">
        <v>213</v>
      </c>
      <c r="AH3192" s="2">
        <v>1</v>
      </c>
      <c r="AI3192" s="1" t="s">
        <v>214</v>
      </c>
      <c r="AJ3192" s="2">
        <v>0</v>
      </c>
      <c r="AK3192" s="1" t="s">
        <v>77</v>
      </c>
      <c r="AL3192" s="1" t="s">
        <v>77</v>
      </c>
      <c r="AM3192" s="1" t="s">
        <v>77</v>
      </c>
      <c r="AN3192" s="2">
        <v>1</v>
      </c>
      <c r="AO3192" s="2">
        <v>0</v>
      </c>
      <c r="AP3192" s="2">
        <v>0</v>
      </c>
      <c r="AQ3192" s="2">
        <v>0</v>
      </c>
      <c r="AR3192" s="1" t="s">
        <v>77</v>
      </c>
      <c r="AS3192" s="1" t="s">
        <v>78</v>
      </c>
      <c r="AT3192" s="2">
        <v>110</v>
      </c>
      <c r="AU3192" s="1" t="s">
        <v>79</v>
      </c>
      <c r="AV3192" s="2">
        <v>5</v>
      </c>
      <c r="AW3192" s="2">
        <v>2008971.91</v>
      </c>
      <c r="AX3192" s="1" t="s">
        <v>10215</v>
      </c>
      <c r="AY3192" s="1" t="s">
        <v>10215</v>
      </c>
      <c r="AZ3192" s="1" t="s">
        <v>624</v>
      </c>
      <c r="BE3192" s="1" t="s">
        <v>9497</v>
      </c>
      <c r="BF3192" s="2">
        <v>3</v>
      </c>
      <c r="BG3192" s="1" t="s">
        <v>81</v>
      </c>
      <c r="BH3192" s="2">
        <v>0</v>
      </c>
      <c r="BI3192" s="2">
        <v>1</v>
      </c>
    </row>
    <row r="3193" spans="1:61">
      <c r="A3193" s="1" t="s">
        <v>59</v>
      </c>
      <c r="B3193" s="1" t="s">
        <v>60</v>
      </c>
      <c r="C3193" s="1" t="s">
        <v>19977</v>
      </c>
      <c r="D3193" s="1" t="s">
        <v>19978</v>
      </c>
      <c r="E3193" s="1" t="s">
        <v>19979</v>
      </c>
      <c r="F3193" s="1" t="s">
        <v>64</v>
      </c>
      <c r="G3193" s="1" t="s">
        <v>65</v>
      </c>
      <c r="H3193" s="1" t="s">
        <v>19980</v>
      </c>
      <c r="I3193" s="1" t="s">
        <v>100</v>
      </c>
      <c r="J3193" s="1" t="s">
        <v>14769</v>
      </c>
      <c r="K3193" s="2">
        <v>2</v>
      </c>
      <c r="L3193" s="1" t="s">
        <v>100</v>
      </c>
      <c r="M3193" s="1" t="s">
        <v>410</v>
      </c>
      <c r="N3193" s="1" t="s">
        <v>410</v>
      </c>
      <c r="O3193" s="1" t="s">
        <v>411</v>
      </c>
      <c r="P3193" s="1" t="s">
        <v>65</v>
      </c>
      <c r="Q3193" s="1" t="s">
        <v>64</v>
      </c>
      <c r="R3193" s="1" t="s">
        <v>65</v>
      </c>
      <c r="S3193" s="1" t="s">
        <v>64</v>
      </c>
      <c r="T3193" s="2">
        <v>3</v>
      </c>
      <c r="V3193" s="1" t="s">
        <v>8272</v>
      </c>
      <c r="X3193" s="1" t="s">
        <v>499</v>
      </c>
      <c r="Y3193" s="1" t="s">
        <v>71</v>
      </c>
      <c r="Z3193" s="1" t="s">
        <v>72</v>
      </c>
      <c r="AA3193" s="1" t="s">
        <v>167</v>
      </c>
      <c r="AB3193" s="1" t="s">
        <v>168</v>
      </c>
      <c r="AC3193" s="3">
        <f>VLOOKUP(AA3193,GeoCord!$A:$C,2,0)</f>
        <v>-33.165999999999997</v>
      </c>
      <c r="AD3193" s="3">
        <f>VLOOKUP(AA3193,GeoCord!$A:$C,3,0)</f>
        <v>-64.31</v>
      </c>
      <c r="AG3193" s="1" t="s">
        <v>640</v>
      </c>
      <c r="AH3193" s="2">
        <v>1</v>
      </c>
      <c r="AI3193" s="1" t="s">
        <v>641</v>
      </c>
      <c r="AJ3193" s="2">
        <v>0</v>
      </c>
      <c r="AK3193" s="1" t="s">
        <v>77</v>
      </c>
      <c r="AL3193" s="1" t="s">
        <v>77</v>
      </c>
      <c r="AM3193" s="1" t="s">
        <v>77</v>
      </c>
      <c r="AN3193" s="2">
        <v>1</v>
      </c>
      <c r="AO3193" s="2">
        <v>0</v>
      </c>
      <c r="AP3193" s="2">
        <v>0</v>
      </c>
      <c r="AQ3193" s="2">
        <v>0</v>
      </c>
      <c r="AR3193" s="1" t="s">
        <v>77</v>
      </c>
      <c r="AS3193" s="1" t="s">
        <v>78</v>
      </c>
      <c r="AT3193" s="2">
        <v>110</v>
      </c>
      <c r="AU3193" s="1" t="s">
        <v>79</v>
      </c>
      <c r="AV3193" s="2">
        <v>5</v>
      </c>
      <c r="AW3193" s="2">
        <v>118182</v>
      </c>
      <c r="AX3193" s="1" t="s">
        <v>8272</v>
      </c>
      <c r="AY3193" s="1" t="s">
        <v>8272</v>
      </c>
      <c r="AZ3193" s="1" t="s">
        <v>499</v>
      </c>
      <c r="BF3193" s="2">
        <v>3</v>
      </c>
      <c r="BG3193" s="1" t="s">
        <v>81</v>
      </c>
      <c r="BH3193" s="2">
        <v>0</v>
      </c>
      <c r="BI3193" s="2">
        <v>0</v>
      </c>
    </row>
    <row r="3194" spans="1:61">
      <c r="A3194" s="1" t="s">
        <v>59</v>
      </c>
      <c r="B3194" s="1" t="s">
        <v>60</v>
      </c>
      <c r="C3194" s="1" t="s">
        <v>19981</v>
      </c>
      <c r="D3194" s="1" t="s">
        <v>19982</v>
      </c>
      <c r="E3194" s="1" t="s">
        <v>19983</v>
      </c>
      <c r="F3194" s="1" t="s">
        <v>64</v>
      </c>
      <c r="G3194" s="1" t="s">
        <v>65</v>
      </c>
      <c r="H3194" s="1" t="s">
        <v>19984</v>
      </c>
      <c r="I3194" s="1" t="s">
        <v>100</v>
      </c>
      <c r="J3194" s="1" t="s">
        <v>19985</v>
      </c>
      <c r="K3194" s="2">
        <v>2</v>
      </c>
      <c r="L3194" s="1" t="s">
        <v>100</v>
      </c>
      <c r="M3194" s="1" t="s">
        <v>410</v>
      </c>
      <c r="N3194" s="1" t="s">
        <v>410</v>
      </c>
      <c r="O3194" s="1" t="s">
        <v>411</v>
      </c>
      <c r="P3194" s="1" t="s">
        <v>65</v>
      </c>
      <c r="Q3194" s="1" t="s">
        <v>64</v>
      </c>
      <c r="R3194" s="1" t="s">
        <v>65</v>
      </c>
      <c r="S3194" s="1" t="s">
        <v>64</v>
      </c>
      <c r="T3194" s="2">
        <v>2</v>
      </c>
      <c r="V3194" s="1" t="s">
        <v>3318</v>
      </c>
      <c r="W3194" s="1" t="s">
        <v>554</v>
      </c>
      <c r="Y3194" s="1" t="s">
        <v>71</v>
      </c>
      <c r="Z3194" s="1" t="s">
        <v>72</v>
      </c>
      <c r="AA3194" s="1" t="s">
        <v>1532</v>
      </c>
      <c r="AB3194" s="1" t="s">
        <v>1533</v>
      </c>
      <c r="AC3194" s="3">
        <f>VLOOKUP(AA3194,GeoCord!$A:$C,2,0)</f>
        <v>21.841000000000001</v>
      </c>
      <c r="AD3194" s="3">
        <f>VLOOKUP(AA3194,GeoCord!$A:$C,3,0)</f>
        <v>96.05</v>
      </c>
      <c r="AG3194" s="1" t="s">
        <v>657</v>
      </c>
      <c r="AH3194" s="2">
        <v>1</v>
      </c>
      <c r="AI3194" s="1" t="s">
        <v>658</v>
      </c>
      <c r="AJ3194" s="2">
        <v>0</v>
      </c>
      <c r="AK3194" s="1" t="s">
        <v>77</v>
      </c>
      <c r="AL3194" s="1" t="s">
        <v>77</v>
      </c>
      <c r="AM3194" s="1" t="s">
        <v>77</v>
      </c>
      <c r="AN3194" s="2">
        <v>0</v>
      </c>
      <c r="AO3194" s="2">
        <v>1</v>
      </c>
      <c r="AP3194" s="2">
        <v>1</v>
      </c>
      <c r="AQ3194" s="2">
        <v>0</v>
      </c>
      <c r="AR3194" s="1" t="s">
        <v>77</v>
      </c>
      <c r="AS3194" s="1" t="s">
        <v>78</v>
      </c>
      <c r="AT3194" s="2">
        <v>110</v>
      </c>
      <c r="AU3194" s="1" t="s">
        <v>79</v>
      </c>
      <c r="AV3194" s="2">
        <v>5</v>
      </c>
      <c r="AW3194" s="2">
        <v>6000001.2599999998</v>
      </c>
      <c r="AX3194" s="1" t="s">
        <v>3318</v>
      </c>
      <c r="AY3194" s="1" t="s">
        <v>3318</v>
      </c>
      <c r="AZ3194" s="1" t="s">
        <v>554</v>
      </c>
      <c r="BE3194" s="1" t="s">
        <v>19986</v>
      </c>
      <c r="BF3194" s="2">
        <v>3</v>
      </c>
      <c r="BG3194" s="1" t="s">
        <v>81</v>
      </c>
      <c r="BH3194" s="2">
        <v>1</v>
      </c>
      <c r="BI3194" s="2">
        <v>0</v>
      </c>
    </row>
    <row r="3195" spans="1:61">
      <c r="A3195" s="1" t="s">
        <v>59</v>
      </c>
      <c r="B3195" s="1" t="s">
        <v>60</v>
      </c>
      <c r="C3195" s="1" t="s">
        <v>19987</v>
      </c>
      <c r="D3195" s="1" t="s">
        <v>19988</v>
      </c>
      <c r="E3195" s="1" t="s">
        <v>19989</v>
      </c>
      <c r="F3195" s="1" t="s">
        <v>64</v>
      </c>
      <c r="G3195" s="1" t="s">
        <v>65</v>
      </c>
      <c r="H3195" s="1" t="s">
        <v>19990</v>
      </c>
      <c r="I3195" s="1" t="s">
        <v>100</v>
      </c>
      <c r="J3195" s="1" t="s">
        <v>19991</v>
      </c>
      <c r="K3195" s="2">
        <v>2</v>
      </c>
      <c r="L3195" s="1" t="s">
        <v>100</v>
      </c>
      <c r="M3195" s="1" t="s">
        <v>315</v>
      </c>
      <c r="N3195" s="1" t="s">
        <v>315</v>
      </c>
      <c r="P3195" s="1" t="s">
        <v>65</v>
      </c>
      <c r="Q3195" s="1" t="s">
        <v>64</v>
      </c>
      <c r="R3195" s="1" t="s">
        <v>65</v>
      </c>
      <c r="S3195" s="1" t="s">
        <v>64</v>
      </c>
      <c r="T3195" s="2">
        <v>2</v>
      </c>
      <c r="V3195" s="1" t="s">
        <v>11140</v>
      </c>
      <c r="W3195" s="1" t="s">
        <v>60</v>
      </c>
      <c r="Y3195" s="1" t="s">
        <v>71</v>
      </c>
      <c r="Z3195" s="1" t="s">
        <v>118</v>
      </c>
      <c r="AC3195" s="3" t="e">
        <f>VLOOKUP(AA3195,GeoCord!$A:$C,2,0)</f>
        <v>#N/A</v>
      </c>
      <c r="AD3195" s="3" t="e">
        <f>VLOOKUP(AA3195,GeoCord!$A:$C,3,0)</f>
        <v>#N/A</v>
      </c>
      <c r="AE3195" s="1" t="s">
        <v>119</v>
      </c>
      <c r="AF3195" s="1" t="s">
        <v>118</v>
      </c>
      <c r="AG3195" s="1" t="s">
        <v>385</v>
      </c>
      <c r="AH3195" s="2">
        <v>1</v>
      </c>
      <c r="AI3195" s="1" t="s">
        <v>386</v>
      </c>
      <c r="AJ3195" s="2">
        <v>1</v>
      </c>
      <c r="AK3195" s="1" t="s">
        <v>77</v>
      </c>
      <c r="AL3195" s="1" t="s">
        <v>77</v>
      </c>
      <c r="AM3195" s="1" t="s">
        <v>77</v>
      </c>
      <c r="AN3195" s="2">
        <v>1</v>
      </c>
      <c r="AO3195" s="2">
        <v>1</v>
      </c>
      <c r="AP3195" s="2">
        <v>0</v>
      </c>
      <c r="AQ3195" s="2">
        <v>0</v>
      </c>
      <c r="AR3195" s="1" t="s">
        <v>77</v>
      </c>
      <c r="AS3195" s="1" t="s">
        <v>78</v>
      </c>
      <c r="AT3195" s="2">
        <v>110</v>
      </c>
      <c r="AU3195" s="1" t="s">
        <v>79</v>
      </c>
      <c r="AV3195" s="2">
        <v>5</v>
      </c>
      <c r="AW3195" s="2">
        <v>2376440.2599999998</v>
      </c>
      <c r="AX3195" s="1" t="s">
        <v>11140</v>
      </c>
      <c r="AY3195" s="1" t="s">
        <v>11140</v>
      </c>
      <c r="AZ3195" s="1" t="s">
        <v>60</v>
      </c>
      <c r="BE3195" s="1" t="s">
        <v>19992</v>
      </c>
      <c r="BF3195" s="2">
        <v>3</v>
      </c>
      <c r="BG3195" s="1" t="s">
        <v>81</v>
      </c>
      <c r="BH3195" s="2">
        <v>0</v>
      </c>
      <c r="BI3195" s="2">
        <v>0</v>
      </c>
    </row>
    <row r="3196" spans="1:61">
      <c r="A3196" s="1" t="s">
        <v>59</v>
      </c>
      <c r="B3196" s="1" t="s">
        <v>60</v>
      </c>
      <c r="C3196" s="1" t="s">
        <v>19993</v>
      </c>
      <c r="D3196" s="1" t="s">
        <v>19994</v>
      </c>
      <c r="E3196" s="1" t="s">
        <v>19995</v>
      </c>
      <c r="F3196" s="1" t="s">
        <v>64</v>
      </c>
      <c r="G3196" s="1" t="s">
        <v>65</v>
      </c>
      <c r="H3196" s="1" t="s">
        <v>19996</v>
      </c>
      <c r="I3196" s="1" t="s">
        <v>100</v>
      </c>
      <c r="J3196" s="1" t="s">
        <v>19997</v>
      </c>
      <c r="K3196" s="2">
        <v>2</v>
      </c>
      <c r="L3196" s="1" t="s">
        <v>100</v>
      </c>
      <c r="M3196" s="1" t="s">
        <v>65</v>
      </c>
      <c r="N3196" s="1" t="s">
        <v>65</v>
      </c>
      <c r="O3196" s="1" t="s">
        <v>64</v>
      </c>
      <c r="P3196" s="1" t="s">
        <v>65</v>
      </c>
      <c r="Q3196" s="1" t="s">
        <v>64</v>
      </c>
      <c r="R3196" s="1" t="s">
        <v>65</v>
      </c>
      <c r="S3196" s="1" t="s">
        <v>64</v>
      </c>
      <c r="T3196" s="2">
        <v>3</v>
      </c>
      <c r="V3196" s="1" t="s">
        <v>623</v>
      </c>
      <c r="X3196" s="1" t="s">
        <v>3688</v>
      </c>
      <c r="Y3196" s="1" t="s">
        <v>71</v>
      </c>
      <c r="Z3196" s="1" t="s">
        <v>72</v>
      </c>
      <c r="AA3196" s="1" t="s">
        <v>3406</v>
      </c>
      <c r="AB3196" s="1" t="s">
        <v>3407</v>
      </c>
      <c r="AC3196" s="3">
        <f>VLOOKUP(AA3196,GeoCord!$A:$C,2,0)</f>
        <v>40.46</v>
      </c>
      <c r="AD3196" s="3">
        <f>VLOOKUP(AA3196,GeoCord!$A:$C,3,0)</f>
        <v>47.883000000000003</v>
      </c>
      <c r="AG3196" s="1" t="s">
        <v>807</v>
      </c>
      <c r="AH3196" s="2">
        <v>1</v>
      </c>
      <c r="AI3196" s="1" t="s">
        <v>808</v>
      </c>
      <c r="AJ3196" s="2">
        <v>0</v>
      </c>
      <c r="AK3196" s="1" t="s">
        <v>77</v>
      </c>
      <c r="AL3196" s="1" t="s">
        <v>77</v>
      </c>
      <c r="AM3196" s="1" t="s">
        <v>77</v>
      </c>
      <c r="AN3196" s="2">
        <v>1</v>
      </c>
      <c r="AO3196" s="2">
        <v>0</v>
      </c>
      <c r="AP3196" s="2">
        <v>0</v>
      </c>
      <c r="AQ3196" s="2">
        <v>0</v>
      </c>
      <c r="AR3196" s="1" t="s">
        <v>77</v>
      </c>
      <c r="AS3196" s="1" t="s">
        <v>78</v>
      </c>
      <c r="AT3196" s="2">
        <v>110</v>
      </c>
      <c r="AU3196" s="1" t="s">
        <v>79</v>
      </c>
      <c r="AV3196" s="2">
        <v>5</v>
      </c>
      <c r="AW3196" s="2">
        <v>359296.77</v>
      </c>
      <c r="AX3196" s="1" t="s">
        <v>623</v>
      </c>
      <c r="AY3196" s="1" t="s">
        <v>623</v>
      </c>
      <c r="AZ3196" s="1" t="s">
        <v>3688</v>
      </c>
      <c r="BE3196" s="1" t="s">
        <v>19998</v>
      </c>
      <c r="BF3196" s="2">
        <v>3</v>
      </c>
      <c r="BG3196" s="1" t="s">
        <v>81</v>
      </c>
      <c r="BH3196" s="2">
        <v>0</v>
      </c>
      <c r="BI3196" s="2">
        <v>0</v>
      </c>
    </row>
    <row r="3197" spans="1:61">
      <c r="A3197" s="1" t="s">
        <v>59</v>
      </c>
      <c r="B3197" s="1" t="s">
        <v>60</v>
      </c>
      <c r="C3197" s="1" t="s">
        <v>19999</v>
      </c>
      <c r="D3197" s="1" t="s">
        <v>20000</v>
      </c>
      <c r="E3197" s="1" t="s">
        <v>20001</v>
      </c>
      <c r="F3197" s="1" t="s">
        <v>64</v>
      </c>
      <c r="G3197" s="1" t="s">
        <v>65</v>
      </c>
      <c r="H3197" s="1" t="s">
        <v>20002</v>
      </c>
      <c r="I3197" s="1" t="s">
        <v>100</v>
      </c>
      <c r="J3197" s="1" t="s">
        <v>20003</v>
      </c>
      <c r="K3197" s="2">
        <v>2</v>
      </c>
      <c r="L3197" s="1" t="s">
        <v>100</v>
      </c>
      <c r="M3197" s="1" t="s">
        <v>65</v>
      </c>
      <c r="N3197" s="1" t="s">
        <v>65</v>
      </c>
      <c r="O3197" s="1" t="s">
        <v>64</v>
      </c>
      <c r="P3197" s="1" t="s">
        <v>65</v>
      </c>
      <c r="Q3197" s="1" t="s">
        <v>64</v>
      </c>
      <c r="R3197" s="1" t="s">
        <v>65</v>
      </c>
      <c r="S3197" s="1" t="s">
        <v>64</v>
      </c>
      <c r="T3197" s="2">
        <v>3</v>
      </c>
      <c r="V3197" s="1" t="s">
        <v>6494</v>
      </c>
      <c r="X3197" s="1" t="s">
        <v>3325</v>
      </c>
      <c r="Y3197" s="1" t="s">
        <v>71</v>
      </c>
      <c r="Z3197" s="1" t="s">
        <v>72</v>
      </c>
      <c r="AA3197" s="1" t="s">
        <v>345</v>
      </c>
      <c r="AB3197" s="1" t="s">
        <v>346</v>
      </c>
      <c r="AC3197" s="3">
        <f>VLOOKUP(AA3197,GeoCord!$A:$C,2,0)</f>
        <v>-26.520299999999999</v>
      </c>
      <c r="AD3197" s="3">
        <f>VLOOKUP(AA3197,GeoCord!$A:$C,3,0)</f>
        <v>31.460699999999999</v>
      </c>
      <c r="AG3197" s="1" t="s">
        <v>363</v>
      </c>
      <c r="AH3197" s="2">
        <v>1</v>
      </c>
      <c r="AI3197" s="1" t="s">
        <v>364</v>
      </c>
      <c r="AJ3197" s="2">
        <v>1</v>
      </c>
      <c r="AK3197" s="1" t="s">
        <v>77</v>
      </c>
      <c r="AL3197" s="1" t="s">
        <v>77</v>
      </c>
      <c r="AM3197" s="1" t="s">
        <v>77</v>
      </c>
      <c r="AN3197" s="2">
        <v>0</v>
      </c>
      <c r="AO3197" s="2">
        <v>0</v>
      </c>
      <c r="AP3197" s="2">
        <v>0</v>
      </c>
      <c r="AQ3197" s="2">
        <v>0</v>
      </c>
      <c r="AR3197" s="1" t="s">
        <v>77</v>
      </c>
      <c r="AS3197" s="1" t="s">
        <v>78</v>
      </c>
      <c r="AT3197" s="2">
        <v>110</v>
      </c>
      <c r="AU3197" s="1" t="s">
        <v>79</v>
      </c>
      <c r="AV3197" s="2">
        <v>5</v>
      </c>
      <c r="AW3197" s="2">
        <v>229358.52</v>
      </c>
      <c r="AX3197" s="1" t="s">
        <v>6494</v>
      </c>
      <c r="AY3197" s="1" t="s">
        <v>6494</v>
      </c>
      <c r="AZ3197" s="1" t="s">
        <v>3325</v>
      </c>
      <c r="BF3197" s="2">
        <v>3</v>
      </c>
      <c r="BG3197" s="1" t="s">
        <v>81</v>
      </c>
      <c r="BH3197" s="2">
        <v>1</v>
      </c>
      <c r="BI3197" s="2">
        <v>0</v>
      </c>
    </row>
    <row r="3198" spans="1:61">
      <c r="A3198" s="1" t="s">
        <v>59</v>
      </c>
      <c r="B3198" s="1" t="s">
        <v>60</v>
      </c>
      <c r="C3198" s="1" t="s">
        <v>20004</v>
      </c>
      <c r="D3198" s="1" t="s">
        <v>20005</v>
      </c>
      <c r="E3198" s="1" t="s">
        <v>20006</v>
      </c>
      <c r="F3198" s="1" t="s">
        <v>64</v>
      </c>
      <c r="G3198" s="1" t="s">
        <v>65</v>
      </c>
      <c r="H3198" s="1" t="s">
        <v>20007</v>
      </c>
      <c r="I3198" s="1" t="s">
        <v>100</v>
      </c>
      <c r="J3198" s="1" t="s">
        <v>20008</v>
      </c>
      <c r="K3198" s="2">
        <v>2</v>
      </c>
      <c r="L3198" s="1" t="s">
        <v>100</v>
      </c>
      <c r="M3198" s="1" t="s">
        <v>65</v>
      </c>
      <c r="N3198" s="1" t="s">
        <v>65</v>
      </c>
      <c r="O3198" s="1" t="s">
        <v>64</v>
      </c>
      <c r="P3198" s="1" t="s">
        <v>65</v>
      </c>
      <c r="Q3198" s="1" t="s">
        <v>64</v>
      </c>
      <c r="R3198" s="1" t="s">
        <v>65</v>
      </c>
      <c r="S3198" s="1" t="s">
        <v>64</v>
      </c>
      <c r="T3198" s="2">
        <v>3</v>
      </c>
      <c r="V3198" s="1" t="s">
        <v>5031</v>
      </c>
      <c r="X3198" s="1" t="s">
        <v>499</v>
      </c>
      <c r="Y3198" s="1" t="s">
        <v>71</v>
      </c>
      <c r="Z3198" s="1" t="s">
        <v>72</v>
      </c>
      <c r="AA3198" s="1" t="s">
        <v>345</v>
      </c>
      <c r="AB3198" s="1" t="s">
        <v>346</v>
      </c>
      <c r="AC3198" s="3">
        <f>VLOOKUP(AA3198,GeoCord!$A:$C,2,0)</f>
        <v>-26.520299999999999</v>
      </c>
      <c r="AD3198" s="3">
        <f>VLOOKUP(AA3198,GeoCord!$A:$C,3,0)</f>
        <v>31.460699999999999</v>
      </c>
      <c r="AG3198" s="1" t="s">
        <v>183</v>
      </c>
      <c r="AH3198" s="2">
        <v>1</v>
      </c>
      <c r="AI3198" s="1" t="s">
        <v>184</v>
      </c>
      <c r="AJ3198" s="2">
        <v>1</v>
      </c>
      <c r="AK3198" s="1" t="s">
        <v>77</v>
      </c>
      <c r="AL3198" s="1" t="s">
        <v>77</v>
      </c>
      <c r="AM3198" s="1" t="s">
        <v>77</v>
      </c>
      <c r="AN3198" s="2">
        <v>0</v>
      </c>
      <c r="AO3198" s="2">
        <v>0</v>
      </c>
      <c r="AP3198" s="2">
        <v>0</v>
      </c>
      <c r="AQ3198" s="2">
        <v>0</v>
      </c>
      <c r="AR3198" s="1" t="s">
        <v>77</v>
      </c>
      <c r="AS3198" s="1" t="s">
        <v>78</v>
      </c>
      <c r="AT3198" s="2">
        <v>110</v>
      </c>
      <c r="AU3198" s="1" t="s">
        <v>79</v>
      </c>
      <c r="AV3198" s="2">
        <v>5</v>
      </c>
      <c r="AW3198" s="2">
        <v>272172.05</v>
      </c>
      <c r="AX3198" s="1" t="s">
        <v>5031</v>
      </c>
      <c r="AY3198" s="1" t="s">
        <v>5031</v>
      </c>
      <c r="AZ3198" s="1" t="s">
        <v>499</v>
      </c>
      <c r="BE3198" s="1" t="s">
        <v>20009</v>
      </c>
      <c r="BF3198" s="2">
        <v>3</v>
      </c>
      <c r="BG3198" s="1" t="s">
        <v>81</v>
      </c>
      <c r="BH3198" s="2">
        <v>1</v>
      </c>
      <c r="BI3198" s="2">
        <v>0</v>
      </c>
    </row>
    <row r="3199" spans="1:61">
      <c r="A3199" s="1" t="s">
        <v>59</v>
      </c>
      <c r="B3199" s="1" t="s">
        <v>60</v>
      </c>
      <c r="C3199" s="1" t="s">
        <v>20010</v>
      </c>
      <c r="D3199" s="1" t="s">
        <v>20011</v>
      </c>
      <c r="E3199" s="1" t="s">
        <v>20012</v>
      </c>
      <c r="F3199" s="1" t="s">
        <v>64</v>
      </c>
      <c r="G3199" s="1" t="s">
        <v>65</v>
      </c>
      <c r="H3199" s="1" t="s">
        <v>20013</v>
      </c>
      <c r="I3199" s="1" t="s">
        <v>164</v>
      </c>
      <c r="J3199" s="1" t="s">
        <v>20014</v>
      </c>
      <c r="K3199" s="2">
        <v>2</v>
      </c>
      <c r="L3199" s="1" t="s">
        <v>164</v>
      </c>
      <c r="M3199" s="1" t="s">
        <v>65</v>
      </c>
      <c r="N3199" s="1" t="s">
        <v>65</v>
      </c>
      <c r="O3199" s="1" t="s">
        <v>64</v>
      </c>
      <c r="P3199" s="1" t="s">
        <v>65</v>
      </c>
      <c r="Q3199" s="1" t="s">
        <v>64</v>
      </c>
      <c r="R3199" s="1" t="s">
        <v>65</v>
      </c>
      <c r="S3199" s="1" t="s">
        <v>64</v>
      </c>
      <c r="T3199" s="2">
        <v>3</v>
      </c>
      <c r="V3199" s="1" t="s">
        <v>1820</v>
      </c>
      <c r="X3199" s="1" t="s">
        <v>624</v>
      </c>
      <c r="Y3199" s="1" t="s">
        <v>71</v>
      </c>
      <c r="Z3199" s="1" t="s">
        <v>72</v>
      </c>
      <c r="AA3199" s="1" t="s">
        <v>3734</v>
      </c>
      <c r="AB3199" s="1" t="s">
        <v>3735</v>
      </c>
      <c r="AC3199" s="3">
        <f>VLOOKUP(AA3199,GeoCord!$A:$C,2,0)</f>
        <v>-23.265999999999998</v>
      </c>
      <c r="AD3199" s="3">
        <f>VLOOKUP(AA3199,GeoCord!$A:$C,3,0)</f>
        <v>-58.408999999999999</v>
      </c>
      <c r="AG3199" s="1" t="s">
        <v>145</v>
      </c>
      <c r="AH3199" s="2">
        <v>1</v>
      </c>
      <c r="AI3199" s="1" t="s">
        <v>146</v>
      </c>
      <c r="AJ3199" s="2">
        <v>0</v>
      </c>
      <c r="AK3199" s="1" t="s">
        <v>77</v>
      </c>
      <c r="AL3199" s="1" t="s">
        <v>77</v>
      </c>
      <c r="AM3199" s="1" t="s">
        <v>77</v>
      </c>
      <c r="AN3199" s="2">
        <v>0</v>
      </c>
      <c r="AO3199" s="2">
        <v>0</v>
      </c>
      <c r="AP3199" s="2">
        <v>0</v>
      </c>
      <c r="AQ3199" s="2">
        <v>0</v>
      </c>
      <c r="AR3199" s="1" t="s">
        <v>77</v>
      </c>
      <c r="AS3199" s="1" t="s">
        <v>78</v>
      </c>
      <c r="AT3199" s="2">
        <v>110</v>
      </c>
      <c r="AU3199" s="1" t="s">
        <v>79</v>
      </c>
      <c r="AV3199" s="2">
        <v>5</v>
      </c>
      <c r="AW3199" s="2">
        <v>117658.35</v>
      </c>
      <c r="AX3199" s="1" t="s">
        <v>1820</v>
      </c>
      <c r="AY3199" s="1" t="s">
        <v>1820</v>
      </c>
      <c r="AZ3199" s="1" t="s">
        <v>624</v>
      </c>
      <c r="BF3199" s="2">
        <v>3</v>
      </c>
      <c r="BG3199" s="1" t="s">
        <v>81</v>
      </c>
      <c r="BH3199" s="2">
        <v>1</v>
      </c>
      <c r="BI3199" s="2">
        <v>0</v>
      </c>
    </row>
    <row r="3200" spans="1:61">
      <c r="A3200" s="1" t="s">
        <v>59</v>
      </c>
      <c r="B3200" s="1" t="s">
        <v>60</v>
      </c>
      <c r="C3200" s="1" t="s">
        <v>20015</v>
      </c>
      <c r="D3200" s="1" t="s">
        <v>20016</v>
      </c>
      <c r="E3200" s="1" t="s">
        <v>20017</v>
      </c>
      <c r="F3200" s="1" t="s">
        <v>64</v>
      </c>
      <c r="G3200" s="1" t="s">
        <v>65</v>
      </c>
      <c r="H3200" s="1" t="s">
        <v>20018</v>
      </c>
      <c r="I3200" s="1" t="s">
        <v>100</v>
      </c>
      <c r="J3200" s="1" t="s">
        <v>20019</v>
      </c>
      <c r="K3200" s="2">
        <v>2</v>
      </c>
      <c r="L3200" s="1" t="s">
        <v>100</v>
      </c>
      <c r="M3200" s="1" t="s">
        <v>315</v>
      </c>
      <c r="N3200" s="1" t="s">
        <v>315</v>
      </c>
      <c r="P3200" s="1" t="s">
        <v>65</v>
      </c>
      <c r="Q3200" s="1" t="s">
        <v>64</v>
      </c>
      <c r="R3200" s="1" t="s">
        <v>65</v>
      </c>
      <c r="S3200" s="1" t="s">
        <v>64</v>
      </c>
      <c r="T3200" s="2">
        <v>3</v>
      </c>
      <c r="V3200" s="1" t="s">
        <v>13566</v>
      </c>
      <c r="X3200" s="1" t="s">
        <v>5770</v>
      </c>
      <c r="Y3200" s="1" t="s">
        <v>71</v>
      </c>
      <c r="Z3200" s="1" t="s">
        <v>130</v>
      </c>
      <c r="AC3200" s="3" t="e">
        <f>VLOOKUP(AA3200,GeoCord!$A:$C,2,0)</f>
        <v>#N/A</v>
      </c>
      <c r="AD3200" s="3" t="e">
        <f>VLOOKUP(AA3200,GeoCord!$A:$C,3,0)</f>
        <v>#N/A</v>
      </c>
      <c r="AE3200" s="1" t="s">
        <v>740</v>
      </c>
      <c r="AF3200" s="1" t="s">
        <v>741</v>
      </c>
      <c r="AG3200" s="1" t="s">
        <v>463</v>
      </c>
      <c r="AH3200" s="2">
        <v>1</v>
      </c>
      <c r="AI3200" s="1" t="s">
        <v>464</v>
      </c>
      <c r="AJ3200" s="2">
        <v>0</v>
      </c>
      <c r="AK3200" s="1" t="s">
        <v>77</v>
      </c>
      <c r="AL3200" s="1" t="s">
        <v>77</v>
      </c>
      <c r="AM3200" s="1" t="s">
        <v>77</v>
      </c>
      <c r="AN3200" s="2">
        <v>0</v>
      </c>
      <c r="AO3200" s="2">
        <v>0</v>
      </c>
      <c r="AP3200" s="2">
        <v>0</v>
      </c>
      <c r="AQ3200" s="2">
        <v>0</v>
      </c>
      <c r="AR3200" s="1" t="s">
        <v>77</v>
      </c>
      <c r="AS3200" s="1" t="s">
        <v>78</v>
      </c>
      <c r="AT3200" s="2">
        <v>110</v>
      </c>
      <c r="AU3200" s="1" t="s">
        <v>79</v>
      </c>
      <c r="AV3200" s="2">
        <v>5</v>
      </c>
      <c r="AW3200" s="2">
        <v>90681.93</v>
      </c>
      <c r="AX3200" s="1" t="s">
        <v>13566</v>
      </c>
      <c r="AY3200" s="1" t="s">
        <v>13566</v>
      </c>
      <c r="AZ3200" s="1" t="s">
        <v>5770</v>
      </c>
      <c r="BF3200" s="2">
        <v>3</v>
      </c>
      <c r="BG3200" s="1" t="s">
        <v>81</v>
      </c>
      <c r="BH3200" s="2">
        <v>0</v>
      </c>
      <c r="BI3200" s="2">
        <v>0</v>
      </c>
    </row>
    <row r="3201" spans="1:61">
      <c r="A3201" s="1" t="s">
        <v>59</v>
      </c>
      <c r="B3201" s="1" t="s">
        <v>60</v>
      </c>
      <c r="C3201" s="1" t="s">
        <v>20020</v>
      </c>
      <c r="D3201" s="1" t="s">
        <v>20021</v>
      </c>
      <c r="E3201" s="1" t="s">
        <v>20022</v>
      </c>
      <c r="F3201" s="1" t="s">
        <v>64</v>
      </c>
      <c r="G3201" s="1" t="s">
        <v>65</v>
      </c>
      <c r="H3201" s="1" t="s">
        <v>20023</v>
      </c>
      <c r="I3201" s="1" t="s">
        <v>100</v>
      </c>
      <c r="J3201" s="1" t="s">
        <v>20024</v>
      </c>
      <c r="K3201" s="2">
        <v>2</v>
      </c>
      <c r="L3201" s="1" t="s">
        <v>100</v>
      </c>
      <c r="M3201" s="1" t="s">
        <v>814</v>
      </c>
      <c r="N3201" s="1" t="s">
        <v>814</v>
      </c>
      <c r="O3201" s="1" t="s">
        <v>815</v>
      </c>
      <c r="P3201" s="1" t="s">
        <v>65</v>
      </c>
      <c r="Q3201" s="1" t="s">
        <v>64</v>
      </c>
      <c r="R3201" s="1" t="s">
        <v>65</v>
      </c>
      <c r="S3201" s="1" t="s">
        <v>64</v>
      </c>
      <c r="T3201" s="2">
        <v>2</v>
      </c>
      <c r="V3201" s="1" t="s">
        <v>8412</v>
      </c>
      <c r="W3201" s="1" t="s">
        <v>60</v>
      </c>
      <c r="Y3201" s="1" t="s">
        <v>71</v>
      </c>
      <c r="Z3201" s="1" t="s">
        <v>118</v>
      </c>
      <c r="AC3201" s="3" t="e">
        <f>VLOOKUP(AA3201,GeoCord!$A:$C,2,0)</f>
        <v>#N/A</v>
      </c>
      <c r="AD3201" s="3" t="e">
        <f>VLOOKUP(AA3201,GeoCord!$A:$C,3,0)</f>
        <v>#N/A</v>
      </c>
      <c r="AE3201" s="1" t="s">
        <v>119</v>
      </c>
      <c r="AF3201" s="1" t="s">
        <v>118</v>
      </c>
      <c r="AG3201" s="1" t="s">
        <v>871</v>
      </c>
      <c r="AH3201" s="2">
        <v>1</v>
      </c>
      <c r="AI3201" s="1" t="s">
        <v>872</v>
      </c>
      <c r="AJ3201" s="2">
        <v>0</v>
      </c>
      <c r="AK3201" s="1" t="s">
        <v>77</v>
      </c>
      <c r="AL3201" s="1" t="s">
        <v>77</v>
      </c>
      <c r="AM3201" s="1" t="s">
        <v>77</v>
      </c>
      <c r="AN3201" s="2">
        <v>1</v>
      </c>
      <c r="AO3201" s="2">
        <v>1</v>
      </c>
      <c r="AP3201" s="2">
        <v>1</v>
      </c>
      <c r="AQ3201" s="2">
        <v>1</v>
      </c>
      <c r="AR3201" s="1" t="s">
        <v>77</v>
      </c>
      <c r="AS3201" s="1" t="s">
        <v>78</v>
      </c>
      <c r="AT3201" s="2">
        <v>110</v>
      </c>
      <c r="AU3201" s="1" t="s">
        <v>79</v>
      </c>
      <c r="AV3201" s="2">
        <v>5</v>
      </c>
      <c r="AW3201" s="2">
        <v>182736.05</v>
      </c>
      <c r="AX3201" s="1" t="s">
        <v>8412</v>
      </c>
      <c r="AY3201" s="1" t="s">
        <v>8412</v>
      </c>
      <c r="AZ3201" s="1" t="s">
        <v>60</v>
      </c>
      <c r="BE3201" s="1" t="s">
        <v>20025</v>
      </c>
      <c r="BF3201" s="2">
        <v>3</v>
      </c>
      <c r="BG3201" s="1" t="s">
        <v>81</v>
      </c>
      <c r="BH3201" s="2">
        <v>0</v>
      </c>
      <c r="BI3201" s="2">
        <v>0</v>
      </c>
    </row>
    <row r="3202" spans="1:61">
      <c r="A3202" s="1" t="s">
        <v>59</v>
      </c>
      <c r="B3202" s="1" t="s">
        <v>60</v>
      </c>
      <c r="C3202" s="1" t="s">
        <v>20026</v>
      </c>
      <c r="D3202" s="1" t="s">
        <v>20027</v>
      </c>
      <c r="E3202" s="1" t="s">
        <v>20028</v>
      </c>
      <c r="F3202" s="1" t="s">
        <v>64</v>
      </c>
      <c r="G3202" s="1" t="s">
        <v>65</v>
      </c>
      <c r="H3202" s="1" t="s">
        <v>20029</v>
      </c>
      <c r="I3202" s="1" t="s">
        <v>100</v>
      </c>
      <c r="J3202" s="1" t="s">
        <v>20030</v>
      </c>
      <c r="K3202" s="2">
        <v>2</v>
      </c>
      <c r="L3202" s="1" t="s">
        <v>100</v>
      </c>
      <c r="M3202" s="1" t="s">
        <v>191</v>
      </c>
      <c r="N3202" s="1" t="s">
        <v>191</v>
      </c>
      <c r="O3202" s="1" t="s">
        <v>192</v>
      </c>
      <c r="P3202" s="1" t="s">
        <v>65</v>
      </c>
      <c r="Q3202" s="1" t="s">
        <v>64</v>
      </c>
      <c r="R3202" s="1" t="s">
        <v>65</v>
      </c>
      <c r="S3202" s="1" t="s">
        <v>64</v>
      </c>
      <c r="T3202" s="2">
        <v>3</v>
      </c>
      <c r="V3202" s="1" t="s">
        <v>6355</v>
      </c>
      <c r="X3202" s="1" t="s">
        <v>5844</v>
      </c>
      <c r="Y3202" s="1" t="s">
        <v>71</v>
      </c>
      <c r="Z3202" s="1" t="s">
        <v>130</v>
      </c>
      <c r="AC3202" s="3" t="e">
        <f>VLOOKUP(AA3202,GeoCord!$A:$C,2,0)</f>
        <v>#N/A</v>
      </c>
      <c r="AD3202" s="3" t="e">
        <f>VLOOKUP(AA3202,GeoCord!$A:$C,3,0)</f>
        <v>#N/A</v>
      </c>
      <c r="AE3202" s="1" t="s">
        <v>700</v>
      </c>
      <c r="AF3202" s="1" t="s">
        <v>701</v>
      </c>
      <c r="AG3202" s="1" t="s">
        <v>640</v>
      </c>
      <c r="AH3202" s="2">
        <v>1</v>
      </c>
      <c r="AI3202" s="1" t="s">
        <v>641</v>
      </c>
      <c r="AJ3202" s="2">
        <v>0</v>
      </c>
      <c r="AK3202" s="1" t="s">
        <v>77</v>
      </c>
      <c r="AL3202" s="1" t="s">
        <v>77</v>
      </c>
      <c r="AM3202" s="1" t="s">
        <v>77</v>
      </c>
      <c r="AN3202" s="2">
        <v>1</v>
      </c>
      <c r="AO3202" s="2">
        <v>0</v>
      </c>
      <c r="AP3202" s="2">
        <v>0</v>
      </c>
      <c r="AQ3202" s="2">
        <v>0</v>
      </c>
      <c r="AR3202" s="1" t="s">
        <v>77</v>
      </c>
      <c r="AS3202" s="1" t="s">
        <v>78</v>
      </c>
      <c r="AT3202" s="2">
        <v>110</v>
      </c>
      <c r="AU3202" s="1" t="s">
        <v>79</v>
      </c>
      <c r="AV3202" s="2">
        <v>5</v>
      </c>
      <c r="AW3202" s="2">
        <v>405082.74</v>
      </c>
      <c r="AX3202" s="1" t="s">
        <v>6355</v>
      </c>
      <c r="AY3202" s="1" t="s">
        <v>6355</v>
      </c>
      <c r="AZ3202" s="1" t="s">
        <v>5844</v>
      </c>
      <c r="BF3202" s="2">
        <v>3</v>
      </c>
      <c r="BG3202" s="1" t="s">
        <v>81</v>
      </c>
      <c r="BH3202" s="2">
        <v>0</v>
      </c>
      <c r="BI3202" s="2">
        <v>0</v>
      </c>
    </row>
    <row r="3203" spans="1:61">
      <c r="A3203" s="1" t="s">
        <v>59</v>
      </c>
      <c r="B3203" s="1" t="s">
        <v>60</v>
      </c>
      <c r="C3203" s="1" t="s">
        <v>20031</v>
      </c>
      <c r="D3203" s="1" t="s">
        <v>20032</v>
      </c>
      <c r="E3203" s="1" t="s">
        <v>20033</v>
      </c>
      <c r="F3203" s="1" t="s">
        <v>64</v>
      </c>
      <c r="G3203" s="1" t="s">
        <v>65</v>
      </c>
      <c r="H3203" s="1" t="s">
        <v>20034</v>
      </c>
      <c r="I3203" s="1" t="s">
        <v>67</v>
      </c>
      <c r="J3203" s="1" t="s">
        <v>20035</v>
      </c>
      <c r="K3203" s="2">
        <v>2</v>
      </c>
      <c r="L3203" s="1" t="s">
        <v>67</v>
      </c>
      <c r="M3203" s="1" t="s">
        <v>191</v>
      </c>
      <c r="N3203" s="1" t="s">
        <v>191</v>
      </c>
      <c r="O3203" s="1" t="s">
        <v>192</v>
      </c>
      <c r="P3203" s="1" t="s">
        <v>65</v>
      </c>
      <c r="Q3203" s="1" t="s">
        <v>64</v>
      </c>
      <c r="R3203" s="1" t="s">
        <v>65</v>
      </c>
      <c r="S3203" s="1" t="s">
        <v>64</v>
      </c>
      <c r="T3203" s="2">
        <v>4</v>
      </c>
      <c r="V3203" s="1" t="s">
        <v>3747</v>
      </c>
      <c r="X3203" s="1" t="s">
        <v>5770</v>
      </c>
      <c r="Y3203" s="1" t="s">
        <v>71</v>
      </c>
      <c r="Z3203" s="1" t="s">
        <v>72</v>
      </c>
      <c r="AA3203" s="1" t="s">
        <v>290</v>
      </c>
      <c r="AB3203" s="1" t="s">
        <v>291</v>
      </c>
      <c r="AC3203" s="3">
        <f>VLOOKUP(AA3203,GeoCord!$A:$C,2,0)</f>
        <v>12.191000000000001</v>
      </c>
      <c r="AD3203" s="3">
        <f>VLOOKUP(AA3203,GeoCord!$A:$C,3,0)</f>
        <v>-14.475</v>
      </c>
      <c r="AG3203" s="1" t="s">
        <v>157</v>
      </c>
      <c r="AH3203" s="2">
        <v>1</v>
      </c>
      <c r="AI3203" s="1" t="s">
        <v>158</v>
      </c>
      <c r="AJ3203" s="2">
        <v>1</v>
      </c>
      <c r="AK3203" s="1" t="s">
        <v>77</v>
      </c>
      <c r="AL3203" s="1" t="s">
        <v>77</v>
      </c>
      <c r="AM3203" s="1" t="s">
        <v>77</v>
      </c>
      <c r="AN3203" s="2">
        <v>0</v>
      </c>
      <c r="AO3203" s="2">
        <v>0</v>
      </c>
      <c r="AP3203" s="2">
        <v>0</v>
      </c>
      <c r="AQ3203" s="2">
        <v>0</v>
      </c>
      <c r="AR3203" s="1" t="s">
        <v>77</v>
      </c>
      <c r="AS3203" s="1" t="s">
        <v>78</v>
      </c>
      <c r="AT3203" s="2">
        <v>110</v>
      </c>
      <c r="AU3203" s="1" t="s">
        <v>79</v>
      </c>
      <c r="AV3203" s="2">
        <v>5</v>
      </c>
      <c r="AW3203" s="2">
        <v>396376.19</v>
      </c>
      <c r="AX3203" s="1" t="s">
        <v>3747</v>
      </c>
      <c r="AY3203" s="1" t="s">
        <v>3747</v>
      </c>
      <c r="AZ3203" s="1" t="s">
        <v>5770</v>
      </c>
      <c r="BF3203" s="2">
        <v>3</v>
      </c>
      <c r="BG3203" s="1" t="s">
        <v>81</v>
      </c>
      <c r="BH3203" s="2">
        <v>1</v>
      </c>
      <c r="BI3203" s="2">
        <v>0</v>
      </c>
    </row>
    <row r="3204" spans="1:61">
      <c r="A3204" s="1" t="s">
        <v>59</v>
      </c>
      <c r="B3204" s="1" t="s">
        <v>60</v>
      </c>
      <c r="C3204" s="1" t="s">
        <v>20036</v>
      </c>
      <c r="D3204" s="1" t="s">
        <v>20037</v>
      </c>
      <c r="E3204" s="1" t="s">
        <v>20038</v>
      </c>
      <c r="F3204" s="1" t="s">
        <v>64</v>
      </c>
      <c r="G3204" s="1" t="s">
        <v>65</v>
      </c>
      <c r="H3204" s="1" t="s">
        <v>20039</v>
      </c>
      <c r="I3204" s="1" t="s">
        <v>67</v>
      </c>
      <c r="J3204" s="1" t="s">
        <v>20040</v>
      </c>
      <c r="K3204" s="2">
        <v>2</v>
      </c>
      <c r="L3204" s="1" t="s">
        <v>67</v>
      </c>
      <c r="M3204" s="1" t="s">
        <v>65</v>
      </c>
      <c r="N3204" s="1" t="s">
        <v>65</v>
      </c>
      <c r="O3204" s="1" t="s">
        <v>64</v>
      </c>
      <c r="P3204" s="1" t="s">
        <v>65</v>
      </c>
      <c r="Q3204" s="1" t="s">
        <v>64</v>
      </c>
      <c r="R3204" s="1" t="s">
        <v>65</v>
      </c>
      <c r="S3204" s="1" t="s">
        <v>64</v>
      </c>
      <c r="T3204" s="2">
        <v>4</v>
      </c>
      <c r="V3204" s="1" t="s">
        <v>20041</v>
      </c>
      <c r="X3204" s="1" t="s">
        <v>60</v>
      </c>
      <c r="Y3204" s="1" t="s">
        <v>71</v>
      </c>
      <c r="Z3204" s="1" t="s">
        <v>130</v>
      </c>
      <c r="AC3204" s="3" t="e">
        <f>VLOOKUP(AA3204,GeoCord!$A:$C,2,0)</f>
        <v>#N/A</v>
      </c>
      <c r="AD3204" s="3" t="e">
        <f>VLOOKUP(AA3204,GeoCord!$A:$C,3,0)</f>
        <v>#N/A</v>
      </c>
      <c r="AE3204" s="1" t="s">
        <v>403</v>
      </c>
      <c r="AF3204" s="1" t="s">
        <v>404</v>
      </c>
      <c r="AG3204" s="1" t="s">
        <v>807</v>
      </c>
      <c r="AH3204" s="2">
        <v>1</v>
      </c>
      <c r="AI3204" s="1" t="s">
        <v>808</v>
      </c>
      <c r="AJ3204" s="2">
        <v>0</v>
      </c>
      <c r="AK3204" s="1" t="s">
        <v>77</v>
      </c>
      <c r="AL3204" s="1" t="s">
        <v>77</v>
      </c>
      <c r="AM3204" s="1" t="s">
        <v>77</v>
      </c>
      <c r="AN3204" s="2">
        <v>0</v>
      </c>
      <c r="AO3204" s="2">
        <v>0</v>
      </c>
      <c r="AP3204" s="2">
        <v>0</v>
      </c>
      <c r="AQ3204" s="2">
        <v>0</v>
      </c>
      <c r="AR3204" s="1" t="s">
        <v>77</v>
      </c>
      <c r="AS3204" s="1" t="s">
        <v>78</v>
      </c>
      <c r="AT3204" s="2">
        <v>110</v>
      </c>
      <c r="AU3204" s="1" t="s">
        <v>79</v>
      </c>
      <c r="AV3204" s="2">
        <v>5</v>
      </c>
      <c r="AW3204" s="2">
        <v>277000</v>
      </c>
      <c r="AX3204" s="1" t="s">
        <v>20041</v>
      </c>
      <c r="AY3204" s="1" t="s">
        <v>20041</v>
      </c>
      <c r="AZ3204" s="1" t="s">
        <v>60</v>
      </c>
      <c r="BE3204" s="1" t="s">
        <v>20042</v>
      </c>
      <c r="BF3204" s="2">
        <v>3</v>
      </c>
      <c r="BG3204" s="1" t="s">
        <v>81</v>
      </c>
      <c r="BH3204" s="2">
        <v>0</v>
      </c>
      <c r="BI3204" s="2">
        <v>0</v>
      </c>
    </row>
    <row r="3205" spans="1:61">
      <c r="A3205" s="1" t="s">
        <v>59</v>
      </c>
      <c r="B3205" s="1" t="s">
        <v>60</v>
      </c>
      <c r="C3205" s="1" t="s">
        <v>20043</v>
      </c>
      <c r="D3205" s="1" t="s">
        <v>20044</v>
      </c>
      <c r="E3205" s="1" t="s">
        <v>20045</v>
      </c>
      <c r="F3205" s="1" t="s">
        <v>64</v>
      </c>
      <c r="G3205" s="1" t="s">
        <v>65</v>
      </c>
      <c r="H3205" s="1" t="s">
        <v>20046</v>
      </c>
      <c r="I3205" s="1" t="s">
        <v>100</v>
      </c>
      <c r="J3205" s="1" t="s">
        <v>20047</v>
      </c>
      <c r="K3205" s="2">
        <v>2</v>
      </c>
      <c r="L3205" s="1" t="s">
        <v>100</v>
      </c>
      <c r="M3205" s="1" t="s">
        <v>65</v>
      </c>
      <c r="N3205" s="1" t="s">
        <v>65</v>
      </c>
      <c r="O3205" s="1" t="s">
        <v>64</v>
      </c>
      <c r="P3205" s="1" t="s">
        <v>65</v>
      </c>
      <c r="Q3205" s="1" t="s">
        <v>64</v>
      </c>
      <c r="R3205" s="1" t="s">
        <v>65</v>
      </c>
      <c r="S3205" s="1" t="s">
        <v>64</v>
      </c>
      <c r="T3205" s="2">
        <v>3</v>
      </c>
      <c r="V3205" s="1" t="s">
        <v>20048</v>
      </c>
      <c r="X3205" s="1" t="s">
        <v>210</v>
      </c>
      <c r="Y3205" s="1" t="s">
        <v>71</v>
      </c>
      <c r="Z3205" s="1" t="s">
        <v>72</v>
      </c>
      <c r="AA3205" s="1" t="s">
        <v>3396</v>
      </c>
      <c r="AB3205" s="1" t="s">
        <v>3397</v>
      </c>
      <c r="AC3205" s="3">
        <f>VLOOKUP(AA3205,GeoCord!$A:$C,2,0)</f>
        <v>46.515999999999998</v>
      </c>
      <c r="AD3205" s="3">
        <f>VLOOKUP(AA3205,GeoCord!$A:$C,3,0)</f>
        <v>102.56399999999999</v>
      </c>
      <c r="AG3205" s="1" t="s">
        <v>224</v>
      </c>
      <c r="AH3205" s="2">
        <v>1</v>
      </c>
      <c r="AI3205" s="1" t="s">
        <v>225</v>
      </c>
      <c r="AJ3205" s="2">
        <v>0</v>
      </c>
      <c r="AK3205" s="1" t="s">
        <v>77</v>
      </c>
      <c r="AL3205" s="1" t="s">
        <v>77</v>
      </c>
      <c r="AM3205" s="1" t="s">
        <v>77</v>
      </c>
      <c r="AN3205" s="2">
        <v>0</v>
      </c>
      <c r="AO3205" s="2">
        <v>0</v>
      </c>
      <c r="AP3205" s="2">
        <v>0</v>
      </c>
      <c r="AQ3205" s="2">
        <v>0</v>
      </c>
      <c r="AR3205" s="1" t="s">
        <v>77</v>
      </c>
      <c r="AS3205" s="1" t="s">
        <v>78</v>
      </c>
      <c r="AT3205" s="2">
        <v>110</v>
      </c>
      <c r="AU3205" s="1" t="s">
        <v>79</v>
      </c>
      <c r="AV3205" s="2">
        <v>5</v>
      </c>
      <c r="AW3205" s="2">
        <v>96055.43</v>
      </c>
      <c r="AX3205" s="1" t="s">
        <v>20048</v>
      </c>
      <c r="AY3205" s="1" t="s">
        <v>20048</v>
      </c>
      <c r="AZ3205" s="1" t="s">
        <v>210</v>
      </c>
      <c r="BE3205" s="1" t="s">
        <v>20049</v>
      </c>
      <c r="BF3205" s="2">
        <v>3</v>
      </c>
      <c r="BG3205" s="1" t="s">
        <v>81</v>
      </c>
      <c r="BH3205" s="2">
        <v>0</v>
      </c>
      <c r="BI3205" s="2">
        <v>0</v>
      </c>
    </row>
    <row r="3206" spans="1:61">
      <c r="A3206" s="1" t="s">
        <v>59</v>
      </c>
      <c r="B3206" s="1" t="s">
        <v>60</v>
      </c>
      <c r="C3206" s="1" t="s">
        <v>20050</v>
      </c>
      <c r="D3206" s="1" t="s">
        <v>20051</v>
      </c>
      <c r="E3206" s="1" t="s">
        <v>20052</v>
      </c>
      <c r="F3206" s="1" t="s">
        <v>64</v>
      </c>
      <c r="G3206" s="1" t="s">
        <v>65</v>
      </c>
      <c r="H3206" s="1" t="s">
        <v>20053</v>
      </c>
      <c r="I3206" s="1" t="s">
        <v>100</v>
      </c>
      <c r="J3206" s="1" t="s">
        <v>20054</v>
      </c>
      <c r="K3206" s="2">
        <v>2</v>
      </c>
      <c r="L3206" s="1" t="s">
        <v>100</v>
      </c>
      <c r="M3206" s="1" t="s">
        <v>410</v>
      </c>
      <c r="N3206" s="1" t="s">
        <v>410</v>
      </c>
      <c r="O3206" s="1" t="s">
        <v>411</v>
      </c>
      <c r="P3206" s="1" t="s">
        <v>65</v>
      </c>
      <c r="Q3206" s="1" t="s">
        <v>64</v>
      </c>
      <c r="R3206" s="1" t="s">
        <v>65</v>
      </c>
      <c r="S3206" s="1" t="s">
        <v>64</v>
      </c>
      <c r="T3206" s="2">
        <v>2</v>
      </c>
      <c r="V3206" s="1" t="s">
        <v>4779</v>
      </c>
      <c r="W3206" s="1" t="s">
        <v>7027</v>
      </c>
      <c r="Y3206" s="1" t="s">
        <v>71</v>
      </c>
      <c r="Z3206" s="1" t="s">
        <v>130</v>
      </c>
      <c r="AC3206" s="3" t="e">
        <f>VLOOKUP(AA3206,GeoCord!$A:$C,2,0)</f>
        <v>#N/A</v>
      </c>
      <c r="AD3206" s="3" t="e">
        <f>VLOOKUP(AA3206,GeoCord!$A:$C,3,0)</f>
        <v>#N/A</v>
      </c>
      <c r="AE3206" s="1" t="s">
        <v>308</v>
      </c>
      <c r="AF3206" s="1" t="s">
        <v>309</v>
      </c>
      <c r="AG3206" s="1" t="s">
        <v>657</v>
      </c>
      <c r="AH3206" s="2">
        <v>1</v>
      </c>
      <c r="AI3206" s="1" t="s">
        <v>658</v>
      </c>
      <c r="AJ3206" s="2">
        <v>1</v>
      </c>
      <c r="AK3206" s="1" t="s">
        <v>77</v>
      </c>
      <c r="AL3206" s="1" t="s">
        <v>77</v>
      </c>
      <c r="AM3206" s="1" t="s">
        <v>77</v>
      </c>
      <c r="AN3206" s="2">
        <v>1</v>
      </c>
      <c r="AO3206" s="2">
        <v>1</v>
      </c>
      <c r="AP3206" s="2">
        <v>1</v>
      </c>
      <c r="AQ3206" s="2">
        <v>0</v>
      </c>
      <c r="AR3206" s="1" t="s">
        <v>77</v>
      </c>
      <c r="AS3206" s="1" t="s">
        <v>78</v>
      </c>
      <c r="AT3206" s="2">
        <v>110</v>
      </c>
      <c r="AU3206" s="1" t="s">
        <v>79</v>
      </c>
      <c r="AV3206" s="2">
        <v>5</v>
      </c>
      <c r="AW3206" s="2">
        <v>200000</v>
      </c>
      <c r="AX3206" s="1" t="s">
        <v>4779</v>
      </c>
      <c r="AY3206" s="1" t="s">
        <v>4779</v>
      </c>
      <c r="AZ3206" s="1" t="s">
        <v>7027</v>
      </c>
      <c r="BE3206" s="1" t="s">
        <v>20055</v>
      </c>
      <c r="BF3206" s="2">
        <v>3</v>
      </c>
      <c r="BG3206" s="1" t="s">
        <v>81</v>
      </c>
      <c r="BH3206" s="2">
        <v>1</v>
      </c>
      <c r="BI3206" s="2">
        <v>1</v>
      </c>
    </row>
    <row r="3207" spans="1:61">
      <c r="A3207" s="1" t="s">
        <v>59</v>
      </c>
      <c r="B3207" s="1" t="s">
        <v>60</v>
      </c>
      <c r="C3207" s="1" t="s">
        <v>20056</v>
      </c>
      <c r="D3207" s="1" t="s">
        <v>20057</v>
      </c>
      <c r="E3207" s="1" t="s">
        <v>20058</v>
      </c>
      <c r="F3207" s="1" t="s">
        <v>64</v>
      </c>
      <c r="G3207" s="1" t="s">
        <v>65</v>
      </c>
      <c r="H3207" s="1" t="s">
        <v>20059</v>
      </c>
      <c r="I3207" s="1" t="s">
        <v>100</v>
      </c>
      <c r="J3207" s="1" t="s">
        <v>20060</v>
      </c>
      <c r="K3207" s="2">
        <v>2</v>
      </c>
      <c r="L3207" s="1" t="s">
        <v>100</v>
      </c>
      <c r="M3207" s="1" t="s">
        <v>87</v>
      </c>
      <c r="N3207" s="1" t="s">
        <v>87</v>
      </c>
      <c r="O3207" s="1" t="s">
        <v>88</v>
      </c>
      <c r="P3207" s="1" t="s">
        <v>65</v>
      </c>
      <c r="Q3207" s="1" t="s">
        <v>64</v>
      </c>
      <c r="R3207" s="1" t="s">
        <v>65</v>
      </c>
      <c r="S3207" s="1" t="s">
        <v>64</v>
      </c>
      <c r="T3207" s="2">
        <v>3</v>
      </c>
      <c r="V3207" s="1" t="s">
        <v>5615</v>
      </c>
      <c r="X3207" s="1" t="s">
        <v>20061</v>
      </c>
      <c r="Y3207" s="1" t="s">
        <v>71</v>
      </c>
      <c r="Z3207" s="1" t="s">
        <v>72</v>
      </c>
      <c r="AA3207" s="1" t="s">
        <v>426</v>
      </c>
      <c r="AB3207" s="1" t="s">
        <v>427</v>
      </c>
      <c r="AC3207" s="3">
        <f>VLOOKUP(AA3207,GeoCord!$A:$C,2,0)</f>
        <v>0.80600000000000005</v>
      </c>
      <c r="AD3207" s="3">
        <f>VLOOKUP(AA3207,GeoCord!$A:$C,3,0)</f>
        <v>38.165999999999997</v>
      </c>
      <c r="AG3207" s="1" t="s">
        <v>807</v>
      </c>
      <c r="AH3207" s="2">
        <v>1</v>
      </c>
      <c r="AI3207" s="1" t="s">
        <v>808</v>
      </c>
      <c r="AJ3207" s="2">
        <v>0</v>
      </c>
      <c r="AK3207" s="1" t="s">
        <v>77</v>
      </c>
      <c r="AL3207" s="1" t="s">
        <v>77</v>
      </c>
      <c r="AM3207" s="1" t="s">
        <v>77</v>
      </c>
      <c r="AN3207" s="2">
        <v>0</v>
      </c>
      <c r="AO3207" s="2">
        <v>0</v>
      </c>
      <c r="AP3207" s="2">
        <v>0</v>
      </c>
      <c r="AQ3207" s="2">
        <v>0</v>
      </c>
      <c r="AR3207" s="1" t="s">
        <v>77</v>
      </c>
      <c r="AS3207" s="1" t="s">
        <v>78</v>
      </c>
      <c r="AT3207" s="2">
        <v>110</v>
      </c>
      <c r="AU3207" s="1" t="s">
        <v>79</v>
      </c>
      <c r="AV3207" s="2">
        <v>5</v>
      </c>
      <c r="AW3207" s="2">
        <v>399999.6</v>
      </c>
      <c r="AX3207" s="1" t="s">
        <v>5615</v>
      </c>
      <c r="AY3207" s="1" t="s">
        <v>5615</v>
      </c>
      <c r="AZ3207" s="1" t="s">
        <v>20061</v>
      </c>
      <c r="BE3207" s="1" t="s">
        <v>20062</v>
      </c>
      <c r="BF3207" s="2">
        <v>3</v>
      </c>
      <c r="BG3207" s="1" t="s">
        <v>81</v>
      </c>
      <c r="BH3207" s="2">
        <v>1</v>
      </c>
      <c r="BI3207" s="2">
        <v>1</v>
      </c>
    </row>
    <row r="3208" spans="1:61">
      <c r="A3208" s="1" t="s">
        <v>59</v>
      </c>
      <c r="B3208" s="1" t="s">
        <v>60</v>
      </c>
      <c r="C3208" s="1" t="s">
        <v>20063</v>
      </c>
      <c r="D3208" s="1" t="s">
        <v>20064</v>
      </c>
      <c r="E3208" s="1" t="s">
        <v>20065</v>
      </c>
      <c r="F3208" s="1" t="s">
        <v>64</v>
      </c>
      <c r="G3208" s="1" t="s">
        <v>65</v>
      </c>
      <c r="H3208" s="1" t="s">
        <v>20066</v>
      </c>
      <c r="I3208" s="1" t="s">
        <v>100</v>
      </c>
      <c r="J3208" s="1" t="s">
        <v>19029</v>
      </c>
      <c r="K3208" s="2">
        <v>2</v>
      </c>
      <c r="L3208" s="1" t="s">
        <v>100</v>
      </c>
      <c r="M3208" s="1" t="s">
        <v>191</v>
      </c>
      <c r="N3208" s="1" t="s">
        <v>191</v>
      </c>
      <c r="O3208" s="1" t="s">
        <v>192</v>
      </c>
      <c r="P3208" s="1" t="s">
        <v>65</v>
      </c>
      <c r="Q3208" s="1" t="s">
        <v>64</v>
      </c>
      <c r="R3208" s="1" t="s">
        <v>65</v>
      </c>
      <c r="S3208" s="1" t="s">
        <v>64</v>
      </c>
      <c r="T3208" s="2">
        <v>2</v>
      </c>
      <c r="V3208" s="1" t="s">
        <v>786</v>
      </c>
      <c r="W3208" s="1" t="s">
        <v>142</v>
      </c>
      <c r="Y3208" s="1" t="s">
        <v>71</v>
      </c>
      <c r="Z3208" s="1" t="s">
        <v>72</v>
      </c>
      <c r="AA3208" s="1" t="s">
        <v>1935</v>
      </c>
      <c r="AB3208" s="1" t="s">
        <v>1936</v>
      </c>
      <c r="AC3208" s="3">
        <f>VLOOKUP(AA3208,GeoCord!$A:$C,2,0)</f>
        <v>33.545000000000002</v>
      </c>
      <c r="AD3208" s="3">
        <f>VLOOKUP(AA3208,GeoCord!$A:$C,3,0)</f>
        <v>43.277999999999999</v>
      </c>
      <c r="AG3208" s="1" t="s">
        <v>536</v>
      </c>
      <c r="AH3208" s="2">
        <v>1</v>
      </c>
      <c r="AI3208" s="1" t="s">
        <v>537</v>
      </c>
      <c r="AJ3208" s="2">
        <v>1</v>
      </c>
      <c r="AK3208" s="1" t="s">
        <v>77</v>
      </c>
      <c r="AL3208" s="1" t="s">
        <v>77</v>
      </c>
      <c r="AM3208" s="1" t="s">
        <v>77</v>
      </c>
      <c r="AN3208" s="2">
        <v>1</v>
      </c>
      <c r="AO3208" s="2">
        <v>0</v>
      </c>
      <c r="AP3208" s="2">
        <v>0</v>
      </c>
      <c r="AQ3208" s="2">
        <v>1</v>
      </c>
      <c r="AR3208" s="1" t="s">
        <v>77</v>
      </c>
      <c r="AS3208" s="1" t="s">
        <v>78</v>
      </c>
      <c r="AT3208" s="2">
        <v>110</v>
      </c>
      <c r="AU3208" s="1" t="s">
        <v>79</v>
      </c>
      <c r="AV3208" s="2">
        <v>5</v>
      </c>
      <c r="AW3208" s="2">
        <v>7380595.4699999997</v>
      </c>
      <c r="AX3208" s="1" t="s">
        <v>786</v>
      </c>
      <c r="AY3208" s="1" t="s">
        <v>786</v>
      </c>
      <c r="AZ3208" s="1" t="s">
        <v>142</v>
      </c>
      <c r="BE3208" s="1" t="s">
        <v>20067</v>
      </c>
      <c r="BF3208" s="2">
        <v>3</v>
      </c>
      <c r="BG3208" s="1" t="s">
        <v>81</v>
      </c>
      <c r="BH3208" s="2">
        <v>1</v>
      </c>
      <c r="BI3208" s="2">
        <v>1</v>
      </c>
    </row>
    <row r="3209" spans="1:61">
      <c r="A3209" s="1" t="s">
        <v>59</v>
      </c>
      <c r="B3209" s="1" t="s">
        <v>60</v>
      </c>
      <c r="C3209" s="1" t="s">
        <v>20068</v>
      </c>
      <c r="D3209" s="1" t="s">
        <v>20069</v>
      </c>
      <c r="E3209" s="1" t="s">
        <v>20070</v>
      </c>
      <c r="F3209" s="1" t="s">
        <v>64</v>
      </c>
      <c r="G3209" s="1" t="s">
        <v>65</v>
      </c>
      <c r="H3209" s="1" t="s">
        <v>20071</v>
      </c>
      <c r="I3209" s="1" t="s">
        <v>164</v>
      </c>
      <c r="J3209" s="1" t="s">
        <v>20072</v>
      </c>
      <c r="K3209" s="2">
        <v>2</v>
      </c>
      <c r="L3209" s="1" t="s">
        <v>164</v>
      </c>
      <c r="M3209" s="1" t="s">
        <v>665</v>
      </c>
      <c r="N3209" s="1" t="s">
        <v>665</v>
      </c>
      <c r="O3209" s="1" t="s">
        <v>666</v>
      </c>
      <c r="P3209" s="1" t="s">
        <v>65</v>
      </c>
      <c r="Q3209" s="1" t="s">
        <v>64</v>
      </c>
      <c r="R3209" s="1" t="s">
        <v>65</v>
      </c>
      <c r="S3209" s="1" t="s">
        <v>64</v>
      </c>
      <c r="T3209" s="2">
        <v>3</v>
      </c>
      <c r="V3209" s="1" t="s">
        <v>4370</v>
      </c>
      <c r="X3209" s="1" t="s">
        <v>6834</v>
      </c>
      <c r="Y3209" s="1" t="s">
        <v>71</v>
      </c>
      <c r="Z3209" s="1" t="s">
        <v>72</v>
      </c>
      <c r="AA3209" s="1" t="s">
        <v>668</v>
      </c>
      <c r="AB3209" s="1" t="s">
        <v>665</v>
      </c>
      <c r="AC3209" s="3">
        <f>VLOOKUP(AA3209,GeoCord!$A:$C,2,0)</f>
        <v>3.794</v>
      </c>
      <c r="AD3209" s="3">
        <f>VLOOKUP(AA3209,GeoCord!$A:$C,3,0)</f>
        <v>-73.605999999999995</v>
      </c>
      <c r="AG3209" s="1" t="s">
        <v>145</v>
      </c>
      <c r="AH3209" s="2">
        <v>1</v>
      </c>
      <c r="AI3209" s="1" t="s">
        <v>146</v>
      </c>
      <c r="AJ3209" s="2">
        <v>0</v>
      </c>
      <c r="AK3209" s="1" t="s">
        <v>77</v>
      </c>
      <c r="AL3209" s="1" t="s">
        <v>77</v>
      </c>
      <c r="AM3209" s="1" t="s">
        <v>77</v>
      </c>
      <c r="AN3209" s="2">
        <v>0</v>
      </c>
      <c r="AO3209" s="2">
        <v>1</v>
      </c>
      <c r="AP3209" s="2">
        <v>1</v>
      </c>
      <c r="AQ3209" s="2">
        <v>0</v>
      </c>
      <c r="AR3209" s="1" t="s">
        <v>77</v>
      </c>
      <c r="AS3209" s="1" t="s">
        <v>78</v>
      </c>
      <c r="AT3209" s="2">
        <v>110</v>
      </c>
      <c r="AU3209" s="1" t="s">
        <v>79</v>
      </c>
      <c r="AV3209" s="2">
        <v>5</v>
      </c>
      <c r="AW3209" s="2">
        <v>338690.42</v>
      </c>
      <c r="AX3209" s="1" t="s">
        <v>4370</v>
      </c>
      <c r="AY3209" s="1" t="s">
        <v>4370</v>
      </c>
      <c r="AZ3209" s="1" t="s">
        <v>6834</v>
      </c>
      <c r="BE3209" s="1" t="s">
        <v>20073</v>
      </c>
      <c r="BF3209" s="2">
        <v>3</v>
      </c>
      <c r="BG3209" s="1" t="s">
        <v>81</v>
      </c>
      <c r="BH3209" s="2">
        <v>0</v>
      </c>
      <c r="BI3209" s="2">
        <v>0</v>
      </c>
    </row>
    <row r="3210" spans="1:61">
      <c r="A3210" s="1" t="s">
        <v>59</v>
      </c>
      <c r="B3210" s="1" t="s">
        <v>60</v>
      </c>
      <c r="C3210" s="1" t="s">
        <v>20074</v>
      </c>
      <c r="D3210" s="1" t="s">
        <v>20075</v>
      </c>
      <c r="E3210" s="1" t="s">
        <v>1188</v>
      </c>
      <c r="F3210" s="1" t="s">
        <v>64</v>
      </c>
      <c r="G3210" s="1" t="s">
        <v>65</v>
      </c>
      <c r="H3210" s="1" t="s">
        <v>20076</v>
      </c>
      <c r="I3210" s="1" t="s">
        <v>100</v>
      </c>
      <c r="J3210" s="1" t="s">
        <v>2369</v>
      </c>
      <c r="K3210" s="2">
        <v>2</v>
      </c>
      <c r="L3210" s="1" t="s">
        <v>100</v>
      </c>
      <c r="M3210" s="1" t="s">
        <v>191</v>
      </c>
      <c r="N3210" s="1" t="s">
        <v>191</v>
      </c>
      <c r="O3210" s="1" t="s">
        <v>192</v>
      </c>
      <c r="P3210" s="1" t="s">
        <v>65</v>
      </c>
      <c r="Q3210" s="1" t="s">
        <v>64</v>
      </c>
      <c r="R3210" s="1" t="s">
        <v>65</v>
      </c>
      <c r="S3210" s="1" t="s">
        <v>64</v>
      </c>
      <c r="T3210" s="2">
        <v>3</v>
      </c>
      <c r="V3210" s="1" t="s">
        <v>9107</v>
      </c>
      <c r="X3210" s="1" t="s">
        <v>806</v>
      </c>
      <c r="Y3210" s="1" t="s">
        <v>71</v>
      </c>
      <c r="Z3210" s="1" t="s">
        <v>118</v>
      </c>
      <c r="AC3210" s="3" t="e">
        <f>VLOOKUP(AA3210,GeoCord!$A:$C,2,0)</f>
        <v>#N/A</v>
      </c>
      <c r="AD3210" s="3" t="e">
        <f>VLOOKUP(AA3210,GeoCord!$A:$C,3,0)</f>
        <v>#N/A</v>
      </c>
      <c r="AE3210" s="1" t="s">
        <v>119</v>
      </c>
      <c r="AF3210" s="1" t="s">
        <v>118</v>
      </c>
      <c r="AG3210" s="1" t="s">
        <v>213</v>
      </c>
      <c r="AH3210" s="2">
        <v>1</v>
      </c>
      <c r="AI3210" s="1" t="s">
        <v>214</v>
      </c>
      <c r="AJ3210" s="2">
        <v>0</v>
      </c>
      <c r="AK3210" s="1" t="s">
        <v>77</v>
      </c>
      <c r="AL3210" s="1" t="s">
        <v>77</v>
      </c>
      <c r="AM3210" s="1" t="s">
        <v>77</v>
      </c>
      <c r="AN3210" s="2">
        <v>1</v>
      </c>
      <c r="AO3210" s="2">
        <v>0</v>
      </c>
      <c r="AP3210" s="2">
        <v>0</v>
      </c>
      <c r="AQ3210" s="2">
        <v>0</v>
      </c>
      <c r="AR3210" s="1" t="s">
        <v>77</v>
      </c>
      <c r="AS3210" s="1" t="s">
        <v>78</v>
      </c>
      <c r="AT3210" s="2">
        <v>110</v>
      </c>
      <c r="AU3210" s="1" t="s">
        <v>79</v>
      </c>
      <c r="AV3210" s="2">
        <v>5</v>
      </c>
      <c r="AW3210" s="2">
        <v>819282</v>
      </c>
      <c r="AX3210" s="1" t="s">
        <v>9107</v>
      </c>
      <c r="AY3210" s="1" t="s">
        <v>9107</v>
      </c>
      <c r="AZ3210" s="1" t="s">
        <v>806</v>
      </c>
      <c r="BF3210" s="2">
        <v>3</v>
      </c>
      <c r="BG3210" s="1" t="s">
        <v>81</v>
      </c>
      <c r="BH3210" s="2">
        <v>0</v>
      </c>
      <c r="BI3210" s="2">
        <v>0</v>
      </c>
    </row>
    <row r="3211" spans="1:61">
      <c r="A3211" s="1" t="s">
        <v>59</v>
      </c>
      <c r="B3211" s="1" t="s">
        <v>60</v>
      </c>
      <c r="C3211" s="1" t="s">
        <v>20077</v>
      </c>
      <c r="D3211" s="1" t="s">
        <v>20078</v>
      </c>
      <c r="E3211" s="1" t="s">
        <v>20079</v>
      </c>
      <c r="F3211" s="1" t="s">
        <v>64</v>
      </c>
      <c r="G3211" s="1" t="s">
        <v>65</v>
      </c>
      <c r="H3211" s="1" t="s">
        <v>3119</v>
      </c>
      <c r="I3211" s="1" t="s">
        <v>100</v>
      </c>
      <c r="J3211" s="1" t="s">
        <v>3119</v>
      </c>
      <c r="K3211" s="2">
        <v>2</v>
      </c>
      <c r="L3211" s="1" t="s">
        <v>100</v>
      </c>
      <c r="M3211" s="1" t="s">
        <v>65</v>
      </c>
      <c r="N3211" s="1" t="s">
        <v>65</v>
      </c>
      <c r="O3211" s="1" t="s">
        <v>64</v>
      </c>
      <c r="P3211" s="1" t="s">
        <v>65</v>
      </c>
      <c r="Q3211" s="1" t="s">
        <v>64</v>
      </c>
      <c r="R3211" s="1" t="s">
        <v>65</v>
      </c>
      <c r="S3211" s="1" t="s">
        <v>64</v>
      </c>
      <c r="T3211" s="2">
        <v>3</v>
      </c>
      <c r="V3211" s="1" t="s">
        <v>20080</v>
      </c>
      <c r="X3211" s="1" t="s">
        <v>806</v>
      </c>
      <c r="Y3211" s="1" t="s">
        <v>71</v>
      </c>
      <c r="Z3211" s="1" t="s">
        <v>72</v>
      </c>
      <c r="AA3211" s="1" t="s">
        <v>2392</v>
      </c>
      <c r="AB3211" s="1" t="s">
        <v>2393</v>
      </c>
      <c r="AC3211" s="3">
        <f>VLOOKUP(AA3211,GeoCord!$A:$C,2,0)</f>
        <v>-1.151</v>
      </c>
      <c r="AD3211" s="3">
        <f>VLOOKUP(AA3211,GeoCord!$A:$C,3,0)</f>
        <v>-78.308000000000007</v>
      </c>
      <c r="AG3211" s="1" t="s">
        <v>145</v>
      </c>
      <c r="AH3211" s="2">
        <v>1</v>
      </c>
      <c r="AI3211" s="1" t="s">
        <v>146</v>
      </c>
      <c r="AJ3211" s="2">
        <v>0</v>
      </c>
      <c r="AK3211" s="1" t="s">
        <v>77</v>
      </c>
      <c r="AL3211" s="1" t="s">
        <v>77</v>
      </c>
      <c r="AM3211" s="1" t="s">
        <v>77</v>
      </c>
      <c r="AN3211" s="2">
        <v>0</v>
      </c>
      <c r="AO3211" s="2">
        <v>0</v>
      </c>
      <c r="AP3211" s="2">
        <v>0</v>
      </c>
      <c r="AQ3211" s="2">
        <v>0</v>
      </c>
      <c r="AR3211" s="1" t="s">
        <v>77</v>
      </c>
      <c r="AS3211" s="1" t="s">
        <v>78</v>
      </c>
      <c r="AT3211" s="2">
        <v>110</v>
      </c>
      <c r="AU3211" s="1" t="s">
        <v>79</v>
      </c>
      <c r="AV3211" s="2">
        <v>5</v>
      </c>
      <c r="AW3211" s="2">
        <v>293925.87</v>
      </c>
      <c r="AX3211" s="1" t="s">
        <v>20080</v>
      </c>
      <c r="AY3211" s="1" t="s">
        <v>20080</v>
      </c>
      <c r="AZ3211" s="1" t="s">
        <v>806</v>
      </c>
      <c r="BF3211" s="2">
        <v>3</v>
      </c>
      <c r="BG3211" s="1" t="s">
        <v>81</v>
      </c>
      <c r="BH3211" s="2">
        <v>1</v>
      </c>
      <c r="BI3211" s="2">
        <v>0</v>
      </c>
    </row>
    <row r="3212" spans="1:61">
      <c r="A3212" s="1" t="s">
        <v>59</v>
      </c>
      <c r="B3212" s="1" t="s">
        <v>60</v>
      </c>
      <c r="C3212" s="1" t="s">
        <v>20081</v>
      </c>
      <c r="D3212" s="1" t="s">
        <v>20082</v>
      </c>
      <c r="E3212" s="1" t="s">
        <v>20083</v>
      </c>
      <c r="F3212" s="1" t="s">
        <v>64</v>
      </c>
      <c r="G3212" s="1" t="s">
        <v>65</v>
      </c>
      <c r="H3212" s="1" t="s">
        <v>20084</v>
      </c>
      <c r="I3212" s="1" t="s">
        <v>100</v>
      </c>
      <c r="J3212" s="1" t="s">
        <v>20085</v>
      </c>
      <c r="K3212" s="2">
        <v>2</v>
      </c>
      <c r="L3212" s="1" t="s">
        <v>100</v>
      </c>
      <c r="M3212" s="1" t="s">
        <v>551</v>
      </c>
      <c r="N3212" s="1" t="s">
        <v>551</v>
      </c>
      <c r="O3212" s="1" t="s">
        <v>552</v>
      </c>
      <c r="P3212" s="1" t="s">
        <v>65</v>
      </c>
      <c r="Q3212" s="1" t="s">
        <v>64</v>
      </c>
      <c r="R3212" s="1" t="s">
        <v>65</v>
      </c>
      <c r="S3212" s="1" t="s">
        <v>64</v>
      </c>
      <c r="T3212" s="2">
        <v>3</v>
      </c>
      <c r="V3212" s="1" t="s">
        <v>20086</v>
      </c>
      <c r="X3212" s="1" t="s">
        <v>14640</v>
      </c>
      <c r="Y3212" s="1" t="s">
        <v>71</v>
      </c>
      <c r="Z3212" s="1" t="s">
        <v>72</v>
      </c>
      <c r="AA3212" s="1" t="s">
        <v>907</v>
      </c>
      <c r="AB3212" s="1" t="s">
        <v>908</v>
      </c>
      <c r="AC3212" s="3">
        <f>VLOOKUP(AA3212,GeoCord!$A:$C,2,0)</f>
        <v>19.317499999999999</v>
      </c>
      <c r="AD3212" s="3">
        <f>VLOOKUP(AA3212,GeoCord!$A:$C,3,0)</f>
        <v>-72.420500000000004</v>
      </c>
      <c r="AG3212" s="1" t="s">
        <v>266</v>
      </c>
      <c r="AH3212" s="2">
        <v>1</v>
      </c>
      <c r="AI3212" s="1" t="s">
        <v>267</v>
      </c>
      <c r="AJ3212" s="2">
        <v>0</v>
      </c>
      <c r="AK3212" s="1" t="s">
        <v>77</v>
      </c>
      <c r="AL3212" s="1" t="s">
        <v>77</v>
      </c>
      <c r="AM3212" s="1" t="s">
        <v>77</v>
      </c>
      <c r="AN3212" s="2">
        <v>0</v>
      </c>
      <c r="AO3212" s="2">
        <v>0</v>
      </c>
      <c r="AP3212" s="2">
        <v>0</v>
      </c>
      <c r="AQ3212" s="2">
        <v>0</v>
      </c>
      <c r="AR3212" s="1" t="s">
        <v>77</v>
      </c>
      <c r="AS3212" s="1" t="s">
        <v>78</v>
      </c>
      <c r="AT3212" s="2">
        <v>110</v>
      </c>
      <c r="AU3212" s="1" t="s">
        <v>79</v>
      </c>
      <c r="AV3212" s="2">
        <v>5</v>
      </c>
      <c r="AW3212" s="2">
        <v>1312586</v>
      </c>
      <c r="AX3212" s="1" t="s">
        <v>20086</v>
      </c>
      <c r="AY3212" s="1" t="s">
        <v>20086</v>
      </c>
      <c r="AZ3212" s="1" t="s">
        <v>14640</v>
      </c>
      <c r="BE3212" s="1" t="s">
        <v>20087</v>
      </c>
      <c r="BF3212" s="2">
        <v>3</v>
      </c>
      <c r="BG3212" s="1" t="s">
        <v>81</v>
      </c>
      <c r="BH3212" s="2">
        <v>0</v>
      </c>
      <c r="BI3212" s="2">
        <v>1</v>
      </c>
    </row>
    <row r="3213" spans="1:61">
      <c r="A3213" s="1" t="s">
        <v>59</v>
      </c>
      <c r="B3213" s="1" t="s">
        <v>60</v>
      </c>
      <c r="C3213" s="1" t="s">
        <v>20088</v>
      </c>
      <c r="D3213" s="1" t="s">
        <v>20089</v>
      </c>
      <c r="E3213" s="1" t="s">
        <v>20090</v>
      </c>
      <c r="F3213" s="1" t="s">
        <v>64</v>
      </c>
      <c r="G3213" s="1" t="s">
        <v>65</v>
      </c>
      <c r="H3213" s="1" t="s">
        <v>20091</v>
      </c>
      <c r="I3213" s="1" t="s">
        <v>100</v>
      </c>
      <c r="J3213" s="1" t="s">
        <v>20092</v>
      </c>
      <c r="K3213" s="2">
        <v>2</v>
      </c>
      <c r="L3213" s="1" t="s">
        <v>100</v>
      </c>
      <c r="M3213" s="1" t="s">
        <v>65</v>
      </c>
      <c r="N3213" s="1" t="s">
        <v>65</v>
      </c>
      <c r="O3213" s="1" t="s">
        <v>64</v>
      </c>
      <c r="P3213" s="1" t="s">
        <v>65</v>
      </c>
      <c r="Q3213" s="1" t="s">
        <v>64</v>
      </c>
      <c r="R3213" s="1" t="s">
        <v>65</v>
      </c>
      <c r="S3213" s="1" t="s">
        <v>64</v>
      </c>
      <c r="T3213" s="2">
        <v>3</v>
      </c>
      <c r="V3213" s="1" t="s">
        <v>20093</v>
      </c>
      <c r="X3213" s="1" t="s">
        <v>499</v>
      </c>
      <c r="Y3213" s="1" t="s">
        <v>71</v>
      </c>
      <c r="Z3213" s="1" t="s">
        <v>72</v>
      </c>
      <c r="AA3213" s="1" t="s">
        <v>10936</v>
      </c>
      <c r="AB3213" s="1" t="s">
        <v>10937</v>
      </c>
      <c r="AC3213" s="3">
        <f>VLOOKUP(AA3213,GeoCord!$A:$C,2,0)</f>
        <v>15.688000000000001</v>
      </c>
      <c r="AD3213" s="3">
        <f>VLOOKUP(AA3213,GeoCord!$A:$C,3,0)</f>
        <v>100.845</v>
      </c>
      <c r="AG3213" s="1" t="s">
        <v>224</v>
      </c>
      <c r="AH3213" s="2">
        <v>1</v>
      </c>
      <c r="AI3213" s="1" t="s">
        <v>225</v>
      </c>
      <c r="AJ3213" s="2">
        <v>0</v>
      </c>
      <c r="AK3213" s="1" t="s">
        <v>77</v>
      </c>
      <c r="AL3213" s="1" t="s">
        <v>77</v>
      </c>
      <c r="AM3213" s="1" t="s">
        <v>77</v>
      </c>
      <c r="AN3213" s="2">
        <v>0</v>
      </c>
      <c r="AO3213" s="2">
        <v>0</v>
      </c>
      <c r="AP3213" s="2">
        <v>0</v>
      </c>
      <c r="AQ3213" s="2">
        <v>0</v>
      </c>
      <c r="AR3213" s="1" t="s">
        <v>77</v>
      </c>
      <c r="AS3213" s="1" t="s">
        <v>78</v>
      </c>
      <c r="AT3213" s="2">
        <v>110</v>
      </c>
      <c r="AU3213" s="1" t="s">
        <v>79</v>
      </c>
      <c r="AV3213" s="2">
        <v>5</v>
      </c>
      <c r="AW3213" s="2">
        <v>192387.72</v>
      </c>
      <c r="AX3213" s="1" t="s">
        <v>20093</v>
      </c>
      <c r="AY3213" s="1" t="s">
        <v>20093</v>
      </c>
      <c r="AZ3213" s="1" t="s">
        <v>499</v>
      </c>
      <c r="BF3213" s="2">
        <v>3</v>
      </c>
      <c r="BG3213" s="1" t="s">
        <v>81</v>
      </c>
      <c r="BH3213" s="2">
        <v>0</v>
      </c>
      <c r="BI3213" s="2">
        <v>0</v>
      </c>
    </row>
    <row r="3214" spans="1:61">
      <c r="A3214" s="1" t="s">
        <v>59</v>
      </c>
      <c r="B3214" s="1" t="s">
        <v>60</v>
      </c>
      <c r="C3214" s="1" t="s">
        <v>20094</v>
      </c>
      <c r="D3214" s="1" t="s">
        <v>20095</v>
      </c>
      <c r="E3214" s="1" t="s">
        <v>20096</v>
      </c>
      <c r="F3214" s="1" t="s">
        <v>64</v>
      </c>
      <c r="G3214" s="1" t="s">
        <v>65</v>
      </c>
      <c r="H3214" s="1" t="s">
        <v>20097</v>
      </c>
      <c r="I3214" s="1" t="s">
        <v>100</v>
      </c>
      <c r="J3214" s="1" t="s">
        <v>20098</v>
      </c>
      <c r="K3214" s="2">
        <v>2</v>
      </c>
      <c r="L3214" s="1" t="s">
        <v>100</v>
      </c>
      <c r="M3214" s="1" t="s">
        <v>65</v>
      </c>
      <c r="N3214" s="1" t="s">
        <v>65</v>
      </c>
      <c r="O3214" s="1" t="s">
        <v>64</v>
      </c>
      <c r="P3214" s="1" t="s">
        <v>65</v>
      </c>
      <c r="Q3214" s="1" t="s">
        <v>64</v>
      </c>
      <c r="R3214" s="1" t="s">
        <v>65</v>
      </c>
      <c r="S3214" s="1" t="s">
        <v>64</v>
      </c>
      <c r="T3214" s="2">
        <v>3</v>
      </c>
      <c r="V3214" s="1" t="s">
        <v>10454</v>
      </c>
      <c r="X3214" s="1" t="s">
        <v>3376</v>
      </c>
      <c r="Y3214" s="1" t="s">
        <v>71</v>
      </c>
      <c r="Z3214" s="1" t="s">
        <v>130</v>
      </c>
      <c r="AC3214" s="3" t="e">
        <f>VLOOKUP(AA3214,GeoCord!$A:$C,2,0)</f>
        <v>#N/A</v>
      </c>
      <c r="AD3214" s="3" t="e">
        <f>VLOOKUP(AA3214,GeoCord!$A:$C,3,0)</f>
        <v>#N/A</v>
      </c>
      <c r="AE3214" s="1" t="s">
        <v>131</v>
      </c>
      <c r="AF3214" s="1" t="s">
        <v>132</v>
      </c>
      <c r="AG3214" s="1" t="s">
        <v>807</v>
      </c>
      <c r="AH3214" s="2">
        <v>1</v>
      </c>
      <c r="AI3214" s="1" t="s">
        <v>808</v>
      </c>
      <c r="AJ3214" s="2">
        <v>0</v>
      </c>
      <c r="AK3214" s="1" t="s">
        <v>77</v>
      </c>
      <c r="AL3214" s="1" t="s">
        <v>77</v>
      </c>
      <c r="AM3214" s="1" t="s">
        <v>77</v>
      </c>
      <c r="AN3214" s="2">
        <v>0</v>
      </c>
      <c r="AO3214" s="2">
        <v>0</v>
      </c>
      <c r="AP3214" s="2">
        <v>0</v>
      </c>
      <c r="AQ3214" s="2">
        <v>0</v>
      </c>
      <c r="AR3214" s="1" t="s">
        <v>77</v>
      </c>
      <c r="AS3214" s="1" t="s">
        <v>78</v>
      </c>
      <c r="AT3214" s="2">
        <v>110</v>
      </c>
      <c r="AU3214" s="1" t="s">
        <v>79</v>
      </c>
      <c r="AV3214" s="2">
        <v>5</v>
      </c>
      <c r="AW3214" s="2">
        <v>494106.22</v>
      </c>
      <c r="AX3214" s="1" t="s">
        <v>10454</v>
      </c>
      <c r="AY3214" s="1" t="s">
        <v>10454</v>
      </c>
      <c r="AZ3214" s="1" t="s">
        <v>3376</v>
      </c>
      <c r="BF3214" s="2">
        <v>3</v>
      </c>
      <c r="BG3214" s="1" t="s">
        <v>81</v>
      </c>
      <c r="BH3214" s="2">
        <v>1</v>
      </c>
      <c r="BI3214" s="2">
        <v>0</v>
      </c>
    </row>
    <row r="3215" spans="1:61">
      <c r="A3215" s="1" t="s">
        <v>59</v>
      </c>
      <c r="B3215" s="1" t="s">
        <v>60</v>
      </c>
      <c r="C3215" s="1" t="s">
        <v>20099</v>
      </c>
      <c r="D3215" s="1" t="s">
        <v>20100</v>
      </c>
      <c r="E3215" s="1" t="s">
        <v>20101</v>
      </c>
      <c r="F3215" s="1" t="s">
        <v>64</v>
      </c>
      <c r="G3215" s="1" t="s">
        <v>65</v>
      </c>
      <c r="H3215" s="1" t="s">
        <v>20102</v>
      </c>
      <c r="I3215" s="1" t="s">
        <v>164</v>
      </c>
      <c r="J3215" s="1" t="s">
        <v>20103</v>
      </c>
      <c r="K3215" s="2">
        <v>2</v>
      </c>
      <c r="L3215" s="1" t="s">
        <v>164</v>
      </c>
      <c r="M3215" s="1" t="s">
        <v>65</v>
      </c>
      <c r="N3215" s="1" t="s">
        <v>65</v>
      </c>
      <c r="O3215" s="1" t="s">
        <v>64</v>
      </c>
      <c r="P3215" s="1" t="s">
        <v>65</v>
      </c>
      <c r="Q3215" s="1" t="s">
        <v>64</v>
      </c>
      <c r="R3215" s="1" t="s">
        <v>65</v>
      </c>
      <c r="S3215" s="1" t="s">
        <v>64</v>
      </c>
      <c r="T3215" s="2">
        <v>3</v>
      </c>
      <c r="V3215" s="1" t="s">
        <v>8627</v>
      </c>
      <c r="X3215" s="1" t="s">
        <v>2587</v>
      </c>
      <c r="Y3215" s="1" t="s">
        <v>71</v>
      </c>
      <c r="Z3215" s="1" t="s">
        <v>72</v>
      </c>
      <c r="AA3215" s="1" t="s">
        <v>3193</v>
      </c>
      <c r="AB3215" s="1" t="s">
        <v>3194</v>
      </c>
      <c r="AC3215" s="3">
        <f>VLOOKUP(AA3215,GeoCord!$A:$C,2,0)</f>
        <v>20.571000000000002</v>
      </c>
      <c r="AD3215" s="3">
        <f>VLOOKUP(AA3215,GeoCord!$A:$C,3,0)</f>
        <v>-76.456000000000003</v>
      </c>
      <c r="AG3215" s="1" t="s">
        <v>657</v>
      </c>
      <c r="AH3215" s="2">
        <v>1</v>
      </c>
      <c r="AI3215" s="1" t="s">
        <v>658</v>
      </c>
      <c r="AJ3215" s="2">
        <v>0</v>
      </c>
      <c r="AK3215" s="1" t="s">
        <v>77</v>
      </c>
      <c r="AL3215" s="1" t="s">
        <v>77</v>
      </c>
      <c r="AM3215" s="1" t="s">
        <v>77</v>
      </c>
      <c r="AN3215" s="2">
        <v>0</v>
      </c>
      <c r="AO3215" s="2">
        <v>0</v>
      </c>
      <c r="AP3215" s="2">
        <v>0</v>
      </c>
      <c r="AQ3215" s="2">
        <v>0</v>
      </c>
      <c r="AR3215" s="1" t="s">
        <v>77</v>
      </c>
      <c r="AS3215" s="1" t="s">
        <v>78</v>
      </c>
      <c r="AT3215" s="2">
        <v>110</v>
      </c>
      <c r="AU3215" s="1" t="s">
        <v>79</v>
      </c>
      <c r="AV3215" s="2">
        <v>5</v>
      </c>
      <c r="AW3215" s="2">
        <v>248049.59</v>
      </c>
      <c r="AX3215" s="1" t="s">
        <v>8627</v>
      </c>
      <c r="AY3215" s="1" t="s">
        <v>8627</v>
      </c>
      <c r="AZ3215" s="1" t="s">
        <v>2587</v>
      </c>
      <c r="BF3215" s="2">
        <v>3</v>
      </c>
      <c r="BG3215" s="1" t="s">
        <v>81</v>
      </c>
      <c r="BH3215" s="2">
        <v>1</v>
      </c>
      <c r="BI3215" s="2">
        <v>0</v>
      </c>
    </row>
    <row r="3216" spans="1:61">
      <c r="A3216" s="1" t="s">
        <v>59</v>
      </c>
      <c r="B3216" s="1" t="s">
        <v>60</v>
      </c>
      <c r="C3216" s="1" t="s">
        <v>20104</v>
      </c>
      <c r="D3216" s="1" t="s">
        <v>20105</v>
      </c>
      <c r="E3216" s="1" t="s">
        <v>20106</v>
      </c>
      <c r="F3216" s="1" t="s">
        <v>64</v>
      </c>
      <c r="G3216" s="1" t="s">
        <v>65</v>
      </c>
      <c r="H3216" s="1" t="s">
        <v>20107</v>
      </c>
      <c r="I3216" s="1" t="s">
        <v>67</v>
      </c>
      <c r="J3216" s="1" t="s">
        <v>20108</v>
      </c>
      <c r="K3216" s="2">
        <v>2</v>
      </c>
      <c r="L3216" s="1" t="s">
        <v>67</v>
      </c>
      <c r="M3216" s="1" t="s">
        <v>65</v>
      </c>
      <c r="N3216" s="1" t="s">
        <v>65</v>
      </c>
      <c r="O3216" s="1" t="s">
        <v>64</v>
      </c>
      <c r="P3216" s="1" t="s">
        <v>65</v>
      </c>
      <c r="Q3216" s="1" t="s">
        <v>64</v>
      </c>
      <c r="R3216" s="1" t="s">
        <v>65</v>
      </c>
      <c r="S3216" s="1" t="s">
        <v>64</v>
      </c>
      <c r="T3216" s="2">
        <v>3</v>
      </c>
      <c r="V3216" s="1" t="s">
        <v>6494</v>
      </c>
      <c r="X3216" s="1" t="s">
        <v>499</v>
      </c>
      <c r="Y3216" s="1" t="s">
        <v>71</v>
      </c>
      <c r="Z3216" s="1" t="s">
        <v>72</v>
      </c>
      <c r="AA3216" s="1" t="s">
        <v>6054</v>
      </c>
      <c r="AB3216" s="1" t="s">
        <v>6055</v>
      </c>
      <c r="AC3216" s="3">
        <f>VLOOKUP(AA3216,GeoCord!$A:$C,2,0)</f>
        <v>-11.652699999999999</v>
      </c>
      <c r="AD3216" s="3">
        <f>VLOOKUP(AA3216,GeoCord!$A:$C,3,0)</f>
        <v>43.3307</v>
      </c>
      <c r="AG3216" s="1" t="s">
        <v>463</v>
      </c>
      <c r="AH3216" s="2">
        <v>1</v>
      </c>
      <c r="AI3216" s="1" t="s">
        <v>464</v>
      </c>
      <c r="AJ3216" s="2">
        <v>0</v>
      </c>
      <c r="AK3216" s="1" t="s">
        <v>77</v>
      </c>
      <c r="AL3216" s="1" t="s">
        <v>77</v>
      </c>
      <c r="AM3216" s="1" t="s">
        <v>77</v>
      </c>
      <c r="AN3216" s="2">
        <v>0</v>
      </c>
      <c r="AO3216" s="2">
        <v>0</v>
      </c>
      <c r="AP3216" s="2">
        <v>0</v>
      </c>
      <c r="AQ3216" s="2">
        <v>0</v>
      </c>
      <c r="AR3216" s="1" t="s">
        <v>77</v>
      </c>
      <c r="AS3216" s="1" t="s">
        <v>78</v>
      </c>
      <c r="AT3216" s="2">
        <v>110</v>
      </c>
      <c r="AU3216" s="1" t="s">
        <v>79</v>
      </c>
      <c r="AV3216" s="2">
        <v>5</v>
      </c>
      <c r="AW3216" s="2">
        <v>356909.58</v>
      </c>
      <c r="AX3216" s="1" t="s">
        <v>6494</v>
      </c>
      <c r="AY3216" s="1" t="s">
        <v>6494</v>
      </c>
      <c r="AZ3216" s="1" t="s">
        <v>499</v>
      </c>
      <c r="BE3216" s="1" t="s">
        <v>20109</v>
      </c>
      <c r="BF3216" s="2">
        <v>3</v>
      </c>
      <c r="BG3216" s="1" t="s">
        <v>81</v>
      </c>
      <c r="BH3216" s="2">
        <v>1</v>
      </c>
      <c r="BI3216" s="2">
        <v>0</v>
      </c>
    </row>
    <row r="3217" spans="1:61">
      <c r="A3217" s="1" t="s">
        <v>59</v>
      </c>
      <c r="B3217" s="1" t="s">
        <v>60</v>
      </c>
      <c r="C3217" s="1" t="s">
        <v>20110</v>
      </c>
      <c r="D3217" s="1" t="s">
        <v>20111</v>
      </c>
      <c r="E3217" s="1" t="s">
        <v>20112</v>
      </c>
      <c r="F3217" s="1" t="s">
        <v>64</v>
      </c>
      <c r="G3217" s="1" t="s">
        <v>65</v>
      </c>
      <c r="H3217" s="1" t="s">
        <v>20113</v>
      </c>
      <c r="I3217" s="1" t="s">
        <v>100</v>
      </c>
      <c r="J3217" s="1" t="s">
        <v>20114</v>
      </c>
      <c r="K3217" s="2">
        <v>2</v>
      </c>
      <c r="L3217" s="1" t="s">
        <v>100</v>
      </c>
      <c r="M3217" s="1" t="s">
        <v>65</v>
      </c>
      <c r="N3217" s="1" t="s">
        <v>65</v>
      </c>
      <c r="O3217" s="1" t="s">
        <v>64</v>
      </c>
      <c r="P3217" s="1" t="s">
        <v>65</v>
      </c>
      <c r="Q3217" s="1" t="s">
        <v>64</v>
      </c>
      <c r="R3217" s="1" t="s">
        <v>65</v>
      </c>
      <c r="S3217" s="1" t="s">
        <v>64</v>
      </c>
      <c r="T3217" s="2">
        <v>3</v>
      </c>
      <c r="V3217" s="1" t="s">
        <v>8334</v>
      </c>
      <c r="X3217" s="1" t="s">
        <v>1269</v>
      </c>
      <c r="Y3217" s="1" t="s">
        <v>71</v>
      </c>
      <c r="Z3217" s="1" t="s">
        <v>72</v>
      </c>
      <c r="AA3217" s="1" t="s">
        <v>1135</v>
      </c>
      <c r="AB3217" s="1" t="s">
        <v>1136</v>
      </c>
      <c r="AC3217" s="3">
        <f>VLOOKUP(AA3217,GeoCord!$A:$C,2,0)</f>
        <v>-19.097999999999999</v>
      </c>
      <c r="AD3217" s="3">
        <f>VLOOKUP(AA3217,GeoCord!$A:$C,3,0)</f>
        <v>30.047000000000001</v>
      </c>
      <c r="AG3217" s="1" t="s">
        <v>224</v>
      </c>
      <c r="AH3217" s="2">
        <v>1</v>
      </c>
      <c r="AI3217" s="1" t="s">
        <v>225</v>
      </c>
      <c r="AJ3217" s="2">
        <v>0</v>
      </c>
      <c r="AK3217" s="1" t="s">
        <v>77</v>
      </c>
      <c r="AL3217" s="1" t="s">
        <v>77</v>
      </c>
      <c r="AM3217" s="1" t="s">
        <v>77</v>
      </c>
      <c r="AN3217" s="2">
        <v>0</v>
      </c>
      <c r="AO3217" s="2">
        <v>0</v>
      </c>
      <c r="AP3217" s="2">
        <v>0</v>
      </c>
      <c r="AQ3217" s="2">
        <v>0</v>
      </c>
      <c r="AR3217" s="1" t="s">
        <v>77</v>
      </c>
      <c r="AS3217" s="1" t="s">
        <v>78</v>
      </c>
      <c r="AT3217" s="2">
        <v>110</v>
      </c>
      <c r="AU3217" s="1" t="s">
        <v>79</v>
      </c>
      <c r="AV3217" s="2">
        <v>5</v>
      </c>
      <c r="AW3217" s="2">
        <v>499686.9</v>
      </c>
      <c r="AX3217" s="1" t="s">
        <v>8334</v>
      </c>
      <c r="AY3217" s="1" t="s">
        <v>8334</v>
      </c>
      <c r="AZ3217" s="1" t="s">
        <v>1269</v>
      </c>
      <c r="BF3217" s="2">
        <v>3</v>
      </c>
      <c r="BG3217" s="1" t="s">
        <v>81</v>
      </c>
      <c r="BH3217" s="2">
        <v>0</v>
      </c>
      <c r="BI3217" s="2">
        <v>0</v>
      </c>
    </row>
    <row r="3218" spans="1:61">
      <c r="A3218" s="1" t="s">
        <v>59</v>
      </c>
      <c r="B3218" s="1" t="s">
        <v>60</v>
      </c>
      <c r="C3218" s="1" t="s">
        <v>20115</v>
      </c>
      <c r="D3218" s="1" t="s">
        <v>20116</v>
      </c>
      <c r="E3218" s="1" t="s">
        <v>20117</v>
      </c>
      <c r="F3218" s="1" t="s">
        <v>64</v>
      </c>
      <c r="G3218" s="1" t="s">
        <v>65</v>
      </c>
      <c r="H3218" s="1" t="s">
        <v>20118</v>
      </c>
      <c r="I3218" s="1" t="s">
        <v>67</v>
      </c>
      <c r="J3218" s="1" t="s">
        <v>20119</v>
      </c>
      <c r="K3218" s="2">
        <v>2</v>
      </c>
      <c r="L3218" s="1" t="s">
        <v>67</v>
      </c>
      <c r="M3218" s="1" t="s">
        <v>65</v>
      </c>
      <c r="N3218" s="1" t="s">
        <v>65</v>
      </c>
      <c r="O3218" s="1" t="s">
        <v>64</v>
      </c>
      <c r="P3218" s="1" t="s">
        <v>65</v>
      </c>
      <c r="Q3218" s="1" t="s">
        <v>64</v>
      </c>
      <c r="R3218" s="1" t="s">
        <v>65</v>
      </c>
      <c r="S3218" s="1" t="s">
        <v>64</v>
      </c>
      <c r="T3218" s="2">
        <v>3</v>
      </c>
      <c r="V3218" s="1" t="s">
        <v>11070</v>
      </c>
      <c r="X3218" s="1" t="s">
        <v>8752</v>
      </c>
      <c r="Y3218" s="1" t="s">
        <v>71</v>
      </c>
      <c r="Z3218" s="1" t="s">
        <v>72</v>
      </c>
      <c r="AA3218" s="1" t="s">
        <v>1993</v>
      </c>
      <c r="AB3218" s="1" t="s">
        <v>1994</v>
      </c>
      <c r="AC3218" s="3">
        <f>VLOOKUP(AA3218,GeoCord!$A:$C,2,0)</f>
        <v>15.981</v>
      </c>
      <c r="AD3218" s="3">
        <f>VLOOKUP(AA3218,GeoCord!$A:$C,3,0)</f>
        <v>18.780999999999999</v>
      </c>
      <c r="AG3218" s="1" t="s">
        <v>5173</v>
      </c>
      <c r="AH3218" s="2">
        <v>1</v>
      </c>
      <c r="AI3218" s="1" t="s">
        <v>5174</v>
      </c>
      <c r="AJ3218" s="2">
        <v>1</v>
      </c>
      <c r="AK3218" s="1" t="s">
        <v>77</v>
      </c>
      <c r="AL3218" s="1" t="s">
        <v>77</v>
      </c>
      <c r="AM3218" s="1" t="s">
        <v>77</v>
      </c>
      <c r="AN3218" s="2">
        <v>0</v>
      </c>
      <c r="AO3218" s="2">
        <v>0</v>
      </c>
      <c r="AP3218" s="2">
        <v>0</v>
      </c>
      <c r="AQ3218" s="2">
        <v>0</v>
      </c>
      <c r="AR3218" s="1" t="s">
        <v>77</v>
      </c>
      <c r="AS3218" s="1" t="s">
        <v>78</v>
      </c>
      <c r="AT3218" s="2">
        <v>110</v>
      </c>
      <c r="AU3218" s="1" t="s">
        <v>79</v>
      </c>
      <c r="AV3218" s="2">
        <v>5</v>
      </c>
      <c r="AW3218" s="2">
        <v>446510.49</v>
      </c>
      <c r="AX3218" s="1" t="s">
        <v>11070</v>
      </c>
      <c r="AY3218" s="1" t="s">
        <v>11070</v>
      </c>
      <c r="AZ3218" s="1" t="s">
        <v>8752</v>
      </c>
      <c r="BF3218" s="2">
        <v>3</v>
      </c>
      <c r="BG3218" s="1" t="s">
        <v>81</v>
      </c>
      <c r="BH3218" s="2">
        <v>1</v>
      </c>
      <c r="BI3218" s="2">
        <v>0</v>
      </c>
    </row>
    <row r="3219" spans="1:61">
      <c r="A3219" s="1" t="s">
        <v>59</v>
      </c>
      <c r="B3219" s="1" t="s">
        <v>60</v>
      </c>
      <c r="C3219" s="1" t="s">
        <v>20120</v>
      </c>
      <c r="D3219" s="1" t="s">
        <v>20121</v>
      </c>
      <c r="E3219" s="1" t="s">
        <v>20122</v>
      </c>
      <c r="F3219" s="1" t="s">
        <v>64</v>
      </c>
      <c r="G3219" s="1" t="s">
        <v>65</v>
      </c>
      <c r="H3219" s="1" t="s">
        <v>20123</v>
      </c>
      <c r="I3219" s="1" t="s">
        <v>67</v>
      </c>
      <c r="J3219" s="1" t="s">
        <v>20124</v>
      </c>
      <c r="K3219" s="2">
        <v>2</v>
      </c>
      <c r="L3219" s="1" t="s">
        <v>67</v>
      </c>
      <c r="M3219" s="1" t="s">
        <v>65</v>
      </c>
      <c r="N3219" s="1" t="s">
        <v>65</v>
      </c>
      <c r="O3219" s="1" t="s">
        <v>64</v>
      </c>
      <c r="P3219" s="1" t="s">
        <v>65</v>
      </c>
      <c r="Q3219" s="1" t="s">
        <v>64</v>
      </c>
      <c r="R3219" s="1" t="s">
        <v>65</v>
      </c>
      <c r="S3219" s="1" t="s">
        <v>64</v>
      </c>
      <c r="T3219" s="2">
        <v>3</v>
      </c>
      <c r="V3219" s="1" t="s">
        <v>4245</v>
      </c>
      <c r="X3219" s="1" t="s">
        <v>499</v>
      </c>
      <c r="Y3219" s="1" t="s">
        <v>71</v>
      </c>
      <c r="Z3219" s="1" t="s">
        <v>72</v>
      </c>
      <c r="AA3219" s="1" t="s">
        <v>1947</v>
      </c>
      <c r="AB3219" s="1" t="s">
        <v>1948</v>
      </c>
      <c r="AC3219" s="3">
        <f>VLOOKUP(AA3219,GeoCord!$A:$C,2,0)</f>
        <v>19.413</v>
      </c>
      <c r="AD3219" s="3">
        <f>VLOOKUP(AA3219,GeoCord!$A:$C,3,0)</f>
        <v>-10.652799999999999</v>
      </c>
      <c r="AG3219" s="1" t="s">
        <v>145</v>
      </c>
      <c r="AH3219" s="2">
        <v>1</v>
      </c>
      <c r="AI3219" s="1" t="s">
        <v>146</v>
      </c>
      <c r="AJ3219" s="2">
        <v>1</v>
      </c>
      <c r="AK3219" s="1" t="s">
        <v>77</v>
      </c>
      <c r="AL3219" s="1" t="s">
        <v>77</v>
      </c>
      <c r="AM3219" s="1" t="s">
        <v>77</v>
      </c>
      <c r="AN3219" s="2">
        <v>0</v>
      </c>
      <c r="AO3219" s="2">
        <v>0</v>
      </c>
      <c r="AP3219" s="2">
        <v>0</v>
      </c>
      <c r="AQ3219" s="2">
        <v>0</v>
      </c>
      <c r="AR3219" s="1" t="s">
        <v>77</v>
      </c>
      <c r="AS3219" s="1" t="s">
        <v>78</v>
      </c>
      <c r="AT3219" s="2">
        <v>110</v>
      </c>
      <c r="AU3219" s="1" t="s">
        <v>79</v>
      </c>
      <c r="AV3219" s="2">
        <v>5</v>
      </c>
      <c r="AW3219" s="2">
        <v>332668.46999999997</v>
      </c>
      <c r="AX3219" s="1" t="s">
        <v>4245</v>
      </c>
      <c r="AY3219" s="1" t="s">
        <v>4245</v>
      </c>
      <c r="AZ3219" s="1" t="s">
        <v>499</v>
      </c>
      <c r="BE3219" s="1" t="s">
        <v>20125</v>
      </c>
      <c r="BF3219" s="2">
        <v>3</v>
      </c>
      <c r="BG3219" s="1" t="s">
        <v>81</v>
      </c>
      <c r="BH3219" s="2">
        <v>0</v>
      </c>
      <c r="BI3219" s="2">
        <v>0</v>
      </c>
    </row>
    <row r="3220" spans="1:61">
      <c r="A3220" s="1" t="s">
        <v>59</v>
      </c>
      <c r="B3220" s="1" t="s">
        <v>60</v>
      </c>
      <c r="C3220" s="1" t="s">
        <v>20126</v>
      </c>
      <c r="D3220" s="1" t="s">
        <v>20127</v>
      </c>
      <c r="E3220" s="1" t="s">
        <v>20128</v>
      </c>
      <c r="F3220" s="1" t="s">
        <v>64</v>
      </c>
      <c r="G3220" s="1" t="s">
        <v>65</v>
      </c>
      <c r="H3220" s="1" t="s">
        <v>20129</v>
      </c>
      <c r="I3220" s="1" t="s">
        <v>67</v>
      </c>
      <c r="J3220" s="1" t="s">
        <v>20130</v>
      </c>
      <c r="K3220" s="2">
        <v>2</v>
      </c>
      <c r="L3220" s="1" t="s">
        <v>67</v>
      </c>
      <c r="M3220" s="1" t="s">
        <v>244</v>
      </c>
      <c r="N3220" s="1" t="s">
        <v>244</v>
      </c>
      <c r="O3220" s="1" t="s">
        <v>245</v>
      </c>
      <c r="P3220" s="1" t="s">
        <v>65</v>
      </c>
      <c r="Q3220" s="1" t="s">
        <v>64</v>
      </c>
      <c r="R3220" s="1" t="s">
        <v>65</v>
      </c>
      <c r="S3220" s="1" t="s">
        <v>64</v>
      </c>
      <c r="T3220" s="2">
        <v>3</v>
      </c>
      <c r="V3220" s="1" t="s">
        <v>13703</v>
      </c>
      <c r="X3220" s="1" t="s">
        <v>1580</v>
      </c>
      <c r="Y3220" s="1" t="s">
        <v>71</v>
      </c>
      <c r="Z3220" s="1" t="s">
        <v>72</v>
      </c>
      <c r="AA3220" s="1" t="s">
        <v>155</v>
      </c>
      <c r="AB3220" s="1" t="s">
        <v>156</v>
      </c>
      <c r="AC3220" s="3">
        <f>VLOOKUP(AA3220,GeoCord!$A:$C,2,0)</f>
        <v>-1.4179999999999999</v>
      </c>
      <c r="AD3220" s="3">
        <f>VLOOKUP(AA3220,GeoCord!$A:$C,3,0)</f>
        <v>23.606999999999999</v>
      </c>
      <c r="AG3220" s="1" t="s">
        <v>266</v>
      </c>
      <c r="AH3220" s="2">
        <v>1</v>
      </c>
      <c r="AI3220" s="1" t="s">
        <v>267</v>
      </c>
      <c r="AJ3220" s="2">
        <v>1</v>
      </c>
      <c r="AK3220" s="1" t="s">
        <v>77</v>
      </c>
      <c r="AL3220" s="1" t="s">
        <v>77</v>
      </c>
      <c r="AM3220" s="1" t="s">
        <v>77</v>
      </c>
      <c r="AN3220" s="2">
        <v>0</v>
      </c>
      <c r="AO3220" s="2">
        <v>0</v>
      </c>
      <c r="AP3220" s="2">
        <v>0</v>
      </c>
      <c r="AQ3220" s="2">
        <v>0</v>
      </c>
      <c r="AR3220" s="1" t="s">
        <v>77</v>
      </c>
      <c r="AS3220" s="1" t="s">
        <v>78</v>
      </c>
      <c r="AT3220" s="2">
        <v>110</v>
      </c>
      <c r="AU3220" s="1" t="s">
        <v>79</v>
      </c>
      <c r="AV3220" s="2">
        <v>5</v>
      </c>
      <c r="AW3220" s="2">
        <v>2201000.7000000002</v>
      </c>
      <c r="AX3220" s="1" t="s">
        <v>13703</v>
      </c>
      <c r="AY3220" s="1" t="s">
        <v>13703</v>
      </c>
      <c r="AZ3220" s="1" t="s">
        <v>1580</v>
      </c>
      <c r="BE3220" s="1" t="s">
        <v>20131</v>
      </c>
      <c r="BF3220" s="2">
        <v>3</v>
      </c>
      <c r="BG3220" s="1" t="s">
        <v>81</v>
      </c>
      <c r="BH3220" s="2">
        <v>0</v>
      </c>
      <c r="BI3220" s="2">
        <v>1</v>
      </c>
    </row>
    <row r="3221" spans="1:61">
      <c r="A3221" s="1" t="s">
        <v>59</v>
      </c>
      <c r="B3221" s="1" t="s">
        <v>60</v>
      </c>
      <c r="C3221" s="1" t="s">
        <v>20132</v>
      </c>
      <c r="D3221" s="1" t="s">
        <v>20133</v>
      </c>
      <c r="E3221" s="1" t="s">
        <v>20134</v>
      </c>
      <c r="F3221" s="1" t="s">
        <v>64</v>
      </c>
      <c r="G3221" s="1" t="s">
        <v>65</v>
      </c>
      <c r="H3221" s="1" t="s">
        <v>9711</v>
      </c>
      <c r="I3221" s="1" t="s">
        <v>100</v>
      </c>
      <c r="J3221" s="1" t="s">
        <v>20135</v>
      </c>
      <c r="K3221" s="2">
        <v>2</v>
      </c>
      <c r="L3221" s="1" t="s">
        <v>100</v>
      </c>
      <c r="M3221" s="1" t="s">
        <v>315</v>
      </c>
      <c r="N3221" s="1" t="s">
        <v>315</v>
      </c>
      <c r="P3221" s="1" t="s">
        <v>65</v>
      </c>
      <c r="Q3221" s="1" t="s">
        <v>64</v>
      </c>
      <c r="R3221" s="1" t="s">
        <v>65</v>
      </c>
      <c r="S3221" s="1" t="s">
        <v>64</v>
      </c>
      <c r="T3221" s="2">
        <v>3</v>
      </c>
      <c r="V3221" s="1" t="s">
        <v>1669</v>
      </c>
      <c r="X3221" s="1" t="s">
        <v>425</v>
      </c>
      <c r="Y3221" s="1" t="s">
        <v>71</v>
      </c>
      <c r="Z3221" s="1" t="s">
        <v>72</v>
      </c>
      <c r="AA3221" s="1" t="s">
        <v>273</v>
      </c>
      <c r="AB3221" s="1" t="s">
        <v>274</v>
      </c>
      <c r="AC3221" s="3">
        <f>VLOOKUP(AA3221,GeoCord!$A:$C,2,0)</f>
        <v>2.875</v>
      </c>
      <c r="AD3221" s="3">
        <f>VLOOKUP(AA3221,GeoCord!$A:$C,3,0)</f>
        <v>43.445999999999998</v>
      </c>
      <c r="AG3221" s="1" t="s">
        <v>1885</v>
      </c>
      <c r="AH3221" s="2">
        <v>1</v>
      </c>
      <c r="AI3221" s="1" t="s">
        <v>1886</v>
      </c>
      <c r="AJ3221" s="2">
        <v>0</v>
      </c>
      <c r="AK3221" s="1" t="s">
        <v>77</v>
      </c>
      <c r="AL3221" s="1" t="s">
        <v>77</v>
      </c>
      <c r="AM3221" s="1" t="s">
        <v>77</v>
      </c>
      <c r="AN3221" s="2">
        <v>0</v>
      </c>
      <c r="AO3221" s="2">
        <v>0</v>
      </c>
      <c r="AP3221" s="2">
        <v>0</v>
      </c>
      <c r="AQ3221" s="2">
        <v>0</v>
      </c>
      <c r="AR3221" s="1" t="s">
        <v>77</v>
      </c>
      <c r="AS3221" s="1" t="s">
        <v>78</v>
      </c>
      <c r="AT3221" s="2">
        <v>110</v>
      </c>
      <c r="AU3221" s="1" t="s">
        <v>79</v>
      </c>
      <c r="AV3221" s="2">
        <v>5</v>
      </c>
      <c r="AW3221" s="2">
        <v>12367865.189999999</v>
      </c>
      <c r="AX3221" s="1" t="s">
        <v>1669</v>
      </c>
      <c r="AY3221" s="1" t="s">
        <v>1669</v>
      </c>
      <c r="AZ3221" s="1" t="s">
        <v>425</v>
      </c>
      <c r="BE3221" s="1" t="s">
        <v>20136</v>
      </c>
      <c r="BF3221" s="2">
        <v>3</v>
      </c>
      <c r="BG3221" s="1" t="s">
        <v>81</v>
      </c>
      <c r="BH3221" s="2">
        <v>0</v>
      </c>
      <c r="BI3221" s="2">
        <v>0</v>
      </c>
    </row>
    <row r="3222" spans="1:61">
      <c r="A3222" s="1" t="s">
        <v>59</v>
      </c>
      <c r="B3222" s="1" t="s">
        <v>60</v>
      </c>
      <c r="C3222" s="1" t="s">
        <v>20137</v>
      </c>
      <c r="D3222" s="1" t="s">
        <v>20138</v>
      </c>
      <c r="E3222" s="1" t="s">
        <v>20139</v>
      </c>
      <c r="F3222" s="1" t="s">
        <v>64</v>
      </c>
      <c r="G3222" s="1" t="s">
        <v>65</v>
      </c>
      <c r="H3222" s="1" t="s">
        <v>20140</v>
      </c>
      <c r="I3222" s="1" t="s">
        <v>164</v>
      </c>
      <c r="J3222" s="1" t="s">
        <v>20141</v>
      </c>
      <c r="K3222" s="2">
        <v>2</v>
      </c>
      <c r="L3222" s="1" t="s">
        <v>164</v>
      </c>
      <c r="M3222" s="1" t="s">
        <v>191</v>
      </c>
      <c r="N3222" s="1" t="s">
        <v>191</v>
      </c>
      <c r="O3222" s="1" t="s">
        <v>192</v>
      </c>
      <c r="P3222" s="1" t="s">
        <v>65</v>
      </c>
      <c r="Q3222" s="1" t="s">
        <v>64</v>
      </c>
      <c r="R3222" s="1" t="s">
        <v>65</v>
      </c>
      <c r="S3222" s="1" t="s">
        <v>64</v>
      </c>
      <c r="T3222" s="2">
        <v>2</v>
      </c>
      <c r="V3222" s="1" t="s">
        <v>20142</v>
      </c>
      <c r="W3222" s="1" t="s">
        <v>20143</v>
      </c>
      <c r="Y3222" s="1" t="s">
        <v>71</v>
      </c>
      <c r="Z3222" s="1" t="s">
        <v>72</v>
      </c>
      <c r="AA3222" s="1" t="s">
        <v>668</v>
      </c>
      <c r="AB3222" s="1" t="s">
        <v>665</v>
      </c>
      <c r="AC3222" s="3">
        <f>VLOOKUP(AA3222,GeoCord!$A:$C,2,0)</f>
        <v>3.794</v>
      </c>
      <c r="AD3222" s="3">
        <f>VLOOKUP(AA3222,GeoCord!$A:$C,3,0)</f>
        <v>-73.605999999999995</v>
      </c>
      <c r="AG3222" s="1" t="s">
        <v>385</v>
      </c>
      <c r="AH3222" s="2">
        <v>1</v>
      </c>
      <c r="AI3222" s="1" t="s">
        <v>386</v>
      </c>
      <c r="AJ3222" s="2">
        <v>1</v>
      </c>
      <c r="AK3222" s="1" t="s">
        <v>77</v>
      </c>
      <c r="AL3222" s="1" t="s">
        <v>77</v>
      </c>
      <c r="AM3222" s="1" t="s">
        <v>77</v>
      </c>
      <c r="AN3222" s="2">
        <v>0</v>
      </c>
      <c r="AO3222" s="2">
        <v>0</v>
      </c>
      <c r="AP3222" s="2">
        <v>0</v>
      </c>
      <c r="AQ3222" s="2">
        <v>0</v>
      </c>
      <c r="AR3222" s="1" t="s">
        <v>77</v>
      </c>
      <c r="AS3222" s="1" t="s">
        <v>78</v>
      </c>
      <c r="AT3222" s="2">
        <v>110</v>
      </c>
      <c r="AU3222" s="1" t="s">
        <v>79</v>
      </c>
      <c r="AV3222" s="2">
        <v>5</v>
      </c>
      <c r="AW3222" s="2">
        <v>3628118.4</v>
      </c>
      <c r="AX3222" s="1" t="s">
        <v>20142</v>
      </c>
      <c r="AY3222" s="1" t="s">
        <v>20142</v>
      </c>
      <c r="AZ3222" s="1" t="s">
        <v>20143</v>
      </c>
      <c r="BE3222" s="1" t="s">
        <v>20144</v>
      </c>
      <c r="BF3222" s="2">
        <v>3</v>
      </c>
      <c r="BG3222" s="1" t="s">
        <v>81</v>
      </c>
      <c r="BH3222" s="2">
        <v>0</v>
      </c>
      <c r="BI3222" s="2">
        <v>0</v>
      </c>
    </row>
    <row r="3223" spans="1:61">
      <c r="A3223" s="1" t="s">
        <v>59</v>
      </c>
      <c r="B3223" s="1" t="s">
        <v>60</v>
      </c>
      <c r="C3223" s="1" t="s">
        <v>20145</v>
      </c>
      <c r="D3223" s="1" t="s">
        <v>20146</v>
      </c>
      <c r="E3223" s="1" t="s">
        <v>20147</v>
      </c>
      <c r="F3223" s="1" t="s">
        <v>64</v>
      </c>
      <c r="G3223" s="1" t="s">
        <v>65</v>
      </c>
      <c r="H3223" s="1" t="s">
        <v>20148</v>
      </c>
      <c r="I3223" s="1" t="s">
        <v>100</v>
      </c>
      <c r="J3223" s="1" t="s">
        <v>20149</v>
      </c>
      <c r="K3223" s="2">
        <v>2</v>
      </c>
      <c r="L3223" s="1" t="s">
        <v>100</v>
      </c>
      <c r="M3223" s="1" t="s">
        <v>191</v>
      </c>
      <c r="N3223" s="1" t="s">
        <v>191</v>
      </c>
      <c r="O3223" s="1" t="s">
        <v>192</v>
      </c>
      <c r="P3223" s="1" t="s">
        <v>65</v>
      </c>
      <c r="Q3223" s="1" t="s">
        <v>64</v>
      </c>
      <c r="R3223" s="1" t="s">
        <v>65</v>
      </c>
      <c r="S3223" s="1" t="s">
        <v>64</v>
      </c>
      <c r="T3223" s="2">
        <v>4</v>
      </c>
      <c r="V3223" s="1" t="s">
        <v>1513</v>
      </c>
      <c r="X3223" s="1" t="s">
        <v>1003</v>
      </c>
      <c r="Y3223" s="1" t="s">
        <v>71</v>
      </c>
      <c r="Z3223" s="1" t="s">
        <v>72</v>
      </c>
      <c r="AA3223" s="1" t="s">
        <v>760</v>
      </c>
      <c r="AB3223" s="1" t="s">
        <v>761</v>
      </c>
      <c r="AC3223" s="3">
        <f>VLOOKUP(AA3223,GeoCord!$A:$C,2,0)</f>
        <v>-13.852</v>
      </c>
      <c r="AD3223" s="3">
        <f>VLOOKUP(AA3223,GeoCord!$A:$C,3,0)</f>
        <v>38.042000000000002</v>
      </c>
      <c r="AG3223" s="1" t="s">
        <v>183</v>
      </c>
      <c r="AH3223" s="2">
        <v>1</v>
      </c>
      <c r="AI3223" s="1" t="s">
        <v>184</v>
      </c>
      <c r="AJ3223" s="2">
        <v>1</v>
      </c>
      <c r="AK3223" s="1" t="s">
        <v>77</v>
      </c>
      <c r="AL3223" s="1" t="s">
        <v>77</v>
      </c>
      <c r="AM3223" s="1" t="s">
        <v>77</v>
      </c>
      <c r="AN3223" s="2">
        <v>0</v>
      </c>
      <c r="AO3223" s="2">
        <v>0</v>
      </c>
      <c r="AP3223" s="2">
        <v>0</v>
      </c>
      <c r="AQ3223" s="2">
        <v>0</v>
      </c>
      <c r="AR3223" s="1" t="s">
        <v>77</v>
      </c>
      <c r="AS3223" s="1" t="s">
        <v>78</v>
      </c>
      <c r="AT3223" s="2">
        <v>110</v>
      </c>
      <c r="AU3223" s="1" t="s">
        <v>79</v>
      </c>
      <c r="AV3223" s="2">
        <v>5</v>
      </c>
      <c r="AW3223" s="2">
        <v>558998.66</v>
      </c>
      <c r="AX3223" s="1" t="s">
        <v>1513</v>
      </c>
      <c r="AY3223" s="1" t="s">
        <v>1513</v>
      </c>
      <c r="AZ3223" s="1" t="s">
        <v>1003</v>
      </c>
      <c r="BF3223" s="2">
        <v>3</v>
      </c>
      <c r="BG3223" s="1" t="s">
        <v>81</v>
      </c>
      <c r="BH3223" s="2">
        <v>0</v>
      </c>
      <c r="BI3223" s="2">
        <v>0</v>
      </c>
    </row>
    <row r="3224" spans="1:61">
      <c r="A3224" s="1" t="s">
        <v>59</v>
      </c>
      <c r="B3224" s="1" t="s">
        <v>60</v>
      </c>
      <c r="C3224" s="1" t="s">
        <v>20150</v>
      </c>
      <c r="D3224" s="1" t="s">
        <v>20151</v>
      </c>
      <c r="E3224" s="1" t="s">
        <v>20152</v>
      </c>
      <c r="F3224" s="1" t="s">
        <v>64</v>
      </c>
      <c r="G3224" s="1" t="s">
        <v>65</v>
      </c>
      <c r="H3224" s="1" t="s">
        <v>20153</v>
      </c>
      <c r="I3224" s="1" t="s">
        <v>100</v>
      </c>
      <c r="J3224" s="1" t="s">
        <v>20154</v>
      </c>
      <c r="K3224" s="2">
        <v>2</v>
      </c>
      <c r="L3224" s="1" t="s">
        <v>100</v>
      </c>
      <c r="M3224" s="1" t="s">
        <v>551</v>
      </c>
      <c r="N3224" s="1" t="s">
        <v>551</v>
      </c>
      <c r="O3224" s="1" t="s">
        <v>552</v>
      </c>
      <c r="P3224" s="1" t="s">
        <v>65</v>
      </c>
      <c r="Q3224" s="1" t="s">
        <v>64</v>
      </c>
      <c r="R3224" s="1" t="s">
        <v>65</v>
      </c>
      <c r="S3224" s="1" t="s">
        <v>64</v>
      </c>
      <c r="T3224" s="2">
        <v>3</v>
      </c>
      <c r="V3224" s="1" t="s">
        <v>1970</v>
      </c>
      <c r="X3224" s="1" t="s">
        <v>1269</v>
      </c>
      <c r="Y3224" s="1" t="s">
        <v>71</v>
      </c>
      <c r="Z3224" s="1" t="s">
        <v>72</v>
      </c>
      <c r="AA3224" s="1" t="s">
        <v>3563</v>
      </c>
      <c r="AB3224" s="1" t="s">
        <v>3564</v>
      </c>
      <c r="AC3224" s="3">
        <f>VLOOKUP(AA3224,GeoCord!$A:$C,2,0)</f>
        <v>35.302999999999997</v>
      </c>
      <c r="AD3224" s="3">
        <f>VLOOKUP(AA3224,GeoCord!$A:$C,3,0)</f>
        <v>38.322000000000003</v>
      </c>
      <c r="AG3224" s="1" t="s">
        <v>93</v>
      </c>
      <c r="AH3224" s="2">
        <v>1</v>
      </c>
      <c r="AI3224" s="1" t="s">
        <v>94</v>
      </c>
      <c r="AJ3224" s="2">
        <v>1</v>
      </c>
      <c r="AK3224" s="1" t="s">
        <v>77</v>
      </c>
      <c r="AL3224" s="1" t="s">
        <v>77</v>
      </c>
      <c r="AM3224" s="1" t="s">
        <v>77</v>
      </c>
      <c r="AN3224" s="2">
        <v>0</v>
      </c>
      <c r="AO3224" s="2">
        <v>0</v>
      </c>
      <c r="AP3224" s="2">
        <v>0</v>
      </c>
      <c r="AQ3224" s="2">
        <v>0</v>
      </c>
      <c r="AR3224" s="1" t="s">
        <v>77</v>
      </c>
      <c r="AS3224" s="1" t="s">
        <v>78</v>
      </c>
      <c r="AT3224" s="2">
        <v>110</v>
      </c>
      <c r="AU3224" s="1" t="s">
        <v>79</v>
      </c>
      <c r="AV3224" s="2">
        <v>5</v>
      </c>
      <c r="AW3224" s="2">
        <v>1000000.31</v>
      </c>
      <c r="AX3224" s="1" t="s">
        <v>1970</v>
      </c>
      <c r="AY3224" s="1" t="s">
        <v>1970</v>
      </c>
      <c r="AZ3224" s="1" t="s">
        <v>1269</v>
      </c>
      <c r="BE3224" s="1" t="s">
        <v>20155</v>
      </c>
      <c r="BF3224" s="2">
        <v>3</v>
      </c>
      <c r="BG3224" s="1" t="s">
        <v>81</v>
      </c>
      <c r="BH3224" s="2">
        <v>0</v>
      </c>
      <c r="BI3224" s="2">
        <v>1</v>
      </c>
    </row>
    <row r="3225" spans="1:61">
      <c r="A3225" s="1" t="s">
        <v>59</v>
      </c>
      <c r="B3225" s="1" t="s">
        <v>60</v>
      </c>
      <c r="C3225" s="1" t="s">
        <v>20156</v>
      </c>
      <c r="D3225" s="1" t="s">
        <v>20157</v>
      </c>
      <c r="E3225" s="1" t="s">
        <v>20158</v>
      </c>
      <c r="F3225" s="1" t="s">
        <v>64</v>
      </c>
      <c r="G3225" s="1" t="s">
        <v>65</v>
      </c>
      <c r="H3225" s="1" t="s">
        <v>20159</v>
      </c>
      <c r="I3225" s="1" t="s">
        <v>67</v>
      </c>
      <c r="J3225" s="1" t="s">
        <v>20160</v>
      </c>
      <c r="K3225" s="2">
        <v>2</v>
      </c>
      <c r="L3225" s="1" t="s">
        <v>67</v>
      </c>
      <c r="M3225" s="1" t="s">
        <v>20161</v>
      </c>
      <c r="N3225" s="1" t="s">
        <v>20161</v>
      </c>
      <c r="O3225" s="1" t="s">
        <v>20162</v>
      </c>
      <c r="P3225" s="1" t="s">
        <v>65</v>
      </c>
      <c r="Q3225" s="1" t="s">
        <v>64</v>
      </c>
      <c r="R3225" s="1" t="s">
        <v>65</v>
      </c>
      <c r="S3225" s="1" t="s">
        <v>64</v>
      </c>
      <c r="T3225" s="2">
        <v>3</v>
      </c>
      <c r="V3225" s="1" t="s">
        <v>20163</v>
      </c>
      <c r="X3225" s="1" t="s">
        <v>1580</v>
      </c>
      <c r="Y3225" s="1" t="s">
        <v>71</v>
      </c>
      <c r="Z3225" s="1" t="s">
        <v>72</v>
      </c>
      <c r="AA3225" s="1" t="s">
        <v>155</v>
      </c>
      <c r="AB3225" s="1" t="s">
        <v>156</v>
      </c>
      <c r="AC3225" s="3">
        <f>VLOOKUP(AA3225,GeoCord!$A:$C,2,0)</f>
        <v>-1.4179999999999999</v>
      </c>
      <c r="AD3225" s="3">
        <f>VLOOKUP(AA3225,GeoCord!$A:$C,3,0)</f>
        <v>23.606999999999999</v>
      </c>
      <c r="AG3225" s="1" t="s">
        <v>649</v>
      </c>
      <c r="AH3225" s="2">
        <v>1</v>
      </c>
      <c r="AI3225" s="1" t="s">
        <v>650</v>
      </c>
      <c r="AJ3225" s="2">
        <v>1</v>
      </c>
      <c r="AK3225" s="1" t="s">
        <v>77</v>
      </c>
      <c r="AL3225" s="1" t="s">
        <v>77</v>
      </c>
      <c r="AM3225" s="1" t="s">
        <v>77</v>
      </c>
      <c r="AN3225" s="2">
        <v>0</v>
      </c>
      <c r="AO3225" s="2">
        <v>0</v>
      </c>
      <c r="AP3225" s="2">
        <v>0</v>
      </c>
      <c r="AQ3225" s="2">
        <v>0</v>
      </c>
      <c r="AR3225" s="1" t="s">
        <v>77</v>
      </c>
      <c r="AS3225" s="1" t="s">
        <v>78</v>
      </c>
      <c r="AT3225" s="2">
        <v>110</v>
      </c>
      <c r="AU3225" s="1" t="s">
        <v>79</v>
      </c>
      <c r="AV3225" s="2">
        <v>5</v>
      </c>
      <c r="AW3225" s="2">
        <v>836072.32</v>
      </c>
      <c r="AX3225" s="1" t="s">
        <v>20163</v>
      </c>
      <c r="AY3225" s="1" t="s">
        <v>20163</v>
      </c>
      <c r="AZ3225" s="1" t="s">
        <v>1580</v>
      </c>
      <c r="BE3225" s="1" t="s">
        <v>20164</v>
      </c>
      <c r="BF3225" s="2">
        <v>3</v>
      </c>
      <c r="BG3225" s="1" t="s">
        <v>81</v>
      </c>
      <c r="BH3225" s="2">
        <v>1</v>
      </c>
      <c r="BI3225" s="2">
        <v>1</v>
      </c>
    </row>
    <row r="3226" spans="1:61">
      <c r="A3226" s="1" t="s">
        <v>59</v>
      </c>
      <c r="B3226" s="1" t="s">
        <v>60</v>
      </c>
      <c r="C3226" s="1" t="s">
        <v>20165</v>
      </c>
      <c r="D3226" s="1" t="s">
        <v>20166</v>
      </c>
      <c r="E3226" s="1" t="s">
        <v>20167</v>
      </c>
      <c r="F3226" s="1" t="s">
        <v>64</v>
      </c>
      <c r="G3226" s="1" t="s">
        <v>65</v>
      </c>
      <c r="H3226" s="1" t="s">
        <v>20168</v>
      </c>
      <c r="I3226" s="1" t="s">
        <v>100</v>
      </c>
      <c r="J3226" s="1" t="s">
        <v>20169</v>
      </c>
      <c r="K3226" s="2">
        <v>2</v>
      </c>
      <c r="L3226" s="1" t="s">
        <v>100</v>
      </c>
      <c r="M3226" s="1" t="s">
        <v>65</v>
      </c>
      <c r="N3226" s="1" t="s">
        <v>65</v>
      </c>
      <c r="O3226" s="1" t="s">
        <v>64</v>
      </c>
      <c r="P3226" s="1" t="s">
        <v>65</v>
      </c>
      <c r="Q3226" s="1" t="s">
        <v>64</v>
      </c>
      <c r="R3226" s="1" t="s">
        <v>65</v>
      </c>
      <c r="S3226" s="1" t="s">
        <v>64</v>
      </c>
      <c r="T3226" s="2">
        <v>3</v>
      </c>
      <c r="V3226" s="1" t="s">
        <v>20170</v>
      </c>
      <c r="X3226" s="1" t="s">
        <v>499</v>
      </c>
      <c r="Y3226" s="1" t="s">
        <v>71</v>
      </c>
      <c r="Z3226" s="1" t="s">
        <v>72</v>
      </c>
      <c r="AA3226" s="1" t="s">
        <v>3416</v>
      </c>
      <c r="AB3226" s="1" t="s">
        <v>3417</v>
      </c>
      <c r="AC3226" s="3">
        <f>VLOOKUP(AA3226,GeoCord!$A:$C,2,0)</f>
        <v>40.56</v>
      </c>
      <c r="AD3226" s="3">
        <f>VLOOKUP(AA3226,GeoCord!$A:$C,3,0)</f>
        <v>44.448999999999998</v>
      </c>
      <c r="AG3226" s="1" t="s">
        <v>657</v>
      </c>
      <c r="AH3226" s="2">
        <v>1</v>
      </c>
      <c r="AI3226" s="1" t="s">
        <v>658</v>
      </c>
      <c r="AJ3226" s="2">
        <v>0</v>
      </c>
      <c r="AK3226" s="1" t="s">
        <v>77</v>
      </c>
      <c r="AL3226" s="1" t="s">
        <v>77</v>
      </c>
      <c r="AM3226" s="1" t="s">
        <v>77</v>
      </c>
      <c r="AN3226" s="2">
        <v>0</v>
      </c>
      <c r="AO3226" s="2">
        <v>0</v>
      </c>
      <c r="AP3226" s="2">
        <v>0</v>
      </c>
      <c r="AQ3226" s="2">
        <v>0</v>
      </c>
      <c r="AR3226" s="1" t="s">
        <v>77</v>
      </c>
      <c r="AS3226" s="1" t="s">
        <v>78</v>
      </c>
      <c r="AT3226" s="2">
        <v>110</v>
      </c>
      <c r="AU3226" s="1" t="s">
        <v>79</v>
      </c>
      <c r="AV3226" s="2">
        <v>5</v>
      </c>
      <c r="AW3226" s="2">
        <v>347288.92</v>
      </c>
      <c r="AX3226" s="1" t="s">
        <v>20170</v>
      </c>
      <c r="AY3226" s="1" t="s">
        <v>20170</v>
      </c>
      <c r="AZ3226" s="1" t="s">
        <v>499</v>
      </c>
      <c r="BE3226" s="1" t="s">
        <v>20171</v>
      </c>
      <c r="BF3226" s="2">
        <v>3</v>
      </c>
      <c r="BG3226" s="1" t="s">
        <v>81</v>
      </c>
      <c r="BH3226" s="2">
        <v>0</v>
      </c>
      <c r="BI3226" s="2">
        <v>0</v>
      </c>
    </row>
    <row r="3227" spans="1:61">
      <c r="A3227" s="1" t="s">
        <v>59</v>
      </c>
      <c r="B3227" s="1" t="s">
        <v>60</v>
      </c>
      <c r="C3227" s="1" t="s">
        <v>20172</v>
      </c>
      <c r="D3227" s="1" t="s">
        <v>20173</v>
      </c>
      <c r="E3227" s="1" t="s">
        <v>20174</v>
      </c>
      <c r="F3227" s="1" t="s">
        <v>64</v>
      </c>
      <c r="G3227" s="1" t="s">
        <v>65</v>
      </c>
      <c r="H3227" s="1" t="s">
        <v>3119</v>
      </c>
      <c r="I3227" s="1" t="s">
        <v>100</v>
      </c>
      <c r="J3227" s="1" t="s">
        <v>3119</v>
      </c>
      <c r="K3227" s="2">
        <v>2</v>
      </c>
      <c r="L3227" s="1" t="s">
        <v>100</v>
      </c>
      <c r="M3227" s="1" t="s">
        <v>65</v>
      </c>
      <c r="N3227" s="1" t="s">
        <v>65</v>
      </c>
      <c r="O3227" s="1" t="s">
        <v>64</v>
      </c>
      <c r="P3227" s="1" t="s">
        <v>65</v>
      </c>
      <c r="Q3227" s="1" t="s">
        <v>64</v>
      </c>
      <c r="R3227" s="1" t="s">
        <v>65</v>
      </c>
      <c r="S3227" s="1" t="s">
        <v>64</v>
      </c>
      <c r="T3227" s="2">
        <v>3</v>
      </c>
      <c r="V3227" s="1" t="s">
        <v>1294</v>
      </c>
      <c r="X3227" s="1" t="s">
        <v>1574</v>
      </c>
      <c r="Y3227" s="1" t="s">
        <v>71</v>
      </c>
      <c r="Z3227" s="1" t="s">
        <v>72</v>
      </c>
      <c r="AA3227" s="1" t="s">
        <v>2654</v>
      </c>
      <c r="AB3227" s="1" t="s">
        <v>2655</v>
      </c>
      <c r="AC3227" s="3">
        <f>VLOOKUP(AA3227,GeoCord!$A:$C,2,0)</f>
        <v>15.124000000000001</v>
      </c>
      <c r="AD3227" s="3">
        <f>VLOOKUP(AA3227,GeoCord!$A:$C,3,0)</f>
        <v>-90.710999999999999</v>
      </c>
      <c r="AG3227" s="1" t="s">
        <v>145</v>
      </c>
      <c r="AH3227" s="2">
        <v>1</v>
      </c>
      <c r="AI3227" s="1" t="s">
        <v>146</v>
      </c>
      <c r="AJ3227" s="2">
        <v>0</v>
      </c>
      <c r="AK3227" s="1" t="s">
        <v>77</v>
      </c>
      <c r="AL3227" s="1" t="s">
        <v>77</v>
      </c>
      <c r="AM3227" s="1" t="s">
        <v>77</v>
      </c>
      <c r="AN3227" s="2">
        <v>0</v>
      </c>
      <c r="AO3227" s="2">
        <v>0</v>
      </c>
      <c r="AP3227" s="2">
        <v>0</v>
      </c>
      <c r="AQ3227" s="2">
        <v>0</v>
      </c>
      <c r="AR3227" s="1" t="s">
        <v>77</v>
      </c>
      <c r="AS3227" s="1" t="s">
        <v>78</v>
      </c>
      <c r="AT3227" s="2">
        <v>110</v>
      </c>
      <c r="AU3227" s="1" t="s">
        <v>79</v>
      </c>
      <c r="AV3227" s="2">
        <v>5</v>
      </c>
      <c r="AW3227" s="2">
        <v>248821.8</v>
      </c>
      <c r="AX3227" s="1" t="s">
        <v>1294</v>
      </c>
      <c r="AY3227" s="1" t="s">
        <v>1294</v>
      </c>
      <c r="AZ3227" s="1" t="s">
        <v>1574</v>
      </c>
      <c r="BF3227" s="2">
        <v>3</v>
      </c>
      <c r="BG3227" s="1" t="s">
        <v>81</v>
      </c>
      <c r="BH3227" s="2">
        <v>1</v>
      </c>
      <c r="BI3227" s="2">
        <v>0</v>
      </c>
    </row>
    <row r="3228" spans="1:61">
      <c r="A3228" s="1" t="s">
        <v>59</v>
      </c>
      <c r="B3228" s="1" t="s">
        <v>60</v>
      </c>
      <c r="C3228" s="1" t="s">
        <v>20175</v>
      </c>
      <c r="D3228" s="1" t="s">
        <v>20176</v>
      </c>
      <c r="E3228" s="1" t="s">
        <v>20177</v>
      </c>
      <c r="F3228" s="1" t="s">
        <v>64</v>
      </c>
      <c r="G3228" s="1" t="s">
        <v>65</v>
      </c>
      <c r="H3228" s="1" t="s">
        <v>20178</v>
      </c>
      <c r="I3228" s="1" t="s">
        <v>100</v>
      </c>
      <c r="J3228" s="1" t="s">
        <v>10848</v>
      </c>
      <c r="K3228" s="2">
        <v>2</v>
      </c>
      <c r="L3228" s="1" t="s">
        <v>100</v>
      </c>
      <c r="M3228" s="1" t="s">
        <v>410</v>
      </c>
      <c r="N3228" s="1" t="s">
        <v>410</v>
      </c>
      <c r="O3228" s="1" t="s">
        <v>411</v>
      </c>
      <c r="P3228" s="1" t="s">
        <v>65</v>
      </c>
      <c r="Q3228" s="1" t="s">
        <v>64</v>
      </c>
      <c r="R3228" s="1" t="s">
        <v>65</v>
      </c>
      <c r="S3228" s="1" t="s">
        <v>64</v>
      </c>
      <c r="T3228" s="2">
        <v>2</v>
      </c>
      <c r="V3228" s="1" t="s">
        <v>3817</v>
      </c>
      <c r="W3228" s="1" t="s">
        <v>20179</v>
      </c>
      <c r="Y3228" s="1" t="s">
        <v>71</v>
      </c>
      <c r="Z3228" s="1" t="s">
        <v>72</v>
      </c>
      <c r="AA3228" s="1" t="s">
        <v>2623</v>
      </c>
      <c r="AB3228" s="1" t="s">
        <v>1221</v>
      </c>
      <c r="AC3228" s="3">
        <f>VLOOKUP(AA3228,GeoCord!$A:$C,2,0)</f>
        <v>39.143999999999998</v>
      </c>
      <c r="AD3228" s="3">
        <f>VLOOKUP(AA3228,GeoCord!$A:$C,3,0)</f>
        <v>34.188000000000002</v>
      </c>
      <c r="AG3228" s="1" t="s">
        <v>416</v>
      </c>
      <c r="AH3228" s="2">
        <v>1</v>
      </c>
      <c r="AI3228" s="1" t="s">
        <v>417</v>
      </c>
      <c r="AJ3228" s="2">
        <v>1</v>
      </c>
      <c r="AK3228" s="1" t="s">
        <v>77</v>
      </c>
      <c r="AL3228" s="1" t="s">
        <v>77</v>
      </c>
      <c r="AM3228" s="1" t="s">
        <v>77</v>
      </c>
      <c r="AN3228" s="2">
        <v>1</v>
      </c>
      <c r="AO3228" s="2">
        <v>0</v>
      </c>
      <c r="AP3228" s="2">
        <v>0</v>
      </c>
      <c r="AQ3228" s="2">
        <v>0</v>
      </c>
      <c r="AR3228" s="1" t="s">
        <v>77</v>
      </c>
      <c r="AS3228" s="1" t="s">
        <v>78</v>
      </c>
      <c r="AT3228" s="2">
        <v>110</v>
      </c>
      <c r="AU3228" s="1" t="s">
        <v>79</v>
      </c>
      <c r="AV3228" s="2">
        <v>5</v>
      </c>
      <c r="AW3228" s="2">
        <v>2328770.91</v>
      </c>
      <c r="AX3228" s="1" t="s">
        <v>3817</v>
      </c>
      <c r="AY3228" s="1" t="s">
        <v>3817</v>
      </c>
      <c r="AZ3228" s="1" t="s">
        <v>20179</v>
      </c>
      <c r="BE3228" s="1" t="s">
        <v>20180</v>
      </c>
      <c r="BF3228" s="2">
        <v>3</v>
      </c>
      <c r="BG3228" s="1" t="s">
        <v>81</v>
      </c>
      <c r="BH3228" s="2">
        <v>0</v>
      </c>
      <c r="BI3228" s="2">
        <v>0</v>
      </c>
    </row>
    <row r="3229" spans="1:61">
      <c r="A3229" s="1" t="s">
        <v>59</v>
      </c>
      <c r="B3229" s="1" t="s">
        <v>60</v>
      </c>
      <c r="C3229" s="1" t="s">
        <v>20181</v>
      </c>
      <c r="D3229" s="1" t="s">
        <v>20182</v>
      </c>
      <c r="E3229" s="1" t="s">
        <v>20183</v>
      </c>
      <c r="F3229" s="1" t="s">
        <v>64</v>
      </c>
      <c r="G3229" s="1" t="s">
        <v>65</v>
      </c>
      <c r="H3229" s="1" t="s">
        <v>20184</v>
      </c>
      <c r="I3229" s="1" t="s">
        <v>100</v>
      </c>
      <c r="J3229" s="1" t="s">
        <v>20185</v>
      </c>
      <c r="K3229" s="2">
        <v>2</v>
      </c>
      <c r="L3229" s="1" t="s">
        <v>100</v>
      </c>
      <c r="M3229" s="1" t="s">
        <v>796</v>
      </c>
      <c r="N3229" s="1" t="s">
        <v>796</v>
      </c>
      <c r="O3229" s="1" t="s">
        <v>2410</v>
      </c>
      <c r="P3229" s="1" t="s">
        <v>65</v>
      </c>
      <c r="Q3229" s="1" t="s">
        <v>64</v>
      </c>
      <c r="R3229" s="1" t="s">
        <v>65</v>
      </c>
      <c r="S3229" s="1" t="s">
        <v>64</v>
      </c>
      <c r="T3229" s="2">
        <v>2</v>
      </c>
      <c r="V3229" s="1" t="s">
        <v>3356</v>
      </c>
      <c r="W3229" s="1" t="s">
        <v>3748</v>
      </c>
      <c r="Y3229" s="1" t="s">
        <v>71</v>
      </c>
      <c r="Z3229" s="1" t="s">
        <v>72</v>
      </c>
      <c r="AA3229" s="1" t="s">
        <v>795</v>
      </c>
      <c r="AB3229" s="1" t="s">
        <v>796</v>
      </c>
      <c r="AC3229" s="3">
        <f>VLOOKUP(AA3229,GeoCord!$A:$C,2,0)</f>
        <v>6.51</v>
      </c>
      <c r="AD3229" s="3">
        <f>VLOOKUP(AA3229,GeoCord!$A:$C,3,0)</f>
        <v>-9.33</v>
      </c>
      <c r="AG3229" s="1" t="s">
        <v>871</v>
      </c>
      <c r="AH3229" s="2">
        <v>1</v>
      </c>
      <c r="AI3229" s="1" t="s">
        <v>872</v>
      </c>
      <c r="AJ3229" s="2">
        <v>0</v>
      </c>
      <c r="AK3229" s="1" t="s">
        <v>77</v>
      </c>
      <c r="AL3229" s="1" t="s">
        <v>77</v>
      </c>
      <c r="AM3229" s="1" t="s">
        <v>77</v>
      </c>
      <c r="AN3229" s="2">
        <v>1</v>
      </c>
      <c r="AO3229" s="2">
        <v>2</v>
      </c>
      <c r="AP3229" s="2">
        <v>2</v>
      </c>
      <c r="AQ3229" s="2">
        <v>1</v>
      </c>
      <c r="AR3229" s="1" t="s">
        <v>77</v>
      </c>
      <c r="AS3229" s="1" t="s">
        <v>78</v>
      </c>
      <c r="AT3229" s="2">
        <v>110</v>
      </c>
      <c r="AU3229" s="1" t="s">
        <v>79</v>
      </c>
      <c r="AV3229" s="2">
        <v>5</v>
      </c>
      <c r="AW3229" s="2">
        <v>690244.68</v>
      </c>
      <c r="AX3229" s="1" t="s">
        <v>3356</v>
      </c>
      <c r="AY3229" s="1" t="s">
        <v>3356</v>
      </c>
      <c r="AZ3229" s="1" t="s">
        <v>3748</v>
      </c>
      <c r="BE3229" s="1" t="s">
        <v>20186</v>
      </c>
      <c r="BF3229" s="2">
        <v>3</v>
      </c>
      <c r="BG3229" s="1" t="s">
        <v>81</v>
      </c>
      <c r="BH3229" s="2">
        <v>0</v>
      </c>
      <c r="BI3229" s="2">
        <v>0</v>
      </c>
    </row>
    <row r="3230" spans="1:61">
      <c r="A3230" s="1" t="s">
        <v>59</v>
      </c>
      <c r="B3230" s="1" t="s">
        <v>60</v>
      </c>
      <c r="C3230" s="1" t="s">
        <v>20187</v>
      </c>
      <c r="D3230" s="1" t="s">
        <v>20188</v>
      </c>
      <c r="E3230" s="1" t="s">
        <v>20189</v>
      </c>
      <c r="F3230" s="1" t="s">
        <v>64</v>
      </c>
      <c r="G3230" s="1" t="s">
        <v>65</v>
      </c>
      <c r="H3230" s="1" t="s">
        <v>20190</v>
      </c>
      <c r="I3230" s="1" t="s">
        <v>100</v>
      </c>
      <c r="J3230" s="1" t="s">
        <v>20191</v>
      </c>
      <c r="K3230" s="2">
        <v>2</v>
      </c>
      <c r="L3230" s="1" t="s">
        <v>100</v>
      </c>
      <c r="M3230" s="1" t="s">
        <v>551</v>
      </c>
      <c r="N3230" s="1" t="s">
        <v>551</v>
      </c>
      <c r="O3230" s="1" t="s">
        <v>552</v>
      </c>
      <c r="P3230" s="1" t="s">
        <v>65</v>
      </c>
      <c r="Q3230" s="1" t="s">
        <v>64</v>
      </c>
      <c r="R3230" s="1" t="s">
        <v>65</v>
      </c>
      <c r="S3230" s="1" t="s">
        <v>64</v>
      </c>
      <c r="T3230" s="2">
        <v>2</v>
      </c>
      <c r="V3230" s="1" t="s">
        <v>17636</v>
      </c>
      <c r="W3230" s="1" t="s">
        <v>20192</v>
      </c>
      <c r="Y3230" s="1" t="s">
        <v>71</v>
      </c>
      <c r="Z3230" s="1" t="s">
        <v>118</v>
      </c>
      <c r="AC3230" s="3" t="e">
        <f>VLOOKUP(AA3230,GeoCord!$A:$C,2,0)</f>
        <v>#N/A</v>
      </c>
      <c r="AD3230" s="3" t="e">
        <f>VLOOKUP(AA3230,GeoCord!$A:$C,3,0)</f>
        <v>#N/A</v>
      </c>
      <c r="AE3230" s="1" t="s">
        <v>119</v>
      </c>
      <c r="AF3230" s="1" t="s">
        <v>118</v>
      </c>
      <c r="AG3230" s="1" t="s">
        <v>224</v>
      </c>
      <c r="AH3230" s="2">
        <v>1</v>
      </c>
      <c r="AI3230" s="1" t="s">
        <v>225</v>
      </c>
      <c r="AJ3230" s="2">
        <v>1</v>
      </c>
      <c r="AK3230" s="1" t="s">
        <v>77</v>
      </c>
      <c r="AL3230" s="1" t="s">
        <v>77</v>
      </c>
      <c r="AM3230" s="1" t="s">
        <v>77</v>
      </c>
      <c r="AN3230" s="2">
        <v>1</v>
      </c>
      <c r="AO3230" s="2">
        <v>1</v>
      </c>
      <c r="AP3230" s="2">
        <v>0</v>
      </c>
      <c r="AQ3230" s="2">
        <v>0</v>
      </c>
      <c r="AR3230" s="1" t="s">
        <v>77</v>
      </c>
      <c r="AS3230" s="1" t="s">
        <v>78</v>
      </c>
      <c r="AT3230" s="2">
        <v>110</v>
      </c>
      <c r="AU3230" s="1" t="s">
        <v>79</v>
      </c>
      <c r="AV3230" s="2">
        <v>5</v>
      </c>
      <c r="AW3230" s="2">
        <v>1243190.94</v>
      </c>
      <c r="AX3230" s="1" t="s">
        <v>17636</v>
      </c>
      <c r="AY3230" s="1" t="s">
        <v>17636</v>
      </c>
      <c r="AZ3230" s="1" t="s">
        <v>20192</v>
      </c>
      <c r="BE3230" s="1" t="s">
        <v>20193</v>
      </c>
      <c r="BF3230" s="2">
        <v>3</v>
      </c>
      <c r="BG3230" s="1" t="s">
        <v>81</v>
      </c>
      <c r="BH3230" s="2">
        <v>0</v>
      </c>
      <c r="BI3230" s="2">
        <v>0</v>
      </c>
    </row>
    <row r="3231" spans="1:61">
      <c r="A3231" s="1" t="s">
        <v>59</v>
      </c>
      <c r="B3231" s="1" t="s">
        <v>60</v>
      </c>
      <c r="C3231" s="1" t="s">
        <v>20194</v>
      </c>
      <c r="D3231" s="1" t="s">
        <v>20195</v>
      </c>
      <c r="E3231" s="1" t="s">
        <v>20196</v>
      </c>
      <c r="F3231" s="1" t="s">
        <v>64</v>
      </c>
      <c r="G3231" s="1" t="s">
        <v>65</v>
      </c>
      <c r="H3231" s="1" t="s">
        <v>20197</v>
      </c>
      <c r="I3231" s="1" t="s">
        <v>100</v>
      </c>
      <c r="J3231" s="1" t="s">
        <v>19010</v>
      </c>
      <c r="K3231" s="2">
        <v>2</v>
      </c>
      <c r="L3231" s="1" t="s">
        <v>100</v>
      </c>
      <c r="M3231" s="1" t="s">
        <v>191</v>
      </c>
      <c r="N3231" s="1" t="s">
        <v>191</v>
      </c>
      <c r="O3231" s="1" t="s">
        <v>192</v>
      </c>
      <c r="P3231" s="1" t="s">
        <v>65</v>
      </c>
      <c r="Q3231" s="1" t="s">
        <v>64</v>
      </c>
      <c r="R3231" s="1" t="s">
        <v>65</v>
      </c>
      <c r="S3231" s="1" t="s">
        <v>64</v>
      </c>
      <c r="T3231" s="2">
        <v>2</v>
      </c>
      <c r="V3231" s="1" t="s">
        <v>209</v>
      </c>
      <c r="W3231" s="1" t="s">
        <v>103</v>
      </c>
      <c r="Y3231" s="1" t="s">
        <v>71</v>
      </c>
      <c r="Z3231" s="1" t="s">
        <v>118</v>
      </c>
      <c r="AC3231" s="3" t="e">
        <f>VLOOKUP(AA3231,GeoCord!$A:$C,2,0)</f>
        <v>#N/A</v>
      </c>
      <c r="AD3231" s="3" t="e">
        <f>VLOOKUP(AA3231,GeoCord!$A:$C,3,0)</f>
        <v>#N/A</v>
      </c>
      <c r="AE3231" s="1" t="s">
        <v>119</v>
      </c>
      <c r="AF3231" s="1" t="s">
        <v>118</v>
      </c>
      <c r="AG3231" s="1" t="s">
        <v>640</v>
      </c>
      <c r="AH3231" s="2">
        <v>1</v>
      </c>
      <c r="AI3231" s="1" t="s">
        <v>641</v>
      </c>
      <c r="AJ3231" s="2">
        <v>0</v>
      </c>
      <c r="AK3231" s="1" t="s">
        <v>77</v>
      </c>
      <c r="AL3231" s="1" t="s">
        <v>77</v>
      </c>
      <c r="AM3231" s="1" t="s">
        <v>77</v>
      </c>
      <c r="AN3231" s="2">
        <v>0</v>
      </c>
      <c r="AO3231" s="2">
        <v>0</v>
      </c>
      <c r="AP3231" s="2">
        <v>0</v>
      </c>
      <c r="AQ3231" s="2">
        <v>0</v>
      </c>
      <c r="AR3231" s="1" t="s">
        <v>77</v>
      </c>
      <c r="AS3231" s="1" t="s">
        <v>78</v>
      </c>
      <c r="AT3231" s="2">
        <v>110</v>
      </c>
      <c r="AU3231" s="1" t="s">
        <v>79</v>
      </c>
      <c r="AV3231" s="2">
        <v>5</v>
      </c>
      <c r="AW3231" s="2">
        <v>216346.35</v>
      </c>
      <c r="AX3231" s="1" t="s">
        <v>209</v>
      </c>
      <c r="AY3231" s="1" t="s">
        <v>209</v>
      </c>
      <c r="AZ3231" s="1" t="s">
        <v>103</v>
      </c>
      <c r="BF3231" s="2">
        <v>3</v>
      </c>
      <c r="BG3231" s="1" t="s">
        <v>81</v>
      </c>
      <c r="BH3231" s="2">
        <v>0</v>
      </c>
      <c r="BI3231" s="2">
        <v>0</v>
      </c>
    </row>
    <row r="3232" spans="1:61">
      <c r="A3232" s="1" t="s">
        <v>59</v>
      </c>
      <c r="B3232" s="1" t="s">
        <v>60</v>
      </c>
      <c r="C3232" s="1" t="s">
        <v>20198</v>
      </c>
      <c r="D3232" s="1" t="s">
        <v>20199</v>
      </c>
      <c r="E3232" s="1" t="s">
        <v>20200</v>
      </c>
      <c r="F3232" s="1" t="s">
        <v>64</v>
      </c>
      <c r="G3232" s="1" t="s">
        <v>65</v>
      </c>
      <c r="H3232" s="1" t="s">
        <v>20201</v>
      </c>
      <c r="I3232" s="1" t="s">
        <v>100</v>
      </c>
      <c r="J3232" s="1" t="s">
        <v>20202</v>
      </c>
      <c r="K3232" s="2">
        <v>2</v>
      </c>
      <c r="L3232" s="1" t="s">
        <v>100</v>
      </c>
      <c r="M3232" s="1" t="s">
        <v>128</v>
      </c>
      <c r="N3232" s="1" t="s">
        <v>128</v>
      </c>
      <c r="O3232" s="1" t="s">
        <v>129</v>
      </c>
      <c r="P3232" s="1" t="s">
        <v>65</v>
      </c>
      <c r="Q3232" s="1" t="s">
        <v>64</v>
      </c>
      <c r="R3232" s="1" t="s">
        <v>65</v>
      </c>
      <c r="S3232" s="1" t="s">
        <v>64</v>
      </c>
      <c r="T3232" s="2">
        <v>3</v>
      </c>
      <c r="V3232" s="1" t="s">
        <v>3414</v>
      </c>
      <c r="X3232" s="1" t="s">
        <v>499</v>
      </c>
      <c r="Y3232" s="1" t="s">
        <v>71</v>
      </c>
      <c r="Z3232" s="1" t="s">
        <v>72</v>
      </c>
      <c r="AA3232" s="1" t="s">
        <v>461</v>
      </c>
      <c r="AB3232" s="1" t="s">
        <v>462</v>
      </c>
      <c r="AC3232" s="3">
        <f>VLOOKUP(AA3232,GeoCord!$A:$C,2,0)</f>
        <v>8.4350000000000005</v>
      </c>
      <c r="AD3232" s="3">
        <f>VLOOKUP(AA3232,GeoCord!$A:$C,3,0)</f>
        <v>38.786000000000001</v>
      </c>
      <c r="AG3232" s="1" t="s">
        <v>807</v>
      </c>
      <c r="AH3232" s="2">
        <v>1</v>
      </c>
      <c r="AI3232" s="1" t="s">
        <v>808</v>
      </c>
      <c r="AJ3232" s="2">
        <v>0</v>
      </c>
      <c r="AK3232" s="1" t="s">
        <v>77</v>
      </c>
      <c r="AL3232" s="1" t="s">
        <v>77</v>
      </c>
      <c r="AM3232" s="1" t="s">
        <v>77</v>
      </c>
      <c r="AN3232" s="2">
        <v>0</v>
      </c>
      <c r="AO3232" s="2">
        <v>0</v>
      </c>
      <c r="AP3232" s="2">
        <v>0</v>
      </c>
      <c r="AQ3232" s="2">
        <v>0</v>
      </c>
      <c r="AR3232" s="1" t="s">
        <v>77</v>
      </c>
      <c r="AS3232" s="1" t="s">
        <v>78</v>
      </c>
      <c r="AT3232" s="2">
        <v>110</v>
      </c>
      <c r="AU3232" s="1" t="s">
        <v>79</v>
      </c>
      <c r="AV3232" s="2">
        <v>5</v>
      </c>
      <c r="AW3232" s="2">
        <v>477999.52</v>
      </c>
      <c r="AX3232" s="1" t="s">
        <v>3414</v>
      </c>
      <c r="AY3232" s="1" t="s">
        <v>3414</v>
      </c>
      <c r="AZ3232" s="1" t="s">
        <v>499</v>
      </c>
      <c r="BE3232" s="1" t="s">
        <v>20203</v>
      </c>
      <c r="BF3232" s="2">
        <v>3</v>
      </c>
      <c r="BG3232" s="1" t="s">
        <v>81</v>
      </c>
      <c r="BH3232" s="2">
        <v>1</v>
      </c>
      <c r="BI3232" s="2">
        <v>0</v>
      </c>
    </row>
    <row r="3233" spans="1:61">
      <c r="A3233" s="1" t="s">
        <v>59</v>
      </c>
      <c r="B3233" s="1" t="s">
        <v>60</v>
      </c>
      <c r="C3233" s="1" t="s">
        <v>20204</v>
      </c>
      <c r="D3233" s="1" t="s">
        <v>20205</v>
      </c>
      <c r="E3233" s="1" t="s">
        <v>20206</v>
      </c>
      <c r="F3233" s="1" t="s">
        <v>64</v>
      </c>
      <c r="G3233" s="1" t="s">
        <v>65</v>
      </c>
      <c r="H3233" s="1" t="s">
        <v>6574</v>
      </c>
      <c r="I3233" s="1" t="s">
        <v>100</v>
      </c>
      <c r="J3233" s="1" t="s">
        <v>19010</v>
      </c>
      <c r="K3233" s="2">
        <v>2</v>
      </c>
      <c r="L3233" s="1" t="s">
        <v>100</v>
      </c>
      <c r="M3233" s="1" t="s">
        <v>191</v>
      </c>
      <c r="N3233" s="1" t="s">
        <v>191</v>
      </c>
      <c r="O3233" s="1" t="s">
        <v>192</v>
      </c>
      <c r="P3233" s="1" t="s">
        <v>65</v>
      </c>
      <c r="Q3233" s="1" t="s">
        <v>64</v>
      </c>
      <c r="R3233" s="1" t="s">
        <v>65</v>
      </c>
      <c r="S3233" s="1" t="s">
        <v>64</v>
      </c>
      <c r="T3233" s="2">
        <v>2</v>
      </c>
      <c r="V3233" s="1" t="s">
        <v>209</v>
      </c>
      <c r="W3233" s="1" t="s">
        <v>297</v>
      </c>
      <c r="Y3233" s="1" t="s">
        <v>71</v>
      </c>
      <c r="Z3233" s="1" t="s">
        <v>118</v>
      </c>
      <c r="AC3233" s="3" t="e">
        <f>VLOOKUP(AA3233,GeoCord!$A:$C,2,0)</f>
        <v>#N/A</v>
      </c>
      <c r="AD3233" s="3" t="e">
        <f>VLOOKUP(AA3233,GeoCord!$A:$C,3,0)</f>
        <v>#N/A</v>
      </c>
      <c r="AE3233" s="1" t="s">
        <v>119</v>
      </c>
      <c r="AF3233" s="1" t="s">
        <v>118</v>
      </c>
      <c r="AG3233" s="1" t="s">
        <v>195</v>
      </c>
      <c r="AH3233" s="2">
        <v>1</v>
      </c>
      <c r="AI3233" s="1" t="s">
        <v>196</v>
      </c>
      <c r="AJ3233" s="2">
        <v>0</v>
      </c>
      <c r="AK3233" s="1" t="s">
        <v>77</v>
      </c>
      <c r="AL3233" s="1" t="s">
        <v>77</v>
      </c>
      <c r="AM3233" s="1" t="s">
        <v>77</v>
      </c>
      <c r="AN3233" s="2">
        <v>0</v>
      </c>
      <c r="AO3233" s="2">
        <v>0</v>
      </c>
      <c r="AP3233" s="2">
        <v>0</v>
      </c>
      <c r="AQ3233" s="2">
        <v>0</v>
      </c>
      <c r="AR3233" s="1" t="s">
        <v>77</v>
      </c>
      <c r="AS3233" s="1" t="s">
        <v>78</v>
      </c>
      <c r="AT3233" s="2">
        <v>110</v>
      </c>
      <c r="AU3233" s="1" t="s">
        <v>79</v>
      </c>
      <c r="AV3233" s="2">
        <v>5</v>
      </c>
      <c r="AW3233" s="2">
        <v>721153.61</v>
      </c>
      <c r="AX3233" s="1" t="s">
        <v>209</v>
      </c>
      <c r="AY3233" s="1" t="s">
        <v>209</v>
      </c>
      <c r="AZ3233" s="1" t="s">
        <v>297</v>
      </c>
      <c r="BE3233" s="1" t="s">
        <v>20207</v>
      </c>
      <c r="BF3233" s="2">
        <v>3</v>
      </c>
      <c r="BG3233" s="1" t="s">
        <v>81</v>
      </c>
      <c r="BH3233" s="2">
        <v>0</v>
      </c>
      <c r="BI3233" s="2">
        <v>0</v>
      </c>
    </row>
    <row r="3234" spans="1:61">
      <c r="A3234" s="1" t="s">
        <v>59</v>
      </c>
      <c r="B3234" s="1" t="s">
        <v>60</v>
      </c>
      <c r="C3234" s="1" t="s">
        <v>20208</v>
      </c>
      <c r="D3234" s="1" t="s">
        <v>20209</v>
      </c>
      <c r="E3234" s="1" t="s">
        <v>20210</v>
      </c>
      <c r="F3234" s="1" t="s">
        <v>64</v>
      </c>
      <c r="G3234" s="1" t="s">
        <v>65</v>
      </c>
      <c r="H3234" s="1" t="s">
        <v>20211</v>
      </c>
      <c r="I3234" s="1" t="s">
        <v>100</v>
      </c>
      <c r="J3234" s="1" t="s">
        <v>20212</v>
      </c>
      <c r="K3234" s="2">
        <v>2</v>
      </c>
      <c r="L3234" s="1" t="s">
        <v>100</v>
      </c>
      <c r="M3234" s="1" t="s">
        <v>65</v>
      </c>
      <c r="N3234" s="1" t="s">
        <v>65</v>
      </c>
      <c r="O3234" s="1" t="s">
        <v>64</v>
      </c>
      <c r="P3234" s="1" t="s">
        <v>65</v>
      </c>
      <c r="Q3234" s="1" t="s">
        <v>64</v>
      </c>
      <c r="R3234" s="1" t="s">
        <v>65</v>
      </c>
      <c r="S3234" s="1" t="s">
        <v>64</v>
      </c>
      <c r="T3234" s="2">
        <v>3</v>
      </c>
      <c r="V3234" s="1" t="s">
        <v>20213</v>
      </c>
      <c r="X3234" s="1" t="s">
        <v>425</v>
      </c>
      <c r="Y3234" s="1" t="s">
        <v>71</v>
      </c>
      <c r="Z3234" s="1" t="s">
        <v>72</v>
      </c>
      <c r="AA3234" s="1" t="s">
        <v>2237</v>
      </c>
      <c r="AB3234" s="1" t="s">
        <v>2233</v>
      </c>
      <c r="AC3234" s="3">
        <f>VLOOKUP(AA3234,GeoCord!$A:$C,2,0)</f>
        <v>19.594999999999999</v>
      </c>
      <c r="AD3234" s="3">
        <f>VLOOKUP(AA3234,GeoCord!$A:$C,3,0)</f>
        <v>102.538</v>
      </c>
      <c r="AG3234" s="1" t="s">
        <v>640</v>
      </c>
      <c r="AH3234" s="2">
        <v>1</v>
      </c>
      <c r="AI3234" s="1" t="s">
        <v>641</v>
      </c>
      <c r="AJ3234" s="2">
        <v>0</v>
      </c>
      <c r="AK3234" s="1" t="s">
        <v>77</v>
      </c>
      <c r="AL3234" s="1" t="s">
        <v>77</v>
      </c>
      <c r="AM3234" s="1" t="s">
        <v>77</v>
      </c>
      <c r="AN3234" s="2">
        <v>1</v>
      </c>
      <c r="AO3234" s="2">
        <v>0</v>
      </c>
      <c r="AP3234" s="2">
        <v>0</v>
      </c>
      <c r="AQ3234" s="2">
        <v>0</v>
      </c>
      <c r="AR3234" s="1" t="s">
        <v>77</v>
      </c>
      <c r="AS3234" s="1" t="s">
        <v>78</v>
      </c>
      <c r="AT3234" s="2">
        <v>110</v>
      </c>
      <c r="AU3234" s="1" t="s">
        <v>79</v>
      </c>
      <c r="AV3234" s="2">
        <v>5</v>
      </c>
      <c r="AW3234" s="2">
        <v>415763.25</v>
      </c>
      <c r="AX3234" s="1" t="s">
        <v>20213</v>
      </c>
      <c r="AY3234" s="1" t="s">
        <v>20213</v>
      </c>
      <c r="AZ3234" s="1" t="s">
        <v>425</v>
      </c>
      <c r="BF3234" s="2">
        <v>3</v>
      </c>
      <c r="BG3234" s="1" t="s">
        <v>81</v>
      </c>
      <c r="BH3234" s="2">
        <v>1</v>
      </c>
      <c r="BI3234" s="2">
        <v>0</v>
      </c>
    </row>
    <row r="3235" spans="1:61">
      <c r="A3235" s="1" t="s">
        <v>59</v>
      </c>
      <c r="B3235" s="1" t="s">
        <v>60</v>
      </c>
      <c r="C3235" s="1" t="s">
        <v>20214</v>
      </c>
      <c r="D3235" s="1" t="s">
        <v>20215</v>
      </c>
      <c r="E3235" s="1" t="s">
        <v>20216</v>
      </c>
      <c r="F3235" s="1" t="s">
        <v>64</v>
      </c>
      <c r="G3235" s="1" t="s">
        <v>65</v>
      </c>
      <c r="H3235" s="1" t="s">
        <v>20217</v>
      </c>
      <c r="I3235" s="1" t="s">
        <v>67</v>
      </c>
      <c r="J3235" s="1" t="s">
        <v>20218</v>
      </c>
      <c r="K3235" s="2">
        <v>2</v>
      </c>
      <c r="L3235" s="1" t="s">
        <v>67</v>
      </c>
      <c r="M3235" s="1" t="s">
        <v>65</v>
      </c>
      <c r="N3235" s="1" t="s">
        <v>65</v>
      </c>
      <c r="O3235" s="1" t="s">
        <v>64</v>
      </c>
      <c r="P3235" s="1" t="s">
        <v>65</v>
      </c>
      <c r="Q3235" s="1" t="s">
        <v>64</v>
      </c>
      <c r="R3235" s="1" t="s">
        <v>65</v>
      </c>
      <c r="S3235" s="1" t="s">
        <v>64</v>
      </c>
      <c r="T3235" s="2">
        <v>3</v>
      </c>
      <c r="V3235" s="1" t="s">
        <v>11708</v>
      </c>
      <c r="X3235" s="1" t="s">
        <v>425</v>
      </c>
      <c r="Y3235" s="1" t="s">
        <v>71</v>
      </c>
      <c r="Z3235" s="1" t="s">
        <v>130</v>
      </c>
      <c r="AC3235" s="3" t="e">
        <f>VLOOKUP(AA3235,GeoCord!$A:$C,2,0)</f>
        <v>#N/A</v>
      </c>
      <c r="AD3235" s="3" t="e">
        <f>VLOOKUP(AA3235,GeoCord!$A:$C,3,0)</f>
        <v>#N/A</v>
      </c>
      <c r="AE3235" s="1" t="s">
        <v>403</v>
      </c>
      <c r="AF3235" s="1" t="s">
        <v>404</v>
      </c>
      <c r="AG3235" s="1" t="s">
        <v>871</v>
      </c>
      <c r="AH3235" s="2">
        <v>1</v>
      </c>
      <c r="AI3235" s="1" t="s">
        <v>872</v>
      </c>
      <c r="AJ3235" s="2">
        <v>0</v>
      </c>
      <c r="AK3235" s="1" t="s">
        <v>77</v>
      </c>
      <c r="AL3235" s="1" t="s">
        <v>77</v>
      </c>
      <c r="AM3235" s="1" t="s">
        <v>77</v>
      </c>
      <c r="AN3235" s="2">
        <v>1</v>
      </c>
      <c r="AO3235" s="2">
        <v>0</v>
      </c>
      <c r="AP3235" s="2">
        <v>0</v>
      </c>
      <c r="AQ3235" s="2">
        <v>0</v>
      </c>
      <c r="AR3235" s="1" t="s">
        <v>77</v>
      </c>
      <c r="AS3235" s="1" t="s">
        <v>78</v>
      </c>
      <c r="AT3235" s="2">
        <v>110</v>
      </c>
      <c r="AU3235" s="1" t="s">
        <v>79</v>
      </c>
      <c r="AV3235" s="2">
        <v>5</v>
      </c>
      <c r="AW3235" s="2">
        <v>401504.67</v>
      </c>
      <c r="AX3235" s="1" t="s">
        <v>11708</v>
      </c>
      <c r="AY3235" s="1" t="s">
        <v>11708</v>
      </c>
      <c r="AZ3235" s="1" t="s">
        <v>425</v>
      </c>
      <c r="BF3235" s="2">
        <v>3</v>
      </c>
      <c r="BG3235" s="1" t="s">
        <v>81</v>
      </c>
      <c r="BH3235" s="2">
        <v>0</v>
      </c>
      <c r="BI3235" s="2">
        <v>0</v>
      </c>
    </row>
    <row r="3236" spans="1:61">
      <c r="A3236" s="1" t="s">
        <v>59</v>
      </c>
      <c r="B3236" s="1" t="s">
        <v>60</v>
      </c>
      <c r="C3236" s="1" t="s">
        <v>20219</v>
      </c>
      <c r="D3236" s="1" t="s">
        <v>20220</v>
      </c>
      <c r="E3236" s="1" t="s">
        <v>20221</v>
      </c>
      <c r="F3236" s="1" t="s">
        <v>64</v>
      </c>
      <c r="G3236" s="1" t="s">
        <v>65</v>
      </c>
      <c r="H3236" s="1" t="s">
        <v>20222</v>
      </c>
      <c r="I3236" s="1" t="s">
        <v>100</v>
      </c>
      <c r="J3236" s="1" t="s">
        <v>20223</v>
      </c>
      <c r="K3236" s="2">
        <v>2</v>
      </c>
      <c r="L3236" s="1" t="s">
        <v>100</v>
      </c>
      <c r="M3236" s="1" t="s">
        <v>410</v>
      </c>
      <c r="N3236" s="1" t="s">
        <v>410</v>
      </c>
      <c r="O3236" s="1" t="s">
        <v>411</v>
      </c>
      <c r="P3236" s="1" t="s">
        <v>65</v>
      </c>
      <c r="Q3236" s="1" t="s">
        <v>64</v>
      </c>
      <c r="R3236" s="1" t="s">
        <v>65</v>
      </c>
      <c r="S3236" s="1" t="s">
        <v>64</v>
      </c>
      <c r="T3236" s="2">
        <v>2</v>
      </c>
      <c r="V3236" s="1" t="s">
        <v>1448</v>
      </c>
      <c r="W3236" s="1" t="s">
        <v>15028</v>
      </c>
      <c r="Y3236" s="1" t="s">
        <v>71</v>
      </c>
      <c r="Z3236" s="1" t="s">
        <v>72</v>
      </c>
      <c r="AA3236" s="1" t="s">
        <v>414</v>
      </c>
      <c r="AB3236" s="1" t="s">
        <v>415</v>
      </c>
      <c r="AC3236" s="3">
        <f>VLOOKUP(AA3236,GeoCord!$A:$C,2,0)</f>
        <v>35.1753</v>
      </c>
      <c r="AD3236" s="3">
        <f>VLOOKUP(AA3236,GeoCord!$A:$C,3,0)</f>
        <v>99.387699999999995</v>
      </c>
      <c r="AG3236" s="1" t="s">
        <v>75</v>
      </c>
      <c r="AH3236" s="2">
        <v>1</v>
      </c>
      <c r="AI3236" s="1" t="s">
        <v>76</v>
      </c>
      <c r="AJ3236" s="2">
        <v>1</v>
      </c>
      <c r="AK3236" s="1" t="s">
        <v>77</v>
      </c>
      <c r="AL3236" s="1" t="s">
        <v>77</v>
      </c>
      <c r="AM3236" s="1" t="s">
        <v>77</v>
      </c>
      <c r="AN3236" s="2">
        <v>1</v>
      </c>
      <c r="AO3236" s="2">
        <v>1</v>
      </c>
      <c r="AP3236" s="2">
        <v>1</v>
      </c>
      <c r="AQ3236" s="2">
        <v>1</v>
      </c>
      <c r="AR3236" s="1" t="s">
        <v>77</v>
      </c>
      <c r="AS3236" s="1" t="s">
        <v>78</v>
      </c>
      <c r="AT3236" s="2">
        <v>110</v>
      </c>
      <c r="AU3236" s="1" t="s">
        <v>79</v>
      </c>
      <c r="AV3236" s="2">
        <v>5</v>
      </c>
      <c r="AW3236" s="2">
        <v>7152728</v>
      </c>
      <c r="AX3236" s="1" t="s">
        <v>1448</v>
      </c>
      <c r="AY3236" s="1" t="s">
        <v>1448</v>
      </c>
      <c r="AZ3236" s="1" t="s">
        <v>15028</v>
      </c>
      <c r="BF3236" s="2">
        <v>3</v>
      </c>
      <c r="BG3236" s="1" t="s">
        <v>81</v>
      </c>
      <c r="BH3236" s="2">
        <v>0</v>
      </c>
      <c r="BI3236" s="2">
        <v>0</v>
      </c>
    </row>
    <row r="3237" spans="1:61">
      <c r="A3237" s="1" t="s">
        <v>59</v>
      </c>
      <c r="B3237" s="1" t="s">
        <v>60</v>
      </c>
      <c r="C3237" s="1" t="s">
        <v>20224</v>
      </c>
      <c r="D3237" s="1" t="s">
        <v>20225</v>
      </c>
      <c r="E3237" s="1" t="s">
        <v>20226</v>
      </c>
      <c r="F3237" s="1" t="s">
        <v>64</v>
      </c>
      <c r="G3237" s="1" t="s">
        <v>65</v>
      </c>
      <c r="H3237" s="1" t="s">
        <v>20227</v>
      </c>
      <c r="I3237" s="1" t="s">
        <v>100</v>
      </c>
      <c r="J3237" s="1" t="s">
        <v>14781</v>
      </c>
      <c r="K3237" s="2">
        <v>2</v>
      </c>
      <c r="L3237" s="1" t="s">
        <v>100</v>
      </c>
      <c r="M3237" s="1" t="s">
        <v>410</v>
      </c>
      <c r="N3237" s="1" t="s">
        <v>410</v>
      </c>
      <c r="O3237" s="1" t="s">
        <v>411</v>
      </c>
      <c r="P3237" s="1" t="s">
        <v>65</v>
      </c>
      <c r="Q3237" s="1" t="s">
        <v>64</v>
      </c>
      <c r="R3237" s="1" t="s">
        <v>65</v>
      </c>
      <c r="S3237" s="1" t="s">
        <v>64</v>
      </c>
      <c r="T3237" s="2">
        <v>2</v>
      </c>
      <c r="V3237" s="1" t="s">
        <v>4662</v>
      </c>
      <c r="W3237" s="1" t="s">
        <v>14782</v>
      </c>
      <c r="Y3237" s="1" t="s">
        <v>71</v>
      </c>
      <c r="Z3237" s="1" t="s">
        <v>130</v>
      </c>
      <c r="AC3237" s="3" t="e">
        <f>VLOOKUP(AA3237,GeoCord!$A:$C,2,0)</f>
        <v>#N/A</v>
      </c>
      <c r="AD3237" s="3" t="e">
        <f>VLOOKUP(AA3237,GeoCord!$A:$C,3,0)</f>
        <v>#N/A</v>
      </c>
      <c r="AE3237" s="1" t="s">
        <v>403</v>
      </c>
      <c r="AF3237" s="1" t="s">
        <v>404</v>
      </c>
      <c r="AG3237" s="1" t="s">
        <v>640</v>
      </c>
      <c r="AH3237" s="2">
        <v>1</v>
      </c>
      <c r="AI3237" s="1" t="s">
        <v>641</v>
      </c>
      <c r="AJ3237" s="2">
        <v>0</v>
      </c>
      <c r="AK3237" s="1" t="s">
        <v>77</v>
      </c>
      <c r="AL3237" s="1" t="s">
        <v>77</v>
      </c>
      <c r="AM3237" s="1" t="s">
        <v>77</v>
      </c>
      <c r="AN3237" s="2">
        <v>1</v>
      </c>
      <c r="AO3237" s="2">
        <v>0</v>
      </c>
      <c r="AP3237" s="2">
        <v>1</v>
      </c>
      <c r="AQ3237" s="2">
        <v>0</v>
      </c>
      <c r="AR3237" s="1" t="s">
        <v>77</v>
      </c>
      <c r="AS3237" s="1" t="s">
        <v>78</v>
      </c>
      <c r="AT3237" s="2">
        <v>110</v>
      </c>
      <c r="AU3237" s="1" t="s">
        <v>79</v>
      </c>
      <c r="AV3237" s="2">
        <v>5</v>
      </c>
      <c r="AW3237" s="2">
        <v>3025000</v>
      </c>
      <c r="AX3237" s="1" t="s">
        <v>4662</v>
      </c>
      <c r="AY3237" s="1" t="s">
        <v>4662</v>
      </c>
      <c r="AZ3237" s="1" t="s">
        <v>14782</v>
      </c>
      <c r="BF3237" s="2">
        <v>3</v>
      </c>
      <c r="BG3237" s="1" t="s">
        <v>81</v>
      </c>
      <c r="BH3237" s="2">
        <v>0</v>
      </c>
      <c r="BI3237" s="2">
        <v>0</v>
      </c>
    </row>
    <row r="3238" spans="1:61">
      <c r="A3238" s="1" t="s">
        <v>59</v>
      </c>
      <c r="B3238" s="1" t="s">
        <v>60</v>
      </c>
      <c r="C3238" s="1" t="s">
        <v>20228</v>
      </c>
      <c r="D3238" s="1" t="s">
        <v>20229</v>
      </c>
      <c r="E3238" s="1" t="s">
        <v>20230</v>
      </c>
      <c r="F3238" s="1" t="s">
        <v>64</v>
      </c>
      <c r="G3238" s="1" t="s">
        <v>65</v>
      </c>
      <c r="H3238" s="1" t="s">
        <v>20231</v>
      </c>
      <c r="I3238" s="1" t="s">
        <v>100</v>
      </c>
      <c r="J3238" s="1" t="s">
        <v>20232</v>
      </c>
      <c r="K3238" s="2">
        <v>2</v>
      </c>
      <c r="L3238" s="1" t="s">
        <v>100</v>
      </c>
      <c r="M3238" s="1" t="s">
        <v>20233</v>
      </c>
      <c r="N3238" s="1" t="s">
        <v>20233</v>
      </c>
      <c r="P3238" s="1" t="s">
        <v>65</v>
      </c>
      <c r="Q3238" s="1" t="s">
        <v>64</v>
      </c>
      <c r="R3238" s="1" t="s">
        <v>65</v>
      </c>
      <c r="S3238" s="1" t="s">
        <v>64</v>
      </c>
      <c r="T3238" s="2">
        <v>3</v>
      </c>
      <c r="V3238" s="1" t="s">
        <v>477</v>
      </c>
      <c r="X3238" s="1" t="s">
        <v>806</v>
      </c>
      <c r="Y3238" s="1" t="s">
        <v>71</v>
      </c>
      <c r="Z3238" s="1" t="s">
        <v>72</v>
      </c>
      <c r="AA3238" s="1" t="s">
        <v>155</v>
      </c>
      <c r="AB3238" s="1" t="s">
        <v>156</v>
      </c>
      <c r="AC3238" s="3">
        <f>VLOOKUP(AA3238,GeoCord!$A:$C,2,0)</f>
        <v>-1.4179999999999999</v>
      </c>
      <c r="AD3238" s="3">
        <f>VLOOKUP(AA3238,GeoCord!$A:$C,3,0)</f>
        <v>23.606999999999999</v>
      </c>
      <c r="AG3238" s="1" t="s">
        <v>120</v>
      </c>
      <c r="AH3238" s="2">
        <v>1</v>
      </c>
      <c r="AI3238" s="1" t="s">
        <v>121</v>
      </c>
      <c r="AJ3238" s="2">
        <v>0</v>
      </c>
      <c r="AK3238" s="1" t="s">
        <v>77</v>
      </c>
      <c r="AL3238" s="1" t="s">
        <v>77</v>
      </c>
      <c r="AM3238" s="1" t="s">
        <v>77</v>
      </c>
      <c r="AN3238" s="2">
        <v>0</v>
      </c>
      <c r="AO3238" s="2">
        <v>0</v>
      </c>
      <c r="AP3238" s="2">
        <v>0</v>
      </c>
      <c r="AQ3238" s="2">
        <v>0</v>
      </c>
      <c r="AR3238" s="1" t="s">
        <v>77</v>
      </c>
      <c r="AS3238" s="1" t="s">
        <v>78</v>
      </c>
      <c r="AT3238" s="2">
        <v>110</v>
      </c>
      <c r="AU3238" s="1" t="s">
        <v>79</v>
      </c>
      <c r="AV3238" s="2">
        <v>5</v>
      </c>
      <c r="AW3238" s="2">
        <v>4841882.0999999996</v>
      </c>
      <c r="AX3238" s="1" t="s">
        <v>477</v>
      </c>
      <c r="AY3238" s="1" t="s">
        <v>477</v>
      </c>
      <c r="AZ3238" s="1" t="s">
        <v>806</v>
      </c>
      <c r="BE3238" s="1" t="s">
        <v>95</v>
      </c>
      <c r="BF3238" s="2">
        <v>3</v>
      </c>
      <c r="BG3238" s="1" t="s">
        <v>81</v>
      </c>
      <c r="BH3238" s="2">
        <v>1</v>
      </c>
      <c r="BI3238" s="2">
        <v>1</v>
      </c>
    </row>
    <row r="3239" spans="1:61">
      <c r="A3239" s="1" t="s">
        <v>59</v>
      </c>
      <c r="B3239" s="1" t="s">
        <v>60</v>
      </c>
      <c r="C3239" s="1" t="s">
        <v>20234</v>
      </c>
      <c r="D3239" s="1" t="s">
        <v>20235</v>
      </c>
      <c r="E3239" s="1" t="s">
        <v>20236</v>
      </c>
      <c r="F3239" s="1" t="s">
        <v>64</v>
      </c>
      <c r="G3239" s="1" t="s">
        <v>65</v>
      </c>
      <c r="H3239" s="1" t="s">
        <v>20237</v>
      </c>
      <c r="I3239" s="1" t="s">
        <v>164</v>
      </c>
      <c r="J3239" s="1" t="s">
        <v>20238</v>
      </c>
      <c r="K3239" s="2">
        <v>2</v>
      </c>
      <c r="L3239" s="1" t="s">
        <v>164</v>
      </c>
      <c r="M3239" s="1" t="s">
        <v>65</v>
      </c>
      <c r="N3239" s="1" t="s">
        <v>65</v>
      </c>
      <c r="O3239" s="1" t="s">
        <v>64</v>
      </c>
      <c r="P3239" s="1" t="s">
        <v>65</v>
      </c>
      <c r="Q3239" s="1" t="s">
        <v>64</v>
      </c>
      <c r="R3239" s="1" t="s">
        <v>65</v>
      </c>
      <c r="S3239" s="1" t="s">
        <v>64</v>
      </c>
      <c r="T3239" s="2">
        <v>3</v>
      </c>
      <c r="V3239" s="1" t="s">
        <v>1970</v>
      </c>
      <c r="X3239" s="1" t="s">
        <v>362</v>
      </c>
      <c r="Y3239" s="1" t="s">
        <v>71</v>
      </c>
      <c r="Z3239" s="1" t="s">
        <v>130</v>
      </c>
      <c r="AC3239" s="3" t="e">
        <f>VLOOKUP(AA3239,GeoCord!$A:$C,2,0)</f>
        <v>#N/A</v>
      </c>
      <c r="AD3239" s="3" t="e">
        <f>VLOOKUP(AA3239,GeoCord!$A:$C,3,0)</f>
        <v>#N/A</v>
      </c>
      <c r="AE3239" s="1" t="s">
        <v>131</v>
      </c>
      <c r="AF3239" s="1" t="s">
        <v>132</v>
      </c>
      <c r="AG3239" s="1" t="s">
        <v>1885</v>
      </c>
      <c r="AH3239" s="2">
        <v>1</v>
      </c>
      <c r="AI3239" s="1" t="s">
        <v>1886</v>
      </c>
      <c r="AJ3239" s="2">
        <v>1</v>
      </c>
      <c r="AK3239" s="1" t="s">
        <v>77</v>
      </c>
      <c r="AL3239" s="1" t="s">
        <v>77</v>
      </c>
      <c r="AM3239" s="1" t="s">
        <v>77</v>
      </c>
      <c r="AN3239" s="2">
        <v>0</v>
      </c>
      <c r="AO3239" s="2">
        <v>0</v>
      </c>
      <c r="AP3239" s="2">
        <v>1</v>
      </c>
      <c r="AQ3239" s="2">
        <v>0</v>
      </c>
      <c r="AR3239" s="1" t="s">
        <v>77</v>
      </c>
      <c r="AS3239" s="1" t="s">
        <v>78</v>
      </c>
      <c r="AT3239" s="2">
        <v>110</v>
      </c>
      <c r="AU3239" s="1" t="s">
        <v>79</v>
      </c>
      <c r="AV3239" s="2">
        <v>5</v>
      </c>
      <c r="AW3239" s="2">
        <v>313984.09000000003</v>
      </c>
      <c r="AX3239" s="1" t="s">
        <v>1970</v>
      </c>
      <c r="AY3239" s="1" t="s">
        <v>1970</v>
      </c>
      <c r="AZ3239" s="1" t="s">
        <v>362</v>
      </c>
      <c r="BF3239" s="2">
        <v>3</v>
      </c>
      <c r="BG3239" s="1" t="s">
        <v>81</v>
      </c>
      <c r="BH3239" s="2">
        <v>0</v>
      </c>
      <c r="BI3239" s="2">
        <v>0</v>
      </c>
    </row>
    <row r="3240" spans="1:61">
      <c r="A3240" s="1" t="s">
        <v>59</v>
      </c>
      <c r="B3240" s="1" t="s">
        <v>60</v>
      </c>
      <c r="C3240" s="1" t="s">
        <v>20239</v>
      </c>
      <c r="D3240" s="1" t="s">
        <v>20240</v>
      </c>
      <c r="E3240" s="1" t="s">
        <v>20241</v>
      </c>
      <c r="F3240" s="1" t="s">
        <v>64</v>
      </c>
      <c r="G3240" s="1" t="s">
        <v>65</v>
      </c>
      <c r="H3240" s="1" t="s">
        <v>20242</v>
      </c>
      <c r="I3240" s="1" t="s">
        <v>100</v>
      </c>
      <c r="J3240" s="1" t="s">
        <v>20243</v>
      </c>
      <c r="K3240" s="2">
        <v>2</v>
      </c>
      <c r="L3240" s="1" t="s">
        <v>100</v>
      </c>
      <c r="M3240" s="1" t="s">
        <v>4062</v>
      </c>
      <c r="N3240" s="1" t="s">
        <v>4062</v>
      </c>
      <c r="P3240" s="1" t="s">
        <v>65</v>
      </c>
      <c r="Q3240" s="1" t="s">
        <v>64</v>
      </c>
      <c r="R3240" s="1" t="s">
        <v>65</v>
      </c>
      <c r="S3240" s="1" t="s">
        <v>64</v>
      </c>
      <c r="T3240" s="2">
        <v>3</v>
      </c>
      <c r="V3240" s="1" t="s">
        <v>9336</v>
      </c>
      <c r="X3240" s="1" t="s">
        <v>890</v>
      </c>
      <c r="Y3240" s="1" t="s">
        <v>71</v>
      </c>
      <c r="Z3240" s="1" t="s">
        <v>72</v>
      </c>
      <c r="AA3240" s="1" t="s">
        <v>290</v>
      </c>
      <c r="AB3240" s="1" t="s">
        <v>291</v>
      </c>
      <c r="AC3240" s="3">
        <f>VLOOKUP(AA3240,GeoCord!$A:$C,2,0)</f>
        <v>12.191000000000001</v>
      </c>
      <c r="AD3240" s="3">
        <f>VLOOKUP(AA3240,GeoCord!$A:$C,3,0)</f>
        <v>-14.475</v>
      </c>
      <c r="AG3240" s="1" t="s">
        <v>169</v>
      </c>
      <c r="AH3240" s="2">
        <v>1</v>
      </c>
      <c r="AI3240" s="1" t="s">
        <v>170</v>
      </c>
      <c r="AJ3240" s="2">
        <v>1</v>
      </c>
      <c r="AK3240" s="1" t="s">
        <v>77</v>
      </c>
      <c r="AL3240" s="1" t="s">
        <v>77</v>
      </c>
      <c r="AM3240" s="1" t="s">
        <v>77</v>
      </c>
      <c r="AN3240" s="2">
        <v>0</v>
      </c>
      <c r="AO3240" s="2">
        <v>0</v>
      </c>
      <c r="AP3240" s="2">
        <v>0</v>
      </c>
      <c r="AQ3240" s="2">
        <v>0</v>
      </c>
      <c r="AR3240" s="1" t="s">
        <v>77</v>
      </c>
      <c r="AS3240" s="1" t="s">
        <v>78</v>
      </c>
      <c r="AT3240" s="2">
        <v>110</v>
      </c>
      <c r="AU3240" s="1" t="s">
        <v>79</v>
      </c>
      <c r="AV3240" s="2">
        <v>5</v>
      </c>
      <c r="AW3240" s="2">
        <v>146798.65</v>
      </c>
      <c r="AX3240" s="1" t="s">
        <v>9336</v>
      </c>
      <c r="AY3240" s="1" t="s">
        <v>9336</v>
      </c>
      <c r="AZ3240" s="1" t="s">
        <v>890</v>
      </c>
      <c r="BE3240" s="1" t="s">
        <v>95</v>
      </c>
      <c r="BF3240" s="2">
        <v>3</v>
      </c>
      <c r="BG3240" s="1" t="s">
        <v>81</v>
      </c>
      <c r="BH3240" s="2">
        <v>0</v>
      </c>
      <c r="BI3240" s="2">
        <v>0</v>
      </c>
    </row>
    <row r="3241" spans="1:61">
      <c r="A3241" s="1" t="s">
        <v>59</v>
      </c>
      <c r="B3241" s="1" t="s">
        <v>60</v>
      </c>
      <c r="C3241" s="1" t="s">
        <v>20244</v>
      </c>
      <c r="D3241" s="1" t="s">
        <v>20245</v>
      </c>
      <c r="E3241" s="1" t="s">
        <v>20246</v>
      </c>
      <c r="F3241" s="1" t="s">
        <v>64</v>
      </c>
      <c r="G3241" s="1" t="s">
        <v>65</v>
      </c>
      <c r="H3241" s="1" t="s">
        <v>20247</v>
      </c>
      <c r="I3241" s="1" t="s">
        <v>100</v>
      </c>
      <c r="J3241" s="1" t="s">
        <v>20248</v>
      </c>
      <c r="K3241" s="2">
        <v>2</v>
      </c>
      <c r="L3241" s="1" t="s">
        <v>100</v>
      </c>
      <c r="M3241" s="1" t="s">
        <v>65</v>
      </c>
      <c r="N3241" s="1" t="s">
        <v>65</v>
      </c>
      <c r="O3241" s="1" t="s">
        <v>64</v>
      </c>
      <c r="P3241" s="1" t="s">
        <v>65</v>
      </c>
      <c r="Q3241" s="1" t="s">
        <v>64</v>
      </c>
      <c r="R3241" s="1" t="s">
        <v>65</v>
      </c>
      <c r="S3241" s="1" t="s">
        <v>64</v>
      </c>
      <c r="T3241" s="2">
        <v>3</v>
      </c>
      <c r="V3241" s="1" t="s">
        <v>8334</v>
      </c>
      <c r="X3241" s="1" t="s">
        <v>499</v>
      </c>
      <c r="Y3241" s="1" t="s">
        <v>71</v>
      </c>
      <c r="Z3241" s="1" t="s">
        <v>130</v>
      </c>
      <c r="AC3241" s="3" t="e">
        <f>VLOOKUP(AA3241,GeoCord!$A:$C,2,0)</f>
        <v>#N/A</v>
      </c>
      <c r="AD3241" s="3" t="e">
        <f>VLOOKUP(AA3241,GeoCord!$A:$C,3,0)</f>
        <v>#N/A</v>
      </c>
      <c r="AE3241" s="1" t="s">
        <v>308</v>
      </c>
      <c r="AF3241" s="1" t="s">
        <v>309</v>
      </c>
      <c r="AG3241" s="1" t="s">
        <v>145</v>
      </c>
      <c r="AH3241" s="2">
        <v>1</v>
      </c>
      <c r="AI3241" s="1" t="s">
        <v>146</v>
      </c>
      <c r="AJ3241" s="2">
        <v>1</v>
      </c>
      <c r="AK3241" s="1" t="s">
        <v>77</v>
      </c>
      <c r="AL3241" s="1" t="s">
        <v>77</v>
      </c>
      <c r="AM3241" s="1" t="s">
        <v>77</v>
      </c>
      <c r="AN3241" s="2">
        <v>0</v>
      </c>
      <c r="AO3241" s="2">
        <v>0</v>
      </c>
      <c r="AP3241" s="2">
        <v>0</v>
      </c>
      <c r="AQ3241" s="2">
        <v>0</v>
      </c>
      <c r="AR3241" s="1" t="s">
        <v>77</v>
      </c>
      <c r="AS3241" s="1" t="s">
        <v>78</v>
      </c>
      <c r="AT3241" s="2">
        <v>110</v>
      </c>
      <c r="AU3241" s="1" t="s">
        <v>79</v>
      </c>
      <c r="AV3241" s="2">
        <v>5</v>
      </c>
      <c r="AW3241" s="2">
        <v>420719.69</v>
      </c>
      <c r="AX3241" s="1" t="s">
        <v>8334</v>
      </c>
      <c r="AY3241" s="1" t="s">
        <v>8334</v>
      </c>
      <c r="AZ3241" s="1" t="s">
        <v>499</v>
      </c>
      <c r="BF3241" s="2">
        <v>3</v>
      </c>
      <c r="BG3241" s="1" t="s">
        <v>81</v>
      </c>
      <c r="BH3241" s="2">
        <v>1</v>
      </c>
      <c r="BI3241" s="2">
        <v>0</v>
      </c>
    </row>
    <row r="3242" spans="1:61">
      <c r="A3242" s="1" t="s">
        <v>59</v>
      </c>
      <c r="B3242" s="1" t="s">
        <v>60</v>
      </c>
      <c r="C3242" s="1" t="s">
        <v>20249</v>
      </c>
      <c r="D3242" s="1" t="s">
        <v>20250</v>
      </c>
      <c r="E3242" s="1" t="s">
        <v>20251</v>
      </c>
      <c r="F3242" s="1" t="s">
        <v>64</v>
      </c>
      <c r="G3242" s="1" t="s">
        <v>65</v>
      </c>
      <c r="H3242" s="1" t="s">
        <v>20252</v>
      </c>
      <c r="I3242" s="1" t="s">
        <v>100</v>
      </c>
      <c r="J3242" s="1" t="s">
        <v>20253</v>
      </c>
      <c r="K3242" s="2">
        <v>2</v>
      </c>
      <c r="L3242" s="1" t="s">
        <v>100</v>
      </c>
      <c r="M3242" s="1" t="s">
        <v>360</v>
      </c>
      <c r="N3242" s="1" t="s">
        <v>360</v>
      </c>
      <c r="P3242" s="1" t="s">
        <v>65</v>
      </c>
      <c r="Q3242" s="1" t="s">
        <v>64</v>
      </c>
      <c r="R3242" s="1" t="s">
        <v>65</v>
      </c>
      <c r="S3242" s="1" t="s">
        <v>64</v>
      </c>
      <c r="T3242" s="2">
        <v>3</v>
      </c>
      <c r="V3242" s="1" t="s">
        <v>20254</v>
      </c>
      <c r="X3242" s="1" t="s">
        <v>1531</v>
      </c>
      <c r="Y3242" s="1" t="s">
        <v>71</v>
      </c>
      <c r="Z3242" s="1" t="s">
        <v>72</v>
      </c>
      <c r="AA3242" s="1" t="s">
        <v>4715</v>
      </c>
      <c r="AB3242" s="1" t="s">
        <v>360</v>
      </c>
      <c r="AC3242" s="3">
        <f>VLOOKUP(AA3242,GeoCord!$A:$C,2,0)</f>
        <v>19.850000000000001</v>
      </c>
      <c r="AD3242" s="3">
        <f>VLOOKUP(AA3242,GeoCord!$A:$C,3,0)</f>
        <v>56.25</v>
      </c>
      <c r="AG3242" s="1" t="s">
        <v>145</v>
      </c>
      <c r="AH3242" s="2">
        <v>1</v>
      </c>
      <c r="AI3242" s="1" t="s">
        <v>146</v>
      </c>
      <c r="AJ3242" s="2">
        <v>1</v>
      </c>
      <c r="AK3242" s="1" t="s">
        <v>77</v>
      </c>
      <c r="AL3242" s="1" t="s">
        <v>77</v>
      </c>
      <c r="AM3242" s="1" t="s">
        <v>77</v>
      </c>
      <c r="AN3242" s="2">
        <v>1</v>
      </c>
      <c r="AO3242" s="2">
        <v>1</v>
      </c>
      <c r="AP3242" s="2">
        <v>1</v>
      </c>
      <c r="AQ3242" s="2">
        <v>1</v>
      </c>
      <c r="AR3242" s="1" t="s">
        <v>77</v>
      </c>
      <c r="AS3242" s="1" t="s">
        <v>78</v>
      </c>
      <c r="AT3242" s="2">
        <v>110</v>
      </c>
      <c r="AU3242" s="1" t="s">
        <v>79</v>
      </c>
      <c r="AV3242" s="2">
        <v>5</v>
      </c>
      <c r="AW3242" s="2">
        <v>1473807.06</v>
      </c>
      <c r="AX3242" s="1" t="s">
        <v>20254</v>
      </c>
      <c r="AY3242" s="1" t="s">
        <v>20254</v>
      </c>
      <c r="AZ3242" s="1" t="s">
        <v>1531</v>
      </c>
      <c r="BE3242" s="1" t="s">
        <v>20255</v>
      </c>
      <c r="BF3242" s="2">
        <v>3</v>
      </c>
      <c r="BG3242" s="1" t="s">
        <v>81</v>
      </c>
      <c r="BH3242" s="2">
        <v>1</v>
      </c>
      <c r="BI3242" s="2">
        <v>0</v>
      </c>
    </row>
    <row r="3243" spans="1:61">
      <c r="A3243" s="1" t="s">
        <v>59</v>
      </c>
      <c r="B3243" s="1" t="s">
        <v>60</v>
      </c>
      <c r="C3243" s="1" t="s">
        <v>20256</v>
      </c>
      <c r="D3243" s="1" t="s">
        <v>20257</v>
      </c>
      <c r="E3243" s="1" t="s">
        <v>20258</v>
      </c>
      <c r="F3243" s="1" t="s">
        <v>64</v>
      </c>
      <c r="G3243" s="1" t="s">
        <v>65</v>
      </c>
      <c r="H3243" s="1" t="s">
        <v>20259</v>
      </c>
      <c r="I3243" s="1" t="s">
        <v>67</v>
      </c>
      <c r="J3243" s="1" t="s">
        <v>20260</v>
      </c>
      <c r="K3243" s="2">
        <v>2</v>
      </c>
      <c r="L3243" s="1" t="s">
        <v>67</v>
      </c>
      <c r="M3243" s="1" t="s">
        <v>191</v>
      </c>
      <c r="N3243" s="1" t="s">
        <v>191</v>
      </c>
      <c r="O3243" s="1" t="s">
        <v>192</v>
      </c>
      <c r="P3243" s="1" t="s">
        <v>65</v>
      </c>
      <c r="Q3243" s="1" t="s">
        <v>64</v>
      </c>
      <c r="R3243" s="1" t="s">
        <v>65</v>
      </c>
      <c r="S3243" s="1" t="s">
        <v>64</v>
      </c>
      <c r="T3243" s="2">
        <v>4</v>
      </c>
      <c r="V3243" s="1" t="s">
        <v>20261</v>
      </c>
      <c r="X3243" s="1" t="s">
        <v>14090</v>
      </c>
      <c r="Y3243" s="1" t="s">
        <v>71</v>
      </c>
      <c r="Z3243" s="1" t="s">
        <v>72</v>
      </c>
      <c r="AA3243" s="1" t="s">
        <v>1993</v>
      </c>
      <c r="AB3243" s="1" t="s">
        <v>1994</v>
      </c>
      <c r="AC3243" s="3">
        <f>VLOOKUP(AA3243,GeoCord!$A:$C,2,0)</f>
        <v>15.981</v>
      </c>
      <c r="AD3243" s="3">
        <f>VLOOKUP(AA3243,GeoCord!$A:$C,3,0)</f>
        <v>18.780999999999999</v>
      </c>
      <c r="AG3243" s="1" t="s">
        <v>1885</v>
      </c>
      <c r="AH3243" s="2">
        <v>1</v>
      </c>
      <c r="AI3243" s="1" t="s">
        <v>1886</v>
      </c>
      <c r="AJ3243" s="2">
        <v>0</v>
      </c>
      <c r="AK3243" s="1" t="s">
        <v>77</v>
      </c>
      <c r="AL3243" s="1" t="s">
        <v>77</v>
      </c>
      <c r="AM3243" s="1" t="s">
        <v>77</v>
      </c>
      <c r="AN3243" s="2">
        <v>0</v>
      </c>
      <c r="AO3243" s="2">
        <v>0</v>
      </c>
      <c r="AP3243" s="2">
        <v>1</v>
      </c>
      <c r="AQ3243" s="2">
        <v>0</v>
      </c>
      <c r="AR3243" s="1" t="s">
        <v>77</v>
      </c>
      <c r="AS3243" s="1" t="s">
        <v>78</v>
      </c>
      <c r="AT3243" s="2">
        <v>110</v>
      </c>
      <c r="AU3243" s="1" t="s">
        <v>79</v>
      </c>
      <c r="AV3243" s="2">
        <v>5</v>
      </c>
      <c r="AW3243" s="2">
        <v>4828973.43</v>
      </c>
      <c r="AX3243" s="1" t="s">
        <v>20261</v>
      </c>
      <c r="AY3243" s="1" t="s">
        <v>20261</v>
      </c>
      <c r="AZ3243" s="1" t="s">
        <v>14090</v>
      </c>
      <c r="BE3243" s="1" t="s">
        <v>20262</v>
      </c>
      <c r="BF3243" s="2">
        <v>3</v>
      </c>
      <c r="BG3243" s="1" t="s">
        <v>81</v>
      </c>
      <c r="BH3243" s="2">
        <v>1</v>
      </c>
      <c r="BI3243" s="2">
        <v>1</v>
      </c>
    </row>
    <row r="3244" spans="1:61">
      <c r="A3244" s="1" t="s">
        <v>59</v>
      </c>
      <c r="B3244" s="1" t="s">
        <v>60</v>
      </c>
      <c r="C3244" s="1" t="s">
        <v>20263</v>
      </c>
      <c r="D3244" s="1" t="s">
        <v>20264</v>
      </c>
      <c r="E3244" s="1" t="s">
        <v>20265</v>
      </c>
      <c r="F3244" s="1" t="s">
        <v>64</v>
      </c>
      <c r="G3244" s="1" t="s">
        <v>65</v>
      </c>
      <c r="H3244" s="1" t="s">
        <v>20266</v>
      </c>
      <c r="I3244" s="1" t="s">
        <v>100</v>
      </c>
      <c r="J3244" s="1" t="s">
        <v>9123</v>
      </c>
      <c r="K3244" s="2">
        <v>2</v>
      </c>
      <c r="L3244" s="1" t="s">
        <v>100</v>
      </c>
      <c r="M3244" s="1" t="s">
        <v>410</v>
      </c>
      <c r="N3244" s="1" t="s">
        <v>410</v>
      </c>
      <c r="O3244" s="1" t="s">
        <v>411</v>
      </c>
      <c r="P3244" s="1" t="s">
        <v>65</v>
      </c>
      <c r="Q3244" s="1" t="s">
        <v>64</v>
      </c>
      <c r="R3244" s="1" t="s">
        <v>65</v>
      </c>
      <c r="S3244" s="1" t="s">
        <v>64</v>
      </c>
      <c r="T3244" s="2">
        <v>3</v>
      </c>
      <c r="V3244" s="1" t="s">
        <v>8670</v>
      </c>
      <c r="X3244" s="1" t="s">
        <v>1215</v>
      </c>
      <c r="Y3244" s="1" t="s">
        <v>71</v>
      </c>
      <c r="Z3244" s="1" t="s">
        <v>72</v>
      </c>
      <c r="AA3244" s="1" t="s">
        <v>2801</v>
      </c>
      <c r="AB3244" s="1" t="s">
        <v>2802</v>
      </c>
      <c r="AC3244" s="3">
        <f>VLOOKUP(AA3244,GeoCord!$A:$C,2,0)</f>
        <v>-13.273099999999999</v>
      </c>
      <c r="AD3244" s="3">
        <f>VLOOKUP(AA3244,GeoCord!$A:$C,3,0)</f>
        <v>33.742800000000003</v>
      </c>
      <c r="AG3244" s="1" t="s">
        <v>213</v>
      </c>
      <c r="AH3244" s="2">
        <v>1</v>
      </c>
      <c r="AI3244" s="1" t="s">
        <v>214</v>
      </c>
      <c r="AJ3244" s="2">
        <v>0</v>
      </c>
      <c r="AK3244" s="1" t="s">
        <v>77</v>
      </c>
      <c r="AL3244" s="1" t="s">
        <v>77</v>
      </c>
      <c r="AM3244" s="1" t="s">
        <v>77</v>
      </c>
      <c r="AN3244" s="2">
        <v>0</v>
      </c>
      <c r="AO3244" s="2">
        <v>0</v>
      </c>
      <c r="AP3244" s="2">
        <v>0</v>
      </c>
      <c r="AQ3244" s="2">
        <v>0</v>
      </c>
      <c r="AR3244" s="1" t="s">
        <v>77</v>
      </c>
      <c r="AS3244" s="1" t="s">
        <v>78</v>
      </c>
      <c r="AT3244" s="2">
        <v>110</v>
      </c>
      <c r="AU3244" s="1" t="s">
        <v>79</v>
      </c>
      <c r="AV3244" s="2">
        <v>5</v>
      </c>
      <c r="AW3244" s="2">
        <v>75000</v>
      </c>
      <c r="AX3244" s="1" t="s">
        <v>8670</v>
      </c>
      <c r="AY3244" s="1" t="s">
        <v>8670</v>
      </c>
      <c r="AZ3244" s="1" t="s">
        <v>1215</v>
      </c>
      <c r="BF3244" s="2">
        <v>3</v>
      </c>
      <c r="BG3244" s="1" t="s">
        <v>81</v>
      </c>
      <c r="BH3244" s="2">
        <v>0</v>
      </c>
      <c r="BI3244" s="2">
        <v>0</v>
      </c>
    </row>
    <row r="3245" spans="1:61">
      <c r="A3245" s="1" t="s">
        <v>59</v>
      </c>
      <c r="B3245" s="1" t="s">
        <v>60</v>
      </c>
      <c r="C3245" s="1" t="s">
        <v>20267</v>
      </c>
      <c r="D3245" s="1" t="s">
        <v>20268</v>
      </c>
      <c r="E3245" s="1" t="s">
        <v>20269</v>
      </c>
      <c r="F3245" s="1" t="s">
        <v>64</v>
      </c>
      <c r="G3245" s="1" t="s">
        <v>65</v>
      </c>
      <c r="H3245" s="1" t="s">
        <v>20270</v>
      </c>
      <c r="I3245" s="1" t="s">
        <v>100</v>
      </c>
      <c r="J3245" s="1" t="s">
        <v>20271</v>
      </c>
      <c r="K3245" s="2">
        <v>2</v>
      </c>
      <c r="L3245" s="1" t="s">
        <v>100</v>
      </c>
      <c r="M3245" s="1" t="s">
        <v>974</v>
      </c>
      <c r="N3245" s="1" t="s">
        <v>974</v>
      </c>
      <c r="O3245" s="1" t="s">
        <v>975</v>
      </c>
      <c r="P3245" s="1" t="s">
        <v>65</v>
      </c>
      <c r="Q3245" s="1" t="s">
        <v>64</v>
      </c>
      <c r="R3245" s="1" t="s">
        <v>65</v>
      </c>
      <c r="S3245" s="1" t="s">
        <v>64</v>
      </c>
      <c r="T3245" s="2">
        <v>3</v>
      </c>
      <c r="V3245" s="1" t="s">
        <v>19824</v>
      </c>
      <c r="X3245" s="1" t="s">
        <v>824</v>
      </c>
      <c r="Y3245" s="1" t="s">
        <v>71</v>
      </c>
      <c r="Z3245" s="1" t="s">
        <v>72</v>
      </c>
      <c r="AA3245" s="1" t="s">
        <v>1532</v>
      </c>
      <c r="AB3245" s="1" t="s">
        <v>1533</v>
      </c>
      <c r="AC3245" s="3">
        <f>VLOOKUP(AA3245,GeoCord!$A:$C,2,0)</f>
        <v>21.841000000000001</v>
      </c>
      <c r="AD3245" s="3">
        <f>VLOOKUP(AA3245,GeoCord!$A:$C,3,0)</f>
        <v>96.05</v>
      </c>
      <c r="AG3245" s="1" t="s">
        <v>145</v>
      </c>
      <c r="AH3245" s="2">
        <v>1</v>
      </c>
      <c r="AI3245" s="1" t="s">
        <v>146</v>
      </c>
      <c r="AJ3245" s="2">
        <v>1</v>
      </c>
      <c r="AK3245" s="1" t="s">
        <v>77</v>
      </c>
      <c r="AL3245" s="1" t="s">
        <v>77</v>
      </c>
      <c r="AM3245" s="1" t="s">
        <v>77</v>
      </c>
      <c r="AN3245" s="2">
        <v>0</v>
      </c>
      <c r="AO3245" s="2">
        <v>0</v>
      </c>
      <c r="AP3245" s="2">
        <v>0</v>
      </c>
      <c r="AQ3245" s="2">
        <v>0</v>
      </c>
      <c r="AR3245" s="1" t="s">
        <v>77</v>
      </c>
      <c r="AS3245" s="1" t="s">
        <v>78</v>
      </c>
      <c r="AT3245" s="2">
        <v>110</v>
      </c>
      <c r="AU3245" s="1" t="s">
        <v>79</v>
      </c>
      <c r="AV3245" s="2">
        <v>5</v>
      </c>
      <c r="AW3245" s="2">
        <v>1789788.15</v>
      </c>
      <c r="AX3245" s="1" t="s">
        <v>19824</v>
      </c>
      <c r="AY3245" s="1" t="s">
        <v>19824</v>
      </c>
      <c r="AZ3245" s="1" t="s">
        <v>824</v>
      </c>
      <c r="BE3245" s="1" t="s">
        <v>20272</v>
      </c>
      <c r="BF3245" s="2">
        <v>3</v>
      </c>
      <c r="BG3245" s="1" t="s">
        <v>81</v>
      </c>
      <c r="BH3245" s="2">
        <v>0</v>
      </c>
      <c r="BI3245" s="2">
        <v>0</v>
      </c>
    </row>
    <row r="3246" spans="1:61">
      <c r="A3246" s="1" t="s">
        <v>59</v>
      </c>
      <c r="B3246" s="1" t="s">
        <v>60</v>
      </c>
      <c r="C3246" s="1" t="s">
        <v>20273</v>
      </c>
      <c r="D3246" s="1" t="s">
        <v>20274</v>
      </c>
      <c r="E3246" s="1" t="s">
        <v>20275</v>
      </c>
      <c r="F3246" s="1" t="s">
        <v>64</v>
      </c>
      <c r="G3246" s="1" t="s">
        <v>65</v>
      </c>
      <c r="H3246" s="1" t="s">
        <v>3119</v>
      </c>
      <c r="I3246" s="1" t="s">
        <v>100</v>
      </c>
      <c r="J3246" s="1" t="s">
        <v>3119</v>
      </c>
      <c r="K3246" s="2">
        <v>2</v>
      </c>
      <c r="L3246" s="1" t="s">
        <v>100</v>
      </c>
      <c r="M3246" s="1" t="s">
        <v>65</v>
      </c>
      <c r="N3246" s="1" t="s">
        <v>65</v>
      </c>
      <c r="O3246" s="1" t="s">
        <v>64</v>
      </c>
      <c r="P3246" s="1" t="s">
        <v>65</v>
      </c>
      <c r="Q3246" s="1" t="s">
        <v>64</v>
      </c>
      <c r="R3246" s="1" t="s">
        <v>65</v>
      </c>
      <c r="S3246" s="1" t="s">
        <v>64</v>
      </c>
      <c r="T3246" s="2">
        <v>3</v>
      </c>
      <c r="V3246" s="1" t="s">
        <v>20276</v>
      </c>
      <c r="X3246" s="1" t="s">
        <v>425</v>
      </c>
      <c r="Y3246" s="1" t="s">
        <v>71</v>
      </c>
      <c r="Z3246" s="1" t="s">
        <v>72</v>
      </c>
      <c r="AA3246" s="1" t="s">
        <v>726</v>
      </c>
      <c r="AB3246" s="1" t="s">
        <v>727</v>
      </c>
      <c r="AC3246" s="3">
        <f>VLOOKUP(AA3246,GeoCord!$A:$C,2,0)</f>
        <v>-12.836</v>
      </c>
      <c r="AD3246" s="3">
        <f>VLOOKUP(AA3246,GeoCord!$A:$C,3,0)</f>
        <v>17.808</v>
      </c>
      <c r="AG3246" s="1" t="s">
        <v>145</v>
      </c>
      <c r="AH3246" s="2">
        <v>1</v>
      </c>
      <c r="AI3246" s="1" t="s">
        <v>146</v>
      </c>
      <c r="AJ3246" s="2">
        <v>0</v>
      </c>
      <c r="AK3246" s="1" t="s">
        <v>77</v>
      </c>
      <c r="AL3246" s="1" t="s">
        <v>77</v>
      </c>
      <c r="AM3246" s="1" t="s">
        <v>77</v>
      </c>
      <c r="AN3246" s="2">
        <v>0</v>
      </c>
      <c r="AO3246" s="2">
        <v>0</v>
      </c>
      <c r="AP3246" s="2">
        <v>0</v>
      </c>
      <c r="AQ3246" s="2">
        <v>0</v>
      </c>
      <c r="AR3246" s="1" t="s">
        <v>77</v>
      </c>
      <c r="AS3246" s="1" t="s">
        <v>78</v>
      </c>
      <c r="AT3246" s="2">
        <v>110</v>
      </c>
      <c r="AU3246" s="1" t="s">
        <v>79</v>
      </c>
      <c r="AV3246" s="2">
        <v>5</v>
      </c>
      <c r="AW3246" s="2">
        <v>259022.91</v>
      </c>
      <c r="AX3246" s="1" t="s">
        <v>20276</v>
      </c>
      <c r="AY3246" s="1" t="s">
        <v>20276</v>
      </c>
      <c r="AZ3246" s="1" t="s">
        <v>425</v>
      </c>
      <c r="BF3246" s="2">
        <v>3</v>
      </c>
      <c r="BG3246" s="1" t="s">
        <v>81</v>
      </c>
      <c r="BH3246" s="2">
        <v>0</v>
      </c>
      <c r="BI3246" s="2">
        <v>0</v>
      </c>
    </row>
    <row r="3247" spans="1:61">
      <c r="A3247" s="1" t="s">
        <v>59</v>
      </c>
      <c r="B3247" s="1" t="s">
        <v>60</v>
      </c>
      <c r="C3247" s="1" t="s">
        <v>20277</v>
      </c>
      <c r="D3247" s="1" t="s">
        <v>20278</v>
      </c>
      <c r="E3247" s="1" t="s">
        <v>20279</v>
      </c>
      <c r="F3247" s="1" t="s">
        <v>64</v>
      </c>
      <c r="G3247" s="1" t="s">
        <v>65</v>
      </c>
      <c r="H3247" s="1" t="s">
        <v>3119</v>
      </c>
      <c r="I3247" s="1" t="s">
        <v>100</v>
      </c>
      <c r="J3247" s="1" t="s">
        <v>3119</v>
      </c>
      <c r="K3247" s="2">
        <v>2</v>
      </c>
      <c r="L3247" s="1" t="s">
        <v>100</v>
      </c>
      <c r="M3247" s="1" t="s">
        <v>65</v>
      </c>
      <c r="N3247" s="1" t="s">
        <v>65</v>
      </c>
      <c r="O3247" s="1" t="s">
        <v>64</v>
      </c>
      <c r="P3247" s="1" t="s">
        <v>65</v>
      </c>
      <c r="Q3247" s="1" t="s">
        <v>64</v>
      </c>
      <c r="R3247" s="1" t="s">
        <v>65</v>
      </c>
      <c r="S3247" s="1" t="s">
        <v>64</v>
      </c>
      <c r="T3247" s="2">
        <v>3</v>
      </c>
      <c r="V3247" s="1" t="s">
        <v>20280</v>
      </c>
      <c r="X3247" s="1" t="s">
        <v>2129</v>
      </c>
      <c r="Y3247" s="1" t="s">
        <v>71</v>
      </c>
      <c r="Z3247" s="1" t="s">
        <v>72</v>
      </c>
      <c r="AA3247" s="1" t="s">
        <v>4846</v>
      </c>
      <c r="AB3247" s="1" t="s">
        <v>4847</v>
      </c>
      <c r="AC3247" s="3">
        <f>VLOOKUP(AA3247,GeoCord!$A:$C,2,0)</f>
        <v>40.654000000000003</v>
      </c>
      <c r="AD3247" s="3">
        <f>VLOOKUP(AA3247,GeoCord!$A:$C,3,0)</f>
        <v>20.076000000000001</v>
      </c>
      <c r="AG3247" s="1" t="s">
        <v>145</v>
      </c>
      <c r="AH3247" s="2">
        <v>1</v>
      </c>
      <c r="AI3247" s="1" t="s">
        <v>146</v>
      </c>
      <c r="AJ3247" s="2">
        <v>0</v>
      </c>
      <c r="AK3247" s="1" t="s">
        <v>77</v>
      </c>
      <c r="AL3247" s="1" t="s">
        <v>77</v>
      </c>
      <c r="AM3247" s="1" t="s">
        <v>77</v>
      </c>
      <c r="AN3247" s="2">
        <v>1</v>
      </c>
      <c r="AO3247" s="2">
        <v>0</v>
      </c>
      <c r="AP3247" s="2">
        <v>0</v>
      </c>
      <c r="AQ3247" s="2">
        <v>0</v>
      </c>
      <c r="AR3247" s="1" t="s">
        <v>77</v>
      </c>
      <c r="AS3247" s="1" t="s">
        <v>78</v>
      </c>
      <c r="AT3247" s="2">
        <v>110</v>
      </c>
      <c r="AU3247" s="1" t="s">
        <v>79</v>
      </c>
      <c r="AV3247" s="2">
        <v>5</v>
      </c>
      <c r="AW3247" s="2">
        <v>145067.62</v>
      </c>
      <c r="AX3247" s="1" t="s">
        <v>20280</v>
      </c>
      <c r="AY3247" s="1" t="s">
        <v>20280</v>
      </c>
      <c r="AZ3247" s="1" t="s">
        <v>2129</v>
      </c>
      <c r="BF3247" s="2">
        <v>3</v>
      </c>
      <c r="BG3247" s="1" t="s">
        <v>81</v>
      </c>
      <c r="BH3247" s="2">
        <v>0</v>
      </c>
      <c r="BI3247" s="2">
        <v>0</v>
      </c>
    </row>
    <row r="3248" spans="1:61">
      <c r="A3248" s="1" t="s">
        <v>59</v>
      </c>
      <c r="B3248" s="1" t="s">
        <v>60</v>
      </c>
      <c r="C3248" s="1" t="s">
        <v>20281</v>
      </c>
      <c r="D3248" s="1" t="s">
        <v>20282</v>
      </c>
      <c r="E3248" s="1" t="s">
        <v>20283</v>
      </c>
      <c r="F3248" s="1" t="s">
        <v>64</v>
      </c>
      <c r="G3248" s="1" t="s">
        <v>65</v>
      </c>
      <c r="H3248" s="1" t="s">
        <v>20284</v>
      </c>
      <c r="I3248" s="1" t="s">
        <v>100</v>
      </c>
      <c r="J3248" s="1" t="s">
        <v>20285</v>
      </c>
      <c r="K3248" s="2">
        <v>2</v>
      </c>
      <c r="L3248" s="1" t="s">
        <v>100</v>
      </c>
      <c r="M3248" s="1" t="s">
        <v>65</v>
      </c>
      <c r="N3248" s="1" t="s">
        <v>65</v>
      </c>
      <c r="O3248" s="1" t="s">
        <v>64</v>
      </c>
      <c r="P3248" s="1" t="s">
        <v>65</v>
      </c>
      <c r="Q3248" s="1" t="s">
        <v>64</v>
      </c>
      <c r="R3248" s="1" t="s">
        <v>65</v>
      </c>
      <c r="S3248" s="1" t="s">
        <v>64</v>
      </c>
      <c r="T3248" s="2">
        <v>3</v>
      </c>
      <c r="V3248" s="1" t="s">
        <v>19681</v>
      </c>
      <c r="X3248" s="1" t="s">
        <v>890</v>
      </c>
      <c r="Y3248" s="1" t="s">
        <v>71</v>
      </c>
      <c r="Z3248" s="1" t="s">
        <v>72</v>
      </c>
      <c r="AA3248" s="1" t="s">
        <v>1021</v>
      </c>
      <c r="AB3248" s="1" t="s">
        <v>1022</v>
      </c>
      <c r="AC3248" s="3">
        <f>VLOOKUP(AA3248,GeoCord!$A:$C,2,0)</f>
        <v>9.3416999999999994</v>
      </c>
      <c r="AD3248" s="3">
        <f>VLOOKUP(AA3248,GeoCord!$A:$C,3,0)</f>
        <v>7.6779999999999999</v>
      </c>
      <c r="AG3248" s="1" t="s">
        <v>120</v>
      </c>
      <c r="AH3248" s="2">
        <v>1</v>
      </c>
      <c r="AI3248" s="1" t="s">
        <v>121</v>
      </c>
      <c r="AJ3248" s="2">
        <v>0</v>
      </c>
      <c r="AK3248" s="1" t="s">
        <v>77</v>
      </c>
      <c r="AL3248" s="1" t="s">
        <v>77</v>
      </c>
      <c r="AM3248" s="1" t="s">
        <v>77</v>
      </c>
      <c r="AN3248" s="2">
        <v>0</v>
      </c>
      <c r="AO3248" s="2">
        <v>0</v>
      </c>
      <c r="AP3248" s="2">
        <v>0</v>
      </c>
      <c r="AQ3248" s="2">
        <v>0</v>
      </c>
      <c r="AR3248" s="1" t="s">
        <v>77</v>
      </c>
      <c r="AS3248" s="1" t="s">
        <v>78</v>
      </c>
      <c r="AT3248" s="2">
        <v>110</v>
      </c>
      <c r="AU3248" s="1" t="s">
        <v>79</v>
      </c>
      <c r="AV3248" s="2">
        <v>5</v>
      </c>
      <c r="AW3248" s="2">
        <v>484285.79</v>
      </c>
      <c r="AX3248" s="1" t="s">
        <v>19681</v>
      </c>
      <c r="AY3248" s="1" t="s">
        <v>19681</v>
      </c>
      <c r="AZ3248" s="1" t="s">
        <v>890</v>
      </c>
      <c r="BF3248" s="2">
        <v>3</v>
      </c>
      <c r="BG3248" s="1" t="s">
        <v>81</v>
      </c>
      <c r="BH3248" s="2">
        <v>1</v>
      </c>
      <c r="BI3248" s="2">
        <v>0</v>
      </c>
    </row>
    <row r="3249" spans="1:61">
      <c r="A3249" s="1" t="s">
        <v>59</v>
      </c>
      <c r="B3249" s="1" t="s">
        <v>60</v>
      </c>
      <c r="C3249" s="1" t="s">
        <v>20286</v>
      </c>
      <c r="D3249" s="1" t="s">
        <v>20287</v>
      </c>
      <c r="E3249" s="1" t="s">
        <v>20288</v>
      </c>
      <c r="F3249" s="1" t="s">
        <v>64</v>
      </c>
      <c r="G3249" s="1" t="s">
        <v>65</v>
      </c>
      <c r="H3249" s="1" t="s">
        <v>9518</v>
      </c>
      <c r="I3249" s="1" t="s">
        <v>100</v>
      </c>
      <c r="J3249" s="1" t="s">
        <v>9518</v>
      </c>
      <c r="K3249" s="2">
        <v>2</v>
      </c>
      <c r="L3249" s="1" t="s">
        <v>100</v>
      </c>
      <c r="M3249" s="1" t="s">
        <v>65</v>
      </c>
      <c r="N3249" s="1" t="s">
        <v>65</v>
      </c>
      <c r="O3249" s="1" t="s">
        <v>64</v>
      </c>
      <c r="P3249" s="1" t="s">
        <v>65</v>
      </c>
      <c r="Q3249" s="1" t="s">
        <v>64</v>
      </c>
      <c r="R3249" s="1" t="s">
        <v>65</v>
      </c>
      <c r="S3249" s="1" t="s">
        <v>64</v>
      </c>
      <c r="T3249" s="2">
        <v>3</v>
      </c>
      <c r="V3249" s="1" t="s">
        <v>20289</v>
      </c>
      <c r="X3249" s="1" t="s">
        <v>1215</v>
      </c>
      <c r="Y3249" s="1" t="s">
        <v>71</v>
      </c>
      <c r="Z3249" s="1" t="s">
        <v>72</v>
      </c>
      <c r="AA3249" s="1" t="s">
        <v>1913</v>
      </c>
      <c r="AB3249" s="1" t="s">
        <v>1914</v>
      </c>
      <c r="AC3249" s="3">
        <f>VLOOKUP(AA3249,GeoCord!$A:$C,2,0)</f>
        <v>26.16</v>
      </c>
      <c r="AD3249" s="3">
        <f>VLOOKUP(AA3249,GeoCord!$A:$C,3,0)</f>
        <v>28.742000000000001</v>
      </c>
      <c r="AG3249" s="1" t="s">
        <v>145</v>
      </c>
      <c r="AH3249" s="2">
        <v>1</v>
      </c>
      <c r="AI3249" s="1" t="s">
        <v>146</v>
      </c>
      <c r="AJ3249" s="2">
        <v>0</v>
      </c>
      <c r="AK3249" s="1" t="s">
        <v>77</v>
      </c>
      <c r="AL3249" s="1" t="s">
        <v>77</v>
      </c>
      <c r="AM3249" s="1" t="s">
        <v>77</v>
      </c>
      <c r="AN3249" s="2">
        <v>0</v>
      </c>
      <c r="AO3249" s="2">
        <v>0</v>
      </c>
      <c r="AP3249" s="2">
        <v>0</v>
      </c>
      <c r="AQ3249" s="2">
        <v>0</v>
      </c>
      <c r="AR3249" s="1" t="s">
        <v>77</v>
      </c>
      <c r="AS3249" s="1" t="s">
        <v>78</v>
      </c>
      <c r="AT3249" s="2">
        <v>110</v>
      </c>
      <c r="AU3249" s="1" t="s">
        <v>79</v>
      </c>
      <c r="AV3249" s="2">
        <v>5</v>
      </c>
      <c r="AW3249" s="2">
        <v>97693.84</v>
      </c>
      <c r="AX3249" s="1" t="s">
        <v>20289</v>
      </c>
      <c r="AY3249" s="1" t="s">
        <v>20289</v>
      </c>
      <c r="AZ3249" s="1" t="s">
        <v>1215</v>
      </c>
      <c r="BE3249" s="1" t="s">
        <v>20290</v>
      </c>
      <c r="BF3249" s="2">
        <v>3</v>
      </c>
      <c r="BG3249" s="1" t="s">
        <v>81</v>
      </c>
      <c r="BH3249" s="2">
        <v>0</v>
      </c>
      <c r="BI3249" s="2">
        <v>0</v>
      </c>
    </row>
    <row r="3250" spans="1:61">
      <c r="A3250" s="1" t="s">
        <v>59</v>
      </c>
      <c r="B3250" s="1" t="s">
        <v>60</v>
      </c>
      <c r="C3250" s="1" t="s">
        <v>20291</v>
      </c>
      <c r="D3250" s="1" t="s">
        <v>20292</v>
      </c>
      <c r="E3250" s="1" t="s">
        <v>20293</v>
      </c>
      <c r="F3250" s="1" t="s">
        <v>64</v>
      </c>
      <c r="G3250" s="1" t="s">
        <v>65</v>
      </c>
      <c r="H3250" s="1" t="s">
        <v>20294</v>
      </c>
      <c r="I3250" s="1" t="s">
        <v>100</v>
      </c>
      <c r="J3250" s="1" t="s">
        <v>20295</v>
      </c>
      <c r="K3250" s="2">
        <v>2</v>
      </c>
      <c r="L3250" s="1" t="s">
        <v>100</v>
      </c>
      <c r="M3250" s="1" t="s">
        <v>65</v>
      </c>
      <c r="N3250" s="1" t="s">
        <v>65</v>
      </c>
      <c r="O3250" s="1" t="s">
        <v>64</v>
      </c>
      <c r="P3250" s="1" t="s">
        <v>65</v>
      </c>
      <c r="Q3250" s="1" t="s">
        <v>64</v>
      </c>
      <c r="R3250" s="1" t="s">
        <v>65</v>
      </c>
      <c r="S3250" s="1" t="s">
        <v>64</v>
      </c>
      <c r="T3250" s="2">
        <v>3</v>
      </c>
      <c r="V3250" s="1" t="s">
        <v>20296</v>
      </c>
      <c r="X3250" s="1" t="s">
        <v>13325</v>
      </c>
      <c r="Y3250" s="1" t="s">
        <v>71</v>
      </c>
      <c r="Z3250" s="1" t="s">
        <v>72</v>
      </c>
      <c r="AA3250" s="1" t="s">
        <v>255</v>
      </c>
      <c r="AB3250" s="1" t="s">
        <v>256</v>
      </c>
      <c r="AC3250" s="3">
        <f>VLOOKUP(AA3250,GeoCord!$A:$C,2,0)</f>
        <v>24.597999999999999</v>
      </c>
      <c r="AD3250" s="3">
        <f>VLOOKUP(AA3250,GeoCord!$A:$C,3,0)</f>
        <v>90.196299999999994</v>
      </c>
      <c r="AG3250" s="1" t="s">
        <v>657</v>
      </c>
      <c r="AH3250" s="2">
        <v>1</v>
      </c>
      <c r="AI3250" s="1" t="s">
        <v>658</v>
      </c>
      <c r="AJ3250" s="2">
        <v>0</v>
      </c>
      <c r="AK3250" s="1" t="s">
        <v>77</v>
      </c>
      <c r="AL3250" s="1" t="s">
        <v>77</v>
      </c>
      <c r="AM3250" s="1" t="s">
        <v>77</v>
      </c>
      <c r="AN3250" s="2">
        <v>0</v>
      </c>
      <c r="AO3250" s="2">
        <v>0</v>
      </c>
      <c r="AP3250" s="2">
        <v>0</v>
      </c>
      <c r="AQ3250" s="2">
        <v>0</v>
      </c>
      <c r="AR3250" s="1" t="s">
        <v>77</v>
      </c>
      <c r="AS3250" s="1" t="s">
        <v>78</v>
      </c>
      <c r="AT3250" s="2">
        <v>110</v>
      </c>
      <c r="AU3250" s="1" t="s">
        <v>79</v>
      </c>
      <c r="AV3250" s="2">
        <v>5</v>
      </c>
      <c r="AW3250" s="2">
        <v>450308.42</v>
      </c>
      <c r="AX3250" s="1" t="s">
        <v>20296</v>
      </c>
      <c r="AY3250" s="1" t="s">
        <v>20296</v>
      </c>
      <c r="AZ3250" s="1" t="s">
        <v>13325</v>
      </c>
      <c r="BE3250" s="1" t="s">
        <v>20297</v>
      </c>
      <c r="BF3250" s="2">
        <v>3</v>
      </c>
      <c r="BG3250" s="1" t="s">
        <v>81</v>
      </c>
      <c r="BH3250" s="2">
        <v>0</v>
      </c>
      <c r="BI3250" s="2">
        <v>0</v>
      </c>
    </row>
    <row r="3251" spans="1:61">
      <c r="A3251" s="1" t="s">
        <v>59</v>
      </c>
      <c r="B3251" s="1" t="s">
        <v>60</v>
      </c>
      <c r="C3251" s="1" t="s">
        <v>20298</v>
      </c>
      <c r="D3251" s="1" t="s">
        <v>20299</v>
      </c>
      <c r="E3251" s="1" t="s">
        <v>20300</v>
      </c>
      <c r="F3251" s="1" t="s">
        <v>64</v>
      </c>
      <c r="G3251" s="1" t="s">
        <v>65</v>
      </c>
      <c r="H3251" s="1" t="s">
        <v>20301</v>
      </c>
      <c r="I3251" s="1" t="s">
        <v>100</v>
      </c>
      <c r="J3251" s="1" t="s">
        <v>20302</v>
      </c>
      <c r="K3251" s="2">
        <v>2</v>
      </c>
      <c r="L3251" s="1" t="s">
        <v>100</v>
      </c>
      <c r="M3251" s="1" t="s">
        <v>20303</v>
      </c>
      <c r="N3251" s="1" t="s">
        <v>20303</v>
      </c>
      <c r="O3251" s="1" t="s">
        <v>20304</v>
      </c>
      <c r="P3251" s="1" t="s">
        <v>65</v>
      </c>
      <c r="Q3251" s="1" t="s">
        <v>64</v>
      </c>
      <c r="R3251" s="1" t="s">
        <v>65</v>
      </c>
      <c r="S3251" s="1" t="s">
        <v>64</v>
      </c>
      <c r="T3251" s="2">
        <v>3</v>
      </c>
      <c r="V3251" s="1" t="s">
        <v>5031</v>
      </c>
      <c r="X3251" s="1" t="s">
        <v>1580</v>
      </c>
      <c r="Y3251" s="1" t="s">
        <v>71</v>
      </c>
      <c r="Z3251" s="1" t="s">
        <v>130</v>
      </c>
      <c r="AC3251" s="3" t="e">
        <f>VLOOKUP(AA3251,GeoCord!$A:$C,2,0)</f>
        <v>#N/A</v>
      </c>
      <c r="AD3251" s="3" t="e">
        <f>VLOOKUP(AA3251,GeoCord!$A:$C,3,0)</f>
        <v>#N/A</v>
      </c>
      <c r="AE3251" s="1" t="s">
        <v>308</v>
      </c>
      <c r="AF3251" s="1" t="s">
        <v>309</v>
      </c>
      <c r="AG3251" s="1" t="s">
        <v>224</v>
      </c>
      <c r="AH3251" s="2">
        <v>1</v>
      </c>
      <c r="AI3251" s="1" t="s">
        <v>225</v>
      </c>
      <c r="AJ3251" s="2">
        <v>0</v>
      </c>
      <c r="AK3251" s="1" t="s">
        <v>77</v>
      </c>
      <c r="AL3251" s="1" t="s">
        <v>77</v>
      </c>
      <c r="AM3251" s="1" t="s">
        <v>77</v>
      </c>
      <c r="AN3251" s="2">
        <v>0</v>
      </c>
      <c r="AO3251" s="2">
        <v>0</v>
      </c>
      <c r="AP3251" s="2">
        <v>0</v>
      </c>
      <c r="AQ3251" s="2">
        <v>0</v>
      </c>
      <c r="AR3251" s="1" t="s">
        <v>77</v>
      </c>
      <c r="AS3251" s="1" t="s">
        <v>78</v>
      </c>
      <c r="AT3251" s="2">
        <v>110</v>
      </c>
      <c r="AU3251" s="1" t="s">
        <v>79</v>
      </c>
      <c r="AV3251" s="2">
        <v>5</v>
      </c>
      <c r="AW3251" s="2">
        <v>1921315.27</v>
      </c>
      <c r="AX3251" s="1" t="s">
        <v>5031</v>
      </c>
      <c r="AY3251" s="1" t="s">
        <v>5031</v>
      </c>
      <c r="AZ3251" s="1" t="s">
        <v>1580</v>
      </c>
      <c r="BE3251" s="1" t="s">
        <v>20305</v>
      </c>
      <c r="BF3251" s="2">
        <v>3</v>
      </c>
      <c r="BG3251" s="1" t="s">
        <v>81</v>
      </c>
      <c r="BH3251" s="2">
        <v>1</v>
      </c>
      <c r="BI3251" s="2">
        <v>0</v>
      </c>
    </row>
    <row r="3252" spans="1:61">
      <c r="A3252" s="1" t="s">
        <v>59</v>
      </c>
      <c r="B3252" s="1" t="s">
        <v>60</v>
      </c>
      <c r="C3252" s="1" t="s">
        <v>20306</v>
      </c>
      <c r="D3252" s="1" t="s">
        <v>20307</v>
      </c>
      <c r="E3252" s="1" t="s">
        <v>20308</v>
      </c>
      <c r="F3252" s="1" t="s">
        <v>64</v>
      </c>
      <c r="G3252" s="1" t="s">
        <v>65</v>
      </c>
      <c r="H3252" s="1" t="s">
        <v>20309</v>
      </c>
      <c r="I3252" s="1" t="s">
        <v>67</v>
      </c>
      <c r="J3252" s="1" t="s">
        <v>20310</v>
      </c>
      <c r="K3252" s="2">
        <v>2</v>
      </c>
      <c r="L3252" s="1" t="s">
        <v>67</v>
      </c>
      <c r="M3252" s="1" t="s">
        <v>65</v>
      </c>
      <c r="N3252" s="1" t="s">
        <v>65</v>
      </c>
      <c r="O3252" s="1" t="s">
        <v>64</v>
      </c>
      <c r="P3252" s="1" t="s">
        <v>65</v>
      </c>
      <c r="Q3252" s="1" t="s">
        <v>64</v>
      </c>
      <c r="R3252" s="1" t="s">
        <v>65</v>
      </c>
      <c r="S3252" s="1" t="s">
        <v>64</v>
      </c>
      <c r="T3252" s="2">
        <v>3</v>
      </c>
      <c r="V3252" s="1" t="s">
        <v>10153</v>
      </c>
      <c r="X3252" s="1" t="s">
        <v>806</v>
      </c>
      <c r="Y3252" s="1" t="s">
        <v>71</v>
      </c>
      <c r="Z3252" s="1" t="s">
        <v>130</v>
      </c>
      <c r="AC3252" s="3" t="e">
        <f>VLOOKUP(AA3252,GeoCord!$A:$C,2,0)</f>
        <v>#N/A</v>
      </c>
      <c r="AD3252" s="3" t="e">
        <f>VLOOKUP(AA3252,GeoCord!$A:$C,3,0)</f>
        <v>#N/A</v>
      </c>
      <c r="AE3252" s="1" t="s">
        <v>403</v>
      </c>
      <c r="AF3252" s="1" t="s">
        <v>404</v>
      </c>
      <c r="AG3252" s="1" t="s">
        <v>640</v>
      </c>
      <c r="AH3252" s="2">
        <v>1</v>
      </c>
      <c r="AI3252" s="1" t="s">
        <v>641</v>
      </c>
      <c r="AJ3252" s="2">
        <v>0</v>
      </c>
      <c r="AK3252" s="1" t="s">
        <v>77</v>
      </c>
      <c r="AL3252" s="1" t="s">
        <v>77</v>
      </c>
      <c r="AM3252" s="1" t="s">
        <v>77</v>
      </c>
      <c r="AN3252" s="2">
        <v>0</v>
      </c>
      <c r="AO3252" s="2">
        <v>0</v>
      </c>
      <c r="AP3252" s="2">
        <v>0</v>
      </c>
      <c r="AQ3252" s="2">
        <v>0</v>
      </c>
      <c r="AR3252" s="1" t="s">
        <v>77</v>
      </c>
      <c r="AS3252" s="1" t="s">
        <v>78</v>
      </c>
      <c r="AT3252" s="2">
        <v>110</v>
      </c>
      <c r="AU3252" s="1" t="s">
        <v>79</v>
      </c>
      <c r="AV3252" s="2">
        <v>5</v>
      </c>
      <c r="AW3252" s="2">
        <v>434809.95</v>
      </c>
      <c r="AX3252" s="1" t="s">
        <v>10153</v>
      </c>
      <c r="AY3252" s="1" t="s">
        <v>10153</v>
      </c>
      <c r="AZ3252" s="1" t="s">
        <v>806</v>
      </c>
      <c r="BF3252" s="2">
        <v>3</v>
      </c>
      <c r="BG3252" s="1" t="s">
        <v>81</v>
      </c>
      <c r="BH3252" s="2">
        <v>0</v>
      </c>
      <c r="BI3252" s="2">
        <v>0</v>
      </c>
    </row>
    <row r="3253" spans="1:61">
      <c r="A3253" s="1" t="s">
        <v>59</v>
      </c>
      <c r="B3253" s="1" t="s">
        <v>60</v>
      </c>
      <c r="C3253" s="1" t="s">
        <v>20311</v>
      </c>
      <c r="D3253" s="1" t="s">
        <v>20312</v>
      </c>
      <c r="E3253" s="1" t="s">
        <v>20313</v>
      </c>
      <c r="F3253" s="1" t="s">
        <v>64</v>
      </c>
      <c r="G3253" s="1" t="s">
        <v>65</v>
      </c>
      <c r="H3253" s="1" t="s">
        <v>3119</v>
      </c>
      <c r="I3253" s="1" t="s">
        <v>100</v>
      </c>
      <c r="J3253" s="1" t="s">
        <v>3119</v>
      </c>
      <c r="K3253" s="2">
        <v>2</v>
      </c>
      <c r="L3253" s="1" t="s">
        <v>100</v>
      </c>
      <c r="M3253" s="1" t="s">
        <v>65</v>
      </c>
      <c r="N3253" s="1" t="s">
        <v>65</v>
      </c>
      <c r="O3253" s="1" t="s">
        <v>64</v>
      </c>
      <c r="P3253" s="1" t="s">
        <v>65</v>
      </c>
      <c r="Q3253" s="1" t="s">
        <v>64</v>
      </c>
      <c r="R3253" s="1" t="s">
        <v>65</v>
      </c>
      <c r="S3253" s="1" t="s">
        <v>64</v>
      </c>
      <c r="T3253" s="2">
        <v>3</v>
      </c>
      <c r="V3253" s="1" t="s">
        <v>19681</v>
      </c>
      <c r="X3253" s="1" t="s">
        <v>425</v>
      </c>
      <c r="Y3253" s="1" t="s">
        <v>71</v>
      </c>
      <c r="Z3253" s="1" t="s">
        <v>130</v>
      </c>
      <c r="AC3253" s="3" t="e">
        <f>VLOOKUP(AA3253,GeoCord!$A:$C,2,0)</f>
        <v>#N/A</v>
      </c>
      <c r="AD3253" s="3" t="e">
        <f>VLOOKUP(AA3253,GeoCord!$A:$C,3,0)</f>
        <v>#N/A</v>
      </c>
      <c r="AE3253" s="1" t="s">
        <v>308</v>
      </c>
      <c r="AF3253" s="1" t="s">
        <v>309</v>
      </c>
      <c r="AG3253" s="1" t="s">
        <v>145</v>
      </c>
      <c r="AH3253" s="2">
        <v>1</v>
      </c>
      <c r="AI3253" s="1" t="s">
        <v>146</v>
      </c>
      <c r="AJ3253" s="2">
        <v>0</v>
      </c>
      <c r="AK3253" s="1" t="s">
        <v>77</v>
      </c>
      <c r="AL3253" s="1" t="s">
        <v>77</v>
      </c>
      <c r="AM3253" s="1" t="s">
        <v>77</v>
      </c>
      <c r="AN3253" s="2">
        <v>0</v>
      </c>
      <c r="AO3253" s="2">
        <v>0</v>
      </c>
      <c r="AP3253" s="2">
        <v>0</v>
      </c>
      <c r="AQ3253" s="2">
        <v>0</v>
      </c>
      <c r="AR3253" s="1" t="s">
        <v>77</v>
      </c>
      <c r="AS3253" s="1" t="s">
        <v>78</v>
      </c>
      <c r="AT3253" s="2">
        <v>110</v>
      </c>
      <c r="AU3253" s="1" t="s">
        <v>79</v>
      </c>
      <c r="AV3253" s="2">
        <v>5</v>
      </c>
      <c r="AW3253" s="2">
        <v>130986.77</v>
      </c>
      <c r="AX3253" s="1" t="s">
        <v>19681</v>
      </c>
      <c r="AY3253" s="1" t="s">
        <v>19681</v>
      </c>
      <c r="AZ3253" s="1" t="s">
        <v>425</v>
      </c>
      <c r="BF3253" s="2">
        <v>3</v>
      </c>
      <c r="BG3253" s="1" t="s">
        <v>81</v>
      </c>
      <c r="BH3253" s="2">
        <v>1</v>
      </c>
      <c r="BI3253" s="2">
        <v>0</v>
      </c>
    </row>
    <row r="3254" spans="1:61">
      <c r="A3254" s="1" t="s">
        <v>59</v>
      </c>
      <c r="B3254" s="1" t="s">
        <v>60</v>
      </c>
      <c r="C3254" s="1" t="s">
        <v>20314</v>
      </c>
      <c r="D3254" s="1" t="s">
        <v>20315</v>
      </c>
      <c r="E3254" s="1" t="s">
        <v>20316</v>
      </c>
      <c r="F3254" s="1" t="s">
        <v>64</v>
      </c>
      <c r="G3254" s="1" t="s">
        <v>65</v>
      </c>
      <c r="H3254" s="1" t="s">
        <v>3119</v>
      </c>
      <c r="I3254" s="1" t="s">
        <v>100</v>
      </c>
      <c r="J3254" s="1" t="s">
        <v>3119</v>
      </c>
      <c r="K3254" s="2">
        <v>2</v>
      </c>
      <c r="L3254" s="1" t="s">
        <v>100</v>
      </c>
      <c r="M3254" s="1" t="s">
        <v>65</v>
      </c>
      <c r="N3254" s="1" t="s">
        <v>65</v>
      </c>
      <c r="O3254" s="1" t="s">
        <v>64</v>
      </c>
      <c r="P3254" s="1" t="s">
        <v>65</v>
      </c>
      <c r="Q3254" s="1" t="s">
        <v>64</v>
      </c>
      <c r="R3254" s="1" t="s">
        <v>65</v>
      </c>
      <c r="S3254" s="1" t="s">
        <v>64</v>
      </c>
      <c r="T3254" s="2">
        <v>3</v>
      </c>
      <c r="V3254" s="1" t="s">
        <v>8286</v>
      </c>
      <c r="X3254" s="1" t="s">
        <v>4535</v>
      </c>
      <c r="Y3254" s="1" t="s">
        <v>71</v>
      </c>
      <c r="Z3254" s="1" t="s">
        <v>72</v>
      </c>
      <c r="AA3254" s="1" t="s">
        <v>2237</v>
      </c>
      <c r="AB3254" s="1" t="s">
        <v>2233</v>
      </c>
      <c r="AC3254" s="3">
        <f>VLOOKUP(AA3254,GeoCord!$A:$C,2,0)</f>
        <v>19.594999999999999</v>
      </c>
      <c r="AD3254" s="3">
        <f>VLOOKUP(AA3254,GeoCord!$A:$C,3,0)</f>
        <v>102.538</v>
      </c>
      <c r="AG3254" s="1" t="s">
        <v>145</v>
      </c>
      <c r="AH3254" s="2">
        <v>1</v>
      </c>
      <c r="AI3254" s="1" t="s">
        <v>146</v>
      </c>
      <c r="AJ3254" s="2">
        <v>0</v>
      </c>
      <c r="AK3254" s="1" t="s">
        <v>77</v>
      </c>
      <c r="AL3254" s="1" t="s">
        <v>77</v>
      </c>
      <c r="AM3254" s="1" t="s">
        <v>77</v>
      </c>
      <c r="AN3254" s="2">
        <v>0</v>
      </c>
      <c r="AO3254" s="2">
        <v>0</v>
      </c>
      <c r="AP3254" s="2">
        <v>0</v>
      </c>
      <c r="AQ3254" s="2">
        <v>0</v>
      </c>
      <c r="AR3254" s="1" t="s">
        <v>77</v>
      </c>
      <c r="AS3254" s="1" t="s">
        <v>78</v>
      </c>
      <c r="AT3254" s="2">
        <v>110</v>
      </c>
      <c r="AU3254" s="1" t="s">
        <v>79</v>
      </c>
      <c r="AV3254" s="2">
        <v>5</v>
      </c>
      <c r="AW3254" s="2">
        <v>258221.46</v>
      </c>
      <c r="AX3254" s="1" t="s">
        <v>8286</v>
      </c>
      <c r="AY3254" s="1" t="s">
        <v>8286</v>
      </c>
      <c r="AZ3254" s="1" t="s">
        <v>4535</v>
      </c>
      <c r="BF3254" s="2">
        <v>3</v>
      </c>
      <c r="BG3254" s="1" t="s">
        <v>81</v>
      </c>
      <c r="BH3254" s="2">
        <v>1</v>
      </c>
      <c r="BI3254" s="2">
        <v>0</v>
      </c>
    </row>
    <row r="3255" spans="1:61">
      <c r="A3255" s="1" t="s">
        <v>59</v>
      </c>
      <c r="B3255" s="1" t="s">
        <v>60</v>
      </c>
      <c r="C3255" s="1" t="s">
        <v>20317</v>
      </c>
      <c r="D3255" s="1" t="s">
        <v>20318</v>
      </c>
      <c r="E3255" s="1" t="s">
        <v>20319</v>
      </c>
      <c r="F3255" s="1" t="s">
        <v>64</v>
      </c>
      <c r="G3255" s="1" t="s">
        <v>65</v>
      </c>
      <c r="H3255" s="1" t="s">
        <v>20320</v>
      </c>
      <c r="I3255" s="1" t="s">
        <v>100</v>
      </c>
      <c r="J3255" s="1" t="s">
        <v>20321</v>
      </c>
      <c r="K3255" s="2">
        <v>2</v>
      </c>
      <c r="L3255" s="1" t="s">
        <v>100</v>
      </c>
      <c r="M3255" s="1" t="s">
        <v>65</v>
      </c>
      <c r="N3255" s="1" t="s">
        <v>65</v>
      </c>
      <c r="O3255" s="1" t="s">
        <v>64</v>
      </c>
      <c r="P3255" s="1" t="s">
        <v>65</v>
      </c>
      <c r="Q3255" s="1" t="s">
        <v>64</v>
      </c>
      <c r="R3255" s="1" t="s">
        <v>65</v>
      </c>
      <c r="S3255" s="1" t="s">
        <v>64</v>
      </c>
      <c r="T3255" s="2">
        <v>3</v>
      </c>
      <c r="V3255" s="1" t="s">
        <v>8286</v>
      </c>
      <c r="X3255" s="1" t="s">
        <v>1215</v>
      </c>
      <c r="Y3255" s="1" t="s">
        <v>71</v>
      </c>
      <c r="Z3255" s="1" t="s">
        <v>72</v>
      </c>
      <c r="AA3255" s="1" t="s">
        <v>795</v>
      </c>
      <c r="AB3255" s="1" t="s">
        <v>796</v>
      </c>
      <c r="AC3255" s="3">
        <f>VLOOKUP(AA3255,GeoCord!$A:$C,2,0)</f>
        <v>6.51</v>
      </c>
      <c r="AD3255" s="3">
        <f>VLOOKUP(AA3255,GeoCord!$A:$C,3,0)</f>
        <v>-9.33</v>
      </c>
      <c r="AG3255" s="1" t="s">
        <v>657</v>
      </c>
      <c r="AH3255" s="2">
        <v>1</v>
      </c>
      <c r="AI3255" s="1" t="s">
        <v>658</v>
      </c>
      <c r="AJ3255" s="2">
        <v>0</v>
      </c>
      <c r="AK3255" s="1" t="s">
        <v>77</v>
      </c>
      <c r="AL3255" s="1" t="s">
        <v>77</v>
      </c>
      <c r="AM3255" s="1" t="s">
        <v>77</v>
      </c>
      <c r="AN3255" s="2">
        <v>0</v>
      </c>
      <c r="AO3255" s="2">
        <v>0</v>
      </c>
      <c r="AP3255" s="2">
        <v>0</v>
      </c>
      <c r="AQ3255" s="2">
        <v>0</v>
      </c>
      <c r="AR3255" s="1" t="s">
        <v>77</v>
      </c>
      <c r="AS3255" s="1" t="s">
        <v>78</v>
      </c>
      <c r="AT3255" s="2">
        <v>110</v>
      </c>
      <c r="AU3255" s="1" t="s">
        <v>79</v>
      </c>
      <c r="AV3255" s="2">
        <v>5</v>
      </c>
      <c r="AW3255" s="2">
        <v>463973.65</v>
      </c>
      <c r="AX3255" s="1" t="s">
        <v>8286</v>
      </c>
      <c r="AY3255" s="1" t="s">
        <v>8286</v>
      </c>
      <c r="AZ3255" s="1" t="s">
        <v>1215</v>
      </c>
      <c r="BF3255" s="2">
        <v>3</v>
      </c>
      <c r="BG3255" s="1" t="s">
        <v>81</v>
      </c>
      <c r="BH3255" s="2">
        <v>0</v>
      </c>
      <c r="BI3255" s="2">
        <v>0</v>
      </c>
    </row>
    <row r="3256" spans="1:61">
      <c r="A3256" s="1" t="s">
        <v>59</v>
      </c>
      <c r="B3256" s="1" t="s">
        <v>60</v>
      </c>
      <c r="C3256" s="1" t="s">
        <v>20322</v>
      </c>
      <c r="D3256" s="1" t="s">
        <v>20323</v>
      </c>
      <c r="E3256" s="1" t="s">
        <v>20324</v>
      </c>
      <c r="F3256" s="1" t="s">
        <v>64</v>
      </c>
      <c r="G3256" s="1" t="s">
        <v>65</v>
      </c>
      <c r="H3256" s="1" t="s">
        <v>20325</v>
      </c>
      <c r="I3256" s="1" t="s">
        <v>100</v>
      </c>
      <c r="J3256" s="1" t="s">
        <v>20326</v>
      </c>
      <c r="K3256" s="2">
        <v>2</v>
      </c>
      <c r="L3256" s="1" t="s">
        <v>100</v>
      </c>
      <c r="M3256" s="1" t="s">
        <v>65</v>
      </c>
      <c r="N3256" s="1" t="s">
        <v>65</v>
      </c>
      <c r="O3256" s="1" t="s">
        <v>64</v>
      </c>
      <c r="P3256" s="1" t="s">
        <v>65</v>
      </c>
      <c r="Q3256" s="1" t="s">
        <v>64</v>
      </c>
      <c r="R3256" s="1" t="s">
        <v>65</v>
      </c>
      <c r="S3256" s="1" t="s">
        <v>64</v>
      </c>
      <c r="T3256" s="2">
        <v>4</v>
      </c>
      <c r="V3256" s="1" t="s">
        <v>18097</v>
      </c>
      <c r="X3256" s="1" t="s">
        <v>60</v>
      </c>
      <c r="Y3256" s="1" t="s">
        <v>71</v>
      </c>
      <c r="Z3256" s="1" t="s">
        <v>72</v>
      </c>
      <c r="AA3256" s="1" t="s">
        <v>10912</v>
      </c>
      <c r="AB3256" s="1" t="s">
        <v>10913</v>
      </c>
      <c r="AC3256" s="3">
        <f>VLOOKUP(AA3256,GeoCord!$A:$C,2,0)</f>
        <v>13.909000000000001</v>
      </c>
      <c r="AD3256" s="3">
        <f>VLOOKUP(AA3256,GeoCord!$A:$C,3,0)</f>
        <v>-60.977600000000002</v>
      </c>
      <c r="AG3256" s="1" t="s">
        <v>640</v>
      </c>
      <c r="AH3256" s="2">
        <v>1</v>
      </c>
      <c r="AI3256" s="1" t="s">
        <v>641</v>
      </c>
      <c r="AJ3256" s="2">
        <v>0</v>
      </c>
      <c r="AK3256" s="1" t="s">
        <v>77</v>
      </c>
      <c r="AL3256" s="1" t="s">
        <v>77</v>
      </c>
      <c r="AM3256" s="1" t="s">
        <v>77</v>
      </c>
      <c r="AN3256" s="2">
        <v>1</v>
      </c>
      <c r="AO3256" s="2">
        <v>0</v>
      </c>
      <c r="AP3256" s="2">
        <v>1</v>
      </c>
      <c r="AQ3256" s="2">
        <v>0</v>
      </c>
      <c r="AR3256" s="1" t="s">
        <v>77</v>
      </c>
      <c r="AS3256" s="1" t="s">
        <v>78</v>
      </c>
      <c r="AT3256" s="2">
        <v>110</v>
      </c>
      <c r="AU3256" s="1" t="s">
        <v>79</v>
      </c>
      <c r="AV3256" s="2">
        <v>5</v>
      </c>
      <c r="AW3256" s="2">
        <v>60000</v>
      </c>
      <c r="AX3256" s="1" t="s">
        <v>18097</v>
      </c>
      <c r="AY3256" s="1" t="s">
        <v>18097</v>
      </c>
      <c r="AZ3256" s="1" t="s">
        <v>60</v>
      </c>
      <c r="BE3256" s="1" t="s">
        <v>20327</v>
      </c>
      <c r="BF3256" s="2">
        <v>3</v>
      </c>
      <c r="BG3256" s="1" t="s">
        <v>81</v>
      </c>
      <c r="BH3256" s="2">
        <v>0</v>
      </c>
      <c r="BI3256" s="2">
        <v>0</v>
      </c>
    </row>
    <row r="3257" spans="1:61">
      <c r="A3257" s="1" t="s">
        <v>59</v>
      </c>
      <c r="B3257" s="1" t="s">
        <v>60</v>
      </c>
      <c r="C3257" s="1" t="s">
        <v>20328</v>
      </c>
      <c r="D3257" s="1" t="s">
        <v>20329</v>
      </c>
      <c r="E3257" s="1" t="s">
        <v>20330</v>
      </c>
      <c r="F3257" s="1" t="s">
        <v>64</v>
      </c>
      <c r="G3257" s="1" t="s">
        <v>65</v>
      </c>
      <c r="H3257" s="1" t="s">
        <v>20331</v>
      </c>
      <c r="I3257" s="1" t="s">
        <v>100</v>
      </c>
      <c r="J3257" s="1" t="s">
        <v>20332</v>
      </c>
      <c r="K3257" s="2">
        <v>2</v>
      </c>
      <c r="L3257" s="1" t="s">
        <v>100</v>
      </c>
      <c r="M3257" s="1" t="s">
        <v>1125</v>
      </c>
      <c r="N3257" s="1" t="s">
        <v>1125</v>
      </c>
      <c r="O3257" s="1" t="s">
        <v>1126</v>
      </c>
      <c r="P3257" s="1" t="s">
        <v>65</v>
      </c>
      <c r="Q3257" s="1" t="s">
        <v>64</v>
      </c>
      <c r="R3257" s="1" t="s">
        <v>65</v>
      </c>
      <c r="S3257" s="1" t="s">
        <v>64</v>
      </c>
      <c r="T3257" s="2">
        <v>2</v>
      </c>
      <c r="V3257" s="1" t="s">
        <v>6126</v>
      </c>
      <c r="W3257" s="1" t="s">
        <v>16710</v>
      </c>
      <c r="Y3257" s="1" t="s">
        <v>71</v>
      </c>
      <c r="Z3257" s="1" t="s">
        <v>118</v>
      </c>
      <c r="AC3257" s="3" t="e">
        <f>VLOOKUP(AA3257,GeoCord!$A:$C,2,0)</f>
        <v>#N/A</v>
      </c>
      <c r="AD3257" s="3" t="e">
        <f>VLOOKUP(AA3257,GeoCord!$A:$C,3,0)</f>
        <v>#N/A</v>
      </c>
      <c r="AE3257" s="1" t="s">
        <v>119</v>
      </c>
      <c r="AF3257" s="1" t="s">
        <v>118</v>
      </c>
      <c r="AG3257" s="1" t="s">
        <v>649</v>
      </c>
      <c r="AH3257" s="2">
        <v>1</v>
      </c>
      <c r="AI3257" s="1" t="s">
        <v>650</v>
      </c>
      <c r="AJ3257" s="2">
        <v>1</v>
      </c>
      <c r="AK3257" s="1" t="s">
        <v>77</v>
      </c>
      <c r="AL3257" s="1" t="s">
        <v>77</v>
      </c>
      <c r="AM3257" s="1" t="s">
        <v>77</v>
      </c>
      <c r="AN3257" s="2">
        <v>0</v>
      </c>
      <c r="AO3257" s="2">
        <v>0</v>
      </c>
      <c r="AP3257" s="2">
        <v>0</v>
      </c>
      <c r="AQ3257" s="2">
        <v>0</v>
      </c>
      <c r="AR3257" s="1" t="s">
        <v>77</v>
      </c>
      <c r="AS3257" s="1" t="s">
        <v>78</v>
      </c>
      <c r="AT3257" s="2">
        <v>110</v>
      </c>
      <c r="AU3257" s="1" t="s">
        <v>79</v>
      </c>
      <c r="AV3257" s="2">
        <v>5</v>
      </c>
      <c r="AW3257" s="2">
        <v>16671421.76</v>
      </c>
      <c r="AX3257" s="1" t="s">
        <v>6126</v>
      </c>
      <c r="AY3257" s="1" t="s">
        <v>6126</v>
      </c>
      <c r="AZ3257" s="1" t="s">
        <v>16710</v>
      </c>
      <c r="BE3257" s="1" t="s">
        <v>20333</v>
      </c>
      <c r="BF3257" s="2">
        <v>3</v>
      </c>
      <c r="BG3257" s="1" t="s">
        <v>81</v>
      </c>
      <c r="BH3257" s="2">
        <v>1</v>
      </c>
      <c r="BI3257" s="2">
        <v>0</v>
      </c>
    </row>
    <row r="3258" spans="1:61">
      <c r="A3258" s="1" t="s">
        <v>59</v>
      </c>
      <c r="B3258" s="1" t="s">
        <v>60</v>
      </c>
      <c r="C3258" s="1" t="s">
        <v>20334</v>
      </c>
      <c r="D3258" s="1" t="s">
        <v>20335</v>
      </c>
      <c r="E3258" s="1" t="s">
        <v>20336</v>
      </c>
      <c r="F3258" s="1" t="s">
        <v>64</v>
      </c>
      <c r="G3258" s="1" t="s">
        <v>65</v>
      </c>
      <c r="H3258" s="1" t="s">
        <v>20337</v>
      </c>
      <c r="I3258" s="1" t="s">
        <v>100</v>
      </c>
      <c r="J3258" s="1" t="s">
        <v>20338</v>
      </c>
      <c r="K3258" s="2">
        <v>2</v>
      </c>
      <c r="L3258" s="1" t="s">
        <v>100</v>
      </c>
      <c r="M3258" s="1" t="s">
        <v>6606</v>
      </c>
      <c r="N3258" s="1" t="s">
        <v>6606</v>
      </c>
      <c r="O3258" s="1" t="s">
        <v>6607</v>
      </c>
      <c r="P3258" s="1" t="s">
        <v>65</v>
      </c>
      <c r="Q3258" s="1" t="s">
        <v>64</v>
      </c>
      <c r="R3258" s="1" t="s">
        <v>65</v>
      </c>
      <c r="S3258" s="1" t="s">
        <v>64</v>
      </c>
      <c r="T3258" s="2">
        <v>2</v>
      </c>
      <c r="V3258" s="1" t="s">
        <v>2903</v>
      </c>
      <c r="W3258" s="1" t="s">
        <v>20179</v>
      </c>
      <c r="Y3258" s="1" t="s">
        <v>71</v>
      </c>
      <c r="Z3258" s="1" t="s">
        <v>118</v>
      </c>
      <c r="AC3258" s="3" t="e">
        <f>VLOOKUP(AA3258,GeoCord!$A:$C,2,0)</f>
        <v>#N/A</v>
      </c>
      <c r="AD3258" s="3" t="e">
        <f>VLOOKUP(AA3258,GeoCord!$A:$C,3,0)</f>
        <v>#N/A</v>
      </c>
      <c r="AE3258" s="1" t="s">
        <v>119</v>
      </c>
      <c r="AF3258" s="1" t="s">
        <v>118</v>
      </c>
      <c r="AG3258" s="1" t="s">
        <v>145</v>
      </c>
      <c r="AH3258" s="2">
        <v>1</v>
      </c>
      <c r="AI3258" s="1" t="s">
        <v>146</v>
      </c>
      <c r="AJ3258" s="2">
        <v>1</v>
      </c>
      <c r="AK3258" s="1" t="s">
        <v>77</v>
      </c>
      <c r="AL3258" s="1" t="s">
        <v>77</v>
      </c>
      <c r="AM3258" s="1" t="s">
        <v>77</v>
      </c>
      <c r="AN3258" s="2">
        <v>0</v>
      </c>
      <c r="AO3258" s="2">
        <v>0</v>
      </c>
      <c r="AP3258" s="2">
        <v>0</v>
      </c>
      <c r="AQ3258" s="2">
        <v>0</v>
      </c>
      <c r="AR3258" s="1" t="s">
        <v>77</v>
      </c>
      <c r="AS3258" s="1" t="s">
        <v>78</v>
      </c>
      <c r="AT3258" s="2">
        <v>110</v>
      </c>
      <c r="AU3258" s="1" t="s">
        <v>79</v>
      </c>
      <c r="AV3258" s="2">
        <v>5</v>
      </c>
      <c r="AW3258" s="2">
        <v>1000000.08</v>
      </c>
      <c r="AX3258" s="1" t="s">
        <v>2903</v>
      </c>
      <c r="AY3258" s="1" t="s">
        <v>2903</v>
      </c>
      <c r="AZ3258" s="1" t="s">
        <v>20179</v>
      </c>
      <c r="BE3258" s="1" t="s">
        <v>20339</v>
      </c>
      <c r="BF3258" s="2">
        <v>3</v>
      </c>
      <c r="BG3258" s="1" t="s">
        <v>81</v>
      </c>
      <c r="BH3258" s="2">
        <v>0</v>
      </c>
      <c r="BI3258" s="2">
        <v>0</v>
      </c>
    </row>
    <row r="3259" spans="1:61">
      <c r="A3259" s="1" t="s">
        <v>59</v>
      </c>
      <c r="B3259" s="1" t="s">
        <v>60</v>
      </c>
      <c r="C3259" s="1" t="s">
        <v>20340</v>
      </c>
      <c r="D3259" s="1" t="s">
        <v>20341</v>
      </c>
      <c r="E3259" s="1" t="s">
        <v>20342</v>
      </c>
      <c r="F3259" s="1" t="s">
        <v>64</v>
      </c>
      <c r="G3259" s="1" t="s">
        <v>65</v>
      </c>
      <c r="H3259" s="1" t="s">
        <v>20343</v>
      </c>
      <c r="I3259" s="1" t="s">
        <v>100</v>
      </c>
      <c r="J3259" s="1" t="s">
        <v>20344</v>
      </c>
      <c r="K3259" s="2">
        <v>2</v>
      </c>
      <c r="L3259" s="1" t="s">
        <v>100</v>
      </c>
      <c r="M3259" s="1" t="s">
        <v>315</v>
      </c>
      <c r="N3259" s="1" t="s">
        <v>315</v>
      </c>
      <c r="P3259" s="1" t="s">
        <v>65</v>
      </c>
      <c r="Q3259" s="1" t="s">
        <v>64</v>
      </c>
      <c r="R3259" s="1" t="s">
        <v>65</v>
      </c>
      <c r="S3259" s="1" t="s">
        <v>64</v>
      </c>
      <c r="T3259" s="2">
        <v>3</v>
      </c>
      <c r="V3259" s="1" t="s">
        <v>4670</v>
      </c>
      <c r="X3259" s="1" t="s">
        <v>3277</v>
      </c>
      <c r="Y3259" s="1" t="s">
        <v>71</v>
      </c>
      <c r="Z3259" s="1" t="s">
        <v>130</v>
      </c>
      <c r="AC3259" s="3" t="e">
        <f>VLOOKUP(AA3259,GeoCord!$A:$C,2,0)</f>
        <v>#N/A</v>
      </c>
      <c r="AD3259" s="3" t="e">
        <f>VLOOKUP(AA3259,GeoCord!$A:$C,3,0)</f>
        <v>#N/A</v>
      </c>
      <c r="AE3259" s="1" t="s">
        <v>131</v>
      </c>
      <c r="AF3259" s="1" t="s">
        <v>132</v>
      </c>
      <c r="AG3259" s="1" t="s">
        <v>145</v>
      </c>
      <c r="AH3259" s="2">
        <v>1</v>
      </c>
      <c r="AI3259" s="1" t="s">
        <v>146</v>
      </c>
      <c r="AJ3259" s="2">
        <v>0</v>
      </c>
      <c r="AK3259" s="1" t="s">
        <v>77</v>
      </c>
      <c r="AL3259" s="1" t="s">
        <v>77</v>
      </c>
      <c r="AM3259" s="1" t="s">
        <v>77</v>
      </c>
      <c r="AN3259" s="2">
        <v>0</v>
      </c>
      <c r="AO3259" s="2">
        <v>0</v>
      </c>
      <c r="AP3259" s="2">
        <v>0</v>
      </c>
      <c r="AQ3259" s="2">
        <v>0</v>
      </c>
      <c r="AR3259" s="1" t="s">
        <v>77</v>
      </c>
      <c r="AS3259" s="1" t="s">
        <v>78</v>
      </c>
      <c r="AT3259" s="2">
        <v>110</v>
      </c>
      <c r="AU3259" s="1" t="s">
        <v>79</v>
      </c>
      <c r="AV3259" s="2">
        <v>5</v>
      </c>
      <c r="AW3259" s="2">
        <v>750000.21</v>
      </c>
      <c r="AX3259" s="1" t="s">
        <v>4670</v>
      </c>
      <c r="AY3259" s="1" t="s">
        <v>4670</v>
      </c>
      <c r="AZ3259" s="1" t="s">
        <v>3277</v>
      </c>
      <c r="BE3259" s="1" t="s">
        <v>20345</v>
      </c>
      <c r="BF3259" s="2">
        <v>3</v>
      </c>
      <c r="BG3259" s="1" t="s">
        <v>81</v>
      </c>
      <c r="BH3259" s="2">
        <v>1</v>
      </c>
      <c r="BI3259" s="2">
        <v>0</v>
      </c>
    </row>
    <row r="3260" spans="1:61">
      <c r="A3260" s="1" t="s">
        <v>59</v>
      </c>
      <c r="B3260" s="1" t="s">
        <v>60</v>
      </c>
      <c r="C3260" s="1" t="s">
        <v>20346</v>
      </c>
      <c r="D3260" s="1" t="s">
        <v>20347</v>
      </c>
      <c r="E3260" s="1" t="s">
        <v>20348</v>
      </c>
      <c r="F3260" s="1" t="s">
        <v>64</v>
      </c>
      <c r="G3260" s="1" t="s">
        <v>65</v>
      </c>
      <c r="H3260" s="1" t="s">
        <v>20349</v>
      </c>
      <c r="I3260" s="1" t="s">
        <v>164</v>
      </c>
      <c r="J3260" s="1" t="s">
        <v>20350</v>
      </c>
      <c r="K3260" s="2">
        <v>2</v>
      </c>
      <c r="L3260" s="1" t="s">
        <v>164</v>
      </c>
      <c r="M3260" s="1" t="s">
        <v>65</v>
      </c>
      <c r="N3260" s="1" t="s">
        <v>65</v>
      </c>
      <c r="O3260" s="1" t="s">
        <v>64</v>
      </c>
      <c r="P3260" s="1" t="s">
        <v>65</v>
      </c>
      <c r="Q3260" s="1" t="s">
        <v>64</v>
      </c>
      <c r="R3260" s="1" t="s">
        <v>65</v>
      </c>
      <c r="S3260" s="1" t="s">
        <v>64</v>
      </c>
      <c r="T3260" s="2">
        <v>3</v>
      </c>
      <c r="V3260" s="1" t="s">
        <v>2853</v>
      </c>
      <c r="X3260" s="1" t="s">
        <v>2579</v>
      </c>
      <c r="Y3260" s="1" t="s">
        <v>71</v>
      </c>
      <c r="Z3260" s="1" t="s">
        <v>72</v>
      </c>
      <c r="AA3260" s="1" t="s">
        <v>2654</v>
      </c>
      <c r="AB3260" s="1" t="s">
        <v>2655</v>
      </c>
      <c r="AC3260" s="3">
        <f>VLOOKUP(AA3260,GeoCord!$A:$C,2,0)</f>
        <v>15.124000000000001</v>
      </c>
      <c r="AD3260" s="3">
        <f>VLOOKUP(AA3260,GeoCord!$A:$C,3,0)</f>
        <v>-90.710999999999999</v>
      </c>
      <c r="AG3260" s="1" t="s">
        <v>120</v>
      </c>
      <c r="AH3260" s="2">
        <v>1</v>
      </c>
      <c r="AI3260" s="1" t="s">
        <v>121</v>
      </c>
      <c r="AJ3260" s="2">
        <v>1</v>
      </c>
      <c r="AK3260" s="1" t="s">
        <v>77</v>
      </c>
      <c r="AL3260" s="1" t="s">
        <v>77</v>
      </c>
      <c r="AM3260" s="1" t="s">
        <v>77</v>
      </c>
      <c r="AN3260" s="2">
        <v>0</v>
      </c>
      <c r="AO3260" s="2">
        <v>0</v>
      </c>
      <c r="AP3260" s="2">
        <v>0</v>
      </c>
      <c r="AQ3260" s="2">
        <v>0</v>
      </c>
      <c r="AR3260" s="1" t="s">
        <v>77</v>
      </c>
      <c r="AS3260" s="1" t="s">
        <v>78</v>
      </c>
      <c r="AT3260" s="2">
        <v>110</v>
      </c>
      <c r="AU3260" s="1" t="s">
        <v>79</v>
      </c>
      <c r="AV3260" s="2">
        <v>5</v>
      </c>
      <c r="AW3260" s="2">
        <v>184000</v>
      </c>
      <c r="AX3260" s="1" t="s">
        <v>2853</v>
      </c>
      <c r="AY3260" s="1" t="s">
        <v>2853</v>
      </c>
      <c r="AZ3260" s="1" t="s">
        <v>2579</v>
      </c>
      <c r="BF3260" s="2">
        <v>3</v>
      </c>
      <c r="BG3260" s="1" t="s">
        <v>81</v>
      </c>
      <c r="BH3260" s="2">
        <v>1</v>
      </c>
      <c r="BI3260" s="2">
        <v>0</v>
      </c>
    </row>
    <row r="3261" spans="1:61">
      <c r="A3261" s="1" t="s">
        <v>59</v>
      </c>
      <c r="B3261" s="1" t="s">
        <v>60</v>
      </c>
      <c r="C3261" s="1" t="s">
        <v>20351</v>
      </c>
      <c r="D3261" s="1" t="s">
        <v>20352</v>
      </c>
      <c r="E3261" s="1" t="s">
        <v>20353</v>
      </c>
      <c r="F3261" s="1" t="s">
        <v>64</v>
      </c>
      <c r="G3261" s="1" t="s">
        <v>65</v>
      </c>
      <c r="H3261" s="1" t="s">
        <v>20354</v>
      </c>
      <c r="I3261" s="1" t="s">
        <v>100</v>
      </c>
      <c r="J3261" s="1" t="s">
        <v>20355</v>
      </c>
      <c r="K3261" s="2">
        <v>2</v>
      </c>
      <c r="L3261" s="1" t="s">
        <v>100</v>
      </c>
      <c r="M3261" s="1" t="s">
        <v>231</v>
      </c>
      <c r="N3261" s="1" t="s">
        <v>231</v>
      </c>
      <c r="O3261" s="1" t="s">
        <v>232</v>
      </c>
      <c r="P3261" s="1" t="s">
        <v>65</v>
      </c>
      <c r="Q3261" s="1" t="s">
        <v>64</v>
      </c>
      <c r="R3261" s="1" t="s">
        <v>65</v>
      </c>
      <c r="S3261" s="1" t="s">
        <v>64</v>
      </c>
      <c r="T3261" s="2">
        <v>2</v>
      </c>
      <c r="V3261" s="1" t="s">
        <v>209</v>
      </c>
      <c r="W3261" s="1" t="s">
        <v>297</v>
      </c>
      <c r="Y3261" s="1" t="s">
        <v>71</v>
      </c>
      <c r="Z3261" s="1" t="s">
        <v>130</v>
      </c>
      <c r="AC3261" s="3" t="e">
        <f>VLOOKUP(AA3261,GeoCord!$A:$C,2,0)</f>
        <v>#N/A</v>
      </c>
      <c r="AD3261" s="3" t="e">
        <f>VLOOKUP(AA3261,GeoCord!$A:$C,3,0)</f>
        <v>#N/A</v>
      </c>
      <c r="AE3261" s="1" t="s">
        <v>131</v>
      </c>
      <c r="AF3261" s="1" t="s">
        <v>132</v>
      </c>
      <c r="AG3261" s="1" t="s">
        <v>169</v>
      </c>
      <c r="AH3261" s="2">
        <v>1</v>
      </c>
      <c r="AI3261" s="1" t="s">
        <v>170</v>
      </c>
      <c r="AJ3261" s="2">
        <v>1</v>
      </c>
      <c r="AK3261" s="1" t="s">
        <v>77</v>
      </c>
      <c r="AL3261" s="1" t="s">
        <v>77</v>
      </c>
      <c r="AM3261" s="1" t="s">
        <v>77</v>
      </c>
      <c r="AN3261" s="2">
        <v>0</v>
      </c>
      <c r="AO3261" s="2">
        <v>0</v>
      </c>
      <c r="AP3261" s="2">
        <v>0</v>
      </c>
      <c r="AQ3261" s="2">
        <v>1</v>
      </c>
      <c r="AR3261" s="1" t="s">
        <v>77</v>
      </c>
      <c r="AS3261" s="1" t="s">
        <v>78</v>
      </c>
      <c r="AT3261" s="2">
        <v>110</v>
      </c>
      <c r="AU3261" s="1" t="s">
        <v>79</v>
      </c>
      <c r="AV3261" s="2">
        <v>5</v>
      </c>
      <c r="AW3261" s="2">
        <v>643542.05000000005</v>
      </c>
      <c r="AX3261" s="1" t="s">
        <v>209</v>
      </c>
      <c r="AY3261" s="1" t="s">
        <v>209</v>
      </c>
      <c r="AZ3261" s="1" t="s">
        <v>297</v>
      </c>
      <c r="BE3261" s="1" t="s">
        <v>20356</v>
      </c>
      <c r="BF3261" s="2">
        <v>3</v>
      </c>
      <c r="BG3261" s="1" t="s">
        <v>81</v>
      </c>
      <c r="BH3261" s="2">
        <v>0</v>
      </c>
      <c r="BI3261" s="2">
        <v>0</v>
      </c>
    </row>
    <row r="3262" spans="1:61">
      <c r="A3262" s="1" t="s">
        <v>59</v>
      </c>
      <c r="B3262" s="1" t="s">
        <v>60</v>
      </c>
      <c r="C3262" s="1" t="s">
        <v>20357</v>
      </c>
      <c r="D3262" s="1" t="s">
        <v>20358</v>
      </c>
      <c r="E3262" s="1" t="s">
        <v>20359</v>
      </c>
      <c r="F3262" s="1" t="s">
        <v>64</v>
      </c>
      <c r="G3262" s="1" t="s">
        <v>65</v>
      </c>
      <c r="H3262" s="1" t="s">
        <v>20360</v>
      </c>
      <c r="I3262" s="1" t="s">
        <v>100</v>
      </c>
      <c r="J3262" s="1" t="s">
        <v>20361</v>
      </c>
      <c r="K3262" s="2">
        <v>2</v>
      </c>
      <c r="L3262" s="1" t="s">
        <v>100</v>
      </c>
      <c r="M3262" s="1" t="s">
        <v>65</v>
      </c>
      <c r="N3262" s="1" t="s">
        <v>65</v>
      </c>
      <c r="O3262" s="1" t="s">
        <v>64</v>
      </c>
      <c r="P3262" s="1" t="s">
        <v>65</v>
      </c>
      <c r="Q3262" s="1" t="s">
        <v>64</v>
      </c>
      <c r="R3262" s="1" t="s">
        <v>65</v>
      </c>
      <c r="S3262" s="1" t="s">
        <v>64</v>
      </c>
      <c r="T3262" s="2">
        <v>3</v>
      </c>
      <c r="V3262" s="1" t="s">
        <v>20362</v>
      </c>
      <c r="X3262" s="1" t="s">
        <v>3376</v>
      </c>
      <c r="Y3262" s="1" t="s">
        <v>71</v>
      </c>
      <c r="Z3262" s="1" t="s">
        <v>130</v>
      </c>
      <c r="AC3262" s="3" t="e">
        <f>VLOOKUP(AA3262,GeoCord!$A:$C,2,0)</f>
        <v>#N/A</v>
      </c>
      <c r="AD3262" s="3" t="e">
        <f>VLOOKUP(AA3262,GeoCord!$A:$C,3,0)</f>
        <v>#N/A</v>
      </c>
      <c r="AE3262" s="1" t="s">
        <v>308</v>
      </c>
      <c r="AF3262" s="1" t="s">
        <v>309</v>
      </c>
      <c r="AG3262" s="1" t="s">
        <v>213</v>
      </c>
      <c r="AH3262" s="2">
        <v>1</v>
      </c>
      <c r="AI3262" s="1" t="s">
        <v>214</v>
      </c>
      <c r="AJ3262" s="2">
        <v>0</v>
      </c>
      <c r="AK3262" s="1" t="s">
        <v>77</v>
      </c>
      <c r="AL3262" s="1" t="s">
        <v>77</v>
      </c>
      <c r="AM3262" s="1" t="s">
        <v>77</v>
      </c>
      <c r="AN3262" s="2">
        <v>0</v>
      </c>
      <c r="AO3262" s="2">
        <v>0</v>
      </c>
      <c r="AP3262" s="2">
        <v>0</v>
      </c>
      <c r="AQ3262" s="2">
        <v>0</v>
      </c>
      <c r="AR3262" s="1" t="s">
        <v>77</v>
      </c>
      <c r="AS3262" s="1" t="s">
        <v>78</v>
      </c>
      <c r="AT3262" s="2">
        <v>110</v>
      </c>
      <c r="AU3262" s="1" t="s">
        <v>79</v>
      </c>
      <c r="AV3262" s="2">
        <v>5</v>
      </c>
      <c r="AW3262" s="2">
        <v>494313.77</v>
      </c>
      <c r="AX3262" s="1" t="s">
        <v>20362</v>
      </c>
      <c r="AY3262" s="1" t="s">
        <v>20362</v>
      </c>
      <c r="AZ3262" s="1" t="s">
        <v>3376</v>
      </c>
      <c r="BF3262" s="2">
        <v>3</v>
      </c>
      <c r="BG3262" s="1" t="s">
        <v>81</v>
      </c>
      <c r="BH3262" s="2">
        <v>1</v>
      </c>
      <c r="BI3262" s="2">
        <v>0</v>
      </c>
    </row>
    <row r="3263" spans="1:61">
      <c r="A3263" s="1" t="s">
        <v>59</v>
      </c>
      <c r="B3263" s="1" t="s">
        <v>60</v>
      </c>
      <c r="C3263" s="1" t="s">
        <v>20363</v>
      </c>
      <c r="D3263" s="1" t="s">
        <v>20364</v>
      </c>
      <c r="E3263" s="1" t="s">
        <v>20365</v>
      </c>
      <c r="F3263" s="1" t="s">
        <v>64</v>
      </c>
      <c r="G3263" s="1" t="s">
        <v>65</v>
      </c>
      <c r="H3263" s="1" t="s">
        <v>20366</v>
      </c>
      <c r="I3263" s="1" t="s">
        <v>100</v>
      </c>
      <c r="J3263" s="1" t="s">
        <v>20367</v>
      </c>
      <c r="K3263" s="2">
        <v>2</v>
      </c>
      <c r="L3263" s="1" t="s">
        <v>100</v>
      </c>
      <c r="M3263" s="1" t="s">
        <v>65</v>
      </c>
      <c r="N3263" s="1" t="s">
        <v>65</v>
      </c>
      <c r="O3263" s="1" t="s">
        <v>64</v>
      </c>
      <c r="P3263" s="1" t="s">
        <v>65</v>
      </c>
      <c r="Q3263" s="1" t="s">
        <v>64</v>
      </c>
      <c r="R3263" s="1" t="s">
        <v>65</v>
      </c>
      <c r="S3263" s="1" t="s">
        <v>64</v>
      </c>
      <c r="T3263" s="2">
        <v>3</v>
      </c>
      <c r="V3263" s="1" t="s">
        <v>6494</v>
      </c>
      <c r="X3263" s="1" t="s">
        <v>499</v>
      </c>
      <c r="Y3263" s="1" t="s">
        <v>71</v>
      </c>
      <c r="Z3263" s="1" t="s">
        <v>72</v>
      </c>
      <c r="AA3263" s="1" t="s">
        <v>2250</v>
      </c>
      <c r="AB3263" s="1" t="s">
        <v>2251</v>
      </c>
      <c r="AC3263" s="3">
        <f>VLOOKUP(AA3263,GeoCord!$A:$C,2,0)</f>
        <v>39.767000000000003</v>
      </c>
      <c r="AD3263" s="3">
        <f>VLOOKUP(AA3263,GeoCord!$A:$C,3,0)</f>
        <v>126.389</v>
      </c>
      <c r="AG3263" s="1" t="s">
        <v>236</v>
      </c>
      <c r="AH3263" s="2">
        <v>1</v>
      </c>
      <c r="AI3263" s="1" t="s">
        <v>237</v>
      </c>
      <c r="AJ3263" s="2">
        <v>0</v>
      </c>
      <c r="AK3263" s="1" t="s">
        <v>77</v>
      </c>
      <c r="AL3263" s="1" t="s">
        <v>77</v>
      </c>
      <c r="AM3263" s="1" t="s">
        <v>77</v>
      </c>
      <c r="AN3263" s="2">
        <v>1</v>
      </c>
      <c r="AO3263" s="2">
        <v>0</v>
      </c>
      <c r="AP3263" s="2">
        <v>1</v>
      </c>
      <c r="AQ3263" s="2">
        <v>0</v>
      </c>
      <c r="AR3263" s="1" t="s">
        <v>77</v>
      </c>
      <c r="AS3263" s="1" t="s">
        <v>78</v>
      </c>
      <c r="AT3263" s="2">
        <v>110</v>
      </c>
      <c r="AU3263" s="1" t="s">
        <v>79</v>
      </c>
      <c r="AV3263" s="2">
        <v>5</v>
      </c>
      <c r="AW3263" s="2">
        <v>344396.44</v>
      </c>
      <c r="AX3263" s="1" t="s">
        <v>6494</v>
      </c>
      <c r="AY3263" s="1" t="s">
        <v>6494</v>
      </c>
      <c r="AZ3263" s="1" t="s">
        <v>499</v>
      </c>
      <c r="BE3263" s="1" t="s">
        <v>20368</v>
      </c>
      <c r="BF3263" s="2">
        <v>3</v>
      </c>
      <c r="BG3263" s="1" t="s">
        <v>81</v>
      </c>
      <c r="BH3263" s="2">
        <v>0</v>
      </c>
      <c r="BI3263" s="2">
        <v>0</v>
      </c>
    </row>
    <row r="3264" spans="1:61">
      <c r="A3264" s="1" t="s">
        <v>59</v>
      </c>
      <c r="B3264" s="1" t="s">
        <v>60</v>
      </c>
      <c r="C3264" s="1" t="s">
        <v>20369</v>
      </c>
      <c r="D3264" s="1" t="s">
        <v>20370</v>
      </c>
      <c r="E3264" s="1" t="s">
        <v>20371</v>
      </c>
      <c r="F3264" s="1" t="s">
        <v>64</v>
      </c>
      <c r="G3264" s="1" t="s">
        <v>65</v>
      </c>
      <c r="H3264" s="1" t="s">
        <v>3119</v>
      </c>
      <c r="I3264" s="1" t="s">
        <v>100</v>
      </c>
      <c r="J3264" s="1" t="s">
        <v>3119</v>
      </c>
      <c r="K3264" s="2">
        <v>2</v>
      </c>
      <c r="L3264" s="1" t="s">
        <v>100</v>
      </c>
      <c r="M3264" s="1" t="s">
        <v>65</v>
      </c>
      <c r="N3264" s="1" t="s">
        <v>65</v>
      </c>
      <c r="O3264" s="1" t="s">
        <v>64</v>
      </c>
      <c r="P3264" s="1" t="s">
        <v>65</v>
      </c>
      <c r="Q3264" s="1" t="s">
        <v>64</v>
      </c>
      <c r="R3264" s="1" t="s">
        <v>65</v>
      </c>
      <c r="S3264" s="1" t="s">
        <v>64</v>
      </c>
      <c r="T3264" s="2">
        <v>3</v>
      </c>
      <c r="V3264" s="1" t="s">
        <v>11708</v>
      </c>
      <c r="X3264" s="1" t="s">
        <v>8435</v>
      </c>
      <c r="Y3264" s="1" t="s">
        <v>71</v>
      </c>
      <c r="Z3264" s="1" t="s">
        <v>72</v>
      </c>
      <c r="AA3264" s="1" t="s">
        <v>3396</v>
      </c>
      <c r="AB3264" s="1" t="s">
        <v>3397</v>
      </c>
      <c r="AC3264" s="3">
        <f>VLOOKUP(AA3264,GeoCord!$A:$C,2,0)</f>
        <v>46.515999999999998</v>
      </c>
      <c r="AD3264" s="3">
        <f>VLOOKUP(AA3264,GeoCord!$A:$C,3,0)</f>
        <v>102.56399999999999</v>
      </c>
      <c r="AG3264" s="1" t="s">
        <v>145</v>
      </c>
      <c r="AH3264" s="2">
        <v>1</v>
      </c>
      <c r="AI3264" s="1" t="s">
        <v>146</v>
      </c>
      <c r="AJ3264" s="2">
        <v>0</v>
      </c>
      <c r="AK3264" s="1" t="s">
        <v>77</v>
      </c>
      <c r="AL3264" s="1" t="s">
        <v>77</v>
      </c>
      <c r="AM3264" s="1" t="s">
        <v>77</v>
      </c>
      <c r="AN3264" s="2">
        <v>0</v>
      </c>
      <c r="AO3264" s="2">
        <v>0</v>
      </c>
      <c r="AP3264" s="2">
        <v>0</v>
      </c>
      <c r="AQ3264" s="2">
        <v>0</v>
      </c>
      <c r="AR3264" s="1" t="s">
        <v>77</v>
      </c>
      <c r="AS3264" s="1" t="s">
        <v>78</v>
      </c>
      <c r="AT3264" s="2">
        <v>110</v>
      </c>
      <c r="AU3264" s="1" t="s">
        <v>79</v>
      </c>
      <c r="AV3264" s="2">
        <v>5</v>
      </c>
      <c r="AW3264" s="2">
        <v>186487</v>
      </c>
      <c r="AX3264" s="1" t="s">
        <v>11708</v>
      </c>
      <c r="AY3264" s="1" t="s">
        <v>11708</v>
      </c>
      <c r="AZ3264" s="1" t="s">
        <v>8435</v>
      </c>
      <c r="BF3264" s="2">
        <v>3</v>
      </c>
      <c r="BG3264" s="1" t="s">
        <v>81</v>
      </c>
      <c r="BH3264" s="2">
        <v>0</v>
      </c>
      <c r="BI3264" s="2">
        <v>0</v>
      </c>
    </row>
    <row r="3265" spans="1:61">
      <c r="A3265" s="1" t="s">
        <v>59</v>
      </c>
      <c r="B3265" s="1" t="s">
        <v>60</v>
      </c>
      <c r="C3265" s="1" t="s">
        <v>20372</v>
      </c>
      <c r="D3265" s="1" t="s">
        <v>20373</v>
      </c>
      <c r="E3265" s="1" t="s">
        <v>20374</v>
      </c>
      <c r="F3265" s="1" t="s">
        <v>64</v>
      </c>
      <c r="G3265" s="1" t="s">
        <v>65</v>
      </c>
      <c r="H3265" s="1" t="s">
        <v>20375</v>
      </c>
      <c r="I3265" s="1" t="s">
        <v>100</v>
      </c>
      <c r="J3265" s="1" t="s">
        <v>14797</v>
      </c>
      <c r="K3265" s="2">
        <v>2</v>
      </c>
      <c r="L3265" s="1" t="s">
        <v>100</v>
      </c>
      <c r="M3265" s="1" t="s">
        <v>410</v>
      </c>
      <c r="N3265" s="1" t="s">
        <v>410</v>
      </c>
      <c r="O3265" s="1" t="s">
        <v>411</v>
      </c>
      <c r="P3265" s="1" t="s">
        <v>65</v>
      </c>
      <c r="Q3265" s="1" t="s">
        <v>64</v>
      </c>
      <c r="R3265" s="1" t="s">
        <v>65</v>
      </c>
      <c r="S3265" s="1" t="s">
        <v>64</v>
      </c>
      <c r="T3265" s="2">
        <v>4</v>
      </c>
      <c r="V3265" s="1" t="s">
        <v>8577</v>
      </c>
      <c r="X3265" s="1" t="s">
        <v>897</v>
      </c>
      <c r="Y3265" s="1" t="s">
        <v>71</v>
      </c>
      <c r="Z3265" s="1" t="s">
        <v>72</v>
      </c>
      <c r="AA3265" s="1" t="s">
        <v>4125</v>
      </c>
      <c r="AB3265" s="1" t="s">
        <v>4126</v>
      </c>
      <c r="AC3265" s="3">
        <f>VLOOKUP(AA3265,GeoCord!$A:$C,2,0)</f>
        <v>13.499000000000001</v>
      </c>
      <c r="AD3265" s="3">
        <f>VLOOKUP(AA3265,GeoCord!$A:$C,3,0)</f>
        <v>-14.641</v>
      </c>
      <c r="AG3265" s="1" t="s">
        <v>75</v>
      </c>
      <c r="AH3265" s="2">
        <v>1</v>
      </c>
      <c r="AI3265" s="1" t="s">
        <v>76</v>
      </c>
      <c r="AJ3265" s="2">
        <v>0</v>
      </c>
      <c r="AK3265" s="1" t="s">
        <v>77</v>
      </c>
      <c r="AL3265" s="1" t="s">
        <v>77</v>
      </c>
      <c r="AM3265" s="1" t="s">
        <v>77</v>
      </c>
      <c r="AN3265" s="2">
        <v>1</v>
      </c>
      <c r="AO3265" s="2">
        <v>1</v>
      </c>
      <c r="AP3265" s="2">
        <v>0</v>
      </c>
      <c r="AQ3265" s="2">
        <v>1</v>
      </c>
      <c r="AR3265" s="1" t="s">
        <v>77</v>
      </c>
      <c r="AS3265" s="1" t="s">
        <v>78</v>
      </c>
      <c r="AT3265" s="2">
        <v>110</v>
      </c>
      <c r="AU3265" s="1" t="s">
        <v>79</v>
      </c>
      <c r="AV3265" s="2">
        <v>5</v>
      </c>
      <c r="AW3265" s="2">
        <v>130000.07</v>
      </c>
      <c r="AX3265" s="1" t="s">
        <v>8577</v>
      </c>
      <c r="AY3265" s="1" t="s">
        <v>8577</v>
      </c>
      <c r="AZ3265" s="1" t="s">
        <v>897</v>
      </c>
      <c r="BF3265" s="2">
        <v>3</v>
      </c>
      <c r="BG3265" s="1" t="s">
        <v>81</v>
      </c>
      <c r="BH3265" s="2">
        <v>0</v>
      </c>
      <c r="BI3265" s="2">
        <v>0</v>
      </c>
    </row>
    <row r="3266" spans="1:61">
      <c r="A3266" s="1" t="s">
        <v>59</v>
      </c>
      <c r="B3266" s="1" t="s">
        <v>60</v>
      </c>
      <c r="C3266" s="1" t="s">
        <v>20376</v>
      </c>
      <c r="D3266" s="1" t="s">
        <v>20377</v>
      </c>
      <c r="E3266" s="1" t="s">
        <v>20378</v>
      </c>
      <c r="F3266" s="1" t="s">
        <v>64</v>
      </c>
      <c r="G3266" s="1" t="s">
        <v>65</v>
      </c>
      <c r="H3266" s="1" t="s">
        <v>20379</v>
      </c>
      <c r="I3266" s="1" t="s">
        <v>100</v>
      </c>
      <c r="J3266" s="1" t="s">
        <v>20380</v>
      </c>
      <c r="K3266" s="2">
        <v>2</v>
      </c>
      <c r="L3266" s="1" t="s">
        <v>100</v>
      </c>
      <c r="M3266" s="1" t="s">
        <v>65</v>
      </c>
      <c r="N3266" s="1" t="s">
        <v>65</v>
      </c>
      <c r="O3266" s="1" t="s">
        <v>64</v>
      </c>
      <c r="P3266" s="1" t="s">
        <v>65</v>
      </c>
      <c r="Q3266" s="1" t="s">
        <v>64</v>
      </c>
      <c r="R3266" s="1" t="s">
        <v>65</v>
      </c>
      <c r="S3266" s="1" t="s">
        <v>64</v>
      </c>
      <c r="T3266" s="2">
        <v>3</v>
      </c>
      <c r="V3266" s="1" t="s">
        <v>10153</v>
      </c>
      <c r="X3266" s="1" t="s">
        <v>2129</v>
      </c>
      <c r="Y3266" s="1" t="s">
        <v>71</v>
      </c>
      <c r="Z3266" s="1" t="s">
        <v>72</v>
      </c>
      <c r="AA3266" s="1" t="s">
        <v>686</v>
      </c>
      <c r="AB3266" s="1" t="s">
        <v>687</v>
      </c>
      <c r="AC3266" s="3">
        <f>VLOOKUP(AA3266,GeoCord!$A:$C,2,0)</f>
        <v>5.17</v>
      </c>
      <c r="AD3266" s="3">
        <f>VLOOKUP(AA3266,GeoCord!$A:$C,3,0)</f>
        <v>-58.939</v>
      </c>
      <c r="AG3266" s="1" t="s">
        <v>657</v>
      </c>
      <c r="AH3266" s="2">
        <v>1</v>
      </c>
      <c r="AI3266" s="1" t="s">
        <v>658</v>
      </c>
      <c r="AJ3266" s="2">
        <v>0</v>
      </c>
      <c r="AK3266" s="1" t="s">
        <v>77</v>
      </c>
      <c r="AL3266" s="1" t="s">
        <v>77</v>
      </c>
      <c r="AM3266" s="1" t="s">
        <v>77</v>
      </c>
      <c r="AN3266" s="2">
        <v>0</v>
      </c>
      <c r="AO3266" s="2">
        <v>0</v>
      </c>
      <c r="AP3266" s="2">
        <v>0</v>
      </c>
      <c r="AQ3266" s="2">
        <v>0</v>
      </c>
      <c r="AR3266" s="1" t="s">
        <v>77</v>
      </c>
      <c r="AS3266" s="1" t="s">
        <v>78</v>
      </c>
      <c r="AT3266" s="2">
        <v>110</v>
      </c>
      <c r="AU3266" s="1" t="s">
        <v>79</v>
      </c>
      <c r="AV3266" s="2">
        <v>5</v>
      </c>
      <c r="AW3266" s="2">
        <v>74692.399999999994</v>
      </c>
      <c r="AX3266" s="1" t="s">
        <v>10153</v>
      </c>
      <c r="AY3266" s="1" t="s">
        <v>10153</v>
      </c>
      <c r="AZ3266" s="1" t="s">
        <v>2129</v>
      </c>
      <c r="BF3266" s="2">
        <v>3</v>
      </c>
      <c r="BG3266" s="1" t="s">
        <v>81</v>
      </c>
      <c r="BH3266" s="2">
        <v>0</v>
      </c>
      <c r="BI3266" s="2">
        <v>0</v>
      </c>
    </row>
    <row r="3267" spans="1:61">
      <c r="A3267" s="1" t="s">
        <v>59</v>
      </c>
      <c r="B3267" s="1" t="s">
        <v>60</v>
      </c>
      <c r="C3267" s="1" t="s">
        <v>20381</v>
      </c>
      <c r="D3267" s="1" t="s">
        <v>20382</v>
      </c>
      <c r="E3267" s="1" t="s">
        <v>20383</v>
      </c>
      <c r="F3267" s="1" t="s">
        <v>64</v>
      </c>
      <c r="G3267" s="1" t="s">
        <v>65</v>
      </c>
      <c r="H3267" s="1" t="s">
        <v>20384</v>
      </c>
      <c r="I3267" s="1" t="s">
        <v>100</v>
      </c>
      <c r="J3267" s="1" t="s">
        <v>20385</v>
      </c>
      <c r="K3267" s="2">
        <v>2</v>
      </c>
      <c r="L3267" s="1" t="s">
        <v>100</v>
      </c>
      <c r="M3267" s="1" t="s">
        <v>315</v>
      </c>
      <c r="N3267" s="1" t="s">
        <v>315</v>
      </c>
      <c r="P3267" s="1" t="s">
        <v>65</v>
      </c>
      <c r="Q3267" s="1" t="s">
        <v>64</v>
      </c>
      <c r="R3267" s="1" t="s">
        <v>65</v>
      </c>
      <c r="S3267" s="1" t="s">
        <v>64</v>
      </c>
      <c r="T3267" s="2">
        <v>3</v>
      </c>
      <c r="V3267" s="1" t="s">
        <v>20386</v>
      </c>
      <c r="X3267" s="1" t="s">
        <v>6896</v>
      </c>
      <c r="Y3267" s="1" t="s">
        <v>71</v>
      </c>
      <c r="Z3267" s="1" t="s">
        <v>72</v>
      </c>
      <c r="AA3267" s="1" t="s">
        <v>2237</v>
      </c>
      <c r="AB3267" s="1" t="s">
        <v>2233</v>
      </c>
      <c r="AC3267" s="3">
        <f>VLOOKUP(AA3267,GeoCord!$A:$C,2,0)</f>
        <v>19.594999999999999</v>
      </c>
      <c r="AD3267" s="3">
        <f>VLOOKUP(AA3267,GeoCord!$A:$C,3,0)</f>
        <v>102.538</v>
      </c>
      <c r="AG3267" s="1" t="s">
        <v>2051</v>
      </c>
      <c r="AH3267" s="2">
        <v>1</v>
      </c>
      <c r="AI3267" s="1" t="s">
        <v>2052</v>
      </c>
      <c r="AJ3267" s="2">
        <v>0</v>
      </c>
      <c r="AK3267" s="1" t="s">
        <v>77</v>
      </c>
      <c r="AL3267" s="1" t="s">
        <v>77</v>
      </c>
      <c r="AM3267" s="1" t="s">
        <v>77</v>
      </c>
      <c r="AN3267" s="2">
        <v>0</v>
      </c>
      <c r="AO3267" s="2">
        <v>0</v>
      </c>
      <c r="AP3267" s="2">
        <v>0</v>
      </c>
      <c r="AQ3267" s="2">
        <v>0</v>
      </c>
      <c r="AR3267" s="1" t="s">
        <v>77</v>
      </c>
      <c r="AS3267" s="1" t="s">
        <v>78</v>
      </c>
      <c r="AT3267" s="2">
        <v>110</v>
      </c>
      <c r="AU3267" s="1" t="s">
        <v>79</v>
      </c>
      <c r="AV3267" s="2">
        <v>5</v>
      </c>
      <c r="AW3267" s="2">
        <v>498870.08</v>
      </c>
      <c r="AX3267" s="1" t="s">
        <v>20386</v>
      </c>
      <c r="AY3267" s="1" t="s">
        <v>20386</v>
      </c>
      <c r="AZ3267" s="1" t="s">
        <v>6896</v>
      </c>
      <c r="BF3267" s="2">
        <v>3</v>
      </c>
      <c r="BG3267" s="1" t="s">
        <v>81</v>
      </c>
      <c r="BH3267" s="2">
        <v>0</v>
      </c>
      <c r="BI3267" s="2">
        <v>0</v>
      </c>
    </row>
    <row r="3268" spans="1:61">
      <c r="A3268" s="1" t="s">
        <v>59</v>
      </c>
      <c r="B3268" s="1" t="s">
        <v>60</v>
      </c>
      <c r="C3268" s="1" t="s">
        <v>20387</v>
      </c>
      <c r="D3268" s="1" t="s">
        <v>20388</v>
      </c>
      <c r="E3268" s="1" t="s">
        <v>20389</v>
      </c>
      <c r="F3268" s="1" t="s">
        <v>64</v>
      </c>
      <c r="G3268" s="1" t="s">
        <v>65</v>
      </c>
      <c r="H3268" s="1" t="s">
        <v>20390</v>
      </c>
      <c r="I3268" s="1" t="s">
        <v>100</v>
      </c>
      <c r="J3268" s="1" t="s">
        <v>20391</v>
      </c>
      <c r="K3268" s="2">
        <v>2</v>
      </c>
      <c r="L3268" s="1" t="s">
        <v>100</v>
      </c>
      <c r="M3268" s="1" t="s">
        <v>410</v>
      </c>
      <c r="N3268" s="1" t="s">
        <v>410</v>
      </c>
      <c r="O3268" s="1" t="s">
        <v>411</v>
      </c>
      <c r="P3268" s="1" t="s">
        <v>65</v>
      </c>
      <c r="Q3268" s="1" t="s">
        <v>64</v>
      </c>
      <c r="R3268" s="1" t="s">
        <v>65</v>
      </c>
      <c r="S3268" s="1" t="s">
        <v>64</v>
      </c>
      <c r="T3268" s="2">
        <v>4</v>
      </c>
      <c r="V3268" s="1" t="s">
        <v>8633</v>
      </c>
      <c r="X3268" s="1" t="s">
        <v>759</v>
      </c>
      <c r="Y3268" s="1" t="s">
        <v>71</v>
      </c>
      <c r="Z3268" s="1" t="s">
        <v>72</v>
      </c>
      <c r="AA3268" s="1" t="s">
        <v>1337</v>
      </c>
      <c r="AB3268" s="1" t="s">
        <v>1338</v>
      </c>
      <c r="AC3268" s="3">
        <f>VLOOKUP(AA3268,GeoCord!$A:$C,2,0)</f>
        <v>6.9829999999999997</v>
      </c>
      <c r="AD3268" s="3">
        <f>VLOOKUP(AA3268,GeoCord!$A:$C,3,0)</f>
        <v>-64.587999999999994</v>
      </c>
      <c r="AG3268" s="1" t="s">
        <v>871</v>
      </c>
      <c r="AH3268" s="2">
        <v>1</v>
      </c>
      <c r="AI3268" s="1" t="s">
        <v>872</v>
      </c>
      <c r="AJ3268" s="2">
        <v>0</v>
      </c>
      <c r="AK3268" s="1" t="s">
        <v>77</v>
      </c>
      <c r="AL3268" s="1" t="s">
        <v>77</v>
      </c>
      <c r="AM3268" s="1" t="s">
        <v>77</v>
      </c>
      <c r="AN3268" s="2">
        <v>1</v>
      </c>
      <c r="AO3268" s="2">
        <v>1</v>
      </c>
      <c r="AP3268" s="2">
        <v>0</v>
      </c>
      <c r="AQ3268" s="2">
        <v>0</v>
      </c>
      <c r="AR3268" s="1" t="s">
        <v>77</v>
      </c>
      <c r="AS3268" s="1" t="s">
        <v>78</v>
      </c>
      <c r="AT3268" s="2">
        <v>110</v>
      </c>
      <c r="AU3268" s="1" t="s">
        <v>79</v>
      </c>
      <c r="AV3268" s="2">
        <v>5</v>
      </c>
      <c r="AW3268" s="2">
        <v>200000</v>
      </c>
      <c r="AX3268" s="1" t="s">
        <v>8633</v>
      </c>
      <c r="AY3268" s="1" t="s">
        <v>8633</v>
      </c>
      <c r="AZ3268" s="1" t="s">
        <v>759</v>
      </c>
      <c r="BF3268" s="2">
        <v>3</v>
      </c>
      <c r="BG3268" s="1" t="s">
        <v>81</v>
      </c>
      <c r="BH3268" s="2">
        <v>0</v>
      </c>
      <c r="BI3268" s="2">
        <v>0</v>
      </c>
    </row>
    <row r="3269" spans="1:61">
      <c r="A3269" s="1" t="s">
        <v>59</v>
      </c>
      <c r="B3269" s="1" t="s">
        <v>60</v>
      </c>
      <c r="C3269" s="1" t="s">
        <v>20392</v>
      </c>
      <c r="D3269" s="1" t="s">
        <v>20393</v>
      </c>
      <c r="E3269" s="1" t="s">
        <v>20394</v>
      </c>
      <c r="F3269" s="1" t="s">
        <v>64</v>
      </c>
      <c r="G3269" s="1" t="s">
        <v>65</v>
      </c>
      <c r="H3269" s="1" t="s">
        <v>20395</v>
      </c>
      <c r="I3269" s="1" t="s">
        <v>100</v>
      </c>
      <c r="J3269" s="1" t="s">
        <v>20396</v>
      </c>
      <c r="K3269" s="2">
        <v>2</v>
      </c>
      <c r="L3269" s="1" t="s">
        <v>100</v>
      </c>
      <c r="M3269" s="1" t="s">
        <v>1061</v>
      </c>
      <c r="N3269" s="1" t="s">
        <v>1061</v>
      </c>
      <c r="O3269" s="1" t="s">
        <v>1062</v>
      </c>
      <c r="P3269" s="1" t="s">
        <v>65</v>
      </c>
      <c r="Q3269" s="1" t="s">
        <v>64</v>
      </c>
      <c r="R3269" s="1" t="s">
        <v>65</v>
      </c>
      <c r="S3269" s="1" t="s">
        <v>64</v>
      </c>
      <c r="T3269" s="2">
        <v>3</v>
      </c>
      <c r="V3269" s="1" t="s">
        <v>2615</v>
      </c>
      <c r="X3269" s="1" t="s">
        <v>1215</v>
      </c>
      <c r="Y3269" s="1" t="s">
        <v>71</v>
      </c>
      <c r="Z3269" s="1" t="s">
        <v>72</v>
      </c>
      <c r="AA3269" s="1" t="s">
        <v>318</v>
      </c>
      <c r="AB3269" s="1" t="s">
        <v>319</v>
      </c>
      <c r="AC3269" s="3" t="e">
        <f>VLOOKUP(AA3269,GeoCord!$A:$C,2,0)</f>
        <v>#N/A</v>
      </c>
      <c r="AD3269" s="3" t="e">
        <f>VLOOKUP(AA3269,GeoCord!$A:$C,3,0)</f>
        <v>#N/A</v>
      </c>
      <c r="AG3269" s="1" t="s">
        <v>536</v>
      </c>
      <c r="AH3269" s="2">
        <v>1</v>
      </c>
      <c r="AI3269" s="1" t="s">
        <v>537</v>
      </c>
      <c r="AJ3269" s="2">
        <v>1</v>
      </c>
      <c r="AK3269" s="1" t="s">
        <v>77</v>
      </c>
      <c r="AL3269" s="1" t="s">
        <v>77</v>
      </c>
      <c r="AM3269" s="1" t="s">
        <v>77</v>
      </c>
      <c r="AN3269" s="2">
        <v>0</v>
      </c>
      <c r="AO3269" s="2">
        <v>0</v>
      </c>
      <c r="AP3269" s="2">
        <v>0</v>
      </c>
      <c r="AQ3269" s="2">
        <v>0</v>
      </c>
      <c r="AR3269" s="1" t="s">
        <v>77</v>
      </c>
      <c r="AS3269" s="1" t="s">
        <v>78</v>
      </c>
      <c r="AT3269" s="2">
        <v>110</v>
      </c>
      <c r="AU3269" s="1" t="s">
        <v>79</v>
      </c>
      <c r="AV3269" s="2">
        <v>5</v>
      </c>
      <c r="AW3269" s="2">
        <v>2463957.1</v>
      </c>
      <c r="AX3269" s="1" t="s">
        <v>2615</v>
      </c>
      <c r="AY3269" s="1" t="s">
        <v>2615</v>
      </c>
      <c r="AZ3269" s="1" t="s">
        <v>1215</v>
      </c>
      <c r="BE3269" s="1" t="s">
        <v>20397</v>
      </c>
      <c r="BF3269" s="2">
        <v>3</v>
      </c>
      <c r="BG3269" s="1" t="s">
        <v>81</v>
      </c>
      <c r="BH3269" s="2">
        <v>0</v>
      </c>
      <c r="BI3269" s="2">
        <v>1</v>
      </c>
    </row>
    <row r="3270" spans="1:61">
      <c r="A3270" s="1" t="s">
        <v>59</v>
      </c>
      <c r="B3270" s="1" t="s">
        <v>60</v>
      </c>
      <c r="C3270" s="1" t="s">
        <v>20398</v>
      </c>
      <c r="D3270" s="1" t="s">
        <v>20399</v>
      </c>
      <c r="E3270" s="1" t="s">
        <v>20400</v>
      </c>
      <c r="F3270" s="1" t="s">
        <v>64</v>
      </c>
      <c r="G3270" s="1" t="s">
        <v>65</v>
      </c>
      <c r="H3270" s="1" t="s">
        <v>9518</v>
      </c>
      <c r="I3270" s="1" t="s">
        <v>100</v>
      </c>
      <c r="J3270" s="1" t="s">
        <v>9518</v>
      </c>
      <c r="K3270" s="2">
        <v>2</v>
      </c>
      <c r="L3270" s="1" t="s">
        <v>100</v>
      </c>
      <c r="M3270" s="1" t="s">
        <v>65</v>
      </c>
      <c r="N3270" s="1" t="s">
        <v>65</v>
      </c>
      <c r="O3270" s="1" t="s">
        <v>64</v>
      </c>
      <c r="P3270" s="1" t="s">
        <v>65</v>
      </c>
      <c r="Q3270" s="1" t="s">
        <v>64</v>
      </c>
      <c r="R3270" s="1" t="s">
        <v>65</v>
      </c>
      <c r="S3270" s="1" t="s">
        <v>64</v>
      </c>
      <c r="T3270" s="2">
        <v>3</v>
      </c>
      <c r="V3270" s="1" t="s">
        <v>10147</v>
      </c>
      <c r="X3270" s="1" t="s">
        <v>6112</v>
      </c>
      <c r="Y3270" s="1" t="s">
        <v>71</v>
      </c>
      <c r="Z3270" s="1" t="s">
        <v>72</v>
      </c>
      <c r="AA3270" s="1" t="s">
        <v>1598</v>
      </c>
      <c r="AB3270" s="1" t="s">
        <v>1599</v>
      </c>
      <c r="AC3270" s="3">
        <f>VLOOKUP(AA3270,GeoCord!$A:$C,2,0)</f>
        <v>31.129000000000001</v>
      </c>
      <c r="AD3270" s="3">
        <f>VLOOKUP(AA3270,GeoCord!$A:$C,3,0)</f>
        <v>-7.3550000000000004</v>
      </c>
      <c r="AG3270" s="1" t="s">
        <v>640</v>
      </c>
      <c r="AH3270" s="2">
        <v>1</v>
      </c>
      <c r="AI3270" s="1" t="s">
        <v>641</v>
      </c>
      <c r="AJ3270" s="2">
        <v>0</v>
      </c>
      <c r="AK3270" s="1" t="s">
        <v>77</v>
      </c>
      <c r="AL3270" s="1" t="s">
        <v>77</v>
      </c>
      <c r="AM3270" s="1" t="s">
        <v>77</v>
      </c>
      <c r="AN3270" s="2">
        <v>0</v>
      </c>
      <c r="AO3270" s="2">
        <v>0</v>
      </c>
      <c r="AP3270" s="2">
        <v>0</v>
      </c>
      <c r="AQ3270" s="2">
        <v>0</v>
      </c>
      <c r="AR3270" s="1" t="s">
        <v>77</v>
      </c>
      <c r="AS3270" s="1" t="s">
        <v>78</v>
      </c>
      <c r="AT3270" s="2">
        <v>110</v>
      </c>
      <c r="AU3270" s="1" t="s">
        <v>79</v>
      </c>
      <c r="AV3270" s="2">
        <v>5</v>
      </c>
      <c r="AW3270" s="2">
        <v>145876.32</v>
      </c>
      <c r="AX3270" s="1" t="s">
        <v>10147</v>
      </c>
      <c r="AY3270" s="1" t="s">
        <v>10147</v>
      </c>
      <c r="AZ3270" s="1" t="s">
        <v>6112</v>
      </c>
      <c r="BF3270" s="2">
        <v>3</v>
      </c>
      <c r="BG3270" s="1" t="s">
        <v>81</v>
      </c>
      <c r="BH3270" s="2">
        <v>0</v>
      </c>
      <c r="BI3270" s="2">
        <v>0</v>
      </c>
    </row>
    <row r="3271" spans="1:61">
      <c r="A3271" s="1" t="s">
        <v>59</v>
      </c>
      <c r="B3271" s="1" t="s">
        <v>60</v>
      </c>
      <c r="C3271" s="1" t="s">
        <v>20401</v>
      </c>
      <c r="D3271" s="1" t="s">
        <v>20402</v>
      </c>
      <c r="E3271" s="1" t="s">
        <v>20403</v>
      </c>
      <c r="F3271" s="1" t="s">
        <v>64</v>
      </c>
      <c r="G3271" s="1" t="s">
        <v>65</v>
      </c>
      <c r="H3271" s="1" t="s">
        <v>20404</v>
      </c>
      <c r="I3271" s="1" t="s">
        <v>100</v>
      </c>
      <c r="J3271" s="1" t="s">
        <v>11831</v>
      </c>
      <c r="K3271" s="2">
        <v>2</v>
      </c>
      <c r="L3271" s="1" t="s">
        <v>100</v>
      </c>
      <c r="M3271" s="1" t="s">
        <v>410</v>
      </c>
      <c r="N3271" s="1" t="s">
        <v>410</v>
      </c>
      <c r="O3271" s="1" t="s">
        <v>411</v>
      </c>
      <c r="P3271" s="1" t="s">
        <v>65</v>
      </c>
      <c r="Q3271" s="1" t="s">
        <v>64</v>
      </c>
      <c r="R3271" s="1" t="s">
        <v>65</v>
      </c>
      <c r="S3271" s="1" t="s">
        <v>64</v>
      </c>
      <c r="T3271" s="2">
        <v>3</v>
      </c>
      <c r="V3271" s="1" t="s">
        <v>19697</v>
      </c>
      <c r="X3271" s="1" t="s">
        <v>667</v>
      </c>
      <c r="Y3271" s="1" t="s">
        <v>71</v>
      </c>
      <c r="Z3271" s="1" t="s">
        <v>72</v>
      </c>
      <c r="AA3271" s="1" t="s">
        <v>1783</v>
      </c>
      <c r="AB3271" s="1" t="s">
        <v>1784</v>
      </c>
      <c r="AC3271" s="3">
        <f>VLOOKUP(AA3271,GeoCord!$A:$C,2,0)</f>
        <v>-0.73899999999999999</v>
      </c>
      <c r="AD3271" s="3">
        <f>VLOOKUP(AA3271,GeoCord!$A:$C,3,0)</f>
        <v>114.045</v>
      </c>
      <c r="AG3271" s="1" t="s">
        <v>640</v>
      </c>
      <c r="AH3271" s="2">
        <v>1</v>
      </c>
      <c r="AI3271" s="1" t="s">
        <v>641</v>
      </c>
      <c r="AJ3271" s="2">
        <v>0</v>
      </c>
      <c r="AK3271" s="1" t="s">
        <v>77</v>
      </c>
      <c r="AL3271" s="1" t="s">
        <v>77</v>
      </c>
      <c r="AM3271" s="1" t="s">
        <v>77</v>
      </c>
      <c r="AN3271" s="2">
        <v>1</v>
      </c>
      <c r="AO3271" s="2">
        <v>0</v>
      </c>
      <c r="AP3271" s="2">
        <v>0</v>
      </c>
      <c r="AQ3271" s="2">
        <v>0</v>
      </c>
      <c r="AR3271" s="1" t="s">
        <v>77</v>
      </c>
      <c r="AS3271" s="1" t="s">
        <v>78</v>
      </c>
      <c r="AT3271" s="2">
        <v>110</v>
      </c>
      <c r="AU3271" s="1" t="s">
        <v>79</v>
      </c>
      <c r="AV3271" s="2">
        <v>5</v>
      </c>
      <c r="AW3271" s="2">
        <v>199998.81</v>
      </c>
      <c r="AX3271" s="1" t="s">
        <v>19697</v>
      </c>
      <c r="AY3271" s="1" t="s">
        <v>19697</v>
      </c>
      <c r="AZ3271" s="1" t="s">
        <v>667</v>
      </c>
      <c r="BF3271" s="2">
        <v>3</v>
      </c>
      <c r="BG3271" s="1" t="s">
        <v>81</v>
      </c>
      <c r="BH3271" s="2">
        <v>1</v>
      </c>
      <c r="BI3271" s="2">
        <v>0</v>
      </c>
    </row>
    <row r="3272" spans="1:61">
      <c r="A3272" s="1" t="s">
        <v>59</v>
      </c>
      <c r="B3272" s="1" t="s">
        <v>60</v>
      </c>
      <c r="C3272" s="1" t="s">
        <v>20405</v>
      </c>
      <c r="D3272" s="1" t="s">
        <v>20406</v>
      </c>
      <c r="E3272" s="1" t="s">
        <v>20407</v>
      </c>
      <c r="F3272" s="1" t="s">
        <v>64</v>
      </c>
      <c r="G3272" s="1" t="s">
        <v>65</v>
      </c>
      <c r="H3272" s="1" t="s">
        <v>12096</v>
      </c>
      <c r="I3272" s="1" t="s">
        <v>100</v>
      </c>
      <c r="J3272" s="1" t="s">
        <v>20408</v>
      </c>
      <c r="K3272" s="2">
        <v>2</v>
      </c>
      <c r="L3272" s="1" t="s">
        <v>100</v>
      </c>
      <c r="M3272" s="1" t="s">
        <v>191</v>
      </c>
      <c r="N3272" s="1" t="s">
        <v>191</v>
      </c>
      <c r="O3272" s="1" t="s">
        <v>192</v>
      </c>
      <c r="P3272" s="1" t="s">
        <v>65</v>
      </c>
      <c r="Q3272" s="1" t="s">
        <v>64</v>
      </c>
      <c r="R3272" s="1" t="s">
        <v>65</v>
      </c>
      <c r="S3272" s="1" t="s">
        <v>64</v>
      </c>
      <c r="T3272" s="2">
        <v>3</v>
      </c>
      <c r="V3272" s="1" t="s">
        <v>20409</v>
      </c>
      <c r="X3272" s="1" t="s">
        <v>20410</v>
      </c>
      <c r="Y3272" s="1" t="s">
        <v>71</v>
      </c>
      <c r="Z3272" s="1" t="s">
        <v>72</v>
      </c>
      <c r="AA3272" s="1" t="s">
        <v>4629</v>
      </c>
      <c r="AB3272" s="1" t="s">
        <v>4630</v>
      </c>
      <c r="AC3272" s="3">
        <f>VLOOKUP(AA3272,GeoCord!$A:$C,2,0)</f>
        <v>44.021000000000001</v>
      </c>
      <c r="AD3272" s="3">
        <f>VLOOKUP(AA3272,GeoCord!$A:$C,3,0)</f>
        <v>20.699000000000002</v>
      </c>
      <c r="AG3272" s="1" t="s">
        <v>145</v>
      </c>
      <c r="AH3272" s="2">
        <v>1</v>
      </c>
      <c r="AI3272" s="1" t="s">
        <v>146</v>
      </c>
      <c r="AJ3272" s="2">
        <v>0</v>
      </c>
      <c r="AK3272" s="1" t="s">
        <v>77</v>
      </c>
      <c r="AL3272" s="1" t="s">
        <v>77</v>
      </c>
      <c r="AM3272" s="1" t="s">
        <v>77</v>
      </c>
      <c r="AN3272" s="2">
        <v>0</v>
      </c>
      <c r="AO3272" s="2">
        <v>0</v>
      </c>
      <c r="AP3272" s="2">
        <v>0</v>
      </c>
      <c r="AQ3272" s="2">
        <v>0</v>
      </c>
      <c r="AR3272" s="1" t="s">
        <v>77</v>
      </c>
      <c r="AS3272" s="1" t="s">
        <v>78</v>
      </c>
      <c r="AT3272" s="2">
        <v>110</v>
      </c>
      <c r="AU3272" s="1" t="s">
        <v>79</v>
      </c>
      <c r="AV3272" s="2">
        <v>5</v>
      </c>
      <c r="AW3272" s="2">
        <v>10180781.35</v>
      </c>
      <c r="AX3272" s="1" t="s">
        <v>20409</v>
      </c>
      <c r="AY3272" s="1" t="s">
        <v>20409</v>
      </c>
      <c r="AZ3272" s="1" t="s">
        <v>20410</v>
      </c>
      <c r="BE3272" s="1" t="s">
        <v>20411</v>
      </c>
      <c r="BF3272" s="2">
        <v>3</v>
      </c>
      <c r="BG3272" s="1" t="s">
        <v>81</v>
      </c>
      <c r="BH3272" s="2">
        <v>0</v>
      </c>
      <c r="BI3272" s="2">
        <v>1</v>
      </c>
    </row>
    <row r="3273" spans="1:61">
      <c r="A3273" s="1" t="s">
        <v>59</v>
      </c>
      <c r="B3273" s="1" t="s">
        <v>60</v>
      </c>
      <c r="C3273" s="1" t="s">
        <v>20412</v>
      </c>
      <c r="D3273" s="1" t="s">
        <v>20413</v>
      </c>
      <c r="E3273" s="1" t="s">
        <v>20414</v>
      </c>
      <c r="F3273" s="1" t="s">
        <v>64</v>
      </c>
      <c r="G3273" s="1" t="s">
        <v>65</v>
      </c>
      <c r="H3273" s="1" t="s">
        <v>3119</v>
      </c>
      <c r="I3273" s="1" t="s">
        <v>100</v>
      </c>
      <c r="J3273" s="1" t="s">
        <v>3119</v>
      </c>
      <c r="K3273" s="2">
        <v>2</v>
      </c>
      <c r="L3273" s="1" t="s">
        <v>100</v>
      </c>
      <c r="M3273" s="1" t="s">
        <v>65</v>
      </c>
      <c r="N3273" s="1" t="s">
        <v>65</v>
      </c>
      <c r="O3273" s="1" t="s">
        <v>64</v>
      </c>
      <c r="P3273" s="1" t="s">
        <v>65</v>
      </c>
      <c r="Q3273" s="1" t="s">
        <v>64</v>
      </c>
      <c r="R3273" s="1" t="s">
        <v>65</v>
      </c>
      <c r="S3273" s="1" t="s">
        <v>64</v>
      </c>
      <c r="T3273" s="2">
        <v>3</v>
      </c>
      <c r="V3273" s="1" t="s">
        <v>20415</v>
      </c>
      <c r="X3273" s="1" t="s">
        <v>1269</v>
      </c>
      <c r="Y3273" s="1" t="s">
        <v>71</v>
      </c>
      <c r="Z3273" s="1" t="s">
        <v>72</v>
      </c>
      <c r="AA3273" s="1" t="s">
        <v>1993</v>
      </c>
      <c r="AB3273" s="1" t="s">
        <v>1994</v>
      </c>
      <c r="AC3273" s="3">
        <f>VLOOKUP(AA3273,GeoCord!$A:$C,2,0)</f>
        <v>15.981</v>
      </c>
      <c r="AD3273" s="3">
        <f>VLOOKUP(AA3273,GeoCord!$A:$C,3,0)</f>
        <v>18.780999999999999</v>
      </c>
      <c r="AG3273" s="1" t="s">
        <v>145</v>
      </c>
      <c r="AH3273" s="2">
        <v>1</v>
      </c>
      <c r="AI3273" s="1" t="s">
        <v>146</v>
      </c>
      <c r="AJ3273" s="2">
        <v>0</v>
      </c>
      <c r="AK3273" s="1" t="s">
        <v>77</v>
      </c>
      <c r="AL3273" s="1" t="s">
        <v>77</v>
      </c>
      <c r="AM3273" s="1" t="s">
        <v>77</v>
      </c>
      <c r="AN3273" s="2">
        <v>0</v>
      </c>
      <c r="AO3273" s="2">
        <v>0</v>
      </c>
      <c r="AP3273" s="2">
        <v>0</v>
      </c>
      <c r="AQ3273" s="2">
        <v>0</v>
      </c>
      <c r="AR3273" s="1" t="s">
        <v>77</v>
      </c>
      <c r="AS3273" s="1" t="s">
        <v>78</v>
      </c>
      <c r="AT3273" s="2">
        <v>110</v>
      </c>
      <c r="AU3273" s="1" t="s">
        <v>79</v>
      </c>
      <c r="AV3273" s="2">
        <v>5</v>
      </c>
      <c r="AW3273" s="2">
        <v>162572.62</v>
      </c>
      <c r="AX3273" s="1" t="s">
        <v>20415</v>
      </c>
      <c r="AY3273" s="1" t="s">
        <v>20415</v>
      </c>
      <c r="AZ3273" s="1" t="s">
        <v>1269</v>
      </c>
      <c r="BF3273" s="2">
        <v>3</v>
      </c>
      <c r="BG3273" s="1" t="s">
        <v>81</v>
      </c>
      <c r="BH3273" s="2">
        <v>1</v>
      </c>
      <c r="BI3273" s="2">
        <v>0</v>
      </c>
    </row>
    <row r="3274" spans="1:61">
      <c r="A3274" s="1" t="s">
        <v>59</v>
      </c>
      <c r="B3274" s="1" t="s">
        <v>60</v>
      </c>
      <c r="C3274" s="1" t="s">
        <v>20416</v>
      </c>
      <c r="D3274" s="1" t="s">
        <v>20417</v>
      </c>
      <c r="E3274" s="1" t="s">
        <v>20418</v>
      </c>
      <c r="F3274" s="1" t="s">
        <v>64</v>
      </c>
      <c r="G3274" s="1" t="s">
        <v>65</v>
      </c>
      <c r="H3274" s="1" t="s">
        <v>20419</v>
      </c>
      <c r="I3274" s="1" t="s">
        <v>100</v>
      </c>
      <c r="J3274" s="1" t="s">
        <v>20420</v>
      </c>
      <c r="K3274" s="2">
        <v>2</v>
      </c>
      <c r="L3274" s="1" t="s">
        <v>100</v>
      </c>
      <c r="M3274" s="1" t="s">
        <v>315</v>
      </c>
      <c r="N3274" s="1" t="s">
        <v>315</v>
      </c>
      <c r="P3274" s="1" t="s">
        <v>65</v>
      </c>
      <c r="Q3274" s="1" t="s">
        <v>64</v>
      </c>
      <c r="R3274" s="1" t="s">
        <v>65</v>
      </c>
      <c r="S3274" s="1" t="s">
        <v>64</v>
      </c>
      <c r="T3274" s="2">
        <v>3</v>
      </c>
      <c r="V3274" s="1" t="s">
        <v>10153</v>
      </c>
      <c r="X3274" s="1" t="s">
        <v>806</v>
      </c>
      <c r="Y3274" s="1" t="s">
        <v>71</v>
      </c>
      <c r="Z3274" s="1" t="s">
        <v>72</v>
      </c>
      <c r="AA3274" s="1" t="s">
        <v>2801</v>
      </c>
      <c r="AB3274" s="1" t="s">
        <v>2802</v>
      </c>
      <c r="AC3274" s="3">
        <f>VLOOKUP(AA3274,GeoCord!$A:$C,2,0)</f>
        <v>-13.273099999999999</v>
      </c>
      <c r="AD3274" s="3">
        <f>VLOOKUP(AA3274,GeoCord!$A:$C,3,0)</f>
        <v>33.742800000000003</v>
      </c>
      <c r="AG3274" s="1" t="s">
        <v>1885</v>
      </c>
      <c r="AH3274" s="2">
        <v>1</v>
      </c>
      <c r="AI3274" s="1" t="s">
        <v>1886</v>
      </c>
      <c r="AJ3274" s="2">
        <v>0</v>
      </c>
      <c r="AK3274" s="1" t="s">
        <v>77</v>
      </c>
      <c r="AL3274" s="1" t="s">
        <v>77</v>
      </c>
      <c r="AM3274" s="1" t="s">
        <v>77</v>
      </c>
      <c r="AN3274" s="2">
        <v>0</v>
      </c>
      <c r="AO3274" s="2">
        <v>0</v>
      </c>
      <c r="AP3274" s="2">
        <v>0</v>
      </c>
      <c r="AQ3274" s="2">
        <v>0</v>
      </c>
      <c r="AR3274" s="1" t="s">
        <v>77</v>
      </c>
      <c r="AS3274" s="1" t="s">
        <v>78</v>
      </c>
      <c r="AT3274" s="2">
        <v>110</v>
      </c>
      <c r="AU3274" s="1" t="s">
        <v>79</v>
      </c>
      <c r="AV3274" s="2">
        <v>5</v>
      </c>
      <c r="AW3274" s="2">
        <v>1999999.93</v>
      </c>
      <c r="AX3274" s="1" t="s">
        <v>10153</v>
      </c>
      <c r="AY3274" s="1" t="s">
        <v>10153</v>
      </c>
      <c r="AZ3274" s="1" t="s">
        <v>806</v>
      </c>
      <c r="BF3274" s="2">
        <v>3</v>
      </c>
      <c r="BG3274" s="1" t="s">
        <v>81</v>
      </c>
      <c r="BH3274" s="2">
        <v>1</v>
      </c>
      <c r="BI3274" s="2">
        <v>0</v>
      </c>
    </row>
    <row r="3275" spans="1:61">
      <c r="A3275" s="1" t="s">
        <v>59</v>
      </c>
      <c r="B3275" s="1" t="s">
        <v>60</v>
      </c>
      <c r="C3275" s="1" t="s">
        <v>20421</v>
      </c>
      <c r="D3275" s="1" t="s">
        <v>20422</v>
      </c>
      <c r="E3275" s="1" t="s">
        <v>20423</v>
      </c>
      <c r="F3275" s="1" t="s">
        <v>64</v>
      </c>
      <c r="G3275" s="1" t="s">
        <v>65</v>
      </c>
      <c r="H3275" s="1" t="s">
        <v>20424</v>
      </c>
      <c r="I3275" s="1" t="s">
        <v>100</v>
      </c>
      <c r="J3275" s="1" t="s">
        <v>14854</v>
      </c>
      <c r="K3275" s="2">
        <v>2</v>
      </c>
      <c r="L3275" s="1" t="s">
        <v>100</v>
      </c>
      <c r="M3275" s="1" t="s">
        <v>410</v>
      </c>
      <c r="N3275" s="1" t="s">
        <v>410</v>
      </c>
      <c r="O3275" s="1" t="s">
        <v>411</v>
      </c>
      <c r="P3275" s="1" t="s">
        <v>65</v>
      </c>
      <c r="Q3275" s="1" t="s">
        <v>64</v>
      </c>
      <c r="R3275" s="1" t="s">
        <v>65</v>
      </c>
      <c r="S3275" s="1" t="s">
        <v>64</v>
      </c>
      <c r="T3275" s="2">
        <v>4</v>
      </c>
      <c r="V3275" s="1" t="s">
        <v>20425</v>
      </c>
      <c r="X3275" s="1" t="s">
        <v>2747</v>
      </c>
      <c r="Y3275" s="1" t="s">
        <v>71</v>
      </c>
      <c r="Z3275" s="1" t="s">
        <v>72</v>
      </c>
      <c r="AA3275" s="1" t="s">
        <v>1598</v>
      </c>
      <c r="AB3275" s="1" t="s">
        <v>1599</v>
      </c>
      <c r="AC3275" s="3">
        <f>VLOOKUP(AA3275,GeoCord!$A:$C,2,0)</f>
        <v>31.129000000000001</v>
      </c>
      <c r="AD3275" s="3">
        <f>VLOOKUP(AA3275,GeoCord!$A:$C,3,0)</f>
        <v>-7.3550000000000004</v>
      </c>
      <c r="AG3275" s="1" t="s">
        <v>1608</v>
      </c>
      <c r="AH3275" s="2">
        <v>1</v>
      </c>
      <c r="AI3275" s="1" t="s">
        <v>1609</v>
      </c>
      <c r="AJ3275" s="2">
        <v>0</v>
      </c>
      <c r="AK3275" s="1" t="s">
        <v>77</v>
      </c>
      <c r="AL3275" s="1" t="s">
        <v>77</v>
      </c>
      <c r="AM3275" s="1" t="s">
        <v>77</v>
      </c>
      <c r="AN3275" s="2">
        <v>1</v>
      </c>
      <c r="AO3275" s="2">
        <v>1</v>
      </c>
      <c r="AP3275" s="2">
        <v>1</v>
      </c>
      <c r="AQ3275" s="2">
        <v>1</v>
      </c>
      <c r="AR3275" s="1" t="s">
        <v>77</v>
      </c>
      <c r="AS3275" s="1" t="s">
        <v>78</v>
      </c>
      <c r="AT3275" s="2">
        <v>110</v>
      </c>
      <c r="AU3275" s="1" t="s">
        <v>79</v>
      </c>
      <c r="AV3275" s="2">
        <v>5</v>
      </c>
      <c r="AW3275" s="2">
        <v>50000</v>
      </c>
      <c r="AX3275" s="1" t="s">
        <v>20425</v>
      </c>
      <c r="AY3275" s="1" t="s">
        <v>20425</v>
      </c>
      <c r="AZ3275" s="1" t="s">
        <v>2747</v>
      </c>
      <c r="BF3275" s="2">
        <v>3</v>
      </c>
      <c r="BG3275" s="1" t="s">
        <v>81</v>
      </c>
      <c r="BH3275" s="2">
        <v>0</v>
      </c>
      <c r="BI3275" s="2">
        <v>0</v>
      </c>
    </row>
    <row r="3276" spans="1:61">
      <c r="A3276" s="1" t="s">
        <v>59</v>
      </c>
      <c r="B3276" s="1" t="s">
        <v>60</v>
      </c>
      <c r="C3276" s="1" t="s">
        <v>20426</v>
      </c>
      <c r="D3276" s="1" t="s">
        <v>20427</v>
      </c>
      <c r="E3276" s="1" t="s">
        <v>20428</v>
      </c>
      <c r="F3276" s="1" t="s">
        <v>64</v>
      </c>
      <c r="G3276" s="1" t="s">
        <v>65</v>
      </c>
      <c r="H3276" s="1" t="s">
        <v>20429</v>
      </c>
      <c r="I3276" s="1" t="s">
        <v>67</v>
      </c>
      <c r="J3276" s="1" t="s">
        <v>20430</v>
      </c>
      <c r="K3276" s="2">
        <v>2</v>
      </c>
      <c r="L3276" s="1" t="s">
        <v>67</v>
      </c>
      <c r="M3276" s="1" t="s">
        <v>65</v>
      </c>
      <c r="N3276" s="1" t="s">
        <v>65</v>
      </c>
      <c r="O3276" s="1" t="s">
        <v>64</v>
      </c>
      <c r="P3276" s="1" t="s">
        <v>65</v>
      </c>
      <c r="Q3276" s="1" t="s">
        <v>64</v>
      </c>
      <c r="R3276" s="1" t="s">
        <v>65</v>
      </c>
      <c r="S3276" s="1" t="s">
        <v>64</v>
      </c>
      <c r="T3276" s="2">
        <v>3</v>
      </c>
      <c r="V3276" s="1" t="s">
        <v>20431</v>
      </c>
      <c r="X3276" s="1" t="s">
        <v>4945</v>
      </c>
      <c r="Y3276" s="1" t="s">
        <v>71</v>
      </c>
      <c r="Z3276" s="1" t="s">
        <v>72</v>
      </c>
      <c r="AA3276" s="1" t="s">
        <v>1947</v>
      </c>
      <c r="AB3276" s="1" t="s">
        <v>1948</v>
      </c>
      <c r="AC3276" s="3">
        <f>VLOOKUP(AA3276,GeoCord!$A:$C,2,0)</f>
        <v>19.413</v>
      </c>
      <c r="AD3276" s="3">
        <f>VLOOKUP(AA3276,GeoCord!$A:$C,3,0)</f>
        <v>-10.652799999999999</v>
      </c>
      <c r="AG3276" s="1" t="s">
        <v>807</v>
      </c>
      <c r="AH3276" s="2">
        <v>1</v>
      </c>
      <c r="AI3276" s="1" t="s">
        <v>808</v>
      </c>
      <c r="AJ3276" s="2">
        <v>0</v>
      </c>
      <c r="AK3276" s="1" t="s">
        <v>77</v>
      </c>
      <c r="AL3276" s="1" t="s">
        <v>77</v>
      </c>
      <c r="AM3276" s="1" t="s">
        <v>77</v>
      </c>
      <c r="AN3276" s="2">
        <v>0</v>
      </c>
      <c r="AO3276" s="2">
        <v>0</v>
      </c>
      <c r="AP3276" s="2">
        <v>0</v>
      </c>
      <c r="AQ3276" s="2">
        <v>0</v>
      </c>
      <c r="AR3276" s="1" t="s">
        <v>77</v>
      </c>
      <c r="AS3276" s="1" t="s">
        <v>78</v>
      </c>
      <c r="AT3276" s="2">
        <v>110</v>
      </c>
      <c r="AU3276" s="1" t="s">
        <v>79</v>
      </c>
      <c r="AV3276" s="2">
        <v>5</v>
      </c>
      <c r="AW3276" s="2">
        <v>384245.09</v>
      </c>
      <c r="AX3276" s="1" t="s">
        <v>20431</v>
      </c>
      <c r="AY3276" s="1" t="s">
        <v>20431</v>
      </c>
      <c r="AZ3276" s="1" t="s">
        <v>4945</v>
      </c>
      <c r="BE3276" s="1" t="s">
        <v>20432</v>
      </c>
      <c r="BF3276" s="2">
        <v>3</v>
      </c>
      <c r="BG3276" s="1" t="s">
        <v>81</v>
      </c>
      <c r="BH3276" s="2">
        <v>0</v>
      </c>
      <c r="BI3276" s="2">
        <v>0</v>
      </c>
    </row>
    <row r="3277" spans="1:61">
      <c r="A3277" s="1" t="s">
        <v>59</v>
      </c>
      <c r="B3277" s="1" t="s">
        <v>60</v>
      </c>
      <c r="C3277" s="1" t="s">
        <v>20433</v>
      </c>
      <c r="D3277" s="1" t="s">
        <v>20434</v>
      </c>
      <c r="E3277" s="1" t="s">
        <v>20435</v>
      </c>
      <c r="F3277" s="1" t="s">
        <v>64</v>
      </c>
      <c r="G3277" s="1" t="s">
        <v>65</v>
      </c>
      <c r="H3277" s="1" t="s">
        <v>20436</v>
      </c>
      <c r="I3277" s="1" t="s">
        <v>164</v>
      </c>
      <c r="J3277" s="1" t="s">
        <v>20437</v>
      </c>
      <c r="K3277" s="2">
        <v>2</v>
      </c>
      <c r="L3277" s="1" t="s">
        <v>164</v>
      </c>
      <c r="M3277" s="1" t="s">
        <v>244</v>
      </c>
      <c r="N3277" s="1" t="s">
        <v>244</v>
      </c>
      <c r="O3277" s="1" t="s">
        <v>245</v>
      </c>
      <c r="P3277" s="1" t="s">
        <v>65</v>
      </c>
      <c r="Q3277" s="1" t="s">
        <v>64</v>
      </c>
      <c r="R3277" s="1" t="s">
        <v>65</v>
      </c>
      <c r="S3277" s="1" t="s">
        <v>64</v>
      </c>
      <c r="T3277" s="2">
        <v>3</v>
      </c>
      <c r="V3277" s="1" t="s">
        <v>9087</v>
      </c>
      <c r="X3277" s="1" t="s">
        <v>2129</v>
      </c>
      <c r="Y3277" s="1" t="s">
        <v>71</v>
      </c>
      <c r="Z3277" s="1" t="s">
        <v>72</v>
      </c>
      <c r="AA3277" s="1" t="s">
        <v>898</v>
      </c>
      <c r="AB3277" s="1" t="s">
        <v>899</v>
      </c>
      <c r="AC3277" s="3">
        <f>VLOOKUP(AA3277,GeoCord!$A:$C,2,0)</f>
        <v>-12.664</v>
      </c>
      <c r="AD3277" s="3">
        <f>VLOOKUP(AA3277,GeoCord!$A:$C,3,0)</f>
        <v>-72.98</v>
      </c>
      <c r="AG3277" s="1" t="s">
        <v>236</v>
      </c>
      <c r="AH3277" s="2">
        <v>1</v>
      </c>
      <c r="AI3277" s="1" t="s">
        <v>237</v>
      </c>
      <c r="AJ3277" s="2">
        <v>1</v>
      </c>
      <c r="AK3277" s="1" t="s">
        <v>77</v>
      </c>
      <c r="AL3277" s="1" t="s">
        <v>77</v>
      </c>
      <c r="AM3277" s="1" t="s">
        <v>77</v>
      </c>
      <c r="AN3277" s="2">
        <v>0</v>
      </c>
      <c r="AO3277" s="2">
        <v>0</v>
      </c>
      <c r="AP3277" s="2">
        <v>0</v>
      </c>
      <c r="AQ3277" s="2">
        <v>0</v>
      </c>
      <c r="AR3277" s="1" t="s">
        <v>77</v>
      </c>
      <c r="AS3277" s="1" t="s">
        <v>78</v>
      </c>
      <c r="AT3277" s="2">
        <v>110</v>
      </c>
      <c r="AU3277" s="1" t="s">
        <v>79</v>
      </c>
      <c r="AV3277" s="2">
        <v>5</v>
      </c>
      <c r="AW3277" s="2">
        <v>582615</v>
      </c>
      <c r="AX3277" s="1" t="s">
        <v>9087</v>
      </c>
      <c r="AY3277" s="1" t="s">
        <v>9087</v>
      </c>
      <c r="AZ3277" s="1" t="s">
        <v>2129</v>
      </c>
      <c r="BE3277" s="1" t="s">
        <v>20438</v>
      </c>
      <c r="BF3277" s="2">
        <v>3</v>
      </c>
      <c r="BG3277" s="1" t="s">
        <v>81</v>
      </c>
      <c r="BH3277" s="2">
        <v>0</v>
      </c>
      <c r="BI3277" s="2">
        <v>0</v>
      </c>
    </row>
    <row r="3278" spans="1:61">
      <c r="A3278" s="1" t="s">
        <v>59</v>
      </c>
      <c r="B3278" s="1" t="s">
        <v>60</v>
      </c>
      <c r="C3278" s="1" t="s">
        <v>20439</v>
      </c>
      <c r="D3278" s="1" t="s">
        <v>20440</v>
      </c>
      <c r="E3278" s="1" t="s">
        <v>20441</v>
      </c>
      <c r="F3278" s="1" t="s">
        <v>64</v>
      </c>
      <c r="G3278" s="1" t="s">
        <v>65</v>
      </c>
      <c r="H3278" s="1" t="s">
        <v>20442</v>
      </c>
      <c r="I3278" s="1" t="s">
        <v>100</v>
      </c>
      <c r="J3278" s="1" t="s">
        <v>20443</v>
      </c>
      <c r="K3278" s="2">
        <v>2</v>
      </c>
      <c r="L3278" s="1" t="s">
        <v>100</v>
      </c>
      <c r="M3278" s="1" t="s">
        <v>784</v>
      </c>
      <c r="N3278" s="1" t="s">
        <v>784</v>
      </c>
      <c r="O3278" s="1" t="s">
        <v>785</v>
      </c>
      <c r="P3278" s="1" t="s">
        <v>65</v>
      </c>
      <c r="Q3278" s="1" t="s">
        <v>64</v>
      </c>
      <c r="R3278" s="1" t="s">
        <v>65</v>
      </c>
      <c r="S3278" s="1" t="s">
        <v>64</v>
      </c>
      <c r="T3278" s="2">
        <v>4</v>
      </c>
      <c r="V3278" s="1" t="s">
        <v>2259</v>
      </c>
      <c r="X3278" s="1" t="s">
        <v>60</v>
      </c>
      <c r="Y3278" s="1" t="s">
        <v>71</v>
      </c>
      <c r="Z3278" s="1" t="s">
        <v>72</v>
      </c>
      <c r="AA3278" s="1" t="s">
        <v>461</v>
      </c>
      <c r="AB3278" s="1" t="s">
        <v>462</v>
      </c>
      <c r="AC3278" s="3">
        <f>VLOOKUP(AA3278,GeoCord!$A:$C,2,0)</f>
        <v>8.4350000000000005</v>
      </c>
      <c r="AD3278" s="3">
        <f>VLOOKUP(AA3278,GeoCord!$A:$C,3,0)</f>
        <v>38.786000000000001</v>
      </c>
      <c r="AG3278" s="1" t="s">
        <v>213</v>
      </c>
      <c r="AH3278" s="2">
        <v>1</v>
      </c>
      <c r="AI3278" s="1" t="s">
        <v>214</v>
      </c>
      <c r="AJ3278" s="2">
        <v>0</v>
      </c>
      <c r="AK3278" s="1" t="s">
        <v>77</v>
      </c>
      <c r="AL3278" s="1" t="s">
        <v>77</v>
      </c>
      <c r="AM3278" s="1" t="s">
        <v>77</v>
      </c>
      <c r="AN3278" s="2">
        <v>0</v>
      </c>
      <c r="AO3278" s="2">
        <v>0</v>
      </c>
      <c r="AP3278" s="2">
        <v>0</v>
      </c>
      <c r="AQ3278" s="2">
        <v>0</v>
      </c>
      <c r="AR3278" s="1" t="s">
        <v>77</v>
      </c>
      <c r="AS3278" s="1" t="s">
        <v>78</v>
      </c>
      <c r="AT3278" s="2">
        <v>110</v>
      </c>
      <c r="AU3278" s="1" t="s">
        <v>79</v>
      </c>
      <c r="AV3278" s="2">
        <v>5</v>
      </c>
      <c r="AW3278" s="2">
        <v>2000000.23</v>
      </c>
      <c r="AX3278" s="1" t="s">
        <v>2259</v>
      </c>
      <c r="AY3278" s="1" t="s">
        <v>2259</v>
      </c>
      <c r="AZ3278" s="1" t="s">
        <v>60</v>
      </c>
      <c r="BE3278" s="1" t="s">
        <v>20444</v>
      </c>
      <c r="BF3278" s="2">
        <v>3</v>
      </c>
      <c r="BG3278" s="1" t="s">
        <v>81</v>
      </c>
      <c r="BH3278" s="2">
        <v>1</v>
      </c>
      <c r="BI3278" s="2">
        <v>0</v>
      </c>
    </row>
    <row r="3279" spans="1:61">
      <c r="A3279" s="1" t="s">
        <v>59</v>
      </c>
      <c r="B3279" s="1" t="s">
        <v>60</v>
      </c>
      <c r="C3279" s="1" t="s">
        <v>20445</v>
      </c>
      <c r="D3279" s="1" t="s">
        <v>20446</v>
      </c>
      <c r="E3279" s="1" t="s">
        <v>20447</v>
      </c>
      <c r="F3279" s="1" t="s">
        <v>64</v>
      </c>
      <c r="G3279" s="1" t="s">
        <v>65</v>
      </c>
      <c r="H3279" s="1" t="s">
        <v>20448</v>
      </c>
      <c r="I3279" s="1" t="s">
        <v>100</v>
      </c>
      <c r="J3279" s="1" t="s">
        <v>20449</v>
      </c>
      <c r="K3279" s="2">
        <v>2</v>
      </c>
      <c r="L3279" s="1" t="s">
        <v>100</v>
      </c>
      <c r="M3279" s="1" t="s">
        <v>191</v>
      </c>
      <c r="N3279" s="1" t="s">
        <v>191</v>
      </c>
      <c r="O3279" s="1" t="s">
        <v>192</v>
      </c>
      <c r="P3279" s="1" t="s">
        <v>65</v>
      </c>
      <c r="Q3279" s="1" t="s">
        <v>64</v>
      </c>
      <c r="R3279" s="1" t="s">
        <v>65</v>
      </c>
      <c r="S3279" s="1" t="s">
        <v>64</v>
      </c>
      <c r="T3279" s="2">
        <v>4</v>
      </c>
      <c r="V3279" s="1" t="s">
        <v>20450</v>
      </c>
      <c r="X3279" s="1" t="s">
        <v>20451</v>
      </c>
      <c r="Y3279" s="1" t="s">
        <v>71</v>
      </c>
      <c r="Z3279" s="1" t="s">
        <v>72</v>
      </c>
      <c r="AA3279" s="1" t="s">
        <v>461</v>
      </c>
      <c r="AB3279" s="1" t="s">
        <v>462</v>
      </c>
      <c r="AC3279" s="3">
        <f>VLOOKUP(AA3279,GeoCord!$A:$C,2,0)</f>
        <v>8.4350000000000005</v>
      </c>
      <c r="AD3279" s="3">
        <f>VLOOKUP(AA3279,GeoCord!$A:$C,3,0)</f>
        <v>38.786000000000001</v>
      </c>
      <c r="AG3279" s="1" t="s">
        <v>145</v>
      </c>
      <c r="AH3279" s="2">
        <v>1</v>
      </c>
      <c r="AI3279" s="1" t="s">
        <v>146</v>
      </c>
      <c r="AJ3279" s="2">
        <v>0</v>
      </c>
      <c r="AK3279" s="1" t="s">
        <v>77</v>
      </c>
      <c r="AL3279" s="1" t="s">
        <v>77</v>
      </c>
      <c r="AM3279" s="1" t="s">
        <v>77</v>
      </c>
      <c r="AN3279" s="2">
        <v>0</v>
      </c>
      <c r="AO3279" s="2">
        <v>0</v>
      </c>
      <c r="AP3279" s="2">
        <v>0</v>
      </c>
      <c r="AQ3279" s="2">
        <v>0</v>
      </c>
      <c r="AR3279" s="1" t="s">
        <v>77</v>
      </c>
      <c r="AS3279" s="1" t="s">
        <v>78</v>
      </c>
      <c r="AT3279" s="2">
        <v>110</v>
      </c>
      <c r="AU3279" s="1" t="s">
        <v>79</v>
      </c>
      <c r="AV3279" s="2">
        <v>5</v>
      </c>
      <c r="AW3279" s="2">
        <v>2854134.14</v>
      </c>
      <c r="AX3279" s="1" t="s">
        <v>20450</v>
      </c>
      <c r="AY3279" s="1" t="s">
        <v>20450</v>
      </c>
      <c r="AZ3279" s="1" t="s">
        <v>20451</v>
      </c>
      <c r="BE3279" s="1" t="s">
        <v>20452</v>
      </c>
      <c r="BF3279" s="2">
        <v>3</v>
      </c>
      <c r="BG3279" s="1" t="s">
        <v>81</v>
      </c>
      <c r="BH3279" s="2">
        <v>1</v>
      </c>
      <c r="BI3279" s="2">
        <v>0</v>
      </c>
    </row>
    <row r="3280" spans="1:61">
      <c r="A3280" s="1" t="s">
        <v>59</v>
      </c>
      <c r="B3280" s="1" t="s">
        <v>60</v>
      </c>
      <c r="C3280" s="1" t="s">
        <v>20453</v>
      </c>
      <c r="D3280" s="1" t="s">
        <v>20454</v>
      </c>
      <c r="E3280" s="1" t="s">
        <v>20455</v>
      </c>
      <c r="F3280" s="1" t="s">
        <v>64</v>
      </c>
      <c r="G3280" s="1" t="s">
        <v>65</v>
      </c>
      <c r="H3280" s="1" t="s">
        <v>20456</v>
      </c>
      <c r="I3280" s="1" t="s">
        <v>67</v>
      </c>
      <c r="J3280" s="1" t="s">
        <v>20457</v>
      </c>
      <c r="K3280" s="2">
        <v>2</v>
      </c>
      <c r="L3280" s="1" t="s">
        <v>67</v>
      </c>
      <c r="M3280" s="1" t="s">
        <v>65</v>
      </c>
      <c r="N3280" s="1" t="s">
        <v>65</v>
      </c>
      <c r="O3280" s="1" t="s">
        <v>64</v>
      </c>
      <c r="P3280" s="1" t="s">
        <v>65</v>
      </c>
      <c r="Q3280" s="1" t="s">
        <v>64</v>
      </c>
      <c r="R3280" s="1" t="s">
        <v>65</v>
      </c>
      <c r="S3280" s="1" t="s">
        <v>64</v>
      </c>
      <c r="T3280" s="2">
        <v>3</v>
      </c>
      <c r="V3280" s="1" t="s">
        <v>8633</v>
      </c>
      <c r="X3280" s="1" t="s">
        <v>1397</v>
      </c>
      <c r="Y3280" s="1" t="s">
        <v>71</v>
      </c>
      <c r="Z3280" s="1" t="s">
        <v>72</v>
      </c>
      <c r="AA3280" s="1" t="s">
        <v>709</v>
      </c>
      <c r="AB3280" s="1" t="s">
        <v>710</v>
      </c>
      <c r="AC3280" s="3">
        <f>VLOOKUP(AA3280,GeoCord!$A:$C,2,0)</f>
        <v>-3.3330000000000002</v>
      </c>
      <c r="AD3280" s="3">
        <f>VLOOKUP(AA3280,GeoCord!$A:$C,3,0)</f>
        <v>29.748999999999999</v>
      </c>
      <c r="AG3280" s="1" t="s">
        <v>236</v>
      </c>
      <c r="AH3280" s="2">
        <v>1</v>
      </c>
      <c r="AI3280" s="1" t="s">
        <v>237</v>
      </c>
      <c r="AJ3280" s="2">
        <v>0</v>
      </c>
      <c r="AK3280" s="1" t="s">
        <v>77</v>
      </c>
      <c r="AL3280" s="1" t="s">
        <v>77</v>
      </c>
      <c r="AM3280" s="1" t="s">
        <v>77</v>
      </c>
      <c r="AN3280" s="2">
        <v>0</v>
      </c>
      <c r="AO3280" s="2">
        <v>0</v>
      </c>
      <c r="AP3280" s="2">
        <v>0</v>
      </c>
      <c r="AQ3280" s="2">
        <v>0</v>
      </c>
      <c r="AR3280" s="1" t="s">
        <v>77</v>
      </c>
      <c r="AS3280" s="1" t="s">
        <v>78</v>
      </c>
      <c r="AT3280" s="2">
        <v>110</v>
      </c>
      <c r="AU3280" s="1" t="s">
        <v>79</v>
      </c>
      <c r="AV3280" s="2">
        <v>5</v>
      </c>
      <c r="AW3280" s="2">
        <v>475313.65</v>
      </c>
      <c r="AX3280" s="1" t="s">
        <v>8633</v>
      </c>
      <c r="AY3280" s="1" t="s">
        <v>8633</v>
      </c>
      <c r="AZ3280" s="1" t="s">
        <v>1397</v>
      </c>
      <c r="BF3280" s="2">
        <v>3</v>
      </c>
      <c r="BG3280" s="1" t="s">
        <v>81</v>
      </c>
      <c r="BH3280" s="2">
        <v>1</v>
      </c>
      <c r="BI3280" s="2">
        <v>0</v>
      </c>
    </row>
    <row r="3281" spans="1:61">
      <c r="A3281" s="1" t="s">
        <v>59</v>
      </c>
      <c r="B3281" s="1" t="s">
        <v>60</v>
      </c>
      <c r="C3281" s="1" t="s">
        <v>20458</v>
      </c>
      <c r="D3281" s="1" t="s">
        <v>20459</v>
      </c>
      <c r="E3281" s="1" t="s">
        <v>20460</v>
      </c>
      <c r="F3281" s="1" t="s">
        <v>64</v>
      </c>
      <c r="G3281" s="1" t="s">
        <v>65</v>
      </c>
      <c r="H3281" s="1" t="s">
        <v>3119</v>
      </c>
      <c r="I3281" s="1" t="s">
        <v>100</v>
      </c>
      <c r="J3281" s="1" t="s">
        <v>3119</v>
      </c>
      <c r="K3281" s="2">
        <v>2</v>
      </c>
      <c r="L3281" s="1" t="s">
        <v>100</v>
      </c>
      <c r="M3281" s="1" t="s">
        <v>65</v>
      </c>
      <c r="N3281" s="1" t="s">
        <v>65</v>
      </c>
      <c r="O3281" s="1" t="s">
        <v>64</v>
      </c>
      <c r="P3281" s="1" t="s">
        <v>65</v>
      </c>
      <c r="Q3281" s="1" t="s">
        <v>64</v>
      </c>
      <c r="R3281" s="1" t="s">
        <v>65</v>
      </c>
      <c r="S3281" s="1" t="s">
        <v>64</v>
      </c>
      <c r="T3281" s="2">
        <v>3</v>
      </c>
      <c r="V3281" s="1" t="s">
        <v>20461</v>
      </c>
      <c r="X3281" s="1" t="s">
        <v>1448</v>
      </c>
      <c r="Y3281" s="1" t="s">
        <v>71</v>
      </c>
      <c r="Z3281" s="1" t="s">
        <v>72</v>
      </c>
      <c r="AA3281" s="1" t="s">
        <v>1872</v>
      </c>
      <c r="AB3281" s="1" t="s">
        <v>1873</v>
      </c>
      <c r="AC3281" s="3">
        <f>VLOOKUP(AA3281,GeoCord!$A:$C,2,0)</f>
        <v>-21.276</v>
      </c>
      <c r="AD3281" s="3">
        <f>VLOOKUP(AA3281,GeoCord!$A:$C,3,0)</f>
        <v>17.219000000000001</v>
      </c>
      <c r="AG3281" s="1" t="s">
        <v>145</v>
      </c>
      <c r="AH3281" s="2">
        <v>1</v>
      </c>
      <c r="AI3281" s="1" t="s">
        <v>146</v>
      </c>
      <c r="AJ3281" s="2">
        <v>0</v>
      </c>
      <c r="AK3281" s="1" t="s">
        <v>77</v>
      </c>
      <c r="AL3281" s="1" t="s">
        <v>77</v>
      </c>
      <c r="AM3281" s="1" t="s">
        <v>77</v>
      </c>
      <c r="AN3281" s="2">
        <v>1</v>
      </c>
      <c r="AO3281" s="2">
        <v>1</v>
      </c>
      <c r="AP3281" s="2">
        <v>1</v>
      </c>
      <c r="AQ3281" s="2">
        <v>1</v>
      </c>
      <c r="AR3281" s="1" t="s">
        <v>77</v>
      </c>
      <c r="AS3281" s="1" t="s">
        <v>78</v>
      </c>
      <c r="AT3281" s="2">
        <v>110</v>
      </c>
      <c r="AU3281" s="1" t="s">
        <v>79</v>
      </c>
      <c r="AV3281" s="2">
        <v>5</v>
      </c>
      <c r="AW3281" s="2">
        <v>173293.72</v>
      </c>
      <c r="AX3281" s="1" t="s">
        <v>20461</v>
      </c>
      <c r="AY3281" s="1" t="s">
        <v>20461</v>
      </c>
      <c r="AZ3281" s="1" t="s">
        <v>1448</v>
      </c>
      <c r="BF3281" s="2">
        <v>3</v>
      </c>
      <c r="BG3281" s="1" t="s">
        <v>81</v>
      </c>
      <c r="BH3281" s="2">
        <v>0</v>
      </c>
      <c r="BI3281" s="2">
        <v>0</v>
      </c>
    </row>
    <row r="3282" spans="1:61">
      <c r="A3282" s="1" t="s">
        <v>59</v>
      </c>
      <c r="B3282" s="1" t="s">
        <v>60</v>
      </c>
      <c r="C3282" s="1" t="s">
        <v>20462</v>
      </c>
      <c r="D3282" s="1" t="s">
        <v>20463</v>
      </c>
      <c r="E3282" s="1" t="s">
        <v>20464</v>
      </c>
      <c r="F3282" s="1" t="s">
        <v>64</v>
      </c>
      <c r="G3282" s="1" t="s">
        <v>65</v>
      </c>
      <c r="H3282" s="1" t="s">
        <v>20465</v>
      </c>
      <c r="I3282" s="1" t="s">
        <v>100</v>
      </c>
      <c r="J3282" s="1" t="s">
        <v>20466</v>
      </c>
      <c r="K3282" s="2">
        <v>2</v>
      </c>
      <c r="L3282" s="1" t="s">
        <v>100</v>
      </c>
      <c r="M3282" s="1" t="s">
        <v>410</v>
      </c>
      <c r="N3282" s="1" t="s">
        <v>410</v>
      </c>
      <c r="O3282" s="1" t="s">
        <v>411</v>
      </c>
      <c r="P3282" s="1" t="s">
        <v>65</v>
      </c>
      <c r="Q3282" s="1" t="s">
        <v>64</v>
      </c>
      <c r="R3282" s="1" t="s">
        <v>65</v>
      </c>
      <c r="S3282" s="1" t="s">
        <v>64</v>
      </c>
      <c r="T3282" s="2">
        <v>4</v>
      </c>
      <c r="V3282" s="1" t="s">
        <v>13246</v>
      </c>
      <c r="X3282" s="1" t="s">
        <v>2754</v>
      </c>
      <c r="Y3282" s="1" t="s">
        <v>71</v>
      </c>
      <c r="Z3282" s="1" t="s">
        <v>72</v>
      </c>
      <c r="AA3282" s="1" t="s">
        <v>1128</v>
      </c>
      <c r="AB3282" s="1" t="s">
        <v>1129</v>
      </c>
      <c r="AC3282" s="3">
        <f>VLOOKUP(AA3282,GeoCord!$A:$C,2,0)</f>
        <v>12.673</v>
      </c>
      <c r="AD3282" s="3">
        <f>VLOOKUP(AA3282,GeoCord!$A:$C,3,0)</f>
        <v>-1.226</v>
      </c>
      <c r="AG3282" s="1" t="s">
        <v>363</v>
      </c>
      <c r="AH3282" s="2">
        <v>1</v>
      </c>
      <c r="AI3282" s="1" t="s">
        <v>364</v>
      </c>
      <c r="AJ3282" s="2">
        <v>0</v>
      </c>
      <c r="AK3282" s="1" t="s">
        <v>77</v>
      </c>
      <c r="AL3282" s="1" t="s">
        <v>77</v>
      </c>
      <c r="AM3282" s="1" t="s">
        <v>77</v>
      </c>
      <c r="AN3282" s="2">
        <v>0</v>
      </c>
      <c r="AO3282" s="2">
        <v>0</v>
      </c>
      <c r="AP3282" s="2">
        <v>1</v>
      </c>
      <c r="AQ3282" s="2">
        <v>0</v>
      </c>
      <c r="AR3282" s="1" t="s">
        <v>77</v>
      </c>
      <c r="AS3282" s="1" t="s">
        <v>78</v>
      </c>
      <c r="AT3282" s="2">
        <v>110</v>
      </c>
      <c r="AU3282" s="1" t="s">
        <v>79</v>
      </c>
      <c r="AV3282" s="2">
        <v>5</v>
      </c>
      <c r="AW3282" s="2">
        <v>100000</v>
      </c>
      <c r="AX3282" s="1" t="s">
        <v>13246</v>
      </c>
      <c r="AY3282" s="1" t="s">
        <v>13246</v>
      </c>
      <c r="AZ3282" s="1" t="s">
        <v>2754</v>
      </c>
      <c r="BF3282" s="2">
        <v>3</v>
      </c>
      <c r="BG3282" s="1" t="s">
        <v>81</v>
      </c>
      <c r="BH3282" s="2">
        <v>0</v>
      </c>
      <c r="BI3282" s="2">
        <v>0</v>
      </c>
    </row>
    <row r="3283" spans="1:61">
      <c r="A3283" s="1" t="s">
        <v>59</v>
      </c>
      <c r="B3283" s="1" t="s">
        <v>60</v>
      </c>
      <c r="C3283" s="1" t="s">
        <v>20467</v>
      </c>
      <c r="D3283" s="1" t="s">
        <v>20468</v>
      </c>
      <c r="E3283" s="1" t="s">
        <v>20469</v>
      </c>
      <c r="F3283" s="1" t="s">
        <v>64</v>
      </c>
      <c r="G3283" s="1" t="s">
        <v>65</v>
      </c>
      <c r="H3283" s="1" t="s">
        <v>20470</v>
      </c>
      <c r="I3283" s="1" t="s">
        <v>67</v>
      </c>
      <c r="J3283" s="1" t="s">
        <v>20471</v>
      </c>
      <c r="K3283" s="2">
        <v>2</v>
      </c>
      <c r="L3283" s="1" t="s">
        <v>67</v>
      </c>
      <c r="M3283" s="1" t="s">
        <v>1125</v>
      </c>
      <c r="N3283" s="1" t="s">
        <v>1125</v>
      </c>
      <c r="O3283" s="1" t="s">
        <v>1126</v>
      </c>
      <c r="P3283" s="1" t="s">
        <v>65</v>
      </c>
      <c r="Q3283" s="1" t="s">
        <v>64</v>
      </c>
      <c r="R3283" s="1" t="s">
        <v>65</v>
      </c>
      <c r="S3283" s="1" t="s">
        <v>64</v>
      </c>
      <c r="T3283" s="2">
        <v>3</v>
      </c>
      <c r="V3283" s="1" t="s">
        <v>1669</v>
      </c>
      <c r="X3283" s="1" t="s">
        <v>1269</v>
      </c>
      <c r="Y3283" s="1" t="s">
        <v>71</v>
      </c>
      <c r="Z3283" s="1" t="s">
        <v>72</v>
      </c>
      <c r="AA3283" s="1" t="s">
        <v>2096</v>
      </c>
      <c r="AB3283" s="1" t="s">
        <v>2097</v>
      </c>
      <c r="AC3283" s="3">
        <f>VLOOKUP(AA3283,GeoCord!$A:$C,2,0)</f>
        <v>15.044</v>
      </c>
      <c r="AD3283" s="3">
        <f>VLOOKUP(AA3283,GeoCord!$A:$C,3,0)</f>
        <v>-15.081</v>
      </c>
      <c r="AG3283" s="1" t="s">
        <v>266</v>
      </c>
      <c r="AH3283" s="2">
        <v>1</v>
      </c>
      <c r="AI3283" s="1" t="s">
        <v>267</v>
      </c>
      <c r="AJ3283" s="2">
        <v>0</v>
      </c>
      <c r="AK3283" s="1" t="s">
        <v>77</v>
      </c>
      <c r="AL3283" s="1" t="s">
        <v>77</v>
      </c>
      <c r="AM3283" s="1" t="s">
        <v>77</v>
      </c>
      <c r="AN3283" s="2">
        <v>0</v>
      </c>
      <c r="AO3283" s="2">
        <v>0</v>
      </c>
      <c r="AP3283" s="2">
        <v>0</v>
      </c>
      <c r="AQ3283" s="2">
        <v>0</v>
      </c>
      <c r="AR3283" s="1" t="s">
        <v>77</v>
      </c>
      <c r="AS3283" s="1" t="s">
        <v>78</v>
      </c>
      <c r="AT3283" s="2">
        <v>110</v>
      </c>
      <c r="AU3283" s="1" t="s">
        <v>79</v>
      </c>
      <c r="AV3283" s="2">
        <v>5</v>
      </c>
      <c r="AW3283" s="2">
        <v>2385180.29</v>
      </c>
      <c r="AX3283" s="1" t="s">
        <v>1669</v>
      </c>
      <c r="AY3283" s="1" t="s">
        <v>1669</v>
      </c>
      <c r="AZ3283" s="1" t="s">
        <v>1269</v>
      </c>
      <c r="BF3283" s="2">
        <v>3</v>
      </c>
      <c r="BG3283" s="1" t="s">
        <v>81</v>
      </c>
      <c r="BH3283" s="2">
        <v>1</v>
      </c>
      <c r="BI3283" s="2">
        <v>0</v>
      </c>
    </row>
    <row r="3284" spans="1:61">
      <c r="A3284" s="1" t="s">
        <v>59</v>
      </c>
      <c r="B3284" s="1" t="s">
        <v>60</v>
      </c>
      <c r="C3284" s="1" t="s">
        <v>20472</v>
      </c>
      <c r="D3284" s="1" t="s">
        <v>20473</v>
      </c>
      <c r="E3284" s="1" t="s">
        <v>20474</v>
      </c>
      <c r="F3284" s="1" t="s">
        <v>64</v>
      </c>
      <c r="G3284" s="1" t="s">
        <v>65</v>
      </c>
      <c r="H3284" s="1" t="s">
        <v>19172</v>
      </c>
      <c r="I3284" s="1" t="s">
        <v>100</v>
      </c>
      <c r="J3284" s="1" t="s">
        <v>20475</v>
      </c>
      <c r="K3284" s="2">
        <v>2</v>
      </c>
      <c r="L3284" s="1" t="s">
        <v>100</v>
      </c>
      <c r="M3284" s="1" t="s">
        <v>814</v>
      </c>
      <c r="N3284" s="1" t="s">
        <v>814</v>
      </c>
      <c r="O3284" s="1" t="s">
        <v>815</v>
      </c>
      <c r="P3284" s="1" t="s">
        <v>65</v>
      </c>
      <c r="Q3284" s="1" t="s">
        <v>64</v>
      </c>
      <c r="R3284" s="1" t="s">
        <v>65</v>
      </c>
      <c r="S3284" s="1" t="s">
        <v>64</v>
      </c>
      <c r="T3284" s="2">
        <v>3</v>
      </c>
      <c r="V3284" s="1" t="s">
        <v>209</v>
      </c>
      <c r="X3284" s="1" t="s">
        <v>210</v>
      </c>
      <c r="Y3284" s="1" t="s">
        <v>71</v>
      </c>
      <c r="Z3284" s="1" t="s">
        <v>118</v>
      </c>
      <c r="AC3284" s="3" t="e">
        <f>VLOOKUP(AA3284,GeoCord!$A:$C,2,0)</f>
        <v>#N/A</v>
      </c>
      <c r="AD3284" s="3" t="e">
        <f>VLOOKUP(AA3284,GeoCord!$A:$C,3,0)</f>
        <v>#N/A</v>
      </c>
      <c r="AE3284" s="1" t="s">
        <v>119</v>
      </c>
      <c r="AF3284" s="1" t="s">
        <v>118</v>
      </c>
      <c r="AG3284" s="1" t="s">
        <v>213</v>
      </c>
      <c r="AH3284" s="2">
        <v>1</v>
      </c>
      <c r="AI3284" s="1" t="s">
        <v>214</v>
      </c>
      <c r="AJ3284" s="2">
        <v>0</v>
      </c>
      <c r="AK3284" s="1" t="s">
        <v>77</v>
      </c>
      <c r="AL3284" s="1" t="s">
        <v>77</v>
      </c>
      <c r="AM3284" s="1" t="s">
        <v>77</v>
      </c>
      <c r="AN3284" s="2">
        <v>0</v>
      </c>
      <c r="AO3284" s="2">
        <v>0</v>
      </c>
      <c r="AP3284" s="2">
        <v>0</v>
      </c>
      <c r="AQ3284" s="2">
        <v>0</v>
      </c>
      <c r="AR3284" s="1" t="s">
        <v>77</v>
      </c>
      <c r="AS3284" s="1" t="s">
        <v>78</v>
      </c>
      <c r="AT3284" s="2">
        <v>110</v>
      </c>
      <c r="AU3284" s="1" t="s">
        <v>79</v>
      </c>
      <c r="AV3284" s="2">
        <v>5</v>
      </c>
      <c r="AW3284" s="2">
        <v>50000</v>
      </c>
      <c r="AX3284" s="1" t="s">
        <v>209</v>
      </c>
      <c r="AY3284" s="1" t="s">
        <v>209</v>
      </c>
      <c r="AZ3284" s="1" t="s">
        <v>210</v>
      </c>
      <c r="BE3284" s="1" t="s">
        <v>19174</v>
      </c>
      <c r="BF3284" s="2">
        <v>3</v>
      </c>
      <c r="BG3284" s="1" t="s">
        <v>81</v>
      </c>
      <c r="BH3284" s="2">
        <v>0</v>
      </c>
      <c r="BI3284" s="2">
        <v>0</v>
      </c>
    </row>
    <row r="3285" spans="1:61">
      <c r="A3285" s="1" t="s">
        <v>59</v>
      </c>
      <c r="B3285" s="1" t="s">
        <v>60</v>
      </c>
      <c r="C3285" s="1" t="s">
        <v>20476</v>
      </c>
      <c r="D3285" s="1" t="s">
        <v>20477</v>
      </c>
      <c r="E3285" s="1" t="s">
        <v>20478</v>
      </c>
      <c r="F3285" s="1" t="s">
        <v>64</v>
      </c>
      <c r="G3285" s="1" t="s">
        <v>65</v>
      </c>
      <c r="H3285" s="1" t="s">
        <v>20479</v>
      </c>
      <c r="I3285" s="1" t="s">
        <v>67</v>
      </c>
      <c r="J3285" s="1" t="s">
        <v>20480</v>
      </c>
      <c r="K3285" s="2">
        <v>2</v>
      </c>
      <c r="L3285" s="1" t="s">
        <v>67</v>
      </c>
      <c r="M3285" s="1" t="s">
        <v>65</v>
      </c>
      <c r="N3285" s="1" t="s">
        <v>65</v>
      </c>
      <c r="O3285" s="1" t="s">
        <v>64</v>
      </c>
      <c r="P3285" s="1" t="s">
        <v>65</v>
      </c>
      <c r="Q3285" s="1" t="s">
        <v>64</v>
      </c>
      <c r="R3285" s="1" t="s">
        <v>65</v>
      </c>
      <c r="S3285" s="1" t="s">
        <v>64</v>
      </c>
      <c r="T3285" s="2">
        <v>2</v>
      </c>
      <c r="V3285" s="1" t="s">
        <v>209</v>
      </c>
      <c r="W3285" s="1" t="s">
        <v>60</v>
      </c>
      <c r="Y3285" s="1" t="s">
        <v>71</v>
      </c>
      <c r="Z3285" s="1" t="s">
        <v>72</v>
      </c>
      <c r="AA3285" s="1" t="s">
        <v>264</v>
      </c>
      <c r="AB3285" s="1" t="s">
        <v>265</v>
      </c>
      <c r="AC3285" s="3">
        <f>VLOOKUP(AA3285,GeoCord!$A:$C,2,0)</f>
        <v>16.995999999999999</v>
      </c>
      <c r="AD3285" s="3">
        <f>VLOOKUP(AA3285,GeoCord!$A:$C,3,0)</f>
        <v>9.9149999999999991</v>
      </c>
      <c r="AG3285" s="1" t="s">
        <v>807</v>
      </c>
      <c r="AH3285" s="2">
        <v>1</v>
      </c>
      <c r="AI3285" s="1" t="s">
        <v>808</v>
      </c>
      <c r="AJ3285" s="2">
        <v>0</v>
      </c>
      <c r="AK3285" s="1" t="s">
        <v>77</v>
      </c>
      <c r="AL3285" s="1" t="s">
        <v>77</v>
      </c>
      <c r="AM3285" s="1" t="s">
        <v>77</v>
      </c>
      <c r="AN3285" s="2">
        <v>0</v>
      </c>
      <c r="AO3285" s="2">
        <v>0</v>
      </c>
      <c r="AP3285" s="2">
        <v>0</v>
      </c>
      <c r="AQ3285" s="2">
        <v>0</v>
      </c>
      <c r="AR3285" s="1" t="s">
        <v>77</v>
      </c>
      <c r="AS3285" s="1" t="s">
        <v>78</v>
      </c>
      <c r="AT3285" s="2">
        <v>110</v>
      </c>
      <c r="AU3285" s="1" t="s">
        <v>79</v>
      </c>
      <c r="AV3285" s="2">
        <v>5</v>
      </c>
      <c r="AW3285" s="2">
        <v>249000</v>
      </c>
      <c r="AX3285" s="1" t="s">
        <v>209</v>
      </c>
      <c r="AY3285" s="1" t="s">
        <v>209</v>
      </c>
      <c r="AZ3285" s="1" t="s">
        <v>60</v>
      </c>
      <c r="BE3285" s="1" t="s">
        <v>20481</v>
      </c>
      <c r="BF3285" s="2">
        <v>3</v>
      </c>
      <c r="BG3285" s="1" t="s">
        <v>81</v>
      </c>
      <c r="BH3285" s="2">
        <v>0</v>
      </c>
      <c r="BI3285" s="2">
        <v>0</v>
      </c>
    </row>
    <row r="3286" spans="1:61">
      <c r="A3286" s="1" t="s">
        <v>59</v>
      </c>
      <c r="B3286" s="1" t="s">
        <v>60</v>
      </c>
      <c r="C3286" s="1" t="s">
        <v>20482</v>
      </c>
      <c r="D3286" s="1" t="s">
        <v>20483</v>
      </c>
      <c r="E3286" s="1" t="s">
        <v>20484</v>
      </c>
      <c r="F3286" s="1" t="s">
        <v>64</v>
      </c>
      <c r="G3286" s="1" t="s">
        <v>65</v>
      </c>
      <c r="H3286" s="1" t="s">
        <v>20485</v>
      </c>
      <c r="I3286" s="1" t="s">
        <v>67</v>
      </c>
      <c r="J3286" s="1" t="s">
        <v>20486</v>
      </c>
      <c r="K3286" s="2">
        <v>2</v>
      </c>
      <c r="L3286" s="1" t="s">
        <v>67</v>
      </c>
      <c r="M3286" s="1" t="s">
        <v>65</v>
      </c>
      <c r="N3286" s="1" t="s">
        <v>65</v>
      </c>
      <c r="O3286" s="1" t="s">
        <v>64</v>
      </c>
      <c r="P3286" s="1" t="s">
        <v>65</v>
      </c>
      <c r="Q3286" s="1" t="s">
        <v>64</v>
      </c>
      <c r="R3286" s="1" t="s">
        <v>65</v>
      </c>
      <c r="S3286" s="1" t="s">
        <v>64</v>
      </c>
      <c r="T3286" s="2">
        <v>3</v>
      </c>
      <c r="V3286" s="1" t="s">
        <v>221</v>
      </c>
      <c r="X3286" s="1" t="s">
        <v>3277</v>
      </c>
      <c r="Y3286" s="1" t="s">
        <v>71</v>
      </c>
      <c r="Z3286" s="1" t="s">
        <v>72</v>
      </c>
      <c r="AA3286" s="1" t="s">
        <v>717</v>
      </c>
      <c r="AB3286" s="1" t="s">
        <v>718</v>
      </c>
      <c r="AC3286" s="3">
        <f>VLOOKUP(AA3286,GeoCord!$A:$C,2,0)</f>
        <v>10.478</v>
      </c>
      <c r="AD3286" s="3">
        <f>VLOOKUP(AA3286,GeoCord!$A:$C,3,0)</f>
        <v>2.274</v>
      </c>
      <c r="AG3286" s="1" t="s">
        <v>463</v>
      </c>
      <c r="AH3286" s="2">
        <v>1</v>
      </c>
      <c r="AI3286" s="1" t="s">
        <v>464</v>
      </c>
      <c r="AJ3286" s="2">
        <v>0</v>
      </c>
      <c r="AK3286" s="1" t="s">
        <v>77</v>
      </c>
      <c r="AL3286" s="1" t="s">
        <v>77</v>
      </c>
      <c r="AM3286" s="1" t="s">
        <v>77</v>
      </c>
      <c r="AN3286" s="2">
        <v>0</v>
      </c>
      <c r="AO3286" s="2">
        <v>0</v>
      </c>
      <c r="AP3286" s="2">
        <v>0</v>
      </c>
      <c r="AQ3286" s="2">
        <v>0</v>
      </c>
      <c r="AR3286" s="1" t="s">
        <v>77</v>
      </c>
      <c r="AS3286" s="1" t="s">
        <v>78</v>
      </c>
      <c r="AT3286" s="2">
        <v>110</v>
      </c>
      <c r="AU3286" s="1" t="s">
        <v>79</v>
      </c>
      <c r="AV3286" s="2">
        <v>5</v>
      </c>
      <c r="AW3286" s="2">
        <v>46751.44</v>
      </c>
      <c r="AX3286" s="1" t="s">
        <v>221</v>
      </c>
      <c r="AY3286" s="1" t="s">
        <v>221</v>
      </c>
      <c r="AZ3286" s="1" t="s">
        <v>3277</v>
      </c>
      <c r="BF3286" s="2">
        <v>3</v>
      </c>
      <c r="BG3286" s="1" t="s">
        <v>81</v>
      </c>
      <c r="BH3286" s="2">
        <v>0</v>
      </c>
      <c r="BI3286" s="2">
        <v>0</v>
      </c>
    </row>
    <row r="3287" spans="1:61">
      <c r="A3287" s="1" t="s">
        <v>59</v>
      </c>
      <c r="B3287" s="1" t="s">
        <v>60</v>
      </c>
      <c r="C3287" s="1" t="s">
        <v>20487</v>
      </c>
      <c r="D3287" s="1" t="s">
        <v>20488</v>
      </c>
      <c r="E3287" s="1" t="s">
        <v>20489</v>
      </c>
      <c r="F3287" s="1" t="s">
        <v>64</v>
      </c>
      <c r="G3287" s="1" t="s">
        <v>65</v>
      </c>
      <c r="H3287" s="1" t="s">
        <v>20490</v>
      </c>
      <c r="I3287" s="1" t="s">
        <v>100</v>
      </c>
      <c r="J3287" s="1" t="s">
        <v>20491</v>
      </c>
      <c r="K3287" s="2">
        <v>2</v>
      </c>
      <c r="L3287" s="1" t="s">
        <v>100</v>
      </c>
      <c r="M3287" s="1" t="s">
        <v>65</v>
      </c>
      <c r="N3287" s="1" t="s">
        <v>65</v>
      </c>
      <c r="O3287" s="1" t="s">
        <v>64</v>
      </c>
      <c r="P3287" s="1" t="s">
        <v>65</v>
      </c>
      <c r="Q3287" s="1" t="s">
        <v>64</v>
      </c>
      <c r="R3287" s="1" t="s">
        <v>65</v>
      </c>
      <c r="S3287" s="1" t="s">
        <v>64</v>
      </c>
      <c r="T3287" s="2">
        <v>3</v>
      </c>
      <c r="V3287" s="1" t="s">
        <v>344</v>
      </c>
      <c r="X3287" s="1" t="s">
        <v>210</v>
      </c>
      <c r="Y3287" s="1" t="s">
        <v>71</v>
      </c>
      <c r="Z3287" s="1" t="s">
        <v>72</v>
      </c>
      <c r="AA3287" s="1" t="s">
        <v>4915</v>
      </c>
      <c r="AB3287" s="1" t="s">
        <v>4916</v>
      </c>
      <c r="AC3287" s="3">
        <f>VLOOKUP(AA3287,GeoCord!$A:$C,2,0)</f>
        <v>21.75</v>
      </c>
      <c r="AD3287" s="3">
        <f>VLOOKUP(AA3287,GeoCord!$A:$C,3,0)</f>
        <v>105.373</v>
      </c>
      <c r="AG3287" s="1" t="s">
        <v>807</v>
      </c>
      <c r="AH3287" s="2">
        <v>1</v>
      </c>
      <c r="AI3287" s="1" t="s">
        <v>808</v>
      </c>
      <c r="AJ3287" s="2">
        <v>0</v>
      </c>
      <c r="AK3287" s="1" t="s">
        <v>77</v>
      </c>
      <c r="AL3287" s="1" t="s">
        <v>77</v>
      </c>
      <c r="AM3287" s="1" t="s">
        <v>77</v>
      </c>
      <c r="AN3287" s="2">
        <v>0</v>
      </c>
      <c r="AO3287" s="2">
        <v>0</v>
      </c>
      <c r="AP3287" s="2">
        <v>0</v>
      </c>
      <c r="AQ3287" s="2">
        <v>0</v>
      </c>
      <c r="AR3287" s="1" t="s">
        <v>77</v>
      </c>
      <c r="AS3287" s="1" t="s">
        <v>78</v>
      </c>
      <c r="AT3287" s="2">
        <v>110</v>
      </c>
      <c r="AU3287" s="1" t="s">
        <v>79</v>
      </c>
      <c r="AV3287" s="2">
        <v>5</v>
      </c>
      <c r="AW3287" s="2">
        <v>395884.87</v>
      </c>
      <c r="AX3287" s="1" t="s">
        <v>344</v>
      </c>
      <c r="AY3287" s="1" t="s">
        <v>344</v>
      </c>
      <c r="AZ3287" s="1" t="s">
        <v>210</v>
      </c>
      <c r="BF3287" s="2">
        <v>3</v>
      </c>
      <c r="BG3287" s="1" t="s">
        <v>81</v>
      </c>
      <c r="BH3287" s="2">
        <v>0</v>
      </c>
      <c r="BI3287" s="2">
        <v>1</v>
      </c>
    </row>
    <row r="3288" spans="1:61">
      <c r="A3288" s="1" t="s">
        <v>59</v>
      </c>
      <c r="B3288" s="1" t="s">
        <v>60</v>
      </c>
      <c r="C3288" s="1" t="s">
        <v>20492</v>
      </c>
      <c r="D3288" s="1" t="s">
        <v>20493</v>
      </c>
      <c r="E3288" s="1" t="s">
        <v>20494</v>
      </c>
      <c r="F3288" s="1" t="s">
        <v>64</v>
      </c>
      <c r="G3288" s="1" t="s">
        <v>65</v>
      </c>
      <c r="H3288" s="1" t="s">
        <v>20495</v>
      </c>
      <c r="I3288" s="1" t="s">
        <v>100</v>
      </c>
      <c r="J3288" s="1" t="s">
        <v>20496</v>
      </c>
      <c r="K3288" s="2">
        <v>2</v>
      </c>
      <c r="L3288" s="1" t="s">
        <v>100</v>
      </c>
      <c r="M3288" s="1" t="s">
        <v>65</v>
      </c>
      <c r="N3288" s="1" t="s">
        <v>65</v>
      </c>
      <c r="O3288" s="1" t="s">
        <v>64</v>
      </c>
      <c r="P3288" s="1" t="s">
        <v>65</v>
      </c>
      <c r="Q3288" s="1" t="s">
        <v>64</v>
      </c>
      <c r="R3288" s="1" t="s">
        <v>65</v>
      </c>
      <c r="S3288" s="1" t="s">
        <v>64</v>
      </c>
      <c r="T3288" s="2">
        <v>4</v>
      </c>
      <c r="V3288" s="1" t="s">
        <v>10894</v>
      </c>
      <c r="X3288" s="1" t="s">
        <v>60</v>
      </c>
      <c r="Y3288" s="1" t="s">
        <v>71</v>
      </c>
      <c r="Z3288" s="1" t="s">
        <v>72</v>
      </c>
      <c r="AA3288" s="1" t="s">
        <v>2250</v>
      </c>
      <c r="AB3288" s="1" t="s">
        <v>2251</v>
      </c>
      <c r="AC3288" s="3">
        <f>VLOOKUP(AA3288,GeoCord!$A:$C,2,0)</f>
        <v>39.767000000000003</v>
      </c>
      <c r="AD3288" s="3">
        <f>VLOOKUP(AA3288,GeoCord!$A:$C,3,0)</f>
        <v>126.389</v>
      </c>
      <c r="AG3288" s="1" t="s">
        <v>75</v>
      </c>
      <c r="AH3288" s="2">
        <v>1</v>
      </c>
      <c r="AI3288" s="1" t="s">
        <v>76</v>
      </c>
      <c r="AJ3288" s="2">
        <v>0</v>
      </c>
      <c r="AK3288" s="1" t="s">
        <v>77</v>
      </c>
      <c r="AL3288" s="1" t="s">
        <v>77</v>
      </c>
      <c r="AM3288" s="1" t="s">
        <v>77</v>
      </c>
      <c r="AN3288" s="2">
        <v>0</v>
      </c>
      <c r="AO3288" s="2">
        <v>1</v>
      </c>
      <c r="AP3288" s="2">
        <v>1</v>
      </c>
      <c r="AQ3288" s="2">
        <v>0</v>
      </c>
      <c r="AR3288" s="1" t="s">
        <v>77</v>
      </c>
      <c r="AS3288" s="1" t="s">
        <v>78</v>
      </c>
      <c r="AT3288" s="2">
        <v>110</v>
      </c>
      <c r="AU3288" s="1" t="s">
        <v>79</v>
      </c>
      <c r="AV3288" s="2">
        <v>5</v>
      </c>
      <c r="AW3288" s="2">
        <v>324000</v>
      </c>
      <c r="AX3288" s="1" t="s">
        <v>10894</v>
      </c>
      <c r="AY3288" s="1" t="s">
        <v>10894</v>
      </c>
      <c r="AZ3288" s="1" t="s">
        <v>60</v>
      </c>
      <c r="BE3288" s="1" t="s">
        <v>20497</v>
      </c>
      <c r="BF3288" s="2">
        <v>3</v>
      </c>
      <c r="BG3288" s="1" t="s">
        <v>81</v>
      </c>
      <c r="BH3288" s="2">
        <v>1</v>
      </c>
      <c r="BI3288" s="2">
        <v>0</v>
      </c>
    </row>
    <row r="3289" spans="1:61">
      <c r="A3289" s="1" t="s">
        <v>59</v>
      </c>
      <c r="B3289" s="1" t="s">
        <v>60</v>
      </c>
      <c r="C3289" s="1" t="s">
        <v>20498</v>
      </c>
      <c r="D3289" s="1" t="s">
        <v>20499</v>
      </c>
      <c r="E3289" s="1" t="s">
        <v>20500</v>
      </c>
      <c r="F3289" s="1" t="s">
        <v>64</v>
      </c>
      <c r="G3289" s="1" t="s">
        <v>65</v>
      </c>
      <c r="H3289" s="1" t="s">
        <v>20501</v>
      </c>
      <c r="I3289" s="1" t="s">
        <v>164</v>
      </c>
      <c r="J3289" s="1" t="s">
        <v>20502</v>
      </c>
      <c r="K3289" s="2">
        <v>2</v>
      </c>
      <c r="L3289" s="1" t="s">
        <v>164</v>
      </c>
      <c r="M3289" s="1" t="s">
        <v>65</v>
      </c>
      <c r="N3289" s="1" t="s">
        <v>65</v>
      </c>
      <c r="O3289" s="1" t="s">
        <v>64</v>
      </c>
      <c r="P3289" s="1" t="s">
        <v>65</v>
      </c>
      <c r="Q3289" s="1" t="s">
        <v>64</v>
      </c>
      <c r="R3289" s="1" t="s">
        <v>65</v>
      </c>
      <c r="S3289" s="1" t="s">
        <v>64</v>
      </c>
      <c r="T3289" s="2">
        <v>4</v>
      </c>
      <c r="V3289" s="1" t="s">
        <v>3235</v>
      </c>
      <c r="X3289" s="1" t="s">
        <v>3769</v>
      </c>
      <c r="Y3289" s="1" t="s">
        <v>71</v>
      </c>
      <c r="Z3289" s="1" t="s">
        <v>130</v>
      </c>
      <c r="AC3289" s="3" t="e">
        <f>VLOOKUP(AA3289,GeoCord!$A:$C,2,0)</f>
        <v>#N/A</v>
      </c>
      <c r="AD3289" s="3" t="e">
        <f>VLOOKUP(AA3289,GeoCord!$A:$C,3,0)</f>
        <v>#N/A</v>
      </c>
      <c r="AE3289" s="1" t="s">
        <v>131</v>
      </c>
      <c r="AF3289" s="1" t="s">
        <v>132</v>
      </c>
      <c r="AG3289" s="1" t="s">
        <v>2051</v>
      </c>
      <c r="AH3289" s="2">
        <v>1</v>
      </c>
      <c r="AI3289" s="1" t="s">
        <v>2052</v>
      </c>
      <c r="AJ3289" s="2">
        <v>0</v>
      </c>
      <c r="AK3289" s="1" t="s">
        <v>77</v>
      </c>
      <c r="AL3289" s="1" t="s">
        <v>77</v>
      </c>
      <c r="AM3289" s="1" t="s">
        <v>77</v>
      </c>
      <c r="AN3289" s="2">
        <v>0</v>
      </c>
      <c r="AO3289" s="2">
        <v>0</v>
      </c>
      <c r="AP3289" s="2">
        <v>0</v>
      </c>
      <c r="AQ3289" s="2">
        <v>0</v>
      </c>
      <c r="AR3289" s="1" t="s">
        <v>77</v>
      </c>
      <c r="AS3289" s="1" t="s">
        <v>78</v>
      </c>
      <c r="AT3289" s="2">
        <v>110</v>
      </c>
      <c r="AU3289" s="1" t="s">
        <v>79</v>
      </c>
      <c r="AV3289" s="2">
        <v>5</v>
      </c>
      <c r="AW3289" s="2">
        <v>170000</v>
      </c>
      <c r="AX3289" s="1" t="s">
        <v>3235</v>
      </c>
      <c r="AY3289" s="1" t="s">
        <v>3235</v>
      </c>
      <c r="AZ3289" s="1" t="s">
        <v>3769</v>
      </c>
      <c r="BE3289" s="1" t="s">
        <v>20503</v>
      </c>
      <c r="BF3289" s="2">
        <v>3</v>
      </c>
      <c r="BG3289" s="1" t="s">
        <v>81</v>
      </c>
      <c r="BH3289" s="2">
        <v>1</v>
      </c>
      <c r="BI3289" s="2">
        <v>0</v>
      </c>
    </row>
    <row r="3290" spans="1:61">
      <c r="A3290" s="1" t="s">
        <v>59</v>
      </c>
      <c r="B3290" s="1" t="s">
        <v>60</v>
      </c>
      <c r="C3290" s="1" t="s">
        <v>20504</v>
      </c>
      <c r="D3290" s="1" t="s">
        <v>20505</v>
      </c>
      <c r="E3290" s="1" t="s">
        <v>20506</v>
      </c>
      <c r="F3290" s="1" t="s">
        <v>64</v>
      </c>
      <c r="G3290" s="1" t="s">
        <v>65</v>
      </c>
      <c r="H3290" s="1" t="s">
        <v>20507</v>
      </c>
      <c r="I3290" s="1" t="s">
        <v>164</v>
      </c>
      <c r="J3290" s="1" t="s">
        <v>20508</v>
      </c>
      <c r="K3290" s="2">
        <v>2</v>
      </c>
      <c r="L3290" s="1" t="s">
        <v>164</v>
      </c>
      <c r="M3290" s="1" t="s">
        <v>65</v>
      </c>
      <c r="N3290" s="1" t="s">
        <v>65</v>
      </c>
      <c r="O3290" s="1" t="s">
        <v>64</v>
      </c>
      <c r="P3290" s="1" t="s">
        <v>65</v>
      </c>
      <c r="Q3290" s="1" t="s">
        <v>64</v>
      </c>
      <c r="R3290" s="1" t="s">
        <v>65</v>
      </c>
      <c r="S3290" s="1" t="s">
        <v>64</v>
      </c>
      <c r="T3290" s="2">
        <v>3</v>
      </c>
      <c r="V3290" s="1" t="s">
        <v>3747</v>
      </c>
      <c r="X3290" s="1" t="s">
        <v>2587</v>
      </c>
      <c r="Y3290" s="1" t="s">
        <v>71</v>
      </c>
      <c r="Z3290" s="1" t="s">
        <v>72</v>
      </c>
      <c r="AA3290" s="1" t="s">
        <v>3193</v>
      </c>
      <c r="AB3290" s="1" t="s">
        <v>3194</v>
      </c>
      <c r="AC3290" s="3">
        <f>VLOOKUP(AA3290,GeoCord!$A:$C,2,0)</f>
        <v>20.571000000000002</v>
      </c>
      <c r="AD3290" s="3">
        <f>VLOOKUP(AA3290,GeoCord!$A:$C,3,0)</f>
        <v>-76.456000000000003</v>
      </c>
      <c r="AG3290" s="1" t="s">
        <v>807</v>
      </c>
      <c r="AH3290" s="2">
        <v>1</v>
      </c>
      <c r="AI3290" s="1" t="s">
        <v>808</v>
      </c>
      <c r="AJ3290" s="2">
        <v>0</v>
      </c>
      <c r="AK3290" s="1" t="s">
        <v>77</v>
      </c>
      <c r="AL3290" s="1" t="s">
        <v>77</v>
      </c>
      <c r="AM3290" s="1" t="s">
        <v>77</v>
      </c>
      <c r="AN3290" s="2">
        <v>0</v>
      </c>
      <c r="AO3290" s="2">
        <v>0</v>
      </c>
      <c r="AP3290" s="2">
        <v>1</v>
      </c>
      <c r="AQ3290" s="2">
        <v>0</v>
      </c>
      <c r="AR3290" s="1" t="s">
        <v>77</v>
      </c>
      <c r="AS3290" s="1" t="s">
        <v>78</v>
      </c>
      <c r="AT3290" s="2">
        <v>110</v>
      </c>
      <c r="AU3290" s="1" t="s">
        <v>79</v>
      </c>
      <c r="AV3290" s="2">
        <v>5</v>
      </c>
      <c r="AW3290" s="2">
        <v>289879.84999999998</v>
      </c>
      <c r="AX3290" s="1" t="s">
        <v>3747</v>
      </c>
      <c r="AY3290" s="1" t="s">
        <v>3747</v>
      </c>
      <c r="AZ3290" s="1" t="s">
        <v>2587</v>
      </c>
      <c r="BF3290" s="2">
        <v>3</v>
      </c>
      <c r="BG3290" s="1" t="s">
        <v>81</v>
      </c>
      <c r="BH3290" s="2">
        <v>0</v>
      </c>
      <c r="BI3290" s="2">
        <v>0</v>
      </c>
    </row>
    <row r="3291" spans="1:61">
      <c r="A3291" s="1" t="s">
        <v>59</v>
      </c>
      <c r="B3291" s="1" t="s">
        <v>60</v>
      </c>
      <c r="C3291" s="1" t="s">
        <v>20509</v>
      </c>
      <c r="D3291" s="1" t="s">
        <v>20510</v>
      </c>
      <c r="E3291" s="1" t="s">
        <v>20511</v>
      </c>
      <c r="F3291" s="1" t="s">
        <v>64</v>
      </c>
      <c r="G3291" s="1" t="s">
        <v>65</v>
      </c>
      <c r="H3291" s="1" t="s">
        <v>20512</v>
      </c>
      <c r="I3291" s="1" t="s">
        <v>67</v>
      </c>
      <c r="J3291" s="1" t="s">
        <v>20513</v>
      </c>
      <c r="K3291" s="2">
        <v>2</v>
      </c>
      <c r="L3291" s="1" t="s">
        <v>67</v>
      </c>
      <c r="M3291" s="1" t="s">
        <v>65</v>
      </c>
      <c r="N3291" s="1" t="s">
        <v>65</v>
      </c>
      <c r="O3291" s="1" t="s">
        <v>64</v>
      </c>
      <c r="P3291" s="1" t="s">
        <v>65</v>
      </c>
      <c r="Q3291" s="1" t="s">
        <v>64</v>
      </c>
      <c r="R3291" s="1" t="s">
        <v>65</v>
      </c>
      <c r="S3291" s="1" t="s">
        <v>64</v>
      </c>
      <c r="T3291" s="2">
        <v>4</v>
      </c>
      <c r="V3291" s="1" t="s">
        <v>5166</v>
      </c>
      <c r="X3291" s="1" t="s">
        <v>20514</v>
      </c>
      <c r="Y3291" s="1" t="s">
        <v>71</v>
      </c>
      <c r="Z3291" s="1" t="s">
        <v>72</v>
      </c>
      <c r="AA3291" s="1" t="s">
        <v>1774</v>
      </c>
      <c r="AB3291" s="1" t="s">
        <v>1775</v>
      </c>
      <c r="AC3291" s="3">
        <f>VLOOKUP(AA3291,GeoCord!$A:$C,2,0)</f>
        <v>10.599</v>
      </c>
      <c r="AD3291" s="3">
        <f>VLOOKUP(AA3291,GeoCord!$A:$C,3,0)</f>
        <v>-10.907</v>
      </c>
      <c r="AG3291" s="1" t="s">
        <v>463</v>
      </c>
      <c r="AH3291" s="2">
        <v>1</v>
      </c>
      <c r="AI3291" s="1" t="s">
        <v>464</v>
      </c>
      <c r="AJ3291" s="2">
        <v>0</v>
      </c>
      <c r="AK3291" s="1" t="s">
        <v>77</v>
      </c>
      <c r="AL3291" s="1" t="s">
        <v>77</v>
      </c>
      <c r="AM3291" s="1" t="s">
        <v>77</v>
      </c>
      <c r="AN3291" s="2">
        <v>0</v>
      </c>
      <c r="AO3291" s="2">
        <v>0</v>
      </c>
      <c r="AP3291" s="2">
        <v>0</v>
      </c>
      <c r="AQ3291" s="2">
        <v>0</v>
      </c>
      <c r="AR3291" s="1" t="s">
        <v>77</v>
      </c>
      <c r="AS3291" s="1" t="s">
        <v>78</v>
      </c>
      <c r="AT3291" s="2">
        <v>110</v>
      </c>
      <c r="AU3291" s="1" t="s">
        <v>79</v>
      </c>
      <c r="AV3291" s="2">
        <v>5</v>
      </c>
      <c r="AW3291" s="2">
        <v>385000</v>
      </c>
      <c r="AX3291" s="1" t="s">
        <v>5166</v>
      </c>
      <c r="AY3291" s="1" t="s">
        <v>5166</v>
      </c>
      <c r="AZ3291" s="1" t="s">
        <v>20514</v>
      </c>
      <c r="BE3291" s="1" t="s">
        <v>20515</v>
      </c>
      <c r="BF3291" s="2">
        <v>3</v>
      </c>
      <c r="BG3291" s="1" t="s">
        <v>81</v>
      </c>
      <c r="BH3291" s="2">
        <v>0</v>
      </c>
      <c r="BI3291" s="2">
        <v>0</v>
      </c>
    </row>
    <row r="3292" spans="1:61">
      <c r="A3292" s="1" t="s">
        <v>59</v>
      </c>
      <c r="B3292" s="1" t="s">
        <v>60</v>
      </c>
      <c r="C3292" s="1" t="s">
        <v>20516</v>
      </c>
      <c r="D3292" s="1" t="s">
        <v>20517</v>
      </c>
      <c r="E3292" s="1" t="s">
        <v>20518</v>
      </c>
      <c r="F3292" s="1" t="s">
        <v>64</v>
      </c>
      <c r="G3292" s="1" t="s">
        <v>65</v>
      </c>
      <c r="H3292" s="1" t="s">
        <v>20519</v>
      </c>
      <c r="I3292" s="1" t="s">
        <v>67</v>
      </c>
      <c r="J3292" s="1" t="s">
        <v>20520</v>
      </c>
      <c r="K3292" s="2">
        <v>2</v>
      </c>
      <c r="L3292" s="1" t="s">
        <v>67</v>
      </c>
      <c r="M3292" s="1" t="s">
        <v>315</v>
      </c>
      <c r="N3292" s="1" t="s">
        <v>315</v>
      </c>
      <c r="P3292" s="1" t="s">
        <v>65</v>
      </c>
      <c r="Q3292" s="1" t="s">
        <v>64</v>
      </c>
      <c r="R3292" s="1" t="s">
        <v>65</v>
      </c>
      <c r="S3292" s="1" t="s">
        <v>64</v>
      </c>
      <c r="T3292" s="2">
        <v>4</v>
      </c>
      <c r="V3292" s="1" t="s">
        <v>11708</v>
      </c>
      <c r="X3292" s="1" t="s">
        <v>824</v>
      </c>
      <c r="Y3292" s="1" t="s">
        <v>71</v>
      </c>
      <c r="Z3292" s="1" t="s">
        <v>72</v>
      </c>
      <c r="AA3292" s="1" t="s">
        <v>264</v>
      </c>
      <c r="AB3292" s="1" t="s">
        <v>265</v>
      </c>
      <c r="AC3292" s="3">
        <f>VLOOKUP(AA3292,GeoCord!$A:$C,2,0)</f>
        <v>16.995999999999999</v>
      </c>
      <c r="AD3292" s="3">
        <f>VLOOKUP(AA3292,GeoCord!$A:$C,3,0)</f>
        <v>9.9149999999999991</v>
      </c>
      <c r="AG3292" s="1" t="s">
        <v>649</v>
      </c>
      <c r="AH3292" s="2">
        <v>1</v>
      </c>
      <c r="AI3292" s="1" t="s">
        <v>650</v>
      </c>
      <c r="AJ3292" s="2">
        <v>0</v>
      </c>
      <c r="AK3292" s="1" t="s">
        <v>77</v>
      </c>
      <c r="AL3292" s="1" t="s">
        <v>77</v>
      </c>
      <c r="AM3292" s="1" t="s">
        <v>77</v>
      </c>
      <c r="AN3292" s="2">
        <v>0</v>
      </c>
      <c r="AO3292" s="2">
        <v>0</v>
      </c>
      <c r="AP3292" s="2">
        <v>0</v>
      </c>
      <c r="AQ3292" s="2">
        <v>0</v>
      </c>
      <c r="AR3292" s="1" t="s">
        <v>77</v>
      </c>
      <c r="AS3292" s="1" t="s">
        <v>78</v>
      </c>
      <c r="AT3292" s="2">
        <v>110</v>
      </c>
      <c r="AU3292" s="1" t="s">
        <v>79</v>
      </c>
      <c r="AV3292" s="2">
        <v>5</v>
      </c>
      <c r="AW3292" s="2">
        <v>2000000.2</v>
      </c>
      <c r="AX3292" s="1" t="s">
        <v>11708</v>
      </c>
      <c r="AY3292" s="1" t="s">
        <v>11708</v>
      </c>
      <c r="AZ3292" s="1" t="s">
        <v>824</v>
      </c>
      <c r="BF3292" s="2">
        <v>3</v>
      </c>
      <c r="BG3292" s="1" t="s">
        <v>81</v>
      </c>
      <c r="BH3292" s="2">
        <v>1</v>
      </c>
      <c r="BI3292" s="2">
        <v>0</v>
      </c>
    </row>
    <row r="3293" spans="1:61">
      <c r="A3293" s="1" t="s">
        <v>59</v>
      </c>
      <c r="B3293" s="1" t="s">
        <v>60</v>
      </c>
      <c r="C3293" s="1" t="s">
        <v>20521</v>
      </c>
      <c r="D3293" s="1" t="s">
        <v>20522</v>
      </c>
      <c r="E3293" s="1" t="s">
        <v>20523</v>
      </c>
      <c r="F3293" s="1" t="s">
        <v>64</v>
      </c>
      <c r="G3293" s="1" t="s">
        <v>65</v>
      </c>
      <c r="H3293" s="1" t="s">
        <v>3119</v>
      </c>
      <c r="I3293" s="1" t="s">
        <v>100</v>
      </c>
      <c r="J3293" s="1" t="s">
        <v>3119</v>
      </c>
      <c r="K3293" s="2">
        <v>2</v>
      </c>
      <c r="L3293" s="1" t="s">
        <v>100</v>
      </c>
      <c r="M3293" s="1" t="s">
        <v>65</v>
      </c>
      <c r="N3293" s="1" t="s">
        <v>65</v>
      </c>
      <c r="O3293" s="1" t="s">
        <v>64</v>
      </c>
      <c r="P3293" s="1" t="s">
        <v>65</v>
      </c>
      <c r="Q3293" s="1" t="s">
        <v>64</v>
      </c>
      <c r="R3293" s="1" t="s">
        <v>65</v>
      </c>
      <c r="S3293" s="1" t="s">
        <v>64</v>
      </c>
      <c r="T3293" s="2">
        <v>3</v>
      </c>
      <c r="V3293" s="1" t="s">
        <v>10153</v>
      </c>
      <c r="X3293" s="1" t="s">
        <v>2129</v>
      </c>
      <c r="Y3293" s="1" t="s">
        <v>71</v>
      </c>
      <c r="Z3293" s="1" t="s">
        <v>72</v>
      </c>
      <c r="AA3293" s="1" t="s">
        <v>3734</v>
      </c>
      <c r="AB3293" s="1" t="s">
        <v>3735</v>
      </c>
      <c r="AC3293" s="3">
        <f>VLOOKUP(AA3293,GeoCord!$A:$C,2,0)</f>
        <v>-23.265999999999998</v>
      </c>
      <c r="AD3293" s="3">
        <f>VLOOKUP(AA3293,GeoCord!$A:$C,3,0)</f>
        <v>-58.408999999999999</v>
      </c>
      <c r="AG3293" s="1" t="s">
        <v>145</v>
      </c>
      <c r="AH3293" s="2">
        <v>1</v>
      </c>
      <c r="AI3293" s="1" t="s">
        <v>146</v>
      </c>
      <c r="AJ3293" s="2">
        <v>0</v>
      </c>
      <c r="AK3293" s="1" t="s">
        <v>77</v>
      </c>
      <c r="AL3293" s="1" t="s">
        <v>77</v>
      </c>
      <c r="AM3293" s="1" t="s">
        <v>77</v>
      </c>
      <c r="AN3293" s="2">
        <v>0</v>
      </c>
      <c r="AO3293" s="2">
        <v>0</v>
      </c>
      <c r="AP3293" s="2">
        <v>0</v>
      </c>
      <c r="AQ3293" s="2">
        <v>0</v>
      </c>
      <c r="AR3293" s="1" t="s">
        <v>77</v>
      </c>
      <c r="AS3293" s="1" t="s">
        <v>78</v>
      </c>
      <c r="AT3293" s="2">
        <v>110</v>
      </c>
      <c r="AU3293" s="1" t="s">
        <v>79</v>
      </c>
      <c r="AV3293" s="2">
        <v>5</v>
      </c>
      <c r="AW3293" s="2">
        <v>247308.64</v>
      </c>
      <c r="AX3293" s="1" t="s">
        <v>10153</v>
      </c>
      <c r="AY3293" s="1" t="s">
        <v>10153</v>
      </c>
      <c r="AZ3293" s="1" t="s">
        <v>2129</v>
      </c>
      <c r="BF3293" s="2">
        <v>3</v>
      </c>
      <c r="BG3293" s="1" t="s">
        <v>81</v>
      </c>
      <c r="BH3293" s="2">
        <v>1</v>
      </c>
      <c r="BI3293" s="2">
        <v>0</v>
      </c>
    </row>
    <row r="3294" spans="1:61">
      <c r="A3294" s="1" t="s">
        <v>59</v>
      </c>
      <c r="B3294" s="1" t="s">
        <v>60</v>
      </c>
      <c r="C3294" s="1" t="s">
        <v>20524</v>
      </c>
      <c r="D3294" s="1" t="s">
        <v>20525</v>
      </c>
      <c r="E3294" s="1" t="s">
        <v>20526</v>
      </c>
      <c r="F3294" s="1" t="s">
        <v>64</v>
      </c>
      <c r="G3294" s="1" t="s">
        <v>65</v>
      </c>
      <c r="H3294" s="1" t="s">
        <v>3119</v>
      </c>
      <c r="I3294" s="1" t="s">
        <v>100</v>
      </c>
      <c r="J3294" s="1" t="s">
        <v>3119</v>
      </c>
      <c r="K3294" s="2">
        <v>2</v>
      </c>
      <c r="L3294" s="1" t="s">
        <v>100</v>
      </c>
      <c r="M3294" s="1" t="s">
        <v>65</v>
      </c>
      <c r="N3294" s="1" t="s">
        <v>65</v>
      </c>
      <c r="O3294" s="1" t="s">
        <v>64</v>
      </c>
      <c r="P3294" s="1" t="s">
        <v>65</v>
      </c>
      <c r="Q3294" s="1" t="s">
        <v>64</v>
      </c>
      <c r="R3294" s="1" t="s">
        <v>65</v>
      </c>
      <c r="S3294" s="1" t="s">
        <v>64</v>
      </c>
      <c r="T3294" s="2">
        <v>3</v>
      </c>
      <c r="V3294" s="1" t="s">
        <v>8272</v>
      </c>
      <c r="X3294" s="1" t="s">
        <v>1215</v>
      </c>
      <c r="Y3294" s="1" t="s">
        <v>71</v>
      </c>
      <c r="Z3294" s="1" t="s">
        <v>72</v>
      </c>
      <c r="AA3294" s="1" t="s">
        <v>478</v>
      </c>
      <c r="AB3294" s="1" t="s">
        <v>479</v>
      </c>
      <c r="AC3294" s="3">
        <f>VLOOKUP(AA3294,GeoCord!$A:$C,2,0)</f>
        <v>-22.126000000000001</v>
      </c>
      <c r="AD3294" s="3">
        <f>VLOOKUP(AA3294,GeoCord!$A:$C,3,0)</f>
        <v>23.661999999999999</v>
      </c>
      <c r="AG3294" s="1" t="s">
        <v>145</v>
      </c>
      <c r="AH3294" s="2">
        <v>1</v>
      </c>
      <c r="AI3294" s="1" t="s">
        <v>146</v>
      </c>
      <c r="AJ3294" s="2">
        <v>0</v>
      </c>
      <c r="AK3294" s="1" t="s">
        <v>77</v>
      </c>
      <c r="AL3294" s="1" t="s">
        <v>77</v>
      </c>
      <c r="AM3294" s="1" t="s">
        <v>77</v>
      </c>
      <c r="AN3294" s="2">
        <v>0</v>
      </c>
      <c r="AO3294" s="2">
        <v>0</v>
      </c>
      <c r="AP3294" s="2">
        <v>0</v>
      </c>
      <c r="AQ3294" s="2">
        <v>0</v>
      </c>
      <c r="AR3294" s="1" t="s">
        <v>77</v>
      </c>
      <c r="AS3294" s="1" t="s">
        <v>78</v>
      </c>
      <c r="AT3294" s="2">
        <v>110</v>
      </c>
      <c r="AU3294" s="1" t="s">
        <v>79</v>
      </c>
      <c r="AV3294" s="2">
        <v>5</v>
      </c>
      <c r="AW3294" s="2">
        <v>93670.52</v>
      </c>
      <c r="AX3294" s="1" t="s">
        <v>8272</v>
      </c>
      <c r="AY3294" s="1" t="s">
        <v>8272</v>
      </c>
      <c r="AZ3294" s="1" t="s">
        <v>1215</v>
      </c>
      <c r="BF3294" s="2">
        <v>3</v>
      </c>
      <c r="BG3294" s="1" t="s">
        <v>81</v>
      </c>
      <c r="BH3294" s="2">
        <v>0</v>
      </c>
      <c r="BI3294" s="2">
        <v>0</v>
      </c>
    </row>
    <row r="3295" spans="1:61">
      <c r="A3295" s="1" t="s">
        <v>59</v>
      </c>
      <c r="B3295" s="1" t="s">
        <v>60</v>
      </c>
      <c r="C3295" s="1" t="s">
        <v>20527</v>
      </c>
      <c r="D3295" s="1" t="s">
        <v>20528</v>
      </c>
      <c r="E3295" s="1" t="s">
        <v>20529</v>
      </c>
      <c r="F3295" s="1" t="s">
        <v>64</v>
      </c>
      <c r="G3295" s="1" t="s">
        <v>65</v>
      </c>
      <c r="H3295" s="1" t="s">
        <v>3119</v>
      </c>
      <c r="I3295" s="1" t="s">
        <v>100</v>
      </c>
      <c r="J3295" s="1" t="s">
        <v>3119</v>
      </c>
      <c r="K3295" s="2">
        <v>2</v>
      </c>
      <c r="L3295" s="1" t="s">
        <v>100</v>
      </c>
      <c r="M3295" s="1" t="s">
        <v>65</v>
      </c>
      <c r="N3295" s="1" t="s">
        <v>65</v>
      </c>
      <c r="O3295" s="1" t="s">
        <v>64</v>
      </c>
      <c r="P3295" s="1" t="s">
        <v>65</v>
      </c>
      <c r="Q3295" s="1" t="s">
        <v>64</v>
      </c>
      <c r="R3295" s="1" t="s">
        <v>65</v>
      </c>
      <c r="S3295" s="1" t="s">
        <v>64</v>
      </c>
      <c r="T3295" s="2">
        <v>3</v>
      </c>
      <c r="V3295" s="1" t="s">
        <v>20530</v>
      </c>
      <c r="X3295" s="1" t="s">
        <v>425</v>
      </c>
      <c r="Y3295" s="1" t="s">
        <v>71</v>
      </c>
      <c r="Z3295" s="1" t="s">
        <v>72</v>
      </c>
      <c r="AA3295" s="1" t="s">
        <v>2096</v>
      </c>
      <c r="AB3295" s="1" t="s">
        <v>2097</v>
      </c>
      <c r="AC3295" s="3">
        <f>VLOOKUP(AA3295,GeoCord!$A:$C,2,0)</f>
        <v>15.044</v>
      </c>
      <c r="AD3295" s="3">
        <f>VLOOKUP(AA3295,GeoCord!$A:$C,3,0)</f>
        <v>-15.081</v>
      </c>
      <c r="AG3295" s="1" t="s">
        <v>145</v>
      </c>
      <c r="AH3295" s="2">
        <v>1</v>
      </c>
      <c r="AI3295" s="1" t="s">
        <v>146</v>
      </c>
      <c r="AJ3295" s="2">
        <v>0</v>
      </c>
      <c r="AK3295" s="1" t="s">
        <v>77</v>
      </c>
      <c r="AL3295" s="1" t="s">
        <v>77</v>
      </c>
      <c r="AM3295" s="1" t="s">
        <v>77</v>
      </c>
      <c r="AN3295" s="2">
        <v>0</v>
      </c>
      <c r="AO3295" s="2">
        <v>0</v>
      </c>
      <c r="AP3295" s="2">
        <v>0</v>
      </c>
      <c r="AQ3295" s="2">
        <v>0</v>
      </c>
      <c r="AR3295" s="1" t="s">
        <v>77</v>
      </c>
      <c r="AS3295" s="1" t="s">
        <v>78</v>
      </c>
      <c r="AT3295" s="2">
        <v>110</v>
      </c>
      <c r="AU3295" s="1" t="s">
        <v>79</v>
      </c>
      <c r="AV3295" s="2">
        <v>5</v>
      </c>
      <c r="AW3295" s="2">
        <v>229055.42</v>
      </c>
      <c r="AX3295" s="1" t="s">
        <v>20530</v>
      </c>
      <c r="AY3295" s="1" t="s">
        <v>20530</v>
      </c>
      <c r="AZ3295" s="1" t="s">
        <v>425</v>
      </c>
      <c r="BF3295" s="2">
        <v>3</v>
      </c>
      <c r="BG3295" s="1" t="s">
        <v>81</v>
      </c>
      <c r="BH3295" s="2">
        <v>0</v>
      </c>
      <c r="BI3295" s="2">
        <v>0</v>
      </c>
    </row>
    <row r="3296" spans="1:61">
      <c r="A3296" s="1" t="s">
        <v>59</v>
      </c>
      <c r="B3296" s="1" t="s">
        <v>60</v>
      </c>
      <c r="C3296" s="1" t="s">
        <v>20531</v>
      </c>
      <c r="D3296" s="1" t="s">
        <v>20532</v>
      </c>
      <c r="E3296" s="1" t="s">
        <v>20533</v>
      </c>
      <c r="F3296" s="1" t="s">
        <v>64</v>
      </c>
      <c r="G3296" s="1" t="s">
        <v>65</v>
      </c>
      <c r="H3296" s="1" t="s">
        <v>20534</v>
      </c>
      <c r="I3296" s="1" t="s">
        <v>100</v>
      </c>
      <c r="J3296" s="1" t="s">
        <v>20535</v>
      </c>
      <c r="K3296" s="2">
        <v>2</v>
      </c>
      <c r="L3296" s="1" t="s">
        <v>100</v>
      </c>
      <c r="M3296" s="1" t="s">
        <v>65</v>
      </c>
      <c r="N3296" s="1" t="s">
        <v>65</v>
      </c>
      <c r="O3296" s="1" t="s">
        <v>64</v>
      </c>
      <c r="P3296" s="1" t="s">
        <v>65</v>
      </c>
      <c r="Q3296" s="1" t="s">
        <v>64</v>
      </c>
      <c r="R3296" s="1" t="s">
        <v>65</v>
      </c>
      <c r="S3296" s="1" t="s">
        <v>64</v>
      </c>
      <c r="T3296" s="2">
        <v>3</v>
      </c>
      <c r="V3296" s="1" t="s">
        <v>20536</v>
      </c>
      <c r="X3296" s="1" t="s">
        <v>499</v>
      </c>
      <c r="Y3296" s="1" t="s">
        <v>71</v>
      </c>
      <c r="Z3296" s="1" t="s">
        <v>72</v>
      </c>
      <c r="AA3296" s="1" t="s">
        <v>1063</v>
      </c>
      <c r="AB3296" s="1" t="s">
        <v>1064</v>
      </c>
      <c r="AC3296" s="3">
        <f>VLOOKUP(AA3296,GeoCord!$A:$C,2,0)</f>
        <v>22.741</v>
      </c>
      <c r="AD3296" s="3">
        <f>VLOOKUP(AA3296,GeoCord!$A:$C,3,0)</f>
        <v>78.236000000000004</v>
      </c>
      <c r="AG3296" s="1" t="s">
        <v>145</v>
      </c>
      <c r="AH3296" s="2">
        <v>1</v>
      </c>
      <c r="AI3296" s="1" t="s">
        <v>146</v>
      </c>
      <c r="AJ3296" s="2">
        <v>0</v>
      </c>
      <c r="AK3296" s="1" t="s">
        <v>77</v>
      </c>
      <c r="AL3296" s="1" t="s">
        <v>77</v>
      </c>
      <c r="AM3296" s="1" t="s">
        <v>77</v>
      </c>
      <c r="AN3296" s="2">
        <v>0</v>
      </c>
      <c r="AO3296" s="2">
        <v>0</v>
      </c>
      <c r="AP3296" s="2">
        <v>0</v>
      </c>
      <c r="AQ3296" s="2">
        <v>0</v>
      </c>
      <c r="AR3296" s="1" t="s">
        <v>77</v>
      </c>
      <c r="AS3296" s="1" t="s">
        <v>78</v>
      </c>
      <c r="AT3296" s="2">
        <v>110</v>
      </c>
      <c r="AU3296" s="1" t="s">
        <v>79</v>
      </c>
      <c r="AV3296" s="2">
        <v>5</v>
      </c>
      <c r="AW3296" s="2">
        <v>455568.12</v>
      </c>
      <c r="AX3296" s="1" t="s">
        <v>20536</v>
      </c>
      <c r="AY3296" s="1" t="s">
        <v>20536</v>
      </c>
      <c r="AZ3296" s="1" t="s">
        <v>499</v>
      </c>
      <c r="BF3296" s="2">
        <v>3</v>
      </c>
      <c r="BG3296" s="1" t="s">
        <v>81</v>
      </c>
      <c r="BH3296" s="2">
        <v>0</v>
      </c>
      <c r="BI3296" s="2">
        <v>0</v>
      </c>
    </row>
    <row r="3297" spans="1:61">
      <c r="A3297" s="1" t="s">
        <v>59</v>
      </c>
      <c r="B3297" s="1" t="s">
        <v>60</v>
      </c>
      <c r="C3297" s="1" t="s">
        <v>20537</v>
      </c>
      <c r="D3297" s="1" t="s">
        <v>20538</v>
      </c>
      <c r="E3297" s="1" t="s">
        <v>20539</v>
      </c>
      <c r="F3297" s="1" t="s">
        <v>64</v>
      </c>
      <c r="G3297" s="1" t="s">
        <v>65</v>
      </c>
      <c r="H3297" s="1" t="s">
        <v>3119</v>
      </c>
      <c r="I3297" s="1" t="s">
        <v>100</v>
      </c>
      <c r="J3297" s="1" t="s">
        <v>3119</v>
      </c>
      <c r="K3297" s="2">
        <v>2</v>
      </c>
      <c r="L3297" s="1" t="s">
        <v>100</v>
      </c>
      <c r="M3297" s="1" t="s">
        <v>65</v>
      </c>
      <c r="N3297" s="1" t="s">
        <v>65</v>
      </c>
      <c r="O3297" s="1" t="s">
        <v>64</v>
      </c>
      <c r="P3297" s="1" t="s">
        <v>65</v>
      </c>
      <c r="Q3297" s="1" t="s">
        <v>64</v>
      </c>
      <c r="R3297" s="1" t="s">
        <v>65</v>
      </c>
      <c r="S3297" s="1" t="s">
        <v>64</v>
      </c>
      <c r="T3297" s="2">
        <v>3</v>
      </c>
      <c r="V3297" s="1" t="s">
        <v>9484</v>
      </c>
      <c r="X3297" s="1" t="s">
        <v>499</v>
      </c>
      <c r="Y3297" s="1" t="s">
        <v>71</v>
      </c>
      <c r="Z3297" s="1" t="s">
        <v>72</v>
      </c>
      <c r="AA3297" s="1" t="s">
        <v>3515</v>
      </c>
      <c r="AB3297" s="1" t="s">
        <v>3516</v>
      </c>
      <c r="AC3297" s="3">
        <f>VLOOKUP(AA3297,GeoCord!$A:$C,2,0)</f>
        <v>-9.5986999999999991</v>
      </c>
      <c r="AD3297" s="3">
        <f>VLOOKUP(AA3297,GeoCord!$A:$C,3,0)</f>
        <v>160.14869999999999</v>
      </c>
      <c r="AG3297" s="1" t="s">
        <v>145</v>
      </c>
      <c r="AH3297" s="2">
        <v>1</v>
      </c>
      <c r="AI3297" s="1" t="s">
        <v>146</v>
      </c>
      <c r="AJ3297" s="2">
        <v>0</v>
      </c>
      <c r="AK3297" s="1" t="s">
        <v>77</v>
      </c>
      <c r="AL3297" s="1" t="s">
        <v>77</v>
      </c>
      <c r="AM3297" s="1" t="s">
        <v>77</v>
      </c>
      <c r="AN3297" s="2">
        <v>0</v>
      </c>
      <c r="AO3297" s="2">
        <v>0</v>
      </c>
      <c r="AP3297" s="2">
        <v>0</v>
      </c>
      <c r="AQ3297" s="2">
        <v>0</v>
      </c>
      <c r="AR3297" s="1" t="s">
        <v>77</v>
      </c>
      <c r="AS3297" s="1" t="s">
        <v>78</v>
      </c>
      <c r="AT3297" s="2">
        <v>110</v>
      </c>
      <c r="AU3297" s="1" t="s">
        <v>79</v>
      </c>
      <c r="AV3297" s="2">
        <v>5</v>
      </c>
      <c r="AW3297" s="2">
        <v>203112.6</v>
      </c>
      <c r="AX3297" s="1" t="s">
        <v>9484</v>
      </c>
      <c r="AY3297" s="1" t="s">
        <v>9484</v>
      </c>
      <c r="AZ3297" s="1" t="s">
        <v>499</v>
      </c>
      <c r="BF3297" s="2">
        <v>3</v>
      </c>
      <c r="BG3297" s="1" t="s">
        <v>81</v>
      </c>
      <c r="BH3297" s="2">
        <v>1</v>
      </c>
      <c r="BI3297" s="2">
        <v>0</v>
      </c>
    </row>
    <row r="3298" spans="1:61">
      <c r="A3298" s="1" t="s">
        <v>59</v>
      </c>
      <c r="B3298" s="1" t="s">
        <v>60</v>
      </c>
      <c r="C3298" s="1" t="s">
        <v>20540</v>
      </c>
      <c r="D3298" s="1" t="s">
        <v>20541</v>
      </c>
      <c r="E3298" s="1" t="s">
        <v>20542</v>
      </c>
      <c r="F3298" s="1" t="s">
        <v>64</v>
      </c>
      <c r="G3298" s="1" t="s">
        <v>65</v>
      </c>
      <c r="H3298" s="1" t="s">
        <v>20543</v>
      </c>
      <c r="I3298" s="1" t="s">
        <v>100</v>
      </c>
      <c r="J3298" s="1" t="s">
        <v>20544</v>
      </c>
      <c r="K3298" s="2">
        <v>2</v>
      </c>
      <c r="L3298" s="1" t="s">
        <v>100</v>
      </c>
      <c r="M3298" s="1" t="s">
        <v>65</v>
      </c>
      <c r="N3298" s="1" t="s">
        <v>65</v>
      </c>
      <c r="O3298" s="1" t="s">
        <v>64</v>
      </c>
      <c r="P3298" s="1" t="s">
        <v>65</v>
      </c>
      <c r="Q3298" s="1" t="s">
        <v>64</v>
      </c>
      <c r="R3298" s="1" t="s">
        <v>65</v>
      </c>
      <c r="S3298" s="1" t="s">
        <v>64</v>
      </c>
      <c r="T3298" s="2">
        <v>3</v>
      </c>
      <c r="V3298" s="1" t="s">
        <v>8286</v>
      </c>
      <c r="X3298" s="1" t="s">
        <v>1215</v>
      </c>
      <c r="Y3298" s="1" t="s">
        <v>71</v>
      </c>
      <c r="Z3298" s="1" t="s">
        <v>72</v>
      </c>
      <c r="AA3298" s="1" t="s">
        <v>795</v>
      </c>
      <c r="AB3298" s="1" t="s">
        <v>796</v>
      </c>
      <c r="AC3298" s="3">
        <f>VLOOKUP(AA3298,GeoCord!$A:$C,2,0)</f>
        <v>6.51</v>
      </c>
      <c r="AD3298" s="3">
        <f>VLOOKUP(AA3298,GeoCord!$A:$C,3,0)</f>
        <v>-9.33</v>
      </c>
      <c r="AG3298" s="1" t="s">
        <v>807</v>
      </c>
      <c r="AH3298" s="2">
        <v>1</v>
      </c>
      <c r="AI3298" s="1" t="s">
        <v>808</v>
      </c>
      <c r="AJ3298" s="2">
        <v>0</v>
      </c>
      <c r="AK3298" s="1" t="s">
        <v>77</v>
      </c>
      <c r="AL3298" s="1" t="s">
        <v>77</v>
      </c>
      <c r="AM3298" s="1" t="s">
        <v>77</v>
      </c>
      <c r="AN3298" s="2">
        <v>1</v>
      </c>
      <c r="AO3298" s="2">
        <v>0</v>
      </c>
      <c r="AP3298" s="2">
        <v>0</v>
      </c>
      <c r="AQ3298" s="2">
        <v>0</v>
      </c>
      <c r="AR3298" s="1" t="s">
        <v>77</v>
      </c>
      <c r="AS3298" s="1" t="s">
        <v>78</v>
      </c>
      <c r="AT3298" s="2">
        <v>110</v>
      </c>
      <c r="AU3298" s="1" t="s">
        <v>79</v>
      </c>
      <c r="AV3298" s="2">
        <v>5</v>
      </c>
      <c r="AW3298" s="2">
        <v>328577.99</v>
      </c>
      <c r="AX3298" s="1" t="s">
        <v>8286</v>
      </c>
      <c r="AY3298" s="1" t="s">
        <v>8286</v>
      </c>
      <c r="AZ3298" s="1" t="s">
        <v>1215</v>
      </c>
      <c r="BF3298" s="2">
        <v>3</v>
      </c>
      <c r="BG3298" s="1" t="s">
        <v>81</v>
      </c>
      <c r="BH3298" s="2">
        <v>0</v>
      </c>
      <c r="BI3298" s="2">
        <v>0</v>
      </c>
    </row>
    <row r="3299" spans="1:61">
      <c r="A3299" s="1" t="s">
        <v>59</v>
      </c>
      <c r="B3299" s="1" t="s">
        <v>60</v>
      </c>
      <c r="C3299" s="1" t="s">
        <v>20545</v>
      </c>
      <c r="D3299" s="1" t="s">
        <v>20546</v>
      </c>
      <c r="E3299" s="1" t="s">
        <v>20547</v>
      </c>
      <c r="F3299" s="1" t="s">
        <v>64</v>
      </c>
      <c r="G3299" s="1" t="s">
        <v>65</v>
      </c>
      <c r="H3299" s="1" t="s">
        <v>20548</v>
      </c>
      <c r="I3299" s="1" t="s">
        <v>164</v>
      </c>
      <c r="J3299" s="1" t="s">
        <v>20549</v>
      </c>
      <c r="K3299" s="2">
        <v>2</v>
      </c>
      <c r="L3299" s="1" t="s">
        <v>164</v>
      </c>
      <c r="M3299" s="1" t="s">
        <v>20550</v>
      </c>
      <c r="N3299" s="1" t="s">
        <v>20550</v>
      </c>
      <c r="P3299" s="1" t="s">
        <v>65</v>
      </c>
      <c r="Q3299" s="1" t="s">
        <v>64</v>
      </c>
      <c r="R3299" s="1" t="s">
        <v>65</v>
      </c>
      <c r="S3299" s="1" t="s">
        <v>64</v>
      </c>
      <c r="T3299" s="2">
        <v>3</v>
      </c>
      <c r="V3299" s="1" t="s">
        <v>6944</v>
      </c>
      <c r="X3299" s="1" t="s">
        <v>624</v>
      </c>
      <c r="Y3299" s="1" t="s">
        <v>71</v>
      </c>
      <c r="Z3299" s="1" t="s">
        <v>72</v>
      </c>
      <c r="AA3299" s="1" t="s">
        <v>104</v>
      </c>
      <c r="AB3299" s="1" t="s">
        <v>105</v>
      </c>
      <c r="AC3299" s="3">
        <f>VLOOKUP(AA3299,GeoCord!$A:$C,2,0)</f>
        <v>14.881</v>
      </c>
      <c r="AD3299" s="3">
        <f>VLOOKUP(AA3299,GeoCord!$A:$C,3,0)</f>
        <v>-87.123000000000005</v>
      </c>
      <c r="AG3299" s="1" t="s">
        <v>266</v>
      </c>
      <c r="AH3299" s="2">
        <v>1</v>
      </c>
      <c r="AI3299" s="1" t="s">
        <v>267</v>
      </c>
      <c r="AJ3299" s="2">
        <v>0</v>
      </c>
      <c r="AK3299" s="1" t="s">
        <v>77</v>
      </c>
      <c r="AL3299" s="1" t="s">
        <v>77</v>
      </c>
      <c r="AM3299" s="1" t="s">
        <v>77</v>
      </c>
      <c r="AN3299" s="2">
        <v>0</v>
      </c>
      <c r="AO3299" s="2">
        <v>0</v>
      </c>
      <c r="AP3299" s="2">
        <v>0</v>
      </c>
      <c r="AQ3299" s="2">
        <v>0</v>
      </c>
      <c r="AR3299" s="1" t="s">
        <v>77</v>
      </c>
      <c r="AS3299" s="1" t="s">
        <v>78</v>
      </c>
      <c r="AT3299" s="2">
        <v>110</v>
      </c>
      <c r="AU3299" s="1" t="s">
        <v>79</v>
      </c>
      <c r="AV3299" s="2">
        <v>5</v>
      </c>
      <c r="AW3299" s="2">
        <v>109999.99</v>
      </c>
      <c r="AX3299" s="1" t="s">
        <v>6944</v>
      </c>
      <c r="AY3299" s="1" t="s">
        <v>6944</v>
      </c>
      <c r="AZ3299" s="1" t="s">
        <v>624</v>
      </c>
      <c r="BE3299" s="1" t="s">
        <v>20551</v>
      </c>
      <c r="BF3299" s="2">
        <v>3</v>
      </c>
      <c r="BG3299" s="1" t="s">
        <v>81</v>
      </c>
      <c r="BH3299" s="2">
        <v>0</v>
      </c>
      <c r="BI3299" s="2">
        <v>0</v>
      </c>
    </row>
    <row r="3300" spans="1:61">
      <c r="A3300" s="1" t="s">
        <v>59</v>
      </c>
      <c r="B3300" s="1" t="s">
        <v>60</v>
      </c>
      <c r="C3300" s="1" t="s">
        <v>20552</v>
      </c>
      <c r="D3300" s="1" t="s">
        <v>20553</v>
      </c>
      <c r="E3300" s="1" t="s">
        <v>20554</v>
      </c>
      <c r="F3300" s="1" t="s">
        <v>64</v>
      </c>
      <c r="G3300" s="1" t="s">
        <v>65</v>
      </c>
      <c r="H3300" s="1" t="s">
        <v>20555</v>
      </c>
      <c r="I3300" s="1" t="s">
        <v>100</v>
      </c>
      <c r="J3300" s="1" t="s">
        <v>20556</v>
      </c>
      <c r="K3300" s="2">
        <v>2</v>
      </c>
      <c r="L3300" s="1" t="s">
        <v>100</v>
      </c>
      <c r="M3300" s="1" t="s">
        <v>784</v>
      </c>
      <c r="N3300" s="1" t="s">
        <v>784</v>
      </c>
      <c r="O3300" s="1" t="s">
        <v>785</v>
      </c>
      <c r="P3300" s="1" t="s">
        <v>65</v>
      </c>
      <c r="Q3300" s="1" t="s">
        <v>64</v>
      </c>
      <c r="R3300" s="1" t="s">
        <v>65</v>
      </c>
      <c r="S3300" s="1" t="s">
        <v>64</v>
      </c>
      <c r="T3300" s="2">
        <v>4</v>
      </c>
      <c r="V3300" s="1" t="s">
        <v>12450</v>
      </c>
      <c r="X3300" s="1" t="s">
        <v>1397</v>
      </c>
      <c r="Y3300" s="1" t="s">
        <v>71</v>
      </c>
      <c r="Z3300" s="1" t="s">
        <v>118</v>
      </c>
      <c r="AC3300" s="3" t="e">
        <f>VLOOKUP(AA3300,GeoCord!$A:$C,2,0)</f>
        <v>#N/A</v>
      </c>
      <c r="AD3300" s="3" t="e">
        <f>VLOOKUP(AA3300,GeoCord!$A:$C,3,0)</f>
        <v>#N/A</v>
      </c>
      <c r="AE3300" s="1" t="s">
        <v>119</v>
      </c>
      <c r="AF3300" s="1" t="s">
        <v>118</v>
      </c>
      <c r="AG3300" s="1" t="s">
        <v>169</v>
      </c>
      <c r="AH3300" s="2">
        <v>1</v>
      </c>
      <c r="AI3300" s="1" t="s">
        <v>170</v>
      </c>
      <c r="AJ3300" s="2">
        <v>0</v>
      </c>
      <c r="AK3300" s="1" t="s">
        <v>77</v>
      </c>
      <c r="AL3300" s="1" t="s">
        <v>77</v>
      </c>
      <c r="AM3300" s="1" t="s">
        <v>77</v>
      </c>
      <c r="AN3300" s="2">
        <v>0</v>
      </c>
      <c r="AO3300" s="2">
        <v>0</v>
      </c>
      <c r="AP3300" s="2">
        <v>0</v>
      </c>
      <c r="AQ3300" s="2">
        <v>0</v>
      </c>
      <c r="AR3300" s="1" t="s">
        <v>77</v>
      </c>
      <c r="AS3300" s="1" t="s">
        <v>78</v>
      </c>
      <c r="AT3300" s="2">
        <v>110</v>
      </c>
      <c r="AU3300" s="1" t="s">
        <v>79</v>
      </c>
      <c r="AV3300" s="2">
        <v>5</v>
      </c>
      <c r="AW3300" s="2">
        <v>195000.27</v>
      </c>
      <c r="AX3300" s="1" t="s">
        <v>12450</v>
      </c>
      <c r="AY3300" s="1" t="s">
        <v>12450</v>
      </c>
      <c r="AZ3300" s="1" t="s">
        <v>1397</v>
      </c>
      <c r="BF3300" s="2">
        <v>3</v>
      </c>
      <c r="BG3300" s="1" t="s">
        <v>81</v>
      </c>
      <c r="BH3300" s="2">
        <v>1</v>
      </c>
      <c r="BI3300" s="2">
        <v>0</v>
      </c>
    </row>
    <row r="3301" spans="1:61">
      <c r="A3301" s="1" t="s">
        <v>59</v>
      </c>
      <c r="B3301" s="1" t="s">
        <v>60</v>
      </c>
      <c r="C3301" s="1" t="s">
        <v>20557</v>
      </c>
      <c r="D3301" s="1" t="s">
        <v>20558</v>
      </c>
      <c r="E3301" s="1" t="s">
        <v>20559</v>
      </c>
      <c r="F3301" s="1" t="s">
        <v>64</v>
      </c>
      <c r="G3301" s="1" t="s">
        <v>65</v>
      </c>
      <c r="H3301" s="1" t="s">
        <v>3119</v>
      </c>
      <c r="I3301" s="1" t="s">
        <v>100</v>
      </c>
      <c r="J3301" s="1" t="s">
        <v>3119</v>
      </c>
      <c r="K3301" s="2">
        <v>2</v>
      </c>
      <c r="L3301" s="1" t="s">
        <v>100</v>
      </c>
      <c r="M3301" s="1" t="s">
        <v>65</v>
      </c>
      <c r="N3301" s="1" t="s">
        <v>65</v>
      </c>
      <c r="O3301" s="1" t="s">
        <v>64</v>
      </c>
      <c r="P3301" s="1" t="s">
        <v>65</v>
      </c>
      <c r="Q3301" s="1" t="s">
        <v>64</v>
      </c>
      <c r="R3301" s="1" t="s">
        <v>65</v>
      </c>
      <c r="S3301" s="1" t="s">
        <v>64</v>
      </c>
      <c r="T3301" s="2">
        <v>3</v>
      </c>
      <c r="V3301" s="1" t="s">
        <v>623</v>
      </c>
      <c r="X3301" s="1" t="s">
        <v>1566</v>
      </c>
      <c r="Y3301" s="1" t="s">
        <v>71</v>
      </c>
      <c r="Z3301" s="1" t="s">
        <v>72</v>
      </c>
      <c r="AA3301" s="1" t="s">
        <v>1947</v>
      </c>
      <c r="AB3301" s="1" t="s">
        <v>1948</v>
      </c>
      <c r="AC3301" s="3">
        <f>VLOOKUP(AA3301,GeoCord!$A:$C,2,0)</f>
        <v>19.413</v>
      </c>
      <c r="AD3301" s="3">
        <f>VLOOKUP(AA3301,GeoCord!$A:$C,3,0)</f>
        <v>-10.652799999999999</v>
      </c>
      <c r="AG3301" s="1" t="s">
        <v>145</v>
      </c>
      <c r="AH3301" s="2">
        <v>1</v>
      </c>
      <c r="AI3301" s="1" t="s">
        <v>146</v>
      </c>
      <c r="AJ3301" s="2">
        <v>0</v>
      </c>
      <c r="AK3301" s="1" t="s">
        <v>77</v>
      </c>
      <c r="AL3301" s="1" t="s">
        <v>77</v>
      </c>
      <c r="AM3301" s="1" t="s">
        <v>77</v>
      </c>
      <c r="AN3301" s="2">
        <v>0</v>
      </c>
      <c r="AO3301" s="2">
        <v>0</v>
      </c>
      <c r="AP3301" s="2">
        <v>0</v>
      </c>
      <c r="AQ3301" s="2">
        <v>0</v>
      </c>
      <c r="AR3301" s="1" t="s">
        <v>77</v>
      </c>
      <c r="AS3301" s="1" t="s">
        <v>78</v>
      </c>
      <c r="AT3301" s="2">
        <v>110</v>
      </c>
      <c r="AU3301" s="1" t="s">
        <v>79</v>
      </c>
      <c r="AV3301" s="2">
        <v>5</v>
      </c>
      <c r="AW3301" s="2">
        <v>102885.41</v>
      </c>
      <c r="AX3301" s="1" t="s">
        <v>623</v>
      </c>
      <c r="AY3301" s="1" t="s">
        <v>623</v>
      </c>
      <c r="AZ3301" s="1" t="s">
        <v>1566</v>
      </c>
      <c r="BF3301" s="2">
        <v>3</v>
      </c>
      <c r="BG3301" s="1" t="s">
        <v>81</v>
      </c>
      <c r="BH3301" s="2">
        <v>0</v>
      </c>
      <c r="BI3301" s="2">
        <v>0</v>
      </c>
    </row>
    <row r="3302" spans="1:61">
      <c r="A3302" s="1" t="s">
        <v>59</v>
      </c>
      <c r="B3302" s="1" t="s">
        <v>60</v>
      </c>
      <c r="C3302" s="1" t="s">
        <v>20560</v>
      </c>
      <c r="D3302" s="1" t="s">
        <v>20561</v>
      </c>
      <c r="E3302" s="1" t="s">
        <v>20562</v>
      </c>
      <c r="F3302" s="1" t="s">
        <v>64</v>
      </c>
      <c r="G3302" s="1" t="s">
        <v>65</v>
      </c>
      <c r="H3302" s="1" t="s">
        <v>20563</v>
      </c>
      <c r="I3302" s="1" t="s">
        <v>100</v>
      </c>
      <c r="J3302" s="1" t="s">
        <v>20564</v>
      </c>
      <c r="K3302" s="2">
        <v>2</v>
      </c>
      <c r="L3302" s="1" t="s">
        <v>100</v>
      </c>
      <c r="M3302" s="1" t="s">
        <v>65</v>
      </c>
      <c r="N3302" s="1" t="s">
        <v>65</v>
      </c>
      <c r="O3302" s="1" t="s">
        <v>64</v>
      </c>
      <c r="P3302" s="1" t="s">
        <v>65</v>
      </c>
      <c r="Q3302" s="1" t="s">
        <v>64</v>
      </c>
      <c r="R3302" s="1" t="s">
        <v>65</v>
      </c>
      <c r="S3302" s="1" t="s">
        <v>64</v>
      </c>
      <c r="T3302" s="2">
        <v>3</v>
      </c>
      <c r="V3302" s="1" t="s">
        <v>20565</v>
      </c>
      <c r="X3302" s="1" t="s">
        <v>1215</v>
      </c>
      <c r="Y3302" s="1" t="s">
        <v>71</v>
      </c>
      <c r="Z3302" s="1" t="s">
        <v>72</v>
      </c>
      <c r="AA3302" s="1" t="s">
        <v>143</v>
      </c>
      <c r="AB3302" s="1" t="s">
        <v>144</v>
      </c>
      <c r="AC3302" s="3">
        <f>VLOOKUP(AA3302,GeoCord!$A:$C,2,0)</f>
        <v>-8.8559999999999999</v>
      </c>
      <c r="AD3302" s="3">
        <f>VLOOKUP(AA3302,GeoCord!$A:$C,3,0)</f>
        <v>125.556</v>
      </c>
      <c r="AG3302" s="1" t="s">
        <v>120</v>
      </c>
      <c r="AH3302" s="2">
        <v>1</v>
      </c>
      <c r="AI3302" s="1" t="s">
        <v>121</v>
      </c>
      <c r="AJ3302" s="2">
        <v>1</v>
      </c>
      <c r="AK3302" s="1" t="s">
        <v>77</v>
      </c>
      <c r="AL3302" s="1" t="s">
        <v>77</v>
      </c>
      <c r="AM3302" s="1" t="s">
        <v>77</v>
      </c>
      <c r="AN3302" s="2">
        <v>0</v>
      </c>
      <c r="AO3302" s="2">
        <v>0</v>
      </c>
      <c r="AP3302" s="2">
        <v>0</v>
      </c>
      <c r="AQ3302" s="2">
        <v>0</v>
      </c>
      <c r="AR3302" s="1" t="s">
        <v>77</v>
      </c>
      <c r="AS3302" s="1" t="s">
        <v>78</v>
      </c>
      <c r="AT3302" s="2">
        <v>110</v>
      </c>
      <c r="AU3302" s="1" t="s">
        <v>79</v>
      </c>
      <c r="AV3302" s="2">
        <v>5</v>
      </c>
      <c r="AW3302" s="2">
        <v>299960.43</v>
      </c>
      <c r="AX3302" s="1" t="s">
        <v>20565</v>
      </c>
      <c r="AY3302" s="1" t="s">
        <v>20565</v>
      </c>
      <c r="AZ3302" s="1" t="s">
        <v>1215</v>
      </c>
      <c r="BF3302" s="2">
        <v>3</v>
      </c>
      <c r="BG3302" s="1" t="s">
        <v>81</v>
      </c>
      <c r="BH3302" s="2">
        <v>1</v>
      </c>
      <c r="BI3302" s="2">
        <v>0</v>
      </c>
    </row>
    <row r="3303" spans="1:61">
      <c r="A3303" s="1" t="s">
        <v>59</v>
      </c>
      <c r="B3303" s="1" t="s">
        <v>60</v>
      </c>
      <c r="C3303" s="1" t="s">
        <v>20566</v>
      </c>
      <c r="D3303" s="1" t="s">
        <v>20567</v>
      </c>
      <c r="E3303" s="1" t="s">
        <v>20568</v>
      </c>
      <c r="F3303" s="1" t="s">
        <v>64</v>
      </c>
      <c r="G3303" s="1" t="s">
        <v>65</v>
      </c>
      <c r="H3303" s="1" t="s">
        <v>20569</v>
      </c>
      <c r="I3303" s="1" t="s">
        <v>100</v>
      </c>
      <c r="J3303" s="1" t="s">
        <v>19972</v>
      </c>
      <c r="K3303" s="2">
        <v>2</v>
      </c>
      <c r="L3303" s="1" t="s">
        <v>100</v>
      </c>
      <c r="M3303" s="1" t="s">
        <v>410</v>
      </c>
      <c r="N3303" s="1" t="s">
        <v>410</v>
      </c>
      <c r="O3303" s="1" t="s">
        <v>411</v>
      </c>
      <c r="P3303" s="1" t="s">
        <v>65</v>
      </c>
      <c r="Q3303" s="1" t="s">
        <v>64</v>
      </c>
      <c r="R3303" s="1" t="s">
        <v>65</v>
      </c>
      <c r="S3303" s="1" t="s">
        <v>64</v>
      </c>
      <c r="T3303" s="2">
        <v>2</v>
      </c>
      <c r="V3303" s="1" t="s">
        <v>3632</v>
      </c>
      <c r="W3303" s="1" t="s">
        <v>20570</v>
      </c>
      <c r="Y3303" s="1" t="s">
        <v>71</v>
      </c>
      <c r="Z3303" s="1" t="s">
        <v>72</v>
      </c>
      <c r="AA3303" s="1" t="s">
        <v>10404</v>
      </c>
      <c r="AB3303" s="1" t="s">
        <v>10405</v>
      </c>
      <c r="AC3303" s="3">
        <f>VLOOKUP(AA3303,GeoCord!$A:$C,2,0)</f>
        <v>-15.339</v>
      </c>
      <c r="AD3303" s="3">
        <f>VLOOKUP(AA3303,GeoCord!$A:$C,3,0)</f>
        <v>166.89</v>
      </c>
      <c r="AG3303" s="1" t="s">
        <v>385</v>
      </c>
      <c r="AH3303" s="2">
        <v>1</v>
      </c>
      <c r="AI3303" s="1" t="s">
        <v>386</v>
      </c>
      <c r="AJ3303" s="2">
        <v>0</v>
      </c>
      <c r="AK3303" s="1" t="s">
        <v>77</v>
      </c>
      <c r="AL3303" s="1" t="s">
        <v>77</v>
      </c>
      <c r="AM3303" s="1" t="s">
        <v>77</v>
      </c>
      <c r="AN3303" s="2">
        <v>1</v>
      </c>
      <c r="AO3303" s="2">
        <v>1</v>
      </c>
      <c r="AP3303" s="2">
        <v>0</v>
      </c>
      <c r="AQ3303" s="2">
        <v>1</v>
      </c>
      <c r="AR3303" s="1" t="s">
        <v>77</v>
      </c>
      <c r="AS3303" s="1" t="s">
        <v>78</v>
      </c>
      <c r="AT3303" s="2">
        <v>110</v>
      </c>
      <c r="AU3303" s="1" t="s">
        <v>79</v>
      </c>
      <c r="AV3303" s="2">
        <v>5</v>
      </c>
      <c r="AW3303" s="2">
        <v>4605680</v>
      </c>
      <c r="AX3303" s="1" t="s">
        <v>3632</v>
      </c>
      <c r="AY3303" s="1" t="s">
        <v>3632</v>
      </c>
      <c r="AZ3303" s="1" t="s">
        <v>20570</v>
      </c>
      <c r="BE3303" s="1" t="s">
        <v>20571</v>
      </c>
      <c r="BF3303" s="2">
        <v>3</v>
      </c>
      <c r="BG3303" s="1" t="s">
        <v>81</v>
      </c>
      <c r="BH3303" s="2">
        <v>0</v>
      </c>
      <c r="BI3303" s="2">
        <v>0</v>
      </c>
    </row>
    <row r="3304" spans="1:61">
      <c r="A3304" s="1" t="s">
        <v>59</v>
      </c>
      <c r="B3304" s="1" t="s">
        <v>60</v>
      </c>
      <c r="C3304" s="1" t="s">
        <v>20572</v>
      </c>
      <c r="D3304" s="1" t="s">
        <v>20573</v>
      </c>
      <c r="E3304" s="1" t="s">
        <v>20574</v>
      </c>
      <c r="F3304" s="1" t="s">
        <v>64</v>
      </c>
      <c r="G3304" s="1" t="s">
        <v>65</v>
      </c>
      <c r="H3304" s="1" t="s">
        <v>20575</v>
      </c>
      <c r="I3304" s="1" t="s">
        <v>100</v>
      </c>
      <c r="J3304" s="1" t="s">
        <v>20576</v>
      </c>
      <c r="K3304" s="2">
        <v>2</v>
      </c>
      <c r="L3304" s="1" t="s">
        <v>100</v>
      </c>
      <c r="M3304" s="1" t="s">
        <v>177</v>
      </c>
      <c r="N3304" s="1" t="s">
        <v>177</v>
      </c>
      <c r="O3304" s="1" t="s">
        <v>178</v>
      </c>
      <c r="P3304" s="1" t="s">
        <v>65</v>
      </c>
      <c r="Q3304" s="1" t="s">
        <v>64</v>
      </c>
      <c r="R3304" s="1" t="s">
        <v>65</v>
      </c>
      <c r="S3304" s="1" t="s">
        <v>64</v>
      </c>
      <c r="T3304" s="2">
        <v>3</v>
      </c>
      <c r="V3304" s="1" t="s">
        <v>8272</v>
      </c>
      <c r="X3304" s="1" t="s">
        <v>20577</v>
      </c>
      <c r="Y3304" s="1" t="s">
        <v>71</v>
      </c>
      <c r="Z3304" s="1" t="s">
        <v>72</v>
      </c>
      <c r="AA3304" s="1" t="s">
        <v>3734</v>
      </c>
      <c r="AB3304" s="1" t="s">
        <v>3735</v>
      </c>
      <c r="AC3304" s="3">
        <f>VLOOKUP(AA3304,GeoCord!$A:$C,2,0)</f>
        <v>-23.265999999999998</v>
      </c>
      <c r="AD3304" s="3">
        <f>VLOOKUP(AA3304,GeoCord!$A:$C,3,0)</f>
        <v>-58.408999999999999</v>
      </c>
      <c r="AG3304" s="1" t="s">
        <v>213</v>
      </c>
      <c r="AH3304" s="2">
        <v>1</v>
      </c>
      <c r="AI3304" s="1" t="s">
        <v>214</v>
      </c>
      <c r="AJ3304" s="2">
        <v>0</v>
      </c>
      <c r="AK3304" s="1" t="s">
        <v>77</v>
      </c>
      <c r="AL3304" s="1" t="s">
        <v>77</v>
      </c>
      <c r="AM3304" s="1" t="s">
        <v>77</v>
      </c>
      <c r="AN3304" s="2">
        <v>0</v>
      </c>
      <c r="AO3304" s="2">
        <v>1</v>
      </c>
      <c r="AP3304" s="2">
        <v>0</v>
      </c>
      <c r="AQ3304" s="2">
        <v>0</v>
      </c>
      <c r="AR3304" s="1" t="s">
        <v>77</v>
      </c>
      <c r="AS3304" s="1" t="s">
        <v>78</v>
      </c>
      <c r="AT3304" s="2">
        <v>110</v>
      </c>
      <c r="AU3304" s="1" t="s">
        <v>79</v>
      </c>
      <c r="AV3304" s="2">
        <v>5</v>
      </c>
      <c r="AW3304" s="2">
        <v>244704.92</v>
      </c>
      <c r="AX3304" s="1" t="s">
        <v>8272</v>
      </c>
      <c r="AY3304" s="1" t="s">
        <v>8272</v>
      </c>
      <c r="AZ3304" s="1" t="s">
        <v>20577</v>
      </c>
      <c r="BF3304" s="2">
        <v>3</v>
      </c>
      <c r="BG3304" s="1" t="s">
        <v>81</v>
      </c>
      <c r="BH3304" s="2">
        <v>0</v>
      </c>
      <c r="BI3304" s="2">
        <v>0</v>
      </c>
    </row>
    <row r="3305" spans="1:61">
      <c r="A3305" s="1" t="s">
        <v>59</v>
      </c>
      <c r="B3305" s="1" t="s">
        <v>60</v>
      </c>
      <c r="C3305" s="1" t="s">
        <v>20578</v>
      </c>
      <c r="D3305" s="1" t="s">
        <v>20579</v>
      </c>
      <c r="E3305" s="1" t="s">
        <v>20580</v>
      </c>
      <c r="F3305" s="1" t="s">
        <v>64</v>
      </c>
      <c r="G3305" s="1" t="s">
        <v>65</v>
      </c>
      <c r="H3305" s="1" t="s">
        <v>20581</v>
      </c>
      <c r="I3305" s="1" t="s">
        <v>100</v>
      </c>
      <c r="J3305" s="1" t="s">
        <v>8681</v>
      </c>
      <c r="K3305" s="2">
        <v>2</v>
      </c>
      <c r="L3305" s="1" t="s">
        <v>100</v>
      </c>
      <c r="M3305" s="1" t="s">
        <v>410</v>
      </c>
      <c r="N3305" s="1" t="s">
        <v>410</v>
      </c>
      <c r="O3305" s="1" t="s">
        <v>411</v>
      </c>
      <c r="P3305" s="1" t="s">
        <v>65</v>
      </c>
      <c r="Q3305" s="1" t="s">
        <v>64</v>
      </c>
      <c r="R3305" s="1" t="s">
        <v>65</v>
      </c>
      <c r="S3305" s="1" t="s">
        <v>64</v>
      </c>
      <c r="T3305" s="2">
        <v>2</v>
      </c>
      <c r="V3305" s="1" t="s">
        <v>4391</v>
      </c>
      <c r="W3305" s="1" t="s">
        <v>8682</v>
      </c>
      <c r="Y3305" s="1" t="s">
        <v>71</v>
      </c>
      <c r="Z3305" s="1" t="s">
        <v>72</v>
      </c>
      <c r="AA3305" s="1" t="s">
        <v>2392</v>
      </c>
      <c r="AB3305" s="1" t="s">
        <v>2393</v>
      </c>
      <c r="AC3305" s="3">
        <f>VLOOKUP(AA3305,GeoCord!$A:$C,2,0)</f>
        <v>-1.151</v>
      </c>
      <c r="AD3305" s="3">
        <f>VLOOKUP(AA3305,GeoCord!$A:$C,3,0)</f>
        <v>-78.308000000000007</v>
      </c>
      <c r="AG3305" s="1" t="s">
        <v>1608</v>
      </c>
      <c r="AH3305" s="2">
        <v>1</v>
      </c>
      <c r="AI3305" s="1" t="s">
        <v>1609</v>
      </c>
      <c r="AJ3305" s="2">
        <v>1</v>
      </c>
      <c r="AK3305" s="1" t="s">
        <v>77</v>
      </c>
      <c r="AL3305" s="1" t="s">
        <v>77</v>
      </c>
      <c r="AM3305" s="1" t="s">
        <v>77</v>
      </c>
      <c r="AN3305" s="2">
        <v>0</v>
      </c>
      <c r="AO3305" s="2">
        <v>1</v>
      </c>
      <c r="AP3305" s="2">
        <v>1</v>
      </c>
      <c r="AQ3305" s="2">
        <v>1</v>
      </c>
      <c r="AR3305" s="1" t="s">
        <v>77</v>
      </c>
      <c r="AS3305" s="1" t="s">
        <v>78</v>
      </c>
      <c r="AT3305" s="2">
        <v>110</v>
      </c>
      <c r="AU3305" s="1" t="s">
        <v>79</v>
      </c>
      <c r="AV3305" s="2">
        <v>5</v>
      </c>
      <c r="AW3305" s="2">
        <v>1462081.16</v>
      </c>
      <c r="AX3305" s="1" t="s">
        <v>4391</v>
      </c>
      <c r="AY3305" s="1" t="s">
        <v>4391</v>
      </c>
      <c r="AZ3305" s="1" t="s">
        <v>8682</v>
      </c>
      <c r="BE3305" s="1" t="s">
        <v>20582</v>
      </c>
      <c r="BF3305" s="2">
        <v>3</v>
      </c>
      <c r="BG3305" s="1" t="s">
        <v>81</v>
      </c>
      <c r="BH3305" s="2">
        <v>0</v>
      </c>
      <c r="BI3305" s="2">
        <v>0</v>
      </c>
    </row>
    <row r="3306" spans="1:61">
      <c r="A3306" s="1" t="s">
        <v>59</v>
      </c>
      <c r="B3306" s="1" t="s">
        <v>60</v>
      </c>
      <c r="C3306" s="1" t="s">
        <v>20583</v>
      </c>
      <c r="D3306" s="1" t="s">
        <v>20584</v>
      </c>
      <c r="E3306" s="1" t="s">
        <v>20585</v>
      </c>
      <c r="F3306" s="1" t="s">
        <v>64</v>
      </c>
      <c r="G3306" s="1" t="s">
        <v>65</v>
      </c>
      <c r="H3306" s="1" t="s">
        <v>20586</v>
      </c>
      <c r="I3306" s="1" t="s">
        <v>164</v>
      </c>
      <c r="J3306" s="1" t="s">
        <v>20587</v>
      </c>
      <c r="K3306" s="2">
        <v>2</v>
      </c>
      <c r="L3306" s="1" t="s">
        <v>164</v>
      </c>
      <c r="M3306" s="1" t="s">
        <v>20588</v>
      </c>
      <c r="N3306" s="1" t="s">
        <v>20588</v>
      </c>
      <c r="P3306" s="1" t="s">
        <v>65</v>
      </c>
      <c r="Q3306" s="1" t="s">
        <v>64</v>
      </c>
      <c r="R3306" s="1" t="s">
        <v>65</v>
      </c>
      <c r="S3306" s="1" t="s">
        <v>64</v>
      </c>
      <c r="T3306" s="2">
        <v>3</v>
      </c>
      <c r="V3306" s="1" t="s">
        <v>5031</v>
      </c>
      <c r="X3306" s="1" t="s">
        <v>499</v>
      </c>
      <c r="Y3306" s="1" t="s">
        <v>71</v>
      </c>
      <c r="Z3306" s="1" t="s">
        <v>72</v>
      </c>
      <c r="AA3306" s="1" t="s">
        <v>2364</v>
      </c>
      <c r="AB3306" s="1" t="s">
        <v>2365</v>
      </c>
      <c r="AC3306" s="3">
        <f>VLOOKUP(AA3306,GeoCord!$A:$C,2,0)</f>
        <v>22.925000000000001</v>
      </c>
      <c r="AD3306" s="3">
        <f>VLOOKUP(AA3306,GeoCord!$A:$C,3,0)</f>
        <v>-101.68</v>
      </c>
      <c r="AG3306" s="1" t="s">
        <v>145</v>
      </c>
      <c r="AH3306" s="2">
        <v>1</v>
      </c>
      <c r="AI3306" s="1" t="s">
        <v>146</v>
      </c>
      <c r="AJ3306" s="2">
        <v>0</v>
      </c>
      <c r="AK3306" s="1" t="s">
        <v>77</v>
      </c>
      <c r="AL3306" s="1" t="s">
        <v>77</v>
      </c>
      <c r="AM3306" s="1" t="s">
        <v>77</v>
      </c>
      <c r="AN3306" s="2">
        <v>0</v>
      </c>
      <c r="AO3306" s="2">
        <v>0</v>
      </c>
      <c r="AP3306" s="2">
        <v>0</v>
      </c>
      <c r="AQ3306" s="2">
        <v>0</v>
      </c>
      <c r="AR3306" s="1" t="s">
        <v>77</v>
      </c>
      <c r="AS3306" s="1" t="s">
        <v>78</v>
      </c>
      <c r="AT3306" s="2">
        <v>110</v>
      </c>
      <c r="AU3306" s="1" t="s">
        <v>79</v>
      </c>
      <c r="AV3306" s="2">
        <v>5</v>
      </c>
      <c r="AW3306" s="2">
        <v>89999.98</v>
      </c>
      <c r="AX3306" s="1" t="s">
        <v>5031</v>
      </c>
      <c r="AY3306" s="1" t="s">
        <v>5031</v>
      </c>
      <c r="AZ3306" s="1" t="s">
        <v>499</v>
      </c>
      <c r="BE3306" s="1" t="s">
        <v>20589</v>
      </c>
      <c r="BF3306" s="2">
        <v>3</v>
      </c>
      <c r="BG3306" s="1" t="s">
        <v>81</v>
      </c>
      <c r="BH3306" s="2">
        <v>0</v>
      </c>
      <c r="BI3306" s="2">
        <v>0</v>
      </c>
    </row>
    <row r="3307" spans="1:61">
      <c r="A3307" s="1" t="s">
        <v>59</v>
      </c>
      <c r="B3307" s="1" t="s">
        <v>60</v>
      </c>
      <c r="C3307" s="1" t="s">
        <v>20590</v>
      </c>
      <c r="D3307" s="1" t="s">
        <v>20591</v>
      </c>
      <c r="E3307" s="1" t="s">
        <v>20592</v>
      </c>
      <c r="F3307" s="1" t="s">
        <v>64</v>
      </c>
      <c r="G3307" s="1" t="s">
        <v>65</v>
      </c>
      <c r="H3307" s="1" t="s">
        <v>20593</v>
      </c>
      <c r="I3307" s="1" t="s">
        <v>100</v>
      </c>
      <c r="J3307" s="1" t="s">
        <v>20594</v>
      </c>
      <c r="K3307" s="2">
        <v>2</v>
      </c>
      <c r="L3307" s="1" t="s">
        <v>100</v>
      </c>
      <c r="M3307" s="1" t="s">
        <v>128</v>
      </c>
      <c r="N3307" s="1" t="s">
        <v>128</v>
      </c>
      <c r="O3307" s="1" t="s">
        <v>129</v>
      </c>
      <c r="P3307" s="1" t="s">
        <v>65</v>
      </c>
      <c r="Q3307" s="1" t="s">
        <v>64</v>
      </c>
      <c r="R3307" s="1" t="s">
        <v>65</v>
      </c>
      <c r="S3307" s="1" t="s">
        <v>64</v>
      </c>
      <c r="T3307" s="2">
        <v>2</v>
      </c>
      <c r="V3307" s="1" t="s">
        <v>2883</v>
      </c>
      <c r="W3307" s="1" t="s">
        <v>6925</v>
      </c>
      <c r="Y3307" s="1" t="s">
        <v>71</v>
      </c>
      <c r="Z3307" s="1" t="s">
        <v>130</v>
      </c>
      <c r="AC3307" s="3" t="e">
        <f>VLOOKUP(AA3307,GeoCord!$A:$C,2,0)</f>
        <v>#N/A</v>
      </c>
      <c r="AD3307" s="3" t="e">
        <f>VLOOKUP(AA3307,GeoCord!$A:$C,3,0)</f>
        <v>#N/A</v>
      </c>
      <c r="AE3307" s="1" t="s">
        <v>740</v>
      </c>
      <c r="AF3307" s="1" t="s">
        <v>741</v>
      </c>
      <c r="AG3307" s="1" t="s">
        <v>1937</v>
      </c>
      <c r="AH3307" s="2">
        <v>1</v>
      </c>
      <c r="AI3307" s="1" t="s">
        <v>1938</v>
      </c>
      <c r="AJ3307" s="2">
        <v>0</v>
      </c>
      <c r="AK3307" s="1" t="s">
        <v>77</v>
      </c>
      <c r="AL3307" s="1" t="s">
        <v>77</v>
      </c>
      <c r="AM3307" s="1" t="s">
        <v>77</v>
      </c>
      <c r="AN3307" s="2">
        <v>0</v>
      </c>
      <c r="AO3307" s="2">
        <v>1</v>
      </c>
      <c r="AP3307" s="2">
        <v>1</v>
      </c>
      <c r="AQ3307" s="2">
        <v>0</v>
      </c>
      <c r="AR3307" s="1" t="s">
        <v>77</v>
      </c>
      <c r="AS3307" s="1" t="s">
        <v>78</v>
      </c>
      <c r="AT3307" s="2">
        <v>110</v>
      </c>
      <c r="AU3307" s="1" t="s">
        <v>79</v>
      </c>
      <c r="AV3307" s="2">
        <v>5</v>
      </c>
      <c r="AW3307" s="2">
        <v>10153938.18</v>
      </c>
      <c r="AX3307" s="1" t="s">
        <v>2883</v>
      </c>
      <c r="AY3307" s="1" t="s">
        <v>2883</v>
      </c>
      <c r="AZ3307" s="1" t="s">
        <v>6925</v>
      </c>
      <c r="BE3307" s="1" t="s">
        <v>20595</v>
      </c>
      <c r="BF3307" s="2">
        <v>3</v>
      </c>
      <c r="BG3307" s="1" t="s">
        <v>81</v>
      </c>
      <c r="BH3307" s="2">
        <v>0</v>
      </c>
      <c r="BI3307" s="2">
        <v>0</v>
      </c>
    </row>
    <row r="3308" spans="1:61">
      <c r="A3308" s="1" t="s">
        <v>59</v>
      </c>
      <c r="B3308" s="1" t="s">
        <v>60</v>
      </c>
      <c r="C3308" s="1" t="s">
        <v>20596</v>
      </c>
      <c r="D3308" s="1" t="s">
        <v>20597</v>
      </c>
      <c r="E3308" s="1" t="s">
        <v>20598</v>
      </c>
      <c r="F3308" s="1" t="s">
        <v>64</v>
      </c>
      <c r="G3308" s="1" t="s">
        <v>65</v>
      </c>
      <c r="H3308" s="1" t="s">
        <v>20599</v>
      </c>
      <c r="I3308" s="1" t="s">
        <v>100</v>
      </c>
      <c r="J3308" s="1" t="s">
        <v>20600</v>
      </c>
      <c r="K3308" s="2">
        <v>2</v>
      </c>
      <c r="L3308" s="1" t="s">
        <v>100</v>
      </c>
      <c r="M3308" s="1" t="s">
        <v>65</v>
      </c>
      <c r="N3308" s="1" t="s">
        <v>65</v>
      </c>
      <c r="O3308" s="1" t="s">
        <v>64</v>
      </c>
      <c r="P3308" s="1" t="s">
        <v>65</v>
      </c>
      <c r="Q3308" s="1" t="s">
        <v>64</v>
      </c>
      <c r="R3308" s="1" t="s">
        <v>65</v>
      </c>
      <c r="S3308" s="1" t="s">
        <v>64</v>
      </c>
      <c r="T3308" s="2">
        <v>4</v>
      </c>
      <c r="V3308" s="1" t="s">
        <v>3318</v>
      </c>
      <c r="X3308" s="1" t="s">
        <v>60</v>
      </c>
      <c r="Y3308" s="1" t="s">
        <v>71</v>
      </c>
      <c r="Z3308" s="1" t="s">
        <v>130</v>
      </c>
      <c r="AC3308" s="3" t="e">
        <f>VLOOKUP(AA3308,GeoCord!$A:$C,2,0)</f>
        <v>#N/A</v>
      </c>
      <c r="AD3308" s="3" t="e">
        <f>VLOOKUP(AA3308,GeoCord!$A:$C,3,0)</f>
        <v>#N/A</v>
      </c>
      <c r="AE3308" s="1" t="s">
        <v>740</v>
      </c>
      <c r="AF3308" s="1" t="s">
        <v>741</v>
      </c>
      <c r="AG3308" s="1" t="s">
        <v>3831</v>
      </c>
      <c r="AH3308" s="2">
        <v>1</v>
      </c>
      <c r="AI3308" s="1" t="s">
        <v>3832</v>
      </c>
      <c r="AJ3308" s="2">
        <v>1</v>
      </c>
      <c r="AK3308" s="1" t="s">
        <v>77</v>
      </c>
      <c r="AL3308" s="1" t="s">
        <v>77</v>
      </c>
      <c r="AM3308" s="1" t="s">
        <v>77</v>
      </c>
      <c r="AN3308" s="2">
        <v>0</v>
      </c>
      <c r="AO3308" s="2">
        <v>0</v>
      </c>
      <c r="AP3308" s="2">
        <v>0</v>
      </c>
      <c r="AQ3308" s="2">
        <v>0</v>
      </c>
      <c r="AR3308" s="1" t="s">
        <v>77</v>
      </c>
      <c r="AS3308" s="1" t="s">
        <v>78</v>
      </c>
      <c r="AT3308" s="2">
        <v>110</v>
      </c>
      <c r="AU3308" s="1" t="s">
        <v>79</v>
      </c>
      <c r="AV3308" s="2">
        <v>5</v>
      </c>
      <c r="AW3308" s="2">
        <v>400000</v>
      </c>
      <c r="AX3308" s="1" t="s">
        <v>3318</v>
      </c>
      <c r="AY3308" s="1" t="s">
        <v>3318</v>
      </c>
      <c r="AZ3308" s="1" t="s">
        <v>60</v>
      </c>
      <c r="BE3308" s="1" t="s">
        <v>20601</v>
      </c>
      <c r="BF3308" s="2">
        <v>3</v>
      </c>
      <c r="BG3308" s="1" t="s">
        <v>81</v>
      </c>
      <c r="BH3308" s="2">
        <v>0</v>
      </c>
      <c r="BI3308" s="2">
        <v>0</v>
      </c>
    </row>
    <row r="3309" spans="1:61">
      <c r="A3309" s="1" t="s">
        <v>59</v>
      </c>
      <c r="B3309" s="1" t="s">
        <v>60</v>
      </c>
      <c r="C3309" s="1" t="s">
        <v>20602</v>
      </c>
      <c r="D3309" s="1" t="s">
        <v>20603</v>
      </c>
      <c r="E3309" s="1" t="s">
        <v>20604</v>
      </c>
      <c r="F3309" s="1" t="s">
        <v>64</v>
      </c>
      <c r="G3309" s="1" t="s">
        <v>65</v>
      </c>
      <c r="H3309" s="1" t="s">
        <v>20605</v>
      </c>
      <c r="I3309" s="1" t="s">
        <v>100</v>
      </c>
      <c r="J3309" s="1" t="s">
        <v>20606</v>
      </c>
      <c r="K3309" s="2">
        <v>2</v>
      </c>
      <c r="L3309" s="1" t="s">
        <v>100</v>
      </c>
      <c r="M3309" s="1" t="s">
        <v>2529</v>
      </c>
      <c r="N3309" s="1" t="s">
        <v>2529</v>
      </c>
      <c r="O3309" s="1" t="s">
        <v>2530</v>
      </c>
      <c r="P3309" s="1" t="s">
        <v>65</v>
      </c>
      <c r="Q3309" s="1" t="s">
        <v>64</v>
      </c>
      <c r="R3309" s="1" t="s">
        <v>65</v>
      </c>
      <c r="S3309" s="1" t="s">
        <v>64</v>
      </c>
      <c r="T3309" s="2">
        <v>3</v>
      </c>
      <c r="V3309" s="1" t="s">
        <v>3529</v>
      </c>
      <c r="X3309" s="1" t="s">
        <v>2935</v>
      </c>
      <c r="Y3309" s="1" t="s">
        <v>71</v>
      </c>
      <c r="Z3309" s="1" t="s">
        <v>72</v>
      </c>
      <c r="AA3309" s="1" t="s">
        <v>461</v>
      </c>
      <c r="AB3309" s="1" t="s">
        <v>462</v>
      </c>
      <c r="AC3309" s="3">
        <f>VLOOKUP(AA3309,GeoCord!$A:$C,2,0)</f>
        <v>8.4350000000000005</v>
      </c>
      <c r="AD3309" s="3">
        <f>VLOOKUP(AA3309,GeoCord!$A:$C,3,0)</f>
        <v>38.786000000000001</v>
      </c>
      <c r="AG3309" s="1" t="s">
        <v>807</v>
      </c>
      <c r="AH3309" s="2">
        <v>1</v>
      </c>
      <c r="AI3309" s="1" t="s">
        <v>808</v>
      </c>
      <c r="AJ3309" s="2">
        <v>1</v>
      </c>
      <c r="AK3309" s="1" t="s">
        <v>77</v>
      </c>
      <c r="AL3309" s="1" t="s">
        <v>77</v>
      </c>
      <c r="AM3309" s="1" t="s">
        <v>77</v>
      </c>
      <c r="AN3309" s="2">
        <v>0</v>
      </c>
      <c r="AO3309" s="2">
        <v>0</v>
      </c>
      <c r="AP3309" s="2">
        <v>0</v>
      </c>
      <c r="AQ3309" s="2">
        <v>0</v>
      </c>
      <c r="AR3309" s="1" t="s">
        <v>77</v>
      </c>
      <c r="AS3309" s="1" t="s">
        <v>78</v>
      </c>
      <c r="AT3309" s="2">
        <v>110</v>
      </c>
      <c r="AU3309" s="1" t="s">
        <v>79</v>
      </c>
      <c r="AV3309" s="2">
        <v>5</v>
      </c>
      <c r="AW3309" s="2">
        <v>374080.3</v>
      </c>
      <c r="AX3309" s="1" t="s">
        <v>3529</v>
      </c>
      <c r="AY3309" s="1" t="s">
        <v>3529</v>
      </c>
      <c r="AZ3309" s="1" t="s">
        <v>2935</v>
      </c>
      <c r="BE3309" s="1" t="s">
        <v>20607</v>
      </c>
      <c r="BF3309" s="2">
        <v>3</v>
      </c>
      <c r="BG3309" s="1" t="s">
        <v>81</v>
      </c>
      <c r="BH3309" s="2">
        <v>1</v>
      </c>
      <c r="BI3309" s="2">
        <v>1</v>
      </c>
    </row>
    <row r="3310" spans="1:61">
      <c r="A3310" s="1" t="s">
        <v>59</v>
      </c>
      <c r="B3310" s="1" t="s">
        <v>60</v>
      </c>
      <c r="C3310" s="1" t="s">
        <v>20608</v>
      </c>
      <c r="D3310" s="1" t="s">
        <v>20609</v>
      </c>
      <c r="E3310" s="1" t="s">
        <v>20610</v>
      </c>
      <c r="F3310" s="1" t="s">
        <v>64</v>
      </c>
      <c r="G3310" s="1" t="s">
        <v>65</v>
      </c>
      <c r="H3310" s="1" t="s">
        <v>20611</v>
      </c>
      <c r="I3310" s="1" t="s">
        <v>164</v>
      </c>
      <c r="J3310" s="1" t="s">
        <v>20612</v>
      </c>
      <c r="K3310" s="2">
        <v>2</v>
      </c>
      <c r="L3310" s="1" t="s">
        <v>164</v>
      </c>
      <c r="M3310" s="1" t="s">
        <v>65</v>
      </c>
      <c r="N3310" s="1" t="s">
        <v>65</v>
      </c>
      <c r="O3310" s="1" t="s">
        <v>64</v>
      </c>
      <c r="P3310" s="1" t="s">
        <v>65</v>
      </c>
      <c r="Q3310" s="1" t="s">
        <v>64</v>
      </c>
      <c r="R3310" s="1" t="s">
        <v>65</v>
      </c>
      <c r="S3310" s="1" t="s">
        <v>64</v>
      </c>
      <c r="T3310" s="2">
        <v>3</v>
      </c>
      <c r="V3310" s="1" t="s">
        <v>12232</v>
      </c>
      <c r="X3310" s="1" t="s">
        <v>425</v>
      </c>
      <c r="Y3310" s="1" t="s">
        <v>71</v>
      </c>
      <c r="Z3310" s="1" t="s">
        <v>72</v>
      </c>
      <c r="AA3310" s="1" t="s">
        <v>104</v>
      </c>
      <c r="AB3310" s="1" t="s">
        <v>105</v>
      </c>
      <c r="AC3310" s="3">
        <f>VLOOKUP(AA3310,GeoCord!$A:$C,2,0)</f>
        <v>14.881</v>
      </c>
      <c r="AD3310" s="3">
        <f>VLOOKUP(AA3310,GeoCord!$A:$C,3,0)</f>
        <v>-87.123000000000005</v>
      </c>
      <c r="AG3310" s="1" t="s">
        <v>145</v>
      </c>
      <c r="AH3310" s="2">
        <v>1</v>
      </c>
      <c r="AI3310" s="1" t="s">
        <v>146</v>
      </c>
      <c r="AJ3310" s="2">
        <v>0</v>
      </c>
      <c r="AK3310" s="1" t="s">
        <v>77</v>
      </c>
      <c r="AL3310" s="1" t="s">
        <v>77</v>
      </c>
      <c r="AM3310" s="1" t="s">
        <v>77</v>
      </c>
      <c r="AN3310" s="2">
        <v>0</v>
      </c>
      <c r="AO3310" s="2">
        <v>0</v>
      </c>
      <c r="AP3310" s="2">
        <v>0</v>
      </c>
      <c r="AQ3310" s="2">
        <v>0</v>
      </c>
      <c r="AR3310" s="1" t="s">
        <v>77</v>
      </c>
      <c r="AS3310" s="1" t="s">
        <v>78</v>
      </c>
      <c r="AT3310" s="2">
        <v>110</v>
      </c>
      <c r="AU3310" s="1" t="s">
        <v>79</v>
      </c>
      <c r="AV3310" s="2">
        <v>5</v>
      </c>
      <c r="AW3310" s="2">
        <v>499981.19</v>
      </c>
      <c r="AX3310" s="1" t="s">
        <v>12232</v>
      </c>
      <c r="AY3310" s="1" t="s">
        <v>12232</v>
      </c>
      <c r="AZ3310" s="1" t="s">
        <v>425</v>
      </c>
      <c r="BF3310" s="2">
        <v>3</v>
      </c>
      <c r="BG3310" s="1" t="s">
        <v>81</v>
      </c>
      <c r="BH3310" s="2">
        <v>0</v>
      </c>
      <c r="BI3310" s="2">
        <v>0</v>
      </c>
    </row>
    <row r="3311" spans="1:61">
      <c r="A3311" s="1" t="s">
        <v>59</v>
      </c>
      <c r="B3311" s="1" t="s">
        <v>60</v>
      </c>
      <c r="C3311" s="1" t="s">
        <v>20613</v>
      </c>
      <c r="D3311" s="1" t="s">
        <v>20614</v>
      </c>
      <c r="E3311" s="1" t="s">
        <v>20615</v>
      </c>
      <c r="F3311" s="1" t="s">
        <v>64</v>
      </c>
      <c r="G3311" s="1" t="s">
        <v>65</v>
      </c>
      <c r="H3311" s="1" t="s">
        <v>20616</v>
      </c>
      <c r="I3311" s="1" t="s">
        <v>100</v>
      </c>
      <c r="J3311" s="1" t="s">
        <v>20617</v>
      </c>
      <c r="K3311" s="2">
        <v>2</v>
      </c>
      <c r="L3311" s="1" t="s">
        <v>100</v>
      </c>
      <c r="M3311" s="1" t="s">
        <v>244</v>
      </c>
      <c r="N3311" s="1" t="s">
        <v>244</v>
      </c>
      <c r="O3311" s="1" t="s">
        <v>245</v>
      </c>
      <c r="P3311" s="1" t="s">
        <v>65</v>
      </c>
      <c r="Q3311" s="1" t="s">
        <v>64</v>
      </c>
      <c r="R3311" s="1" t="s">
        <v>65</v>
      </c>
      <c r="S3311" s="1" t="s">
        <v>64</v>
      </c>
      <c r="T3311" s="2">
        <v>3</v>
      </c>
      <c r="V3311" s="1" t="s">
        <v>1970</v>
      </c>
      <c r="X3311" s="1" t="s">
        <v>2129</v>
      </c>
      <c r="Y3311" s="1" t="s">
        <v>71</v>
      </c>
      <c r="Z3311" s="1" t="s">
        <v>72</v>
      </c>
      <c r="AA3311" s="1" t="s">
        <v>318</v>
      </c>
      <c r="AB3311" s="1" t="s">
        <v>319</v>
      </c>
      <c r="AC3311" s="3" t="e">
        <f>VLOOKUP(AA3311,GeoCord!$A:$C,2,0)</f>
        <v>#N/A</v>
      </c>
      <c r="AD3311" s="3" t="e">
        <f>VLOOKUP(AA3311,GeoCord!$A:$C,3,0)</f>
        <v>#N/A</v>
      </c>
      <c r="AG3311" s="1" t="s">
        <v>3831</v>
      </c>
      <c r="AH3311" s="2">
        <v>1</v>
      </c>
      <c r="AI3311" s="1" t="s">
        <v>3832</v>
      </c>
      <c r="AJ3311" s="2">
        <v>1</v>
      </c>
      <c r="AK3311" s="1" t="s">
        <v>77</v>
      </c>
      <c r="AL3311" s="1" t="s">
        <v>77</v>
      </c>
      <c r="AM3311" s="1" t="s">
        <v>77</v>
      </c>
      <c r="AN3311" s="2">
        <v>0</v>
      </c>
      <c r="AO3311" s="2">
        <v>0</v>
      </c>
      <c r="AP3311" s="2">
        <v>0</v>
      </c>
      <c r="AQ3311" s="2">
        <v>0</v>
      </c>
      <c r="AR3311" s="1" t="s">
        <v>77</v>
      </c>
      <c r="AS3311" s="1" t="s">
        <v>78</v>
      </c>
      <c r="AT3311" s="2">
        <v>110</v>
      </c>
      <c r="AU3311" s="1" t="s">
        <v>79</v>
      </c>
      <c r="AV3311" s="2">
        <v>5</v>
      </c>
      <c r="AW3311" s="2">
        <v>426699.95</v>
      </c>
      <c r="AX3311" s="1" t="s">
        <v>1970</v>
      </c>
      <c r="AY3311" s="1" t="s">
        <v>1970</v>
      </c>
      <c r="AZ3311" s="1" t="s">
        <v>2129</v>
      </c>
      <c r="BE3311" s="1" t="s">
        <v>20618</v>
      </c>
      <c r="BF3311" s="2">
        <v>3</v>
      </c>
      <c r="BG3311" s="1" t="s">
        <v>81</v>
      </c>
      <c r="BH3311" s="2">
        <v>0</v>
      </c>
      <c r="BI3311" s="2">
        <v>0</v>
      </c>
    </row>
    <row r="3312" spans="1:61">
      <c r="A3312" s="1" t="s">
        <v>59</v>
      </c>
      <c r="B3312" s="1" t="s">
        <v>60</v>
      </c>
      <c r="C3312" s="1" t="s">
        <v>20619</v>
      </c>
      <c r="D3312" s="1" t="s">
        <v>20620</v>
      </c>
      <c r="E3312" s="1" t="s">
        <v>20621</v>
      </c>
      <c r="F3312" s="1" t="s">
        <v>64</v>
      </c>
      <c r="G3312" s="1" t="s">
        <v>65</v>
      </c>
      <c r="H3312" s="1" t="s">
        <v>20622</v>
      </c>
      <c r="I3312" s="1" t="s">
        <v>100</v>
      </c>
      <c r="J3312" s="1" t="s">
        <v>20623</v>
      </c>
      <c r="K3312" s="2">
        <v>2</v>
      </c>
      <c r="L3312" s="1" t="s">
        <v>100</v>
      </c>
      <c r="M3312" s="1" t="s">
        <v>191</v>
      </c>
      <c r="N3312" s="1" t="s">
        <v>191</v>
      </c>
      <c r="O3312" s="1" t="s">
        <v>192</v>
      </c>
      <c r="P3312" s="1" t="s">
        <v>65</v>
      </c>
      <c r="Q3312" s="1" t="s">
        <v>64</v>
      </c>
      <c r="R3312" s="1" t="s">
        <v>65</v>
      </c>
      <c r="S3312" s="1" t="s">
        <v>64</v>
      </c>
      <c r="T3312" s="2">
        <v>3</v>
      </c>
      <c r="V3312" s="1" t="s">
        <v>1970</v>
      </c>
      <c r="X3312" s="1" t="s">
        <v>8752</v>
      </c>
      <c r="Y3312" s="1" t="s">
        <v>71</v>
      </c>
      <c r="Z3312" s="1" t="s">
        <v>118</v>
      </c>
      <c r="AC3312" s="3" t="e">
        <f>VLOOKUP(AA3312,GeoCord!$A:$C,2,0)</f>
        <v>#N/A</v>
      </c>
      <c r="AD3312" s="3" t="e">
        <f>VLOOKUP(AA3312,GeoCord!$A:$C,3,0)</f>
        <v>#N/A</v>
      </c>
      <c r="AE3312" s="1" t="s">
        <v>119</v>
      </c>
      <c r="AF3312" s="1" t="s">
        <v>118</v>
      </c>
      <c r="AG3312" s="1" t="s">
        <v>463</v>
      </c>
      <c r="AH3312" s="2">
        <v>1</v>
      </c>
      <c r="AI3312" s="1" t="s">
        <v>464</v>
      </c>
      <c r="AJ3312" s="2">
        <v>0</v>
      </c>
      <c r="AK3312" s="1" t="s">
        <v>77</v>
      </c>
      <c r="AL3312" s="1" t="s">
        <v>77</v>
      </c>
      <c r="AM3312" s="1" t="s">
        <v>77</v>
      </c>
      <c r="AN3312" s="2">
        <v>1</v>
      </c>
      <c r="AO3312" s="2">
        <v>0</v>
      </c>
      <c r="AP3312" s="2">
        <v>0</v>
      </c>
      <c r="AQ3312" s="2">
        <v>0</v>
      </c>
      <c r="AR3312" s="1" t="s">
        <v>77</v>
      </c>
      <c r="AS3312" s="1" t="s">
        <v>78</v>
      </c>
      <c r="AT3312" s="2">
        <v>110</v>
      </c>
      <c r="AU3312" s="1" t="s">
        <v>79</v>
      </c>
      <c r="AV3312" s="2">
        <v>5</v>
      </c>
      <c r="AW3312" s="2">
        <v>155703.96</v>
      </c>
      <c r="AX3312" s="1" t="s">
        <v>1970</v>
      </c>
      <c r="AY3312" s="1" t="s">
        <v>1970</v>
      </c>
      <c r="AZ3312" s="1" t="s">
        <v>8752</v>
      </c>
      <c r="BF3312" s="2">
        <v>3</v>
      </c>
      <c r="BG3312" s="1" t="s">
        <v>81</v>
      </c>
      <c r="BH3312" s="2">
        <v>0</v>
      </c>
      <c r="BI3312" s="2">
        <v>0</v>
      </c>
    </row>
    <row r="3313" spans="1:61">
      <c r="A3313" s="1" t="s">
        <v>59</v>
      </c>
      <c r="B3313" s="1" t="s">
        <v>60</v>
      </c>
      <c r="C3313" s="1" t="s">
        <v>20624</v>
      </c>
      <c r="D3313" s="1" t="s">
        <v>20625</v>
      </c>
      <c r="E3313" s="1" t="s">
        <v>20626</v>
      </c>
      <c r="F3313" s="1" t="s">
        <v>64</v>
      </c>
      <c r="G3313" s="1" t="s">
        <v>65</v>
      </c>
      <c r="H3313" s="1" t="s">
        <v>20627</v>
      </c>
      <c r="I3313" s="1" t="s">
        <v>100</v>
      </c>
      <c r="J3313" s="1" t="s">
        <v>20628</v>
      </c>
      <c r="K3313" s="2">
        <v>2</v>
      </c>
      <c r="L3313" s="1" t="s">
        <v>100</v>
      </c>
      <c r="M3313" s="1" t="s">
        <v>551</v>
      </c>
      <c r="N3313" s="1" t="s">
        <v>551</v>
      </c>
      <c r="O3313" s="1" t="s">
        <v>552</v>
      </c>
      <c r="P3313" s="1" t="s">
        <v>65</v>
      </c>
      <c r="Q3313" s="1" t="s">
        <v>64</v>
      </c>
      <c r="R3313" s="1" t="s">
        <v>65</v>
      </c>
      <c r="S3313" s="1" t="s">
        <v>64</v>
      </c>
      <c r="T3313" s="2">
        <v>3</v>
      </c>
      <c r="V3313" s="1" t="s">
        <v>8192</v>
      </c>
      <c r="X3313" s="1" t="s">
        <v>1448</v>
      </c>
      <c r="Y3313" s="1" t="s">
        <v>71</v>
      </c>
      <c r="Z3313" s="1" t="s">
        <v>118</v>
      </c>
      <c r="AC3313" s="3" t="e">
        <f>VLOOKUP(AA3313,GeoCord!$A:$C,2,0)</f>
        <v>#N/A</v>
      </c>
      <c r="AD3313" s="3" t="e">
        <f>VLOOKUP(AA3313,GeoCord!$A:$C,3,0)</f>
        <v>#N/A</v>
      </c>
      <c r="AE3313" s="1" t="s">
        <v>119</v>
      </c>
      <c r="AF3313" s="1" t="s">
        <v>118</v>
      </c>
      <c r="AG3313" s="1" t="s">
        <v>224</v>
      </c>
      <c r="AH3313" s="2">
        <v>1</v>
      </c>
      <c r="AI3313" s="1" t="s">
        <v>225</v>
      </c>
      <c r="AJ3313" s="2">
        <v>0</v>
      </c>
      <c r="AK3313" s="1" t="s">
        <v>77</v>
      </c>
      <c r="AL3313" s="1" t="s">
        <v>77</v>
      </c>
      <c r="AM3313" s="1" t="s">
        <v>77</v>
      </c>
      <c r="AN3313" s="2">
        <v>0</v>
      </c>
      <c r="AO3313" s="2">
        <v>0</v>
      </c>
      <c r="AP3313" s="2">
        <v>0</v>
      </c>
      <c r="AQ3313" s="2">
        <v>0</v>
      </c>
      <c r="AR3313" s="1" t="s">
        <v>77</v>
      </c>
      <c r="AS3313" s="1" t="s">
        <v>78</v>
      </c>
      <c r="AT3313" s="2">
        <v>110</v>
      </c>
      <c r="AU3313" s="1" t="s">
        <v>79</v>
      </c>
      <c r="AV3313" s="2">
        <v>5</v>
      </c>
      <c r="AW3313" s="2">
        <v>325000.32000000001</v>
      </c>
      <c r="AX3313" s="1" t="s">
        <v>8192</v>
      </c>
      <c r="AY3313" s="1" t="s">
        <v>8192</v>
      </c>
      <c r="AZ3313" s="1" t="s">
        <v>1448</v>
      </c>
      <c r="BF3313" s="2">
        <v>3</v>
      </c>
      <c r="BG3313" s="1" t="s">
        <v>81</v>
      </c>
      <c r="BH3313" s="2">
        <v>0</v>
      </c>
      <c r="BI3313" s="2">
        <v>0</v>
      </c>
    </row>
    <row r="3314" spans="1:61">
      <c r="A3314" s="1" t="s">
        <v>59</v>
      </c>
      <c r="B3314" s="1" t="s">
        <v>60</v>
      </c>
      <c r="C3314" s="1" t="s">
        <v>20629</v>
      </c>
      <c r="D3314" s="1" t="s">
        <v>20630</v>
      </c>
      <c r="E3314" s="1" t="s">
        <v>20631</v>
      </c>
      <c r="F3314" s="1" t="s">
        <v>64</v>
      </c>
      <c r="G3314" s="1" t="s">
        <v>65</v>
      </c>
      <c r="H3314" s="1" t="s">
        <v>20632</v>
      </c>
      <c r="I3314" s="1" t="s">
        <v>100</v>
      </c>
      <c r="J3314" s="1" t="s">
        <v>20633</v>
      </c>
      <c r="K3314" s="2">
        <v>2</v>
      </c>
      <c r="L3314" s="1" t="s">
        <v>100</v>
      </c>
      <c r="M3314" s="1" t="s">
        <v>360</v>
      </c>
      <c r="N3314" s="1" t="s">
        <v>360</v>
      </c>
      <c r="P3314" s="1" t="s">
        <v>65</v>
      </c>
      <c r="Q3314" s="1" t="s">
        <v>64</v>
      </c>
      <c r="R3314" s="1" t="s">
        <v>65</v>
      </c>
      <c r="S3314" s="1" t="s">
        <v>64</v>
      </c>
      <c r="T3314" s="2">
        <v>3</v>
      </c>
      <c r="V3314" s="1" t="s">
        <v>20634</v>
      </c>
      <c r="X3314" s="1" t="s">
        <v>425</v>
      </c>
      <c r="Y3314" s="1" t="s">
        <v>71</v>
      </c>
      <c r="Z3314" s="1" t="s">
        <v>72</v>
      </c>
      <c r="AA3314" s="1" t="s">
        <v>4715</v>
      </c>
      <c r="AB3314" s="1" t="s">
        <v>360</v>
      </c>
      <c r="AC3314" s="3">
        <f>VLOOKUP(AA3314,GeoCord!$A:$C,2,0)</f>
        <v>19.850000000000001</v>
      </c>
      <c r="AD3314" s="3">
        <f>VLOOKUP(AA3314,GeoCord!$A:$C,3,0)</f>
        <v>56.25</v>
      </c>
      <c r="AG3314" s="1" t="s">
        <v>640</v>
      </c>
      <c r="AH3314" s="2">
        <v>1</v>
      </c>
      <c r="AI3314" s="1" t="s">
        <v>641</v>
      </c>
      <c r="AJ3314" s="2">
        <v>0</v>
      </c>
      <c r="AK3314" s="1" t="s">
        <v>77</v>
      </c>
      <c r="AL3314" s="1" t="s">
        <v>77</v>
      </c>
      <c r="AM3314" s="1" t="s">
        <v>77</v>
      </c>
      <c r="AN3314" s="2">
        <v>0</v>
      </c>
      <c r="AO3314" s="2">
        <v>0</v>
      </c>
      <c r="AP3314" s="2">
        <v>0</v>
      </c>
      <c r="AQ3314" s="2">
        <v>0</v>
      </c>
      <c r="AR3314" s="1" t="s">
        <v>77</v>
      </c>
      <c r="AS3314" s="1" t="s">
        <v>78</v>
      </c>
      <c r="AT3314" s="2">
        <v>110</v>
      </c>
      <c r="AU3314" s="1" t="s">
        <v>79</v>
      </c>
      <c r="AV3314" s="2">
        <v>5</v>
      </c>
      <c r="AW3314" s="2">
        <v>93115</v>
      </c>
      <c r="AX3314" s="1" t="s">
        <v>20634</v>
      </c>
      <c r="AY3314" s="1" t="s">
        <v>20634</v>
      </c>
      <c r="AZ3314" s="1" t="s">
        <v>425</v>
      </c>
      <c r="BE3314" s="1" t="s">
        <v>95</v>
      </c>
      <c r="BF3314" s="2">
        <v>3</v>
      </c>
      <c r="BG3314" s="1" t="s">
        <v>81</v>
      </c>
      <c r="BH3314" s="2">
        <v>0</v>
      </c>
      <c r="BI3314" s="2">
        <v>0</v>
      </c>
    </row>
    <row r="3315" spans="1:61">
      <c r="A3315" s="1" t="s">
        <v>59</v>
      </c>
      <c r="B3315" s="1" t="s">
        <v>60</v>
      </c>
      <c r="C3315" s="1" t="s">
        <v>20635</v>
      </c>
      <c r="D3315" s="1" t="s">
        <v>20636</v>
      </c>
      <c r="E3315" s="1" t="s">
        <v>20637</v>
      </c>
      <c r="F3315" s="1" t="s">
        <v>64</v>
      </c>
      <c r="G3315" s="1" t="s">
        <v>65</v>
      </c>
      <c r="H3315" s="1" t="s">
        <v>20638</v>
      </c>
      <c r="I3315" s="1" t="s">
        <v>100</v>
      </c>
      <c r="J3315" s="1" t="s">
        <v>20639</v>
      </c>
      <c r="K3315" s="2">
        <v>2</v>
      </c>
      <c r="L3315" s="1" t="s">
        <v>100</v>
      </c>
      <c r="M3315" s="1" t="s">
        <v>784</v>
      </c>
      <c r="N3315" s="1" t="s">
        <v>784</v>
      </c>
      <c r="O3315" s="1" t="s">
        <v>785</v>
      </c>
      <c r="P3315" s="1" t="s">
        <v>65</v>
      </c>
      <c r="Q3315" s="1" t="s">
        <v>64</v>
      </c>
      <c r="R3315" s="1" t="s">
        <v>65</v>
      </c>
      <c r="S3315" s="1" t="s">
        <v>64</v>
      </c>
      <c r="T3315" s="2">
        <v>2</v>
      </c>
      <c r="V3315" s="1" t="s">
        <v>6355</v>
      </c>
      <c r="W3315" s="1" t="s">
        <v>60</v>
      </c>
      <c r="Y3315" s="1" t="s">
        <v>71</v>
      </c>
      <c r="Z3315" s="1" t="s">
        <v>130</v>
      </c>
      <c r="AC3315" s="3" t="e">
        <f>VLOOKUP(AA3315,GeoCord!$A:$C,2,0)</f>
        <v>#N/A</v>
      </c>
      <c r="AD3315" s="3" t="e">
        <f>VLOOKUP(AA3315,GeoCord!$A:$C,3,0)</f>
        <v>#N/A</v>
      </c>
      <c r="AE3315" s="1" t="s">
        <v>131</v>
      </c>
      <c r="AF3315" s="1" t="s">
        <v>132</v>
      </c>
      <c r="AG3315" s="1" t="s">
        <v>1534</v>
      </c>
      <c r="AH3315" s="2">
        <v>1</v>
      </c>
      <c r="AI3315" s="1" t="s">
        <v>1535</v>
      </c>
      <c r="AJ3315" s="2">
        <v>0</v>
      </c>
      <c r="AK3315" s="1" t="s">
        <v>77</v>
      </c>
      <c r="AL3315" s="1" t="s">
        <v>77</v>
      </c>
      <c r="AM3315" s="1" t="s">
        <v>77</v>
      </c>
      <c r="AN3315" s="2">
        <v>0</v>
      </c>
      <c r="AO3315" s="2">
        <v>0</v>
      </c>
      <c r="AP3315" s="2">
        <v>0</v>
      </c>
      <c r="AQ3315" s="2">
        <v>0</v>
      </c>
      <c r="AR3315" s="1" t="s">
        <v>77</v>
      </c>
      <c r="AS3315" s="1" t="s">
        <v>78</v>
      </c>
      <c r="AT3315" s="2">
        <v>110</v>
      </c>
      <c r="AU3315" s="1" t="s">
        <v>79</v>
      </c>
      <c r="AV3315" s="2">
        <v>5</v>
      </c>
      <c r="AW3315" s="2">
        <v>1383028.85</v>
      </c>
      <c r="AX3315" s="1" t="s">
        <v>6355</v>
      </c>
      <c r="AY3315" s="1" t="s">
        <v>6355</v>
      </c>
      <c r="AZ3315" s="1" t="s">
        <v>60</v>
      </c>
      <c r="BE3315" s="1" t="s">
        <v>20640</v>
      </c>
      <c r="BF3315" s="2">
        <v>3</v>
      </c>
      <c r="BG3315" s="1" t="s">
        <v>81</v>
      </c>
      <c r="BH3315" s="2">
        <v>0</v>
      </c>
      <c r="BI3315" s="2">
        <v>0</v>
      </c>
    </row>
    <row r="3316" spans="1:61">
      <c r="A3316" s="1" t="s">
        <v>59</v>
      </c>
      <c r="B3316" s="1" t="s">
        <v>60</v>
      </c>
      <c r="C3316" s="1" t="s">
        <v>20641</v>
      </c>
      <c r="D3316" s="1" t="s">
        <v>20642</v>
      </c>
      <c r="E3316" s="1" t="s">
        <v>20643</v>
      </c>
      <c r="F3316" s="1" t="s">
        <v>64</v>
      </c>
      <c r="G3316" s="1" t="s">
        <v>65</v>
      </c>
      <c r="H3316" s="1" t="s">
        <v>20644</v>
      </c>
      <c r="I3316" s="1" t="s">
        <v>100</v>
      </c>
      <c r="J3316" s="1" t="s">
        <v>20644</v>
      </c>
      <c r="K3316" s="2">
        <v>2</v>
      </c>
      <c r="L3316" s="1" t="s">
        <v>100</v>
      </c>
      <c r="M3316" s="1" t="s">
        <v>784</v>
      </c>
      <c r="N3316" s="1" t="s">
        <v>784</v>
      </c>
      <c r="O3316" s="1" t="s">
        <v>785</v>
      </c>
      <c r="P3316" s="1" t="s">
        <v>65</v>
      </c>
      <c r="Q3316" s="1" t="s">
        <v>64</v>
      </c>
      <c r="R3316" s="1" t="s">
        <v>65</v>
      </c>
      <c r="S3316" s="1" t="s">
        <v>64</v>
      </c>
      <c r="T3316" s="2">
        <v>3</v>
      </c>
      <c r="V3316" s="1" t="s">
        <v>9586</v>
      </c>
      <c r="X3316" s="1" t="s">
        <v>1215</v>
      </c>
      <c r="Y3316" s="1" t="s">
        <v>71</v>
      </c>
      <c r="Z3316" s="1" t="s">
        <v>118</v>
      </c>
      <c r="AC3316" s="3" t="e">
        <f>VLOOKUP(AA3316,GeoCord!$A:$C,2,0)</f>
        <v>#N/A</v>
      </c>
      <c r="AD3316" s="3" t="e">
        <f>VLOOKUP(AA3316,GeoCord!$A:$C,3,0)</f>
        <v>#N/A</v>
      </c>
      <c r="AE3316" s="1" t="s">
        <v>119</v>
      </c>
      <c r="AF3316" s="1" t="s">
        <v>118</v>
      </c>
      <c r="AG3316" s="1" t="s">
        <v>17256</v>
      </c>
      <c r="AH3316" s="2">
        <v>1</v>
      </c>
      <c r="AI3316" s="1" t="s">
        <v>17257</v>
      </c>
      <c r="AJ3316" s="2">
        <v>0</v>
      </c>
      <c r="AK3316" s="1" t="s">
        <v>77</v>
      </c>
      <c r="AL3316" s="1" t="s">
        <v>77</v>
      </c>
      <c r="AM3316" s="1" t="s">
        <v>77</v>
      </c>
      <c r="AN3316" s="2">
        <v>1</v>
      </c>
      <c r="AO3316" s="2">
        <v>1</v>
      </c>
      <c r="AP3316" s="2">
        <v>1</v>
      </c>
      <c r="AQ3316" s="2">
        <v>1</v>
      </c>
      <c r="AR3316" s="1" t="s">
        <v>77</v>
      </c>
      <c r="AS3316" s="1" t="s">
        <v>78</v>
      </c>
      <c r="AT3316" s="2">
        <v>110</v>
      </c>
      <c r="AU3316" s="1" t="s">
        <v>79</v>
      </c>
      <c r="AV3316" s="2">
        <v>5</v>
      </c>
      <c r="AW3316" s="2">
        <v>5007832.8899999997</v>
      </c>
      <c r="AX3316" s="1" t="s">
        <v>9586</v>
      </c>
      <c r="AY3316" s="1" t="s">
        <v>9586</v>
      </c>
      <c r="AZ3316" s="1" t="s">
        <v>1215</v>
      </c>
      <c r="BF3316" s="2">
        <v>3</v>
      </c>
      <c r="BG3316" s="1" t="s">
        <v>81</v>
      </c>
      <c r="BH3316" s="2">
        <v>0</v>
      </c>
      <c r="BI3316" s="2">
        <v>0</v>
      </c>
    </row>
    <row r="3317" spans="1:61">
      <c r="A3317" s="1" t="s">
        <v>59</v>
      </c>
      <c r="B3317" s="1" t="s">
        <v>60</v>
      </c>
      <c r="C3317" s="1" t="s">
        <v>20645</v>
      </c>
      <c r="D3317" s="1" t="s">
        <v>20646</v>
      </c>
      <c r="E3317" s="1" t="s">
        <v>20647</v>
      </c>
      <c r="F3317" s="1" t="s">
        <v>64</v>
      </c>
      <c r="G3317" s="1" t="s">
        <v>65</v>
      </c>
      <c r="H3317" s="1" t="s">
        <v>20648</v>
      </c>
      <c r="I3317" s="1" t="s">
        <v>100</v>
      </c>
      <c r="J3317" s="1" t="s">
        <v>20649</v>
      </c>
      <c r="K3317" s="2">
        <v>2</v>
      </c>
      <c r="L3317" s="1" t="s">
        <v>100</v>
      </c>
      <c r="M3317" s="1" t="s">
        <v>65</v>
      </c>
      <c r="N3317" s="1" t="s">
        <v>65</v>
      </c>
      <c r="O3317" s="1" t="s">
        <v>64</v>
      </c>
      <c r="P3317" s="1" t="s">
        <v>65</v>
      </c>
      <c r="Q3317" s="1" t="s">
        <v>64</v>
      </c>
      <c r="R3317" s="1" t="s">
        <v>65</v>
      </c>
      <c r="S3317" s="1" t="s">
        <v>64</v>
      </c>
      <c r="T3317" s="2">
        <v>3</v>
      </c>
      <c r="V3317" s="1" t="s">
        <v>10454</v>
      </c>
      <c r="X3317" s="1" t="s">
        <v>624</v>
      </c>
      <c r="Y3317" s="1" t="s">
        <v>71</v>
      </c>
      <c r="Z3317" s="1" t="s">
        <v>72</v>
      </c>
      <c r="AA3317" s="1" t="s">
        <v>2165</v>
      </c>
      <c r="AB3317" s="1" t="s">
        <v>2166</v>
      </c>
      <c r="AC3317" s="3">
        <f>VLOOKUP(AA3317,GeoCord!$A:$C,2,0)</f>
        <v>-4.6840999999999999</v>
      </c>
      <c r="AD3317" s="3">
        <f>VLOOKUP(AA3317,GeoCord!$A:$C,3,0)</f>
        <v>55.492400000000004</v>
      </c>
      <c r="AG3317" s="1" t="s">
        <v>236</v>
      </c>
      <c r="AH3317" s="2">
        <v>1</v>
      </c>
      <c r="AI3317" s="1" t="s">
        <v>237</v>
      </c>
      <c r="AJ3317" s="2">
        <v>0</v>
      </c>
      <c r="AK3317" s="1" t="s">
        <v>77</v>
      </c>
      <c r="AL3317" s="1" t="s">
        <v>77</v>
      </c>
      <c r="AM3317" s="1" t="s">
        <v>77</v>
      </c>
      <c r="AN3317" s="2">
        <v>1</v>
      </c>
      <c r="AO3317" s="2">
        <v>1</v>
      </c>
      <c r="AP3317" s="2">
        <v>1</v>
      </c>
      <c r="AQ3317" s="2">
        <v>1</v>
      </c>
      <c r="AR3317" s="1" t="s">
        <v>77</v>
      </c>
      <c r="AS3317" s="1" t="s">
        <v>78</v>
      </c>
      <c r="AT3317" s="2">
        <v>110</v>
      </c>
      <c r="AU3317" s="1" t="s">
        <v>79</v>
      </c>
      <c r="AV3317" s="2">
        <v>5</v>
      </c>
      <c r="AW3317" s="2">
        <v>285149.02</v>
      </c>
      <c r="AX3317" s="1" t="s">
        <v>10454</v>
      </c>
      <c r="AY3317" s="1" t="s">
        <v>10454</v>
      </c>
      <c r="AZ3317" s="1" t="s">
        <v>624</v>
      </c>
      <c r="BE3317" s="1" t="s">
        <v>20650</v>
      </c>
      <c r="BF3317" s="2">
        <v>3</v>
      </c>
      <c r="BG3317" s="1" t="s">
        <v>81</v>
      </c>
      <c r="BH3317" s="2">
        <v>1</v>
      </c>
      <c r="BI3317" s="2">
        <v>0</v>
      </c>
    </row>
    <row r="3318" spans="1:61">
      <c r="A3318" s="1" t="s">
        <v>59</v>
      </c>
      <c r="B3318" s="1" t="s">
        <v>60</v>
      </c>
      <c r="C3318" s="1" t="s">
        <v>20651</v>
      </c>
      <c r="D3318" s="1" t="s">
        <v>20652</v>
      </c>
      <c r="E3318" s="1" t="s">
        <v>20653</v>
      </c>
      <c r="F3318" s="1" t="s">
        <v>64</v>
      </c>
      <c r="G3318" s="1" t="s">
        <v>65</v>
      </c>
      <c r="H3318" s="1" t="s">
        <v>20654</v>
      </c>
      <c r="I3318" s="1" t="s">
        <v>100</v>
      </c>
      <c r="J3318" s="1" t="s">
        <v>20391</v>
      </c>
      <c r="K3318" s="2">
        <v>2</v>
      </c>
      <c r="L3318" s="1" t="s">
        <v>100</v>
      </c>
      <c r="M3318" s="1" t="s">
        <v>410</v>
      </c>
      <c r="N3318" s="1" t="s">
        <v>410</v>
      </c>
      <c r="O3318" s="1" t="s">
        <v>411</v>
      </c>
      <c r="P3318" s="1" t="s">
        <v>65</v>
      </c>
      <c r="Q3318" s="1" t="s">
        <v>64</v>
      </c>
      <c r="R3318" s="1" t="s">
        <v>65</v>
      </c>
      <c r="S3318" s="1" t="s">
        <v>64</v>
      </c>
      <c r="T3318" s="2">
        <v>2</v>
      </c>
      <c r="V3318" s="1" t="s">
        <v>4768</v>
      </c>
      <c r="W3318" s="1" t="s">
        <v>787</v>
      </c>
      <c r="Y3318" s="1" t="s">
        <v>71</v>
      </c>
      <c r="Z3318" s="1" t="s">
        <v>72</v>
      </c>
      <c r="AA3318" s="1" t="s">
        <v>1337</v>
      </c>
      <c r="AB3318" s="1" t="s">
        <v>1338</v>
      </c>
      <c r="AC3318" s="3">
        <f>VLOOKUP(AA3318,GeoCord!$A:$C,2,0)</f>
        <v>6.9829999999999997</v>
      </c>
      <c r="AD3318" s="3">
        <f>VLOOKUP(AA3318,GeoCord!$A:$C,3,0)</f>
        <v>-64.587999999999994</v>
      </c>
      <c r="AG3318" s="1" t="s">
        <v>871</v>
      </c>
      <c r="AH3318" s="2">
        <v>1</v>
      </c>
      <c r="AI3318" s="1" t="s">
        <v>872</v>
      </c>
      <c r="AJ3318" s="2">
        <v>0</v>
      </c>
      <c r="AK3318" s="1" t="s">
        <v>77</v>
      </c>
      <c r="AL3318" s="1" t="s">
        <v>77</v>
      </c>
      <c r="AM3318" s="1" t="s">
        <v>77</v>
      </c>
      <c r="AN3318" s="2">
        <v>1</v>
      </c>
      <c r="AO3318" s="2">
        <v>1</v>
      </c>
      <c r="AP3318" s="2">
        <v>0</v>
      </c>
      <c r="AQ3318" s="2">
        <v>0</v>
      </c>
      <c r="AR3318" s="1" t="s">
        <v>77</v>
      </c>
      <c r="AS3318" s="1" t="s">
        <v>78</v>
      </c>
      <c r="AT3318" s="2">
        <v>110</v>
      </c>
      <c r="AU3318" s="1" t="s">
        <v>79</v>
      </c>
      <c r="AV3318" s="2">
        <v>5</v>
      </c>
      <c r="AW3318" s="2">
        <v>8249315.4900000002</v>
      </c>
      <c r="AX3318" s="1" t="s">
        <v>4768</v>
      </c>
      <c r="AY3318" s="1" t="s">
        <v>4768</v>
      </c>
      <c r="AZ3318" s="1" t="s">
        <v>787</v>
      </c>
      <c r="BE3318" s="1" t="s">
        <v>20655</v>
      </c>
      <c r="BF3318" s="2">
        <v>3</v>
      </c>
      <c r="BG3318" s="1" t="s">
        <v>81</v>
      </c>
      <c r="BH3318" s="2">
        <v>0</v>
      </c>
      <c r="BI3318" s="2">
        <v>0</v>
      </c>
    </row>
    <row r="3319" spans="1:61">
      <c r="A3319" s="1" t="s">
        <v>59</v>
      </c>
      <c r="B3319" s="1" t="s">
        <v>60</v>
      </c>
      <c r="C3319" s="1" t="s">
        <v>20656</v>
      </c>
      <c r="D3319" s="1" t="s">
        <v>20657</v>
      </c>
      <c r="E3319" s="1" t="s">
        <v>20658</v>
      </c>
      <c r="F3319" s="1" t="s">
        <v>64</v>
      </c>
      <c r="G3319" s="1" t="s">
        <v>65</v>
      </c>
      <c r="H3319" s="1" t="s">
        <v>20659</v>
      </c>
      <c r="I3319" s="1" t="s">
        <v>100</v>
      </c>
      <c r="J3319" s="1" t="s">
        <v>20660</v>
      </c>
      <c r="K3319" s="2">
        <v>2</v>
      </c>
      <c r="L3319" s="1" t="s">
        <v>100</v>
      </c>
      <c r="M3319" s="1" t="s">
        <v>65</v>
      </c>
      <c r="N3319" s="1" t="s">
        <v>65</v>
      </c>
      <c r="O3319" s="1" t="s">
        <v>64</v>
      </c>
      <c r="P3319" s="1" t="s">
        <v>65</v>
      </c>
      <c r="Q3319" s="1" t="s">
        <v>64</v>
      </c>
      <c r="R3319" s="1" t="s">
        <v>65</v>
      </c>
      <c r="S3319" s="1" t="s">
        <v>64</v>
      </c>
      <c r="T3319" s="2">
        <v>3</v>
      </c>
      <c r="V3319" s="1" t="s">
        <v>10153</v>
      </c>
      <c r="X3319" s="1" t="s">
        <v>425</v>
      </c>
      <c r="Y3319" s="1" t="s">
        <v>71</v>
      </c>
      <c r="Z3319" s="1" t="s">
        <v>72</v>
      </c>
      <c r="AA3319" s="1" t="s">
        <v>12249</v>
      </c>
      <c r="AB3319" s="1" t="s">
        <v>12250</v>
      </c>
      <c r="AC3319" s="3">
        <f>VLOOKUP(AA3319,GeoCord!$A:$C,2,0)</f>
        <v>-20.2529</v>
      </c>
      <c r="AD3319" s="3">
        <f>VLOOKUP(AA3319,GeoCord!$A:$C,3,0)</f>
        <v>57.590200000000003</v>
      </c>
      <c r="AG3319" s="1" t="s">
        <v>463</v>
      </c>
      <c r="AH3319" s="2">
        <v>1</v>
      </c>
      <c r="AI3319" s="1" t="s">
        <v>464</v>
      </c>
      <c r="AJ3319" s="2">
        <v>0</v>
      </c>
      <c r="AK3319" s="1" t="s">
        <v>77</v>
      </c>
      <c r="AL3319" s="1" t="s">
        <v>77</v>
      </c>
      <c r="AM3319" s="1" t="s">
        <v>77</v>
      </c>
      <c r="AN3319" s="2">
        <v>0</v>
      </c>
      <c r="AO3319" s="2">
        <v>0</v>
      </c>
      <c r="AP3319" s="2">
        <v>0</v>
      </c>
      <c r="AQ3319" s="2">
        <v>0</v>
      </c>
      <c r="AR3319" s="1" t="s">
        <v>77</v>
      </c>
      <c r="AS3319" s="1" t="s">
        <v>78</v>
      </c>
      <c r="AT3319" s="2">
        <v>110</v>
      </c>
      <c r="AU3319" s="1" t="s">
        <v>79</v>
      </c>
      <c r="AV3319" s="2">
        <v>5</v>
      </c>
      <c r="AW3319" s="2">
        <v>127105.67</v>
      </c>
      <c r="AX3319" s="1" t="s">
        <v>10153</v>
      </c>
      <c r="AY3319" s="1" t="s">
        <v>10153</v>
      </c>
      <c r="AZ3319" s="1" t="s">
        <v>425</v>
      </c>
      <c r="BF3319" s="2">
        <v>3</v>
      </c>
      <c r="BG3319" s="1" t="s">
        <v>81</v>
      </c>
      <c r="BH3319" s="2">
        <v>0</v>
      </c>
      <c r="BI3319" s="2">
        <v>0</v>
      </c>
    </row>
    <row r="3320" spans="1:61">
      <c r="A3320" s="1" t="s">
        <v>59</v>
      </c>
      <c r="B3320" s="1" t="s">
        <v>60</v>
      </c>
      <c r="C3320" s="1" t="s">
        <v>20661</v>
      </c>
      <c r="D3320" s="1" t="s">
        <v>20662</v>
      </c>
      <c r="E3320" s="1" t="s">
        <v>20663</v>
      </c>
      <c r="F3320" s="1" t="s">
        <v>64</v>
      </c>
      <c r="G3320" s="1" t="s">
        <v>65</v>
      </c>
      <c r="H3320" s="1" t="s">
        <v>20664</v>
      </c>
      <c r="I3320" s="1" t="s">
        <v>100</v>
      </c>
      <c r="J3320" s="1" t="s">
        <v>14312</v>
      </c>
      <c r="K3320" s="2">
        <v>2</v>
      </c>
      <c r="L3320" s="1" t="s">
        <v>100</v>
      </c>
      <c r="M3320" s="1" t="s">
        <v>1350</v>
      </c>
      <c r="N3320" s="1" t="s">
        <v>1350</v>
      </c>
      <c r="P3320" s="1" t="s">
        <v>65</v>
      </c>
      <c r="Q3320" s="1" t="s">
        <v>64</v>
      </c>
      <c r="R3320" s="1" t="s">
        <v>65</v>
      </c>
      <c r="S3320" s="1" t="s">
        <v>64</v>
      </c>
      <c r="T3320" s="2">
        <v>3</v>
      </c>
      <c r="V3320" s="1" t="s">
        <v>14313</v>
      </c>
      <c r="X3320" s="1" t="s">
        <v>10099</v>
      </c>
      <c r="Y3320" s="1" t="s">
        <v>71</v>
      </c>
      <c r="Z3320" s="1" t="s">
        <v>72</v>
      </c>
      <c r="AA3320" s="1" t="s">
        <v>881</v>
      </c>
      <c r="AB3320" s="1" t="s">
        <v>882</v>
      </c>
      <c r="AC3320" s="3">
        <f>VLOOKUP(AA3320,GeoCord!$A:$C,2,0)</f>
        <v>-31.7</v>
      </c>
      <c r="AD3320" s="3">
        <f>VLOOKUP(AA3320,GeoCord!$A:$C,3,0)</f>
        <v>23.440999999999999</v>
      </c>
      <c r="AG3320" s="1" t="s">
        <v>807</v>
      </c>
      <c r="AH3320" s="2">
        <v>1</v>
      </c>
      <c r="AI3320" s="1" t="s">
        <v>808</v>
      </c>
      <c r="AJ3320" s="2">
        <v>0</v>
      </c>
      <c r="AK3320" s="1" t="s">
        <v>77</v>
      </c>
      <c r="AL3320" s="1" t="s">
        <v>77</v>
      </c>
      <c r="AM3320" s="1" t="s">
        <v>77</v>
      </c>
      <c r="AN3320" s="2">
        <v>0</v>
      </c>
      <c r="AO3320" s="2">
        <v>0</v>
      </c>
      <c r="AP3320" s="2">
        <v>0</v>
      </c>
      <c r="AQ3320" s="2">
        <v>0</v>
      </c>
      <c r="AR3320" s="1" t="s">
        <v>77</v>
      </c>
      <c r="AS3320" s="1" t="s">
        <v>78</v>
      </c>
      <c r="AT3320" s="2">
        <v>110</v>
      </c>
      <c r="AU3320" s="1" t="s">
        <v>79</v>
      </c>
      <c r="AV3320" s="2">
        <v>5</v>
      </c>
      <c r="AW3320" s="2">
        <v>9715</v>
      </c>
      <c r="AX3320" s="1" t="s">
        <v>14313</v>
      </c>
      <c r="AY3320" s="1" t="s">
        <v>14313</v>
      </c>
      <c r="AZ3320" s="1" t="s">
        <v>10099</v>
      </c>
      <c r="BF3320" s="2">
        <v>3</v>
      </c>
      <c r="BG3320" s="1" t="s">
        <v>81</v>
      </c>
      <c r="BH3320" s="2">
        <v>1</v>
      </c>
      <c r="BI3320" s="2">
        <v>0</v>
      </c>
    </row>
    <row r="3321" spans="1:61">
      <c r="A3321" s="1" t="s">
        <v>59</v>
      </c>
      <c r="B3321" s="1" t="s">
        <v>60</v>
      </c>
      <c r="C3321" s="1" t="s">
        <v>20665</v>
      </c>
      <c r="D3321" s="1" t="s">
        <v>20666</v>
      </c>
      <c r="E3321" s="1" t="s">
        <v>20667</v>
      </c>
      <c r="F3321" s="1" t="s">
        <v>64</v>
      </c>
      <c r="G3321" s="1" t="s">
        <v>65</v>
      </c>
      <c r="H3321" s="1" t="s">
        <v>20668</v>
      </c>
      <c r="I3321" s="1" t="s">
        <v>100</v>
      </c>
      <c r="J3321" s="1" t="s">
        <v>20669</v>
      </c>
      <c r="K3321" s="2">
        <v>2</v>
      </c>
      <c r="L3321" s="1" t="s">
        <v>100</v>
      </c>
      <c r="M3321" s="1" t="s">
        <v>551</v>
      </c>
      <c r="N3321" s="1" t="s">
        <v>551</v>
      </c>
      <c r="O3321" s="1" t="s">
        <v>552</v>
      </c>
      <c r="P3321" s="1" t="s">
        <v>65</v>
      </c>
      <c r="Q3321" s="1" t="s">
        <v>64</v>
      </c>
      <c r="R3321" s="1" t="s">
        <v>65</v>
      </c>
      <c r="S3321" s="1" t="s">
        <v>64</v>
      </c>
      <c r="T3321" s="2">
        <v>2</v>
      </c>
      <c r="V3321" s="1" t="s">
        <v>1820</v>
      </c>
      <c r="W3321" s="1" t="s">
        <v>1029</v>
      </c>
      <c r="Y3321" s="1" t="s">
        <v>71</v>
      </c>
      <c r="Z3321" s="1" t="s">
        <v>72</v>
      </c>
      <c r="AA3321" s="1" t="s">
        <v>1783</v>
      </c>
      <c r="AB3321" s="1" t="s">
        <v>1784</v>
      </c>
      <c r="AC3321" s="3">
        <f>VLOOKUP(AA3321,GeoCord!$A:$C,2,0)</f>
        <v>-0.73899999999999999</v>
      </c>
      <c r="AD3321" s="3">
        <f>VLOOKUP(AA3321,GeoCord!$A:$C,3,0)</f>
        <v>114.045</v>
      </c>
      <c r="AG3321" s="1" t="s">
        <v>224</v>
      </c>
      <c r="AH3321" s="2">
        <v>1</v>
      </c>
      <c r="AI3321" s="1" t="s">
        <v>225</v>
      </c>
      <c r="AJ3321" s="2">
        <v>0</v>
      </c>
      <c r="AK3321" s="1" t="s">
        <v>77</v>
      </c>
      <c r="AL3321" s="1" t="s">
        <v>77</v>
      </c>
      <c r="AM3321" s="1" t="s">
        <v>77</v>
      </c>
      <c r="AN3321" s="2">
        <v>0</v>
      </c>
      <c r="AO3321" s="2">
        <v>0</v>
      </c>
      <c r="AP3321" s="2">
        <v>0</v>
      </c>
      <c r="AQ3321" s="2">
        <v>0</v>
      </c>
      <c r="AR3321" s="1" t="s">
        <v>77</v>
      </c>
      <c r="AS3321" s="1" t="s">
        <v>78</v>
      </c>
      <c r="AT3321" s="2">
        <v>110</v>
      </c>
      <c r="AU3321" s="1" t="s">
        <v>79</v>
      </c>
      <c r="AV3321" s="2">
        <v>5</v>
      </c>
      <c r="AW3321" s="2">
        <v>17335000</v>
      </c>
      <c r="AX3321" s="1" t="s">
        <v>1820</v>
      </c>
      <c r="AY3321" s="1" t="s">
        <v>1820</v>
      </c>
      <c r="AZ3321" s="1" t="s">
        <v>1029</v>
      </c>
      <c r="BE3321" s="1" t="s">
        <v>20670</v>
      </c>
      <c r="BF3321" s="2">
        <v>3</v>
      </c>
      <c r="BG3321" s="1" t="s">
        <v>81</v>
      </c>
      <c r="BH3321" s="2">
        <v>0</v>
      </c>
      <c r="BI3321" s="2">
        <v>1</v>
      </c>
    </row>
    <row r="3322" spans="1:61">
      <c r="A3322" s="1" t="s">
        <v>59</v>
      </c>
      <c r="B3322" s="1" t="s">
        <v>60</v>
      </c>
      <c r="C3322" s="1" t="s">
        <v>20671</v>
      </c>
      <c r="D3322" s="1" t="s">
        <v>20672</v>
      </c>
      <c r="E3322" s="1" t="s">
        <v>20673</v>
      </c>
      <c r="F3322" s="1" t="s">
        <v>64</v>
      </c>
      <c r="G3322" s="1" t="s">
        <v>65</v>
      </c>
      <c r="H3322" s="1" t="s">
        <v>20674</v>
      </c>
      <c r="I3322" s="1" t="s">
        <v>100</v>
      </c>
      <c r="J3322" s="1" t="s">
        <v>20675</v>
      </c>
      <c r="K3322" s="2">
        <v>2</v>
      </c>
      <c r="L3322" s="1" t="s">
        <v>100</v>
      </c>
      <c r="M3322" s="1" t="s">
        <v>191</v>
      </c>
      <c r="N3322" s="1" t="s">
        <v>191</v>
      </c>
      <c r="O3322" s="1" t="s">
        <v>192</v>
      </c>
      <c r="P3322" s="1" t="s">
        <v>65</v>
      </c>
      <c r="Q3322" s="1" t="s">
        <v>64</v>
      </c>
      <c r="R3322" s="1" t="s">
        <v>65</v>
      </c>
      <c r="S3322" s="1" t="s">
        <v>64</v>
      </c>
      <c r="T3322" s="2">
        <v>4</v>
      </c>
      <c r="V3322" s="1" t="s">
        <v>8670</v>
      </c>
      <c r="X3322" s="1" t="s">
        <v>1567</v>
      </c>
      <c r="Y3322" s="1" t="s">
        <v>71</v>
      </c>
      <c r="Z3322" s="1" t="s">
        <v>118</v>
      </c>
      <c r="AC3322" s="3" t="e">
        <f>VLOOKUP(AA3322,GeoCord!$A:$C,2,0)</f>
        <v>#N/A</v>
      </c>
      <c r="AD3322" s="3" t="e">
        <f>VLOOKUP(AA3322,GeoCord!$A:$C,3,0)</f>
        <v>#N/A</v>
      </c>
      <c r="AE3322" s="1" t="s">
        <v>119</v>
      </c>
      <c r="AF3322" s="1" t="s">
        <v>118</v>
      </c>
      <c r="AG3322" s="1" t="s">
        <v>213</v>
      </c>
      <c r="AH3322" s="2">
        <v>1</v>
      </c>
      <c r="AI3322" s="1" t="s">
        <v>214</v>
      </c>
      <c r="AJ3322" s="2">
        <v>0</v>
      </c>
      <c r="AK3322" s="1" t="s">
        <v>77</v>
      </c>
      <c r="AL3322" s="1" t="s">
        <v>77</v>
      </c>
      <c r="AM3322" s="1" t="s">
        <v>77</v>
      </c>
      <c r="AN3322" s="2">
        <v>1</v>
      </c>
      <c r="AO3322" s="2">
        <v>0</v>
      </c>
      <c r="AP3322" s="2">
        <v>0</v>
      </c>
      <c r="AQ3322" s="2">
        <v>0</v>
      </c>
      <c r="AR3322" s="1" t="s">
        <v>77</v>
      </c>
      <c r="AS3322" s="1" t="s">
        <v>78</v>
      </c>
      <c r="AT3322" s="2">
        <v>110</v>
      </c>
      <c r="AU3322" s="1" t="s">
        <v>79</v>
      </c>
      <c r="AV3322" s="2">
        <v>5</v>
      </c>
      <c r="AW3322" s="2">
        <v>464124.06</v>
      </c>
      <c r="AX3322" s="1" t="s">
        <v>8670</v>
      </c>
      <c r="AY3322" s="1" t="s">
        <v>8670</v>
      </c>
      <c r="AZ3322" s="1" t="s">
        <v>1567</v>
      </c>
      <c r="BE3322" s="1" t="s">
        <v>20676</v>
      </c>
      <c r="BF3322" s="2">
        <v>3</v>
      </c>
      <c r="BG3322" s="1" t="s">
        <v>81</v>
      </c>
      <c r="BH3322" s="2">
        <v>1</v>
      </c>
      <c r="BI3322" s="2">
        <v>0</v>
      </c>
    </row>
    <row r="3323" spans="1:61">
      <c r="A3323" s="1" t="s">
        <v>59</v>
      </c>
      <c r="B3323" s="1" t="s">
        <v>60</v>
      </c>
      <c r="C3323" s="1" t="s">
        <v>20677</v>
      </c>
      <c r="D3323" s="1" t="s">
        <v>20678</v>
      </c>
      <c r="E3323" s="1" t="s">
        <v>20679</v>
      </c>
      <c r="F3323" s="1" t="s">
        <v>64</v>
      </c>
      <c r="G3323" s="1" t="s">
        <v>65</v>
      </c>
      <c r="H3323" s="1" t="s">
        <v>20680</v>
      </c>
      <c r="I3323" s="1" t="s">
        <v>67</v>
      </c>
      <c r="J3323" s="1" t="s">
        <v>20681</v>
      </c>
      <c r="K3323" s="2">
        <v>2</v>
      </c>
      <c r="L3323" s="1" t="s">
        <v>67</v>
      </c>
      <c r="M3323" s="1" t="s">
        <v>65</v>
      </c>
      <c r="N3323" s="1" t="s">
        <v>65</v>
      </c>
      <c r="O3323" s="1" t="s">
        <v>64</v>
      </c>
      <c r="P3323" s="1" t="s">
        <v>65</v>
      </c>
      <c r="Q3323" s="1" t="s">
        <v>64</v>
      </c>
      <c r="R3323" s="1" t="s">
        <v>65</v>
      </c>
      <c r="S3323" s="1" t="s">
        <v>64</v>
      </c>
      <c r="T3323" s="2">
        <v>3</v>
      </c>
      <c r="V3323" s="1" t="s">
        <v>9336</v>
      </c>
      <c r="X3323" s="1" t="s">
        <v>425</v>
      </c>
      <c r="Y3323" s="1" t="s">
        <v>71</v>
      </c>
      <c r="Z3323" s="1" t="s">
        <v>72</v>
      </c>
      <c r="AA3323" s="1" t="s">
        <v>280</v>
      </c>
      <c r="AB3323" s="1" t="s">
        <v>281</v>
      </c>
      <c r="AC3323" s="3">
        <f>VLOOKUP(AA3323,GeoCord!$A:$C,2,0)</f>
        <v>7.7</v>
      </c>
      <c r="AD3323" s="3">
        <f>VLOOKUP(AA3323,GeoCord!$A:$C,3,0)</f>
        <v>1.1060000000000001</v>
      </c>
      <c r="AG3323" s="1" t="s">
        <v>120</v>
      </c>
      <c r="AH3323" s="2">
        <v>1</v>
      </c>
      <c r="AI3323" s="1" t="s">
        <v>121</v>
      </c>
      <c r="AJ3323" s="2">
        <v>0</v>
      </c>
      <c r="AK3323" s="1" t="s">
        <v>77</v>
      </c>
      <c r="AL3323" s="1" t="s">
        <v>77</v>
      </c>
      <c r="AM3323" s="1" t="s">
        <v>77</v>
      </c>
      <c r="AN3323" s="2">
        <v>0</v>
      </c>
      <c r="AO3323" s="2">
        <v>0</v>
      </c>
      <c r="AP3323" s="2">
        <v>0</v>
      </c>
      <c r="AQ3323" s="2">
        <v>0</v>
      </c>
      <c r="AR3323" s="1" t="s">
        <v>77</v>
      </c>
      <c r="AS3323" s="1" t="s">
        <v>78</v>
      </c>
      <c r="AT3323" s="2">
        <v>110</v>
      </c>
      <c r="AU3323" s="1" t="s">
        <v>79</v>
      </c>
      <c r="AV3323" s="2">
        <v>5</v>
      </c>
      <c r="AW3323" s="2">
        <v>392402.1</v>
      </c>
      <c r="AX3323" s="1" t="s">
        <v>9336</v>
      </c>
      <c r="AY3323" s="1" t="s">
        <v>9336</v>
      </c>
      <c r="AZ3323" s="1" t="s">
        <v>425</v>
      </c>
      <c r="BF3323" s="2">
        <v>3</v>
      </c>
      <c r="BG3323" s="1" t="s">
        <v>81</v>
      </c>
      <c r="BH3323" s="2">
        <v>1</v>
      </c>
      <c r="BI3323" s="2">
        <v>0</v>
      </c>
    </row>
    <row r="3324" spans="1:61">
      <c r="A3324" s="1" t="s">
        <v>59</v>
      </c>
      <c r="B3324" s="1" t="s">
        <v>60</v>
      </c>
      <c r="C3324" s="1" t="s">
        <v>20682</v>
      </c>
      <c r="D3324" s="1" t="s">
        <v>20683</v>
      </c>
      <c r="E3324" s="1" t="s">
        <v>20684</v>
      </c>
      <c r="F3324" s="1" t="s">
        <v>64</v>
      </c>
      <c r="G3324" s="1" t="s">
        <v>65</v>
      </c>
      <c r="H3324" s="1" t="s">
        <v>20685</v>
      </c>
      <c r="I3324" s="1" t="s">
        <v>100</v>
      </c>
      <c r="J3324" s="1" t="s">
        <v>20686</v>
      </c>
      <c r="K3324" s="2">
        <v>2</v>
      </c>
      <c r="L3324" s="1" t="s">
        <v>100</v>
      </c>
      <c r="M3324" s="1" t="s">
        <v>65</v>
      </c>
      <c r="N3324" s="1" t="s">
        <v>65</v>
      </c>
      <c r="O3324" s="1" t="s">
        <v>64</v>
      </c>
      <c r="P3324" s="1" t="s">
        <v>65</v>
      </c>
      <c r="Q3324" s="1" t="s">
        <v>64</v>
      </c>
      <c r="R3324" s="1" t="s">
        <v>65</v>
      </c>
      <c r="S3324" s="1" t="s">
        <v>64</v>
      </c>
      <c r="T3324" s="2">
        <v>3</v>
      </c>
      <c r="V3324" s="1" t="s">
        <v>8434</v>
      </c>
      <c r="X3324" s="1" t="s">
        <v>425</v>
      </c>
      <c r="Y3324" s="1" t="s">
        <v>71</v>
      </c>
      <c r="Z3324" s="1" t="s">
        <v>118</v>
      </c>
      <c r="AC3324" s="3" t="e">
        <f>VLOOKUP(AA3324,GeoCord!$A:$C,2,0)</f>
        <v>#N/A</v>
      </c>
      <c r="AD3324" s="3" t="e">
        <f>VLOOKUP(AA3324,GeoCord!$A:$C,3,0)</f>
        <v>#N/A</v>
      </c>
      <c r="AE3324" s="1" t="s">
        <v>119</v>
      </c>
      <c r="AF3324" s="1" t="s">
        <v>118</v>
      </c>
      <c r="AG3324" s="1" t="s">
        <v>536</v>
      </c>
      <c r="AH3324" s="2">
        <v>1</v>
      </c>
      <c r="AI3324" s="1" t="s">
        <v>537</v>
      </c>
      <c r="AJ3324" s="2">
        <v>0</v>
      </c>
      <c r="AK3324" s="1" t="s">
        <v>77</v>
      </c>
      <c r="AL3324" s="1" t="s">
        <v>77</v>
      </c>
      <c r="AM3324" s="1" t="s">
        <v>77</v>
      </c>
      <c r="AN3324" s="2">
        <v>0</v>
      </c>
      <c r="AO3324" s="2">
        <v>0</v>
      </c>
      <c r="AP3324" s="2">
        <v>0</v>
      </c>
      <c r="AQ3324" s="2">
        <v>0</v>
      </c>
      <c r="AR3324" s="1" t="s">
        <v>77</v>
      </c>
      <c r="AS3324" s="1" t="s">
        <v>78</v>
      </c>
      <c r="AT3324" s="2">
        <v>110</v>
      </c>
      <c r="AU3324" s="1" t="s">
        <v>79</v>
      </c>
      <c r="AV3324" s="2">
        <v>5</v>
      </c>
      <c r="AW3324" s="2">
        <v>500947.63</v>
      </c>
      <c r="AX3324" s="1" t="s">
        <v>8434</v>
      </c>
      <c r="AY3324" s="1" t="s">
        <v>8434</v>
      </c>
      <c r="AZ3324" s="1" t="s">
        <v>425</v>
      </c>
      <c r="BF3324" s="2">
        <v>3</v>
      </c>
      <c r="BG3324" s="1" t="s">
        <v>81</v>
      </c>
      <c r="BH3324" s="2">
        <v>0</v>
      </c>
      <c r="BI3324" s="2">
        <v>0</v>
      </c>
    </row>
    <row r="3325" spans="1:61">
      <c r="A3325" s="1" t="s">
        <v>59</v>
      </c>
      <c r="B3325" s="1" t="s">
        <v>60</v>
      </c>
      <c r="C3325" s="1" t="s">
        <v>20687</v>
      </c>
      <c r="D3325" s="1" t="s">
        <v>20688</v>
      </c>
      <c r="E3325" s="1" t="s">
        <v>20689</v>
      </c>
      <c r="F3325" s="1" t="s">
        <v>64</v>
      </c>
      <c r="G3325" s="1" t="s">
        <v>65</v>
      </c>
      <c r="H3325" s="1" t="s">
        <v>20690</v>
      </c>
      <c r="I3325" s="1" t="s">
        <v>100</v>
      </c>
      <c r="J3325" s="1" t="s">
        <v>20691</v>
      </c>
      <c r="K3325" s="2">
        <v>2</v>
      </c>
      <c r="L3325" s="1" t="s">
        <v>100</v>
      </c>
      <c r="M3325" s="1" t="s">
        <v>1766</v>
      </c>
      <c r="N3325" s="1" t="s">
        <v>1766</v>
      </c>
      <c r="O3325" s="1" t="s">
        <v>1767</v>
      </c>
      <c r="P3325" s="1" t="s">
        <v>65</v>
      </c>
      <c r="Q3325" s="1" t="s">
        <v>64</v>
      </c>
      <c r="R3325" s="1" t="s">
        <v>65</v>
      </c>
      <c r="S3325" s="1" t="s">
        <v>64</v>
      </c>
      <c r="T3325" s="2">
        <v>3</v>
      </c>
      <c r="V3325" s="1" t="s">
        <v>20692</v>
      </c>
      <c r="X3325" s="1" t="s">
        <v>1397</v>
      </c>
      <c r="Y3325" s="1" t="s">
        <v>71</v>
      </c>
      <c r="Z3325" s="1" t="s">
        <v>72</v>
      </c>
      <c r="AA3325" s="1" t="s">
        <v>2145</v>
      </c>
      <c r="AB3325" s="1" t="s">
        <v>1766</v>
      </c>
      <c r="AC3325" s="3">
        <f>VLOOKUP(AA3325,GeoCord!$A:$C,2,0)</f>
        <v>24.190999999999999</v>
      </c>
      <c r="AD3325" s="3">
        <f>VLOOKUP(AA3325,GeoCord!$A:$C,3,0)</f>
        <v>44.32</v>
      </c>
      <c r="AG3325" s="1" t="s">
        <v>224</v>
      </c>
      <c r="AH3325" s="2">
        <v>1</v>
      </c>
      <c r="AI3325" s="1" t="s">
        <v>225</v>
      </c>
      <c r="AJ3325" s="2">
        <v>0</v>
      </c>
      <c r="AK3325" s="1" t="s">
        <v>77</v>
      </c>
      <c r="AL3325" s="1" t="s">
        <v>77</v>
      </c>
      <c r="AM3325" s="1" t="s">
        <v>77</v>
      </c>
      <c r="AN3325" s="2">
        <v>0</v>
      </c>
      <c r="AO3325" s="2">
        <v>0</v>
      </c>
      <c r="AP3325" s="2">
        <v>0</v>
      </c>
      <c r="AQ3325" s="2">
        <v>0</v>
      </c>
      <c r="AR3325" s="1" t="s">
        <v>77</v>
      </c>
      <c r="AS3325" s="1" t="s">
        <v>78</v>
      </c>
      <c r="AT3325" s="2">
        <v>110</v>
      </c>
      <c r="AU3325" s="1" t="s">
        <v>79</v>
      </c>
      <c r="AV3325" s="2">
        <v>5</v>
      </c>
      <c r="AW3325" s="2">
        <v>3498234.79</v>
      </c>
      <c r="AX3325" s="1" t="s">
        <v>20692</v>
      </c>
      <c r="AY3325" s="1" t="s">
        <v>20692</v>
      </c>
      <c r="AZ3325" s="1" t="s">
        <v>1397</v>
      </c>
      <c r="BF3325" s="2">
        <v>3</v>
      </c>
      <c r="BG3325" s="1" t="s">
        <v>81</v>
      </c>
      <c r="BH3325" s="2">
        <v>0</v>
      </c>
      <c r="BI3325" s="2">
        <v>0</v>
      </c>
    </row>
    <row r="3326" spans="1:61">
      <c r="A3326" s="1" t="s">
        <v>59</v>
      </c>
      <c r="B3326" s="1" t="s">
        <v>60</v>
      </c>
      <c r="C3326" s="1" t="s">
        <v>20693</v>
      </c>
      <c r="D3326" s="1" t="s">
        <v>20694</v>
      </c>
      <c r="E3326" s="1" t="s">
        <v>20695</v>
      </c>
      <c r="F3326" s="1" t="s">
        <v>64</v>
      </c>
      <c r="G3326" s="1" t="s">
        <v>65</v>
      </c>
      <c r="H3326" s="1" t="s">
        <v>20696</v>
      </c>
      <c r="I3326" s="1" t="s">
        <v>100</v>
      </c>
      <c r="J3326" s="1" t="s">
        <v>20697</v>
      </c>
      <c r="K3326" s="2">
        <v>2</v>
      </c>
      <c r="L3326" s="1" t="s">
        <v>100</v>
      </c>
      <c r="M3326" s="1" t="s">
        <v>1766</v>
      </c>
      <c r="N3326" s="1" t="s">
        <v>1766</v>
      </c>
      <c r="O3326" s="1" t="s">
        <v>1767</v>
      </c>
      <c r="P3326" s="1" t="s">
        <v>65</v>
      </c>
      <c r="Q3326" s="1" t="s">
        <v>64</v>
      </c>
      <c r="R3326" s="1" t="s">
        <v>65</v>
      </c>
      <c r="S3326" s="1" t="s">
        <v>64</v>
      </c>
      <c r="T3326" s="2">
        <v>3</v>
      </c>
      <c r="V3326" s="1" t="s">
        <v>20692</v>
      </c>
      <c r="X3326" s="1" t="s">
        <v>1397</v>
      </c>
      <c r="Y3326" s="1" t="s">
        <v>71</v>
      </c>
      <c r="Z3326" s="1" t="s">
        <v>72</v>
      </c>
      <c r="AA3326" s="1" t="s">
        <v>2145</v>
      </c>
      <c r="AB3326" s="1" t="s">
        <v>1766</v>
      </c>
      <c r="AC3326" s="3">
        <f>VLOOKUP(AA3326,GeoCord!$A:$C,2,0)</f>
        <v>24.190999999999999</v>
      </c>
      <c r="AD3326" s="3">
        <f>VLOOKUP(AA3326,GeoCord!$A:$C,3,0)</f>
        <v>44.32</v>
      </c>
      <c r="AG3326" s="1" t="s">
        <v>363</v>
      </c>
      <c r="AH3326" s="2">
        <v>1</v>
      </c>
      <c r="AI3326" s="1" t="s">
        <v>364</v>
      </c>
      <c r="AJ3326" s="2">
        <v>0</v>
      </c>
      <c r="AK3326" s="1" t="s">
        <v>77</v>
      </c>
      <c r="AL3326" s="1" t="s">
        <v>77</v>
      </c>
      <c r="AM3326" s="1" t="s">
        <v>77</v>
      </c>
      <c r="AN3326" s="2">
        <v>0</v>
      </c>
      <c r="AO3326" s="2">
        <v>0</v>
      </c>
      <c r="AP3326" s="2">
        <v>0</v>
      </c>
      <c r="AQ3326" s="2">
        <v>0</v>
      </c>
      <c r="AR3326" s="1" t="s">
        <v>77</v>
      </c>
      <c r="AS3326" s="1" t="s">
        <v>78</v>
      </c>
      <c r="AT3326" s="2">
        <v>110</v>
      </c>
      <c r="AU3326" s="1" t="s">
        <v>79</v>
      </c>
      <c r="AV3326" s="2">
        <v>5</v>
      </c>
      <c r="AW3326" s="2">
        <v>3497349.94</v>
      </c>
      <c r="AX3326" s="1" t="s">
        <v>20692</v>
      </c>
      <c r="AY3326" s="1" t="s">
        <v>20692</v>
      </c>
      <c r="AZ3326" s="1" t="s">
        <v>1397</v>
      </c>
      <c r="BF3326" s="2">
        <v>3</v>
      </c>
      <c r="BG3326" s="1" t="s">
        <v>81</v>
      </c>
      <c r="BH3326" s="2">
        <v>0</v>
      </c>
      <c r="BI3326" s="2">
        <v>0</v>
      </c>
    </row>
    <row r="3327" spans="1:61">
      <c r="A3327" s="1" t="s">
        <v>59</v>
      </c>
      <c r="B3327" s="1" t="s">
        <v>60</v>
      </c>
      <c r="C3327" s="1" t="s">
        <v>20698</v>
      </c>
      <c r="D3327" s="1" t="s">
        <v>20699</v>
      </c>
      <c r="E3327" s="1" t="s">
        <v>20700</v>
      </c>
      <c r="F3327" s="1" t="s">
        <v>64</v>
      </c>
      <c r="G3327" s="1" t="s">
        <v>65</v>
      </c>
      <c r="H3327" s="1" t="s">
        <v>20701</v>
      </c>
      <c r="I3327" s="1" t="s">
        <v>100</v>
      </c>
      <c r="J3327" s="1" t="s">
        <v>14329</v>
      </c>
      <c r="K3327" s="2">
        <v>2</v>
      </c>
      <c r="L3327" s="1" t="s">
        <v>100</v>
      </c>
      <c r="M3327" s="1" t="s">
        <v>410</v>
      </c>
      <c r="N3327" s="1" t="s">
        <v>410</v>
      </c>
      <c r="O3327" s="1" t="s">
        <v>411</v>
      </c>
      <c r="P3327" s="1" t="s">
        <v>65</v>
      </c>
      <c r="Q3327" s="1" t="s">
        <v>64</v>
      </c>
      <c r="R3327" s="1" t="s">
        <v>65</v>
      </c>
      <c r="S3327" s="1" t="s">
        <v>64</v>
      </c>
      <c r="T3327" s="2">
        <v>3</v>
      </c>
      <c r="V3327" s="1" t="s">
        <v>20702</v>
      </c>
      <c r="X3327" s="1" t="s">
        <v>1215</v>
      </c>
      <c r="Y3327" s="1" t="s">
        <v>71</v>
      </c>
      <c r="Z3327" s="1" t="s">
        <v>72</v>
      </c>
      <c r="AA3327" s="1" t="s">
        <v>2237</v>
      </c>
      <c r="AB3327" s="1" t="s">
        <v>2233</v>
      </c>
      <c r="AC3327" s="3">
        <f>VLOOKUP(AA3327,GeoCord!$A:$C,2,0)</f>
        <v>19.594999999999999</v>
      </c>
      <c r="AD3327" s="3">
        <f>VLOOKUP(AA3327,GeoCord!$A:$C,3,0)</f>
        <v>102.538</v>
      </c>
      <c r="AG3327" s="1" t="s">
        <v>169</v>
      </c>
      <c r="AH3327" s="2">
        <v>1</v>
      </c>
      <c r="AI3327" s="1" t="s">
        <v>170</v>
      </c>
      <c r="AJ3327" s="2">
        <v>0</v>
      </c>
      <c r="AK3327" s="1" t="s">
        <v>77</v>
      </c>
      <c r="AL3327" s="1" t="s">
        <v>77</v>
      </c>
      <c r="AM3327" s="1" t="s">
        <v>77</v>
      </c>
      <c r="AN3327" s="2">
        <v>1</v>
      </c>
      <c r="AO3327" s="2">
        <v>0</v>
      </c>
      <c r="AP3327" s="2">
        <v>1</v>
      </c>
      <c r="AQ3327" s="2">
        <v>0</v>
      </c>
      <c r="AR3327" s="1" t="s">
        <v>77</v>
      </c>
      <c r="AS3327" s="1" t="s">
        <v>78</v>
      </c>
      <c r="AT3327" s="2">
        <v>110</v>
      </c>
      <c r="AU3327" s="1" t="s">
        <v>79</v>
      </c>
      <c r="AV3327" s="2">
        <v>5</v>
      </c>
      <c r="AW3327" s="2">
        <v>150000</v>
      </c>
      <c r="AX3327" s="1" t="s">
        <v>20702</v>
      </c>
      <c r="AY3327" s="1" t="s">
        <v>20702</v>
      </c>
      <c r="AZ3327" s="1" t="s">
        <v>1215</v>
      </c>
      <c r="BF3327" s="2">
        <v>3</v>
      </c>
      <c r="BG3327" s="1" t="s">
        <v>81</v>
      </c>
      <c r="BH3327" s="2">
        <v>0</v>
      </c>
      <c r="BI3327" s="2">
        <v>0</v>
      </c>
    </row>
    <row r="3328" spans="1:61">
      <c r="A3328" s="1" t="s">
        <v>59</v>
      </c>
      <c r="B3328" s="1" t="s">
        <v>60</v>
      </c>
      <c r="C3328" s="1" t="s">
        <v>20703</v>
      </c>
      <c r="D3328" s="1" t="s">
        <v>20704</v>
      </c>
      <c r="E3328" s="1" t="s">
        <v>20705</v>
      </c>
      <c r="F3328" s="1" t="s">
        <v>64</v>
      </c>
      <c r="G3328" s="1" t="s">
        <v>65</v>
      </c>
      <c r="H3328" s="1" t="s">
        <v>3119</v>
      </c>
      <c r="I3328" s="1" t="s">
        <v>100</v>
      </c>
      <c r="J3328" s="1" t="s">
        <v>3119</v>
      </c>
      <c r="K3328" s="2">
        <v>2</v>
      </c>
      <c r="L3328" s="1" t="s">
        <v>100</v>
      </c>
      <c r="M3328" s="1" t="s">
        <v>65</v>
      </c>
      <c r="N3328" s="1" t="s">
        <v>65</v>
      </c>
      <c r="O3328" s="1" t="s">
        <v>64</v>
      </c>
      <c r="P3328" s="1" t="s">
        <v>65</v>
      </c>
      <c r="Q3328" s="1" t="s">
        <v>64</v>
      </c>
      <c r="R3328" s="1" t="s">
        <v>65</v>
      </c>
      <c r="S3328" s="1" t="s">
        <v>64</v>
      </c>
      <c r="T3328" s="2">
        <v>3</v>
      </c>
      <c r="V3328" s="1" t="s">
        <v>20706</v>
      </c>
      <c r="X3328" s="1" t="s">
        <v>1531</v>
      </c>
      <c r="Y3328" s="1" t="s">
        <v>71</v>
      </c>
      <c r="Z3328" s="1" t="s">
        <v>130</v>
      </c>
      <c r="AC3328" s="3" t="e">
        <f>VLOOKUP(AA3328,GeoCord!$A:$C,2,0)</f>
        <v>#N/A</v>
      </c>
      <c r="AD3328" s="3" t="e">
        <f>VLOOKUP(AA3328,GeoCord!$A:$C,3,0)</f>
        <v>#N/A</v>
      </c>
      <c r="AE3328" s="1" t="s">
        <v>403</v>
      </c>
      <c r="AF3328" s="1" t="s">
        <v>404</v>
      </c>
      <c r="AG3328" s="1" t="s">
        <v>145</v>
      </c>
      <c r="AH3328" s="2">
        <v>1</v>
      </c>
      <c r="AI3328" s="1" t="s">
        <v>146</v>
      </c>
      <c r="AJ3328" s="2">
        <v>0</v>
      </c>
      <c r="AK3328" s="1" t="s">
        <v>77</v>
      </c>
      <c r="AL3328" s="1" t="s">
        <v>77</v>
      </c>
      <c r="AM3328" s="1" t="s">
        <v>77</v>
      </c>
      <c r="AN3328" s="2">
        <v>0</v>
      </c>
      <c r="AO3328" s="2">
        <v>0</v>
      </c>
      <c r="AP3328" s="2">
        <v>0</v>
      </c>
      <c r="AQ3328" s="2">
        <v>0</v>
      </c>
      <c r="AR3328" s="1" t="s">
        <v>77</v>
      </c>
      <c r="AS3328" s="1" t="s">
        <v>78</v>
      </c>
      <c r="AT3328" s="2">
        <v>110</v>
      </c>
      <c r="AU3328" s="1" t="s">
        <v>79</v>
      </c>
      <c r="AV3328" s="2">
        <v>5</v>
      </c>
      <c r="AW3328" s="2">
        <v>255457.48</v>
      </c>
      <c r="AX3328" s="1" t="s">
        <v>20706</v>
      </c>
      <c r="AY3328" s="1" t="s">
        <v>20706</v>
      </c>
      <c r="AZ3328" s="1" t="s">
        <v>1531</v>
      </c>
      <c r="BF3328" s="2">
        <v>3</v>
      </c>
      <c r="BG3328" s="1" t="s">
        <v>81</v>
      </c>
      <c r="BH3328" s="2">
        <v>1</v>
      </c>
      <c r="BI3328" s="2">
        <v>0</v>
      </c>
    </row>
    <row r="3329" spans="1:61">
      <c r="A3329" s="1" t="s">
        <v>59</v>
      </c>
      <c r="B3329" s="1" t="s">
        <v>60</v>
      </c>
      <c r="C3329" s="1" t="s">
        <v>20707</v>
      </c>
      <c r="D3329" s="1" t="s">
        <v>20708</v>
      </c>
      <c r="E3329" s="1" t="s">
        <v>20709</v>
      </c>
      <c r="F3329" s="1" t="s">
        <v>64</v>
      </c>
      <c r="G3329" s="1" t="s">
        <v>65</v>
      </c>
      <c r="H3329" s="1" t="s">
        <v>20710</v>
      </c>
      <c r="I3329" s="1" t="s">
        <v>100</v>
      </c>
      <c r="J3329" s="1" t="s">
        <v>20711</v>
      </c>
      <c r="K3329" s="2">
        <v>2</v>
      </c>
      <c r="L3329" s="1" t="s">
        <v>100</v>
      </c>
      <c r="M3329" s="1" t="s">
        <v>410</v>
      </c>
      <c r="N3329" s="1" t="s">
        <v>410</v>
      </c>
      <c r="O3329" s="1" t="s">
        <v>411</v>
      </c>
      <c r="P3329" s="1" t="s">
        <v>65</v>
      </c>
      <c r="Q3329" s="1" t="s">
        <v>64</v>
      </c>
      <c r="R3329" s="1" t="s">
        <v>65</v>
      </c>
      <c r="S3329" s="1" t="s">
        <v>64</v>
      </c>
      <c r="T3329" s="2">
        <v>2</v>
      </c>
      <c r="V3329" s="1" t="s">
        <v>20712</v>
      </c>
      <c r="W3329" s="1" t="s">
        <v>3769</v>
      </c>
      <c r="Y3329" s="1" t="s">
        <v>71</v>
      </c>
      <c r="Z3329" s="1" t="s">
        <v>72</v>
      </c>
      <c r="AA3329" s="1" t="s">
        <v>907</v>
      </c>
      <c r="AB3329" s="1" t="s">
        <v>908</v>
      </c>
      <c r="AC3329" s="3">
        <f>VLOOKUP(AA3329,GeoCord!$A:$C,2,0)</f>
        <v>19.317499999999999</v>
      </c>
      <c r="AD3329" s="3">
        <f>VLOOKUP(AA3329,GeoCord!$A:$C,3,0)</f>
        <v>-72.420500000000004</v>
      </c>
      <c r="AG3329" s="1" t="s">
        <v>416</v>
      </c>
      <c r="AH3329" s="2">
        <v>1</v>
      </c>
      <c r="AI3329" s="1" t="s">
        <v>417</v>
      </c>
      <c r="AJ3329" s="2">
        <v>1</v>
      </c>
      <c r="AK3329" s="1" t="s">
        <v>77</v>
      </c>
      <c r="AL3329" s="1" t="s">
        <v>77</v>
      </c>
      <c r="AM3329" s="1" t="s">
        <v>77</v>
      </c>
      <c r="AN3329" s="2">
        <v>2</v>
      </c>
      <c r="AO3329" s="2">
        <v>1</v>
      </c>
      <c r="AP3329" s="2">
        <v>1</v>
      </c>
      <c r="AQ3329" s="2">
        <v>0</v>
      </c>
      <c r="AR3329" s="1" t="s">
        <v>77</v>
      </c>
      <c r="AS3329" s="1" t="s">
        <v>78</v>
      </c>
      <c r="AT3329" s="2">
        <v>110</v>
      </c>
      <c r="AU3329" s="1" t="s">
        <v>79</v>
      </c>
      <c r="AV3329" s="2">
        <v>5</v>
      </c>
      <c r="AW3329" s="2">
        <v>78173</v>
      </c>
      <c r="AX3329" s="1" t="s">
        <v>20712</v>
      </c>
      <c r="AY3329" s="1" t="s">
        <v>20712</v>
      </c>
      <c r="AZ3329" s="1" t="s">
        <v>3769</v>
      </c>
      <c r="BF3329" s="2">
        <v>3</v>
      </c>
      <c r="BG3329" s="1" t="s">
        <v>81</v>
      </c>
      <c r="BH3329" s="2">
        <v>0</v>
      </c>
      <c r="BI3329" s="2">
        <v>1</v>
      </c>
    </row>
    <row r="3330" spans="1:61">
      <c r="A3330" s="1" t="s">
        <v>59</v>
      </c>
      <c r="B3330" s="1" t="s">
        <v>60</v>
      </c>
      <c r="C3330" s="1" t="s">
        <v>20713</v>
      </c>
      <c r="D3330" s="1" t="s">
        <v>20714</v>
      </c>
      <c r="E3330" s="1" t="s">
        <v>20715</v>
      </c>
      <c r="F3330" s="1" t="s">
        <v>64</v>
      </c>
      <c r="G3330" s="1" t="s">
        <v>65</v>
      </c>
      <c r="H3330" s="1" t="s">
        <v>20716</v>
      </c>
      <c r="I3330" s="1" t="s">
        <v>100</v>
      </c>
      <c r="J3330" s="1" t="s">
        <v>20717</v>
      </c>
      <c r="K3330" s="2">
        <v>2</v>
      </c>
      <c r="L3330" s="1" t="s">
        <v>100</v>
      </c>
      <c r="M3330" s="1" t="s">
        <v>87</v>
      </c>
      <c r="N3330" s="1" t="s">
        <v>87</v>
      </c>
      <c r="O3330" s="1" t="s">
        <v>88</v>
      </c>
      <c r="P3330" s="1" t="s">
        <v>65</v>
      </c>
      <c r="Q3330" s="1" t="s">
        <v>64</v>
      </c>
      <c r="R3330" s="1" t="s">
        <v>65</v>
      </c>
      <c r="S3330" s="1" t="s">
        <v>64</v>
      </c>
      <c r="T3330" s="2">
        <v>3</v>
      </c>
      <c r="V3330" s="1" t="s">
        <v>4140</v>
      </c>
      <c r="X3330" s="1" t="s">
        <v>676</v>
      </c>
      <c r="Y3330" s="1" t="s">
        <v>71</v>
      </c>
      <c r="Z3330" s="1" t="s">
        <v>72</v>
      </c>
      <c r="AA3330" s="1" t="s">
        <v>1021</v>
      </c>
      <c r="AB3330" s="1" t="s">
        <v>1022</v>
      </c>
      <c r="AC3330" s="3">
        <f>VLOOKUP(AA3330,GeoCord!$A:$C,2,0)</f>
        <v>9.3416999999999994</v>
      </c>
      <c r="AD3330" s="3">
        <f>VLOOKUP(AA3330,GeoCord!$A:$C,3,0)</f>
        <v>7.6779999999999999</v>
      </c>
      <c r="AG3330" s="1" t="s">
        <v>145</v>
      </c>
      <c r="AH3330" s="2">
        <v>1</v>
      </c>
      <c r="AI3330" s="1" t="s">
        <v>146</v>
      </c>
      <c r="AJ3330" s="2">
        <v>0</v>
      </c>
      <c r="AK3330" s="1" t="s">
        <v>77</v>
      </c>
      <c r="AL3330" s="1" t="s">
        <v>77</v>
      </c>
      <c r="AM3330" s="1" t="s">
        <v>77</v>
      </c>
      <c r="AN3330" s="2">
        <v>0</v>
      </c>
      <c r="AO3330" s="2">
        <v>0</v>
      </c>
      <c r="AP3330" s="2">
        <v>0</v>
      </c>
      <c r="AQ3330" s="2">
        <v>0</v>
      </c>
      <c r="AR3330" s="1" t="s">
        <v>77</v>
      </c>
      <c r="AS3330" s="1" t="s">
        <v>78</v>
      </c>
      <c r="AT3330" s="2">
        <v>110</v>
      </c>
      <c r="AU3330" s="1" t="s">
        <v>79</v>
      </c>
      <c r="AV3330" s="2">
        <v>5</v>
      </c>
      <c r="AW3330" s="2">
        <v>499999.61</v>
      </c>
      <c r="AX3330" s="1" t="s">
        <v>4140</v>
      </c>
      <c r="AY3330" s="1" t="s">
        <v>4140</v>
      </c>
      <c r="AZ3330" s="1" t="s">
        <v>676</v>
      </c>
      <c r="BE3330" s="1" t="s">
        <v>20718</v>
      </c>
      <c r="BF3330" s="2">
        <v>3</v>
      </c>
      <c r="BG3330" s="1" t="s">
        <v>81</v>
      </c>
      <c r="BH3330" s="2">
        <v>1</v>
      </c>
      <c r="BI3330" s="2">
        <v>0</v>
      </c>
    </row>
    <row r="3331" spans="1:61">
      <c r="A3331" s="1" t="s">
        <v>59</v>
      </c>
      <c r="B3331" s="1" t="s">
        <v>60</v>
      </c>
      <c r="C3331" s="1" t="s">
        <v>20719</v>
      </c>
      <c r="D3331" s="1" t="s">
        <v>20720</v>
      </c>
      <c r="E3331" s="1" t="s">
        <v>20721</v>
      </c>
      <c r="F3331" s="1" t="s">
        <v>64</v>
      </c>
      <c r="G3331" s="1" t="s">
        <v>65</v>
      </c>
      <c r="H3331" s="1" t="s">
        <v>20722</v>
      </c>
      <c r="I3331" s="1" t="s">
        <v>100</v>
      </c>
      <c r="J3331" s="1" t="s">
        <v>20723</v>
      </c>
      <c r="K3331" s="2">
        <v>2</v>
      </c>
      <c r="L3331" s="1" t="s">
        <v>100</v>
      </c>
      <c r="M3331" s="1" t="s">
        <v>551</v>
      </c>
      <c r="N3331" s="1" t="s">
        <v>551</v>
      </c>
      <c r="O3331" s="1" t="s">
        <v>552</v>
      </c>
      <c r="P3331" s="1" t="s">
        <v>65</v>
      </c>
      <c r="Q3331" s="1" t="s">
        <v>64</v>
      </c>
      <c r="R3331" s="1" t="s">
        <v>65</v>
      </c>
      <c r="S3331" s="1" t="s">
        <v>64</v>
      </c>
      <c r="T3331" s="2">
        <v>3</v>
      </c>
      <c r="V3331" s="1" t="s">
        <v>335</v>
      </c>
      <c r="X3331" s="1" t="s">
        <v>667</v>
      </c>
      <c r="Y3331" s="1" t="s">
        <v>71</v>
      </c>
      <c r="Z3331" s="1" t="s">
        <v>72</v>
      </c>
      <c r="AA3331" s="1" t="s">
        <v>336</v>
      </c>
      <c r="AB3331" s="1" t="s">
        <v>337</v>
      </c>
      <c r="AC3331" s="3">
        <f>VLOOKUP(AA3331,GeoCord!$A:$C,2,0)</f>
        <v>34.023000000000003</v>
      </c>
      <c r="AD3331" s="3">
        <f>VLOOKUP(AA3331,GeoCord!$A:$C,3,0)</f>
        <v>65.526700000000005</v>
      </c>
      <c r="AG3331" s="1" t="s">
        <v>93</v>
      </c>
      <c r="AH3331" s="2">
        <v>1</v>
      </c>
      <c r="AI3331" s="1" t="s">
        <v>94</v>
      </c>
      <c r="AJ3331" s="2">
        <v>0</v>
      </c>
      <c r="AK3331" s="1" t="s">
        <v>77</v>
      </c>
      <c r="AL3331" s="1" t="s">
        <v>77</v>
      </c>
      <c r="AM3331" s="1" t="s">
        <v>77</v>
      </c>
      <c r="AN3331" s="2">
        <v>0</v>
      </c>
      <c r="AO3331" s="2">
        <v>0</v>
      </c>
      <c r="AP3331" s="2">
        <v>0</v>
      </c>
      <c r="AQ3331" s="2">
        <v>0</v>
      </c>
      <c r="AR3331" s="1" t="s">
        <v>77</v>
      </c>
      <c r="AS3331" s="1" t="s">
        <v>78</v>
      </c>
      <c r="AT3331" s="2">
        <v>110</v>
      </c>
      <c r="AU3331" s="1" t="s">
        <v>79</v>
      </c>
      <c r="AV3331" s="2">
        <v>5</v>
      </c>
      <c r="AW3331" s="2">
        <v>800000.42</v>
      </c>
      <c r="AX3331" s="1" t="s">
        <v>335</v>
      </c>
      <c r="AY3331" s="1" t="s">
        <v>335</v>
      </c>
      <c r="AZ3331" s="1" t="s">
        <v>667</v>
      </c>
      <c r="BE3331" s="1" t="s">
        <v>20724</v>
      </c>
      <c r="BF3331" s="2">
        <v>3</v>
      </c>
      <c r="BG3331" s="1" t="s">
        <v>81</v>
      </c>
      <c r="BH3331" s="2">
        <v>1</v>
      </c>
      <c r="BI3331" s="2">
        <v>1</v>
      </c>
    </row>
    <row r="3332" spans="1:61">
      <c r="A3332" s="1" t="s">
        <v>59</v>
      </c>
      <c r="B3332" s="1" t="s">
        <v>60</v>
      </c>
      <c r="C3332" s="1" t="s">
        <v>20725</v>
      </c>
      <c r="D3332" s="1" t="s">
        <v>20726</v>
      </c>
      <c r="E3332" s="1" t="s">
        <v>20727</v>
      </c>
      <c r="F3332" s="1" t="s">
        <v>64</v>
      </c>
      <c r="G3332" s="1" t="s">
        <v>65</v>
      </c>
      <c r="H3332" s="1" t="s">
        <v>20728</v>
      </c>
      <c r="I3332" s="1" t="s">
        <v>100</v>
      </c>
      <c r="J3332" s="1" t="s">
        <v>20729</v>
      </c>
      <c r="K3332" s="2">
        <v>2</v>
      </c>
      <c r="L3332" s="1" t="s">
        <v>100</v>
      </c>
      <c r="M3332" s="1" t="s">
        <v>2529</v>
      </c>
      <c r="N3332" s="1" t="s">
        <v>2529</v>
      </c>
      <c r="O3332" s="1" t="s">
        <v>2530</v>
      </c>
      <c r="P3332" s="1" t="s">
        <v>65</v>
      </c>
      <c r="Q3332" s="1" t="s">
        <v>64</v>
      </c>
      <c r="R3332" s="1" t="s">
        <v>65</v>
      </c>
      <c r="S3332" s="1" t="s">
        <v>64</v>
      </c>
      <c r="T3332" s="2">
        <v>2</v>
      </c>
      <c r="V3332" s="1" t="s">
        <v>5118</v>
      </c>
      <c r="W3332" s="1" t="s">
        <v>103</v>
      </c>
      <c r="Y3332" s="1" t="s">
        <v>71</v>
      </c>
      <c r="Z3332" s="1" t="s">
        <v>118</v>
      </c>
      <c r="AC3332" s="3" t="e">
        <f>VLOOKUP(AA3332,GeoCord!$A:$C,2,0)</f>
        <v>#N/A</v>
      </c>
      <c r="AD3332" s="3" t="e">
        <f>VLOOKUP(AA3332,GeoCord!$A:$C,3,0)</f>
        <v>#N/A</v>
      </c>
      <c r="AE3332" s="1" t="s">
        <v>119</v>
      </c>
      <c r="AF3332" s="1" t="s">
        <v>118</v>
      </c>
      <c r="AG3332" s="1" t="s">
        <v>120</v>
      </c>
      <c r="AH3332" s="2">
        <v>1</v>
      </c>
      <c r="AI3332" s="1" t="s">
        <v>121</v>
      </c>
      <c r="AJ3332" s="2">
        <v>0</v>
      </c>
      <c r="AK3332" s="1" t="s">
        <v>77</v>
      </c>
      <c r="AL3332" s="1" t="s">
        <v>77</v>
      </c>
      <c r="AM3332" s="1" t="s">
        <v>77</v>
      </c>
      <c r="AN3332" s="2">
        <v>1</v>
      </c>
      <c r="AO3332" s="2">
        <v>0</v>
      </c>
      <c r="AP3332" s="2">
        <v>0</v>
      </c>
      <c r="AQ3332" s="2">
        <v>0</v>
      </c>
      <c r="AR3332" s="1" t="s">
        <v>77</v>
      </c>
      <c r="AS3332" s="1" t="s">
        <v>78</v>
      </c>
      <c r="AT3332" s="2">
        <v>110</v>
      </c>
      <c r="AU3332" s="1" t="s">
        <v>79</v>
      </c>
      <c r="AV3332" s="2">
        <v>5</v>
      </c>
      <c r="AW3332" s="2">
        <v>623721.13</v>
      </c>
      <c r="AX3332" s="1" t="s">
        <v>5118</v>
      </c>
      <c r="AY3332" s="1" t="s">
        <v>5118</v>
      </c>
      <c r="AZ3332" s="1" t="s">
        <v>103</v>
      </c>
      <c r="BF3332" s="2">
        <v>3</v>
      </c>
      <c r="BG3332" s="1" t="s">
        <v>81</v>
      </c>
      <c r="BH3332" s="2">
        <v>1</v>
      </c>
      <c r="BI3332" s="2">
        <v>0</v>
      </c>
    </row>
    <row r="3333" spans="1:61">
      <c r="A3333" s="1" t="s">
        <v>59</v>
      </c>
      <c r="B3333" s="1" t="s">
        <v>60</v>
      </c>
      <c r="C3333" s="1" t="s">
        <v>20730</v>
      </c>
      <c r="D3333" s="1" t="s">
        <v>20731</v>
      </c>
      <c r="E3333" s="1" t="s">
        <v>20732</v>
      </c>
      <c r="F3333" s="1" t="s">
        <v>64</v>
      </c>
      <c r="G3333" s="1" t="s">
        <v>65</v>
      </c>
      <c r="H3333" s="1" t="s">
        <v>20733</v>
      </c>
      <c r="I3333" s="1" t="s">
        <v>67</v>
      </c>
      <c r="J3333" s="1" t="s">
        <v>20734</v>
      </c>
      <c r="K3333" s="2">
        <v>2</v>
      </c>
      <c r="L3333" s="1" t="s">
        <v>67</v>
      </c>
      <c r="M3333" s="1" t="s">
        <v>65</v>
      </c>
      <c r="N3333" s="1" t="s">
        <v>65</v>
      </c>
      <c r="O3333" s="1" t="s">
        <v>64</v>
      </c>
      <c r="P3333" s="1" t="s">
        <v>65</v>
      </c>
      <c r="Q3333" s="1" t="s">
        <v>64</v>
      </c>
      <c r="R3333" s="1" t="s">
        <v>65</v>
      </c>
      <c r="S3333" s="1" t="s">
        <v>64</v>
      </c>
      <c r="T3333" s="2">
        <v>3</v>
      </c>
      <c r="V3333" s="1" t="s">
        <v>6165</v>
      </c>
      <c r="X3333" s="1" t="s">
        <v>210</v>
      </c>
      <c r="Y3333" s="1" t="s">
        <v>71</v>
      </c>
      <c r="Z3333" s="1" t="s">
        <v>72</v>
      </c>
      <c r="AA3333" s="1" t="s">
        <v>1598</v>
      </c>
      <c r="AB3333" s="1" t="s">
        <v>1599</v>
      </c>
      <c r="AC3333" s="3">
        <f>VLOOKUP(AA3333,GeoCord!$A:$C,2,0)</f>
        <v>31.129000000000001</v>
      </c>
      <c r="AD3333" s="3">
        <f>VLOOKUP(AA3333,GeoCord!$A:$C,3,0)</f>
        <v>-7.3550000000000004</v>
      </c>
      <c r="AG3333" s="1" t="s">
        <v>213</v>
      </c>
      <c r="AH3333" s="2">
        <v>1</v>
      </c>
      <c r="AI3333" s="1" t="s">
        <v>214</v>
      </c>
      <c r="AJ3333" s="2">
        <v>0</v>
      </c>
      <c r="AK3333" s="1" t="s">
        <v>77</v>
      </c>
      <c r="AL3333" s="1" t="s">
        <v>77</v>
      </c>
      <c r="AM3333" s="1" t="s">
        <v>77</v>
      </c>
      <c r="AN3333" s="2">
        <v>0</v>
      </c>
      <c r="AO3333" s="2">
        <v>0</v>
      </c>
      <c r="AP3333" s="2">
        <v>0</v>
      </c>
      <c r="AQ3333" s="2">
        <v>0</v>
      </c>
      <c r="AR3333" s="1" t="s">
        <v>77</v>
      </c>
      <c r="AS3333" s="1" t="s">
        <v>78</v>
      </c>
      <c r="AT3333" s="2">
        <v>110</v>
      </c>
      <c r="AU3333" s="1" t="s">
        <v>79</v>
      </c>
      <c r="AV3333" s="2">
        <v>5</v>
      </c>
      <c r="AW3333" s="2">
        <v>341161.99</v>
      </c>
      <c r="AX3333" s="1" t="s">
        <v>6165</v>
      </c>
      <c r="AY3333" s="1" t="s">
        <v>6165</v>
      </c>
      <c r="AZ3333" s="1" t="s">
        <v>210</v>
      </c>
      <c r="BE3333" s="1" t="s">
        <v>20735</v>
      </c>
      <c r="BF3333" s="2">
        <v>3</v>
      </c>
      <c r="BG3333" s="1" t="s">
        <v>81</v>
      </c>
      <c r="BH3333" s="2">
        <v>0</v>
      </c>
      <c r="BI3333" s="2">
        <v>0</v>
      </c>
    </row>
    <row r="3334" spans="1:61">
      <c r="A3334" s="1" t="s">
        <v>59</v>
      </c>
      <c r="B3334" s="1" t="s">
        <v>60</v>
      </c>
      <c r="C3334" s="1" t="s">
        <v>20736</v>
      </c>
      <c r="D3334" s="1" t="s">
        <v>20737</v>
      </c>
      <c r="E3334" s="1" t="s">
        <v>20738</v>
      </c>
      <c r="F3334" s="1" t="s">
        <v>64</v>
      </c>
      <c r="G3334" s="1" t="s">
        <v>65</v>
      </c>
      <c r="H3334" s="1" t="s">
        <v>20739</v>
      </c>
      <c r="I3334" s="1" t="s">
        <v>100</v>
      </c>
      <c r="J3334" s="1" t="s">
        <v>20740</v>
      </c>
      <c r="K3334" s="2">
        <v>2</v>
      </c>
      <c r="L3334" s="1" t="s">
        <v>100</v>
      </c>
      <c r="M3334" s="1" t="s">
        <v>6606</v>
      </c>
      <c r="N3334" s="1" t="s">
        <v>6606</v>
      </c>
      <c r="O3334" s="1" t="s">
        <v>6607</v>
      </c>
      <c r="P3334" s="1" t="s">
        <v>65</v>
      </c>
      <c r="Q3334" s="1" t="s">
        <v>64</v>
      </c>
      <c r="R3334" s="1" t="s">
        <v>65</v>
      </c>
      <c r="S3334" s="1" t="s">
        <v>64</v>
      </c>
      <c r="T3334" s="2">
        <v>3</v>
      </c>
      <c r="V3334" s="1" t="s">
        <v>12810</v>
      </c>
      <c r="X3334" s="1" t="s">
        <v>824</v>
      </c>
      <c r="Y3334" s="1" t="s">
        <v>71</v>
      </c>
      <c r="Z3334" s="1" t="s">
        <v>118</v>
      </c>
      <c r="AC3334" s="3" t="e">
        <f>VLOOKUP(AA3334,GeoCord!$A:$C,2,0)</f>
        <v>#N/A</v>
      </c>
      <c r="AD3334" s="3" t="e">
        <f>VLOOKUP(AA3334,GeoCord!$A:$C,3,0)</f>
        <v>#N/A</v>
      </c>
      <c r="AE3334" s="1" t="s">
        <v>119</v>
      </c>
      <c r="AF3334" s="1" t="s">
        <v>118</v>
      </c>
      <c r="AG3334" s="1" t="s">
        <v>145</v>
      </c>
      <c r="AH3334" s="2">
        <v>1</v>
      </c>
      <c r="AI3334" s="1" t="s">
        <v>146</v>
      </c>
      <c r="AJ3334" s="2">
        <v>0</v>
      </c>
      <c r="AK3334" s="1" t="s">
        <v>77</v>
      </c>
      <c r="AL3334" s="1" t="s">
        <v>77</v>
      </c>
      <c r="AM3334" s="1" t="s">
        <v>77</v>
      </c>
      <c r="AN3334" s="2">
        <v>0</v>
      </c>
      <c r="AO3334" s="2">
        <v>0</v>
      </c>
      <c r="AP3334" s="2">
        <v>0</v>
      </c>
      <c r="AQ3334" s="2">
        <v>0</v>
      </c>
      <c r="AR3334" s="1" t="s">
        <v>77</v>
      </c>
      <c r="AS3334" s="1" t="s">
        <v>78</v>
      </c>
      <c r="AT3334" s="2">
        <v>110</v>
      </c>
      <c r="AU3334" s="1" t="s">
        <v>79</v>
      </c>
      <c r="AV3334" s="2">
        <v>5</v>
      </c>
      <c r="AW3334" s="2">
        <v>560297.64</v>
      </c>
      <c r="AX3334" s="1" t="s">
        <v>12810</v>
      </c>
      <c r="AY3334" s="1" t="s">
        <v>12810</v>
      </c>
      <c r="AZ3334" s="1" t="s">
        <v>824</v>
      </c>
      <c r="BF3334" s="2">
        <v>3</v>
      </c>
      <c r="BG3334" s="1" t="s">
        <v>81</v>
      </c>
      <c r="BH3334" s="2">
        <v>0</v>
      </c>
      <c r="BI3334" s="2">
        <v>0</v>
      </c>
    </row>
    <row r="3335" spans="1:61">
      <c r="A3335" s="1" t="s">
        <v>59</v>
      </c>
      <c r="B3335" s="1" t="s">
        <v>60</v>
      </c>
      <c r="C3335" s="1" t="s">
        <v>20741</v>
      </c>
      <c r="D3335" s="1" t="s">
        <v>20742</v>
      </c>
      <c r="E3335" s="1" t="s">
        <v>20743</v>
      </c>
      <c r="F3335" s="1" t="s">
        <v>64</v>
      </c>
      <c r="G3335" s="1" t="s">
        <v>65</v>
      </c>
      <c r="H3335" s="1" t="s">
        <v>20744</v>
      </c>
      <c r="I3335" s="1" t="s">
        <v>100</v>
      </c>
      <c r="J3335" s="1" t="s">
        <v>20745</v>
      </c>
      <c r="K3335" s="2">
        <v>2</v>
      </c>
      <c r="L3335" s="1" t="s">
        <v>100</v>
      </c>
      <c r="M3335" s="1" t="s">
        <v>244</v>
      </c>
      <c r="N3335" s="1" t="s">
        <v>244</v>
      </c>
      <c r="O3335" s="1" t="s">
        <v>245</v>
      </c>
      <c r="P3335" s="1" t="s">
        <v>65</v>
      </c>
      <c r="Q3335" s="1" t="s">
        <v>64</v>
      </c>
      <c r="R3335" s="1" t="s">
        <v>65</v>
      </c>
      <c r="S3335" s="1" t="s">
        <v>64</v>
      </c>
      <c r="T3335" s="2">
        <v>3</v>
      </c>
      <c r="V3335" s="1" t="s">
        <v>1669</v>
      </c>
      <c r="X3335" s="1" t="s">
        <v>2754</v>
      </c>
      <c r="Y3335" s="1" t="s">
        <v>71</v>
      </c>
      <c r="Z3335" s="1" t="s">
        <v>72</v>
      </c>
      <c r="AA3335" s="1" t="s">
        <v>760</v>
      </c>
      <c r="AB3335" s="1" t="s">
        <v>761</v>
      </c>
      <c r="AC3335" s="3">
        <f>VLOOKUP(AA3335,GeoCord!$A:$C,2,0)</f>
        <v>-13.852</v>
      </c>
      <c r="AD3335" s="3">
        <f>VLOOKUP(AA3335,GeoCord!$A:$C,3,0)</f>
        <v>38.042000000000002</v>
      </c>
      <c r="AG3335" s="1" t="s">
        <v>213</v>
      </c>
      <c r="AH3335" s="2">
        <v>1</v>
      </c>
      <c r="AI3335" s="1" t="s">
        <v>214</v>
      </c>
      <c r="AJ3335" s="2">
        <v>0</v>
      </c>
      <c r="AK3335" s="1" t="s">
        <v>77</v>
      </c>
      <c r="AL3335" s="1" t="s">
        <v>77</v>
      </c>
      <c r="AM3335" s="1" t="s">
        <v>77</v>
      </c>
      <c r="AN3335" s="2">
        <v>0</v>
      </c>
      <c r="AO3335" s="2">
        <v>0</v>
      </c>
      <c r="AP3335" s="2">
        <v>0</v>
      </c>
      <c r="AQ3335" s="2">
        <v>0</v>
      </c>
      <c r="AR3335" s="1" t="s">
        <v>77</v>
      </c>
      <c r="AS3335" s="1" t="s">
        <v>78</v>
      </c>
      <c r="AT3335" s="2">
        <v>110</v>
      </c>
      <c r="AU3335" s="1" t="s">
        <v>79</v>
      </c>
      <c r="AV3335" s="2">
        <v>5</v>
      </c>
      <c r="AW3335" s="2">
        <v>643999.81000000006</v>
      </c>
      <c r="AX3335" s="1" t="s">
        <v>1669</v>
      </c>
      <c r="AY3335" s="1" t="s">
        <v>1669</v>
      </c>
      <c r="AZ3335" s="1" t="s">
        <v>2754</v>
      </c>
      <c r="BE3335" s="1" t="s">
        <v>20746</v>
      </c>
      <c r="BF3335" s="2">
        <v>3</v>
      </c>
      <c r="BG3335" s="1" t="s">
        <v>81</v>
      </c>
      <c r="BH3335" s="2">
        <v>1</v>
      </c>
      <c r="BI3335" s="2">
        <v>0</v>
      </c>
    </row>
    <row r="3336" spans="1:61">
      <c r="A3336" s="1" t="s">
        <v>59</v>
      </c>
      <c r="B3336" s="1" t="s">
        <v>60</v>
      </c>
      <c r="C3336" s="1" t="s">
        <v>20747</v>
      </c>
      <c r="D3336" s="1" t="s">
        <v>20748</v>
      </c>
      <c r="E3336" s="1" t="s">
        <v>20749</v>
      </c>
      <c r="F3336" s="1" t="s">
        <v>64</v>
      </c>
      <c r="G3336" s="1" t="s">
        <v>65</v>
      </c>
      <c r="H3336" s="1" t="s">
        <v>20750</v>
      </c>
      <c r="I3336" s="1" t="s">
        <v>100</v>
      </c>
      <c r="J3336" s="1" t="s">
        <v>20751</v>
      </c>
      <c r="K3336" s="2">
        <v>2</v>
      </c>
      <c r="L3336" s="1" t="s">
        <v>100</v>
      </c>
      <c r="M3336" s="1" t="s">
        <v>551</v>
      </c>
      <c r="N3336" s="1" t="s">
        <v>551</v>
      </c>
      <c r="O3336" s="1" t="s">
        <v>552</v>
      </c>
      <c r="P3336" s="1" t="s">
        <v>65</v>
      </c>
      <c r="Q3336" s="1" t="s">
        <v>64</v>
      </c>
      <c r="R3336" s="1" t="s">
        <v>65</v>
      </c>
      <c r="S3336" s="1" t="s">
        <v>64</v>
      </c>
      <c r="T3336" s="2">
        <v>3</v>
      </c>
      <c r="V3336" s="1" t="s">
        <v>14776</v>
      </c>
      <c r="X3336" s="1" t="s">
        <v>624</v>
      </c>
      <c r="Y3336" s="1" t="s">
        <v>71</v>
      </c>
      <c r="Z3336" s="1" t="s">
        <v>72</v>
      </c>
      <c r="AA3336" s="1" t="s">
        <v>943</v>
      </c>
      <c r="AB3336" s="1" t="s">
        <v>940</v>
      </c>
      <c r="AC3336" s="3">
        <f>VLOOKUP(AA3336,GeoCord!$A:$C,2,0)</f>
        <v>28.185400000000001</v>
      </c>
      <c r="AD3336" s="3">
        <f>VLOOKUP(AA3336,GeoCord!$A:$C,3,0)</f>
        <v>66.642899999999997</v>
      </c>
      <c r="AG3336" s="1" t="s">
        <v>224</v>
      </c>
      <c r="AH3336" s="2">
        <v>1</v>
      </c>
      <c r="AI3336" s="1" t="s">
        <v>225</v>
      </c>
      <c r="AJ3336" s="2">
        <v>1</v>
      </c>
      <c r="AK3336" s="1" t="s">
        <v>77</v>
      </c>
      <c r="AL3336" s="1" t="s">
        <v>77</v>
      </c>
      <c r="AM3336" s="1" t="s">
        <v>77</v>
      </c>
      <c r="AN3336" s="2">
        <v>0</v>
      </c>
      <c r="AO3336" s="2">
        <v>0</v>
      </c>
      <c r="AP3336" s="2">
        <v>0</v>
      </c>
      <c r="AQ3336" s="2">
        <v>0</v>
      </c>
      <c r="AR3336" s="1" t="s">
        <v>77</v>
      </c>
      <c r="AS3336" s="1" t="s">
        <v>78</v>
      </c>
      <c r="AT3336" s="2">
        <v>110</v>
      </c>
      <c r="AU3336" s="1" t="s">
        <v>79</v>
      </c>
      <c r="AV3336" s="2">
        <v>5</v>
      </c>
      <c r="AW3336" s="2">
        <v>1654998.28</v>
      </c>
      <c r="AX3336" s="1" t="s">
        <v>14776</v>
      </c>
      <c r="AY3336" s="1" t="s">
        <v>14776</v>
      </c>
      <c r="AZ3336" s="1" t="s">
        <v>624</v>
      </c>
      <c r="BE3336" s="1" t="s">
        <v>20752</v>
      </c>
      <c r="BF3336" s="2">
        <v>3</v>
      </c>
      <c r="BG3336" s="1" t="s">
        <v>81</v>
      </c>
      <c r="BH3336" s="2">
        <v>1</v>
      </c>
      <c r="BI3336" s="2">
        <v>1</v>
      </c>
    </row>
    <row r="3337" spans="1:61">
      <c r="A3337" s="1" t="s">
        <v>59</v>
      </c>
      <c r="B3337" s="1" t="s">
        <v>60</v>
      </c>
      <c r="C3337" s="1" t="s">
        <v>20753</v>
      </c>
      <c r="D3337" s="1" t="s">
        <v>20754</v>
      </c>
      <c r="E3337" s="1" t="s">
        <v>20755</v>
      </c>
      <c r="F3337" s="1" t="s">
        <v>64</v>
      </c>
      <c r="G3337" s="1" t="s">
        <v>65</v>
      </c>
      <c r="H3337" s="1" t="s">
        <v>20756</v>
      </c>
      <c r="I3337" s="1" t="s">
        <v>100</v>
      </c>
      <c r="J3337" s="1" t="s">
        <v>20757</v>
      </c>
      <c r="K3337" s="2">
        <v>2</v>
      </c>
      <c r="L3337" s="1" t="s">
        <v>100</v>
      </c>
      <c r="M3337" s="1" t="s">
        <v>65</v>
      </c>
      <c r="N3337" s="1" t="s">
        <v>65</v>
      </c>
      <c r="O3337" s="1" t="s">
        <v>64</v>
      </c>
      <c r="P3337" s="1" t="s">
        <v>65</v>
      </c>
      <c r="Q3337" s="1" t="s">
        <v>64</v>
      </c>
      <c r="R3337" s="1" t="s">
        <v>65</v>
      </c>
      <c r="S3337" s="1" t="s">
        <v>64</v>
      </c>
      <c r="T3337" s="2">
        <v>3</v>
      </c>
      <c r="V3337" s="1" t="s">
        <v>20758</v>
      </c>
      <c r="X3337" s="1" t="s">
        <v>499</v>
      </c>
      <c r="Y3337" s="1" t="s">
        <v>71</v>
      </c>
      <c r="Z3337" s="1" t="s">
        <v>130</v>
      </c>
      <c r="AC3337" s="3" t="e">
        <f>VLOOKUP(AA3337,GeoCord!$A:$C,2,0)</f>
        <v>#N/A</v>
      </c>
      <c r="AD3337" s="3" t="e">
        <f>VLOOKUP(AA3337,GeoCord!$A:$C,3,0)</f>
        <v>#N/A</v>
      </c>
      <c r="AE3337" s="1" t="s">
        <v>308</v>
      </c>
      <c r="AF3337" s="1" t="s">
        <v>309</v>
      </c>
      <c r="AG3337" s="1" t="s">
        <v>807</v>
      </c>
      <c r="AH3337" s="2">
        <v>1</v>
      </c>
      <c r="AI3337" s="1" t="s">
        <v>808</v>
      </c>
      <c r="AJ3337" s="2">
        <v>1</v>
      </c>
      <c r="AK3337" s="1" t="s">
        <v>77</v>
      </c>
      <c r="AL3337" s="1" t="s">
        <v>77</v>
      </c>
      <c r="AM3337" s="1" t="s">
        <v>77</v>
      </c>
      <c r="AN3337" s="2">
        <v>0</v>
      </c>
      <c r="AO3337" s="2">
        <v>1</v>
      </c>
      <c r="AP3337" s="2">
        <v>0</v>
      </c>
      <c r="AQ3337" s="2">
        <v>0</v>
      </c>
      <c r="AR3337" s="1" t="s">
        <v>77</v>
      </c>
      <c r="AS3337" s="1" t="s">
        <v>78</v>
      </c>
      <c r="AT3337" s="2">
        <v>110</v>
      </c>
      <c r="AU3337" s="1" t="s">
        <v>79</v>
      </c>
      <c r="AV3337" s="2">
        <v>5</v>
      </c>
      <c r="AW3337" s="2">
        <v>323590.3</v>
      </c>
      <c r="AX3337" s="1" t="s">
        <v>20758</v>
      </c>
      <c r="AY3337" s="1" t="s">
        <v>20758</v>
      </c>
      <c r="AZ3337" s="1" t="s">
        <v>499</v>
      </c>
      <c r="BF3337" s="2">
        <v>3</v>
      </c>
      <c r="BG3337" s="1" t="s">
        <v>81</v>
      </c>
      <c r="BH3337" s="2">
        <v>1</v>
      </c>
      <c r="BI3337" s="2">
        <v>0</v>
      </c>
    </row>
    <row r="3338" spans="1:61">
      <c r="A3338" s="1" t="s">
        <v>59</v>
      </c>
      <c r="B3338" s="1" t="s">
        <v>60</v>
      </c>
      <c r="C3338" s="1" t="s">
        <v>20759</v>
      </c>
      <c r="D3338" s="1" t="s">
        <v>20760</v>
      </c>
      <c r="E3338" s="1" t="s">
        <v>20761</v>
      </c>
      <c r="F3338" s="1" t="s">
        <v>64</v>
      </c>
      <c r="G3338" s="1" t="s">
        <v>65</v>
      </c>
      <c r="H3338" s="1" t="s">
        <v>3119</v>
      </c>
      <c r="I3338" s="1" t="s">
        <v>100</v>
      </c>
      <c r="J3338" s="1" t="s">
        <v>3119</v>
      </c>
      <c r="K3338" s="2">
        <v>2</v>
      </c>
      <c r="L3338" s="1" t="s">
        <v>100</v>
      </c>
      <c r="M3338" s="1" t="s">
        <v>65</v>
      </c>
      <c r="N3338" s="1" t="s">
        <v>65</v>
      </c>
      <c r="O3338" s="1" t="s">
        <v>64</v>
      </c>
      <c r="P3338" s="1" t="s">
        <v>65</v>
      </c>
      <c r="Q3338" s="1" t="s">
        <v>64</v>
      </c>
      <c r="R3338" s="1" t="s">
        <v>65</v>
      </c>
      <c r="S3338" s="1" t="s">
        <v>64</v>
      </c>
      <c r="T3338" s="2">
        <v>3</v>
      </c>
      <c r="V3338" s="1" t="s">
        <v>10153</v>
      </c>
      <c r="X3338" s="1" t="s">
        <v>2129</v>
      </c>
      <c r="Y3338" s="1" t="s">
        <v>71</v>
      </c>
      <c r="Z3338" s="1" t="s">
        <v>72</v>
      </c>
      <c r="AA3338" s="1" t="s">
        <v>143</v>
      </c>
      <c r="AB3338" s="1" t="s">
        <v>144</v>
      </c>
      <c r="AC3338" s="3">
        <f>VLOOKUP(AA3338,GeoCord!$A:$C,2,0)</f>
        <v>-8.8559999999999999</v>
      </c>
      <c r="AD3338" s="3">
        <f>VLOOKUP(AA3338,GeoCord!$A:$C,3,0)</f>
        <v>125.556</v>
      </c>
      <c r="AG3338" s="1" t="s">
        <v>145</v>
      </c>
      <c r="AH3338" s="2">
        <v>1</v>
      </c>
      <c r="AI3338" s="1" t="s">
        <v>146</v>
      </c>
      <c r="AJ3338" s="2">
        <v>0</v>
      </c>
      <c r="AK3338" s="1" t="s">
        <v>77</v>
      </c>
      <c r="AL3338" s="1" t="s">
        <v>77</v>
      </c>
      <c r="AM3338" s="1" t="s">
        <v>77</v>
      </c>
      <c r="AN3338" s="2">
        <v>0</v>
      </c>
      <c r="AO3338" s="2">
        <v>0</v>
      </c>
      <c r="AP3338" s="2">
        <v>0</v>
      </c>
      <c r="AQ3338" s="2">
        <v>0</v>
      </c>
      <c r="AR3338" s="1" t="s">
        <v>77</v>
      </c>
      <c r="AS3338" s="1" t="s">
        <v>78</v>
      </c>
      <c r="AT3338" s="2">
        <v>110</v>
      </c>
      <c r="AU3338" s="1" t="s">
        <v>79</v>
      </c>
      <c r="AV3338" s="2">
        <v>5</v>
      </c>
      <c r="AW3338" s="2">
        <v>218670.55</v>
      </c>
      <c r="AX3338" s="1" t="s">
        <v>10153</v>
      </c>
      <c r="AY3338" s="1" t="s">
        <v>10153</v>
      </c>
      <c r="AZ3338" s="1" t="s">
        <v>2129</v>
      </c>
      <c r="BF3338" s="2">
        <v>3</v>
      </c>
      <c r="BG3338" s="1" t="s">
        <v>81</v>
      </c>
      <c r="BH3338" s="2">
        <v>1</v>
      </c>
      <c r="BI3338" s="2">
        <v>0</v>
      </c>
    </row>
    <row r="3339" spans="1:61">
      <c r="A3339" s="1" t="s">
        <v>59</v>
      </c>
      <c r="B3339" s="1" t="s">
        <v>60</v>
      </c>
      <c r="C3339" s="1" t="s">
        <v>20762</v>
      </c>
      <c r="D3339" s="1" t="s">
        <v>20763</v>
      </c>
      <c r="E3339" s="1" t="s">
        <v>20764</v>
      </c>
      <c r="F3339" s="1" t="s">
        <v>64</v>
      </c>
      <c r="G3339" s="1" t="s">
        <v>65</v>
      </c>
      <c r="H3339" s="1" t="s">
        <v>20765</v>
      </c>
      <c r="I3339" s="1" t="s">
        <v>100</v>
      </c>
      <c r="J3339" s="1" t="s">
        <v>19775</v>
      </c>
      <c r="K3339" s="2">
        <v>2</v>
      </c>
      <c r="L3339" s="1" t="s">
        <v>100</v>
      </c>
      <c r="M3339" s="1" t="s">
        <v>410</v>
      </c>
      <c r="N3339" s="1" t="s">
        <v>410</v>
      </c>
      <c r="O3339" s="1" t="s">
        <v>411</v>
      </c>
      <c r="P3339" s="1" t="s">
        <v>65</v>
      </c>
      <c r="Q3339" s="1" t="s">
        <v>64</v>
      </c>
      <c r="R3339" s="1" t="s">
        <v>65</v>
      </c>
      <c r="S3339" s="1" t="s">
        <v>64</v>
      </c>
      <c r="T3339" s="2">
        <v>2</v>
      </c>
      <c r="V3339" s="1" t="s">
        <v>335</v>
      </c>
      <c r="W3339" s="1" t="s">
        <v>297</v>
      </c>
      <c r="Y3339" s="1" t="s">
        <v>71</v>
      </c>
      <c r="Z3339" s="1" t="s">
        <v>72</v>
      </c>
      <c r="AA3339" s="1" t="s">
        <v>860</v>
      </c>
      <c r="AB3339" s="1" t="s">
        <v>861</v>
      </c>
      <c r="AC3339" s="3">
        <f>VLOOKUP(AA3339,GeoCord!$A:$C,2,0)</f>
        <v>7.3</v>
      </c>
      <c r="AD3339" s="3">
        <f>VLOOKUP(AA3339,GeoCord!$A:$C,3,0)</f>
        <v>80.727000000000004</v>
      </c>
      <c r="AG3339" s="1" t="s">
        <v>145</v>
      </c>
      <c r="AH3339" s="2">
        <v>1</v>
      </c>
      <c r="AI3339" s="1" t="s">
        <v>146</v>
      </c>
      <c r="AJ3339" s="2">
        <v>0</v>
      </c>
      <c r="AK3339" s="1" t="s">
        <v>77</v>
      </c>
      <c r="AL3339" s="1" t="s">
        <v>77</v>
      </c>
      <c r="AM3339" s="1" t="s">
        <v>77</v>
      </c>
      <c r="AN3339" s="2">
        <v>0</v>
      </c>
      <c r="AO3339" s="2">
        <v>0</v>
      </c>
      <c r="AP3339" s="2">
        <v>0</v>
      </c>
      <c r="AQ3339" s="2">
        <v>0</v>
      </c>
      <c r="AR3339" s="1" t="s">
        <v>77</v>
      </c>
      <c r="AS3339" s="1" t="s">
        <v>78</v>
      </c>
      <c r="AT3339" s="2">
        <v>110</v>
      </c>
      <c r="AU3339" s="1" t="s">
        <v>79</v>
      </c>
      <c r="AV3339" s="2">
        <v>5</v>
      </c>
      <c r="AW3339" s="2">
        <v>2365963.63</v>
      </c>
      <c r="AX3339" s="1" t="s">
        <v>335</v>
      </c>
      <c r="AY3339" s="1" t="s">
        <v>335</v>
      </c>
      <c r="AZ3339" s="1" t="s">
        <v>297</v>
      </c>
      <c r="BE3339" s="1" t="s">
        <v>20766</v>
      </c>
      <c r="BF3339" s="2">
        <v>3</v>
      </c>
      <c r="BG3339" s="1" t="s">
        <v>81</v>
      </c>
      <c r="BH3339" s="2">
        <v>0</v>
      </c>
      <c r="BI3339" s="2">
        <v>0</v>
      </c>
    </row>
    <row r="3340" spans="1:61">
      <c r="A3340" s="1" t="s">
        <v>59</v>
      </c>
      <c r="B3340" s="1" t="s">
        <v>60</v>
      </c>
      <c r="C3340" s="1" t="s">
        <v>20767</v>
      </c>
      <c r="D3340" s="1" t="s">
        <v>20768</v>
      </c>
      <c r="E3340" s="1" t="s">
        <v>20769</v>
      </c>
      <c r="F3340" s="1" t="s">
        <v>64</v>
      </c>
      <c r="G3340" s="1" t="s">
        <v>65</v>
      </c>
      <c r="H3340" s="1" t="s">
        <v>20770</v>
      </c>
      <c r="I3340" s="1" t="s">
        <v>100</v>
      </c>
      <c r="J3340" s="1" t="s">
        <v>20771</v>
      </c>
      <c r="K3340" s="2">
        <v>2</v>
      </c>
      <c r="L3340" s="1" t="s">
        <v>100</v>
      </c>
      <c r="M3340" s="1" t="s">
        <v>65</v>
      </c>
      <c r="N3340" s="1" t="s">
        <v>65</v>
      </c>
      <c r="O3340" s="1" t="s">
        <v>64</v>
      </c>
      <c r="P3340" s="1" t="s">
        <v>65</v>
      </c>
      <c r="Q3340" s="1" t="s">
        <v>64</v>
      </c>
      <c r="R3340" s="1" t="s">
        <v>65</v>
      </c>
      <c r="S3340" s="1" t="s">
        <v>64</v>
      </c>
      <c r="T3340" s="2">
        <v>3</v>
      </c>
      <c r="V3340" s="1" t="s">
        <v>1970</v>
      </c>
      <c r="X3340" s="1" t="s">
        <v>1215</v>
      </c>
      <c r="Y3340" s="1" t="s">
        <v>71</v>
      </c>
      <c r="Z3340" s="1" t="s">
        <v>72</v>
      </c>
      <c r="AA3340" s="1" t="s">
        <v>4846</v>
      </c>
      <c r="AB3340" s="1" t="s">
        <v>4847</v>
      </c>
      <c r="AC3340" s="3">
        <f>VLOOKUP(AA3340,GeoCord!$A:$C,2,0)</f>
        <v>40.654000000000003</v>
      </c>
      <c r="AD3340" s="3">
        <f>VLOOKUP(AA3340,GeoCord!$A:$C,3,0)</f>
        <v>20.076000000000001</v>
      </c>
      <c r="AG3340" s="1" t="s">
        <v>145</v>
      </c>
      <c r="AH3340" s="2">
        <v>1</v>
      </c>
      <c r="AI3340" s="1" t="s">
        <v>146</v>
      </c>
      <c r="AJ3340" s="2">
        <v>0</v>
      </c>
      <c r="AK3340" s="1" t="s">
        <v>77</v>
      </c>
      <c r="AL3340" s="1" t="s">
        <v>77</v>
      </c>
      <c r="AM3340" s="1" t="s">
        <v>77</v>
      </c>
      <c r="AN3340" s="2">
        <v>0</v>
      </c>
      <c r="AO3340" s="2">
        <v>0</v>
      </c>
      <c r="AP3340" s="2">
        <v>0</v>
      </c>
      <c r="AQ3340" s="2">
        <v>0</v>
      </c>
      <c r="AR3340" s="1" t="s">
        <v>77</v>
      </c>
      <c r="AS3340" s="1" t="s">
        <v>78</v>
      </c>
      <c r="AT3340" s="2">
        <v>110</v>
      </c>
      <c r="AU3340" s="1" t="s">
        <v>79</v>
      </c>
      <c r="AV3340" s="2">
        <v>5</v>
      </c>
      <c r="AW3340" s="2">
        <v>309143.98</v>
      </c>
      <c r="AX3340" s="1" t="s">
        <v>1970</v>
      </c>
      <c r="AY3340" s="1" t="s">
        <v>1970</v>
      </c>
      <c r="AZ3340" s="1" t="s">
        <v>1215</v>
      </c>
      <c r="BF3340" s="2">
        <v>3</v>
      </c>
      <c r="BG3340" s="1" t="s">
        <v>81</v>
      </c>
      <c r="BH3340" s="2">
        <v>0</v>
      </c>
      <c r="BI3340" s="2">
        <v>0</v>
      </c>
    </row>
    <row r="3341" spans="1:61">
      <c r="A3341" s="1" t="s">
        <v>59</v>
      </c>
      <c r="B3341" s="1" t="s">
        <v>60</v>
      </c>
      <c r="C3341" s="1" t="s">
        <v>20772</v>
      </c>
      <c r="D3341" s="1" t="s">
        <v>20773</v>
      </c>
      <c r="E3341" s="1" t="s">
        <v>20774</v>
      </c>
      <c r="F3341" s="1" t="s">
        <v>64</v>
      </c>
      <c r="G3341" s="1" t="s">
        <v>65</v>
      </c>
      <c r="H3341" s="1" t="s">
        <v>20775</v>
      </c>
      <c r="I3341" s="1" t="s">
        <v>100</v>
      </c>
      <c r="J3341" s="1" t="s">
        <v>20776</v>
      </c>
      <c r="K3341" s="2">
        <v>2</v>
      </c>
      <c r="L3341" s="1" t="s">
        <v>100</v>
      </c>
      <c r="M3341" s="1" t="s">
        <v>191</v>
      </c>
      <c r="N3341" s="1" t="s">
        <v>191</v>
      </c>
      <c r="O3341" s="1" t="s">
        <v>192</v>
      </c>
      <c r="P3341" s="1" t="s">
        <v>65</v>
      </c>
      <c r="Q3341" s="1" t="s">
        <v>64</v>
      </c>
      <c r="R3341" s="1" t="s">
        <v>65</v>
      </c>
      <c r="S3341" s="1" t="s">
        <v>64</v>
      </c>
      <c r="T3341" s="2">
        <v>3</v>
      </c>
      <c r="V3341" s="1" t="s">
        <v>5894</v>
      </c>
      <c r="X3341" s="1" t="s">
        <v>3385</v>
      </c>
      <c r="Y3341" s="1" t="s">
        <v>71</v>
      </c>
      <c r="Z3341" s="1" t="s">
        <v>118</v>
      </c>
      <c r="AC3341" s="3" t="e">
        <f>VLOOKUP(AA3341,GeoCord!$A:$C,2,0)</f>
        <v>#N/A</v>
      </c>
      <c r="AD3341" s="3" t="e">
        <f>VLOOKUP(AA3341,GeoCord!$A:$C,3,0)</f>
        <v>#N/A</v>
      </c>
      <c r="AE3341" s="1" t="s">
        <v>119</v>
      </c>
      <c r="AF3341" s="1" t="s">
        <v>118</v>
      </c>
      <c r="AG3341" s="1" t="s">
        <v>640</v>
      </c>
      <c r="AH3341" s="2">
        <v>1</v>
      </c>
      <c r="AI3341" s="1" t="s">
        <v>641</v>
      </c>
      <c r="AJ3341" s="2">
        <v>0</v>
      </c>
      <c r="AK3341" s="1" t="s">
        <v>77</v>
      </c>
      <c r="AL3341" s="1" t="s">
        <v>77</v>
      </c>
      <c r="AM3341" s="1" t="s">
        <v>77</v>
      </c>
      <c r="AN3341" s="2">
        <v>1</v>
      </c>
      <c r="AO3341" s="2">
        <v>0</v>
      </c>
      <c r="AP3341" s="2">
        <v>0</v>
      </c>
      <c r="AQ3341" s="2">
        <v>0</v>
      </c>
      <c r="AR3341" s="1" t="s">
        <v>77</v>
      </c>
      <c r="AS3341" s="1" t="s">
        <v>78</v>
      </c>
      <c r="AT3341" s="2">
        <v>110</v>
      </c>
      <c r="AU3341" s="1" t="s">
        <v>79</v>
      </c>
      <c r="AV3341" s="2">
        <v>5</v>
      </c>
      <c r="AW3341" s="2">
        <v>303767.65000000002</v>
      </c>
      <c r="AX3341" s="1" t="s">
        <v>5894</v>
      </c>
      <c r="AY3341" s="1" t="s">
        <v>5894</v>
      </c>
      <c r="AZ3341" s="1" t="s">
        <v>3385</v>
      </c>
      <c r="BF3341" s="2">
        <v>3</v>
      </c>
      <c r="BG3341" s="1" t="s">
        <v>81</v>
      </c>
      <c r="BH3341" s="2">
        <v>0</v>
      </c>
      <c r="BI3341" s="2">
        <v>0</v>
      </c>
    </row>
    <row r="3342" spans="1:61">
      <c r="A3342" s="1" t="s">
        <v>59</v>
      </c>
      <c r="B3342" s="1" t="s">
        <v>60</v>
      </c>
      <c r="C3342" s="1" t="s">
        <v>20777</v>
      </c>
      <c r="D3342" s="1" t="s">
        <v>20778</v>
      </c>
      <c r="E3342" s="1" t="s">
        <v>20779</v>
      </c>
      <c r="F3342" s="1" t="s">
        <v>64</v>
      </c>
      <c r="G3342" s="1" t="s">
        <v>65</v>
      </c>
      <c r="H3342" s="1" t="s">
        <v>20780</v>
      </c>
      <c r="I3342" s="1" t="s">
        <v>67</v>
      </c>
      <c r="J3342" s="1" t="s">
        <v>20781</v>
      </c>
      <c r="K3342" s="2">
        <v>2</v>
      </c>
      <c r="L3342" s="1" t="s">
        <v>67</v>
      </c>
      <c r="M3342" s="1" t="s">
        <v>65</v>
      </c>
      <c r="N3342" s="1" t="s">
        <v>65</v>
      </c>
      <c r="O3342" s="1" t="s">
        <v>64</v>
      </c>
      <c r="P3342" s="1" t="s">
        <v>65</v>
      </c>
      <c r="Q3342" s="1" t="s">
        <v>64</v>
      </c>
      <c r="R3342" s="1" t="s">
        <v>65</v>
      </c>
      <c r="S3342" s="1" t="s">
        <v>64</v>
      </c>
      <c r="T3342" s="2">
        <v>3</v>
      </c>
      <c r="V3342" s="1" t="s">
        <v>9061</v>
      </c>
      <c r="X3342" s="1" t="s">
        <v>2587</v>
      </c>
      <c r="Y3342" s="1" t="s">
        <v>71</v>
      </c>
      <c r="Z3342" s="1" t="s">
        <v>130</v>
      </c>
      <c r="AC3342" s="3" t="e">
        <f>VLOOKUP(AA3342,GeoCord!$A:$C,2,0)</f>
        <v>#N/A</v>
      </c>
      <c r="AD3342" s="3" t="e">
        <f>VLOOKUP(AA3342,GeoCord!$A:$C,3,0)</f>
        <v>#N/A</v>
      </c>
      <c r="AE3342" s="1" t="s">
        <v>403</v>
      </c>
      <c r="AF3342" s="1" t="s">
        <v>404</v>
      </c>
      <c r="AG3342" s="1" t="s">
        <v>871</v>
      </c>
      <c r="AH3342" s="2">
        <v>1</v>
      </c>
      <c r="AI3342" s="1" t="s">
        <v>872</v>
      </c>
      <c r="AJ3342" s="2">
        <v>0</v>
      </c>
      <c r="AK3342" s="1" t="s">
        <v>77</v>
      </c>
      <c r="AL3342" s="1" t="s">
        <v>77</v>
      </c>
      <c r="AM3342" s="1" t="s">
        <v>77</v>
      </c>
      <c r="AN3342" s="2">
        <v>1</v>
      </c>
      <c r="AO3342" s="2">
        <v>1</v>
      </c>
      <c r="AP3342" s="2">
        <v>1</v>
      </c>
      <c r="AQ3342" s="2">
        <v>0</v>
      </c>
      <c r="AR3342" s="1" t="s">
        <v>77</v>
      </c>
      <c r="AS3342" s="1" t="s">
        <v>78</v>
      </c>
      <c r="AT3342" s="2">
        <v>110</v>
      </c>
      <c r="AU3342" s="1" t="s">
        <v>79</v>
      </c>
      <c r="AV3342" s="2">
        <v>5</v>
      </c>
      <c r="AW3342" s="2">
        <v>214652.73</v>
      </c>
      <c r="AX3342" s="1" t="s">
        <v>9061</v>
      </c>
      <c r="AY3342" s="1" t="s">
        <v>9061</v>
      </c>
      <c r="AZ3342" s="1" t="s">
        <v>2587</v>
      </c>
      <c r="BE3342" s="1" t="s">
        <v>20782</v>
      </c>
      <c r="BF3342" s="2">
        <v>3</v>
      </c>
      <c r="BG3342" s="1" t="s">
        <v>81</v>
      </c>
      <c r="BH3342" s="2">
        <v>0</v>
      </c>
      <c r="BI3342" s="2">
        <v>0</v>
      </c>
    </row>
    <row r="3343" spans="1:61">
      <c r="A3343" s="1" t="s">
        <v>59</v>
      </c>
      <c r="B3343" s="1" t="s">
        <v>60</v>
      </c>
      <c r="C3343" s="1" t="s">
        <v>20783</v>
      </c>
      <c r="D3343" s="1" t="s">
        <v>20784</v>
      </c>
      <c r="E3343" s="1" t="s">
        <v>20785</v>
      </c>
      <c r="F3343" s="1" t="s">
        <v>64</v>
      </c>
      <c r="G3343" s="1" t="s">
        <v>65</v>
      </c>
      <c r="H3343" s="1" t="s">
        <v>20786</v>
      </c>
      <c r="I3343" s="1" t="s">
        <v>100</v>
      </c>
      <c r="J3343" s="1" t="s">
        <v>20787</v>
      </c>
      <c r="K3343" s="2">
        <v>2</v>
      </c>
      <c r="L3343" s="1" t="s">
        <v>100</v>
      </c>
      <c r="M3343" s="1" t="s">
        <v>6606</v>
      </c>
      <c r="N3343" s="1" t="s">
        <v>6606</v>
      </c>
      <c r="O3343" s="1" t="s">
        <v>6607</v>
      </c>
      <c r="P3343" s="1" t="s">
        <v>65</v>
      </c>
      <c r="Q3343" s="1" t="s">
        <v>64</v>
      </c>
      <c r="R3343" s="1" t="s">
        <v>65</v>
      </c>
      <c r="S3343" s="1" t="s">
        <v>64</v>
      </c>
      <c r="T3343" s="2">
        <v>3</v>
      </c>
      <c r="V3343" s="1" t="s">
        <v>1970</v>
      </c>
      <c r="X3343" s="1" t="s">
        <v>1276</v>
      </c>
      <c r="Y3343" s="1" t="s">
        <v>71</v>
      </c>
      <c r="Z3343" s="1" t="s">
        <v>118</v>
      </c>
      <c r="AC3343" s="3" t="e">
        <f>VLOOKUP(AA3343,GeoCord!$A:$C,2,0)</f>
        <v>#N/A</v>
      </c>
      <c r="AD3343" s="3" t="e">
        <f>VLOOKUP(AA3343,GeoCord!$A:$C,3,0)</f>
        <v>#N/A</v>
      </c>
      <c r="AE3343" s="1" t="s">
        <v>119</v>
      </c>
      <c r="AF3343" s="1" t="s">
        <v>118</v>
      </c>
      <c r="AG3343" s="1" t="s">
        <v>536</v>
      </c>
      <c r="AH3343" s="2">
        <v>1</v>
      </c>
      <c r="AI3343" s="1" t="s">
        <v>537</v>
      </c>
      <c r="AJ3343" s="2">
        <v>1</v>
      </c>
      <c r="AK3343" s="1" t="s">
        <v>77</v>
      </c>
      <c r="AL3343" s="1" t="s">
        <v>77</v>
      </c>
      <c r="AM3343" s="1" t="s">
        <v>77</v>
      </c>
      <c r="AN3343" s="2">
        <v>0</v>
      </c>
      <c r="AO3343" s="2">
        <v>0</v>
      </c>
      <c r="AP3343" s="2">
        <v>1</v>
      </c>
      <c r="AQ3343" s="2">
        <v>0</v>
      </c>
      <c r="AR3343" s="1" t="s">
        <v>77</v>
      </c>
      <c r="AS3343" s="1" t="s">
        <v>78</v>
      </c>
      <c r="AT3343" s="2">
        <v>110</v>
      </c>
      <c r="AU3343" s="1" t="s">
        <v>79</v>
      </c>
      <c r="AV3343" s="2">
        <v>5</v>
      </c>
      <c r="AW3343" s="2">
        <v>1200000.3700000001</v>
      </c>
      <c r="AX3343" s="1" t="s">
        <v>1970</v>
      </c>
      <c r="AY3343" s="1" t="s">
        <v>1970</v>
      </c>
      <c r="AZ3343" s="1" t="s">
        <v>1276</v>
      </c>
      <c r="BE3343" s="1" t="s">
        <v>20788</v>
      </c>
      <c r="BF3343" s="2">
        <v>3</v>
      </c>
      <c r="BG3343" s="1" t="s">
        <v>81</v>
      </c>
      <c r="BH3343" s="2">
        <v>0</v>
      </c>
      <c r="BI3343" s="2">
        <v>0</v>
      </c>
    </row>
    <row r="3344" spans="1:61">
      <c r="A3344" s="1" t="s">
        <v>59</v>
      </c>
      <c r="B3344" s="1" t="s">
        <v>60</v>
      </c>
      <c r="C3344" s="1" t="s">
        <v>20789</v>
      </c>
      <c r="D3344" s="1" t="s">
        <v>20790</v>
      </c>
      <c r="E3344" s="1" t="s">
        <v>20791</v>
      </c>
      <c r="F3344" s="1" t="s">
        <v>64</v>
      </c>
      <c r="G3344" s="1" t="s">
        <v>65</v>
      </c>
      <c r="H3344" s="1" t="s">
        <v>20792</v>
      </c>
      <c r="I3344" s="1" t="s">
        <v>100</v>
      </c>
      <c r="J3344" s="1" t="s">
        <v>20793</v>
      </c>
      <c r="K3344" s="2">
        <v>2</v>
      </c>
      <c r="L3344" s="1" t="s">
        <v>100</v>
      </c>
      <c r="M3344" s="1" t="s">
        <v>65</v>
      </c>
      <c r="N3344" s="1" t="s">
        <v>65</v>
      </c>
      <c r="O3344" s="1" t="s">
        <v>64</v>
      </c>
      <c r="P3344" s="1" t="s">
        <v>65</v>
      </c>
      <c r="Q3344" s="1" t="s">
        <v>64</v>
      </c>
      <c r="R3344" s="1" t="s">
        <v>65</v>
      </c>
      <c r="S3344" s="1" t="s">
        <v>64</v>
      </c>
      <c r="T3344" s="2">
        <v>3</v>
      </c>
      <c r="V3344" s="1" t="s">
        <v>3120</v>
      </c>
      <c r="X3344" s="1" t="s">
        <v>15397</v>
      </c>
      <c r="Y3344" s="1" t="s">
        <v>71</v>
      </c>
      <c r="Z3344" s="1" t="s">
        <v>72</v>
      </c>
      <c r="AA3344" s="1" t="s">
        <v>1286</v>
      </c>
      <c r="AB3344" s="1" t="s">
        <v>1283</v>
      </c>
      <c r="AC3344" s="3">
        <f>VLOOKUP(AA3344,GeoCord!$A:$C,2,0)</f>
        <v>7.258</v>
      </c>
      <c r="AD3344" s="3">
        <f>VLOOKUP(AA3344,GeoCord!$A:$C,3,0)</f>
        <v>-1.0620000000000001</v>
      </c>
      <c r="AG3344" s="1" t="s">
        <v>5173</v>
      </c>
      <c r="AH3344" s="2">
        <v>1</v>
      </c>
      <c r="AI3344" s="1" t="s">
        <v>5174</v>
      </c>
      <c r="AJ3344" s="2">
        <v>0</v>
      </c>
      <c r="AK3344" s="1" t="s">
        <v>77</v>
      </c>
      <c r="AL3344" s="1" t="s">
        <v>77</v>
      </c>
      <c r="AM3344" s="1" t="s">
        <v>77</v>
      </c>
      <c r="AN3344" s="2">
        <v>0</v>
      </c>
      <c r="AO3344" s="2">
        <v>0</v>
      </c>
      <c r="AP3344" s="2">
        <v>0</v>
      </c>
      <c r="AQ3344" s="2">
        <v>0</v>
      </c>
      <c r="AR3344" s="1" t="s">
        <v>77</v>
      </c>
      <c r="AS3344" s="1" t="s">
        <v>78</v>
      </c>
      <c r="AT3344" s="2">
        <v>110</v>
      </c>
      <c r="AU3344" s="1" t="s">
        <v>79</v>
      </c>
      <c r="AV3344" s="2">
        <v>5</v>
      </c>
      <c r="AW3344" s="2">
        <v>245596.44</v>
      </c>
      <c r="AX3344" s="1" t="s">
        <v>3120</v>
      </c>
      <c r="AY3344" s="1" t="s">
        <v>3120</v>
      </c>
      <c r="AZ3344" s="1" t="s">
        <v>15397</v>
      </c>
      <c r="BF3344" s="2">
        <v>3</v>
      </c>
      <c r="BG3344" s="1" t="s">
        <v>81</v>
      </c>
      <c r="BH3344" s="2">
        <v>0</v>
      </c>
      <c r="BI3344" s="2">
        <v>0</v>
      </c>
    </row>
    <row r="3345" spans="1:61">
      <c r="A3345" s="1" t="s">
        <v>59</v>
      </c>
      <c r="B3345" s="1" t="s">
        <v>60</v>
      </c>
      <c r="C3345" s="1" t="s">
        <v>20794</v>
      </c>
      <c r="D3345" s="1" t="s">
        <v>20795</v>
      </c>
      <c r="E3345" s="1" t="s">
        <v>20796</v>
      </c>
      <c r="F3345" s="1" t="s">
        <v>64</v>
      </c>
      <c r="G3345" s="1" t="s">
        <v>65</v>
      </c>
      <c r="H3345" s="1" t="s">
        <v>20797</v>
      </c>
      <c r="I3345" s="1" t="s">
        <v>100</v>
      </c>
      <c r="J3345" s="1" t="s">
        <v>20798</v>
      </c>
      <c r="K3345" s="2">
        <v>2</v>
      </c>
      <c r="L3345" s="1" t="s">
        <v>100</v>
      </c>
      <c r="M3345" s="1" t="s">
        <v>65</v>
      </c>
      <c r="N3345" s="1" t="s">
        <v>65</v>
      </c>
      <c r="O3345" s="1" t="s">
        <v>64</v>
      </c>
      <c r="P3345" s="1" t="s">
        <v>65</v>
      </c>
      <c r="Q3345" s="1" t="s">
        <v>64</v>
      </c>
      <c r="R3345" s="1" t="s">
        <v>65</v>
      </c>
      <c r="S3345" s="1" t="s">
        <v>64</v>
      </c>
      <c r="T3345" s="2">
        <v>3</v>
      </c>
      <c r="V3345" s="1" t="s">
        <v>20799</v>
      </c>
      <c r="X3345" s="1" t="s">
        <v>1215</v>
      </c>
      <c r="Y3345" s="1" t="s">
        <v>71</v>
      </c>
      <c r="Z3345" s="1" t="s">
        <v>72</v>
      </c>
      <c r="AA3345" s="1" t="s">
        <v>1021</v>
      </c>
      <c r="AB3345" s="1" t="s">
        <v>1022</v>
      </c>
      <c r="AC3345" s="3">
        <f>VLOOKUP(AA3345,GeoCord!$A:$C,2,0)</f>
        <v>9.3416999999999994</v>
      </c>
      <c r="AD3345" s="3">
        <f>VLOOKUP(AA3345,GeoCord!$A:$C,3,0)</f>
        <v>7.6779999999999999</v>
      </c>
      <c r="AG3345" s="1" t="s">
        <v>145</v>
      </c>
      <c r="AH3345" s="2">
        <v>1</v>
      </c>
      <c r="AI3345" s="1" t="s">
        <v>146</v>
      </c>
      <c r="AJ3345" s="2">
        <v>0</v>
      </c>
      <c r="AK3345" s="1" t="s">
        <v>77</v>
      </c>
      <c r="AL3345" s="1" t="s">
        <v>77</v>
      </c>
      <c r="AM3345" s="1" t="s">
        <v>77</v>
      </c>
      <c r="AN3345" s="2">
        <v>0</v>
      </c>
      <c r="AO3345" s="2">
        <v>0</v>
      </c>
      <c r="AP3345" s="2">
        <v>0</v>
      </c>
      <c r="AQ3345" s="2">
        <v>0</v>
      </c>
      <c r="AR3345" s="1" t="s">
        <v>77</v>
      </c>
      <c r="AS3345" s="1" t="s">
        <v>78</v>
      </c>
      <c r="AT3345" s="2">
        <v>110</v>
      </c>
      <c r="AU3345" s="1" t="s">
        <v>79</v>
      </c>
      <c r="AV3345" s="2">
        <v>5</v>
      </c>
      <c r="AW3345" s="2">
        <v>484390.66</v>
      </c>
      <c r="AX3345" s="1" t="s">
        <v>20799</v>
      </c>
      <c r="AY3345" s="1" t="s">
        <v>20799</v>
      </c>
      <c r="AZ3345" s="1" t="s">
        <v>1215</v>
      </c>
      <c r="BF3345" s="2">
        <v>3</v>
      </c>
      <c r="BG3345" s="1" t="s">
        <v>81</v>
      </c>
      <c r="BH3345" s="2">
        <v>0</v>
      </c>
      <c r="BI3345" s="2">
        <v>0</v>
      </c>
    </row>
    <row r="3346" spans="1:61">
      <c r="A3346" s="1" t="s">
        <v>59</v>
      </c>
      <c r="B3346" s="1" t="s">
        <v>60</v>
      </c>
      <c r="C3346" s="1" t="s">
        <v>20800</v>
      </c>
      <c r="D3346" s="1" t="s">
        <v>20801</v>
      </c>
      <c r="E3346" s="1" t="s">
        <v>20802</v>
      </c>
      <c r="F3346" s="1" t="s">
        <v>64</v>
      </c>
      <c r="G3346" s="1" t="s">
        <v>65</v>
      </c>
      <c r="H3346" s="1" t="s">
        <v>20803</v>
      </c>
      <c r="I3346" s="1" t="s">
        <v>100</v>
      </c>
      <c r="J3346" s="1" t="s">
        <v>20804</v>
      </c>
      <c r="K3346" s="2">
        <v>2</v>
      </c>
      <c r="L3346" s="1" t="s">
        <v>100</v>
      </c>
      <c r="M3346" s="1" t="s">
        <v>65</v>
      </c>
      <c r="N3346" s="1" t="s">
        <v>65</v>
      </c>
      <c r="O3346" s="1" t="s">
        <v>64</v>
      </c>
      <c r="P3346" s="1" t="s">
        <v>65</v>
      </c>
      <c r="Q3346" s="1" t="s">
        <v>64</v>
      </c>
      <c r="R3346" s="1" t="s">
        <v>65</v>
      </c>
      <c r="S3346" s="1" t="s">
        <v>64</v>
      </c>
      <c r="T3346" s="2">
        <v>3</v>
      </c>
      <c r="V3346" s="1" t="s">
        <v>10192</v>
      </c>
      <c r="X3346" s="1" t="s">
        <v>20805</v>
      </c>
      <c r="Y3346" s="1" t="s">
        <v>71</v>
      </c>
      <c r="Z3346" s="1" t="s">
        <v>72</v>
      </c>
      <c r="AA3346" s="1" t="s">
        <v>2136</v>
      </c>
      <c r="AB3346" s="1" t="s">
        <v>2137</v>
      </c>
      <c r="AC3346" s="3">
        <f>VLOOKUP(AA3346,GeoCord!$A:$C,2,0)</f>
        <v>34.161000000000001</v>
      </c>
      <c r="AD3346" s="3">
        <f>VLOOKUP(AA3346,GeoCord!$A:$C,3,0)</f>
        <v>36.021000000000001</v>
      </c>
      <c r="AG3346" s="1" t="s">
        <v>213</v>
      </c>
      <c r="AH3346" s="2">
        <v>1</v>
      </c>
      <c r="AI3346" s="1" t="s">
        <v>214</v>
      </c>
      <c r="AJ3346" s="2">
        <v>0</v>
      </c>
      <c r="AK3346" s="1" t="s">
        <v>77</v>
      </c>
      <c r="AL3346" s="1" t="s">
        <v>77</v>
      </c>
      <c r="AM3346" s="1" t="s">
        <v>77</v>
      </c>
      <c r="AN3346" s="2">
        <v>0</v>
      </c>
      <c r="AO3346" s="2">
        <v>0</v>
      </c>
      <c r="AP3346" s="2">
        <v>0</v>
      </c>
      <c r="AQ3346" s="2">
        <v>0</v>
      </c>
      <c r="AR3346" s="1" t="s">
        <v>77</v>
      </c>
      <c r="AS3346" s="1" t="s">
        <v>78</v>
      </c>
      <c r="AT3346" s="2">
        <v>110</v>
      </c>
      <c r="AU3346" s="1" t="s">
        <v>79</v>
      </c>
      <c r="AV3346" s="2">
        <v>5</v>
      </c>
      <c r="AW3346" s="2">
        <v>493753.16</v>
      </c>
      <c r="AX3346" s="1" t="s">
        <v>10192</v>
      </c>
      <c r="AY3346" s="1" t="s">
        <v>10192</v>
      </c>
      <c r="AZ3346" s="1" t="s">
        <v>20805</v>
      </c>
      <c r="BE3346" s="1" t="s">
        <v>20806</v>
      </c>
      <c r="BF3346" s="2">
        <v>3</v>
      </c>
      <c r="BG3346" s="1" t="s">
        <v>81</v>
      </c>
      <c r="BH3346" s="2">
        <v>0</v>
      </c>
      <c r="BI3346" s="2">
        <v>0</v>
      </c>
    </row>
    <row r="3347" spans="1:61">
      <c r="A3347" s="1" t="s">
        <v>59</v>
      </c>
      <c r="B3347" s="1" t="s">
        <v>60</v>
      </c>
      <c r="C3347" s="1" t="s">
        <v>20807</v>
      </c>
      <c r="D3347" s="1" t="s">
        <v>20808</v>
      </c>
      <c r="E3347" s="1" t="s">
        <v>20809</v>
      </c>
      <c r="F3347" s="1" t="s">
        <v>64</v>
      </c>
      <c r="G3347" s="1" t="s">
        <v>65</v>
      </c>
      <c r="H3347" s="1" t="s">
        <v>3119</v>
      </c>
      <c r="I3347" s="1" t="s">
        <v>100</v>
      </c>
      <c r="J3347" s="1" t="s">
        <v>3119</v>
      </c>
      <c r="K3347" s="2">
        <v>2</v>
      </c>
      <c r="L3347" s="1" t="s">
        <v>100</v>
      </c>
      <c r="M3347" s="1" t="s">
        <v>65</v>
      </c>
      <c r="N3347" s="1" t="s">
        <v>65</v>
      </c>
      <c r="O3347" s="1" t="s">
        <v>64</v>
      </c>
      <c r="P3347" s="1" t="s">
        <v>65</v>
      </c>
      <c r="Q3347" s="1" t="s">
        <v>64</v>
      </c>
      <c r="R3347" s="1" t="s">
        <v>65</v>
      </c>
      <c r="S3347" s="1" t="s">
        <v>64</v>
      </c>
      <c r="T3347" s="2">
        <v>3</v>
      </c>
      <c r="V3347" s="1" t="s">
        <v>9514</v>
      </c>
      <c r="X3347" s="1" t="s">
        <v>624</v>
      </c>
      <c r="Y3347" s="1" t="s">
        <v>71</v>
      </c>
      <c r="Z3347" s="1" t="s">
        <v>72</v>
      </c>
      <c r="AA3347" s="1" t="s">
        <v>3243</v>
      </c>
      <c r="AB3347" s="1" t="s">
        <v>3244</v>
      </c>
      <c r="AC3347" s="3">
        <f>VLOOKUP(AA3347,GeoCord!$A:$C,2,0)</f>
        <v>41.636000000000003</v>
      </c>
      <c r="AD3347" s="3">
        <f>VLOOKUP(AA3347,GeoCord!$A:$C,3,0)</f>
        <v>21.675999999999998</v>
      </c>
      <c r="AG3347" s="1" t="s">
        <v>145</v>
      </c>
      <c r="AH3347" s="2">
        <v>1</v>
      </c>
      <c r="AI3347" s="1" t="s">
        <v>146</v>
      </c>
      <c r="AJ3347" s="2">
        <v>0</v>
      </c>
      <c r="AK3347" s="1" t="s">
        <v>77</v>
      </c>
      <c r="AL3347" s="1" t="s">
        <v>77</v>
      </c>
      <c r="AM3347" s="1" t="s">
        <v>77</v>
      </c>
      <c r="AN3347" s="2">
        <v>0</v>
      </c>
      <c r="AO3347" s="2">
        <v>0</v>
      </c>
      <c r="AP3347" s="2">
        <v>0</v>
      </c>
      <c r="AQ3347" s="2">
        <v>0</v>
      </c>
      <c r="AR3347" s="1" t="s">
        <v>77</v>
      </c>
      <c r="AS3347" s="1" t="s">
        <v>78</v>
      </c>
      <c r="AT3347" s="2">
        <v>110</v>
      </c>
      <c r="AU3347" s="1" t="s">
        <v>79</v>
      </c>
      <c r="AV3347" s="2">
        <v>5</v>
      </c>
      <c r="AW3347" s="2">
        <v>177759.53</v>
      </c>
      <c r="AX3347" s="1" t="s">
        <v>9514</v>
      </c>
      <c r="AY3347" s="1" t="s">
        <v>9514</v>
      </c>
      <c r="AZ3347" s="1" t="s">
        <v>624</v>
      </c>
      <c r="BF3347" s="2">
        <v>3</v>
      </c>
      <c r="BG3347" s="1" t="s">
        <v>81</v>
      </c>
      <c r="BH3347" s="2">
        <v>0</v>
      </c>
      <c r="BI3347" s="2">
        <v>0</v>
      </c>
    </row>
    <row r="3348" spans="1:61">
      <c r="A3348" s="1" t="s">
        <v>59</v>
      </c>
      <c r="B3348" s="1" t="s">
        <v>60</v>
      </c>
      <c r="C3348" s="1" t="s">
        <v>20810</v>
      </c>
      <c r="D3348" s="1" t="s">
        <v>20811</v>
      </c>
      <c r="E3348" s="1" t="s">
        <v>20812</v>
      </c>
      <c r="F3348" s="1" t="s">
        <v>64</v>
      </c>
      <c r="G3348" s="1" t="s">
        <v>65</v>
      </c>
      <c r="H3348" s="1" t="s">
        <v>3119</v>
      </c>
      <c r="I3348" s="1" t="s">
        <v>100</v>
      </c>
      <c r="J3348" s="1" t="s">
        <v>3119</v>
      </c>
      <c r="K3348" s="2">
        <v>2</v>
      </c>
      <c r="L3348" s="1" t="s">
        <v>100</v>
      </c>
      <c r="M3348" s="1" t="s">
        <v>65</v>
      </c>
      <c r="N3348" s="1" t="s">
        <v>65</v>
      </c>
      <c r="O3348" s="1" t="s">
        <v>64</v>
      </c>
      <c r="P3348" s="1" t="s">
        <v>65</v>
      </c>
      <c r="Q3348" s="1" t="s">
        <v>64</v>
      </c>
      <c r="R3348" s="1" t="s">
        <v>65</v>
      </c>
      <c r="S3348" s="1" t="s">
        <v>64</v>
      </c>
      <c r="T3348" s="2">
        <v>3</v>
      </c>
      <c r="V3348" s="1" t="s">
        <v>20813</v>
      </c>
      <c r="X3348" s="1" t="s">
        <v>1215</v>
      </c>
      <c r="Y3348" s="1" t="s">
        <v>71</v>
      </c>
      <c r="Z3348" s="1" t="s">
        <v>72</v>
      </c>
      <c r="AA3348" s="1" t="s">
        <v>2165</v>
      </c>
      <c r="AB3348" s="1" t="s">
        <v>2166</v>
      </c>
      <c r="AC3348" s="3">
        <f>VLOOKUP(AA3348,GeoCord!$A:$C,2,0)</f>
        <v>-4.6840999999999999</v>
      </c>
      <c r="AD3348" s="3">
        <f>VLOOKUP(AA3348,GeoCord!$A:$C,3,0)</f>
        <v>55.492400000000004</v>
      </c>
      <c r="AG3348" s="1" t="s">
        <v>145</v>
      </c>
      <c r="AH3348" s="2">
        <v>1</v>
      </c>
      <c r="AI3348" s="1" t="s">
        <v>146</v>
      </c>
      <c r="AJ3348" s="2">
        <v>0</v>
      </c>
      <c r="AK3348" s="1" t="s">
        <v>77</v>
      </c>
      <c r="AL3348" s="1" t="s">
        <v>77</v>
      </c>
      <c r="AM3348" s="1" t="s">
        <v>77</v>
      </c>
      <c r="AN3348" s="2">
        <v>0</v>
      </c>
      <c r="AO3348" s="2">
        <v>0</v>
      </c>
      <c r="AP3348" s="2">
        <v>0</v>
      </c>
      <c r="AQ3348" s="2">
        <v>0</v>
      </c>
      <c r="AR3348" s="1" t="s">
        <v>77</v>
      </c>
      <c r="AS3348" s="1" t="s">
        <v>78</v>
      </c>
      <c r="AT3348" s="2">
        <v>110</v>
      </c>
      <c r="AU3348" s="1" t="s">
        <v>79</v>
      </c>
      <c r="AV3348" s="2">
        <v>5</v>
      </c>
      <c r="AW3348" s="2">
        <v>180399.44</v>
      </c>
      <c r="AX3348" s="1" t="s">
        <v>20813</v>
      </c>
      <c r="AY3348" s="1" t="s">
        <v>20813</v>
      </c>
      <c r="AZ3348" s="1" t="s">
        <v>1215</v>
      </c>
      <c r="BF3348" s="2">
        <v>3</v>
      </c>
      <c r="BG3348" s="1" t="s">
        <v>81</v>
      </c>
      <c r="BH3348" s="2">
        <v>1</v>
      </c>
      <c r="BI3348" s="2">
        <v>0</v>
      </c>
    </row>
    <row r="3349" spans="1:61">
      <c r="A3349" s="1" t="s">
        <v>59</v>
      </c>
      <c r="B3349" s="1" t="s">
        <v>60</v>
      </c>
      <c r="C3349" s="1" t="s">
        <v>20814</v>
      </c>
      <c r="D3349" s="1" t="s">
        <v>20815</v>
      </c>
      <c r="E3349" s="1" t="s">
        <v>20816</v>
      </c>
      <c r="F3349" s="1" t="s">
        <v>64</v>
      </c>
      <c r="G3349" s="1" t="s">
        <v>65</v>
      </c>
      <c r="H3349" s="1" t="s">
        <v>3119</v>
      </c>
      <c r="I3349" s="1" t="s">
        <v>100</v>
      </c>
      <c r="J3349" s="1" t="s">
        <v>3119</v>
      </c>
      <c r="K3349" s="2">
        <v>2</v>
      </c>
      <c r="L3349" s="1" t="s">
        <v>100</v>
      </c>
      <c r="M3349" s="1" t="s">
        <v>65</v>
      </c>
      <c r="N3349" s="1" t="s">
        <v>65</v>
      </c>
      <c r="O3349" s="1" t="s">
        <v>64</v>
      </c>
      <c r="P3349" s="1" t="s">
        <v>65</v>
      </c>
      <c r="Q3349" s="1" t="s">
        <v>64</v>
      </c>
      <c r="R3349" s="1" t="s">
        <v>65</v>
      </c>
      <c r="S3349" s="1" t="s">
        <v>64</v>
      </c>
      <c r="T3349" s="2">
        <v>3</v>
      </c>
      <c r="V3349" s="1" t="s">
        <v>20813</v>
      </c>
      <c r="X3349" s="1" t="s">
        <v>8752</v>
      </c>
      <c r="Y3349" s="1" t="s">
        <v>71</v>
      </c>
      <c r="Z3349" s="1" t="s">
        <v>72</v>
      </c>
      <c r="AA3349" s="1" t="s">
        <v>3450</v>
      </c>
      <c r="AB3349" s="1" t="s">
        <v>3451</v>
      </c>
      <c r="AC3349" s="3">
        <f>VLOOKUP(AA3349,GeoCord!$A:$C,2,0)</f>
        <v>47.524000000000001</v>
      </c>
      <c r="AD3349" s="3">
        <f>VLOOKUP(AA3349,GeoCord!$A:$C,3,0)</f>
        <v>28.443999999999999</v>
      </c>
      <c r="AG3349" s="1" t="s">
        <v>145</v>
      </c>
      <c r="AH3349" s="2">
        <v>1</v>
      </c>
      <c r="AI3349" s="1" t="s">
        <v>146</v>
      </c>
      <c r="AJ3349" s="2">
        <v>0</v>
      </c>
      <c r="AK3349" s="1" t="s">
        <v>77</v>
      </c>
      <c r="AL3349" s="1" t="s">
        <v>77</v>
      </c>
      <c r="AM3349" s="1" t="s">
        <v>77</v>
      </c>
      <c r="AN3349" s="2">
        <v>0</v>
      </c>
      <c r="AO3349" s="2">
        <v>0</v>
      </c>
      <c r="AP3349" s="2">
        <v>0</v>
      </c>
      <c r="AQ3349" s="2">
        <v>0</v>
      </c>
      <c r="AR3349" s="1" t="s">
        <v>77</v>
      </c>
      <c r="AS3349" s="1" t="s">
        <v>78</v>
      </c>
      <c r="AT3349" s="2">
        <v>110</v>
      </c>
      <c r="AU3349" s="1" t="s">
        <v>79</v>
      </c>
      <c r="AV3349" s="2">
        <v>5</v>
      </c>
      <c r="AW3349" s="2">
        <v>234351.99</v>
      </c>
      <c r="AX3349" s="1" t="s">
        <v>20813</v>
      </c>
      <c r="AY3349" s="1" t="s">
        <v>20813</v>
      </c>
      <c r="AZ3349" s="1" t="s">
        <v>8752</v>
      </c>
      <c r="BF3349" s="2">
        <v>3</v>
      </c>
      <c r="BG3349" s="1" t="s">
        <v>81</v>
      </c>
      <c r="BH3349" s="2">
        <v>0</v>
      </c>
      <c r="BI3349" s="2">
        <v>0</v>
      </c>
    </row>
    <row r="3350" spans="1:61">
      <c r="A3350" s="1" t="s">
        <v>59</v>
      </c>
      <c r="B3350" s="1" t="s">
        <v>60</v>
      </c>
      <c r="C3350" s="1" t="s">
        <v>20817</v>
      </c>
      <c r="D3350" s="1" t="s">
        <v>20818</v>
      </c>
      <c r="E3350" s="1" t="s">
        <v>20819</v>
      </c>
      <c r="F3350" s="1" t="s">
        <v>64</v>
      </c>
      <c r="G3350" s="1" t="s">
        <v>65</v>
      </c>
      <c r="H3350" s="1" t="s">
        <v>20820</v>
      </c>
      <c r="I3350" s="1" t="s">
        <v>67</v>
      </c>
      <c r="J3350" s="1" t="s">
        <v>20821</v>
      </c>
      <c r="K3350" s="2">
        <v>2</v>
      </c>
      <c r="L3350" s="1" t="s">
        <v>67</v>
      </c>
      <c r="M3350" s="1" t="s">
        <v>315</v>
      </c>
      <c r="N3350" s="1" t="s">
        <v>315</v>
      </c>
      <c r="P3350" s="1" t="s">
        <v>65</v>
      </c>
      <c r="Q3350" s="1" t="s">
        <v>64</v>
      </c>
      <c r="R3350" s="1" t="s">
        <v>65</v>
      </c>
      <c r="S3350" s="1" t="s">
        <v>64</v>
      </c>
      <c r="T3350" s="2">
        <v>4</v>
      </c>
      <c r="V3350" s="1" t="s">
        <v>8706</v>
      </c>
      <c r="X3350" s="1" t="s">
        <v>499</v>
      </c>
      <c r="Y3350" s="1" t="s">
        <v>71</v>
      </c>
      <c r="Z3350" s="1" t="s">
        <v>130</v>
      </c>
      <c r="AC3350" s="3" t="e">
        <f>VLOOKUP(AA3350,GeoCord!$A:$C,2,0)</f>
        <v>#N/A</v>
      </c>
      <c r="AD3350" s="3" t="e">
        <f>VLOOKUP(AA3350,GeoCord!$A:$C,3,0)</f>
        <v>#N/A</v>
      </c>
      <c r="AE3350" s="1" t="s">
        <v>403</v>
      </c>
      <c r="AF3350" s="1" t="s">
        <v>404</v>
      </c>
      <c r="AG3350" s="1" t="s">
        <v>145</v>
      </c>
      <c r="AH3350" s="2">
        <v>1</v>
      </c>
      <c r="AI3350" s="1" t="s">
        <v>146</v>
      </c>
      <c r="AJ3350" s="2">
        <v>0</v>
      </c>
      <c r="AK3350" s="1" t="s">
        <v>77</v>
      </c>
      <c r="AL3350" s="1" t="s">
        <v>77</v>
      </c>
      <c r="AM3350" s="1" t="s">
        <v>77</v>
      </c>
      <c r="AN3350" s="2">
        <v>0</v>
      </c>
      <c r="AO3350" s="2">
        <v>0</v>
      </c>
      <c r="AP3350" s="2">
        <v>0</v>
      </c>
      <c r="AQ3350" s="2">
        <v>0</v>
      </c>
      <c r="AR3350" s="1" t="s">
        <v>77</v>
      </c>
      <c r="AS3350" s="1" t="s">
        <v>78</v>
      </c>
      <c r="AT3350" s="2">
        <v>110</v>
      </c>
      <c r="AU3350" s="1" t="s">
        <v>79</v>
      </c>
      <c r="AV3350" s="2">
        <v>5</v>
      </c>
      <c r="AW3350" s="2">
        <v>4000000.58</v>
      </c>
      <c r="AX3350" s="1" t="s">
        <v>8706</v>
      </c>
      <c r="AY3350" s="1" t="s">
        <v>8706</v>
      </c>
      <c r="AZ3350" s="1" t="s">
        <v>499</v>
      </c>
      <c r="BE3350" s="1" t="s">
        <v>20822</v>
      </c>
      <c r="BF3350" s="2">
        <v>3</v>
      </c>
      <c r="BG3350" s="1" t="s">
        <v>81</v>
      </c>
      <c r="BH3350" s="2">
        <v>1</v>
      </c>
      <c r="BI3350" s="2">
        <v>0</v>
      </c>
    </row>
    <row r="3351" spans="1:61">
      <c r="A3351" s="1" t="s">
        <v>59</v>
      </c>
      <c r="B3351" s="1" t="s">
        <v>60</v>
      </c>
      <c r="C3351" s="1" t="s">
        <v>20823</v>
      </c>
      <c r="D3351" s="1" t="s">
        <v>20824</v>
      </c>
      <c r="E3351" s="1" t="s">
        <v>20825</v>
      </c>
      <c r="F3351" s="1" t="s">
        <v>64</v>
      </c>
      <c r="G3351" s="1" t="s">
        <v>65</v>
      </c>
      <c r="H3351" s="1" t="s">
        <v>20826</v>
      </c>
      <c r="I3351" s="1" t="s">
        <v>100</v>
      </c>
      <c r="J3351" s="1" t="s">
        <v>20827</v>
      </c>
      <c r="K3351" s="2">
        <v>2</v>
      </c>
      <c r="L3351" s="1" t="s">
        <v>100</v>
      </c>
      <c r="M3351" s="1" t="s">
        <v>65</v>
      </c>
      <c r="N3351" s="1" t="s">
        <v>65</v>
      </c>
      <c r="O3351" s="1" t="s">
        <v>64</v>
      </c>
      <c r="P3351" s="1" t="s">
        <v>65</v>
      </c>
      <c r="Q3351" s="1" t="s">
        <v>64</v>
      </c>
      <c r="R3351" s="1" t="s">
        <v>65</v>
      </c>
      <c r="S3351" s="1" t="s">
        <v>64</v>
      </c>
      <c r="T3351" s="2">
        <v>3</v>
      </c>
      <c r="V3351" s="1" t="s">
        <v>5843</v>
      </c>
      <c r="X3351" s="1" t="s">
        <v>499</v>
      </c>
      <c r="Y3351" s="1" t="s">
        <v>71</v>
      </c>
      <c r="Z3351" s="1" t="s">
        <v>72</v>
      </c>
      <c r="AA3351" s="1" t="s">
        <v>869</v>
      </c>
      <c r="AB3351" s="1" t="s">
        <v>870</v>
      </c>
      <c r="AC3351" s="3">
        <f>VLOOKUP(AA3351,GeoCord!$A:$C,2,0)</f>
        <v>41.741</v>
      </c>
      <c r="AD3351" s="3">
        <f>VLOOKUP(AA3351,GeoCord!$A:$C,3,0)</f>
        <v>75.043000000000006</v>
      </c>
      <c r="AG3351" s="1" t="s">
        <v>224</v>
      </c>
      <c r="AH3351" s="2">
        <v>1</v>
      </c>
      <c r="AI3351" s="1" t="s">
        <v>225</v>
      </c>
      <c r="AJ3351" s="2">
        <v>0</v>
      </c>
      <c r="AK3351" s="1" t="s">
        <v>77</v>
      </c>
      <c r="AL3351" s="1" t="s">
        <v>77</v>
      </c>
      <c r="AM3351" s="1" t="s">
        <v>77</v>
      </c>
      <c r="AN3351" s="2">
        <v>0</v>
      </c>
      <c r="AO3351" s="2">
        <v>0</v>
      </c>
      <c r="AP3351" s="2">
        <v>0</v>
      </c>
      <c r="AQ3351" s="2">
        <v>0</v>
      </c>
      <c r="AR3351" s="1" t="s">
        <v>77</v>
      </c>
      <c r="AS3351" s="1" t="s">
        <v>78</v>
      </c>
      <c r="AT3351" s="2">
        <v>110</v>
      </c>
      <c r="AU3351" s="1" t="s">
        <v>79</v>
      </c>
      <c r="AV3351" s="2">
        <v>5</v>
      </c>
      <c r="AW3351" s="2">
        <v>352824.11</v>
      </c>
      <c r="AX3351" s="1" t="s">
        <v>5843</v>
      </c>
      <c r="AY3351" s="1" t="s">
        <v>5843</v>
      </c>
      <c r="AZ3351" s="1" t="s">
        <v>499</v>
      </c>
      <c r="BE3351" s="1" t="s">
        <v>20828</v>
      </c>
      <c r="BF3351" s="2">
        <v>3</v>
      </c>
      <c r="BG3351" s="1" t="s">
        <v>81</v>
      </c>
      <c r="BH3351" s="2">
        <v>0</v>
      </c>
      <c r="BI3351" s="2">
        <v>0</v>
      </c>
    </row>
    <row r="3352" spans="1:61">
      <c r="A3352" s="1" t="s">
        <v>59</v>
      </c>
      <c r="B3352" s="1" t="s">
        <v>60</v>
      </c>
      <c r="C3352" s="1" t="s">
        <v>20829</v>
      </c>
      <c r="D3352" s="1" t="s">
        <v>20830</v>
      </c>
      <c r="E3352" s="1" t="s">
        <v>20831</v>
      </c>
      <c r="F3352" s="1" t="s">
        <v>64</v>
      </c>
      <c r="G3352" s="1" t="s">
        <v>65</v>
      </c>
      <c r="H3352" s="1" t="s">
        <v>20832</v>
      </c>
      <c r="I3352" s="1" t="s">
        <v>67</v>
      </c>
      <c r="J3352" s="1" t="s">
        <v>20833</v>
      </c>
      <c r="K3352" s="2">
        <v>2</v>
      </c>
      <c r="L3352" s="1" t="s">
        <v>67</v>
      </c>
      <c r="M3352" s="1" t="s">
        <v>65</v>
      </c>
      <c r="N3352" s="1" t="s">
        <v>65</v>
      </c>
      <c r="O3352" s="1" t="s">
        <v>64</v>
      </c>
      <c r="P3352" s="1" t="s">
        <v>65</v>
      </c>
      <c r="Q3352" s="1" t="s">
        <v>64</v>
      </c>
      <c r="R3352" s="1" t="s">
        <v>65</v>
      </c>
      <c r="S3352" s="1" t="s">
        <v>64</v>
      </c>
      <c r="T3352" s="2">
        <v>3</v>
      </c>
      <c r="V3352" s="1" t="s">
        <v>8434</v>
      </c>
      <c r="X3352" s="1" t="s">
        <v>425</v>
      </c>
      <c r="Y3352" s="1" t="s">
        <v>71</v>
      </c>
      <c r="Z3352" s="1" t="s">
        <v>72</v>
      </c>
      <c r="AA3352" s="1" t="s">
        <v>155</v>
      </c>
      <c r="AB3352" s="1" t="s">
        <v>156</v>
      </c>
      <c r="AC3352" s="3">
        <f>VLOOKUP(AA3352,GeoCord!$A:$C,2,0)</f>
        <v>-1.4179999999999999</v>
      </c>
      <c r="AD3352" s="3">
        <f>VLOOKUP(AA3352,GeoCord!$A:$C,3,0)</f>
        <v>23.606999999999999</v>
      </c>
      <c r="AG3352" s="1" t="s">
        <v>157</v>
      </c>
      <c r="AH3352" s="2">
        <v>1</v>
      </c>
      <c r="AI3352" s="1" t="s">
        <v>158</v>
      </c>
      <c r="AJ3352" s="2">
        <v>0</v>
      </c>
      <c r="AK3352" s="1" t="s">
        <v>77</v>
      </c>
      <c r="AL3352" s="1" t="s">
        <v>77</v>
      </c>
      <c r="AM3352" s="1" t="s">
        <v>77</v>
      </c>
      <c r="AN3352" s="2">
        <v>0</v>
      </c>
      <c r="AO3352" s="2">
        <v>0</v>
      </c>
      <c r="AP3352" s="2">
        <v>0</v>
      </c>
      <c r="AQ3352" s="2">
        <v>0</v>
      </c>
      <c r="AR3352" s="1" t="s">
        <v>77</v>
      </c>
      <c r="AS3352" s="1" t="s">
        <v>78</v>
      </c>
      <c r="AT3352" s="2">
        <v>110</v>
      </c>
      <c r="AU3352" s="1" t="s">
        <v>79</v>
      </c>
      <c r="AV3352" s="2">
        <v>5</v>
      </c>
      <c r="AW3352" s="2">
        <v>377675.52000000002</v>
      </c>
      <c r="AX3352" s="1" t="s">
        <v>8434</v>
      </c>
      <c r="AY3352" s="1" t="s">
        <v>8434</v>
      </c>
      <c r="AZ3352" s="1" t="s">
        <v>425</v>
      </c>
      <c r="BF3352" s="2">
        <v>3</v>
      </c>
      <c r="BG3352" s="1" t="s">
        <v>81</v>
      </c>
      <c r="BH3352" s="2">
        <v>1</v>
      </c>
      <c r="BI3352" s="2">
        <v>0</v>
      </c>
    </row>
    <row r="3353" spans="1:61">
      <c r="A3353" s="1" t="s">
        <v>59</v>
      </c>
      <c r="B3353" s="1" t="s">
        <v>60</v>
      </c>
      <c r="C3353" s="1" t="s">
        <v>20834</v>
      </c>
      <c r="D3353" s="1" t="s">
        <v>20835</v>
      </c>
      <c r="E3353" s="1" t="s">
        <v>20836</v>
      </c>
      <c r="F3353" s="1" t="s">
        <v>64</v>
      </c>
      <c r="G3353" s="1" t="s">
        <v>65</v>
      </c>
      <c r="H3353" s="1" t="s">
        <v>20837</v>
      </c>
      <c r="I3353" s="1" t="s">
        <v>100</v>
      </c>
      <c r="J3353" s="1" t="s">
        <v>20838</v>
      </c>
      <c r="K3353" s="2">
        <v>2</v>
      </c>
      <c r="L3353" s="1" t="s">
        <v>100</v>
      </c>
      <c r="M3353" s="1" t="s">
        <v>65</v>
      </c>
      <c r="N3353" s="1" t="s">
        <v>65</v>
      </c>
      <c r="O3353" s="1" t="s">
        <v>64</v>
      </c>
      <c r="P3353" s="1" t="s">
        <v>65</v>
      </c>
      <c r="Q3353" s="1" t="s">
        <v>64</v>
      </c>
      <c r="R3353" s="1" t="s">
        <v>65</v>
      </c>
      <c r="S3353" s="1" t="s">
        <v>64</v>
      </c>
      <c r="T3353" s="2">
        <v>4</v>
      </c>
      <c r="V3353" s="1" t="s">
        <v>20839</v>
      </c>
      <c r="X3353" s="1" t="s">
        <v>60</v>
      </c>
      <c r="Y3353" s="1" t="s">
        <v>71</v>
      </c>
      <c r="Z3353" s="1" t="s">
        <v>72</v>
      </c>
      <c r="AA3353" s="1" t="s">
        <v>143</v>
      </c>
      <c r="AB3353" s="1" t="s">
        <v>144</v>
      </c>
      <c r="AC3353" s="3">
        <f>VLOOKUP(AA3353,GeoCord!$A:$C,2,0)</f>
        <v>-8.8559999999999999</v>
      </c>
      <c r="AD3353" s="3">
        <f>VLOOKUP(AA3353,GeoCord!$A:$C,3,0)</f>
        <v>125.556</v>
      </c>
      <c r="AG3353" s="1" t="s">
        <v>463</v>
      </c>
      <c r="AH3353" s="2">
        <v>1</v>
      </c>
      <c r="AI3353" s="1" t="s">
        <v>464</v>
      </c>
      <c r="AJ3353" s="2">
        <v>0</v>
      </c>
      <c r="AK3353" s="1" t="s">
        <v>77</v>
      </c>
      <c r="AL3353" s="1" t="s">
        <v>77</v>
      </c>
      <c r="AM3353" s="1" t="s">
        <v>77</v>
      </c>
      <c r="AN3353" s="2">
        <v>0</v>
      </c>
      <c r="AO3353" s="2">
        <v>0</v>
      </c>
      <c r="AP3353" s="2">
        <v>0</v>
      </c>
      <c r="AQ3353" s="2">
        <v>0</v>
      </c>
      <c r="AR3353" s="1" t="s">
        <v>77</v>
      </c>
      <c r="AS3353" s="1" t="s">
        <v>78</v>
      </c>
      <c r="AT3353" s="2">
        <v>110</v>
      </c>
      <c r="AU3353" s="1" t="s">
        <v>79</v>
      </c>
      <c r="AV3353" s="2">
        <v>5</v>
      </c>
      <c r="AW3353" s="2">
        <v>407000</v>
      </c>
      <c r="AX3353" s="1" t="s">
        <v>20839</v>
      </c>
      <c r="AY3353" s="1" t="s">
        <v>20839</v>
      </c>
      <c r="AZ3353" s="1" t="s">
        <v>60</v>
      </c>
      <c r="BE3353" s="1" t="s">
        <v>20840</v>
      </c>
      <c r="BF3353" s="2">
        <v>3</v>
      </c>
      <c r="BG3353" s="1" t="s">
        <v>81</v>
      </c>
      <c r="BH3353" s="2">
        <v>0</v>
      </c>
      <c r="BI3353" s="2">
        <v>0</v>
      </c>
    </row>
    <row r="3354" spans="1:61">
      <c r="A3354" s="1" t="s">
        <v>59</v>
      </c>
      <c r="B3354" s="1" t="s">
        <v>60</v>
      </c>
      <c r="C3354" s="1" t="s">
        <v>20841</v>
      </c>
      <c r="D3354" s="1" t="s">
        <v>20842</v>
      </c>
      <c r="E3354" s="1" t="s">
        <v>20843</v>
      </c>
      <c r="F3354" s="1" t="s">
        <v>64</v>
      </c>
      <c r="G3354" s="1" t="s">
        <v>65</v>
      </c>
      <c r="H3354" s="1" t="s">
        <v>20844</v>
      </c>
      <c r="I3354" s="1" t="s">
        <v>100</v>
      </c>
      <c r="J3354" s="1" t="s">
        <v>20845</v>
      </c>
      <c r="K3354" s="2">
        <v>2</v>
      </c>
      <c r="L3354" s="1" t="s">
        <v>100</v>
      </c>
      <c r="M3354" s="1" t="s">
        <v>65</v>
      </c>
      <c r="N3354" s="1" t="s">
        <v>65</v>
      </c>
      <c r="O3354" s="1" t="s">
        <v>64</v>
      </c>
      <c r="P3354" s="1" t="s">
        <v>65</v>
      </c>
      <c r="Q3354" s="1" t="s">
        <v>64</v>
      </c>
      <c r="R3354" s="1" t="s">
        <v>65</v>
      </c>
      <c r="S3354" s="1" t="s">
        <v>64</v>
      </c>
      <c r="T3354" s="2">
        <v>3</v>
      </c>
      <c r="V3354" s="1" t="s">
        <v>20846</v>
      </c>
      <c r="X3354" s="1" t="s">
        <v>1580</v>
      </c>
      <c r="Y3354" s="1" t="s">
        <v>71</v>
      </c>
      <c r="Z3354" s="1" t="s">
        <v>72</v>
      </c>
      <c r="AA3354" s="1" t="s">
        <v>860</v>
      </c>
      <c r="AB3354" s="1" t="s">
        <v>861</v>
      </c>
      <c r="AC3354" s="3">
        <f>VLOOKUP(AA3354,GeoCord!$A:$C,2,0)</f>
        <v>7.3</v>
      </c>
      <c r="AD3354" s="3">
        <f>VLOOKUP(AA3354,GeoCord!$A:$C,3,0)</f>
        <v>80.727000000000004</v>
      </c>
      <c r="AG3354" s="1" t="s">
        <v>2138</v>
      </c>
      <c r="AH3354" s="2">
        <v>1</v>
      </c>
      <c r="AI3354" s="1" t="s">
        <v>2139</v>
      </c>
      <c r="AJ3354" s="2">
        <v>0</v>
      </c>
      <c r="AK3354" s="1" t="s">
        <v>77</v>
      </c>
      <c r="AL3354" s="1" t="s">
        <v>77</v>
      </c>
      <c r="AM3354" s="1" t="s">
        <v>77</v>
      </c>
      <c r="AN3354" s="2">
        <v>0</v>
      </c>
      <c r="AO3354" s="2">
        <v>0</v>
      </c>
      <c r="AP3354" s="2">
        <v>0</v>
      </c>
      <c r="AQ3354" s="2">
        <v>0</v>
      </c>
      <c r="AR3354" s="1" t="s">
        <v>77</v>
      </c>
      <c r="AS3354" s="1" t="s">
        <v>78</v>
      </c>
      <c r="AT3354" s="2">
        <v>110</v>
      </c>
      <c r="AU3354" s="1" t="s">
        <v>79</v>
      </c>
      <c r="AV3354" s="2">
        <v>5</v>
      </c>
      <c r="AW3354" s="2">
        <v>10439.469999999999</v>
      </c>
      <c r="AX3354" s="1" t="s">
        <v>20846</v>
      </c>
      <c r="AY3354" s="1" t="s">
        <v>20846</v>
      </c>
      <c r="AZ3354" s="1" t="s">
        <v>1580</v>
      </c>
      <c r="BF3354" s="2">
        <v>3</v>
      </c>
      <c r="BG3354" s="1" t="s">
        <v>81</v>
      </c>
      <c r="BH3354" s="2">
        <v>0</v>
      </c>
      <c r="BI3354" s="2">
        <v>0</v>
      </c>
    </row>
    <row r="3355" spans="1:61">
      <c r="A3355" s="1" t="s">
        <v>59</v>
      </c>
      <c r="B3355" s="1" t="s">
        <v>60</v>
      </c>
      <c r="C3355" s="1" t="s">
        <v>20847</v>
      </c>
      <c r="D3355" s="1" t="s">
        <v>20848</v>
      </c>
      <c r="E3355" s="1" t="s">
        <v>20849</v>
      </c>
      <c r="F3355" s="1" t="s">
        <v>64</v>
      </c>
      <c r="G3355" s="1" t="s">
        <v>65</v>
      </c>
      <c r="H3355" s="1" t="s">
        <v>20850</v>
      </c>
      <c r="I3355" s="1" t="s">
        <v>100</v>
      </c>
      <c r="J3355" s="1" t="s">
        <v>20851</v>
      </c>
      <c r="K3355" s="2">
        <v>2</v>
      </c>
      <c r="L3355" s="1" t="s">
        <v>100</v>
      </c>
      <c r="M3355" s="1" t="s">
        <v>128</v>
      </c>
      <c r="N3355" s="1" t="s">
        <v>128</v>
      </c>
      <c r="O3355" s="1" t="s">
        <v>129</v>
      </c>
      <c r="P3355" s="1" t="s">
        <v>65</v>
      </c>
      <c r="Q3355" s="1" t="s">
        <v>64</v>
      </c>
      <c r="R3355" s="1" t="s">
        <v>65</v>
      </c>
      <c r="S3355" s="1" t="s">
        <v>64</v>
      </c>
      <c r="T3355" s="2">
        <v>3</v>
      </c>
      <c r="V3355" s="1" t="s">
        <v>335</v>
      </c>
      <c r="X3355" s="1" t="s">
        <v>667</v>
      </c>
      <c r="Y3355" s="1" t="s">
        <v>71</v>
      </c>
      <c r="Z3355" s="1" t="s">
        <v>118</v>
      </c>
      <c r="AC3355" s="3" t="e">
        <f>VLOOKUP(AA3355,GeoCord!$A:$C,2,0)</f>
        <v>#N/A</v>
      </c>
      <c r="AD3355" s="3" t="e">
        <f>VLOOKUP(AA3355,GeoCord!$A:$C,3,0)</f>
        <v>#N/A</v>
      </c>
      <c r="AE3355" s="1" t="s">
        <v>119</v>
      </c>
      <c r="AF3355" s="1" t="s">
        <v>118</v>
      </c>
      <c r="AG3355" s="1" t="s">
        <v>1885</v>
      </c>
      <c r="AH3355" s="2">
        <v>1</v>
      </c>
      <c r="AI3355" s="1" t="s">
        <v>1886</v>
      </c>
      <c r="AJ3355" s="2">
        <v>0</v>
      </c>
      <c r="AK3355" s="1" t="s">
        <v>77</v>
      </c>
      <c r="AL3355" s="1" t="s">
        <v>77</v>
      </c>
      <c r="AM3355" s="1" t="s">
        <v>77</v>
      </c>
      <c r="AN3355" s="2">
        <v>0</v>
      </c>
      <c r="AO3355" s="2">
        <v>0</v>
      </c>
      <c r="AP3355" s="2">
        <v>0</v>
      </c>
      <c r="AQ3355" s="2">
        <v>0</v>
      </c>
      <c r="AR3355" s="1" t="s">
        <v>77</v>
      </c>
      <c r="AS3355" s="1" t="s">
        <v>78</v>
      </c>
      <c r="AT3355" s="2">
        <v>110</v>
      </c>
      <c r="AU3355" s="1" t="s">
        <v>79</v>
      </c>
      <c r="AV3355" s="2">
        <v>5</v>
      </c>
      <c r="AW3355" s="2">
        <v>220799.98</v>
      </c>
      <c r="AX3355" s="1" t="s">
        <v>335</v>
      </c>
      <c r="AY3355" s="1" t="s">
        <v>335</v>
      </c>
      <c r="AZ3355" s="1" t="s">
        <v>667</v>
      </c>
      <c r="BE3355" s="1" t="s">
        <v>20852</v>
      </c>
      <c r="BF3355" s="2">
        <v>3</v>
      </c>
      <c r="BG3355" s="1" t="s">
        <v>81</v>
      </c>
      <c r="BH3355" s="2">
        <v>0</v>
      </c>
      <c r="BI3355" s="2">
        <v>1</v>
      </c>
    </row>
    <row r="3356" spans="1:61">
      <c r="A3356" s="1" t="s">
        <v>59</v>
      </c>
      <c r="B3356" s="1" t="s">
        <v>60</v>
      </c>
      <c r="C3356" s="1" t="s">
        <v>20853</v>
      </c>
      <c r="D3356" s="1" t="s">
        <v>20854</v>
      </c>
      <c r="E3356" s="1" t="s">
        <v>20855</v>
      </c>
      <c r="F3356" s="1" t="s">
        <v>64</v>
      </c>
      <c r="G3356" s="1" t="s">
        <v>65</v>
      </c>
      <c r="H3356" s="1" t="s">
        <v>20856</v>
      </c>
      <c r="I3356" s="1" t="s">
        <v>100</v>
      </c>
      <c r="J3356" s="1" t="s">
        <v>20857</v>
      </c>
      <c r="K3356" s="2">
        <v>2</v>
      </c>
      <c r="L3356" s="1" t="s">
        <v>100</v>
      </c>
      <c r="M3356" s="1" t="s">
        <v>993</v>
      </c>
      <c r="N3356" s="1" t="s">
        <v>993</v>
      </c>
      <c r="O3356" s="1" t="s">
        <v>994</v>
      </c>
      <c r="P3356" s="1" t="s">
        <v>65</v>
      </c>
      <c r="Q3356" s="1" t="s">
        <v>64</v>
      </c>
      <c r="R3356" s="1" t="s">
        <v>65</v>
      </c>
      <c r="S3356" s="1" t="s">
        <v>64</v>
      </c>
      <c r="T3356" s="2">
        <v>3</v>
      </c>
      <c r="V3356" s="1" t="s">
        <v>20858</v>
      </c>
      <c r="X3356" s="1" t="s">
        <v>20859</v>
      </c>
      <c r="Y3356" s="1" t="s">
        <v>71</v>
      </c>
      <c r="Z3356" s="1" t="s">
        <v>72</v>
      </c>
      <c r="AA3356" s="1" t="s">
        <v>709</v>
      </c>
      <c r="AB3356" s="1" t="s">
        <v>710</v>
      </c>
      <c r="AC3356" s="3">
        <f>VLOOKUP(AA3356,GeoCord!$A:$C,2,0)</f>
        <v>-3.3330000000000002</v>
      </c>
      <c r="AD3356" s="3">
        <f>VLOOKUP(AA3356,GeoCord!$A:$C,3,0)</f>
        <v>29.748999999999999</v>
      </c>
      <c r="AG3356" s="1" t="s">
        <v>266</v>
      </c>
      <c r="AH3356" s="2">
        <v>1</v>
      </c>
      <c r="AI3356" s="1" t="s">
        <v>267</v>
      </c>
      <c r="AJ3356" s="2">
        <v>0</v>
      </c>
      <c r="AK3356" s="1" t="s">
        <v>77</v>
      </c>
      <c r="AL3356" s="1" t="s">
        <v>77</v>
      </c>
      <c r="AM3356" s="1" t="s">
        <v>77</v>
      </c>
      <c r="AN3356" s="2">
        <v>0</v>
      </c>
      <c r="AO3356" s="2">
        <v>0</v>
      </c>
      <c r="AP3356" s="2">
        <v>0</v>
      </c>
      <c r="AQ3356" s="2">
        <v>0</v>
      </c>
      <c r="AR3356" s="1" t="s">
        <v>77</v>
      </c>
      <c r="AS3356" s="1" t="s">
        <v>78</v>
      </c>
      <c r="AT3356" s="2">
        <v>110</v>
      </c>
      <c r="AU3356" s="1" t="s">
        <v>79</v>
      </c>
      <c r="AV3356" s="2">
        <v>5</v>
      </c>
      <c r="AW3356" s="2">
        <v>999999.53</v>
      </c>
      <c r="AX3356" s="1" t="s">
        <v>20858</v>
      </c>
      <c r="AY3356" s="1" t="s">
        <v>20858</v>
      </c>
      <c r="AZ3356" s="1" t="s">
        <v>20859</v>
      </c>
      <c r="BE3356" s="1" t="s">
        <v>20860</v>
      </c>
      <c r="BF3356" s="2">
        <v>3</v>
      </c>
      <c r="BG3356" s="1" t="s">
        <v>81</v>
      </c>
      <c r="BH3356" s="2">
        <v>0</v>
      </c>
      <c r="BI3356" s="2">
        <v>1</v>
      </c>
    </row>
    <row r="3357" spans="1:61">
      <c r="A3357" s="1" t="s">
        <v>59</v>
      </c>
      <c r="B3357" s="1" t="s">
        <v>60</v>
      </c>
      <c r="C3357" s="1" t="s">
        <v>20861</v>
      </c>
      <c r="D3357" s="1" t="s">
        <v>20862</v>
      </c>
      <c r="E3357" s="1" t="s">
        <v>20863</v>
      </c>
      <c r="F3357" s="1" t="s">
        <v>64</v>
      </c>
      <c r="G3357" s="1" t="s">
        <v>65</v>
      </c>
      <c r="H3357" s="1" t="s">
        <v>20864</v>
      </c>
      <c r="I3357" s="1" t="s">
        <v>164</v>
      </c>
      <c r="J3357" s="1" t="s">
        <v>20865</v>
      </c>
      <c r="K3357" s="2">
        <v>2</v>
      </c>
      <c r="L3357" s="1" t="s">
        <v>164</v>
      </c>
      <c r="M3357" s="1" t="s">
        <v>65</v>
      </c>
      <c r="N3357" s="1" t="s">
        <v>65</v>
      </c>
      <c r="O3357" s="1" t="s">
        <v>64</v>
      </c>
      <c r="P3357" s="1" t="s">
        <v>65</v>
      </c>
      <c r="Q3357" s="1" t="s">
        <v>64</v>
      </c>
      <c r="R3357" s="1" t="s">
        <v>65</v>
      </c>
      <c r="S3357" s="1" t="s">
        <v>64</v>
      </c>
      <c r="T3357" s="2">
        <v>3</v>
      </c>
      <c r="V3357" s="1" t="s">
        <v>20866</v>
      </c>
      <c r="X3357" s="1" t="s">
        <v>210</v>
      </c>
      <c r="Y3357" s="1" t="s">
        <v>71</v>
      </c>
      <c r="Z3357" s="1" t="s">
        <v>72</v>
      </c>
      <c r="AA3357" s="1" t="s">
        <v>898</v>
      </c>
      <c r="AB3357" s="1" t="s">
        <v>899</v>
      </c>
      <c r="AC3357" s="3">
        <f>VLOOKUP(AA3357,GeoCord!$A:$C,2,0)</f>
        <v>-12.664</v>
      </c>
      <c r="AD3357" s="3">
        <f>VLOOKUP(AA3357,GeoCord!$A:$C,3,0)</f>
        <v>-72.98</v>
      </c>
      <c r="AG3357" s="1" t="s">
        <v>93</v>
      </c>
      <c r="AH3357" s="2">
        <v>1</v>
      </c>
      <c r="AI3357" s="1" t="s">
        <v>94</v>
      </c>
      <c r="AJ3357" s="2">
        <v>0</v>
      </c>
      <c r="AK3357" s="1" t="s">
        <v>77</v>
      </c>
      <c r="AL3357" s="1" t="s">
        <v>77</v>
      </c>
      <c r="AM3357" s="1" t="s">
        <v>77</v>
      </c>
      <c r="AN3357" s="2">
        <v>0</v>
      </c>
      <c r="AO3357" s="2">
        <v>0</v>
      </c>
      <c r="AP3357" s="2">
        <v>0</v>
      </c>
      <c r="AQ3357" s="2">
        <v>0</v>
      </c>
      <c r="AR3357" s="1" t="s">
        <v>77</v>
      </c>
      <c r="AS3357" s="1" t="s">
        <v>78</v>
      </c>
      <c r="AT3357" s="2">
        <v>110</v>
      </c>
      <c r="AU3357" s="1" t="s">
        <v>79</v>
      </c>
      <c r="AV3357" s="2">
        <v>5</v>
      </c>
      <c r="AW3357" s="2">
        <v>374426.04</v>
      </c>
      <c r="AX3357" s="1" t="s">
        <v>20866</v>
      </c>
      <c r="AY3357" s="1" t="s">
        <v>20866</v>
      </c>
      <c r="AZ3357" s="1" t="s">
        <v>210</v>
      </c>
      <c r="BF3357" s="2">
        <v>3</v>
      </c>
      <c r="BG3357" s="1" t="s">
        <v>81</v>
      </c>
      <c r="BH3357" s="2">
        <v>0</v>
      </c>
      <c r="BI3357" s="2">
        <v>0</v>
      </c>
    </row>
    <row r="3358" spans="1:61">
      <c r="A3358" s="1" t="s">
        <v>59</v>
      </c>
      <c r="B3358" s="1" t="s">
        <v>60</v>
      </c>
      <c r="C3358" s="1" t="s">
        <v>20867</v>
      </c>
      <c r="D3358" s="1" t="s">
        <v>20868</v>
      </c>
      <c r="E3358" s="1" t="s">
        <v>20869</v>
      </c>
      <c r="F3358" s="1" t="s">
        <v>64</v>
      </c>
      <c r="G3358" s="1" t="s">
        <v>65</v>
      </c>
      <c r="H3358" s="1" t="s">
        <v>20870</v>
      </c>
      <c r="I3358" s="1" t="s">
        <v>164</v>
      </c>
      <c r="J3358" s="1" t="s">
        <v>20871</v>
      </c>
      <c r="K3358" s="2">
        <v>2</v>
      </c>
      <c r="L3358" s="1" t="s">
        <v>164</v>
      </c>
      <c r="M3358" s="1" t="s">
        <v>665</v>
      </c>
      <c r="N3358" s="1" t="s">
        <v>665</v>
      </c>
      <c r="O3358" s="1" t="s">
        <v>666</v>
      </c>
      <c r="P3358" s="1" t="s">
        <v>65</v>
      </c>
      <c r="Q3358" s="1" t="s">
        <v>64</v>
      </c>
      <c r="R3358" s="1" t="s">
        <v>65</v>
      </c>
      <c r="S3358" s="1" t="s">
        <v>64</v>
      </c>
      <c r="T3358" s="2">
        <v>3</v>
      </c>
      <c r="V3358" s="1" t="s">
        <v>5464</v>
      </c>
      <c r="X3358" s="1" t="s">
        <v>897</v>
      </c>
      <c r="Y3358" s="1" t="s">
        <v>71</v>
      </c>
      <c r="Z3358" s="1" t="s">
        <v>72</v>
      </c>
      <c r="AA3358" s="1" t="s">
        <v>668</v>
      </c>
      <c r="AB3358" s="1" t="s">
        <v>665</v>
      </c>
      <c r="AC3358" s="3">
        <f>VLOOKUP(AA3358,GeoCord!$A:$C,2,0)</f>
        <v>3.794</v>
      </c>
      <c r="AD3358" s="3">
        <f>VLOOKUP(AA3358,GeoCord!$A:$C,3,0)</f>
        <v>-73.605999999999995</v>
      </c>
      <c r="AG3358" s="1" t="s">
        <v>106</v>
      </c>
      <c r="AH3358" s="2">
        <v>1</v>
      </c>
      <c r="AI3358" s="1" t="s">
        <v>107</v>
      </c>
      <c r="AJ3358" s="2">
        <v>0</v>
      </c>
      <c r="AK3358" s="1" t="s">
        <v>77</v>
      </c>
      <c r="AL3358" s="1" t="s">
        <v>77</v>
      </c>
      <c r="AM3358" s="1" t="s">
        <v>77</v>
      </c>
      <c r="AN3358" s="2">
        <v>0</v>
      </c>
      <c r="AO3358" s="2">
        <v>1</v>
      </c>
      <c r="AP3358" s="2">
        <v>1</v>
      </c>
      <c r="AQ3358" s="2">
        <v>0</v>
      </c>
      <c r="AR3358" s="1" t="s">
        <v>77</v>
      </c>
      <c r="AS3358" s="1" t="s">
        <v>78</v>
      </c>
      <c r="AT3358" s="2">
        <v>110</v>
      </c>
      <c r="AU3358" s="1" t="s">
        <v>79</v>
      </c>
      <c r="AV3358" s="2">
        <v>5</v>
      </c>
      <c r="AW3358" s="2">
        <v>161143.94</v>
      </c>
      <c r="AX3358" s="1" t="s">
        <v>5464</v>
      </c>
      <c r="AY3358" s="1" t="s">
        <v>5464</v>
      </c>
      <c r="AZ3358" s="1" t="s">
        <v>897</v>
      </c>
      <c r="BE3358" s="1" t="s">
        <v>20872</v>
      </c>
      <c r="BF3358" s="2">
        <v>3</v>
      </c>
      <c r="BG3358" s="1" t="s">
        <v>81</v>
      </c>
      <c r="BH3358" s="2">
        <v>0</v>
      </c>
      <c r="BI3358" s="2">
        <v>0</v>
      </c>
    </row>
    <row r="3359" spans="1:61">
      <c r="A3359" s="1" t="s">
        <v>59</v>
      </c>
      <c r="B3359" s="1" t="s">
        <v>60</v>
      </c>
      <c r="C3359" s="1" t="s">
        <v>20873</v>
      </c>
      <c r="D3359" s="1" t="s">
        <v>20874</v>
      </c>
      <c r="E3359" s="1" t="s">
        <v>20875</v>
      </c>
      <c r="F3359" s="1" t="s">
        <v>64</v>
      </c>
      <c r="G3359" s="1" t="s">
        <v>65</v>
      </c>
      <c r="H3359" s="1" t="s">
        <v>20876</v>
      </c>
      <c r="I3359" s="1" t="s">
        <v>100</v>
      </c>
      <c r="J3359" s="1" t="s">
        <v>20877</v>
      </c>
      <c r="K3359" s="2">
        <v>2</v>
      </c>
      <c r="L3359" s="1" t="s">
        <v>100</v>
      </c>
      <c r="M3359" s="1" t="s">
        <v>65</v>
      </c>
      <c r="N3359" s="1" t="s">
        <v>65</v>
      </c>
      <c r="O3359" s="1" t="s">
        <v>64</v>
      </c>
      <c r="P3359" s="1" t="s">
        <v>65</v>
      </c>
      <c r="Q3359" s="1" t="s">
        <v>64</v>
      </c>
      <c r="R3359" s="1" t="s">
        <v>65</v>
      </c>
      <c r="S3359" s="1" t="s">
        <v>64</v>
      </c>
      <c r="T3359" s="2">
        <v>3</v>
      </c>
      <c r="V3359" s="1" t="s">
        <v>7384</v>
      </c>
      <c r="X3359" s="1" t="s">
        <v>12122</v>
      </c>
      <c r="Y3359" s="1" t="s">
        <v>71</v>
      </c>
      <c r="Z3359" s="1" t="s">
        <v>72</v>
      </c>
      <c r="AA3359" s="1" t="s">
        <v>4740</v>
      </c>
      <c r="AB3359" s="1" t="s">
        <v>4741</v>
      </c>
      <c r="AC3359" s="3">
        <f>VLOOKUP(AA3359,GeoCord!$A:$C,2,0)</f>
        <v>41.756999999999998</v>
      </c>
      <c r="AD3359" s="3">
        <f>VLOOKUP(AA3359,GeoCord!$A:$C,3,0)</f>
        <v>63.957999999999998</v>
      </c>
      <c r="AG3359" s="1" t="s">
        <v>571</v>
      </c>
      <c r="AH3359" s="2">
        <v>1</v>
      </c>
      <c r="AI3359" s="1" t="s">
        <v>572</v>
      </c>
      <c r="AJ3359" s="2">
        <v>0</v>
      </c>
      <c r="AK3359" s="1" t="s">
        <v>77</v>
      </c>
      <c r="AL3359" s="1" t="s">
        <v>77</v>
      </c>
      <c r="AM3359" s="1" t="s">
        <v>77</v>
      </c>
      <c r="AN3359" s="2">
        <v>0</v>
      </c>
      <c r="AO3359" s="2">
        <v>0</v>
      </c>
      <c r="AP3359" s="2">
        <v>0</v>
      </c>
      <c r="AQ3359" s="2">
        <v>0</v>
      </c>
      <c r="AR3359" s="1" t="s">
        <v>77</v>
      </c>
      <c r="AS3359" s="1" t="s">
        <v>78</v>
      </c>
      <c r="AT3359" s="2">
        <v>110</v>
      </c>
      <c r="AU3359" s="1" t="s">
        <v>79</v>
      </c>
      <c r="AV3359" s="2">
        <v>5</v>
      </c>
      <c r="AW3359" s="2">
        <v>35887.57</v>
      </c>
      <c r="AX3359" s="1" t="s">
        <v>7384</v>
      </c>
      <c r="AY3359" s="1" t="s">
        <v>7384</v>
      </c>
      <c r="AZ3359" s="1" t="s">
        <v>12122</v>
      </c>
      <c r="BF3359" s="2">
        <v>3</v>
      </c>
      <c r="BG3359" s="1" t="s">
        <v>81</v>
      </c>
      <c r="BH3359" s="2">
        <v>0</v>
      </c>
      <c r="BI3359" s="2">
        <v>0</v>
      </c>
    </row>
    <row r="3360" spans="1:61">
      <c r="A3360" s="1" t="s">
        <v>59</v>
      </c>
      <c r="B3360" s="1" t="s">
        <v>60</v>
      </c>
      <c r="C3360" s="1" t="s">
        <v>20878</v>
      </c>
      <c r="D3360" s="1" t="s">
        <v>20879</v>
      </c>
      <c r="E3360" s="1" t="s">
        <v>20880</v>
      </c>
      <c r="F3360" s="1" t="s">
        <v>64</v>
      </c>
      <c r="G3360" s="1" t="s">
        <v>65</v>
      </c>
      <c r="H3360" s="1" t="s">
        <v>20881</v>
      </c>
      <c r="I3360" s="1" t="s">
        <v>67</v>
      </c>
      <c r="J3360" s="1" t="s">
        <v>20882</v>
      </c>
      <c r="K3360" s="2">
        <v>2</v>
      </c>
      <c r="L3360" s="1" t="s">
        <v>67</v>
      </c>
      <c r="M3360" s="1" t="s">
        <v>65</v>
      </c>
      <c r="N3360" s="1" t="s">
        <v>65</v>
      </c>
      <c r="O3360" s="1" t="s">
        <v>64</v>
      </c>
      <c r="P3360" s="1" t="s">
        <v>65</v>
      </c>
      <c r="Q3360" s="1" t="s">
        <v>64</v>
      </c>
      <c r="R3360" s="1" t="s">
        <v>65</v>
      </c>
      <c r="S3360" s="1" t="s">
        <v>64</v>
      </c>
      <c r="T3360" s="2">
        <v>3</v>
      </c>
      <c r="V3360" s="1" t="s">
        <v>20883</v>
      </c>
      <c r="X3360" s="1" t="s">
        <v>1215</v>
      </c>
      <c r="Y3360" s="1" t="s">
        <v>71</v>
      </c>
      <c r="Z3360" s="1" t="s">
        <v>72</v>
      </c>
      <c r="AA3360" s="1" t="s">
        <v>1774</v>
      </c>
      <c r="AB3360" s="1" t="s">
        <v>1775</v>
      </c>
      <c r="AC3360" s="3">
        <f>VLOOKUP(AA3360,GeoCord!$A:$C,2,0)</f>
        <v>10.599</v>
      </c>
      <c r="AD3360" s="3">
        <f>VLOOKUP(AA3360,GeoCord!$A:$C,3,0)</f>
        <v>-10.907</v>
      </c>
      <c r="AG3360" s="1" t="s">
        <v>213</v>
      </c>
      <c r="AH3360" s="2">
        <v>1</v>
      </c>
      <c r="AI3360" s="1" t="s">
        <v>214</v>
      </c>
      <c r="AJ3360" s="2">
        <v>0</v>
      </c>
      <c r="AK3360" s="1" t="s">
        <v>77</v>
      </c>
      <c r="AL3360" s="1" t="s">
        <v>77</v>
      </c>
      <c r="AM3360" s="1" t="s">
        <v>77</v>
      </c>
      <c r="AN3360" s="2">
        <v>0</v>
      </c>
      <c r="AO3360" s="2">
        <v>0</v>
      </c>
      <c r="AP3360" s="2">
        <v>0</v>
      </c>
      <c r="AQ3360" s="2">
        <v>0</v>
      </c>
      <c r="AR3360" s="1" t="s">
        <v>77</v>
      </c>
      <c r="AS3360" s="1" t="s">
        <v>78</v>
      </c>
      <c r="AT3360" s="2">
        <v>110</v>
      </c>
      <c r="AU3360" s="1" t="s">
        <v>79</v>
      </c>
      <c r="AV3360" s="2">
        <v>5</v>
      </c>
      <c r="AW3360" s="2">
        <v>331266.59000000003</v>
      </c>
      <c r="AX3360" s="1" t="s">
        <v>20883</v>
      </c>
      <c r="AY3360" s="1" t="s">
        <v>20883</v>
      </c>
      <c r="AZ3360" s="1" t="s">
        <v>1215</v>
      </c>
      <c r="BF3360" s="2">
        <v>3</v>
      </c>
      <c r="BG3360" s="1" t="s">
        <v>81</v>
      </c>
      <c r="BH3360" s="2">
        <v>0</v>
      </c>
      <c r="BI3360" s="2">
        <v>0</v>
      </c>
    </row>
    <row r="3361" spans="1:61">
      <c r="A3361" s="1" t="s">
        <v>59</v>
      </c>
      <c r="B3361" s="1" t="s">
        <v>60</v>
      </c>
      <c r="C3361" s="1" t="s">
        <v>20884</v>
      </c>
      <c r="D3361" s="1" t="s">
        <v>20885</v>
      </c>
      <c r="E3361" s="1" t="s">
        <v>20886</v>
      </c>
      <c r="F3361" s="1" t="s">
        <v>64</v>
      </c>
      <c r="G3361" s="1" t="s">
        <v>65</v>
      </c>
      <c r="H3361" s="1" t="s">
        <v>20887</v>
      </c>
      <c r="I3361" s="1" t="s">
        <v>67</v>
      </c>
      <c r="J3361" s="1" t="s">
        <v>20888</v>
      </c>
      <c r="K3361" s="2">
        <v>2</v>
      </c>
      <c r="L3361" s="1" t="s">
        <v>67</v>
      </c>
      <c r="M3361" s="1" t="s">
        <v>65</v>
      </c>
      <c r="N3361" s="1" t="s">
        <v>65</v>
      </c>
      <c r="O3361" s="1" t="s">
        <v>64</v>
      </c>
      <c r="P3361" s="1" t="s">
        <v>65</v>
      </c>
      <c r="Q3361" s="1" t="s">
        <v>64</v>
      </c>
      <c r="R3361" s="1" t="s">
        <v>65</v>
      </c>
      <c r="S3361" s="1" t="s">
        <v>64</v>
      </c>
      <c r="T3361" s="2">
        <v>3</v>
      </c>
      <c r="V3361" s="1" t="s">
        <v>8286</v>
      </c>
      <c r="X3361" s="1" t="s">
        <v>1215</v>
      </c>
      <c r="Y3361" s="1" t="s">
        <v>71</v>
      </c>
      <c r="Z3361" s="1" t="s">
        <v>72</v>
      </c>
      <c r="AA3361" s="1" t="s">
        <v>1774</v>
      </c>
      <c r="AB3361" s="1" t="s">
        <v>1775</v>
      </c>
      <c r="AC3361" s="3">
        <f>VLOOKUP(AA3361,GeoCord!$A:$C,2,0)</f>
        <v>10.599</v>
      </c>
      <c r="AD3361" s="3">
        <f>VLOOKUP(AA3361,GeoCord!$A:$C,3,0)</f>
        <v>-10.907</v>
      </c>
      <c r="AG3361" s="1" t="s">
        <v>807</v>
      </c>
      <c r="AH3361" s="2">
        <v>1</v>
      </c>
      <c r="AI3361" s="1" t="s">
        <v>808</v>
      </c>
      <c r="AJ3361" s="2">
        <v>0</v>
      </c>
      <c r="AK3361" s="1" t="s">
        <v>77</v>
      </c>
      <c r="AL3361" s="1" t="s">
        <v>77</v>
      </c>
      <c r="AM3361" s="1" t="s">
        <v>77</v>
      </c>
      <c r="AN3361" s="2">
        <v>0</v>
      </c>
      <c r="AO3361" s="2">
        <v>0</v>
      </c>
      <c r="AP3361" s="2">
        <v>0</v>
      </c>
      <c r="AQ3361" s="2">
        <v>0</v>
      </c>
      <c r="AR3361" s="1" t="s">
        <v>77</v>
      </c>
      <c r="AS3361" s="1" t="s">
        <v>78</v>
      </c>
      <c r="AT3361" s="2">
        <v>110</v>
      </c>
      <c r="AU3361" s="1" t="s">
        <v>79</v>
      </c>
      <c r="AV3361" s="2">
        <v>5</v>
      </c>
      <c r="AW3361" s="2">
        <v>249997.28</v>
      </c>
      <c r="AX3361" s="1" t="s">
        <v>8286</v>
      </c>
      <c r="AY3361" s="1" t="s">
        <v>8286</v>
      </c>
      <c r="AZ3361" s="1" t="s">
        <v>1215</v>
      </c>
      <c r="BF3361" s="2">
        <v>3</v>
      </c>
      <c r="BG3361" s="1" t="s">
        <v>81</v>
      </c>
      <c r="BH3361" s="2">
        <v>0</v>
      </c>
      <c r="BI3361" s="2">
        <v>0</v>
      </c>
    </row>
    <row r="3362" spans="1:61">
      <c r="A3362" s="1" t="s">
        <v>59</v>
      </c>
      <c r="B3362" s="1" t="s">
        <v>60</v>
      </c>
      <c r="C3362" s="1" t="s">
        <v>20889</v>
      </c>
      <c r="D3362" s="1" t="s">
        <v>20890</v>
      </c>
      <c r="E3362" s="1" t="s">
        <v>20891</v>
      </c>
      <c r="F3362" s="1" t="s">
        <v>64</v>
      </c>
      <c r="G3362" s="1" t="s">
        <v>65</v>
      </c>
      <c r="H3362" s="1" t="s">
        <v>20892</v>
      </c>
      <c r="I3362" s="1" t="s">
        <v>100</v>
      </c>
      <c r="J3362" s="1" t="s">
        <v>20893</v>
      </c>
      <c r="K3362" s="2">
        <v>2</v>
      </c>
      <c r="L3362" s="1" t="s">
        <v>100</v>
      </c>
      <c r="M3362" s="1" t="s">
        <v>410</v>
      </c>
      <c r="N3362" s="1" t="s">
        <v>410</v>
      </c>
      <c r="O3362" s="1" t="s">
        <v>411</v>
      </c>
      <c r="P3362" s="1" t="s">
        <v>65</v>
      </c>
      <c r="Q3362" s="1" t="s">
        <v>64</v>
      </c>
      <c r="R3362" s="1" t="s">
        <v>65</v>
      </c>
      <c r="S3362" s="1" t="s">
        <v>64</v>
      </c>
      <c r="T3362" s="2">
        <v>3</v>
      </c>
      <c r="V3362" s="1" t="s">
        <v>20894</v>
      </c>
      <c r="X3362" s="1" t="s">
        <v>897</v>
      </c>
      <c r="Y3362" s="1" t="s">
        <v>71</v>
      </c>
      <c r="Z3362" s="1" t="s">
        <v>72</v>
      </c>
      <c r="AA3362" s="1" t="s">
        <v>2237</v>
      </c>
      <c r="AB3362" s="1" t="s">
        <v>2233</v>
      </c>
      <c r="AC3362" s="3">
        <f>VLOOKUP(AA3362,GeoCord!$A:$C,2,0)</f>
        <v>19.594999999999999</v>
      </c>
      <c r="AD3362" s="3">
        <f>VLOOKUP(AA3362,GeoCord!$A:$C,3,0)</f>
        <v>102.538</v>
      </c>
      <c r="AG3362" s="1" t="s">
        <v>1885</v>
      </c>
      <c r="AH3362" s="2">
        <v>1</v>
      </c>
      <c r="AI3362" s="1" t="s">
        <v>1886</v>
      </c>
      <c r="AJ3362" s="2">
        <v>1</v>
      </c>
      <c r="AK3362" s="1" t="s">
        <v>77</v>
      </c>
      <c r="AL3362" s="1" t="s">
        <v>77</v>
      </c>
      <c r="AM3362" s="1" t="s">
        <v>77</v>
      </c>
      <c r="AN3362" s="2">
        <v>0</v>
      </c>
      <c r="AO3362" s="2">
        <v>0</v>
      </c>
      <c r="AP3362" s="2">
        <v>1</v>
      </c>
      <c r="AQ3362" s="2">
        <v>0</v>
      </c>
      <c r="AR3362" s="1" t="s">
        <v>77</v>
      </c>
      <c r="AS3362" s="1" t="s">
        <v>78</v>
      </c>
      <c r="AT3362" s="2">
        <v>110</v>
      </c>
      <c r="AU3362" s="1" t="s">
        <v>79</v>
      </c>
      <c r="AV3362" s="2">
        <v>5</v>
      </c>
      <c r="AW3362" s="2">
        <v>150000</v>
      </c>
      <c r="AX3362" s="1" t="s">
        <v>20894</v>
      </c>
      <c r="AY3362" s="1" t="s">
        <v>20894</v>
      </c>
      <c r="AZ3362" s="1" t="s">
        <v>897</v>
      </c>
      <c r="BF3362" s="2">
        <v>3</v>
      </c>
      <c r="BG3362" s="1" t="s">
        <v>81</v>
      </c>
      <c r="BH3362" s="2">
        <v>0</v>
      </c>
      <c r="BI3362" s="2">
        <v>0</v>
      </c>
    </row>
    <row r="3363" spans="1:61">
      <c r="A3363" s="1" t="s">
        <v>59</v>
      </c>
      <c r="B3363" s="1" t="s">
        <v>60</v>
      </c>
      <c r="C3363" s="1" t="s">
        <v>20895</v>
      </c>
      <c r="D3363" s="1" t="s">
        <v>20896</v>
      </c>
      <c r="E3363" s="1" t="s">
        <v>20897</v>
      </c>
      <c r="F3363" s="1" t="s">
        <v>64</v>
      </c>
      <c r="G3363" s="1" t="s">
        <v>65</v>
      </c>
      <c r="H3363" s="1" t="s">
        <v>20898</v>
      </c>
      <c r="I3363" s="1" t="s">
        <v>100</v>
      </c>
      <c r="J3363" s="1" t="s">
        <v>20899</v>
      </c>
      <c r="K3363" s="2">
        <v>2</v>
      </c>
      <c r="L3363" s="1" t="s">
        <v>100</v>
      </c>
      <c r="M3363" s="1" t="s">
        <v>20900</v>
      </c>
      <c r="N3363" s="1" t="s">
        <v>20900</v>
      </c>
      <c r="O3363" s="1" t="s">
        <v>20901</v>
      </c>
      <c r="P3363" s="1" t="s">
        <v>65</v>
      </c>
      <c r="Q3363" s="1" t="s">
        <v>64</v>
      </c>
      <c r="R3363" s="1" t="s">
        <v>65</v>
      </c>
      <c r="S3363" s="1" t="s">
        <v>64</v>
      </c>
      <c r="T3363" s="2">
        <v>4</v>
      </c>
      <c r="V3363" s="1" t="s">
        <v>623</v>
      </c>
      <c r="X3363" s="1" t="s">
        <v>897</v>
      </c>
      <c r="Y3363" s="1" t="s">
        <v>71</v>
      </c>
      <c r="Z3363" s="1" t="s">
        <v>118</v>
      </c>
      <c r="AC3363" s="3" t="e">
        <f>VLOOKUP(AA3363,GeoCord!$A:$C,2,0)</f>
        <v>#N/A</v>
      </c>
      <c r="AD3363" s="3" t="e">
        <f>VLOOKUP(AA3363,GeoCord!$A:$C,3,0)</f>
        <v>#N/A</v>
      </c>
      <c r="AE3363" s="1" t="s">
        <v>119</v>
      </c>
      <c r="AF3363" s="1" t="s">
        <v>118</v>
      </c>
      <c r="AG3363" s="1" t="s">
        <v>536</v>
      </c>
      <c r="AH3363" s="2">
        <v>1</v>
      </c>
      <c r="AI3363" s="1" t="s">
        <v>537</v>
      </c>
      <c r="AJ3363" s="2">
        <v>1</v>
      </c>
      <c r="AK3363" s="1" t="s">
        <v>77</v>
      </c>
      <c r="AL3363" s="1" t="s">
        <v>77</v>
      </c>
      <c r="AM3363" s="1" t="s">
        <v>77</v>
      </c>
      <c r="AN3363" s="2">
        <v>0</v>
      </c>
      <c r="AO3363" s="2">
        <v>0</v>
      </c>
      <c r="AP3363" s="2">
        <v>0</v>
      </c>
      <c r="AQ3363" s="2">
        <v>0</v>
      </c>
      <c r="AR3363" s="1" t="s">
        <v>77</v>
      </c>
      <c r="AS3363" s="1" t="s">
        <v>78</v>
      </c>
      <c r="AT3363" s="2">
        <v>110</v>
      </c>
      <c r="AU3363" s="1" t="s">
        <v>79</v>
      </c>
      <c r="AV3363" s="2">
        <v>5</v>
      </c>
      <c r="AW3363" s="2">
        <v>1394748.3</v>
      </c>
      <c r="AX3363" s="1" t="s">
        <v>623</v>
      </c>
      <c r="AY3363" s="1" t="s">
        <v>623</v>
      </c>
      <c r="AZ3363" s="1" t="s">
        <v>897</v>
      </c>
      <c r="BE3363" s="1" t="s">
        <v>20902</v>
      </c>
      <c r="BF3363" s="2">
        <v>3</v>
      </c>
      <c r="BG3363" s="1" t="s">
        <v>81</v>
      </c>
      <c r="BH3363" s="2">
        <v>0</v>
      </c>
      <c r="BI3363" s="2">
        <v>0</v>
      </c>
    </row>
    <row r="3364" spans="1:61">
      <c r="A3364" s="1" t="s">
        <v>59</v>
      </c>
      <c r="B3364" s="1" t="s">
        <v>60</v>
      </c>
      <c r="C3364" s="1" t="s">
        <v>20903</v>
      </c>
      <c r="D3364" s="1" t="s">
        <v>20904</v>
      </c>
      <c r="E3364" s="1" t="s">
        <v>20905</v>
      </c>
      <c r="F3364" s="1" t="s">
        <v>64</v>
      </c>
      <c r="G3364" s="1" t="s">
        <v>65</v>
      </c>
      <c r="H3364" s="1" t="s">
        <v>3119</v>
      </c>
      <c r="I3364" s="1" t="s">
        <v>100</v>
      </c>
      <c r="J3364" s="1" t="s">
        <v>3119</v>
      </c>
      <c r="K3364" s="2">
        <v>2</v>
      </c>
      <c r="L3364" s="1" t="s">
        <v>100</v>
      </c>
      <c r="M3364" s="1" t="s">
        <v>65</v>
      </c>
      <c r="N3364" s="1" t="s">
        <v>65</v>
      </c>
      <c r="O3364" s="1" t="s">
        <v>64</v>
      </c>
      <c r="P3364" s="1" t="s">
        <v>65</v>
      </c>
      <c r="Q3364" s="1" t="s">
        <v>64</v>
      </c>
      <c r="R3364" s="1" t="s">
        <v>65</v>
      </c>
      <c r="S3364" s="1" t="s">
        <v>64</v>
      </c>
      <c r="T3364" s="2">
        <v>3</v>
      </c>
      <c r="V3364" s="1" t="s">
        <v>623</v>
      </c>
      <c r="X3364" s="1" t="s">
        <v>1574</v>
      </c>
      <c r="Y3364" s="1" t="s">
        <v>71</v>
      </c>
      <c r="Z3364" s="1" t="s">
        <v>72</v>
      </c>
      <c r="AA3364" s="1" t="s">
        <v>4780</v>
      </c>
      <c r="AB3364" s="1" t="s">
        <v>4781</v>
      </c>
      <c r="AC3364" s="3">
        <f>VLOOKUP(AA3364,GeoCord!$A:$C,2,0)</f>
        <v>19.010000000000002</v>
      </c>
      <c r="AD3364" s="3">
        <f>VLOOKUP(AA3364,GeoCord!$A:$C,3,0)</f>
        <v>-70.168499999999995</v>
      </c>
      <c r="AG3364" s="1" t="s">
        <v>145</v>
      </c>
      <c r="AH3364" s="2">
        <v>1</v>
      </c>
      <c r="AI3364" s="1" t="s">
        <v>146</v>
      </c>
      <c r="AJ3364" s="2">
        <v>0</v>
      </c>
      <c r="AK3364" s="1" t="s">
        <v>77</v>
      </c>
      <c r="AL3364" s="1" t="s">
        <v>77</v>
      </c>
      <c r="AM3364" s="1" t="s">
        <v>77</v>
      </c>
      <c r="AN3364" s="2">
        <v>0</v>
      </c>
      <c r="AO3364" s="2">
        <v>0</v>
      </c>
      <c r="AP3364" s="2">
        <v>0</v>
      </c>
      <c r="AQ3364" s="2">
        <v>0</v>
      </c>
      <c r="AR3364" s="1" t="s">
        <v>77</v>
      </c>
      <c r="AS3364" s="1" t="s">
        <v>78</v>
      </c>
      <c r="AT3364" s="2">
        <v>110</v>
      </c>
      <c r="AU3364" s="1" t="s">
        <v>79</v>
      </c>
      <c r="AV3364" s="2">
        <v>5</v>
      </c>
      <c r="AW3364" s="2">
        <v>294592.98</v>
      </c>
      <c r="AX3364" s="1" t="s">
        <v>623</v>
      </c>
      <c r="AY3364" s="1" t="s">
        <v>623</v>
      </c>
      <c r="AZ3364" s="1" t="s">
        <v>1574</v>
      </c>
      <c r="BF3364" s="2">
        <v>3</v>
      </c>
      <c r="BG3364" s="1" t="s">
        <v>81</v>
      </c>
      <c r="BH3364" s="2">
        <v>1</v>
      </c>
      <c r="BI3364" s="2">
        <v>0</v>
      </c>
    </row>
    <row r="3365" spans="1:61">
      <c r="A3365" s="1" t="s">
        <v>59</v>
      </c>
      <c r="B3365" s="1" t="s">
        <v>60</v>
      </c>
      <c r="C3365" s="1" t="s">
        <v>20906</v>
      </c>
      <c r="D3365" s="1" t="s">
        <v>20907</v>
      </c>
      <c r="E3365" s="1" t="s">
        <v>20908</v>
      </c>
      <c r="F3365" s="1" t="s">
        <v>64</v>
      </c>
      <c r="G3365" s="1" t="s">
        <v>65</v>
      </c>
      <c r="H3365" s="1" t="s">
        <v>3119</v>
      </c>
      <c r="I3365" s="1" t="s">
        <v>100</v>
      </c>
      <c r="J3365" s="1" t="s">
        <v>3119</v>
      </c>
      <c r="K3365" s="2">
        <v>2</v>
      </c>
      <c r="L3365" s="1" t="s">
        <v>100</v>
      </c>
      <c r="M3365" s="1" t="s">
        <v>65</v>
      </c>
      <c r="N3365" s="1" t="s">
        <v>65</v>
      </c>
      <c r="O3365" s="1" t="s">
        <v>64</v>
      </c>
      <c r="P3365" s="1" t="s">
        <v>65</v>
      </c>
      <c r="Q3365" s="1" t="s">
        <v>64</v>
      </c>
      <c r="R3365" s="1" t="s">
        <v>65</v>
      </c>
      <c r="S3365" s="1" t="s">
        <v>64</v>
      </c>
      <c r="T3365" s="2">
        <v>3</v>
      </c>
      <c r="V3365" s="1" t="s">
        <v>20909</v>
      </c>
      <c r="X3365" s="1" t="s">
        <v>1215</v>
      </c>
      <c r="Y3365" s="1" t="s">
        <v>71</v>
      </c>
      <c r="Z3365" s="1" t="s">
        <v>72</v>
      </c>
      <c r="AA3365" s="1" t="s">
        <v>17870</v>
      </c>
      <c r="AB3365" s="1" t="s">
        <v>17871</v>
      </c>
      <c r="AC3365" s="3">
        <f>VLOOKUP(AA3365,GeoCord!$A:$C,2,0)</f>
        <v>48.866</v>
      </c>
      <c r="AD3365" s="3">
        <f>VLOOKUP(AA3365,GeoCord!$A:$C,3,0)</f>
        <v>69.772000000000006</v>
      </c>
      <c r="AG3365" s="1" t="s">
        <v>145</v>
      </c>
      <c r="AH3365" s="2">
        <v>1</v>
      </c>
      <c r="AI3365" s="1" t="s">
        <v>146</v>
      </c>
      <c r="AJ3365" s="2">
        <v>0</v>
      </c>
      <c r="AK3365" s="1" t="s">
        <v>77</v>
      </c>
      <c r="AL3365" s="1" t="s">
        <v>77</v>
      </c>
      <c r="AM3365" s="1" t="s">
        <v>77</v>
      </c>
      <c r="AN3365" s="2">
        <v>0</v>
      </c>
      <c r="AO3365" s="2">
        <v>0</v>
      </c>
      <c r="AP3365" s="2">
        <v>0</v>
      </c>
      <c r="AQ3365" s="2">
        <v>0</v>
      </c>
      <c r="AR3365" s="1" t="s">
        <v>77</v>
      </c>
      <c r="AS3365" s="1" t="s">
        <v>78</v>
      </c>
      <c r="AT3365" s="2">
        <v>110</v>
      </c>
      <c r="AU3365" s="1" t="s">
        <v>79</v>
      </c>
      <c r="AV3365" s="2">
        <v>5</v>
      </c>
      <c r="AW3365" s="2">
        <v>144561.35999999999</v>
      </c>
      <c r="AX3365" s="1" t="s">
        <v>20909</v>
      </c>
      <c r="AY3365" s="1" t="s">
        <v>20909</v>
      </c>
      <c r="AZ3365" s="1" t="s">
        <v>1215</v>
      </c>
      <c r="BF3365" s="2">
        <v>3</v>
      </c>
      <c r="BG3365" s="1" t="s">
        <v>81</v>
      </c>
      <c r="BH3365" s="2">
        <v>0</v>
      </c>
      <c r="BI3365" s="2">
        <v>0</v>
      </c>
    </row>
    <row r="3366" spans="1:61">
      <c r="A3366" s="1" t="s">
        <v>59</v>
      </c>
      <c r="B3366" s="1" t="s">
        <v>60</v>
      </c>
      <c r="C3366" s="1" t="s">
        <v>20910</v>
      </c>
      <c r="D3366" s="1" t="s">
        <v>20911</v>
      </c>
      <c r="E3366" s="1" t="s">
        <v>20912</v>
      </c>
      <c r="F3366" s="1" t="s">
        <v>64</v>
      </c>
      <c r="G3366" s="1" t="s">
        <v>65</v>
      </c>
      <c r="H3366" s="1" t="s">
        <v>20913</v>
      </c>
      <c r="I3366" s="1" t="s">
        <v>100</v>
      </c>
      <c r="J3366" s="1" t="s">
        <v>7824</v>
      </c>
      <c r="K3366" s="2">
        <v>2</v>
      </c>
      <c r="L3366" s="1" t="s">
        <v>100</v>
      </c>
      <c r="M3366" s="1" t="s">
        <v>65</v>
      </c>
      <c r="N3366" s="1" t="s">
        <v>65</v>
      </c>
      <c r="O3366" s="1" t="s">
        <v>64</v>
      </c>
      <c r="P3366" s="1" t="s">
        <v>65</v>
      </c>
      <c r="Q3366" s="1" t="s">
        <v>64</v>
      </c>
      <c r="R3366" s="1" t="s">
        <v>65</v>
      </c>
      <c r="S3366" s="1" t="s">
        <v>64</v>
      </c>
      <c r="T3366" s="2">
        <v>3</v>
      </c>
      <c r="V3366" s="1" t="s">
        <v>10153</v>
      </c>
      <c r="X3366" s="1" t="s">
        <v>1448</v>
      </c>
      <c r="Y3366" s="1" t="s">
        <v>71</v>
      </c>
      <c r="Z3366" s="1" t="s">
        <v>72</v>
      </c>
      <c r="AA3366" s="1" t="s">
        <v>1161</v>
      </c>
      <c r="AB3366" s="1" t="s">
        <v>1162</v>
      </c>
      <c r="AC3366" s="3">
        <f>VLOOKUP(AA3366,GeoCord!$A:$C,2,0)</f>
        <v>1.9392</v>
      </c>
      <c r="AD3366" s="3">
        <f>VLOOKUP(AA3366,GeoCord!$A:$C,3,0)</f>
        <v>32.741500000000002</v>
      </c>
      <c r="AG3366" s="1" t="s">
        <v>236</v>
      </c>
      <c r="AH3366" s="2">
        <v>1</v>
      </c>
      <c r="AI3366" s="1" t="s">
        <v>237</v>
      </c>
      <c r="AJ3366" s="2">
        <v>0</v>
      </c>
      <c r="AK3366" s="1" t="s">
        <v>77</v>
      </c>
      <c r="AL3366" s="1" t="s">
        <v>77</v>
      </c>
      <c r="AM3366" s="1" t="s">
        <v>77</v>
      </c>
      <c r="AN3366" s="2">
        <v>0</v>
      </c>
      <c r="AO3366" s="2">
        <v>0</v>
      </c>
      <c r="AP3366" s="2">
        <v>0</v>
      </c>
      <c r="AQ3366" s="2">
        <v>0</v>
      </c>
      <c r="AR3366" s="1" t="s">
        <v>77</v>
      </c>
      <c r="AS3366" s="1" t="s">
        <v>78</v>
      </c>
      <c r="AT3366" s="2">
        <v>110</v>
      </c>
      <c r="AU3366" s="1" t="s">
        <v>79</v>
      </c>
      <c r="AV3366" s="2">
        <v>5</v>
      </c>
      <c r="AW3366" s="2">
        <v>208174.33</v>
      </c>
      <c r="AX3366" s="1" t="s">
        <v>10153</v>
      </c>
      <c r="AY3366" s="1" t="s">
        <v>10153</v>
      </c>
      <c r="AZ3366" s="1" t="s">
        <v>1448</v>
      </c>
      <c r="BF3366" s="2">
        <v>3</v>
      </c>
      <c r="BG3366" s="1" t="s">
        <v>81</v>
      </c>
      <c r="BH3366" s="2">
        <v>0</v>
      </c>
      <c r="BI3366" s="2">
        <v>0</v>
      </c>
    </row>
    <row r="3367" spans="1:61">
      <c r="A3367" s="1" t="s">
        <v>59</v>
      </c>
      <c r="B3367" s="1" t="s">
        <v>60</v>
      </c>
      <c r="C3367" s="1" t="s">
        <v>20914</v>
      </c>
      <c r="D3367" s="1" t="s">
        <v>20915</v>
      </c>
      <c r="E3367" s="1" t="s">
        <v>20916</v>
      </c>
      <c r="F3367" s="1" t="s">
        <v>64</v>
      </c>
      <c r="G3367" s="1" t="s">
        <v>65</v>
      </c>
      <c r="H3367" s="1" t="s">
        <v>3119</v>
      </c>
      <c r="I3367" s="1" t="s">
        <v>100</v>
      </c>
      <c r="J3367" s="1" t="s">
        <v>3119</v>
      </c>
      <c r="K3367" s="2">
        <v>2</v>
      </c>
      <c r="L3367" s="1" t="s">
        <v>100</v>
      </c>
      <c r="M3367" s="1" t="s">
        <v>65</v>
      </c>
      <c r="N3367" s="1" t="s">
        <v>65</v>
      </c>
      <c r="O3367" s="1" t="s">
        <v>64</v>
      </c>
      <c r="P3367" s="1" t="s">
        <v>65</v>
      </c>
      <c r="Q3367" s="1" t="s">
        <v>64</v>
      </c>
      <c r="R3367" s="1" t="s">
        <v>65</v>
      </c>
      <c r="S3367" s="1" t="s">
        <v>64</v>
      </c>
      <c r="T3367" s="2">
        <v>3</v>
      </c>
      <c r="V3367" s="1" t="s">
        <v>20917</v>
      </c>
      <c r="X3367" s="1" t="s">
        <v>153</v>
      </c>
      <c r="Y3367" s="1" t="s">
        <v>71</v>
      </c>
      <c r="Z3367" s="1" t="s">
        <v>130</v>
      </c>
      <c r="AC3367" s="3" t="e">
        <f>VLOOKUP(AA3367,GeoCord!$A:$C,2,0)</f>
        <v>#N/A</v>
      </c>
      <c r="AD3367" s="3" t="e">
        <f>VLOOKUP(AA3367,GeoCord!$A:$C,3,0)</f>
        <v>#N/A</v>
      </c>
      <c r="AE3367" s="1" t="s">
        <v>700</v>
      </c>
      <c r="AF3367" s="1" t="s">
        <v>701</v>
      </c>
      <c r="AG3367" s="1" t="s">
        <v>1608</v>
      </c>
      <c r="AH3367" s="2">
        <v>1</v>
      </c>
      <c r="AI3367" s="1" t="s">
        <v>1609</v>
      </c>
      <c r="AJ3367" s="2">
        <v>0</v>
      </c>
      <c r="AK3367" s="1" t="s">
        <v>77</v>
      </c>
      <c r="AL3367" s="1" t="s">
        <v>77</v>
      </c>
      <c r="AM3367" s="1" t="s">
        <v>77</v>
      </c>
      <c r="AN3367" s="2">
        <v>0</v>
      </c>
      <c r="AO3367" s="2">
        <v>0</v>
      </c>
      <c r="AP3367" s="2">
        <v>0</v>
      </c>
      <c r="AQ3367" s="2">
        <v>0</v>
      </c>
      <c r="AR3367" s="1" t="s">
        <v>77</v>
      </c>
      <c r="AS3367" s="1" t="s">
        <v>78</v>
      </c>
      <c r="AT3367" s="2">
        <v>110</v>
      </c>
      <c r="AU3367" s="1" t="s">
        <v>79</v>
      </c>
      <c r="AV3367" s="2">
        <v>5</v>
      </c>
      <c r="AW3367" s="2">
        <v>184111.7</v>
      </c>
      <c r="AX3367" s="1" t="s">
        <v>20917</v>
      </c>
      <c r="AY3367" s="1" t="s">
        <v>20917</v>
      </c>
      <c r="AZ3367" s="1" t="s">
        <v>153</v>
      </c>
      <c r="BF3367" s="2">
        <v>3</v>
      </c>
      <c r="BG3367" s="1" t="s">
        <v>81</v>
      </c>
      <c r="BH3367" s="2">
        <v>0</v>
      </c>
      <c r="BI3367" s="2">
        <v>0</v>
      </c>
    </row>
    <row r="3368" spans="1:61">
      <c r="A3368" s="1" t="s">
        <v>59</v>
      </c>
      <c r="B3368" s="1" t="s">
        <v>60</v>
      </c>
      <c r="C3368" s="1" t="s">
        <v>20918</v>
      </c>
      <c r="D3368" s="1" t="s">
        <v>20919</v>
      </c>
      <c r="E3368" s="1" t="s">
        <v>20920</v>
      </c>
      <c r="F3368" s="1" t="s">
        <v>64</v>
      </c>
      <c r="G3368" s="1" t="s">
        <v>65</v>
      </c>
      <c r="H3368" s="1" t="s">
        <v>20921</v>
      </c>
      <c r="I3368" s="1" t="s">
        <v>100</v>
      </c>
      <c r="J3368" s="1" t="s">
        <v>20922</v>
      </c>
      <c r="K3368" s="2">
        <v>2</v>
      </c>
      <c r="L3368" s="1" t="s">
        <v>100</v>
      </c>
      <c r="M3368" s="1" t="s">
        <v>784</v>
      </c>
      <c r="N3368" s="1" t="s">
        <v>784</v>
      </c>
      <c r="O3368" s="1" t="s">
        <v>785</v>
      </c>
      <c r="P3368" s="1" t="s">
        <v>65</v>
      </c>
      <c r="Q3368" s="1" t="s">
        <v>64</v>
      </c>
      <c r="R3368" s="1" t="s">
        <v>65</v>
      </c>
      <c r="S3368" s="1" t="s">
        <v>64</v>
      </c>
      <c r="T3368" s="2">
        <v>3</v>
      </c>
      <c r="V3368" s="1" t="s">
        <v>8272</v>
      </c>
      <c r="X3368" s="1" t="s">
        <v>667</v>
      </c>
      <c r="Y3368" s="1" t="s">
        <v>71</v>
      </c>
      <c r="Z3368" s="1" t="s">
        <v>118</v>
      </c>
      <c r="AC3368" s="3" t="e">
        <f>VLOOKUP(AA3368,GeoCord!$A:$C,2,0)</f>
        <v>#N/A</v>
      </c>
      <c r="AD3368" s="3" t="e">
        <f>VLOOKUP(AA3368,GeoCord!$A:$C,3,0)</f>
        <v>#N/A</v>
      </c>
      <c r="AE3368" s="1" t="s">
        <v>119</v>
      </c>
      <c r="AF3368" s="1" t="s">
        <v>118</v>
      </c>
      <c r="AG3368" s="1" t="s">
        <v>169</v>
      </c>
      <c r="AH3368" s="2">
        <v>1</v>
      </c>
      <c r="AI3368" s="1" t="s">
        <v>170</v>
      </c>
      <c r="AJ3368" s="2">
        <v>1</v>
      </c>
      <c r="AK3368" s="1" t="s">
        <v>77</v>
      </c>
      <c r="AL3368" s="1" t="s">
        <v>77</v>
      </c>
      <c r="AM3368" s="1" t="s">
        <v>77</v>
      </c>
      <c r="AN3368" s="2">
        <v>0</v>
      </c>
      <c r="AO3368" s="2">
        <v>0</v>
      </c>
      <c r="AP3368" s="2">
        <v>0</v>
      </c>
      <c r="AQ3368" s="2">
        <v>0</v>
      </c>
      <c r="AR3368" s="1" t="s">
        <v>77</v>
      </c>
      <c r="AS3368" s="1" t="s">
        <v>78</v>
      </c>
      <c r="AT3368" s="2">
        <v>110</v>
      </c>
      <c r="AU3368" s="1" t="s">
        <v>79</v>
      </c>
      <c r="AV3368" s="2">
        <v>5</v>
      </c>
      <c r="AW3368" s="2">
        <v>1518000.53</v>
      </c>
      <c r="AX3368" s="1" t="s">
        <v>8272</v>
      </c>
      <c r="AY3368" s="1" t="s">
        <v>8272</v>
      </c>
      <c r="AZ3368" s="1" t="s">
        <v>667</v>
      </c>
      <c r="BE3368" s="1" t="s">
        <v>20923</v>
      </c>
      <c r="BF3368" s="2">
        <v>3</v>
      </c>
      <c r="BG3368" s="1" t="s">
        <v>81</v>
      </c>
      <c r="BH3368" s="2">
        <v>1</v>
      </c>
      <c r="BI3368" s="2">
        <v>0</v>
      </c>
    </row>
    <row r="3369" spans="1:61">
      <c r="A3369" s="1" t="s">
        <v>59</v>
      </c>
      <c r="B3369" s="1" t="s">
        <v>60</v>
      </c>
      <c r="C3369" s="1" t="s">
        <v>20924</v>
      </c>
      <c r="D3369" s="1" t="s">
        <v>20925</v>
      </c>
      <c r="E3369" s="1" t="s">
        <v>20926</v>
      </c>
      <c r="F3369" s="1" t="s">
        <v>64</v>
      </c>
      <c r="G3369" s="1" t="s">
        <v>65</v>
      </c>
      <c r="H3369" s="1" t="s">
        <v>20927</v>
      </c>
      <c r="I3369" s="1" t="s">
        <v>100</v>
      </c>
      <c r="J3369" s="1" t="s">
        <v>20928</v>
      </c>
      <c r="K3369" s="2">
        <v>2</v>
      </c>
      <c r="L3369" s="1" t="s">
        <v>100</v>
      </c>
      <c r="M3369" s="1" t="s">
        <v>65</v>
      </c>
      <c r="N3369" s="1" t="s">
        <v>65</v>
      </c>
      <c r="O3369" s="1" t="s">
        <v>64</v>
      </c>
      <c r="P3369" s="1" t="s">
        <v>65</v>
      </c>
      <c r="Q3369" s="1" t="s">
        <v>64</v>
      </c>
      <c r="R3369" s="1" t="s">
        <v>65</v>
      </c>
      <c r="S3369" s="1" t="s">
        <v>64</v>
      </c>
      <c r="T3369" s="2">
        <v>3</v>
      </c>
      <c r="V3369" s="1" t="s">
        <v>10947</v>
      </c>
      <c r="X3369" s="1" t="s">
        <v>499</v>
      </c>
      <c r="Y3369" s="1" t="s">
        <v>71</v>
      </c>
      <c r="Z3369" s="1" t="s">
        <v>72</v>
      </c>
      <c r="AA3369" s="1" t="s">
        <v>4915</v>
      </c>
      <c r="AB3369" s="1" t="s">
        <v>4916</v>
      </c>
      <c r="AC3369" s="3">
        <f>VLOOKUP(AA3369,GeoCord!$A:$C,2,0)</f>
        <v>21.75</v>
      </c>
      <c r="AD3369" s="3">
        <f>VLOOKUP(AA3369,GeoCord!$A:$C,3,0)</f>
        <v>105.373</v>
      </c>
      <c r="AG3369" s="1" t="s">
        <v>807</v>
      </c>
      <c r="AH3369" s="2">
        <v>1</v>
      </c>
      <c r="AI3369" s="1" t="s">
        <v>808</v>
      </c>
      <c r="AJ3369" s="2">
        <v>0</v>
      </c>
      <c r="AK3369" s="1" t="s">
        <v>77</v>
      </c>
      <c r="AL3369" s="1" t="s">
        <v>77</v>
      </c>
      <c r="AM3369" s="1" t="s">
        <v>77</v>
      </c>
      <c r="AN3369" s="2">
        <v>0</v>
      </c>
      <c r="AO3369" s="2">
        <v>0</v>
      </c>
      <c r="AP3369" s="2">
        <v>0</v>
      </c>
      <c r="AQ3369" s="2">
        <v>0</v>
      </c>
      <c r="AR3369" s="1" t="s">
        <v>77</v>
      </c>
      <c r="AS3369" s="1" t="s">
        <v>78</v>
      </c>
      <c r="AT3369" s="2">
        <v>110</v>
      </c>
      <c r="AU3369" s="1" t="s">
        <v>79</v>
      </c>
      <c r="AV3369" s="2">
        <v>5</v>
      </c>
      <c r="AW3369" s="2">
        <v>251390.8</v>
      </c>
      <c r="AX3369" s="1" t="s">
        <v>10947</v>
      </c>
      <c r="AY3369" s="1" t="s">
        <v>10947</v>
      </c>
      <c r="AZ3369" s="1" t="s">
        <v>499</v>
      </c>
      <c r="BF3369" s="2">
        <v>3</v>
      </c>
      <c r="BG3369" s="1" t="s">
        <v>81</v>
      </c>
      <c r="BH3369" s="2">
        <v>1</v>
      </c>
      <c r="BI3369" s="2">
        <v>0</v>
      </c>
    </row>
    <row r="3370" spans="1:61">
      <c r="A3370" s="1" t="s">
        <v>59</v>
      </c>
      <c r="B3370" s="1" t="s">
        <v>60</v>
      </c>
      <c r="C3370" s="1" t="s">
        <v>20929</v>
      </c>
      <c r="D3370" s="1" t="s">
        <v>20930</v>
      </c>
      <c r="E3370" s="1" t="s">
        <v>14341</v>
      </c>
      <c r="F3370" s="1" t="s">
        <v>64</v>
      </c>
      <c r="G3370" s="1" t="s">
        <v>65</v>
      </c>
      <c r="H3370" s="1" t="s">
        <v>20931</v>
      </c>
      <c r="I3370" s="1" t="s">
        <v>100</v>
      </c>
      <c r="J3370" s="1" t="s">
        <v>20932</v>
      </c>
      <c r="K3370" s="2">
        <v>2</v>
      </c>
      <c r="L3370" s="1" t="s">
        <v>100</v>
      </c>
      <c r="M3370" s="1" t="s">
        <v>191</v>
      </c>
      <c r="N3370" s="1" t="s">
        <v>191</v>
      </c>
      <c r="O3370" s="1" t="s">
        <v>192</v>
      </c>
      <c r="P3370" s="1" t="s">
        <v>65</v>
      </c>
      <c r="Q3370" s="1" t="s">
        <v>64</v>
      </c>
      <c r="R3370" s="1" t="s">
        <v>65</v>
      </c>
      <c r="S3370" s="1" t="s">
        <v>64</v>
      </c>
      <c r="T3370" s="2">
        <v>2</v>
      </c>
      <c r="V3370" s="1" t="s">
        <v>14344</v>
      </c>
      <c r="W3370" s="1" t="s">
        <v>1482</v>
      </c>
      <c r="Y3370" s="1" t="s">
        <v>71</v>
      </c>
      <c r="Z3370" s="1" t="s">
        <v>118</v>
      </c>
      <c r="AC3370" s="3" t="e">
        <f>VLOOKUP(AA3370,GeoCord!$A:$C,2,0)</f>
        <v>#N/A</v>
      </c>
      <c r="AD3370" s="3" t="e">
        <f>VLOOKUP(AA3370,GeoCord!$A:$C,3,0)</f>
        <v>#N/A</v>
      </c>
      <c r="AE3370" s="1" t="s">
        <v>119</v>
      </c>
      <c r="AF3370" s="1" t="s">
        <v>118</v>
      </c>
      <c r="AG3370" s="1" t="s">
        <v>75</v>
      </c>
      <c r="AH3370" s="2">
        <v>1</v>
      </c>
      <c r="AI3370" s="1" t="s">
        <v>76</v>
      </c>
      <c r="AJ3370" s="2">
        <v>1</v>
      </c>
      <c r="AK3370" s="1" t="s">
        <v>77</v>
      </c>
      <c r="AL3370" s="1" t="s">
        <v>77</v>
      </c>
      <c r="AM3370" s="1" t="s">
        <v>77</v>
      </c>
      <c r="AN3370" s="2">
        <v>2</v>
      </c>
      <c r="AO3370" s="2">
        <v>2</v>
      </c>
      <c r="AP3370" s="2">
        <v>2</v>
      </c>
      <c r="AQ3370" s="2">
        <v>2</v>
      </c>
      <c r="AR3370" s="1" t="s">
        <v>77</v>
      </c>
      <c r="AS3370" s="1" t="s">
        <v>78</v>
      </c>
      <c r="AT3370" s="2">
        <v>110</v>
      </c>
      <c r="AU3370" s="1" t="s">
        <v>79</v>
      </c>
      <c r="AV3370" s="2">
        <v>5</v>
      </c>
      <c r="AW3370" s="2">
        <v>17331133.609999999</v>
      </c>
      <c r="AX3370" s="1" t="s">
        <v>14344</v>
      </c>
      <c r="AY3370" s="1" t="s">
        <v>14344</v>
      </c>
      <c r="AZ3370" s="1" t="s">
        <v>1482</v>
      </c>
      <c r="BE3370" s="1" t="s">
        <v>20933</v>
      </c>
      <c r="BF3370" s="2">
        <v>3</v>
      </c>
      <c r="BG3370" s="1" t="s">
        <v>81</v>
      </c>
      <c r="BH3370" s="2">
        <v>0</v>
      </c>
      <c r="BI3370" s="2">
        <v>0</v>
      </c>
    </row>
    <row r="3371" spans="1:61">
      <c r="A3371" s="1" t="s">
        <v>59</v>
      </c>
      <c r="B3371" s="1" t="s">
        <v>60</v>
      </c>
      <c r="C3371" s="1" t="s">
        <v>20934</v>
      </c>
      <c r="D3371" s="1" t="s">
        <v>20935</v>
      </c>
      <c r="E3371" s="1" t="s">
        <v>20936</v>
      </c>
      <c r="F3371" s="1" t="s">
        <v>64</v>
      </c>
      <c r="G3371" s="1" t="s">
        <v>65</v>
      </c>
      <c r="H3371" s="1" t="s">
        <v>20937</v>
      </c>
      <c r="I3371" s="1" t="s">
        <v>100</v>
      </c>
      <c r="J3371" s="1" t="s">
        <v>20938</v>
      </c>
      <c r="K3371" s="2">
        <v>2</v>
      </c>
      <c r="L3371" s="1" t="s">
        <v>100</v>
      </c>
      <c r="M3371" s="1" t="s">
        <v>65</v>
      </c>
      <c r="N3371" s="1" t="s">
        <v>65</v>
      </c>
      <c r="O3371" s="1" t="s">
        <v>64</v>
      </c>
      <c r="P3371" s="1" t="s">
        <v>65</v>
      </c>
      <c r="Q3371" s="1" t="s">
        <v>64</v>
      </c>
      <c r="R3371" s="1" t="s">
        <v>65</v>
      </c>
      <c r="S3371" s="1" t="s">
        <v>64</v>
      </c>
      <c r="T3371" s="2">
        <v>3</v>
      </c>
      <c r="V3371" s="1" t="s">
        <v>361</v>
      </c>
      <c r="X3371" s="1" t="s">
        <v>499</v>
      </c>
      <c r="Y3371" s="1" t="s">
        <v>71</v>
      </c>
      <c r="Z3371" s="1" t="s">
        <v>118</v>
      </c>
      <c r="AC3371" s="3" t="e">
        <f>VLOOKUP(AA3371,GeoCord!$A:$C,2,0)</f>
        <v>#N/A</v>
      </c>
      <c r="AD3371" s="3" t="e">
        <f>VLOOKUP(AA3371,GeoCord!$A:$C,3,0)</f>
        <v>#N/A</v>
      </c>
      <c r="AE3371" s="1" t="s">
        <v>119</v>
      </c>
      <c r="AF3371" s="1" t="s">
        <v>118</v>
      </c>
      <c r="AG3371" s="1" t="s">
        <v>640</v>
      </c>
      <c r="AH3371" s="2">
        <v>1</v>
      </c>
      <c r="AI3371" s="1" t="s">
        <v>641</v>
      </c>
      <c r="AJ3371" s="2">
        <v>0</v>
      </c>
      <c r="AK3371" s="1" t="s">
        <v>77</v>
      </c>
      <c r="AL3371" s="1" t="s">
        <v>77</v>
      </c>
      <c r="AM3371" s="1" t="s">
        <v>77</v>
      </c>
      <c r="AN3371" s="2">
        <v>0</v>
      </c>
      <c r="AO3371" s="2">
        <v>0</v>
      </c>
      <c r="AP3371" s="2">
        <v>1</v>
      </c>
      <c r="AQ3371" s="2">
        <v>0</v>
      </c>
      <c r="AR3371" s="1" t="s">
        <v>77</v>
      </c>
      <c r="AS3371" s="1" t="s">
        <v>78</v>
      </c>
      <c r="AT3371" s="2">
        <v>110</v>
      </c>
      <c r="AU3371" s="1" t="s">
        <v>79</v>
      </c>
      <c r="AV3371" s="2">
        <v>5</v>
      </c>
      <c r="AW3371" s="2">
        <v>343793.04</v>
      </c>
      <c r="AX3371" s="1" t="s">
        <v>361</v>
      </c>
      <c r="AY3371" s="1" t="s">
        <v>361</v>
      </c>
      <c r="AZ3371" s="1" t="s">
        <v>499</v>
      </c>
      <c r="BF3371" s="2">
        <v>3</v>
      </c>
      <c r="BG3371" s="1" t="s">
        <v>81</v>
      </c>
      <c r="BH3371" s="2">
        <v>0</v>
      </c>
      <c r="BI3371" s="2">
        <v>0</v>
      </c>
    </row>
    <row r="3372" spans="1:61">
      <c r="A3372" s="1" t="s">
        <v>59</v>
      </c>
      <c r="B3372" s="1" t="s">
        <v>60</v>
      </c>
      <c r="C3372" s="1" t="s">
        <v>20939</v>
      </c>
      <c r="D3372" s="1" t="s">
        <v>20940</v>
      </c>
      <c r="E3372" s="1" t="s">
        <v>20941</v>
      </c>
      <c r="F3372" s="1" t="s">
        <v>64</v>
      </c>
      <c r="G3372" s="1" t="s">
        <v>65</v>
      </c>
      <c r="H3372" s="1" t="s">
        <v>3119</v>
      </c>
      <c r="I3372" s="1" t="s">
        <v>100</v>
      </c>
      <c r="J3372" s="1" t="s">
        <v>3119</v>
      </c>
      <c r="K3372" s="2">
        <v>2</v>
      </c>
      <c r="L3372" s="1" t="s">
        <v>100</v>
      </c>
      <c r="M3372" s="1" t="s">
        <v>65</v>
      </c>
      <c r="N3372" s="1" t="s">
        <v>65</v>
      </c>
      <c r="O3372" s="1" t="s">
        <v>64</v>
      </c>
      <c r="P3372" s="1" t="s">
        <v>65</v>
      </c>
      <c r="Q3372" s="1" t="s">
        <v>64</v>
      </c>
      <c r="R3372" s="1" t="s">
        <v>65</v>
      </c>
      <c r="S3372" s="1" t="s">
        <v>64</v>
      </c>
      <c r="T3372" s="2">
        <v>3</v>
      </c>
      <c r="V3372" s="1" t="s">
        <v>8633</v>
      </c>
      <c r="X3372" s="1" t="s">
        <v>1215</v>
      </c>
      <c r="Y3372" s="1" t="s">
        <v>71</v>
      </c>
      <c r="Z3372" s="1" t="s">
        <v>72</v>
      </c>
      <c r="AA3372" s="1" t="s">
        <v>563</v>
      </c>
      <c r="AB3372" s="1" t="s">
        <v>564</v>
      </c>
      <c r="AC3372" s="3">
        <f>VLOOKUP(AA3372,GeoCord!$A:$C,2,0)</f>
        <v>-29.446000000000002</v>
      </c>
      <c r="AD3372" s="3">
        <f>VLOOKUP(AA3372,GeoCord!$A:$C,3,0)</f>
        <v>28.370999999999999</v>
      </c>
      <c r="AG3372" s="1" t="s">
        <v>145</v>
      </c>
      <c r="AH3372" s="2">
        <v>1</v>
      </c>
      <c r="AI3372" s="1" t="s">
        <v>146</v>
      </c>
      <c r="AJ3372" s="2">
        <v>0</v>
      </c>
      <c r="AK3372" s="1" t="s">
        <v>77</v>
      </c>
      <c r="AL3372" s="1" t="s">
        <v>77</v>
      </c>
      <c r="AM3372" s="1" t="s">
        <v>77</v>
      </c>
      <c r="AN3372" s="2">
        <v>0</v>
      </c>
      <c r="AO3372" s="2">
        <v>0</v>
      </c>
      <c r="AP3372" s="2">
        <v>0</v>
      </c>
      <c r="AQ3372" s="2">
        <v>0</v>
      </c>
      <c r="AR3372" s="1" t="s">
        <v>77</v>
      </c>
      <c r="AS3372" s="1" t="s">
        <v>78</v>
      </c>
      <c r="AT3372" s="2">
        <v>110</v>
      </c>
      <c r="AU3372" s="1" t="s">
        <v>79</v>
      </c>
      <c r="AV3372" s="2">
        <v>5</v>
      </c>
      <c r="AW3372" s="2">
        <v>66544.67</v>
      </c>
      <c r="AX3372" s="1" t="s">
        <v>8633</v>
      </c>
      <c r="AY3372" s="1" t="s">
        <v>8633</v>
      </c>
      <c r="AZ3372" s="1" t="s">
        <v>1215</v>
      </c>
      <c r="BF3372" s="2">
        <v>3</v>
      </c>
      <c r="BG3372" s="1" t="s">
        <v>81</v>
      </c>
      <c r="BH3372" s="2">
        <v>0</v>
      </c>
      <c r="BI3372" s="2">
        <v>0</v>
      </c>
    </row>
    <row r="3373" spans="1:61">
      <c r="A3373" s="1" t="s">
        <v>59</v>
      </c>
      <c r="B3373" s="1" t="s">
        <v>60</v>
      </c>
      <c r="C3373" s="1" t="s">
        <v>20942</v>
      </c>
      <c r="D3373" s="1" t="s">
        <v>20943</v>
      </c>
      <c r="E3373" s="1" t="s">
        <v>20944</v>
      </c>
      <c r="F3373" s="1" t="s">
        <v>64</v>
      </c>
      <c r="G3373" s="1" t="s">
        <v>65</v>
      </c>
      <c r="H3373" s="1" t="s">
        <v>20945</v>
      </c>
      <c r="I3373" s="1" t="s">
        <v>100</v>
      </c>
      <c r="J3373" s="1" t="s">
        <v>20946</v>
      </c>
      <c r="K3373" s="2">
        <v>2</v>
      </c>
      <c r="L3373" s="1" t="s">
        <v>100</v>
      </c>
      <c r="M3373" s="1" t="s">
        <v>65</v>
      </c>
      <c r="N3373" s="1" t="s">
        <v>65</v>
      </c>
      <c r="O3373" s="1" t="s">
        <v>64</v>
      </c>
      <c r="P3373" s="1" t="s">
        <v>65</v>
      </c>
      <c r="Q3373" s="1" t="s">
        <v>64</v>
      </c>
      <c r="R3373" s="1" t="s">
        <v>65</v>
      </c>
      <c r="S3373" s="1" t="s">
        <v>64</v>
      </c>
      <c r="T3373" s="2">
        <v>3</v>
      </c>
      <c r="V3373" s="1" t="s">
        <v>8619</v>
      </c>
      <c r="X3373" s="1" t="s">
        <v>425</v>
      </c>
      <c r="Y3373" s="1" t="s">
        <v>71</v>
      </c>
      <c r="Z3373" s="1" t="s">
        <v>130</v>
      </c>
      <c r="AC3373" s="3" t="e">
        <f>VLOOKUP(AA3373,GeoCord!$A:$C,2,0)</f>
        <v>#N/A</v>
      </c>
      <c r="AD3373" s="3" t="e">
        <f>VLOOKUP(AA3373,GeoCord!$A:$C,3,0)</f>
        <v>#N/A</v>
      </c>
      <c r="AE3373" s="1" t="s">
        <v>403</v>
      </c>
      <c r="AF3373" s="1" t="s">
        <v>404</v>
      </c>
      <c r="AG3373" s="1" t="s">
        <v>157</v>
      </c>
      <c r="AH3373" s="2">
        <v>1</v>
      </c>
      <c r="AI3373" s="1" t="s">
        <v>158</v>
      </c>
      <c r="AJ3373" s="2">
        <v>0</v>
      </c>
      <c r="AK3373" s="1" t="s">
        <v>77</v>
      </c>
      <c r="AL3373" s="1" t="s">
        <v>77</v>
      </c>
      <c r="AM3373" s="1" t="s">
        <v>77</v>
      </c>
      <c r="AN3373" s="2">
        <v>0</v>
      </c>
      <c r="AO3373" s="2">
        <v>0</v>
      </c>
      <c r="AP3373" s="2">
        <v>0</v>
      </c>
      <c r="AQ3373" s="2">
        <v>0</v>
      </c>
      <c r="AR3373" s="1" t="s">
        <v>77</v>
      </c>
      <c r="AS3373" s="1" t="s">
        <v>78</v>
      </c>
      <c r="AT3373" s="2">
        <v>110</v>
      </c>
      <c r="AU3373" s="1" t="s">
        <v>79</v>
      </c>
      <c r="AV3373" s="2">
        <v>5</v>
      </c>
      <c r="AW3373" s="2">
        <v>329455.67</v>
      </c>
      <c r="AX3373" s="1" t="s">
        <v>8619</v>
      </c>
      <c r="AY3373" s="1" t="s">
        <v>8619</v>
      </c>
      <c r="AZ3373" s="1" t="s">
        <v>425</v>
      </c>
      <c r="BF3373" s="2">
        <v>3</v>
      </c>
      <c r="BG3373" s="1" t="s">
        <v>81</v>
      </c>
      <c r="BH3373" s="2">
        <v>1</v>
      </c>
      <c r="BI3373" s="2">
        <v>0</v>
      </c>
    </row>
    <row r="3374" spans="1:61">
      <c r="A3374" s="1" t="s">
        <v>59</v>
      </c>
      <c r="B3374" s="1" t="s">
        <v>60</v>
      </c>
      <c r="C3374" s="1" t="s">
        <v>20947</v>
      </c>
      <c r="D3374" s="1" t="s">
        <v>20948</v>
      </c>
      <c r="E3374" s="1" t="s">
        <v>20949</v>
      </c>
      <c r="F3374" s="1" t="s">
        <v>64</v>
      </c>
      <c r="G3374" s="1" t="s">
        <v>65</v>
      </c>
      <c r="H3374" s="1" t="s">
        <v>20950</v>
      </c>
      <c r="I3374" s="1" t="s">
        <v>67</v>
      </c>
      <c r="J3374" s="1" t="s">
        <v>20951</v>
      </c>
      <c r="K3374" s="2">
        <v>2</v>
      </c>
      <c r="L3374" s="1" t="s">
        <v>67</v>
      </c>
      <c r="M3374" s="1" t="s">
        <v>65</v>
      </c>
      <c r="N3374" s="1" t="s">
        <v>65</v>
      </c>
      <c r="O3374" s="1" t="s">
        <v>64</v>
      </c>
      <c r="P3374" s="1" t="s">
        <v>65</v>
      </c>
      <c r="Q3374" s="1" t="s">
        <v>64</v>
      </c>
      <c r="R3374" s="1" t="s">
        <v>65</v>
      </c>
      <c r="S3374" s="1" t="s">
        <v>64</v>
      </c>
      <c r="T3374" s="2">
        <v>3</v>
      </c>
      <c r="V3374" s="1" t="s">
        <v>10185</v>
      </c>
      <c r="X3374" s="1" t="s">
        <v>425</v>
      </c>
      <c r="Y3374" s="1" t="s">
        <v>71</v>
      </c>
      <c r="Z3374" s="1" t="s">
        <v>130</v>
      </c>
      <c r="AC3374" s="3" t="e">
        <f>VLOOKUP(AA3374,GeoCord!$A:$C,2,0)</f>
        <v>#N/A</v>
      </c>
      <c r="AD3374" s="3" t="e">
        <f>VLOOKUP(AA3374,GeoCord!$A:$C,3,0)</f>
        <v>#N/A</v>
      </c>
      <c r="AE3374" s="1" t="s">
        <v>403</v>
      </c>
      <c r="AF3374" s="1" t="s">
        <v>404</v>
      </c>
      <c r="AG3374" s="1" t="s">
        <v>157</v>
      </c>
      <c r="AH3374" s="2">
        <v>1</v>
      </c>
      <c r="AI3374" s="1" t="s">
        <v>158</v>
      </c>
      <c r="AJ3374" s="2">
        <v>0</v>
      </c>
      <c r="AK3374" s="1" t="s">
        <v>77</v>
      </c>
      <c r="AL3374" s="1" t="s">
        <v>77</v>
      </c>
      <c r="AM3374" s="1" t="s">
        <v>77</v>
      </c>
      <c r="AN3374" s="2">
        <v>0</v>
      </c>
      <c r="AO3374" s="2">
        <v>0</v>
      </c>
      <c r="AP3374" s="2">
        <v>0</v>
      </c>
      <c r="AQ3374" s="2">
        <v>0</v>
      </c>
      <c r="AR3374" s="1" t="s">
        <v>77</v>
      </c>
      <c r="AS3374" s="1" t="s">
        <v>78</v>
      </c>
      <c r="AT3374" s="2">
        <v>110</v>
      </c>
      <c r="AU3374" s="1" t="s">
        <v>79</v>
      </c>
      <c r="AV3374" s="2">
        <v>5</v>
      </c>
      <c r="AW3374" s="2">
        <v>170006.46</v>
      </c>
      <c r="AX3374" s="1" t="s">
        <v>10185</v>
      </c>
      <c r="AY3374" s="1" t="s">
        <v>10185</v>
      </c>
      <c r="AZ3374" s="1" t="s">
        <v>425</v>
      </c>
      <c r="BF3374" s="2">
        <v>3</v>
      </c>
      <c r="BG3374" s="1" t="s">
        <v>81</v>
      </c>
      <c r="BH3374" s="2">
        <v>1</v>
      </c>
      <c r="BI3374" s="2">
        <v>0</v>
      </c>
    </row>
    <row r="3375" spans="1:61">
      <c r="A3375" s="1" t="s">
        <v>59</v>
      </c>
      <c r="B3375" s="1" t="s">
        <v>60</v>
      </c>
      <c r="C3375" s="1" t="s">
        <v>20952</v>
      </c>
      <c r="D3375" s="1" t="s">
        <v>20953</v>
      </c>
      <c r="E3375" s="1" t="s">
        <v>20954</v>
      </c>
      <c r="F3375" s="1" t="s">
        <v>64</v>
      </c>
      <c r="G3375" s="1" t="s">
        <v>65</v>
      </c>
      <c r="H3375" s="1" t="s">
        <v>3119</v>
      </c>
      <c r="I3375" s="1" t="s">
        <v>100</v>
      </c>
      <c r="J3375" s="1" t="s">
        <v>20955</v>
      </c>
      <c r="K3375" s="2">
        <v>2</v>
      </c>
      <c r="L3375" s="1" t="s">
        <v>100</v>
      </c>
      <c r="M3375" s="1" t="s">
        <v>65</v>
      </c>
      <c r="N3375" s="1" t="s">
        <v>65</v>
      </c>
      <c r="O3375" s="1" t="s">
        <v>64</v>
      </c>
      <c r="P3375" s="1" t="s">
        <v>65</v>
      </c>
      <c r="Q3375" s="1" t="s">
        <v>64</v>
      </c>
      <c r="R3375" s="1" t="s">
        <v>65</v>
      </c>
      <c r="S3375" s="1" t="s">
        <v>64</v>
      </c>
      <c r="T3375" s="2">
        <v>3</v>
      </c>
      <c r="V3375" s="1" t="s">
        <v>20956</v>
      </c>
      <c r="X3375" s="1" t="s">
        <v>825</v>
      </c>
      <c r="Y3375" s="1" t="s">
        <v>71</v>
      </c>
      <c r="Z3375" s="1" t="s">
        <v>72</v>
      </c>
      <c r="AA3375" s="1" t="s">
        <v>3416</v>
      </c>
      <c r="AB3375" s="1" t="s">
        <v>3417</v>
      </c>
      <c r="AC3375" s="3">
        <f>VLOOKUP(AA3375,GeoCord!$A:$C,2,0)</f>
        <v>40.56</v>
      </c>
      <c r="AD3375" s="3">
        <f>VLOOKUP(AA3375,GeoCord!$A:$C,3,0)</f>
        <v>44.448999999999998</v>
      </c>
      <c r="AG3375" s="1" t="s">
        <v>213</v>
      </c>
      <c r="AH3375" s="2">
        <v>1</v>
      </c>
      <c r="AI3375" s="1" t="s">
        <v>214</v>
      </c>
      <c r="AJ3375" s="2">
        <v>0</v>
      </c>
      <c r="AK3375" s="1" t="s">
        <v>77</v>
      </c>
      <c r="AL3375" s="1" t="s">
        <v>77</v>
      </c>
      <c r="AM3375" s="1" t="s">
        <v>77</v>
      </c>
      <c r="AN3375" s="2">
        <v>0</v>
      </c>
      <c r="AO3375" s="2">
        <v>0</v>
      </c>
      <c r="AP3375" s="2">
        <v>0</v>
      </c>
      <c r="AQ3375" s="2">
        <v>1</v>
      </c>
      <c r="AR3375" s="1" t="s">
        <v>77</v>
      </c>
      <c r="AS3375" s="1" t="s">
        <v>78</v>
      </c>
      <c r="AT3375" s="2">
        <v>110</v>
      </c>
      <c r="AU3375" s="1" t="s">
        <v>79</v>
      </c>
      <c r="AV3375" s="2">
        <v>5</v>
      </c>
      <c r="AW3375" s="2">
        <v>126058.08</v>
      </c>
      <c r="AX3375" s="1" t="s">
        <v>20956</v>
      </c>
      <c r="AY3375" s="1" t="s">
        <v>20956</v>
      </c>
      <c r="AZ3375" s="1" t="s">
        <v>825</v>
      </c>
      <c r="BF3375" s="2">
        <v>3</v>
      </c>
      <c r="BG3375" s="1" t="s">
        <v>81</v>
      </c>
      <c r="BH3375" s="2">
        <v>0</v>
      </c>
      <c r="BI3375" s="2">
        <v>0</v>
      </c>
    </row>
    <row r="3376" spans="1:61">
      <c r="A3376" s="1" t="s">
        <v>59</v>
      </c>
      <c r="B3376" s="1" t="s">
        <v>60</v>
      </c>
      <c r="C3376" s="1" t="s">
        <v>20957</v>
      </c>
      <c r="D3376" s="1" t="s">
        <v>20958</v>
      </c>
      <c r="E3376" s="1" t="s">
        <v>20959</v>
      </c>
      <c r="F3376" s="1" t="s">
        <v>64</v>
      </c>
      <c r="G3376" s="1" t="s">
        <v>65</v>
      </c>
      <c r="H3376" s="1" t="s">
        <v>20960</v>
      </c>
      <c r="I3376" s="1" t="s">
        <v>100</v>
      </c>
      <c r="J3376" s="1" t="s">
        <v>20961</v>
      </c>
      <c r="K3376" s="2">
        <v>2</v>
      </c>
      <c r="L3376" s="1" t="s">
        <v>100</v>
      </c>
      <c r="M3376" s="1" t="s">
        <v>65</v>
      </c>
      <c r="N3376" s="1" t="s">
        <v>65</v>
      </c>
      <c r="O3376" s="1" t="s">
        <v>64</v>
      </c>
      <c r="P3376" s="1" t="s">
        <v>65</v>
      </c>
      <c r="Q3376" s="1" t="s">
        <v>64</v>
      </c>
      <c r="R3376" s="1" t="s">
        <v>65</v>
      </c>
      <c r="S3376" s="1" t="s">
        <v>64</v>
      </c>
      <c r="T3376" s="2">
        <v>3</v>
      </c>
      <c r="V3376" s="1" t="s">
        <v>20962</v>
      </c>
      <c r="X3376" s="1" t="s">
        <v>2754</v>
      </c>
      <c r="Y3376" s="1" t="s">
        <v>71</v>
      </c>
      <c r="Z3376" s="1" t="s">
        <v>72</v>
      </c>
      <c r="AA3376" s="1" t="s">
        <v>1738</v>
      </c>
      <c r="AB3376" s="1" t="s">
        <v>1739</v>
      </c>
      <c r="AC3376" s="3">
        <f>VLOOKUP(AA3376,GeoCord!$A:$C,2,0)</f>
        <v>15.569000000000001</v>
      </c>
      <c r="AD3376" s="3">
        <f>VLOOKUP(AA3376,GeoCord!$A:$C,3,0)</f>
        <v>47.792999999999999</v>
      </c>
      <c r="AG3376" s="1" t="s">
        <v>213</v>
      </c>
      <c r="AH3376" s="2">
        <v>1</v>
      </c>
      <c r="AI3376" s="1" t="s">
        <v>214</v>
      </c>
      <c r="AJ3376" s="2">
        <v>0</v>
      </c>
      <c r="AK3376" s="1" t="s">
        <v>77</v>
      </c>
      <c r="AL3376" s="1" t="s">
        <v>77</v>
      </c>
      <c r="AM3376" s="1" t="s">
        <v>77</v>
      </c>
      <c r="AN3376" s="2">
        <v>0</v>
      </c>
      <c r="AO3376" s="2">
        <v>0</v>
      </c>
      <c r="AP3376" s="2">
        <v>0</v>
      </c>
      <c r="AQ3376" s="2">
        <v>0</v>
      </c>
      <c r="AR3376" s="1" t="s">
        <v>77</v>
      </c>
      <c r="AS3376" s="1" t="s">
        <v>78</v>
      </c>
      <c r="AT3376" s="2">
        <v>110</v>
      </c>
      <c r="AU3376" s="1" t="s">
        <v>79</v>
      </c>
      <c r="AV3376" s="2">
        <v>5</v>
      </c>
      <c r="AW3376" s="2">
        <v>415279.86</v>
      </c>
      <c r="AX3376" s="1" t="s">
        <v>20962</v>
      </c>
      <c r="AY3376" s="1" t="s">
        <v>20962</v>
      </c>
      <c r="AZ3376" s="1" t="s">
        <v>2754</v>
      </c>
      <c r="BF3376" s="2">
        <v>3</v>
      </c>
      <c r="BG3376" s="1" t="s">
        <v>81</v>
      </c>
      <c r="BH3376" s="2">
        <v>0</v>
      </c>
      <c r="BI3376" s="2">
        <v>0</v>
      </c>
    </row>
    <row r="3377" spans="1:61">
      <c r="A3377" s="1" t="s">
        <v>59</v>
      </c>
      <c r="B3377" s="1" t="s">
        <v>60</v>
      </c>
      <c r="C3377" s="1" t="s">
        <v>20963</v>
      </c>
      <c r="D3377" s="1" t="s">
        <v>20964</v>
      </c>
      <c r="E3377" s="1" t="s">
        <v>20965</v>
      </c>
      <c r="F3377" s="1" t="s">
        <v>64</v>
      </c>
      <c r="G3377" s="1" t="s">
        <v>65</v>
      </c>
      <c r="H3377" s="1" t="s">
        <v>3119</v>
      </c>
      <c r="I3377" s="1" t="s">
        <v>100</v>
      </c>
      <c r="J3377" s="1" t="s">
        <v>3119</v>
      </c>
      <c r="K3377" s="2">
        <v>2</v>
      </c>
      <c r="L3377" s="1" t="s">
        <v>100</v>
      </c>
      <c r="M3377" s="1" t="s">
        <v>65</v>
      </c>
      <c r="N3377" s="1" t="s">
        <v>65</v>
      </c>
      <c r="O3377" s="1" t="s">
        <v>64</v>
      </c>
      <c r="P3377" s="1" t="s">
        <v>65</v>
      </c>
      <c r="Q3377" s="1" t="s">
        <v>64</v>
      </c>
      <c r="R3377" s="1" t="s">
        <v>65</v>
      </c>
      <c r="S3377" s="1" t="s">
        <v>64</v>
      </c>
      <c r="T3377" s="2">
        <v>3</v>
      </c>
      <c r="V3377" s="1" t="s">
        <v>8390</v>
      </c>
      <c r="X3377" s="1" t="s">
        <v>8752</v>
      </c>
      <c r="Y3377" s="1" t="s">
        <v>71</v>
      </c>
      <c r="Z3377" s="1" t="s">
        <v>72</v>
      </c>
      <c r="AA3377" s="1" t="s">
        <v>235</v>
      </c>
      <c r="AB3377" s="1" t="s">
        <v>231</v>
      </c>
      <c r="AC3377" s="3">
        <f>VLOOKUP(AA3377,GeoCord!$A:$C,2,0)</f>
        <v>-11.694000000000001</v>
      </c>
      <c r="AD3377" s="3">
        <f>VLOOKUP(AA3377,GeoCord!$A:$C,3,0)</f>
        <v>-48.978000000000002</v>
      </c>
      <c r="AG3377" s="1" t="s">
        <v>145</v>
      </c>
      <c r="AH3377" s="2">
        <v>1</v>
      </c>
      <c r="AI3377" s="1" t="s">
        <v>146</v>
      </c>
      <c r="AJ3377" s="2">
        <v>0</v>
      </c>
      <c r="AK3377" s="1" t="s">
        <v>77</v>
      </c>
      <c r="AL3377" s="1" t="s">
        <v>77</v>
      </c>
      <c r="AM3377" s="1" t="s">
        <v>77</v>
      </c>
      <c r="AN3377" s="2">
        <v>0</v>
      </c>
      <c r="AO3377" s="2">
        <v>0</v>
      </c>
      <c r="AP3377" s="2">
        <v>0</v>
      </c>
      <c r="AQ3377" s="2">
        <v>0</v>
      </c>
      <c r="AR3377" s="1" t="s">
        <v>77</v>
      </c>
      <c r="AS3377" s="1" t="s">
        <v>78</v>
      </c>
      <c r="AT3377" s="2">
        <v>110</v>
      </c>
      <c r="AU3377" s="1" t="s">
        <v>79</v>
      </c>
      <c r="AV3377" s="2">
        <v>5</v>
      </c>
      <c r="AW3377" s="2">
        <v>132656.18</v>
      </c>
      <c r="AX3377" s="1" t="s">
        <v>8390</v>
      </c>
      <c r="AY3377" s="1" t="s">
        <v>8390</v>
      </c>
      <c r="AZ3377" s="1" t="s">
        <v>8752</v>
      </c>
      <c r="BF3377" s="2">
        <v>3</v>
      </c>
      <c r="BG3377" s="1" t="s">
        <v>81</v>
      </c>
      <c r="BH3377" s="2">
        <v>1</v>
      </c>
      <c r="BI3377" s="2">
        <v>0</v>
      </c>
    </row>
    <row r="3378" spans="1:61">
      <c r="A3378" s="1" t="s">
        <v>59</v>
      </c>
      <c r="B3378" s="1" t="s">
        <v>60</v>
      </c>
      <c r="C3378" s="1" t="s">
        <v>20966</v>
      </c>
      <c r="D3378" s="1" t="s">
        <v>20967</v>
      </c>
      <c r="E3378" s="1" t="s">
        <v>20968</v>
      </c>
      <c r="F3378" s="1" t="s">
        <v>64</v>
      </c>
      <c r="G3378" s="1" t="s">
        <v>65</v>
      </c>
      <c r="H3378" s="1" t="s">
        <v>3119</v>
      </c>
      <c r="I3378" s="1" t="s">
        <v>100</v>
      </c>
      <c r="J3378" s="1" t="s">
        <v>3119</v>
      </c>
      <c r="K3378" s="2">
        <v>2</v>
      </c>
      <c r="L3378" s="1" t="s">
        <v>100</v>
      </c>
      <c r="M3378" s="1" t="s">
        <v>65</v>
      </c>
      <c r="N3378" s="1" t="s">
        <v>65</v>
      </c>
      <c r="O3378" s="1" t="s">
        <v>64</v>
      </c>
      <c r="P3378" s="1" t="s">
        <v>65</v>
      </c>
      <c r="Q3378" s="1" t="s">
        <v>64</v>
      </c>
      <c r="R3378" s="1" t="s">
        <v>65</v>
      </c>
      <c r="S3378" s="1" t="s">
        <v>64</v>
      </c>
      <c r="T3378" s="2">
        <v>3</v>
      </c>
      <c r="V3378" s="1" t="s">
        <v>20969</v>
      </c>
      <c r="X3378" s="1" t="s">
        <v>4272</v>
      </c>
      <c r="Y3378" s="1" t="s">
        <v>71</v>
      </c>
      <c r="Z3378" s="1" t="s">
        <v>72</v>
      </c>
      <c r="AA3378" s="1" t="s">
        <v>1532</v>
      </c>
      <c r="AB3378" s="1" t="s">
        <v>1533</v>
      </c>
      <c r="AC3378" s="3">
        <f>VLOOKUP(AA3378,GeoCord!$A:$C,2,0)</f>
        <v>21.841000000000001</v>
      </c>
      <c r="AD3378" s="3">
        <f>VLOOKUP(AA3378,GeoCord!$A:$C,3,0)</f>
        <v>96.05</v>
      </c>
      <c r="AG3378" s="1" t="s">
        <v>145</v>
      </c>
      <c r="AH3378" s="2">
        <v>1</v>
      </c>
      <c r="AI3378" s="1" t="s">
        <v>146</v>
      </c>
      <c r="AJ3378" s="2">
        <v>0</v>
      </c>
      <c r="AK3378" s="1" t="s">
        <v>77</v>
      </c>
      <c r="AL3378" s="1" t="s">
        <v>77</v>
      </c>
      <c r="AM3378" s="1" t="s">
        <v>77</v>
      </c>
      <c r="AN3378" s="2">
        <v>0</v>
      </c>
      <c r="AO3378" s="2">
        <v>0</v>
      </c>
      <c r="AP3378" s="2">
        <v>0</v>
      </c>
      <c r="AQ3378" s="2">
        <v>0</v>
      </c>
      <c r="AR3378" s="1" t="s">
        <v>77</v>
      </c>
      <c r="AS3378" s="1" t="s">
        <v>78</v>
      </c>
      <c r="AT3378" s="2">
        <v>110</v>
      </c>
      <c r="AU3378" s="1" t="s">
        <v>79</v>
      </c>
      <c r="AV3378" s="2">
        <v>5</v>
      </c>
      <c r="AW3378" s="2">
        <v>172510.25</v>
      </c>
      <c r="AX3378" s="1" t="s">
        <v>20969</v>
      </c>
      <c r="AY3378" s="1" t="s">
        <v>20969</v>
      </c>
      <c r="AZ3378" s="1" t="s">
        <v>4272</v>
      </c>
      <c r="BF3378" s="2">
        <v>3</v>
      </c>
      <c r="BG3378" s="1" t="s">
        <v>81</v>
      </c>
      <c r="BH3378" s="2">
        <v>1</v>
      </c>
      <c r="BI3378" s="2">
        <v>0</v>
      </c>
    </row>
    <row r="3379" spans="1:61">
      <c r="A3379" s="1" t="s">
        <v>59</v>
      </c>
      <c r="B3379" s="1" t="s">
        <v>60</v>
      </c>
      <c r="C3379" s="1" t="s">
        <v>20970</v>
      </c>
      <c r="D3379" s="1" t="s">
        <v>20971</v>
      </c>
      <c r="E3379" s="1" t="s">
        <v>20972</v>
      </c>
      <c r="F3379" s="1" t="s">
        <v>64</v>
      </c>
      <c r="G3379" s="1" t="s">
        <v>65</v>
      </c>
      <c r="H3379" s="1" t="s">
        <v>20973</v>
      </c>
      <c r="I3379" s="1" t="s">
        <v>100</v>
      </c>
      <c r="J3379" s="1" t="s">
        <v>20974</v>
      </c>
      <c r="K3379" s="2">
        <v>2</v>
      </c>
      <c r="L3379" s="1" t="s">
        <v>100</v>
      </c>
      <c r="M3379" s="1" t="s">
        <v>767</v>
      </c>
      <c r="N3379" s="1" t="s">
        <v>767</v>
      </c>
      <c r="O3379" s="1" t="s">
        <v>768</v>
      </c>
      <c r="P3379" s="1" t="s">
        <v>65</v>
      </c>
      <c r="Q3379" s="1" t="s">
        <v>64</v>
      </c>
      <c r="R3379" s="1" t="s">
        <v>65</v>
      </c>
      <c r="S3379" s="1" t="s">
        <v>64</v>
      </c>
      <c r="T3379" s="2">
        <v>4</v>
      </c>
      <c r="V3379" s="1" t="s">
        <v>12994</v>
      </c>
      <c r="X3379" s="1" t="s">
        <v>210</v>
      </c>
      <c r="Y3379" s="1" t="s">
        <v>71</v>
      </c>
      <c r="Z3379" s="1" t="s">
        <v>130</v>
      </c>
      <c r="AC3379" s="3" t="e">
        <f>VLOOKUP(AA3379,GeoCord!$A:$C,2,0)</f>
        <v>#N/A</v>
      </c>
      <c r="AD3379" s="3" t="e">
        <f>VLOOKUP(AA3379,GeoCord!$A:$C,3,0)</f>
        <v>#N/A</v>
      </c>
      <c r="AE3379" s="1" t="s">
        <v>131</v>
      </c>
      <c r="AF3379" s="1" t="s">
        <v>132</v>
      </c>
      <c r="AG3379" s="1" t="s">
        <v>640</v>
      </c>
      <c r="AH3379" s="2">
        <v>1</v>
      </c>
      <c r="AI3379" s="1" t="s">
        <v>641</v>
      </c>
      <c r="AJ3379" s="2">
        <v>0</v>
      </c>
      <c r="AK3379" s="1" t="s">
        <v>77</v>
      </c>
      <c r="AL3379" s="1" t="s">
        <v>77</v>
      </c>
      <c r="AM3379" s="1" t="s">
        <v>77</v>
      </c>
      <c r="AN3379" s="2">
        <v>1</v>
      </c>
      <c r="AO3379" s="2">
        <v>0</v>
      </c>
      <c r="AP3379" s="2">
        <v>0</v>
      </c>
      <c r="AQ3379" s="2">
        <v>0</v>
      </c>
      <c r="AR3379" s="1" t="s">
        <v>77</v>
      </c>
      <c r="AS3379" s="1" t="s">
        <v>78</v>
      </c>
      <c r="AT3379" s="2">
        <v>110</v>
      </c>
      <c r="AU3379" s="1" t="s">
        <v>79</v>
      </c>
      <c r="AV3379" s="2">
        <v>5</v>
      </c>
      <c r="AW3379" s="2">
        <v>1949220.01</v>
      </c>
      <c r="AX3379" s="1" t="s">
        <v>12994</v>
      </c>
      <c r="AY3379" s="1" t="s">
        <v>12994</v>
      </c>
      <c r="AZ3379" s="1" t="s">
        <v>210</v>
      </c>
      <c r="BE3379" s="1" t="s">
        <v>20975</v>
      </c>
      <c r="BF3379" s="2">
        <v>3</v>
      </c>
      <c r="BG3379" s="1" t="s">
        <v>81</v>
      </c>
      <c r="BH3379" s="2">
        <v>0</v>
      </c>
      <c r="BI3379" s="2">
        <v>0</v>
      </c>
    </row>
    <row r="3380" spans="1:61">
      <c r="A3380" s="1" t="s">
        <v>59</v>
      </c>
      <c r="B3380" s="1" t="s">
        <v>60</v>
      </c>
      <c r="C3380" s="1" t="s">
        <v>20976</v>
      </c>
      <c r="D3380" s="1" t="s">
        <v>20977</v>
      </c>
      <c r="E3380" s="1" t="s">
        <v>20978</v>
      </c>
      <c r="F3380" s="1" t="s">
        <v>64</v>
      </c>
      <c r="G3380" s="1" t="s">
        <v>65</v>
      </c>
      <c r="H3380" s="1" t="s">
        <v>9518</v>
      </c>
      <c r="I3380" s="1" t="s">
        <v>100</v>
      </c>
      <c r="J3380" s="1" t="s">
        <v>9518</v>
      </c>
      <c r="K3380" s="2">
        <v>2</v>
      </c>
      <c r="L3380" s="1" t="s">
        <v>100</v>
      </c>
      <c r="M3380" s="1" t="s">
        <v>65</v>
      </c>
      <c r="N3380" s="1" t="s">
        <v>65</v>
      </c>
      <c r="O3380" s="1" t="s">
        <v>64</v>
      </c>
      <c r="P3380" s="1" t="s">
        <v>65</v>
      </c>
      <c r="Q3380" s="1" t="s">
        <v>64</v>
      </c>
      <c r="R3380" s="1" t="s">
        <v>65</v>
      </c>
      <c r="S3380" s="1" t="s">
        <v>64</v>
      </c>
      <c r="T3380" s="2">
        <v>3</v>
      </c>
      <c r="V3380" s="1" t="s">
        <v>20979</v>
      </c>
      <c r="X3380" s="1" t="s">
        <v>499</v>
      </c>
      <c r="Y3380" s="1" t="s">
        <v>71</v>
      </c>
      <c r="Z3380" s="1" t="s">
        <v>72</v>
      </c>
      <c r="AA3380" s="1" t="s">
        <v>6335</v>
      </c>
      <c r="AB3380" s="1" t="s">
        <v>6336</v>
      </c>
      <c r="AC3380" s="3">
        <f>VLOOKUP(AA3380,GeoCord!$A:$C,2,0)</f>
        <v>28.604500000000002</v>
      </c>
      <c r="AD3380" s="3">
        <f>VLOOKUP(AA3380,GeoCord!$A:$C,3,0)</f>
        <v>2.64</v>
      </c>
      <c r="AG3380" s="1" t="s">
        <v>145</v>
      </c>
      <c r="AH3380" s="2">
        <v>1</v>
      </c>
      <c r="AI3380" s="1" t="s">
        <v>146</v>
      </c>
      <c r="AJ3380" s="2">
        <v>0</v>
      </c>
      <c r="AK3380" s="1" t="s">
        <v>77</v>
      </c>
      <c r="AL3380" s="1" t="s">
        <v>77</v>
      </c>
      <c r="AM3380" s="1" t="s">
        <v>77</v>
      </c>
      <c r="AN3380" s="2">
        <v>0</v>
      </c>
      <c r="AO3380" s="2">
        <v>0</v>
      </c>
      <c r="AP3380" s="2">
        <v>0</v>
      </c>
      <c r="AQ3380" s="2">
        <v>0</v>
      </c>
      <c r="AR3380" s="1" t="s">
        <v>77</v>
      </c>
      <c r="AS3380" s="1" t="s">
        <v>78</v>
      </c>
      <c r="AT3380" s="2">
        <v>110</v>
      </c>
      <c r="AU3380" s="1" t="s">
        <v>79</v>
      </c>
      <c r="AV3380" s="2">
        <v>5</v>
      </c>
      <c r="AW3380" s="2">
        <v>194431.61</v>
      </c>
      <c r="AX3380" s="1" t="s">
        <v>20979</v>
      </c>
      <c r="AY3380" s="1" t="s">
        <v>20979</v>
      </c>
      <c r="AZ3380" s="1" t="s">
        <v>499</v>
      </c>
      <c r="BF3380" s="2">
        <v>3</v>
      </c>
      <c r="BG3380" s="1" t="s">
        <v>81</v>
      </c>
      <c r="BH3380" s="2">
        <v>0</v>
      </c>
      <c r="BI3380" s="2">
        <v>0</v>
      </c>
    </row>
    <row r="3381" spans="1:61">
      <c r="A3381" s="1" t="s">
        <v>59</v>
      </c>
      <c r="B3381" s="1" t="s">
        <v>60</v>
      </c>
      <c r="C3381" s="1" t="s">
        <v>20980</v>
      </c>
      <c r="D3381" s="1" t="s">
        <v>20981</v>
      </c>
      <c r="E3381" s="1" t="s">
        <v>20982</v>
      </c>
      <c r="F3381" s="1" t="s">
        <v>64</v>
      </c>
      <c r="G3381" s="1" t="s">
        <v>65</v>
      </c>
      <c r="H3381" s="1" t="s">
        <v>20983</v>
      </c>
      <c r="I3381" s="1" t="s">
        <v>100</v>
      </c>
      <c r="J3381" s="1" t="s">
        <v>8681</v>
      </c>
      <c r="K3381" s="2">
        <v>2</v>
      </c>
      <c r="L3381" s="1" t="s">
        <v>100</v>
      </c>
      <c r="M3381" s="1" t="s">
        <v>410</v>
      </c>
      <c r="N3381" s="1" t="s">
        <v>410</v>
      </c>
      <c r="O3381" s="1" t="s">
        <v>411</v>
      </c>
      <c r="P3381" s="1" t="s">
        <v>65</v>
      </c>
      <c r="Q3381" s="1" t="s">
        <v>64</v>
      </c>
      <c r="R3381" s="1" t="s">
        <v>65</v>
      </c>
      <c r="S3381" s="1" t="s">
        <v>64</v>
      </c>
      <c r="T3381" s="2">
        <v>3</v>
      </c>
      <c r="V3381" s="1" t="s">
        <v>12734</v>
      </c>
      <c r="X3381" s="1" t="s">
        <v>8808</v>
      </c>
      <c r="Y3381" s="1" t="s">
        <v>71</v>
      </c>
      <c r="Z3381" s="1" t="s">
        <v>72</v>
      </c>
      <c r="AA3381" s="1" t="s">
        <v>2392</v>
      </c>
      <c r="AB3381" s="1" t="s">
        <v>2393</v>
      </c>
      <c r="AC3381" s="3">
        <f>VLOOKUP(AA3381,GeoCord!$A:$C,2,0)</f>
        <v>-1.151</v>
      </c>
      <c r="AD3381" s="3">
        <f>VLOOKUP(AA3381,GeoCord!$A:$C,3,0)</f>
        <v>-78.308000000000007</v>
      </c>
      <c r="AG3381" s="1" t="s">
        <v>1608</v>
      </c>
      <c r="AH3381" s="2">
        <v>1</v>
      </c>
      <c r="AI3381" s="1" t="s">
        <v>1609</v>
      </c>
      <c r="AJ3381" s="2">
        <v>0</v>
      </c>
      <c r="AK3381" s="1" t="s">
        <v>77</v>
      </c>
      <c r="AL3381" s="1" t="s">
        <v>77</v>
      </c>
      <c r="AM3381" s="1" t="s">
        <v>77</v>
      </c>
      <c r="AN3381" s="2">
        <v>0</v>
      </c>
      <c r="AO3381" s="2">
        <v>1</v>
      </c>
      <c r="AP3381" s="2">
        <v>1</v>
      </c>
      <c r="AQ3381" s="2">
        <v>1</v>
      </c>
      <c r="AR3381" s="1" t="s">
        <v>77</v>
      </c>
      <c r="AS3381" s="1" t="s">
        <v>78</v>
      </c>
      <c r="AT3381" s="2">
        <v>110</v>
      </c>
      <c r="AU3381" s="1" t="s">
        <v>79</v>
      </c>
      <c r="AV3381" s="2">
        <v>5</v>
      </c>
      <c r="AW3381" s="2">
        <v>37917</v>
      </c>
      <c r="AX3381" s="1" t="s">
        <v>12734</v>
      </c>
      <c r="AY3381" s="1" t="s">
        <v>12734</v>
      </c>
      <c r="AZ3381" s="1" t="s">
        <v>8808</v>
      </c>
      <c r="BF3381" s="2">
        <v>3</v>
      </c>
      <c r="BG3381" s="1" t="s">
        <v>81</v>
      </c>
      <c r="BH3381" s="2">
        <v>0</v>
      </c>
      <c r="BI3381" s="2">
        <v>0</v>
      </c>
    </row>
    <row r="3382" spans="1:61">
      <c r="A3382" s="1" t="s">
        <v>59</v>
      </c>
      <c r="B3382" s="1" t="s">
        <v>60</v>
      </c>
      <c r="C3382" s="1" t="s">
        <v>20984</v>
      </c>
      <c r="D3382" s="1" t="s">
        <v>20985</v>
      </c>
      <c r="E3382" s="1" t="s">
        <v>20986</v>
      </c>
      <c r="F3382" s="1" t="s">
        <v>64</v>
      </c>
      <c r="G3382" s="1" t="s">
        <v>65</v>
      </c>
      <c r="H3382" s="1" t="s">
        <v>20987</v>
      </c>
      <c r="I3382" s="1" t="s">
        <v>100</v>
      </c>
      <c r="J3382" s="1" t="s">
        <v>20988</v>
      </c>
      <c r="K3382" s="2">
        <v>2</v>
      </c>
      <c r="L3382" s="1" t="s">
        <v>100</v>
      </c>
      <c r="M3382" s="1" t="s">
        <v>65</v>
      </c>
      <c r="N3382" s="1" t="s">
        <v>65</v>
      </c>
      <c r="O3382" s="1" t="s">
        <v>64</v>
      </c>
      <c r="P3382" s="1" t="s">
        <v>65</v>
      </c>
      <c r="Q3382" s="1" t="s">
        <v>64</v>
      </c>
      <c r="R3382" s="1" t="s">
        <v>65</v>
      </c>
      <c r="S3382" s="1" t="s">
        <v>64</v>
      </c>
      <c r="T3382" s="2">
        <v>4</v>
      </c>
      <c r="V3382" s="1" t="s">
        <v>335</v>
      </c>
      <c r="X3382" s="1" t="s">
        <v>60</v>
      </c>
      <c r="Y3382" s="1" t="s">
        <v>71</v>
      </c>
      <c r="Z3382" s="1" t="s">
        <v>72</v>
      </c>
      <c r="AA3382" s="1" t="s">
        <v>1935</v>
      </c>
      <c r="AB3382" s="1" t="s">
        <v>1936</v>
      </c>
      <c r="AC3382" s="3">
        <f>VLOOKUP(AA3382,GeoCord!$A:$C,2,0)</f>
        <v>33.545000000000002</v>
      </c>
      <c r="AD3382" s="3">
        <f>VLOOKUP(AA3382,GeoCord!$A:$C,3,0)</f>
        <v>43.277999999999999</v>
      </c>
      <c r="AG3382" s="1" t="s">
        <v>236</v>
      </c>
      <c r="AH3382" s="2">
        <v>1</v>
      </c>
      <c r="AI3382" s="1" t="s">
        <v>237</v>
      </c>
      <c r="AJ3382" s="2">
        <v>0</v>
      </c>
      <c r="AK3382" s="1" t="s">
        <v>77</v>
      </c>
      <c r="AL3382" s="1" t="s">
        <v>77</v>
      </c>
      <c r="AM3382" s="1" t="s">
        <v>77</v>
      </c>
      <c r="AN3382" s="2">
        <v>0</v>
      </c>
      <c r="AO3382" s="2">
        <v>0</v>
      </c>
      <c r="AP3382" s="2">
        <v>0</v>
      </c>
      <c r="AQ3382" s="2">
        <v>0</v>
      </c>
      <c r="AR3382" s="1" t="s">
        <v>77</v>
      </c>
      <c r="AS3382" s="1" t="s">
        <v>78</v>
      </c>
      <c r="AT3382" s="2">
        <v>110</v>
      </c>
      <c r="AU3382" s="1" t="s">
        <v>79</v>
      </c>
      <c r="AV3382" s="2">
        <v>5</v>
      </c>
      <c r="AW3382" s="2">
        <v>400000</v>
      </c>
      <c r="AX3382" s="1" t="s">
        <v>335</v>
      </c>
      <c r="AY3382" s="1" t="s">
        <v>335</v>
      </c>
      <c r="AZ3382" s="1" t="s">
        <v>60</v>
      </c>
      <c r="BE3382" s="1" t="s">
        <v>20989</v>
      </c>
      <c r="BF3382" s="2">
        <v>3</v>
      </c>
      <c r="BG3382" s="1" t="s">
        <v>81</v>
      </c>
      <c r="BH3382" s="2">
        <v>0</v>
      </c>
      <c r="BI3382" s="2">
        <v>0</v>
      </c>
    </row>
    <row r="3383" spans="1:61">
      <c r="A3383" s="1" t="s">
        <v>59</v>
      </c>
      <c r="B3383" s="1" t="s">
        <v>60</v>
      </c>
      <c r="C3383" s="1" t="s">
        <v>20990</v>
      </c>
      <c r="D3383" s="1" t="s">
        <v>20991</v>
      </c>
      <c r="E3383" s="1" t="s">
        <v>20992</v>
      </c>
      <c r="F3383" s="1" t="s">
        <v>64</v>
      </c>
      <c r="G3383" s="1" t="s">
        <v>65</v>
      </c>
      <c r="H3383" s="1" t="s">
        <v>20993</v>
      </c>
      <c r="I3383" s="1" t="s">
        <v>100</v>
      </c>
      <c r="J3383" s="1" t="s">
        <v>20994</v>
      </c>
      <c r="K3383" s="2">
        <v>2</v>
      </c>
      <c r="L3383" s="1" t="s">
        <v>100</v>
      </c>
      <c r="M3383" s="1" t="s">
        <v>231</v>
      </c>
      <c r="N3383" s="1" t="s">
        <v>231</v>
      </c>
      <c r="O3383" s="1" t="s">
        <v>232</v>
      </c>
      <c r="P3383" s="1" t="s">
        <v>65</v>
      </c>
      <c r="Q3383" s="1" t="s">
        <v>64</v>
      </c>
      <c r="R3383" s="1" t="s">
        <v>65</v>
      </c>
      <c r="S3383" s="1" t="s">
        <v>64</v>
      </c>
      <c r="T3383" s="2">
        <v>3</v>
      </c>
      <c r="V3383" s="1" t="s">
        <v>4993</v>
      </c>
      <c r="X3383" s="1" t="s">
        <v>667</v>
      </c>
      <c r="Y3383" s="1" t="s">
        <v>71</v>
      </c>
      <c r="Z3383" s="1" t="s">
        <v>72</v>
      </c>
      <c r="AA3383" s="1" t="s">
        <v>318</v>
      </c>
      <c r="AB3383" s="1" t="s">
        <v>319</v>
      </c>
      <c r="AC3383" s="3" t="e">
        <f>VLOOKUP(AA3383,GeoCord!$A:$C,2,0)</f>
        <v>#N/A</v>
      </c>
      <c r="AD3383" s="3" t="e">
        <f>VLOOKUP(AA3383,GeoCord!$A:$C,3,0)</f>
        <v>#N/A</v>
      </c>
      <c r="AG3383" s="1" t="s">
        <v>266</v>
      </c>
      <c r="AH3383" s="2">
        <v>1</v>
      </c>
      <c r="AI3383" s="1" t="s">
        <v>267</v>
      </c>
      <c r="AJ3383" s="2">
        <v>0</v>
      </c>
      <c r="AK3383" s="1" t="s">
        <v>77</v>
      </c>
      <c r="AL3383" s="1" t="s">
        <v>77</v>
      </c>
      <c r="AM3383" s="1" t="s">
        <v>77</v>
      </c>
      <c r="AN3383" s="2">
        <v>0</v>
      </c>
      <c r="AO3383" s="2">
        <v>0</v>
      </c>
      <c r="AP3383" s="2">
        <v>0</v>
      </c>
      <c r="AQ3383" s="2">
        <v>0</v>
      </c>
      <c r="AR3383" s="1" t="s">
        <v>77</v>
      </c>
      <c r="AS3383" s="1" t="s">
        <v>78</v>
      </c>
      <c r="AT3383" s="2">
        <v>110</v>
      </c>
      <c r="AU3383" s="1" t="s">
        <v>79</v>
      </c>
      <c r="AV3383" s="2">
        <v>5</v>
      </c>
      <c r="AW3383" s="2">
        <v>199771</v>
      </c>
      <c r="AX3383" s="1" t="s">
        <v>4993</v>
      </c>
      <c r="AY3383" s="1" t="s">
        <v>4993</v>
      </c>
      <c r="AZ3383" s="1" t="s">
        <v>667</v>
      </c>
      <c r="BE3383" s="1" t="s">
        <v>20995</v>
      </c>
      <c r="BF3383" s="2">
        <v>3</v>
      </c>
      <c r="BG3383" s="1" t="s">
        <v>81</v>
      </c>
      <c r="BH3383" s="2">
        <v>1</v>
      </c>
      <c r="BI3383" s="2">
        <v>1</v>
      </c>
    </row>
    <row r="3384" spans="1:61">
      <c r="A3384" s="1" t="s">
        <v>59</v>
      </c>
      <c r="B3384" s="1" t="s">
        <v>60</v>
      </c>
      <c r="C3384" s="1" t="s">
        <v>20996</v>
      </c>
      <c r="D3384" s="1" t="s">
        <v>20997</v>
      </c>
      <c r="E3384" s="1" t="s">
        <v>20998</v>
      </c>
      <c r="F3384" s="1" t="s">
        <v>64</v>
      </c>
      <c r="G3384" s="1" t="s">
        <v>65</v>
      </c>
      <c r="H3384" s="1" t="s">
        <v>20999</v>
      </c>
      <c r="I3384" s="1" t="s">
        <v>100</v>
      </c>
      <c r="J3384" s="1" t="s">
        <v>21000</v>
      </c>
      <c r="K3384" s="2">
        <v>2</v>
      </c>
      <c r="L3384" s="1" t="s">
        <v>100</v>
      </c>
      <c r="M3384" s="1" t="s">
        <v>65</v>
      </c>
      <c r="N3384" s="1" t="s">
        <v>65</v>
      </c>
      <c r="O3384" s="1" t="s">
        <v>64</v>
      </c>
      <c r="P3384" s="1" t="s">
        <v>65</v>
      </c>
      <c r="Q3384" s="1" t="s">
        <v>64</v>
      </c>
      <c r="R3384" s="1" t="s">
        <v>65</v>
      </c>
      <c r="S3384" s="1" t="s">
        <v>64</v>
      </c>
      <c r="T3384" s="2">
        <v>3</v>
      </c>
      <c r="V3384" s="1" t="s">
        <v>21001</v>
      </c>
      <c r="X3384" s="1" t="s">
        <v>210</v>
      </c>
      <c r="Y3384" s="1" t="s">
        <v>71</v>
      </c>
      <c r="Z3384" s="1" t="s">
        <v>72</v>
      </c>
      <c r="AA3384" s="1" t="s">
        <v>1872</v>
      </c>
      <c r="AB3384" s="1" t="s">
        <v>1873</v>
      </c>
      <c r="AC3384" s="3">
        <f>VLOOKUP(AA3384,GeoCord!$A:$C,2,0)</f>
        <v>-21.276</v>
      </c>
      <c r="AD3384" s="3">
        <f>VLOOKUP(AA3384,GeoCord!$A:$C,3,0)</f>
        <v>17.219000000000001</v>
      </c>
      <c r="AG3384" s="1" t="s">
        <v>224</v>
      </c>
      <c r="AH3384" s="2">
        <v>1</v>
      </c>
      <c r="AI3384" s="1" t="s">
        <v>225</v>
      </c>
      <c r="AJ3384" s="2">
        <v>0</v>
      </c>
      <c r="AK3384" s="1" t="s">
        <v>77</v>
      </c>
      <c r="AL3384" s="1" t="s">
        <v>77</v>
      </c>
      <c r="AM3384" s="1" t="s">
        <v>77</v>
      </c>
      <c r="AN3384" s="2">
        <v>0</v>
      </c>
      <c r="AO3384" s="2">
        <v>0</v>
      </c>
      <c r="AP3384" s="2">
        <v>0</v>
      </c>
      <c r="AQ3384" s="2">
        <v>0</v>
      </c>
      <c r="AR3384" s="1" t="s">
        <v>77</v>
      </c>
      <c r="AS3384" s="1" t="s">
        <v>78</v>
      </c>
      <c r="AT3384" s="2">
        <v>110</v>
      </c>
      <c r="AU3384" s="1" t="s">
        <v>79</v>
      </c>
      <c r="AV3384" s="2">
        <v>5</v>
      </c>
      <c r="AW3384" s="2">
        <v>96364.66</v>
      </c>
      <c r="AX3384" s="1" t="s">
        <v>21001</v>
      </c>
      <c r="AY3384" s="1" t="s">
        <v>21001</v>
      </c>
      <c r="AZ3384" s="1" t="s">
        <v>210</v>
      </c>
      <c r="BF3384" s="2">
        <v>3</v>
      </c>
      <c r="BG3384" s="1" t="s">
        <v>81</v>
      </c>
      <c r="BH3384" s="2">
        <v>0</v>
      </c>
      <c r="BI3384" s="2">
        <v>0</v>
      </c>
    </row>
    <row r="3385" spans="1:61">
      <c r="A3385" s="1" t="s">
        <v>59</v>
      </c>
      <c r="B3385" s="1" t="s">
        <v>60</v>
      </c>
      <c r="C3385" s="1" t="s">
        <v>21002</v>
      </c>
      <c r="D3385" s="1" t="s">
        <v>21003</v>
      </c>
      <c r="E3385" s="1" t="s">
        <v>21004</v>
      </c>
      <c r="F3385" s="1" t="s">
        <v>64</v>
      </c>
      <c r="G3385" s="1" t="s">
        <v>65</v>
      </c>
      <c r="H3385" s="1" t="s">
        <v>21005</v>
      </c>
      <c r="I3385" s="1" t="s">
        <v>100</v>
      </c>
      <c r="J3385" s="1" t="s">
        <v>21006</v>
      </c>
      <c r="K3385" s="2">
        <v>2</v>
      </c>
      <c r="L3385" s="1" t="s">
        <v>100</v>
      </c>
      <c r="M3385" s="1" t="s">
        <v>12759</v>
      </c>
      <c r="N3385" s="1" t="s">
        <v>12759</v>
      </c>
      <c r="O3385" s="1" t="s">
        <v>12760</v>
      </c>
      <c r="P3385" s="1" t="s">
        <v>65</v>
      </c>
      <c r="Q3385" s="1" t="s">
        <v>64</v>
      </c>
      <c r="R3385" s="1" t="s">
        <v>65</v>
      </c>
      <c r="S3385" s="1" t="s">
        <v>64</v>
      </c>
      <c r="T3385" s="2">
        <v>3</v>
      </c>
      <c r="V3385" s="1" t="s">
        <v>1597</v>
      </c>
      <c r="X3385" s="1" t="s">
        <v>6668</v>
      </c>
      <c r="Y3385" s="1" t="s">
        <v>71</v>
      </c>
      <c r="Z3385" s="1" t="s">
        <v>118</v>
      </c>
      <c r="AC3385" s="3" t="e">
        <f>VLOOKUP(AA3385,GeoCord!$A:$C,2,0)</f>
        <v>#N/A</v>
      </c>
      <c r="AD3385" s="3" t="e">
        <f>VLOOKUP(AA3385,GeoCord!$A:$C,3,0)</f>
        <v>#N/A</v>
      </c>
      <c r="AE3385" s="1" t="s">
        <v>119</v>
      </c>
      <c r="AF3385" s="1" t="s">
        <v>118</v>
      </c>
      <c r="AG3385" s="1" t="s">
        <v>2988</v>
      </c>
      <c r="AH3385" s="2">
        <v>1</v>
      </c>
      <c r="AI3385" s="1" t="s">
        <v>2989</v>
      </c>
      <c r="AJ3385" s="2">
        <v>0</v>
      </c>
      <c r="AK3385" s="1" t="s">
        <v>77</v>
      </c>
      <c r="AL3385" s="1" t="s">
        <v>77</v>
      </c>
      <c r="AM3385" s="1" t="s">
        <v>77</v>
      </c>
      <c r="AN3385" s="2">
        <v>0</v>
      </c>
      <c r="AO3385" s="2">
        <v>0</v>
      </c>
      <c r="AP3385" s="2">
        <v>0</v>
      </c>
      <c r="AQ3385" s="2">
        <v>0</v>
      </c>
      <c r="AR3385" s="1" t="s">
        <v>77</v>
      </c>
      <c r="AS3385" s="1" t="s">
        <v>78</v>
      </c>
      <c r="AT3385" s="2">
        <v>110</v>
      </c>
      <c r="AU3385" s="1" t="s">
        <v>79</v>
      </c>
      <c r="AV3385" s="2">
        <v>5</v>
      </c>
      <c r="AW3385" s="2">
        <v>32100</v>
      </c>
      <c r="AX3385" s="1" t="s">
        <v>1597</v>
      </c>
      <c r="AY3385" s="1" t="s">
        <v>1597</v>
      </c>
      <c r="AZ3385" s="1" t="s">
        <v>6668</v>
      </c>
      <c r="BF3385" s="2">
        <v>3</v>
      </c>
      <c r="BG3385" s="1" t="s">
        <v>81</v>
      </c>
      <c r="BH3385" s="2">
        <v>0</v>
      </c>
      <c r="BI3385" s="2">
        <v>0</v>
      </c>
    </row>
    <row r="3386" spans="1:61">
      <c r="A3386" s="1" t="s">
        <v>59</v>
      </c>
      <c r="B3386" s="1" t="s">
        <v>60</v>
      </c>
      <c r="C3386" s="1" t="s">
        <v>21007</v>
      </c>
      <c r="D3386" s="1" t="s">
        <v>21008</v>
      </c>
      <c r="E3386" s="1" t="s">
        <v>21009</v>
      </c>
      <c r="F3386" s="1" t="s">
        <v>64</v>
      </c>
      <c r="G3386" s="1" t="s">
        <v>65</v>
      </c>
      <c r="H3386" s="1" t="s">
        <v>21010</v>
      </c>
      <c r="I3386" s="1" t="s">
        <v>100</v>
      </c>
      <c r="J3386" s="1" t="s">
        <v>21011</v>
      </c>
      <c r="K3386" s="2">
        <v>2</v>
      </c>
      <c r="L3386" s="1" t="s">
        <v>100</v>
      </c>
      <c r="M3386" s="1" t="s">
        <v>65</v>
      </c>
      <c r="N3386" s="1" t="s">
        <v>65</v>
      </c>
      <c r="O3386" s="1" t="s">
        <v>64</v>
      </c>
      <c r="P3386" s="1" t="s">
        <v>65</v>
      </c>
      <c r="Q3386" s="1" t="s">
        <v>64</v>
      </c>
      <c r="R3386" s="1" t="s">
        <v>65</v>
      </c>
      <c r="S3386" s="1" t="s">
        <v>64</v>
      </c>
      <c r="T3386" s="2">
        <v>3</v>
      </c>
      <c r="V3386" s="1" t="s">
        <v>1597</v>
      </c>
      <c r="X3386" s="1" t="s">
        <v>210</v>
      </c>
      <c r="Y3386" s="1" t="s">
        <v>71</v>
      </c>
      <c r="Z3386" s="1" t="s">
        <v>72</v>
      </c>
      <c r="AA3386" s="1" t="s">
        <v>383</v>
      </c>
      <c r="AB3386" s="1" t="s">
        <v>384</v>
      </c>
      <c r="AC3386" s="3">
        <f>VLOOKUP(AA3386,GeoCord!$A:$C,2,0)</f>
        <v>15.739000000000001</v>
      </c>
      <c r="AD3386" s="3">
        <f>VLOOKUP(AA3386,GeoCord!$A:$C,3,0)</f>
        <v>29.533000000000001</v>
      </c>
      <c r="AG3386" s="1" t="s">
        <v>75</v>
      </c>
      <c r="AH3386" s="2">
        <v>1</v>
      </c>
      <c r="AI3386" s="1" t="s">
        <v>76</v>
      </c>
      <c r="AJ3386" s="2">
        <v>1</v>
      </c>
      <c r="AK3386" s="1" t="s">
        <v>77</v>
      </c>
      <c r="AL3386" s="1" t="s">
        <v>77</v>
      </c>
      <c r="AM3386" s="1" t="s">
        <v>77</v>
      </c>
      <c r="AN3386" s="2">
        <v>1</v>
      </c>
      <c r="AO3386" s="2">
        <v>1</v>
      </c>
      <c r="AP3386" s="2">
        <v>1</v>
      </c>
      <c r="AQ3386" s="2">
        <v>1</v>
      </c>
      <c r="AR3386" s="1" t="s">
        <v>77</v>
      </c>
      <c r="AS3386" s="1" t="s">
        <v>78</v>
      </c>
      <c r="AT3386" s="2">
        <v>110</v>
      </c>
      <c r="AU3386" s="1" t="s">
        <v>79</v>
      </c>
      <c r="AV3386" s="2">
        <v>5</v>
      </c>
      <c r="AW3386" s="2">
        <v>95469.16</v>
      </c>
      <c r="AX3386" s="1" t="s">
        <v>1597</v>
      </c>
      <c r="AY3386" s="1" t="s">
        <v>1597</v>
      </c>
      <c r="AZ3386" s="1" t="s">
        <v>210</v>
      </c>
      <c r="BE3386" s="1" t="s">
        <v>21012</v>
      </c>
      <c r="BF3386" s="2">
        <v>3</v>
      </c>
      <c r="BG3386" s="1" t="s">
        <v>81</v>
      </c>
      <c r="BH3386" s="2">
        <v>0</v>
      </c>
      <c r="BI3386" s="2">
        <v>0</v>
      </c>
    </row>
    <row r="3387" spans="1:61">
      <c r="A3387" s="1" t="s">
        <v>59</v>
      </c>
      <c r="B3387" s="1" t="s">
        <v>60</v>
      </c>
      <c r="C3387" s="1" t="s">
        <v>21013</v>
      </c>
      <c r="D3387" s="1" t="s">
        <v>21014</v>
      </c>
      <c r="E3387" s="1" t="s">
        <v>21015</v>
      </c>
      <c r="F3387" s="1" t="s">
        <v>64</v>
      </c>
      <c r="G3387" s="1" t="s">
        <v>65</v>
      </c>
      <c r="H3387" s="1" t="s">
        <v>21016</v>
      </c>
      <c r="I3387" s="1" t="s">
        <v>100</v>
      </c>
      <c r="J3387" s="1" t="s">
        <v>21017</v>
      </c>
      <c r="K3387" s="2">
        <v>2</v>
      </c>
      <c r="L3387" s="1" t="s">
        <v>100</v>
      </c>
      <c r="M3387" s="1" t="s">
        <v>993</v>
      </c>
      <c r="N3387" s="1" t="s">
        <v>993</v>
      </c>
      <c r="O3387" s="1" t="s">
        <v>994</v>
      </c>
      <c r="P3387" s="1" t="s">
        <v>65</v>
      </c>
      <c r="Q3387" s="1" t="s">
        <v>64</v>
      </c>
      <c r="R3387" s="1" t="s">
        <v>65</v>
      </c>
      <c r="S3387" s="1" t="s">
        <v>64</v>
      </c>
      <c r="T3387" s="2">
        <v>3</v>
      </c>
      <c r="V3387" s="1" t="s">
        <v>656</v>
      </c>
      <c r="X3387" s="1" t="s">
        <v>499</v>
      </c>
      <c r="Y3387" s="1" t="s">
        <v>71</v>
      </c>
      <c r="Z3387" s="1" t="s">
        <v>72</v>
      </c>
      <c r="AA3387" s="1" t="s">
        <v>273</v>
      </c>
      <c r="AB3387" s="1" t="s">
        <v>274</v>
      </c>
      <c r="AC3387" s="3">
        <f>VLOOKUP(AA3387,GeoCord!$A:$C,2,0)</f>
        <v>2.875</v>
      </c>
      <c r="AD3387" s="3">
        <f>VLOOKUP(AA3387,GeoCord!$A:$C,3,0)</f>
        <v>43.445999999999998</v>
      </c>
      <c r="AG3387" s="1" t="s">
        <v>93</v>
      </c>
      <c r="AH3387" s="2">
        <v>1</v>
      </c>
      <c r="AI3387" s="1" t="s">
        <v>94</v>
      </c>
      <c r="AJ3387" s="2">
        <v>0</v>
      </c>
      <c r="AK3387" s="1" t="s">
        <v>77</v>
      </c>
      <c r="AL3387" s="1" t="s">
        <v>77</v>
      </c>
      <c r="AM3387" s="1" t="s">
        <v>77</v>
      </c>
      <c r="AN3387" s="2">
        <v>0</v>
      </c>
      <c r="AO3387" s="2">
        <v>0</v>
      </c>
      <c r="AP3387" s="2">
        <v>0</v>
      </c>
      <c r="AQ3387" s="2">
        <v>0</v>
      </c>
      <c r="AR3387" s="1" t="s">
        <v>77</v>
      </c>
      <c r="AS3387" s="1" t="s">
        <v>78</v>
      </c>
      <c r="AT3387" s="2">
        <v>110</v>
      </c>
      <c r="AU3387" s="1" t="s">
        <v>79</v>
      </c>
      <c r="AV3387" s="2">
        <v>5</v>
      </c>
      <c r="AW3387" s="2">
        <v>4000000.26</v>
      </c>
      <c r="AX3387" s="1" t="s">
        <v>656</v>
      </c>
      <c r="AY3387" s="1" t="s">
        <v>656</v>
      </c>
      <c r="AZ3387" s="1" t="s">
        <v>499</v>
      </c>
      <c r="BE3387" s="1" t="s">
        <v>3530</v>
      </c>
      <c r="BF3387" s="2">
        <v>3</v>
      </c>
      <c r="BG3387" s="1" t="s">
        <v>81</v>
      </c>
      <c r="BH3387" s="2">
        <v>1</v>
      </c>
      <c r="BI3387" s="2">
        <v>1</v>
      </c>
    </row>
    <row r="3388" spans="1:61">
      <c r="A3388" s="1" t="s">
        <v>59</v>
      </c>
      <c r="B3388" s="1" t="s">
        <v>60</v>
      </c>
      <c r="C3388" s="1" t="s">
        <v>21018</v>
      </c>
      <c r="D3388" s="1" t="s">
        <v>21019</v>
      </c>
      <c r="E3388" s="1" t="s">
        <v>21020</v>
      </c>
      <c r="F3388" s="1" t="s">
        <v>64</v>
      </c>
      <c r="G3388" s="1" t="s">
        <v>65</v>
      </c>
      <c r="H3388" s="1" t="s">
        <v>21021</v>
      </c>
      <c r="I3388" s="1" t="s">
        <v>100</v>
      </c>
      <c r="J3388" s="1" t="s">
        <v>21021</v>
      </c>
      <c r="K3388" s="2">
        <v>2</v>
      </c>
      <c r="L3388" s="1" t="s">
        <v>100</v>
      </c>
      <c r="M3388" s="1" t="s">
        <v>191</v>
      </c>
      <c r="N3388" s="1" t="s">
        <v>191</v>
      </c>
      <c r="O3388" s="1" t="s">
        <v>192</v>
      </c>
      <c r="P3388" s="1" t="s">
        <v>65</v>
      </c>
      <c r="Q3388" s="1" t="s">
        <v>64</v>
      </c>
      <c r="R3388" s="1" t="s">
        <v>65</v>
      </c>
      <c r="S3388" s="1" t="s">
        <v>64</v>
      </c>
      <c r="T3388" s="2">
        <v>3</v>
      </c>
      <c r="V3388" s="1" t="s">
        <v>3318</v>
      </c>
      <c r="X3388" s="1" t="s">
        <v>667</v>
      </c>
      <c r="Y3388" s="1" t="s">
        <v>71</v>
      </c>
      <c r="Z3388" s="1" t="s">
        <v>72</v>
      </c>
      <c r="AA3388" s="1" t="s">
        <v>1021</v>
      </c>
      <c r="AB3388" s="1" t="s">
        <v>1022</v>
      </c>
      <c r="AC3388" s="3">
        <f>VLOOKUP(AA3388,GeoCord!$A:$C,2,0)</f>
        <v>9.3416999999999994</v>
      </c>
      <c r="AD3388" s="3">
        <f>VLOOKUP(AA3388,GeoCord!$A:$C,3,0)</f>
        <v>7.6779999999999999</v>
      </c>
      <c r="AG3388" s="1" t="s">
        <v>120</v>
      </c>
      <c r="AH3388" s="2">
        <v>1</v>
      </c>
      <c r="AI3388" s="1" t="s">
        <v>121</v>
      </c>
      <c r="AJ3388" s="2">
        <v>0</v>
      </c>
      <c r="AK3388" s="1" t="s">
        <v>77</v>
      </c>
      <c r="AL3388" s="1" t="s">
        <v>77</v>
      </c>
      <c r="AM3388" s="1" t="s">
        <v>77</v>
      </c>
      <c r="AN3388" s="2">
        <v>0</v>
      </c>
      <c r="AO3388" s="2">
        <v>0</v>
      </c>
      <c r="AP3388" s="2">
        <v>0</v>
      </c>
      <c r="AQ3388" s="2">
        <v>0</v>
      </c>
      <c r="AR3388" s="1" t="s">
        <v>77</v>
      </c>
      <c r="AS3388" s="1" t="s">
        <v>78</v>
      </c>
      <c r="AT3388" s="2">
        <v>110</v>
      </c>
      <c r="AU3388" s="1" t="s">
        <v>79</v>
      </c>
      <c r="AV3388" s="2">
        <v>5</v>
      </c>
      <c r="AW3388" s="2">
        <v>4539088.7300000004</v>
      </c>
      <c r="AX3388" s="1" t="s">
        <v>3318</v>
      </c>
      <c r="AY3388" s="1" t="s">
        <v>3318</v>
      </c>
      <c r="AZ3388" s="1" t="s">
        <v>667</v>
      </c>
      <c r="BE3388" s="1" t="s">
        <v>21022</v>
      </c>
      <c r="BF3388" s="2">
        <v>3</v>
      </c>
      <c r="BG3388" s="1" t="s">
        <v>81</v>
      </c>
      <c r="BH3388" s="2">
        <v>1</v>
      </c>
      <c r="BI3388" s="2">
        <v>0</v>
      </c>
    </row>
    <row r="3389" spans="1:61">
      <c r="A3389" s="1" t="s">
        <v>59</v>
      </c>
      <c r="B3389" s="1" t="s">
        <v>60</v>
      </c>
      <c r="C3389" s="1" t="s">
        <v>21023</v>
      </c>
      <c r="D3389" s="1" t="s">
        <v>21024</v>
      </c>
      <c r="E3389" s="1" t="s">
        <v>21025</v>
      </c>
      <c r="F3389" s="1" t="s">
        <v>64</v>
      </c>
      <c r="G3389" s="1" t="s">
        <v>65</v>
      </c>
      <c r="H3389" s="1" t="s">
        <v>21026</v>
      </c>
      <c r="I3389" s="1" t="s">
        <v>100</v>
      </c>
      <c r="J3389" s="1" t="s">
        <v>21027</v>
      </c>
      <c r="K3389" s="2">
        <v>2</v>
      </c>
      <c r="L3389" s="1" t="s">
        <v>100</v>
      </c>
      <c r="M3389" s="1" t="s">
        <v>65</v>
      </c>
      <c r="N3389" s="1" t="s">
        <v>65</v>
      </c>
      <c r="O3389" s="1" t="s">
        <v>64</v>
      </c>
      <c r="P3389" s="1" t="s">
        <v>65</v>
      </c>
      <c r="Q3389" s="1" t="s">
        <v>64</v>
      </c>
      <c r="R3389" s="1" t="s">
        <v>65</v>
      </c>
      <c r="S3389" s="1" t="s">
        <v>64</v>
      </c>
      <c r="T3389" s="2">
        <v>3</v>
      </c>
      <c r="V3389" s="1" t="s">
        <v>1531</v>
      </c>
      <c r="X3389" s="1" t="s">
        <v>9814</v>
      </c>
      <c r="Y3389" s="1" t="s">
        <v>71</v>
      </c>
      <c r="Z3389" s="1" t="s">
        <v>72</v>
      </c>
      <c r="AA3389" s="1" t="s">
        <v>4846</v>
      </c>
      <c r="AB3389" s="1" t="s">
        <v>4847</v>
      </c>
      <c r="AC3389" s="3">
        <f>VLOOKUP(AA3389,GeoCord!$A:$C,2,0)</f>
        <v>40.654000000000003</v>
      </c>
      <c r="AD3389" s="3">
        <f>VLOOKUP(AA3389,GeoCord!$A:$C,3,0)</f>
        <v>20.076000000000001</v>
      </c>
      <c r="AG3389" s="1" t="s">
        <v>145</v>
      </c>
      <c r="AH3389" s="2">
        <v>1</v>
      </c>
      <c r="AI3389" s="1" t="s">
        <v>146</v>
      </c>
      <c r="AJ3389" s="2">
        <v>0</v>
      </c>
      <c r="AK3389" s="1" t="s">
        <v>77</v>
      </c>
      <c r="AL3389" s="1" t="s">
        <v>77</v>
      </c>
      <c r="AM3389" s="1" t="s">
        <v>77</v>
      </c>
      <c r="AN3389" s="2">
        <v>0</v>
      </c>
      <c r="AO3389" s="2">
        <v>0</v>
      </c>
      <c r="AP3389" s="2">
        <v>0</v>
      </c>
      <c r="AQ3389" s="2">
        <v>0</v>
      </c>
      <c r="AR3389" s="1" t="s">
        <v>77</v>
      </c>
      <c r="AS3389" s="1" t="s">
        <v>78</v>
      </c>
      <c r="AT3389" s="2">
        <v>110</v>
      </c>
      <c r="AU3389" s="1" t="s">
        <v>79</v>
      </c>
      <c r="AV3389" s="2">
        <v>5</v>
      </c>
      <c r="AW3389" s="2">
        <v>32627.86</v>
      </c>
      <c r="AX3389" s="1" t="s">
        <v>1531</v>
      </c>
      <c r="AY3389" s="1" t="s">
        <v>1531</v>
      </c>
      <c r="AZ3389" s="1" t="s">
        <v>9814</v>
      </c>
      <c r="BF3389" s="2">
        <v>3</v>
      </c>
      <c r="BG3389" s="1" t="s">
        <v>81</v>
      </c>
      <c r="BH3389" s="2">
        <v>0</v>
      </c>
      <c r="BI3389" s="2">
        <v>0</v>
      </c>
    </row>
    <row r="3390" spans="1:61">
      <c r="A3390" s="1" t="s">
        <v>59</v>
      </c>
      <c r="B3390" s="1" t="s">
        <v>60</v>
      </c>
      <c r="C3390" s="1" t="s">
        <v>21028</v>
      </c>
      <c r="D3390" s="1" t="s">
        <v>21029</v>
      </c>
      <c r="E3390" s="1" t="s">
        <v>21030</v>
      </c>
      <c r="F3390" s="1" t="s">
        <v>64</v>
      </c>
      <c r="G3390" s="1" t="s">
        <v>65</v>
      </c>
      <c r="H3390" s="1" t="s">
        <v>21031</v>
      </c>
      <c r="I3390" s="1" t="s">
        <v>100</v>
      </c>
      <c r="J3390" s="1" t="s">
        <v>21032</v>
      </c>
      <c r="K3390" s="2">
        <v>2</v>
      </c>
      <c r="L3390" s="1" t="s">
        <v>100</v>
      </c>
      <c r="M3390" s="1" t="s">
        <v>65</v>
      </c>
      <c r="N3390" s="1" t="s">
        <v>65</v>
      </c>
      <c r="O3390" s="1" t="s">
        <v>64</v>
      </c>
      <c r="P3390" s="1" t="s">
        <v>65</v>
      </c>
      <c r="Q3390" s="1" t="s">
        <v>64</v>
      </c>
      <c r="R3390" s="1" t="s">
        <v>65</v>
      </c>
      <c r="S3390" s="1" t="s">
        <v>64</v>
      </c>
      <c r="T3390" s="2">
        <v>3</v>
      </c>
      <c r="V3390" s="1" t="s">
        <v>1970</v>
      </c>
      <c r="X3390" s="1" t="s">
        <v>624</v>
      </c>
      <c r="Y3390" s="1" t="s">
        <v>71</v>
      </c>
      <c r="Z3390" s="1" t="s">
        <v>72</v>
      </c>
      <c r="AA3390" s="1" t="s">
        <v>394</v>
      </c>
      <c r="AB3390" s="1" t="s">
        <v>395</v>
      </c>
      <c r="AC3390" s="3">
        <f>VLOOKUP(AA3390,GeoCord!$A:$C,2,0)</f>
        <v>38.366999999999997</v>
      </c>
      <c r="AD3390" s="3">
        <f>VLOOKUP(AA3390,GeoCord!$A:$C,3,0)</f>
        <v>72.596999999999994</v>
      </c>
      <c r="AG3390" s="1" t="s">
        <v>213</v>
      </c>
      <c r="AH3390" s="2">
        <v>1</v>
      </c>
      <c r="AI3390" s="1" t="s">
        <v>214</v>
      </c>
      <c r="AJ3390" s="2">
        <v>0</v>
      </c>
      <c r="AK3390" s="1" t="s">
        <v>77</v>
      </c>
      <c r="AL3390" s="1" t="s">
        <v>77</v>
      </c>
      <c r="AM3390" s="1" t="s">
        <v>77</v>
      </c>
      <c r="AN3390" s="2">
        <v>0</v>
      </c>
      <c r="AO3390" s="2">
        <v>0</v>
      </c>
      <c r="AP3390" s="2">
        <v>0</v>
      </c>
      <c r="AQ3390" s="2">
        <v>0</v>
      </c>
      <c r="AR3390" s="1" t="s">
        <v>77</v>
      </c>
      <c r="AS3390" s="1" t="s">
        <v>78</v>
      </c>
      <c r="AT3390" s="2">
        <v>110</v>
      </c>
      <c r="AU3390" s="1" t="s">
        <v>79</v>
      </c>
      <c r="AV3390" s="2">
        <v>5</v>
      </c>
      <c r="AW3390" s="2">
        <v>392586.85</v>
      </c>
      <c r="AX3390" s="1" t="s">
        <v>1970</v>
      </c>
      <c r="AY3390" s="1" t="s">
        <v>1970</v>
      </c>
      <c r="AZ3390" s="1" t="s">
        <v>624</v>
      </c>
      <c r="BE3390" s="1" t="s">
        <v>21033</v>
      </c>
      <c r="BF3390" s="2">
        <v>3</v>
      </c>
      <c r="BG3390" s="1" t="s">
        <v>81</v>
      </c>
      <c r="BH3390" s="2">
        <v>0</v>
      </c>
      <c r="BI3390" s="2">
        <v>0</v>
      </c>
    </row>
    <row r="3391" spans="1:61">
      <c r="A3391" s="1" t="s">
        <v>59</v>
      </c>
      <c r="B3391" s="1" t="s">
        <v>60</v>
      </c>
      <c r="C3391" s="1" t="s">
        <v>21034</v>
      </c>
      <c r="D3391" s="1" t="s">
        <v>21035</v>
      </c>
      <c r="E3391" s="1" t="s">
        <v>21036</v>
      </c>
      <c r="F3391" s="1" t="s">
        <v>64</v>
      </c>
      <c r="G3391" s="1" t="s">
        <v>65</v>
      </c>
      <c r="H3391" s="1" t="s">
        <v>21037</v>
      </c>
      <c r="I3391" s="1" t="s">
        <v>100</v>
      </c>
      <c r="J3391" s="1" t="s">
        <v>21038</v>
      </c>
      <c r="K3391" s="2">
        <v>2</v>
      </c>
      <c r="L3391" s="1" t="s">
        <v>100</v>
      </c>
      <c r="M3391" s="1" t="s">
        <v>1061</v>
      </c>
      <c r="N3391" s="1" t="s">
        <v>1061</v>
      </c>
      <c r="O3391" s="1" t="s">
        <v>1062</v>
      </c>
      <c r="P3391" s="1" t="s">
        <v>65</v>
      </c>
      <c r="Q3391" s="1" t="s">
        <v>64</v>
      </c>
      <c r="R3391" s="1" t="s">
        <v>65</v>
      </c>
      <c r="S3391" s="1" t="s">
        <v>64</v>
      </c>
      <c r="T3391" s="2">
        <v>3</v>
      </c>
      <c r="V3391" s="1" t="s">
        <v>19658</v>
      </c>
      <c r="X3391" s="1" t="s">
        <v>210</v>
      </c>
      <c r="Y3391" s="1" t="s">
        <v>71</v>
      </c>
      <c r="Z3391" s="1" t="s">
        <v>72</v>
      </c>
      <c r="AA3391" s="1" t="s">
        <v>1738</v>
      </c>
      <c r="AB3391" s="1" t="s">
        <v>1739</v>
      </c>
      <c r="AC3391" s="3">
        <f>VLOOKUP(AA3391,GeoCord!$A:$C,2,0)</f>
        <v>15.569000000000001</v>
      </c>
      <c r="AD3391" s="3">
        <f>VLOOKUP(AA3391,GeoCord!$A:$C,3,0)</f>
        <v>47.792999999999999</v>
      </c>
      <c r="AG3391" s="1" t="s">
        <v>3478</v>
      </c>
      <c r="AH3391" s="2">
        <v>1</v>
      </c>
      <c r="AI3391" s="1" t="s">
        <v>3479</v>
      </c>
      <c r="AJ3391" s="2">
        <v>0</v>
      </c>
      <c r="AK3391" s="1" t="s">
        <v>77</v>
      </c>
      <c r="AL3391" s="1" t="s">
        <v>77</v>
      </c>
      <c r="AM3391" s="1" t="s">
        <v>77</v>
      </c>
      <c r="AN3391" s="2">
        <v>0</v>
      </c>
      <c r="AO3391" s="2">
        <v>0</v>
      </c>
      <c r="AP3391" s="2">
        <v>0</v>
      </c>
      <c r="AQ3391" s="2">
        <v>0</v>
      </c>
      <c r="AR3391" s="1" t="s">
        <v>77</v>
      </c>
      <c r="AS3391" s="1" t="s">
        <v>78</v>
      </c>
      <c r="AT3391" s="2">
        <v>110</v>
      </c>
      <c r="AU3391" s="1" t="s">
        <v>79</v>
      </c>
      <c r="AV3391" s="2">
        <v>5</v>
      </c>
      <c r="AW3391" s="2">
        <v>4934506.5999999996</v>
      </c>
      <c r="AX3391" s="1" t="s">
        <v>19658</v>
      </c>
      <c r="AY3391" s="1" t="s">
        <v>19658</v>
      </c>
      <c r="AZ3391" s="1" t="s">
        <v>210</v>
      </c>
      <c r="BE3391" s="1" t="s">
        <v>21039</v>
      </c>
      <c r="BF3391" s="2">
        <v>3</v>
      </c>
      <c r="BG3391" s="1" t="s">
        <v>81</v>
      </c>
      <c r="BH3391" s="2">
        <v>0</v>
      </c>
      <c r="BI3391" s="2">
        <v>0</v>
      </c>
    </row>
    <row r="3392" spans="1:61">
      <c r="A3392" s="1" t="s">
        <v>59</v>
      </c>
      <c r="B3392" s="1" t="s">
        <v>60</v>
      </c>
      <c r="C3392" s="1" t="s">
        <v>21040</v>
      </c>
      <c r="D3392" s="1" t="s">
        <v>21041</v>
      </c>
      <c r="E3392" s="1" t="s">
        <v>21042</v>
      </c>
      <c r="F3392" s="1" t="s">
        <v>64</v>
      </c>
      <c r="G3392" s="1" t="s">
        <v>65</v>
      </c>
      <c r="H3392" s="1" t="s">
        <v>3119</v>
      </c>
      <c r="I3392" s="1" t="s">
        <v>100</v>
      </c>
      <c r="J3392" s="1" t="s">
        <v>3119</v>
      </c>
      <c r="K3392" s="2">
        <v>2</v>
      </c>
      <c r="L3392" s="1" t="s">
        <v>100</v>
      </c>
      <c r="M3392" s="1" t="s">
        <v>65</v>
      </c>
      <c r="N3392" s="1" t="s">
        <v>65</v>
      </c>
      <c r="O3392" s="1" t="s">
        <v>64</v>
      </c>
      <c r="P3392" s="1" t="s">
        <v>65</v>
      </c>
      <c r="Q3392" s="1" t="s">
        <v>64</v>
      </c>
      <c r="R3392" s="1" t="s">
        <v>65</v>
      </c>
      <c r="S3392" s="1" t="s">
        <v>64</v>
      </c>
      <c r="T3392" s="2">
        <v>3</v>
      </c>
      <c r="V3392" s="1" t="s">
        <v>12994</v>
      </c>
      <c r="X3392" s="1" t="s">
        <v>1580</v>
      </c>
      <c r="Y3392" s="1" t="s">
        <v>71</v>
      </c>
      <c r="Z3392" s="1" t="s">
        <v>72</v>
      </c>
      <c r="AA3392" s="1" t="s">
        <v>907</v>
      </c>
      <c r="AB3392" s="1" t="s">
        <v>908</v>
      </c>
      <c r="AC3392" s="3">
        <f>VLOOKUP(AA3392,GeoCord!$A:$C,2,0)</f>
        <v>19.317499999999999</v>
      </c>
      <c r="AD3392" s="3">
        <f>VLOOKUP(AA3392,GeoCord!$A:$C,3,0)</f>
        <v>-72.420500000000004</v>
      </c>
      <c r="AG3392" s="1" t="s">
        <v>145</v>
      </c>
      <c r="AH3392" s="2">
        <v>1</v>
      </c>
      <c r="AI3392" s="1" t="s">
        <v>146</v>
      </c>
      <c r="AJ3392" s="2">
        <v>1</v>
      </c>
      <c r="AK3392" s="1" t="s">
        <v>77</v>
      </c>
      <c r="AL3392" s="1" t="s">
        <v>77</v>
      </c>
      <c r="AM3392" s="1" t="s">
        <v>77</v>
      </c>
      <c r="AN3392" s="2">
        <v>0</v>
      </c>
      <c r="AO3392" s="2">
        <v>0</v>
      </c>
      <c r="AP3392" s="2">
        <v>0</v>
      </c>
      <c r="AQ3392" s="2">
        <v>0</v>
      </c>
      <c r="AR3392" s="1" t="s">
        <v>77</v>
      </c>
      <c r="AS3392" s="1" t="s">
        <v>78</v>
      </c>
      <c r="AT3392" s="2">
        <v>110</v>
      </c>
      <c r="AU3392" s="1" t="s">
        <v>79</v>
      </c>
      <c r="AV3392" s="2">
        <v>5</v>
      </c>
      <c r="AW3392" s="2">
        <v>183714.08</v>
      </c>
      <c r="AX3392" s="1" t="s">
        <v>12994</v>
      </c>
      <c r="AY3392" s="1" t="s">
        <v>12994</v>
      </c>
      <c r="AZ3392" s="1" t="s">
        <v>1580</v>
      </c>
      <c r="BF3392" s="2">
        <v>3</v>
      </c>
      <c r="BG3392" s="1" t="s">
        <v>81</v>
      </c>
      <c r="BH3392" s="2">
        <v>0</v>
      </c>
      <c r="BI3392" s="2">
        <v>0</v>
      </c>
    </row>
    <row r="3393" spans="1:61">
      <c r="A3393" s="1" t="s">
        <v>59</v>
      </c>
      <c r="B3393" s="1" t="s">
        <v>60</v>
      </c>
      <c r="C3393" s="1" t="s">
        <v>21043</v>
      </c>
      <c r="D3393" s="1" t="s">
        <v>21044</v>
      </c>
      <c r="E3393" s="1" t="s">
        <v>21045</v>
      </c>
      <c r="F3393" s="1" t="s">
        <v>64</v>
      </c>
      <c r="G3393" s="1" t="s">
        <v>65</v>
      </c>
      <c r="H3393" s="1" t="s">
        <v>21046</v>
      </c>
      <c r="I3393" s="1" t="s">
        <v>100</v>
      </c>
      <c r="J3393" s="1" t="s">
        <v>21047</v>
      </c>
      <c r="K3393" s="2">
        <v>2</v>
      </c>
      <c r="L3393" s="1" t="s">
        <v>100</v>
      </c>
      <c r="M3393" s="1" t="s">
        <v>449</v>
      </c>
      <c r="N3393" s="1" t="s">
        <v>449</v>
      </c>
      <c r="O3393" s="1" t="s">
        <v>450</v>
      </c>
      <c r="P3393" s="1" t="s">
        <v>65</v>
      </c>
      <c r="Q3393" s="1" t="s">
        <v>64</v>
      </c>
      <c r="R3393" s="1" t="s">
        <v>65</v>
      </c>
      <c r="S3393" s="1" t="s">
        <v>64</v>
      </c>
      <c r="T3393" s="2">
        <v>2</v>
      </c>
      <c r="V3393" s="1" t="s">
        <v>1970</v>
      </c>
      <c r="W3393" s="1" t="s">
        <v>21048</v>
      </c>
      <c r="Y3393" s="1" t="s">
        <v>71</v>
      </c>
      <c r="Z3393" s="1" t="s">
        <v>118</v>
      </c>
      <c r="AC3393" s="3" t="e">
        <f>VLOOKUP(AA3393,GeoCord!$A:$C,2,0)</f>
        <v>#N/A</v>
      </c>
      <c r="AD3393" s="3" t="e">
        <f>VLOOKUP(AA3393,GeoCord!$A:$C,3,0)</f>
        <v>#N/A</v>
      </c>
      <c r="AE3393" s="1" t="s">
        <v>119</v>
      </c>
      <c r="AF3393" s="1" t="s">
        <v>118</v>
      </c>
      <c r="AG3393" s="1" t="s">
        <v>2051</v>
      </c>
      <c r="AH3393" s="2">
        <v>1</v>
      </c>
      <c r="AI3393" s="1" t="s">
        <v>2052</v>
      </c>
      <c r="AJ3393" s="2">
        <v>1</v>
      </c>
      <c r="AK3393" s="1" t="s">
        <v>77</v>
      </c>
      <c r="AL3393" s="1" t="s">
        <v>77</v>
      </c>
      <c r="AM3393" s="1" t="s">
        <v>77</v>
      </c>
      <c r="AN3393" s="2">
        <v>0</v>
      </c>
      <c r="AO3393" s="2">
        <v>0</v>
      </c>
      <c r="AP3393" s="2">
        <v>0</v>
      </c>
      <c r="AQ3393" s="2">
        <v>0</v>
      </c>
      <c r="AR3393" s="1" t="s">
        <v>77</v>
      </c>
      <c r="AS3393" s="1" t="s">
        <v>78</v>
      </c>
      <c r="AT3393" s="2">
        <v>110</v>
      </c>
      <c r="AU3393" s="1" t="s">
        <v>79</v>
      </c>
      <c r="AV3393" s="2">
        <v>5</v>
      </c>
      <c r="AW3393" s="2">
        <v>1915553.6</v>
      </c>
      <c r="AX3393" s="1" t="s">
        <v>1970</v>
      </c>
      <c r="AY3393" s="1" t="s">
        <v>1970</v>
      </c>
      <c r="AZ3393" s="1" t="s">
        <v>21048</v>
      </c>
      <c r="BE3393" s="1" t="s">
        <v>21049</v>
      </c>
      <c r="BF3393" s="2">
        <v>3</v>
      </c>
      <c r="BG3393" s="1" t="s">
        <v>81</v>
      </c>
      <c r="BH3393" s="2">
        <v>1</v>
      </c>
      <c r="BI3393" s="2">
        <v>0</v>
      </c>
    </row>
    <row r="3394" spans="1:61">
      <c r="A3394" s="1" t="s">
        <v>59</v>
      </c>
      <c r="B3394" s="1" t="s">
        <v>60</v>
      </c>
      <c r="C3394" s="1" t="s">
        <v>21050</v>
      </c>
      <c r="D3394" s="1" t="s">
        <v>21051</v>
      </c>
      <c r="E3394" s="1" t="s">
        <v>21052</v>
      </c>
      <c r="F3394" s="1" t="s">
        <v>64</v>
      </c>
      <c r="G3394" s="1" t="s">
        <v>65</v>
      </c>
      <c r="H3394" s="1" t="s">
        <v>21053</v>
      </c>
      <c r="I3394" s="1" t="s">
        <v>164</v>
      </c>
      <c r="J3394" s="1" t="s">
        <v>21054</v>
      </c>
      <c r="K3394" s="2">
        <v>2</v>
      </c>
      <c r="L3394" s="1" t="s">
        <v>164</v>
      </c>
      <c r="M3394" s="1" t="s">
        <v>2365</v>
      </c>
      <c r="N3394" s="1" t="s">
        <v>2365</v>
      </c>
      <c r="O3394" s="1" t="s">
        <v>2882</v>
      </c>
      <c r="P3394" s="1" t="s">
        <v>65</v>
      </c>
      <c r="Q3394" s="1" t="s">
        <v>64</v>
      </c>
      <c r="R3394" s="1" t="s">
        <v>65</v>
      </c>
      <c r="S3394" s="1" t="s">
        <v>64</v>
      </c>
      <c r="T3394" s="2">
        <v>4</v>
      </c>
      <c r="V3394" s="1" t="s">
        <v>8286</v>
      </c>
      <c r="X3394" s="1" t="s">
        <v>851</v>
      </c>
      <c r="Y3394" s="1" t="s">
        <v>71</v>
      </c>
      <c r="Z3394" s="1" t="s">
        <v>72</v>
      </c>
      <c r="AA3394" s="1" t="s">
        <v>2364</v>
      </c>
      <c r="AB3394" s="1" t="s">
        <v>2365</v>
      </c>
      <c r="AC3394" s="3">
        <f>VLOOKUP(AA3394,GeoCord!$A:$C,2,0)</f>
        <v>22.925000000000001</v>
      </c>
      <c r="AD3394" s="3">
        <f>VLOOKUP(AA3394,GeoCord!$A:$C,3,0)</f>
        <v>-101.68</v>
      </c>
      <c r="AG3394" s="1" t="s">
        <v>640</v>
      </c>
      <c r="AH3394" s="2">
        <v>1</v>
      </c>
      <c r="AI3394" s="1" t="s">
        <v>641</v>
      </c>
      <c r="AJ3394" s="2">
        <v>1</v>
      </c>
      <c r="AK3394" s="1" t="s">
        <v>77</v>
      </c>
      <c r="AL3394" s="1" t="s">
        <v>77</v>
      </c>
      <c r="AM3394" s="1" t="s">
        <v>77</v>
      </c>
      <c r="AN3394" s="2">
        <v>1</v>
      </c>
      <c r="AO3394" s="2">
        <v>0</v>
      </c>
      <c r="AP3394" s="2">
        <v>0</v>
      </c>
      <c r="AQ3394" s="2">
        <v>0</v>
      </c>
      <c r="AR3394" s="1" t="s">
        <v>77</v>
      </c>
      <c r="AS3394" s="1" t="s">
        <v>78</v>
      </c>
      <c r="AT3394" s="2">
        <v>110</v>
      </c>
      <c r="AU3394" s="1" t="s">
        <v>79</v>
      </c>
      <c r="AV3394" s="2">
        <v>5</v>
      </c>
      <c r="AW3394" s="2">
        <v>468551.11</v>
      </c>
      <c r="AX3394" s="1" t="s">
        <v>8286</v>
      </c>
      <c r="AY3394" s="1" t="s">
        <v>8286</v>
      </c>
      <c r="AZ3394" s="1" t="s">
        <v>851</v>
      </c>
      <c r="BE3394" s="1" t="s">
        <v>21055</v>
      </c>
      <c r="BF3394" s="2">
        <v>3</v>
      </c>
      <c r="BG3394" s="1" t="s">
        <v>81</v>
      </c>
      <c r="BH3394" s="2">
        <v>1</v>
      </c>
      <c r="BI3394" s="2">
        <v>0</v>
      </c>
    </row>
    <row r="3395" spans="1:61">
      <c r="A3395" s="1" t="s">
        <v>59</v>
      </c>
      <c r="B3395" s="1" t="s">
        <v>60</v>
      </c>
      <c r="C3395" s="1" t="s">
        <v>21056</v>
      </c>
      <c r="D3395" s="1" t="s">
        <v>21057</v>
      </c>
      <c r="E3395" s="1" t="s">
        <v>21058</v>
      </c>
      <c r="F3395" s="1" t="s">
        <v>64</v>
      </c>
      <c r="G3395" s="1" t="s">
        <v>65</v>
      </c>
      <c r="H3395" s="1" t="s">
        <v>21059</v>
      </c>
      <c r="I3395" s="1" t="s">
        <v>100</v>
      </c>
      <c r="J3395" s="1" t="s">
        <v>21060</v>
      </c>
      <c r="K3395" s="2">
        <v>2</v>
      </c>
      <c r="L3395" s="1" t="s">
        <v>100</v>
      </c>
      <c r="M3395" s="1" t="s">
        <v>65</v>
      </c>
      <c r="N3395" s="1" t="s">
        <v>65</v>
      </c>
      <c r="O3395" s="1" t="s">
        <v>64</v>
      </c>
      <c r="P3395" s="1" t="s">
        <v>65</v>
      </c>
      <c r="Q3395" s="1" t="s">
        <v>64</v>
      </c>
      <c r="R3395" s="1" t="s">
        <v>65</v>
      </c>
      <c r="S3395" s="1" t="s">
        <v>64</v>
      </c>
      <c r="T3395" s="2">
        <v>3</v>
      </c>
      <c r="V3395" s="1" t="s">
        <v>8633</v>
      </c>
      <c r="X3395" s="1" t="s">
        <v>1531</v>
      </c>
      <c r="Y3395" s="1" t="s">
        <v>71</v>
      </c>
      <c r="Z3395" s="1" t="s">
        <v>72</v>
      </c>
      <c r="AA3395" s="1" t="s">
        <v>760</v>
      </c>
      <c r="AB3395" s="1" t="s">
        <v>761</v>
      </c>
      <c r="AC3395" s="3">
        <f>VLOOKUP(AA3395,GeoCord!$A:$C,2,0)</f>
        <v>-13.852</v>
      </c>
      <c r="AD3395" s="3">
        <f>VLOOKUP(AA3395,GeoCord!$A:$C,3,0)</f>
        <v>38.042000000000002</v>
      </c>
      <c r="AG3395" s="1" t="s">
        <v>145</v>
      </c>
      <c r="AH3395" s="2">
        <v>1</v>
      </c>
      <c r="AI3395" s="1" t="s">
        <v>146</v>
      </c>
      <c r="AJ3395" s="2">
        <v>0</v>
      </c>
      <c r="AK3395" s="1" t="s">
        <v>77</v>
      </c>
      <c r="AL3395" s="1" t="s">
        <v>77</v>
      </c>
      <c r="AM3395" s="1" t="s">
        <v>77</v>
      </c>
      <c r="AN3395" s="2">
        <v>0</v>
      </c>
      <c r="AO3395" s="2">
        <v>0</v>
      </c>
      <c r="AP3395" s="2">
        <v>0</v>
      </c>
      <c r="AQ3395" s="2">
        <v>0</v>
      </c>
      <c r="AR3395" s="1" t="s">
        <v>77</v>
      </c>
      <c r="AS3395" s="1" t="s">
        <v>78</v>
      </c>
      <c r="AT3395" s="2">
        <v>110</v>
      </c>
      <c r="AU3395" s="1" t="s">
        <v>79</v>
      </c>
      <c r="AV3395" s="2">
        <v>5</v>
      </c>
      <c r="AW3395" s="2">
        <v>240006.21</v>
      </c>
      <c r="AX3395" s="1" t="s">
        <v>8633</v>
      </c>
      <c r="AY3395" s="1" t="s">
        <v>8633</v>
      </c>
      <c r="AZ3395" s="1" t="s">
        <v>1531</v>
      </c>
      <c r="BE3395" s="1" t="s">
        <v>21061</v>
      </c>
      <c r="BF3395" s="2">
        <v>3</v>
      </c>
      <c r="BG3395" s="1" t="s">
        <v>81</v>
      </c>
      <c r="BH3395" s="2">
        <v>0</v>
      </c>
      <c r="BI3395" s="2">
        <v>0</v>
      </c>
    </row>
    <row r="3396" spans="1:61">
      <c r="A3396" s="1" t="s">
        <v>59</v>
      </c>
      <c r="B3396" s="1" t="s">
        <v>60</v>
      </c>
      <c r="C3396" s="1" t="s">
        <v>21062</v>
      </c>
      <c r="D3396" s="1" t="s">
        <v>21063</v>
      </c>
      <c r="E3396" s="1" t="s">
        <v>21064</v>
      </c>
      <c r="F3396" s="1" t="s">
        <v>64</v>
      </c>
      <c r="G3396" s="1" t="s">
        <v>65</v>
      </c>
      <c r="H3396" s="1" t="s">
        <v>3119</v>
      </c>
      <c r="I3396" s="1" t="s">
        <v>100</v>
      </c>
      <c r="J3396" s="1" t="s">
        <v>3119</v>
      </c>
      <c r="K3396" s="2">
        <v>2</v>
      </c>
      <c r="L3396" s="1" t="s">
        <v>100</v>
      </c>
      <c r="M3396" s="1" t="s">
        <v>65</v>
      </c>
      <c r="N3396" s="1" t="s">
        <v>65</v>
      </c>
      <c r="O3396" s="1" t="s">
        <v>64</v>
      </c>
      <c r="P3396" s="1" t="s">
        <v>65</v>
      </c>
      <c r="Q3396" s="1" t="s">
        <v>64</v>
      </c>
      <c r="R3396" s="1" t="s">
        <v>65</v>
      </c>
      <c r="S3396" s="1" t="s">
        <v>64</v>
      </c>
      <c r="T3396" s="2">
        <v>3</v>
      </c>
      <c r="V3396" s="1" t="s">
        <v>10454</v>
      </c>
      <c r="X3396" s="1" t="s">
        <v>362</v>
      </c>
      <c r="Y3396" s="1" t="s">
        <v>71</v>
      </c>
      <c r="Z3396" s="1" t="s">
        <v>130</v>
      </c>
      <c r="AC3396" s="3" t="e">
        <f>VLOOKUP(AA3396,GeoCord!$A:$C,2,0)</f>
        <v>#N/A</v>
      </c>
      <c r="AD3396" s="3" t="e">
        <f>VLOOKUP(AA3396,GeoCord!$A:$C,3,0)</f>
        <v>#N/A</v>
      </c>
      <c r="AE3396" s="1" t="s">
        <v>131</v>
      </c>
      <c r="AF3396" s="1" t="s">
        <v>132</v>
      </c>
      <c r="AG3396" s="1" t="s">
        <v>145</v>
      </c>
      <c r="AH3396" s="2">
        <v>1</v>
      </c>
      <c r="AI3396" s="1" t="s">
        <v>146</v>
      </c>
      <c r="AJ3396" s="2">
        <v>0</v>
      </c>
      <c r="AK3396" s="1" t="s">
        <v>77</v>
      </c>
      <c r="AL3396" s="1" t="s">
        <v>77</v>
      </c>
      <c r="AM3396" s="1" t="s">
        <v>77</v>
      </c>
      <c r="AN3396" s="2">
        <v>0</v>
      </c>
      <c r="AO3396" s="2">
        <v>1</v>
      </c>
      <c r="AP3396" s="2">
        <v>1</v>
      </c>
      <c r="AQ3396" s="2">
        <v>0</v>
      </c>
      <c r="AR3396" s="1" t="s">
        <v>77</v>
      </c>
      <c r="AS3396" s="1" t="s">
        <v>78</v>
      </c>
      <c r="AT3396" s="2">
        <v>110</v>
      </c>
      <c r="AU3396" s="1" t="s">
        <v>79</v>
      </c>
      <c r="AV3396" s="2">
        <v>5</v>
      </c>
      <c r="AW3396" s="2">
        <v>299770.45</v>
      </c>
      <c r="AX3396" s="1" t="s">
        <v>10454</v>
      </c>
      <c r="AY3396" s="1" t="s">
        <v>10454</v>
      </c>
      <c r="AZ3396" s="1" t="s">
        <v>362</v>
      </c>
      <c r="BF3396" s="2">
        <v>3</v>
      </c>
      <c r="BG3396" s="1" t="s">
        <v>81</v>
      </c>
      <c r="BH3396" s="2">
        <v>0</v>
      </c>
      <c r="BI3396" s="2">
        <v>0</v>
      </c>
    </row>
    <row r="3397" spans="1:61">
      <c r="A3397" s="1" t="s">
        <v>59</v>
      </c>
      <c r="B3397" s="1" t="s">
        <v>60</v>
      </c>
      <c r="C3397" s="1" t="s">
        <v>21065</v>
      </c>
      <c r="D3397" s="1" t="s">
        <v>21066</v>
      </c>
      <c r="E3397" s="1" t="s">
        <v>21067</v>
      </c>
      <c r="F3397" s="1" t="s">
        <v>64</v>
      </c>
      <c r="G3397" s="1" t="s">
        <v>65</v>
      </c>
      <c r="H3397" s="1" t="s">
        <v>21068</v>
      </c>
      <c r="I3397" s="1" t="s">
        <v>164</v>
      </c>
      <c r="J3397" s="1" t="s">
        <v>21069</v>
      </c>
      <c r="K3397" s="2">
        <v>2</v>
      </c>
      <c r="L3397" s="1" t="s">
        <v>164</v>
      </c>
      <c r="M3397" s="1" t="s">
        <v>449</v>
      </c>
      <c r="N3397" s="1" t="s">
        <v>449</v>
      </c>
      <c r="O3397" s="1" t="s">
        <v>450</v>
      </c>
      <c r="P3397" s="1" t="s">
        <v>65</v>
      </c>
      <c r="Q3397" s="1" t="s">
        <v>64</v>
      </c>
      <c r="R3397" s="1" t="s">
        <v>65</v>
      </c>
      <c r="S3397" s="1" t="s">
        <v>64</v>
      </c>
      <c r="T3397" s="2">
        <v>3</v>
      </c>
      <c r="V3397" s="1" t="s">
        <v>6494</v>
      </c>
      <c r="X3397" s="1" t="s">
        <v>3922</v>
      </c>
      <c r="Y3397" s="1" t="s">
        <v>71</v>
      </c>
      <c r="Z3397" s="1" t="s">
        <v>130</v>
      </c>
      <c r="AC3397" s="3" t="e">
        <f>VLOOKUP(AA3397,GeoCord!$A:$C,2,0)</f>
        <v>#N/A</v>
      </c>
      <c r="AD3397" s="3" t="e">
        <f>VLOOKUP(AA3397,GeoCord!$A:$C,3,0)</f>
        <v>#N/A</v>
      </c>
      <c r="AE3397" s="1" t="s">
        <v>131</v>
      </c>
      <c r="AF3397" s="1" t="s">
        <v>132</v>
      </c>
      <c r="AG3397" s="1" t="s">
        <v>213</v>
      </c>
      <c r="AH3397" s="2">
        <v>1</v>
      </c>
      <c r="AI3397" s="1" t="s">
        <v>214</v>
      </c>
      <c r="AJ3397" s="2">
        <v>0</v>
      </c>
      <c r="AK3397" s="1" t="s">
        <v>77</v>
      </c>
      <c r="AL3397" s="1" t="s">
        <v>77</v>
      </c>
      <c r="AM3397" s="1" t="s">
        <v>77</v>
      </c>
      <c r="AN3397" s="2">
        <v>0</v>
      </c>
      <c r="AO3397" s="2">
        <v>0</v>
      </c>
      <c r="AP3397" s="2">
        <v>0</v>
      </c>
      <c r="AQ3397" s="2">
        <v>0</v>
      </c>
      <c r="AR3397" s="1" t="s">
        <v>77</v>
      </c>
      <c r="AS3397" s="1" t="s">
        <v>78</v>
      </c>
      <c r="AT3397" s="2">
        <v>110</v>
      </c>
      <c r="AU3397" s="1" t="s">
        <v>79</v>
      </c>
      <c r="AV3397" s="2">
        <v>5</v>
      </c>
      <c r="AW3397" s="2">
        <v>625822.76</v>
      </c>
      <c r="AX3397" s="1" t="s">
        <v>6494</v>
      </c>
      <c r="AY3397" s="1" t="s">
        <v>6494</v>
      </c>
      <c r="AZ3397" s="1" t="s">
        <v>3922</v>
      </c>
      <c r="BE3397" s="1" t="s">
        <v>21070</v>
      </c>
      <c r="BF3397" s="2">
        <v>3</v>
      </c>
      <c r="BG3397" s="1" t="s">
        <v>81</v>
      </c>
      <c r="BH3397" s="2">
        <v>0</v>
      </c>
      <c r="BI3397" s="2">
        <v>0</v>
      </c>
    </row>
    <row r="3398" spans="1:61">
      <c r="A3398" s="1" t="s">
        <v>59</v>
      </c>
      <c r="B3398" s="1" t="s">
        <v>60</v>
      </c>
      <c r="C3398" s="1" t="s">
        <v>21071</v>
      </c>
      <c r="D3398" s="1" t="s">
        <v>21072</v>
      </c>
      <c r="E3398" s="1" t="s">
        <v>21073</v>
      </c>
      <c r="F3398" s="1" t="s">
        <v>64</v>
      </c>
      <c r="G3398" s="1" t="s">
        <v>65</v>
      </c>
      <c r="H3398" s="1" t="s">
        <v>21074</v>
      </c>
      <c r="I3398" s="1" t="s">
        <v>100</v>
      </c>
      <c r="J3398" s="1" t="s">
        <v>19985</v>
      </c>
      <c r="K3398" s="2">
        <v>2</v>
      </c>
      <c r="L3398" s="1" t="s">
        <v>100</v>
      </c>
      <c r="M3398" s="1" t="s">
        <v>410</v>
      </c>
      <c r="N3398" s="1" t="s">
        <v>410</v>
      </c>
      <c r="O3398" s="1" t="s">
        <v>411</v>
      </c>
      <c r="P3398" s="1" t="s">
        <v>65</v>
      </c>
      <c r="Q3398" s="1" t="s">
        <v>64</v>
      </c>
      <c r="R3398" s="1" t="s">
        <v>65</v>
      </c>
      <c r="S3398" s="1" t="s">
        <v>64</v>
      </c>
      <c r="T3398" s="2">
        <v>3</v>
      </c>
      <c r="V3398" s="1" t="s">
        <v>12232</v>
      </c>
      <c r="X3398" s="1" t="s">
        <v>2935</v>
      </c>
      <c r="Y3398" s="1" t="s">
        <v>71</v>
      </c>
      <c r="Z3398" s="1" t="s">
        <v>72</v>
      </c>
      <c r="AA3398" s="1" t="s">
        <v>1532</v>
      </c>
      <c r="AB3398" s="1" t="s">
        <v>1533</v>
      </c>
      <c r="AC3398" s="3">
        <f>VLOOKUP(AA3398,GeoCord!$A:$C,2,0)</f>
        <v>21.841000000000001</v>
      </c>
      <c r="AD3398" s="3">
        <f>VLOOKUP(AA3398,GeoCord!$A:$C,3,0)</f>
        <v>96.05</v>
      </c>
      <c r="AG3398" s="1" t="s">
        <v>640</v>
      </c>
      <c r="AH3398" s="2">
        <v>1</v>
      </c>
      <c r="AI3398" s="1" t="s">
        <v>641</v>
      </c>
      <c r="AJ3398" s="2">
        <v>1</v>
      </c>
      <c r="AK3398" s="1" t="s">
        <v>77</v>
      </c>
      <c r="AL3398" s="1" t="s">
        <v>77</v>
      </c>
      <c r="AM3398" s="1" t="s">
        <v>77</v>
      </c>
      <c r="AN3398" s="2">
        <v>0</v>
      </c>
      <c r="AO3398" s="2">
        <v>0</v>
      </c>
      <c r="AP3398" s="2">
        <v>1</v>
      </c>
      <c r="AQ3398" s="2">
        <v>0</v>
      </c>
      <c r="AR3398" s="1" t="s">
        <v>77</v>
      </c>
      <c r="AS3398" s="1" t="s">
        <v>78</v>
      </c>
      <c r="AT3398" s="2">
        <v>110</v>
      </c>
      <c r="AU3398" s="1" t="s">
        <v>79</v>
      </c>
      <c r="AV3398" s="2">
        <v>5</v>
      </c>
      <c r="AW3398" s="2">
        <v>150000</v>
      </c>
      <c r="AX3398" s="1" t="s">
        <v>12232</v>
      </c>
      <c r="AY3398" s="1" t="s">
        <v>12232</v>
      </c>
      <c r="AZ3398" s="1" t="s">
        <v>2935</v>
      </c>
      <c r="BF3398" s="2">
        <v>3</v>
      </c>
      <c r="BG3398" s="1" t="s">
        <v>81</v>
      </c>
      <c r="BH3398" s="2">
        <v>0</v>
      </c>
      <c r="BI3398" s="2">
        <v>0</v>
      </c>
    </row>
    <row r="3399" spans="1:61">
      <c r="A3399" s="1" t="s">
        <v>59</v>
      </c>
      <c r="B3399" s="1" t="s">
        <v>60</v>
      </c>
      <c r="C3399" s="1" t="s">
        <v>21075</v>
      </c>
      <c r="D3399" s="1" t="s">
        <v>21076</v>
      </c>
      <c r="E3399" s="1" t="s">
        <v>21077</v>
      </c>
      <c r="F3399" s="1" t="s">
        <v>64</v>
      </c>
      <c r="G3399" s="1" t="s">
        <v>65</v>
      </c>
      <c r="H3399" s="1" t="s">
        <v>21078</v>
      </c>
      <c r="I3399" s="1" t="s">
        <v>100</v>
      </c>
      <c r="J3399" s="1" t="s">
        <v>21079</v>
      </c>
      <c r="K3399" s="2">
        <v>2</v>
      </c>
      <c r="L3399" s="1" t="s">
        <v>100</v>
      </c>
      <c r="M3399" s="1" t="s">
        <v>65</v>
      </c>
      <c r="N3399" s="1" t="s">
        <v>65</v>
      </c>
      <c r="O3399" s="1" t="s">
        <v>64</v>
      </c>
      <c r="P3399" s="1" t="s">
        <v>65</v>
      </c>
      <c r="Q3399" s="1" t="s">
        <v>64</v>
      </c>
      <c r="R3399" s="1" t="s">
        <v>65</v>
      </c>
      <c r="S3399" s="1" t="s">
        <v>64</v>
      </c>
      <c r="T3399" s="2">
        <v>3</v>
      </c>
      <c r="V3399" s="1" t="s">
        <v>3747</v>
      </c>
      <c r="X3399" s="1" t="s">
        <v>499</v>
      </c>
      <c r="Y3399" s="1" t="s">
        <v>71</v>
      </c>
      <c r="Z3399" s="1" t="s">
        <v>130</v>
      </c>
      <c r="AC3399" s="3" t="e">
        <f>VLOOKUP(AA3399,GeoCord!$A:$C,2,0)</f>
        <v>#N/A</v>
      </c>
      <c r="AD3399" s="3" t="e">
        <f>VLOOKUP(AA3399,GeoCord!$A:$C,3,0)</f>
        <v>#N/A</v>
      </c>
      <c r="AE3399" s="1" t="s">
        <v>308</v>
      </c>
      <c r="AF3399" s="1" t="s">
        <v>309</v>
      </c>
      <c r="AG3399" s="1" t="s">
        <v>640</v>
      </c>
      <c r="AH3399" s="2">
        <v>1</v>
      </c>
      <c r="AI3399" s="1" t="s">
        <v>641</v>
      </c>
      <c r="AJ3399" s="2">
        <v>0</v>
      </c>
      <c r="AK3399" s="1" t="s">
        <v>77</v>
      </c>
      <c r="AL3399" s="1" t="s">
        <v>77</v>
      </c>
      <c r="AM3399" s="1" t="s">
        <v>77</v>
      </c>
      <c r="AN3399" s="2">
        <v>0</v>
      </c>
      <c r="AO3399" s="2">
        <v>0</v>
      </c>
      <c r="AP3399" s="2">
        <v>0</v>
      </c>
      <c r="AQ3399" s="2">
        <v>0</v>
      </c>
      <c r="AR3399" s="1" t="s">
        <v>77</v>
      </c>
      <c r="AS3399" s="1" t="s">
        <v>78</v>
      </c>
      <c r="AT3399" s="2">
        <v>110</v>
      </c>
      <c r="AU3399" s="1" t="s">
        <v>79</v>
      </c>
      <c r="AV3399" s="2">
        <v>5</v>
      </c>
      <c r="AW3399" s="2">
        <v>309298.61</v>
      </c>
      <c r="AX3399" s="1" t="s">
        <v>3747</v>
      </c>
      <c r="AY3399" s="1" t="s">
        <v>3747</v>
      </c>
      <c r="AZ3399" s="1" t="s">
        <v>499</v>
      </c>
      <c r="BF3399" s="2">
        <v>3</v>
      </c>
      <c r="BG3399" s="1" t="s">
        <v>81</v>
      </c>
      <c r="BH3399" s="2">
        <v>0</v>
      </c>
      <c r="BI3399" s="2">
        <v>0</v>
      </c>
    </row>
    <row r="3400" spans="1:61">
      <c r="A3400" s="1" t="s">
        <v>59</v>
      </c>
      <c r="B3400" s="1" t="s">
        <v>60</v>
      </c>
      <c r="C3400" s="1" t="s">
        <v>21080</v>
      </c>
      <c r="D3400" s="1" t="s">
        <v>21081</v>
      </c>
      <c r="E3400" s="1" t="s">
        <v>21082</v>
      </c>
      <c r="F3400" s="1" t="s">
        <v>64</v>
      </c>
      <c r="G3400" s="1" t="s">
        <v>65</v>
      </c>
      <c r="H3400" s="1" t="s">
        <v>21083</v>
      </c>
      <c r="I3400" s="1" t="s">
        <v>100</v>
      </c>
      <c r="J3400" s="1" t="s">
        <v>21084</v>
      </c>
      <c r="K3400" s="2">
        <v>2</v>
      </c>
      <c r="L3400" s="1" t="s">
        <v>100</v>
      </c>
      <c r="M3400" s="1" t="s">
        <v>65</v>
      </c>
      <c r="N3400" s="1" t="s">
        <v>65</v>
      </c>
      <c r="O3400" s="1" t="s">
        <v>64</v>
      </c>
      <c r="P3400" s="1" t="s">
        <v>65</v>
      </c>
      <c r="Q3400" s="1" t="s">
        <v>64</v>
      </c>
      <c r="R3400" s="1" t="s">
        <v>65</v>
      </c>
      <c r="S3400" s="1" t="s">
        <v>64</v>
      </c>
      <c r="T3400" s="2">
        <v>3</v>
      </c>
      <c r="V3400" s="1" t="s">
        <v>6355</v>
      </c>
      <c r="X3400" s="1" t="s">
        <v>499</v>
      </c>
      <c r="Y3400" s="1" t="s">
        <v>71</v>
      </c>
      <c r="Z3400" s="1" t="s">
        <v>130</v>
      </c>
      <c r="AC3400" s="3" t="e">
        <f>VLOOKUP(AA3400,GeoCord!$A:$C,2,0)</f>
        <v>#N/A</v>
      </c>
      <c r="AD3400" s="3" t="e">
        <f>VLOOKUP(AA3400,GeoCord!$A:$C,3,0)</f>
        <v>#N/A</v>
      </c>
      <c r="AE3400" s="1" t="s">
        <v>308</v>
      </c>
      <c r="AF3400" s="1" t="s">
        <v>309</v>
      </c>
      <c r="AG3400" s="1" t="s">
        <v>236</v>
      </c>
      <c r="AH3400" s="2">
        <v>1</v>
      </c>
      <c r="AI3400" s="1" t="s">
        <v>237</v>
      </c>
      <c r="AJ3400" s="2">
        <v>0</v>
      </c>
      <c r="AK3400" s="1" t="s">
        <v>77</v>
      </c>
      <c r="AL3400" s="1" t="s">
        <v>77</v>
      </c>
      <c r="AM3400" s="1" t="s">
        <v>77</v>
      </c>
      <c r="AN3400" s="2">
        <v>0</v>
      </c>
      <c r="AO3400" s="2">
        <v>0</v>
      </c>
      <c r="AP3400" s="2">
        <v>0</v>
      </c>
      <c r="AQ3400" s="2">
        <v>0</v>
      </c>
      <c r="AR3400" s="1" t="s">
        <v>77</v>
      </c>
      <c r="AS3400" s="1" t="s">
        <v>78</v>
      </c>
      <c r="AT3400" s="2">
        <v>110</v>
      </c>
      <c r="AU3400" s="1" t="s">
        <v>79</v>
      </c>
      <c r="AV3400" s="2">
        <v>5</v>
      </c>
      <c r="AW3400" s="2">
        <v>312275.76</v>
      </c>
      <c r="AX3400" s="1" t="s">
        <v>6355</v>
      </c>
      <c r="AY3400" s="1" t="s">
        <v>6355</v>
      </c>
      <c r="AZ3400" s="1" t="s">
        <v>499</v>
      </c>
      <c r="BF3400" s="2">
        <v>3</v>
      </c>
      <c r="BG3400" s="1" t="s">
        <v>81</v>
      </c>
      <c r="BH3400" s="2">
        <v>0</v>
      </c>
      <c r="BI3400" s="2">
        <v>0</v>
      </c>
    </row>
    <row r="3401" spans="1:61">
      <c r="A3401" s="1" t="s">
        <v>59</v>
      </c>
      <c r="B3401" s="1" t="s">
        <v>60</v>
      </c>
      <c r="C3401" s="1" t="s">
        <v>21085</v>
      </c>
      <c r="D3401" s="1" t="s">
        <v>21086</v>
      </c>
      <c r="E3401" s="1" t="s">
        <v>21087</v>
      </c>
      <c r="F3401" s="1" t="s">
        <v>64</v>
      </c>
      <c r="G3401" s="1" t="s">
        <v>65</v>
      </c>
      <c r="H3401" s="1" t="s">
        <v>21088</v>
      </c>
      <c r="I3401" s="1" t="s">
        <v>100</v>
      </c>
      <c r="J3401" s="1" t="s">
        <v>21089</v>
      </c>
      <c r="K3401" s="2">
        <v>2</v>
      </c>
      <c r="L3401" s="1" t="s">
        <v>100</v>
      </c>
      <c r="M3401" s="1" t="s">
        <v>65</v>
      </c>
      <c r="N3401" s="1" t="s">
        <v>65</v>
      </c>
      <c r="O3401" s="1" t="s">
        <v>64</v>
      </c>
      <c r="P3401" s="1" t="s">
        <v>65</v>
      </c>
      <c r="Q3401" s="1" t="s">
        <v>64</v>
      </c>
      <c r="R3401" s="1" t="s">
        <v>65</v>
      </c>
      <c r="S3401" s="1" t="s">
        <v>64</v>
      </c>
      <c r="T3401" s="2">
        <v>3</v>
      </c>
      <c r="V3401" s="1" t="s">
        <v>1970</v>
      </c>
      <c r="X3401" s="1" t="s">
        <v>624</v>
      </c>
      <c r="Y3401" s="1" t="s">
        <v>71</v>
      </c>
      <c r="Z3401" s="1" t="s">
        <v>72</v>
      </c>
      <c r="AA3401" s="1" t="s">
        <v>1135</v>
      </c>
      <c r="AB3401" s="1" t="s">
        <v>1136</v>
      </c>
      <c r="AC3401" s="3">
        <f>VLOOKUP(AA3401,GeoCord!$A:$C,2,0)</f>
        <v>-19.097999999999999</v>
      </c>
      <c r="AD3401" s="3">
        <f>VLOOKUP(AA3401,GeoCord!$A:$C,3,0)</f>
        <v>30.047000000000001</v>
      </c>
      <c r="AG3401" s="1" t="s">
        <v>224</v>
      </c>
      <c r="AH3401" s="2">
        <v>1</v>
      </c>
      <c r="AI3401" s="1" t="s">
        <v>225</v>
      </c>
      <c r="AJ3401" s="2">
        <v>0</v>
      </c>
      <c r="AK3401" s="1" t="s">
        <v>77</v>
      </c>
      <c r="AL3401" s="1" t="s">
        <v>77</v>
      </c>
      <c r="AM3401" s="1" t="s">
        <v>77</v>
      </c>
      <c r="AN3401" s="2">
        <v>0</v>
      </c>
      <c r="AO3401" s="2">
        <v>0</v>
      </c>
      <c r="AP3401" s="2">
        <v>0</v>
      </c>
      <c r="AQ3401" s="2">
        <v>0</v>
      </c>
      <c r="AR3401" s="1" t="s">
        <v>77</v>
      </c>
      <c r="AS3401" s="1" t="s">
        <v>78</v>
      </c>
      <c r="AT3401" s="2">
        <v>110</v>
      </c>
      <c r="AU3401" s="1" t="s">
        <v>79</v>
      </c>
      <c r="AV3401" s="2">
        <v>5</v>
      </c>
      <c r="AW3401" s="2">
        <v>354610.23</v>
      </c>
      <c r="AX3401" s="1" t="s">
        <v>1970</v>
      </c>
      <c r="AY3401" s="1" t="s">
        <v>1970</v>
      </c>
      <c r="AZ3401" s="1" t="s">
        <v>624</v>
      </c>
      <c r="BE3401" s="1" t="s">
        <v>21090</v>
      </c>
      <c r="BF3401" s="2">
        <v>3</v>
      </c>
      <c r="BG3401" s="1" t="s">
        <v>81</v>
      </c>
      <c r="BH3401" s="2">
        <v>1</v>
      </c>
      <c r="BI3401" s="2">
        <v>0</v>
      </c>
    </row>
    <row r="3402" spans="1:61">
      <c r="A3402" s="1" t="s">
        <v>59</v>
      </c>
      <c r="B3402" s="1" t="s">
        <v>60</v>
      </c>
      <c r="C3402" s="1" t="s">
        <v>21091</v>
      </c>
      <c r="D3402" s="1" t="s">
        <v>21092</v>
      </c>
      <c r="E3402" s="1" t="s">
        <v>21093</v>
      </c>
      <c r="F3402" s="1" t="s">
        <v>64</v>
      </c>
      <c r="G3402" s="1" t="s">
        <v>65</v>
      </c>
      <c r="H3402" s="1" t="s">
        <v>21094</v>
      </c>
      <c r="I3402" s="1" t="s">
        <v>100</v>
      </c>
      <c r="J3402" s="1" t="s">
        <v>21095</v>
      </c>
      <c r="K3402" s="2">
        <v>2</v>
      </c>
      <c r="L3402" s="1" t="s">
        <v>100</v>
      </c>
      <c r="M3402" s="1" t="s">
        <v>410</v>
      </c>
      <c r="N3402" s="1" t="s">
        <v>410</v>
      </c>
      <c r="O3402" s="1" t="s">
        <v>411</v>
      </c>
      <c r="P3402" s="1" t="s">
        <v>65</v>
      </c>
      <c r="Q3402" s="1" t="s">
        <v>64</v>
      </c>
      <c r="R3402" s="1" t="s">
        <v>65</v>
      </c>
      <c r="S3402" s="1" t="s">
        <v>64</v>
      </c>
      <c r="T3402" s="2">
        <v>3</v>
      </c>
      <c r="V3402" s="1" t="s">
        <v>21096</v>
      </c>
      <c r="X3402" s="1" t="s">
        <v>1580</v>
      </c>
      <c r="Y3402" s="1" t="s">
        <v>71</v>
      </c>
      <c r="Z3402" s="1" t="s">
        <v>72</v>
      </c>
      <c r="AA3402" s="1" t="s">
        <v>4392</v>
      </c>
      <c r="AB3402" s="1" t="s">
        <v>4389</v>
      </c>
      <c r="AC3402" s="3">
        <f>VLOOKUP(AA3402,GeoCord!$A:$C,2,0)</f>
        <v>-23.175999999999998</v>
      </c>
      <c r="AD3402" s="3">
        <f>VLOOKUP(AA3402,GeoCord!$A:$C,3,0)</f>
        <v>-69.200999999999993</v>
      </c>
      <c r="AG3402" s="1" t="s">
        <v>640</v>
      </c>
      <c r="AH3402" s="2">
        <v>1</v>
      </c>
      <c r="AI3402" s="1" t="s">
        <v>641</v>
      </c>
      <c r="AJ3402" s="2">
        <v>1</v>
      </c>
      <c r="AK3402" s="1" t="s">
        <v>77</v>
      </c>
      <c r="AL3402" s="1" t="s">
        <v>77</v>
      </c>
      <c r="AM3402" s="1" t="s">
        <v>77</v>
      </c>
      <c r="AN3402" s="2">
        <v>0</v>
      </c>
      <c r="AO3402" s="2">
        <v>0</v>
      </c>
      <c r="AP3402" s="2">
        <v>1</v>
      </c>
      <c r="AQ3402" s="2">
        <v>0</v>
      </c>
      <c r="AR3402" s="1" t="s">
        <v>77</v>
      </c>
      <c r="AS3402" s="1" t="s">
        <v>78</v>
      </c>
      <c r="AT3402" s="2">
        <v>110</v>
      </c>
      <c r="AU3402" s="1" t="s">
        <v>79</v>
      </c>
      <c r="AV3402" s="2">
        <v>5</v>
      </c>
      <c r="AW3402" s="2">
        <v>100000</v>
      </c>
      <c r="AX3402" s="1" t="s">
        <v>21096</v>
      </c>
      <c r="AY3402" s="1" t="s">
        <v>21096</v>
      </c>
      <c r="AZ3402" s="1" t="s">
        <v>1580</v>
      </c>
      <c r="BF3402" s="2">
        <v>3</v>
      </c>
      <c r="BG3402" s="1" t="s">
        <v>81</v>
      </c>
      <c r="BH3402" s="2">
        <v>0</v>
      </c>
      <c r="BI3402" s="2">
        <v>0</v>
      </c>
    </row>
    <row r="3403" spans="1:61">
      <c r="A3403" s="1" t="s">
        <v>59</v>
      </c>
      <c r="B3403" s="1" t="s">
        <v>60</v>
      </c>
      <c r="C3403" s="1" t="s">
        <v>21097</v>
      </c>
      <c r="D3403" s="1" t="s">
        <v>21098</v>
      </c>
      <c r="E3403" s="1" t="s">
        <v>21099</v>
      </c>
      <c r="F3403" s="1" t="s">
        <v>64</v>
      </c>
      <c r="G3403" s="1" t="s">
        <v>65</v>
      </c>
      <c r="H3403" s="1" t="s">
        <v>21100</v>
      </c>
      <c r="I3403" s="1" t="s">
        <v>100</v>
      </c>
      <c r="J3403" s="1" t="s">
        <v>21101</v>
      </c>
      <c r="K3403" s="2">
        <v>2</v>
      </c>
      <c r="L3403" s="1" t="s">
        <v>100</v>
      </c>
      <c r="M3403" s="1" t="s">
        <v>315</v>
      </c>
      <c r="N3403" s="1" t="s">
        <v>315</v>
      </c>
      <c r="P3403" s="1" t="s">
        <v>65</v>
      </c>
      <c r="Q3403" s="1" t="s">
        <v>64</v>
      </c>
      <c r="R3403" s="1" t="s">
        <v>65</v>
      </c>
      <c r="S3403" s="1" t="s">
        <v>64</v>
      </c>
      <c r="T3403" s="2">
        <v>4</v>
      </c>
      <c r="V3403" s="1" t="s">
        <v>20280</v>
      </c>
      <c r="X3403" s="1" t="s">
        <v>6252</v>
      </c>
      <c r="Y3403" s="1" t="s">
        <v>71</v>
      </c>
      <c r="Z3403" s="1" t="s">
        <v>72</v>
      </c>
      <c r="AA3403" s="1" t="s">
        <v>1206</v>
      </c>
      <c r="AB3403" s="1" t="s">
        <v>1207</v>
      </c>
      <c r="AC3403" s="3">
        <f>VLOOKUP(AA3403,GeoCord!$A:$C,2,0)</f>
        <v>7.0430000000000001</v>
      </c>
      <c r="AD3403" s="3">
        <f>VLOOKUP(AA3403,GeoCord!$A:$C,3,0)</f>
        <v>21.423999999999999</v>
      </c>
      <c r="AG3403" s="1" t="s">
        <v>363</v>
      </c>
      <c r="AH3403" s="2">
        <v>1</v>
      </c>
      <c r="AI3403" s="1" t="s">
        <v>364</v>
      </c>
      <c r="AJ3403" s="2">
        <v>0</v>
      </c>
      <c r="AK3403" s="1" t="s">
        <v>77</v>
      </c>
      <c r="AL3403" s="1" t="s">
        <v>77</v>
      </c>
      <c r="AM3403" s="1" t="s">
        <v>77</v>
      </c>
      <c r="AN3403" s="2">
        <v>0</v>
      </c>
      <c r="AO3403" s="2">
        <v>0</v>
      </c>
      <c r="AP3403" s="2">
        <v>0</v>
      </c>
      <c r="AQ3403" s="2">
        <v>0</v>
      </c>
      <c r="AR3403" s="1" t="s">
        <v>77</v>
      </c>
      <c r="AS3403" s="1" t="s">
        <v>78</v>
      </c>
      <c r="AT3403" s="2">
        <v>110</v>
      </c>
      <c r="AU3403" s="1" t="s">
        <v>79</v>
      </c>
      <c r="AV3403" s="2">
        <v>5</v>
      </c>
      <c r="AW3403" s="2">
        <v>1999999.99</v>
      </c>
      <c r="AX3403" s="1" t="s">
        <v>20280</v>
      </c>
      <c r="AY3403" s="1" t="s">
        <v>20280</v>
      </c>
      <c r="AZ3403" s="1" t="s">
        <v>6252</v>
      </c>
      <c r="BF3403" s="2">
        <v>3</v>
      </c>
      <c r="BG3403" s="1" t="s">
        <v>81</v>
      </c>
      <c r="BH3403" s="2">
        <v>0</v>
      </c>
      <c r="BI3403" s="2">
        <v>0</v>
      </c>
    </row>
    <row r="3404" spans="1:61">
      <c r="A3404" s="1" t="s">
        <v>59</v>
      </c>
      <c r="B3404" s="1" t="s">
        <v>60</v>
      </c>
      <c r="C3404" s="1" t="s">
        <v>21102</v>
      </c>
      <c r="D3404" s="1" t="s">
        <v>21103</v>
      </c>
      <c r="E3404" s="1" t="s">
        <v>21104</v>
      </c>
      <c r="F3404" s="1" t="s">
        <v>64</v>
      </c>
      <c r="G3404" s="1" t="s">
        <v>65</v>
      </c>
      <c r="H3404" s="1" t="s">
        <v>21105</v>
      </c>
      <c r="I3404" s="1" t="s">
        <v>100</v>
      </c>
      <c r="J3404" s="1" t="s">
        <v>21106</v>
      </c>
      <c r="K3404" s="2">
        <v>2</v>
      </c>
      <c r="L3404" s="1" t="s">
        <v>100</v>
      </c>
      <c r="M3404" s="1" t="s">
        <v>191</v>
      </c>
      <c r="N3404" s="1" t="s">
        <v>191</v>
      </c>
      <c r="O3404" s="1" t="s">
        <v>192</v>
      </c>
      <c r="P3404" s="1" t="s">
        <v>65</v>
      </c>
      <c r="Q3404" s="1" t="s">
        <v>64</v>
      </c>
      <c r="R3404" s="1" t="s">
        <v>65</v>
      </c>
      <c r="S3404" s="1" t="s">
        <v>64</v>
      </c>
      <c r="T3404" s="2">
        <v>4</v>
      </c>
      <c r="V3404" s="1" t="s">
        <v>9336</v>
      </c>
      <c r="X3404" s="1" t="s">
        <v>10264</v>
      </c>
      <c r="Y3404" s="1" t="s">
        <v>71</v>
      </c>
      <c r="Z3404" s="1" t="s">
        <v>118</v>
      </c>
      <c r="AC3404" s="3" t="e">
        <f>VLOOKUP(AA3404,GeoCord!$A:$C,2,0)</f>
        <v>#N/A</v>
      </c>
      <c r="AD3404" s="3" t="e">
        <f>VLOOKUP(AA3404,GeoCord!$A:$C,3,0)</f>
        <v>#N/A</v>
      </c>
      <c r="AE3404" s="1" t="s">
        <v>119</v>
      </c>
      <c r="AF3404" s="1" t="s">
        <v>118</v>
      </c>
      <c r="AG3404" s="1" t="s">
        <v>224</v>
      </c>
      <c r="AH3404" s="2">
        <v>1</v>
      </c>
      <c r="AI3404" s="1" t="s">
        <v>225</v>
      </c>
      <c r="AJ3404" s="2">
        <v>0</v>
      </c>
      <c r="AK3404" s="1" t="s">
        <v>77</v>
      </c>
      <c r="AL3404" s="1" t="s">
        <v>77</v>
      </c>
      <c r="AM3404" s="1" t="s">
        <v>77</v>
      </c>
      <c r="AN3404" s="2">
        <v>0</v>
      </c>
      <c r="AO3404" s="2">
        <v>0</v>
      </c>
      <c r="AP3404" s="2">
        <v>0</v>
      </c>
      <c r="AQ3404" s="2">
        <v>0</v>
      </c>
      <c r="AR3404" s="1" t="s">
        <v>77</v>
      </c>
      <c r="AS3404" s="1" t="s">
        <v>78</v>
      </c>
      <c r="AT3404" s="2">
        <v>110</v>
      </c>
      <c r="AU3404" s="1" t="s">
        <v>79</v>
      </c>
      <c r="AV3404" s="2">
        <v>5</v>
      </c>
      <c r="AW3404" s="2">
        <v>4670225.95</v>
      </c>
      <c r="AX3404" s="1" t="s">
        <v>9336</v>
      </c>
      <c r="AY3404" s="1" t="s">
        <v>9336</v>
      </c>
      <c r="AZ3404" s="1" t="s">
        <v>10264</v>
      </c>
      <c r="BF3404" s="2">
        <v>3</v>
      </c>
      <c r="BG3404" s="1" t="s">
        <v>81</v>
      </c>
      <c r="BH3404" s="2">
        <v>1</v>
      </c>
      <c r="BI3404" s="2">
        <v>0</v>
      </c>
    </row>
    <row r="3405" spans="1:61">
      <c r="A3405" s="1" t="s">
        <v>59</v>
      </c>
      <c r="B3405" s="1" t="s">
        <v>60</v>
      </c>
      <c r="C3405" s="1" t="s">
        <v>21107</v>
      </c>
      <c r="D3405" s="1" t="s">
        <v>21108</v>
      </c>
      <c r="E3405" s="1" t="s">
        <v>21109</v>
      </c>
      <c r="F3405" s="1" t="s">
        <v>64</v>
      </c>
      <c r="G3405" s="1" t="s">
        <v>65</v>
      </c>
      <c r="H3405" s="1" t="s">
        <v>21110</v>
      </c>
      <c r="I3405" s="1" t="s">
        <v>164</v>
      </c>
      <c r="J3405" s="1" t="s">
        <v>21111</v>
      </c>
      <c r="K3405" s="2">
        <v>2</v>
      </c>
      <c r="L3405" s="1" t="s">
        <v>164</v>
      </c>
      <c r="M3405" s="1" t="s">
        <v>182</v>
      </c>
      <c r="N3405" s="1" t="s">
        <v>182</v>
      </c>
      <c r="O3405" s="1" t="s">
        <v>1092</v>
      </c>
      <c r="P3405" s="1" t="s">
        <v>65</v>
      </c>
      <c r="Q3405" s="1" t="s">
        <v>64</v>
      </c>
      <c r="R3405" s="1" t="s">
        <v>65</v>
      </c>
      <c r="S3405" s="1" t="s">
        <v>64</v>
      </c>
      <c r="T3405" s="2">
        <v>4</v>
      </c>
      <c r="V3405" s="1" t="s">
        <v>11565</v>
      </c>
      <c r="X3405" s="1" t="s">
        <v>425</v>
      </c>
      <c r="Y3405" s="1" t="s">
        <v>71</v>
      </c>
      <c r="Z3405" s="1" t="s">
        <v>72</v>
      </c>
      <c r="AA3405" s="1" t="s">
        <v>181</v>
      </c>
      <c r="AB3405" s="1" t="s">
        <v>182</v>
      </c>
      <c r="AC3405" s="3">
        <f>VLOOKUP(AA3405,GeoCord!$A:$C,2,0)</f>
        <v>13.848000000000001</v>
      </c>
      <c r="AD3405" s="3">
        <f>VLOOKUP(AA3405,GeoCord!$A:$C,3,0)</f>
        <v>-89.228999999999999</v>
      </c>
      <c r="AG3405" s="1" t="s">
        <v>120</v>
      </c>
      <c r="AH3405" s="2">
        <v>1</v>
      </c>
      <c r="AI3405" s="1" t="s">
        <v>121</v>
      </c>
      <c r="AJ3405" s="2">
        <v>0</v>
      </c>
      <c r="AK3405" s="1" t="s">
        <v>77</v>
      </c>
      <c r="AL3405" s="1" t="s">
        <v>77</v>
      </c>
      <c r="AM3405" s="1" t="s">
        <v>77</v>
      </c>
      <c r="AN3405" s="2">
        <v>0</v>
      </c>
      <c r="AO3405" s="2">
        <v>0</v>
      </c>
      <c r="AP3405" s="2">
        <v>0</v>
      </c>
      <c r="AQ3405" s="2">
        <v>0</v>
      </c>
      <c r="AR3405" s="1" t="s">
        <v>77</v>
      </c>
      <c r="AS3405" s="1" t="s">
        <v>78</v>
      </c>
      <c r="AT3405" s="2">
        <v>110</v>
      </c>
      <c r="AU3405" s="1" t="s">
        <v>79</v>
      </c>
      <c r="AV3405" s="2">
        <v>5</v>
      </c>
      <c r="AW3405" s="2">
        <v>325000.09000000003</v>
      </c>
      <c r="AX3405" s="1" t="s">
        <v>11565</v>
      </c>
      <c r="AY3405" s="1" t="s">
        <v>11565</v>
      </c>
      <c r="AZ3405" s="1" t="s">
        <v>425</v>
      </c>
      <c r="BF3405" s="2">
        <v>3</v>
      </c>
      <c r="BG3405" s="1" t="s">
        <v>81</v>
      </c>
      <c r="BH3405" s="2">
        <v>1</v>
      </c>
      <c r="BI3405" s="2">
        <v>0</v>
      </c>
    </row>
    <row r="3406" spans="1:61">
      <c r="A3406" s="1" t="s">
        <v>59</v>
      </c>
      <c r="B3406" s="1" t="s">
        <v>60</v>
      </c>
      <c r="C3406" s="1" t="s">
        <v>21112</v>
      </c>
      <c r="D3406" s="1" t="s">
        <v>21113</v>
      </c>
      <c r="E3406" s="1" t="s">
        <v>21114</v>
      </c>
      <c r="F3406" s="1" t="s">
        <v>64</v>
      </c>
      <c r="G3406" s="1" t="s">
        <v>65</v>
      </c>
      <c r="H3406" s="1" t="s">
        <v>21115</v>
      </c>
      <c r="I3406" s="1" t="s">
        <v>100</v>
      </c>
      <c r="J3406" s="1" t="s">
        <v>21116</v>
      </c>
      <c r="K3406" s="2">
        <v>2</v>
      </c>
      <c r="L3406" s="1" t="s">
        <v>100</v>
      </c>
      <c r="M3406" s="1" t="s">
        <v>65</v>
      </c>
      <c r="N3406" s="1" t="s">
        <v>65</v>
      </c>
      <c r="O3406" s="1" t="s">
        <v>64</v>
      </c>
      <c r="P3406" s="1" t="s">
        <v>65</v>
      </c>
      <c r="Q3406" s="1" t="s">
        <v>64</v>
      </c>
      <c r="R3406" s="1" t="s">
        <v>65</v>
      </c>
      <c r="S3406" s="1" t="s">
        <v>64</v>
      </c>
      <c r="T3406" s="2">
        <v>3</v>
      </c>
      <c r="V3406" s="1" t="s">
        <v>21117</v>
      </c>
      <c r="X3406" s="1" t="s">
        <v>425</v>
      </c>
      <c r="Y3406" s="1" t="s">
        <v>71</v>
      </c>
      <c r="Z3406" s="1" t="s">
        <v>72</v>
      </c>
      <c r="AA3406" s="1" t="s">
        <v>869</v>
      </c>
      <c r="AB3406" s="1" t="s">
        <v>870</v>
      </c>
      <c r="AC3406" s="3">
        <f>VLOOKUP(AA3406,GeoCord!$A:$C,2,0)</f>
        <v>41.741</v>
      </c>
      <c r="AD3406" s="3">
        <f>VLOOKUP(AA3406,GeoCord!$A:$C,3,0)</f>
        <v>75.043000000000006</v>
      </c>
      <c r="AG3406" s="1" t="s">
        <v>807</v>
      </c>
      <c r="AH3406" s="2">
        <v>1</v>
      </c>
      <c r="AI3406" s="1" t="s">
        <v>808</v>
      </c>
      <c r="AJ3406" s="2">
        <v>0</v>
      </c>
      <c r="AK3406" s="1" t="s">
        <v>77</v>
      </c>
      <c r="AL3406" s="1" t="s">
        <v>77</v>
      </c>
      <c r="AM3406" s="1" t="s">
        <v>77</v>
      </c>
      <c r="AN3406" s="2">
        <v>0</v>
      </c>
      <c r="AO3406" s="2">
        <v>0</v>
      </c>
      <c r="AP3406" s="2">
        <v>0</v>
      </c>
      <c r="AQ3406" s="2">
        <v>0</v>
      </c>
      <c r="AR3406" s="1" t="s">
        <v>77</v>
      </c>
      <c r="AS3406" s="1" t="s">
        <v>78</v>
      </c>
      <c r="AT3406" s="2">
        <v>110</v>
      </c>
      <c r="AU3406" s="1" t="s">
        <v>79</v>
      </c>
      <c r="AV3406" s="2">
        <v>5</v>
      </c>
      <c r="AW3406" s="2">
        <v>397543.79</v>
      </c>
      <c r="AX3406" s="1" t="s">
        <v>21117</v>
      </c>
      <c r="AY3406" s="1" t="s">
        <v>21117</v>
      </c>
      <c r="AZ3406" s="1" t="s">
        <v>425</v>
      </c>
      <c r="BF3406" s="2">
        <v>3</v>
      </c>
      <c r="BG3406" s="1" t="s">
        <v>81</v>
      </c>
      <c r="BH3406" s="2">
        <v>0</v>
      </c>
      <c r="BI3406" s="2">
        <v>0</v>
      </c>
    </row>
    <row r="3407" spans="1:61">
      <c r="A3407" s="1" t="s">
        <v>59</v>
      </c>
      <c r="B3407" s="1" t="s">
        <v>60</v>
      </c>
      <c r="C3407" s="1" t="s">
        <v>21118</v>
      </c>
      <c r="D3407" s="1" t="s">
        <v>21119</v>
      </c>
      <c r="E3407" s="1" t="s">
        <v>21120</v>
      </c>
      <c r="F3407" s="1" t="s">
        <v>64</v>
      </c>
      <c r="G3407" s="1" t="s">
        <v>65</v>
      </c>
      <c r="H3407" s="1" t="s">
        <v>21121</v>
      </c>
      <c r="I3407" s="1" t="s">
        <v>100</v>
      </c>
      <c r="J3407" s="1" t="s">
        <v>21122</v>
      </c>
      <c r="K3407" s="2">
        <v>2</v>
      </c>
      <c r="L3407" s="1" t="s">
        <v>100</v>
      </c>
      <c r="M3407" s="1" t="s">
        <v>65</v>
      </c>
      <c r="N3407" s="1" t="s">
        <v>65</v>
      </c>
      <c r="O3407" s="1" t="s">
        <v>64</v>
      </c>
      <c r="P3407" s="1" t="s">
        <v>65</v>
      </c>
      <c r="Q3407" s="1" t="s">
        <v>64</v>
      </c>
      <c r="R3407" s="1" t="s">
        <v>65</v>
      </c>
      <c r="S3407" s="1" t="s">
        <v>64</v>
      </c>
      <c r="T3407" s="2">
        <v>3</v>
      </c>
      <c r="V3407" s="1" t="s">
        <v>8619</v>
      </c>
      <c r="X3407" s="1" t="s">
        <v>425</v>
      </c>
      <c r="Y3407" s="1" t="s">
        <v>71</v>
      </c>
      <c r="Z3407" s="1" t="s">
        <v>130</v>
      </c>
      <c r="AC3407" s="3" t="e">
        <f>VLOOKUP(AA3407,GeoCord!$A:$C,2,0)</f>
        <v>#N/A</v>
      </c>
      <c r="AD3407" s="3" t="e">
        <f>VLOOKUP(AA3407,GeoCord!$A:$C,3,0)</f>
        <v>#N/A</v>
      </c>
      <c r="AE3407" s="1" t="s">
        <v>403</v>
      </c>
      <c r="AF3407" s="1" t="s">
        <v>404</v>
      </c>
      <c r="AG3407" s="1" t="s">
        <v>213</v>
      </c>
      <c r="AH3407" s="2">
        <v>1</v>
      </c>
      <c r="AI3407" s="1" t="s">
        <v>214</v>
      </c>
      <c r="AJ3407" s="2">
        <v>0</v>
      </c>
      <c r="AK3407" s="1" t="s">
        <v>77</v>
      </c>
      <c r="AL3407" s="1" t="s">
        <v>77</v>
      </c>
      <c r="AM3407" s="1" t="s">
        <v>77</v>
      </c>
      <c r="AN3407" s="2">
        <v>0</v>
      </c>
      <c r="AO3407" s="2">
        <v>0</v>
      </c>
      <c r="AP3407" s="2">
        <v>0</v>
      </c>
      <c r="AQ3407" s="2">
        <v>0</v>
      </c>
      <c r="AR3407" s="1" t="s">
        <v>77</v>
      </c>
      <c r="AS3407" s="1" t="s">
        <v>78</v>
      </c>
      <c r="AT3407" s="2">
        <v>110</v>
      </c>
      <c r="AU3407" s="1" t="s">
        <v>79</v>
      </c>
      <c r="AV3407" s="2">
        <v>5</v>
      </c>
      <c r="AW3407" s="2">
        <v>439394.01</v>
      </c>
      <c r="AX3407" s="1" t="s">
        <v>8619</v>
      </c>
      <c r="AY3407" s="1" t="s">
        <v>8619</v>
      </c>
      <c r="AZ3407" s="1" t="s">
        <v>425</v>
      </c>
      <c r="BF3407" s="2">
        <v>3</v>
      </c>
      <c r="BG3407" s="1" t="s">
        <v>81</v>
      </c>
      <c r="BH3407" s="2">
        <v>0</v>
      </c>
      <c r="BI3407" s="2">
        <v>0</v>
      </c>
    </row>
    <row r="3408" spans="1:61">
      <c r="A3408" s="1" t="s">
        <v>59</v>
      </c>
      <c r="B3408" s="1" t="s">
        <v>60</v>
      </c>
      <c r="C3408" s="1" t="s">
        <v>21123</v>
      </c>
      <c r="D3408" s="1" t="s">
        <v>21124</v>
      </c>
      <c r="E3408" s="1" t="s">
        <v>21125</v>
      </c>
      <c r="F3408" s="1" t="s">
        <v>64</v>
      </c>
      <c r="G3408" s="1" t="s">
        <v>65</v>
      </c>
      <c r="H3408" s="1" t="s">
        <v>21126</v>
      </c>
      <c r="I3408" s="1" t="s">
        <v>100</v>
      </c>
      <c r="J3408" s="1" t="s">
        <v>21127</v>
      </c>
      <c r="K3408" s="2">
        <v>2</v>
      </c>
      <c r="L3408" s="1" t="s">
        <v>100</v>
      </c>
      <c r="M3408" s="1" t="s">
        <v>191</v>
      </c>
      <c r="N3408" s="1" t="s">
        <v>191</v>
      </c>
      <c r="O3408" s="1" t="s">
        <v>192</v>
      </c>
      <c r="P3408" s="1" t="s">
        <v>65</v>
      </c>
      <c r="Q3408" s="1" t="s">
        <v>64</v>
      </c>
      <c r="R3408" s="1" t="s">
        <v>65</v>
      </c>
      <c r="S3408" s="1" t="s">
        <v>64</v>
      </c>
      <c r="T3408" s="2">
        <v>3</v>
      </c>
      <c r="V3408" s="1" t="s">
        <v>21128</v>
      </c>
      <c r="X3408" s="1" t="s">
        <v>21129</v>
      </c>
      <c r="Y3408" s="1" t="s">
        <v>71</v>
      </c>
      <c r="Z3408" s="1" t="s">
        <v>72</v>
      </c>
      <c r="AA3408" s="1" t="s">
        <v>1738</v>
      </c>
      <c r="AB3408" s="1" t="s">
        <v>1739</v>
      </c>
      <c r="AC3408" s="3">
        <f>VLOOKUP(AA3408,GeoCord!$A:$C,2,0)</f>
        <v>15.569000000000001</v>
      </c>
      <c r="AD3408" s="3">
        <f>VLOOKUP(AA3408,GeoCord!$A:$C,3,0)</f>
        <v>47.792999999999999</v>
      </c>
      <c r="AG3408" s="1" t="s">
        <v>120</v>
      </c>
      <c r="AH3408" s="2">
        <v>1</v>
      </c>
      <c r="AI3408" s="1" t="s">
        <v>121</v>
      </c>
      <c r="AJ3408" s="2">
        <v>0</v>
      </c>
      <c r="AK3408" s="1" t="s">
        <v>77</v>
      </c>
      <c r="AL3408" s="1" t="s">
        <v>77</v>
      </c>
      <c r="AM3408" s="1" t="s">
        <v>77</v>
      </c>
      <c r="AN3408" s="2">
        <v>0</v>
      </c>
      <c r="AO3408" s="2">
        <v>0</v>
      </c>
      <c r="AP3408" s="2">
        <v>0</v>
      </c>
      <c r="AQ3408" s="2">
        <v>0</v>
      </c>
      <c r="AR3408" s="1" t="s">
        <v>77</v>
      </c>
      <c r="AS3408" s="1" t="s">
        <v>78</v>
      </c>
      <c r="AT3408" s="2">
        <v>110</v>
      </c>
      <c r="AU3408" s="1" t="s">
        <v>79</v>
      </c>
      <c r="AV3408" s="2">
        <v>5</v>
      </c>
      <c r="AW3408" s="2">
        <v>7822798.8899999997</v>
      </c>
      <c r="AX3408" s="1" t="s">
        <v>21128</v>
      </c>
      <c r="AY3408" s="1" t="s">
        <v>21128</v>
      </c>
      <c r="AZ3408" s="1" t="s">
        <v>21129</v>
      </c>
      <c r="BE3408" s="1" t="s">
        <v>21130</v>
      </c>
      <c r="BF3408" s="2">
        <v>3</v>
      </c>
      <c r="BG3408" s="1" t="s">
        <v>81</v>
      </c>
      <c r="BH3408" s="2">
        <v>1</v>
      </c>
      <c r="BI3408" s="2">
        <v>0</v>
      </c>
    </row>
    <row r="3409" spans="1:61">
      <c r="A3409" s="1" t="s">
        <v>59</v>
      </c>
      <c r="B3409" s="1" t="s">
        <v>60</v>
      </c>
      <c r="C3409" s="1" t="s">
        <v>21131</v>
      </c>
      <c r="D3409" s="1" t="s">
        <v>21132</v>
      </c>
      <c r="E3409" s="1" t="s">
        <v>21133</v>
      </c>
      <c r="F3409" s="1" t="s">
        <v>64</v>
      </c>
      <c r="G3409" s="1" t="s">
        <v>65</v>
      </c>
      <c r="H3409" s="1" t="s">
        <v>21134</v>
      </c>
      <c r="I3409" s="1" t="s">
        <v>67</v>
      </c>
      <c r="J3409" s="1" t="s">
        <v>21135</v>
      </c>
      <c r="K3409" s="2">
        <v>2</v>
      </c>
      <c r="L3409" s="1" t="s">
        <v>67</v>
      </c>
      <c r="M3409" s="1" t="s">
        <v>814</v>
      </c>
      <c r="N3409" s="1" t="s">
        <v>814</v>
      </c>
      <c r="O3409" s="1" t="s">
        <v>815</v>
      </c>
      <c r="P3409" s="1" t="s">
        <v>65</v>
      </c>
      <c r="Q3409" s="1" t="s">
        <v>64</v>
      </c>
      <c r="R3409" s="1" t="s">
        <v>65</v>
      </c>
      <c r="S3409" s="1" t="s">
        <v>64</v>
      </c>
      <c r="T3409" s="2">
        <v>3</v>
      </c>
      <c r="V3409" s="1" t="s">
        <v>968</v>
      </c>
      <c r="X3409" s="1" t="s">
        <v>851</v>
      </c>
      <c r="Y3409" s="1" t="s">
        <v>71</v>
      </c>
      <c r="Z3409" s="1" t="s">
        <v>118</v>
      </c>
      <c r="AC3409" s="3" t="e">
        <f>VLOOKUP(AA3409,GeoCord!$A:$C,2,0)</f>
        <v>#N/A</v>
      </c>
      <c r="AD3409" s="3" t="e">
        <f>VLOOKUP(AA3409,GeoCord!$A:$C,3,0)</f>
        <v>#N/A</v>
      </c>
      <c r="AE3409" s="1" t="s">
        <v>119</v>
      </c>
      <c r="AF3409" s="1" t="s">
        <v>118</v>
      </c>
      <c r="AG3409" s="1" t="s">
        <v>106</v>
      </c>
      <c r="AH3409" s="2">
        <v>1</v>
      </c>
      <c r="AI3409" s="1" t="s">
        <v>107</v>
      </c>
      <c r="AJ3409" s="2">
        <v>0</v>
      </c>
      <c r="AK3409" s="1" t="s">
        <v>77</v>
      </c>
      <c r="AL3409" s="1" t="s">
        <v>77</v>
      </c>
      <c r="AM3409" s="1" t="s">
        <v>77</v>
      </c>
      <c r="AN3409" s="2">
        <v>1</v>
      </c>
      <c r="AO3409" s="2">
        <v>0</v>
      </c>
      <c r="AP3409" s="2">
        <v>0</v>
      </c>
      <c r="AQ3409" s="2">
        <v>0</v>
      </c>
      <c r="AR3409" s="1" t="s">
        <v>77</v>
      </c>
      <c r="AS3409" s="1" t="s">
        <v>78</v>
      </c>
      <c r="AT3409" s="2">
        <v>110</v>
      </c>
      <c r="AU3409" s="1" t="s">
        <v>79</v>
      </c>
      <c r="AV3409" s="2">
        <v>5</v>
      </c>
      <c r="AW3409" s="2">
        <v>23087.71</v>
      </c>
      <c r="AX3409" s="1" t="s">
        <v>968</v>
      </c>
      <c r="AY3409" s="1" t="s">
        <v>968</v>
      </c>
      <c r="AZ3409" s="1" t="s">
        <v>851</v>
      </c>
      <c r="BF3409" s="2">
        <v>3</v>
      </c>
      <c r="BG3409" s="1" t="s">
        <v>81</v>
      </c>
      <c r="BH3409" s="2">
        <v>0</v>
      </c>
      <c r="BI3409" s="2">
        <v>0</v>
      </c>
    </row>
    <row r="3410" spans="1:61">
      <c r="A3410" s="1" t="s">
        <v>59</v>
      </c>
      <c r="B3410" s="1" t="s">
        <v>60</v>
      </c>
      <c r="C3410" s="1" t="s">
        <v>21136</v>
      </c>
      <c r="D3410" s="1" t="s">
        <v>21137</v>
      </c>
      <c r="E3410" s="1" t="s">
        <v>21138</v>
      </c>
      <c r="F3410" s="1" t="s">
        <v>64</v>
      </c>
      <c r="G3410" s="1" t="s">
        <v>65</v>
      </c>
      <c r="H3410" s="1" t="s">
        <v>21139</v>
      </c>
      <c r="I3410" s="1" t="s">
        <v>100</v>
      </c>
      <c r="J3410" s="1" t="s">
        <v>21140</v>
      </c>
      <c r="K3410" s="2">
        <v>2</v>
      </c>
      <c r="L3410" s="1" t="s">
        <v>100</v>
      </c>
      <c r="M3410" s="1" t="s">
        <v>87</v>
      </c>
      <c r="N3410" s="1" t="s">
        <v>87</v>
      </c>
      <c r="O3410" s="1" t="s">
        <v>88</v>
      </c>
      <c r="P3410" s="1" t="s">
        <v>65</v>
      </c>
      <c r="Q3410" s="1" t="s">
        <v>64</v>
      </c>
      <c r="R3410" s="1" t="s">
        <v>65</v>
      </c>
      <c r="S3410" s="1" t="s">
        <v>64</v>
      </c>
      <c r="T3410" s="2">
        <v>3</v>
      </c>
      <c r="V3410" s="1" t="s">
        <v>21141</v>
      </c>
      <c r="X3410" s="1" t="s">
        <v>5640</v>
      </c>
      <c r="Y3410" s="1" t="s">
        <v>71</v>
      </c>
      <c r="Z3410" s="1" t="s">
        <v>72</v>
      </c>
      <c r="AA3410" s="1" t="s">
        <v>1161</v>
      </c>
      <c r="AB3410" s="1" t="s">
        <v>1162</v>
      </c>
      <c r="AC3410" s="3">
        <f>VLOOKUP(AA3410,GeoCord!$A:$C,2,0)</f>
        <v>1.9392</v>
      </c>
      <c r="AD3410" s="3">
        <f>VLOOKUP(AA3410,GeoCord!$A:$C,3,0)</f>
        <v>32.741500000000002</v>
      </c>
      <c r="AG3410" s="1" t="s">
        <v>93</v>
      </c>
      <c r="AH3410" s="2">
        <v>1</v>
      </c>
      <c r="AI3410" s="1" t="s">
        <v>94</v>
      </c>
      <c r="AJ3410" s="2">
        <v>1</v>
      </c>
      <c r="AK3410" s="1" t="s">
        <v>77</v>
      </c>
      <c r="AL3410" s="1" t="s">
        <v>77</v>
      </c>
      <c r="AM3410" s="1" t="s">
        <v>77</v>
      </c>
      <c r="AN3410" s="2">
        <v>0</v>
      </c>
      <c r="AO3410" s="2">
        <v>0</v>
      </c>
      <c r="AP3410" s="2">
        <v>0</v>
      </c>
      <c r="AQ3410" s="2">
        <v>0</v>
      </c>
      <c r="AR3410" s="1" t="s">
        <v>77</v>
      </c>
      <c r="AS3410" s="1" t="s">
        <v>78</v>
      </c>
      <c r="AT3410" s="2">
        <v>110</v>
      </c>
      <c r="AU3410" s="1" t="s">
        <v>79</v>
      </c>
      <c r="AV3410" s="2">
        <v>5</v>
      </c>
      <c r="AW3410" s="2">
        <v>499999.81</v>
      </c>
      <c r="AX3410" s="1" t="s">
        <v>21141</v>
      </c>
      <c r="AY3410" s="1" t="s">
        <v>21141</v>
      </c>
      <c r="AZ3410" s="1" t="s">
        <v>5640</v>
      </c>
      <c r="BE3410" s="1" t="s">
        <v>21142</v>
      </c>
      <c r="BF3410" s="2">
        <v>3</v>
      </c>
      <c r="BG3410" s="1" t="s">
        <v>81</v>
      </c>
      <c r="BH3410" s="2">
        <v>1</v>
      </c>
      <c r="BI3410" s="2">
        <v>1</v>
      </c>
    </row>
    <row r="3411" spans="1:61">
      <c r="A3411" s="1" t="s">
        <v>59</v>
      </c>
      <c r="B3411" s="1" t="s">
        <v>60</v>
      </c>
      <c r="C3411" s="1" t="s">
        <v>21143</v>
      </c>
      <c r="D3411" s="1" t="s">
        <v>21144</v>
      </c>
      <c r="E3411" s="1" t="s">
        <v>21145</v>
      </c>
      <c r="F3411" s="1" t="s">
        <v>64</v>
      </c>
      <c r="G3411" s="1" t="s">
        <v>65</v>
      </c>
      <c r="H3411" s="1" t="s">
        <v>21146</v>
      </c>
      <c r="I3411" s="1" t="s">
        <v>100</v>
      </c>
      <c r="J3411" s="1" t="s">
        <v>21147</v>
      </c>
      <c r="K3411" s="2">
        <v>2</v>
      </c>
      <c r="L3411" s="1" t="s">
        <v>100</v>
      </c>
      <c r="M3411" s="1" t="s">
        <v>65</v>
      </c>
      <c r="N3411" s="1" t="s">
        <v>65</v>
      </c>
      <c r="O3411" s="1" t="s">
        <v>64</v>
      </c>
      <c r="P3411" s="1" t="s">
        <v>65</v>
      </c>
      <c r="Q3411" s="1" t="s">
        <v>64</v>
      </c>
      <c r="R3411" s="1" t="s">
        <v>65</v>
      </c>
      <c r="S3411" s="1" t="s">
        <v>64</v>
      </c>
      <c r="T3411" s="2">
        <v>3</v>
      </c>
      <c r="V3411" s="1" t="s">
        <v>335</v>
      </c>
      <c r="X3411" s="1" t="s">
        <v>1003</v>
      </c>
      <c r="Y3411" s="1" t="s">
        <v>71</v>
      </c>
      <c r="Z3411" s="1" t="s">
        <v>72</v>
      </c>
      <c r="AA3411" s="1" t="s">
        <v>4740</v>
      </c>
      <c r="AB3411" s="1" t="s">
        <v>4741</v>
      </c>
      <c r="AC3411" s="3">
        <f>VLOOKUP(AA3411,GeoCord!$A:$C,2,0)</f>
        <v>41.756999999999998</v>
      </c>
      <c r="AD3411" s="3">
        <f>VLOOKUP(AA3411,GeoCord!$A:$C,3,0)</f>
        <v>63.957999999999998</v>
      </c>
      <c r="AG3411" s="1" t="s">
        <v>213</v>
      </c>
      <c r="AH3411" s="2">
        <v>1</v>
      </c>
      <c r="AI3411" s="1" t="s">
        <v>214</v>
      </c>
      <c r="AJ3411" s="2">
        <v>1</v>
      </c>
      <c r="AK3411" s="1" t="s">
        <v>77</v>
      </c>
      <c r="AL3411" s="1" t="s">
        <v>77</v>
      </c>
      <c r="AM3411" s="1" t="s">
        <v>77</v>
      </c>
      <c r="AN3411" s="2">
        <v>0</v>
      </c>
      <c r="AO3411" s="2">
        <v>0</v>
      </c>
      <c r="AP3411" s="2">
        <v>0</v>
      </c>
      <c r="AQ3411" s="2">
        <v>0</v>
      </c>
      <c r="AR3411" s="1" t="s">
        <v>77</v>
      </c>
      <c r="AS3411" s="1" t="s">
        <v>78</v>
      </c>
      <c r="AT3411" s="2">
        <v>110</v>
      </c>
      <c r="AU3411" s="1" t="s">
        <v>79</v>
      </c>
      <c r="AV3411" s="2">
        <v>5</v>
      </c>
      <c r="AW3411" s="2">
        <v>327000</v>
      </c>
      <c r="AX3411" s="1" t="s">
        <v>335</v>
      </c>
      <c r="AY3411" s="1" t="s">
        <v>335</v>
      </c>
      <c r="AZ3411" s="1" t="s">
        <v>1003</v>
      </c>
      <c r="BE3411" s="1" t="s">
        <v>21148</v>
      </c>
      <c r="BF3411" s="2">
        <v>3</v>
      </c>
      <c r="BG3411" s="1" t="s">
        <v>81</v>
      </c>
      <c r="BH3411" s="2">
        <v>0</v>
      </c>
      <c r="BI3411" s="2">
        <v>0</v>
      </c>
    </row>
    <row r="3412" spans="1:61">
      <c r="A3412" s="1" t="s">
        <v>59</v>
      </c>
      <c r="B3412" s="1" t="s">
        <v>60</v>
      </c>
      <c r="C3412" s="1" t="s">
        <v>21149</v>
      </c>
      <c r="D3412" s="1" t="s">
        <v>21150</v>
      </c>
      <c r="E3412" s="1" t="s">
        <v>21151</v>
      </c>
      <c r="F3412" s="1" t="s">
        <v>64</v>
      </c>
      <c r="G3412" s="1" t="s">
        <v>65</v>
      </c>
      <c r="H3412" s="1" t="s">
        <v>21152</v>
      </c>
      <c r="I3412" s="1" t="s">
        <v>100</v>
      </c>
      <c r="J3412" s="1" t="s">
        <v>21153</v>
      </c>
      <c r="K3412" s="2">
        <v>2</v>
      </c>
      <c r="L3412" s="1" t="s">
        <v>100</v>
      </c>
      <c r="M3412" s="1" t="s">
        <v>65</v>
      </c>
      <c r="N3412" s="1" t="s">
        <v>65</v>
      </c>
      <c r="O3412" s="1" t="s">
        <v>64</v>
      </c>
      <c r="P3412" s="1" t="s">
        <v>65</v>
      </c>
      <c r="Q3412" s="1" t="s">
        <v>64</v>
      </c>
      <c r="R3412" s="1" t="s">
        <v>65</v>
      </c>
      <c r="S3412" s="1" t="s">
        <v>64</v>
      </c>
      <c r="T3412" s="2">
        <v>4</v>
      </c>
      <c r="V3412" s="1" t="s">
        <v>868</v>
      </c>
      <c r="X3412" s="1" t="s">
        <v>60</v>
      </c>
      <c r="Y3412" s="1" t="s">
        <v>71</v>
      </c>
      <c r="Z3412" s="1" t="s">
        <v>72</v>
      </c>
      <c r="AA3412" s="1" t="s">
        <v>1063</v>
      </c>
      <c r="AB3412" s="1" t="s">
        <v>1064</v>
      </c>
      <c r="AC3412" s="3">
        <f>VLOOKUP(AA3412,GeoCord!$A:$C,2,0)</f>
        <v>22.741</v>
      </c>
      <c r="AD3412" s="3">
        <f>VLOOKUP(AA3412,GeoCord!$A:$C,3,0)</f>
        <v>78.236000000000004</v>
      </c>
      <c r="AG3412" s="1" t="s">
        <v>15797</v>
      </c>
      <c r="AH3412" s="2">
        <v>1</v>
      </c>
      <c r="AI3412" s="1" t="s">
        <v>15798</v>
      </c>
      <c r="AJ3412" s="2">
        <v>1</v>
      </c>
      <c r="AK3412" s="1" t="s">
        <v>77</v>
      </c>
      <c r="AL3412" s="1" t="s">
        <v>77</v>
      </c>
      <c r="AM3412" s="1" t="s">
        <v>77</v>
      </c>
      <c r="AN3412" s="2">
        <v>2</v>
      </c>
      <c r="AO3412" s="2">
        <v>1</v>
      </c>
      <c r="AP3412" s="2">
        <v>1</v>
      </c>
      <c r="AQ3412" s="2">
        <v>0</v>
      </c>
      <c r="AR3412" s="1" t="s">
        <v>77</v>
      </c>
      <c r="AS3412" s="1" t="s">
        <v>78</v>
      </c>
      <c r="AT3412" s="2">
        <v>110</v>
      </c>
      <c r="AU3412" s="1" t="s">
        <v>79</v>
      </c>
      <c r="AV3412" s="2">
        <v>5</v>
      </c>
      <c r="AW3412" s="2">
        <v>263000</v>
      </c>
      <c r="AX3412" s="1" t="s">
        <v>868</v>
      </c>
      <c r="AY3412" s="1" t="s">
        <v>868</v>
      </c>
      <c r="AZ3412" s="1" t="s">
        <v>60</v>
      </c>
      <c r="BF3412" s="2">
        <v>3</v>
      </c>
      <c r="BG3412" s="1" t="s">
        <v>81</v>
      </c>
      <c r="BH3412" s="2">
        <v>0</v>
      </c>
      <c r="BI3412" s="2">
        <v>0</v>
      </c>
    </row>
    <row r="3413" spans="1:61">
      <c r="A3413" s="1" t="s">
        <v>59</v>
      </c>
      <c r="B3413" s="1" t="s">
        <v>60</v>
      </c>
      <c r="C3413" s="1" t="s">
        <v>21154</v>
      </c>
      <c r="D3413" s="1" t="s">
        <v>21155</v>
      </c>
      <c r="E3413" s="1" t="s">
        <v>21156</v>
      </c>
      <c r="F3413" s="1" t="s">
        <v>64</v>
      </c>
      <c r="G3413" s="1" t="s">
        <v>65</v>
      </c>
      <c r="H3413" s="1" t="s">
        <v>21157</v>
      </c>
      <c r="I3413" s="1" t="s">
        <v>100</v>
      </c>
      <c r="J3413" s="1" t="s">
        <v>21158</v>
      </c>
      <c r="K3413" s="2">
        <v>2</v>
      </c>
      <c r="L3413" s="1" t="s">
        <v>100</v>
      </c>
      <c r="M3413" s="1" t="s">
        <v>784</v>
      </c>
      <c r="N3413" s="1" t="s">
        <v>784</v>
      </c>
      <c r="O3413" s="1" t="s">
        <v>785</v>
      </c>
      <c r="P3413" s="1" t="s">
        <v>65</v>
      </c>
      <c r="Q3413" s="1" t="s">
        <v>64</v>
      </c>
      <c r="R3413" s="1" t="s">
        <v>65</v>
      </c>
      <c r="S3413" s="1" t="s">
        <v>64</v>
      </c>
      <c r="T3413" s="2">
        <v>3</v>
      </c>
      <c r="V3413" s="1" t="s">
        <v>12238</v>
      </c>
      <c r="X3413" s="1" t="s">
        <v>6535</v>
      </c>
      <c r="Y3413" s="1" t="s">
        <v>71</v>
      </c>
      <c r="Z3413" s="1" t="s">
        <v>72</v>
      </c>
      <c r="AA3413" s="1" t="s">
        <v>1935</v>
      </c>
      <c r="AB3413" s="1" t="s">
        <v>1936</v>
      </c>
      <c r="AC3413" s="3">
        <f>VLOOKUP(AA3413,GeoCord!$A:$C,2,0)</f>
        <v>33.545000000000002</v>
      </c>
      <c r="AD3413" s="3">
        <f>VLOOKUP(AA3413,GeoCord!$A:$C,3,0)</f>
        <v>43.277999999999999</v>
      </c>
      <c r="AG3413" s="1" t="s">
        <v>236</v>
      </c>
      <c r="AH3413" s="2">
        <v>1</v>
      </c>
      <c r="AI3413" s="1" t="s">
        <v>237</v>
      </c>
      <c r="AJ3413" s="2">
        <v>1</v>
      </c>
      <c r="AK3413" s="1" t="s">
        <v>77</v>
      </c>
      <c r="AL3413" s="1" t="s">
        <v>77</v>
      </c>
      <c r="AM3413" s="1" t="s">
        <v>77</v>
      </c>
      <c r="AN3413" s="2">
        <v>0</v>
      </c>
      <c r="AO3413" s="2">
        <v>0</v>
      </c>
      <c r="AP3413" s="2">
        <v>0</v>
      </c>
      <c r="AQ3413" s="2">
        <v>0</v>
      </c>
      <c r="AR3413" s="1" t="s">
        <v>77</v>
      </c>
      <c r="AS3413" s="1" t="s">
        <v>78</v>
      </c>
      <c r="AT3413" s="2">
        <v>110</v>
      </c>
      <c r="AU3413" s="1" t="s">
        <v>79</v>
      </c>
      <c r="AV3413" s="2">
        <v>5</v>
      </c>
      <c r="AW3413" s="2">
        <v>1616924.1</v>
      </c>
      <c r="AX3413" s="1" t="s">
        <v>12238</v>
      </c>
      <c r="AY3413" s="1" t="s">
        <v>12238</v>
      </c>
      <c r="AZ3413" s="1" t="s">
        <v>6535</v>
      </c>
      <c r="BE3413" s="1" t="s">
        <v>21159</v>
      </c>
      <c r="BF3413" s="2">
        <v>3</v>
      </c>
      <c r="BG3413" s="1" t="s">
        <v>81</v>
      </c>
      <c r="BH3413" s="2">
        <v>1</v>
      </c>
      <c r="BI3413" s="2">
        <v>1</v>
      </c>
    </row>
    <row r="3414" spans="1:61">
      <c r="A3414" s="1" t="s">
        <v>59</v>
      </c>
      <c r="B3414" s="1" t="s">
        <v>60</v>
      </c>
      <c r="C3414" s="1" t="s">
        <v>21160</v>
      </c>
      <c r="D3414" s="1" t="s">
        <v>21161</v>
      </c>
      <c r="E3414" s="1" t="s">
        <v>21162</v>
      </c>
      <c r="F3414" s="1" t="s">
        <v>64</v>
      </c>
      <c r="G3414" s="1" t="s">
        <v>65</v>
      </c>
      <c r="H3414" s="1" t="s">
        <v>21163</v>
      </c>
      <c r="I3414" s="1" t="s">
        <v>67</v>
      </c>
      <c r="J3414" s="1" t="s">
        <v>21164</v>
      </c>
      <c r="K3414" s="2">
        <v>2</v>
      </c>
      <c r="L3414" s="1" t="s">
        <v>67</v>
      </c>
      <c r="M3414" s="1" t="s">
        <v>65</v>
      </c>
      <c r="N3414" s="1" t="s">
        <v>65</v>
      </c>
      <c r="O3414" s="1" t="s">
        <v>64</v>
      </c>
      <c r="P3414" s="1" t="s">
        <v>65</v>
      </c>
      <c r="Q3414" s="1" t="s">
        <v>64</v>
      </c>
      <c r="R3414" s="1" t="s">
        <v>65</v>
      </c>
      <c r="S3414" s="1" t="s">
        <v>64</v>
      </c>
      <c r="T3414" s="2">
        <v>4</v>
      </c>
      <c r="V3414" s="1" t="s">
        <v>684</v>
      </c>
      <c r="X3414" s="1" t="s">
        <v>624</v>
      </c>
      <c r="Y3414" s="1" t="s">
        <v>71</v>
      </c>
      <c r="Z3414" s="1" t="s">
        <v>72</v>
      </c>
      <c r="AA3414" s="1" t="s">
        <v>2112</v>
      </c>
      <c r="AB3414" s="1" t="s">
        <v>2113</v>
      </c>
      <c r="AC3414" s="3">
        <f>VLOOKUP(AA3414,GeoCord!$A:$C,2,0)</f>
        <v>-0.40600000000000003</v>
      </c>
      <c r="AD3414" s="3">
        <f>VLOOKUP(AA3414,GeoCord!$A:$C,3,0)</f>
        <v>11.914</v>
      </c>
      <c r="AG3414" s="1" t="s">
        <v>145</v>
      </c>
      <c r="AH3414" s="2">
        <v>1</v>
      </c>
      <c r="AI3414" s="1" t="s">
        <v>146</v>
      </c>
      <c r="AJ3414" s="2">
        <v>0</v>
      </c>
      <c r="AK3414" s="1" t="s">
        <v>77</v>
      </c>
      <c r="AL3414" s="1" t="s">
        <v>77</v>
      </c>
      <c r="AM3414" s="1" t="s">
        <v>77</v>
      </c>
      <c r="AN3414" s="2">
        <v>0</v>
      </c>
      <c r="AO3414" s="2">
        <v>0</v>
      </c>
      <c r="AP3414" s="2">
        <v>0</v>
      </c>
      <c r="AQ3414" s="2">
        <v>0</v>
      </c>
      <c r="AR3414" s="1" t="s">
        <v>77</v>
      </c>
      <c r="AS3414" s="1" t="s">
        <v>78</v>
      </c>
      <c r="AT3414" s="2">
        <v>110</v>
      </c>
      <c r="AU3414" s="1" t="s">
        <v>79</v>
      </c>
      <c r="AV3414" s="2">
        <v>5</v>
      </c>
      <c r="AW3414" s="2">
        <v>99000</v>
      </c>
      <c r="AX3414" s="1" t="s">
        <v>684</v>
      </c>
      <c r="AY3414" s="1" t="s">
        <v>684</v>
      </c>
      <c r="AZ3414" s="1" t="s">
        <v>624</v>
      </c>
      <c r="BF3414" s="2">
        <v>3</v>
      </c>
      <c r="BG3414" s="1" t="s">
        <v>81</v>
      </c>
      <c r="BH3414" s="2">
        <v>1</v>
      </c>
      <c r="BI3414" s="2">
        <v>0</v>
      </c>
    </row>
    <row r="3415" spans="1:61">
      <c r="A3415" s="1" t="s">
        <v>59</v>
      </c>
      <c r="B3415" s="1" t="s">
        <v>60</v>
      </c>
      <c r="C3415" s="1" t="s">
        <v>21165</v>
      </c>
      <c r="D3415" s="1" t="s">
        <v>21166</v>
      </c>
      <c r="E3415" s="1" t="s">
        <v>21167</v>
      </c>
      <c r="F3415" s="1" t="s">
        <v>64</v>
      </c>
      <c r="G3415" s="1" t="s">
        <v>65</v>
      </c>
      <c r="H3415" s="1" t="s">
        <v>21168</v>
      </c>
      <c r="I3415" s="1" t="s">
        <v>100</v>
      </c>
      <c r="J3415" s="1" t="s">
        <v>3830</v>
      </c>
      <c r="K3415" s="2">
        <v>2</v>
      </c>
      <c r="L3415" s="1" t="s">
        <v>100</v>
      </c>
      <c r="M3415" s="1" t="s">
        <v>315</v>
      </c>
      <c r="N3415" s="1" t="s">
        <v>315</v>
      </c>
      <c r="P3415" s="1" t="s">
        <v>65</v>
      </c>
      <c r="Q3415" s="1" t="s">
        <v>64</v>
      </c>
      <c r="R3415" s="1" t="s">
        <v>65</v>
      </c>
      <c r="S3415" s="1" t="s">
        <v>64</v>
      </c>
      <c r="T3415" s="2">
        <v>3</v>
      </c>
      <c r="V3415" s="1" t="s">
        <v>5481</v>
      </c>
      <c r="X3415" s="1" t="s">
        <v>4309</v>
      </c>
      <c r="Y3415" s="1" t="s">
        <v>71</v>
      </c>
      <c r="Z3415" s="1" t="s">
        <v>118</v>
      </c>
      <c r="AC3415" s="3" t="e">
        <f>VLOOKUP(AA3415,GeoCord!$A:$C,2,0)</f>
        <v>#N/A</v>
      </c>
      <c r="AD3415" s="3" t="e">
        <f>VLOOKUP(AA3415,GeoCord!$A:$C,3,0)</f>
        <v>#N/A</v>
      </c>
      <c r="AE3415" s="1" t="s">
        <v>119</v>
      </c>
      <c r="AF3415" s="1" t="s">
        <v>118</v>
      </c>
      <c r="AG3415" s="1" t="s">
        <v>145</v>
      </c>
      <c r="AH3415" s="2">
        <v>1</v>
      </c>
      <c r="AI3415" s="1" t="s">
        <v>146</v>
      </c>
      <c r="AJ3415" s="2">
        <v>1</v>
      </c>
      <c r="AK3415" s="1" t="s">
        <v>77</v>
      </c>
      <c r="AL3415" s="1" t="s">
        <v>77</v>
      </c>
      <c r="AM3415" s="1" t="s">
        <v>77</v>
      </c>
      <c r="AN3415" s="2">
        <v>0</v>
      </c>
      <c r="AO3415" s="2">
        <v>0</v>
      </c>
      <c r="AP3415" s="2">
        <v>1</v>
      </c>
      <c r="AQ3415" s="2">
        <v>0</v>
      </c>
      <c r="AR3415" s="1" t="s">
        <v>77</v>
      </c>
      <c r="AS3415" s="1" t="s">
        <v>78</v>
      </c>
      <c r="AT3415" s="2">
        <v>110</v>
      </c>
      <c r="AU3415" s="1" t="s">
        <v>79</v>
      </c>
      <c r="AV3415" s="2">
        <v>5</v>
      </c>
      <c r="AW3415" s="2">
        <v>699896.1</v>
      </c>
      <c r="AX3415" s="1" t="s">
        <v>5481</v>
      </c>
      <c r="AY3415" s="1" t="s">
        <v>5481</v>
      </c>
      <c r="AZ3415" s="1" t="s">
        <v>4309</v>
      </c>
      <c r="BF3415" s="2">
        <v>3</v>
      </c>
      <c r="BG3415" s="1" t="s">
        <v>81</v>
      </c>
      <c r="BH3415" s="2">
        <v>1</v>
      </c>
      <c r="BI3415" s="2">
        <v>0</v>
      </c>
    </row>
    <row r="3416" spans="1:61">
      <c r="A3416" s="1" t="s">
        <v>59</v>
      </c>
      <c r="B3416" s="1" t="s">
        <v>60</v>
      </c>
      <c r="C3416" s="1" t="s">
        <v>21169</v>
      </c>
      <c r="D3416" s="1" t="s">
        <v>21170</v>
      </c>
      <c r="E3416" s="1" t="s">
        <v>21171</v>
      </c>
      <c r="F3416" s="1" t="s">
        <v>64</v>
      </c>
      <c r="G3416" s="1" t="s">
        <v>65</v>
      </c>
      <c r="H3416" s="1" t="s">
        <v>21172</v>
      </c>
      <c r="I3416" s="1" t="s">
        <v>67</v>
      </c>
      <c r="J3416" s="1" t="s">
        <v>21173</v>
      </c>
      <c r="K3416" s="2">
        <v>2</v>
      </c>
      <c r="L3416" s="1" t="s">
        <v>67</v>
      </c>
      <c r="M3416" s="1" t="s">
        <v>244</v>
      </c>
      <c r="N3416" s="1" t="s">
        <v>244</v>
      </c>
      <c r="O3416" s="1" t="s">
        <v>245</v>
      </c>
      <c r="P3416" s="1" t="s">
        <v>65</v>
      </c>
      <c r="Q3416" s="1" t="s">
        <v>64</v>
      </c>
      <c r="R3416" s="1" t="s">
        <v>65</v>
      </c>
      <c r="S3416" s="1" t="s">
        <v>64</v>
      </c>
      <c r="T3416" s="2">
        <v>2</v>
      </c>
      <c r="V3416" s="1" t="s">
        <v>21174</v>
      </c>
      <c r="W3416" s="1" t="s">
        <v>103</v>
      </c>
      <c r="Y3416" s="1" t="s">
        <v>71</v>
      </c>
      <c r="Z3416" s="1" t="s">
        <v>72</v>
      </c>
      <c r="AA3416" s="1" t="s">
        <v>488</v>
      </c>
      <c r="AB3416" s="1" t="s">
        <v>489</v>
      </c>
      <c r="AC3416" s="3">
        <f>VLOOKUP(AA3416,GeoCord!$A:$C,2,0)</f>
        <v>18.210999999999999</v>
      </c>
      <c r="AD3416" s="3">
        <f>VLOOKUP(AA3416,GeoCord!$A:$C,3,0)</f>
        <v>-2.2090000000000001</v>
      </c>
      <c r="AG3416" s="1" t="s">
        <v>657</v>
      </c>
      <c r="AH3416" s="2">
        <v>1</v>
      </c>
      <c r="AI3416" s="1" t="s">
        <v>658</v>
      </c>
      <c r="AJ3416" s="2">
        <v>0</v>
      </c>
      <c r="AK3416" s="1" t="s">
        <v>77</v>
      </c>
      <c r="AL3416" s="1" t="s">
        <v>77</v>
      </c>
      <c r="AM3416" s="1" t="s">
        <v>77</v>
      </c>
      <c r="AN3416" s="2">
        <v>0</v>
      </c>
      <c r="AO3416" s="2">
        <v>1</v>
      </c>
      <c r="AP3416" s="2">
        <v>1</v>
      </c>
      <c r="AQ3416" s="2">
        <v>0</v>
      </c>
      <c r="AR3416" s="1" t="s">
        <v>77</v>
      </c>
      <c r="AS3416" s="1" t="s">
        <v>78</v>
      </c>
      <c r="AT3416" s="2">
        <v>110</v>
      </c>
      <c r="AU3416" s="1" t="s">
        <v>79</v>
      </c>
      <c r="AV3416" s="2">
        <v>5</v>
      </c>
      <c r="AW3416" s="2">
        <v>900669.29</v>
      </c>
      <c r="AX3416" s="1" t="s">
        <v>21174</v>
      </c>
      <c r="AY3416" s="1" t="s">
        <v>21174</v>
      </c>
      <c r="AZ3416" s="1" t="s">
        <v>103</v>
      </c>
      <c r="BE3416" s="1" t="s">
        <v>21175</v>
      </c>
      <c r="BF3416" s="2">
        <v>3</v>
      </c>
      <c r="BG3416" s="1" t="s">
        <v>81</v>
      </c>
      <c r="BH3416" s="2">
        <v>1</v>
      </c>
      <c r="BI3416" s="2">
        <v>0</v>
      </c>
    </row>
    <row r="3417" spans="1:61">
      <c r="A3417" s="1" t="s">
        <v>59</v>
      </c>
      <c r="B3417" s="1" t="s">
        <v>60</v>
      </c>
      <c r="C3417" s="1" t="s">
        <v>21176</v>
      </c>
      <c r="D3417" s="1" t="s">
        <v>21177</v>
      </c>
      <c r="E3417" s="1" t="s">
        <v>21178</v>
      </c>
      <c r="F3417" s="1" t="s">
        <v>64</v>
      </c>
      <c r="G3417" s="1" t="s">
        <v>65</v>
      </c>
      <c r="H3417" s="1" t="s">
        <v>21179</v>
      </c>
      <c r="I3417" s="1" t="s">
        <v>100</v>
      </c>
      <c r="J3417" s="1" t="s">
        <v>21180</v>
      </c>
      <c r="K3417" s="2">
        <v>2</v>
      </c>
      <c r="L3417" s="1" t="s">
        <v>100</v>
      </c>
      <c r="M3417" s="1" t="s">
        <v>65</v>
      </c>
      <c r="N3417" s="1" t="s">
        <v>65</v>
      </c>
      <c r="O3417" s="1" t="s">
        <v>64</v>
      </c>
      <c r="P3417" s="1" t="s">
        <v>65</v>
      </c>
      <c r="Q3417" s="1" t="s">
        <v>64</v>
      </c>
      <c r="R3417" s="1" t="s">
        <v>65</v>
      </c>
      <c r="S3417" s="1" t="s">
        <v>64</v>
      </c>
      <c r="T3417" s="2">
        <v>3</v>
      </c>
      <c r="V3417" s="1" t="s">
        <v>9152</v>
      </c>
      <c r="X3417" s="1" t="s">
        <v>6675</v>
      </c>
      <c r="Y3417" s="1" t="s">
        <v>71</v>
      </c>
      <c r="Z3417" s="1" t="s">
        <v>72</v>
      </c>
      <c r="AA3417" s="1" t="s">
        <v>10912</v>
      </c>
      <c r="AB3417" s="1" t="s">
        <v>10913</v>
      </c>
      <c r="AC3417" s="3">
        <f>VLOOKUP(AA3417,GeoCord!$A:$C,2,0)</f>
        <v>13.909000000000001</v>
      </c>
      <c r="AD3417" s="3">
        <f>VLOOKUP(AA3417,GeoCord!$A:$C,3,0)</f>
        <v>-60.977600000000002</v>
      </c>
      <c r="AG3417" s="1" t="s">
        <v>183</v>
      </c>
      <c r="AH3417" s="2">
        <v>1</v>
      </c>
      <c r="AI3417" s="1" t="s">
        <v>184</v>
      </c>
      <c r="AJ3417" s="2">
        <v>1</v>
      </c>
      <c r="AK3417" s="1" t="s">
        <v>77</v>
      </c>
      <c r="AL3417" s="1" t="s">
        <v>77</v>
      </c>
      <c r="AM3417" s="1" t="s">
        <v>77</v>
      </c>
      <c r="AN3417" s="2">
        <v>0</v>
      </c>
      <c r="AO3417" s="2">
        <v>0</v>
      </c>
      <c r="AP3417" s="2">
        <v>1</v>
      </c>
      <c r="AQ3417" s="2">
        <v>0</v>
      </c>
      <c r="AR3417" s="1" t="s">
        <v>77</v>
      </c>
      <c r="AS3417" s="1" t="s">
        <v>78</v>
      </c>
      <c r="AT3417" s="2">
        <v>110</v>
      </c>
      <c r="AU3417" s="1" t="s">
        <v>79</v>
      </c>
      <c r="AV3417" s="2">
        <v>5</v>
      </c>
      <c r="AW3417" s="2">
        <v>220271.16</v>
      </c>
      <c r="AX3417" s="1" t="s">
        <v>9152</v>
      </c>
      <c r="AY3417" s="1" t="s">
        <v>9152</v>
      </c>
      <c r="AZ3417" s="1" t="s">
        <v>6675</v>
      </c>
      <c r="BF3417" s="2">
        <v>3</v>
      </c>
      <c r="BG3417" s="1" t="s">
        <v>81</v>
      </c>
      <c r="BH3417" s="2">
        <v>1</v>
      </c>
      <c r="BI3417" s="2">
        <v>0</v>
      </c>
    </row>
    <row r="3418" spans="1:61">
      <c r="A3418" s="1" t="s">
        <v>59</v>
      </c>
      <c r="B3418" s="1" t="s">
        <v>60</v>
      </c>
      <c r="C3418" s="1" t="s">
        <v>21181</v>
      </c>
      <c r="D3418" s="1" t="s">
        <v>21182</v>
      </c>
      <c r="E3418" s="1" t="s">
        <v>21183</v>
      </c>
      <c r="F3418" s="1" t="s">
        <v>64</v>
      </c>
      <c r="G3418" s="1" t="s">
        <v>65</v>
      </c>
      <c r="H3418" s="1" t="s">
        <v>21184</v>
      </c>
      <c r="I3418" s="1" t="s">
        <v>100</v>
      </c>
      <c r="J3418" s="1" t="s">
        <v>21185</v>
      </c>
      <c r="K3418" s="2">
        <v>2</v>
      </c>
      <c r="L3418" s="1" t="s">
        <v>100</v>
      </c>
      <c r="M3418" s="1" t="s">
        <v>410</v>
      </c>
      <c r="N3418" s="1" t="s">
        <v>410</v>
      </c>
      <c r="O3418" s="1" t="s">
        <v>411</v>
      </c>
      <c r="P3418" s="1" t="s">
        <v>65</v>
      </c>
      <c r="Q3418" s="1" t="s">
        <v>64</v>
      </c>
      <c r="R3418" s="1" t="s">
        <v>65</v>
      </c>
      <c r="S3418" s="1" t="s">
        <v>64</v>
      </c>
      <c r="T3418" s="2">
        <v>3</v>
      </c>
      <c r="V3418" s="1" t="s">
        <v>1294</v>
      </c>
      <c r="X3418" s="1" t="s">
        <v>3376</v>
      </c>
      <c r="Y3418" s="1" t="s">
        <v>71</v>
      </c>
      <c r="Z3418" s="1" t="s">
        <v>72</v>
      </c>
      <c r="AA3418" s="1" t="s">
        <v>726</v>
      </c>
      <c r="AB3418" s="1" t="s">
        <v>727</v>
      </c>
      <c r="AC3418" s="3">
        <f>VLOOKUP(AA3418,GeoCord!$A:$C,2,0)</f>
        <v>-12.836</v>
      </c>
      <c r="AD3418" s="3">
        <f>VLOOKUP(AA3418,GeoCord!$A:$C,3,0)</f>
        <v>17.808</v>
      </c>
      <c r="AG3418" s="1" t="s">
        <v>1608</v>
      </c>
      <c r="AH3418" s="2">
        <v>1</v>
      </c>
      <c r="AI3418" s="1" t="s">
        <v>1609</v>
      </c>
      <c r="AJ3418" s="2">
        <v>0</v>
      </c>
      <c r="AK3418" s="1" t="s">
        <v>77</v>
      </c>
      <c r="AL3418" s="1" t="s">
        <v>77</v>
      </c>
      <c r="AM3418" s="1" t="s">
        <v>77</v>
      </c>
      <c r="AN3418" s="2">
        <v>0</v>
      </c>
      <c r="AO3418" s="2">
        <v>0</v>
      </c>
      <c r="AP3418" s="2">
        <v>1</v>
      </c>
      <c r="AQ3418" s="2">
        <v>0</v>
      </c>
      <c r="AR3418" s="1" t="s">
        <v>77</v>
      </c>
      <c r="AS3418" s="1" t="s">
        <v>78</v>
      </c>
      <c r="AT3418" s="2">
        <v>110</v>
      </c>
      <c r="AU3418" s="1" t="s">
        <v>79</v>
      </c>
      <c r="AV3418" s="2">
        <v>5</v>
      </c>
      <c r="AW3418" s="2">
        <v>150000</v>
      </c>
      <c r="AX3418" s="1" t="s">
        <v>1294</v>
      </c>
      <c r="AY3418" s="1" t="s">
        <v>1294</v>
      </c>
      <c r="AZ3418" s="1" t="s">
        <v>3376</v>
      </c>
      <c r="BF3418" s="2">
        <v>3</v>
      </c>
      <c r="BG3418" s="1" t="s">
        <v>81</v>
      </c>
      <c r="BH3418" s="2">
        <v>0</v>
      </c>
      <c r="BI3418" s="2">
        <v>0</v>
      </c>
    </row>
    <row r="3419" spans="1:61">
      <c r="A3419" s="1" t="s">
        <v>59</v>
      </c>
      <c r="B3419" s="1" t="s">
        <v>60</v>
      </c>
      <c r="C3419" s="1" t="s">
        <v>21186</v>
      </c>
      <c r="D3419" s="1" t="s">
        <v>21187</v>
      </c>
      <c r="E3419" s="1" t="s">
        <v>21188</v>
      </c>
      <c r="F3419" s="1" t="s">
        <v>64</v>
      </c>
      <c r="G3419" s="1" t="s">
        <v>65</v>
      </c>
      <c r="H3419" s="1" t="s">
        <v>21189</v>
      </c>
      <c r="I3419" s="1" t="s">
        <v>67</v>
      </c>
      <c r="J3419" s="1" t="s">
        <v>21190</v>
      </c>
      <c r="K3419" s="2">
        <v>2</v>
      </c>
      <c r="L3419" s="1" t="s">
        <v>67</v>
      </c>
      <c r="M3419" s="1" t="s">
        <v>315</v>
      </c>
      <c r="N3419" s="1" t="s">
        <v>315</v>
      </c>
      <c r="P3419" s="1" t="s">
        <v>65</v>
      </c>
      <c r="Q3419" s="1" t="s">
        <v>64</v>
      </c>
      <c r="R3419" s="1" t="s">
        <v>65</v>
      </c>
      <c r="S3419" s="1" t="s">
        <v>64</v>
      </c>
      <c r="T3419" s="2">
        <v>2</v>
      </c>
      <c r="V3419" s="1" t="s">
        <v>1884</v>
      </c>
      <c r="W3419" s="1" t="s">
        <v>297</v>
      </c>
      <c r="Y3419" s="1" t="s">
        <v>71</v>
      </c>
      <c r="Z3419" s="1" t="s">
        <v>118</v>
      </c>
      <c r="AC3419" s="3" t="e">
        <f>VLOOKUP(AA3419,GeoCord!$A:$C,2,0)</f>
        <v>#N/A</v>
      </c>
      <c r="AD3419" s="3" t="e">
        <f>VLOOKUP(AA3419,GeoCord!$A:$C,3,0)</f>
        <v>#N/A</v>
      </c>
      <c r="AE3419" s="1" t="s">
        <v>119</v>
      </c>
      <c r="AF3419" s="1" t="s">
        <v>118</v>
      </c>
      <c r="AG3419" s="1" t="s">
        <v>145</v>
      </c>
      <c r="AH3419" s="2">
        <v>1</v>
      </c>
      <c r="AI3419" s="1" t="s">
        <v>146</v>
      </c>
      <c r="AJ3419" s="2">
        <v>0</v>
      </c>
      <c r="AK3419" s="1" t="s">
        <v>77</v>
      </c>
      <c r="AL3419" s="1" t="s">
        <v>77</v>
      </c>
      <c r="AM3419" s="1" t="s">
        <v>77</v>
      </c>
      <c r="AN3419" s="2">
        <v>0</v>
      </c>
      <c r="AO3419" s="2">
        <v>0</v>
      </c>
      <c r="AP3419" s="2">
        <v>0</v>
      </c>
      <c r="AQ3419" s="2">
        <v>0</v>
      </c>
      <c r="AR3419" s="1" t="s">
        <v>77</v>
      </c>
      <c r="AS3419" s="1" t="s">
        <v>78</v>
      </c>
      <c r="AT3419" s="2">
        <v>110</v>
      </c>
      <c r="AU3419" s="1" t="s">
        <v>79</v>
      </c>
      <c r="AV3419" s="2">
        <v>5</v>
      </c>
      <c r="AW3419" s="2">
        <v>314935.96000000002</v>
      </c>
      <c r="AX3419" s="1" t="s">
        <v>1884</v>
      </c>
      <c r="AY3419" s="1" t="s">
        <v>1884</v>
      </c>
      <c r="AZ3419" s="1" t="s">
        <v>297</v>
      </c>
      <c r="BE3419" s="1" t="s">
        <v>21191</v>
      </c>
      <c r="BF3419" s="2">
        <v>3</v>
      </c>
      <c r="BG3419" s="1" t="s">
        <v>81</v>
      </c>
      <c r="BH3419" s="2">
        <v>0</v>
      </c>
      <c r="BI3419" s="2">
        <v>0</v>
      </c>
    </row>
    <row r="3420" spans="1:61">
      <c r="A3420" s="1" t="s">
        <v>59</v>
      </c>
      <c r="B3420" s="1" t="s">
        <v>60</v>
      </c>
      <c r="C3420" s="1" t="s">
        <v>21192</v>
      </c>
      <c r="D3420" s="1" t="s">
        <v>21193</v>
      </c>
      <c r="E3420" s="1" t="s">
        <v>21194</v>
      </c>
      <c r="F3420" s="1" t="s">
        <v>64</v>
      </c>
      <c r="G3420" s="1" t="s">
        <v>65</v>
      </c>
      <c r="H3420" s="1" t="s">
        <v>21195</v>
      </c>
      <c r="I3420" s="1" t="s">
        <v>100</v>
      </c>
      <c r="J3420" s="1" t="s">
        <v>11985</v>
      </c>
      <c r="K3420" s="2">
        <v>2</v>
      </c>
      <c r="L3420" s="1" t="s">
        <v>100</v>
      </c>
      <c r="M3420" s="1" t="s">
        <v>410</v>
      </c>
      <c r="N3420" s="1" t="s">
        <v>410</v>
      </c>
      <c r="O3420" s="1" t="s">
        <v>411</v>
      </c>
      <c r="P3420" s="1" t="s">
        <v>65</v>
      </c>
      <c r="Q3420" s="1" t="s">
        <v>64</v>
      </c>
      <c r="R3420" s="1" t="s">
        <v>65</v>
      </c>
      <c r="S3420" s="1" t="s">
        <v>64</v>
      </c>
      <c r="T3420" s="2">
        <v>3</v>
      </c>
      <c r="V3420" s="1" t="s">
        <v>19858</v>
      </c>
      <c r="X3420" s="1" t="s">
        <v>839</v>
      </c>
      <c r="Y3420" s="1" t="s">
        <v>71</v>
      </c>
      <c r="Z3420" s="1" t="s">
        <v>72</v>
      </c>
      <c r="AA3420" s="1" t="s">
        <v>4125</v>
      </c>
      <c r="AB3420" s="1" t="s">
        <v>4126</v>
      </c>
      <c r="AC3420" s="3">
        <f>VLOOKUP(AA3420,GeoCord!$A:$C,2,0)</f>
        <v>13.499000000000001</v>
      </c>
      <c r="AD3420" s="3">
        <f>VLOOKUP(AA3420,GeoCord!$A:$C,3,0)</f>
        <v>-14.641</v>
      </c>
      <c r="AG3420" s="1" t="s">
        <v>145</v>
      </c>
      <c r="AH3420" s="2">
        <v>1</v>
      </c>
      <c r="AI3420" s="1" t="s">
        <v>146</v>
      </c>
      <c r="AJ3420" s="2">
        <v>0</v>
      </c>
      <c r="AK3420" s="1" t="s">
        <v>77</v>
      </c>
      <c r="AL3420" s="1" t="s">
        <v>77</v>
      </c>
      <c r="AM3420" s="1" t="s">
        <v>77</v>
      </c>
      <c r="AN3420" s="2">
        <v>0</v>
      </c>
      <c r="AO3420" s="2">
        <v>0</v>
      </c>
      <c r="AP3420" s="2">
        <v>1</v>
      </c>
      <c r="AQ3420" s="2">
        <v>0</v>
      </c>
      <c r="AR3420" s="1" t="s">
        <v>77</v>
      </c>
      <c r="AS3420" s="1" t="s">
        <v>78</v>
      </c>
      <c r="AT3420" s="2">
        <v>110</v>
      </c>
      <c r="AU3420" s="1" t="s">
        <v>79</v>
      </c>
      <c r="AV3420" s="2">
        <v>5</v>
      </c>
      <c r="AW3420" s="2">
        <v>149999.88</v>
      </c>
      <c r="AX3420" s="1" t="s">
        <v>19858</v>
      </c>
      <c r="AY3420" s="1" t="s">
        <v>19858</v>
      </c>
      <c r="AZ3420" s="1" t="s">
        <v>839</v>
      </c>
      <c r="BF3420" s="2">
        <v>3</v>
      </c>
      <c r="BG3420" s="1" t="s">
        <v>81</v>
      </c>
      <c r="BH3420" s="2">
        <v>0</v>
      </c>
      <c r="BI3420" s="2">
        <v>0</v>
      </c>
    </row>
    <row r="3421" spans="1:61">
      <c r="A3421" s="1" t="s">
        <v>59</v>
      </c>
      <c r="B3421" s="1" t="s">
        <v>60</v>
      </c>
      <c r="C3421" s="1" t="s">
        <v>21196</v>
      </c>
      <c r="D3421" s="1" t="s">
        <v>21197</v>
      </c>
      <c r="E3421" s="1" t="s">
        <v>21198</v>
      </c>
      <c r="F3421" s="1" t="s">
        <v>64</v>
      </c>
      <c r="G3421" s="1" t="s">
        <v>65</v>
      </c>
      <c r="H3421" s="1" t="s">
        <v>21199</v>
      </c>
      <c r="I3421" s="1" t="s">
        <v>100</v>
      </c>
      <c r="J3421" s="1" t="s">
        <v>21200</v>
      </c>
      <c r="K3421" s="2">
        <v>2</v>
      </c>
      <c r="L3421" s="1" t="s">
        <v>100</v>
      </c>
      <c r="M3421" s="1" t="s">
        <v>191</v>
      </c>
      <c r="N3421" s="1" t="s">
        <v>191</v>
      </c>
      <c r="O3421" s="1" t="s">
        <v>192</v>
      </c>
      <c r="P3421" s="1" t="s">
        <v>65</v>
      </c>
      <c r="Q3421" s="1" t="s">
        <v>64</v>
      </c>
      <c r="R3421" s="1" t="s">
        <v>65</v>
      </c>
      <c r="S3421" s="1" t="s">
        <v>64</v>
      </c>
      <c r="T3421" s="2">
        <v>4</v>
      </c>
      <c r="V3421" s="1" t="s">
        <v>21201</v>
      </c>
      <c r="X3421" s="1" t="s">
        <v>21202</v>
      </c>
      <c r="Y3421" s="1" t="s">
        <v>71</v>
      </c>
      <c r="Z3421" s="1" t="s">
        <v>72</v>
      </c>
      <c r="AA3421" s="1" t="s">
        <v>470</v>
      </c>
      <c r="AB3421" s="1" t="s">
        <v>471</v>
      </c>
      <c r="AC3421" s="3">
        <f>VLOOKUP(AA3421,GeoCord!$A:$C,2,0)</f>
        <v>-15.13</v>
      </c>
      <c r="AD3421" s="3">
        <f>VLOOKUP(AA3421,GeoCord!$A:$C,3,0)</f>
        <v>25.268000000000001</v>
      </c>
      <c r="AG3421" s="1" t="s">
        <v>236</v>
      </c>
      <c r="AH3421" s="2">
        <v>1</v>
      </c>
      <c r="AI3421" s="1" t="s">
        <v>237</v>
      </c>
      <c r="AJ3421" s="2">
        <v>1</v>
      </c>
      <c r="AK3421" s="1" t="s">
        <v>77</v>
      </c>
      <c r="AL3421" s="1" t="s">
        <v>77</v>
      </c>
      <c r="AM3421" s="1" t="s">
        <v>77</v>
      </c>
      <c r="AN3421" s="2">
        <v>0</v>
      </c>
      <c r="AO3421" s="2">
        <v>0</v>
      </c>
      <c r="AP3421" s="2">
        <v>0</v>
      </c>
      <c r="AQ3421" s="2">
        <v>0</v>
      </c>
      <c r="AR3421" s="1" t="s">
        <v>77</v>
      </c>
      <c r="AS3421" s="1" t="s">
        <v>78</v>
      </c>
      <c r="AT3421" s="2">
        <v>110</v>
      </c>
      <c r="AU3421" s="1" t="s">
        <v>79</v>
      </c>
      <c r="AV3421" s="2">
        <v>5</v>
      </c>
      <c r="AW3421" s="2">
        <v>14349991.49</v>
      </c>
      <c r="AX3421" s="1" t="s">
        <v>21201</v>
      </c>
      <c r="AY3421" s="1" t="s">
        <v>21201</v>
      </c>
      <c r="AZ3421" s="1" t="s">
        <v>21202</v>
      </c>
      <c r="BE3421" s="1" t="s">
        <v>21203</v>
      </c>
      <c r="BF3421" s="2">
        <v>3</v>
      </c>
      <c r="BG3421" s="1" t="s">
        <v>81</v>
      </c>
      <c r="BH3421" s="2">
        <v>1</v>
      </c>
      <c r="BI3421" s="2">
        <v>0</v>
      </c>
    </row>
    <row r="3422" spans="1:61">
      <c r="A3422" s="1" t="s">
        <v>59</v>
      </c>
      <c r="B3422" s="1" t="s">
        <v>60</v>
      </c>
      <c r="C3422" s="1" t="s">
        <v>21204</v>
      </c>
      <c r="D3422" s="1" t="s">
        <v>21205</v>
      </c>
      <c r="E3422" s="1" t="s">
        <v>21206</v>
      </c>
      <c r="F3422" s="1" t="s">
        <v>64</v>
      </c>
      <c r="G3422" s="1" t="s">
        <v>65</v>
      </c>
      <c r="H3422" s="1" t="s">
        <v>21207</v>
      </c>
      <c r="I3422" s="1" t="s">
        <v>100</v>
      </c>
      <c r="J3422" s="1" t="s">
        <v>21208</v>
      </c>
      <c r="K3422" s="2">
        <v>2</v>
      </c>
      <c r="L3422" s="1" t="s">
        <v>100</v>
      </c>
      <c r="M3422" s="1" t="s">
        <v>315</v>
      </c>
      <c r="N3422" s="1" t="s">
        <v>315</v>
      </c>
      <c r="P3422" s="1" t="s">
        <v>65</v>
      </c>
      <c r="Q3422" s="1" t="s">
        <v>64</v>
      </c>
      <c r="R3422" s="1" t="s">
        <v>65</v>
      </c>
      <c r="S3422" s="1" t="s">
        <v>64</v>
      </c>
      <c r="T3422" s="2">
        <v>4</v>
      </c>
      <c r="V3422" s="1" t="s">
        <v>11117</v>
      </c>
      <c r="X3422" s="1" t="s">
        <v>6252</v>
      </c>
      <c r="Y3422" s="1" t="s">
        <v>71</v>
      </c>
      <c r="Z3422" s="1" t="s">
        <v>72</v>
      </c>
      <c r="AA3422" s="1" t="s">
        <v>461</v>
      </c>
      <c r="AB3422" s="1" t="s">
        <v>462</v>
      </c>
      <c r="AC3422" s="3">
        <f>VLOOKUP(AA3422,GeoCord!$A:$C,2,0)</f>
        <v>8.4350000000000005</v>
      </c>
      <c r="AD3422" s="3">
        <f>VLOOKUP(AA3422,GeoCord!$A:$C,3,0)</f>
        <v>38.786000000000001</v>
      </c>
      <c r="AG3422" s="1" t="s">
        <v>145</v>
      </c>
      <c r="AH3422" s="2">
        <v>1</v>
      </c>
      <c r="AI3422" s="1" t="s">
        <v>146</v>
      </c>
      <c r="AJ3422" s="2">
        <v>0</v>
      </c>
      <c r="AK3422" s="1" t="s">
        <v>77</v>
      </c>
      <c r="AL3422" s="1" t="s">
        <v>77</v>
      </c>
      <c r="AM3422" s="1" t="s">
        <v>77</v>
      </c>
      <c r="AN3422" s="2">
        <v>0</v>
      </c>
      <c r="AO3422" s="2">
        <v>0</v>
      </c>
      <c r="AP3422" s="2">
        <v>0</v>
      </c>
      <c r="AQ3422" s="2">
        <v>0</v>
      </c>
      <c r="AR3422" s="1" t="s">
        <v>77</v>
      </c>
      <c r="AS3422" s="1" t="s">
        <v>78</v>
      </c>
      <c r="AT3422" s="2">
        <v>110</v>
      </c>
      <c r="AU3422" s="1" t="s">
        <v>79</v>
      </c>
      <c r="AV3422" s="2">
        <v>5</v>
      </c>
      <c r="AW3422" s="2">
        <v>2000001</v>
      </c>
      <c r="AX3422" s="1" t="s">
        <v>11117</v>
      </c>
      <c r="AY3422" s="1" t="s">
        <v>11117</v>
      </c>
      <c r="AZ3422" s="1" t="s">
        <v>6252</v>
      </c>
      <c r="BE3422" s="1" t="s">
        <v>21209</v>
      </c>
      <c r="BF3422" s="2">
        <v>3</v>
      </c>
      <c r="BG3422" s="1" t="s">
        <v>81</v>
      </c>
      <c r="BH3422" s="2">
        <v>0</v>
      </c>
      <c r="BI3422" s="2">
        <v>0</v>
      </c>
    </row>
    <row r="3423" spans="1:61">
      <c r="A3423" s="1" t="s">
        <v>59</v>
      </c>
      <c r="B3423" s="1" t="s">
        <v>60</v>
      </c>
      <c r="C3423" s="1" t="s">
        <v>21210</v>
      </c>
      <c r="D3423" s="1" t="s">
        <v>21211</v>
      </c>
      <c r="E3423" s="1" t="s">
        <v>21212</v>
      </c>
      <c r="F3423" s="1" t="s">
        <v>64</v>
      </c>
      <c r="G3423" s="1" t="s">
        <v>65</v>
      </c>
      <c r="H3423" s="1" t="s">
        <v>21213</v>
      </c>
      <c r="I3423" s="1" t="s">
        <v>67</v>
      </c>
      <c r="J3423" s="1" t="s">
        <v>21214</v>
      </c>
      <c r="K3423" s="2">
        <v>2</v>
      </c>
      <c r="L3423" s="1" t="s">
        <v>67</v>
      </c>
      <c r="M3423" s="1" t="s">
        <v>379</v>
      </c>
      <c r="N3423" s="1" t="s">
        <v>379</v>
      </c>
      <c r="O3423" s="1" t="s">
        <v>380</v>
      </c>
      <c r="P3423" s="1" t="s">
        <v>65</v>
      </c>
      <c r="Q3423" s="1" t="s">
        <v>64</v>
      </c>
      <c r="R3423" s="1" t="s">
        <v>65</v>
      </c>
      <c r="S3423" s="1" t="s">
        <v>64</v>
      </c>
      <c r="T3423" s="2">
        <v>3</v>
      </c>
      <c r="V3423" s="1" t="s">
        <v>6494</v>
      </c>
      <c r="X3423" s="1" t="s">
        <v>1215</v>
      </c>
      <c r="Y3423" s="1" t="s">
        <v>71</v>
      </c>
      <c r="Z3423" s="1" t="s">
        <v>72</v>
      </c>
      <c r="AA3423" s="1" t="s">
        <v>155</v>
      </c>
      <c r="AB3423" s="1" t="s">
        <v>156</v>
      </c>
      <c r="AC3423" s="3">
        <f>VLOOKUP(AA3423,GeoCord!$A:$C,2,0)</f>
        <v>-1.4179999999999999</v>
      </c>
      <c r="AD3423" s="3">
        <f>VLOOKUP(AA3423,GeoCord!$A:$C,3,0)</f>
        <v>23.606999999999999</v>
      </c>
      <c r="AG3423" s="1" t="s">
        <v>157</v>
      </c>
      <c r="AH3423" s="2">
        <v>1</v>
      </c>
      <c r="AI3423" s="1" t="s">
        <v>158</v>
      </c>
      <c r="AJ3423" s="2">
        <v>0</v>
      </c>
      <c r="AK3423" s="1" t="s">
        <v>77</v>
      </c>
      <c r="AL3423" s="1" t="s">
        <v>77</v>
      </c>
      <c r="AM3423" s="1" t="s">
        <v>77</v>
      </c>
      <c r="AN3423" s="2">
        <v>0</v>
      </c>
      <c r="AO3423" s="2">
        <v>0</v>
      </c>
      <c r="AP3423" s="2">
        <v>0</v>
      </c>
      <c r="AQ3423" s="2">
        <v>0</v>
      </c>
      <c r="AR3423" s="1" t="s">
        <v>77</v>
      </c>
      <c r="AS3423" s="1" t="s">
        <v>78</v>
      </c>
      <c r="AT3423" s="2">
        <v>110</v>
      </c>
      <c r="AU3423" s="1" t="s">
        <v>79</v>
      </c>
      <c r="AV3423" s="2">
        <v>5</v>
      </c>
      <c r="AW3423" s="2">
        <v>632946.75</v>
      </c>
      <c r="AX3423" s="1" t="s">
        <v>6494</v>
      </c>
      <c r="AY3423" s="1" t="s">
        <v>6494</v>
      </c>
      <c r="AZ3423" s="1" t="s">
        <v>1215</v>
      </c>
      <c r="BE3423" s="1" t="s">
        <v>21215</v>
      </c>
      <c r="BF3423" s="2">
        <v>3</v>
      </c>
      <c r="BG3423" s="1" t="s">
        <v>81</v>
      </c>
      <c r="BH3423" s="2">
        <v>0</v>
      </c>
      <c r="BI3423" s="2">
        <v>1</v>
      </c>
    </row>
    <row r="3424" spans="1:61">
      <c r="A3424" s="1" t="s">
        <v>59</v>
      </c>
      <c r="B3424" s="1" t="s">
        <v>60</v>
      </c>
      <c r="C3424" s="1" t="s">
        <v>21216</v>
      </c>
      <c r="D3424" s="1" t="s">
        <v>21217</v>
      </c>
      <c r="E3424" s="1" t="s">
        <v>21218</v>
      </c>
      <c r="F3424" s="1" t="s">
        <v>64</v>
      </c>
      <c r="G3424" s="1" t="s">
        <v>65</v>
      </c>
      <c r="H3424" s="1" t="s">
        <v>21219</v>
      </c>
      <c r="I3424" s="1" t="s">
        <v>100</v>
      </c>
      <c r="J3424" s="1" t="s">
        <v>21220</v>
      </c>
      <c r="K3424" s="2">
        <v>2</v>
      </c>
      <c r="L3424" s="1" t="s">
        <v>100</v>
      </c>
      <c r="M3424" s="1" t="s">
        <v>244</v>
      </c>
      <c r="N3424" s="1" t="s">
        <v>244</v>
      </c>
      <c r="O3424" s="1" t="s">
        <v>245</v>
      </c>
      <c r="P3424" s="1" t="s">
        <v>65</v>
      </c>
      <c r="Q3424" s="1" t="s">
        <v>64</v>
      </c>
      <c r="R3424" s="1" t="s">
        <v>65</v>
      </c>
      <c r="S3424" s="1" t="s">
        <v>64</v>
      </c>
      <c r="T3424" s="2">
        <v>3</v>
      </c>
      <c r="V3424" s="1" t="s">
        <v>12101</v>
      </c>
      <c r="X3424" s="1" t="s">
        <v>824</v>
      </c>
      <c r="Y3424" s="1" t="s">
        <v>71</v>
      </c>
      <c r="Z3424" s="1" t="s">
        <v>72</v>
      </c>
      <c r="AA3424" s="1" t="s">
        <v>1286</v>
      </c>
      <c r="AB3424" s="1" t="s">
        <v>1283</v>
      </c>
      <c r="AC3424" s="3">
        <f>VLOOKUP(AA3424,GeoCord!$A:$C,2,0)</f>
        <v>7.258</v>
      </c>
      <c r="AD3424" s="3">
        <f>VLOOKUP(AA3424,GeoCord!$A:$C,3,0)</f>
        <v>-1.0620000000000001</v>
      </c>
      <c r="AG3424" s="1" t="s">
        <v>2478</v>
      </c>
      <c r="AH3424" s="2">
        <v>1</v>
      </c>
      <c r="AI3424" s="1" t="s">
        <v>2479</v>
      </c>
      <c r="AJ3424" s="2">
        <v>0</v>
      </c>
      <c r="AK3424" s="1" t="s">
        <v>77</v>
      </c>
      <c r="AL3424" s="1" t="s">
        <v>77</v>
      </c>
      <c r="AM3424" s="1" t="s">
        <v>77</v>
      </c>
      <c r="AN3424" s="2">
        <v>0</v>
      </c>
      <c r="AO3424" s="2">
        <v>0</v>
      </c>
      <c r="AP3424" s="2">
        <v>0</v>
      </c>
      <c r="AQ3424" s="2">
        <v>0</v>
      </c>
      <c r="AR3424" s="1" t="s">
        <v>77</v>
      </c>
      <c r="AS3424" s="1" t="s">
        <v>78</v>
      </c>
      <c r="AT3424" s="2">
        <v>110</v>
      </c>
      <c r="AU3424" s="1" t="s">
        <v>79</v>
      </c>
      <c r="AV3424" s="2">
        <v>5</v>
      </c>
      <c r="AW3424" s="2">
        <v>269999.52</v>
      </c>
      <c r="AX3424" s="1" t="s">
        <v>12101</v>
      </c>
      <c r="AY3424" s="1" t="s">
        <v>12101</v>
      </c>
      <c r="AZ3424" s="1" t="s">
        <v>824</v>
      </c>
      <c r="BE3424" s="1" t="s">
        <v>21221</v>
      </c>
      <c r="BF3424" s="2">
        <v>3</v>
      </c>
      <c r="BG3424" s="1" t="s">
        <v>81</v>
      </c>
      <c r="BH3424" s="2">
        <v>0</v>
      </c>
      <c r="BI3424" s="2">
        <v>0</v>
      </c>
    </row>
    <row r="3425" spans="1:61">
      <c r="A3425" s="1" t="s">
        <v>59</v>
      </c>
      <c r="B3425" s="1" t="s">
        <v>60</v>
      </c>
      <c r="C3425" s="1" t="s">
        <v>21222</v>
      </c>
      <c r="D3425" s="1" t="s">
        <v>21223</v>
      </c>
      <c r="E3425" s="1" t="s">
        <v>21224</v>
      </c>
      <c r="F3425" s="1" t="s">
        <v>64</v>
      </c>
      <c r="G3425" s="1" t="s">
        <v>65</v>
      </c>
      <c r="H3425" s="1" t="s">
        <v>21225</v>
      </c>
      <c r="I3425" s="1" t="s">
        <v>100</v>
      </c>
      <c r="J3425" s="1" t="s">
        <v>21226</v>
      </c>
      <c r="K3425" s="2">
        <v>2</v>
      </c>
      <c r="L3425" s="1" t="s">
        <v>100</v>
      </c>
      <c r="M3425" s="1" t="s">
        <v>191</v>
      </c>
      <c r="N3425" s="1" t="s">
        <v>191</v>
      </c>
      <c r="O3425" s="1" t="s">
        <v>192</v>
      </c>
      <c r="P3425" s="1" t="s">
        <v>65</v>
      </c>
      <c r="Q3425" s="1" t="s">
        <v>64</v>
      </c>
      <c r="R3425" s="1" t="s">
        <v>65</v>
      </c>
      <c r="S3425" s="1" t="s">
        <v>64</v>
      </c>
      <c r="T3425" s="2">
        <v>3</v>
      </c>
      <c r="V3425" s="1" t="s">
        <v>5031</v>
      </c>
      <c r="X3425" s="1" t="s">
        <v>1215</v>
      </c>
      <c r="Y3425" s="1" t="s">
        <v>71</v>
      </c>
      <c r="Z3425" s="1" t="s">
        <v>72</v>
      </c>
      <c r="AA3425" s="1" t="s">
        <v>255</v>
      </c>
      <c r="AB3425" s="1" t="s">
        <v>256</v>
      </c>
      <c r="AC3425" s="3">
        <f>VLOOKUP(AA3425,GeoCord!$A:$C,2,0)</f>
        <v>24.597999999999999</v>
      </c>
      <c r="AD3425" s="3">
        <f>VLOOKUP(AA3425,GeoCord!$A:$C,3,0)</f>
        <v>90.196299999999994</v>
      </c>
      <c r="AG3425" s="1" t="s">
        <v>1885</v>
      </c>
      <c r="AH3425" s="2">
        <v>1</v>
      </c>
      <c r="AI3425" s="1" t="s">
        <v>1886</v>
      </c>
      <c r="AJ3425" s="2">
        <v>1</v>
      </c>
      <c r="AK3425" s="1" t="s">
        <v>77</v>
      </c>
      <c r="AL3425" s="1" t="s">
        <v>77</v>
      </c>
      <c r="AM3425" s="1" t="s">
        <v>77</v>
      </c>
      <c r="AN3425" s="2">
        <v>0</v>
      </c>
      <c r="AO3425" s="2">
        <v>0</v>
      </c>
      <c r="AP3425" s="2">
        <v>0</v>
      </c>
      <c r="AQ3425" s="2">
        <v>0</v>
      </c>
      <c r="AR3425" s="1" t="s">
        <v>77</v>
      </c>
      <c r="AS3425" s="1" t="s">
        <v>78</v>
      </c>
      <c r="AT3425" s="2">
        <v>110</v>
      </c>
      <c r="AU3425" s="1" t="s">
        <v>79</v>
      </c>
      <c r="AV3425" s="2">
        <v>5</v>
      </c>
      <c r="AW3425" s="2">
        <v>381058.56</v>
      </c>
      <c r="AX3425" s="1" t="s">
        <v>5031</v>
      </c>
      <c r="AY3425" s="1" t="s">
        <v>5031</v>
      </c>
      <c r="AZ3425" s="1" t="s">
        <v>1215</v>
      </c>
      <c r="BF3425" s="2">
        <v>3</v>
      </c>
      <c r="BG3425" s="1" t="s">
        <v>81</v>
      </c>
      <c r="BH3425" s="2">
        <v>0</v>
      </c>
      <c r="BI3425" s="2">
        <v>1</v>
      </c>
    </row>
    <row r="3426" spans="1:61">
      <c r="A3426" s="1" t="s">
        <v>59</v>
      </c>
      <c r="B3426" s="1" t="s">
        <v>60</v>
      </c>
      <c r="C3426" s="1" t="s">
        <v>21227</v>
      </c>
      <c r="D3426" s="1" t="s">
        <v>21228</v>
      </c>
      <c r="E3426" s="1" t="s">
        <v>21104</v>
      </c>
      <c r="F3426" s="1" t="s">
        <v>64</v>
      </c>
      <c r="G3426" s="1" t="s">
        <v>65</v>
      </c>
      <c r="H3426" s="1" t="s">
        <v>21229</v>
      </c>
      <c r="I3426" s="1" t="s">
        <v>100</v>
      </c>
      <c r="J3426" s="1" t="s">
        <v>21106</v>
      </c>
      <c r="K3426" s="2">
        <v>2</v>
      </c>
      <c r="L3426" s="1" t="s">
        <v>100</v>
      </c>
      <c r="M3426" s="1" t="s">
        <v>191</v>
      </c>
      <c r="N3426" s="1" t="s">
        <v>191</v>
      </c>
      <c r="O3426" s="1" t="s">
        <v>192</v>
      </c>
      <c r="P3426" s="1" t="s">
        <v>65</v>
      </c>
      <c r="Q3426" s="1" t="s">
        <v>64</v>
      </c>
      <c r="R3426" s="1" t="s">
        <v>65</v>
      </c>
      <c r="S3426" s="1" t="s">
        <v>64</v>
      </c>
      <c r="T3426" s="2">
        <v>2</v>
      </c>
      <c r="V3426" s="1" t="s">
        <v>1820</v>
      </c>
      <c r="W3426" s="1" t="s">
        <v>90</v>
      </c>
      <c r="Y3426" s="1" t="s">
        <v>71</v>
      </c>
      <c r="Z3426" s="1" t="s">
        <v>118</v>
      </c>
      <c r="AC3426" s="3" t="e">
        <f>VLOOKUP(AA3426,GeoCord!$A:$C,2,0)</f>
        <v>#N/A</v>
      </c>
      <c r="AD3426" s="3" t="e">
        <f>VLOOKUP(AA3426,GeoCord!$A:$C,3,0)</f>
        <v>#N/A</v>
      </c>
      <c r="AE3426" s="1" t="s">
        <v>119</v>
      </c>
      <c r="AF3426" s="1" t="s">
        <v>118</v>
      </c>
      <c r="AG3426" s="1" t="s">
        <v>224</v>
      </c>
      <c r="AH3426" s="2">
        <v>1</v>
      </c>
      <c r="AI3426" s="1" t="s">
        <v>225</v>
      </c>
      <c r="AJ3426" s="2">
        <v>0</v>
      </c>
      <c r="AK3426" s="1" t="s">
        <v>77</v>
      </c>
      <c r="AL3426" s="1" t="s">
        <v>77</v>
      </c>
      <c r="AM3426" s="1" t="s">
        <v>77</v>
      </c>
      <c r="AN3426" s="2">
        <v>0</v>
      </c>
      <c r="AO3426" s="2">
        <v>0</v>
      </c>
      <c r="AP3426" s="2">
        <v>0</v>
      </c>
      <c r="AQ3426" s="2">
        <v>0</v>
      </c>
      <c r="AR3426" s="1" t="s">
        <v>77</v>
      </c>
      <c r="AS3426" s="1" t="s">
        <v>78</v>
      </c>
      <c r="AT3426" s="2">
        <v>110</v>
      </c>
      <c r="AU3426" s="1" t="s">
        <v>79</v>
      </c>
      <c r="AV3426" s="2">
        <v>5</v>
      </c>
      <c r="AW3426" s="2">
        <v>8948523.3699999992</v>
      </c>
      <c r="AX3426" s="1" t="s">
        <v>1820</v>
      </c>
      <c r="AY3426" s="1" t="s">
        <v>1820</v>
      </c>
      <c r="AZ3426" s="1" t="s">
        <v>90</v>
      </c>
      <c r="BE3426" s="1" t="s">
        <v>21230</v>
      </c>
      <c r="BF3426" s="2">
        <v>3</v>
      </c>
      <c r="BG3426" s="1" t="s">
        <v>81</v>
      </c>
      <c r="BH3426" s="2">
        <v>0</v>
      </c>
      <c r="BI3426" s="2">
        <v>0</v>
      </c>
    </row>
    <row r="3427" spans="1:61">
      <c r="A3427" s="1" t="s">
        <v>59</v>
      </c>
      <c r="B3427" s="1" t="s">
        <v>60</v>
      </c>
      <c r="C3427" s="1" t="s">
        <v>21231</v>
      </c>
      <c r="D3427" s="1" t="s">
        <v>21232</v>
      </c>
      <c r="E3427" s="1" t="s">
        <v>21233</v>
      </c>
      <c r="F3427" s="1" t="s">
        <v>64</v>
      </c>
      <c r="G3427" s="1" t="s">
        <v>65</v>
      </c>
      <c r="H3427" s="1" t="s">
        <v>21234</v>
      </c>
      <c r="I3427" s="1" t="s">
        <v>100</v>
      </c>
      <c r="J3427" s="1" t="s">
        <v>21235</v>
      </c>
      <c r="K3427" s="2">
        <v>2</v>
      </c>
      <c r="L3427" s="1" t="s">
        <v>100</v>
      </c>
      <c r="M3427" s="1" t="s">
        <v>1267</v>
      </c>
      <c r="N3427" s="1" t="s">
        <v>1267</v>
      </c>
      <c r="O3427" s="1" t="s">
        <v>1268</v>
      </c>
      <c r="P3427" s="1" t="s">
        <v>65</v>
      </c>
      <c r="Q3427" s="1" t="s">
        <v>64</v>
      </c>
      <c r="R3427" s="1" t="s">
        <v>65</v>
      </c>
      <c r="S3427" s="1" t="s">
        <v>64</v>
      </c>
      <c r="T3427" s="2">
        <v>3</v>
      </c>
      <c r="V3427" s="1" t="s">
        <v>21236</v>
      </c>
      <c r="X3427" s="1" t="s">
        <v>14330</v>
      </c>
      <c r="Y3427" s="1" t="s">
        <v>71</v>
      </c>
      <c r="Z3427" s="1" t="s">
        <v>72</v>
      </c>
      <c r="AA3427" s="1" t="s">
        <v>535</v>
      </c>
      <c r="AB3427" s="1" t="s">
        <v>531</v>
      </c>
      <c r="AC3427" s="3">
        <f>VLOOKUP(AA3427,GeoCord!$A:$C,2,0)</f>
        <v>28.211400000000001</v>
      </c>
      <c r="AD3427" s="3">
        <f>VLOOKUP(AA3427,GeoCord!$A:$C,3,0)</f>
        <v>83.5608</v>
      </c>
      <c r="AG3427" s="1" t="s">
        <v>266</v>
      </c>
      <c r="AH3427" s="2">
        <v>1</v>
      </c>
      <c r="AI3427" s="1" t="s">
        <v>267</v>
      </c>
      <c r="AJ3427" s="2">
        <v>0</v>
      </c>
      <c r="AK3427" s="1" t="s">
        <v>77</v>
      </c>
      <c r="AL3427" s="1" t="s">
        <v>77</v>
      </c>
      <c r="AM3427" s="1" t="s">
        <v>77</v>
      </c>
      <c r="AN3427" s="2">
        <v>0</v>
      </c>
      <c r="AO3427" s="2">
        <v>0</v>
      </c>
      <c r="AP3427" s="2">
        <v>0</v>
      </c>
      <c r="AQ3427" s="2">
        <v>0</v>
      </c>
      <c r="AR3427" s="1" t="s">
        <v>77</v>
      </c>
      <c r="AS3427" s="1" t="s">
        <v>78</v>
      </c>
      <c r="AT3427" s="2">
        <v>110</v>
      </c>
      <c r="AU3427" s="1" t="s">
        <v>79</v>
      </c>
      <c r="AV3427" s="2">
        <v>5</v>
      </c>
      <c r="AW3427" s="2">
        <v>2548860.6</v>
      </c>
      <c r="AX3427" s="1" t="s">
        <v>21236</v>
      </c>
      <c r="AY3427" s="1" t="s">
        <v>21236</v>
      </c>
      <c r="AZ3427" s="1" t="s">
        <v>14330</v>
      </c>
      <c r="BE3427" s="1" t="s">
        <v>21237</v>
      </c>
      <c r="BF3427" s="2">
        <v>3</v>
      </c>
      <c r="BG3427" s="1" t="s">
        <v>81</v>
      </c>
      <c r="BH3427" s="2">
        <v>1</v>
      </c>
      <c r="BI3427" s="2">
        <v>1</v>
      </c>
    </row>
    <row r="3428" spans="1:61">
      <c r="A3428" s="1" t="s">
        <v>59</v>
      </c>
      <c r="B3428" s="1" t="s">
        <v>60</v>
      </c>
      <c r="C3428" s="1" t="s">
        <v>21238</v>
      </c>
      <c r="D3428" s="1" t="s">
        <v>21239</v>
      </c>
      <c r="E3428" s="1" t="s">
        <v>21240</v>
      </c>
      <c r="F3428" s="1" t="s">
        <v>64</v>
      </c>
      <c r="G3428" s="1" t="s">
        <v>65</v>
      </c>
      <c r="H3428" s="1" t="s">
        <v>21241</v>
      </c>
      <c r="I3428" s="1" t="s">
        <v>100</v>
      </c>
      <c r="J3428" s="1" t="s">
        <v>9000</v>
      </c>
      <c r="K3428" s="2">
        <v>2</v>
      </c>
      <c r="L3428" s="1" t="s">
        <v>100</v>
      </c>
      <c r="M3428" s="1" t="s">
        <v>410</v>
      </c>
      <c r="N3428" s="1" t="s">
        <v>410</v>
      </c>
      <c r="O3428" s="1" t="s">
        <v>411</v>
      </c>
      <c r="P3428" s="1" t="s">
        <v>65</v>
      </c>
      <c r="Q3428" s="1" t="s">
        <v>64</v>
      </c>
      <c r="R3428" s="1" t="s">
        <v>65</v>
      </c>
      <c r="S3428" s="1" t="s">
        <v>64</v>
      </c>
      <c r="T3428" s="2">
        <v>4</v>
      </c>
      <c r="V3428" s="1" t="s">
        <v>21242</v>
      </c>
      <c r="X3428" s="1" t="s">
        <v>2370</v>
      </c>
      <c r="Y3428" s="1" t="s">
        <v>71</v>
      </c>
      <c r="Z3428" s="1" t="s">
        <v>72</v>
      </c>
      <c r="AA3428" s="1" t="s">
        <v>264</v>
      </c>
      <c r="AB3428" s="1" t="s">
        <v>265</v>
      </c>
      <c r="AC3428" s="3">
        <f>VLOOKUP(AA3428,GeoCord!$A:$C,2,0)</f>
        <v>16.995999999999999</v>
      </c>
      <c r="AD3428" s="3">
        <f>VLOOKUP(AA3428,GeoCord!$A:$C,3,0)</f>
        <v>9.9149999999999991</v>
      </c>
      <c r="AG3428" s="1" t="s">
        <v>145</v>
      </c>
      <c r="AH3428" s="2">
        <v>1</v>
      </c>
      <c r="AI3428" s="1" t="s">
        <v>146</v>
      </c>
      <c r="AJ3428" s="2">
        <v>0</v>
      </c>
      <c r="AK3428" s="1" t="s">
        <v>77</v>
      </c>
      <c r="AL3428" s="1" t="s">
        <v>77</v>
      </c>
      <c r="AM3428" s="1" t="s">
        <v>77</v>
      </c>
      <c r="AN3428" s="2">
        <v>0</v>
      </c>
      <c r="AO3428" s="2">
        <v>0</v>
      </c>
      <c r="AP3428" s="2">
        <v>1</v>
      </c>
      <c r="AQ3428" s="2">
        <v>0</v>
      </c>
      <c r="AR3428" s="1" t="s">
        <v>77</v>
      </c>
      <c r="AS3428" s="1" t="s">
        <v>78</v>
      </c>
      <c r="AT3428" s="2">
        <v>110</v>
      </c>
      <c r="AU3428" s="1" t="s">
        <v>79</v>
      </c>
      <c r="AV3428" s="2">
        <v>5</v>
      </c>
      <c r="AW3428" s="2">
        <v>50000</v>
      </c>
      <c r="AX3428" s="1" t="s">
        <v>21242</v>
      </c>
      <c r="AY3428" s="1" t="s">
        <v>21242</v>
      </c>
      <c r="AZ3428" s="1" t="s">
        <v>2370</v>
      </c>
      <c r="BF3428" s="2">
        <v>3</v>
      </c>
      <c r="BG3428" s="1" t="s">
        <v>81</v>
      </c>
      <c r="BH3428" s="2">
        <v>0</v>
      </c>
      <c r="BI3428" s="2">
        <v>0</v>
      </c>
    </row>
    <row r="3429" spans="1:61">
      <c r="A3429" s="1" t="s">
        <v>59</v>
      </c>
      <c r="B3429" s="1" t="s">
        <v>60</v>
      </c>
      <c r="C3429" s="1" t="s">
        <v>21243</v>
      </c>
      <c r="D3429" s="1" t="s">
        <v>21244</v>
      </c>
      <c r="E3429" s="1" t="s">
        <v>21245</v>
      </c>
      <c r="F3429" s="1" t="s">
        <v>64</v>
      </c>
      <c r="G3429" s="1" t="s">
        <v>65</v>
      </c>
      <c r="H3429" s="1" t="s">
        <v>21246</v>
      </c>
      <c r="I3429" s="1" t="s">
        <v>100</v>
      </c>
      <c r="J3429" s="1" t="s">
        <v>21247</v>
      </c>
      <c r="K3429" s="2">
        <v>2</v>
      </c>
      <c r="L3429" s="1" t="s">
        <v>100</v>
      </c>
      <c r="M3429" s="1" t="s">
        <v>410</v>
      </c>
      <c r="N3429" s="1" t="s">
        <v>410</v>
      </c>
      <c r="O3429" s="1" t="s">
        <v>411</v>
      </c>
      <c r="P3429" s="1" t="s">
        <v>65</v>
      </c>
      <c r="Q3429" s="1" t="s">
        <v>64</v>
      </c>
      <c r="R3429" s="1" t="s">
        <v>65</v>
      </c>
      <c r="S3429" s="1" t="s">
        <v>64</v>
      </c>
      <c r="T3429" s="2">
        <v>2</v>
      </c>
      <c r="V3429" s="1" t="s">
        <v>21248</v>
      </c>
      <c r="W3429" s="1" t="s">
        <v>21249</v>
      </c>
      <c r="Y3429" s="1" t="s">
        <v>71</v>
      </c>
      <c r="Z3429" s="1" t="s">
        <v>72</v>
      </c>
      <c r="AA3429" s="1" t="s">
        <v>2096</v>
      </c>
      <c r="AB3429" s="1" t="s">
        <v>2097</v>
      </c>
      <c r="AC3429" s="3">
        <f>VLOOKUP(AA3429,GeoCord!$A:$C,2,0)</f>
        <v>15.044</v>
      </c>
      <c r="AD3429" s="3">
        <f>VLOOKUP(AA3429,GeoCord!$A:$C,3,0)</f>
        <v>-15.081</v>
      </c>
      <c r="AG3429" s="1" t="s">
        <v>363</v>
      </c>
      <c r="AH3429" s="2">
        <v>1</v>
      </c>
      <c r="AI3429" s="1" t="s">
        <v>364</v>
      </c>
      <c r="AJ3429" s="2">
        <v>1</v>
      </c>
      <c r="AK3429" s="1" t="s">
        <v>77</v>
      </c>
      <c r="AL3429" s="1" t="s">
        <v>77</v>
      </c>
      <c r="AM3429" s="1" t="s">
        <v>77</v>
      </c>
      <c r="AN3429" s="2">
        <v>0</v>
      </c>
      <c r="AO3429" s="2">
        <v>0</v>
      </c>
      <c r="AP3429" s="2">
        <v>1</v>
      </c>
      <c r="AQ3429" s="2">
        <v>0</v>
      </c>
      <c r="AR3429" s="1" t="s">
        <v>77</v>
      </c>
      <c r="AS3429" s="1" t="s">
        <v>78</v>
      </c>
      <c r="AT3429" s="2">
        <v>110</v>
      </c>
      <c r="AU3429" s="1" t="s">
        <v>79</v>
      </c>
      <c r="AV3429" s="2">
        <v>5</v>
      </c>
      <c r="AW3429" s="2">
        <v>6228996.3700000001</v>
      </c>
      <c r="AX3429" s="1" t="s">
        <v>21248</v>
      </c>
      <c r="AY3429" s="1" t="s">
        <v>21248</v>
      </c>
      <c r="AZ3429" s="1" t="s">
        <v>21249</v>
      </c>
      <c r="BE3429" s="1" t="s">
        <v>21250</v>
      </c>
      <c r="BF3429" s="2">
        <v>3</v>
      </c>
      <c r="BG3429" s="1" t="s">
        <v>81</v>
      </c>
      <c r="BH3429" s="2">
        <v>0</v>
      </c>
      <c r="BI3429" s="2">
        <v>0</v>
      </c>
    </row>
    <row r="3430" spans="1:61">
      <c r="A3430" s="1" t="s">
        <v>59</v>
      </c>
      <c r="B3430" s="1" t="s">
        <v>60</v>
      </c>
      <c r="C3430" s="1" t="s">
        <v>21251</v>
      </c>
      <c r="D3430" s="1" t="s">
        <v>21252</v>
      </c>
      <c r="E3430" s="1" t="s">
        <v>21253</v>
      </c>
      <c r="F3430" s="1" t="s">
        <v>64</v>
      </c>
      <c r="G3430" s="1" t="s">
        <v>65</v>
      </c>
      <c r="H3430" s="1" t="s">
        <v>21254</v>
      </c>
      <c r="I3430" s="1" t="s">
        <v>100</v>
      </c>
      <c r="J3430" s="1" t="s">
        <v>21255</v>
      </c>
      <c r="K3430" s="2">
        <v>2</v>
      </c>
      <c r="L3430" s="1" t="s">
        <v>100</v>
      </c>
      <c r="M3430" s="1" t="s">
        <v>410</v>
      </c>
      <c r="N3430" s="1" t="s">
        <v>410</v>
      </c>
      <c r="O3430" s="1" t="s">
        <v>411</v>
      </c>
      <c r="P3430" s="1" t="s">
        <v>65</v>
      </c>
      <c r="Q3430" s="1" t="s">
        <v>64</v>
      </c>
      <c r="R3430" s="1" t="s">
        <v>65</v>
      </c>
      <c r="S3430" s="1" t="s">
        <v>64</v>
      </c>
      <c r="T3430" s="2">
        <v>2</v>
      </c>
      <c r="V3430" s="1" t="s">
        <v>21256</v>
      </c>
      <c r="W3430" s="1" t="s">
        <v>21257</v>
      </c>
      <c r="Y3430" s="1" t="s">
        <v>71</v>
      </c>
      <c r="Z3430" s="1" t="s">
        <v>72</v>
      </c>
      <c r="AA3430" s="1" t="s">
        <v>760</v>
      </c>
      <c r="AB3430" s="1" t="s">
        <v>761</v>
      </c>
      <c r="AC3430" s="3">
        <f>VLOOKUP(AA3430,GeoCord!$A:$C,2,0)</f>
        <v>-13.852</v>
      </c>
      <c r="AD3430" s="3">
        <f>VLOOKUP(AA3430,GeoCord!$A:$C,3,0)</f>
        <v>38.042000000000002</v>
      </c>
      <c r="AG3430" s="1" t="s">
        <v>75</v>
      </c>
      <c r="AH3430" s="2">
        <v>1</v>
      </c>
      <c r="AI3430" s="1" t="s">
        <v>76</v>
      </c>
      <c r="AJ3430" s="2">
        <v>0</v>
      </c>
      <c r="AK3430" s="1" t="s">
        <v>77</v>
      </c>
      <c r="AL3430" s="1" t="s">
        <v>77</v>
      </c>
      <c r="AM3430" s="1" t="s">
        <v>77</v>
      </c>
      <c r="AN3430" s="2">
        <v>1</v>
      </c>
      <c r="AO3430" s="2">
        <v>1</v>
      </c>
      <c r="AP3430" s="2">
        <v>0</v>
      </c>
      <c r="AQ3430" s="2">
        <v>0</v>
      </c>
      <c r="AR3430" s="1" t="s">
        <v>77</v>
      </c>
      <c r="AS3430" s="1" t="s">
        <v>78</v>
      </c>
      <c r="AT3430" s="2">
        <v>110</v>
      </c>
      <c r="AU3430" s="1" t="s">
        <v>79</v>
      </c>
      <c r="AV3430" s="2">
        <v>5</v>
      </c>
      <c r="AW3430" s="2">
        <v>3637747.6</v>
      </c>
      <c r="AX3430" s="1" t="s">
        <v>21256</v>
      </c>
      <c r="AY3430" s="1" t="s">
        <v>21256</v>
      </c>
      <c r="AZ3430" s="1" t="s">
        <v>21257</v>
      </c>
      <c r="BE3430" s="1" t="s">
        <v>21258</v>
      </c>
      <c r="BF3430" s="2">
        <v>3</v>
      </c>
      <c r="BG3430" s="1" t="s">
        <v>81</v>
      </c>
      <c r="BH3430" s="2">
        <v>0</v>
      </c>
      <c r="BI3430" s="2">
        <v>0</v>
      </c>
    </row>
    <row r="3431" spans="1:61">
      <c r="A3431" s="1" t="s">
        <v>59</v>
      </c>
      <c r="B3431" s="1" t="s">
        <v>60</v>
      </c>
      <c r="C3431" s="1" t="s">
        <v>21259</v>
      </c>
      <c r="D3431" s="1" t="s">
        <v>21260</v>
      </c>
      <c r="E3431" s="1" t="s">
        <v>21261</v>
      </c>
      <c r="F3431" s="1" t="s">
        <v>64</v>
      </c>
      <c r="G3431" s="1" t="s">
        <v>65</v>
      </c>
      <c r="H3431" s="1" t="s">
        <v>21262</v>
      </c>
      <c r="I3431" s="1" t="s">
        <v>67</v>
      </c>
      <c r="J3431" s="1" t="s">
        <v>21263</v>
      </c>
      <c r="K3431" s="2">
        <v>2</v>
      </c>
      <c r="L3431" s="1" t="s">
        <v>67</v>
      </c>
      <c r="M3431" s="1" t="s">
        <v>65</v>
      </c>
      <c r="N3431" s="1" t="s">
        <v>65</v>
      </c>
      <c r="O3431" s="1" t="s">
        <v>64</v>
      </c>
      <c r="P3431" s="1" t="s">
        <v>65</v>
      </c>
      <c r="Q3431" s="1" t="s">
        <v>64</v>
      </c>
      <c r="R3431" s="1" t="s">
        <v>65</v>
      </c>
      <c r="S3431" s="1" t="s">
        <v>64</v>
      </c>
      <c r="T3431" s="2">
        <v>3</v>
      </c>
      <c r="V3431" s="1" t="s">
        <v>11140</v>
      </c>
      <c r="X3431" s="1" t="s">
        <v>1397</v>
      </c>
      <c r="Y3431" s="1" t="s">
        <v>71</v>
      </c>
      <c r="Z3431" s="1" t="s">
        <v>72</v>
      </c>
      <c r="AA3431" s="1" t="s">
        <v>488</v>
      </c>
      <c r="AB3431" s="1" t="s">
        <v>489</v>
      </c>
      <c r="AC3431" s="3">
        <f>VLOOKUP(AA3431,GeoCord!$A:$C,2,0)</f>
        <v>18.210999999999999</v>
      </c>
      <c r="AD3431" s="3">
        <f>VLOOKUP(AA3431,GeoCord!$A:$C,3,0)</f>
        <v>-2.2090000000000001</v>
      </c>
      <c r="AG3431" s="1" t="s">
        <v>463</v>
      </c>
      <c r="AH3431" s="2">
        <v>1</v>
      </c>
      <c r="AI3431" s="1" t="s">
        <v>464</v>
      </c>
      <c r="AJ3431" s="2">
        <v>0</v>
      </c>
      <c r="AK3431" s="1" t="s">
        <v>77</v>
      </c>
      <c r="AL3431" s="1" t="s">
        <v>77</v>
      </c>
      <c r="AM3431" s="1" t="s">
        <v>77</v>
      </c>
      <c r="AN3431" s="2">
        <v>0</v>
      </c>
      <c r="AO3431" s="2">
        <v>0</v>
      </c>
      <c r="AP3431" s="2">
        <v>0</v>
      </c>
      <c r="AQ3431" s="2">
        <v>0</v>
      </c>
      <c r="AR3431" s="1" t="s">
        <v>77</v>
      </c>
      <c r="AS3431" s="1" t="s">
        <v>78</v>
      </c>
      <c r="AT3431" s="2">
        <v>110</v>
      </c>
      <c r="AU3431" s="1" t="s">
        <v>79</v>
      </c>
      <c r="AV3431" s="2">
        <v>5</v>
      </c>
      <c r="AW3431" s="2">
        <v>328581.75</v>
      </c>
      <c r="AX3431" s="1" t="s">
        <v>11140</v>
      </c>
      <c r="AY3431" s="1" t="s">
        <v>11140</v>
      </c>
      <c r="AZ3431" s="1" t="s">
        <v>1397</v>
      </c>
      <c r="BF3431" s="2">
        <v>3</v>
      </c>
      <c r="BG3431" s="1" t="s">
        <v>81</v>
      </c>
      <c r="BH3431" s="2">
        <v>0</v>
      </c>
      <c r="BI3431" s="2">
        <v>0</v>
      </c>
    </row>
    <row r="3432" spans="1:61">
      <c r="A3432" s="1" t="s">
        <v>59</v>
      </c>
      <c r="B3432" s="1" t="s">
        <v>60</v>
      </c>
      <c r="C3432" s="1" t="s">
        <v>21264</v>
      </c>
      <c r="D3432" s="1" t="s">
        <v>21265</v>
      </c>
      <c r="E3432" s="1" t="s">
        <v>21266</v>
      </c>
      <c r="F3432" s="1" t="s">
        <v>64</v>
      </c>
      <c r="G3432" s="1" t="s">
        <v>65</v>
      </c>
      <c r="H3432" s="1" t="s">
        <v>21267</v>
      </c>
      <c r="I3432" s="1" t="s">
        <v>100</v>
      </c>
      <c r="J3432" s="1" t="s">
        <v>21268</v>
      </c>
      <c r="K3432" s="2">
        <v>2</v>
      </c>
      <c r="L3432" s="1" t="s">
        <v>100</v>
      </c>
      <c r="M3432" s="1" t="s">
        <v>410</v>
      </c>
      <c r="N3432" s="1" t="s">
        <v>410</v>
      </c>
      <c r="O3432" s="1" t="s">
        <v>411</v>
      </c>
      <c r="P3432" s="1" t="s">
        <v>65</v>
      </c>
      <c r="Q3432" s="1" t="s">
        <v>64</v>
      </c>
      <c r="R3432" s="1" t="s">
        <v>65</v>
      </c>
      <c r="S3432" s="1" t="s">
        <v>64</v>
      </c>
      <c r="T3432" s="2">
        <v>4</v>
      </c>
      <c r="V3432" s="1" t="s">
        <v>7692</v>
      </c>
      <c r="X3432" s="1" t="s">
        <v>21269</v>
      </c>
      <c r="Y3432" s="1" t="s">
        <v>71</v>
      </c>
      <c r="Z3432" s="1" t="s">
        <v>118</v>
      </c>
      <c r="AC3432" s="3" t="e">
        <f>VLOOKUP(AA3432,GeoCord!$A:$C,2,0)</f>
        <v>#N/A</v>
      </c>
      <c r="AD3432" s="3" t="e">
        <f>VLOOKUP(AA3432,GeoCord!$A:$C,3,0)</f>
        <v>#N/A</v>
      </c>
      <c r="AE3432" s="1" t="s">
        <v>119</v>
      </c>
      <c r="AF3432" s="1" t="s">
        <v>118</v>
      </c>
      <c r="AG3432" s="1" t="s">
        <v>871</v>
      </c>
      <c r="AH3432" s="2">
        <v>1</v>
      </c>
      <c r="AI3432" s="1" t="s">
        <v>872</v>
      </c>
      <c r="AJ3432" s="2">
        <v>1</v>
      </c>
      <c r="AK3432" s="1" t="s">
        <v>77</v>
      </c>
      <c r="AL3432" s="1" t="s">
        <v>77</v>
      </c>
      <c r="AM3432" s="1" t="s">
        <v>77</v>
      </c>
      <c r="AN3432" s="2">
        <v>0</v>
      </c>
      <c r="AO3432" s="2">
        <v>1</v>
      </c>
      <c r="AP3432" s="2">
        <v>0</v>
      </c>
      <c r="AQ3432" s="2">
        <v>0</v>
      </c>
      <c r="AR3432" s="1" t="s">
        <v>77</v>
      </c>
      <c r="AS3432" s="1" t="s">
        <v>78</v>
      </c>
      <c r="AT3432" s="2">
        <v>110</v>
      </c>
      <c r="AU3432" s="1" t="s">
        <v>79</v>
      </c>
      <c r="AV3432" s="2">
        <v>5</v>
      </c>
      <c r="AW3432" s="2">
        <v>2000000</v>
      </c>
      <c r="AX3432" s="1" t="s">
        <v>7692</v>
      </c>
      <c r="AY3432" s="1" t="s">
        <v>7692</v>
      </c>
      <c r="AZ3432" s="1" t="s">
        <v>21269</v>
      </c>
      <c r="BE3432" s="1" t="s">
        <v>21270</v>
      </c>
      <c r="BF3432" s="2">
        <v>3</v>
      </c>
      <c r="BG3432" s="1" t="s">
        <v>81</v>
      </c>
      <c r="BH3432" s="2">
        <v>1</v>
      </c>
      <c r="BI3432" s="2">
        <v>0</v>
      </c>
    </row>
    <row r="3433" spans="1:61">
      <c r="A3433" s="1" t="s">
        <v>59</v>
      </c>
      <c r="B3433" s="1" t="s">
        <v>60</v>
      </c>
      <c r="C3433" s="1" t="s">
        <v>21271</v>
      </c>
      <c r="D3433" s="1" t="s">
        <v>21272</v>
      </c>
      <c r="E3433" s="1" t="s">
        <v>21273</v>
      </c>
      <c r="F3433" s="1" t="s">
        <v>64</v>
      </c>
      <c r="G3433" s="1" t="s">
        <v>65</v>
      </c>
      <c r="H3433" s="1" t="s">
        <v>21274</v>
      </c>
      <c r="I3433" s="1" t="s">
        <v>100</v>
      </c>
      <c r="J3433" s="1" t="s">
        <v>21275</v>
      </c>
      <c r="K3433" s="2">
        <v>2</v>
      </c>
      <c r="L3433" s="1" t="s">
        <v>100</v>
      </c>
      <c r="M3433" s="1" t="s">
        <v>410</v>
      </c>
      <c r="N3433" s="1" t="s">
        <v>410</v>
      </c>
      <c r="O3433" s="1" t="s">
        <v>411</v>
      </c>
      <c r="P3433" s="1" t="s">
        <v>65</v>
      </c>
      <c r="Q3433" s="1" t="s">
        <v>64</v>
      </c>
      <c r="R3433" s="1" t="s">
        <v>65</v>
      </c>
      <c r="S3433" s="1" t="s">
        <v>64</v>
      </c>
      <c r="T3433" s="2">
        <v>3</v>
      </c>
      <c r="V3433" s="1" t="s">
        <v>9113</v>
      </c>
      <c r="X3433" s="1" t="s">
        <v>1215</v>
      </c>
      <c r="Y3433" s="1" t="s">
        <v>71</v>
      </c>
      <c r="Z3433" s="1" t="s">
        <v>72</v>
      </c>
      <c r="AA3433" s="1" t="s">
        <v>2364</v>
      </c>
      <c r="AB3433" s="1" t="s">
        <v>2365</v>
      </c>
      <c r="AC3433" s="3">
        <f>VLOOKUP(AA3433,GeoCord!$A:$C,2,0)</f>
        <v>22.925000000000001</v>
      </c>
      <c r="AD3433" s="3">
        <f>VLOOKUP(AA3433,GeoCord!$A:$C,3,0)</f>
        <v>-101.68</v>
      </c>
      <c r="AG3433" s="1" t="s">
        <v>1608</v>
      </c>
      <c r="AH3433" s="2">
        <v>1</v>
      </c>
      <c r="AI3433" s="1" t="s">
        <v>1609</v>
      </c>
      <c r="AJ3433" s="2">
        <v>0</v>
      </c>
      <c r="AK3433" s="1" t="s">
        <v>77</v>
      </c>
      <c r="AL3433" s="1" t="s">
        <v>77</v>
      </c>
      <c r="AM3433" s="1" t="s">
        <v>77</v>
      </c>
      <c r="AN3433" s="2">
        <v>0</v>
      </c>
      <c r="AO3433" s="2">
        <v>0</v>
      </c>
      <c r="AP3433" s="2">
        <v>0</v>
      </c>
      <c r="AQ3433" s="2">
        <v>0</v>
      </c>
      <c r="AR3433" s="1" t="s">
        <v>77</v>
      </c>
      <c r="AS3433" s="1" t="s">
        <v>78</v>
      </c>
      <c r="AT3433" s="2">
        <v>110</v>
      </c>
      <c r="AU3433" s="1" t="s">
        <v>79</v>
      </c>
      <c r="AV3433" s="2">
        <v>5</v>
      </c>
      <c r="AW3433" s="2">
        <v>91324</v>
      </c>
      <c r="AX3433" s="1" t="s">
        <v>9113</v>
      </c>
      <c r="AY3433" s="1" t="s">
        <v>9113</v>
      </c>
      <c r="AZ3433" s="1" t="s">
        <v>1215</v>
      </c>
      <c r="BF3433" s="2">
        <v>3</v>
      </c>
      <c r="BG3433" s="1" t="s">
        <v>81</v>
      </c>
      <c r="BH3433" s="2">
        <v>0</v>
      </c>
      <c r="BI3433" s="2">
        <v>0</v>
      </c>
    </row>
    <row r="3434" spans="1:61">
      <c r="A3434" s="1" t="s">
        <v>59</v>
      </c>
      <c r="B3434" s="1" t="s">
        <v>60</v>
      </c>
      <c r="C3434" s="1" t="s">
        <v>21276</v>
      </c>
      <c r="D3434" s="1" t="s">
        <v>21277</v>
      </c>
      <c r="E3434" s="1" t="s">
        <v>21278</v>
      </c>
      <c r="F3434" s="1" t="s">
        <v>64</v>
      </c>
      <c r="G3434" s="1" t="s">
        <v>65</v>
      </c>
      <c r="H3434" s="1" t="s">
        <v>21279</v>
      </c>
      <c r="I3434" s="1" t="s">
        <v>164</v>
      </c>
      <c r="J3434" s="1" t="s">
        <v>21280</v>
      </c>
      <c r="K3434" s="2">
        <v>2</v>
      </c>
      <c r="L3434" s="1" t="s">
        <v>164</v>
      </c>
      <c r="M3434" s="1" t="s">
        <v>231</v>
      </c>
      <c r="N3434" s="1" t="s">
        <v>231</v>
      </c>
      <c r="O3434" s="1" t="s">
        <v>232</v>
      </c>
      <c r="P3434" s="1" t="s">
        <v>65</v>
      </c>
      <c r="Q3434" s="1" t="s">
        <v>64</v>
      </c>
      <c r="R3434" s="1" t="s">
        <v>65</v>
      </c>
      <c r="S3434" s="1" t="s">
        <v>64</v>
      </c>
      <c r="T3434" s="2">
        <v>2</v>
      </c>
      <c r="V3434" s="1" t="s">
        <v>21281</v>
      </c>
      <c r="W3434" s="1" t="s">
        <v>297</v>
      </c>
      <c r="Y3434" s="1" t="s">
        <v>71</v>
      </c>
      <c r="Z3434" s="1" t="s">
        <v>130</v>
      </c>
      <c r="AC3434" s="3" t="e">
        <f>VLOOKUP(AA3434,GeoCord!$A:$C,2,0)</f>
        <v>#N/A</v>
      </c>
      <c r="AD3434" s="3" t="e">
        <f>VLOOKUP(AA3434,GeoCord!$A:$C,3,0)</f>
        <v>#N/A</v>
      </c>
      <c r="AE3434" s="1" t="s">
        <v>131</v>
      </c>
      <c r="AF3434" s="1" t="s">
        <v>132</v>
      </c>
      <c r="AG3434" s="1" t="s">
        <v>236</v>
      </c>
      <c r="AH3434" s="2">
        <v>1</v>
      </c>
      <c r="AI3434" s="1" t="s">
        <v>237</v>
      </c>
      <c r="AJ3434" s="2">
        <v>1</v>
      </c>
      <c r="AK3434" s="1" t="s">
        <v>77</v>
      </c>
      <c r="AL3434" s="1" t="s">
        <v>77</v>
      </c>
      <c r="AM3434" s="1" t="s">
        <v>77</v>
      </c>
      <c r="AN3434" s="2">
        <v>1</v>
      </c>
      <c r="AO3434" s="2">
        <v>0</v>
      </c>
      <c r="AP3434" s="2">
        <v>0</v>
      </c>
      <c r="AQ3434" s="2">
        <v>0</v>
      </c>
      <c r="AR3434" s="1" t="s">
        <v>77</v>
      </c>
      <c r="AS3434" s="1" t="s">
        <v>78</v>
      </c>
      <c r="AT3434" s="2">
        <v>110</v>
      </c>
      <c r="AU3434" s="1" t="s">
        <v>79</v>
      </c>
      <c r="AV3434" s="2">
        <v>5</v>
      </c>
      <c r="AW3434" s="2">
        <v>14399999.83</v>
      </c>
      <c r="AX3434" s="1" t="s">
        <v>21281</v>
      </c>
      <c r="AY3434" s="1" t="s">
        <v>21281</v>
      </c>
      <c r="AZ3434" s="1" t="s">
        <v>297</v>
      </c>
      <c r="BE3434" s="1" t="s">
        <v>21282</v>
      </c>
      <c r="BF3434" s="2">
        <v>3</v>
      </c>
      <c r="BG3434" s="1" t="s">
        <v>81</v>
      </c>
      <c r="BH3434" s="2">
        <v>0</v>
      </c>
      <c r="BI3434" s="2">
        <v>0</v>
      </c>
    </row>
    <row r="3435" spans="1:61">
      <c r="A3435" s="1" t="s">
        <v>59</v>
      </c>
      <c r="B3435" s="1" t="s">
        <v>60</v>
      </c>
      <c r="C3435" s="1" t="s">
        <v>21283</v>
      </c>
      <c r="D3435" s="1" t="s">
        <v>21284</v>
      </c>
      <c r="E3435" s="1" t="s">
        <v>21285</v>
      </c>
      <c r="F3435" s="1" t="s">
        <v>64</v>
      </c>
      <c r="G3435" s="1" t="s">
        <v>65</v>
      </c>
      <c r="H3435" s="1" t="s">
        <v>21286</v>
      </c>
      <c r="I3435" s="1" t="s">
        <v>100</v>
      </c>
      <c r="J3435" s="1" t="s">
        <v>21287</v>
      </c>
      <c r="K3435" s="2">
        <v>2</v>
      </c>
      <c r="L3435" s="1" t="s">
        <v>100</v>
      </c>
      <c r="M3435" s="1" t="s">
        <v>803</v>
      </c>
      <c r="N3435" s="1" t="s">
        <v>803</v>
      </c>
      <c r="O3435" s="1" t="s">
        <v>804</v>
      </c>
      <c r="P3435" s="1" t="s">
        <v>65</v>
      </c>
      <c r="Q3435" s="1" t="s">
        <v>64</v>
      </c>
      <c r="R3435" s="1" t="s">
        <v>65</v>
      </c>
      <c r="S3435" s="1" t="s">
        <v>64</v>
      </c>
      <c r="T3435" s="2">
        <v>3</v>
      </c>
      <c r="V3435" s="1" t="s">
        <v>1260</v>
      </c>
      <c r="X3435" s="1" t="s">
        <v>806</v>
      </c>
      <c r="Y3435" s="1" t="s">
        <v>71</v>
      </c>
      <c r="Z3435" s="1" t="s">
        <v>72</v>
      </c>
      <c r="AA3435" s="1" t="s">
        <v>3416</v>
      </c>
      <c r="AB3435" s="1" t="s">
        <v>3417</v>
      </c>
      <c r="AC3435" s="3">
        <f>VLOOKUP(AA3435,GeoCord!$A:$C,2,0)</f>
        <v>40.56</v>
      </c>
      <c r="AD3435" s="3">
        <f>VLOOKUP(AA3435,GeoCord!$A:$C,3,0)</f>
        <v>44.448999999999998</v>
      </c>
      <c r="AG3435" s="1" t="s">
        <v>224</v>
      </c>
      <c r="AH3435" s="2">
        <v>1</v>
      </c>
      <c r="AI3435" s="1" t="s">
        <v>225</v>
      </c>
      <c r="AJ3435" s="2">
        <v>0</v>
      </c>
      <c r="AK3435" s="1" t="s">
        <v>77</v>
      </c>
      <c r="AL3435" s="1" t="s">
        <v>77</v>
      </c>
      <c r="AM3435" s="1" t="s">
        <v>77</v>
      </c>
      <c r="AN3435" s="2">
        <v>0</v>
      </c>
      <c r="AO3435" s="2">
        <v>0</v>
      </c>
      <c r="AP3435" s="2">
        <v>0</v>
      </c>
      <c r="AQ3435" s="2">
        <v>0</v>
      </c>
      <c r="AR3435" s="1" t="s">
        <v>77</v>
      </c>
      <c r="AS3435" s="1" t="s">
        <v>78</v>
      </c>
      <c r="AT3435" s="2">
        <v>110</v>
      </c>
      <c r="AU3435" s="1" t="s">
        <v>79</v>
      </c>
      <c r="AV3435" s="2">
        <v>5</v>
      </c>
      <c r="AW3435" s="2">
        <v>726133.56</v>
      </c>
      <c r="AX3435" s="1" t="s">
        <v>1260</v>
      </c>
      <c r="AY3435" s="1" t="s">
        <v>1260</v>
      </c>
      <c r="AZ3435" s="1" t="s">
        <v>806</v>
      </c>
      <c r="BE3435" s="1" t="s">
        <v>21288</v>
      </c>
      <c r="BF3435" s="2">
        <v>3</v>
      </c>
      <c r="BG3435" s="1" t="s">
        <v>81</v>
      </c>
      <c r="BH3435" s="2">
        <v>0</v>
      </c>
      <c r="BI3435" s="2">
        <v>0</v>
      </c>
    </row>
    <row r="3436" spans="1:61">
      <c r="A3436" s="1" t="s">
        <v>59</v>
      </c>
      <c r="B3436" s="1" t="s">
        <v>60</v>
      </c>
      <c r="C3436" s="1" t="s">
        <v>21289</v>
      </c>
      <c r="D3436" s="1" t="s">
        <v>21290</v>
      </c>
      <c r="E3436" s="1" t="s">
        <v>21291</v>
      </c>
      <c r="F3436" s="1" t="s">
        <v>64</v>
      </c>
      <c r="G3436" s="1" t="s">
        <v>65</v>
      </c>
      <c r="H3436" s="1" t="s">
        <v>3119</v>
      </c>
      <c r="I3436" s="1" t="s">
        <v>100</v>
      </c>
      <c r="J3436" s="1" t="s">
        <v>3119</v>
      </c>
      <c r="K3436" s="2">
        <v>2</v>
      </c>
      <c r="L3436" s="1" t="s">
        <v>100</v>
      </c>
      <c r="M3436" s="1" t="s">
        <v>65</v>
      </c>
      <c r="N3436" s="1" t="s">
        <v>65</v>
      </c>
      <c r="O3436" s="1" t="s">
        <v>64</v>
      </c>
      <c r="P3436" s="1" t="s">
        <v>65</v>
      </c>
      <c r="Q3436" s="1" t="s">
        <v>64</v>
      </c>
      <c r="R3436" s="1" t="s">
        <v>65</v>
      </c>
      <c r="S3436" s="1" t="s">
        <v>64</v>
      </c>
      <c r="T3436" s="2">
        <v>3</v>
      </c>
      <c r="V3436" s="1" t="s">
        <v>21292</v>
      </c>
      <c r="X3436" s="1" t="s">
        <v>361</v>
      </c>
      <c r="Y3436" s="1" t="s">
        <v>71</v>
      </c>
      <c r="Z3436" s="1" t="s">
        <v>72</v>
      </c>
      <c r="AA3436" s="1" t="s">
        <v>544</v>
      </c>
      <c r="AB3436" s="1" t="s">
        <v>545</v>
      </c>
      <c r="AC3436" s="3">
        <f>VLOOKUP(AA3436,GeoCord!$A:$C,2,0)</f>
        <v>11.41</v>
      </c>
      <c r="AD3436" s="3">
        <f>VLOOKUP(AA3436,GeoCord!$A:$C,3,0)</f>
        <v>42.164999999999999</v>
      </c>
      <c r="AG3436" s="1" t="s">
        <v>145</v>
      </c>
      <c r="AH3436" s="2">
        <v>1</v>
      </c>
      <c r="AI3436" s="1" t="s">
        <v>146</v>
      </c>
      <c r="AJ3436" s="2">
        <v>0</v>
      </c>
      <c r="AK3436" s="1" t="s">
        <v>77</v>
      </c>
      <c r="AL3436" s="1" t="s">
        <v>77</v>
      </c>
      <c r="AM3436" s="1" t="s">
        <v>77</v>
      </c>
      <c r="AN3436" s="2">
        <v>0</v>
      </c>
      <c r="AO3436" s="2">
        <v>0</v>
      </c>
      <c r="AP3436" s="2">
        <v>0</v>
      </c>
      <c r="AQ3436" s="2">
        <v>0</v>
      </c>
      <c r="AR3436" s="1" t="s">
        <v>77</v>
      </c>
      <c r="AS3436" s="1" t="s">
        <v>78</v>
      </c>
      <c r="AT3436" s="2">
        <v>110</v>
      </c>
      <c r="AU3436" s="1" t="s">
        <v>79</v>
      </c>
      <c r="AV3436" s="2">
        <v>5</v>
      </c>
      <c r="AW3436" s="2">
        <v>167587.17000000001</v>
      </c>
      <c r="AX3436" s="1" t="s">
        <v>21292</v>
      </c>
      <c r="AY3436" s="1" t="s">
        <v>21292</v>
      </c>
      <c r="AZ3436" s="1" t="s">
        <v>361</v>
      </c>
      <c r="BF3436" s="2">
        <v>3</v>
      </c>
      <c r="BG3436" s="1" t="s">
        <v>81</v>
      </c>
      <c r="BH3436" s="2">
        <v>0</v>
      </c>
      <c r="BI3436" s="2">
        <v>0</v>
      </c>
    </row>
    <row r="3437" spans="1:61">
      <c r="A3437" s="1" t="s">
        <v>59</v>
      </c>
      <c r="B3437" s="1" t="s">
        <v>60</v>
      </c>
      <c r="C3437" s="1" t="s">
        <v>21293</v>
      </c>
      <c r="D3437" s="1" t="s">
        <v>21294</v>
      </c>
      <c r="E3437" s="1" t="s">
        <v>21295</v>
      </c>
      <c r="F3437" s="1" t="s">
        <v>64</v>
      </c>
      <c r="G3437" s="1" t="s">
        <v>65</v>
      </c>
      <c r="H3437" s="1" t="s">
        <v>21296</v>
      </c>
      <c r="I3437" s="1" t="s">
        <v>67</v>
      </c>
      <c r="J3437" s="1" t="s">
        <v>21297</v>
      </c>
      <c r="K3437" s="2">
        <v>2</v>
      </c>
      <c r="L3437" s="1" t="s">
        <v>67</v>
      </c>
      <c r="M3437" s="1" t="s">
        <v>1948</v>
      </c>
      <c r="N3437" s="1" t="s">
        <v>1948</v>
      </c>
      <c r="O3437" s="1" t="s">
        <v>21298</v>
      </c>
      <c r="P3437" s="1" t="s">
        <v>65</v>
      </c>
      <c r="Q3437" s="1" t="s">
        <v>64</v>
      </c>
      <c r="R3437" s="1" t="s">
        <v>65</v>
      </c>
      <c r="S3437" s="1" t="s">
        <v>64</v>
      </c>
      <c r="T3437" s="2">
        <v>2</v>
      </c>
      <c r="V3437" s="1" t="s">
        <v>10153</v>
      </c>
      <c r="W3437" s="1" t="s">
        <v>787</v>
      </c>
      <c r="Y3437" s="1" t="s">
        <v>71</v>
      </c>
      <c r="Z3437" s="1" t="s">
        <v>72</v>
      </c>
      <c r="AA3437" s="1" t="s">
        <v>1947</v>
      </c>
      <c r="AB3437" s="1" t="s">
        <v>1948</v>
      </c>
      <c r="AC3437" s="3">
        <f>VLOOKUP(AA3437,GeoCord!$A:$C,2,0)</f>
        <v>19.413</v>
      </c>
      <c r="AD3437" s="3">
        <f>VLOOKUP(AA3437,GeoCord!$A:$C,3,0)</f>
        <v>-10.652799999999999</v>
      </c>
      <c r="AG3437" s="1" t="s">
        <v>807</v>
      </c>
      <c r="AH3437" s="2">
        <v>1</v>
      </c>
      <c r="AI3437" s="1" t="s">
        <v>808</v>
      </c>
      <c r="AJ3437" s="2">
        <v>0</v>
      </c>
      <c r="AK3437" s="1" t="s">
        <v>77</v>
      </c>
      <c r="AL3437" s="1" t="s">
        <v>77</v>
      </c>
      <c r="AM3437" s="1" t="s">
        <v>77</v>
      </c>
      <c r="AN3437" s="2">
        <v>0</v>
      </c>
      <c r="AO3437" s="2">
        <v>0</v>
      </c>
      <c r="AP3437" s="2">
        <v>0</v>
      </c>
      <c r="AQ3437" s="2">
        <v>0</v>
      </c>
      <c r="AR3437" s="1" t="s">
        <v>77</v>
      </c>
      <c r="AS3437" s="1" t="s">
        <v>78</v>
      </c>
      <c r="AT3437" s="2">
        <v>110</v>
      </c>
      <c r="AU3437" s="1" t="s">
        <v>79</v>
      </c>
      <c r="AV3437" s="2">
        <v>5</v>
      </c>
      <c r="AW3437" s="2">
        <v>2499999.5699999998</v>
      </c>
      <c r="AX3437" s="1" t="s">
        <v>10153</v>
      </c>
      <c r="AY3437" s="1" t="s">
        <v>10153</v>
      </c>
      <c r="AZ3437" s="1" t="s">
        <v>787</v>
      </c>
      <c r="BE3437" s="1" t="s">
        <v>21299</v>
      </c>
      <c r="BF3437" s="2">
        <v>3</v>
      </c>
      <c r="BG3437" s="1" t="s">
        <v>81</v>
      </c>
      <c r="BH3437" s="2">
        <v>0</v>
      </c>
      <c r="BI3437" s="2">
        <v>0</v>
      </c>
    </row>
    <row r="3438" spans="1:61">
      <c r="A3438" s="1" t="s">
        <v>59</v>
      </c>
      <c r="B3438" s="1" t="s">
        <v>60</v>
      </c>
      <c r="C3438" s="1" t="s">
        <v>21300</v>
      </c>
      <c r="D3438" s="1" t="s">
        <v>21301</v>
      </c>
      <c r="E3438" s="1" t="s">
        <v>21302</v>
      </c>
      <c r="F3438" s="1" t="s">
        <v>64</v>
      </c>
      <c r="G3438" s="1" t="s">
        <v>65</v>
      </c>
      <c r="H3438" s="1" t="s">
        <v>21303</v>
      </c>
      <c r="I3438" s="1" t="s">
        <v>100</v>
      </c>
      <c r="J3438" s="1" t="s">
        <v>21304</v>
      </c>
      <c r="K3438" s="2">
        <v>2</v>
      </c>
      <c r="L3438" s="1" t="s">
        <v>100</v>
      </c>
      <c r="M3438" s="1" t="s">
        <v>191</v>
      </c>
      <c r="N3438" s="1" t="s">
        <v>191</v>
      </c>
      <c r="O3438" s="1" t="s">
        <v>192</v>
      </c>
      <c r="P3438" s="1" t="s">
        <v>65</v>
      </c>
      <c r="Q3438" s="1" t="s">
        <v>64</v>
      </c>
      <c r="R3438" s="1" t="s">
        <v>65</v>
      </c>
      <c r="S3438" s="1" t="s">
        <v>64</v>
      </c>
      <c r="T3438" s="2">
        <v>4</v>
      </c>
      <c r="V3438" s="1" t="s">
        <v>21305</v>
      </c>
      <c r="X3438" s="1" t="s">
        <v>21306</v>
      </c>
      <c r="Y3438" s="1" t="s">
        <v>71</v>
      </c>
      <c r="Z3438" s="1" t="s">
        <v>72</v>
      </c>
      <c r="AA3438" s="1" t="s">
        <v>1135</v>
      </c>
      <c r="AB3438" s="1" t="s">
        <v>1136</v>
      </c>
      <c r="AC3438" s="3">
        <f>VLOOKUP(AA3438,GeoCord!$A:$C,2,0)</f>
        <v>-19.097999999999999</v>
      </c>
      <c r="AD3438" s="3">
        <f>VLOOKUP(AA3438,GeoCord!$A:$C,3,0)</f>
        <v>30.047000000000001</v>
      </c>
      <c r="AG3438" s="1" t="s">
        <v>807</v>
      </c>
      <c r="AH3438" s="2">
        <v>1</v>
      </c>
      <c r="AI3438" s="1" t="s">
        <v>808</v>
      </c>
      <c r="AJ3438" s="2">
        <v>0</v>
      </c>
      <c r="AK3438" s="1" t="s">
        <v>77</v>
      </c>
      <c r="AL3438" s="1" t="s">
        <v>77</v>
      </c>
      <c r="AM3438" s="1" t="s">
        <v>77</v>
      </c>
      <c r="AN3438" s="2">
        <v>0</v>
      </c>
      <c r="AO3438" s="2">
        <v>0</v>
      </c>
      <c r="AP3438" s="2">
        <v>0</v>
      </c>
      <c r="AQ3438" s="2">
        <v>0</v>
      </c>
      <c r="AR3438" s="1" t="s">
        <v>77</v>
      </c>
      <c r="AS3438" s="1" t="s">
        <v>78</v>
      </c>
      <c r="AT3438" s="2">
        <v>110</v>
      </c>
      <c r="AU3438" s="1" t="s">
        <v>79</v>
      </c>
      <c r="AV3438" s="2">
        <v>5</v>
      </c>
      <c r="AW3438" s="2">
        <v>8438179.4299999997</v>
      </c>
      <c r="AX3438" s="1" t="s">
        <v>21305</v>
      </c>
      <c r="AY3438" s="1" t="s">
        <v>21305</v>
      </c>
      <c r="AZ3438" s="1" t="s">
        <v>21306</v>
      </c>
      <c r="BE3438" s="1" t="s">
        <v>21307</v>
      </c>
      <c r="BF3438" s="2">
        <v>3</v>
      </c>
      <c r="BG3438" s="1" t="s">
        <v>81</v>
      </c>
      <c r="BH3438" s="2">
        <v>1</v>
      </c>
      <c r="BI3438" s="2">
        <v>0</v>
      </c>
    </row>
    <row r="3439" spans="1:61">
      <c r="A3439" s="1" t="s">
        <v>59</v>
      </c>
      <c r="B3439" s="1" t="s">
        <v>60</v>
      </c>
      <c r="C3439" s="1" t="s">
        <v>21308</v>
      </c>
      <c r="D3439" s="1" t="s">
        <v>21309</v>
      </c>
      <c r="E3439" s="1" t="s">
        <v>21310</v>
      </c>
      <c r="F3439" s="1" t="s">
        <v>64</v>
      </c>
      <c r="G3439" s="1" t="s">
        <v>65</v>
      </c>
      <c r="H3439" s="1" t="s">
        <v>21311</v>
      </c>
      <c r="I3439" s="1" t="s">
        <v>100</v>
      </c>
      <c r="J3439" s="1" t="s">
        <v>21312</v>
      </c>
      <c r="K3439" s="2">
        <v>2</v>
      </c>
      <c r="L3439" s="1" t="s">
        <v>100</v>
      </c>
      <c r="M3439" s="1" t="s">
        <v>191</v>
      </c>
      <c r="N3439" s="1" t="s">
        <v>191</v>
      </c>
      <c r="O3439" s="1" t="s">
        <v>192</v>
      </c>
      <c r="P3439" s="1" t="s">
        <v>65</v>
      </c>
      <c r="Q3439" s="1" t="s">
        <v>64</v>
      </c>
      <c r="R3439" s="1" t="s">
        <v>65</v>
      </c>
      <c r="S3439" s="1" t="s">
        <v>64</v>
      </c>
      <c r="T3439" s="2">
        <v>3</v>
      </c>
      <c r="V3439" s="1" t="s">
        <v>8434</v>
      </c>
      <c r="X3439" s="1" t="s">
        <v>425</v>
      </c>
      <c r="Y3439" s="1" t="s">
        <v>71</v>
      </c>
      <c r="Z3439" s="1" t="s">
        <v>118</v>
      </c>
      <c r="AC3439" s="3" t="e">
        <f>VLOOKUP(AA3439,GeoCord!$A:$C,2,0)</f>
        <v>#N/A</v>
      </c>
      <c r="AD3439" s="3" t="e">
        <f>VLOOKUP(AA3439,GeoCord!$A:$C,3,0)</f>
        <v>#N/A</v>
      </c>
      <c r="AE3439" s="1" t="s">
        <v>119</v>
      </c>
      <c r="AF3439" s="1" t="s">
        <v>118</v>
      </c>
      <c r="AG3439" s="1" t="s">
        <v>1608</v>
      </c>
      <c r="AH3439" s="2">
        <v>1</v>
      </c>
      <c r="AI3439" s="1" t="s">
        <v>1609</v>
      </c>
      <c r="AJ3439" s="2">
        <v>0</v>
      </c>
      <c r="AK3439" s="1" t="s">
        <v>77</v>
      </c>
      <c r="AL3439" s="1" t="s">
        <v>77</v>
      </c>
      <c r="AM3439" s="1" t="s">
        <v>77</v>
      </c>
      <c r="AN3439" s="2">
        <v>0</v>
      </c>
      <c r="AO3439" s="2">
        <v>0</v>
      </c>
      <c r="AP3439" s="2">
        <v>0</v>
      </c>
      <c r="AQ3439" s="2">
        <v>0</v>
      </c>
      <c r="AR3439" s="1" t="s">
        <v>77</v>
      </c>
      <c r="AS3439" s="1" t="s">
        <v>78</v>
      </c>
      <c r="AT3439" s="2">
        <v>110</v>
      </c>
      <c r="AU3439" s="1" t="s">
        <v>79</v>
      </c>
      <c r="AV3439" s="2">
        <v>5</v>
      </c>
      <c r="AW3439" s="2">
        <v>1231832.8899999999</v>
      </c>
      <c r="AX3439" s="1" t="s">
        <v>8434</v>
      </c>
      <c r="AY3439" s="1" t="s">
        <v>8434</v>
      </c>
      <c r="AZ3439" s="1" t="s">
        <v>425</v>
      </c>
      <c r="BF3439" s="2">
        <v>3</v>
      </c>
      <c r="BG3439" s="1" t="s">
        <v>81</v>
      </c>
      <c r="BH3439" s="2">
        <v>0</v>
      </c>
      <c r="BI3439" s="2">
        <v>0</v>
      </c>
    </row>
    <row r="3440" spans="1:61">
      <c r="A3440" s="1" t="s">
        <v>59</v>
      </c>
      <c r="B3440" s="1" t="s">
        <v>60</v>
      </c>
      <c r="C3440" s="1" t="s">
        <v>21313</v>
      </c>
      <c r="D3440" s="1" t="s">
        <v>21314</v>
      </c>
      <c r="E3440" s="1" t="s">
        <v>21315</v>
      </c>
      <c r="F3440" s="1" t="s">
        <v>64</v>
      </c>
      <c r="G3440" s="1" t="s">
        <v>65</v>
      </c>
      <c r="H3440" s="1" t="s">
        <v>3119</v>
      </c>
      <c r="I3440" s="1" t="s">
        <v>100</v>
      </c>
      <c r="J3440" s="1" t="s">
        <v>3119</v>
      </c>
      <c r="K3440" s="2">
        <v>2</v>
      </c>
      <c r="L3440" s="1" t="s">
        <v>100</v>
      </c>
      <c r="M3440" s="1" t="s">
        <v>65</v>
      </c>
      <c r="N3440" s="1" t="s">
        <v>65</v>
      </c>
      <c r="O3440" s="1" t="s">
        <v>64</v>
      </c>
      <c r="P3440" s="1" t="s">
        <v>65</v>
      </c>
      <c r="Q3440" s="1" t="s">
        <v>64</v>
      </c>
      <c r="R3440" s="1" t="s">
        <v>65</v>
      </c>
      <c r="S3440" s="1" t="s">
        <v>64</v>
      </c>
      <c r="T3440" s="2">
        <v>3</v>
      </c>
      <c r="V3440" s="1" t="s">
        <v>9107</v>
      </c>
      <c r="X3440" s="1" t="s">
        <v>624</v>
      </c>
      <c r="Y3440" s="1" t="s">
        <v>71</v>
      </c>
      <c r="Z3440" s="1" t="s">
        <v>72</v>
      </c>
      <c r="AA3440" s="1" t="s">
        <v>11939</v>
      </c>
      <c r="AB3440" s="1" t="s">
        <v>11940</v>
      </c>
      <c r="AC3440" s="3">
        <f>VLOOKUP(AA3440,GeoCord!$A:$C,2,0)</f>
        <v>-19.033000000000001</v>
      </c>
      <c r="AD3440" s="3">
        <f>VLOOKUP(AA3440,GeoCord!$A:$C,3,0)</f>
        <v>-169.86</v>
      </c>
      <c r="AG3440" s="1" t="s">
        <v>145</v>
      </c>
      <c r="AH3440" s="2">
        <v>1</v>
      </c>
      <c r="AI3440" s="1" t="s">
        <v>146</v>
      </c>
      <c r="AJ3440" s="2">
        <v>0</v>
      </c>
      <c r="AK3440" s="1" t="s">
        <v>77</v>
      </c>
      <c r="AL3440" s="1" t="s">
        <v>77</v>
      </c>
      <c r="AM3440" s="1" t="s">
        <v>77</v>
      </c>
      <c r="AN3440" s="2">
        <v>0</v>
      </c>
      <c r="AO3440" s="2">
        <v>0</v>
      </c>
      <c r="AP3440" s="2">
        <v>0</v>
      </c>
      <c r="AQ3440" s="2">
        <v>0</v>
      </c>
      <c r="AR3440" s="1" t="s">
        <v>77</v>
      </c>
      <c r="AS3440" s="1" t="s">
        <v>78</v>
      </c>
      <c r="AT3440" s="2">
        <v>110</v>
      </c>
      <c r="AU3440" s="1" t="s">
        <v>79</v>
      </c>
      <c r="AV3440" s="2">
        <v>5</v>
      </c>
      <c r="AW3440" s="2">
        <v>73800.179999999993</v>
      </c>
      <c r="AX3440" s="1" t="s">
        <v>9107</v>
      </c>
      <c r="AY3440" s="1" t="s">
        <v>9107</v>
      </c>
      <c r="AZ3440" s="1" t="s">
        <v>624</v>
      </c>
      <c r="BF3440" s="2">
        <v>3</v>
      </c>
      <c r="BG3440" s="1" t="s">
        <v>81</v>
      </c>
      <c r="BH3440" s="2">
        <v>1</v>
      </c>
      <c r="BI3440" s="2">
        <v>0</v>
      </c>
    </row>
    <row r="3441" spans="1:61">
      <c r="A3441" s="1" t="s">
        <v>59</v>
      </c>
      <c r="B3441" s="1" t="s">
        <v>60</v>
      </c>
      <c r="C3441" s="1" t="s">
        <v>21316</v>
      </c>
      <c r="D3441" s="1" t="s">
        <v>21317</v>
      </c>
      <c r="E3441" s="1" t="s">
        <v>21318</v>
      </c>
      <c r="F3441" s="1" t="s">
        <v>64</v>
      </c>
      <c r="G3441" s="1" t="s">
        <v>65</v>
      </c>
      <c r="H3441" s="1" t="s">
        <v>21319</v>
      </c>
      <c r="I3441" s="1" t="s">
        <v>100</v>
      </c>
      <c r="J3441" s="1" t="s">
        <v>21320</v>
      </c>
      <c r="K3441" s="2">
        <v>2</v>
      </c>
      <c r="L3441" s="1" t="s">
        <v>100</v>
      </c>
      <c r="M3441" s="1" t="s">
        <v>65</v>
      </c>
      <c r="N3441" s="1" t="s">
        <v>65</v>
      </c>
      <c r="O3441" s="1" t="s">
        <v>64</v>
      </c>
      <c r="P3441" s="1" t="s">
        <v>65</v>
      </c>
      <c r="Q3441" s="1" t="s">
        <v>64</v>
      </c>
      <c r="R3441" s="1" t="s">
        <v>65</v>
      </c>
      <c r="S3441" s="1" t="s">
        <v>64</v>
      </c>
      <c r="T3441" s="2">
        <v>3</v>
      </c>
      <c r="V3441" s="1" t="s">
        <v>2422</v>
      </c>
      <c r="X3441" s="1" t="s">
        <v>624</v>
      </c>
      <c r="Y3441" s="1" t="s">
        <v>71</v>
      </c>
      <c r="Z3441" s="1" t="s">
        <v>72</v>
      </c>
      <c r="AA3441" s="1" t="s">
        <v>4460</v>
      </c>
      <c r="AB3441" s="1" t="s">
        <v>4461</v>
      </c>
      <c r="AC3441" s="3">
        <f>VLOOKUP(AA3441,GeoCord!$A:$C,2,0)</f>
        <v>17.146999999999998</v>
      </c>
      <c r="AD3441" s="3">
        <f>VLOOKUP(AA3441,GeoCord!$A:$C,3,0)</f>
        <v>-62.58</v>
      </c>
      <c r="AG3441" s="1" t="s">
        <v>363</v>
      </c>
      <c r="AH3441" s="2">
        <v>1</v>
      </c>
      <c r="AI3441" s="1" t="s">
        <v>364</v>
      </c>
      <c r="AJ3441" s="2">
        <v>1</v>
      </c>
      <c r="AK3441" s="1" t="s">
        <v>77</v>
      </c>
      <c r="AL3441" s="1" t="s">
        <v>77</v>
      </c>
      <c r="AM3441" s="1" t="s">
        <v>77</v>
      </c>
      <c r="AN3441" s="2">
        <v>0</v>
      </c>
      <c r="AO3441" s="2">
        <v>0</v>
      </c>
      <c r="AP3441" s="2">
        <v>0</v>
      </c>
      <c r="AQ3441" s="2">
        <v>0</v>
      </c>
      <c r="AR3441" s="1" t="s">
        <v>77</v>
      </c>
      <c r="AS3441" s="1" t="s">
        <v>78</v>
      </c>
      <c r="AT3441" s="2">
        <v>110</v>
      </c>
      <c r="AU3441" s="1" t="s">
        <v>79</v>
      </c>
      <c r="AV3441" s="2">
        <v>5</v>
      </c>
      <c r="AW3441" s="2">
        <v>250024</v>
      </c>
      <c r="AX3441" s="1" t="s">
        <v>2422</v>
      </c>
      <c r="AY3441" s="1" t="s">
        <v>2422</v>
      </c>
      <c r="AZ3441" s="1" t="s">
        <v>624</v>
      </c>
      <c r="BF3441" s="2">
        <v>3</v>
      </c>
      <c r="BG3441" s="1" t="s">
        <v>81</v>
      </c>
      <c r="BH3441" s="2">
        <v>1</v>
      </c>
      <c r="BI3441" s="2">
        <v>0</v>
      </c>
    </row>
    <row r="3442" spans="1:61">
      <c r="A3442" s="1" t="s">
        <v>59</v>
      </c>
      <c r="B3442" s="1" t="s">
        <v>60</v>
      </c>
      <c r="C3442" s="1" t="s">
        <v>21321</v>
      </c>
      <c r="D3442" s="1" t="s">
        <v>21322</v>
      </c>
      <c r="E3442" s="1" t="s">
        <v>21323</v>
      </c>
      <c r="F3442" s="1" t="s">
        <v>64</v>
      </c>
      <c r="G3442" s="1" t="s">
        <v>65</v>
      </c>
      <c r="H3442" s="1" t="s">
        <v>21324</v>
      </c>
      <c r="I3442" s="1" t="s">
        <v>100</v>
      </c>
      <c r="J3442" s="1" t="s">
        <v>21325</v>
      </c>
      <c r="K3442" s="2">
        <v>2</v>
      </c>
      <c r="L3442" s="1" t="s">
        <v>100</v>
      </c>
      <c r="M3442" s="1" t="s">
        <v>551</v>
      </c>
      <c r="N3442" s="1" t="s">
        <v>551</v>
      </c>
      <c r="O3442" s="1" t="s">
        <v>552</v>
      </c>
      <c r="P3442" s="1" t="s">
        <v>65</v>
      </c>
      <c r="Q3442" s="1" t="s">
        <v>64</v>
      </c>
      <c r="R3442" s="1" t="s">
        <v>65</v>
      </c>
      <c r="S3442" s="1" t="s">
        <v>64</v>
      </c>
      <c r="T3442" s="2">
        <v>3</v>
      </c>
      <c r="V3442" s="1" t="s">
        <v>623</v>
      </c>
      <c r="X3442" s="1" t="s">
        <v>824</v>
      </c>
      <c r="Y3442" s="1" t="s">
        <v>71</v>
      </c>
      <c r="Z3442" s="1" t="s">
        <v>72</v>
      </c>
      <c r="AA3442" s="1" t="s">
        <v>255</v>
      </c>
      <c r="AB3442" s="1" t="s">
        <v>256</v>
      </c>
      <c r="AC3442" s="3">
        <f>VLOOKUP(AA3442,GeoCord!$A:$C,2,0)</f>
        <v>24.597999999999999</v>
      </c>
      <c r="AD3442" s="3">
        <f>VLOOKUP(AA3442,GeoCord!$A:$C,3,0)</f>
        <v>90.196299999999994</v>
      </c>
      <c r="AG3442" s="1" t="s">
        <v>224</v>
      </c>
      <c r="AH3442" s="2">
        <v>1</v>
      </c>
      <c r="AI3442" s="1" t="s">
        <v>225</v>
      </c>
      <c r="AJ3442" s="2">
        <v>0</v>
      </c>
      <c r="AK3442" s="1" t="s">
        <v>77</v>
      </c>
      <c r="AL3442" s="1" t="s">
        <v>77</v>
      </c>
      <c r="AM3442" s="1" t="s">
        <v>77</v>
      </c>
      <c r="AN3442" s="2">
        <v>0</v>
      </c>
      <c r="AO3442" s="2">
        <v>0</v>
      </c>
      <c r="AP3442" s="2">
        <v>0</v>
      </c>
      <c r="AQ3442" s="2">
        <v>0</v>
      </c>
      <c r="AR3442" s="1" t="s">
        <v>77</v>
      </c>
      <c r="AS3442" s="1" t="s">
        <v>78</v>
      </c>
      <c r="AT3442" s="2">
        <v>110</v>
      </c>
      <c r="AU3442" s="1" t="s">
        <v>79</v>
      </c>
      <c r="AV3442" s="2">
        <v>5</v>
      </c>
      <c r="AW3442" s="2">
        <v>1499999.61</v>
      </c>
      <c r="AX3442" s="1" t="s">
        <v>623</v>
      </c>
      <c r="AY3442" s="1" t="s">
        <v>623</v>
      </c>
      <c r="AZ3442" s="1" t="s">
        <v>824</v>
      </c>
      <c r="BE3442" s="1" t="s">
        <v>21326</v>
      </c>
      <c r="BF3442" s="2">
        <v>3</v>
      </c>
      <c r="BG3442" s="1" t="s">
        <v>81</v>
      </c>
      <c r="BH3442" s="2">
        <v>0</v>
      </c>
      <c r="BI3442" s="2">
        <v>1</v>
      </c>
    </row>
    <row r="3443" spans="1:61">
      <c r="A3443" s="1" t="s">
        <v>59</v>
      </c>
      <c r="B3443" s="1" t="s">
        <v>60</v>
      </c>
      <c r="C3443" s="1" t="s">
        <v>21327</v>
      </c>
      <c r="D3443" s="1" t="s">
        <v>21328</v>
      </c>
      <c r="E3443" s="1" t="s">
        <v>21329</v>
      </c>
      <c r="F3443" s="1" t="s">
        <v>64</v>
      </c>
      <c r="G3443" s="1" t="s">
        <v>65</v>
      </c>
      <c r="H3443" s="1" t="s">
        <v>21330</v>
      </c>
      <c r="I3443" s="1" t="s">
        <v>100</v>
      </c>
      <c r="J3443" s="1" t="s">
        <v>21331</v>
      </c>
      <c r="K3443" s="2">
        <v>2</v>
      </c>
      <c r="L3443" s="1" t="s">
        <v>100</v>
      </c>
      <c r="M3443" s="1" t="s">
        <v>65</v>
      </c>
      <c r="N3443" s="1" t="s">
        <v>65</v>
      </c>
      <c r="O3443" s="1" t="s">
        <v>64</v>
      </c>
      <c r="P3443" s="1" t="s">
        <v>65</v>
      </c>
      <c r="Q3443" s="1" t="s">
        <v>64</v>
      </c>
      <c r="R3443" s="1" t="s">
        <v>65</v>
      </c>
      <c r="S3443" s="1" t="s">
        <v>64</v>
      </c>
      <c r="T3443" s="2">
        <v>3</v>
      </c>
      <c r="V3443" s="1" t="s">
        <v>623</v>
      </c>
      <c r="X3443" s="1" t="s">
        <v>1574</v>
      </c>
      <c r="Y3443" s="1" t="s">
        <v>71</v>
      </c>
      <c r="Z3443" s="1" t="s">
        <v>72</v>
      </c>
      <c r="AA3443" s="1" t="s">
        <v>7417</v>
      </c>
      <c r="AB3443" s="1" t="s">
        <v>7418</v>
      </c>
      <c r="AC3443" s="3">
        <f>VLOOKUP(AA3443,GeoCord!$A:$C,2,0)</f>
        <v>-13.6221</v>
      </c>
      <c r="AD3443" s="3">
        <f>VLOOKUP(AA3443,GeoCord!$A:$C,3,0)</f>
        <v>-172.43899999999999</v>
      </c>
      <c r="AG3443" s="1" t="s">
        <v>145</v>
      </c>
      <c r="AH3443" s="2">
        <v>1</v>
      </c>
      <c r="AI3443" s="1" t="s">
        <v>146</v>
      </c>
      <c r="AJ3443" s="2">
        <v>0</v>
      </c>
      <c r="AK3443" s="1" t="s">
        <v>77</v>
      </c>
      <c r="AL3443" s="1" t="s">
        <v>77</v>
      </c>
      <c r="AM3443" s="1" t="s">
        <v>77</v>
      </c>
      <c r="AN3443" s="2">
        <v>0</v>
      </c>
      <c r="AO3443" s="2">
        <v>0</v>
      </c>
      <c r="AP3443" s="2">
        <v>0</v>
      </c>
      <c r="AQ3443" s="2">
        <v>0</v>
      </c>
      <c r="AR3443" s="1" t="s">
        <v>77</v>
      </c>
      <c r="AS3443" s="1" t="s">
        <v>78</v>
      </c>
      <c r="AT3443" s="2">
        <v>110</v>
      </c>
      <c r="AU3443" s="1" t="s">
        <v>79</v>
      </c>
      <c r="AV3443" s="2">
        <v>5</v>
      </c>
      <c r="AW3443" s="2">
        <v>323569.99</v>
      </c>
      <c r="AX3443" s="1" t="s">
        <v>623</v>
      </c>
      <c r="AY3443" s="1" t="s">
        <v>623</v>
      </c>
      <c r="AZ3443" s="1" t="s">
        <v>1574</v>
      </c>
      <c r="BF3443" s="2">
        <v>3</v>
      </c>
      <c r="BG3443" s="1" t="s">
        <v>81</v>
      </c>
      <c r="BH3443" s="2">
        <v>1</v>
      </c>
      <c r="BI3443" s="2">
        <v>0</v>
      </c>
    </row>
    <row r="3444" spans="1:61">
      <c r="A3444" s="1" t="s">
        <v>59</v>
      </c>
      <c r="B3444" s="1" t="s">
        <v>60</v>
      </c>
      <c r="C3444" s="1" t="s">
        <v>21332</v>
      </c>
      <c r="D3444" s="1" t="s">
        <v>21333</v>
      </c>
      <c r="E3444" s="1" t="s">
        <v>21334</v>
      </c>
      <c r="F3444" s="1" t="s">
        <v>64</v>
      </c>
      <c r="G3444" s="1" t="s">
        <v>65</v>
      </c>
      <c r="H3444" s="1" t="s">
        <v>21335</v>
      </c>
      <c r="I3444" s="1" t="s">
        <v>100</v>
      </c>
      <c r="J3444" s="1" t="s">
        <v>21336</v>
      </c>
      <c r="K3444" s="2">
        <v>2</v>
      </c>
      <c r="L3444" s="1" t="s">
        <v>100</v>
      </c>
      <c r="M3444" s="1" t="s">
        <v>65</v>
      </c>
      <c r="N3444" s="1" t="s">
        <v>65</v>
      </c>
      <c r="O3444" s="1" t="s">
        <v>64</v>
      </c>
      <c r="P3444" s="1" t="s">
        <v>65</v>
      </c>
      <c r="Q3444" s="1" t="s">
        <v>64</v>
      </c>
      <c r="R3444" s="1" t="s">
        <v>65</v>
      </c>
      <c r="S3444" s="1" t="s">
        <v>64</v>
      </c>
      <c r="T3444" s="2">
        <v>3</v>
      </c>
      <c r="V3444" s="1" t="s">
        <v>623</v>
      </c>
      <c r="X3444" s="1" t="s">
        <v>1574</v>
      </c>
      <c r="Y3444" s="1" t="s">
        <v>71</v>
      </c>
      <c r="Z3444" s="1" t="s">
        <v>72</v>
      </c>
      <c r="AA3444" s="1" t="s">
        <v>10404</v>
      </c>
      <c r="AB3444" s="1" t="s">
        <v>10405</v>
      </c>
      <c r="AC3444" s="3">
        <f>VLOOKUP(AA3444,GeoCord!$A:$C,2,0)</f>
        <v>-15.339</v>
      </c>
      <c r="AD3444" s="3">
        <f>VLOOKUP(AA3444,GeoCord!$A:$C,3,0)</f>
        <v>166.89</v>
      </c>
      <c r="AG3444" s="1" t="s">
        <v>145</v>
      </c>
      <c r="AH3444" s="2">
        <v>1</v>
      </c>
      <c r="AI3444" s="1" t="s">
        <v>146</v>
      </c>
      <c r="AJ3444" s="2">
        <v>0</v>
      </c>
      <c r="AK3444" s="1" t="s">
        <v>77</v>
      </c>
      <c r="AL3444" s="1" t="s">
        <v>77</v>
      </c>
      <c r="AM3444" s="1" t="s">
        <v>77</v>
      </c>
      <c r="AN3444" s="2">
        <v>0</v>
      </c>
      <c r="AO3444" s="2">
        <v>0</v>
      </c>
      <c r="AP3444" s="2">
        <v>0</v>
      </c>
      <c r="AQ3444" s="2">
        <v>0</v>
      </c>
      <c r="AR3444" s="1" t="s">
        <v>77</v>
      </c>
      <c r="AS3444" s="1" t="s">
        <v>78</v>
      </c>
      <c r="AT3444" s="2">
        <v>110</v>
      </c>
      <c r="AU3444" s="1" t="s">
        <v>79</v>
      </c>
      <c r="AV3444" s="2">
        <v>5</v>
      </c>
      <c r="AW3444" s="2">
        <v>184068.08</v>
      </c>
      <c r="AX3444" s="1" t="s">
        <v>623</v>
      </c>
      <c r="AY3444" s="1" t="s">
        <v>623</v>
      </c>
      <c r="AZ3444" s="1" t="s">
        <v>1574</v>
      </c>
      <c r="BF3444" s="2">
        <v>3</v>
      </c>
      <c r="BG3444" s="1" t="s">
        <v>81</v>
      </c>
      <c r="BH3444" s="2">
        <v>1</v>
      </c>
      <c r="BI3444" s="2">
        <v>0</v>
      </c>
    </row>
    <row r="3445" spans="1:61">
      <c r="A3445" s="1" t="s">
        <v>59</v>
      </c>
      <c r="B3445" s="1" t="s">
        <v>60</v>
      </c>
      <c r="C3445" s="1" t="s">
        <v>21337</v>
      </c>
      <c r="D3445" s="1" t="s">
        <v>21338</v>
      </c>
      <c r="E3445" s="1" t="s">
        <v>21339</v>
      </c>
      <c r="F3445" s="1" t="s">
        <v>64</v>
      </c>
      <c r="G3445" s="1" t="s">
        <v>65</v>
      </c>
      <c r="H3445" s="1" t="s">
        <v>21340</v>
      </c>
      <c r="I3445" s="1" t="s">
        <v>67</v>
      </c>
      <c r="J3445" s="1" t="s">
        <v>21341</v>
      </c>
      <c r="K3445" s="2">
        <v>2</v>
      </c>
      <c r="L3445" s="1" t="s">
        <v>67</v>
      </c>
      <c r="M3445" s="1" t="s">
        <v>191</v>
      </c>
      <c r="N3445" s="1" t="s">
        <v>191</v>
      </c>
      <c r="O3445" s="1" t="s">
        <v>192</v>
      </c>
      <c r="P3445" s="1" t="s">
        <v>65</v>
      </c>
      <c r="Q3445" s="1" t="s">
        <v>64</v>
      </c>
      <c r="R3445" s="1" t="s">
        <v>65</v>
      </c>
      <c r="S3445" s="1" t="s">
        <v>64</v>
      </c>
      <c r="T3445" s="2">
        <v>4</v>
      </c>
      <c r="V3445" s="1" t="s">
        <v>361</v>
      </c>
      <c r="X3445" s="1" t="s">
        <v>327</v>
      </c>
      <c r="Y3445" s="1" t="s">
        <v>71</v>
      </c>
      <c r="Z3445" s="1" t="s">
        <v>72</v>
      </c>
      <c r="AA3445" s="1" t="s">
        <v>1206</v>
      </c>
      <c r="AB3445" s="1" t="s">
        <v>1207</v>
      </c>
      <c r="AC3445" s="3">
        <f>VLOOKUP(AA3445,GeoCord!$A:$C,2,0)</f>
        <v>7.0430000000000001</v>
      </c>
      <c r="AD3445" s="3">
        <f>VLOOKUP(AA3445,GeoCord!$A:$C,3,0)</f>
        <v>21.423999999999999</v>
      </c>
      <c r="AG3445" s="1" t="s">
        <v>807</v>
      </c>
      <c r="AH3445" s="2">
        <v>1</v>
      </c>
      <c r="AI3445" s="1" t="s">
        <v>808</v>
      </c>
      <c r="AJ3445" s="2">
        <v>0</v>
      </c>
      <c r="AK3445" s="1" t="s">
        <v>77</v>
      </c>
      <c r="AL3445" s="1" t="s">
        <v>77</v>
      </c>
      <c r="AM3445" s="1" t="s">
        <v>77</v>
      </c>
      <c r="AN3445" s="2">
        <v>0</v>
      </c>
      <c r="AO3445" s="2">
        <v>0</v>
      </c>
      <c r="AP3445" s="2">
        <v>0</v>
      </c>
      <c r="AQ3445" s="2">
        <v>0</v>
      </c>
      <c r="AR3445" s="1" t="s">
        <v>77</v>
      </c>
      <c r="AS3445" s="1" t="s">
        <v>78</v>
      </c>
      <c r="AT3445" s="2">
        <v>110</v>
      </c>
      <c r="AU3445" s="1" t="s">
        <v>79</v>
      </c>
      <c r="AV3445" s="2">
        <v>5</v>
      </c>
      <c r="AW3445" s="2">
        <v>904739.36</v>
      </c>
      <c r="AX3445" s="1" t="s">
        <v>361</v>
      </c>
      <c r="AY3445" s="1" t="s">
        <v>361</v>
      </c>
      <c r="AZ3445" s="1" t="s">
        <v>327</v>
      </c>
      <c r="BE3445" s="1" t="s">
        <v>21342</v>
      </c>
      <c r="BF3445" s="2">
        <v>3</v>
      </c>
      <c r="BG3445" s="1" t="s">
        <v>81</v>
      </c>
      <c r="BH3445" s="2">
        <v>1</v>
      </c>
      <c r="BI3445" s="2">
        <v>1</v>
      </c>
    </row>
    <row r="3446" spans="1:61">
      <c r="A3446" s="1" t="s">
        <v>59</v>
      </c>
      <c r="B3446" s="1" t="s">
        <v>60</v>
      </c>
      <c r="C3446" s="1" t="s">
        <v>21343</v>
      </c>
      <c r="D3446" s="1" t="s">
        <v>21344</v>
      </c>
      <c r="E3446" s="1" t="s">
        <v>21345</v>
      </c>
      <c r="F3446" s="1" t="s">
        <v>64</v>
      </c>
      <c r="G3446" s="1" t="s">
        <v>65</v>
      </c>
      <c r="H3446" s="1" t="s">
        <v>21346</v>
      </c>
      <c r="I3446" s="1" t="s">
        <v>164</v>
      </c>
      <c r="J3446" s="1" t="s">
        <v>21347</v>
      </c>
      <c r="K3446" s="2">
        <v>2</v>
      </c>
      <c r="L3446" s="1" t="s">
        <v>164</v>
      </c>
      <c r="M3446" s="1" t="s">
        <v>65</v>
      </c>
      <c r="N3446" s="1" t="s">
        <v>65</v>
      </c>
      <c r="O3446" s="1" t="s">
        <v>64</v>
      </c>
      <c r="P3446" s="1" t="s">
        <v>65</v>
      </c>
      <c r="Q3446" s="1" t="s">
        <v>64</v>
      </c>
      <c r="R3446" s="1" t="s">
        <v>65</v>
      </c>
      <c r="S3446" s="1" t="s">
        <v>64</v>
      </c>
      <c r="T3446" s="2">
        <v>3</v>
      </c>
      <c r="V3446" s="1" t="s">
        <v>8469</v>
      </c>
      <c r="X3446" s="1" t="s">
        <v>9381</v>
      </c>
      <c r="Y3446" s="1" t="s">
        <v>71</v>
      </c>
      <c r="Z3446" s="1" t="s">
        <v>72</v>
      </c>
      <c r="AA3446" s="1" t="s">
        <v>3327</v>
      </c>
      <c r="AB3446" s="1" t="s">
        <v>3328</v>
      </c>
      <c r="AC3446" s="3">
        <f>VLOOKUP(AA3446,GeoCord!$A:$C,2,0)</f>
        <v>10.125999999999999</v>
      </c>
      <c r="AD3446" s="3">
        <f>VLOOKUP(AA3446,GeoCord!$A:$C,3,0)</f>
        <v>-84.075000000000003</v>
      </c>
      <c r="AG3446" s="1" t="s">
        <v>169</v>
      </c>
      <c r="AH3446" s="2">
        <v>1</v>
      </c>
      <c r="AI3446" s="1" t="s">
        <v>170</v>
      </c>
      <c r="AJ3446" s="2">
        <v>0</v>
      </c>
      <c r="AK3446" s="1" t="s">
        <v>77</v>
      </c>
      <c r="AL3446" s="1" t="s">
        <v>77</v>
      </c>
      <c r="AM3446" s="1" t="s">
        <v>77</v>
      </c>
      <c r="AN3446" s="2">
        <v>0</v>
      </c>
      <c r="AO3446" s="2">
        <v>0</v>
      </c>
      <c r="AP3446" s="2">
        <v>0</v>
      </c>
      <c r="AQ3446" s="2">
        <v>0</v>
      </c>
      <c r="AR3446" s="1" t="s">
        <v>77</v>
      </c>
      <c r="AS3446" s="1" t="s">
        <v>78</v>
      </c>
      <c r="AT3446" s="2">
        <v>110</v>
      </c>
      <c r="AU3446" s="1" t="s">
        <v>79</v>
      </c>
      <c r="AV3446" s="2">
        <v>5</v>
      </c>
      <c r="AW3446" s="2">
        <v>371934.58</v>
      </c>
      <c r="AX3446" s="1" t="s">
        <v>8469</v>
      </c>
      <c r="AY3446" s="1" t="s">
        <v>8469</v>
      </c>
      <c r="AZ3446" s="1" t="s">
        <v>9381</v>
      </c>
      <c r="BF3446" s="2">
        <v>3</v>
      </c>
      <c r="BG3446" s="1" t="s">
        <v>81</v>
      </c>
      <c r="BH3446" s="2">
        <v>0</v>
      </c>
      <c r="BI3446" s="2">
        <v>0</v>
      </c>
    </row>
    <row r="3447" spans="1:61">
      <c r="A3447" s="1" t="s">
        <v>59</v>
      </c>
      <c r="B3447" s="1" t="s">
        <v>60</v>
      </c>
      <c r="C3447" s="1" t="s">
        <v>21348</v>
      </c>
      <c r="D3447" s="1" t="s">
        <v>21349</v>
      </c>
      <c r="E3447" s="1" t="s">
        <v>21350</v>
      </c>
      <c r="F3447" s="1" t="s">
        <v>64</v>
      </c>
      <c r="G3447" s="1" t="s">
        <v>65</v>
      </c>
      <c r="H3447" s="1" t="s">
        <v>21351</v>
      </c>
      <c r="I3447" s="1" t="s">
        <v>100</v>
      </c>
      <c r="J3447" s="1" t="s">
        <v>21352</v>
      </c>
      <c r="K3447" s="2">
        <v>2</v>
      </c>
      <c r="L3447" s="1" t="s">
        <v>100</v>
      </c>
      <c r="M3447" s="1" t="s">
        <v>65</v>
      </c>
      <c r="N3447" s="1" t="s">
        <v>65</v>
      </c>
      <c r="O3447" s="1" t="s">
        <v>64</v>
      </c>
      <c r="P3447" s="1" t="s">
        <v>65</v>
      </c>
      <c r="Q3447" s="1" t="s">
        <v>64</v>
      </c>
      <c r="R3447" s="1" t="s">
        <v>65</v>
      </c>
      <c r="S3447" s="1" t="s">
        <v>64</v>
      </c>
      <c r="T3447" s="2">
        <v>3</v>
      </c>
      <c r="V3447" s="1" t="s">
        <v>10467</v>
      </c>
      <c r="X3447" s="1" t="s">
        <v>851</v>
      </c>
      <c r="Y3447" s="1" t="s">
        <v>71</v>
      </c>
      <c r="Z3447" s="1" t="s">
        <v>72</v>
      </c>
      <c r="AA3447" s="1" t="s">
        <v>12542</v>
      </c>
      <c r="AB3447" s="1" t="s">
        <v>12543</v>
      </c>
      <c r="AC3447" s="3">
        <f>VLOOKUP(AA3447,GeoCord!$A:$C,2,0)</f>
        <v>-0.52869999999999995</v>
      </c>
      <c r="AD3447" s="3">
        <f>VLOOKUP(AA3447,GeoCord!$A:$C,3,0)</f>
        <v>166.9315</v>
      </c>
      <c r="AG3447" s="1" t="s">
        <v>236</v>
      </c>
      <c r="AH3447" s="2">
        <v>1</v>
      </c>
      <c r="AI3447" s="1" t="s">
        <v>237</v>
      </c>
      <c r="AJ3447" s="2">
        <v>1</v>
      </c>
      <c r="AK3447" s="1" t="s">
        <v>77</v>
      </c>
      <c r="AL3447" s="1" t="s">
        <v>77</v>
      </c>
      <c r="AM3447" s="1" t="s">
        <v>77</v>
      </c>
      <c r="AN3447" s="2">
        <v>0</v>
      </c>
      <c r="AO3447" s="2">
        <v>0</v>
      </c>
      <c r="AP3447" s="2">
        <v>0</v>
      </c>
      <c r="AQ3447" s="2">
        <v>0</v>
      </c>
      <c r="AR3447" s="1" t="s">
        <v>77</v>
      </c>
      <c r="AS3447" s="1" t="s">
        <v>78</v>
      </c>
      <c r="AT3447" s="2">
        <v>110</v>
      </c>
      <c r="AU3447" s="1" t="s">
        <v>79</v>
      </c>
      <c r="AV3447" s="2">
        <v>5</v>
      </c>
      <c r="AW3447" s="2">
        <v>244750.95</v>
      </c>
      <c r="AX3447" s="1" t="s">
        <v>10467</v>
      </c>
      <c r="AY3447" s="1" t="s">
        <v>10467</v>
      </c>
      <c r="AZ3447" s="1" t="s">
        <v>851</v>
      </c>
      <c r="BF3447" s="2">
        <v>3</v>
      </c>
      <c r="BG3447" s="1" t="s">
        <v>81</v>
      </c>
      <c r="BH3447" s="2">
        <v>1</v>
      </c>
      <c r="BI3447" s="2">
        <v>0</v>
      </c>
    </row>
    <row r="3448" spans="1:61">
      <c r="A3448" s="1" t="s">
        <v>59</v>
      </c>
      <c r="B3448" s="1" t="s">
        <v>60</v>
      </c>
      <c r="C3448" s="1" t="s">
        <v>21353</v>
      </c>
      <c r="D3448" s="1" t="s">
        <v>21354</v>
      </c>
      <c r="E3448" s="1" t="s">
        <v>21355</v>
      </c>
      <c r="F3448" s="1" t="s">
        <v>64</v>
      </c>
      <c r="G3448" s="1" t="s">
        <v>65</v>
      </c>
      <c r="H3448" s="1" t="s">
        <v>21356</v>
      </c>
      <c r="I3448" s="1" t="s">
        <v>100</v>
      </c>
      <c r="J3448" s="1" t="s">
        <v>21357</v>
      </c>
      <c r="K3448" s="2">
        <v>2</v>
      </c>
      <c r="L3448" s="1" t="s">
        <v>100</v>
      </c>
      <c r="M3448" s="1" t="s">
        <v>65</v>
      </c>
      <c r="N3448" s="1" t="s">
        <v>65</v>
      </c>
      <c r="O3448" s="1" t="s">
        <v>64</v>
      </c>
      <c r="P3448" s="1" t="s">
        <v>65</v>
      </c>
      <c r="Q3448" s="1" t="s">
        <v>64</v>
      </c>
      <c r="R3448" s="1" t="s">
        <v>65</v>
      </c>
      <c r="S3448" s="1" t="s">
        <v>64</v>
      </c>
      <c r="T3448" s="2">
        <v>3</v>
      </c>
      <c r="V3448" s="1" t="s">
        <v>21358</v>
      </c>
      <c r="X3448" s="1" t="s">
        <v>14513</v>
      </c>
      <c r="Y3448" s="1" t="s">
        <v>71</v>
      </c>
      <c r="Z3448" s="1" t="s">
        <v>72</v>
      </c>
      <c r="AA3448" s="1" t="s">
        <v>5713</v>
      </c>
      <c r="AB3448" s="1" t="s">
        <v>5714</v>
      </c>
      <c r="AC3448" s="3">
        <f>VLOOKUP(AA3448,GeoCord!$A:$C,2,0)</f>
        <v>2.048</v>
      </c>
      <c r="AD3448" s="3">
        <f>VLOOKUP(AA3448,GeoCord!$A:$C,3,0)</f>
        <v>-158.59</v>
      </c>
      <c r="AG3448" s="1" t="s">
        <v>363</v>
      </c>
      <c r="AH3448" s="2">
        <v>1</v>
      </c>
      <c r="AI3448" s="1" t="s">
        <v>364</v>
      </c>
      <c r="AJ3448" s="2">
        <v>1</v>
      </c>
      <c r="AK3448" s="1" t="s">
        <v>77</v>
      </c>
      <c r="AL3448" s="1" t="s">
        <v>77</v>
      </c>
      <c r="AM3448" s="1" t="s">
        <v>77</v>
      </c>
      <c r="AN3448" s="2">
        <v>0</v>
      </c>
      <c r="AO3448" s="2">
        <v>0</v>
      </c>
      <c r="AP3448" s="2">
        <v>0</v>
      </c>
      <c r="AQ3448" s="2">
        <v>0</v>
      </c>
      <c r="AR3448" s="1" t="s">
        <v>77</v>
      </c>
      <c r="AS3448" s="1" t="s">
        <v>78</v>
      </c>
      <c r="AT3448" s="2">
        <v>110</v>
      </c>
      <c r="AU3448" s="1" t="s">
        <v>79</v>
      </c>
      <c r="AV3448" s="2">
        <v>5</v>
      </c>
      <c r="AW3448" s="2">
        <v>51018.42</v>
      </c>
      <c r="AX3448" s="1" t="s">
        <v>21358</v>
      </c>
      <c r="AY3448" s="1" t="s">
        <v>21358</v>
      </c>
      <c r="AZ3448" s="1" t="s">
        <v>14513</v>
      </c>
      <c r="BF3448" s="2">
        <v>3</v>
      </c>
      <c r="BG3448" s="1" t="s">
        <v>81</v>
      </c>
      <c r="BH3448" s="2">
        <v>0</v>
      </c>
      <c r="BI3448" s="2">
        <v>0</v>
      </c>
    </row>
    <row r="3449" spans="1:61">
      <c r="A3449" s="1" t="s">
        <v>59</v>
      </c>
      <c r="B3449" s="1" t="s">
        <v>60</v>
      </c>
      <c r="C3449" s="1" t="s">
        <v>21359</v>
      </c>
      <c r="D3449" s="1" t="s">
        <v>21360</v>
      </c>
      <c r="E3449" s="1" t="s">
        <v>21361</v>
      </c>
      <c r="F3449" s="1" t="s">
        <v>64</v>
      </c>
      <c r="G3449" s="1" t="s">
        <v>65</v>
      </c>
      <c r="H3449" s="1" t="s">
        <v>21362</v>
      </c>
      <c r="I3449" s="1" t="s">
        <v>100</v>
      </c>
      <c r="J3449" s="1" t="s">
        <v>21275</v>
      </c>
      <c r="K3449" s="2">
        <v>2</v>
      </c>
      <c r="L3449" s="1" t="s">
        <v>100</v>
      </c>
      <c r="M3449" s="1" t="s">
        <v>410</v>
      </c>
      <c r="N3449" s="1" t="s">
        <v>410</v>
      </c>
      <c r="O3449" s="1" t="s">
        <v>411</v>
      </c>
      <c r="P3449" s="1" t="s">
        <v>65</v>
      </c>
      <c r="Q3449" s="1" t="s">
        <v>64</v>
      </c>
      <c r="R3449" s="1" t="s">
        <v>65</v>
      </c>
      <c r="S3449" s="1" t="s">
        <v>64</v>
      </c>
      <c r="T3449" s="2">
        <v>2</v>
      </c>
      <c r="V3449" s="1" t="s">
        <v>2235</v>
      </c>
      <c r="W3449" s="1" t="s">
        <v>103</v>
      </c>
      <c r="Y3449" s="1" t="s">
        <v>71</v>
      </c>
      <c r="Z3449" s="1" t="s">
        <v>72</v>
      </c>
      <c r="AA3449" s="1" t="s">
        <v>2364</v>
      </c>
      <c r="AB3449" s="1" t="s">
        <v>2365</v>
      </c>
      <c r="AC3449" s="3">
        <f>VLOOKUP(AA3449,GeoCord!$A:$C,2,0)</f>
        <v>22.925000000000001</v>
      </c>
      <c r="AD3449" s="3">
        <f>VLOOKUP(AA3449,GeoCord!$A:$C,3,0)</f>
        <v>-101.68</v>
      </c>
      <c r="AG3449" s="1" t="s">
        <v>536</v>
      </c>
      <c r="AH3449" s="2">
        <v>1</v>
      </c>
      <c r="AI3449" s="1" t="s">
        <v>537</v>
      </c>
      <c r="AJ3449" s="2">
        <v>1</v>
      </c>
      <c r="AK3449" s="1" t="s">
        <v>77</v>
      </c>
      <c r="AL3449" s="1" t="s">
        <v>77</v>
      </c>
      <c r="AM3449" s="1" t="s">
        <v>77</v>
      </c>
      <c r="AN3449" s="2">
        <v>1</v>
      </c>
      <c r="AO3449" s="2">
        <v>0</v>
      </c>
      <c r="AP3449" s="2">
        <v>0</v>
      </c>
      <c r="AQ3449" s="2">
        <v>0</v>
      </c>
      <c r="AR3449" s="1" t="s">
        <v>77</v>
      </c>
      <c r="AS3449" s="1" t="s">
        <v>78</v>
      </c>
      <c r="AT3449" s="2">
        <v>110</v>
      </c>
      <c r="AU3449" s="1" t="s">
        <v>79</v>
      </c>
      <c r="AV3449" s="2">
        <v>5</v>
      </c>
      <c r="AW3449" s="2">
        <v>1735159.8</v>
      </c>
      <c r="AX3449" s="1" t="s">
        <v>2235</v>
      </c>
      <c r="AY3449" s="1" t="s">
        <v>2235</v>
      </c>
      <c r="AZ3449" s="1" t="s">
        <v>103</v>
      </c>
      <c r="BE3449" s="1" t="s">
        <v>21363</v>
      </c>
      <c r="BF3449" s="2">
        <v>3</v>
      </c>
      <c r="BG3449" s="1" t="s">
        <v>81</v>
      </c>
      <c r="BH3449" s="2">
        <v>0</v>
      </c>
      <c r="BI3449" s="2">
        <v>0</v>
      </c>
    </row>
    <row r="3450" spans="1:61">
      <c r="A3450" s="1" t="s">
        <v>59</v>
      </c>
      <c r="B3450" s="1" t="s">
        <v>60</v>
      </c>
      <c r="C3450" s="1" t="s">
        <v>21364</v>
      </c>
      <c r="D3450" s="1" t="s">
        <v>21365</v>
      </c>
      <c r="E3450" s="1" t="s">
        <v>21366</v>
      </c>
      <c r="F3450" s="1" t="s">
        <v>64</v>
      </c>
      <c r="G3450" s="1" t="s">
        <v>65</v>
      </c>
      <c r="H3450" s="1" t="s">
        <v>21367</v>
      </c>
      <c r="I3450" s="1" t="s">
        <v>67</v>
      </c>
      <c r="J3450" s="1" t="s">
        <v>21368</v>
      </c>
      <c r="K3450" s="2">
        <v>2</v>
      </c>
      <c r="L3450" s="1" t="s">
        <v>67</v>
      </c>
      <c r="M3450" s="1" t="s">
        <v>191</v>
      </c>
      <c r="N3450" s="1" t="s">
        <v>191</v>
      </c>
      <c r="O3450" s="1" t="s">
        <v>192</v>
      </c>
      <c r="P3450" s="1" t="s">
        <v>65</v>
      </c>
      <c r="Q3450" s="1" t="s">
        <v>64</v>
      </c>
      <c r="R3450" s="1" t="s">
        <v>65</v>
      </c>
      <c r="S3450" s="1" t="s">
        <v>64</v>
      </c>
      <c r="T3450" s="2">
        <v>3</v>
      </c>
      <c r="V3450" s="1" t="s">
        <v>8619</v>
      </c>
      <c r="X3450" s="1" t="s">
        <v>2747</v>
      </c>
      <c r="Y3450" s="1" t="s">
        <v>71</v>
      </c>
      <c r="Z3450" s="1" t="s">
        <v>72</v>
      </c>
      <c r="AA3450" s="1" t="s">
        <v>1993</v>
      </c>
      <c r="AB3450" s="1" t="s">
        <v>1994</v>
      </c>
      <c r="AC3450" s="3">
        <f>VLOOKUP(AA3450,GeoCord!$A:$C,2,0)</f>
        <v>15.981</v>
      </c>
      <c r="AD3450" s="3">
        <f>VLOOKUP(AA3450,GeoCord!$A:$C,3,0)</f>
        <v>18.780999999999999</v>
      </c>
      <c r="AG3450" s="1" t="s">
        <v>236</v>
      </c>
      <c r="AH3450" s="2">
        <v>1</v>
      </c>
      <c r="AI3450" s="1" t="s">
        <v>237</v>
      </c>
      <c r="AJ3450" s="2">
        <v>0</v>
      </c>
      <c r="AK3450" s="1" t="s">
        <v>77</v>
      </c>
      <c r="AL3450" s="1" t="s">
        <v>77</v>
      </c>
      <c r="AM3450" s="1" t="s">
        <v>77</v>
      </c>
      <c r="AN3450" s="2">
        <v>0</v>
      </c>
      <c r="AO3450" s="2">
        <v>0</v>
      </c>
      <c r="AP3450" s="2">
        <v>0</v>
      </c>
      <c r="AQ3450" s="2">
        <v>0</v>
      </c>
      <c r="AR3450" s="1" t="s">
        <v>77</v>
      </c>
      <c r="AS3450" s="1" t="s">
        <v>78</v>
      </c>
      <c r="AT3450" s="2">
        <v>110</v>
      </c>
      <c r="AU3450" s="1" t="s">
        <v>79</v>
      </c>
      <c r="AV3450" s="2">
        <v>5</v>
      </c>
      <c r="AW3450" s="2">
        <v>634243.41</v>
      </c>
      <c r="AX3450" s="1" t="s">
        <v>8619</v>
      </c>
      <c r="AY3450" s="1" t="s">
        <v>8619</v>
      </c>
      <c r="AZ3450" s="1" t="s">
        <v>2747</v>
      </c>
      <c r="BE3450" s="1" t="s">
        <v>95</v>
      </c>
      <c r="BF3450" s="2">
        <v>3</v>
      </c>
      <c r="BG3450" s="1" t="s">
        <v>81</v>
      </c>
      <c r="BH3450" s="2">
        <v>0</v>
      </c>
      <c r="BI3450" s="2">
        <v>1</v>
      </c>
    </row>
    <row r="3451" spans="1:61">
      <c r="A3451" s="1" t="s">
        <v>59</v>
      </c>
      <c r="B3451" s="1" t="s">
        <v>60</v>
      </c>
      <c r="C3451" s="1" t="s">
        <v>21369</v>
      </c>
      <c r="D3451" s="1" t="s">
        <v>21370</v>
      </c>
      <c r="E3451" s="1" t="s">
        <v>21371</v>
      </c>
      <c r="F3451" s="1" t="s">
        <v>64</v>
      </c>
      <c r="G3451" s="1" t="s">
        <v>65</v>
      </c>
      <c r="H3451" s="1" t="s">
        <v>3119</v>
      </c>
      <c r="I3451" s="1" t="s">
        <v>100</v>
      </c>
      <c r="J3451" s="1" t="s">
        <v>3119</v>
      </c>
      <c r="K3451" s="2">
        <v>2</v>
      </c>
      <c r="L3451" s="1" t="s">
        <v>100</v>
      </c>
      <c r="M3451" s="1" t="s">
        <v>65</v>
      </c>
      <c r="N3451" s="1" t="s">
        <v>65</v>
      </c>
      <c r="O3451" s="1" t="s">
        <v>64</v>
      </c>
      <c r="P3451" s="1" t="s">
        <v>65</v>
      </c>
      <c r="Q3451" s="1" t="s">
        <v>64</v>
      </c>
      <c r="R3451" s="1" t="s">
        <v>65</v>
      </c>
      <c r="S3451" s="1" t="s">
        <v>64</v>
      </c>
      <c r="T3451" s="2">
        <v>3</v>
      </c>
      <c r="V3451" s="1" t="s">
        <v>8334</v>
      </c>
      <c r="X3451" s="1" t="s">
        <v>624</v>
      </c>
      <c r="Y3451" s="1" t="s">
        <v>71</v>
      </c>
      <c r="Z3451" s="1" t="s">
        <v>72</v>
      </c>
      <c r="AA3451" s="1" t="s">
        <v>3327</v>
      </c>
      <c r="AB3451" s="1" t="s">
        <v>3328</v>
      </c>
      <c r="AC3451" s="3">
        <f>VLOOKUP(AA3451,GeoCord!$A:$C,2,0)</f>
        <v>10.125999999999999</v>
      </c>
      <c r="AD3451" s="3">
        <f>VLOOKUP(AA3451,GeoCord!$A:$C,3,0)</f>
        <v>-84.075000000000003</v>
      </c>
      <c r="AG3451" s="1" t="s">
        <v>145</v>
      </c>
      <c r="AH3451" s="2">
        <v>1</v>
      </c>
      <c r="AI3451" s="1" t="s">
        <v>146</v>
      </c>
      <c r="AJ3451" s="2">
        <v>0</v>
      </c>
      <c r="AK3451" s="1" t="s">
        <v>77</v>
      </c>
      <c r="AL3451" s="1" t="s">
        <v>77</v>
      </c>
      <c r="AM3451" s="1" t="s">
        <v>77</v>
      </c>
      <c r="AN3451" s="2">
        <v>0</v>
      </c>
      <c r="AO3451" s="2">
        <v>0</v>
      </c>
      <c r="AP3451" s="2">
        <v>0</v>
      </c>
      <c r="AQ3451" s="2">
        <v>0</v>
      </c>
      <c r="AR3451" s="1" t="s">
        <v>77</v>
      </c>
      <c r="AS3451" s="1" t="s">
        <v>78</v>
      </c>
      <c r="AT3451" s="2">
        <v>110</v>
      </c>
      <c r="AU3451" s="1" t="s">
        <v>79</v>
      </c>
      <c r="AV3451" s="2">
        <v>5</v>
      </c>
      <c r="AW3451" s="2">
        <v>134655.82999999999</v>
      </c>
      <c r="AX3451" s="1" t="s">
        <v>8334</v>
      </c>
      <c r="AY3451" s="1" t="s">
        <v>8334</v>
      </c>
      <c r="AZ3451" s="1" t="s">
        <v>624</v>
      </c>
      <c r="BF3451" s="2">
        <v>3</v>
      </c>
      <c r="BG3451" s="1" t="s">
        <v>81</v>
      </c>
      <c r="BH3451" s="2">
        <v>1</v>
      </c>
      <c r="BI3451" s="2">
        <v>0</v>
      </c>
    </row>
    <row r="3452" spans="1:61">
      <c r="A3452" s="1" t="s">
        <v>59</v>
      </c>
      <c r="B3452" s="1" t="s">
        <v>60</v>
      </c>
      <c r="C3452" s="1" t="s">
        <v>21372</v>
      </c>
      <c r="D3452" s="1" t="s">
        <v>21373</v>
      </c>
      <c r="E3452" s="1" t="s">
        <v>21374</v>
      </c>
      <c r="F3452" s="1" t="s">
        <v>64</v>
      </c>
      <c r="G3452" s="1" t="s">
        <v>65</v>
      </c>
      <c r="H3452" s="1" t="s">
        <v>21375</v>
      </c>
      <c r="I3452" s="1" t="s">
        <v>100</v>
      </c>
      <c r="J3452" s="1" t="s">
        <v>21376</v>
      </c>
      <c r="K3452" s="2">
        <v>2</v>
      </c>
      <c r="L3452" s="1" t="s">
        <v>100</v>
      </c>
      <c r="M3452" s="1" t="s">
        <v>65</v>
      </c>
      <c r="N3452" s="1" t="s">
        <v>65</v>
      </c>
      <c r="O3452" s="1" t="s">
        <v>64</v>
      </c>
      <c r="P3452" s="1" t="s">
        <v>65</v>
      </c>
      <c r="Q3452" s="1" t="s">
        <v>64</v>
      </c>
      <c r="R3452" s="1" t="s">
        <v>65</v>
      </c>
      <c r="S3452" s="1" t="s">
        <v>64</v>
      </c>
      <c r="T3452" s="2">
        <v>3</v>
      </c>
      <c r="V3452" s="1" t="s">
        <v>8633</v>
      </c>
      <c r="X3452" s="1" t="s">
        <v>624</v>
      </c>
      <c r="Y3452" s="1" t="s">
        <v>71</v>
      </c>
      <c r="Z3452" s="1" t="s">
        <v>130</v>
      </c>
      <c r="AC3452" s="3" t="e">
        <f>VLOOKUP(AA3452,GeoCord!$A:$C,2,0)</f>
        <v>#N/A</v>
      </c>
      <c r="AD3452" s="3" t="e">
        <f>VLOOKUP(AA3452,GeoCord!$A:$C,3,0)</f>
        <v>#N/A</v>
      </c>
      <c r="AE3452" s="1" t="s">
        <v>131</v>
      </c>
      <c r="AF3452" s="1" t="s">
        <v>132</v>
      </c>
      <c r="AG3452" s="1" t="s">
        <v>120</v>
      </c>
      <c r="AH3452" s="2">
        <v>1</v>
      </c>
      <c r="AI3452" s="1" t="s">
        <v>121</v>
      </c>
      <c r="AJ3452" s="2">
        <v>0</v>
      </c>
      <c r="AK3452" s="1" t="s">
        <v>77</v>
      </c>
      <c r="AL3452" s="1" t="s">
        <v>77</v>
      </c>
      <c r="AM3452" s="1" t="s">
        <v>77</v>
      </c>
      <c r="AN3452" s="2">
        <v>0</v>
      </c>
      <c r="AO3452" s="2">
        <v>0</v>
      </c>
      <c r="AP3452" s="2">
        <v>0</v>
      </c>
      <c r="AQ3452" s="2">
        <v>0</v>
      </c>
      <c r="AR3452" s="1" t="s">
        <v>77</v>
      </c>
      <c r="AS3452" s="1" t="s">
        <v>78</v>
      </c>
      <c r="AT3452" s="2">
        <v>110</v>
      </c>
      <c r="AU3452" s="1" t="s">
        <v>79</v>
      </c>
      <c r="AV3452" s="2">
        <v>5</v>
      </c>
      <c r="AW3452" s="2">
        <v>359250.22</v>
      </c>
      <c r="AX3452" s="1" t="s">
        <v>8633</v>
      </c>
      <c r="AY3452" s="1" t="s">
        <v>8633</v>
      </c>
      <c r="AZ3452" s="1" t="s">
        <v>624</v>
      </c>
      <c r="BF3452" s="2">
        <v>3</v>
      </c>
      <c r="BG3452" s="1" t="s">
        <v>81</v>
      </c>
      <c r="BH3452" s="2">
        <v>1</v>
      </c>
      <c r="BI3452" s="2">
        <v>0</v>
      </c>
    </row>
    <row r="3453" spans="1:61">
      <c r="A3453" s="1" t="s">
        <v>59</v>
      </c>
      <c r="B3453" s="1" t="s">
        <v>60</v>
      </c>
      <c r="C3453" s="1" t="s">
        <v>21377</v>
      </c>
      <c r="D3453" s="1" t="s">
        <v>21378</v>
      </c>
      <c r="E3453" s="1" t="s">
        <v>21379</v>
      </c>
      <c r="F3453" s="1" t="s">
        <v>64</v>
      </c>
      <c r="G3453" s="1" t="s">
        <v>65</v>
      </c>
      <c r="H3453" s="1" t="s">
        <v>3119</v>
      </c>
      <c r="I3453" s="1" t="s">
        <v>100</v>
      </c>
      <c r="J3453" s="1" t="s">
        <v>3119</v>
      </c>
      <c r="K3453" s="2">
        <v>2</v>
      </c>
      <c r="L3453" s="1" t="s">
        <v>100</v>
      </c>
      <c r="M3453" s="1" t="s">
        <v>65</v>
      </c>
      <c r="N3453" s="1" t="s">
        <v>65</v>
      </c>
      <c r="O3453" s="1" t="s">
        <v>64</v>
      </c>
      <c r="P3453" s="1" t="s">
        <v>65</v>
      </c>
      <c r="Q3453" s="1" t="s">
        <v>64</v>
      </c>
      <c r="R3453" s="1" t="s">
        <v>65</v>
      </c>
      <c r="S3453" s="1" t="s">
        <v>64</v>
      </c>
      <c r="T3453" s="2">
        <v>3</v>
      </c>
      <c r="V3453" s="1" t="s">
        <v>21380</v>
      </c>
      <c r="X3453" s="1" t="s">
        <v>1215</v>
      </c>
      <c r="Y3453" s="1" t="s">
        <v>71</v>
      </c>
      <c r="Z3453" s="1" t="s">
        <v>130</v>
      </c>
      <c r="AC3453" s="3" t="e">
        <f>VLOOKUP(AA3453,GeoCord!$A:$C,2,0)</f>
        <v>#N/A</v>
      </c>
      <c r="AD3453" s="3" t="e">
        <f>VLOOKUP(AA3453,GeoCord!$A:$C,3,0)</f>
        <v>#N/A</v>
      </c>
      <c r="AE3453" s="1" t="s">
        <v>700</v>
      </c>
      <c r="AF3453" s="1" t="s">
        <v>701</v>
      </c>
      <c r="AG3453" s="1" t="s">
        <v>145</v>
      </c>
      <c r="AH3453" s="2">
        <v>1</v>
      </c>
      <c r="AI3453" s="1" t="s">
        <v>146</v>
      </c>
      <c r="AJ3453" s="2">
        <v>0</v>
      </c>
      <c r="AK3453" s="1" t="s">
        <v>77</v>
      </c>
      <c r="AL3453" s="1" t="s">
        <v>77</v>
      </c>
      <c r="AM3453" s="1" t="s">
        <v>77</v>
      </c>
      <c r="AN3453" s="2">
        <v>0</v>
      </c>
      <c r="AO3453" s="2">
        <v>0</v>
      </c>
      <c r="AP3453" s="2">
        <v>0</v>
      </c>
      <c r="AQ3453" s="2">
        <v>0</v>
      </c>
      <c r="AR3453" s="1" t="s">
        <v>77</v>
      </c>
      <c r="AS3453" s="1" t="s">
        <v>78</v>
      </c>
      <c r="AT3453" s="2">
        <v>110</v>
      </c>
      <c r="AU3453" s="1" t="s">
        <v>79</v>
      </c>
      <c r="AV3453" s="2">
        <v>5</v>
      </c>
      <c r="AW3453" s="2">
        <v>39395.550000000003</v>
      </c>
      <c r="AX3453" s="1" t="s">
        <v>21380</v>
      </c>
      <c r="AY3453" s="1" t="s">
        <v>21380</v>
      </c>
      <c r="AZ3453" s="1" t="s">
        <v>1215</v>
      </c>
      <c r="BF3453" s="2">
        <v>3</v>
      </c>
      <c r="BG3453" s="1" t="s">
        <v>81</v>
      </c>
      <c r="BH3453" s="2">
        <v>0</v>
      </c>
      <c r="BI3453" s="2">
        <v>0</v>
      </c>
    </row>
    <row r="3454" spans="1:61">
      <c r="A3454" s="1" t="s">
        <v>59</v>
      </c>
      <c r="B3454" s="1" t="s">
        <v>60</v>
      </c>
      <c r="C3454" s="1" t="s">
        <v>21381</v>
      </c>
      <c r="D3454" s="1" t="s">
        <v>21382</v>
      </c>
      <c r="E3454" s="1" t="s">
        <v>21383</v>
      </c>
      <c r="F3454" s="1" t="s">
        <v>64</v>
      </c>
      <c r="G3454" s="1" t="s">
        <v>65</v>
      </c>
      <c r="H3454" s="1" t="s">
        <v>21384</v>
      </c>
      <c r="I3454" s="1" t="s">
        <v>100</v>
      </c>
      <c r="J3454" s="1" t="s">
        <v>21385</v>
      </c>
      <c r="K3454" s="2">
        <v>2</v>
      </c>
      <c r="L3454" s="1" t="s">
        <v>100</v>
      </c>
      <c r="M3454" s="1" t="s">
        <v>65</v>
      </c>
      <c r="N3454" s="1" t="s">
        <v>65</v>
      </c>
      <c r="O3454" s="1" t="s">
        <v>64</v>
      </c>
      <c r="P3454" s="1" t="s">
        <v>65</v>
      </c>
      <c r="Q3454" s="1" t="s">
        <v>64</v>
      </c>
      <c r="R3454" s="1" t="s">
        <v>65</v>
      </c>
      <c r="S3454" s="1" t="s">
        <v>64</v>
      </c>
      <c r="T3454" s="2">
        <v>3</v>
      </c>
      <c r="V3454" s="1" t="s">
        <v>6355</v>
      </c>
      <c r="X3454" s="1" t="s">
        <v>499</v>
      </c>
      <c r="Y3454" s="1" t="s">
        <v>71</v>
      </c>
      <c r="Z3454" s="1" t="s">
        <v>72</v>
      </c>
      <c r="AA3454" s="1" t="s">
        <v>4740</v>
      </c>
      <c r="AB3454" s="1" t="s">
        <v>4741</v>
      </c>
      <c r="AC3454" s="3">
        <f>VLOOKUP(AA3454,GeoCord!$A:$C,2,0)</f>
        <v>41.756999999999998</v>
      </c>
      <c r="AD3454" s="3">
        <f>VLOOKUP(AA3454,GeoCord!$A:$C,3,0)</f>
        <v>63.957999999999998</v>
      </c>
      <c r="AG3454" s="1" t="s">
        <v>236</v>
      </c>
      <c r="AH3454" s="2">
        <v>1</v>
      </c>
      <c r="AI3454" s="1" t="s">
        <v>237</v>
      </c>
      <c r="AJ3454" s="2">
        <v>1</v>
      </c>
      <c r="AK3454" s="1" t="s">
        <v>77</v>
      </c>
      <c r="AL3454" s="1" t="s">
        <v>77</v>
      </c>
      <c r="AM3454" s="1" t="s">
        <v>77</v>
      </c>
      <c r="AN3454" s="2">
        <v>0</v>
      </c>
      <c r="AO3454" s="2">
        <v>0</v>
      </c>
      <c r="AP3454" s="2">
        <v>0</v>
      </c>
      <c r="AQ3454" s="2">
        <v>0</v>
      </c>
      <c r="AR3454" s="1" t="s">
        <v>77</v>
      </c>
      <c r="AS3454" s="1" t="s">
        <v>78</v>
      </c>
      <c r="AT3454" s="2">
        <v>110</v>
      </c>
      <c r="AU3454" s="1" t="s">
        <v>79</v>
      </c>
      <c r="AV3454" s="2">
        <v>5</v>
      </c>
      <c r="AW3454" s="2">
        <v>355211.81</v>
      </c>
      <c r="AX3454" s="1" t="s">
        <v>6355</v>
      </c>
      <c r="AY3454" s="1" t="s">
        <v>6355</v>
      </c>
      <c r="AZ3454" s="1" t="s">
        <v>499</v>
      </c>
      <c r="BE3454" s="1" t="s">
        <v>21386</v>
      </c>
      <c r="BF3454" s="2">
        <v>3</v>
      </c>
      <c r="BG3454" s="1" t="s">
        <v>81</v>
      </c>
      <c r="BH3454" s="2">
        <v>0</v>
      </c>
      <c r="BI3454" s="2">
        <v>0</v>
      </c>
    </row>
    <row r="3455" spans="1:61">
      <c r="A3455" s="1" t="s">
        <v>59</v>
      </c>
      <c r="B3455" s="1" t="s">
        <v>60</v>
      </c>
      <c r="C3455" s="1" t="s">
        <v>21387</v>
      </c>
      <c r="D3455" s="1" t="s">
        <v>21388</v>
      </c>
      <c r="E3455" s="1" t="s">
        <v>21389</v>
      </c>
      <c r="F3455" s="1" t="s">
        <v>64</v>
      </c>
      <c r="G3455" s="1" t="s">
        <v>65</v>
      </c>
      <c r="H3455" s="1" t="s">
        <v>21390</v>
      </c>
      <c r="I3455" s="1" t="s">
        <v>100</v>
      </c>
      <c r="J3455" s="1" t="s">
        <v>21391</v>
      </c>
      <c r="K3455" s="2">
        <v>2</v>
      </c>
      <c r="L3455" s="1" t="s">
        <v>100</v>
      </c>
      <c r="M3455" s="1" t="s">
        <v>65</v>
      </c>
      <c r="N3455" s="1" t="s">
        <v>65</v>
      </c>
      <c r="O3455" s="1" t="s">
        <v>64</v>
      </c>
      <c r="P3455" s="1" t="s">
        <v>65</v>
      </c>
      <c r="Q3455" s="1" t="s">
        <v>64</v>
      </c>
      <c r="R3455" s="1" t="s">
        <v>65</v>
      </c>
      <c r="S3455" s="1" t="s">
        <v>64</v>
      </c>
      <c r="T3455" s="2">
        <v>3</v>
      </c>
      <c r="V3455" s="1" t="s">
        <v>10454</v>
      </c>
      <c r="X3455" s="1" t="s">
        <v>806</v>
      </c>
      <c r="Y3455" s="1" t="s">
        <v>71</v>
      </c>
      <c r="Z3455" s="1" t="s">
        <v>72</v>
      </c>
      <c r="AA3455" s="1" t="s">
        <v>840</v>
      </c>
      <c r="AB3455" s="1" t="s">
        <v>841</v>
      </c>
      <c r="AC3455" s="3">
        <f>VLOOKUP(AA3455,GeoCord!$A:$C,2,0)</f>
        <v>-1.887</v>
      </c>
      <c r="AD3455" s="3">
        <f>VLOOKUP(AA3455,GeoCord!$A:$C,3,0)</f>
        <v>29.904</v>
      </c>
      <c r="AG3455" s="1" t="s">
        <v>657</v>
      </c>
      <c r="AH3455" s="2">
        <v>1</v>
      </c>
      <c r="AI3455" s="1" t="s">
        <v>658</v>
      </c>
      <c r="AJ3455" s="2">
        <v>0</v>
      </c>
      <c r="AK3455" s="1" t="s">
        <v>77</v>
      </c>
      <c r="AL3455" s="1" t="s">
        <v>77</v>
      </c>
      <c r="AM3455" s="1" t="s">
        <v>77</v>
      </c>
      <c r="AN3455" s="2">
        <v>0</v>
      </c>
      <c r="AO3455" s="2">
        <v>1</v>
      </c>
      <c r="AP3455" s="2">
        <v>1</v>
      </c>
      <c r="AQ3455" s="2">
        <v>0</v>
      </c>
      <c r="AR3455" s="1" t="s">
        <v>77</v>
      </c>
      <c r="AS3455" s="1" t="s">
        <v>78</v>
      </c>
      <c r="AT3455" s="2">
        <v>110</v>
      </c>
      <c r="AU3455" s="1" t="s">
        <v>79</v>
      </c>
      <c r="AV3455" s="2">
        <v>5</v>
      </c>
      <c r="AW3455" s="2">
        <v>482607.06</v>
      </c>
      <c r="AX3455" s="1" t="s">
        <v>10454</v>
      </c>
      <c r="AY3455" s="1" t="s">
        <v>10454</v>
      </c>
      <c r="AZ3455" s="1" t="s">
        <v>806</v>
      </c>
      <c r="BE3455" s="1" t="s">
        <v>21392</v>
      </c>
      <c r="BF3455" s="2">
        <v>3</v>
      </c>
      <c r="BG3455" s="1" t="s">
        <v>81</v>
      </c>
      <c r="BH3455" s="2">
        <v>1</v>
      </c>
      <c r="BI3455" s="2">
        <v>0</v>
      </c>
    </row>
    <row r="3456" spans="1:61">
      <c r="A3456" s="1" t="s">
        <v>59</v>
      </c>
      <c r="B3456" s="1" t="s">
        <v>60</v>
      </c>
      <c r="C3456" s="1" t="s">
        <v>21393</v>
      </c>
      <c r="D3456" s="1" t="s">
        <v>21394</v>
      </c>
      <c r="E3456" s="1" t="s">
        <v>21395</v>
      </c>
      <c r="F3456" s="1" t="s">
        <v>64</v>
      </c>
      <c r="G3456" s="1" t="s">
        <v>65</v>
      </c>
      <c r="H3456" s="1" t="s">
        <v>3119</v>
      </c>
      <c r="I3456" s="1" t="s">
        <v>100</v>
      </c>
      <c r="J3456" s="1" t="s">
        <v>3119</v>
      </c>
      <c r="K3456" s="2">
        <v>2</v>
      </c>
      <c r="L3456" s="1" t="s">
        <v>100</v>
      </c>
      <c r="M3456" s="1" t="s">
        <v>65</v>
      </c>
      <c r="N3456" s="1" t="s">
        <v>65</v>
      </c>
      <c r="O3456" s="1" t="s">
        <v>64</v>
      </c>
      <c r="P3456" s="1" t="s">
        <v>65</v>
      </c>
      <c r="Q3456" s="1" t="s">
        <v>64</v>
      </c>
      <c r="R3456" s="1" t="s">
        <v>65</v>
      </c>
      <c r="S3456" s="1" t="s">
        <v>64</v>
      </c>
      <c r="T3456" s="2">
        <v>3</v>
      </c>
      <c r="V3456" s="1" t="s">
        <v>1970</v>
      </c>
      <c r="X3456" s="1" t="s">
        <v>362</v>
      </c>
      <c r="Y3456" s="1" t="s">
        <v>71</v>
      </c>
      <c r="Z3456" s="1" t="s">
        <v>72</v>
      </c>
      <c r="AA3456" s="1" t="s">
        <v>2661</v>
      </c>
      <c r="AB3456" s="1" t="s">
        <v>2662</v>
      </c>
      <c r="AC3456" s="3">
        <f>VLOOKUP(AA3456,GeoCord!$A:$C,2,0)</f>
        <v>18.163</v>
      </c>
      <c r="AD3456" s="3">
        <f>VLOOKUP(AA3456,GeoCord!$A:$C,3,0)</f>
        <v>-77.477000000000004</v>
      </c>
      <c r="AG3456" s="1" t="s">
        <v>145</v>
      </c>
      <c r="AH3456" s="2">
        <v>1</v>
      </c>
      <c r="AI3456" s="1" t="s">
        <v>146</v>
      </c>
      <c r="AJ3456" s="2">
        <v>0</v>
      </c>
      <c r="AK3456" s="1" t="s">
        <v>77</v>
      </c>
      <c r="AL3456" s="1" t="s">
        <v>77</v>
      </c>
      <c r="AM3456" s="1" t="s">
        <v>77</v>
      </c>
      <c r="AN3456" s="2">
        <v>0</v>
      </c>
      <c r="AO3456" s="2">
        <v>0</v>
      </c>
      <c r="AP3456" s="2">
        <v>0</v>
      </c>
      <c r="AQ3456" s="2">
        <v>0</v>
      </c>
      <c r="AR3456" s="1" t="s">
        <v>77</v>
      </c>
      <c r="AS3456" s="1" t="s">
        <v>78</v>
      </c>
      <c r="AT3456" s="2">
        <v>110</v>
      </c>
      <c r="AU3456" s="1" t="s">
        <v>79</v>
      </c>
      <c r="AV3456" s="2">
        <v>5</v>
      </c>
      <c r="AW3456" s="2">
        <v>88611.94</v>
      </c>
      <c r="AX3456" s="1" t="s">
        <v>1970</v>
      </c>
      <c r="AY3456" s="1" t="s">
        <v>1970</v>
      </c>
      <c r="AZ3456" s="1" t="s">
        <v>362</v>
      </c>
      <c r="BF3456" s="2">
        <v>3</v>
      </c>
      <c r="BG3456" s="1" t="s">
        <v>81</v>
      </c>
      <c r="BH3456" s="2">
        <v>1</v>
      </c>
      <c r="BI3456" s="2">
        <v>0</v>
      </c>
    </row>
    <row r="3457" spans="1:61">
      <c r="A3457" s="1" t="s">
        <v>59</v>
      </c>
      <c r="B3457" s="1" t="s">
        <v>60</v>
      </c>
      <c r="C3457" s="1" t="s">
        <v>21396</v>
      </c>
      <c r="D3457" s="1" t="s">
        <v>21397</v>
      </c>
      <c r="E3457" s="1" t="s">
        <v>21398</v>
      </c>
      <c r="F3457" s="1" t="s">
        <v>64</v>
      </c>
      <c r="G3457" s="1" t="s">
        <v>65</v>
      </c>
      <c r="H3457" s="1" t="s">
        <v>21399</v>
      </c>
      <c r="I3457" s="1" t="s">
        <v>100</v>
      </c>
      <c r="J3457" s="1" t="s">
        <v>21400</v>
      </c>
      <c r="K3457" s="2">
        <v>2</v>
      </c>
      <c r="L3457" s="1" t="s">
        <v>100</v>
      </c>
      <c r="M3457" s="1" t="s">
        <v>65</v>
      </c>
      <c r="N3457" s="1" t="s">
        <v>65</v>
      </c>
      <c r="O3457" s="1" t="s">
        <v>64</v>
      </c>
      <c r="P3457" s="1" t="s">
        <v>65</v>
      </c>
      <c r="Q3457" s="1" t="s">
        <v>64</v>
      </c>
      <c r="R3457" s="1" t="s">
        <v>65</v>
      </c>
      <c r="S3457" s="1" t="s">
        <v>64</v>
      </c>
      <c r="T3457" s="2">
        <v>3</v>
      </c>
      <c r="V3457" s="1" t="s">
        <v>19670</v>
      </c>
      <c r="X3457" s="1" t="s">
        <v>21401</v>
      </c>
      <c r="Y3457" s="1" t="s">
        <v>71</v>
      </c>
      <c r="Z3457" s="1" t="s">
        <v>72</v>
      </c>
      <c r="AA3457" s="1" t="s">
        <v>383</v>
      </c>
      <c r="AB3457" s="1" t="s">
        <v>384</v>
      </c>
      <c r="AC3457" s="3">
        <f>VLOOKUP(AA3457,GeoCord!$A:$C,2,0)</f>
        <v>15.739000000000001</v>
      </c>
      <c r="AD3457" s="3">
        <f>VLOOKUP(AA3457,GeoCord!$A:$C,3,0)</f>
        <v>29.533000000000001</v>
      </c>
      <c r="AG3457" s="1" t="s">
        <v>224</v>
      </c>
      <c r="AH3457" s="2">
        <v>1</v>
      </c>
      <c r="AI3457" s="1" t="s">
        <v>225</v>
      </c>
      <c r="AJ3457" s="2">
        <v>0</v>
      </c>
      <c r="AK3457" s="1" t="s">
        <v>77</v>
      </c>
      <c r="AL3457" s="1" t="s">
        <v>77</v>
      </c>
      <c r="AM3457" s="1" t="s">
        <v>77</v>
      </c>
      <c r="AN3457" s="2">
        <v>0</v>
      </c>
      <c r="AO3457" s="2">
        <v>0</v>
      </c>
      <c r="AP3457" s="2">
        <v>0</v>
      </c>
      <c r="AQ3457" s="2">
        <v>0</v>
      </c>
      <c r="AR3457" s="1" t="s">
        <v>77</v>
      </c>
      <c r="AS3457" s="1" t="s">
        <v>78</v>
      </c>
      <c r="AT3457" s="2">
        <v>110</v>
      </c>
      <c r="AU3457" s="1" t="s">
        <v>79</v>
      </c>
      <c r="AV3457" s="2">
        <v>5</v>
      </c>
      <c r="AW3457" s="2">
        <v>472381.76</v>
      </c>
      <c r="AX3457" s="1" t="s">
        <v>19670</v>
      </c>
      <c r="AY3457" s="1" t="s">
        <v>19670</v>
      </c>
      <c r="AZ3457" s="1" t="s">
        <v>21401</v>
      </c>
      <c r="BE3457" s="1" t="s">
        <v>21402</v>
      </c>
      <c r="BF3457" s="2">
        <v>3</v>
      </c>
      <c r="BG3457" s="1" t="s">
        <v>81</v>
      </c>
      <c r="BH3457" s="2">
        <v>1</v>
      </c>
      <c r="BI3457" s="2">
        <v>0</v>
      </c>
    </row>
    <row r="3458" spans="1:61">
      <c r="A3458" s="1" t="s">
        <v>59</v>
      </c>
      <c r="B3458" s="1" t="s">
        <v>60</v>
      </c>
      <c r="C3458" s="1" t="s">
        <v>21403</v>
      </c>
      <c r="D3458" s="1" t="s">
        <v>21404</v>
      </c>
      <c r="E3458" s="1" t="s">
        <v>21405</v>
      </c>
      <c r="F3458" s="1" t="s">
        <v>64</v>
      </c>
      <c r="G3458" s="1" t="s">
        <v>65</v>
      </c>
      <c r="H3458" s="1" t="s">
        <v>21406</v>
      </c>
      <c r="I3458" s="1" t="s">
        <v>67</v>
      </c>
      <c r="J3458" s="1" t="s">
        <v>21407</v>
      </c>
      <c r="K3458" s="2">
        <v>2</v>
      </c>
      <c r="L3458" s="1" t="s">
        <v>67</v>
      </c>
      <c r="M3458" s="1" t="s">
        <v>65</v>
      </c>
      <c r="N3458" s="1" t="s">
        <v>65</v>
      </c>
      <c r="O3458" s="1" t="s">
        <v>64</v>
      </c>
      <c r="P3458" s="1" t="s">
        <v>65</v>
      </c>
      <c r="Q3458" s="1" t="s">
        <v>64</v>
      </c>
      <c r="R3458" s="1" t="s">
        <v>65</v>
      </c>
      <c r="S3458" s="1" t="s">
        <v>64</v>
      </c>
      <c r="T3458" s="2">
        <v>3</v>
      </c>
      <c r="V3458" s="1" t="s">
        <v>1970</v>
      </c>
      <c r="X3458" s="1" t="s">
        <v>806</v>
      </c>
      <c r="Y3458" s="1" t="s">
        <v>71</v>
      </c>
      <c r="Z3458" s="1" t="s">
        <v>72</v>
      </c>
      <c r="AA3458" s="1" t="s">
        <v>488</v>
      </c>
      <c r="AB3458" s="1" t="s">
        <v>489</v>
      </c>
      <c r="AC3458" s="3">
        <f>VLOOKUP(AA3458,GeoCord!$A:$C,2,0)</f>
        <v>18.210999999999999</v>
      </c>
      <c r="AD3458" s="3">
        <f>VLOOKUP(AA3458,GeoCord!$A:$C,3,0)</f>
        <v>-2.2090000000000001</v>
      </c>
      <c r="AG3458" s="1" t="s">
        <v>120</v>
      </c>
      <c r="AH3458" s="2">
        <v>1</v>
      </c>
      <c r="AI3458" s="1" t="s">
        <v>121</v>
      </c>
      <c r="AJ3458" s="2">
        <v>0</v>
      </c>
      <c r="AK3458" s="1" t="s">
        <v>77</v>
      </c>
      <c r="AL3458" s="1" t="s">
        <v>77</v>
      </c>
      <c r="AM3458" s="1" t="s">
        <v>77</v>
      </c>
      <c r="AN3458" s="2">
        <v>0</v>
      </c>
      <c r="AO3458" s="2">
        <v>0</v>
      </c>
      <c r="AP3458" s="2">
        <v>0</v>
      </c>
      <c r="AQ3458" s="2">
        <v>0</v>
      </c>
      <c r="AR3458" s="1" t="s">
        <v>77</v>
      </c>
      <c r="AS3458" s="1" t="s">
        <v>78</v>
      </c>
      <c r="AT3458" s="2">
        <v>110</v>
      </c>
      <c r="AU3458" s="1" t="s">
        <v>79</v>
      </c>
      <c r="AV3458" s="2">
        <v>5</v>
      </c>
      <c r="AW3458" s="2">
        <v>233772.19</v>
      </c>
      <c r="AX3458" s="1" t="s">
        <v>1970</v>
      </c>
      <c r="AY3458" s="1" t="s">
        <v>1970</v>
      </c>
      <c r="AZ3458" s="1" t="s">
        <v>806</v>
      </c>
      <c r="BF3458" s="2">
        <v>3</v>
      </c>
      <c r="BG3458" s="1" t="s">
        <v>81</v>
      </c>
      <c r="BH3458" s="2">
        <v>1</v>
      </c>
      <c r="BI3458" s="2">
        <v>0</v>
      </c>
    </row>
    <row r="3459" spans="1:61">
      <c r="A3459" s="1" t="s">
        <v>59</v>
      </c>
      <c r="B3459" s="1" t="s">
        <v>60</v>
      </c>
      <c r="C3459" s="1" t="s">
        <v>21408</v>
      </c>
      <c r="D3459" s="1" t="s">
        <v>21409</v>
      </c>
      <c r="E3459" s="1" t="s">
        <v>21410</v>
      </c>
      <c r="F3459" s="1" t="s">
        <v>64</v>
      </c>
      <c r="G3459" s="1" t="s">
        <v>65</v>
      </c>
      <c r="H3459" s="1" t="s">
        <v>21411</v>
      </c>
      <c r="I3459" s="1" t="s">
        <v>100</v>
      </c>
      <c r="J3459" s="1" t="s">
        <v>21412</v>
      </c>
      <c r="K3459" s="2">
        <v>2</v>
      </c>
      <c r="L3459" s="1" t="s">
        <v>100</v>
      </c>
      <c r="M3459" s="1" t="s">
        <v>65</v>
      </c>
      <c r="N3459" s="1" t="s">
        <v>65</v>
      </c>
      <c r="O3459" s="1" t="s">
        <v>64</v>
      </c>
      <c r="P3459" s="1" t="s">
        <v>65</v>
      </c>
      <c r="Q3459" s="1" t="s">
        <v>64</v>
      </c>
      <c r="R3459" s="1" t="s">
        <v>65</v>
      </c>
      <c r="S3459" s="1" t="s">
        <v>64</v>
      </c>
      <c r="T3459" s="2">
        <v>3</v>
      </c>
      <c r="V3459" s="1" t="s">
        <v>6355</v>
      </c>
      <c r="X3459" s="1" t="s">
        <v>499</v>
      </c>
      <c r="Y3459" s="1" t="s">
        <v>71</v>
      </c>
      <c r="Z3459" s="1" t="s">
        <v>72</v>
      </c>
      <c r="AA3459" s="1" t="s">
        <v>3216</v>
      </c>
      <c r="AB3459" s="1" t="s">
        <v>3217</v>
      </c>
      <c r="AC3459" s="3">
        <f>VLOOKUP(AA3459,GeoCord!$A:$C,2,0)</f>
        <v>4.2480000000000002</v>
      </c>
      <c r="AD3459" s="3">
        <f>VLOOKUP(AA3459,GeoCord!$A:$C,3,0)</f>
        <v>-55.847999999999999</v>
      </c>
      <c r="AG3459" s="1" t="s">
        <v>640</v>
      </c>
      <c r="AH3459" s="2">
        <v>1</v>
      </c>
      <c r="AI3459" s="1" t="s">
        <v>641</v>
      </c>
      <c r="AJ3459" s="2">
        <v>0</v>
      </c>
      <c r="AK3459" s="1" t="s">
        <v>77</v>
      </c>
      <c r="AL3459" s="1" t="s">
        <v>77</v>
      </c>
      <c r="AM3459" s="1" t="s">
        <v>77</v>
      </c>
      <c r="AN3459" s="2">
        <v>1</v>
      </c>
      <c r="AO3459" s="2">
        <v>0</v>
      </c>
      <c r="AP3459" s="2">
        <v>0</v>
      </c>
      <c r="AQ3459" s="2">
        <v>0</v>
      </c>
      <c r="AR3459" s="1" t="s">
        <v>77</v>
      </c>
      <c r="AS3459" s="1" t="s">
        <v>78</v>
      </c>
      <c r="AT3459" s="2">
        <v>110</v>
      </c>
      <c r="AU3459" s="1" t="s">
        <v>79</v>
      </c>
      <c r="AV3459" s="2">
        <v>5</v>
      </c>
      <c r="AW3459" s="2">
        <v>94498.48</v>
      </c>
      <c r="AX3459" s="1" t="s">
        <v>6355</v>
      </c>
      <c r="AY3459" s="1" t="s">
        <v>6355</v>
      </c>
      <c r="AZ3459" s="1" t="s">
        <v>499</v>
      </c>
      <c r="BE3459" s="1" t="s">
        <v>21413</v>
      </c>
      <c r="BF3459" s="2">
        <v>3</v>
      </c>
      <c r="BG3459" s="1" t="s">
        <v>81</v>
      </c>
      <c r="BH3459" s="2">
        <v>0</v>
      </c>
      <c r="BI3459" s="2">
        <v>0</v>
      </c>
    </row>
    <row r="3460" spans="1:61">
      <c r="A3460" s="1" t="s">
        <v>59</v>
      </c>
      <c r="B3460" s="1" t="s">
        <v>60</v>
      </c>
      <c r="C3460" s="1" t="s">
        <v>21414</v>
      </c>
      <c r="D3460" s="1" t="s">
        <v>21415</v>
      </c>
      <c r="E3460" s="1" t="s">
        <v>21416</v>
      </c>
      <c r="F3460" s="1" t="s">
        <v>64</v>
      </c>
      <c r="G3460" s="1" t="s">
        <v>65</v>
      </c>
      <c r="H3460" s="1" t="s">
        <v>21417</v>
      </c>
      <c r="I3460" s="1" t="s">
        <v>100</v>
      </c>
      <c r="J3460" s="1" t="s">
        <v>11420</v>
      </c>
      <c r="K3460" s="2">
        <v>2</v>
      </c>
      <c r="L3460" s="1" t="s">
        <v>100</v>
      </c>
      <c r="M3460" s="1" t="s">
        <v>410</v>
      </c>
      <c r="N3460" s="1" t="s">
        <v>410</v>
      </c>
      <c r="O3460" s="1" t="s">
        <v>411</v>
      </c>
      <c r="P3460" s="1" t="s">
        <v>65</v>
      </c>
      <c r="Q3460" s="1" t="s">
        <v>64</v>
      </c>
      <c r="R3460" s="1" t="s">
        <v>65</v>
      </c>
      <c r="S3460" s="1" t="s">
        <v>64</v>
      </c>
      <c r="T3460" s="2">
        <v>3</v>
      </c>
      <c r="V3460" s="1" t="s">
        <v>12994</v>
      </c>
      <c r="X3460" s="1" t="s">
        <v>825</v>
      </c>
      <c r="Y3460" s="1" t="s">
        <v>71</v>
      </c>
      <c r="Z3460" s="1" t="s">
        <v>72</v>
      </c>
      <c r="AA3460" s="1" t="s">
        <v>7291</v>
      </c>
      <c r="AB3460" s="1" t="s">
        <v>7292</v>
      </c>
      <c r="AC3460" s="3">
        <f>VLOOKUP(AA3460,GeoCord!$A:$C,2,0)</f>
        <v>-21.167000000000002</v>
      </c>
      <c r="AD3460" s="3">
        <f>VLOOKUP(AA3460,GeoCord!$A:$C,3,0)</f>
        <v>-175.19</v>
      </c>
      <c r="AG3460" s="1" t="s">
        <v>1608</v>
      </c>
      <c r="AH3460" s="2">
        <v>1</v>
      </c>
      <c r="AI3460" s="1" t="s">
        <v>1609</v>
      </c>
      <c r="AJ3460" s="2">
        <v>1</v>
      </c>
      <c r="AK3460" s="1" t="s">
        <v>77</v>
      </c>
      <c r="AL3460" s="1" t="s">
        <v>77</v>
      </c>
      <c r="AM3460" s="1" t="s">
        <v>77</v>
      </c>
      <c r="AN3460" s="2">
        <v>1</v>
      </c>
      <c r="AO3460" s="2">
        <v>0</v>
      </c>
      <c r="AP3460" s="2">
        <v>0</v>
      </c>
      <c r="AQ3460" s="2">
        <v>0</v>
      </c>
      <c r="AR3460" s="1" t="s">
        <v>77</v>
      </c>
      <c r="AS3460" s="1" t="s">
        <v>78</v>
      </c>
      <c r="AT3460" s="2">
        <v>110</v>
      </c>
      <c r="AU3460" s="1" t="s">
        <v>79</v>
      </c>
      <c r="AV3460" s="2">
        <v>5</v>
      </c>
      <c r="AW3460" s="2">
        <v>100000</v>
      </c>
      <c r="AX3460" s="1" t="s">
        <v>12994</v>
      </c>
      <c r="AY3460" s="1" t="s">
        <v>12994</v>
      </c>
      <c r="AZ3460" s="1" t="s">
        <v>825</v>
      </c>
      <c r="BF3460" s="2">
        <v>3</v>
      </c>
      <c r="BG3460" s="1" t="s">
        <v>81</v>
      </c>
      <c r="BH3460" s="2">
        <v>0</v>
      </c>
      <c r="BI3460" s="2">
        <v>0</v>
      </c>
    </row>
    <row r="3461" spans="1:61">
      <c r="A3461" s="1" t="s">
        <v>59</v>
      </c>
      <c r="B3461" s="1" t="s">
        <v>60</v>
      </c>
      <c r="C3461" s="1" t="s">
        <v>21418</v>
      </c>
      <c r="D3461" s="1" t="s">
        <v>21419</v>
      </c>
      <c r="E3461" s="1" t="s">
        <v>21420</v>
      </c>
      <c r="F3461" s="1" t="s">
        <v>64</v>
      </c>
      <c r="G3461" s="1" t="s">
        <v>65</v>
      </c>
      <c r="H3461" s="1" t="s">
        <v>21421</v>
      </c>
      <c r="I3461" s="1" t="s">
        <v>100</v>
      </c>
      <c r="J3461" s="1" t="s">
        <v>21422</v>
      </c>
      <c r="K3461" s="2">
        <v>2</v>
      </c>
      <c r="L3461" s="1" t="s">
        <v>100</v>
      </c>
      <c r="M3461" s="1" t="s">
        <v>128</v>
      </c>
      <c r="N3461" s="1" t="s">
        <v>128</v>
      </c>
      <c r="O3461" s="1" t="s">
        <v>129</v>
      </c>
      <c r="P3461" s="1" t="s">
        <v>65</v>
      </c>
      <c r="Q3461" s="1" t="s">
        <v>64</v>
      </c>
      <c r="R3461" s="1" t="s">
        <v>65</v>
      </c>
      <c r="S3461" s="1" t="s">
        <v>64</v>
      </c>
      <c r="T3461" s="2">
        <v>3</v>
      </c>
      <c r="V3461" s="1" t="s">
        <v>2615</v>
      </c>
      <c r="X3461" s="1" t="s">
        <v>1215</v>
      </c>
      <c r="Y3461" s="1" t="s">
        <v>71</v>
      </c>
      <c r="Z3461" s="1" t="s">
        <v>72</v>
      </c>
      <c r="AA3461" s="1" t="s">
        <v>264</v>
      </c>
      <c r="AB3461" s="1" t="s">
        <v>265</v>
      </c>
      <c r="AC3461" s="3">
        <f>VLOOKUP(AA3461,GeoCord!$A:$C,2,0)</f>
        <v>16.995999999999999</v>
      </c>
      <c r="AD3461" s="3">
        <f>VLOOKUP(AA3461,GeoCord!$A:$C,3,0)</f>
        <v>9.9149999999999991</v>
      </c>
      <c r="AG3461" s="1" t="s">
        <v>157</v>
      </c>
      <c r="AH3461" s="2">
        <v>1</v>
      </c>
      <c r="AI3461" s="1" t="s">
        <v>158</v>
      </c>
      <c r="AJ3461" s="2">
        <v>0</v>
      </c>
      <c r="AK3461" s="1" t="s">
        <v>77</v>
      </c>
      <c r="AL3461" s="1" t="s">
        <v>77</v>
      </c>
      <c r="AM3461" s="1" t="s">
        <v>77</v>
      </c>
      <c r="AN3461" s="2">
        <v>0</v>
      </c>
      <c r="AO3461" s="2">
        <v>0</v>
      </c>
      <c r="AP3461" s="2">
        <v>0</v>
      </c>
      <c r="AQ3461" s="2">
        <v>0</v>
      </c>
      <c r="AR3461" s="1" t="s">
        <v>77</v>
      </c>
      <c r="AS3461" s="1" t="s">
        <v>78</v>
      </c>
      <c r="AT3461" s="2">
        <v>110</v>
      </c>
      <c r="AU3461" s="1" t="s">
        <v>79</v>
      </c>
      <c r="AV3461" s="2">
        <v>5</v>
      </c>
      <c r="AW3461" s="2">
        <v>1558584.5</v>
      </c>
      <c r="AX3461" s="1" t="s">
        <v>2615</v>
      </c>
      <c r="AY3461" s="1" t="s">
        <v>2615</v>
      </c>
      <c r="AZ3461" s="1" t="s">
        <v>1215</v>
      </c>
      <c r="BE3461" s="1" t="s">
        <v>21423</v>
      </c>
      <c r="BF3461" s="2">
        <v>3</v>
      </c>
      <c r="BG3461" s="1" t="s">
        <v>81</v>
      </c>
      <c r="BH3461" s="2">
        <v>1</v>
      </c>
      <c r="BI3461" s="2">
        <v>1</v>
      </c>
    </row>
    <row r="3462" spans="1:61">
      <c r="A3462" s="1" t="s">
        <v>59</v>
      </c>
      <c r="B3462" s="1" t="s">
        <v>60</v>
      </c>
      <c r="C3462" s="1" t="s">
        <v>21424</v>
      </c>
      <c r="D3462" s="1" t="s">
        <v>21425</v>
      </c>
      <c r="E3462" s="1" t="s">
        <v>21426</v>
      </c>
      <c r="F3462" s="1" t="s">
        <v>64</v>
      </c>
      <c r="G3462" s="1" t="s">
        <v>65</v>
      </c>
      <c r="H3462" s="1" t="s">
        <v>21427</v>
      </c>
      <c r="I3462" s="1" t="s">
        <v>100</v>
      </c>
      <c r="J3462" s="1" t="s">
        <v>21428</v>
      </c>
      <c r="K3462" s="2">
        <v>2</v>
      </c>
      <c r="L3462" s="1" t="s">
        <v>100</v>
      </c>
      <c r="M3462" s="1" t="s">
        <v>65</v>
      </c>
      <c r="N3462" s="1" t="s">
        <v>65</v>
      </c>
      <c r="O3462" s="1" t="s">
        <v>64</v>
      </c>
      <c r="P3462" s="1" t="s">
        <v>65</v>
      </c>
      <c r="Q3462" s="1" t="s">
        <v>64</v>
      </c>
      <c r="R3462" s="1" t="s">
        <v>65</v>
      </c>
      <c r="S3462" s="1" t="s">
        <v>64</v>
      </c>
      <c r="T3462" s="2">
        <v>3</v>
      </c>
      <c r="V3462" s="1" t="s">
        <v>9107</v>
      </c>
      <c r="X3462" s="1" t="s">
        <v>624</v>
      </c>
      <c r="Y3462" s="1" t="s">
        <v>71</v>
      </c>
      <c r="Z3462" s="1" t="s">
        <v>72</v>
      </c>
      <c r="AA3462" s="1" t="s">
        <v>509</v>
      </c>
      <c r="AB3462" s="1" t="s">
        <v>510</v>
      </c>
      <c r="AC3462" s="3">
        <f>VLOOKUP(AA3462,GeoCord!$A:$C,2,0)</f>
        <v>-5.6509999999999998</v>
      </c>
      <c r="AD3462" s="3">
        <f>VLOOKUP(AA3462,GeoCord!$A:$C,3,0)</f>
        <v>34.146000000000001</v>
      </c>
      <c r="AG3462" s="1" t="s">
        <v>5173</v>
      </c>
      <c r="AH3462" s="2">
        <v>1</v>
      </c>
      <c r="AI3462" s="1" t="s">
        <v>5174</v>
      </c>
      <c r="AJ3462" s="2">
        <v>1</v>
      </c>
      <c r="AK3462" s="1" t="s">
        <v>77</v>
      </c>
      <c r="AL3462" s="1" t="s">
        <v>77</v>
      </c>
      <c r="AM3462" s="1" t="s">
        <v>77</v>
      </c>
      <c r="AN3462" s="2">
        <v>0</v>
      </c>
      <c r="AO3462" s="2">
        <v>0</v>
      </c>
      <c r="AP3462" s="2">
        <v>0</v>
      </c>
      <c r="AQ3462" s="2">
        <v>0</v>
      </c>
      <c r="AR3462" s="1" t="s">
        <v>77</v>
      </c>
      <c r="AS3462" s="1" t="s">
        <v>78</v>
      </c>
      <c r="AT3462" s="2">
        <v>110</v>
      </c>
      <c r="AU3462" s="1" t="s">
        <v>79</v>
      </c>
      <c r="AV3462" s="2">
        <v>5</v>
      </c>
      <c r="AW3462" s="2">
        <v>311481.56</v>
      </c>
      <c r="AX3462" s="1" t="s">
        <v>9107</v>
      </c>
      <c r="AY3462" s="1" t="s">
        <v>9107</v>
      </c>
      <c r="AZ3462" s="1" t="s">
        <v>624</v>
      </c>
      <c r="BE3462" s="1" t="s">
        <v>21429</v>
      </c>
      <c r="BF3462" s="2">
        <v>3</v>
      </c>
      <c r="BG3462" s="1" t="s">
        <v>81</v>
      </c>
      <c r="BH3462" s="2">
        <v>0</v>
      </c>
      <c r="BI3462" s="2">
        <v>0</v>
      </c>
    </row>
    <row r="3463" spans="1:61">
      <c r="A3463" s="1" t="s">
        <v>59</v>
      </c>
      <c r="B3463" s="1" t="s">
        <v>60</v>
      </c>
      <c r="C3463" s="1" t="s">
        <v>21430</v>
      </c>
      <c r="D3463" s="1" t="s">
        <v>21431</v>
      </c>
      <c r="E3463" s="1" t="s">
        <v>21432</v>
      </c>
      <c r="F3463" s="1" t="s">
        <v>64</v>
      </c>
      <c r="G3463" s="1" t="s">
        <v>65</v>
      </c>
      <c r="H3463" s="1" t="s">
        <v>3119</v>
      </c>
      <c r="I3463" s="1" t="s">
        <v>100</v>
      </c>
      <c r="J3463" s="1" t="s">
        <v>3119</v>
      </c>
      <c r="K3463" s="2">
        <v>2</v>
      </c>
      <c r="L3463" s="1" t="s">
        <v>100</v>
      </c>
      <c r="M3463" s="1" t="s">
        <v>65</v>
      </c>
      <c r="N3463" s="1" t="s">
        <v>65</v>
      </c>
      <c r="O3463" s="1" t="s">
        <v>64</v>
      </c>
      <c r="P3463" s="1" t="s">
        <v>65</v>
      </c>
      <c r="Q3463" s="1" t="s">
        <v>64</v>
      </c>
      <c r="R3463" s="1" t="s">
        <v>65</v>
      </c>
      <c r="S3463" s="1" t="s">
        <v>64</v>
      </c>
      <c r="T3463" s="2">
        <v>3</v>
      </c>
      <c r="V3463" s="1" t="s">
        <v>21433</v>
      </c>
      <c r="X3463" s="1" t="s">
        <v>21434</v>
      </c>
      <c r="Y3463" s="1" t="s">
        <v>71</v>
      </c>
      <c r="Z3463" s="1" t="s">
        <v>72</v>
      </c>
      <c r="AA3463" s="1" t="s">
        <v>336</v>
      </c>
      <c r="AB3463" s="1" t="s">
        <v>337</v>
      </c>
      <c r="AC3463" s="3">
        <f>VLOOKUP(AA3463,GeoCord!$A:$C,2,0)</f>
        <v>34.023000000000003</v>
      </c>
      <c r="AD3463" s="3">
        <f>VLOOKUP(AA3463,GeoCord!$A:$C,3,0)</f>
        <v>65.526700000000005</v>
      </c>
      <c r="AG3463" s="1" t="s">
        <v>145</v>
      </c>
      <c r="AH3463" s="2">
        <v>1</v>
      </c>
      <c r="AI3463" s="1" t="s">
        <v>146</v>
      </c>
      <c r="AJ3463" s="2">
        <v>0</v>
      </c>
      <c r="AK3463" s="1" t="s">
        <v>77</v>
      </c>
      <c r="AL3463" s="1" t="s">
        <v>77</v>
      </c>
      <c r="AM3463" s="1" t="s">
        <v>77</v>
      </c>
      <c r="AN3463" s="2">
        <v>0</v>
      </c>
      <c r="AO3463" s="2">
        <v>0</v>
      </c>
      <c r="AP3463" s="2">
        <v>0</v>
      </c>
      <c r="AQ3463" s="2">
        <v>0</v>
      </c>
      <c r="AR3463" s="1" t="s">
        <v>77</v>
      </c>
      <c r="AS3463" s="1" t="s">
        <v>78</v>
      </c>
      <c r="AT3463" s="2">
        <v>110</v>
      </c>
      <c r="AU3463" s="1" t="s">
        <v>79</v>
      </c>
      <c r="AV3463" s="2">
        <v>5</v>
      </c>
      <c r="AW3463" s="2">
        <v>299837.58</v>
      </c>
      <c r="AX3463" s="1" t="s">
        <v>21433</v>
      </c>
      <c r="AY3463" s="1" t="s">
        <v>21433</v>
      </c>
      <c r="AZ3463" s="1" t="s">
        <v>21434</v>
      </c>
      <c r="BF3463" s="2">
        <v>3</v>
      </c>
      <c r="BG3463" s="1" t="s">
        <v>81</v>
      </c>
      <c r="BH3463" s="2">
        <v>1</v>
      </c>
      <c r="BI3463" s="2">
        <v>0</v>
      </c>
    </row>
    <row r="3464" spans="1:61">
      <c r="A3464" s="1" t="s">
        <v>59</v>
      </c>
      <c r="B3464" s="1" t="s">
        <v>60</v>
      </c>
      <c r="C3464" s="1" t="s">
        <v>21435</v>
      </c>
      <c r="D3464" s="1" t="s">
        <v>21436</v>
      </c>
      <c r="E3464" s="1" t="s">
        <v>21437</v>
      </c>
      <c r="F3464" s="1" t="s">
        <v>64</v>
      </c>
      <c r="G3464" s="1" t="s">
        <v>65</v>
      </c>
      <c r="H3464" s="1" t="s">
        <v>21438</v>
      </c>
      <c r="I3464" s="1" t="s">
        <v>100</v>
      </c>
      <c r="J3464" s="1" t="s">
        <v>21439</v>
      </c>
      <c r="K3464" s="2">
        <v>2</v>
      </c>
      <c r="L3464" s="1" t="s">
        <v>100</v>
      </c>
      <c r="M3464" s="1" t="s">
        <v>410</v>
      </c>
      <c r="N3464" s="1" t="s">
        <v>410</v>
      </c>
      <c r="O3464" s="1" t="s">
        <v>411</v>
      </c>
      <c r="P3464" s="1" t="s">
        <v>65</v>
      </c>
      <c r="Q3464" s="1" t="s">
        <v>64</v>
      </c>
      <c r="R3464" s="1" t="s">
        <v>65</v>
      </c>
      <c r="S3464" s="1" t="s">
        <v>64</v>
      </c>
      <c r="T3464" s="2">
        <v>3</v>
      </c>
      <c r="V3464" s="1" t="s">
        <v>10153</v>
      </c>
      <c r="X3464" s="1" t="s">
        <v>8752</v>
      </c>
      <c r="Y3464" s="1" t="s">
        <v>71</v>
      </c>
      <c r="Z3464" s="1" t="s">
        <v>72</v>
      </c>
      <c r="AA3464" s="1" t="s">
        <v>4392</v>
      </c>
      <c r="AB3464" s="1" t="s">
        <v>4389</v>
      </c>
      <c r="AC3464" s="3">
        <f>VLOOKUP(AA3464,GeoCord!$A:$C,2,0)</f>
        <v>-23.175999999999998</v>
      </c>
      <c r="AD3464" s="3">
        <f>VLOOKUP(AA3464,GeoCord!$A:$C,3,0)</f>
        <v>-69.200999999999993</v>
      </c>
      <c r="AG3464" s="1" t="s">
        <v>871</v>
      </c>
      <c r="AH3464" s="2">
        <v>1</v>
      </c>
      <c r="AI3464" s="1" t="s">
        <v>872</v>
      </c>
      <c r="AJ3464" s="2">
        <v>0</v>
      </c>
      <c r="AK3464" s="1" t="s">
        <v>77</v>
      </c>
      <c r="AL3464" s="1" t="s">
        <v>77</v>
      </c>
      <c r="AM3464" s="1" t="s">
        <v>77</v>
      </c>
      <c r="AN3464" s="2">
        <v>1</v>
      </c>
      <c r="AO3464" s="2">
        <v>0</v>
      </c>
      <c r="AP3464" s="2">
        <v>0</v>
      </c>
      <c r="AQ3464" s="2">
        <v>0</v>
      </c>
      <c r="AR3464" s="1" t="s">
        <v>77</v>
      </c>
      <c r="AS3464" s="1" t="s">
        <v>78</v>
      </c>
      <c r="AT3464" s="2">
        <v>110</v>
      </c>
      <c r="AU3464" s="1" t="s">
        <v>79</v>
      </c>
      <c r="AV3464" s="2">
        <v>5</v>
      </c>
      <c r="AW3464" s="2">
        <v>100000</v>
      </c>
      <c r="AX3464" s="1" t="s">
        <v>10153</v>
      </c>
      <c r="AY3464" s="1" t="s">
        <v>10153</v>
      </c>
      <c r="AZ3464" s="1" t="s">
        <v>8752</v>
      </c>
      <c r="BF3464" s="2">
        <v>3</v>
      </c>
      <c r="BG3464" s="1" t="s">
        <v>81</v>
      </c>
      <c r="BH3464" s="2">
        <v>0</v>
      </c>
      <c r="BI3464" s="2">
        <v>0</v>
      </c>
    </row>
    <row r="3465" spans="1:61">
      <c r="A3465" s="1" t="s">
        <v>59</v>
      </c>
      <c r="B3465" s="1" t="s">
        <v>60</v>
      </c>
      <c r="C3465" s="1" t="s">
        <v>21440</v>
      </c>
      <c r="D3465" s="1" t="s">
        <v>21441</v>
      </c>
      <c r="E3465" s="1" t="s">
        <v>21442</v>
      </c>
      <c r="F3465" s="1" t="s">
        <v>64</v>
      </c>
      <c r="G3465" s="1" t="s">
        <v>65</v>
      </c>
      <c r="H3465" s="1" t="s">
        <v>3119</v>
      </c>
      <c r="I3465" s="1" t="s">
        <v>100</v>
      </c>
      <c r="J3465" s="1" t="s">
        <v>3119</v>
      </c>
      <c r="K3465" s="2">
        <v>2</v>
      </c>
      <c r="L3465" s="1" t="s">
        <v>100</v>
      </c>
      <c r="M3465" s="1" t="s">
        <v>65</v>
      </c>
      <c r="N3465" s="1" t="s">
        <v>65</v>
      </c>
      <c r="O3465" s="1" t="s">
        <v>64</v>
      </c>
      <c r="P3465" s="1" t="s">
        <v>65</v>
      </c>
      <c r="Q3465" s="1" t="s">
        <v>64</v>
      </c>
      <c r="R3465" s="1" t="s">
        <v>65</v>
      </c>
      <c r="S3465" s="1" t="s">
        <v>64</v>
      </c>
      <c r="T3465" s="2">
        <v>3</v>
      </c>
      <c r="V3465" s="1" t="s">
        <v>8966</v>
      </c>
      <c r="X3465" s="1" t="s">
        <v>1397</v>
      </c>
      <c r="Y3465" s="1" t="s">
        <v>71</v>
      </c>
      <c r="Z3465" s="1" t="s">
        <v>72</v>
      </c>
      <c r="AA3465" s="1" t="s">
        <v>7417</v>
      </c>
      <c r="AB3465" s="1" t="s">
        <v>7418</v>
      </c>
      <c r="AC3465" s="3">
        <f>VLOOKUP(AA3465,GeoCord!$A:$C,2,0)</f>
        <v>-13.6221</v>
      </c>
      <c r="AD3465" s="3">
        <f>VLOOKUP(AA3465,GeoCord!$A:$C,3,0)</f>
        <v>-172.43899999999999</v>
      </c>
      <c r="AG3465" s="1" t="s">
        <v>145</v>
      </c>
      <c r="AH3465" s="2">
        <v>1</v>
      </c>
      <c r="AI3465" s="1" t="s">
        <v>146</v>
      </c>
      <c r="AJ3465" s="2">
        <v>0</v>
      </c>
      <c r="AK3465" s="1" t="s">
        <v>77</v>
      </c>
      <c r="AL3465" s="1" t="s">
        <v>77</v>
      </c>
      <c r="AM3465" s="1" t="s">
        <v>77</v>
      </c>
      <c r="AN3465" s="2">
        <v>0</v>
      </c>
      <c r="AO3465" s="2">
        <v>0</v>
      </c>
      <c r="AP3465" s="2">
        <v>0</v>
      </c>
      <c r="AQ3465" s="2">
        <v>0</v>
      </c>
      <c r="AR3465" s="1" t="s">
        <v>77</v>
      </c>
      <c r="AS3465" s="1" t="s">
        <v>78</v>
      </c>
      <c r="AT3465" s="2">
        <v>110</v>
      </c>
      <c r="AU3465" s="1" t="s">
        <v>79</v>
      </c>
      <c r="AV3465" s="2">
        <v>5</v>
      </c>
      <c r="AW3465" s="2">
        <v>87528.62</v>
      </c>
      <c r="AX3465" s="1" t="s">
        <v>8966</v>
      </c>
      <c r="AY3465" s="1" t="s">
        <v>8966</v>
      </c>
      <c r="AZ3465" s="1" t="s">
        <v>1397</v>
      </c>
      <c r="BF3465" s="2">
        <v>3</v>
      </c>
      <c r="BG3465" s="1" t="s">
        <v>81</v>
      </c>
      <c r="BH3465" s="2">
        <v>1</v>
      </c>
      <c r="BI3465" s="2">
        <v>0</v>
      </c>
    </row>
    <row r="3466" spans="1:61">
      <c r="A3466" s="1" t="s">
        <v>59</v>
      </c>
      <c r="B3466" s="1" t="s">
        <v>60</v>
      </c>
      <c r="C3466" s="1" t="s">
        <v>21443</v>
      </c>
      <c r="D3466" s="1" t="s">
        <v>21444</v>
      </c>
      <c r="E3466" s="1" t="s">
        <v>21445</v>
      </c>
      <c r="F3466" s="1" t="s">
        <v>64</v>
      </c>
      <c r="G3466" s="1" t="s">
        <v>65</v>
      </c>
      <c r="H3466" s="1" t="s">
        <v>21446</v>
      </c>
      <c r="I3466" s="1" t="s">
        <v>100</v>
      </c>
      <c r="J3466" s="1" t="s">
        <v>14305</v>
      </c>
      <c r="K3466" s="2">
        <v>2</v>
      </c>
      <c r="L3466" s="1" t="s">
        <v>100</v>
      </c>
      <c r="M3466" s="1" t="s">
        <v>410</v>
      </c>
      <c r="N3466" s="1" t="s">
        <v>410</v>
      </c>
      <c r="O3466" s="1" t="s">
        <v>411</v>
      </c>
      <c r="P3466" s="1" t="s">
        <v>65</v>
      </c>
      <c r="Q3466" s="1" t="s">
        <v>64</v>
      </c>
      <c r="R3466" s="1" t="s">
        <v>65</v>
      </c>
      <c r="S3466" s="1" t="s">
        <v>64</v>
      </c>
      <c r="T3466" s="2">
        <v>2</v>
      </c>
      <c r="V3466" s="1" t="s">
        <v>10153</v>
      </c>
      <c r="W3466" s="1" t="s">
        <v>60</v>
      </c>
      <c r="Y3466" s="1" t="s">
        <v>71</v>
      </c>
      <c r="Z3466" s="1" t="s">
        <v>72</v>
      </c>
      <c r="AA3466" s="1" t="s">
        <v>5713</v>
      </c>
      <c r="AB3466" s="1" t="s">
        <v>5714</v>
      </c>
      <c r="AC3466" s="3">
        <f>VLOOKUP(AA3466,GeoCord!$A:$C,2,0)</f>
        <v>2.048</v>
      </c>
      <c r="AD3466" s="3">
        <f>VLOOKUP(AA3466,GeoCord!$A:$C,3,0)</f>
        <v>-158.59</v>
      </c>
      <c r="AG3466" s="1" t="s">
        <v>169</v>
      </c>
      <c r="AH3466" s="2">
        <v>1</v>
      </c>
      <c r="AI3466" s="1" t="s">
        <v>170</v>
      </c>
      <c r="AJ3466" s="2">
        <v>0</v>
      </c>
      <c r="AK3466" s="1" t="s">
        <v>77</v>
      </c>
      <c r="AL3466" s="1" t="s">
        <v>77</v>
      </c>
      <c r="AM3466" s="1" t="s">
        <v>77</v>
      </c>
      <c r="AN3466" s="2">
        <v>1</v>
      </c>
      <c r="AO3466" s="2">
        <v>0</v>
      </c>
      <c r="AP3466" s="2">
        <v>0</v>
      </c>
      <c r="AQ3466" s="2">
        <v>0</v>
      </c>
      <c r="AR3466" s="1" t="s">
        <v>77</v>
      </c>
      <c r="AS3466" s="1" t="s">
        <v>78</v>
      </c>
      <c r="AT3466" s="2">
        <v>110</v>
      </c>
      <c r="AU3466" s="1" t="s">
        <v>79</v>
      </c>
      <c r="AV3466" s="2">
        <v>5</v>
      </c>
      <c r="AW3466" s="2">
        <v>150000</v>
      </c>
      <c r="AX3466" s="1" t="s">
        <v>10153</v>
      </c>
      <c r="AY3466" s="1" t="s">
        <v>10153</v>
      </c>
      <c r="AZ3466" s="1" t="s">
        <v>60</v>
      </c>
      <c r="BF3466" s="2">
        <v>3</v>
      </c>
      <c r="BG3466" s="1" t="s">
        <v>81</v>
      </c>
      <c r="BH3466" s="2">
        <v>0</v>
      </c>
      <c r="BI3466" s="2">
        <v>0</v>
      </c>
    </row>
    <row r="3467" spans="1:61">
      <c r="A3467" s="1" t="s">
        <v>59</v>
      </c>
      <c r="B3467" s="1" t="s">
        <v>60</v>
      </c>
      <c r="C3467" s="1" t="s">
        <v>21447</v>
      </c>
      <c r="D3467" s="1" t="s">
        <v>21448</v>
      </c>
      <c r="E3467" s="1" t="s">
        <v>21449</v>
      </c>
      <c r="F3467" s="1" t="s">
        <v>64</v>
      </c>
      <c r="G3467" s="1" t="s">
        <v>65</v>
      </c>
      <c r="H3467" s="1" t="s">
        <v>21450</v>
      </c>
      <c r="I3467" s="1" t="s">
        <v>100</v>
      </c>
      <c r="J3467" s="1" t="s">
        <v>21451</v>
      </c>
      <c r="K3467" s="2">
        <v>2</v>
      </c>
      <c r="L3467" s="1" t="s">
        <v>100</v>
      </c>
      <c r="M3467" s="1" t="s">
        <v>65</v>
      </c>
      <c r="N3467" s="1" t="s">
        <v>65</v>
      </c>
      <c r="O3467" s="1" t="s">
        <v>64</v>
      </c>
      <c r="P3467" s="1" t="s">
        <v>65</v>
      </c>
      <c r="Q3467" s="1" t="s">
        <v>64</v>
      </c>
      <c r="R3467" s="1" t="s">
        <v>65</v>
      </c>
      <c r="S3467" s="1" t="s">
        <v>64</v>
      </c>
      <c r="T3467" s="2">
        <v>3</v>
      </c>
      <c r="V3467" s="1" t="s">
        <v>1970</v>
      </c>
      <c r="X3467" s="1" t="s">
        <v>1574</v>
      </c>
      <c r="Y3467" s="1" t="s">
        <v>71</v>
      </c>
      <c r="Z3467" s="1" t="s">
        <v>72</v>
      </c>
      <c r="AA3467" s="1" t="s">
        <v>3450</v>
      </c>
      <c r="AB3467" s="1" t="s">
        <v>3451</v>
      </c>
      <c r="AC3467" s="3">
        <f>VLOOKUP(AA3467,GeoCord!$A:$C,2,0)</f>
        <v>47.524000000000001</v>
      </c>
      <c r="AD3467" s="3">
        <f>VLOOKUP(AA3467,GeoCord!$A:$C,3,0)</f>
        <v>28.443999999999999</v>
      </c>
      <c r="AG3467" s="1" t="s">
        <v>213</v>
      </c>
      <c r="AH3467" s="2">
        <v>1</v>
      </c>
      <c r="AI3467" s="1" t="s">
        <v>214</v>
      </c>
      <c r="AJ3467" s="2">
        <v>0</v>
      </c>
      <c r="AK3467" s="1" t="s">
        <v>77</v>
      </c>
      <c r="AL3467" s="1" t="s">
        <v>77</v>
      </c>
      <c r="AM3467" s="1" t="s">
        <v>77</v>
      </c>
      <c r="AN3467" s="2">
        <v>1</v>
      </c>
      <c r="AO3467" s="2">
        <v>0</v>
      </c>
      <c r="AP3467" s="2">
        <v>0</v>
      </c>
      <c r="AQ3467" s="2">
        <v>0</v>
      </c>
      <c r="AR3467" s="1" t="s">
        <v>77</v>
      </c>
      <c r="AS3467" s="1" t="s">
        <v>78</v>
      </c>
      <c r="AT3467" s="2">
        <v>110</v>
      </c>
      <c r="AU3467" s="1" t="s">
        <v>79</v>
      </c>
      <c r="AV3467" s="2">
        <v>5</v>
      </c>
      <c r="AW3467" s="2">
        <v>360399.04</v>
      </c>
      <c r="AX3467" s="1" t="s">
        <v>1970</v>
      </c>
      <c r="AY3467" s="1" t="s">
        <v>1970</v>
      </c>
      <c r="AZ3467" s="1" t="s">
        <v>1574</v>
      </c>
      <c r="BE3467" s="1" t="s">
        <v>21452</v>
      </c>
      <c r="BF3467" s="2">
        <v>3</v>
      </c>
      <c r="BG3467" s="1" t="s">
        <v>81</v>
      </c>
      <c r="BH3467" s="2">
        <v>0</v>
      </c>
      <c r="BI3467" s="2">
        <v>0</v>
      </c>
    </row>
    <row r="3468" spans="1:61">
      <c r="A3468" s="1" t="s">
        <v>59</v>
      </c>
      <c r="B3468" s="1" t="s">
        <v>60</v>
      </c>
      <c r="C3468" s="1" t="s">
        <v>21453</v>
      </c>
      <c r="D3468" s="1" t="s">
        <v>21454</v>
      </c>
      <c r="E3468" s="1" t="s">
        <v>21455</v>
      </c>
      <c r="F3468" s="1" t="s">
        <v>64</v>
      </c>
      <c r="G3468" s="1" t="s">
        <v>65</v>
      </c>
      <c r="H3468" s="1" t="s">
        <v>3119</v>
      </c>
      <c r="I3468" s="1" t="s">
        <v>100</v>
      </c>
      <c r="J3468" s="1" t="s">
        <v>3119</v>
      </c>
      <c r="K3468" s="2">
        <v>2</v>
      </c>
      <c r="L3468" s="1" t="s">
        <v>100</v>
      </c>
      <c r="M3468" s="1" t="s">
        <v>65</v>
      </c>
      <c r="N3468" s="1" t="s">
        <v>65</v>
      </c>
      <c r="O3468" s="1" t="s">
        <v>64</v>
      </c>
      <c r="P3468" s="1" t="s">
        <v>65</v>
      </c>
      <c r="Q3468" s="1" t="s">
        <v>64</v>
      </c>
      <c r="R3468" s="1" t="s">
        <v>65</v>
      </c>
      <c r="S3468" s="1" t="s">
        <v>64</v>
      </c>
      <c r="T3468" s="2">
        <v>3</v>
      </c>
      <c r="V3468" s="1" t="s">
        <v>623</v>
      </c>
      <c r="X3468" s="1" t="s">
        <v>2129</v>
      </c>
      <c r="Y3468" s="1" t="s">
        <v>71</v>
      </c>
      <c r="Z3468" s="1" t="s">
        <v>72</v>
      </c>
      <c r="AA3468" s="1" t="s">
        <v>10404</v>
      </c>
      <c r="AB3468" s="1" t="s">
        <v>10405</v>
      </c>
      <c r="AC3468" s="3">
        <f>VLOOKUP(AA3468,GeoCord!$A:$C,2,0)</f>
        <v>-15.339</v>
      </c>
      <c r="AD3468" s="3">
        <f>VLOOKUP(AA3468,GeoCord!$A:$C,3,0)</f>
        <v>166.89</v>
      </c>
      <c r="AG3468" s="1" t="s">
        <v>145</v>
      </c>
      <c r="AH3468" s="2">
        <v>1</v>
      </c>
      <c r="AI3468" s="1" t="s">
        <v>146</v>
      </c>
      <c r="AJ3468" s="2">
        <v>0</v>
      </c>
      <c r="AK3468" s="1" t="s">
        <v>77</v>
      </c>
      <c r="AL3468" s="1" t="s">
        <v>77</v>
      </c>
      <c r="AM3468" s="1" t="s">
        <v>77</v>
      </c>
      <c r="AN3468" s="2">
        <v>0</v>
      </c>
      <c r="AO3468" s="2">
        <v>0</v>
      </c>
      <c r="AP3468" s="2">
        <v>0</v>
      </c>
      <c r="AQ3468" s="2">
        <v>0</v>
      </c>
      <c r="AR3468" s="1" t="s">
        <v>77</v>
      </c>
      <c r="AS3468" s="1" t="s">
        <v>78</v>
      </c>
      <c r="AT3468" s="2">
        <v>110</v>
      </c>
      <c r="AU3468" s="1" t="s">
        <v>79</v>
      </c>
      <c r="AV3468" s="2">
        <v>5</v>
      </c>
      <c r="AW3468" s="2">
        <v>216109.05</v>
      </c>
      <c r="AX3468" s="1" t="s">
        <v>623</v>
      </c>
      <c r="AY3468" s="1" t="s">
        <v>623</v>
      </c>
      <c r="AZ3468" s="1" t="s">
        <v>2129</v>
      </c>
      <c r="BF3468" s="2">
        <v>3</v>
      </c>
      <c r="BG3468" s="1" t="s">
        <v>81</v>
      </c>
      <c r="BH3468" s="2">
        <v>0</v>
      </c>
      <c r="BI3468" s="2">
        <v>0</v>
      </c>
    </row>
    <row r="3469" spans="1:61">
      <c r="A3469" s="1" t="s">
        <v>59</v>
      </c>
      <c r="B3469" s="1" t="s">
        <v>60</v>
      </c>
      <c r="C3469" s="1" t="s">
        <v>21456</v>
      </c>
      <c r="D3469" s="1" t="s">
        <v>21457</v>
      </c>
      <c r="E3469" s="1" t="s">
        <v>21458</v>
      </c>
      <c r="F3469" s="1" t="s">
        <v>64</v>
      </c>
      <c r="G3469" s="1" t="s">
        <v>65</v>
      </c>
      <c r="H3469" s="1" t="s">
        <v>21459</v>
      </c>
      <c r="I3469" s="1" t="s">
        <v>100</v>
      </c>
      <c r="J3469" s="1" t="s">
        <v>21460</v>
      </c>
      <c r="K3469" s="2">
        <v>2</v>
      </c>
      <c r="L3469" s="1" t="s">
        <v>100</v>
      </c>
      <c r="M3469" s="1" t="s">
        <v>65</v>
      </c>
      <c r="N3469" s="1" t="s">
        <v>65</v>
      </c>
      <c r="O3469" s="1" t="s">
        <v>64</v>
      </c>
      <c r="P3469" s="1" t="s">
        <v>65</v>
      </c>
      <c r="Q3469" s="1" t="s">
        <v>64</v>
      </c>
      <c r="R3469" s="1" t="s">
        <v>65</v>
      </c>
      <c r="S3469" s="1" t="s">
        <v>64</v>
      </c>
      <c r="T3469" s="2">
        <v>3</v>
      </c>
      <c r="V3469" s="1" t="s">
        <v>8272</v>
      </c>
      <c r="X3469" s="1" t="s">
        <v>3376</v>
      </c>
      <c r="Y3469" s="1" t="s">
        <v>71</v>
      </c>
      <c r="Z3469" s="1" t="s">
        <v>130</v>
      </c>
      <c r="AC3469" s="3" t="e">
        <f>VLOOKUP(AA3469,GeoCord!$A:$C,2,0)</f>
        <v>#N/A</v>
      </c>
      <c r="AD3469" s="3" t="e">
        <f>VLOOKUP(AA3469,GeoCord!$A:$C,3,0)</f>
        <v>#N/A</v>
      </c>
      <c r="AE3469" s="1" t="s">
        <v>308</v>
      </c>
      <c r="AF3469" s="1" t="s">
        <v>309</v>
      </c>
      <c r="AG3469" s="1" t="s">
        <v>571</v>
      </c>
      <c r="AH3469" s="2">
        <v>1</v>
      </c>
      <c r="AI3469" s="1" t="s">
        <v>572</v>
      </c>
      <c r="AJ3469" s="2">
        <v>0</v>
      </c>
      <c r="AK3469" s="1" t="s">
        <v>77</v>
      </c>
      <c r="AL3469" s="1" t="s">
        <v>77</v>
      </c>
      <c r="AM3469" s="1" t="s">
        <v>77</v>
      </c>
      <c r="AN3469" s="2">
        <v>0</v>
      </c>
      <c r="AO3469" s="2">
        <v>0</v>
      </c>
      <c r="AP3469" s="2">
        <v>0</v>
      </c>
      <c r="AQ3469" s="2">
        <v>0</v>
      </c>
      <c r="AR3469" s="1" t="s">
        <v>77</v>
      </c>
      <c r="AS3469" s="1" t="s">
        <v>78</v>
      </c>
      <c r="AT3469" s="2">
        <v>110</v>
      </c>
      <c r="AU3469" s="1" t="s">
        <v>79</v>
      </c>
      <c r="AV3469" s="2">
        <v>5</v>
      </c>
      <c r="AW3469" s="2">
        <v>485167.33</v>
      </c>
      <c r="AX3469" s="1" t="s">
        <v>8272</v>
      </c>
      <c r="AY3469" s="1" t="s">
        <v>8272</v>
      </c>
      <c r="AZ3469" s="1" t="s">
        <v>3376</v>
      </c>
      <c r="BF3469" s="2">
        <v>3</v>
      </c>
      <c r="BG3469" s="1" t="s">
        <v>81</v>
      </c>
      <c r="BH3469" s="2">
        <v>0</v>
      </c>
      <c r="BI3469" s="2">
        <v>0</v>
      </c>
    </row>
    <row r="3470" spans="1:61">
      <c r="A3470" s="1" t="s">
        <v>59</v>
      </c>
      <c r="B3470" s="1" t="s">
        <v>60</v>
      </c>
      <c r="C3470" s="1" t="s">
        <v>21461</v>
      </c>
      <c r="D3470" s="1" t="s">
        <v>21462</v>
      </c>
      <c r="E3470" s="1" t="s">
        <v>21463</v>
      </c>
      <c r="F3470" s="1" t="s">
        <v>64</v>
      </c>
      <c r="G3470" s="1" t="s">
        <v>65</v>
      </c>
      <c r="H3470" s="1" t="s">
        <v>21464</v>
      </c>
      <c r="I3470" s="1" t="s">
        <v>100</v>
      </c>
      <c r="J3470" s="1" t="s">
        <v>14076</v>
      </c>
      <c r="K3470" s="2">
        <v>2</v>
      </c>
      <c r="L3470" s="1" t="s">
        <v>100</v>
      </c>
      <c r="M3470" s="1" t="s">
        <v>410</v>
      </c>
      <c r="N3470" s="1" t="s">
        <v>410</v>
      </c>
      <c r="O3470" s="1" t="s">
        <v>411</v>
      </c>
      <c r="P3470" s="1" t="s">
        <v>65</v>
      </c>
      <c r="Q3470" s="1" t="s">
        <v>64</v>
      </c>
      <c r="R3470" s="1" t="s">
        <v>65</v>
      </c>
      <c r="S3470" s="1" t="s">
        <v>64</v>
      </c>
      <c r="T3470" s="2">
        <v>4</v>
      </c>
      <c r="V3470" s="1" t="s">
        <v>14344</v>
      </c>
      <c r="X3470" s="1" t="s">
        <v>2089</v>
      </c>
      <c r="Y3470" s="1" t="s">
        <v>71</v>
      </c>
      <c r="Z3470" s="1" t="s">
        <v>72</v>
      </c>
      <c r="AA3470" s="1" t="s">
        <v>235</v>
      </c>
      <c r="AB3470" s="1" t="s">
        <v>231</v>
      </c>
      <c r="AC3470" s="3">
        <f>VLOOKUP(AA3470,GeoCord!$A:$C,2,0)</f>
        <v>-11.694000000000001</v>
      </c>
      <c r="AD3470" s="3">
        <f>VLOOKUP(AA3470,GeoCord!$A:$C,3,0)</f>
        <v>-48.978000000000002</v>
      </c>
      <c r="AG3470" s="1" t="s">
        <v>75</v>
      </c>
      <c r="AH3470" s="2">
        <v>1</v>
      </c>
      <c r="AI3470" s="1" t="s">
        <v>76</v>
      </c>
      <c r="AJ3470" s="2">
        <v>0</v>
      </c>
      <c r="AK3470" s="1" t="s">
        <v>77</v>
      </c>
      <c r="AL3470" s="1" t="s">
        <v>77</v>
      </c>
      <c r="AM3470" s="1" t="s">
        <v>77</v>
      </c>
      <c r="AN3470" s="2">
        <v>1</v>
      </c>
      <c r="AO3470" s="2">
        <v>0</v>
      </c>
      <c r="AP3470" s="2">
        <v>0</v>
      </c>
      <c r="AQ3470" s="2">
        <v>1</v>
      </c>
      <c r="AR3470" s="1" t="s">
        <v>77</v>
      </c>
      <c r="AS3470" s="1" t="s">
        <v>78</v>
      </c>
      <c r="AT3470" s="2">
        <v>110</v>
      </c>
      <c r="AU3470" s="1" t="s">
        <v>79</v>
      </c>
      <c r="AV3470" s="2">
        <v>5</v>
      </c>
      <c r="AW3470" s="2">
        <v>129999.23</v>
      </c>
      <c r="AX3470" s="1" t="s">
        <v>14344</v>
      </c>
      <c r="AY3470" s="1" t="s">
        <v>14344</v>
      </c>
      <c r="AZ3470" s="1" t="s">
        <v>2089</v>
      </c>
      <c r="BF3470" s="2">
        <v>3</v>
      </c>
      <c r="BG3470" s="1" t="s">
        <v>81</v>
      </c>
      <c r="BH3470" s="2">
        <v>0</v>
      </c>
      <c r="BI3470" s="2">
        <v>0</v>
      </c>
    </row>
    <row r="3471" spans="1:61">
      <c r="A3471" s="1" t="s">
        <v>59</v>
      </c>
      <c r="B3471" s="1" t="s">
        <v>60</v>
      </c>
      <c r="C3471" s="1" t="s">
        <v>21465</v>
      </c>
      <c r="D3471" s="1" t="s">
        <v>21466</v>
      </c>
      <c r="E3471" s="1" t="s">
        <v>21467</v>
      </c>
      <c r="F3471" s="1" t="s">
        <v>64</v>
      </c>
      <c r="G3471" s="1" t="s">
        <v>65</v>
      </c>
      <c r="H3471" s="1" t="s">
        <v>21468</v>
      </c>
      <c r="I3471" s="1" t="s">
        <v>100</v>
      </c>
      <c r="J3471" s="1" t="s">
        <v>21469</v>
      </c>
      <c r="K3471" s="2">
        <v>2</v>
      </c>
      <c r="L3471" s="1" t="s">
        <v>100</v>
      </c>
      <c r="M3471" s="1" t="s">
        <v>65</v>
      </c>
      <c r="N3471" s="1" t="s">
        <v>65</v>
      </c>
      <c r="O3471" s="1" t="s">
        <v>64</v>
      </c>
      <c r="P3471" s="1" t="s">
        <v>65</v>
      </c>
      <c r="Q3471" s="1" t="s">
        <v>64</v>
      </c>
      <c r="R3471" s="1" t="s">
        <v>65</v>
      </c>
      <c r="S3471" s="1" t="s">
        <v>64</v>
      </c>
      <c r="T3471" s="2">
        <v>3</v>
      </c>
      <c r="V3471" s="1" t="s">
        <v>3747</v>
      </c>
      <c r="X3471" s="1" t="s">
        <v>499</v>
      </c>
      <c r="Y3471" s="1" t="s">
        <v>71</v>
      </c>
      <c r="Z3471" s="1" t="s">
        <v>72</v>
      </c>
      <c r="AA3471" s="1" t="s">
        <v>3243</v>
      </c>
      <c r="AB3471" s="1" t="s">
        <v>3244</v>
      </c>
      <c r="AC3471" s="3">
        <f>VLOOKUP(AA3471,GeoCord!$A:$C,2,0)</f>
        <v>41.636000000000003</v>
      </c>
      <c r="AD3471" s="3">
        <f>VLOOKUP(AA3471,GeoCord!$A:$C,3,0)</f>
        <v>21.675999999999998</v>
      </c>
      <c r="AG3471" s="1" t="s">
        <v>145</v>
      </c>
      <c r="AH3471" s="2">
        <v>1</v>
      </c>
      <c r="AI3471" s="1" t="s">
        <v>146</v>
      </c>
      <c r="AJ3471" s="2">
        <v>0</v>
      </c>
      <c r="AK3471" s="1" t="s">
        <v>77</v>
      </c>
      <c r="AL3471" s="1" t="s">
        <v>77</v>
      </c>
      <c r="AM3471" s="1" t="s">
        <v>77</v>
      </c>
      <c r="AN3471" s="2">
        <v>0</v>
      </c>
      <c r="AO3471" s="2">
        <v>0</v>
      </c>
      <c r="AP3471" s="2">
        <v>1</v>
      </c>
      <c r="AQ3471" s="2">
        <v>0</v>
      </c>
      <c r="AR3471" s="1" t="s">
        <v>77</v>
      </c>
      <c r="AS3471" s="1" t="s">
        <v>78</v>
      </c>
      <c r="AT3471" s="2">
        <v>110</v>
      </c>
      <c r="AU3471" s="1" t="s">
        <v>79</v>
      </c>
      <c r="AV3471" s="2">
        <v>5</v>
      </c>
      <c r="AW3471" s="2">
        <v>380516.03</v>
      </c>
      <c r="AX3471" s="1" t="s">
        <v>3747</v>
      </c>
      <c r="AY3471" s="1" t="s">
        <v>3747</v>
      </c>
      <c r="AZ3471" s="1" t="s">
        <v>499</v>
      </c>
      <c r="BE3471" s="1" t="s">
        <v>21470</v>
      </c>
      <c r="BF3471" s="2">
        <v>3</v>
      </c>
      <c r="BG3471" s="1" t="s">
        <v>81</v>
      </c>
      <c r="BH3471" s="2">
        <v>0</v>
      </c>
      <c r="BI3471" s="2">
        <v>0</v>
      </c>
    </row>
    <row r="3472" spans="1:61">
      <c r="A3472" s="1" t="s">
        <v>59</v>
      </c>
      <c r="B3472" s="1" t="s">
        <v>60</v>
      </c>
      <c r="C3472" s="1" t="s">
        <v>21471</v>
      </c>
      <c r="D3472" s="1" t="s">
        <v>21472</v>
      </c>
      <c r="E3472" s="1" t="s">
        <v>21473</v>
      </c>
      <c r="F3472" s="1" t="s">
        <v>64</v>
      </c>
      <c r="G3472" s="1" t="s">
        <v>65</v>
      </c>
      <c r="H3472" s="1" t="s">
        <v>21474</v>
      </c>
      <c r="I3472" s="1" t="s">
        <v>100</v>
      </c>
      <c r="J3472" s="1" t="s">
        <v>21475</v>
      </c>
      <c r="K3472" s="2">
        <v>2</v>
      </c>
      <c r="L3472" s="1" t="s">
        <v>100</v>
      </c>
      <c r="M3472" s="1" t="s">
        <v>65</v>
      </c>
      <c r="N3472" s="1" t="s">
        <v>65</v>
      </c>
      <c r="O3472" s="1" t="s">
        <v>64</v>
      </c>
      <c r="P3472" s="1" t="s">
        <v>65</v>
      </c>
      <c r="Q3472" s="1" t="s">
        <v>64</v>
      </c>
      <c r="R3472" s="1" t="s">
        <v>65</v>
      </c>
      <c r="S3472" s="1" t="s">
        <v>64</v>
      </c>
      <c r="T3472" s="2">
        <v>3</v>
      </c>
      <c r="V3472" s="1" t="s">
        <v>19670</v>
      </c>
      <c r="X3472" s="1" t="s">
        <v>1448</v>
      </c>
      <c r="Y3472" s="1" t="s">
        <v>71</v>
      </c>
      <c r="Z3472" s="1" t="s">
        <v>72</v>
      </c>
      <c r="AA3472" s="1" t="s">
        <v>11123</v>
      </c>
      <c r="AB3472" s="1" t="s">
        <v>11124</v>
      </c>
      <c r="AC3472" s="3">
        <f>VLOOKUP(AA3472,GeoCord!$A:$C,2,0)</f>
        <v>26.024999999999999</v>
      </c>
      <c r="AD3472" s="3">
        <f>VLOOKUP(AA3472,GeoCord!$A:$C,3,0)</f>
        <v>50.553400000000003</v>
      </c>
      <c r="AG3472" s="1" t="s">
        <v>807</v>
      </c>
      <c r="AH3472" s="2">
        <v>1</v>
      </c>
      <c r="AI3472" s="1" t="s">
        <v>808</v>
      </c>
      <c r="AJ3472" s="2">
        <v>0</v>
      </c>
      <c r="AK3472" s="1" t="s">
        <v>77</v>
      </c>
      <c r="AL3472" s="1" t="s">
        <v>77</v>
      </c>
      <c r="AM3472" s="1" t="s">
        <v>77</v>
      </c>
      <c r="AN3472" s="2">
        <v>0</v>
      </c>
      <c r="AO3472" s="2">
        <v>0</v>
      </c>
      <c r="AP3472" s="2">
        <v>0</v>
      </c>
      <c r="AQ3472" s="2">
        <v>0</v>
      </c>
      <c r="AR3472" s="1" t="s">
        <v>77</v>
      </c>
      <c r="AS3472" s="1" t="s">
        <v>78</v>
      </c>
      <c r="AT3472" s="2">
        <v>110</v>
      </c>
      <c r="AU3472" s="1" t="s">
        <v>79</v>
      </c>
      <c r="AV3472" s="2">
        <v>5</v>
      </c>
      <c r="AW3472" s="2">
        <v>51524.97</v>
      </c>
      <c r="AX3472" s="1" t="s">
        <v>19670</v>
      </c>
      <c r="AY3472" s="1" t="s">
        <v>19670</v>
      </c>
      <c r="AZ3472" s="1" t="s">
        <v>1448</v>
      </c>
      <c r="BE3472" s="1" t="s">
        <v>21476</v>
      </c>
      <c r="BF3472" s="2">
        <v>3</v>
      </c>
      <c r="BG3472" s="1" t="s">
        <v>81</v>
      </c>
      <c r="BH3472" s="2">
        <v>0</v>
      </c>
      <c r="BI3472" s="2">
        <v>0</v>
      </c>
    </row>
    <row r="3473" spans="1:61">
      <c r="A3473" s="1" t="s">
        <v>59</v>
      </c>
      <c r="B3473" s="1" t="s">
        <v>60</v>
      </c>
      <c r="C3473" s="1" t="s">
        <v>21477</v>
      </c>
      <c r="D3473" s="1" t="s">
        <v>21478</v>
      </c>
      <c r="E3473" s="1" t="s">
        <v>21479</v>
      </c>
      <c r="F3473" s="1" t="s">
        <v>64</v>
      </c>
      <c r="G3473" s="1" t="s">
        <v>65</v>
      </c>
      <c r="H3473" s="1" t="s">
        <v>3119</v>
      </c>
      <c r="I3473" s="1" t="s">
        <v>100</v>
      </c>
      <c r="J3473" s="1" t="s">
        <v>3119</v>
      </c>
      <c r="K3473" s="2">
        <v>2</v>
      </c>
      <c r="L3473" s="1" t="s">
        <v>100</v>
      </c>
      <c r="M3473" s="1" t="s">
        <v>65</v>
      </c>
      <c r="N3473" s="1" t="s">
        <v>65</v>
      </c>
      <c r="O3473" s="1" t="s">
        <v>64</v>
      </c>
      <c r="P3473" s="1" t="s">
        <v>65</v>
      </c>
      <c r="Q3473" s="1" t="s">
        <v>64</v>
      </c>
      <c r="R3473" s="1" t="s">
        <v>65</v>
      </c>
      <c r="S3473" s="1" t="s">
        <v>64</v>
      </c>
      <c r="T3473" s="2">
        <v>3</v>
      </c>
      <c r="V3473" s="1" t="s">
        <v>1294</v>
      </c>
      <c r="X3473" s="1" t="s">
        <v>499</v>
      </c>
      <c r="Y3473" s="1" t="s">
        <v>71</v>
      </c>
      <c r="Z3473" s="1" t="s">
        <v>72</v>
      </c>
      <c r="AA3473" s="1" t="s">
        <v>17075</v>
      </c>
      <c r="AB3473" s="1" t="s">
        <v>17076</v>
      </c>
      <c r="AC3473" s="3">
        <f>VLOOKUP(AA3473,GeoCord!$A:$C,2,0)</f>
        <v>5.9610000000000003</v>
      </c>
      <c r="AD3473" s="3">
        <f>VLOOKUP(AA3473,GeoCord!$A:$C,3,0)</f>
        <v>169.65100000000001</v>
      </c>
      <c r="AG3473" s="1" t="s">
        <v>145</v>
      </c>
      <c r="AH3473" s="2">
        <v>1</v>
      </c>
      <c r="AI3473" s="1" t="s">
        <v>146</v>
      </c>
      <c r="AJ3473" s="2">
        <v>0</v>
      </c>
      <c r="AK3473" s="1" t="s">
        <v>77</v>
      </c>
      <c r="AL3473" s="1" t="s">
        <v>77</v>
      </c>
      <c r="AM3473" s="1" t="s">
        <v>77</v>
      </c>
      <c r="AN3473" s="2">
        <v>0</v>
      </c>
      <c r="AO3473" s="2">
        <v>0</v>
      </c>
      <c r="AP3473" s="2">
        <v>0</v>
      </c>
      <c r="AQ3473" s="2">
        <v>0</v>
      </c>
      <c r="AR3473" s="1" t="s">
        <v>77</v>
      </c>
      <c r="AS3473" s="1" t="s">
        <v>78</v>
      </c>
      <c r="AT3473" s="2">
        <v>110</v>
      </c>
      <c r="AU3473" s="1" t="s">
        <v>79</v>
      </c>
      <c r="AV3473" s="2">
        <v>5</v>
      </c>
      <c r="AW3473" s="2">
        <v>81645.179999999993</v>
      </c>
      <c r="AX3473" s="1" t="s">
        <v>1294</v>
      </c>
      <c r="AY3473" s="1" t="s">
        <v>1294</v>
      </c>
      <c r="AZ3473" s="1" t="s">
        <v>499</v>
      </c>
      <c r="BF3473" s="2">
        <v>3</v>
      </c>
      <c r="BG3473" s="1" t="s">
        <v>81</v>
      </c>
      <c r="BH3473" s="2">
        <v>1</v>
      </c>
      <c r="BI3473" s="2">
        <v>0</v>
      </c>
    </row>
    <row r="3474" spans="1:61">
      <c r="A3474" s="1" t="s">
        <v>59</v>
      </c>
      <c r="B3474" s="1" t="s">
        <v>60</v>
      </c>
      <c r="C3474" s="1" t="s">
        <v>21480</v>
      </c>
      <c r="D3474" s="1" t="s">
        <v>21481</v>
      </c>
      <c r="E3474" s="1" t="s">
        <v>21482</v>
      </c>
      <c r="F3474" s="1" t="s">
        <v>64</v>
      </c>
      <c r="G3474" s="1" t="s">
        <v>65</v>
      </c>
      <c r="H3474" s="1" t="s">
        <v>21483</v>
      </c>
      <c r="I3474" s="1" t="s">
        <v>100</v>
      </c>
      <c r="J3474" s="1" t="s">
        <v>21484</v>
      </c>
      <c r="K3474" s="2">
        <v>2</v>
      </c>
      <c r="L3474" s="1" t="s">
        <v>100</v>
      </c>
      <c r="M3474" s="1" t="s">
        <v>315</v>
      </c>
      <c r="N3474" s="1" t="s">
        <v>315</v>
      </c>
      <c r="P3474" s="1" t="s">
        <v>65</v>
      </c>
      <c r="Q3474" s="1" t="s">
        <v>64</v>
      </c>
      <c r="R3474" s="1" t="s">
        <v>65</v>
      </c>
      <c r="S3474" s="1" t="s">
        <v>64</v>
      </c>
      <c r="T3474" s="2">
        <v>2</v>
      </c>
      <c r="V3474" s="1" t="s">
        <v>19670</v>
      </c>
      <c r="W3474" s="1" t="s">
        <v>90</v>
      </c>
      <c r="Y3474" s="1" t="s">
        <v>71</v>
      </c>
      <c r="Z3474" s="1" t="s">
        <v>130</v>
      </c>
      <c r="AC3474" s="3" t="e">
        <f>VLOOKUP(AA3474,GeoCord!$A:$C,2,0)</f>
        <v>#N/A</v>
      </c>
      <c r="AD3474" s="3" t="e">
        <f>VLOOKUP(AA3474,GeoCord!$A:$C,3,0)</f>
        <v>#N/A</v>
      </c>
      <c r="AE3474" s="1" t="s">
        <v>403</v>
      </c>
      <c r="AF3474" s="1" t="s">
        <v>404</v>
      </c>
      <c r="AG3474" s="1" t="s">
        <v>2905</v>
      </c>
      <c r="AH3474" s="2">
        <v>1</v>
      </c>
      <c r="AI3474" s="1" t="s">
        <v>2906</v>
      </c>
      <c r="AJ3474" s="2">
        <v>0</v>
      </c>
      <c r="AK3474" s="1" t="s">
        <v>77</v>
      </c>
      <c r="AL3474" s="1" t="s">
        <v>77</v>
      </c>
      <c r="AM3474" s="1" t="s">
        <v>77</v>
      </c>
      <c r="AN3474" s="2">
        <v>0</v>
      </c>
      <c r="AO3474" s="2">
        <v>0</v>
      </c>
      <c r="AP3474" s="2">
        <v>0</v>
      </c>
      <c r="AQ3474" s="2">
        <v>0</v>
      </c>
      <c r="AR3474" s="1" t="s">
        <v>77</v>
      </c>
      <c r="AS3474" s="1" t="s">
        <v>78</v>
      </c>
      <c r="AT3474" s="2">
        <v>110</v>
      </c>
      <c r="AU3474" s="1" t="s">
        <v>79</v>
      </c>
      <c r="AV3474" s="2">
        <v>5</v>
      </c>
      <c r="AW3474" s="2">
        <v>3951321.28</v>
      </c>
      <c r="AX3474" s="1" t="s">
        <v>19670</v>
      </c>
      <c r="AY3474" s="1" t="s">
        <v>19670</v>
      </c>
      <c r="AZ3474" s="1" t="s">
        <v>90</v>
      </c>
      <c r="BE3474" s="1" t="s">
        <v>21485</v>
      </c>
      <c r="BF3474" s="2">
        <v>3</v>
      </c>
      <c r="BG3474" s="1" t="s">
        <v>81</v>
      </c>
      <c r="BH3474" s="2">
        <v>0</v>
      </c>
      <c r="BI3474" s="2">
        <v>0</v>
      </c>
    </row>
    <row r="3475" spans="1:61">
      <c r="A3475" s="1" t="s">
        <v>59</v>
      </c>
      <c r="B3475" s="1" t="s">
        <v>60</v>
      </c>
      <c r="C3475" s="1" t="s">
        <v>21486</v>
      </c>
      <c r="D3475" s="1" t="s">
        <v>21487</v>
      </c>
      <c r="E3475" s="1" t="s">
        <v>21488</v>
      </c>
      <c r="F3475" s="1" t="s">
        <v>64</v>
      </c>
      <c r="G3475" s="1" t="s">
        <v>65</v>
      </c>
      <c r="H3475" s="1" t="s">
        <v>3119</v>
      </c>
      <c r="I3475" s="1" t="s">
        <v>100</v>
      </c>
      <c r="J3475" s="1" t="s">
        <v>3119</v>
      </c>
      <c r="K3475" s="2">
        <v>2</v>
      </c>
      <c r="L3475" s="1" t="s">
        <v>100</v>
      </c>
      <c r="M3475" s="1" t="s">
        <v>65</v>
      </c>
      <c r="N3475" s="1" t="s">
        <v>65</v>
      </c>
      <c r="O3475" s="1" t="s">
        <v>64</v>
      </c>
      <c r="P3475" s="1" t="s">
        <v>65</v>
      </c>
      <c r="Q3475" s="1" t="s">
        <v>64</v>
      </c>
      <c r="R3475" s="1" t="s">
        <v>65</v>
      </c>
      <c r="S3475" s="1" t="s">
        <v>64</v>
      </c>
      <c r="T3475" s="2">
        <v>3</v>
      </c>
      <c r="V3475" s="1" t="s">
        <v>1976</v>
      </c>
      <c r="X3475" s="1" t="s">
        <v>1531</v>
      </c>
      <c r="Y3475" s="1" t="s">
        <v>71</v>
      </c>
      <c r="Z3475" s="1" t="s">
        <v>72</v>
      </c>
      <c r="AA3475" s="1" t="s">
        <v>2112</v>
      </c>
      <c r="AB3475" s="1" t="s">
        <v>2113</v>
      </c>
      <c r="AC3475" s="3">
        <f>VLOOKUP(AA3475,GeoCord!$A:$C,2,0)</f>
        <v>-0.40600000000000003</v>
      </c>
      <c r="AD3475" s="3">
        <f>VLOOKUP(AA3475,GeoCord!$A:$C,3,0)</f>
        <v>11.914</v>
      </c>
      <c r="AG3475" s="1" t="s">
        <v>145</v>
      </c>
      <c r="AH3475" s="2">
        <v>1</v>
      </c>
      <c r="AI3475" s="1" t="s">
        <v>146</v>
      </c>
      <c r="AJ3475" s="2">
        <v>0</v>
      </c>
      <c r="AK3475" s="1" t="s">
        <v>77</v>
      </c>
      <c r="AL3475" s="1" t="s">
        <v>77</v>
      </c>
      <c r="AM3475" s="1" t="s">
        <v>77</v>
      </c>
      <c r="AN3475" s="2">
        <v>0</v>
      </c>
      <c r="AO3475" s="2">
        <v>0</v>
      </c>
      <c r="AP3475" s="2">
        <v>0</v>
      </c>
      <c r="AQ3475" s="2">
        <v>0</v>
      </c>
      <c r="AR3475" s="1" t="s">
        <v>77</v>
      </c>
      <c r="AS3475" s="1" t="s">
        <v>78</v>
      </c>
      <c r="AT3475" s="2">
        <v>110</v>
      </c>
      <c r="AU3475" s="1" t="s">
        <v>79</v>
      </c>
      <c r="AV3475" s="2">
        <v>5</v>
      </c>
      <c r="AW3475" s="2">
        <v>222476.53</v>
      </c>
      <c r="AX3475" s="1" t="s">
        <v>1976</v>
      </c>
      <c r="AY3475" s="1" t="s">
        <v>1976</v>
      </c>
      <c r="AZ3475" s="1" t="s">
        <v>1531</v>
      </c>
      <c r="BF3475" s="2">
        <v>3</v>
      </c>
      <c r="BG3475" s="1" t="s">
        <v>81</v>
      </c>
      <c r="BH3475" s="2">
        <v>0</v>
      </c>
      <c r="BI3475" s="2">
        <v>0</v>
      </c>
    </row>
    <row r="3476" spans="1:61">
      <c r="A3476" s="1" t="s">
        <v>59</v>
      </c>
      <c r="B3476" s="1" t="s">
        <v>60</v>
      </c>
      <c r="C3476" s="1" t="s">
        <v>21489</v>
      </c>
      <c r="D3476" s="1" t="s">
        <v>21490</v>
      </c>
      <c r="E3476" s="1" t="s">
        <v>21491</v>
      </c>
      <c r="F3476" s="1" t="s">
        <v>64</v>
      </c>
      <c r="G3476" s="1" t="s">
        <v>65</v>
      </c>
      <c r="H3476" s="1" t="s">
        <v>21492</v>
      </c>
      <c r="I3476" s="1" t="s">
        <v>100</v>
      </c>
      <c r="J3476" s="1" t="s">
        <v>21493</v>
      </c>
      <c r="K3476" s="2">
        <v>2</v>
      </c>
      <c r="L3476" s="1" t="s">
        <v>100</v>
      </c>
      <c r="M3476" s="1" t="s">
        <v>191</v>
      </c>
      <c r="N3476" s="1" t="s">
        <v>191</v>
      </c>
      <c r="O3476" s="1" t="s">
        <v>192</v>
      </c>
      <c r="P3476" s="1" t="s">
        <v>65</v>
      </c>
      <c r="Q3476" s="1" t="s">
        <v>64</v>
      </c>
      <c r="R3476" s="1" t="s">
        <v>65</v>
      </c>
      <c r="S3476" s="1" t="s">
        <v>64</v>
      </c>
      <c r="T3476" s="2">
        <v>3</v>
      </c>
      <c r="V3476" s="1" t="s">
        <v>21494</v>
      </c>
      <c r="X3476" s="1" t="s">
        <v>21236</v>
      </c>
      <c r="Y3476" s="1" t="s">
        <v>71</v>
      </c>
      <c r="Z3476" s="1" t="s">
        <v>118</v>
      </c>
      <c r="AC3476" s="3" t="e">
        <f>VLOOKUP(AA3476,GeoCord!$A:$C,2,0)</f>
        <v>#N/A</v>
      </c>
      <c r="AD3476" s="3" t="e">
        <f>VLOOKUP(AA3476,GeoCord!$A:$C,3,0)</f>
        <v>#N/A</v>
      </c>
      <c r="AE3476" s="1" t="s">
        <v>119</v>
      </c>
      <c r="AF3476" s="1" t="s">
        <v>118</v>
      </c>
      <c r="AG3476" s="1" t="s">
        <v>640</v>
      </c>
      <c r="AH3476" s="2">
        <v>1</v>
      </c>
      <c r="AI3476" s="1" t="s">
        <v>641</v>
      </c>
      <c r="AJ3476" s="2">
        <v>0</v>
      </c>
      <c r="AK3476" s="1" t="s">
        <v>77</v>
      </c>
      <c r="AL3476" s="1" t="s">
        <v>77</v>
      </c>
      <c r="AM3476" s="1" t="s">
        <v>77</v>
      </c>
      <c r="AN3476" s="2">
        <v>1</v>
      </c>
      <c r="AO3476" s="2">
        <v>0</v>
      </c>
      <c r="AP3476" s="2">
        <v>0</v>
      </c>
      <c r="AQ3476" s="2">
        <v>0</v>
      </c>
      <c r="AR3476" s="1" t="s">
        <v>77</v>
      </c>
      <c r="AS3476" s="1" t="s">
        <v>78</v>
      </c>
      <c r="AT3476" s="2">
        <v>110</v>
      </c>
      <c r="AU3476" s="1" t="s">
        <v>79</v>
      </c>
      <c r="AV3476" s="2">
        <v>5</v>
      </c>
      <c r="AW3476" s="2">
        <v>156750</v>
      </c>
      <c r="AX3476" s="1" t="s">
        <v>21494</v>
      </c>
      <c r="AY3476" s="1" t="s">
        <v>21494</v>
      </c>
      <c r="AZ3476" s="1" t="s">
        <v>21236</v>
      </c>
      <c r="BF3476" s="2">
        <v>3</v>
      </c>
      <c r="BG3476" s="1" t="s">
        <v>81</v>
      </c>
      <c r="BH3476" s="2">
        <v>0</v>
      </c>
      <c r="BI3476" s="2">
        <v>0</v>
      </c>
    </row>
    <row r="3477" spans="1:61">
      <c r="A3477" s="1" t="s">
        <v>59</v>
      </c>
      <c r="B3477" s="1" t="s">
        <v>60</v>
      </c>
      <c r="C3477" s="1" t="s">
        <v>21495</v>
      </c>
      <c r="D3477" s="1" t="s">
        <v>21496</v>
      </c>
      <c r="E3477" s="1" t="s">
        <v>21497</v>
      </c>
      <c r="F3477" s="1" t="s">
        <v>64</v>
      </c>
      <c r="G3477" s="1" t="s">
        <v>65</v>
      </c>
      <c r="H3477" s="1" t="s">
        <v>21498</v>
      </c>
      <c r="I3477" s="1" t="s">
        <v>100</v>
      </c>
      <c r="J3477" s="1" t="s">
        <v>21499</v>
      </c>
      <c r="K3477" s="2">
        <v>2</v>
      </c>
      <c r="L3477" s="1" t="s">
        <v>100</v>
      </c>
      <c r="M3477" s="1" t="s">
        <v>315</v>
      </c>
      <c r="N3477" s="1" t="s">
        <v>315</v>
      </c>
      <c r="P3477" s="1" t="s">
        <v>65</v>
      </c>
      <c r="Q3477" s="1" t="s">
        <v>64</v>
      </c>
      <c r="R3477" s="1" t="s">
        <v>65</v>
      </c>
      <c r="S3477" s="1" t="s">
        <v>64</v>
      </c>
      <c r="T3477" s="2">
        <v>2</v>
      </c>
      <c r="V3477" s="1" t="s">
        <v>1970</v>
      </c>
      <c r="W3477" s="1" t="s">
        <v>297</v>
      </c>
      <c r="Y3477" s="1" t="s">
        <v>71</v>
      </c>
      <c r="Z3477" s="1" t="s">
        <v>118</v>
      </c>
      <c r="AC3477" s="3" t="e">
        <f>VLOOKUP(AA3477,GeoCord!$A:$C,2,0)</f>
        <v>#N/A</v>
      </c>
      <c r="AD3477" s="3" t="e">
        <f>VLOOKUP(AA3477,GeoCord!$A:$C,3,0)</f>
        <v>#N/A</v>
      </c>
      <c r="AE3477" s="1" t="s">
        <v>119</v>
      </c>
      <c r="AF3477" s="1" t="s">
        <v>118</v>
      </c>
      <c r="AG3477" s="1" t="s">
        <v>640</v>
      </c>
      <c r="AH3477" s="2">
        <v>1</v>
      </c>
      <c r="AI3477" s="1" t="s">
        <v>641</v>
      </c>
      <c r="AJ3477" s="2">
        <v>0</v>
      </c>
      <c r="AK3477" s="1" t="s">
        <v>77</v>
      </c>
      <c r="AL3477" s="1" t="s">
        <v>77</v>
      </c>
      <c r="AM3477" s="1" t="s">
        <v>77</v>
      </c>
      <c r="AN3477" s="2">
        <v>0</v>
      </c>
      <c r="AO3477" s="2">
        <v>0</v>
      </c>
      <c r="AP3477" s="2">
        <v>0</v>
      </c>
      <c r="AQ3477" s="2">
        <v>0</v>
      </c>
      <c r="AR3477" s="1" t="s">
        <v>77</v>
      </c>
      <c r="AS3477" s="1" t="s">
        <v>78</v>
      </c>
      <c r="AT3477" s="2">
        <v>110</v>
      </c>
      <c r="AU3477" s="1" t="s">
        <v>79</v>
      </c>
      <c r="AV3477" s="2">
        <v>5</v>
      </c>
      <c r="AW3477" s="2">
        <v>4426554</v>
      </c>
      <c r="AX3477" s="1" t="s">
        <v>1970</v>
      </c>
      <c r="AY3477" s="1" t="s">
        <v>1970</v>
      </c>
      <c r="AZ3477" s="1" t="s">
        <v>297</v>
      </c>
      <c r="BE3477" s="1" t="s">
        <v>21500</v>
      </c>
      <c r="BF3477" s="2">
        <v>3</v>
      </c>
      <c r="BG3477" s="1" t="s">
        <v>81</v>
      </c>
      <c r="BH3477" s="2">
        <v>0</v>
      </c>
      <c r="BI3477" s="2">
        <v>0</v>
      </c>
    </row>
    <row r="3478" spans="1:61">
      <c r="A3478" s="1" t="s">
        <v>59</v>
      </c>
      <c r="B3478" s="1" t="s">
        <v>60</v>
      </c>
      <c r="C3478" s="1" t="s">
        <v>21501</v>
      </c>
      <c r="D3478" s="1" t="s">
        <v>21502</v>
      </c>
      <c r="E3478" s="1" t="s">
        <v>21503</v>
      </c>
      <c r="F3478" s="1" t="s">
        <v>64</v>
      </c>
      <c r="G3478" s="1" t="s">
        <v>65</v>
      </c>
      <c r="H3478" s="1" t="s">
        <v>21504</v>
      </c>
      <c r="I3478" s="1" t="s">
        <v>100</v>
      </c>
      <c r="J3478" s="1" t="s">
        <v>21505</v>
      </c>
      <c r="K3478" s="2">
        <v>2</v>
      </c>
      <c r="L3478" s="1" t="s">
        <v>100</v>
      </c>
      <c r="M3478" s="1" t="s">
        <v>191</v>
      </c>
      <c r="N3478" s="1" t="s">
        <v>191</v>
      </c>
      <c r="O3478" s="1" t="s">
        <v>192</v>
      </c>
      <c r="P3478" s="1" t="s">
        <v>65</v>
      </c>
      <c r="Q3478" s="1" t="s">
        <v>64</v>
      </c>
      <c r="R3478" s="1" t="s">
        <v>65</v>
      </c>
      <c r="S3478" s="1" t="s">
        <v>64</v>
      </c>
      <c r="T3478" s="2">
        <v>2</v>
      </c>
      <c r="V3478" s="1" t="s">
        <v>8506</v>
      </c>
      <c r="W3478" s="1" t="s">
        <v>103</v>
      </c>
      <c r="Y3478" s="1" t="s">
        <v>71</v>
      </c>
      <c r="Z3478" s="1" t="s">
        <v>118</v>
      </c>
      <c r="AC3478" s="3" t="e">
        <f>VLOOKUP(AA3478,GeoCord!$A:$C,2,0)</f>
        <v>#N/A</v>
      </c>
      <c r="AD3478" s="3" t="e">
        <f>VLOOKUP(AA3478,GeoCord!$A:$C,3,0)</f>
        <v>#N/A</v>
      </c>
      <c r="AE3478" s="1" t="s">
        <v>119</v>
      </c>
      <c r="AF3478" s="1" t="s">
        <v>118</v>
      </c>
      <c r="AG3478" s="1" t="s">
        <v>640</v>
      </c>
      <c r="AH3478" s="2">
        <v>1</v>
      </c>
      <c r="AI3478" s="1" t="s">
        <v>641</v>
      </c>
      <c r="AJ3478" s="2">
        <v>0</v>
      </c>
      <c r="AK3478" s="1" t="s">
        <v>77</v>
      </c>
      <c r="AL3478" s="1" t="s">
        <v>77</v>
      </c>
      <c r="AM3478" s="1" t="s">
        <v>77</v>
      </c>
      <c r="AN3478" s="2">
        <v>0</v>
      </c>
      <c r="AO3478" s="2">
        <v>0</v>
      </c>
      <c r="AP3478" s="2">
        <v>0</v>
      </c>
      <c r="AQ3478" s="2">
        <v>0</v>
      </c>
      <c r="AR3478" s="1" t="s">
        <v>77</v>
      </c>
      <c r="AS3478" s="1" t="s">
        <v>78</v>
      </c>
      <c r="AT3478" s="2">
        <v>110</v>
      </c>
      <c r="AU3478" s="1" t="s">
        <v>79</v>
      </c>
      <c r="AV3478" s="2">
        <v>5</v>
      </c>
      <c r="AW3478" s="2">
        <v>1529486.59</v>
      </c>
      <c r="AX3478" s="1" t="s">
        <v>8506</v>
      </c>
      <c r="AY3478" s="1" t="s">
        <v>8506</v>
      </c>
      <c r="AZ3478" s="1" t="s">
        <v>103</v>
      </c>
      <c r="BE3478" s="1" t="s">
        <v>21506</v>
      </c>
      <c r="BF3478" s="2">
        <v>3</v>
      </c>
      <c r="BG3478" s="1" t="s">
        <v>81</v>
      </c>
      <c r="BH3478" s="2">
        <v>0</v>
      </c>
      <c r="BI3478" s="2">
        <v>0</v>
      </c>
    </row>
    <row r="3479" spans="1:61">
      <c r="A3479" s="1" t="s">
        <v>59</v>
      </c>
      <c r="B3479" s="1" t="s">
        <v>60</v>
      </c>
      <c r="C3479" s="1" t="s">
        <v>21507</v>
      </c>
      <c r="D3479" s="1" t="s">
        <v>21508</v>
      </c>
      <c r="E3479" s="1" t="s">
        <v>21509</v>
      </c>
      <c r="F3479" s="1" t="s">
        <v>64</v>
      </c>
      <c r="G3479" s="1" t="s">
        <v>65</v>
      </c>
      <c r="H3479" s="1" t="s">
        <v>21510</v>
      </c>
      <c r="I3479" s="1" t="s">
        <v>67</v>
      </c>
      <c r="J3479" s="1" t="s">
        <v>21511</v>
      </c>
      <c r="K3479" s="2">
        <v>2</v>
      </c>
      <c r="L3479" s="1" t="s">
        <v>67</v>
      </c>
      <c r="M3479" s="1" t="s">
        <v>65</v>
      </c>
      <c r="N3479" s="1" t="s">
        <v>65</v>
      </c>
      <c r="O3479" s="1" t="s">
        <v>64</v>
      </c>
      <c r="P3479" s="1" t="s">
        <v>65</v>
      </c>
      <c r="Q3479" s="1" t="s">
        <v>64</v>
      </c>
      <c r="R3479" s="1" t="s">
        <v>65</v>
      </c>
      <c r="S3479" s="1" t="s">
        <v>64</v>
      </c>
      <c r="T3479" s="2">
        <v>3</v>
      </c>
      <c r="V3479" s="1" t="s">
        <v>8506</v>
      </c>
      <c r="X3479" s="1" t="s">
        <v>499</v>
      </c>
      <c r="Y3479" s="1" t="s">
        <v>71</v>
      </c>
      <c r="Z3479" s="1" t="s">
        <v>72</v>
      </c>
      <c r="AA3479" s="1" t="s">
        <v>2276</v>
      </c>
      <c r="AB3479" s="1" t="s">
        <v>2277</v>
      </c>
      <c r="AC3479" s="3">
        <f>VLOOKUP(AA3479,GeoCord!$A:$C,2,0)</f>
        <v>7.4969999999999999</v>
      </c>
      <c r="AD3479" s="3">
        <f>VLOOKUP(AA3479,GeoCord!$A:$C,3,0)</f>
        <v>-5.3360000000000003</v>
      </c>
      <c r="AG3479" s="1" t="s">
        <v>236</v>
      </c>
      <c r="AH3479" s="2">
        <v>1</v>
      </c>
      <c r="AI3479" s="1" t="s">
        <v>237</v>
      </c>
      <c r="AJ3479" s="2">
        <v>1</v>
      </c>
      <c r="AK3479" s="1" t="s">
        <v>77</v>
      </c>
      <c r="AL3479" s="1" t="s">
        <v>77</v>
      </c>
      <c r="AM3479" s="1" t="s">
        <v>77</v>
      </c>
      <c r="AN3479" s="2">
        <v>0</v>
      </c>
      <c r="AO3479" s="2">
        <v>0</v>
      </c>
      <c r="AP3479" s="2">
        <v>0</v>
      </c>
      <c r="AQ3479" s="2">
        <v>0</v>
      </c>
      <c r="AR3479" s="1" t="s">
        <v>77</v>
      </c>
      <c r="AS3479" s="1" t="s">
        <v>78</v>
      </c>
      <c r="AT3479" s="2">
        <v>110</v>
      </c>
      <c r="AU3479" s="1" t="s">
        <v>79</v>
      </c>
      <c r="AV3479" s="2">
        <v>5</v>
      </c>
      <c r="AW3479" s="2">
        <v>325861.38</v>
      </c>
      <c r="AX3479" s="1" t="s">
        <v>8506</v>
      </c>
      <c r="AY3479" s="1" t="s">
        <v>8506</v>
      </c>
      <c r="AZ3479" s="1" t="s">
        <v>499</v>
      </c>
      <c r="BE3479" s="1" t="s">
        <v>21512</v>
      </c>
      <c r="BF3479" s="2">
        <v>3</v>
      </c>
      <c r="BG3479" s="1" t="s">
        <v>81</v>
      </c>
      <c r="BH3479" s="2">
        <v>1</v>
      </c>
      <c r="BI3479" s="2">
        <v>0</v>
      </c>
    </row>
    <row r="3480" spans="1:61">
      <c r="A3480" s="1" t="s">
        <v>59</v>
      </c>
      <c r="B3480" s="1" t="s">
        <v>60</v>
      </c>
      <c r="C3480" s="1" t="s">
        <v>21513</v>
      </c>
      <c r="D3480" s="1" t="s">
        <v>21514</v>
      </c>
      <c r="E3480" s="1" t="s">
        <v>21515</v>
      </c>
      <c r="F3480" s="1" t="s">
        <v>64</v>
      </c>
      <c r="G3480" s="1" t="s">
        <v>65</v>
      </c>
      <c r="H3480" s="1" t="s">
        <v>9518</v>
      </c>
      <c r="I3480" s="1" t="s">
        <v>100</v>
      </c>
      <c r="J3480" s="1" t="s">
        <v>9518</v>
      </c>
      <c r="K3480" s="2">
        <v>2</v>
      </c>
      <c r="L3480" s="1" t="s">
        <v>100</v>
      </c>
      <c r="M3480" s="1" t="s">
        <v>65</v>
      </c>
      <c r="N3480" s="1" t="s">
        <v>65</v>
      </c>
      <c r="O3480" s="1" t="s">
        <v>64</v>
      </c>
      <c r="P3480" s="1" t="s">
        <v>65</v>
      </c>
      <c r="Q3480" s="1" t="s">
        <v>64</v>
      </c>
      <c r="R3480" s="1" t="s">
        <v>65</v>
      </c>
      <c r="S3480" s="1" t="s">
        <v>64</v>
      </c>
      <c r="T3480" s="2">
        <v>3</v>
      </c>
      <c r="V3480" s="1" t="s">
        <v>12994</v>
      </c>
      <c r="X3480" s="1" t="s">
        <v>851</v>
      </c>
      <c r="Y3480" s="1" t="s">
        <v>71</v>
      </c>
      <c r="Z3480" s="1" t="s">
        <v>130</v>
      </c>
      <c r="AC3480" s="3" t="e">
        <f>VLOOKUP(AA3480,GeoCord!$A:$C,2,0)</f>
        <v>#N/A</v>
      </c>
      <c r="AD3480" s="3" t="e">
        <f>VLOOKUP(AA3480,GeoCord!$A:$C,3,0)</f>
        <v>#N/A</v>
      </c>
      <c r="AE3480" s="1" t="s">
        <v>740</v>
      </c>
      <c r="AF3480" s="1" t="s">
        <v>741</v>
      </c>
      <c r="AG3480" s="1" t="s">
        <v>17256</v>
      </c>
      <c r="AH3480" s="2">
        <v>1</v>
      </c>
      <c r="AI3480" s="1" t="s">
        <v>17257</v>
      </c>
      <c r="AJ3480" s="2">
        <v>0</v>
      </c>
      <c r="AK3480" s="1" t="s">
        <v>77</v>
      </c>
      <c r="AL3480" s="1" t="s">
        <v>77</v>
      </c>
      <c r="AM3480" s="1" t="s">
        <v>77</v>
      </c>
      <c r="AN3480" s="2">
        <v>0</v>
      </c>
      <c r="AO3480" s="2">
        <v>0</v>
      </c>
      <c r="AP3480" s="2">
        <v>0</v>
      </c>
      <c r="AQ3480" s="2">
        <v>0</v>
      </c>
      <c r="AR3480" s="1" t="s">
        <v>77</v>
      </c>
      <c r="AS3480" s="1" t="s">
        <v>78</v>
      </c>
      <c r="AT3480" s="2">
        <v>110</v>
      </c>
      <c r="AU3480" s="1" t="s">
        <v>79</v>
      </c>
      <c r="AV3480" s="2">
        <v>5</v>
      </c>
      <c r="AW3480" s="2">
        <v>87110.02</v>
      </c>
      <c r="AX3480" s="1" t="s">
        <v>12994</v>
      </c>
      <c r="AY3480" s="1" t="s">
        <v>12994</v>
      </c>
      <c r="AZ3480" s="1" t="s">
        <v>851</v>
      </c>
      <c r="BF3480" s="2">
        <v>3</v>
      </c>
      <c r="BG3480" s="1" t="s">
        <v>81</v>
      </c>
      <c r="BH3480" s="2">
        <v>0</v>
      </c>
      <c r="BI3480" s="2">
        <v>0</v>
      </c>
    </row>
    <row r="3481" spans="1:61">
      <c r="A3481" s="1" t="s">
        <v>59</v>
      </c>
      <c r="B3481" s="1" t="s">
        <v>60</v>
      </c>
      <c r="C3481" s="1" t="s">
        <v>21516</v>
      </c>
      <c r="D3481" s="1" t="s">
        <v>21517</v>
      </c>
      <c r="E3481" s="1" t="s">
        <v>21518</v>
      </c>
      <c r="F3481" s="1" t="s">
        <v>64</v>
      </c>
      <c r="G3481" s="1" t="s">
        <v>65</v>
      </c>
      <c r="H3481" s="1" t="s">
        <v>21519</v>
      </c>
      <c r="I3481" s="1" t="s">
        <v>100</v>
      </c>
      <c r="J3481" s="1" t="s">
        <v>21520</v>
      </c>
      <c r="K3481" s="2">
        <v>2</v>
      </c>
      <c r="L3481" s="1" t="s">
        <v>100</v>
      </c>
      <c r="M3481" s="1" t="s">
        <v>65</v>
      </c>
      <c r="N3481" s="1" t="s">
        <v>65</v>
      </c>
      <c r="O3481" s="1" t="s">
        <v>64</v>
      </c>
      <c r="P3481" s="1" t="s">
        <v>65</v>
      </c>
      <c r="Q3481" s="1" t="s">
        <v>64</v>
      </c>
      <c r="R3481" s="1" t="s">
        <v>65</v>
      </c>
      <c r="S3481" s="1" t="s">
        <v>64</v>
      </c>
      <c r="T3481" s="2">
        <v>3</v>
      </c>
      <c r="V3481" s="1" t="s">
        <v>10153</v>
      </c>
      <c r="X3481" s="1" t="s">
        <v>2129</v>
      </c>
      <c r="Y3481" s="1" t="s">
        <v>71</v>
      </c>
      <c r="Z3481" s="1" t="s">
        <v>72</v>
      </c>
      <c r="AA3481" s="1" t="s">
        <v>869</v>
      </c>
      <c r="AB3481" s="1" t="s">
        <v>870</v>
      </c>
      <c r="AC3481" s="3">
        <f>VLOOKUP(AA3481,GeoCord!$A:$C,2,0)</f>
        <v>41.741</v>
      </c>
      <c r="AD3481" s="3">
        <f>VLOOKUP(AA3481,GeoCord!$A:$C,3,0)</f>
        <v>75.043000000000006</v>
      </c>
      <c r="AG3481" s="1" t="s">
        <v>657</v>
      </c>
      <c r="AH3481" s="2">
        <v>1</v>
      </c>
      <c r="AI3481" s="1" t="s">
        <v>658</v>
      </c>
      <c r="AJ3481" s="2">
        <v>0</v>
      </c>
      <c r="AK3481" s="1" t="s">
        <v>77</v>
      </c>
      <c r="AL3481" s="1" t="s">
        <v>77</v>
      </c>
      <c r="AM3481" s="1" t="s">
        <v>77</v>
      </c>
      <c r="AN3481" s="2">
        <v>0</v>
      </c>
      <c r="AO3481" s="2">
        <v>0</v>
      </c>
      <c r="AP3481" s="2">
        <v>0</v>
      </c>
      <c r="AQ3481" s="2">
        <v>0</v>
      </c>
      <c r="AR3481" s="1" t="s">
        <v>77</v>
      </c>
      <c r="AS3481" s="1" t="s">
        <v>78</v>
      </c>
      <c r="AT3481" s="2">
        <v>110</v>
      </c>
      <c r="AU3481" s="1" t="s">
        <v>79</v>
      </c>
      <c r="AV3481" s="2">
        <v>5</v>
      </c>
      <c r="AW3481" s="2">
        <v>326889.05</v>
      </c>
      <c r="AX3481" s="1" t="s">
        <v>10153</v>
      </c>
      <c r="AY3481" s="1" t="s">
        <v>10153</v>
      </c>
      <c r="AZ3481" s="1" t="s">
        <v>2129</v>
      </c>
      <c r="BE3481" s="1" t="s">
        <v>21521</v>
      </c>
      <c r="BF3481" s="2">
        <v>3</v>
      </c>
      <c r="BG3481" s="1" t="s">
        <v>81</v>
      </c>
      <c r="BH3481" s="2">
        <v>1</v>
      </c>
      <c r="BI3481" s="2">
        <v>0</v>
      </c>
    </row>
    <row r="3482" spans="1:61">
      <c r="A3482" s="1" t="s">
        <v>59</v>
      </c>
      <c r="B3482" s="1" t="s">
        <v>60</v>
      </c>
      <c r="C3482" s="1" t="s">
        <v>21522</v>
      </c>
      <c r="D3482" s="1" t="s">
        <v>21523</v>
      </c>
      <c r="E3482" s="1" t="s">
        <v>21524</v>
      </c>
      <c r="F3482" s="1" t="s">
        <v>64</v>
      </c>
      <c r="G3482" s="1" t="s">
        <v>65</v>
      </c>
      <c r="H3482" s="1" t="s">
        <v>21525</v>
      </c>
      <c r="I3482" s="1" t="s">
        <v>100</v>
      </c>
      <c r="J3482" s="1" t="s">
        <v>21526</v>
      </c>
      <c r="K3482" s="2">
        <v>2</v>
      </c>
      <c r="L3482" s="1" t="s">
        <v>100</v>
      </c>
      <c r="M3482" s="1" t="s">
        <v>65</v>
      </c>
      <c r="N3482" s="1" t="s">
        <v>65</v>
      </c>
      <c r="O3482" s="1" t="s">
        <v>64</v>
      </c>
      <c r="P3482" s="1" t="s">
        <v>65</v>
      </c>
      <c r="Q3482" s="1" t="s">
        <v>64</v>
      </c>
      <c r="R3482" s="1" t="s">
        <v>65</v>
      </c>
      <c r="S3482" s="1" t="s">
        <v>64</v>
      </c>
      <c r="T3482" s="2">
        <v>3</v>
      </c>
      <c r="V3482" s="1" t="s">
        <v>6355</v>
      </c>
      <c r="X3482" s="1" t="s">
        <v>499</v>
      </c>
      <c r="Y3482" s="1" t="s">
        <v>71</v>
      </c>
      <c r="Z3482" s="1" t="s">
        <v>72</v>
      </c>
      <c r="AA3482" s="1" t="s">
        <v>1532</v>
      </c>
      <c r="AB3482" s="1" t="s">
        <v>1533</v>
      </c>
      <c r="AC3482" s="3">
        <f>VLOOKUP(AA3482,GeoCord!$A:$C,2,0)</f>
        <v>21.841000000000001</v>
      </c>
      <c r="AD3482" s="3">
        <f>VLOOKUP(AA3482,GeoCord!$A:$C,3,0)</f>
        <v>96.05</v>
      </c>
      <c r="AG3482" s="1" t="s">
        <v>213</v>
      </c>
      <c r="AH3482" s="2">
        <v>1</v>
      </c>
      <c r="AI3482" s="1" t="s">
        <v>214</v>
      </c>
      <c r="AJ3482" s="2">
        <v>0</v>
      </c>
      <c r="AK3482" s="1" t="s">
        <v>77</v>
      </c>
      <c r="AL3482" s="1" t="s">
        <v>77</v>
      </c>
      <c r="AM3482" s="1" t="s">
        <v>77</v>
      </c>
      <c r="AN3482" s="2">
        <v>0</v>
      </c>
      <c r="AO3482" s="2">
        <v>0</v>
      </c>
      <c r="AP3482" s="2">
        <v>0</v>
      </c>
      <c r="AQ3482" s="2">
        <v>0</v>
      </c>
      <c r="AR3482" s="1" t="s">
        <v>77</v>
      </c>
      <c r="AS3482" s="1" t="s">
        <v>78</v>
      </c>
      <c r="AT3482" s="2">
        <v>110</v>
      </c>
      <c r="AU3482" s="1" t="s">
        <v>79</v>
      </c>
      <c r="AV3482" s="2">
        <v>5</v>
      </c>
      <c r="AW3482" s="2">
        <v>296492.73</v>
      </c>
      <c r="AX3482" s="1" t="s">
        <v>6355</v>
      </c>
      <c r="AY3482" s="1" t="s">
        <v>6355</v>
      </c>
      <c r="AZ3482" s="1" t="s">
        <v>499</v>
      </c>
      <c r="BF3482" s="2">
        <v>3</v>
      </c>
      <c r="BG3482" s="1" t="s">
        <v>81</v>
      </c>
      <c r="BH3482" s="2">
        <v>1</v>
      </c>
      <c r="BI3482" s="2">
        <v>0</v>
      </c>
    </row>
    <row r="3483" spans="1:61">
      <c r="A3483" s="1" t="s">
        <v>59</v>
      </c>
      <c r="B3483" s="1" t="s">
        <v>60</v>
      </c>
      <c r="C3483" s="1" t="s">
        <v>21527</v>
      </c>
      <c r="D3483" s="1" t="s">
        <v>21528</v>
      </c>
      <c r="E3483" s="1" t="s">
        <v>21529</v>
      </c>
      <c r="F3483" s="1" t="s">
        <v>64</v>
      </c>
      <c r="G3483" s="1" t="s">
        <v>65</v>
      </c>
      <c r="H3483" s="1" t="s">
        <v>3119</v>
      </c>
      <c r="I3483" s="1" t="s">
        <v>100</v>
      </c>
      <c r="J3483" s="1" t="s">
        <v>3119</v>
      </c>
      <c r="K3483" s="2">
        <v>2</v>
      </c>
      <c r="L3483" s="1" t="s">
        <v>100</v>
      </c>
      <c r="M3483" s="1" t="s">
        <v>65</v>
      </c>
      <c r="N3483" s="1" t="s">
        <v>65</v>
      </c>
      <c r="O3483" s="1" t="s">
        <v>64</v>
      </c>
      <c r="P3483" s="1" t="s">
        <v>65</v>
      </c>
      <c r="Q3483" s="1" t="s">
        <v>64</v>
      </c>
      <c r="R3483" s="1" t="s">
        <v>65</v>
      </c>
      <c r="S3483" s="1" t="s">
        <v>64</v>
      </c>
      <c r="T3483" s="2">
        <v>3</v>
      </c>
      <c r="V3483" s="1" t="s">
        <v>20086</v>
      </c>
      <c r="X3483" s="1" t="s">
        <v>9074</v>
      </c>
      <c r="Y3483" s="1" t="s">
        <v>71</v>
      </c>
      <c r="Z3483" s="1" t="s">
        <v>72</v>
      </c>
      <c r="AA3483" s="1" t="s">
        <v>840</v>
      </c>
      <c r="AB3483" s="1" t="s">
        <v>841</v>
      </c>
      <c r="AC3483" s="3">
        <f>VLOOKUP(AA3483,GeoCord!$A:$C,2,0)</f>
        <v>-1.887</v>
      </c>
      <c r="AD3483" s="3">
        <f>VLOOKUP(AA3483,GeoCord!$A:$C,3,0)</f>
        <v>29.904</v>
      </c>
      <c r="AG3483" s="1" t="s">
        <v>145</v>
      </c>
      <c r="AH3483" s="2">
        <v>1</v>
      </c>
      <c r="AI3483" s="1" t="s">
        <v>146</v>
      </c>
      <c r="AJ3483" s="2">
        <v>0</v>
      </c>
      <c r="AK3483" s="1" t="s">
        <v>77</v>
      </c>
      <c r="AL3483" s="1" t="s">
        <v>77</v>
      </c>
      <c r="AM3483" s="1" t="s">
        <v>77</v>
      </c>
      <c r="AN3483" s="2">
        <v>0</v>
      </c>
      <c r="AO3483" s="2">
        <v>0</v>
      </c>
      <c r="AP3483" s="2">
        <v>0</v>
      </c>
      <c r="AQ3483" s="2">
        <v>0</v>
      </c>
      <c r="AR3483" s="1" t="s">
        <v>77</v>
      </c>
      <c r="AS3483" s="1" t="s">
        <v>78</v>
      </c>
      <c r="AT3483" s="2">
        <v>110</v>
      </c>
      <c r="AU3483" s="1" t="s">
        <v>79</v>
      </c>
      <c r="AV3483" s="2">
        <v>5</v>
      </c>
      <c r="AW3483" s="2">
        <v>194815.2</v>
      </c>
      <c r="AX3483" s="1" t="s">
        <v>20086</v>
      </c>
      <c r="AY3483" s="1" t="s">
        <v>20086</v>
      </c>
      <c r="AZ3483" s="1" t="s">
        <v>9074</v>
      </c>
      <c r="BF3483" s="2">
        <v>3</v>
      </c>
      <c r="BG3483" s="1" t="s">
        <v>81</v>
      </c>
      <c r="BH3483" s="2">
        <v>1</v>
      </c>
      <c r="BI3483" s="2">
        <v>0</v>
      </c>
    </row>
    <row r="3484" spans="1:61">
      <c r="A3484" s="1" t="s">
        <v>59</v>
      </c>
      <c r="B3484" s="1" t="s">
        <v>60</v>
      </c>
      <c r="C3484" s="1" t="s">
        <v>21530</v>
      </c>
      <c r="D3484" s="1" t="s">
        <v>21531</v>
      </c>
      <c r="E3484" s="1" t="s">
        <v>21532</v>
      </c>
      <c r="F3484" s="1" t="s">
        <v>64</v>
      </c>
      <c r="G3484" s="1" t="s">
        <v>65</v>
      </c>
      <c r="H3484" s="1" t="s">
        <v>3119</v>
      </c>
      <c r="I3484" s="1" t="s">
        <v>100</v>
      </c>
      <c r="J3484" s="1" t="s">
        <v>3119</v>
      </c>
      <c r="K3484" s="2">
        <v>2</v>
      </c>
      <c r="L3484" s="1" t="s">
        <v>100</v>
      </c>
      <c r="M3484" s="1" t="s">
        <v>65</v>
      </c>
      <c r="N3484" s="1" t="s">
        <v>65</v>
      </c>
      <c r="O3484" s="1" t="s">
        <v>64</v>
      </c>
      <c r="P3484" s="1" t="s">
        <v>65</v>
      </c>
      <c r="Q3484" s="1" t="s">
        <v>64</v>
      </c>
      <c r="R3484" s="1" t="s">
        <v>65</v>
      </c>
      <c r="S3484" s="1" t="s">
        <v>64</v>
      </c>
      <c r="T3484" s="2">
        <v>3</v>
      </c>
      <c r="V3484" s="1" t="s">
        <v>9387</v>
      </c>
      <c r="X3484" s="1" t="s">
        <v>825</v>
      </c>
      <c r="Y3484" s="1" t="s">
        <v>71</v>
      </c>
      <c r="Z3484" s="1" t="s">
        <v>72</v>
      </c>
      <c r="AA3484" s="1" t="s">
        <v>3486</v>
      </c>
      <c r="AB3484" s="1" t="s">
        <v>3487</v>
      </c>
      <c r="AC3484" s="3">
        <f>VLOOKUP(AA3484,GeoCord!$A:$C,2,0)</f>
        <v>49.363999999999997</v>
      </c>
      <c r="AD3484" s="3">
        <f>VLOOKUP(AA3484,GeoCord!$A:$C,3,0)</f>
        <v>32.131999999999998</v>
      </c>
      <c r="AG3484" s="1" t="s">
        <v>145</v>
      </c>
      <c r="AH3484" s="2">
        <v>1</v>
      </c>
      <c r="AI3484" s="1" t="s">
        <v>146</v>
      </c>
      <c r="AJ3484" s="2">
        <v>0</v>
      </c>
      <c r="AK3484" s="1" t="s">
        <v>77</v>
      </c>
      <c r="AL3484" s="1" t="s">
        <v>77</v>
      </c>
      <c r="AM3484" s="1" t="s">
        <v>77</v>
      </c>
      <c r="AN3484" s="2">
        <v>0</v>
      </c>
      <c r="AO3484" s="2">
        <v>0</v>
      </c>
      <c r="AP3484" s="2">
        <v>0</v>
      </c>
      <c r="AQ3484" s="2">
        <v>0</v>
      </c>
      <c r="AR3484" s="1" t="s">
        <v>77</v>
      </c>
      <c r="AS3484" s="1" t="s">
        <v>78</v>
      </c>
      <c r="AT3484" s="2">
        <v>110</v>
      </c>
      <c r="AU3484" s="1" t="s">
        <v>79</v>
      </c>
      <c r="AV3484" s="2">
        <v>5</v>
      </c>
      <c r="AW3484" s="2">
        <v>94420.92</v>
      </c>
      <c r="AX3484" s="1" t="s">
        <v>9387</v>
      </c>
      <c r="AY3484" s="1" t="s">
        <v>9387</v>
      </c>
      <c r="AZ3484" s="1" t="s">
        <v>825</v>
      </c>
      <c r="BF3484" s="2">
        <v>3</v>
      </c>
      <c r="BG3484" s="1" t="s">
        <v>81</v>
      </c>
      <c r="BH3484" s="2">
        <v>0</v>
      </c>
      <c r="BI3484" s="2">
        <v>0</v>
      </c>
    </row>
    <row r="3485" spans="1:61">
      <c r="A3485" s="1" t="s">
        <v>59</v>
      </c>
      <c r="B3485" s="1" t="s">
        <v>60</v>
      </c>
      <c r="C3485" s="1" t="s">
        <v>21533</v>
      </c>
      <c r="D3485" s="1" t="s">
        <v>21534</v>
      </c>
      <c r="E3485" s="1" t="s">
        <v>21535</v>
      </c>
      <c r="F3485" s="1" t="s">
        <v>64</v>
      </c>
      <c r="G3485" s="1" t="s">
        <v>65</v>
      </c>
      <c r="H3485" s="1" t="s">
        <v>21536</v>
      </c>
      <c r="I3485" s="1" t="s">
        <v>164</v>
      </c>
      <c r="J3485" s="1" t="s">
        <v>21537</v>
      </c>
      <c r="K3485" s="2">
        <v>2</v>
      </c>
      <c r="L3485" s="1" t="s">
        <v>164</v>
      </c>
      <c r="M3485" s="1" t="s">
        <v>244</v>
      </c>
      <c r="N3485" s="1" t="s">
        <v>244</v>
      </c>
      <c r="O3485" s="1" t="s">
        <v>245</v>
      </c>
      <c r="P3485" s="1" t="s">
        <v>65</v>
      </c>
      <c r="Q3485" s="1" t="s">
        <v>64</v>
      </c>
      <c r="R3485" s="1" t="s">
        <v>65</v>
      </c>
      <c r="S3485" s="1" t="s">
        <v>64</v>
      </c>
      <c r="T3485" s="2">
        <v>3</v>
      </c>
      <c r="V3485" s="1" t="s">
        <v>8633</v>
      </c>
      <c r="X3485" s="1" t="s">
        <v>1215</v>
      </c>
      <c r="Y3485" s="1" t="s">
        <v>71</v>
      </c>
      <c r="Z3485" s="1" t="s">
        <v>72</v>
      </c>
      <c r="AA3485" s="1" t="s">
        <v>898</v>
      </c>
      <c r="AB3485" s="1" t="s">
        <v>899</v>
      </c>
      <c r="AC3485" s="3">
        <f>VLOOKUP(AA3485,GeoCord!$A:$C,2,0)</f>
        <v>-12.664</v>
      </c>
      <c r="AD3485" s="3">
        <f>VLOOKUP(AA3485,GeoCord!$A:$C,3,0)</f>
        <v>-72.98</v>
      </c>
      <c r="AG3485" s="1" t="s">
        <v>120</v>
      </c>
      <c r="AH3485" s="2">
        <v>1</v>
      </c>
      <c r="AI3485" s="1" t="s">
        <v>121</v>
      </c>
      <c r="AJ3485" s="2">
        <v>1</v>
      </c>
      <c r="AK3485" s="1" t="s">
        <v>77</v>
      </c>
      <c r="AL3485" s="1" t="s">
        <v>77</v>
      </c>
      <c r="AM3485" s="1" t="s">
        <v>77</v>
      </c>
      <c r="AN3485" s="2">
        <v>0</v>
      </c>
      <c r="AO3485" s="2">
        <v>0</v>
      </c>
      <c r="AP3485" s="2">
        <v>0</v>
      </c>
      <c r="AQ3485" s="2">
        <v>0</v>
      </c>
      <c r="AR3485" s="1" t="s">
        <v>77</v>
      </c>
      <c r="AS3485" s="1" t="s">
        <v>78</v>
      </c>
      <c r="AT3485" s="2">
        <v>110</v>
      </c>
      <c r="AU3485" s="1" t="s">
        <v>79</v>
      </c>
      <c r="AV3485" s="2">
        <v>5</v>
      </c>
      <c r="AW3485" s="2">
        <v>277747.71999999997</v>
      </c>
      <c r="AX3485" s="1" t="s">
        <v>8633</v>
      </c>
      <c r="AY3485" s="1" t="s">
        <v>8633</v>
      </c>
      <c r="AZ3485" s="1" t="s">
        <v>1215</v>
      </c>
      <c r="BF3485" s="2">
        <v>3</v>
      </c>
      <c r="BG3485" s="1" t="s">
        <v>81</v>
      </c>
      <c r="BH3485" s="2">
        <v>1</v>
      </c>
      <c r="BI3485" s="2">
        <v>0</v>
      </c>
    </row>
    <row r="3486" spans="1:61">
      <c r="A3486" s="1" t="s">
        <v>59</v>
      </c>
      <c r="B3486" s="1" t="s">
        <v>60</v>
      </c>
      <c r="C3486" s="1" t="s">
        <v>21538</v>
      </c>
      <c r="D3486" s="1" t="s">
        <v>21539</v>
      </c>
      <c r="E3486" s="1" t="s">
        <v>21540</v>
      </c>
      <c r="F3486" s="1" t="s">
        <v>64</v>
      </c>
      <c r="G3486" s="1" t="s">
        <v>65</v>
      </c>
      <c r="H3486" s="1" t="s">
        <v>21541</v>
      </c>
      <c r="I3486" s="1" t="s">
        <v>100</v>
      </c>
      <c r="J3486" s="1" t="s">
        <v>21542</v>
      </c>
      <c r="K3486" s="2">
        <v>2</v>
      </c>
      <c r="L3486" s="1" t="s">
        <v>100</v>
      </c>
      <c r="M3486" s="1" t="s">
        <v>128</v>
      </c>
      <c r="N3486" s="1" t="s">
        <v>128</v>
      </c>
      <c r="O3486" s="1" t="s">
        <v>129</v>
      </c>
      <c r="P3486" s="1" t="s">
        <v>65</v>
      </c>
      <c r="Q3486" s="1" t="s">
        <v>64</v>
      </c>
      <c r="R3486" s="1" t="s">
        <v>65</v>
      </c>
      <c r="S3486" s="1" t="s">
        <v>64</v>
      </c>
      <c r="T3486" s="2">
        <v>3</v>
      </c>
      <c r="V3486" s="1" t="s">
        <v>8286</v>
      </c>
      <c r="X3486" s="1" t="s">
        <v>1215</v>
      </c>
      <c r="Y3486" s="1" t="s">
        <v>71</v>
      </c>
      <c r="Z3486" s="1" t="s">
        <v>118</v>
      </c>
      <c r="AC3486" s="3" t="e">
        <f>VLOOKUP(AA3486,GeoCord!$A:$C,2,0)</f>
        <v>#N/A</v>
      </c>
      <c r="AD3486" s="3" t="e">
        <f>VLOOKUP(AA3486,GeoCord!$A:$C,3,0)</f>
        <v>#N/A</v>
      </c>
      <c r="AE3486" s="1" t="s">
        <v>119</v>
      </c>
      <c r="AF3486" s="1" t="s">
        <v>118</v>
      </c>
      <c r="AG3486" s="1" t="s">
        <v>120</v>
      </c>
      <c r="AH3486" s="2">
        <v>1</v>
      </c>
      <c r="AI3486" s="1" t="s">
        <v>121</v>
      </c>
      <c r="AJ3486" s="2">
        <v>0</v>
      </c>
      <c r="AK3486" s="1" t="s">
        <v>77</v>
      </c>
      <c r="AL3486" s="1" t="s">
        <v>77</v>
      </c>
      <c r="AM3486" s="1" t="s">
        <v>77</v>
      </c>
      <c r="AN3486" s="2">
        <v>0</v>
      </c>
      <c r="AO3486" s="2">
        <v>0</v>
      </c>
      <c r="AP3486" s="2">
        <v>0</v>
      </c>
      <c r="AQ3486" s="2">
        <v>0</v>
      </c>
      <c r="AR3486" s="1" t="s">
        <v>77</v>
      </c>
      <c r="AS3486" s="1" t="s">
        <v>78</v>
      </c>
      <c r="AT3486" s="2">
        <v>110</v>
      </c>
      <c r="AU3486" s="1" t="s">
        <v>79</v>
      </c>
      <c r="AV3486" s="2">
        <v>5</v>
      </c>
      <c r="AW3486" s="2">
        <v>549203.94999999995</v>
      </c>
      <c r="AX3486" s="1" t="s">
        <v>8286</v>
      </c>
      <c r="AY3486" s="1" t="s">
        <v>8286</v>
      </c>
      <c r="AZ3486" s="1" t="s">
        <v>1215</v>
      </c>
      <c r="BE3486" s="1" t="s">
        <v>21543</v>
      </c>
      <c r="BF3486" s="2">
        <v>3</v>
      </c>
      <c r="BG3486" s="1" t="s">
        <v>81</v>
      </c>
      <c r="BH3486" s="2">
        <v>1</v>
      </c>
      <c r="BI3486" s="2">
        <v>1</v>
      </c>
    </row>
    <row r="3487" spans="1:61">
      <c r="A3487" s="1" t="s">
        <v>59</v>
      </c>
      <c r="B3487" s="1" t="s">
        <v>60</v>
      </c>
      <c r="C3487" s="1" t="s">
        <v>21544</v>
      </c>
      <c r="D3487" s="1" t="s">
        <v>21545</v>
      </c>
      <c r="E3487" s="1" t="s">
        <v>21546</v>
      </c>
      <c r="F3487" s="1" t="s">
        <v>64</v>
      </c>
      <c r="G3487" s="1" t="s">
        <v>65</v>
      </c>
      <c r="H3487" s="1" t="s">
        <v>21547</v>
      </c>
      <c r="I3487" s="1" t="s">
        <v>100</v>
      </c>
      <c r="J3487" s="1" t="s">
        <v>21548</v>
      </c>
      <c r="K3487" s="2">
        <v>2</v>
      </c>
      <c r="L3487" s="1" t="s">
        <v>100</v>
      </c>
      <c r="M3487" s="1" t="s">
        <v>65</v>
      </c>
      <c r="N3487" s="1" t="s">
        <v>65</v>
      </c>
      <c r="O3487" s="1" t="s">
        <v>64</v>
      </c>
      <c r="P3487" s="1" t="s">
        <v>65</v>
      </c>
      <c r="Q3487" s="1" t="s">
        <v>64</v>
      </c>
      <c r="R3487" s="1" t="s">
        <v>65</v>
      </c>
      <c r="S3487" s="1" t="s">
        <v>64</v>
      </c>
      <c r="T3487" s="2">
        <v>3</v>
      </c>
      <c r="V3487" s="1" t="s">
        <v>8633</v>
      </c>
      <c r="X3487" s="1" t="s">
        <v>1580</v>
      </c>
      <c r="Y3487" s="1" t="s">
        <v>71</v>
      </c>
      <c r="Z3487" s="1" t="s">
        <v>72</v>
      </c>
      <c r="AA3487" s="1" t="s">
        <v>760</v>
      </c>
      <c r="AB3487" s="1" t="s">
        <v>761</v>
      </c>
      <c r="AC3487" s="3">
        <f>VLOOKUP(AA3487,GeoCord!$A:$C,2,0)</f>
        <v>-13.852</v>
      </c>
      <c r="AD3487" s="3">
        <f>VLOOKUP(AA3487,GeoCord!$A:$C,3,0)</f>
        <v>38.042000000000002</v>
      </c>
      <c r="AG3487" s="1" t="s">
        <v>3875</v>
      </c>
      <c r="AH3487" s="2">
        <v>1</v>
      </c>
      <c r="AI3487" s="1" t="s">
        <v>3876</v>
      </c>
      <c r="AJ3487" s="2">
        <v>0</v>
      </c>
      <c r="AK3487" s="1" t="s">
        <v>77</v>
      </c>
      <c r="AL3487" s="1" t="s">
        <v>77</v>
      </c>
      <c r="AM3487" s="1" t="s">
        <v>77</v>
      </c>
      <c r="AN3487" s="2">
        <v>0</v>
      </c>
      <c r="AO3487" s="2">
        <v>0</v>
      </c>
      <c r="AP3487" s="2">
        <v>0</v>
      </c>
      <c r="AQ3487" s="2">
        <v>0</v>
      </c>
      <c r="AR3487" s="1" t="s">
        <v>77</v>
      </c>
      <c r="AS3487" s="1" t="s">
        <v>78</v>
      </c>
      <c r="AT3487" s="2">
        <v>110</v>
      </c>
      <c r="AU3487" s="1" t="s">
        <v>79</v>
      </c>
      <c r="AV3487" s="2">
        <v>5</v>
      </c>
      <c r="AW3487" s="2">
        <v>356070.79</v>
      </c>
      <c r="AX3487" s="1" t="s">
        <v>8633</v>
      </c>
      <c r="AY3487" s="1" t="s">
        <v>8633</v>
      </c>
      <c r="AZ3487" s="1" t="s">
        <v>1580</v>
      </c>
      <c r="BE3487" s="1" t="s">
        <v>21549</v>
      </c>
      <c r="BF3487" s="2">
        <v>3</v>
      </c>
      <c r="BG3487" s="1" t="s">
        <v>81</v>
      </c>
      <c r="BH3487" s="2">
        <v>0</v>
      </c>
      <c r="BI3487" s="2">
        <v>0</v>
      </c>
    </row>
    <row r="3488" spans="1:61">
      <c r="A3488" s="1" t="s">
        <v>59</v>
      </c>
      <c r="B3488" s="1" t="s">
        <v>60</v>
      </c>
      <c r="C3488" s="1" t="s">
        <v>21550</v>
      </c>
      <c r="D3488" s="1" t="s">
        <v>21551</v>
      </c>
      <c r="E3488" s="1" t="s">
        <v>21552</v>
      </c>
      <c r="F3488" s="1" t="s">
        <v>64</v>
      </c>
      <c r="G3488" s="1" t="s">
        <v>65</v>
      </c>
      <c r="H3488" s="1" t="s">
        <v>3119</v>
      </c>
      <c r="I3488" s="1" t="s">
        <v>100</v>
      </c>
      <c r="J3488" s="1" t="s">
        <v>3119</v>
      </c>
      <c r="K3488" s="2">
        <v>2</v>
      </c>
      <c r="L3488" s="1" t="s">
        <v>100</v>
      </c>
      <c r="M3488" s="1" t="s">
        <v>65</v>
      </c>
      <c r="N3488" s="1" t="s">
        <v>65</v>
      </c>
      <c r="O3488" s="1" t="s">
        <v>64</v>
      </c>
      <c r="P3488" s="1" t="s">
        <v>65</v>
      </c>
      <c r="Q3488" s="1" t="s">
        <v>64</v>
      </c>
      <c r="R3488" s="1" t="s">
        <v>65</v>
      </c>
      <c r="S3488" s="1" t="s">
        <v>64</v>
      </c>
      <c r="T3488" s="2">
        <v>3</v>
      </c>
      <c r="V3488" s="1" t="s">
        <v>1976</v>
      </c>
      <c r="X3488" s="1" t="s">
        <v>21553</v>
      </c>
      <c r="Y3488" s="1" t="s">
        <v>71</v>
      </c>
      <c r="Z3488" s="1" t="s">
        <v>72</v>
      </c>
      <c r="AA3488" s="1" t="s">
        <v>1783</v>
      </c>
      <c r="AB3488" s="1" t="s">
        <v>1784</v>
      </c>
      <c r="AC3488" s="3">
        <f>VLOOKUP(AA3488,GeoCord!$A:$C,2,0)</f>
        <v>-0.73899999999999999</v>
      </c>
      <c r="AD3488" s="3">
        <f>VLOOKUP(AA3488,GeoCord!$A:$C,3,0)</f>
        <v>114.045</v>
      </c>
      <c r="AG3488" s="1" t="s">
        <v>145</v>
      </c>
      <c r="AH3488" s="2">
        <v>1</v>
      </c>
      <c r="AI3488" s="1" t="s">
        <v>146</v>
      </c>
      <c r="AJ3488" s="2">
        <v>0</v>
      </c>
      <c r="AK3488" s="1" t="s">
        <v>77</v>
      </c>
      <c r="AL3488" s="1" t="s">
        <v>77</v>
      </c>
      <c r="AM3488" s="1" t="s">
        <v>77</v>
      </c>
      <c r="AN3488" s="2">
        <v>0</v>
      </c>
      <c r="AO3488" s="2">
        <v>0</v>
      </c>
      <c r="AP3488" s="2">
        <v>0</v>
      </c>
      <c r="AQ3488" s="2">
        <v>0</v>
      </c>
      <c r="AR3488" s="1" t="s">
        <v>77</v>
      </c>
      <c r="AS3488" s="1" t="s">
        <v>78</v>
      </c>
      <c r="AT3488" s="2">
        <v>110</v>
      </c>
      <c r="AU3488" s="1" t="s">
        <v>79</v>
      </c>
      <c r="AV3488" s="2">
        <v>5</v>
      </c>
      <c r="AW3488" s="2">
        <v>170565.08</v>
      </c>
      <c r="AX3488" s="1" t="s">
        <v>1976</v>
      </c>
      <c r="AY3488" s="1" t="s">
        <v>1976</v>
      </c>
      <c r="AZ3488" s="1" t="s">
        <v>21553</v>
      </c>
      <c r="BF3488" s="2">
        <v>3</v>
      </c>
      <c r="BG3488" s="1" t="s">
        <v>81</v>
      </c>
      <c r="BH3488" s="2">
        <v>1</v>
      </c>
      <c r="BI3488" s="2">
        <v>0</v>
      </c>
    </row>
    <row r="3489" spans="1:61">
      <c r="A3489" s="1" t="s">
        <v>59</v>
      </c>
      <c r="B3489" s="1" t="s">
        <v>60</v>
      </c>
      <c r="C3489" s="1" t="s">
        <v>21554</v>
      </c>
      <c r="D3489" s="1" t="s">
        <v>21555</v>
      </c>
      <c r="E3489" s="1" t="s">
        <v>21556</v>
      </c>
      <c r="F3489" s="1" t="s">
        <v>64</v>
      </c>
      <c r="G3489" s="1" t="s">
        <v>65</v>
      </c>
      <c r="H3489" s="1" t="s">
        <v>21557</v>
      </c>
      <c r="I3489" s="1" t="s">
        <v>100</v>
      </c>
      <c r="J3489" s="1" t="s">
        <v>21558</v>
      </c>
      <c r="K3489" s="2">
        <v>2</v>
      </c>
      <c r="L3489" s="1" t="s">
        <v>100</v>
      </c>
      <c r="M3489" s="1" t="s">
        <v>551</v>
      </c>
      <c r="N3489" s="1" t="s">
        <v>551</v>
      </c>
      <c r="O3489" s="1" t="s">
        <v>552</v>
      </c>
      <c r="P3489" s="1" t="s">
        <v>65</v>
      </c>
      <c r="Q3489" s="1" t="s">
        <v>64</v>
      </c>
      <c r="R3489" s="1" t="s">
        <v>65</v>
      </c>
      <c r="S3489" s="1" t="s">
        <v>64</v>
      </c>
      <c r="T3489" s="2">
        <v>3</v>
      </c>
      <c r="V3489" s="1" t="s">
        <v>8192</v>
      </c>
      <c r="X3489" s="1" t="s">
        <v>425</v>
      </c>
      <c r="Y3489" s="1" t="s">
        <v>71</v>
      </c>
      <c r="Z3489" s="1" t="s">
        <v>72</v>
      </c>
      <c r="AA3489" s="1" t="s">
        <v>255</v>
      </c>
      <c r="AB3489" s="1" t="s">
        <v>256</v>
      </c>
      <c r="AC3489" s="3">
        <f>VLOOKUP(AA3489,GeoCord!$A:$C,2,0)</f>
        <v>24.597999999999999</v>
      </c>
      <c r="AD3489" s="3">
        <f>VLOOKUP(AA3489,GeoCord!$A:$C,3,0)</f>
        <v>90.196299999999994</v>
      </c>
      <c r="AG3489" s="1" t="s">
        <v>807</v>
      </c>
      <c r="AH3489" s="2">
        <v>1</v>
      </c>
      <c r="AI3489" s="1" t="s">
        <v>808</v>
      </c>
      <c r="AJ3489" s="2">
        <v>1</v>
      </c>
      <c r="AK3489" s="1" t="s">
        <v>77</v>
      </c>
      <c r="AL3489" s="1" t="s">
        <v>77</v>
      </c>
      <c r="AM3489" s="1" t="s">
        <v>77</v>
      </c>
      <c r="AN3489" s="2">
        <v>0</v>
      </c>
      <c r="AO3489" s="2">
        <v>0</v>
      </c>
      <c r="AP3489" s="2">
        <v>0</v>
      </c>
      <c r="AQ3489" s="2">
        <v>0</v>
      </c>
      <c r="AR3489" s="1" t="s">
        <v>77</v>
      </c>
      <c r="AS3489" s="1" t="s">
        <v>78</v>
      </c>
      <c r="AT3489" s="2">
        <v>110</v>
      </c>
      <c r="AU3489" s="1" t="s">
        <v>79</v>
      </c>
      <c r="AV3489" s="2">
        <v>5</v>
      </c>
      <c r="AW3489" s="2">
        <v>1799999.75</v>
      </c>
      <c r="AX3489" s="1" t="s">
        <v>8192</v>
      </c>
      <c r="AY3489" s="1" t="s">
        <v>8192</v>
      </c>
      <c r="AZ3489" s="1" t="s">
        <v>425</v>
      </c>
      <c r="BE3489" s="1" t="s">
        <v>21559</v>
      </c>
      <c r="BF3489" s="2">
        <v>3</v>
      </c>
      <c r="BG3489" s="1" t="s">
        <v>81</v>
      </c>
      <c r="BH3489" s="2">
        <v>1</v>
      </c>
      <c r="BI3489" s="2">
        <v>0</v>
      </c>
    </row>
    <row r="3490" spans="1:61">
      <c r="A3490" s="1" t="s">
        <v>59</v>
      </c>
      <c r="B3490" s="1" t="s">
        <v>60</v>
      </c>
      <c r="C3490" s="1" t="s">
        <v>21560</v>
      </c>
      <c r="D3490" s="1" t="s">
        <v>21561</v>
      </c>
      <c r="E3490" s="1" t="s">
        <v>21562</v>
      </c>
      <c r="F3490" s="1" t="s">
        <v>64</v>
      </c>
      <c r="G3490" s="1" t="s">
        <v>65</v>
      </c>
      <c r="H3490" s="1" t="s">
        <v>9518</v>
      </c>
      <c r="I3490" s="1" t="s">
        <v>100</v>
      </c>
      <c r="J3490" s="1" t="s">
        <v>9518</v>
      </c>
      <c r="K3490" s="2">
        <v>2</v>
      </c>
      <c r="L3490" s="1" t="s">
        <v>100</v>
      </c>
      <c r="M3490" s="1" t="s">
        <v>65</v>
      </c>
      <c r="N3490" s="1" t="s">
        <v>65</v>
      </c>
      <c r="O3490" s="1" t="s">
        <v>64</v>
      </c>
      <c r="P3490" s="1" t="s">
        <v>65</v>
      </c>
      <c r="Q3490" s="1" t="s">
        <v>64</v>
      </c>
      <c r="R3490" s="1" t="s">
        <v>65</v>
      </c>
      <c r="S3490" s="1" t="s">
        <v>64</v>
      </c>
      <c r="T3490" s="2">
        <v>3</v>
      </c>
      <c r="V3490" s="1" t="s">
        <v>21563</v>
      </c>
      <c r="X3490" s="1" t="s">
        <v>4070</v>
      </c>
      <c r="Y3490" s="1" t="s">
        <v>71</v>
      </c>
      <c r="Z3490" s="1" t="s">
        <v>72</v>
      </c>
      <c r="AA3490" s="1" t="s">
        <v>383</v>
      </c>
      <c r="AB3490" s="1" t="s">
        <v>384</v>
      </c>
      <c r="AC3490" s="3">
        <f>VLOOKUP(AA3490,GeoCord!$A:$C,2,0)</f>
        <v>15.739000000000001</v>
      </c>
      <c r="AD3490" s="3">
        <f>VLOOKUP(AA3490,GeoCord!$A:$C,3,0)</f>
        <v>29.533000000000001</v>
      </c>
      <c r="AG3490" s="1" t="s">
        <v>1885</v>
      </c>
      <c r="AH3490" s="2">
        <v>1</v>
      </c>
      <c r="AI3490" s="1" t="s">
        <v>1886</v>
      </c>
      <c r="AJ3490" s="2">
        <v>0</v>
      </c>
      <c r="AK3490" s="1" t="s">
        <v>77</v>
      </c>
      <c r="AL3490" s="1" t="s">
        <v>77</v>
      </c>
      <c r="AM3490" s="1" t="s">
        <v>77</v>
      </c>
      <c r="AN3490" s="2">
        <v>0</v>
      </c>
      <c r="AO3490" s="2">
        <v>0</v>
      </c>
      <c r="AP3490" s="2">
        <v>0</v>
      </c>
      <c r="AQ3490" s="2">
        <v>0</v>
      </c>
      <c r="AR3490" s="1" t="s">
        <v>77</v>
      </c>
      <c r="AS3490" s="1" t="s">
        <v>78</v>
      </c>
      <c r="AT3490" s="2">
        <v>110</v>
      </c>
      <c r="AU3490" s="1" t="s">
        <v>79</v>
      </c>
      <c r="AV3490" s="2">
        <v>5</v>
      </c>
      <c r="AW3490" s="2">
        <v>195852.45</v>
      </c>
      <c r="AX3490" s="1" t="s">
        <v>21563</v>
      </c>
      <c r="AY3490" s="1" t="s">
        <v>21563</v>
      </c>
      <c r="AZ3490" s="1" t="s">
        <v>4070</v>
      </c>
      <c r="BF3490" s="2">
        <v>3</v>
      </c>
      <c r="BG3490" s="1" t="s">
        <v>81</v>
      </c>
      <c r="BH3490" s="2">
        <v>0</v>
      </c>
      <c r="BI3490" s="2">
        <v>1</v>
      </c>
    </row>
    <row r="3491" spans="1:61">
      <c r="A3491" s="1" t="s">
        <v>59</v>
      </c>
      <c r="B3491" s="1" t="s">
        <v>60</v>
      </c>
      <c r="C3491" s="1" t="s">
        <v>21564</v>
      </c>
      <c r="D3491" s="1" t="s">
        <v>21565</v>
      </c>
      <c r="E3491" s="1" t="s">
        <v>21566</v>
      </c>
      <c r="F3491" s="1" t="s">
        <v>64</v>
      </c>
      <c r="G3491" s="1" t="s">
        <v>65</v>
      </c>
      <c r="H3491" s="1" t="s">
        <v>21567</v>
      </c>
      <c r="I3491" s="1" t="s">
        <v>100</v>
      </c>
      <c r="J3491" s="1" t="s">
        <v>21568</v>
      </c>
      <c r="K3491" s="2">
        <v>2</v>
      </c>
      <c r="L3491" s="1" t="s">
        <v>100</v>
      </c>
      <c r="M3491" s="1" t="s">
        <v>65</v>
      </c>
      <c r="N3491" s="1" t="s">
        <v>65</v>
      </c>
      <c r="O3491" s="1" t="s">
        <v>64</v>
      </c>
      <c r="P3491" s="1" t="s">
        <v>65</v>
      </c>
      <c r="Q3491" s="1" t="s">
        <v>64</v>
      </c>
      <c r="R3491" s="1" t="s">
        <v>65</v>
      </c>
      <c r="S3491" s="1" t="s">
        <v>64</v>
      </c>
      <c r="T3491" s="2">
        <v>3</v>
      </c>
      <c r="V3491" s="1" t="s">
        <v>1970</v>
      </c>
      <c r="X3491" s="1" t="s">
        <v>153</v>
      </c>
      <c r="Y3491" s="1" t="s">
        <v>71</v>
      </c>
      <c r="Z3491" s="1" t="s">
        <v>72</v>
      </c>
      <c r="AA3491" s="1" t="s">
        <v>14812</v>
      </c>
      <c r="AB3491" s="1" t="s">
        <v>14813</v>
      </c>
      <c r="AC3491" s="3">
        <f>VLOOKUP(AA3491,GeoCord!$A:$C,2,0)</f>
        <v>17.108000000000001</v>
      </c>
      <c r="AD3491" s="3">
        <f>VLOOKUP(AA3491,GeoCord!$A:$C,3,0)</f>
        <v>-88.744</v>
      </c>
      <c r="AG3491" s="1" t="s">
        <v>236</v>
      </c>
      <c r="AH3491" s="2">
        <v>1</v>
      </c>
      <c r="AI3491" s="1" t="s">
        <v>237</v>
      </c>
      <c r="AJ3491" s="2">
        <v>0</v>
      </c>
      <c r="AK3491" s="1" t="s">
        <v>77</v>
      </c>
      <c r="AL3491" s="1" t="s">
        <v>77</v>
      </c>
      <c r="AM3491" s="1" t="s">
        <v>77</v>
      </c>
      <c r="AN3491" s="2">
        <v>0</v>
      </c>
      <c r="AO3491" s="2">
        <v>0</v>
      </c>
      <c r="AP3491" s="2">
        <v>1</v>
      </c>
      <c r="AQ3491" s="2">
        <v>0</v>
      </c>
      <c r="AR3491" s="1" t="s">
        <v>77</v>
      </c>
      <c r="AS3491" s="1" t="s">
        <v>78</v>
      </c>
      <c r="AT3491" s="2">
        <v>110</v>
      </c>
      <c r="AU3491" s="1" t="s">
        <v>79</v>
      </c>
      <c r="AV3491" s="2">
        <v>5</v>
      </c>
      <c r="AW3491" s="2">
        <v>222646.3</v>
      </c>
      <c r="AX3491" s="1" t="s">
        <v>1970</v>
      </c>
      <c r="AY3491" s="1" t="s">
        <v>1970</v>
      </c>
      <c r="AZ3491" s="1" t="s">
        <v>153</v>
      </c>
      <c r="BF3491" s="2">
        <v>3</v>
      </c>
      <c r="BG3491" s="1" t="s">
        <v>81</v>
      </c>
      <c r="BH3491" s="2">
        <v>0</v>
      </c>
      <c r="BI3491" s="2">
        <v>0</v>
      </c>
    </row>
    <row r="3492" spans="1:61">
      <c r="A3492" s="1" t="s">
        <v>59</v>
      </c>
      <c r="B3492" s="1" t="s">
        <v>60</v>
      </c>
      <c r="C3492" s="1" t="s">
        <v>21569</v>
      </c>
      <c r="D3492" s="1" t="s">
        <v>21570</v>
      </c>
      <c r="E3492" s="1" t="s">
        <v>21571</v>
      </c>
      <c r="F3492" s="1" t="s">
        <v>64</v>
      </c>
      <c r="G3492" s="1" t="s">
        <v>65</v>
      </c>
      <c r="H3492" s="1" t="s">
        <v>21572</v>
      </c>
      <c r="I3492" s="1" t="s">
        <v>100</v>
      </c>
      <c r="J3492" s="1" t="s">
        <v>21573</v>
      </c>
      <c r="K3492" s="2">
        <v>2</v>
      </c>
      <c r="L3492" s="1" t="s">
        <v>100</v>
      </c>
      <c r="M3492" s="1" t="s">
        <v>65</v>
      </c>
      <c r="N3492" s="1" t="s">
        <v>65</v>
      </c>
      <c r="O3492" s="1" t="s">
        <v>64</v>
      </c>
      <c r="P3492" s="1" t="s">
        <v>65</v>
      </c>
      <c r="Q3492" s="1" t="s">
        <v>64</v>
      </c>
      <c r="R3492" s="1" t="s">
        <v>65</v>
      </c>
      <c r="S3492" s="1" t="s">
        <v>64</v>
      </c>
      <c r="T3492" s="2">
        <v>3</v>
      </c>
      <c r="V3492" s="1" t="s">
        <v>623</v>
      </c>
      <c r="X3492" s="1" t="s">
        <v>5844</v>
      </c>
      <c r="Y3492" s="1" t="s">
        <v>71</v>
      </c>
      <c r="Z3492" s="1" t="s">
        <v>72</v>
      </c>
      <c r="AA3492" s="1" t="s">
        <v>2237</v>
      </c>
      <c r="AB3492" s="1" t="s">
        <v>2233</v>
      </c>
      <c r="AC3492" s="3">
        <f>VLOOKUP(AA3492,GeoCord!$A:$C,2,0)</f>
        <v>19.594999999999999</v>
      </c>
      <c r="AD3492" s="3">
        <f>VLOOKUP(AA3492,GeoCord!$A:$C,3,0)</f>
        <v>102.538</v>
      </c>
      <c r="AG3492" s="1" t="s">
        <v>1885</v>
      </c>
      <c r="AH3492" s="2">
        <v>1</v>
      </c>
      <c r="AI3492" s="1" t="s">
        <v>1886</v>
      </c>
      <c r="AJ3492" s="2">
        <v>1</v>
      </c>
      <c r="AK3492" s="1" t="s">
        <v>77</v>
      </c>
      <c r="AL3492" s="1" t="s">
        <v>77</v>
      </c>
      <c r="AM3492" s="1" t="s">
        <v>77</v>
      </c>
      <c r="AN3492" s="2">
        <v>0</v>
      </c>
      <c r="AO3492" s="2">
        <v>0</v>
      </c>
      <c r="AP3492" s="2">
        <v>0</v>
      </c>
      <c r="AQ3492" s="2">
        <v>0</v>
      </c>
      <c r="AR3492" s="1" t="s">
        <v>77</v>
      </c>
      <c r="AS3492" s="1" t="s">
        <v>78</v>
      </c>
      <c r="AT3492" s="2">
        <v>110</v>
      </c>
      <c r="AU3492" s="1" t="s">
        <v>79</v>
      </c>
      <c r="AV3492" s="2">
        <v>5</v>
      </c>
      <c r="AW3492" s="2">
        <v>285577.84000000003</v>
      </c>
      <c r="AX3492" s="1" t="s">
        <v>623</v>
      </c>
      <c r="AY3492" s="1" t="s">
        <v>623</v>
      </c>
      <c r="AZ3492" s="1" t="s">
        <v>5844</v>
      </c>
      <c r="BF3492" s="2">
        <v>3</v>
      </c>
      <c r="BG3492" s="1" t="s">
        <v>81</v>
      </c>
      <c r="BH3492" s="2">
        <v>0</v>
      </c>
      <c r="BI3492" s="2">
        <v>0</v>
      </c>
    </row>
    <row r="3493" spans="1:61">
      <c r="A3493" s="1" t="s">
        <v>59</v>
      </c>
      <c r="B3493" s="1" t="s">
        <v>60</v>
      </c>
      <c r="C3493" s="1" t="s">
        <v>21574</v>
      </c>
      <c r="D3493" s="1" t="s">
        <v>21575</v>
      </c>
      <c r="E3493" s="1" t="s">
        <v>21576</v>
      </c>
      <c r="F3493" s="1" t="s">
        <v>64</v>
      </c>
      <c r="G3493" s="1" t="s">
        <v>65</v>
      </c>
      <c r="H3493" s="1" t="s">
        <v>3119</v>
      </c>
      <c r="I3493" s="1" t="s">
        <v>100</v>
      </c>
      <c r="J3493" s="1" t="s">
        <v>3119</v>
      </c>
      <c r="K3493" s="2">
        <v>2</v>
      </c>
      <c r="L3493" s="1" t="s">
        <v>100</v>
      </c>
      <c r="M3493" s="1" t="s">
        <v>65</v>
      </c>
      <c r="N3493" s="1" t="s">
        <v>65</v>
      </c>
      <c r="O3493" s="1" t="s">
        <v>64</v>
      </c>
      <c r="P3493" s="1" t="s">
        <v>65</v>
      </c>
      <c r="Q3493" s="1" t="s">
        <v>64</v>
      </c>
      <c r="R3493" s="1" t="s">
        <v>65</v>
      </c>
      <c r="S3493" s="1" t="s">
        <v>64</v>
      </c>
      <c r="T3493" s="2">
        <v>3</v>
      </c>
      <c r="V3493" s="1" t="s">
        <v>1970</v>
      </c>
      <c r="X3493" s="1" t="s">
        <v>499</v>
      </c>
      <c r="Y3493" s="1" t="s">
        <v>71</v>
      </c>
      <c r="Z3493" s="1" t="s">
        <v>72</v>
      </c>
      <c r="AA3493" s="1" t="s">
        <v>4915</v>
      </c>
      <c r="AB3493" s="1" t="s">
        <v>4916</v>
      </c>
      <c r="AC3493" s="3">
        <f>VLOOKUP(AA3493,GeoCord!$A:$C,2,0)</f>
        <v>21.75</v>
      </c>
      <c r="AD3493" s="3">
        <f>VLOOKUP(AA3493,GeoCord!$A:$C,3,0)</f>
        <v>105.373</v>
      </c>
      <c r="AG3493" s="1" t="s">
        <v>145</v>
      </c>
      <c r="AH3493" s="2">
        <v>1</v>
      </c>
      <c r="AI3493" s="1" t="s">
        <v>146</v>
      </c>
      <c r="AJ3493" s="2">
        <v>1</v>
      </c>
      <c r="AK3493" s="1" t="s">
        <v>77</v>
      </c>
      <c r="AL3493" s="1" t="s">
        <v>77</v>
      </c>
      <c r="AM3493" s="1" t="s">
        <v>77</v>
      </c>
      <c r="AN3493" s="2">
        <v>1</v>
      </c>
      <c r="AO3493" s="2">
        <v>1</v>
      </c>
      <c r="AP3493" s="2">
        <v>1</v>
      </c>
      <c r="AQ3493" s="2">
        <v>1</v>
      </c>
      <c r="AR3493" s="1" t="s">
        <v>77</v>
      </c>
      <c r="AS3493" s="1" t="s">
        <v>78</v>
      </c>
      <c r="AT3493" s="2">
        <v>110</v>
      </c>
      <c r="AU3493" s="1" t="s">
        <v>79</v>
      </c>
      <c r="AV3493" s="2">
        <v>5</v>
      </c>
      <c r="AW3493" s="2">
        <v>269326.78000000003</v>
      </c>
      <c r="AX3493" s="1" t="s">
        <v>1970</v>
      </c>
      <c r="AY3493" s="1" t="s">
        <v>1970</v>
      </c>
      <c r="AZ3493" s="1" t="s">
        <v>499</v>
      </c>
      <c r="BF3493" s="2">
        <v>3</v>
      </c>
      <c r="BG3493" s="1" t="s">
        <v>81</v>
      </c>
      <c r="BH3493" s="2">
        <v>1</v>
      </c>
      <c r="BI3493" s="2">
        <v>0</v>
      </c>
    </row>
    <row r="3494" spans="1:61">
      <c r="A3494" s="1" t="s">
        <v>59</v>
      </c>
      <c r="B3494" s="1" t="s">
        <v>60</v>
      </c>
      <c r="C3494" s="1" t="s">
        <v>21577</v>
      </c>
      <c r="D3494" s="1" t="s">
        <v>21578</v>
      </c>
      <c r="E3494" s="1" t="s">
        <v>21579</v>
      </c>
      <c r="F3494" s="1" t="s">
        <v>64</v>
      </c>
      <c r="G3494" s="1" t="s">
        <v>65</v>
      </c>
      <c r="H3494" s="1" t="s">
        <v>21580</v>
      </c>
      <c r="I3494" s="1" t="s">
        <v>100</v>
      </c>
      <c r="J3494" s="1" t="s">
        <v>21581</v>
      </c>
      <c r="K3494" s="2">
        <v>2</v>
      </c>
      <c r="L3494" s="1" t="s">
        <v>100</v>
      </c>
      <c r="M3494" s="1" t="s">
        <v>410</v>
      </c>
      <c r="N3494" s="1" t="s">
        <v>410</v>
      </c>
      <c r="O3494" s="1" t="s">
        <v>411</v>
      </c>
      <c r="P3494" s="1" t="s">
        <v>65</v>
      </c>
      <c r="Q3494" s="1" t="s">
        <v>64</v>
      </c>
      <c r="R3494" s="1" t="s">
        <v>65</v>
      </c>
      <c r="S3494" s="1" t="s">
        <v>64</v>
      </c>
      <c r="T3494" s="2">
        <v>2</v>
      </c>
      <c r="V3494" s="1" t="s">
        <v>1045</v>
      </c>
      <c r="W3494" s="1" t="s">
        <v>600</v>
      </c>
      <c r="Y3494" s="1" t="s">
        <v>71</v>
      </c>
      <c r="Z3494" s="1" t="s">
        <v>72</v>
      </c>
      <c r="AA3494" s="1" t="s">
        <v>709</v>
      </c>
      <c r="AB3494" s="1" t="s">
        <v>710</v>
      </c>
      <c r="AC3494" s="3">
        <f>VLOOKUP(AA3494,GeoCord!$A:$C,2,0)</f>
        <v>-3.3330000000000002</v>
      </c>
      <c r="AD3494" s="3">
        <f>VLOOKUP(AA3494,GeoCord!$A:$C,3,0)</f>
        <v>29.748999999999999</v>
      </c>
      <c r="AG3494" s="1" t="s">
        <v>883</v>
      </c>
      <c r="AH3494" s="2">
        <v>1</v>
      </c>
      <c r="AI3494" s="1" t="s">
        <v>884</v>
      </c>
      <c r="AJ3494" s="2">
        <v>1</v>
      </c>
      <c r="AK3494" s="1" t="s">
        <v>77</v>
      </c>
      <c r="AL3494" s="1" t="s">
        <v>77</v>
      </c>
      <c r="AM3494" s="1" t="s">
        <v>77</v>
      </c>
      <c r="AN3494" s="2">
        <v>1</v>
      </c>
      <c r="AO3494" s="2">
        <v>0</v>
      </c>
      <c r="AP3494" s="2">
        <v>2</v>
      </c>
      <c r="AQ3494" s="2">
        <v>0</v>
      </c>
      <c r="AR3494" s="1" t="s">
        <v>77</v>
      </c>
      <c r="AS3494" s="1" t="s">
        <v>78</v>
      </c>
      <c r="AT3494" s="2">
        <v>110</v>
      </c>
      <c r="AU3494" s="1" t="s">
        <v>79</v>
      </c>
      <c r="AV3494" s="2">
        <v>5</v>
      </c>
      <c r="AW3494" s="2">
        <v>5877397</v>
      </c>
      <c r="AX3494" s="1" t="s">
        <v>1045</v>
      </c>
      <c r="AY3494" s="1" t="s">
        <v>1045</v>
      </c>
      <c r="AZ3494" s="1" t="s">
        <v>600</v>
      </c>
      <c r="BE3494" s="1" t="s">
        <v>21582</v>
      </c>
      <c r="BF3494" s="2">
        <v>3</v>
      </c>
      <c r="BG3494" s="1" t="s">
        <v>81</v>
      </c>
      <c r="BH3494" s="2">
        <v>1</v>
      </c>
      <c r="BI3494" s="2">
        <v>0</v>
      </c>
    </row>
    <row r="3495" spans="1:61">
      <c r="A3495" s="1" t="s">
        <v>59</v>
      </c>
      <c r="B3495" s="1" t="s">
        <v>60</v>
      </c>
      <c r="C3495" s="1" t="s">
        <v>21583</v>
      </c>
      <c r="D3495" s="1" t="s">
        <v>21584</v>
      </c>
      <c r="E3495" s="1" t="s">
        <v>21585</v>
      </c>
      <c r="F3495" s="1" t="s">
        <v>64</v>
      </c>
      <c r="G3495" s="1" t="s">
        <v>65</v>
      </c>
      <c r="H3495" s="1" t="s">
        <v>21586</v>
      </c>
      <c r="I3495" s="1" t="s">
        <v>100</v>
      </c>
      <c r="J3495" s="1" t="s">
        <v>21587</v>
      </c>
      <c r="K3495" s="2">
        <v>2</v>
      </c>
      <c r="L3495" s="1" t="s">
        <v>100</v>
      </c>
      <c r="M3495" s="1" t="s">
        <v>65</v>
      </c>
      <c r="N3495" s="1" t="s">
        <v>65</v>
      </c>
      <c r="O3495" s="1" t="s">
        <v>64</v>
      </c>
      <c r="P3495" s="1" t="s">
        <v>65</v>
      </c>
      <c r="Q3495" s="1" t="s">
        <v>64</v>
      </c>
      <c r="R3495" s="1" t="s">
        <v>65</v>
      </c>
      <c r="S3495" s="1" t="s">
        <v>64</v>
      </c>
      <c r="T3495" s="2">
        <v>3</v>
      </c>
      <c r="V3495" s="1" t="s">
        <v>9484</v>
      </c>
      <c r="X3495" s="1" t="s">
        <v>499</v>
      </c>
      <c r="Y3495" s="1" t="s">
        <v>71</v>
      </c>
      <c r="Z3495" s="1" t="s">
        <v>118</v>
      </c>
      <c r="AC3495" s="3" t="e">
        <f>VLOOKUP(AA3495,GeoCord!$A:$C,2,0)</f>
        <v>#N/A</v>
      </c>
      <c r="AD3495" s="3" t="e">
        <f>VLOOKUP(AA3495,GeoCord!$A:$C,3,0)</f>
        <v>#N/A</v>
      </c>
      <c r="AE3495" s="1" t="s">
        <v>119</v>
      </c>
      <c r="AF3495" s="1" t="s">
        <v>118</v>
      </c>
      <c r="AG3495" s="1" t="s">
        <v>640</v>
      </c>
      <c r="AH3495" s="2">
        <v>1</v>
      </c>
      <c r="AI3495" s="1" t="s">
        <v>641</v>
      </c>
      <c r="AJ3495" s="2">
        <v>0</v>
      </c>
      <c r="AK3495" s="1" t="s">
        <v>77</v>
      </c>
      <c r="AL3495" s="1" t="s">
        <v>77</v>
      </c>
      <c r="AM3495" s="1" t="s">
        <v>77</v>
      </c>
      <c r="AN3495" s="2">
        <v>1</v>
      </c>
      <c r="AO3495" s="2">
        <v>0</v>
      </c>
      <c r="AP3495" s="2">
        <v>0</v>
      </c>
      <c r="AQ3495" s="2">
        <v>0</v>
      </c>
      <c r="AR3495" s="1" t="s">
        <v>77</v>
      </c>
      <c r="AS3495" s="1" t="s">
        <v>78</v>
      </c>
      <c r="AT3495" s="2">
        <v>110</v>
      </c>
      <c r="AU3495" s="1" t="s">
        <v>79</v>
      </c>
      <c r="AV3495" s="2">
        <v>5</v>
      </c>
      <c r="AW3495" s="2">
        <v>380031.3</v>
      </c>
      <c r="AX3495" s="1" t="s">
        <v>9484</v>
      </c>
      <c r="AY3495" s="1" t="s">
        <v>9484</v>
      </c>
      <c r="AZ3495" s="1" t="s">
        <v>499</v>
      </c>
      <c r="BF3495" s="2">
        <v>3</v>
      </c>
      <c r="BG3495" s="1" t="s">
        <v>81</v>
      </c>
      <c r="BH3495" s="2">
        <v>1</v>
      </c>
      <c r="BI3495" s="2">
        <v>0</v>
      </c>
    </row>
    <row r="3496" spans="1:61">
      <c r="A3496" s="1" t="s">
        <v>59</v>
      </c>
      <c r="B3496" s="1" t="s">
        <v>60</v>
      </c>
      <c r="C3496" s="1" t="s">
        <v>21588</v>
      </c>
      <c r="D3496" s="1" t="s">
        <v>21589</v>
      </c>
      <c r="E3496" s="1" t="s">
        <v>21590</v>
      </c>
      <c r="F3496" s="1" t="s">
        <v>64</v>
      </c>
      <c r="G3496" s="1" t="s">
        <v>65</v>
      </c>
      <c r="H3496" s="1" t="s">
        <v>21591</v>
      </c>
      <c r="I3496" s="1" t="s">
        <v>164</v>
      </c>
      <c r="J3496" s="1" t="s">
        <v>21592</v>
      </c>
      <c r="K3496" s="2">
        <v>2</v>
      </c>
      <c r="L3496" s="1" t="s">
        <v>164</v>
      </c>
      <c r="M3496" s="1" t="s">
        <v>65</v>
      </c>
      <c r="N3496" s="1" t="s">
        <v>65</v>
      </c>
      <c r="O3496" s="1" t="s">
        <v>64</v>
      </c>
      <c r="P3496" s="1" t="s">
        <v>65</v>
      </c>
      <c r="Q3496" s="1" t="s">
        <v>64</v>
      </c>
      <c r="R3496" s="1" t="s">
        <v>65</v>
      </c>
      <c r="S3496" s="1" t="s">
        <v>64</v>
      </c>
      <c r="T3496" s="2">
        <v>3</v>
      </c>
      <c r="V3496" s="1" t="s">
        <v>3120</v>
      </c>
      <c r="X3496" s="1" t="s">
        <v>3376</v>
      </c>
      <c r="Y3496" s="1" t="s">
        <v>71</v>
      </c>
      <c r="Z3496" s="1" t="s">
        <v>72</v>
      </c>
      <c r="AA3496" s="1" t="s">
        <v>2654</v>
      </c>
      <c r="AB3496" s="1" t="s">
        <v>2655</v>
      </c>
      <c r="AC3496" s="3">
        <f>VLOOKUP(AA3496,GeoCord!$A:$C,2,0)</f>
        <v>15.124000000000001</v>
      </c>
      <c r="AD3496" s="3">
        <f>VLOOKUP(AA3496,GeoCord!$A:$C,3,0)</f>
        <v>-90.710999999999999</v>
      </c>
      <c r="AG3496" s="1" t="s">
        <v>536</v>
      </c>
      <c r="AH3496" s="2">
        <v>1</v>
      </c>
      <c r="AI3496" s="1" t="s">
        <v>537</v>
      </c>
      <c r="AJ3496" s="2">
        <v>1</v>
      </c>
      <c r="AK3496" s="1" t="s">
        <v>77</v>
      </c>
      <c r="AL3496" s="1" t="s">
        <v>77</v>
      </c>
      <c r="AM3496" s="1" t="s">
        <v>77</v>
      </c>
      <c r="AN3496" s="2">
        <v>0</v>
      </c>
      <c r="AO3496" s="2">
        <v>0</v>
      </c>
      <c r="AP3496" s="2">
        <v>0</v>
      </c>
      <c r="AQ3496" s="2">
        <v>0</v>
      </c>
      <c r="AR3496" s="1" t="s">
        <v>77</v>
      </c>
      <c r="AS3496" s="1" t="s">
        <v>78</v>
      </c>
      <c r="AT3496" s="2">
        <v>110</v>
      </c>
      <c r="AU3496" s="1" t="s">
        <v>79</v>
      </c>
      <c r="AV3496" s="2">
        <v>5</v>
      </c>
      <c r="AW3496" s="2">
        <v>213227.05</v>
      </c>
      <c r="AX3496" s="1" t="s">
        <v>3120</v>
      </c>
      <c r="AY3496" s="1" t="s">
        <v>3120</v>
      </c>
      <c r="AZ3496" s="1" t="s">
        <v>3376</v>
      </c>
      <c r="BF3496" s="2">
        <v>3</v>
      </c>
      <c r="BG3496" s="1" t="s">
        <v>81</v>
      </c>
      <c r="BH3496" s="2">
        <v>0</v>
      </c>
      <c r="BI3496" s="2">
        <v>0</v>
      </c>
    </row>
    <row r="3497" spans="1:61">
      <c r="A3497" s="1" t="s">
        <v>59</v>
      </c>
      <c r="B3497" s="1" t="s">
        <v>60</v>
      </c>
      <c r="C3497" s="1" t="s">
        <v>21593</v>
      </c>
      <c r="D3497" s="1" t="s">
        <v>21594</v>
      </c>
      <c r="E3497" s="1" t="s">
        <v>21595</v>
      </c>
      <c r="F3497" s="1" t="s">
        <v>64</v>
      </c>
      <c r="G3497" s="1" t="s">
        <v>65</v>
      </c>
      <c r="H3497" s="1" t="s">
        <v>21596</v>
      </c>
      <c r="I3497" s="1" t="s">
        <v>100</v>
      </c>
      <c r="J3497" s="1" t="s">
        <v>21597</v>
      </c>
      <c r="K3497" s="2">
        <v>2</v>
      </c>
      <c r="L3497" s="1" t="s">
        <v>100</v>
      </c>
      <c r="M3497" s="1" t="s">
        <v>65</v>
      </c>
      <c r="N3497" s="1" t="s">
        <v>65</v>
      </c>
      <c r="O3497" s="1" t="s">
        <v>64</v>
      </c>
      <c r="P3497" s="1" t="s">
        <v>65</v>
      </c>
      <c r="Q3497" s="1" t="s">
        <v>64</v>
      </c>
      <c r="R3497" s="1" t="s">
        <v>65</v>
      </c>
      <c r="S3497" s="1" t="s">
        <v>64</v>
      </c>
      <c r="T3497" s="2">
        <v>3</v>
      </c>
      <c r="V3497" s="1" t="s">
        <v>1970</v>
      </c>
      <c r="X3497" s="1" t="s">
        <v>624</v>
      </c>
      <c r="Y3497" s="1" t="s">
        <v>71</v>
      </c>
      <c r="Z3497" s="1" t="s">
        <v>130</v>
      </c>
      <c r="AC3497" s="3" t="e">
        <f>VLOOKUP(AA3497,GeoCord!$A:$C,2,0)</f>
        <v>#N/A</v>
      </c>
      <c r="AD3497" s="3" t="e">
        <f>VLOOKUP(AA3497,GeoCord!$A:$C,3,0)</f>
        <v>#N/A</v>
      </c>
      <c r="AE3497" s="1" t="s">
        <v>403</v>
      </c>
      <c r="AF3497" s="1" t="s">
        <v>404</v>
      </c>
      <c r="AG3497" s="1" t="s">
        <v>145</v>
      </c>
      <c r="AH3497" s="2">
        <v>1</v>
      </c>
      <c r="AI3497" s="1" t="s">
        <v>146</v>
      </c>
      <c r="AJ3497" s="2">
        <v>0</v>
      </c>
      <c r="AK3497" s="1" t="s">
        <v>77</v>
      </c>
      <c r="AL3497" s="1" t="s">
        <v>77</v>
      </c>
      <c r="AM3497" s="1" t="s">
        <v>77</v>
      </c>
      <c r="AN3497" s="2">
        <v>0</v>
      </c>
      <c r="AO3497" s="2">
        <v>0</v>
      </c>
      <c r="AP3497" s="2">
        <v>0</v>
      </c>
      <c r="AQ3497" s="2">
        <v>0</v>
      </c>
      <c r="AR3497" s="1" t="s">
        <v>77</v>
      </c>
      <c r="AS3497" s="1" t="s">
        <v>78</v>
      </c>
      <c r="AT3497" s="2">
        <v>110</v>
      </c>
      <c r="AU3497" s="1" t="s">
        <v>79</v>
      </c>
      <c r="AV3497" s="2">
        <v>5</v>
      </c>
      <c r="AW3497" s="2">
        <v>314074.56</v>
      </c>
      <c r="AX3497" s="1" t="s">
        <v>1970</v>
      </c>
      <c r="AY3497" s="1" t="s">
        <v>1970</v>
      </c>
      <c r="AZ3497" s="1" t="s">
        <v>624</v>
      </c>
      <c r="BF3497" s="2">
        <v>3</v>
      </c>
      <c r="BG3497" s="1" t="s">
        <v>81</v>
      </c>
      <c r="BH3497" s="2">
        <v>1</v>
      </c>
      <c r="BI3497" s="2">
        <v>0</v>
      </c>
    </row>
    <row r="3498" spans="1:61">
      <c r="A3498" s="1" t="s">
        <v>59</v>
      </c>
      <c r="B3498" s="1" t="s">
        <v>60</v>
      </c>
      <c r="C3498" s="1" t="s">
        <v>21598</v>
      </c>
      <c r="D3498" s="1" t="s">
        <v>21599</v>
      </c>
      <c r="E3498" s="1" t="s">
        <v>21600</v>
      </c>
      <c r="F3498" s="1" t="s">
        <v>64</v>
      </c>
      <c r="G3498" s="1" t="s">
        <v>65</v>
      </c>
      <c r="H3498" s="1" t="s">
        <v>21601</v>
      </c>
      <c r="I3498" s="1" t="s">
        <v>100</v>
      </c>
      <c r="J3498" s="1" t="s">
        <v>21602</v>
      </c>
      <c r="K3498" s="2">
        <v>2</v>
      </c>
      <c r="L3498" s="1" t="s">
        <v>100</v>
      </c>
      <c r="M3498" s="1" t="s">
        <v>65</v>
      </c>
      <c r="N3498" s="1" t="s">
        <v>65</v>
      </c>
      <c r="O3498" s="1" t="s">
        <v>64</v>
      </c>
      <c r="P3498" s="1" t="s">
        <v>65</v>
      </c>
      <c r="Q3498" s="1" t="s">
        <v>64</v>
      </c>
      <c r="R3498" s="1" t="s">
        <v>65</v>
      </c>
      <c r="S3498" s="1" t="s">
        <v>64</v>
      </c>
      <c r="T3498" s="2">
        <v>3</v>
      </c>
      <c r="V3498" s="1" t="s">
        <v>1820</v>
      </c>
      <c r="X3498" s="1" t="s">
        <v>624</v>
      </c>
      <c r="Y3498" s="1" t="s">
        <v>71</v>
      </c>
      <c r="Z3498" s="1" t="s">
        <v>130</v>
      </c>
      <c r="AC3498" s="3" t="e">
        <f>VLOOKUP(AA3498,GeoCord!$A:$C,2,0)</f>
        <v>#N/A</v>
      </c>
      <c r="AD3498" s="3" t="e">
        <f>VLOOKUP(AA3498,GeoCord!$A:$C,3,0)</f>
        <v>#N/A</v>
      </c>
      <c r="AE3498" s="1" t="s">
        <v>403</v>
      </c>
      <c r="AF3498" s="1" t="s">
        <v>404</v>
      </c>
      <c r="AG3498" s="1" t="s">
        <v>571</v>
      </c>
      <c r="AH3498" s="2">
        <v>1</v>
      </c>
      <c r="AI3498" s="1" t="s">
        <v>572</v>
      </c>
      <c r="AJ3498" s="2">
        <v>0</v>
      </c>
      <c r="AK3498" s="1" t="s">
        <v>77</v>
      </c>
      <c r="AL3498" s="1" t="s">
        <v>77</v>
      </c>
      <c r="AM3498" s="1" t="s">
        <v>77</v>
      </c>
      <c r="AN3498" s="2">
        <v>0</v>
      </c>
      <c r="AO3498" s="2">
        <v>0</v>
      </c>
      <c r="AP3498" s="2">
        <v>0</v>
      </c>
      <c r="AQ3498" s="2">
        <v>0</v>
      </c>
      <c r="AR3498" s="1" t="s">
        <v>77</v>
      </c>
      <c r="AS3498" s="1" t="s">
        <v>78</v>
      </c>
      <c r="AT3498" s="2">
        <v>110</v>
      </c>
      <c r="AU3498" s="1" t="s">
        <v>79</v>
      </c>
      <c r="AV3498" s="2">
        <v>5</v>
      </c>
      <c r="AW3498" s="2">
        <v>251501.16</v>
      </c>
      <c r="AX3498" s="1" t="s">
        <v>1820</v>
      </c>
      <c r="AY3498" s="1" t="s">
        <v>1820</v>
      </c>
      <c r="AZ3498" s="1" t="s">
        <v>624</v>
      </c>
      <c r="BF3498" s="2">
        <v>3</v>
      </c>
      <c r="BG3498" s="1" t="s">
        <v>81</v>
      </c>
      <c r="BH3498" s="2">
        <v>0</v>
      </c>
      <c r="BI3498" s="2">
        <v>0</v>
      </c>
    </row>
    <row r="3499" spans="1:61">
      <c r="A3499" s="1" t="s">
        <v>59</v>
      </c>
      <c r="B3499" s="1" t="s">
        <v>60</v>
      </c>
      <c r="C3499" s="1" t="s">
        <v>21603</v>
      </c>
      <c r="D3499" s="1" t="s">
        <v>21604</v>
      </c>
      <c r="E3499" s="1" t="s">
        <v>21605</v>
      </c>
      <c r="F3499" s="1" t="s">
        <v>64</v>
      </c>
      <c r="G3499" s="1" t="s">
        <v>65</v>
      </c>
      <c r="H3499" s="1" t="s">
        <v>3119</v>
      </c>
      <c r="I3499" s="1" t="s">
        <v>100</v>
      </c>
      <c r="J3499" s="1" t="s">
        <v>3119</v>
      </c>
      <c r="K3499" s="2">
        <v>2</v>
      </c>
      <c r="L3499" s="1" t="s">
        <v>100</v>
      </c>
      <c r="M3499" s="1" t="s">
        <v>65</v>
      </c>
      <c r="N3499" s="1" t="s">
        <v>65</v>
      </c>
      <c r="O3499" s="1" t="s">
        <v>64</v>
      </c>
      <c r="P3499" s="1" t="s">
        <v>65</v>
      </c>
      <c r="Q3499" s="1" t="s">
        <v>64</v>
      </c>
      <c r="R3499" s="1" t="s">
        <v>65</v>
      </c>
      <c r="S3499" s="1" t="s">
        <v>64</v>
      </c>
      <c r="T3499" s="2">
        <v>3</v>
      </c>
      <c r="V3499" s="1" t="s">
        <v>21606</v>
      </c>
      <c r="X3499" s="1" t="s">
        <v>3376</v>
      </c>
      <c r="Y3499" s="1" t="s">
        <v>71</v>
      </c>
      <c r="Z3499" s="1" t="s">
        <v>72</v>
      </c>
      <c r="AA3499" s="1" t="s">
        <v>10936</v>
      </c>
      <c r="AB3499" s="1" t="s">
        <v>10937</v>
      </c>
      <c r="AC3499" s="3">
        <f>VLOOKUP(AA3499,GeoCord!$A:$C,2,0)</f>
        <v>15.688000000000001</v>
      </c>
      <c r="AD3499" s="3">
        <f>VLOOKUP(AA3499,GeoCord!$A:$C,3,0)</f>
        <v>100.845</v>
      </c>
      <c r="AG3499" s="1" t="s">
        <v>145</v>
      </c>
      <c r="AH3499" s="2">
        <v>1</v>
      </c>
      <c r="AI3499" s="1" t="s">
        <v>146</v>
      </c>
      <c r="AJ3499" s="2">
        <v>0</v>
      </c>
      <c r="AK3499" s="1" t="s">
        <v>77</v>
      </c>
      <c r="AL3499" s="1" t="s">
        <v>77</v>
      </c>
      <c r="AM3499" s="1" t="s">
        <v>77</v>
      </c>
      <c r="AN3499" s="2">
        <v>0</v>
      </c>
      <c r="AO3499" s="2">
        <v>0</v>
      </c>
      <c r="AP3499" s="2">
        <v>0</v>
      </c>
      <c r="AQ3499" s="2">
        <v>0</v>
      </c>
      <c r="AR3499" s="1" t="s">
        <v>77</v>
      </c>
      <c r="AS3499" s="1" t="s">
        <v>78</v>
      </c>
      <c r="AT3499" s="2">
        <v>110</v>
      </c>
      <c r="AU3499" s="1" t="s">
        <v>79</v>
      </c>
      <c r="AV3499" s="2">
        <v>5</v>
      </c>
      <c r="AW3499" s="2">
        <v>91588.81</v>
      </c>
      <c r="AX3499" s="1" t="s">
        <v>21606</v>
      </c>
      <c r="AY3499" s="1" t="s">
        <v>21606</v>
      </c>
      <c r="AZ3499" s="1" t="s">
        <v>3376</v>
      </c>
      <c r="BF3499" s="2">
        <v>3</v>
      </c>
      <c r="BG3499" s="1" t="s">
        <v>81</v>
      </c>
      <c r="BH3499" s="2">
        <v>0</v>
      </c>
      <c r="BI3499" s="2">
        <v>0</v>
      </c>
    </row>
    <row r="3500" spans="1:61">
      <c r="A3500" s="1" t="s">
        <v>59</v>
      </c>
      <c r="B3500" s="1" t="s">
        <v>60</v>
      </c>
      <c r="C3500" s="1" t="s">
        <v>21607</v>
      </c>
      <c r="D3500" s="1" t="s">
        <v>21608</v>
      </c>
      <c r="E3500" s="1" t="s">
        <v>21609</v>
      </c>
      <c r="F3500" s="1" t="s">
        <v>64</v>
      </c>
      <c r="G3500" s="1" t="s">
        <v>65</v>
      </c>
      <c r="H3500" s="1" t="s">
        <v>21610</v>
      </c>
      <c r="I3500" s="1" t="s">
        <v>67</v>
      </c>
      <c r="J3500" s="1" t="s">
        <v>21611</v>
      </c>
      <c r="K3500" s="2">
        <v>2</v>
      </c>
      <c r="L3500" s="1" t="s">
        <v>67</v>
      </c>
      <c r="M3500" s="1" t="s">
        <v>65</v>
      </c>
      <c r="N3500" s="1" t="s">
        <v>65</v>
      </c>
      <c r="O3500" s="1" t="s">
        <v>64</v>
      </c>
      <c r="P3500" s="1" t="s">
        <v>65</v>
      </c>
      <c r="Q3500" s="1" t="s">
        <v>64</v>
      </c>
      <c r="R3500" s="1" t="s">
        <v>65</v>
      </c>
      <c r="S3500" s="1" t="s">
        <v>64</v>
      </c>
      <c r="T3500" s="2">
        <v>3</v>
      </c>
      <c r="V3500" s="1" t="s">
        <v>14184</v>
      </c>
      <c r="X3500" s="1" t="s">
        <v>9074</v>
      </c>
      <c r="Y3500" s="1" t="s">
        <v>71</v>
      </c>
      <c r="Z3500" s="1" t="s">
        <v>72</v>
      </c>
      <c r="AA3500" s="1" t="s">
        <v>264</v>
      </c>
      <c r="AB3500" s="1" t="s">
        <v>265</v>
      </c>
      <c r="AC3500" s="3">
        <f>VLOOKUP(AA3500,GeoCord!$A:$C,2,0)</f>
        <v>16.995999999999999</v>
      </c>
      <c r="AD3500" s="3">
        <f>VLOOKUP(AA3500,GeoCord!$A:$C,3,0)</f>
        <v>9.9149999999999991</v>
      </c>
      <c r="AG3500" s="1" t="s">
        <v>145</v>
      </c>
      <c r="AH3500" s="2">
        <v>1</v>
      </c>
      <c r="AI3500" s="1" t="s">
        <v>146</v>
      </c>
      <c r="AJ3500" s="2">
        <v>0</v>
      </c>
      <c r="AK3500" s="1" t="s">
        <v>77</v>
      </c>
      <c r="AL3500" s="1" t="s">
        <v>77</v>
      </c>
      <c r="AM3500" s="1" t="s">
        <v>77</v>
      </c>
      <c r="AN3500" s="2">
        <v>0</v>
      </c>
      <c r="AO3500" s="2">
        <v>0</v>
      </c>
      <c r="AP3500" s="2">
        <v>0</v>
      </c>
      <c r="AQ3500" s="2">
        <v>0</v>
      </c>
      <c r="AR3500" s="1" t="s">
        <v>77</v>
      </c>
      <c r="AS3500" s="1" t="s">
        <v>78</v>
      </c>
      <c r="AT3500" s="2">
        <v>110</v>
      </c>
      <c r="AU3500" s="1" t="s">
        <v>79</v>
      </c>
      <c r="AV3500" s="2">
        <v>5</v>
      </c>
      <c r="AW3500" s="2">
        <v>331495.7</v>
      </c>
      <c r="AX3500" s="1" t="s">
        <v>14184</v>
      </c>
      <c r="AY3500" s="1" t="s">
        <v>14184</v>
      </c>
      <c r="AZ3500" s="1" t="s">
        <v>9074</v>
      </c>
      <c r="BF3500" s="2">
        <v>3</v>
      </c>
      <c r="BG3500" s="1" t="s">
        <v>81</v>
      </c>
      <c r="BH3500" s="2">
        <v>1</v>
      </c>
      <c r="BI3500" s="2">
        <v>0</v>
      </c>
    </row>
    <row r="3501" spans="1:61">
      <c r="A3501" s="1" t="s">
        <v>59</v>
      </c>
      <c r="B3501" s="1" t="s">
        <v>60</v>
      </c>
      <c r="C3501" s="1" t="s">
        <v>21612</v>
      </c>
      <c r="D3501" s="1" t="s">
        <v>21613</v>
      </c>
      <c r="E3501" s="1" t="s">
        <v>21614</v>
      </c>
      <c r="F3501" s="1" t="s">
        <v>64</v>
      </c>
      <c r="G3501" s="1" t="s">
        <v>65</v>
      </c>
      <c r="H3501" s="1" t="s">
        <v>21615</v>
      </c>
      <c r="I3501" s="1" t="s">
        <v>100</v>
      </c>
      <c r="J3501" s="1" t="s">
        <v>21616</v>
      </c>
      <c r="K3501" s="2">
        <v>2</v>
      </c>
      <c r="L3501" s="1" t="s">
        <v>100</v>
      </c>
      <c r="M3501" s="1" t="s">
        <v>551</v>
      </c>
      <c r="N3501" s="1" t="s">
        <v>551</v>
      </c>
      <c r="O3501" s="1" t="s">
        <v>552</v>
      </c>
      <c r="P3501" s="1" t="s">
        <v>65</v>
      </c>
      <c r="Q3501" s="1" t="s">
        <v>64</v>
      </c>
      <c r="R3501" s="1" t="s">
        <v>65</v>
      </c>
      <c r="S3501" s="1" t="s">
        <v>64</v>
      </c>
      <c r="T3501" s="2">
        <v>3</v>
      </c>
      <c r="V3501" s="1" t="s">
        <v>11140</v>
      </c>
      <c r="X3501" s="1" t="s">
        <v>2586</v>
      </c>
      <c r="Y3501" s="1" t="s">
        <v>71</v>
      </c>
      <c r="Z3501" s="1" t="s">
        <v>72</v>
      </c>
      <c r="AA3501" s="1" t="s">
        <v>264</v>
      </c>
      <c r="AB3501" s="1" t="s">
        <v>265</v>
      </c>
      <c r="AC3501" s="3">
        <f>VLOOKUP(AA3501,GeoCord!$A:$C,2,0)</f>
        <v>16.995999999999999</v>
      </c>
      <c r="AD3501" s="3">
        <f>VLOOKUP(AA3501,GeoCord!$A:$C,3,0)</f>
        <v>9.9149999999999991</v>
      </c>
      <c r="AG3501" s="1" t="s">
        <v>1885</v>
      </c>
      <c r="AH3501" s="2">
        <v>1</v>
      </c>
      <c r="AI3501" s="1" t="s">
        <v>1886</v>
      </c>
      <c r="AJ3501" s="2">
        <v>0</v>
      </c>
      <c r="AK3501" s="1" t="s">
        <v>77</v>
      </c>
      <c r="AL3501" s="1" t="s">
        <v>77</v>
      </c>
      <c r="AM3501" s="1" t="s">
        <v>77</v>
      </c>
      <c r="AN3501" s="2">
        <v>0</v>
      </c>
      <c r="AO3501" s="2">
        <v>0</v>
      </c>
      <c r="AP3501" s="2">
        <v>0</v>
      </c>
      <c r="AQ3501" s="2">
        <v>0</v>
      </c>
      <c r="AR3501" s="1" t="s">
        <v>77</v>
      </c>
      <c r="AS3501" s="1" t="s">
        <v>78</v>
      </c>
      <c r="AT3501" s="2">
        <v>110</v>
      </c>
      <c r="AU3501" s="1" t="s">
        <v>79</v>
      </c>
      <c r="AV3501" s="2">
        <v>5</v>
      </c>
      <c r="AW3501" s="2">
        <v>1499999.6</v>
      </c>
      <c r="AX3501" s="1" t="s">
        <v>11140</v>
      </c>
      <c r="AY3501" s="1" t="s">
        <v>11140</v>
      </c>
      <c r="AZ3501" s="1" t="s">
        <v>2586</v>
      </c>
      <c r="BE3501" s="1" t="s">
        <v>21617</v>
      </c>
      <c r="BF3501" s="2">
        <v>3</v>
      </c>
      <c r="BG3501" s="1" t="s">
        <v>81</v>
      </c>
      <c r="BH3501" s="2">
        <v>0</v>
      </c>
      <c r="BI3501" s="2">
        <v>1</v>
      </c>
    </row>
    <row r="3502" spans="1:61">
      <c r="A3502" s="1" t="s">
        <v>59</v>
      </c>
      <c r="B3502" s="1" t="s">
        <v>60</v>
      </c>
      <c r="C3502" s="1" t="s">
        <v>21618</v>
      </c>
      <c r="D3502" s="1" t="s">
        <v>21619</v>
      </c>
      <c r="E3502" s="1" t="s">
        <v>21620</v>
      </c>
      <c r="F3502" s="1" t="s">
        <v>64</v>
      </c>
      <c r="G3502" s="1" t="s">
        <v>65</v>
      </c>
      <c r="H3502" s="1" t="s">
        <v>21621</v>
      </c>
      <c r="I3502" s="1" t="s">
        <v>100</v>
      </c>
      <c r="J3502" s="1" t="s">
        <v>21622</v>
      </c>
      <c r="K3502" s="2">
        <v>2</v>
      </c>
      <c r="L3502" s="1" t="s">
        <v>100</v>
      </c>
      <c r="M3502" s="1" t="s">
        <v>65</v>
      </c>
      <c r="N3502" s="1" t="s">
        <v>65</v>
      </c>
      <c r="O3502" s="1" t="s">
        <v>64</v>
      </c>
      <c r="P3502" s="1" t="s">
        <v>65</v>
      </c>
      <c r="Q3502" s="1" t="s">
        <v>64</v>
      </c>
      <c r="R3502" s="1" t="s">
        <v>65</v>
      </c>
      <c r="S3502" s="1" t="s">
        <v>64</v>
      </c>
      <c r="T3502" s="2">
        <v>3</v>
      </c>
      <c r="V3502" s="1" t="s">
        <v>12994</v>
      </c>
      <c r="X3502" s="1" t="s">
        <v>851</v>
      </c>
      <c r="Y3502" s="1" t="s">
        <v>71</v>
      </c>
      <c r="Z3502" s="1" t="s">
        <v>72</v>
      </c>
      <c r="AA3502" s="1" t="s">
        <v>3396</v>
      </c>
      <c r="AB3502" s="1" t="s">
        <v>3397</v>
      </c>
      <c r="AC3502" s="3">
        <f>VLOOKUP(AA3502,GeoCord!$A:$C,2,0)</f>
        <v>46.515999999999998</v>
      </c>
      <c r="AD3502" s="3">
        <f>VLOOKUP(AA3502,GeoCord!$A:$C,3,0)</f>
        <v>102.56399999999999</v>
      </c>
      <c r="AG3502" s="1" t="s">
        <v>145</v>
      </c>
      <c r="AH3502" s="2">
        <v>1</v>
      </c>
      <c r="AI3502" s="1" t="s">
        <v>146</v>
      </c>
      <c r="AJ3502" s="2">
        <v>0</v>
      </c>
      <c r="AK3502" s="1" t="s">
        <v>77</v>
      </c>
      <c r="AL3502" s="1" t="s">
        <v>77</v>
      </c>
      <c r="AM3502" s="1" t="s">
        <v>77</v>
      </c>
      <c r="AN3502" s="2">
        <v>0</v>
      </c>
      <c r="AO3502" s="2">
        <v>0</v>
      </c>
      <c r="AP3502" s="2">
        <v>0</v>
      </c>
      <c r="AQ3502" s="2">
        <v>0</v>
      </c>
      <c r="AR3502" s="1" t="s">
        <v>77</v>
      </c>
      <c r="AS3502" s="1" t="s">
        <v>78</v>
      </c>
      <c r="AT3502" s="2">
        <v>110</v>
      </c>
      <c r="AU3502" s="1" t="s">
        <v>79</v>
      </c>
      <c r="AV3502" s="2">
        <v>5</v>
      </c>
      <c r="AW3502" s="2">
        <v>319389.37</v>
      </c>
      <c r="AX3502" s="1" t="s">
        <v>12994</v>
      </c>
      <c r="AY3502" s="1" t="s">
        <v>12994</v>
      </c>
      <c r="AZ3502" s="1" t="s">
        <v>851</v>
      </c>
      <c r="BF3502" s="2">
        <v>3</v>
      </c>
      <c r="BG3502" s="1" t="s">
        <v>81</v>
      </c>
      <c r="BH3502" s="2">
        <v>0</v>
      </c>
      <c r="BI3502" s="2">
        <v>0</v>
      </c>
    </row>
    <row r="3503" spans="1:61">
      <c r="A3503" s="1" t="s">
        <v>59</v>
      </c>
      <c r="B3503" s="1" t="s">
        <v>60</v>
      </c>
      <c r="C3503" s="1" t="s">
        <v>21623</v>
      </c>
      <c r="D3503" s="1" t="s">
        <v>21624</v>
      </c>
      <c r="E3503" s="1" t="s">
        <v>21625</v>
      </c>
      <c r="F3503" s="1" t="s">
        <v>64</v>
      </c>
      <c r="G3503" s="1" t="s">
        <v>65</v>
      </c>
      <c r="H3503" s="1" t="s">
        <v>21626</v>
      </c>
      <c r="I3503" s="1" t="s">
        <v>100</v>
      </c>
      <c r="J3503" s="1" t="s">
        <v>21627</v>
      </c>
      <c r="K3503" s="2">
        <v>2</v>
      </c>
      <c r="L3503" s="1" t="s">
        <v>100</v>
      </c>
      <c r="M3503" s="1" t="s">
        <v>65</v>
      </c>
      <c r="N3503" s="1" t="s">
        <v>65</v>
      </c>
      <c r="O3503" s="1" t="s">
        <v>64</v>
      </c>
      <c r="P3503" s="1" t="s">
        <v>65</v>
      </c>
      <c r="Q3503" s="1" t="s">
        <v>64</v>
      </c>
      <c r="R3503" s="1" t="s">
        <v>65</v>
      </c>
      <c r="S3503" s="1" t="s">
        <v>64</v>
      </c>
      <c r="T3503" s="2">
        <v>3</v>
      </c>
      <c r="V3503" s="1" t="s">
        <v>21628</v>
      </c>
      <c r="X3503" s="1" t="s">
        <v>5118</v>
      </c>
      <c r="Y3503" s="1" t="s">
        <v>71</v>
      </c>
      <c r="Z3503" s="1" t="s">
        <v>72</v>
      </c>
      <c r="AA3503" s="1" t="s">
        <v>3396</v>
      </c>
      <c r="AB3503" s="1" t="s">
        <v>3397</v>
      </c>
      <c r="AC3503" s="3">
        <f>VLOOKUP(AA3503,GeoCord!$A:$C,2,0)</f>
        <v>46.515999999999998</v>
      </c>
      <c r="AD3503" s="3">
        <f>VLOOKUP(AA3503,GeoCord!$A:$C,3,0)</f>
        <v>102.56399999999999</v>
      </c>
      <c r="AG3503" s="1" t="s">
        <v>657</v>
      </c>
      <c r="AH3503" s="2">
        <v>1</v>
      </c>
      <c r="AI3503" s="1" t="s">
        <v>658</v>
      </c>
      <c r="AJ3503" s="2">
        <v>0</v>
      </c>
      <c r="AK3503" s="1" t="s">
        <v>77</v>
      </c>
      <c r="AL3503" s="1" t="s">
        <v>77</v>
      </c>
      <c r="AM3503" s="1" t="s">
        <v>77</v>
      </c>
      <c r="AN3503" s="2">
        <v>0</v>
      </c>
      <c r="AO3503" s="2">
        <v>0</v>
      </c>
      <c r="AP3503" s="2">
        <v>0</v>
      </c>
      <c r="AQ3503" s="2">
        <v>0</v>
      </c>
      <c r="AR3503" s="1" t="s">
        <v>77</v>
      </c>
      <c r="AS3503" s="1" t="s">
        <v>78</v>
      </c>
      <c r="AT3503" s="2">
        <v>110</v>
      </c>
      <c r="AU3503" s="1" t="s">
        <v>79</v>
      </c>
      <c r="AV3503" s="2">
        <v>5</v>
      </c>
      <c r="AW3503" s="2">
        <v>259777.62</v>
      </c>
      <c r="AX3503" s="1" t="s">
        <v>21628</v>
      </c>
      <c r="AY3503" s="1" t="s">
        <v>21628</v>
      </c>
      <c r="AZ3503" s="1" t="s">
        <v>5118</v>
      </c>
      <c r="BF3503" s="2">
        <v>3</v>
      </c>
      <c r="BG3503" s="1" t="s">
        <v>81</v>
      </c>
      <c r="BH3503" s="2">
        <v>1</v>
      </c>
      <c r="BI3503" s="2">
        <v>0</v>
      </c>
    </row>
    <row r="3504" spans="1:61">
      <c r="A3504" s="1" t="s">
        <v>59</v>
      </c>
      <c r="B3504" s="1" t="s">
        <v>60</v>
      </c>
      <c r="C3504" s="1" t="s">
        <v>21629</v>
      </c>
      <c r="D3504" s="1" t="s">
        <v>21630</v>
      </c>
      <c r="E3504" s="1" t="s">
        <v>21631</v>
      </c>
      <c r="F3504" s="1" t="s">
        <v>64</v>
      </c>
      <c r="G3504" s="1" t="s">
        <v>65</v>
      </c>
      <c r="H3504" s="1" t="s">
        <v>21632</v>
      </c>
      <c r="I3504" s="1" t="s">
        <v>100</v>
      </c>
      <c r="J3504" s="1" t="s">
        <v>21633</v>
      </c>
      <c r="K3504" s="2">
        <v>2</v>
      </c>
      <c r="L3504" s="1" t="s">
        <v>100</v>
      </c>
      <c r="M3504" s="1" t="s">
        <v>519</v>
      </c>
      <c r="N3504" s="1" t="s">
        <v>519</v>
      </c>
      <c r="O3504" s="1" t="s">
        <v>933</v>
      </c>
      <c r="P3504" s="1" t="s">
        <v>65</v>
      </c>
      <c r="Q3504" s="1" t="s">
        <v>64</v>
      </c>
      <c r="R3504" s="1" t="s">
        <v>65</v>
      </c>
      <c r="S3504" s="1" t="s">
        <v>64</v>
      </c>
      <c r="T3504" s="2">
        <v>3</v>
      </c>
      <c r="V3504" s="1" t="s">
        <v>21634</v>
      </c>
      <c r="X3504" s="1" t="s">
        <v>1215</v>
      </c>
      <c r="Y3504" s="1" t="s">
        <v>71</v>
      </c>
      <c r="Z3504" s="1" t="s">
        <v>72</v>
      </c>
      <c r="AA3504" s="1" t="s">
        <v>518</v>
      </c>
      <c r="AB3504" s="1" t="s">
        <v>519</v>
      </c>
      <c r="AC3504" s="3">
        <f>VLOOKUP(AA3504,GeoCord!$A:$C,2,0)</f>
        <v>-19.614999999999998</v>
      </c>
      <c r="AD3504" s="3">
        <f>VLOOKUP(AA3504,GeoCord!$A:$C,3,0)</f>
        <v>46.645000000000003</v>
      </c>
      <c r="AG3504" s="1" t="s">
        <v>213</v>
      </c>
      <c r="AH3504" s="2">
        <v>1</v>
      </c>
      <c r="AI3504" s="1" t="s">
        <v>214</v>
      </c>
      <c r="AJ3504" s="2">
        <v>0</v>
      </c>
      <c r="AK3504" s="1" t="s">
        <v>77</v>
      </c>
      <c r="AL3504" s="1" t="s">
        <v>77</v>
      </c>
      <c r="AM3504" s="1" t="s">
        <v>77</v>
      </c>
      <c r="AN3504" s="2">
        <v>1</v>
      </c>
      <c r="AO3504" s="2">
        <v>0</v>
      </c>
      <c r="AP3504" s="2">
        <v>0</v>
      </c>
      <c r="AQ3504" s="2">
        <v>0</v>
      </c>
      <c r="AR3504" s="1" t="s">
        <v>77</v>
      </c>
      <c r="AS3504" s="1" t="s">
        <v>78</v>
      </c>
      <c r="AT3504" s="2">
        <v>110</v>
      </c>
      <c r="AU3504" s="1" t="s">
        <v>79</v>
      </c>
      <c r="AV3504" s="2">
        <v>5</v>
      </c>
      <c r="AW3504" s="2">
        <v>10499999.880000001</v>
      </c>
      <c r="AX3504" s="1" t="s">
        <v>21634</v>
      </c>
      <c r="AY3504" s="1" t="s">
        <v>21634</v>
      </c>
      <c r="AZ3504" s="1" t="s">
        <v>1215</v>
      </c>
      <c r="BE3504" s="1" t="s">
        <v>9497</v>
      </c>
      <c r="BF3504" s="2">
        <v>3</v>
      </c>
      <c r="BG3504" s="1" t="s">
        <v>81</v>
      </c>
      <c r="BH3504" s="2">
        <v>0</v>
      </c>
      <c r="BI3504" s="2">
        <v>1</v>
      </c>
    </row>
    <row r="3505" spans="1:61">
      <c r="A3505" s="1" t="s">
        <v>59</v>
      </c>
      <c r="B3505" s="1" t="s">
        <v>60</v>
      </c>
      <c r="C3505" s="1" t="s">
        <v>21635</v>
      </c>
      <c r="D3505" s="1" t="s">
        <v>21636</v>
      </c>
      <c r="E3505" s="1" t="s">
        <v>21637</v>
      </c>
      <c r="F3505" s="1" t="s">
        <v>64</v>
      </c>
      <c r="G3505" s="1" t="s">
        <v>65</v>
      </c>
      <c r="H3505" s="1" t="s">
        <v>21638</v>
      </c>
      <c r="I3505" s="1" t="s">
        <v>100</v>
      </c>
      <c r="J3505" s="1" t="s">
        <v>21639</v>
      </c>
      <c r="K3505" s="2">
        <v>2</v>
      </c>
      <c r="L3505" s="1" t="s">
        <v>100</v>
      </c>
      <c r="M3505" s="1" t="s">
        <v>519</v>
      </c>
      <c r="N3505" s="1" t="s">
        <v>519</v>
      </c>
      <c r="O3505" s="1" t="s">
        <v>933</v>
      </c>
      <c r="P3505" s="1" t="s">
        <v>65</v>
      </c>
      <c r="Q3505" s="1" t="s">
        <v>64</v>
      </c>
      <c r="R3505" s="1" t="s">
        <v>65</v>
      </c>
      <c r="S3505" s="1" t="s">
        <v>64</v>
      </c>
      <c r="T3505" s="2">
        <v>3</v>
      </c>
      <c r="V3505" s="1" t="s">
        <v>21634</v>
      </c>
      <c r="X3505" s="1" t="s">
        <v>824</v>
      </c>
      <c r="Y3505" s="1" t="s">
        <v>71</v>
      </c>
      <c r="Z3505" s="1" t="s">
        <v>72</v>
      </c>
      <c r="AA3505" s="1" t="s">
        <v>518</v>
      </c>
      <c r="AB3505" s="1" t="s">
        <v>519</v>
      </c>
      <c r="AC3505" s="3">
        <f>VLOOKUP(AA3505,GeoCord!$A:$C,2,0)</f>
        <v>-19.614999999999998</v>
      </c>
      <c r="AD3505" s="3">
        <f>VLOOKUP(AA3505,GeoCord!$A:$C,3,0)</f>
        <v>46.645000000000003</v>
      </c>
      <c r="AG3505" s="1" t="s">
        <v>213</v>
      </c>
      <c r="AH3505" s="2">
        <v>1</v>
      </c>
      <c r="AI3505" s="1" t="s">
        <v>214</v>
      </c>
      <c r="AJ3505" s="2">
        <v>0</v>
      </c>
      <c r="AK3505" s="1" t="s">
        <v>77</v>
      </c>
      <c r="AL3505" s="1" t="s">
        <v>77</v>
      </c>
      <c r="AM3505" s="1" t="s">
        <v>77</v>
      </c>
      <c r="AN3505" s="2">
        <v>1</v>
      </c>
      <c r="AO3505" s="2">
        <v>0</v>
      </c>
      <c r="AP3505" s="2">
        <v>0</v>
      </c>
      <c r="AQ3505" s="2">
        <v>0</v>
      </c>
      <c r="AR3505" s="1" t="s">
        <v>77</v>
      </c>
      <c r="AS3505" s="1" t="s">
        <v>78</v>
      </c>
      <c r="AT3505" s="2">
        <v>110</v>
      </c>
      <c r="AU3505" s="1" t="s">
        <v>79</v>
      </c>
      <c r="AV3505" s="2">
        <v>5</v>
      </c>
      <c r="AW3505" s="2">
        <v>1500000.04</v>
      </c>
      <c r="AX3505" s="1" t="s">
        <v>21634</v>
      </c>
      <c r="AY3505" s="1" t="s">
        <v>21634</v>
      </c>
      <c r="AZ3505" s="1" t="s">
        <v>824</v>
      </c>
      <c r="BF3505" s="2">
        <v>3</v>
      </c>
      <c r="BG3505" s="1" t="s">
        <v>81</v>
      </c>
      <c r="BH3505" s="2">
        <v>0</v>
      </c>
      <c r="BI3505" s="2">
        <v>1</v>
      </c>
    </row>
    <row r="3506" spans="1:61">
      <c r="A3506" s="1" t="s">
        <v>59</v>
      </c>
      <c r="B3506" s="1" t="s">
        <v>60</v>
      </c>
      <c r="C3506" s="1" t="s">
        <v>21640</v>
      </c>
      <c r="D3506" s="1" t="s">
        <v>21641</v>
      </c>
      <c r="E3506" s="1" t="s">
        <v>21642</v>
      </c>
      <c r="F3506" s="1" t="s">
        <v>64</v>
      </c>
      <c r="G3506" s="1" t="s">
        <v>65</v>
      </c>
      <c r="H3506" s="1" t="s">
        <v>21643</v>
      </c>
      <c r="I3506" s="1" t="s">
        <v>67</v>
      </c>
      <c r="J3506" s="1" t="s">
        <v>21644</v>
      </c>
      <c r="K3506" s="2">
        <v>2</v>
      </c>
      <c r="L3506" s="1" t="s">
        <v>67</v>
      </c>
      <c r="M3506" s="1" t="s">
        <v>65</v>
      </c>
      <c r="N3506" s="1" t="s">
        <v>65</v>
      </c>
      <c r="O3506" s="1" t="s">
        <v>64</v>
      </c>
      <c r="P3506" s="1" t="s">
        <v>65</v>
      </c>
      <c r="Q3506" s="1" t="s">
        <v>64</v>
      </c>
      <c r="R3506" s="1" t="s">
        <v>65</v>
      </c>
      <c r="S3506" s="1" t="s">
        <v>64</v>
      </c>
      <c r="T3506" s="2">
        <v>3</v>
      </c>
      <c r="V3506" s="1" t="s">
        <v>8272</v>
      </c>
      <c r="X3506" s="1" t="s">
        <v>4568</v>
      </c>
      <c r="Y3506" s="1" t="s">
        <v>71</v>
      </c>
      <c r="Z3506" s="1" t="s">
        <v>72</v>
      </c>
      <c r="AA3506" s="1" t="s">
        <v>91</v>
      </c>
      <c r="AB3506" s="1" t="s">
        <v>92</v>
      </c>
      <c r="AC3506" s="3">
        <f>VLOOKUP(AA3506,GeoCord!$A:$C,2,0)</f>
        <v>4.4000000000000004</v>
      </c>
      <c r="AD3506" s="3">
        <f>VLOOKUP(AA3506,GeoCord!$A:$C,3,0)</f>
        <v>12.131</v>
      </c>
      <c r="AG3506" s="1" t="s">
        <v>463</v>
      </c>
      <c r="AH3506" s="2">
        <v>1</v>
      </c>
      <c r="AI3506" s="1" t="s">
        <v>464</v>
      </c>
      <c r="AJ3506" s="2">
        <v>0</v>
      </c>
      <c r="AK3506" s="1" t="s">
        <v>77</v>
      </c>
      <c r="AL3506" s="1" t="s">
        <v>77</v>
      </c>
      <c r="AM3506" s="1" t="s">
        <v>77</v>
      </c>
      <c r="AN3506" s="2">
        <v>0</v>
      </c>
      <c r="AO3506" s="2">
        <v>0</v>
      </c>
      <c r="AP3506" s="2">
        <v>0</v>
      </c>
      <c r="AQ3506" s="2">
        <v>0</v>
      </c>
      <c r="AR3506" s="1" t="s">
        <v>77</v>
      </c>
      <c r="AS3506" s="1" t="s">
        <v>78</v>
      </c>
      <c r="AT3506" s="2">
        <v>110</v>
      </c>
      <c r="AU3506" s="1" t="s">
        <v>79</v>
      </c>
      <c r="AV3506" s="2">
        <v>5</v>
      </c>
      <c r="AW3506" s="2">
        <v>332345.57</v>
      </c>
      <c r="AX3506" s="1" t="s">
        <v>8272</v>
      </c>
      <c r="AY3506" s="1" t="s">
        <v>8272</v>
      </c>
      <c r="AZ3506" s="1" t="s">
        <v>4568</v>
      </c>
      <c r="BF3506" s="2">
        <v>3</v>
      </c>
      <c r="BG3506" s="1" t="s">
        <v>81</v>
      </c>
      <c r="BH3506" s="2">
        <v>0</v>
      </c>
      <c r="BI3506" s="2">
        <v>0</v>
      </c>
    </row>
    <row r="3507" spans="1:61">
      <c r="A3507" s="1" t="s">
        <v>59</v>
      </c>
      <c r="B3507" s="1" t="s">
        <v>60</v>
      </c>
      <c r="C3507" s="1" t="s">
        <v>21645</v>
      </c>
      <c r="D3507" s="1" t="s">
        <v>21646</v>
      </c>
      <c r="E3507" s="1" t="s">
        <v>21647</v>
      </c>
      <c r="F3507" s="1" t="s">
        <v>64</v>
      </c>
      <c r="G3507" s="1" t="s">
        <v>65</v>
      </c>
      <c r="H3507" s="1" t="s">
        <v>21648</v>
      </c>
      <c r="I3507" s="1" t="s">
        <v>67</v>
      </c>
      <c r="J3507" s="1" t="s">
        <v>21649</v>
      </c>
      <c r="K3507" s="2">
        <v>2</v>
      </c>
      <c r="L3507" s="1" t="s">
        <v>67</v>
      </c>
      <c r="M3507" s="1" t="s">
        <v>65</v>
      </c>
      <c r="N3507" s="1" t="s">
        <v>65</v>
      </c>
      <c r="O3507" s="1" t="s">
        <v>64</v>
      </c>
      <c r="P3507" s="1" t="s">
        <v>65</v>
      </c>
      <c r="Q3507" s="1" t="s">
        <v>64</v>
      </c>
      <c r="R3507" s="1" t="s">
        <v>65</v>
      </c>
      <c r="S3507" s="1" t="s">
        <v>64</v>
      </c>
      <c r="T3507" s="2">
        <v>3</v>
      </c>
      <c r="V3507" s="1" t="s">
        <v>8272</v>
      </c>
      <c r="X3507" s="1" t="s">
        <v>1269</v>
      </c>
      <c r="Y3507" s="1" t="s">
        <v>71</v>
      </c>
      <c r="Z3507" s="1" t="s">
        <v>72</v>
      </c>
      <c r="AA3507" s="1" t="s">
        <v>2276</v>
      </c>
      <c r="AB3507" s="1" t="s">
        <v>2277</v>
      </c>
      <c r="AC3507" s="3">
        <f>VLOOKUP(AA3507,GeoCord!$A:$C,2,0)</f>
        <v>7.4969999999999999</v>
      </c>
      <c r="AD3507" s="3">
        <f>VLOOKUP(AA3507,GeoCord!$A:$C,3,0)</f>
        <v>-5.3360000000000003</v>
      </c>
      <c r="AG3507" s="1" t="s">
        <v>640</v>
      </c>
      <c r="AH3507" s="2">
        <v>1</v>
      </c>
      <c r="AI3507" s="1" t="s">
        <v>641</v>
      </c>
      <c r="AJ3507" s="2">
        <v>0</v>
      </c>
      <c r="AK3507" s="1" t="s">
        <v>77</v>
      </c>
      <c r="AL3507" s="1" t="s">
        <v>77</v>
      </c>
      <c r="AM3507" s="1" t="s">
        <v>77</v>
      </c>
      <c r="AN3507" s="2">
        <v>1</v>
      </c>
      <c r="AO3507" s="2">
        <v>0</v>
      </c>
      <c r="AP3507" s="2">
        <v>0</v>
      </c>
      <c r="AQ3507" s="2">
        <v>0</v>
      </c>
      <c r="AR3507" s="1" t="s">
        <v>77</v>
      </c>
      <c r="AS3507" s="1" t="s">
        <v>78</v>
      </c>
      <c r="AT3507" s="2">
        <v>110</v>
      </c>
      <c r="AU3507" s="1" t="s">
        <v>79</v>
      </c>
      <c r="AV3507" s="2">
        <v>5</v>
      </c>
      <c r="AW3507" s="2">
        <v>371973.78</v>
      </c>
      <c r="AX3507" s="1" t="s">
        <v>8272</v>
      </c>
      <c r="AY3507" s="1" t="s">
        <v>8272</v>
      </c>
      <c r="AZ3507" s="1" t="s">
        <v>1269</v>
      </c>
      <c r="BF3507" s="2">
        <v>3</v>
      </c>
      <c r="BG3507" s="1" t="s">
        <v>81</v>
      </c>
      <c r="BH3507" s="2">
        <v>0</v>
      </c>
      <c r="BI3507" s="2">
        <v>0</v>
      </c>
    </row>
    <row r="3508" spans="1:61">
      <c r="A3508" s="1" t="s">
        <v>59</v>
      </c>
      <c r="B3508" s="1" t="s">
        <v>60</v>
      </c>
      <c r="C3508" s="1" t="s">
        <v>21650</v>
      </c>
      <c r="D3508" s="1" t="s">
        <v>21651</v>
      </c>
      <c r="E3508" s="1" t="s">
        <v>21652</v>
      </c>
      <c r="F3508" s="1" t="s">
        <v>64</v>
      </c>
      <c r="G3508" s="1" t="s">
        <v>65</v>
      </c>
      <c r="H3508" s="1" t="s">
        <v>21653</v>
      </c>
      <c r="I3508" s="1" t="s">
        <v>67</v>
      </c>
      <c r="J3508" s="1" t="s">
        <v>21654</v>
      </c>
      <c r="K3508" s="2">
        <v>2</v>
      </c>
      <c r="L3508" s="1" t="s">
        <v>67</v>
      </c>
      <c r="M3508" s="1" t="s">
        <v>65</v>
      </c>
      <c r="N3508" s="1" t="s">
        <v>65</v>
      </c>
      <c r="O3508" s="1" t="s">
        <v>64</v>
      </c>
      <c r="P3508" s="1" t="s">
        <v>65</v>
      </c>
      <c r="Q3508" s="1" t="s">
        <v>64</v>
      </c>
      <c r="R3508" s="1" t="s">
        <v>65</v>
      </c>
      <c r="S3508" s="1" t="s">
        <v>64</v>
      </c>
      <c r="T3508" s="2">
        <v>3</v>
      </c>
      <c r="V3508" s="1" t="s">
        <v>8286</v>
      </c>
      <c r="X3508" s="1" t="s">
        <v>1215</v>
      </c>
      <c r="Y3508" s="1" t="s">
        <v>71</v>
      </c>
      <c r="Z3508" s="1" t="s">
        <v>72</v>
      </c>
      <c r="AA3508" s="1" t="s">
        <v>518</v>
      </c>
      <c r="AB3508" s="1" t="s">
        <v>519</v>
      </c>
      <c r="AC3508" s="3">
        <f>VLOOKUP(AA3508,GeoCord!$A:$C,2,0)</f>
        <v>-19.614999999999998</v>
      </c>
      <c r="AD3508" s="3">
        <f>VLOOKUP(AA3508,GeoCord!$A:$C,3,0)</f>
        <v>46.645000000000003</v>
      </c>
      <c r="AG3508" s="1" t="s">
        <v>871</v>
      </c>
      <c r="AH3508" s="2">
        <v>1</v>
      </c>
      <c r="AI3508" s="1" t="s">
        <v>872</v>
      </c>
      <c r="AJ3508" s="2">
        <v>0</v>
      </c>
      <c r="AK3508" s="1" t="s">
        <v>77</v>
      </c>
      <c r="AL3508" s="1" t="s">
        <v>77</v>
      </c>
      <c r="AM3508" s="1" t="s">
        <v>77</v>
      </c>
      <c r="AN3508" s="2">
        <v>0</v>
      </c>
      <c r="AO3508" s="2">
        <v>0</v>
      </c>
      <c r="AP3508" s="2">
        <v>0</v>
      </c>
      <c r="AQ3508" s="2">
        <v>0</v>
      </c>
      <c r="AR3508" s="1" t="s">
        <v>77</v>
      </c>
      <c r="AS3508" s="1" t="s">
        <v>78</v>
      </c>
      <c r="AT3508" s="2">
        <v>110</v>
      </c>
      <c r="AU3508" s="1" t="s">
        <v>79</v>
      </c>
      <c r="AV3508" s="2">
        <v>5</v>
      </c>
      <c r="AW3508" s="2">
        <v>364289.26</v>
      </c>
      <c r="AX3508" s="1" t="s">
        <v>8286</v>
      </c>
      <c r="AY3508" s="1" t="s">
        <v>8286</v>
      </c>
      <c r="AZ3508" s="1" t="s">
        <v>1215</v>
      </c>
      <c r="BE3508" s="1" t="s">
        <v>21655</v>
      </c>
      <c r="BF3508" s="2">
        <v>3</v>
      </c>
      <c r="BG3508" s="1" t="s">
        <v>81</v>
      </c>
      <c r="BH3508" s="2">
        <v>0</v>
      </c>
      <c r="BI3508" s="2">
        <v>0</v>
      </c>
    </row>
    <row r="3509" spans="1:61">
      <c r="A3509" s="1" t="s">
        <v>59</v>
      </c>
      <c r="B3509" s="1" t="s">
        <v>60</v>
      </c>
      <c r="C3509" s="1" t="s">
        <v>21656</v>
      </c>
      <c r="D3509" s="1" t="s">
        <v>21657</v>
      </c>
      <c r="E3509" s="1" t="s">
        <v>21658</v>
      </c>
      <c r="F3509" s="1" t="s">
        <v>64</v>
      </c>
      <c r="G3509" s="1" t="s">
        <v>65</v>
      </c>
      <c r="H3509" s="1" t="s">
        <v>21659</v>
      </c>
      <c r="I3509" s="1" t="s">
        <v>164</v>
      </c>
      <c r="J3509" s="1" t="s">
        <v>21660</v>
      </c>
      <c r="K3509" s="2">
        <v>2</v>
      </c>
      <c r="L3509" s="1" t="s">
        <v>164</v>
      </c>
      <c r="M3509" s="1" t="s">
        <v>191</v>
      </c>
      <c r="N3509" s="1" t="s">
        <v>191</v>
      </c>
      <c r="O3509" s="1" t="s">
        <v>192</v>
      </c>
      <c r="P3509" s="1" t="s">
        <v>65</v>
      </c>
      <c r="Q3509" s="1" t="s">
        <v>64</v>
      </c>
      <c r="R3509" s="1" t="s">
        <v>65</v>
      </c>
      <c r="S3509" s="1" t="s">
        <v>64</v>
      </c>
      <c r="T3509" s="2">
        <v>3</v>
      </c>
      <c r="V3509" s="1" t="s">
        <v>1294</v>
      </c>
      <c r="X3509" s="1" t="s">
        <v>6252</v>
      </c>
      <c r="Y3509" s="1" t="s">
        <v>71</v>
      </c>
      <c r="Z3509" s="1" t="s">
        <v>72</v>
      </c>
      <c r="AA3509" s="1" t="s">
        <v>4780</v>
      </c>
      <c r="AB3509" s="1" t="s">
        <v>4781</v>
      </c>
      <c r="AC3509" s="3">
        <f>VLOOKUP(AA3509,GeoCord!$A:$C,2,0)</f>
        <v>19.010000000000002</v>
      </c>
      <c r="AD3509" s="3">
        <f>VLOOKUP(AA3509,GeoCord!$A:$C,3,0)</f>
        <v>-70.168499999999995</v>
      </c>
      <c r="AG3509" s="1" t="s">
        <v>463</v>
      </c>
      <c r="AH3509" s="2">
        <v>1</v>
      </c>
      <c r="AI3509" s="1" t="s">
        <v>464</v>
      </c>
      <c r="AJ3509" s="2">
        <v>0</v>
      </c>
      <c r="AK3509" s="1" t="s">
        <v>77</v>
      </c>
      <c r="AL3509" s="1" t="s">
        <v>77</v>
      </c>
      <c r="AM3509" s="1" t="s">
        <v>77</v>
      </c>
      <c r="AN3509" s="2">
        <v>0</v>
      </c>
      <c r="AO3509" s="2">
        <v>0</v>
      </c>
      <c r="AP3509" s="2">
        <v>0</v>
      </c>
      <c r="AQ3509" s="2">
        <v>0</v>
      </c>
      <c r="AR3509" s="1" t="s">
        <v>77</v>
      </c>
      <c r="AS3509" s="1" t="s">
        <v>78</v>
      </c>
      <c r="AT3509" s="2">
        <v>110</v>
      </c>
      <c r="AU3509" s="1" t="s">
        <v>79</v>
      </c>
      <c r="AV3509" s="2">
        <v>5</v>
      </c>
      <c r="AW3509" s="2">
        <v>586570.81000000006</v>
      </c>
      <c r="AX3509" s="1" t="s">
        <v>1294</v>
      </c>
      <c r="AY3509" s="1" t="s">
        <v>1294</v>
      </c>
      <c r="AZ3509" s="1" t="s">
        <v>6252</v>
      </c>
      <c r="BF3509" s="2">
        <v>3</v>
      </c>
      <c r="BG3509" s="1" t="s">
        <v>81</v>
      </c>
      <c r="BH3509" s="2">
        <v>1</v>
      </c>
      <c r="BI3509" s="2">
        <v>0</v>
      </c>
    </row>
    <row r="3510" spans="1:61">
      <c r="A3510" s="1" t="s">
        <v>59</v>
      </c>
      <c r="B3510" s="1" t="s">
        <v>60</v>
      </c>
      <c r="C3510" s="1" t="s">
        <v>21661</v>
      </c>
      <c r="D3510" s="1" t="s">
        <v>21662</v>
      </c>
      <c r="E3510" s="1" t="s">
        <v>21663</v>
      </c>
      <c r="F3510" s="1" t="s">
        <v>64</v>
      </c>
      <c r="G3510" s="1" t="s">
        <v>65</v>
      </c>
      <c r="H3510" s="1" t="s">
        <v>21664</v>
      </c>
      <c r="I3510" s="1" t="s">
        <v>100</v>
      </c>
      <c r="J3510" s="1" t="s">
        <v>21665</v>
      </c>
      <c r="K3510" s="2">
        <v>2</v>
      </c>
      <c r="L3510" s="1" t="s">
        <v>100</v>
      </c>
      <c r="M3510" s="1" t="s">
        <v>65</v>
      </c>
      <c r="N3510" s="1" t="s">
        <v>65</v>
      </c>
      <c r="O3510" s="1" t="s">
        <v>64</v>
      </c>
      <c r="P3510" s="1" t="s">
        <v>65</v>
      </c>
      <c r="Q3510" s="1" t="s">
        <v>64</v>
      </c>
      <c r="R3510" s="1" t="s">
        <v>65</v>
      </c>
      <c r="S3510" s="1" t="s">
        <v>64</v>
      </c>
      <c r="T3510" s="2">
        <v>3</v>
      </c>
      <c r="V3510" s="1" t="s">
        <v>1294</v>
      </c>
      <c r="X3510" s="1" t="s">
        <v>499</v>
      </c>
      <c r="Y3510" s="1" t="s">
        <v>71</v>
      </c>
      <c r="Z3510" s="1" t="s">
        <v>72</v>
      </c>
      <c r="AA3510" s="1" t="s">
        <v>17870</v>
      </c>
      <c r="AB3510" s="1" t="s">
        <v>17871</v>
      </c>
      <c r="AC3510" s="3">
        <f>VLOOKUP(AA3510,GeoCord!$A:$C,2,0)</f>
        <v>48.866</v>
      </c>
      <c r="AD3510" s="3">
        <f>VLOOKUP(AA3510,GeoCord!$A:$C,3,0)</f>
        <v>69.772000000000006</v>
      </c>
      <c r="AG3510" s="1" t="s">
        <v>236</v>
      </c>
      <c r="AH3510" s="2">
        <v>1</v>
      </c>
      <c r="AI3510" s="1" t="s">
        <v>237</v>
      </c>
      <c r="AJ3510" s="2">
        <v>0</v>
      </c>
      <c r="AK3510" s="1" t="s">
        <v>77</v>
      </c>
      <c r="AL3510" s="1" t="s">
        <v>77</v>
      </c>
      <c r="AM3510" s="1" t="s">
        <v>77</v>
      </c>
      <c r="AN3510" s="2">
        <v>0</v>
      </c>
      <c r="AO3510" s="2">
        <v>0</v>
      </c>
      <c r="AP3510" s="2">
        <v>0</v>
      </c>
      <c r="AQ3510" s="2">
        <v>0</v>
      </c>
      <c r="AR3510" s="1" t="s">
        <v>77</v>
      </c>
      <c r="AS3510" s="1" t="s">
        <v>78</v>
      </c>
      <c r="AT3510" s="2">
        <v>110</v>
      </c>
      <c r="AU3510" s="1" t="s">
        <v>79</v>
      </c>
      <c r="AV3510" s="2">
        <v>5</v>
      </c>
      <c r="AW3510" s="2">
        <v>335422.5</v>
      </c>
      <c r="AX3510" s="1" t="s">
        <v>1294</v>
      </c>
      <c r="AY3510" s="1" t="s">
        <v>1294</v>
      </c>
      <c r="AZ3510" s="1" t="s">
        <v>499</v>
      </c>
      <c r="BE3510" s="1" t="s">
        <v>21666</v>
      </c>
      <c r="BF3510" s="2">
        <v>3</v>
      </c>
      <c r="BG3510" s="1" t="s">
        <v>81</v>
      </c>
      <c r="BH3510" s="2">
        <v>0</v>
      </c>
      <c r="BI3510" s="2">
        <v>0</v>
      </c>
    </row>
    <row r="3511" spans="1:61">
      <c r="A3511" s="1" t="s">
        <v>59</v>
      </c>
      <c r="B3511" s="1" t="s">
        <v>60</v>
      </c>
      <c r="C3511" s="1" t="s">
        <v>21667</v>
      </c>
      <c r="D3511" s="1" t="s">
        <v>21668</v>
      </c>
      <c r="E3511" s="1" t="s">
        <v>21669</v>
      </c>
      <c r="F3511" s="1" t="s">
        <v>64</v>
      </c>
      <c r="G3511" s="1" t="s">
        <v>65</v>
      </c>
      <c r="H3511" s="1" t="s">
        <v>21670</v>
      </c>
      <c r="I3511" s="1" t="s">
        <v>100</v>
      </c>
      <c r="J3511" s="1" t="s">
        <v>3119</v>
      </c>
      <c r="K3511" s="2">
        <v>2</v>
      </c>
      <c r="L3511" s="1" t="s">
        <v>100</v>
      </c>
      <c r="M3511" s="1" t="s">
        <v>65</v>
      </c>
      <c r="N3511" s="1" t="s">
        <v>65</v>
      </c>
      <c r="O3511" s="1" t="s">
        <v>64</v>
      </c>
      <c r="P3511" s="1" t="s">
        <v>65</v>
      </c>
      <c r="Q3511" s="1" t="s">
        <v>64</v>
      </c>
      <c r="R3511" s="1" t="s">
        <v>65</v>
      </c>
      <c r="S3511" s="1" t="s">
        <v>64</v>
      </c>
      <c r="T3511" s="2">
        <v>3</v>
      </c>
      <c r="V3511" s="1" t="s">
        <v>21671</v>
      </c>
      <c r="X3511" s="1" t="s">
        <v>327</v>
      </c>
      <c r="Y3511" s="1" t="s">
        <v>71</v>
      </c>
      <c r="Z3511" s="1" t="s">
        <v>72</v>
      </c>
      <c r="AA3511" s="1" t="s">
        <v>881</v>
      </c>
      <c r="AB3511" s="1" t="s">
        <v>882</v>
      </c>
      <c r="AC3511" s="3">
        <f>VLOOKUP(AA3511,GeoCord!$A:$C,2,0)</f>
        <v>-31.7</v>
      </c>
      <c r="AD3511" s="3">
        <f>VLOOKUP(AA3511,GeoCord!$A:$C,3,0)</f>
        <v>23.440999999999999</v>
      </c>
      <c r="AG3511" s="1" t="s">
        <v>145</v>
      </c>
      <c r="AH3511" s="2">
        <v>1</v>
      </c>
      <c r="AI3511" s="1" t="s">
        <v>146</v>
      </c>
      <c r="AJ3511" s="2">
        <v>0</v>
      </c>
      <c r="AK3511" s="1" t="s">
        <v>77</v>
      </c>
      <c r="AL3511" s="1" t="s">
        <v>77</v>
      </c>
      <c r="AM3511" s="1" t="s">
        <v>77</v>
      </c>
      <c r="AN3511" s="2">
        <v>0</v>
      </c>
      <c r="AO3511" s="2">
        <v>0</v>
      </c>
      <c r="AP3511" s="2">
        <v>0</v>
      </c>
      <c r="AQ3511" s="2">
        <v>0</v>
      </c>
      <c r="AR3511" s="1" t="s">
        <v>77</v>
      </c>
      <c r="AS3511" s="1" t="s">
        <v>78</v>
      </c>
      <c r="AT3511" s="2">
        <v>110</v>
      </c>
      <c r="AU3511" s="1" t="s">
        <v>79</v>
      </c>
      <c r="AV3511" s="2">
        <v>5</v>
      </c>
      <c r="AW3511" s="2">
        <v>301044.8</v>
      </c>
      <c r="AX3511" s="1" t="s">
        <v>21671</v>
      </c>
      <c r="AY3511" s="1" t="s">
        <v>21671</v>
      </c>
      <c r="AZ3511" s="1" t="s">
        <v>327</v>
      </c>
      <c r="BF3511" s="2">
        <v>3</v>
      </c>
      <c r="BG3511" s="1" t="s">
        <v>81</v>
      </c>
      <c r="BH3511" s="2">
        <v>1</v>
      </c>
      <c r="BI3511" s="2">
        <v>0</v>
      </c>
    </row>
    <row r="3512" spans="1:61">
      <c r="A3512" s="1" t="s">
        <v>59</v>
      </c>
      <c r="B3512" s="1" t="s">
        <v>60</v>
      </c>
      <c r="C3512" s="1" t="s">
        <v>21672</v>
      </c>
      <c r="D3512" s="1" t="s">
        <v>21673</v>
      </c>
      <c r="E3512" s="1" t="s">
        <v>21674</v>
      </c>
      <c r="F3512" s="1" t="s">
        <v>64</v>
      </c>
      <c r="G3512" s="1" t="s">
        <v>65</v>
      </c>
      <c r="H3512" s="1" t="s">
        <v>3119</v>
      </c>
      <c r="I3512" s="1" t="s">
        <v>100</v>
      </c>
      <c r="J3512" s="1" t="s">
        <v>3119</v>
      </c>
      <c r="K3512" s="2">
        <v>2</v>
      </c>
      <c r="L3512" s="1" t="s">
        <v>100</v>
      </c>
      <c r="M3512" s="1" t="s">
        <v>65</v>
      </c>
      <c r="N3512" s="1" t="s">
        <v>65</v>
      </c>
      <c r="O3512" s="1" t="s">
        <v>64</v>
      </c>
      <c r="P3512" s="1" t="s">
        <v>65</v>
      </c>
      <c r="Q3512" s="1" t="s">
        <v>64</v>
      </c>
      <c r="R3512" s="1" t="s">
        <v>65</v>
      </c>
      <c r="S3512" s="1" t="s">
        <v>64</v>
      </c>
      <c r="T3512" s="2">
        <v>3</v>
      </c>
      <c r="V3512" s="1" t="s">
        <v>8286</v>
      </c>
      <c r="X3512" s="1" t="s">
        <v>1580</v>
      </c>
      <c r="Y3512" s="1" t="s">
        <v>71</v>
      </c>
      <c r="Z3512" s="1" t="s">
        <v>72</v>
      </c>
      <c r="AA3512" s="1" t="s">
        <v>3386</v>
      </c>
      <c r="AB3512" s="1" t="s">
        <v>3387</v>
      </c>
      <c r="AC3512" s="3">
        <f>VLOOKUP(AA3512,GeoCord!$A:$C,2,0)</f>
        <v>15.416</v>
      </c>
      <c r="AD3512" s="3">
        <f>VLOOKUP(AA3512,GeoCord!$A:$C,3,0)</f>
        <v>-23.36</v>
      </c>
      <c r="AG3512" s="1" t="s">
        <v>236</v>
      </c>
      <c r="AH3512" s="2">
        <v>1</v>
      </c>
      <c r="AI3512" s="1" t="s">
        <v>237</v>
      </c>
      <c r="AJ3512" s="2">
        <v>0</v>
      </c>
      <c r="AK3512" s="1" t="s">
        <v>77</v>
      </c>
      <c r="AL3512" s="1" t="s">
        <v>77</v>
      </c>
      <c r="AM3512" s="1" t="s">
        <v>77</v>
      </c>
      <c r="AN3512" s="2">
        <v>0</v>
      </c>
      <c r="AO3512" s="2">
        <v>0</v>
      </c>
      <c r="AP3512" s="2">
        <v>0</v>
      </c>
      <c r="AQ3512" s="2">
        <v>0</v>
      </c>
      <c r="AR3512" s="1" t="s">
        <v>77</v>
      </c>
      <c r="AS3512" s="1" t="s">
        <v>78</v>
      </c>
      <c r="AT3512" s="2">
        <v>110</v>
      </c>
      <c r="AU3512" s="1" t="s">
        <v>79</v>
      </c>
      <c r="AV3512" s="2">
        <v>5</v>
      </c>
      <c r="AW3512" s="2">
        <v>254254.74</v>
      </c>
      <c r="AX3512" s="1" t="s">
        <v>8286</v>
      </c>
      <c r="AY3512" s="1" t="s">
        <v>8286</v>
      </c>
      <c r="AZ3512" s="1" t="s">
        <v>1580</v>
      </c>
      <c r="BE3512" s="1" t="s">
        <v>21675</v>
      </c>
      <c r="BF3512" s="2">
        <v>3</v>
      </c>
      <c r="BG3512" s="1" t="s">
        <v>81</v>
      </c>
      <c r="BH3512" s="2">
        <v>1</v>
      </c>
      <c r="BI3512" s="2">
        <v>0</v>
      </c>
    </row>
    <row r="3513" spans="1:61">
      <c r="A3513" s="1" t="s">
        <v>59</v>
      </c>
      <c r="B3513" s="1" t="s">
        <v>60</v>
      </c>
      <c r="C3513" s="1" t="s">
        <v>21676</v>
      </c>
      <c r="D3513" s="1" t="s">
        <v>21677</v>
      </c>
      <c r="E3513" s="1" t="s">
        <v>21678</v>
      </c>
      <c r="F3513" s="1" t="s">
        <v>64</v>
      </c>
      <c r="G3513" s="1" t="s">
        <v>65</v>
      </c>
      <c r="H3513" s="1" t="s">
        <v>21679</v>
      </c>
      <c r="I3513" s="1" t="s">
        <v>100</v>
      </c>
      <c r="J3513" s="1" t="s">
        <v>13423</v>
      </c>
      <c r="K3513" s="2">
        <v>2</v>
      </c>
      <c r="L3513" s="1" t="s">
        <v>100</v>
      </c>
      <c r="M3513" s="1" t="s">
        <v>410</v>
      </c>
      <c r="N3513" s="1" t="s">
        <v>410</v>
      </c>
      <c r="O3513" s="1" t="s">
        <v>411</v>
      </c>
      <c r="P3513" s="1" t="s">
        <v>65</v>
      </c>
      <c r="Q3513" s="1" t="s">
        <v>64</v>
      </c>
      <c r="R3513" s="1" t="s">
        <v>65</v>
      </c>
      <c r="S3513" s="1" t="s">
        <v>64</v>
      </c>
      <c r="T3513" s="2">
        <v>2</v>
      </c>
      <c r="V3513" s="1" t="s">
        <v>1513</v>
      </c>
      <c r="W3513" s="1" t="s">
        <v>3298</v>
      </c>
      <c r="Y3513" s="1" t="s">
        <v>71</v>
      </c>
      <c r="Z3513" s="1" t="s">
        <v>72</v>
      </c>
      <c r="AA3513" s="1" t="s">
        <v>1532</v>
      </c>
      <c r="AB3513" s="1" t="s">
        <v>1533</v>
      </c>
      <c r="AC3513" s="3">
        <f>VLOOKUP(AA3513,GeoCord!$A:$C,2,0)</f>
        <v>21.841000000000001</v>
      </c>
      <c r="AD3513" s="3">
        <f>VLOOKUP(AA3513,GeoCord!$A:$C,3,0)</f>
        <v>96.05</v>
      </c>
      <c r="AG3513" s="1" t="s">
        <v>75</v>
      </c>
      <c r="AH3513" s="2">
        <v>1</v>
      </c>
      <c r="AI3513" s="1" t="s">
        <v>76</v>
      </c>
      <c r="AJ3513" s="2">
        <v>0</v>
      </c>
      <c r="AK3513" s="1" t="s">
        <v>77</v>
      </c>
      <c r="AL3513" s="1" t="s">
        <v>77</v>
      </c>
      <c r="AM3513" s="1" t="s">
        <v>77</v>
      </c>
      <c r="AN3513" s="2">
        <v>0</v>
      </c>
      <c r="AO3513" s="2">
        <v>1</v>
      </c>
      <c r="AP3513" s="2">
        <v>1</v>
      </c>
      <c r="AQ3513" s="2">
        <v>1</v>
      </c>
      <c r="AR3513" s="1" t="s">
        <v>77</v>
      </c>
      <c r="AS3513" s="1" t="s">
        <v>78</v>
      </c>
      <c r="AT3513" s="2">
        <v>110</v>
      </c>
      <c r="AU3513" s="1" t="s">
        <v>79</v>
      </c>
      <c r="AV3513" s="2">
        <v>5</v>
      </c>
      <c r="AW3513" s="2">
        <v>6183029.6600000001</v>
      </c>
      <c r="AX3513" s="1" t="s">
        <v>1513</v>
      </c>
      <c r="AY3513" s="1" t="s">
        <v>1513</v>
      </c>
      <c r="AZ3513" s="1" t="s">
        <v>3298</v>
      </c>
      <c r="BE3513" s="1" t="s">
        <v>21680</v>
      </c>
      <c r="BF3513" s="2">
        <v>3</v>
      </c>
      <c r="BG3513" s="1" t="s">
        <v>81</v>
      </c>
      <c r="BH3513" s="2">
        <v>0</v>
      </c>
      <c r="BI3513" s="2">
        <v>0</v>
      </c>
    </row>
    <row r="3514" spans="1:61">
      <c r="A3514" s="1" t="s">
        <v>59</v>
      </c>
      <c r="B3514" s="1" t="s">
        <v>60</v>
      </c>
      <c r="C3514" s="1" t="s">
        <v>21681</v>
      </c>
      <c r="D3514" s="1" t="s">
        <v>21682</v>
      </c>
      <c r="E3514" s="1" t="s">
        <v>21683</v>
      </c>
      <c r="F3514" s="1" t="s">
        <v>64</v>
      </c>
      <c r="G3514" s="1" t="s">
        <v>65</v>
      </c>
      <c r="H3514" s="1" t="s">
        <v>21684</v>
      </c>
      <c r="I3514" s="1" t="s">
        <v>100</v>
      </c>
      <c r="J3514" s="1" t="s">
        <v>21685</v>
      </c>
      <c r="K3514" s="2">
        <v>2</v>
      </c>
      <c r="L3514" s="1" t="s">
        <v>100</v>
      </c>
      <c r="M3514" s="1" t="s">
        <v>410</v>
      </c>
      <c r="N3514" s="1" t="s">
        <v>410</v>
      </c>
      <c r="O3514" s="1" t="s">
        <v>411</v>
      </c>
      <c r="P3514" s="1" t="s">
        <v>65</v>
      </c>
      <c r="Q3514" s="1" t="s">
        <v>64</v>
      </c>
      <c r="R3514" s="1" t="s">
        <v>65</v>
      </c>
      <c r="S3514" s="1" t="s">
        <v>64</v>
      </c>
      <c r="T3514" s="2">
        <v>4</v>
      </c>
      <c r="V3514" s="1" t="s">
        <v>21686</v>
      </c>
      <c r="X3514" s="1" t="s">
        <v>327</v>
      </c>
      <c r="Y3514" s="1" t="s">
        <v>71</v>
      </c>
      <c r="Z3514" s="1" t="s">
        <v>72</v>
      </c>
      <c r="AA3514" s="1" t="s">
        <v>6858</v>
      </c>
      <c r="AB3514" s="1" t="s">
        <v>6859</v>
      </c>
      <c r="AC3514" s="3">
        <f>VLOOKUP(AA3514,GeoCord!$A:$C,2,0)</f>
        <v>10.4435</v>
      </c>
      <c r="AD3514" s="3">
        <f>VLOOKUP(AA3514,GeoCord!$A:$C,3,0)</f>
        <v>-61.260399999999997</v>
      </c>
      <c r="AG3514" s="1" t="s">
        <v>871</v>
      </c>
      <c r="AH3514" s="2">
        <v>1</v>
      </c>
      <c r="AI3514" s="1" t="s">
        <v>872</v>
      </c>
      <c r="AJ3514" s="2">
        <v>0</v>
      </c>
      <c r="AK3514" s="1" t="s">
        <v>77</v>
      </c>
      <c r="AL3514" s="1" t="s">
        <v>77</v>
      </c>
      <c r="AM3514" s="1" t="s">
        <v>77</v>
      </c>
      <c r="AN3514" s="2">
        <v>1</v>
      </c>
      <c r="AO3514" s="2">
        <v>0</v>
      </c>
      <c r="AP3514" s="2">
        <v>0</v>
      </c>
      <c r="AQ3514" s="2">
        <v>0</v>
      </c>
      <c r="AR3514" s="1" t="s">
        <v>77</v>
      </c>
      <c r="AS3514" s="1" t="s">
        <v>78</v>
      </c>
      <c r="AT3514" s="2">
        <v>110</v>
      </c>
      <c r="AU3514" s="1" t="s">
        <v>79</v>
      </c>
      <c r="AV3514" s="2">
        <v>5</v>
      </c>
      <c r="AW3514" s="2">
        <v>119000</v>
      </c>
      <c r="AX3514" s="1" t="s">
        <v>21686</v>
      </c>
      <c r="AY3514" s="1" t="s">
        <v>21686</v>
      </c>
      <c r="AZ3514" s="1" t="s">
        <v>327</v>
      </c>
      <c r="BF3514" s="2">
        <v>3</v>
      </c>
      <c r="BG3514" s="1" t="s">
        <v>81</v>
      </c>
      <c r="BH3514" s="2">
        <v>0</v>
      </c>
      <c r="BI3514" s="2">
        <v>0</v>
      </c>
    </row>
    <row r="3515" spans="1:61">
      <c r="A3515" s="1" t="s">
        <v>59</v>
      </c>
      <c r="B3515" s="1" t="s">
        <v>60</v>
      </c>
      <c r="C3515" s="1" t="s">
        <v>21687</v>
      </c>
      <c r="D3515" s="1" t="s">
        <v>21688</v>
      </c>
      <c r="E3515" s="1" t="s">
        <v>21689</v>
      </c>
      <c r="F3515" s="1" t="s">
        <v>64</v>
      </c>
      <c r="G3515" s="1" t="s">
        <v>65</v>
      </c>
      <c r="H3515" s="1" t="s">
        <v>20231</v>
      </c>
      <c r="I3515" s="1" t="s">
        <v>67</v>
      </c>
      <c r="J3515" s="1" t="s">
        <v>21690</v>
      </c>
      <c r="K3515" s="2">
        <v>2</v>
      </c>
      <c r="L3515" s="1" t="s">
        <v>67</v>
      </c>
      <c r="M3515" s="1" t="s">
        <v>191</v>
      </c>
      <c r="N3515" s="1" t="s">
        <v>191</v>
      </c>
      <c r="O3515" s="1" t="s">
        <v>192</v>
      </c>
      <c r="P3515" s="1" t="s">
        <v>65</v>
      </c>
      <c r="Q3515" s="1" t="s">
        <v>64</v>
      </c>
      <c r="R3515" s="1" t="s">
        <v>65</v>
      </c>
      <c r="S3515" s="1" t="s">
        <v>64</v>
      </c>
      <c r="T3515" s="2">
        <v>3</v>
      </c>
      <c r="V3515" s="1" t="s">
        <v>1099</v>
      </c>
      <c r="X3515" s="1" t="s">
        <v>9273</v>
      </c>
      <c r="Y3515" s="1" t="s">
        <v>71</v>
      </c>
      <c r="Z3515" s="1" t="s">
        <v>72</v>
      </c>
      <c r="AA3515" s="1" t="s">
        <v>155</v>
      </c>
      <c r="AB3515" s="1" t="s">
        <v>156</v>
      </c>
      <c r="AC3515" s="3">
        <f>VLOOKUP(AA3515,GeoCord!$A:$C,2,0)</f>
        <v>-1.4179999999999999</v>
      </c>
      <c r="AD3515" s="3">
        <f>VLOOKUP(AA3515,GeoCord!$A:$C,3,0)</f>
        <v>23.606999999999999</v>
      </c>
      <c r="AG3515" s="1" t="s">
        <v>120</v>
      </c>
      <c r="AH3515" s="2">
        <v>1</v>
      </c>
      <c r="AI3515" s="1" t="s">
        <v>121</v>
      </c>
      <c r="AJ3515" s="2">
        <v>0</v>
      </c>
      <c r="AK3515" s="1" t="s">
        <v>77</v>
      </c>
      <c r="AL3515" s="1" t="s">
        <v>77</v>
      </c>
      <c r="AM3515" s="1" t="s">
        <v>77</v>
      </c>
      <c r="AN3515" s="2">
        <v>0</v>
      </c>
      <c r="AO3515" s="2">
        <v>0</v>
      </c>
      <c r="AP3515" s="2">
        <v>0</v>
      </c>
      <c r="AQ3515" s="2">
        <v>0</v>
      </c>
      <c r="AR3515" s="1" t="s">
        <v>77</v>
      </c>
      <c r="AS3515" s="1" t="s">
        <v>78</v>
      </c>
      <c r="AT3515" s="2">
        <v>110</v>
      </c>
      <c r="AU3515" s="1" t="s">
        <v>79</v>
      </c>
      <c r="AV3515" s="2">
        <v>5</v>
      </c>
      <c r="AW3515" s="2">
        <v>2706000.04</v>
      </c>
      <c r="AX3515" s="1" t="s">
        <v>1099</v>
      </c>
      <c r="AY3515" s="1" t="s">
        <v>1099</v>
      </c>
      <c r="AZ3515" s="1" t="s">
        <v>9273</v>
      </c>
      <c r="BF3515" s="2">
        <v>3</v>
      </c>
      <c r="BG3515" s="1" t="s">
        <v>81</v>
      </c>
      <c r="BH3515" s="2">
        <v>1</v>
      </c>
      <c r="BI3515" s="2">
        <v>1</v>
      </c>
    </row>
    <row r="3516" spans="1:61">
      <c r="A3516" s="1" t="s">
        <v>59</v>
      </c>
      <c r="B3516" s="1" t="s">
        <v>60</v>
      </c>
      <c r="C3516" s="1" t="s">
        <v>21691</v>
      </c>
      <c r="D3516" s="1" t="s">
        <v>21692</v>
      </c>
      <c r="E3516" s="1" t="s">
        <v>21693</v>
      </c>
      <c r="F3516" s="1" t="s">
        <v>64</v>
      </c>
      <c r="G3516" s="1" t="s">
        <v>65</v>
      </c>
      <c r="H3516" s="1" t="s">
        <v>21694</v>
      </c>
      <c r="I3516" s="1" t="s">
        <v>164</v>
      </c>
      <c r="J3516" s="1" t="s">
        <v>21695</v>
      </c>
      <c r="K3516" s="2">
        <v>2</v>
      </c>
      <c r="L3516" s="1" t="s">
        <v>164</v>
      </c>
      <c r="M3516" s="1" t="s">
        <v>21696</v>
      </c>
      <c r="N3516" s="1" t="s">
        <v>21696</v>
      </c>
      <c r="P3516" s="1" t="s">
        <v>65</v>
      </c>
      <c r="Q3516" s="1" t="s">
        <v>64</v>
      </c>
      <c r="R3516" s="1" t="s">
        <v>65</v>
      </c>
      <c r="S3516" s="1" t="s">
        <v>64</v>
      </c>
      <c r="T3516" s="2">
        <v>4</v>
      </c>
      <c r="V3516" s="1" t="s">
        <v>13012</v>
      </c>
      <c r="X3516" s="1" t="s">
        <v>21697</v>
      </c>
      <c r="Y3516" s="1" t="s">
        <v>71</v>
      </c>
      <c r="Z3516" s="1" t="s">
        <v>72</v>
      </c>
      <c r="AA3516" s="1" t="s">
        <v>104</v>
      </c>
      <c r="AB3516" s="1" t="s">
        <v>105</v>
      </c>
      <c r="AC3516" s="3">
        <f>VLOOKUP(AA3516,GeoCord!$A:$C,2,0)</f>
        <v>14.881</v>
      </c>
      <c r="AD3516" s="3">
        <f>VLOOKUP(AA3516,GeoCord!$A:$C,3,0)</f>
        <v>-87.123000000000005</v>
      </c>
      <c r="AG3516" s="1" t="s">
        <v>363</v>
      </c>
      <c r="AH3516" s="2">
        <v>1</v>
      </c>
      <c r="AI3516" s="1" t="s">
        <v>364</v>
      </c>
      <c r="AJ3516" s="2">
        <v>1</v>
      </c>
      <c r="AK3516" s="1" t="s">
        <v>77</v>
      </c>
      <c r="AL3516" s="1" t="s">
        <v>77</v>
      </c>
      <c r="AM3516" s="1" t="s">
        <v>77</v>
      </c>
      <c r="AN3516" s="2">
        <v>0</v>
      </c>
      <c r="AO3516" s="2">
        <v>0</v>
      </c>
      <c r="AP3516" s="2">
        <v>0</v>
      </c>
      <c r="AQ3516" s="2">
        <v>0</v>
      </c>
      <c r="AR3516" s="1" t="s">
        <v>77</v>
      </c>
      <c r="AS3516" s="1" t="s">
        <v>78</v>
      </c>
      <c r="AT3516" s="2">
        <v>110</v>
      </c>
      <c r="AU3516" s="1" t="s">
        <v>79</v>
      </c>
      <c r="AV3516" s="2">
        <v>5</v>
      </c>
      <c r="AW3516" s="2">
        <v>426841.73</v>
      </c>
      <c r="AX3516" s="1" t="s">
        <v>13012</v>
      </c>
      <c r="AY3516" s="1" t="s">
        <v>13012</v>
      </c>
      <c r="AZ3516" s="1" t="s">
        <v>21697</v>
      </c>
      <c r="BE3516" s="1" t="s">
        <v>21698</v>
      </c>
      <c r="BF3516" s="2">
        <v>3</v>
      </c>
      <c r="BG3516" s="1" t="s">
        <v>81</v>
      </c>
      <c r="BH3516" s="2">
        <v>1</v>
      </c>
      <c r="BI3516" s="2">
        <v>0</v>
      </c>
    </row>
    <row r="3517" spans="1:61">
      <c r="A3517" s="1" t="s">
        <v>59</v>
      </c>
      <c r="B3517" s="1" t="s">
        <v>60</v>
      </c>
      <c r="C3517" s="1" t="s">
        <v>21699</v>
      </c>
      <c r="D3517" s="1" t="s">
        <v>21700</v>
      </c>
      <c r="E3517" s="1" t="s">
        <v>21701</v>
      </c>
      <c r="F3517" s="1" t="s">
        <v>64</v>
      </c>
      <c r="G3517" s="1" t="s">
        <v>65</v>
      </c>
      <c r="H3517" s="1" t="s">
        <v>21702</v>
      </c>
      <c r="I3517" s="1" t="s">
        <v>100</v>
      </c>
      <c r="J3517" s="1" t="s">
        <v>21703</v>
      </c>
      <c r="K3517" s="2">
        <v>2</v>
      </c>
      <c r="L3517" s="1" t="s">
        <v>100</v>
      </c>
      <c r="M3517" s="1" t="s">
        <v>551</v>
      </c>
      <c r="N3517" s="1" t="s">
        <v>551</v>
      </c>
      <c r="O3517" s="1" t="s">
        <v>552</v>
      </c>
      <c r="P3517" s="1" t="s">
        <v>65</v>
      </c>
      <c r="Q3517" s="1" t="s">
        <v>64</v>
      </c>
      <c r="R3517" s="1" t="s">
        <v>65</v>
      </c>
      <c r="S3517" s="1" t="s">
        <v>64</v>
      </c>
      <c r="T3517" s="2">
        <v>3</v>
      </c>
      <c r="V3517" s="1" t="s">
        <v>21704</v>
      </c>
      <c r="X3517" s="1" t="s">
        <v>499</v>
      </c>
      <c r="Y3517" s="1" t="s">
        <v>71</v>
      </c>
      <c r="Z3517" s="1" t="s">
        <v>72</v>
      </c>
      <c r="AA3517" s="1" t="s">
        <v>143</v>
      </c>
      <c r="AB3517" s="1" t="s">
        <v>144</v>
      </c>
      <c r="AC3517" s="3">
        <f>VLOOKUP(AA3517,GeoCord!$A:$C,2,0)</f>
        <v>-8.8559999999999999</v>
      </c>
      <c r="AD3517" s="3">
        <f>VLOOKUP(AA3517,GeoCord!$A:$C,3,0)</f>
        <v>125.556</v>
      </c>
      <c r="AG3517" s="1" t="s">
        <v>236</v>
      </c>
      <c r="AH3517" s="2">
        <v>1</v>
      </c>
      <c r="AI3517" s="1" t="s">
        <v>237</v>
      </c>
      <c r="AJ3517" s="2">
        <v>0</v>
      </c>
      <c r="AK3517" s="1" t="s">
        <v>77</v>
      </c>
      <c r="AL3517" s="1" t="s">
        <v>77</v>
      </c>
      <c r="AM3517" s="1" t="s">
        <v>77</v>
      </c>
      <c r="AN3517" s="2">
        <v>0</v>
      </c>
      <c r="AO3517" s="2">
        <v>0</v>
      </c>
      <c r="AP3517" s="2">
        <v>1</v>
      </c>
      <c r="AQ3517" s="2">
        <v>0</v>
      </c>
      <c r="AR3517" s="1" t="s">
        <v>77</v>
      </c>
      <c r="AS3517" s="1" t="s">
        <v>78</v>
      </c>
      <c r="AT3517" s="2">
        <v>110</v>
      </c>
      <c r="AU3517" s="1" t="s">
        <v>79</v>
      </c>
      <c r="AV3517" s="2">
        <v>5</v>
      </c>
      <c r="AW3517" s="2">
        <v>5132545.71</v>
      </c>
      <c r="AX3517" s="1" t="s">
        <v>21704</v>
      </c>
      <c r="AY3517" s="1" t="s">
        <v>21704</v>
      </c>
      <c r="AZ3517" s="1" t="s">
        <v>499</v>
      </c>
      <c r="BE3517" s="1" t="s">
        <v>21705</v>
      </c>
      <c r="BF3517" s="2">
        <v>3</v>
      </c>
      <c r="BG3517" s="1" t="s">
        <v>81</v>
      </c>
      <c r="BH3517" s="2">
        <v>1</v>
      </c>
      <c r="BI3517" s="2">
        <v>1</v>
      </c>
    </row>
    <row r="3518" spans="1:61">
      <c r="A3518" s="1" t="s">
        <v>59</v>
      </c>
      <c r="B3518" s="1" t="s">
        <v>60</v>
      </c>
      <c r="C3518" s="1" t="s">
        <v>21706</v>
      </c>
      <c r="D3518" s="1" t="s">
        <v>21707</v>
      </c>
      <c r="E3518" s="1" t="s">
        <v>21708</v>
      </c>
      <c r="F3518" s="1" t="s">
        <v>64</v>
      </c>
      <c r="G3518" s="1" t="s">
        <v>65</v>
      </c>
      <c r="H3518" s="1" t="s">
        <v>21709</v>
      </c>
      <c r="I3518" s="1" t="s">
        <v>67</v>
      </c>
      <c r="J3518" s="1" t="s">
        <v>21710</v>
      </c>
      <c r="K3518" s="2">
        <v>2</v>
      </c>
      <c r="L3518" s="1" t="s">
        <v>67</v>
      </c>
      <c r="M3518" s="1" t="s">
        <v>65</v>
      </c>
      <c r="N3518" s="1" t="s">
        <v>65</v>
      </c>
      <c r="O3518" s="1" t="s">
        <v>64</v>
      </c>
      <c r="P3518" s="1" t="s">
        <v>65</v>
      </c>
      <c r="Q3518" s="1" t="s">
        <v>64</v>
      </c>
      <c r="R3518" s="1" t="s">
        <v>65</v>
      </c>
      <c r="S3518" s="1" t="s">
        <v>64</v>
      </c>
      <c r="T3518" s="2">
        <v>3</v>
      </c>
      <c r="V3518" s="1" t="s">
        <v>2615</v>
      </c>
      <c r="X3518" s="1" t="s">
        <v>3093</v>
      </c>
      <c r="Y3518" s="1" t="s">
        <v>71</v>
      </c>
      <c r="Z3518" s="1" t="s">
        <v>72</v>
      </c>
      <c r="AA3518" s="1" t="s">
        <v>2096</v>
      </c>
      <c r="AB3518" s="1" t="s">
        <v>2097</v>
      </c>
      <c r="AC3518" s="3">
        <f>VLOOKUP(AA3518,GeoCord!$A:$C,2,0)</f>
        <v>15.044</v>
      </c>
      <c r="AD3518" s="3">
        <f>VLOOKUP(AA3518,GeoCord!$A:$C,3,0)</f>
        <v>-15.081</v>
      </c>
      <c r="AG3518" s="1" t="s">
        <v>236</v>
      </c>
      <c r="AH3518" s="2">
        <v>1</v>
      </c>
      <c r="AI3518" s="1" t="s">
        <v>237</v>
      </c>
      <c r="AJ3518" s="2">
        <v>0</v>
      </c>
      <c r="AK3518" s="1" t="s">
        <v>77</v>
      </c>
      <c r="AL3518" s="1" t="s">
        <v>77</v>
      </c>
      <c r="AM3518" s="1" t="s">
        <v>77</v>
      </c>
      <c r="AN3518" s="2">
        <v>0</v>
      </c>
      <c r="AO3518" s="2">
        <v>0</v>
      </c>
      <c r="AP3518" s="2">
        <v>0</v>
      </c>
      <c r="AQ3518" s="2">
        <v>0</v>
      </c>
      <c r="AR3518" s="1" t="s">
        <v>77</v>
      </c>
      <c r="AS3518" s="1" t="s">
        <v>78</v>
      </c>
      <c r="AT3518" s="2">
        <v>110</v>
      </c>
      <c r="AU3518" s="1" t="s">
        <v>79</v>
      </c>
      <c r="AV3518" s="2">
        <v>5</v>
      </c>
      <c r="AW3518" s="2">
        <v>351909.6</v>
      </c>
      <c r="AX3518" s="1" t="s">
        <v>2615</v>
      </c>
      <c r="AY3518" s="1" t="s">
        <v>2615</v>
      </c>
      <c r="AZ3518" s="1" t="s">
        <v>3093</v>
      </c>
      <c r="BF3518" s="2">
        <v>3</v>
      </c>
      <c r="BG3518" s="1" t="s">
        <v>81</v>
      </c>
      <c r="BH3518" s="2">
        <v>0</v>
      </c>
      <c r="BI3518" s="2">
        <v>0</v>
      </c>
    </row>
    <row r="3519" spans="1:61">
      <c r="A3519" s="1" t="s">
        <v>59</v>
      </c>
      <c r="B3519" s="1" t="s">
        <v>60</v>
      </c>
      <c r="C3519" s="1" t="s">
        <v>21711</v>
      </c>
      <c r="D3519" s="1" t="s">
        <v>21712</v>
      </c>
      <c r="E3519" s="1" t="s">
        <v>21713</v>
      </c>
      <c r="F3519" s="1" t="s">
        <v>64</v>
      </c>
      <c r="G3519" s="1" t="s">
        <v>65</v>
      </c>
      <c r="H3519" s="1" t="s">
        <v>21714</v>
      </c>
      <c r="I3519" s="1" t="s">
        <v>100</v>
      </c>
      <c r="J3519" s="1" t="s">
        <v>13232</v>
      </c>
      <c r="K3519" s="2">
        <v>2</v>
      </c>
      <c r="L3519" s="1" t="s">
        <v>100</v>
      </c>
      <c r="M3519" s="1" t="s">
        <v>410</v>
      </c>
      <c r="N3519" s="1" t="s">
        <v>410</v>
      </c>
      <c r="O3519" s="1" t="s">
        <v>411</v>
      </c>
      <c r="P3519" s="1" t="s">
        <v>65</v>
      </c>
      <c r="Q3519" s="1" t="s">
        <v>64</v>
      </c>
      <c r="R3519" s="1" t="s">
        <v>65</v>
      </c>
      <c r="S3519" s="1" t="s">
        <v>64</v>
      </c>
      <c r="T3519" s="2">
        <v>4</v>
      </c>
      <c r="V3519" s="1" t="s">
        <v>21715</v>
      </c>
      <c r="X3519" s="1" t="s">
        <v>824</v>
      </c>
      <c r="Y3519" s="1" t="s">
        <v>71</v>
      </c>
      <c r="Z3519" s="1" t="s">
        <v>72</v>
      </c>
      <c r="AA3519" s="1" t="s">
        <v>155</v>
      </c>
      <c r="AB3519" s="1" t="s">
        <v>156</v>
      </c>
      <c r="AC3519" s="3">
        <f>VLOOKUP(AA3519,GeoCord!$A:$C,2,0)</f>
        <v>-1.4179999999999999</v>
      </c>
      <c r="AD3519" s="3">
        <f>VLOOKUP(AA3519,GeoCord!$A:$C,3,0)</f>
        <v>23.606999999999999</v>
      </c>
      <c r="AG3519" s="1" t="s">
        <v>5089</v>
      </c>
      <c r="AH3519" s="2">
        <v>1</v>
      </c>
      <c r="AI3519" s="1" t="s">
        <v>5090</v>
      </c>
      <c r="AJ3519" s="2">
        <v>1</v>
      </c>
      <c r="AK3519" s="1" t="s">
        <v>77</v>
      </c>
      <c r="AL3519" s="1" t="s">
        <v>77</v>
      </c>
      <c r="AM3519" s="1" t="s">
        <v>77</v>
      </c>
      <c r="AN3519" s="2">
        <v>0</v>
      </c>
      <c r="AO3519" s="2">
        <v>1</v>
      </c>
      <c r="AP3519" s="2">
        <v>0</v>
      </c>
      <c r="AQ3519" s="2">
        <v>0</v>
      </c>
      <c r="AR3519" s="1" t="s">
        <v>77</v>
      </c>
      <c r="AS3519" s="1" t="s">
        <v>78</v>
      </c>
      <c r="AT3519" s="2">
        <v>110</v>
      </c>
      <c r="AU3519" s="1" t="s">
        <v>79</v>
      </c>
      <c r="AV3519" s="2">
        <v>5</v>
      </c>
      <c r="AW3519" s="2">
        <v>150000</v>
      </c>
      <c r="AX3519" s="1" t="s">
        <v>21715</v>
      </c>
      <c r="AY3519" s="1" t="s">
        <v>21715</v>
      </c>
      <c r="AZ3519" s="1" t="s">
        <v>824</v>
      </c>
      <c r="BF3519" s="2">
        <v>3</v>
      </c>
      <c r="BG3519" s="1" t="s">
        <v>81</v>
      </c>
      <c r="BH3519" s="2">
        <v>0</v>
      </c>
      <c r="BI3519" s="2">
        <v>0</v>
      </c>
    </row>
    <row r="3520" spans="1:61">
      <c r="A3520" s="1" t="s">
        <v>59</v>
      </c>
      <c r="B3520" s="1" t="s">
        <v>60</v>
      </c>
      <c r="C3520" s="1" t="s">
        <v>21716</v>
      </c>
      <c r="D3520" s="1" t="s">
        <v>21717</v>
      </c>
      <c r="E3520" s="1" t="s">
        <v>21718</v>
      </c>
      <c r="F3520" s="1" t="s">
        <v>64</v>
      </c>
      <c r="G3520" s="1" t="s">
        <v>65</v>
      </c>
      <c r="H3520" s="1" t="s">
        <v>21719</v>
      </c>
      <c r="I3520" s="1" t="s">
        <v>164</v>
      </c>
      <c r="J3520" s="1" t="s">
        <v>21720</v>
      </c>
      <c r="K3520" s="2">
        <v>2</v>
      </c>
      <c r="L3520" s="1" t="s">
        <v>164</v>
      </c>
      <c r="M3520" s="1" t="s">
        <v>65</v>
      </c>
      <c r="N3520" s="1" t="s">
        <v>65</v>
      </c>
      <c r="O3520" s="1" t="s">
        <v>64</v>
      </c>
      <c r="P3520" s="1" t="s">
        <v>65</v>
      </c>
      <c r="Q3520" s="1" t="s">
        <v>64</v>
      </c>
      <c r="R3520" s="1" t="s">
        <v>65</v>
      </c>
      <c r="S3520" s="1" t="s">
        <v>64</v>
      </c>
      <c r="T3520" s="2">
        <v>3</v>
      </c>
      <c r="V3520" s="1" t="s">
        <v>6494</v>
      </c>
      <c r="X3520" s="1" t="s">
        <v>1580</v>
      </c>
      <c r="Y3520" s="1" t="s">
        <v>71</v>
      </c>
      <c r="Z3520" s="1" t="s">
        <v>72</v>
      </c>
      <c r="AA3520" s="1" t="s">
        <v>898</v>
      </c>
      <c r="AB3520" s="1" t="s">
        <v>899</v>
      </c>
      <c r="AC3520" s="3">
        <f>VLOOKUP(AA3520,GeoCord!$A:$C,2,0)</f>
        <v>-12.664</v>
      </c>
      <c r="AD3520" s="3">
        <f>VLOOKUP(AA3520,GeoCord!$A:$C,3,0)</f>
        <v>-72.98</v>
      </c>
      <c r="AG3520" s="1" t="s">
        <v>145</v>
      </c>
      <c r="AH3520" s="2">
        <v>1</v>
      </c>
      <c r="AI3520" s="1" t="s">
        <v>146</v>
      </c>
      <c r="AJ3520" s="2">
        <v>0</v>
      </c>
      <c r="AK3520" s="1" t="s">
        <v>77</v>
      </c>
      <c r="AL3520" s="1" t="s">
        <v>77</v>
      </c>
      <c r="AM3520" s="1" t="s">
        <v>77</v>
      </c>
      <c r="AN3520" s="2">
        <v>1</v>
      </c>
      <c r="AO3520" s="2">
        <v>0</v>
      </c>
      <c r="AP3520" s="2">
        <v>1</v>
      </c>
      <c r="AQ3520" s="2">
        <v>0</v>
      </c>
      <c r="AR3520" s="1" t="s">
        <v>77</v>
      </c>
      <c r="AS3520" s="1" t="s">
        <v>78</v>
      </c>
      <c r="AT3520" s="2">
        <v>110</v>
      </c>
      <c r="AU3520" s="1" t="s">
        <v>79</v>
      </c>
      <c r="AV3520" s="2">
        <v>5</v>
      </c>
      <c r="AW3520" s="2">
        <v>264137.21999999997</v>
      </c>
      <c r="AX3520" s="1" t="s">
        <v>6494</v>
      </c>
      <c r="AY3520" s="1" t="s">
        <v>6494</v>
      </c>
      <c r="AZ3520" s="1" t="s">
        <v>1580</v>
      </c>
      <c r="BE3520" s="1" t="s">
        <v>21721</v>
      </c>
      <c r="BF3520" s="2">
        <v>3</v>
      </c>
      <c r="BG3520" s="1" t="s">
        <v>81</v>
      </c>
      <c r="BH3520" s="2">
        <v>0</v>
      </c>
      <c r="BI3520" s="2">
        <v>0</v>
      </c>
    </row>
    <row r="3521" spans="1:61">
      <c r="A3521" s="1" t="s">
        <v>59</v>
      </c>
      <c r="B3521" s="1" t="s">
        <v>60</v>
      </c>
      <c r="C3521" s="1" t="s">
        <v>21722</v>
      </c>
      <c r="D3521" s="1" t="s">
        <v>21723</v>
      </c>
      <c r="E3521" s="1" t="s">
        <v>21724</v>
      </c>
      <c r="F3521" s="1" t="s">
        <v>64</v>
      </c>
      <c r="G3521" s="1" t="s">
        <v>65</v>
      </c>
      <c r="H3521" s="1" t="s">
        <v>21725</v>
      </c>
      <c r="I3521" s="1" t="s">
        <v>100</v>
      </c>
      <c r="J3521" s="1" t="s">
        <v>21726</v>
      </c>
      <c r="K3521" s="2">
        <v>2</v>
      </c>
      <c r="L3521" s="1" t="s">
        <v>100</v>
      </c>
      <c r="M3521" s="1" t="s">
        <v>65</v>
      </c>
      <c r="N3521" s="1" t="s">
        <v>65</v>
      </c>
      <c r="O3521" s="1" t="s">
        <v>64</v>
      </c>
      <c r="P3521" s="1" t="s">
        <v>65</v>
      </c>
      <c r="Q3521" s="1" t="s">
        <v>64</v>
      </c>
      <c r="R3521" s="1" t="s">
        <v>65</v>
      </c>
      <c r="S3521" s="1" t="s">
        <v>64</v>
      </c>
      <c r="T3521" s="2">
        <v>3</v>
      </c>
      <c r="V3521" s="1" t="s">
        <v>21727</v>
      </c>
      <c r="X3521" s="1" t="s">
        <v>3186</v>
      </c>
      <c r="Y3521" s="1" t="s">
        <v>71</v>
      </c>
      <c r="Z3521" s="1" t="s">
        <v>72</v>
      </c>
      <c r="AA3521" s="1" t="s">
        <v>1738</v>
      </c>
      <c r="AB3521" s="1" t="s">
        <v>1739</v>
      </c>
      <c r="AC3521" s="3">
        <f>VLOOKUP(AA3521,GeoCord!$A:$C,2,0)</f>
        <v>15.569000000000001</v>
      </c>
      <c r="AD3521" s="3">
        <f>VLOOKUP(AA3521,GeoCord!$A:$C,3,0)</f>
        <v>47.792999999999999</v>
      </c>
      <c r="AG3521" s="1" t="s">
        <v>1417</v>
      </c>
      <c r="AH3521" s="2">
        <v>1</v>
      </c>
      <c r="AI3521" s="1" t="s">
        <v>1418</v>
      </c>
      <c r="AJ3521" s="2">
        <v>1</v>
      </c>
      <c r="AK3521" s="1" t="s">
        <v>77</v>
      </c>
      <c r="AL3521" s="1" t="s">
        <v>77</v>
      </c>
      <c r="AM3521" s="1" t="s">
        <v>77</v>
      </c>
      <c r="AN3521" s="2">
        <v>0</v>
      </c>
      <c r="AO3521" s="2">
        <v>0</v>
      </c>
      <c r="AP3521" s="2">
        <v>0</v>
      </c>
      <c r="AQ3521" s="2">
        <v>0</v>
      </c>
      <c r="AR3521" s="1" t="s">
        <v>77</v>
      </c>
      <c r="AS3521" s="1" t="s">
        <v>78</v>
      </c>
      <c r="AT3521" s="2">
        <v>110</v>
      </c>
      <c r="AU3521" s="1" t="s">
        <v>79</v>
      </c>
      <c r="AV3521" s="2">
        <v>5</v>
      </c>
      <c r="AW3521" s="2">
        <v>219522.95</v>
      </c>
      <c r="AX3521" s="1" t="s">
        <v>21727</v>
      </c>
      <c r="AY3521" s="1" t="s">
        <v>21727</v>
      </c>
      <c r="AZ3521" s="1" t="s">
        <v>3186</v>
      </c>
      <c r="BE3521" s="1" t="s">
        <v>21728</v>
      </c>
      <c r="BF3521" s="2">
        <v>3</v>
      </c>
      <c r="BG3521" s="1" t="s">
        <v>81</v>
      </c>
      <c r="BH3521" s="2">
        <v>0</v>
      </c>
      <c r="BI3521" s="2">
        <v>0</v>
      </c>
    </row>
    <row r="3522" spans="1:61">
      <c r="A3522" s="1" t="s">
        <v>59</v>
      </c>
      <c r="B3522" s="1" t="s">
        <v>60</v>
      </c>
      <c r="C3522" s="1" t="s">
        <v>21729</v>
      </c>
      <c r="D3522" s="1" t="s">
        <v>21730</v>
      </c>
      <c r="E3522" s="1" t="s">
        <v>21731</v>
      </c>
      <c r="F3522" s="1" t="s">
        <v>64</v>
      </c>
      <c r="G3522" s="1" t="s">
        <v>65</v>
      </c>
      <c r="H3522" s="1" t="s">
        <v>3119</v>
      </c>
      <c r="I3522" s="1" t="s">
        <v>100</v>
      </c>
      <c r="J3522" s="1" t="s">
        <v>3119</v>
      </c>
      <c r="K3522" s="2">
        <v>2</v>
      </c>
      <c r="L3522" s="1" t="s">
        <v>100</v>
      </c>
      <c r="M3522" s="1" t="s">
        <v>65</v>
      </c>
      <c r="N3522" s="1" t="s">
        <v>65</v>
      </c>
      <c r="O3522" s="1" t="s">
        <v>64</v>
      </c>
      <c r="P3522" s="1" t="s">
        <v>65</v>
      </c>
      <c r="Q3522" s="1" t="s">
        <v>64</v>
      </c>
      <c r="R3522" s="1" t="s">
        <v>65</v>
      </c>
      <c r="S3522" s="1" t="s">
        <v>64</v>
      </c>
      <c r="T3522" s="2">
        <v>3</v>
      </c>
      <c r="V3522" s="1" t="s">
        <v>21732</v>
      </c>
      <c r="X3522" s="1" t="s">
        <v>3688</v>
      </c>
      <c r="Y3522" s="1" t="s">
        <v>71</v>
      </c>
      <c r="Z3522" s="1" t="s">
        <v>72</v>
      </c>
      <c r="AA3522" s="1" t="s">
        <v>1894</v>
      </c>
      <c r="AB3522" s="1" t="s">
        <v>1895</v>
      </c>
      <c r="AC3522" s="3">
        <f>VLOOKUP(AA3522,GeoCord!$A:$C,2,0)</f>
        <v>1.6342000000000001</v>
      </c>
      <c r="AD3522" s="3">
        <f>VLOOKUP(AA3522,GeoCord!$A:$C,3,0)</f>
        <v>10.4695</v>
      </c>
      <c r="AG3522" s="1" t="s">
        <v>145</v>
      </c>
      <c r="AH3522" s="2">
        <v>1</v>
      </c>
      <c r="AI3522" s="1" t="s">
        <v>146</v>
      </c>
      <c r="AJ3522" s="2">
        <v>1</v>
      </c>
      <c r="AK3522" s="1" t="s">
        <v>77</v>
      </c>
      <c r="AL3522" s="1" t="s">
        <v>77</v>
      </c>
      <c r="AM3522" s="1" t="s">
        <v>77</v>
      </c>
      <c r="AN3522" s="2">
        <v>0</v>
      </c>
      <c r="AO3522" s="2">
        <v>0</v>
      </c>
      <c r="AP3522" s="2">
        <v>0</v>
      </c>
      <c r="AQ3522" s="2">
        <v>0</v>
      </c>
      <c r="AR3522" s="1" t="s">
        <v>77</v>
      </c>
      <c r="AS3522" s="1" t="s">
        <v>78</v>
      </c>
      <c r="AT3522" s="2">
        <v>110</v>
      </c>
      <c r="AU3522" s="1" t="s">
        <v>79</v>
      </c>
      <c r="AV3522" s="2">
        <v>5</v>
      </c>
      <c r="AW3522" s="2">
        <v>217478.62</v>
      </c>
      <c r="AX3522" s="1" t="s">
        <v>21732</v>
      </c>
      <c r="AY3522" s="1" t="s">
        <v>21732</v>
      </c>
      <c r="AZ3522" s="1" t="s">
        <v>3688</v>
      </c>
      <c r="BF3522" s="2">
        <v>3</v>
      </c>
      <c r="BG3522" s="1" t="s">
        <v>81</v>
      </c>
      <c r="BH3522" s="2">
        <v>1</v>
      </c>
      <c r="BI3522" s="2">
        <v>0</v>
      </c>
    </row>
    <row r="3523" spans="1:61">
      <c r="A3523" s="1" t="s">
        <v>59</v>
      </c>
      <c r="B3523" s="1" t="s">
        <v>60</v>
      </c>
      <c r="C3523" s="1" t="s">
        <v>21733</v>
      </c>
      <c r="D3523" s="1" t="s">
        <v>21734</v>
      </c>
      <c r="E3523" s="1" t="s">
        <v>21735</v>
      </c>
      <c r="F3523" s="1" t="s">
        <v>64</v>
      </c>
      <c r="G3523" s="1" t="s">
        <v>65</v>
      </c>
      <c r="H3523" s="1" t="s">
        <v>3119</v>
      </c>
      <c r="I3523" s="1" t="s">
        <v>100</v>
      </c>
      <c r="J3523" s="1" t="s">
        <v>3119</v>
      </c>
      <c r="K3523" s="2">
        <v>2</v>
      </c>
      <c r="L3523" s="1" t="s">
        <v>100</v>
      </c>
      <c r="M3523" s="1" t="s">
        <v>65</v>
      </c>
      <c r="N3523" s="1" t="s">
        <v>65</v>
      </c>
      <c r="O3523" s="1" t="s">
        <v>64</v>
      </c>
      <c r="P3523" s="1" t="s">
        <v>65</v>
      </c>
      <c r="Q3523" s="1" t="s">
        <v>64</v>
      </c>
      <c r="R3523" s="1" t="s">
        <v>65</v>
      </c>
      <c r="S3523" s="1" t="s">
        <v>64</v>
      </c>
      <c r="T3523" s="2">
        <v>3</v>
      </c>
      <c r="V3523" s="1" t="s">
        <v>10849</v>
      </c>
      <c r="X3523" s="1" t="s">
        <v>1397</v>
      </c>
      <c r="Y3523" s="1" t="s">
        <v>71</v>
      </c>
      <c r="Z3523" s="1" t="s">
        <v>72</v>
      </c>
      <c r="AA3523" s="1" t="s">
        <v>518</v>
      </c>
      <c r="AB3523" s="1" t="s">
        <v>519</v>
      </c>
      <c r="AC3523" s="3">
        <f>VLOOKUP(AA3523,GeoCord!$A:$C,2,0)</f>
        <v>-19.614999999999998</v>
      </c>
      <c r="AD3523" s="3">
        <f>VLOOKUP(AA3523,GeoCord!$A:$C,3,0)</f>
        <v>46.645000000000003</v>
      </c>
      <c r="AG3523" s="1" t="s">
        <v>145</v>
      </c>
      <c r="AH3523" s="2">
        <v>1</v>
      </c>
      <c r="AI3523" s="1" t="s">
        <v>146</v>
      </c>
      <c r="AJ3523" s="2">
        <v>0</v>
      </c>
      <c r="AK3523" s="1" t="s">
        <v>77</v>
      </c>
      <c r="AL3523" s="1" t="s">
        <v>77</v>
      </c>
      <c r="AM3523" s="1" t="s">
        <v>77</v>
      </c>
      <c r="AN3523" s="2">
        <v>0</v>
      </c>
      <c r="AO3523" s="2">
        <v>0</v>
      </c>
      <c r="AP3523" s="2">
        <v>0</v>
      </c>
      <c r="AQ3523" s="2">
        <v>0</v>
      </c>
      <c r="AR3523" s="1" t="s">
        <v>77</v>
      </c>
      <c r="AS3523" s="1" t="s">
        <v>78</v>
      </c>
      <c r="AT3523" s="2">
        <v>110</v>
      </c>
      <c r="AU3523" s="1" t="s">
        <v>79</v>
      </c>
      <c r="AV3523" s="2">
        <v>5</v>
      </c>
      <c r="AW3523" s="2">
        <v>290181.74</v>
      </c>
      <c r="AX3523" s="1" t="s">
        <v>10849</v>
      </c>
      <c r="AY3523" s="1" t="s">
        <v>10849</v>
      </c>
      <c r="AZ3523" s="1" t="s">
        <v>1397</v>
      </c>
      <c r="BF3523" s="2">
        <v>3</v>
      </c>
      <c r="BG3523" s="1" t="s">
        <v>81</v>
      </c>
      <c r="BH3523" s="2">
        <v>1</v>
      </c>
      <c r="BI3523" s="2">
        <v>0</v>
      </c>
    </row>
    <row r="3524" spans="1:61">
      <c r="A3524" s="1" t="s">
        <v>59</v>
      </c>
      <c r="B3524" s="1" t="s">
        <v>60</v>
      </c>
      <c r="C3524" s="1" t="s">
        <v>21736</v>
      </c>
      <c r="D3524" s="1" t="s">
        <v>21737</v>
      </c>
      <c r="E3524" s="1" t="s">
        <v>21738</v>
      </c>
      <c r="F3524" s="1" t="s">
        <v>64</v>
      </c>
      <c r="G3524" s="1" t="s">
        <v>65</v>
      </c>
      <c r="H3524" s="1" t="s">
        <v>21739</v>
      </c>
      <c r="I3524" s="1" t="s">
        <v>67</v>
      </c>
      <c r="J3524" s="1" t="s">
        <v>21740</v>
      </c>
      <c r="K3524" s="2">
        <v>2</v>
      </c>
      <c r="L3524" s="1" t="s">
        <v>67</v>
      </c>
      <c r="M3524" s="1" t="s">
        <v>65</v>
      </c>
      <c r="N3524" s="1" t="s">
        <v>65</v>
      </c>
      <c r="O3524" s="1" t="s">
        <v>64</v>
      </c>
      <c r="P3524" s="1" t="s">
        <v>65</v>
      </c>
      <c r="Q3524" s="1" t="s">
        <v>64</v>
      </c>
      <c r="R3524" s="1" t="s">
        <v>65</v>
      </c>
      <c r="S3524" s="1" t="s">
        <v>64</v>
      </c>
      <c r="T3524" s="2">
        <v>3</v>
      </c>
      <c r="V3524" s="1" t="s">
        <v>10597</v>
      </c>
      <c r="X3524" s="1" t="s">
        <v>9074</v>
      </c>
      <c r="Y3524" s="1" t="s">
        <v>71</v>
      </c>
      <c r="Z3524" s="1" t="s">
        <v>72</v>
      </c>
      <c r="AA3524" s="1" t="s">
        <v>2276</v>
      </c>
      <c r="AB3524" s="1" t="s">
        <v>2277</v>
      </c>
      <c r="AC3524" s="3">
        <f>VLOOKUP(AA3524,GeoCord!$A:$C,2,0)</f>
        <v>7.4969999999999999</v>
      </c>
      <c r="AD3524" s="3">
        <f>VLOOKUP(AA3524,GeoCord!$A:$C,3,0)</f>
        <v>-5.3360000000000003</v>
      </c>
      <c r="AG3524" s="1" t="s">
        <v>2198</v>
      </c>
      <c r="AH3524" s="2">
        <v>1</v>
      </c>
      <c r="AI3524" s="1" t="s">
        <v>2199</v>
      </c>
      <c r="AJ3524" s="2">
        <v>0</v>
      </c>
      <c r="AK3524" s="1" t="s">
        <v>77</v>
      </c>
      <c r="AL3524" s="1" t="s">
        <v>77</v>
      </c>
      <c r="AM3524" s="1" t="s">
        <v>77</v>
      </c>
      <c r="AN3524" s="2">
        <v>0</v>
      </c>
      <c r="AO3524" s="2">
        <v>0</v>
      </c>
      <c r="AP3524" s="2">
        <v>0</v>
      </c>
      <c r="AQ3524" s="2">
        <v>0</v>
      </c>
      <c r="AR3524" s="1" t="s">
        <v>77</v>
      </c>
      <c r="AS3524" s="1" t="s">
        <v>78</v>
      </c>
      <c r="AT3524" s="2">
        <v>110</v>
      </c>
      <c r="AU3524" s="1" t="s">
        <v>79</v>
      </c>
      <c r="AV3524" s="2">
        <v>5</v>
      </c>
      <c r="AW3524" s="2">
        <v>209848.08</v>
      </c>
      <c r="AX3524" s="1" t="s">
        <v>10597</v>
      </c>
      <c r="AY3524" s="1" t="s">
        <v>10597</v>
      </c>
      <c r="AZ3524" s="1" t="s">
        <v>9074</v>
      </c>
      <c r="BF3524" s="2">
        <v>3</v>
      </c>
      <c r="BG3524" s="1" t="s">
        <v>81</v>
      </c>
      <c r="BH3524" s="2">
        <v>1</v>
      </c>
      <c r="BI3524" s="2">
        <v>0</v>
      </c>
    </row>
    <row r="3525" spans="1:61">
      <c r="A3525" s="1" t="s">
        <v>59</v>
      </c>
      <c r="B3525" s="1" t="s">
        <v>60</v>
      </c>
      <c r="C3525" s="1" t="s">
        <v>21741</v>
      </c>
      <c r="D3525" s="1" t="s">
        <v>21742</v>
      </c>
      <c r="E3525" s="1" t="s">
        <v>21743</v>
      </c>
      <c r="F3525" s="1" t="s">
        <v>64</v>
      </c>
      <c r="G3525" s="1" t="s">
        <v>65</v>
      </c>
      <c r="H3525" s="1" t="s">
        <v>21744</v>
      </c>
      <c r="I3525" s="1" t="s">
        <v>100</v>
      </c>
      <c r="J3525" s="1" t="s">
        <v>21745</v>
      </c>
      <c r="K3525" s="2">
        <v>2</v>
      </c>
      <c r="L3525" s="1" t="s">
        <v>100</v>
      </c>
      <c r="M3525" s="1" t="s">
        <v>244</v>
      </c>
      <c r="N3525" s="1" t="s">
        <v>244</v>
      </c>
      <c r="O3525" s="1" t="s">
        <v>245</v>
      </c>
      <c r="P3525" s="1" t="s">
        <v>65</v>
      </c>
      <c r="Q3525" s="1" t="s">
        <v>64</v>
      </c>
      <c r="R3525" s="1" t="s">
        <v>65</v>
      </c>
      <c r="S3525" s="1" t="s">
        <v>64</v>
      </c>
      <c r="T3525" s="2">
        <v>3</v>
      </c>
      <c r="V3525" s="1" t="s">
        <v>21281</v>
      </c>
      <c r="X3525" s="1" t="s">
        <v>1276</v>
      </c>
      <c r="Y3525" s="1" t="s">
        <v>71</v>
      </c>
      <c r="Z3525" s="1" t="s">
        <v>72</v>
      </c>
      <c r="AA3525" s="1" t="s">
        <v>4915</v>
      </c>
      <c r="AB3525" s="1" t="s">
        <v>4916</v>
      </c>
      <c r="AC3525" s="3">
        <f>VLOOKUP(AA3525,GeoCord!$A:$C,2,0)</f>
        <v>21.75</v>
      </c>
      <c r="AD3525" s="3">
        <f>VLOOKUP(AA3525,GeoCord!$A:$C,3,0)</f>
        <v>105.373</v>
      </c>
      <c r="AG3525" s="1" t="s">
        <v>871</v>
      </c>
      <c r="AH3525" s="2">
        <v>1</v>
      </c>
      <c r="AI3525" s="1" t="s">
        <v>872</v>
      </c>
      <c r="AJ3525" s="2">
        <v>0</v>
      </c>
      <c r="AK3525" s="1" t="s">
        <v>77</v>
      </c>
      <c r="AL3525" s="1" t="s">
        <v>77</v>
      </c>
      <c r="AM3525" s="1" t="s">
        <v>77</v>
      </c>
      <c r="AN3525" s="2">
        <v>0</v>
      </c>
      <c r="AO3525" s="2">
        <v>1</v>
      </c>
      <c r="AP3525" s="2">
        <v>1</v>
      </c>
      <c r="AQ3525" s="2">
        <v>0</v>
      </c>
      <c r="AR3525" s="1" t="s">
        <v>77</v>
      </c>
      <c r="AS3525" s="1" t="s">
        <v>78</v>
      </c>
      <c r="AT3525" s="2">
        <v>110</v>
      </c>
      <c r="AU3525" s="1" t="s">
        <v>79</v>
      </c>
      <c r="AV3525" s="2">
        <v>5</v>
      </c>
      <c r="AW3525" s="2">
        <v>7943446.6600000001</v>
      </c>
      <c r="AX3525" s="1" t="s">
        <v>21281</v>
      </c>
      <c r="AY3525" s="1" t="s">
        <v>21281</v>
      </c>
      <c r="AZ3525" s="1" t="s">
        <v>1276</v>
      </c>
      <c r="BF3525" s="2">
        <v>3</v>
      </c>
      <c r="BG3525" s="1" t="s">
        <v>81</v>
      </c>
      <c r="BH3525" s="2">
        <v>0</v>
      </c>
      <c r="BI3525" s="2">
        <v>0</v>
      </c>
    </row>
    <row r="3526" spans="1:61">
      <c r="A3526" s="1" t="s">
        <v>59</v>
      </c>
      <c r="B3526" s="1" t="s">
        <v>60</v>
      </c>
      <c r="C3526" s="1" t="s">
        <v>21746</v>
      </c>
      <c r="D3526" s="1" t="s">
        <v>21747</v>
      </c>
      <c r="E3526" s="1" t="s">
        <v>21748</v>
      </c>
      <c r="F3526" s="1" t="s">
        <v>64</v>
      </c>
      <c r="G3526" s="1" t="s">
        <v>65</v>
      </c>
      <c r="H3526" s="1" t="s">
        <v>21749</v>
      </c>
      <c r="I3526" s="1" t="s">
        <v>100</v>
      </c>
      <c r="J3526" s="1" t="s">
        <v>21750</v>
      </c>
      <c r="K3526" s="2">
        <v>2</v>
      </c>
      <c r="L3526" s="1" t="s">
        <v>100</v>
      </c>
      <c r="M3526" s="1" t="s">
        <v>65</v>
      </c>
      <c r="N3526" s="1" t="s">
        <v>65</v>
      </c>
      <c r="O3526" s="1" t="s">
        <v>64</v>
      </c>
      <c r="P3526" s="1" t="s">
        <v>65</v>
      </c>
      <c r="Q3526" s="1" t="s">
        <v>64</v>
      </c>
      <c r="R3526" s="1" t="s">
        <v>65</v>
      </c>
      <c r="S3526" s="1" t="s">
        <v>64</v>
      </c>
      <c r="T3526" s="2">
        <v>3</v>
      </c>
      <c r="V3526" s="1" t="s">
        <v>3120</v>
      </c>
      <c r="X3526" s="1" t="s">
        <v>851</v>
      </c>
      <c r="Y3526" s="1" t="s">
        <v>71</v>
      </c>
      <c r="Z3526" s="1" t="s">
        <v>72</v>
      </c>
      <c r="AA3526" s="1" t="s">
        <v>470</v>
      </c>
      <c r="AB3526" s="1" t="s">
        <v>471</v>
      </c>
      <c r="AC3526" s="3">
        <f>VLOOKUP(AA3526,GeoCord!$A:$C,2,0)</f>
        <v>-15.13</v>
      </c>
      <c r="AD3526" s="3">
        <f>VLOOKUP(AA3526,GeoCord!$A:$C,3,0)</f>
        <v>25.268000000000001</v>
      </c>
      <c r="AG3526" s="1" t="s">
        <v>1287</v>
      </c>
      <c r="AH3526" s="2">
        <v>1</v>
      </c>
      <c r="AI3526" s="1" t="s">
        <v>1288</v>
      </c>
      <c r="AJ3526" s="2">
        <v>0</v>
      </c>
      <c r="AK3526" s="1" t="s">
        <v>77</v>
      </c>
      <c r="AL3526" s="1" t="s">
        <v>77</v>
      </c>
      <c r="AM3526" s="1" t="s">
        <v>77</v>
      </c>
      <c r="AN3526" s="2">
        <v>0</v>
      </c>
      <c r="AO3526" s="2">
        <v>0</v>
      </c>
      <c r="AP3526" s="2">
        <v>0</v>
      </c>
      <c r="AQ3526" s="2">
        <v>0</v>
      </c>
      <c r="AR3526" s="1" t="s">
        <v>77</v>
      </c>
      <c r="AS3526" s="1" t="s">
        <v>78</v>
      </c>
      <c r="AT3526" s="2">
        <v>110</v>
      </c>
      <c r="AU3526" s="1" t="s">
        <v>79</v>
      </c>
      <c r="AV3526" s="2">
        <v>5</v>
      </c>
      <c r="AW3526" s="2">
        <v>449173.56</v>
      </c>
      <c r="AX3526" s="1" t="s">
        <v>3120</v>
      </c>
      <c r="AY3526" s="1" t="s">
        <v>3120</v>
      </c>
      <c r="AZ3526" s="1" t="s">
        <v>851</v>
      </c>
      <c r="BE3526" s="1" t="s">
        <v>21751</v>
      </c>
      <c r="BF3526" s="2">
        <v>3</v>
      </c>
      <c r="BG3526" s="1" t="s">
        <v>81</v>
      </c>
      <c r="BH3526" s="2">
        <v>1</v>
      </c>
      <c r="BI3526" s="2">
        <v>0</v>
      </c>
    </row>
    <row r="3527" spans="1:61">
      <c r="A3527" s="1" t="s">
        <v>59</v>
      </c>
      <c r="B3527" s="1" t="s">
        <v>60</v>
      </c>
      <c r="C3527" s="1" t="s">
        <v>21752</v>
      </c>
      <c r="D3527" s="1" t="s">
        <v>21753</v>
      </c>
      <c r="E3527" s="1" t="s">
        <v>21754</v>
      </c>
      <c r="F3527" s="1" t="s">
        <v>64</v>
      </c>
      <c r="G3527" s="1" t="s">
        <v>65</v>
      </c>
      <c r="H3527" s="1" t="s">
        <v>21755</v>
      </c>
      <c r="I3527" s="1" t="s">
        <v>100</v>
      </c>
      <c r="J3527" s="1" t="s">
        <v>21756</v>
      </c>
      <c r="K3527" s="2">
        <v>2</v>
      </c>
      <c r="L3527" s="1" t="s">
        <v>100</v>
      </c>
      <c r="M3527" s="1" t="s">
        <v>231</v>
      </c>
      <c r="N3527" s="1" t="s">
        <v>231</v>
      </c>
      <c r="O3527" s="1" t="s">
        <v>232</v>
      </c>
      <c r="P3527" s="1" t="s">
        <v>65</v>
      </c>
      <c r="Q3527" s="1" t="s">
        <v>64</v>
      </c>
      <c r="R3527" s="1" t="s">
        <v>65</v>
      </c>
      <c r="S3527" s="1" t="s">
        <v>64</v>
      </c>
      <c r="T3527" s="2">
        <v>3</v>
      </c>
      <c r="V3527" s="1" t="s">
        <v>9336</v>
      </c>
      <c r="X3527" s="1" t="s">
        <v>499</v>
      </c>
      <c r="Y3527" s="1" t="s">
        <v>71</v>
      </c>
      <c r="Z3527" s="1" t="s">
        <v>130</v>
      </c>
      <c r="AC3527" s="3" t="e">
        <f>VLOOKUP(AA3527,GeoCord!$A:$C,2,0)</f>
        <v>#N/A</v>
      </c>
      <c r="AD3527" s="3" t="e">
        <f>VLOOKUP(AA3527,GeoCord!$A:$C,3,0)</f>
        <v>#N/A</v>
      </c>
      <c r="AE3527" s="1" t="s">
        <v>403</v>
      </c>
      <c r="AF3527" s="1" t="s">
        <v>404</v>
      </c>
      <c r="AG3527" s="1" t="s">
        <v>120</v>
      </c>
      <c r="AH3527" s="2">
        <v>1</v>
      </c>
      <c r="AI3527" s="1" t="s">
        <v>121</v>
      </c>
      <c r="AJ3527" s="2">
        <v>0</v>
      </c>
      <c r="AK3527" s="1" t="s">
        <v>77</v>
      </c>
      <c r="AL3527" s="1" t="s">
        <v>77</v>
      </c>
      <c r="AM3527" s="1" t="s">
        <v>77</v>
      </c>
      <c r="AN3527" s="2">
        <v>0</v>
      </c>
      <c r="AO3527" s="2">
        <v>0</v>
      </c>
      <c r="AP3527" s="2">
        <v>0</v>
      </c>
      <c r="AQ3527" s="2">
        <v>0</v>
      </c>
      <c r="AR3527" s="1" t="s">
        <v>77</v>
      </c>
      <c r="AS3527" s="1" t="s">
        <v>78</v>
      </c>
      <c r="AT3527" s="2">
        <v>110</v>
      </c>
      <c r="AU3527" s="1" t="s">
        <v>79</v>
      </c>
      <c r="AV3527" s="2">
        <v>5</v>
      </c>
      <c r="AW3527" s="2">
        <v>1896631.09</v>
      </c>
      <c r="AX3527" s="1" t="s">
        <v>9336</v>
      </c>
      <c r="AY3527" s="1" t="s">
        <v>9336</v>
      </c>
      <c r="AZ3527" s="1" t="s">
        <v>499</v>
      </c>
      <c r="BF3527" s="2">
        <v>3</v>
      </c>
      <c r="BG3527" s="1" t="s">
        <v>81</v>
      </c>
      <c r="BH3527" s="2">
        <v>1</v>
      </c>
      <c r="BI3527" s="2">
        <v>0</v>
      </c>
    </row>
    <row r="3528" spans="1:61">
      <c r="A3528" s="1" t="s">
        <v>59</v>
      </c>
      <c r="B3528" s="1" t="s">
        <v>60</v>
      </c>
      <c r="C3528" s="1" t="s">
        <v>21757</v>
      </c>
      <c r="D3528" s="1" t="s">
        <v>21758</v>
      </c>
      <c r="E3528" s="1" t="s">
        <v>21759</v>
      </c>
      <c r="F3528" s="1" t="s">
        <v>64</v>
      </c>
      <c r="G3528" s="1" t="s">
        <v>65</v>
      </c>
      <c r="H3528" s="1" t="s">
        <v>21760</v>
      </c>
      <c r="I3528" s="1" t="s">
        <v>100</v>
      </c>
      <c r="J3528" s="1" t="s">
        <v>21761</v>
      </c>
      <c r="K3528" s="2">
        <v>2</v>
      </c>
      <c r="L3528" s="1" t="s">
        <v>100</v>
      </c>
      <c r="M3528" s="1" t="s">
        <v>191</v>
      </c>
      <c r="N3528" s="1" t="s">
        <v>191</v>
      </c>
      <c r="O3528" s="1" t="s">
        <v>192</v>
      </c>
      <c r="P3528" s="1" t="s">
        <v>65</v>
      </c>
      <c r="Q3528" s="1" t="s">
        <v>64</v>
      </c>
      <c r="R3528" s="1" t="s">
        <v>65</v>
      </c>
      <c r="S3528" s="1" t="s">
        <v>64</v>
      </c>
      <c r="T3528" s="2">
        <v>3</v>
      </c>
      <c r="V3528" s="1" t="s">
        <v>10185</v>
      </c>
      <c r="X3528" s="1" t="s">
        <v>624</v>
      </c>
      <c r="Y3528" s="1" t="s">
        <v>71</v>
      </c>
      <c r="Z3528" s="1" t="s">
        <v>72</v>
      </c>
      <c r="AA3528" s="1" t="s">
        <v>2136</v>
      </c>
      <c r="AB3528" s="1" t="s">
        <v>2137</v>
      </c>
      <c r="AC3528" s="3">
        <f>VLOOKUP(AA3528,GeoCord!$A:$C,2,0)</f>
        <v>34.161000000000001</v>
      </c>
      <c r="AD3528" s="3">
        <f>VLOOKUP(AA3528,GeoCord!$A:$C,3,0)</f>
        <v>36.021000000000001</v>
      </c>
      <c r="AG3528" s="1" t="s">
        <v>463</v>
      </c>
      <c r="AH3528" s="2">
        <v>1</v>
      </c>
      <c r="AI3528" s="1" t="s">
        <v>464</v>
      </c>
      <c r="AJ3528" s="2">
        <v>0</v>
      </c>
      <c r="AK3528" s="1" t="s">
        <v>77</v>
      </c>
      <c r="AL3528" s="1" t="s">
        <v>77</v>
      </c>
      <c r="AM3528" s="1" t="s">
        <v>77</v>
      </c>
      <c r="AN3528" s="2">
        <v>0</v>
      </c>
      <c r="AO3528" s="2">
        <v>0</v>
      </c>
      <c r="AP3528" s="2">
        <v>0</v>
      </c>
      <c r="AQ3528" s="2">
        <v>0</v>
      </c>
      <c r="AR3528" s="1" t="s">
        <v>77</v>
      </c>
      <c r="AS3528" s="1" t="s">
        <v>78</v>
      </c>
      <c r="AT3528" s="2">
        <v>110</v>
      </c>
      <c r="AU3528" s="1" t="s">
        <v>79</v>
      </c>
      <c r="AV3528" s="2">
        <v>5</v>
      </c>
      <c r="AW3528" s="2">
        <v>870329.19</v>
      </c>
      <c r="AX3528" s="1" t="s">
        <v>10185</v>
      </c>
      <c r="AY3528" s="1" t="s">
        <v>10185</v>
      </c>
      <c r="AZ3528" s="1" t="s">
        <v>624</v>
      </c>
      <c r="BE3528" s="1" t="s">
        <v>21762</v>
      </c>
      <c r="BF3528" s="2">
        <v>3</v>
      </c>
      <c r="BG3528" s="1" t="s">
        <v>81</v>
      </c>
      <c r="BH3528" s="2">
        <v>0</v>
      </c>
      <c r="BI3528" s="2">
        <v>0</v>
      </c>
    </row>
    <row r="3529" spans="1:61">
      <c r="A3529" s="1" t="s">
        <v>59</v>
      </c>
      <c r="B3529" s="1" t="s">
        <v>60</v>
      </c>
      <c r="C3529" s="1" t="s">
        <v>21763</v>
      </c>
      <c r="D3529" s="1" t="s">
        <v>21764</v>
      </c>
      <c r="E3529" s="1" t="s">
        <v>21765</v>
      </c>
      <c r="F3529" s="1" t="s">
        <v>64</v>
      </c>
      <c r="G3529" s="1" t="s">
        <v>65</v>
      </c>
      <c r="H3529" s="1" t="s">
        <v>21766</v>
      </c>
      <c r="I3529" s="1" t="s">
        <v>67</v>
      </c>
      <c r="J3529" s="1" t="s">
        <v>21767</v>
      </c>
      <c r="K3529" s="2">
        <v>2</v>
      </c>
      <c r="L3529" s="1" t="s">
        <v>67</v>
      </c>
      <c r="M3529" s="1" t="s">
        <v>244</v>
      </c>
      <c r="N3529" s="1" t="s">
        <v>244</v>
      </c>
      <c r="O3529" s="1" t="s">
        <v>245</v>
      </c>
      <c r="P3529" s="1" t="s">
        <v>65</v>
      </c>
      <c r="Q3529" s="1" t="s">
        <v>64</v>
      </c>
      <c r="R3529" s="1" t="s">
        <v>65</v>
      </c>
      <c r="S3529" s="1" t="s">
        <v>64</v>
      </c>
      <c r="T3529" s="2">
        <v>3</v>
      </c>
      <c r="V3529" s="1" t="s">
        <v>9921</v>
      </c>
      <c r="X3529" s="1" t="s">
        <v>21768</v>
      </c>
      <c r="Y3529" s="1" t="s">
        <v>71</v>
      </c>
      <c r="Z3529" s="1" t="s">
        <v>72</v>
      </c>
      <c r="AA3529" s="1" t="s">
        <v>155</v>
      </c>
      <c r="AB3529" s="1" t="s">
        <v>156</v>
      </c>
      <c r="AC3529" s="3">
        <f>VLOOKUP(AA3529,GeoCord!$A:$C,2,0)</f>
        <v>-1.4179999999999999</v>
      </c>
      <c r="AD3529" s="3">
        <f>VLOOKUP(AA3529,GeoCord!$A:$C,3,0)</f>
        <v>23.606999999999999</v>
      </c>
      <c r="AG3529" s="1" t="s">
        <v>145</v>
      </c>
      <c r="AH3529" s="2">
        <v>1</v>
      </c>
      <c r="AI3529" s="1" t="s">
        <v>146</v>
      </c>
      <c r="AJ3529" s="2">
        <v>1</v>
      </c>
      <c r="AK3529" s="1" t="s">
        <v>77</v>
      </c>
      <c r="AL3529" s="1" t="s">
        <v>77</v>
      </c>
      <c r="AM3529" s="1" t="s">
        <v>77</v>
      </c>
      <c r="AN3529" s="2">
        <v>0</v>
      </c>
      <c r="AO3529" s="2">
        <v>0</v>
      </c>
      <c r="AP3529" s="2">
        <v>0</v>
      </c>
      <c r="AQ3529" s="2">
        <v>0</v>
      </c>
      <c r="AR3529" s="1" t="s">
        <v>77</v>
      </c>
      <c r="AS3529" s="1" t="s">
        <v>78</v>
      </c>
      <c r="AT3529" s="2">
        <v>110</v>
      </c>
      <c r="AU3529" s="1" t="s">
        <v>79</v>
      </c>
      <c r="AV3529" s="2">
        <v>5</v>
      </c>
      <c r="AW3529" s="2">
        <v>669999.76</v>
      </c>
      <c r="AX3529" s="1" t="s">
        <v>9921</v>
      </c>
      <c r="AY3529" s="1" t="s">
        <v>9921</v>
      </c>
      <c r="AZ3529" s="1" t="s">
        <v>21768</v>
      </c>
      <c r="BE3529" s="1" t="s">
        <v>21769</v>
      </c>
      <c r="BF3529" s="2">
        <v>3</v>
      </c>
      <c r="BG3529" s="1" t="s">
        <v>81</v>
      </c>
      <c r="BH3529" s="2">
        <v>0</v>
      </c>
      <c r="BI3529" s="2">
        <v>1</v>
      </c>
    </row>
    <row r="3530" spans="1:61">
      <c r="A3530" s="1" t="s">
        <v>59</v>
      </c>
      <c r="B3530" s="1" t="s">
        <v>60</v>
      </c>
      <c r="C3530" s="1" t="s">
        <v>21770</v>
      </c>
      <c r="D3530" s="1" t="s">
        <v>21771</v>
      </c>
      <c r="E3530" s="1" t="s">
        <v>21772</v>
      </c>
      <c r="F3530" s="1" t="s">
        <v>64</v>
      </c>
      <c r="G3530" s="1" t="s">
        <v>65</v>
      </c>
      <c r="H3530" s="1" t="s">
        <v>21773</v>
      </c>
      <c r="I3530" s="1" t="s">
        <v>67</v>
      </c>
      <c r="J3530" s="1" t="s">
        <v>21774</v>
      </c>
      <c r="K3530" s="2">
        <v>2</v>
      </c>
      <c r="L3530" s="1" t="s">
        <v>67</v>
      </c>
      <c r="M3530" s="1" t="s">
        <v>244</v>
      </c>
      <c r="N3530" s="1" t="s">
        <v>244</v>
      </c>
      <c r="O3530" s="1" t="s">
        <v>245</v>
      </c>
      <c r="P3530" s="1" t="s">
        <v>65</v>
      </c>
      <c r="Q3530" s="1" t="s">
        <v>64</v>
      </c>
      <c r="R3530" s="1" t="s">
        <v>65</v>
      </c>
      <c r="S3530" s="1" t="s">
        <v>64</v>
      </c>
      <c r="T3530" s="2">
        <v>3</v>
      </c>
      <c r="V3530" s="1" t="s">
        <v>9921</v>
      </c>
      <c r="X3530" s="1" t="s">
        <v>21768</v>
      </c>
      <c r="Y3530" s="1" t="s">
        <v>71</v>
      </c>
      <c r="Z3530" s="1" t="s">
        <v>72</v>
      </c>
      <c r="AA3530" s="1" t="s">
        <v>155</v>
      </c>
      <c r="AB3530" s="1" t="s">
        <v>156</v>
      </c>
      <c r="AC3530" s="3">
        <f>VLOOKUP(AA3530,GeoCord!$A:$C,2,0)</f>
        <v>-1.4179999999999999</v>
      </c>
      <c r="AD3530" s="3">
        <f>VLOOKUP(AA3530,GeoCord!$A:$C,3,0)</f>
        <v>23.606999999999999</v>
      </c>
      <c r="AG3530" s="1" t="s">
        <v>1885</v>
      </c>
      <c r="AH3530" s="2">
        <v>1</v>
      </c>
      <c r="AI3530" s="1" t="s">
        <v>1886</v>
      </c>
      <c r="AJ3530" s="2">
        <v>1</v>
      </c>
      <c r="AK3530" s="1" t="s">
        <v>77</v>
      </c>
      <c r="AL3530" s="1" t="s">
        <v>77</v>
      </c>
      <c r="AM3530" s="1" t="s">
        <v>77</v>
      </c>
      <c r="AN3530" s="2">
        <v>0</v>
      </c>
      <c r="AO3530" s="2">
        <v>0</v>
      </c>
      <c r="AP3530" s="2">
        <v>0</v>
      </c>
      <c r="AQ3530" s="2">
        <v>0</v>
      </c>
      <c r="AR3530" s="1" t="s">
        <v>77</v>
      </c>
      <c r="AS3530" s="1" t="s">
        <v>78</v>
      </c>
      <c r="AT3530" s="2">
        <v>110</v>
      </c>
      <c r="AU3530" s="1" t="s">
        <v>79</v>
      </c>
      <c r="AV3530" s="2">
        <v>5</v>
      </c>
      <c r="AW3530" s="2">
        <v>840001.36</v>
      </c>
      <c r="AX3530" s="1" t="s">
        <v>9921</v>
      </c>
      <c r="AY3530" s="1" t="s">
        <v>9921</v>
      </c>
      <c r="AZ3530" s="1" t="s">
        <v>21768</v>
      </c>
      <c r="BE3530" s="1" t="s">
        <v>21775</v>
      </c>
      <c r="BF3530" s="2">
        <v>3</v>
      </c>
      <c r="BG3530" s="1" t="s">
        <v>81</v>
      </c>
      <c r="BH3530" s="2">
        <v>0</v>
      </c>
      <c r="BI3530" s="2">
        <v>1</v>
      </c>
    </row>
    <row r="3531" spans="1:61">
      <c r="A3531" s="1" t="s">
        <v>59</v>
      </c>
      <c r="B3531" s="1" t="s">
        <v>60</v>
      </c>
      <c r="C3531" s="1" t="s">
        <v>21776</v>
      </c>
      <c r="D3531" s="1" t="s">
        <v>21777</v>
      </c>
      <c r="E3531" s="1" t="s">
        <v>21778</v>
      </c>
      <c r="F3531" s="1" t="s">
        <v>64</v>
      </c>
      <c r="G3531" s="1" t="s">
        <v>65</v>
      </c>
      <c r="H3531" s="1" t="s">
        <v>21779</v>
      </c>
      <c r="I3531" s="1" t="s">
        <v>100</v>
      </c>
      <c r="J3531" s="1" t="s">
        <v>21780</v>
      </c>
      <c r="K3531" s="2">
        <v>2</v>
      </c>
      <c r="L3531" s="1" t="s">
        <v>100</v>
      </c>
      <c r="M3531" s="1" t="s">
        <v>244</v>
      </c>
      <c r="N3531" s="1" t="s">
        <v>244</v>
      </c>
      <c r="O3531" s="1" t="s">
        <v>245</v>
      </c>
      <c r="P3531" s="1" t="s">
        <v>65</v>
      </c>
      <c r="Q3531" s="1" t="s">
        <v>64</v>
      </c>
      <c r="R3531" s="1" t="s">
        <v>65</v>
      </c>
      <c r="S3531" s="1" t="s">
        <v>64</v>
      </c>
      <c r="T3531" s="2">
        <v>4</v>
      </c>
      <c r="V3531" s="1" t="s">
        <v>1970</v>
      </c>
      <c r="X3531" s="1" t="s">
        <v>297</v>
      </c>
      <c r="Y3531" s="1" t="s">
        <v>71</v>
      </c>
      <c r="Z3531" s="1" t="s">
        <v>72</v>
      </c>
      <c r="AA3531" s="1" t="s">
        <v>795</v>
      </c>
      <c r="AB3531" s="1" t="s">
        <v>796</v>
      </c>
      <c r="AC3531" s="3">
        <f>VLOOKUP(AA3531,GeoCord!$A:$C,2,0)</f>
        <v>6.51</v>
      </c>
      <c r="AD3531" s="3">
        <f>VLOOKUP(AA3531,GeoCord!$A:$C,3,0)</f>
        <v>-9.33</v>
      </c>
      <c r="AG3531" s="1" t="s">
        <v>169</v>
      </c>
      <c r="AH3531" s="2">
        <v>1</v>
      </c>
      <c r="AI3531" s="1" t="s">
        <v>170</v>
      </c>
      <c r="AJ3531" s="2">
        <v>1</v>
      </c>
      <c r="AK3531" s="1" t="s">
        <v>77</v>
      </c>
      <c r="AL3531" s="1" t="s">
        <v>77</v>
      </c>
      <c r="AM3531" s="1" t="s">
        <v>77</v>
      </c>
      <c r="AN3531" s="2">
        <v>0</v>
      </c>
      <c r="AO3531" s="2">
        <v>0</v>
      </c>
      <c r="AP3531" s="2">
        <v>0</v>
      </c>
      <c r="AQ3531" s="2">
        <v>0</v>
      </c>
      <c r="AR3531" s="1" t="s">
        <v>77</v>
      </c>
      <c r="AS3531" s="1" t="s">
        <v>78</v>
      </c>
      <c r="AT3531" s="2">
        <v>110</v>
      </c>
      <c r="AU3531" s="1" t="s">
        <v>79</v>
      </c>
      <c r="AV3531" s="2">
        <v>5</v>
      </c>
      <c r="AW3531" s="2">
        <v>647720.46</v>
      </c>
      <c r="AX3531" s="1" t="s">
        <v>1970</v>
      </c>
      <c r="AY3531" s="1" t="s">
        <v>1970</v>
      </c>
      <c r="AZ3531" s="1" t="s">
        <v>297</v>
      </c>
      <c r="BE3531" s="1" t="s">
        <v>21781</v>
      </c>
      <c r="BF3531" s="2">
        <v>3</v>
      </c>
      <c r="BG3531" s="1" t="s">
        <v>81</v>
      </c>
      <c r="BH3531" s="2">
        <v>1</v>
      </c>
      <c r="BI3531" s="2">
        <v>0</v>
      </c>
    </row>
    <row r="3532" spans="1:61">
      <c r="A3532" s="1" t="s">
        <v>59</v>
      </c>
      <c r="B3532" s="1" t="s">
        <v>60</v>
      </c>
      <c r="C3532" s="1" t="s">
        <v>21782</v>
      </c>
      <c r="D3532" s="1" t="s">
        <v>21783</v>
      </c>
      <c r="E3532" s="1" t="s">
        <v>21784</v>
      </c>
      <c r="F3532" s="1" t="s">
        <v>64</v>
      </c>
      <c r="G3532" s="1" t="s">
        <v>65</v>
      </c>
      <c r="H3532" s="1" t="s">
        <v>21785</v>
      </c>
      <c r="I3532" s="1" t="s">
        <v>100</v>
      </c>
      <c r="J3532" s="1" t="s">
        <v>21786</v>
      </c>
      <c r="K3532" s="2">
        <v>2</v>
      </c>
      <c r="L3532" s="1" t="s">
        <v>100</v>
      </c>
      <c r="M3532" s="1" t="s">
        <v>177</v>
      </c>
      <c r="N3532" s="1" t="s">
        <v>177</v>
      </c>
      <c r="O3532" s="1" t="s">
        <v>178</v>
      </c>
      <c r="P3532" s="1" t="s">
        <v>65</v>
      </c>
      <c r="Q3532" s="1" t="s">
        <v>64</v>
      </c>
      <c r="R3532" s="1" t="s">
        <v>65</v>
      </c>
      <c r="S3532" s="1" t="s">
        <v>64</v>
      </c>
      <c r="T3532" s="2">
        <v>3</v>
      </c>
      <c r="V3532" s="1" t="s">
        <v>12267</v>
      </c>
      <c r="X3532" s="1" t="s">
        <v>1574</v>
      </c>
      <c r="Y3532" s="1" t="s">
        <v>71</v>
      </c>
      <c r="Z3532" s="1" t="s">
        <v>118</v>
      </c>
      <c r="AC3532" s="3" t="e">
        <f>VLOOKUP(AA3532,GeoCord!$A:$C,2,0)</f>
        <v>#N/A</v>
      </c>
      <c r="AD3532" s="3" t="e">
        <f>VLOOKUP(AA3532,GeoCord!$A:$C,3,0)</f>
        <v>#N/A</v>
      </c>
      <c r="AE3532" s="1" t="s">
        <v>119</v>
      </c>
      <c r="AF3532" s="1" t="s">
        <v>118</v>
      </c>
      <c r="AG3532" s="1" t="s">
        <v>106</v>
      </c>
      <c r="AH3532" s="2">
        <v>1</v>
      </c>
      <c r="AI3532" s="1" t="s">
        <v>107</v>
      </c>
      <c r="AJ3532" s="2">
        <v>0</v>
      </c>
      <c r="AK3532" s="1" t="s">
        <v>77</v>
      </c>
      <c r="AL3532" s="1" t="s">
        <v>77</v>
      </c>
      <c r="AM3532" s="1" t="s">
        <v>77</v>
      </c>
      <c r="AN3532" s="2">
        <v>0</v>
      </c>
      <c r="AO3532" s="2">
        <v>0</v>
      </c>
      <c r="AP3532" s="2">
        <v>0</v>
      </c>
      <c r="AQ3532" s="2">
        <v>0</v>
      </c>
      <c r="AR3532" s="1" t="s">
        <v>77</v>
      </c>
      <c r="AS3532" s="1" t="s">
        <v>78</v>
      </c>
      <c r="AT3532" s="2">
        <v>110</v>
      </c>
      <c r="AU3532" s="1" t="s">
        <v>79</v>
      </c>
      <c r="AV3532" s="2">
        <v>5</v>
      </c>
      <c r="AW3532" s="2">
        <v>756354.21</v>
      </c>
      <c r="AX3532" s="1" t="s">
        <v>12267</v>
      </c>
      <c r="AY3532" s="1" t="s">
        <v>12267</v>
      </c>
      <c r="AZ3532" s="1" t="s">
        <v>1574</v>
      </c>
      <c r="BE3532" s="1" t="s">
        <v>21787</v>
      </c>
      <c r="BF3532" s="2">
        <v>3</v>
      </c>
      <c r="BG3532" s="1" t="s">
        <v>81</v>
      </c>
      <c r="BH3532" s="2">
        <v>0</v>
      </c>
      <c r="BI3532" s="2">
        <v>0</v>
      </c>
    </row>
    <row r="3533" spans="1:61">
      <c r="A3533" s="1" t="s">
        <v>59</v>
      </c>
      <c r="B3533" s="1" t="s">
        <v>60</v>
      </c>
      <c r="C3533" s="1" t="s">
        <v>21788</v>
      </c>
      <c r="D3533" s="1" t="s">
        <v>21789</v>
      </c>
      <c r="E3533" s="1" t="s">
        <v>21790</v>
      </c>
      <c r="F3533" s="1" t="s">
        <v>64</v>
      </c>
      <c r="G3533" s="1" t="s">
        <v>65</v>
      </c>
      <c r="H3533" s="1" t="s">
        <v>21791</v>
      </c>
      <c r="I3533" s="1" t="s">
        <v>67</v>
      </c>
      <c r="J3533" s="1" t="s">
        <v>21792</v>
      </c>
      <c r="K3533" s="2">
        <v>2</v>
      </c>
      <c r="L3533" s="1" t="s">
        <v>67</v>
      </c>
      <c r="M3533" s="1" t="s">
        <v>993</v>
      </c>
      <c r="N3533" s="1" t="s">
        <v>993</v>
      </c>
      <c r="O3533" s="1" t="s">
        <v>994</v>
      </c>
      <c r="P3533" s="1" t="s">
        <v>65</v>
      </c>
      <c r="Q3533" s="1" t="s">
        <v>64</v>
      </c>
      <c r="R3533" s="1" t="s">
        <v>65</v>
      </c>
      <c r="S3533" s="1" t="s">
        <v>64</v>
      </c>
      <c r="T3533" s="2">
        <v>3</v>
      </c>
      <c r="V3533" s="1" t="s">
        <v>12149</v>
      </c>
      <c r="X3533" s="1" t="s">
        <v>21793</v>
      </c>
      <c r="Y3533" s="1" t="s">
        <v>71</v>
      </c>
      <c r="Z3533" s="1" t="s">
        <v>72</v>
      </c>
      <c r="AA3533" s="1" t="s">
        <v>1206</v>
      </c>
      <c r="AB3533" s="1" t="s">
        <v>1207</v>
      </c>
      <c r="AC3533" s="3">
        <f>VLOOKUP(AA3533,GeoCord!$A:$C,2,0)</f>
        <v>7.0430000000000001</v>
      </c>
      <c r="AD3533" s="3">
        <f>VLOOKUP(AA3533,GeoCord!$A:$C,3,0)</f>
        <v>21.423999999999999</v>
      </c>
      <c r="AG3533" s="1" t="s">
        <v>4082</v>
      </c>
      <c r="AH3533" s="2">
        <v>1</v>
      </c>
      <c r="AI3533" s="1" t="s">
        <v>4083</v>
      </c>
      <c r="AJ3533" s="2">
        <v>0</v>
      </c>
      <c r="AK3533" s="1" t="s">
        <v>77</v>
      </c>
      <c r="AL3533" s="1" t="s">
        <v>77</v>
      </c>
      <c r="AM3533" s="1" t="s">
        <v>77</v>
      </c>
      <c r="AN3533" s="2">
        <v>0</v>
      </c>
      <c r="AO3533" s="2">
        <v>0</v>
      </c>
      <c r="AP3533" s="2">
        <v>0</v>
      </c>
      <c r="AQ3533" s="2">
        <v>0</v>
      </c>
      <c r="AR3533" s="1" t="s">
        <v>77</v>
      </c>
      <c r="AS3533" s="1" t="s">
        <v>78</v>
      </c>
      <c r="AT3533" s="2">
        <v>110</v>
      </c>
      <c r="AU3533" s="1" t="s">
        <v>79</v>
      </c>
      <c r="AV3533" s="2">
        <v>5</v>
      </c>
      <c r="AW3533" s="2">
        <v>1000000.6</v>
      </c>
      <c r="AX3533" s="1" t="s">
        <v>12149</v>
      </c>
      <c r="AY3533" s="1" t="s">
        <v>12149</v>
      </c>
      <c r="AZ3533" s="1" t="s">
        <v>21793</v>
      </c>
      <c r="BE3533" s="1" t="s">
        <v>21794</v>
      </c>
      <c r="BF3533" s="2">
        <v>3</v>
      </c>
      <c r="BG3533" s="1" t="s">
        <v>81</v>
      </c>
      <c r="BH3533" s="2">
        <v>0</v>
      </c>
      <c r="BI3533" s="2">
        <v>1</v>
      </c>
    </row>
    <row r="3534" spans="1:61">
      <c r="A3534" s="1" t="s">
        <v>59</v>
      </c>
      <c r="B3534" s="1" t="s">
        <v>60</v>
      </c>
      <c r="C3534" s="1" t="s">
        <v>21795</v>
      </c>
      <c r="D3534" s="1" t="s">
        <v>21796</v>
      </c>
      <c r="E3534" s="1" t="s">
        <v>21797</v>
      </c>
      <c r="F3534" s="1" t="s">
        <v>64</v>
      </c>
      <c r="G3534" s="1" t="s">
        <v>65</v>
      </c>
      <c r="H3534" s="1" t="s">
        <v>21798</v>
      </c>
      <c r="I3534" s="1" t="s">
        <v>67</v>
      </c>
      <c r="J3534" s="1" t="s">
        <v>21799</v>
      </c>
      <c r="K3534" s="2">
        <v>2</v>
      </c>
      <c r="L3534" s="1" t="s">
        <v>67</v>
      </c>
      <c r="M3534" s="1" t="s">
        <v>65</v>
      </c>
      <c r="N3534" s="1" t="s">
        <v>65</v>
      </c>
      <c r="O3534" s="1" t="s">
        <v>64</v>
      </c>
      <c r="P3534" s="1" t="s">
        <v>65</v>
      </c>
      <c r="Q3534" s="1" t="s">
        <v>64</v>
      </c>
      <c r="R3534" s="1" t="s">
        <v>65</v>
      </c>
      <c r="S3534" s="1" t="s">
        <v>64</v>
      </c>
      <c r="T3534" s="2">
        <v>3</v>
      </c>
      <c r="V3534" s="1" t="s">
        <v>623</v>
      </c>
      <c r="X3534" s="1" t="s">
        <v>425</v>
      </c>
      <c r="Y3534" s="1" t="s">
        <v>71</v>
      </c>
      <c r="Z3534" s="1" t="s">
        <v>72</v>
      </c>
      <c r="AA3534" s="1" t="s">
        <v>2096</v>
      </c>
      <c r="AB3534" s="1" t="s">
        <v>2097</v>
      </c>
      <c r="AC3534" s="3">
        <f>VLOOKUP(AA3534,GeoCord!$A:$C,2,0)</f>
        <v>15.044</v>
      </c>
      <c r="AD3534" s="3">
        <f>VLOOKUP(AA3534,GeoCord!$A:$C,3,0)</f>
        <v>-15.081</v>
      </c>
      <c r="AG3534" s="1" t="s">
        <v>224</v>
      </c>
      <c r="AH3534" s="2">
        <v>1</v>
      </c>
      <c r="AI3534" s="1" t="s">
        <v>225</v>
      </c>
      <c r="AJ3534" s="2">
        <v>0</v>
      </c>
      <c r="AK3534" s="1" t="s">
        <v>77</v>
      </c>
      <c r="AL3534" s="1" t="s">
        <v>77</v>
      </c>
      <c r="AM3534" s="1" t="s">
        <v>77</v>
      </c>
      <c r="AN3534" s="2">
        <v>0</v>
      </c>
      <c r="AO3534" s="2">
        <v>0</v>
      </c>
      <c r="AP3534" s="2">
        <v>0</v>
      </c>
      <c r="AQ3534" s="2">
        <v>0</v>
      </c>
      <c r="AR3534" s="1" t="s">
        <v>77</v>
      </c>
      <c r="AS3534" s="1" t="s">
        <v>78</v>
      </c>
      <c r="AT3534" s="2">
        <v>110</v>
      </c>
      <c r="AU3534" s="1" t="s">
        <v>79</v>
      </c>
      <c r="AV3534" s="2">
        <v>5</v>
      </c>
      <c r="AW3534" s="2">
        <v>252458.45</v>
      </c>
      <c r="AX3534" s="1" t="s">
        <v>623</v>
      </c>
      <c r="AY3534" s="1" t="s">
        <v>623</v>
      </c>
      <c r="AZ3534" s="1" t="s">
        <v>425</v>
      </c>
      <c r="BF3534" s="2">
        <v>3</v>
      </c>
      <c r="BG3534" s="1" t="s">
        <v>81</v>
      </c>
      <c r="BH3534" s="2">
        <v>0</v>
      </c>
      <c r="BI3534" s="2">
        <v>0</v>
      </c>
    </row>
    <row r="3535" spans="1:61">
      <c r="A3535" s="1" t="s">
        <v>59</v>
      </c>
      <c r="B3535" s="1" t="s">
        <v>60</v>
      </c>
      <c r="C3535" s="1" t="s">
        <v>21800</v>
      </c>
      <c r="D3535" s="1" t="s">
        <v>21801</v>
      </c>
      <c r="E3535" s="1" t="s">
        <v>21802</v>
      </c>
      <c r="F3535" s="1" t="s">
        <v>64</v>
      </c>
      <c r="G3535" s="1" t="s">
        <v>65</v>
      </c>
      <c r="H3535" s="1" t="s">
        <v>21803</v>
      </c>
      <c r="I3535" s="1" t="s">
        <v>67</v>
      </c>
      <c r="J3535" s="1" t="s">
        <v>21804</v>
      </c>
      <c r="K3535" s="2">
        <v>2</v>
      </c>
      <c r="L3535" s="1" t="s">
        <v>67</v>
      </c>
      <c r="M3535" s="1" t="s">
        <v>65</v>
      </c>
      <c r="N3535" s="1" t="s">
        <v>65</v>
      </c>
      <c r="O3535" s="1" t="s">
        <v>64</v>
      </c>
      <c r="P3535" s="1" t="s">
        <v>65</v>
      </c>
      <c r="Q3535" s="1" t="s">
        <v>64</v>
      </c>
      <c r="R3535" s="1" t="s">
        <v>65</v>
      </c>
      <c r="S3535" s="1" t="s">
        <v>64</v>
      </c>
      <c r="T3535" s="2">
        <v>3</v>
      </c>
      <c r="V3535" s="1" t="s">
        <v>9034</v>
      </c>
      <c r="X3535" s="1" t="s">
        <v>4535</v>
      </c>
      <c r="Y3535" s="1" t="s">
        <v>71</v>
      </c>
      <c r="Z3535" s="1" t="s">
        <v>130</v>
      </c>
      <c r="AC3535" s="3" t="e">
        <f>VLOOKUP(AA3535,GeoCord!$A:$C,2,0)</f>
        <v>#N/A</v>
      </c>
      <c r="AD3535" s="3" t="e">
        <f>VLOOKUP(AA3535,GeoCord!$A:$C,3,0)</f>
        <v>#N/A</v>
      </c>
      <c r="AE3535" s="1" t="s">
        <v>403</v>
      </c>
      <c r="AF3535" s="1" t="s">
        <v>404</v>
      </c>
      <c r="AG3535" s="1" t="s">
        <v>145</v>
      </c>
      <c r="AH3535" s="2">
        <v>1</v>
      </c>
      <c r="AI3535" s="1" t="s">
        <v>146</v>
      </c>
      <c r="AJ3535" s="2">
        <v>0</v>
      </c>
      <c r="AK3535" s="1" t="s">
        <v>77</v>
      </c>
      <c r="AL3535" s="1" t="s">
        <v>77</v>
      </c>
      <c r="AM3535" s="1" t="s">
        <v>77</v>
      </c>
      <c r="AN3535" s="2">
        <v>0</v>
      </c>
      <c r="AO3535" s="2">
        <v>0</v>
      </c>
      <c r="AP3535" s="2">
        <v>0</v>
      </c>
      <c r="AQ3535" s="2">
        <v>0</v>
      </c>
      <c r="AR3535" s="1" t="s">
        <v>77</v>
      </c>
      <c r="AS3535" s="1" t="s">
        <v>78</v>
      </c>
      <c r="AT3535" s="2">
        <v>110</v>
      </c>
      <c r="AU3535" s="1" t="s">
        <v>79</v>
      </c>
      <c r="AV3535" s="2">
        <v>5</v>
      </c>
      <c r="AW3535" s="2">
        <v>192398.7</v>
      </c>
      <c r="AX3535" s="1" t="s">
        <v>9034</v>
      </c>
      <c r="AY3535" s="1" t="s">
        <v>9034</v>
      </c>
      <c r="AZ3535" s="1" t="s">
        <v>4535</v>
      </c>
      <c r="BF3535" s="2">
        <v>3</v>
      </c>
      <c r="BG3535" s="1" t="s">
        <v>81</v>
      </c>
      <c r="BH3535" s="2">
        <v>0</v>
      </c>
      <c r="BI3535" s="2">
        <v>0</v>
      </c>
    </row>
    <row r="3536" spans="1:61">
      <c r="A3536" s="1" t="s">
        <v>59</v>
      </c>
      <c r="B3536" s="1" t="s">
        <v>60</v>
      </c>
      <c r="C3536" s="1" t="s">
        <v>21805</v>
      </c>
      <c r="D3536" s="1" t="s">
        <v>21806</v>
      </c>
      <c r="E3536" s="1" t="s">
        <v>21807</v>
      </c>
      <c r="F3536" s="1" t="s">
        <v>64</v>
      </c>
      <c r="G3536" s="1" t="s">
        <v>65</v>
      </c>
      <c r="H3536" s="1" t="s">
        <v>21808</v>
      </c>
      <c r="I3536" s="1" t="s">
        <v>100</v>
      </c>
      <c r="J3536" s="1" t="s">
        <v>21809</v>
      </c>
      <c r="K3536" s="2">
        <v>2</v>
      </c>
      <c r="L3536" s="1" t="s">
        <v>100</v>
      </c>
      <c r="M3536" s="1" t="s">
        <v>784</v>
      </c>
      <c r="N3536" s="1" t="s">
        <v>784</v>
      </c>
      <c r="O3536" s="1" t="s">
        <v>785</v>
      </c>
      <c r="P3536" s="1" t="s">
        <v>65</v>
      </c>
      <c r="Q3536" s="1" t="s">
        <v>64</v>
      </c>
      <c r="R3536" s="1" t="s">
        <v>65</v>
      </c>
      <c r="S3536" s="1" t="s">
        <v>64</v>
      </c>
      <c r="T3536" s="2">
        <v>3</v>
      </c>
      <c r="V3536" s="1" t="s">
        <v>2375</v>
      </c>
      <c r="X3536" s="1" t="s">
        <v>499</v>
      </c>
      <c r="Y3536" s="1" t="s">
        <v>71</v>
      </c>
      <c r="Z3536" s="1" t="s">
        <v>72</v>
      </c>
      <c r="AA3536" s="1" t="s">
        <v>336</v>
      </c>
      <c r="AB3536" s="1" t="s">
        <v>337</v>
      </c>
      <c r="AC3536" s="3">
        <f>VLOOKUP(AA3536,GeoCord!$A:$C,2,0)</f>
        <v>34.023000000000003</v>
      </c>
      <c r="AD3536" s="3">
        <f>VLOOKUP(AA3536,GeoCord!$A:$C,3,0)</f>
        <v>65.526700000000005</v>
      </c>
      <c r="AG3536" s="1" t="s">
        <v>145</v>
      </c>
      <c r="AH3536" s="2">
        <v>1</v>
      </c>
      <c r="AI3536" s="1" t="s">
        <v>146</v>
      </c>
      <c r="AJ3536" s="2">
        <v>1</v>
      </c>
      <c r="AK3536" s="1" t="s">
        <v>77</v>
      </c>
      <c r="AL3536" s="1" t="s">
        <v>77</v>
      </c>
      <c r="AM3536" s="1" t="s">
        <v>77</v>
      </c>
      <c r="AN3536" s="2">
        <v>0</v>
      </c>
      <c r="AO3536" s="2">
        <v>0</v>
      </c>
      <c r="AP3536" s="2">
        <v>0</v>
      </c>
      <c r="AQ3536" s="2">
        <v>0</v>
      </c>
      <c r="AR3536" s="1" t="s">
        <v>77</v>
      </c>
      <c r="AS3536" s="1" t="s">
        <v>78</v>
      </c>
      <c r="AT3536" s="2">
        <v>110</v>
      </c>
      <c r="AU3536" s="1" t="s">
        <v>79</v>
      </c>
      <c r="AV3536" s="2">
        <v>5</v>
      </c>
      <c r="AW3536" s="2">
        <v>2398979.3199999998</v>
      </c>
      <c r="AX3536" s="1" t="s">
        <v>2375</v>
      </c>
      <c r="AY3536" s="1" t="s">
        <v>2375</v>
      </c>
      <c r="AZ3536" s="1" t="s">
        <v>499</v>
      </c>
      <c r="BE3536" s="1" t="s">
        <v>21810</v>
      </c>
      <c r="BF3536" s="2">
        <v>3</v>
      </c>
      <c r="BG3536" s="1" t="s">
        <v>81</v>
      </c>
      <c r="BH3536" s="2">
        <v>1</v>
      </c>
      <c r="BI3536" s="2">
        <v>0</v>
      </c>
    </row>
    <row r="3537" spans="1:61">
      <c r="A3537" s="1" t="s">
        <v>59</v>
      </c>
      <c r="B3537" s="1" t="s">
        <v>60</v>
      </c>
      <c r="C3537" s="1" t="s">
        <v>21811</v>
      </c>
      <c r="D3537" s="1" t="s">
        <v>21812</v>
      </c>
      <c r="E3537" s="1" t="s">
        <v>21813</v>
      </c>
      <c r="F3537" s="1" t="s">
        <v>64</v>
      </c>
      <c r="G3537" s="1" t="s">
        <v>65</v>
      </c>
      <c r="H3537" s="1" t="s">
        <v>21814</v>
      </c>
      <c r="I3537" s="1" t="s">
        <v>67</v>
      </c>
      <c r="J3537" s="1" t="s">
        <v>21815</v>
      </c>
      <c r="K3537" s="2">
        <v>2</v>
      </c>
      <c r="L3537" s="1" t="s">
        <v>67</v>
      </c>
      <c r="M3537" s="1" t="s">
        <v>191</v>
      </c>
      <c r="N3537" s="1" t="s">
        <v>191</v>
      </c>
      <c r="O3537" s="1" t="s">
        <v>192</v>
      </c>
      <c r="P3537" s="1" t="s">
        <v>65</v>
      </c>
      <c r="Q3537" s="1" t="s">
        <v>64</v>
      </c>
      <c r="R3537" s="1" t="s">
        <v>65</v>
      </c>
      <c r="S3537" s="1" t="s">
        <v>64</v>
      </c>
      <c r="T3537" s="2">
        <v>4</v>
      </c>
      <c r="V3537" s="1" t="s">
        <v>10284</v>
      </c>
      <c r="X3537" s="1" t="s">
        <v>21816</v>
      </c>
      <c r="Y3537" s="1" t="s">
        <v>71</v>
      </c>
      <c r="Z3537" s="1" t="s">
        <v>72</v>
      </c>
      <c r="AA3537" s="1" t="s">
        <v>2276</v>
      </c>
      <c r="AB3537" s="1" t="s">
        <v>2277</v>
      </c>
      <c r="AC3537" s="3">
        <f>VLOOKUP(AA3537,GeoCord!$A:$C,2,0)</f>
        <v>7.4969999999999999</v>
      </c>
      <c r="AD3537" s="3">
        <f>VLOOKUP(AA3537,GeoCord!$A:$C,3,0)</f>
        <v>-5.3360000000000003</v>
      </c>
      <c r="AG3537" s="1" t="s">
        <v>463</v>
      </c>
      <c r="AH3537" s="2">
        <v>1</v>
      </c>
      <c r="AI3537" s="1" t="s">
        <v>464</v>
      </c>
      <c r="AJ3537" s="2">
        <v>0</v>
      </c>
      <c r="AK3537" s="1" t="s">
        <v>77</v>
      </c>
      <c r="AL3537" s="1" t="s">
        <v>77</v>
      </c>
      <c r="AM3537" s="1" t="s">
        <v>77</v>
      </c>
      <c r="AN3537" s="2">
        <v>0</v>
      </c>
      <c r="AO3537" s="2">
        <v>0</v>
      </c>
      <c r="AP3537" s="2">
        <v>0</v>
      </c>
      <c r="AQ3537" s="2">
        <v>0</v>
      </c>
      <c r="AR3537" s="1" t="s">
        <v>77</v>
      </c>
      <c r="AS3537" s="1" t="s">
        <v>78</v>
      </c>
      <c r="AT3537" s="2">
        <v>110</v>
      </c>
      <c r="AU3537" s="1" t="s">
        <v>79</v>
      </c>
      <c r="AV3537" s="2">
        <v>5</v>
      </c>
      <c r="AW3537" s="2">
        <v>6916113.2400000002</v>
      </c>
      <c r="AX3537" s="1" t="s">
        <v>10284</v>
      </c>
      <c r="AY3537" s="1" t="s">
        <v>10284</v>
      </c>
      <c r="AZ3537" s="1" t="s">
        <v>21816</v>
      </c>
      <c r="BE3537" s="1" t="s">
        <v>21817</v>
      </c>
      <c r="BF3537" s="2">
        <v>3</v>
      </c>
      <c r="BG3537" s="1" t="s">
        <v>81</v>
      </c>
      <c r="BH3537" s="2">
        <v>0</v>
      </c>
      <c r="BI3537" s="2">
        <v>0</v>
      </c>
    </row>
    <row r="3538" spans="1:61">
      <c r="A3538" s="1" t="s">
        <v>59</v>
      </c>
      <c r="B3538" s="1" t="s">
        <v>60</v>
      </c>
      <c r="C3538" s="1" t="s">
        <v>21818</v>
      </c>
      <c r="D3538" s="1" t="s">
        <v>21819</v>
      </c>
      <c r="E3538" s="1" t="s">
        <v>21820</v>
      </c>
      <c r="F3538" s="1" t="s">
        <v>64</v>
      </c>
      <c r="G3538" s="1" t="s">
        <v>65</v>
      </c>
      <c r="H3538" s="1" t="s">
        <v>21821</v>
      </c>
      <c r="I3538" s="1" t="s">
        <v>100</v>
      </c>
      <c r="J3538" s="1" t="s">
        <v>11145</v>
      </c>
      <c r="K3538" s="2">
        <v>2</v>
      </c>
      <c r="L3538" s="1" t="s">
        <v>100</v>
      </c>
      <c r="M3538" s="1" t="s">
        <v>410</v>
      </c>
      <c r="N3538" s="1" t="s">
        <v>410</v>
      </c>
      <c r="O3538" s="1" t="s">
        <v>411</v>
      </c>
      <c r="P3538" s="1" t="s">
        <v>65</v>
      </c>
      <c r="Q3538" s="1" t="s">
        <v>64</v>
      </c>
      <c r="R3538" s="1" t="s">
        <v>65</v>
      </c>
      <c r="S3538" s="1" t="s">
        <v>64</v>
      </c>
      <c r="T3538" s="2">
        <v>2</v>
      </c>
      <c r="V3538" s="1" t="s">
        <v>335</v>
      </c>
      <c r="W3538" s="1" t="s">
        <v>297</v>
      </c>
      <c r="Y3538" s="1" t="s">
        <v>71</v>
      </c>
      <c r="Z3538" s="1" t="s">
        <v>130</v>
      </c>
      <c r="AC3538" s="3" t="e">
        <f>VLOOKUP(AA3538,GeoCord!$A:$C,2,0)</f>
        <v>#N/A</v>
      </c>
      <c r="AD3538" s="3" t="e">
        <f>VLOOKUP(AA3538,GeoCord!$A:$C,3,0)</f>
        <v>#N/A</v>
      </c>
      <c r="AE3538" s="1" t="s">
        <v>131</v>
      </c>
      <c r="AF3538" s="1" t="s">
        <v>132</v>
      </c>
      <c r="AG3538" s="1" t="s">
        <v>640</v>
      </c>
      <c r="AH3538" s="2">
        <v>1</v>
      </c>
      <c r="AI3538" s="1" t="s">
        <v>641</v>
      </c>
      <c r="AJ3538" s="2">
        <v>1</v>
      </c>
      <c r="AK3538" s="1" t="s">
        <v>77</v>
      </c>
      <c r="AL3538" s="1" t="s">
        <v>77</v>
      </c>
      <c r="AM3538" s="1" t="s">
        <v>77</v>
      </c>
      <c r="AN3538" s="2">
        <v>0</v>
      </c>
      <c r="AO3538" s="2">
        <v>0</v>
      </c>
      <c r="AP3538" s="2">
        <v>1</v>
      </c>
      <c r="AQ3538" s="2">
        <v>0</v>
      </c>
      <c r="AR3538" s="1" t="s">
        <v>77</v>
      </c>
      <c r="AS3538" s="1" t="s">
        <v>78</v>
      </c>
      <c r="AT3538" s="2">
        <v>110</v>
      </c>
      <c r="AU3538" s="1" t="s">
        <v>79</v>
      </c>
      <c r="AV3538" s="2">
        <v>5</v>
      </c>
      <c r="AW3538" s="2">
        <v>5459999.3300000001</v>
      </c>
      <c r="AX3538" s="1" t="s">
        <v>335</v>
      </c>
      <c r="AY3538" s="1" t="s">
        <v>335</v>
      </c>
      <c r="AZ3538" s="1" t="s">
        <v>297</v>
      </c>
      <c r="BE3538" s="1" t="s">
        <v>21822</v>
      </c>
      <c r="BF3538" s="2">
        <v>3</v>
      </c>
      <c r="BG3538" s="1" t="s">
        <v>81</v>
      </c>
      <c r="BH3538" s="2">
        <v>1</v>
      </c>
      <c r="BI3538" s="2">
        <v>0</v>
      </c>
    </row>
    <row r="3539" spans="1:61">
      <c r="A3539" s="1" t="s">
        <v>59</v>
      </c>
      <c r="B3539" s="1" t="s">
        <v>60</v>
      </c>
      <c r="C3539" s="1" t="s">
        <v>21823</v>
      </c>
      <c r="D3539" s="1" t="s">
        <v>21824</v>
      </c>
      <c r="E3539" s="1" t="s">
        <v>21825</v>
      </c>
      <c r="F3539" s="1" t="s">
        <v>64</v>
      </c>
      <c r="G3539" s="1" t="s">
        <v>65</v>
      </c>
      <c r="H3539" s="1" t="s">
        <v>21826</v>
      </c>
      <c r="I3539" s="1" t="s">
        <v>100</v>
      </c>
      <c r="J3539" s="1" t="s">
        <v>21827</v>
      </c>
      <c r="K3539" s="2">
        <v>2</v>
      </c>
      <c r="L3539" s="1" t="s">
        <v>100</v>
      </c>
      <c r="M3539" s="1" t="s">
        <v>87</v>
      </c>
      <c r="N3539" s="1" t="s">
        <v>87</v>
      </c>
      <c r="O3539" s="1" t="s">
        <v>88</v>
      </c>
      <c r="P3539" s="1" t="s">
        <v>65</v>
      </c>
      <c r="Q3539" s="1" t="s">
        <v>64</v>
      </c>
      <c r="R3539" s="1" t="s">
        <v>65</v>
      </c>
      <c r="S3539" s="1" t="s">
        <v>64</v>
      </c>
      <c r="T3539" s="2">
        <v>4</v>
      </c>
      <c r="V3539" s="1" t="s">
        <v>968</v>
      </c>
      <c r="X3539" s="1" t="s">
        <v>2554</v>
      </c>
      <c r="Y3539" s="1" t="s">
        <v>71</v>
      </c>
      <c r="Z3539" s="1" t="s">
        <v>72</v>
      </c>
      <c r="AA3539" s="1" t="s">
        <v>760</v>
      </c>
      <c r="AB3539" s="1" t="s">
        <v>761</v>
      </c>
      <c r="AC3539" s="3">
        <f>VLOOKUP(AA3539,GeoCord!$A:$C,2,0)</f>
        <v>-13.852</v>
      </c>
      <c r="AD3539" s="3">
        <f>VLOOKUP(AA3539,GeoCord!$A:$C,3,0)</f>
        <v>38.042000000000002</v>
      </c>
      <c r="AG3539" s="1" t="s">
        <v>120</v>
      </c>
      <c r="AH3539" s="2">
        <v>1</v>
      </c>
      <c r="AI3539" s="1" t="s">
        <v>121</v>
      </c>
      <c r="AJ3539" s="2">
        <v>0</v>
      </c>
      <c r="AK3539" s="1" t="s">
        <v>77</v>
      </c>
      <c r="AL3539" s="1" t="s">
        <v>77</v>
      </c>
      <c r="AM3539" s="1" t="s">
        <v>77</v>
      </c>
      <c r="AN3539" s="2">
        <v>0</v>
      </c>
      <c r="AO3539" s="2">
        <v>0</v>
      </c>
      <c r="AP3539" s="2">
        <v>0</v>
      </c>
      <c r="AQ3539" s="2">
        <v>0</v>
      </c>
      <c r="AR3539" s="1" t="s">
        <v>77</v>
      </c>
      <c r="AS3539" s="1" t="s">
        <v>78</v>
      </c>
      <c r="AT3539" s="2">
        <v>110</v>
      </c>
      <c r="AU3539" s="1" t="s">
        <v>79</v>
      </c>
      <c r="AV3539" s="2">
        <v>5</v>
      </c>
      <c r="AW3539" s="2">
        <v>2598150.31</v>
      </c>
      <c r="AX3539" s="1" t="s">
        <v>968</v>
      </c>
      <c r="AY3539" s="1" t="s">
        <v>968</v>
      </c>
      <c r="AZ3539" s="1" t="s">
        <v>2554</v>
      </c>
      <c r="BE3539" s="1" t="s">
        <v>21828</v>
      </c>
      <c r="BF3539" s="2">
        <v>3</v>
      </c>
      <c r="BG3539" s="1" t="s">
        <v>81</v>
      </c>
      <c r="BH3539" s="2">
        <v>1</v>
      </c>
      <c r="BI3539" s="2">
        <v>0</v>
      </c>
    </row>
    <row r="3540" spans="1:61">
      <c r="A3540" s="1" t="s">
        <v>59</v>
      </c>
      <c r="B3540" s="1" t="s">
        <v>60</v>
      </c>
      <c r="C3540" s="1" t="s">
        <v>21829</v>
      </c>
      <c r="D3540" s="1" t="s">
        <v>21830</v>
      </c>
      <c r="E3540" s="1" t="s">
        <v>21831</v>
      </c>
      <c r="F3540" s="1" t="s">
        <v>64</v>
      </c>
      <c r="G3540" s="1" t="s">
        <v>65</v>
      </c>
      <c r="H3540" s="1" t="s">
        <v>21832</v>
      </c>
      <c r="I3540" s="1" t="s">
        <v>100</v>
      </c>
      <c r="J3540" s="1" t="s">
        <v>21833</v>
      </c>
      <c r="K3540" s="2">
        <v>2</v>
      </c>
      <c r="L3540" s="1" t="s">
        <v>100</v>
      </c>
      <c r="M3540" s="1" t="s">
        <v>65</v>
      </c>
      <c r="N3540" s="1" t="s">
        <v>65</v>
      </c>
      <c r="O3540" s="1" t="s">
        <v>64</v>
      </c>
      <c r="P3540" s="1" t="s">
        <v>65</v>
      </c>
      <c r="Q3540" s="1" t="s">
        <v>64</v>
      </c>
      <c r="R3540" s="1" t="s">
        <v>65</v>
      </c>
      <c r="S3540" s="1" t="s">
        <v>64</v>
      </c>
      <c r="T3540" s="2">
        <v>2</v>
      </c>
      <c r="V3540" s="1" t="s">
        <v>15784</v>
      </c>
      <c r="W3540" s="1" t="s">
        <v>21834</v>
      </c>
      <c r="Y3540" s="1" t="s">
        <v>71</v>
      </c>
      <c r="Z3540" s="1" t="s">
        <v>118</v>
      </c>
      <c r="AC3540" s="3" t="e">
        <f>VLOOKUP(AA3540,GeoCord!$A:$C,2,0)</f>
        <v>#N/A</v>
      </c>
      <c r="AD3540" s="3" t="e">
        <f>VLOOKUP(AA3540,GeoCord!$A:$C,3,0)</f>
        <v>#N/A</v>
      </c>
      <c r="AE3540" s="1" t="s">
        <v>119</v>
      </c>
      <c r="AF3540" s="1" t="s">
        <v>118</v>
      </c>
      <c r="AG3540" s="1" t="s">
        <v>463</v>
      </c>
      <c r="AH3540" s="2">
        <v>1</v>
      </c>
      <c r="AI3540" s="1" t="s">
        <v>464</v>
      </c>
      <c r="AJ3540" s="2">
        <v>1</v>
      </c>
      <c r="AK3540" s="1" t="s">
        <v>77</v>
      </c>
      <c r="AL3540" s="1" t="s">
        <v>77</v>
      </c>
      <c r="AM3540" s="1" t="s">
        <v>77</v>
      </c>
      <c r="AN3540" s="2">
        <v>0</v>
      </c>
      <c r="AO3540" s="2">
        <v>0</v>
      </c>
      <c r="AP3540" s="2">
        <v>0</v>
      </c>
      <c r="AQ3540" s="2">
        <v>0</v>
      </c>
      <c r="AR3540" s="1" t="s">
        <v>77</v>
      </c>
      <c r="AS3540" s="1" t="s">
        <v>78</v>
      </c>
      <c r="AT3540" s="2">
        <v>110</v>
      </c>
      <c r="AU3540" s="1" t="s">
        <v>79</v>
      </c>
      <c r="AV3540" s="2">
        <v>5</v>
      </c>
      <c r="AW3540" s="2">
        <v>400000</v>
      </c>
      <c r="AX3540" s="1" t="s">
        <v>15784</v>
      </c>
      <c r="AY3540" s="1" t="s">
        <v>15784</v>
      </c>
      <c r="AZ3540" s="1" t="s">
        <v>21834</v>
      </c>
      <c r="BE3540" s="1" t="s">
        <v>21835</v>
      </c>
      <c r="BF3540" s="2">
        <v>3</v>
      </c>
      <c r="BG3540" s="1" t="s">
        <v>81</v>
      </c>
      <c r="BH3540" s="2">
        <v>2</v>
      </c>
      <c r="BI3540" s="2">
        <v>0</v>
      </c>
    </row>
    <row r="3541" spans="1:61">
      <c r="A3541" s="1" t="s">
        <v>59</v>
      </c>
      <c r="B3541" s="1" t="s">
        <v>60</v>
      </c>
      <c r="C3541" s="1" t="s">
        <v>21836</v>
      </c>
      <c r="D3541" s="1" t="s">
        <v>21837</v>
      </c>
      <c r="E3541" s="1" t="s">
        <v>21838</v>
      </c>
      <c r="F3541" s="1" t="s">
        <v>64</v>
      </c>
      <c r="G3541" s="1" t="s">
        <v>65</v>
      </c>
      <c r="H3541" s="1" t="s">
        <v>21839</v>
      </c>
      <c r="I3541" s="1" t="s">
        <v>100</v>
      </c>
      <c r="J3541" s="1" t="s">
        <v>21840</v>
      </c>
      <c r="K3541" s="2">
        <v>2</v>
      </c>
      <c r="L3541" s="1" t="s">
        <v>100</v>
      </c>
      <c r="M3541" s="1" t="s">
        <v>974</v>
      </c>
      <c r="N3541" s="1" t="s">
        <v>974</v>
      </c>
      <c r="O3541" s="1" t="s">
        <v>975</v>
      </c>
      <c r="P3541" s="1" t="s">
        <v>65</v>
      </c>
      <c r="Q3541" s="1" t="s">
        <v>64</v>
      </c>
      <c r="R3541" s="1" t="s">
        <v>65</v>
      </c>
      <c r="S3541" s="1" t="s">
        <v>64</v>
      </c>
      <c r="T3541" s="2">
        <v>3</v>
      </c>
      <c r="V3541" s="1" t="s">
        <v>2226</v>
      </c>
      <c r="X3541" s="1" t="s">
        <v>851</v>
      </c>
      <c r="Y3541" s="1" t="s">
        <v>71</v>
      </c>
      <c r="Z3541" s="1" t="s">
        <v>72</v>
      </c>
      <c r="AA3541" s="1" t="s">
        <v>414</v>
      </c>
      <c r="AB3541" s="1" t="s">
        <v>415</v>
      </c>
      <c r="AC3541" s="3">
        <f>VLOOKUP(AA3541,GeoCord!$A:$C,2,0)</f>
        <v>35.1753</v>
      </c>
      <c r="AD3541" s="3">
        <f>VLOOKUP(AA3541,GeoCord!$A:$C,3,0)</f>
        <v>99.387699999999995</v>
      </c>
      <c r="AG3541" s="1" t="s">
        <v>145</v>
      </c>
      <c r="AH3541" s="2">
        <v>1</v>
      </c>
      <c r="AI3541" s="1" t="s">
        <v>146</v>
      </c>
      <c r="AJ3541" s="2">
        <v>0</v>
      </c>
      <c r="AK3541" s="1" t="s">
        <v>77</v>
      </c>
      <c r="AL3541" s="1" t="s">
        <v>77</v>
      </c>
      <c r="AM3541" s="1" t="s">
        <v>77</v>
      </c>
      <c r="AN3541" s="2">
        <v>0</v>
      </c>
      <c r="AO3541" s="2">
        <v>0</v>
      </c>
      <c r="AP3541" s="2">
        <v>0</v>
      </c>
      <c r="AQ3541" s="2">
        <v>0</v>
      </c>
      <c r="AR3541" s="1" t="s">
        <v>77</v>
      </c>
      <c r="AS3541" s="1" t="s">
        <v>78</v>
      </c>
      <c r="AT3541" s="2">
        <v>110</v>
      </c>
      <c r="AU3541" s="1" t="s">
        <v>79</v>
      </c>
      <c r="AV3541" s="2">
        <v>5</v>
      </c>
      <c r="AW3541" s="2">
        <v>99899.91</v>
      </c>
      <c r="AX3541" s="1" t="s">
        <v>2226</v>
      </c>
      <c r="AY3541" s="1" t="s">
        <v>2226</v>
      </c>
      <c r="AZ3541" s="1" t="s">
        <v>851</v>
      </c>
      <c r="BF3541" s="2">
        <v>3</v>
      </c>
      <c r="BG3541" s="1" t="s">
        <v>81</v>
      </c>
      <c r="BH3541" s="2">
        <v>0</v>
      </c>
      <c r="BI3541" s="2">
        <v>0</v>
      </c>
    </row>
    <row r="3542" spans="1:61">
      <c r="A3542" s="1" t="s">
        <v>59</v>
      </c>
      <c r="B3542" s="1" t="s">
        <v>60</v>
      </c>
      <c r="C3542" s="1" t="s">
        <v>21841</v>
      </c>
      <c r="D3542" s="1" t="s">
        <v>21842</v>
      </c>
      <c r="E3542" s="1" t="s">
        <v>21843</v>
      </c>
      <c r="F3542" s="1" t="s">
        <v>64</v>
      </c>
      <c r="G3542" s="1" t="s">
        <v>65</v>
      </c>
      <c r="H3542" s="1" t="s">
        <v>21844</v>
      </c>
      <c r="I3542" s="1" t="s">
        <v>100</v>
      </c>
      <c r="J3542" s="1" t="s">
        <v>21845</v>
      </c>
      <c r="K3542" s="2">
        <v>2</v>
      </c>
      <c r="L3542" s="1" t="s">
        <v>100</v>
      </c>
      <c r="M3542" s="1" t="s">
        <v>410</v>
      </c>
      <c r="N3542" s="1" t="s">
        <v>410</v>
      </c>
      <c r="O3542" s="1" t="s">
        <v>411</v>
      </c>
      <c r="P3542" s="1" t="s">
        <v>65</v>
      </c>
      <c r="Q3542" s="1" t="s">
        <v>64</v>
      </c>
      <c r="R3542" s="1" t="s">
        <v>65</v>
      </c>
      <c r="S3542" s="1" t="s">
        <v>64</v>
      </c>
      <c r="T3542" s="2">
        <v>2</v>
      </c>
      <c r="V3542" s="1" t="s">
        <v>3235</v>
      </c>
      <c r="W3542" s="1" t="s">
        <v>21846</v>
      </c>
      <c r="Y3542" s="1" t="s">
        <v>71</v>
      </c>
      <c r="Z3542" s="1" t="s">
        <v>130</v>
      </c>
      <c r="AC3542" s="3" t="e">
        <f>VLOOKUP(AA3542,GeoCord!$A:$C,2,0)</f>
        <v>#N/A</v>
      </c>
      <c r="AD3542" s="3" t="e">
        <f>VLOOKUP(AA3542,GeoCord!$A:$C,3,0)</f>
        <v>#N/A</v>
      </c>
      <c r="AE3542" s="1" t="s">
        <v>403</v>
      </c>
      <c r="AF3542" s="1" t="s">
        <v>404</v>
      </c>
      <c r="AG3542" s="1" t="s">
        <v>640</v>
      </c>
      <c r="AH3542" s="2">
        <v>1</v>
      </c>
      <c r="AI3542" s="1" t="s">
        <v>641</v>
      </c>
      <c r="AJ3542" s="2">
        <v>1</v>
      </c>
      <c r="AK3542" s="1" t="s">
        <v>77</v>
      </c>
      <c r="AL3542" s="1" t="s">
        <v>77</v>
      </c>
      <c r="AM3542" s="1" t="s">
        <v>77</v>
      </c>
      <c r="AN3542" s="2">
        <v>1</v>
      </c>
      <c r="AO3542" s="2">
        <v>0</v>
      </c>
      <c r="AP3542" s="2">
        <v>1</v>
      </c>
      <c r="AQ3542" s="2">
        <v>0</v>
      </c>
      <c r="AR3542" s="1" t="s">
        <v>77</v>
      </c>
      <c r="AS3542" s="1" t="s">
        <v>78</v>
      </c>
      <c r="AT3542" s="2">
        <v>110</v>
      </c>
      <c r="AU3542" s="1" t="s">
        <v>79</v>
      </c>
      <c r="AV3542" s="2">
        <v>5</v>
      </c>
      <c r="AW3542" s="2">
        <v>6133027.3899999997</v>
      </c>
      <c r="AX3542" s="1" t="s">
        <v>3235</v>
      </c>
      <c r="AY3542" s="1" t="s">
        <v>3235</v>
      </c>
      <c r="AZ3542" s="1" t="s">
        <v>21846</v>
      </c>
      <c r="BE3542" s="1" t="s">
        <v>21847</v>
      </c>
      <c r="BF3542" s="2">
        <v>3</v>
      </c>
      <c r="BG3542" s="1" t="s">
        <v>81</v>
      </c>
      <c r="BH3542" s="2">
        <v>1</v>
      </c>
      <c r="BI3542" s="2">
        <v>0</v>
      </c>
    </row>
    <row r="3543" spans="1:61">
      <c r="A3543" s="1" t="s">
        <v>59</v>
      </c>
      <c r="B3543" s="1" t="s">
        <v>60</v>
      </c>
      <c r="C3543" s="1" t="s">
        <v>21848</v>
      </c>
      <c r="D3543" s="1" t="s">
        <v>21849</v>
      </c>
      <c r="E3543" s="1" t="s">
        <v>21850</v>
      </c>
      <c r="F3543" s="1" t="s">
        <v>64</v>
      </c>
      <c r="G3543" s="1" t="s">
        <v>65</v>
      </c>
      <c r="H3543" s="1" t="s">
        <v>21851</v>
      </c>
      <c r="I3543" s="1" t="s">
        <v>100</v>
      </c>
      <c r="J3543" s="1" t="s">
        <v>21852</v>
      </c>
      <c r="K3543" s="2">
        <v>2</v>
      </c>
      <c r="L3543" s="1" t="s">
        <v>100</v>
      </c>
      <c r="M3543" s="1" t="s">
        <v>410</v>
      </c>
      <c r="N3543" s="1" t="s">
        <v>410</v>
      </c>
      <c r="O3543" s="1" t="s">
        <v>411</v>
      </c>
      <c r="P3543" s="1" t="s">
        <v>65</v>
      </c>
      <c r="Q3543" s="1" t="s">
        <v>64</v>
      </c>
      <c r="R3543" s="1" t="s">
        <v>65</v>
      </c>
      <c r="S3543" s="1" t="s">
        <v>64</v>
      </c>
      <c r="T3543" s="2">
        <v>2</v>
      </c>
      <c r="V3543" s="1" t="s">
        <v>3235</v>
      </c>
      <c r="W3543" s="1" t="s">
        <v>1004</v>
      </c>
      <c r="Y3543" s="1" t="s">
        <v>71</v>
      </c>
      <c r="Z3543" s="1" t="s">
        <v>118</v>
      </c>
      <c r="AC3543" s="3" t="e">
        <f>VLOOKUP(AA3543,GeoCord!$A:$C,2,0)</f>
        <v>#N/A</v>
      </c>
      <c r="AD3543" s="3" t="e">
        <f>VLOOKUP(AA3543,GeoCord!$A:$C,3,0)</f>
        <v>#N/A</v>
      </c>
      <c r="AE3543" s="1" t="s">
        <v>119</v>
      </c>
      <c r="AF3543" s="1" t="s">
        <v>118</v>
      </c>
      <c r="AG3543" s="1" t="s">
        <v>640</v>
      </c>
      <c r="AH3543" s="2">
        <v>1</v>
      </c>
      <c r="AI3543" s="1" t="s">
        <v>641</v>
      </c>
      <c r="AJ3543" s="2">
        <v>1</v>
      </c>
      <c r="AK3543" s="1" t="s">
        <v>77</v>
      </c>
      <c r="AL3543" s="1" t="s">
        <v>77</v>
      </c>
      <c r="AM3543" s="1" t="s">
        <v>77</v>
      </c>
      <c r="AN3543" s="2">
        <v>1</v>
      </c>
      <c r="AO3543" s="2">
        <v>0</v>
      </c>
      <c r="AP3543" s="2">
        <v>1</v>
      </c>
      <c r="AQ3543" s="2">
        <v>0</v>
      </c>
      <c r="AR3543" s="1" t="s">
        <v>77</v>
      </c>
      <c r="AS3543" s="1" t="s">
        <v>78</v>
      </c>
      <c r="AT3543" s="2">
        <v>110</v>
      </c>
      <c r="AU3543" s="1" t="s">
        <v>79</v>
      </c>
      <c r="AV3543" s="2">
        <v>5</v>
      </c>
      <c r="AW3543" s="2">
        <v>2652293.6</v>
      </c>
      <c r="AX3543" s="1" t="s">
        <v>3235</v>
      </c>
      <c r="AY3543" s="1" t="s">
        <v>3235</v>
      </c>
      <c r="AZ3543" s="1" t="s">
        <v>1004</v>
      </c>
      <c r="BE3543" s="1" t="s">
        <v>21853</v>
      </c>
      <c r="BF3543" s="2">
        <v>3</v>
      </c>
      <c r="BG3543" s="1" t="s">
        <v>81</v>
      </c>
      <c r="BH3543" s="2">
        <v>1</v>
      </c>
      <c r="BI3543" s="2">
        <v>0</v>
      </c>
    </row>
    <row r="3544" spans="1:61">
      <c r="A3544" s="1" t="s">
        <v>59</v>
      </c>
      <c r="B3544" s="1" t="s">
        <v>60</v>
      </c>
      <c r="C3544" s="1" t="s">
        <v>21854</v>
      </c>
      <c r="D3544" s="1" t="s">
        <v>21855</v>
      </c>
      <c r="E3544" s="1" t="s">
        <v>21856</v>
      </c>
      <c r="F3544" s="1" t="s">
        <v>64</v>
      </c>
      <c r="G3544" s="1" t="s">
        <v>65</v>
      </c>
      <c r="H3544" s="1" t="s">
        <v>21857</v>
      </c>
      <c r="I3544" s="1" t="s">
        <v>100</v>
      </c>
      <c r="J3544" s="1" t="s">
        <v>21858</v>
      </c>
      <c r="K3544" s="2">
        <v>2</v>
      </c>
      <c r="L3544" s="1" t="s">
        <v>100</v>
      </c>
      <c r="M3544" s="1" t="s">
        <v>5268</v>
      </c>
      <c r="N3544" s="1" t="s">
        <v>5268</v>
      </c>
      <c r="O3544" s="1" t="s">
        <v>5269</v>
      </c>
      <c r="P3544" s="1" t="s">
        <v>65</v>
      </c>
      <c r="Q3544" s="1" t="s">
        <v>64</v>
      </c>
      <c r="R3544" s="1" t="s">
        <v>65</v>
      </c>
      <c r="S3544" s="1" t="s">
        <v>64</v>
      </c>
      <c r="T3544" s="2">
        <v>3</v>
      </c>
      <c r="V3544" s="1" t="s">
        <v>9074</v>
      </c>
      <c r="X3544" s="1" t="s">
        <v>1215</v>
      </c>
      <c r="Y3544" s="1" t="s">
        <v>71</v>
      </c>
      <c r="Z3544" s="1" t="s">
        <v>72</v>
      </c>
      <c r="AA3544" s="1" t="s">
        <v>461</v>
      </c>
      <c r="AB3544" s="1" t="s">
        <v>462</v>
      </c>
      <c r="AC3544" s="3">
        <f>VLOOKUP(AA3544,GeoCord!$A:$C,2,0)</f>
        <v>8.4350000000000005</v>
      </c>
      <c r="AD3544" s="3">
        <f>VLOOKUP(AA3544,GeoCord!$A:$C,3,0)</f>
        <v>38.786000000000001</v>
      </c>
      <c r="AG3544" s="1" t="s">
        <v>93</v>
      </c>
      <c r="AH3544" s="2">
        <v>1</v>
      </c>
      <c r="AI3544" s="1" t="s">
        <v>94</v>
      </c>
      <c r="AJ3544" s="2">
        <v>1</v>
      </c>
      <c r="AK3544" s="1" t="s">
        <v>77</v>
      </c>
      <c r="AL3544" s="1" t="s">
        <v>77</v>
      </c>
      <c r="AM3544" s="1" t="s">
        <v>77</v>
      </c>
      <c r="AN3544" s="2">
        <v>0</v>
      </c>
      <c r="AO3544" s="2">
        <v>0</v>
      </c>
      <c r="AP3544" s="2">
        <v>0</v>
      </c>
      <c r="AQ3544" s="2">
        <v>0</v>
      </c>
      <c r="AR3544" s="1" t="s">
        <v>77</v>
      </c>
      <c r="AS3544" s="1" t="s">
        <v>78</v>
      </c>
      <c r="AT3544" s="2">
        <v>110</v>
      </c>
      <c r="AU3544" s="1" t="s">
        <v>79</v>
      </c>
      <c r="AV3544" s="2">
        <v>5</v>
      </c>
      <c r="AW3544" s="2">
        <v>112740.01</v>
      </c>
      <c r="AX3544" s="1" t="s">
        <v>9074</v>
      </c>
      <c r="AY3544" s="1" t="s">
        <v>9074</v>
      </c>
      <c r="AZ3544" s="1" t="s">
        <v>1215</v>
      </c>
      <c r="BE3544" s="1" t="s">
        <v>21859</v>
      </c>
      <c r="BF3544" s="2">
        <v>3</v>
      </c>
      <c r="BG3544" s="1" t="s">
        <v>81</v>
      </c>
      <c r="BH3544" s="2">
        <v>1</v>
      </c>
      <c r="BI3544" s="2">
        <v>1</v>
      </c>
    </row>
    <row r="3545" spans="1:61">
      <c r="A3545" s="1" t="s">
        <v>59</v>
      </c>
      <c r="B3545" s="1" t="s">
        <v>60</v>
      </c>
      <c r="C3545" s="1" t="s">
        <v>21860</v>
      </c>
      <c r="D3545" s="1" t="s">
        <v>21861</v>
      </c>
      <c r="E3545" s="1" t="s">
        <v>21862</v>
      </c>
      <c r="F3545" s="1" t="s">
        <v>64</v>
      </c>
      <c r="G3545" s="1" t="s">
        <v>65</v>
      </c>
      <c r="H3545" s="1" t="s">
        <v>21863</v>
      </c>
      <c r="I3545" s="1" t="s">
        <v>67</v>
      </c>
      <c r="J3545" s="1" t="s">
        <v>21864</v>
      </c>
      <c r="K3545" s="2">
        <v>2</v>
      </c>
      <c r="L3545" s="1" t="s">
        <v>67</v>
      </c>
      <c r="M3545" s="1" t="s">
        <v>65</v>
      </c>
      <c r="N3545" s="1" t="s">
        <v>65</v>
      </c>
      <c r="O3545" s="1" t="s">
        <v>64</v>
      </c>
      <c r="P3545" s="1" t="s">
        <v>65</v>
      </c>
      <c r="Q3545" s="1" t="s">
        <v>64</v>
      </c>
      <c r="R3545" s="1" t="s">
        <v>65</v>
      </c>
      <c r="S3545" s="1" t="s">
        <v>64</v>
      </c>
      <c r="T3545" s="2">
        <v>2</v>
      </c>
      <c r="V3545" s="1" t="s">
        <v>17313</v>
      </c>
      <c r="W3545" s="1" t="s">
        <v>103</v>
      </c>
      <c r="Y3545" s="1" t="s">
        <v>71</v>
      </c>
      <c r="Z3545" s="1" t="s">
        <v>72</v>
      </c>
      <c r="AA3545" s="1" t="s">
        <v>1038</v>
      </c>
      <c r="AB3545" s="1" t="s">
        <v>1039</v>
      </c>
      <c r="AC3545" s="3">
        <f>VLOOKUP(AA3545,GeoCord!$A:$C,2,0)</f>
        <v>0.50900000000000001</v>
      </c>
      <c r="AD3545" s="3">
        <f>VLOOKUP(AA3545,GeoCord!$A:$C,3,0)</f>
        <v>16.079999999999998</v>
      </c>
      <c r="AG3545" s="1" t="s">
        <v>236</v>
      </c>
      <c r="AH3545" s="2">
        <v>1</v>
      </c>
      <c r="AI3545" s="1" t="s">
        <v>237</v>
      </c>
      <c r="AJ3545" s="2">
        <v>0</v>
      </c>
      <c r="AK3545" s="1" t="s">
        <v>77</v>
      </c>
      <c r="AL3545" s="1" t="s">
        <v>77</v>
      </c>
      <c r="AM3545" s="1" t="s">
        <v>77</v>
      </c>
      <c r="AN3545" s="2">
        <v>1</v>
      </c>
      <c r="AO3545" s="2">
        <v>1</v>
      </c>
      <c r="AP3545" s="2">
        <v>1</v>
      </c>
      <c r="AQ3545" s="2">
        <v>0</v>
      </c>
      <c r="AR3545" s="1" t="s">
        <v>77</v>
      </c>
      <c r="AS3545" s="1" t="s">
        <v>78</v>
      </c>
      <c r="AT3545" s="2">
        <v>110</v>
      </c>
      <c r="AU3545" s="1" t="s">
        <v>79</v>
      </c>
      <c r="AV3545" s="2">
        <v>5</v>
      </c>
      <c r="AW3545" s="2">
        <v>250000</v>
      </c>
      <c r="AX3545" s="1" t="s">
        <v>17313</v>
      </c>
      <c r="AY3545" s="1" t="s">
        <v>17313</v>
      </c>
      <c r="AZ3545" s="1" t="s">
        <v>103</v>
      </c>
      <c r="BE3545" s="1" t="s">
        <v>21865</v>
      </c>
      <c r="BF3545" s="2">
        <v>3</v>
      </c>
      <c r="BG3545" s="1" t="s">
        <v>81</v>
      </c>
      <c r="BH3545" s="2">
        <v>1</v>
      </c>
      <c r="BI3545" s="2">
        <v>0</v>
      </c>
    </row>
    <row r="3546" spans="1:61">
      <c r="A3546" s="1" t="s">
        <v>59</v>
      </c>
      <c r="B3546" s="1" t="s">
        <v>60</v>
      </c>
      <c r="C3546" s="1" t="s">
        <v>21866</v>
      </c>
      <c r="D3546" s="1" t="s">
        <v>21867</v>
      </c>
      <c r="E3546" s="1" t="s">
        <v>21868</v>
      </c>
      <c r="F3546" s="1" t="s">
        <v>64</v>
      </c>
      <c r="G3546" s="1" t="s">
        <v>65</v>
      </c>
      <c r="H3546" s="1" t="s">
        <v>21869</v>
      </c>
      <c r="I3546" s="1" t="s">
        <v>67</v>
      </c>
      <c r="J3546" s="1" t="s">
        <v>21870</v>
      </c>
      <c r="K3546" s="2">
        <v>2</v>
      </c>
      <c r="L3546" s="1" t="s">
        <v>67</v>
      </c>
      <c r="M3546" s="1" t="s">
        <v>65</v>
      </c>
      <c r="N3546" s="1" t="s">
        <v>65</v>
      </c>
      <c r="O3546" s="1" t="s">
        <v>64</v>
      </c>
      <c r="P3546" s="1" t="s">
        <v>65</v>
      </c>
      <c r="Q3546" s="1" t="s">
        <v>64</v>
      </c>
      <c r="R3546" s="1" t="s">
        <v>65</v>
      </c>
      <c r="S3546" s="1" t="s">
        <v>64</v>
      </c>
      <c r="T3546" s="2">
        <v>4</v>
      </c>
      <c r="V3546" s="1" t="s">
        <v>335</v>
      </c>
      <c r="X3546" s="1" t="s">
        <v>1003</v>
      </c>
      <c r="Y3546" s="1" t="s">
        <v>71</v>
      </c>
      <c r="Z3546" s="1" t="s">
        <v>72</v>
      </c>
      <c r="AA3546" s="1" t="s">
        <v>6054</v>
      </c>
      <c r="AB3546" s="1" t="s">
        <v>6055</v>
      </c>
      <c r="AC3546" s="3">
        <f>VLOOKUP(AA3546,GeoCord!$A:$C,2,0)</f>
        <v>-11.652699999999999</v>
      </c>
      <c r="AD3546" s="3">
        <f>VLOOKUP(AA3546,GeoCord!$A:$C,3,0)</f>
        <v>43.3307</v>
      </c>
      <c r="AG3546" s="1" t="s">
        <v>807</v>
      </c>
      <c r="AH3546" s="2">
        <v>1</v>
      </c>
      <c r="AI3546" s="1" t="s">
        <v>808</v>
      </c>
      <c r="AJ3546" s="2">
        <v>0</v>
      </c>
      <c r="AK3546" s="1" t="s">
        <v>77</v>
      </c>
      <c r="AL3546" s="1" t="s">
        <v>77</v>
      </c>
      <c r="AM3546" s="1" t="s">
        <v>77</v>
      </c>
      <c r="AN3546" s="2">
        <v>0</v>
      </c>
      <c r="AO3546" s="2">
        <v>0</v>
      </c>
      <c r="AP3546" s="2">
        <v>0</v>
      </c>
      <c r="AQ3546" s="2">
        <v>0</v>
      </c>
      <c r="AR3546" s="1" t="s">
        <v>77</v>
      </c>
      <c r="AS3546" s="1" t="s">
        <v>78</v>
      </c>
      <c r="AT3546" s="2">
        <v>110</v>
      </c>
      <c r="AU3546" s="1" t="s">
        <v>79</v>
      </c>
      <c r="AV3546" s="2">
        <v>5</v>
      </c>
      <c r="AW3546" s="2">
        <v>329000</v>
      </c>
      <c r="AX3546" s="1" t="s">
        <v>335</v>
      </c>
      <c r="AY3546" s="1" t="s">
        <v>335</v>
      </c>
      <c r="AZ3546" s="1" t="s">
        <v>1003</v>
      </c>
      <c r="BE3546" s="1" t="s">
        <v>21871</v>
      </c>
      <c r="BF3546" s="2">
        <v>3</v>
      </c>
      <c r="BG3546" s="1" t="s">
        <v>81</v>
      </c>
      <c r="BH3546" s="2">
        <v>1</v>
      </c>
      <c r="BI3546" s="2">
        <v>0</v>
      </c>
    </row>
    <row r="3547" spans="1:61">
      <c r="A3547" s="1" t="s">
        <v>59</v>
      </c>
      <c r="B3547" s="1" t="s">
        <v>60</v>
      </c>
      <c r="C3547" s="1" t="s">
        <v>21872</v>
      </c>
      <c r="D3547" s="1" t="s">
        <v>21873</v>
      </c>
      <c r="E3547" s="1" t="s">
        <v>21874</v>
      </c>
      <c r="F3547" s="1" t="s">
        <v>64</v>
      </c>
      <c r="G3547" s="1" t="s">
        <v>65</v>
      </c>
      <c r="H3547" s="1" t="s">
        <v>21875</v>
      </c>
      <c r="I3547" s="1" t="s">
        <v>67</v>
      </c>
      <c r="J3547" s="1" t="s">
        <v>21876</v>
      </c>
      <c r="K3547" s="2">
        <v>2</v>
      </c>
      <c r="L3547" s="1" t="s">
        <v>67</v>
      </c>
      <c r="M3547" s="1" t="s">
        <v>87</v>
      </c>
      <c r="N3547" s="1" t="s">
        <v>87</v>
      </c>
      <c r="O3547" s="1" t="s">
        <v>88</v>
      </c>
      <c r="P3547" s="1" t="s">
        <v>65</v>
      </c>
      <c r="Q3547" s="1" t="s">
        <v>64</v>
      </c>
      <c r="R3547" s="1" t="s">
        <v>65</v>
      </c>
      <c r="S3547" s="1" t="s">
        <v>64</v>
      </c>
      <c r="T3547" s="2">
        <v>3</v>
      </c>
      <c r="V3547" s="1" t="s">
        <v>5881</v>
      </c>
      <c r="X3547" s="1" t="s">
        <v>21877</v>
      </c>
      <c r="Y3547" s="1" t="s">
        <v>71</v>
      </c>
      <c r="Z3547" s="1" t="s">
        <v>72</v>
      </c>
      <c r="AA3547" s="1" t="s">
        <v>907</v>
      </c>
      <c r="AB3547" s="1" t="s">
        <v>908</v>
      </c>
      <c r="AC3547" s="3">
        <f>VLOOKUP(AA3547,GeoCord!$A:$C,2,0)</f>
        <v>19.317499999999999</v>
      </c>
      <c r="AD3547" s="3">
        <f>VLOOKUP(AA3547,GeoCord!$A:$C,3,0)</f>
        <v>-72.420500000000004</v>
      </c>
      <c r="AG3547" s="1" t="s">
        <v>266</v>
      </c>
      <c r="AH3547" s="2">
        <v>1</v>
      </c>
      <c r="AI3547" s="1" t="s">
        <v>267</v>
      </c>
      <c r="AJ3547" s="2">
        <v>1</v>
      </c>
      <c r="AK3547" s="1" t="s">
        <v>77</v>
      </c>
      <c r="AL3547" s="1" t="s">
        <v>77</v>
      </c>
      <c r="AM3547" s="1" t="s">
        <v>77</v>
      </c>
      <c r="AN3547" s="2">
        <v>0</v>
      </c>
      <c r="AO3547" s="2">
        <v>0</v>
      </c>
      <c r="AP3547" s="2">
        <v>0</v>
      </c>
      <c r="AQ3547" s="2">
        <v>0</v>
      </c>
      <c r="AR3547" s="1" t="s">
        <v>77</v>
      </c>
      <c r="AS3547" s="1" t="s">
        <v>78</v>
      </c>
      <c r="AT3547" s="2">
        <v>110</v>
      </c>
      <c r="AU3547" s="1" t="s">
        <v>79</v>
      </c>
      <c r="AV3547" s="2">
        <v>5</v>
      </c>
      <c r="AW3547" s="2">
        <v>499999.5</v>
      </c>
      <c r="AX3547" s="1" t="s">
        <v>5881</v>
      </c>
      <c r="AY3547" s="1" t="s">
        <v>5881</v>
      </c>
      <c r="AZ3547" s="1" t="s">
        <v>21877</v>
      </c>
      <c r="BE3547" s="1" t="s">
        <v>21878</v>
      </c>
      <c r="BF3547" s="2">
        <v>3</v>
      </c>
      <c r="BG3547" s="1" t="s">
        <v>81</v>
      </c>
      <c r="BH3547" s="2">
        <v>0</v>
      </c>
      <c r="BI3547" s="2">
        <v>1</v>
      </c>
    </row>
    <row r="3548" spans="1:61">
      <c r="A3548" s="1" t="s">
        <v>59</v>
      </c>
      <c r="B3548" s="1" t="s">
        <v>60</v>
      </c>
      <c r="C3548" s="1" t="s">
        <v>21879</v>
      </c>
      <c r="D3548" s="1" t="s">
        <v>21880</v>
      </c>
      <c r="E3548" s="1" t="s">
        <v>21881</v>
      </c>
      <c r="F3548" s="1" t="s">
        <v>64</v>
      </c>
      <c r="G3548" s="1" t="s">
        <v>65</v>
      </c>
      <c r="H3548" s="1" t="s">
        <v>21882</v>
      </c>
      <c r="I3548" s="1" t="s">
        <v>67</v>
      </c>
      <c r="J3548" s="1" t="s">
        <v>21883</v>
      </c>
      <c r="K3548" s="2">
        <v>2</v>
      </c>
      <c r="L3548" s="1" t="s">
        <v>67</v>
      </c>
      <c r="M3548" s="1" t="s">
        <v>65</v>
      </c>
      <c r="N3548" s="1" t="s">
        <v>65</v>
      </c>
      <c r="O3548" s="1" t="s">
        <v>64</v>
      </c>
      <c r="P3548" s="1" t="s">
        <v>65</v>
      </c>
      <c r="Q3548" s="1" t="s">
        <v>64</v>
      </c>
      <c r="R3548" s="1" t="s">
        <v>65</v>
      </c>
      <c r="S3548" s="1" t="s">
        <v>64</v>
      </c>
      <c r="T3548" s="2">
        <v>4</v>
      </c>
      <c r="V3548" s="1" t="s">
        <v>656</v>
      </c>
      <c r="X3548" s="1" t="s">
        <v>624</v>
      </c>
      <c r="Y3548" s="1" t="s">
        <v>71</v>
      </c>
      <c r="Z3548" s="1" t="s">
        <v>72</v>
      </c>
      <c r="AA3548" s="1" t="s">
        <v>907</v>
      </c>
      <c r="AB3548" s="1" t="s">
        <v>908</v>
      </c>
      <c r="AC3548" s="3">
        <f>VLOOKUP(AA3548,GeoCord!$A:$C,2,0)</f>
        <v>19.317499999999999</v>
      </c>
      <c r="AD3548" s="3">
        <f>VLOOKUP(AA3548,GeoCord!$A:$C,3,0)</f>
        <v>-72.420500000000004</v>
      </c>
      <c r="AG3548" s="1" t="s">
        <v>640</v>
      </c>
      <c r="AH3548" s="2">
        <v>1</v>
      </c>
      <c r="AI3548" s="1" t="s">
        <v>641</v>
      </c>
      <c r="AJ3548" s="2">
        <v>0</v>
      </c>
      <c r="AK3548" s="1" t="s">
        <v>77</v>
      </c>
      <c r="AL3548" s="1" t="s">
        <v>77</v>
      </c>
      <c r="AM3548" s="1" t="s">
        <v>77</v>
      </c>
      <c r="AN3548" s="2">
        <v>0</v>
      </c>
      <c r="AO3548" s="2">
        <v>0</v>
      </c>
      <c r="AP3548" s="2">
        <v>0</v>
      </c>
      <c r="AQ3548" s="2">
        <v>0</v>
      </c>
      <c r="AR3548" s="1" t="s">
        <v>77</v>
      </c>
      <c r="AS3548" s="1" t="s">
        <v>78</v>
      </c>
      <c r="AT3548" s="2">
        <v>110</v>
      </c>
      <c r="AU3548" s="1" t="s">
        <v>79</v>
      </c>
      <c r="AV3548" s="2">
        <v>5</v>
      </c>
      <c r="AW3548" s="2">
        <v>0</v>
      </c>
      <c r="AX3548" s="1" t="s">
        <v>656</v>
      </c>
      <c r="AY3548" s="1" t="s">
        <v>656</v>
      </c>
      <c r="AZ3548" s="1" t="s">
        <v>624</v>
      </c>
      <c r="BF3548" s="2">
        <v>3</v>
      </c>
      <c r="BG3548" s="1" t="s">
        <v>81</v>
      </c>
      <c r="BH3548" s="2">
        <v>0</v>
      </c>
      <c r="BI3548" s="2">
        <v>0</v>
      </c>
    </row>
    <row r="3549" spans="1:61">
      <c r="A3549" s="1" t="s">
        <v>59</v>
      </c>
      <c r="B3549" s="1" t="s">
        <v>60</v>
      </c>
      <c r="C3549" s="1" t="s">
        <v>21884</v>
      </c>
      <c r="D3549" s="1" t="s">
        <v>21885</v>
      </c>
      <c r="E3549" s="1" t="s">
        <v>21886</v>
      </c>
      <c r="F3549" s="1" t="s">
        <v>64</v>
      </c>
      <c r="G3549" s="1" t="s">
        <v>65</v>
      </c>
      <c r="H3549" s="1" t="s">
        <v>21887</v>
      </c>
      <c r="I3549" s="1" t="s">
        <v>100</v>
      </c>
      <c r="J3549" s="1" t="s">
        <v>21888</v>
      </c>
      <c r="K3549" s="2">
        <v>2</v>
      </c>
      <c r="L3549" s="1" t="s">
        <v>100</v>
      </c>
      <c r="P3549" s="1" t="s">
        <v>65</v>
      </c>
      <c r="Q3549" s="1" t="s">
        <v>64</v>
      </c>
      <c r="R3549" s="1" t="s">
        <v>65</v>
      </c>
      <c r="S3549" s="1" t="s">
        <v>64</v>
      </c>
      <c r="T3549" s="2">
        <v>4</v>
      </c>
      <c r="V3549" s="1" t="s">
        <v>18390</v>
      </c>
      <c r="X3549" s="1" t="s">
        <v>685</v>
      </c>
      <c r="Y3549" s="1" t="s">
        <v>71</v>
      </c>
      <c r="Z3549" s="1" t="s">
        <v>72</v>
      </c>
      <c r="AA3549" s="1" t="s">
        <v>2136</v>
      </c>
      <c r="AB3549" s="1" t="s">
        <v>2137</v>
      </c>
      <c r="AC3549" s="3">
        <f>VLOOKUP(AA3549,GeoCord!$A:$C,2,0)</f>
        <v>34.161000000000001</v>
      </c>
      <c r="AD3549" s="3">
        <f>VLOOKUP(AA3549,GeoCord!$A:$C,3,0)</f>
        <v>36.021000000000001</v>
      </c>
      <c r="AG3549" s="1" t="s">
        <v>1389</v>
      </c>
      <c r="AH3549" s="2">
        <v>1</v>
      </c>
      <c r="AI3549" s="1" t="s">
        <v>1390</v>
      </c>
      <c r="AJ3549" s="2">
        <v>1</v>
      </c>
      <c r="AK3549" s="1" t="s">
        <v>77</v>
      </c>
      <c r="AL3549" s="1" t="s">
        <v>77</v>
      </c>
      <c r="AM3549" s="1" t="s">
        <v>77</v>
      </c>
      <c r="AN3549" s="2">
        <v>0</v>
      </c>
      <c r="AO3549" s="2">
        <v>1</v>
      </c>
      <c r="AP3549" s="2">
        <v>1</v>
      </c>
      <c r="AQ3549" s="2">
        <v>0</v>
      </c>
      <c r="AR3549" s="1" t="s">
        <v>77</v>
      </c>
      <c r="AS3549" s="1" t="s">
        <v>78</v>
      </c>
      <c r="AT3549" s="2">
        <v>110</v>
      </c>
      <c r="AU3549" s="1" t="s">
        <v>79</v>
      </c>
      <c r="AV3549" s="2">
        <v>5</v>
      </c>
      <c r="AW3549" s="2">
        <v>10000</v>
      </c>
      <c r="AX3549" s="1" t="s">
        <v>18390</v>
      </c>
      <c r="AY3549" s="1" t="s">
        <v>18390</v>
      </c>
      <c r="AZ3549" s="1" t="s">
        <v>685</v>
      </c>
      <c r="BE3549" s="1" t="s">
        <v>21889</v>
      </c>
      <c r="BF3549" s="2">
        <v>3</v>
      </c>
      <c r="BG3549" s="1" t="s">
        <v>81</v>
      </c>
      <c r="BH3549" s="2">
        <v>1</v>
      </c>
      <c r="BI3549" s="2">
        <v>1</v>
      </c>
    </row>
    <row r="3550" spans="1:61">
      <c r="A3550" s="1" t="s">
        <v>59</v>
      </c>
      <c r="B3550" s="1" t="s">
        <v>60</v>
      </c>
      <c r="C3550" s="1" t="s">
        <v>21890</v>
      </c>
      <c r="D3550" s="1" t="s">
        <v>21891</v>
      </c>
      <c r="E3550" s="1" t="s">
        <v>21892</v>
      </c>
      <c r="F3550" s="1" t="s">
        <v>64</v>
      </c>
      <c r="G3550" s="1" t="s">
        <v>65</v>
      </c>
      <c r="H3550" s="1" t="s">
        <v>21893</v>
      </c>
      <c r="I3550" s="1" t="s">
        <v>100</v>
      </c>
      <c r="J3550" s="1" t="s">
        <v>21894</v>
      </c>
      <c r="K3550" s="2">
        <v>2</v>
      </c>
      <c r="L3550" s="1" t="s">
        <v>100</v>
      </c>
      <c r="M3550" s="1" t="s">
        <v>9913</v>
      </c>
      <c r="N3550" s="1" t="s">
        <v>9913</v>
      </c>
      <c r="O3550" s="1" t="s">
        <v>9914</v>
      </c>
      <c r="P3550" s="1" t="s">
        <v>65</v>
      </c>
      <c r="Q3550" s="1" t="s">
        <v>64</v>
      </c>
      <c r="R3550" s="1" t="s">
        <v>65</v>
      </c>
      <c r="S3550" s="1" t="s">
        <v>64</v>
      </c>
      <c r="T3550" s="2">
        <v>2</v>
      </c>
      <c r="V3550" s="1" t="s">
        <v>7183</v>
      </c>
      <c r="W3550" s="1" t="s">
        <v>3152</v>
      </c>
      <c r="Y3550" s="1" t="s">
        <v>71</v>
      </c>
      <c r="Z3550" s="1" t="s">
        <v>72</v>
      </c>
      <c r="AA3550" s="1" t="s">
        <v>328</v>
      </c>
      <c r="AB3550" s="1" t="s">
        <v>329</v>
      </c>
      <c r="AC3550" s="3">
        <f>VLOOKUP(AA3550,GeoCord!$A:$C,2,0)</f>
        <v>42.05</v>
      </c>
      <c r="AD3550" s="3">
        <f>VLOOKUP(AA3550,GeoCord!$A:$C,3,0)</f>
        <v>43.576000000000001</v>
      </c>
      <c r="AG3550" s="1" t="s">
        <v>145</v>
      </c>
      <c r="AH3550" s="2">
        <v>1</v>
      </c>
      <c r="AI3550" s="1" t="s">
        <v>146</v>
      </c>
      <c r="AJ3550" s="2">
        <v>2</v>
      </c>
      <c r="AK3550" s="1" t="s">
        <v>77</v>
      </c>
      <c r="AL3550" s="1" t="s">
        <v>77</v>
      </c>
      <c r="AM3550" s="1" t="s">
        <v>77</v>
      </c>
      <c r="AN3550" s="2">
        <v>0</v>
      </c>
      <c r="AO3550" s="2">
        <v>1</v>
      </c>
      <c r="AP3550" s="2">
        <v>1</v>
      </c>
      <c r="AQ3550" s="2">
        <v>0</v>
      </c>
      <c r="AR3550" s="1" t="s">
        <v>77</v>
      </c>
      <c r="AS3550" s="1" t="s">
        <v>78</v>
      </c>
      <c r="AT3550" s="2">
        <v>110</v>
      </c>
      <c r="AU3550" s="1" t="s">
        <v>79</v>
      </c>
      <c r="AV3550" s="2">
        <v>5</v>
      </c>
      <c r="AW3550" s="2">
        <v>2206735.9</v>
      </c>
      <c r="AX3550" s="1" t="s">
        <v>7183</v>
      </c>
      <c r="AY3550" s="1" t="s">
        <v>7183</v>
      </c>
      <c r="AZ3550" s="1" t="s">
        <v>3152</v>
      </c>
      <c r="BE3550" s="1" t="s">
        <v>21895</v>
      </c>
      <c r="BF3550" s="2">
        <v>3</v>
      </c>
      <c r="BG3550" s="1" t="s">
        <v>81</v>
      </c>
      <c r="BH3550" s="2">
        <v>0</v>
      </c>
      <c r="BI3550" s="2">
        <v>0</v>
      </c>
    </row>
    <row r="3551" spans="1:61">
      <c r="A3551" s="1" t="s">
        <v>59</v>
      </c>
      <c r="B3551" s="1" t="s">
        <v>60</v>
      </c>
      <c r="C3551" s="1" t="s">
        <v>21896</v>
      </c>
      <c r="D3551" s="1" t="s">
        <v>21897</v>
      </c>
      <c r="E3551" s="1" t="s">
        <v>21898</v>
      </c>
      <c r="F3551" s="1" t="s">
        <v>64</v>
      </c>
      <c r="G3551" s="1" t="s">
        <v>65</v>
      </c>
      <c r="H3551" s="1" t="s">
        <v>21899</v>
      </c>
      <c r="I3551" s="1" t="s">
        <v>100</v>
      </c>
      <c r="J3551" s="1" t="s">
        <v>21900</v>
      </c>
      <c r="K3551" s="2">
        <v>2</v>
      </c>
      <c r="L3551" s="1" t="s">
        <v>100</v>
      </c>
      <c r="M3551" s="1" t="s">
        <v>5268</v>
      </c>
      <c r="N3551" s="1" t="s">
        <v>5268</v>
      </c>
      <c r="O3551" s="1" t="s">
        <v>5269</v>
      </c>
      <c r="P3551" s="1" t="s">
        <v>65</v>
      </c>
      <c r="Q3551" s="1" t="s">
        <v>64</v>
      </c>
      <c r="R3551" s="1" t="s">
        <v>65</v>
      </c>
      <c r="S3551" s="1" t="s">
        <v>64</v>
      </c>
      <c r="T3551" s="2">
        <v>4</v>
      </c>
      <c r="V3551" s="1" t="s">
        <v>209</v>
      </c>
      <c r="X3551" s="1" t="s">
        <v>210</v>
      </c>
      <c r="Y3551" s="1" t="s">
        <v>71</v>
      </c>
      <c r="Z3551" s="1" t="s">
        <v>130</v>
      </c>
      <c r="AC3551" s="3" t="e">
        <f>VLOOKUP(AA3551,GeoCord!$A:$C,2,0)</f>
        <v>#N/A</v>
      </c>
      <c r="AD3551" s="3" t="e">
        <f>VLOOKUP(AA3551,GeoCord!$A:$C,3,0)</f>
        <v>#N/A</v>
      </c>
      <c r="AE3551" s="1" t="s">
        <v>403</v>
      </c>
      <c r="AF3551" s="1" t="s">
        <v>404</v>
      </c>
      <c r="AG3551" s="1" t="s">
        <v>213</v>
      </c>
      <c r="AH3551" s="2">
        <v>1</v>
      </c>
      <c r="AI3551" s="1" t="s">
        <v>214</v>
      </c>
      <c r="AJ3551" s="2">
        <v>0</v>
      </c>
      <c r="AK3551" s="1" t="s">
        <v>77</v>
      </c>
      <c r="AL3551" s="1" t="s">
        <v>77</v>
      </c>
      <c r="AM3551" s="1" t="s">
        <v>77</v>
      </c>
      <c r="AN3551" s="2">
        <v>0</v>
      </c>
      <c r="AO3551" s="2">
        <v>0</v>
      </c>
      <c r="AP3551" s="2">
        <v>1</v>
      </c>
      <c r="AQ3551" s="2">
        <v>0</v>
      </c>
      <c r="AR3551" s="1" t="s">
        <v>77</v>
      </c>
      <c r="AS3551" s="1" t="s">
        <v>78</v>
      </c>
      <c r="AT3551" s="2">
        <v>110</v>
      </c>
      <c r="AU3551" s="1" t="s">
        <v>79</v>
      </c>
      <c r="AV3551" s="2">
        <v>5</v>
      </c>
      <c r="AW3551" s="2">
        <v>499999.5</v>
      </c>
      <c r="AX3551" s="1" t="s">
        <v>209</v>
      </c>
      <c r="AY3551" s="1" t="s">
        <v>209</v>
      </c>
      <c r="AZ3551" s="1" t="s">
        <v>210</v>
      </c>
      <c r="BE3551" s="1" t="s">
        <v>21901</v>
      </c>
      <c r="BF3551" s="2">
        <v>3</v>
      </c>
      <c r="BG3551" s="1" t="s">
        <v>81</v>
      </c>
      <c r="BH3551" s="2">
        <v>0</v>
      </c>
      <c r="BI3551" s="2">
        <v>0</v>
      </c>
    </row>
    <row r="3552" spans="1:61">
      <c r="A3552" s="1" t="s">
        <v>59</v>
      </c>
      <c r="B3552" s="1" t="s">
        <v>60</v>
      </c>
      <c r="C3552" s="1" t="s">
        <v>21902</v>
      </c>
      <c r="D3552" s="1" t="s">
        <v>21903</v>
      </c>
      <c r="E3552" s="1" t="s">
        <v>21904</v>
      </c>
      <c r="F3552" s="1" t="s">
        <v>64</v>
      </c>
      <c r="G3552" s="1" t="s">
        <v>65</v>
      </c>
      <c r="H3552" s="1" t="s">
        <v>21905</v>
      </c>
      <c r="I3552" s="1" t="s">
        <v>100</v>
      </c>
      <c r="J3552" s="1" t="s">
        <v>21906</v>
      </c>
      <c r="K3552" s="2">
        <v>2</v>
      </c>
      <c r="L3552" s="1" t="s">
        <v>100</v>
      </c>
      <c r="M3552" s="1" t="s">
        <v>5268</v>
      </c>
      <c r="N3552" s="1" t="s">
        <v>5268</v>
      </c>
      <c r="O3552" s="1" t="s">
        <v>5269</v>
      </c>
      <c r="P3552" s="1" t="s">
        <v>65</v>
      </c>
      <c r="Q3552" s="1" t="s">
        <v>64</v>
      </c>
      <c r="R3552" s="1" t="s">
        <v>65</v>
      </c>
      <c r="S3552" s="1" t="s">
        <v>64</v>
      </c>
      <c r="T3552" s="2">
        <v>4</v>
      </c>
      <c r="V3552" s="1" t="s">
        <v>209</v>
      </c>
      <c r="X3552" s="1" t="s">
        <v>210</v>
      </c>
      <c r="Y3552" s="1" t="s">
        <v>71</v>
      </c>
      <c r="Z3552" s="1" t="s">
        <v>72</v>
      </c>
      <c r="AA3552" s="1" t="s">
        <v>1021</v>
      </c>
      <c r="AB3552" s="1" t="s">
        <v>1022</v>
      </c>
      <c r="AC3552" s="3">
        <f>VLOOKUP(AA3552,GeoCord!$A:$C,2,0)</f>
        <v>9.3416999999999994</v>
      </c>
      <c r="AD3552" s="3">
        <f>VLOOKUP(AA3552,GeoCord!$A:$C,3,0)</f>
        <v>7.6779999999999999</v>
      </c>
      <c r="AG3552" s="1" t="s">
        <v>266</v>
      </c>
      <c r="AH3552" s="2">
        <v>1</v>
      </c>
      <c r="AI3552" s="1" t="s">
        <v>267</v>
      </c>
      <c r="AJ3552" s="2">
        <v>1</v>
      </c>
      <c r="AK3552" s="1" t="s">
        <v>77</v>
      </c>
      <c r="AL3552" s="1" t="s">
        <v>77</v>
      </c>
      <c r="AM3552" s="1" t="s">
        <v>77</v>
      </c>
      <c r="AN3552" s="2">
        <v>0</v>
      </c>
      <c r="AO3552" s="2">
        <v>0</v>
      </c>
      <c r="AP3552" s="2">
        <v>0</v>
      </c>
      <c r="AQ3552" s="2">
        <v>0</v>
      </c>
      <c r="AR3552" s="1" t="s">
        <v>77</v>
      </c>
      <c r="AS3552" s="1" t="s">
        <v>78</v>
      </c>
      <c r="AT3552" s="2">
        <v>110</v>
      </c>
      <c r="AU3552" s="1" t="s">
        <v>79</v>
      </c>
      <c r="AV3552" s="2">
        <v>5</v>
      </c>
      <c r="AW3552" s="2">
        <v>499999.5</v>
      </c>
      <c r="AX3552" s="1" t="s">
        <v>209</v>
      </c>
      <c r="AY3552" s="1" t="s">
        <v>209</v>
      </c>
      <c r="AZ3552" s="1" t="s">
        <v>210</v>
      </c>
      <c r="BE3552" s="1" t="s">
        <v>21907</v>
      </c>
      <c r="BF3552" s="2">
        <v>3</v>
      </c>
      <c r="BG3552" s="1" t="s">
        <v>81</v>
      </c>
      <c r="BH3552" s="2">
        <v>1</v>
      </c>
      <c r="BI3552" s="2">
        <v>1</v>
      </c>
    </row>
    <row r="3553" spans="1:61">
      <c r="A3553" s="1" t="s">
        <v>59</v>
      </c>
      <c r="B3553" s="1" t="s">
        <v>60</v>
      </c>
      <c r="C3553" s="1" t="s">
        <v>21908</v>
      </c>
      <c r="D3553" s="1" t="s">
        <v>21909</v>
      </c>
      <c r="E3553" s="1" t="s">
        <v>21910</v>
      </c>
      <c r="F3553" s="1" t="s">
        <v>64</v>
      </c>
      <c r="G3553" s="1" t="s">
        <v>65</v>
      </c>
      <c r="H3553" s="1" t="s">
        <v>21911</v>
      </c>
      <c r="I3553" s="1" t="s">
        <v>100</v>
      </c>
      <c r="J3553" s="1" t="s">
        <v>21912</v>
      </c>
      <c r="K3553" s="2">
        <v>2</v>
      </c>
      <c r="L3553" s="1" t="s">
        <v>100</v>
      </c>
      <c r="P3553" s="1" t="s">
        <v>65</v>
      </c>
      <c r="Q3553" s="1" t="s">
        <v>64</v>
      </c>
      <c r="R3553" s="1" t="s">
        <v>65</v>
      </c>
      <c r="S3553" s="1" t="s">
        <v>64</v>
      </c>
      <c r="T3553" s="2">
        <v>4</v>
      </c>
      <c r="V3553" s="1" t="s">
        <v>21913</v>
      </c>
      <c r="X3553" s="1" t="s">
        <v>2737</v>
      </c>
      <c r="Y3553" s="1" t="s">
        <v>71</v>
      </c>
      <c r="Z3553" s="1" t="s">
        <v>72</v>
      </c>
      <c r="AA3553" s="1" t="s">
        <v>760</v>
      </c>
      <c r="AB3553" s="1" t="s">
        <v>761</v>
      </c>
      <c r="AC3553" s="3">
        <f>VLOOKUP(AA3553,GeoCord!$A:$C,2,0)</f>
        <v>-13.852</v>
      </c>
      <c r="AD3553" s="3">
        <f>VLOOKUP(AA3553,GeoCord!$A:$C,3,0)</f>
        <v>38.042000000000002</v>
      </c>
      <c r="AG3553" s="1" t="s">
        <v>266</v>
      </c>
      <c r="AH3553" s="2">
        <v>1</v>
      </c>
      <c r="AI3553" s="1" t="s">
        <v>267</v>
      </c>
      <c r="AJ3553" s="2">
        <v>1</v>
      </c>
      <c r="AK3553" s="1" t="s">
        <v>77</v>
      </c>
      <c r="AL3553" s="1" t="s">
        <v>77</v>
      </c>
      <c r="AM3553" s="1" t="s">
        <v>77</v>
      </c>
      <c r="AN3553" s="2">
        <v>0</v>
      </c>
      <c r="AO3553" s="2">
        <v>0</v>
      </c>
      <c r="AP3553" s="2">
        <v>1</v>
      </c>
      <c r="AQ3553" s="2">
        <v>0</v>
      </c>
      <c r="AR3553" s="1" t="s">
        <v>77</v>
      </c>
      <c r="AS3553" s="1" t="s">
        <v>78</v>
      </c>
      <c r="AT3553" s="2">
        <v>110</v>
      </c>
      <c r="AU3553" s="1" t="s">
        <v>79</v>
      </c>
      <c r="AV3553" s="2">
        <v>5</v>
      </c>
      <c r="AW3553" s="2">
        <v>8500</v>
      </c>
      <c r="AX3553" s="1" t="s">
        <v>21913</v>
      </c>
      <c r="AY3553" s="1" t="s">
        <v>21913</v>
      </c>
      <c r="AZ3553" s="1" t="s">
        <v>2737</v>
      </c>
      <c r="BE3553" s="1" t="s">
        <v>21914</v>
      </c>
      <c r="BF3553" s="2">
        <v>3</v>
      </c>
      <c r="BG3553" s="1" t="s">
        <v>81</v>
      </c>
      <c r="BH3553" s="2">
        <v>1</v>
      </c>
      <c r="BI3553" s="2">
        <v>1</v>
      </c>
    </row>
    <row r="3554" spans="1:61">
      <c r="A3554" s="1" t="s">
        <v>59</v>
      </c>
      <c r="B3554" s="1" t="s">
        <v>60</v>
      </c>
      <c r="C3554" s="1" t="s">
        <v>21915</v>
      </c>
      <c r="D3554" s="1" t="s">
        <v>21916</v>
      </c>
      <c r="E3554" s="1" t="s">
        <v>21917</v>
      </c>
      <c r="F3554" s="1" t="s">
        <v>64</v>
      </c>
      <c r="G3554" s="1" t="s">
        <v>65</v>
      </c>
      <c r="H3554" s="1" t="s">
        <v>21918</v>
      </c>
      <c r="I3554" s="1" t="s">
        <v>100</v>
      </c>
      <c r="J3554" s="1" t="s">
        <v>21919</v>
      </c>
      <c r="K3554" s="2">
        <v>2</v>
      </c>
      <c r="L3554" s="1" t="s">
        <v>100</v>
      </c>
      <c r="M3554" s="1" t="s">
        <v>244</v>
      </c>
      <c r="N3554" s="1" t="s">
        <v>244</v>
      </c>
      <c r="O3554" s="1" t="s">
        <v>245</v>
      </c>
      <c r="P3554" s="1" t="s">
        <v>65</v>
      </c>
      <c r="Q3554" s="1" t="s">
        <v>64</v>
      </c>
      <c r="R3554" s="1" t="s">
        <v>65</v>
      </c>
      <c r="S3554" s="1" t="s">
        <v>64</v>
      </c>
      <c r="T3554" s="2">
        <v>2</v>
      </c>
      <c r="V3554" s="1" t="s">
        <v>5135</v>
      </c>
      <c r="W3554" s="1" t="s">
        <v>3298</v>
      </c>
      <c r="Y3554" s="1" t="s">
        <v>71</v>
      </c>
      <c r="Z3554" s="1" t="s">
        <v>72</v>
      </c>
      <c r="AA3554" s="1" t="s">
        <v>509</v>
      </c>
      <c r="AB3554" s="1" t="s">
        <v>510</v>
      </c>
      <c r="AC3554" s="3">
        <f>VLOOKUP(AA3554,GeoCord!$A:$C,2,0)</f>
        <v>-5.6509999999999998</v>
      </c>
      <c r="AD3554" s="3">
        <f>VLOOKUP(AA3554,GeoCord!$A:$C,3,0)</f>
        <v>34.146000000000001</v>
      </c>
      <c r="AG3554" s="1" t="s">
        <v>2905</v>
      </c>
      <c r="AH3554" s="2">
        <v>1</v>
      </c>
      <c r="AI3554" s="1" t="s">
        <v>2906</v>
      </c>
      <c r="AJ3554" s="2">
        <v>1</v>
      </c>
      <c r="AK3554" s="1" t="s">
        <v>77</v>
      </c>
      <c r="AL3554" s="1" t="s">
        <v>77</v>
      </c>
      <c r="AM3554" s="1" t="s">
        <v>77</v>
      </c>
      <c r="AN3554" s="2">
        <v>0</v>
      </c>
      <c r="AO3554" s="2">
        <v>0</v>
      </c>
      <c r="AP3554" s="2">
        <v>0</v>
      </c>
      <c r="AQ3554" s="2">
        <v>0</v>
      </c>
      <c r="AR3554" s="1" t="s">
        <v>77</v>
      </c>
      <c r="AS3554" s="1" t="s">
        <v>78</v>
      </c>
      <c r="AT3554" s="2">
        <v>110</v>
      </c>
      <c r="AU3554" s="1" t="s">
        <v>79</v>
      </c>
      <c r="AV3554" s="2">
        <v>5</v>
      </c>
      <c r="AW3554" s="2">
        <v>2378118.38</v>
      </c>
      <c r="AX3554" s="1" t="s">
        <v>5135</v>
      </c>
      <c r="AY3554" s="1" t="s">
        <v>5135</v>
      </c>
      <c r="AZ3554" s="1" t="s">
        <v>3298</v>
      </c>
      <c r="BE3554" s="1" t="s">
        <v>21920</v>
      </c>
      <c r="BF3554" s="2">
        <v>3</v>
      </c>
      <c r="BG3554" s="1" t="s">
        <v>81</v>
      </c>
      <c r="BH3554" s="2">
        <v>0</v>
      </c>
      <c r="BI3554" s="2">
        <v>0</v>
      </c>
    </row>
    <row r="3555" spans="1:61">
      <c r="A3555" s="1" t="s">
        <v>59</v>
      </c>
      <c r="B3555" s="1" t="s">
        <v>60</v>
      </c>
      <c r="C3555" s="1" t="s">
        <v>21921</v>
      </c>
      <c r="D3555" s="1" t="s">
        <v>21922</v>
      </c>
      <c r="E3555" s="1" t="s">
        <v>21923</v>
      </c>
      <c r="F3555" s="1" t="s">
        <v>64</v>
      </c>
      <c r="G3555" s="1" t="s">
        <v>65</v>
      </c>
      <c r="H3555" s="1" t="s">
        <v>21924</v>
      </c>
      <c r="I3555" s="1" t="s">
        <v>164</v>
      </c>
      <c r="J3555" s="1" t="s">
        <v>21925</v>
      </c>
      <c r="K3555" s="2">
        <v>2</v>
      </c>
      <c r="L3555" s="1" t="s">
        <v>164</v>
      </c>
      <c r="M3555" s="1" t="s">
        <v>665</v>
      </c>
      <c r="N3555" s="1" t="s">
        <v>665</v>
      </c>
      <c r="O3555" s="1" t="s">
        <v>666</v>
      </c>
      <c r="P3555" s="1" t="s">
        <v>65</v>
      </c>
      <c r="Q3555" s="1" t="s">
        <v>64</v>
      </c>
      <c r="R3555" s="1" t="s">
        <v>65</v>
      </c>
      <c r="S3555" s="1" t="s">
        <v>64</v>
      </c>
      <c r="T3555" s="2">
        <v>2</v>
      </c>
      <c r="V3555" s="1" t="s">
        <v>21926</v>
      </c>
      <c r="W3555" s="1" t="s">
        <v>15652</v>
      </c>
      <c r="Y3555" s="1" t="s">
        <v>71</v>
      </c>
      <c r="Z3555" s="1" t="s">
        <v>72</v>
      </c>
      <c r="AA3555" s="1" t="s">
        <v>668</v>
      </c>
      <c r="AB3555" s="1" t="s">
        <v>665</v>
      </c>
      <c r="AC3555" s="3">
        <f>VLOOKUP(AA3555,GeoCord!$A:$C,2,0)</f>
        <v>3.794</v>
      </c>
      <c r="AD3555" s="3">
        <f>VLOOKUP(AA3555,GeoCord!$A:$C,3,0)</f>
        <v>-73.605999999999995</v>
      </c>
      <c r="AG3555" s="1" t="s">
        <v>2738</v>
      </c>
      <c r="AH3555" s="2">
        <v>1</v>
      </c>
      <c r="AI3555" s="1" t="s">
        <v>2739</v>
      </c>
      <c r="AJ3555" s="2">
        <v>1</v>
      </c>
      <c r="AK3555" s="1" t="s">
        <v>77</v>
      </c>
      <c r="AL3555" s="1" t="s">
        <v>77</v>
      </c>
      <c r="AM3555" s="1" t="s">
        <v>77</v>
      </c>
      <c r="AN3555" s="2">
        <v>0</v>
      </c>
      <c r="AO3555" s="2">
        <v>0</v>
      </c>
      <c r="AP3555" s="2">
        <v>0</v>
      </c>
      <c r="AQ3555" s="2">
        <v>0</v>
      </c>
      <c r="AR3555" s="1" t="s">
        <v>77</v>
      </c>
      <c r="AS3555" s="1" t="s">
        <v>78</v>
      </c>
      <c r="AT3555" s="2">
        <v>110</v>
      </c>
      <c r="AU3555" s="1" t="s">
        <v>79</v>
      </c>
      <c r="AV3555" s="2">
        <v>5</v>
      </c>
      <c r="AW3555" s="2">
        <v>326735.8</v>
      </c>
      <c r="AX3555" s="1" t="s">
        <v>21926</v>
      </c>
      <c r="AY3555" s="1" t="s">
        <v>21926</v>
      </c>
      <c r="AZ3555" s="1" t="s">
        <v>15652</v>
      </c>
      <c r="BE3555" s="1" t="s">
        <v>21927</v>
      </c>
      <c r="BF3555" s="2">
        <v>3</v>
      </c>
      <c r="BG3555" s="1" t="s">
        <v>81</v>
      </c>
      <c r="BH3555" s="2">
        <v>1</v>
      </c>
      <c r="BI3555" s="2">
        <v>0</v>
      </c>
    </row>
    <row r="3556" spans="1:61">
      <c r="A3556" s="1" t="s">
        <v>59</v>
      </c>
      <c r="B3556" s="1" t="s">
        <v>60</v>
      </c>
      <c r="C3556" s="1" t="s">
        <v>21928</v>
      </c>
      <c r="D3556" s="1" t="s">
        <v>21929</v>
      </c>
      <c r="E3556" s="1" t="s">
        <v>21930</v>
      </c>
      <c r="F3556" s="1" t="s">
        <v>64</v>
      </c>
      <c r="G3556" s="1" t="s">
        <v>65</v>
      </c>
      <c r="H3556" s="1" t="s">
        <v>21931</v>
      </c>
      <c r="I3556" s="1" t="s">
        <v>164</v>
      </c>
      <c r="J3556" s="1" t="s">
        <v>21932</v>
      </c>
      <c r="K3556" s="2">
        <v>2</v>
      </c>
      <c r="L3556" s="1" t="s">
        <v>164</v>
      </c>
      <c r="M3556" s="1" t="s">
        <v>665</v>
      </c>
      <c r="N3556" s="1" t="s">
        <v>665</v>
      </c>
      <c r="O3556" s="1" t="s">
        <v>666</v>
      </c>
      <c r="P3556" s="1" t="s">
        <v>65</v>
      </c>
      <c r="Q3556" s="1" t="s">
        <v>64</v>
      </c>
      <c r="R3556" s="1" t="s">
        <v>65</v>
      </c>
      <c r="S3556" s="1" t="s">
        <v>64</v>
      </c>
      <c r="T3556" s="2">
        <v>4</v>
      </c>
      <c r="V3556" s="1" t="s">
        <v>21933</v>
      </c>
      <c r="X3556" s="1" t="s">
        <v>2737</v>
      </c>
      <c r="Y3556" s="1" t="s">
        <v>71</v>
      </c>
      <c r="Z3556" s="1" t="s">
        <v>72</v>
      </c>
      <c r="AA3556" s="1" t="s">
        <v>668</v>
      </c>
      <c r="AB3556" s="1" t="s">
        <v>665</v>
      </c>
      <c r="AC3556" s="3">
        <f>VLOOKUP(AA3556,GeoCord!$A:$C,2,0)</f>
        <v>3.794</v>
      </c>
      <c r="AD3556" s="3">
        <f>VLOOKUP(AA3556,GeoCord!$A:$C,3,0)</f>
        <v>-73.605999999999995</v>
      </c>
      <c r="AG3556" s="1" t="s">
        <v>120</v>
      </c>
      <c r="AH3556" s="2">
        <v>1</v>
      </c>
      <c r="AI3556" s="1" t="s">
        <v>121</v>
      </c>
      <c r="AJ3556" s="2">
        <v>1</v>
      </c>
      <c r="AK3556" s="1" t="s">
        <v>77</v>
      </c>
      <c r="AL3556" s="1" t="s">
        <v>77</v>
      </c>
      <c r="AM3556" s="1" t="s">
        <v>77</v>
      </c>
      <c r="AN3556" s="2">
        <v>0</v>
      </c>
      <c r="AO3556" s="2">
        <v>0</v>
      </c>
      <c r="AP3556" s="2">
        <v>0</v>
      </c>
      <c r="AQ3556" s="2">
        <v>0</v>
      </c>
      <c r="AR3556" s="1" t="s">
        <v>77</v>
      </c>
      <c r="AS3556" s="1" t="s">
        <v>78</v>
      </c>
      <c r="AT3556" s="2">
        <v>110</v>
      </c>
      <c r="AU3556" s="1" t="s">
        <v>79</v>
      </c>
      <c r="AV3556" s="2">
        <v>5</v>
      </c>
      <c r="AW3556" s="2">
        <v>194043.66</v>
      </c>
      <c r="AX3556" s="1" t="s">
        <v>21933</v>
      </c>
      <c r="AY3556" s="1" t="s">
        <v>21933</v>
      </c>
      <c r="AZ3556" s="1" t="s">
        <v>2737</v>
      </c>
      <c r="BE3556" s="1" t="s">
        <v>21934</v>
      </c>
      <c r="BF3556" s="2">
        <v>3</v>
      </c>
      <c r="BG3556" s="1" t="s">
        <v>81</v>
      </c>
      <c r="BH3556" s="2">
        <v>1</v>
      </c>
      <c r="BI3556" s="2">
        <v>0</v>
      </c>
    </row>
    <row r="3557" spans="1:61">
      <c r="A3557" s="1" t="s">
        <v>59</v>
      </c>
      <c r="B3557" s="1" t="s">
        <v>60</v>
      </c>
      <c r="C3557" s="1" t="s">
        <v>21935</v>
      </c>
      <c r="D3557" s="1" t="s">
        <v>21936</v>
      </c>
      <c r="E3557" s="1" t="s">
        <v>21937</v>
      </c>
      <c r="F3557" s="1" t="s">
        <v>64</v>
      </c>
      <c r="G3557" s="1" t="s">
        <v>65</v>
      </c>
      <c r="H3557" s="1" t="s">
        <v>21938</v>
      </c>
      <c r="I3557" s="1" t="s">
        <v>67</v>
      </c>
      <c r="J3557" s="1" t="s">
        <v>21939</v>
      </c>
      <c r="K3557" s="2">
        <v>2</v>
      </c>
      <c r="L3557" s="1" t="s">
        <v>67</v>
      </c>
      <c r="M3557" s="1" t="s">
        <v>65</v>
      </c>
      <c r="N3557" s="1" t="s">
        <v>65</v>
      </c>
      <c r="O3557" s="1" t="s">
        <v>64</v>
      </c>
      <c r="P3557" s="1" t="s">
        <v>65</v>
      </c>
      <c r="Q3557" s="1" t="s">
        <v>64</v>
      </c>
      <c r="R3557" s="1" t="s">
        <v>65</v>
      </c>
      <c r="S3557" s="1" t="s">
        <v>64</v>
      </c>
      <c r="T3557" s="2">
        <v>2</v>
      </c>
      <c r="V3557" s="1" t="s">
        <v>2391</v>
      </c>
      <c r="W3557" s="1" t="s">
        <v>21940</v>
      </c>
      <c r="Y3557" s="1" t="s">
        <v>71</v>
      </c>
      <c r="Z3557" s="1" t="s">
        <v>72</v>
      </c>
      <c r="AA3557" s="1" t="s">
        <v>6335</v>
      </c>
      <c r="AB3557" s="1" t="s">
        <v>6336</v>
      </c>
      <c r="AC3557" s="3">
        <f>VLOOKUP(AA3557,GeoCord!$A:$C,2,0)</f>
        <v>28.604500000000002</v>
      </c>
      <c r="AD3557" s="3">
        <f>VLOOKUP(AA3557,GeoCord!$A:$C,3,0)</f>
        <v>2.64</v>
      </c>
      <c r="AG3557" s="1" t="s">
        <v>157</v>
      </c>
      <c r="AH3557" s="2">
        <v>1</v>
      </c>
      <c r="AI3557" s="1" t="s">
        <v>158</v>
      </c>
      <c r="AJ3557" s="2">
        <v>0</v>
      </c>
      <c r="AK3557" s="1" t="s">
        <v>77</v>
      </c>
      <c r="AL3557" s="1" t="s">
        <v>77</v>
      </c>
      <c r="AM3557" s="1" t="s">
        <v>77</v>
      </c>
      <c r="AN3557" s="2">
        <v>1</v>
      </c>
      <c r="AO3557" s="2">
        <v>1</v>
      </c>
      <c r="AP3557" s="2">
        <v>1</v>
      </c>
      <c r="AQ3557" s="2">
        <v>1</v>
      </c>
      <c r="AR3557" s="1" t="s">
        <v>77</v>
      </c>
      <c r="AS3557" s="1" t="s">
        <v>78</v>
      </c>
      <c r="AT3557" s="2">
        <v>110</v>
      </c>
      <c r="AU3557" s="1" t="s">
        <v>79</v>
      </c>
      <c r="AV3557" s="2">
        <v>5</v>
      </c>
      <c r="AW3557" s="2">
        <v>261000</v>
      </c>
      <c r="AX3557" s="1" t="s">
        <v>2391</v>
      </c>
      <c r="AY3557" s="1" t="s">
        <v>2391</v>
      </c>
      <c r="AZ3557" s="1" t="s">
        <v>21940</v>
      </c>
      <c r="BE3557" s="1" t="s">
        <v>21941</v>
      </c>
      <c r="BF3557" s="2">
        <v>3</v>
      </c>
      <c r="BG3557" s="1" t="s">
        <v>81</v>
      </c>
      <c r="BH3557" s="2">
        <v>1</v>
      </c>
      <c r="BI3557" s="2">
        <v>0</v>
      </c>
    </row>
    <row r="3558" spans="1:61">
      <c r="A3558" s="1" t="s">
        <v>59</v>
      </c>
      <c r="B3558" s="1" t="s">
        <v>60</v>
      </c>
      <c r="C3558" s="1" t="s">
        <v>21942</v>
      </c>
      <c r="D3558" s="1" t="s">
        <v>21943</v>
      </c>
      <c r="E3558" s="1" t="s">
        <v>21944</v>
      </c>
      <c r="F3558" s="1" t="s">
        <v>64</v>
      </c>
      <c r="G3558" s="1" t="s">
        <v>65</v>
      </c>
      <c r="H3558" s="1" t="s">
        <v>21945</v>
      </c>
      <c r="I3558" s="1" t="s">
        <v>100</v>
      </c>
      <c r="J3558" s="1" t="s">
        <v>21946</v>
      </c>
      <c r="K3558" s="2">
        <v>2</v>
      </c>
      <c r="L3558" s="1" t="s">
        <v>100</v>
      </c>
      <c r="M3558" s="1" t="s">
        <v>65</v>
      </c>
      <c r="N3558" s="1" t="s">
        <v>65</v>
      </c>
      <c r="O3558" s="1" t="s">
        <v>64</v>
      </c>
      <c r="P3558" s="1" t="s">
        <v>65</v>
      </c>
      <c r="Q3558" s="1" t="s">
        <v>64</v>
      </c>
      <c r="R3558" s="1" t="s">
        <v>65</v>
      </c>
      <c r="S3558" s="1" t="s">
        <v>64</v>
      </c>
      <c r="T3558" s="2">
        <v>4</v>
      </c>
      <c r="V3558" s="1" t="s">
        <v>684</v>
      </c>
      <c r="X3558" s="1" t="s">
        <v>1276</v>
      </c>
      <c r="Y3558" s="1" t="s">
        <v>71</v>
      </c>
      <c r="Z3558" s="1" t="s">
        <v>72</v>
      </c>
      <c r="AA3558" s="1" t="s">
        <v>12249</v>
      </c>
      <c r="AB3558" s="1" t="s">
        <v>12250</v>
      </c>
      <c r="AC3558" s="3">
        <f>VLOOKUP(AA3558,GeoCord!$A:$C,2,0)</f>
        <v>-20.2529</v>
      </c>
      <c r="AD3558" s="3">
        <f>VLOOKUP(AA3558,GeoCord!$A:$C,3,0)</f>
        <v>57.590200000000003</v>
      </c>
      <c r="AG3558" s="1" t="s">
        <v>213</v>
      </c>
      <c r="AH3558" s="2">
        <v>1</v>
      </c>
      <c r="AI3558" s="1" t="s">
        <v>214</v>
      </c>
      <c r="AJ3558" s="2">
        <v>1</v>
      </c>
      <c r="AK3558" s="1" t="s">
        <v>77</v>
      </c>
      <c r="AL3558" s="1" t="s">
        <v>77</v>
      </c>
      <c r="AM3558" s="1" t="s">
        <v>77</v>
      </c>
      <c r="AN3558" s="2">
        <v>0</v>
      </c>
      <c r="AO3558" s="2">
        <v>0</v>
      </c>
      <c r="AP3558" s="2">
        <v>0</v>
      </c>
      <c r="AQ3558" s="2">
        <v>0</v>
      </c>
      <c r="AR3558" s="1" t="s">
        <v>77</v>
      </c>
      <c r="AS3558" s="1" t="s">
        <v>78</v>
      </c>
      <c r="AT3558" s="2">
        <v>110</v>
      </c>
      <c r="AU3558" s="1" t="s">
        <v>79</v>
      </c>
      <c r="AV3558" s="2">
        <v>5</v>
      </c>
      <c r="AW3558" s="2">
        <v>380000</v>
      </c>
      <c r="AX3558" s="1" t="s">
        <v>684</v>
      </c>
      <c r="AY3558" s="1" t="s">
        <v>684</v>
      </c>
      <c r="AZ3558" s="1" t="s">
        <v>1276</v>
      </c>
      <c r="BE3558" s="1" t="s">
        <v>21947</v>
      </c>
      <c r="BF3558" s="2">
        <v>3</v>
      </c>
      <c r="BG3558" s="1" t="s">
        <v>81</v>
      </c>
      <c r="BH3558" s="2">
        <v>0</v>
      </c>
      <c r="BI3558" s="2">
        <v>0</v>
      </c>
    </row>
    <row r="3559" spans="1:61">
      <c r="A3559" s="1" t="s">
        <v>59</v>
      </c>
      <c r="B3559" s="1" t="s">
        <v>60</v>
      </c>
      <c r="C3559" s="1" t="s">
        <v>21948</v>
      </c>
      <c r="D3559" s="1" t="s">
        <v>21949</v>
      </c>
      <c r="E3559" s="1" t="s">
        <v>21950</v>
      </c>
      <c r="F3559" s="1" t="s">
        <v>64</v>
      </c>
      <c r="G3559" s="1" t="s">
        <v>65</v>
      </c>
      <c r="H3559" s="1" t="s">
        <v>21951</v>
      </c>
      <c r="I3559" s="1" t="s">
        <v>100</v>
      </c>
      <c r="J3559" s="1" t="s">
        <v>21952</v>
      </c>
      <c r="K3559" s="2">
        <v>2</v>
      </c>
      <c r="L3559" s="1" t="s">
        <v>100</v>
      </c>
      <c r="M3559" s="1" t="s">
        <v>65</v>
      </c>
      <c r="N3559" s="1" t="s">
        <v>65</v>
      </c>
      <c r="O3559" s="1" t="s">
        <v>64</v>
      </c>
      <c r="P3559" s="1" t="s">
        <v>65</v>
      </c>
      <c r="Q3559" s="1" t="s">
        <v>64</v>
      </c>
      <c r="R3559" s="1" t="s">
        <v>65</v>
      </c>
      <c r="S3559" s="1" t="s">
        <v>64</v>
      </c>
      <c r="T3559" s="2">
        <v>4</v>
      </c>
      <c r="V3559" s="1" t="s">
        <v>2235</v>
      </c>
      <c r="X3559" s="1" t="s">
        <v>1276</v>
      </c>
      <c r="Y3559" s="1" t="s">
        <v>71</v>
      </c>
      <c r="Z3559" s="1" t="s">
        <v>72</v>
      </c>
      <c r="AA3559" s="1" t="s">
        <v>12249</v>
      </c>
      <c r="AB3559" s="1" t="s">
        <v>12250</v>
      </c>
      <c r="AC3559" s="3">
        <f>VLOOKUP(AA3559,GeoCord!$A:$C,2,0)</f>
        <v>-20.2529</v>
      </c>
      <c r="AD3559" s="3">
        <f>VLOOKUP(AA3559,GeoCord!$A:$C,3,0)</f>
        <v>57.590200000000003</v>
      </c>
      <c r="AG3559" s="1" t="s">
        <v>871</v>
      </c>
      <c r="AH3559" s="2">
        <v>1</v>
      </c>
      <c r="AI3559" s="1" t="s">
        <v>872</v>
      </c>
      <c r="AJ3559" s="2">
        <v>1</v>
      </c>
      <c r="AK3559" s="1" t="s">
        <v>77</v>
      </c>
      <c r="AL3559" s="1" t="s">
        <v>77</v>
      </c>
      <c r="AM3559" s="1" t="s">
        <v>77</v>
      </c>
      <c r="AN3559" s="2">
        <v>1</v>
      </c>
      <c r="AO3559" s="2">
        <v>1</v>
      </c>
      <c r="AP3559" s="2">
        <v>1</v>
      </c>
      <c r="AQ3559" s="2">
        <v>1</v>
      </c>
      <c r="AR3559" s="1" t="s">
        <v>77</v>
      </c>
      <c r="AS3559" s="1" t="s">
        <v>78</v>
      </c>
      <c r="AT3559" s="2">
        <v>110</v>
      </c>
      <c r="AU3559" s="1" t="s">
        <v>79</v>
      </c>
      <c r="AV3559" s="2">
        <v>5</v>
      </c>
      <c r="AW3559" s="2">
        <v>298000</v>
      </c>
      <c r="AX3559" s="1" t="s">
        <v>2235</v>
      </c>
      <c r="AY3559" s="1" t="s">
        <v>2235</v>
      </c>
      <c r="AZ3559" s="1" t="s">
        <v>1276</v>
      </c>
      <c r="BE3559" s="1" t="s">
        <v>21953</v>
      </c>
      <c r="BF3559" s="2">
        <v>3</v>
      </c>
      <c r="BG3559" s="1" t="s">
        <v>81</v>
      </c>
      <c r="BH3559" s="2">
        <v>0</v>
      </c>
      <c r="BI3559" s="2">
        <v>0</v>
      </c>
    </row>
    <row r="3560" spans="1:61">
      <c r="A3560" s="1" t="s">
        <v>59</v>
      </c>
      <c r="B3560" s="1" t="s">
        <v>60</v>
      </c>
      <c r="C3560" s="1" t="s">
        <v>21954</v>
      </c>
      <c r="D3560" s="1" t="s">
        <v>21955</v>
      </c>
      <c r="E3560" s="1" t="s">
        <v>21956</v>
      </c>
      <c r="F3560" s="1" t="s">
        <v>64</v>
      </c>
      <c r="G3560" s="1" t="s">
        <v>65</v>
      </c>
      <c r="H3560" s="1" t="s">
        <v>21957</v>
      </c>
      <c r="I3560" s="1" t="s">
        <v>100</v>
      </c>
      <c r="J3560" s="1" t="s">
        <v>21958</v>
      </c>
      <c r="K3560" s="2">
        <v>2</v>
      </c>
      <c r="L3560" s="1" t="s">
        <v>100</v>
      </c>
      <c r="M3560" s="1" t="s">
        <v>1350</v>
      </c>
      <c r="N3560" s="1" t="s">
        <v>1350</v>
      </c>
      <c r="P3560" s="1" t="s">
        <v>65</v>
      </c>
      <c r="Q3560" s="1" t="s">
        <v>64</v>
      </c>
      <c r="R3560" s="1" t="s">
        <v>65</v>
      </c>
      <c r="S3560" s="1" t="s">
        <v>64</v>
      </c>
      <c r="T3560" s="2">
        <v>4</v>
      </c>
      <c r="V3560" s="1" t="s">
        <v>4548</v>
      </c>
      <c r="X3560" s="1" t="s">
        <v>3257</v>
      </c>
      <c r="Y3560" s="1" t="s">
        <v>71</v>
      </c>
      <c r="Z3560" s="1" t="s">
        <v>72</v>
      </c>
      <c r="AA3560" s="1" t="s">
        <v>4125</v>
      </c>
      <c r="AB3560" s="1" t="s">
        <v>4126</v>
      </c>
      <c r="AC3560" s="3">
        <f>VLOOKUP(AA3560,GeoCord!$A:$C,2,0)</f>
        <v>13.499000000000001</v>
      </c>
      <c r="AD3560" s="3">
        <f>VLOOKUP(AA3560,GeoCord!$A:$C,3,0)</f>
        <v>-14.641</v>
      </c>
      <c r="AG3560" s="1" t="s">
        <v>807</v>
      </c>
      <c r="AH3560" s="2">
        <v>1</v>
      </c>
      <c r="AI3560" s="1" t="s">
        <v>808</v>
      </c>
      <c r="AJ3560" s="2">
        <v>1</v>
      </c>
      <c r="AK3560" s="1" t="s">
        <v>77</v>
      </c>
      <c r="AL3560" s="1" t="s">
        <v>77</v>
      </c>
      <c r="AM3560" s="1" t="s">
        <v>77</v>
      </c>
      <c r="AN3560" s="2">
        <v>0</v>
      </c>
      <c r="AO3560" s="2">
        <v>0</v>
      </c>
      <c r="AP3560" s="2">
        <v>0</v>
      </c>
      <c r="AQ3560" s="2">
        <v>0</v>
      </c>
      <c r="AR3560" s="1" t="s">
        <v>77</v>
      </c>
      <c r="AS3560" s="1" t="s">
        <v>78</v>
      </c>
      <c r="AT3560" s="2">
        <v>110</v>
      </c>
      <c r="AU3560" s="1" t="s">
        <v>79</v>
      </c>
      <c r="AV3560" s="2">
        <v>5</v>
      </c>
      <c r="AW3560" s="2">
        <v>7000</v>
      </c>
      <c r="AX3560" s="1" t="s">
        <v>4548</v>
      </c>
      <c r="AY3560" s="1" t="s">
        <v>4548</v>
      </c>
      <c r="AZ3560" s="1" t="s">
        <v>3257</v>
      </c>
      <c r="BF3560" s="2">
        <v>3</v>
      </c>
      <c r="BG3560" s="1" t="s">
        <v>81</v>
      </c>
      <c r="BH3560" s="2">
        <v>1</v>
      </c>
      <c r="BI3560" s="2">
        <v>0</v>
      </c>
    </row>
    <row r="3561" spans="1:61">
      <c r="A3561" s="1" t="s">
        <v>59</v>
      </c>
      <c r="B3561" s="1" t="s">
        <v>60</v>
      </c>
      <c r="C3561" s="1" t="s">
        <v>21959</v>
      </c>
      <c r="D3561" s="1" t="s">
        <v>21960</v>
      </c>
      <c r="E3561" s="1" t="s">
        <v>21961</v>
      </c>
      <c r="F3561" s="1" t="s">
        <v>64</v>
      </c>
      <c r="G3561" s="1" t="s">
        <v>65</v>
      </c>
      <c r="H3561" s="1" t="s">
        <v>21962</v>
      </c>
      <c r="I3561" s="1" t="s">
        <v>100</v>
      </c>
      <c r="J3561" s="1" t="s">
        <v>21963</v>
      </c>
      <c r="K3561" s="2">
        <v>2</v>
      </c>
      <c r="L3561" s="1" t="s">
        <v>100</v>
      </c>
      <c r="M3561" s="1" t="s">
        <v>1350</v>
      </c>
      <c r="N3561" s="1" t="s">
        <v>1350</v>
      </c>
      <c r="P3561" s="1" t="s">
        <v>65</v>
      </c>
      <c r="Q3561" s="1" t="s">
        <v>64</v>
      </c>
      <c r="R3561" s="1" t="s">
        <v>65</v>
      </c>
      <c r="S3561" s="1" t="s">
        <v>64</v>
      </c>
      <c r="T3561" s="2">
        <v>4</v>
      </c>
      <c r="V3561" s="1" t="s">
        <v>21964</v>
      </c>
      <c r="X3561" s="1" t="s">
        <v>1574</v>
      </c>
      <c r="Y3561" s="1" t="s">
        <v>71</v>
      </c>
      <c r="Z3561" s="1" t="s">
        <v>72</v>
      </c>
      <c r="AA3561" s="1" t="s">
        <v>4125</v>
      </c>
      <c r="AB3561" s="1" t="s">
        <v>4126</v>
      </c>
      <c r="AC3561" s="3">
        <f>VLOOKUP(AA3561,GeoCord!$A:$C,2,0)</f>
        <v>13.499000000000001</v>
      </c>
      <c r="AD3561" s="3">
        <f>VLOOKUP(AA3561,GeoCord!$A:$C,3,0)</f>
        <v>-14.641</v>
      </c>
      <c r="AG3561" s="1" t="s">
        <v>807</v>
      </c>
      <c r="AH3561" s="2">
        <v>1</v>
      </c>
      <c r="AI3561" s="1" t="s">
        <v>808</v>
      </c>
      <c r="AJ3561" s="2">
        <v>1</v>
      </c>
      <c r="AK3561" s="1" t="s">
        <v>77</v>
      </c>
      <c r="AL3561" s="1" t="s">
        <v>77</v>
      </c>
      <c r="AM3561" s="1" t="s">
        <v>77</v>
      </c>
      <c r="AN3561" s="2">
        <v>0</v>
      </c>
      <c r="AO3561" s="2">
        <v>0</v>
      </c>
      <c r="AP3561" s="2">
        <v>0</v>
      </c>
      <c r="AQ3561" s="2">
        <v>0</v>
      </c>
      <c r="AR3561" s="1" t="s">
        <v>77</v>
      </c>
      <c r="AS3561" s="1" t="s">
        <v>78</v>
      </c>
      <c r="AT3561" s="2">
        <v>110</v>
      </c>
      <c r="AU3561" s="1" t="s">
        <v>79</v>
      </c>
      <c r="AV3561" s="2">
        <v>5</v>
      </c>
      <c r="AW3561" s="2">
        <v>7000</v>
      </c>
      <c r="AX3561" s="1" t="s">
        <v>21964</v>
      </c>
      <c r="AY3561" s="1" t="s">
        <v>21964</v>
      </c>
      <c r="AZ3561" s="1" t="s">
        <v>1574</v>
      </c>
      <c r="BF3561" s="2">
        <v>3</v>
      </c>
      <c r="BG3561" s="1" t="s">
        <v>81</v>
      </c>
      <c r="BH3561" s="2">
        <v>1</v>
      </c>
      <c r="BI3561" s="2">
        <v>0</v>
      </c>
    </row>
    <row r="3562" spans="1:61">
      <c r="A3562" s="1" t="s">
        <v>59</v>
      </c>
      <c r="B3562" s="1" t="s">
        <v>60</v>
      </c>
      <c r="C3562" s="1" t="s">
        <v>21965</v>
      </c>
      <c r="D3562" s="1" t="s">
        <v>21966</v>
      </c>
      <c r="E3562" s="1" t="s">
        <v>21967</v>
      </c>
      <c r="F3562" s="1" t="s">
        <v>64</v>
      </c>
      <c r="G3562" s="1" t="s">
        <v>65</v>
      </c>
      <c r="H3562" s="1" t="s">
        <v>21968</v>
      </c>
      <c r="I3562" s="1" t="s">
        <v>100</v>
      </c>
      <c r="J3562" s="1" t="s">
        <v>21969</v>
      </c>
      <c r="K3562" s="2">
        <v>2</v>
      </c>
      <c r="L3562" s="1" t="s">
        <v>100</v>
      </c>
      <c r="M3562" s="1" t="s">
        <v>1350</v>
      </c>
      <c r="N3562" s="1" t="s">
        <v>1350</v>
      </c>
      <c r="P3562" s="1" t="s">
        <v>65</v>
      </c>
      <c r="Q3562" s="1" t="s">
        <v>64</v>
      </c>
      <c r="R3562" s="1" t="s">
        <v>65</v>
      </c>
      <c r="S3562" s="1" t="s">
        <v>64</v>
      </c>
      <c r="T3562" s="2">
        <v>4</v>
      </c>
      <c r="V3562" s="1" t="s">
        <v>4548</v>
      </c>
      <c r="X3562" s="1" t="s">
        <v>3257</v>
      </c>
      <c r="Y3562" s="1" t="s">
        <v>71</v>
      </c>
      <c r="Z3562" s="1" t="s">
        <v>72</v>
      </c>
      <c r="AA3562" s="1" t="s">
        <v>4125</v>
      </c>
      <c r="AB3562" s="1" t="s">
        <v>4126</v>
      </c>
      <c r="AC3562" s="3">
        <f>VLOOKUP(AA3562,GeoCord!$A:$C,2,0)</f>
        <v>13.499000000000001</v>
      </c>
      <c r="AD3562" s="3">
        <f>VLOOKUP(AA3562,GeoCord!$A:$C,3,0)</f>
        <v>-14.641</v>
      </c>
      <c r="AG3562" s="1" t="s">
        <v>807</v>
      </c>
      <c r="AH3562" s="2">
        <v>1</v>
      </c>
      <c r="AI3562" s="1" t="s">
        <v>808</v>
      </c>
      <c r="AJ3562" s="2">
        <v>1</v>
      </c>
      <c r="AK3562" s="1" t="s">
        <v>77</v>
      </c>
      <c r="AL3562" s="1" t="s">
        <v>77</v>
      </c>
      <c r="AM3562" s="1" t="s">
        <v>77</v>
      </c>
      <c r="AN3562" s="2">
        <v>0</v>
      </c>
      <c r="AO3562" s="2">
        <v>0</v>
      </c>
      <c r="AP3562" s="2">
        <v>0</v>
      </c>
      <c r="AQ3562" s="2">
        <v>0</v>
      </c>
      <c r="AR3562" s="1" t="s">
        <v>77</v>
      </c>
      <c r="AS3562" s="1" t="s">
        <v>78</v>
      </c>
      <c r="AT3562" s="2">
        <v>110</v>
      </c>
      <c r="AU3562" s="1" t="s">
        <v>79</v>
      </c>
      <c r="AV3562" s="2">
        <v>5</v>
      </c>
      <c r="AW3562" s="2">
        <v>7000</v>
      </c>
      <c r="AX3562" s="1" t="s">
        <v>4548</v>
      </c>
      <c r="AY3562" s="1" t="s">
        <v>4548</v>
      </c>
      <c r="AZ3562" s="1" t="s">
        <v>3257</v>
      </c>
      <c r="BF3562" s="2">
        <v>3</v>
      </c>
      <c r="BG3562" s="1" t="s">
        <v>81</v>
      </c>
      <c r="BH3562" s="2">
        <v>0</v>
      </c>
      <c r="BI3562" s="2">
        <v>0</v>
      </c>
    </row>
    <row r="3563" spans="1:61">
      <c r="A3563" s="1" t="s">
        <v>59</v>
      </c>
      <c r="B3563" s="1" t="s">
        <v>60</v>
      </c>
      <c r="C3563" s="1" t="s">
        <v>21970</v>
      </c>
      <c r="D3563" s="1" t="s">
        <v>21971</v>
      </c>
      <c r="E3563" s="1" t="s">
        <v>21972</v>
      </c>
      <c r="F3563" s="1" t="s">
        <v>64</v>
      </c>
      <c r="G3563" s="1" t="s">
        <v>65</v>
      </c>
      <c r="H3563" s="1" t="s">
        <v>21973</v>
      </c>
      <c r="I3563" s="1" t="s">
        <v>100</v>
      </c>
      <c r="J3563" s="1" t="s">
        <v>21974</v>
      </c>
      <c r="K3563" s="2">
        <v>2</v>
      </c>
      <c r="L3563" s="1" t="s">
        <v>100</v>
      </c>
      <c r="M3563" s="1" t="s">
        <v>1350</v>
      </c>
      <c r="N3563" s="1" t="s">
        <v>1350</v>
      </c>
      <c r="P3563" s="1" t="s">
        <v>65</v>
      </c>
      <c r="Q3563" s="1" t="s">
        <v>64</v>
      </c>
      <c r="R3563" s="1" t="s">
        <v>65</v>
      </c>
      <c r="S3563" s="1" t="s">
        <v>64</v>
      </c>
      <c r="T3563" s="2">
        <v>4</v>
      </c>
      <c r="V3563" s="1" t="s">
        <v>4548</v>
      </c>
      <c r="X3563" s="1" t="s">
        <v>362</v>
      </c>
      <c r="Y3563" s="1" t="s">
        <v>71</v>
      </c>
      <c r="Z3563" s="1" t="s">
        <v>72</v>
      </c>
      <c r="AA3563" s="1" t="s">
        <v>4125</v>
      </c>
      <c r="AB3563" s="1" t="s">
        <v>4126</v>
      </c>
      <c r="AC3563" s="3">
        <f>VLOOKUP(AA3563,GeoCord!$A:$C,2,0)</f>
        <v>13.499000000000001</v>
      </c>
      <c r="AD3563" s="3">
        <f>VLOOKUP(AA3563,GeoCord!$A:$C,3,0)</f>
        <v>-14.641</v>
      </c>
      <c r="AG3563" s="1" t="s">
        <v>807</v>
      </c>
      <c r="AH3563" s="2">
        <v>1</v>
      </c>
      <c r="AI3563" s="1" t="s">
        <v>808</v>
      </c>
      <c r="AJ3563" s="2">
        <v>1</v>
      </c>
      <c r="AK3563" s="1" t="s">
        <v>77</v>
      </c>
      <c r="AL3563" s="1" t="s">
        <v>77</v>
      </c>
      <c r="AM3563" s="1" t="s">
        <v>77</v>
      </c>
      <c r="AN3563" s="2">
        <v>0</v>
      </c>
      <c r="AO3563" s="2">
        <v>0</v>
      </c>
      <c r="AP3563" s="2">
        <v>0</v>
      </c>
      <c r="AQ3563" s="2">
        <v>0</v>
      </c>
      <c r="AR3563" s="1" t="s">
        <v>77</v>
      </c>
      <c r="AS3563" s="1" t="s">
        <v>78</v>
      </c>
      <c r="AT3563" s="2">
        <v>110</v>
      </c>
      <c r="AU3563" s="1" t="s">
        <v>79</v>
      </c>
      <c r="AV3563" s="2">
        <v>5</v>
      </c>
      <c r="AW3563" s="2">
        <v>7000</v>
      </c>
      <c r="AX3563" s="1" t="s">
        <v>4548</v>
      </c>
      <c r="AY3563" s="1" t="s">
        <v>4548</v>
      </c>
      <c r="AZ3563" s="1" t="s">
        <v>362</v>
      </c>
      <c r="BF3563" s="2">
        <v>3</v>
      </c>
      <c r="BG3563" s="1" t="s">
        <v>81</v>
      </c>
      <c r="BH3563" s="2">
        <v>1</v>
      </c>
      <c r="BI3563" s="2">
        <v>0</v>
      </c>
    </row>
    <row r="3564" spans="1:61">
      <c r="A3564" s="1" t="s">
        <v>59</v>
      </c>
      <c r="B3564" s="1" t="s">
        <v>60</v>
      </c>
      <c r="C3564" s="1" t="s">
        <v>21975</v>
      </c>
      <c r="D3564" s="1" t="s">
        <v>21976</v>
      </c>
      <c r="E3564" s="1" t="s">
        <v>21977</v>
      </c>
      <c r="F3564" s="1" t="s">
        <v>64</v>
      </c>
      <c r="G3564" s="1" t="s">
        <v>65</v>
      </c>
      <c r="H3564" s="1" t="s">
        <v>21978</v>
      </c>
      <c r="I3564" s="1" t="s">
        <v>100</v>
      </c>
      <c r="J3564" s="1" t="s">
        <v>21979</v>
      </c>
      <c r="K3564" s="2">
        <v>2</v>
      </c>
      <c r="L3564" s="1" t="s">
        <v>100</v>
      </c>
      <c r="M3564" s="1" t="s">
        <v>2529</v>
      </c>
      <c r="N3564" s="1" t="s">
        <v>2529</v>
      </c>
      <c r="O3564" s="1" t="s">
        <v>2530</v>
      </c>
      <c r="P3564" s="1" t="s">
        <v>65</v>
      </c>
      <c r="Q3564" s="1" t="s">
        <v>64</v>
      </c>
      <c r="R3564" s="1" t="s">
        <v>65</v>
      </c>
      <c r="S3564" s="1" t="s">
        <v>64</v>
      </c>
      <c r="T3564" s="2">
        <v>3</v>
      </c>
      <c r="V3564" s="1" t="s">
        <v>1269</v>
      </c>
      <c r="X3564" s="1" t="s">
        <v>4309</v>
      </c>
      <c r="Y3564" s="1" t="s">
        <v>71</v>
      </c>
      <c r="Z3564" s="1" t="s">
        <v>72</v>
      </c>
      <c r="AA3564" s="1" t="s">
        <v>318</v>
      </c>
      <c r="AB3564" s="1" t="s">
        <v>319</v>
      </c>
      <c r="AC3564" s="3" t="e">
        <f>VLOOKUP(AA3564,GeoCord!$A:$C,2,0)</f>
        <v>#N/A</v>
      </c>
      <c r="AD3564" s="3" t="e">
        <f>VLOOKUP(AA3564,GeoCord!$A:$C,3,0)</f>
        <v>#N/A</v>
      </c>
      <c r="AG3564" s="1" t="s">
        <v>807</v>
      </c>
      <c r="AH3564" s="2">
        <v>1</v>
      </c>
      <c r="AI3564" s="1" t="s">
        <v>808</v>
      </c>
      <c r="AJ3564" s="2">
        <v>1</v>
      </c>
      <c r="AK3564" s="1" t="s">
        <v>77</v>
      </c>
      <c r="AL3564" s="1" t="s">
        <v>77</v>
      </c>
      <c r="AM3564" s="1" t="s">
        <v>77</v>
      </c>
      <c r="AN3564" s="2">
        <v>0</v>
      </c>
      <c r="AO3564" s="2">
        <v>0</v>
      </c>
      <c r="AP3564" s="2">
        <v>0</v>
      </c>
      <c r="AQ3564" s="2">
        <v>0</v>
      </c>
      <c r="AR3564" s="1" t="s">
        <v>77</v>
      </c>
      <c r="AS3564" s="1" t="s">
        <v>78</v>
      </c>
      <c r="AT3564" s="2">
        <v>110</v>
      </c>
      <c r="AU3564" s="1" t="s">
        <v>79</v>
      </c>
      <c r="AV3564" s="2">
        <v>5</v>
      </c>
      <c r="AW3564" s="2">
        <v>3194345</v>
      </c>
      <c r="AX3564" s="1" t="s">
        <v>1269</v>
      </c>
      <c r="AY3564" s="1" t="s">
        <v>1269</v>
      </c>
      <c r="AZ3564" s="1" t="s">
        <v>4309</v>
      </c>
      <c r="BE3564" s="1" t="s">
        <v>21980</v>
      </c>
      <c r="BF3564" s="2">
        <v>3</v>
      </c>
      <c r="BG3564" s="1" t="s">
        <v>81</v>
      </c>
      <c r="BH3564" s="2">
        <v>0</v>
      </c>
      <c r="BI3564" s="2">
        <v>1</v>
      </c>
    </row>
    <row r="3565" spans="1:61">
      <c r="A3565" s="1" t="s">
        <v>59</v>
      </c>
      <c r="B3565" s="1" t="s">
        <v>60</v>
      </c>
      <c r="C3565" s="1" t="s">
        <v>21981</v>
      </c>
      <c r="D3565" s="1" t="s">
        <v>21982</v>
      </c>
      <c r="E3565" s="1" t="s">
        <v>21983</v>
      </c>
      <c r="F3565" s="1" t="s">
        <v>64</v>
      </c>
      <c r="G3565" s="1" t="s">
        <v>65</v>
      </c>
      <c r="H3565" s="1" t="s">
        <v>21984</v>
      </c>
      <c r="I3565" s="1" t="s">
        <v>100</v>
      </c>
      <c r="J3565" s="1" t="s">
        <v>21985</v>
      </c>
      <c r="K3565" s="2">
        <v>2</v>
      </c>
      <c r="L3565" s="1" t="s">
        <v>100</v>
      </c>
      <c r="M3565" s="1" t="s">
        <v>65</v>
      </c>
      <c r="N3565" s="1" t="s">
        <v>65</v>
      </c>
      <c r="O3565" s="1" t="s">
        <v>64</v>
      </c>
      <c r="P3565" s="1" t="s">
        <v>65</v>
      </c>
      <c r="Q3565" s="1" t="s">
        <v>64</v>
      </c>
      <c r="R3565" s="1" t="s">
        <v>65</v>
      </c>
      <c r="S3565" s="1" t="s">
        <v>64</v>
      </c>
      <c r="T3565" s="2">
        <v>3</v>
      </c>
      <c r="V3565" s="1" t="s">
        <v>2560</v>
      </c>
      <c r="X3565" s="1" t="s">
        <v>624</v>
      </c>
      <c r="Y3565" s="1" t="s">
        <v>71</v>
      </c>
      <c r="Z3565" s="1" t="s">
        <v>72</v>
      </c>
      <c r="AA3565" s="1" t="s">
        <v>10936</v>
      </c>
      <c r="AB3565" s="1" t="s">
        <v>10937</v>
      </c>
      <c r="AC3565" s="3">
        <f>VLOOKUP(AA3565,GeoCord!$A:$C,2,0)</f>
        <v>15.688000000000001</v>
      </c>
      <c r="AD3565" s="3">
        <f>VLOOKUP(AA3565,GeoCord!$A:$C,3,0)</f>
        <v>100.845</v>
      </c>
      <c r="AG3565" s="1" t="s">
        <v>145</v>
      </c>
      <c r="AH3565" s="2">
        <v>1</v>
      </c>
      <c r="AI3565" s="1" t="s">
        <v>146</v>
      </c>
      <c r="AJ3565" s="2">
        <v>1</v>
      </c>
      <c r="AK3565" s="1" t="s">
        <v>77</v>
      </c>
      <c r="AL3565" s="1" t="s">
        <v>77</v>
      </c>
      <c r="AM3565" s="1" t="s">
        <v>77</v>
      </c>
      <c r="AN3565" s="2">
        <v>1</v>
      </c>
      <c r="AO3565" s="2">
        <v>1</v>
      </c>
      <c r="AP3565" s="2">
        <v>1</v>
      </c>
      <c r="AQ3565" s="2">
        <v>0</v>
      </c>
      <c r="AR3565" s="1" t="s">
        <v>77</v>
      </c>
      <c r="AS3565" s="1" t="s">
        <v>78</v>
      </c>
      <c r="AT3565" s="2">
        <v>110</v>
      </c>
      <c r="AU3565" s="1" t="s">
        <v>79</v>
      </c>
      <c r="AV3565" s="2">
        <v>5</v>
      </c>
      <c r="AW3565" s="2">
        <v>20456.5</v>
      </c>
      <c r="AX3565" s="1" t="s">
        <v>2560</v>
      </c>
      <c r="AY3565" s="1" t="s">
        <v>2560</v>
      </c>
      <c r="AZ3565" s="1" t="s">
        <v>624</v>
      </c>
      <c r="BF3565" s="2">
        <v>3</v>
      </c>
      <c r="BG3565" s="1" t="s">
        <v>81</v>
      </c>
      <c r="BH3565" s="2">
        <v>1</v>
      </c>
      <c r="BI3565" s="2">
        <v>0</v>
      </c>
    </row>
    <row r="3566" spans="1:61">
      <c r="A3566" s="1" t="s">
        <v>59</v>
      </c>
      <c r="B3566" s="1" t="s">
        <v>60</v>
      </c>
      <c r="C3566" s="1" t="s">
        <v>21986</v>
      </c>
      <c r="D3566" s="1" t="s">
        <v>21987</v>
      </c>
      <c r="E3566" s="1" t="s">
        <v>21988</v>
      </c>
      <c r="F3566" s="1" t="s">
        <v>64</v>
      </c>
      <c r="G3566" s="1" t="s">
        <v>65</v>
      </c>
      <c r="H3566" s="1" t="s">
        <v>21989</v>
      </c>
      <c r="I3566" s="1" t="s">
        <v>164</v>
      </c>
      <c r="J3566" s="1" t="s">
        <v>21990</v>
      </c>
      <c r="K3566" s="2">
        <v>2</v>
      </c>
      <c r="L3566" s="1" t="s">
        <v>164</v>
      </c>
      <c r="M3566" s="1" t="s">
        <v>244</v>
      </c>
      <c r="N3566" s="1" t="s">
        <v>244</v>
      </c>
      <c r="O3566" s="1" t="s">
        <v>245</v>
      </c>
      <c r="P3566" s="1" t="s">
        <v>65</v>
      </c>
      <c r="Q3566" s="1" t="s">
        <v>64</v>
      </c>
      <c r="R3566" s="1" t="s">
        <v>65</v>
      </c>
      <c r="S3566" s="1" t="s">
        <v>64</v>
      </c>
      <c r="T3566" s="2">
        <v>2</v>
      </c>
      <c r="V3566" s="1" t="s">
        <v>5425</v>
      </c>
      <c r="W3566" s="1" t="s">
        <v>60</v>
      </c>
      <c r="Y3566" s="1" t="s">
        <v>71</v>
      </c>
      <c r="Z3566" s="1" t="s">
        <v>72</v>
      </c>
      <c r="AA3566" s="1" t="s">
        <v>1894</v>
      </c>
      <c r="AB3566" s="1" t="s">
        <v>1895</v>
      </c>
      <c r="AC3566" s="3">
        <f>VLOOKUP(AA3566,GeoCord!$A:$C,2,0)</f>
        <v>1.6342000000000001</v>
      </c>
      <c r="AD3566" s="3">
        <f>VLOOKUP(AA3566,GeoCord!$A:$C,3,0)</f>
        <v>10.4695</v>
      </c>
      <c r="AG3566" s="1" t="s">
        <v>871</v>
      </c>
      <c r="AH3566" s="2">
        <v>1</v>
      </c>
      <c r="AI3566" s="1" t="s">
        <v>872</v>
      </c>
      <c r="AJ3566" s="2">
        <v>1</v>
      </c>
      <c r="AK3566" s="1" t="s">
        <v>77</v>
      </c>
      <c r="AL3566" s="1" t="s">
        <v>77</v>
      </c>
      <c r="AM3566" s="1" t="s">
        <v>77</v>
      </c>
      <c r="AN3566" s="2">
        <v>0</v>
      </c>
      <c r="AO3566" s="2">
        <v>1</v>
      </c>
      <c r="AP3566" s="2">
        <v>0</v>
      </c>
      <c r="AQ3566" s="2">
        <v>0</v>
      </c>
      <c r="AR3566" s="1" t="s">
        <v>77</v>
      </c>
      <c r="AS3566" s="1" t="s">
        <v>78</v>
      </c>
      <c r="AT3566" s="2">
        <v>110</v>
      </c>
      <c r="AU3566" s="1" t="s">
        <v>79</v>
      </c>
      <c r="AV3566" s="2">
        <v>5</v>
      </c>
      <c r="AW3566" s="2">
        <v>1087499.8500000001</v>
      </c>
      <c r="AX3566" s="1" t="s">
        <v>5425</v>
      </c>
      <c r="AY3566" s="1" t="s">
        <v>5425</v>
      </c>
      <c r="AZ3566" s="1" t="s">
        <v>60</v>
      </c>
      <c r="BE3566" s="1" t="s">
        <v>21991</v>
      </c>
      <c r="BF3566" s="2">
        <v>3</v>
      </c>
      <c r="BG3566" s="1" t="s">
        <v>81</v>
      </c>
      <c r="BH3566" s="2">
        <v>0</v>
      </c>
      <c r="BI3566" s="2">
        <v>0</v>
      </c>
    </row>
    <row r="3567" spans="1:61">
      <c r="A3567" s="1" t="s">
        <v>59</v>
      </c>
      <c r="B3567" s="1" t="s">
        <v>60</v>
      </c>
      <c r="C3567" s="1" t="s">
        <v>21992</v>
      </c>
      <c r="D3567" s="1" t="s">
        <v>21993</v>
      </c>
      <c r="E3567" s="1" t="s">
        <v>21994</v>
      </c>
      <c r="F3567" s="1" t="s">
        <v>64</v>
      </c>
      <c r="G3567" s="1" t="s">
        <v>65</v>
      </c>
      <c r="H3567" s="1" t="s">
        <v>21995</v>
      </c>
      <c r="I3567" s="1" t="s">
        <v>100</v>
      </c>
      <c r="J3567" s="1" t="s">
        <v>21996</v>
      </c>
      <c r="K3567" s="2">
        <v>2</v>
      </c>
      <c r="L3567" s="1" t="s">
        <v>100</v>
      </c>
      <c r="M3567" s="1" t="s">
        <v>128</v>
      </c>
      <c r="N3567" s="1" t="s">
        <v>128</v>
      </c>
      <c r="O3567" s="1" t="s">
        <v>129</v>
      </c>
      <c r="P3567" s="1" t="s">
        <v>65</v>
      </c>
      <c r="Q3567" s="1" t="s">
        <v>64</v>
      </c>
      <c r="R3567" s="1" t="s">
        <v>65</v>
      </c>
      <c r="S3567" s="1" t="s">
        <v>64</v>
      </c>
      <c r="T3567" s="2">
        <v>3</v>
      </c>
      <c r="V3567" s="1" t="s">
        <v>2449</v>
      </c>
      <c r="X3567" s="1" t="s">
        <v>1215</v>
      </c>
      <c r="Y3567" s="1" t="s">
        <v>71</v>
      </c>
      <c r="Z3567" s="1" t="s">
        <v>72</v>
      </c>
      <c r="AA3567" s="1" t="s">
        <v>1993</v>
      </c>
      <c r="AB3567" s="1" t="s">
        <v>1994</v>
      </c>
      <c r="AC3567" s="3">
        <f>VLOOKUP(AA3567,GeoCord!$A:$C,2,0)</f>
        <v>15.981</v>
      </c>
      <c r="AD3567" s="3">
        <f>VLOOKUP(AA3567,GeoCord!$A:$C,3,0)</f>
        <v>18.780999999999999</v>
      </c>
      <c r="AG3567" s="1" t="s">
        <v>266</v>
      </c>
      <c r="AH3567" s="2">
        <v>1</v>
      </c>
      <c r="AI3567" s="1" t="s">
        <v>267</v>
      </c>
      <c r="AJ3567" s="2">
        <v>1</v>
      </c>
      <c r="AK3567" s="1" t="s">
        <v>77</v>
      </c>
      <c r="AL3567" s="1" t="s">
        <v>77</v>
      </c>
      <c r="AM3567" s="1" t="s">
        <v>77</v>
      </c>
      <c r="AN3567" s="2">
        <v>0</v>
      </c>
      <c r="AO3567" s="2">
        <v>0</v>
      </c>
      <c r="AP3567" s="2">
        <v>0</v>
      </c>
      <c r="AQ3567" s="2">
        <v>0</v>
      </c>
      <c r="AR3567" s="1" t="s">
        <v>77</v>
      </c>
      <c r="AS3567" s="1" t="s">
        <v>78</v>
      </c>
      <c r="AT3567" s="2">
        <v>110</v>
      </c>
      <c r="AU3567" s="1" t="s">
        <v>79</v>
      </c>
      <c r="AV3567" s="2">
        <v>5</v>
      </c>
      <c r="AW3567" s="2">
        <v>368504.69</v>
      </c>
      <c r="AX3567" s="1" t="s">
        <v>2449</v>
      </c>
      <c r="AY3567" s="1" t="s">
        <v>2449</v>
      </c>
      <c r="AZ3567" s="1" t="s">
        <v>1215</v>
      </c>
      <c r="BE3567" s="1" t="s">
        <v>21997</v>
      </c>
      <c r="BF3567" s="2">
        <v>3</v>
      </c>
      <c r="BG3567" s="1" t="s">
        <v>81</v>
      </c>
      <c r="BH3567" s="2">
        <v>0</v>
      </c>
      <c r="BI3567" s="2">
        <v>1</v>
      </c>
    </row>
    <row r="3568" spans="1:61">
      <c r="A3568" s="1" t="s">
        <v>59</v>
      </c>
      <c r="B3568" s="1" t="s">
        <v>60</v>
      </c>
      <c r="C3568" s="1" t="s">
        <v>21998</v>
      </c>
      <c r="D3568" s="1" t="s">
        <v>21999</v>
      </c>
      <c r="E3568" s="1" t="s">
        <v>22000</v>
      </c>
      <c r="F3568" s="1" t="s">
        <v>64</v>
      </c>
      <c r="G3568" s="1" t="s">
        <v>65</v>
      </c>
      <c r="H3568" s="1" t="s">
        <v>22001</v>
      </c>
      <c r="I3568" s="1" t="s">
        <v>100</v>
      </c>
      <c r="J3568" s="1" t="s">
        <v>22002</v>
      </c>
      <c r="K3568" s="2">
        <v>2</v>
      </c>
      <c r="L3568" s="1" t="s">
        <v>100</v>
      </c>
      <c r="M3568" s="1" t="s">
        <v>65</v>
      </c>
      <c r="N3568" s="1" t="s">
        <v>65</v>
      </c>
      <c r="O3568" s="1" t="s">
        <v>64</v>
      </c>
      <c r="P3568" s="1" t="s">
        <v>65</v>
      </c>
      <c r="Q3568" s="1" t="s">
        <v>64</v>
      </c>
      <c r="R3568" s="1" t="s">
        <v>65</v>
      </c>
      <c r="S3568" s="1" t="s">
        <v>64</v>
      </c>
      <c r="T3568" s="2">
        <v>4</v>
      </c>
      <c r="V3568" s="1" t="s">
        <v>11451</v>
      </c>
      <c r="X3568" s="1" t="s">
        <v>60</v>
      </c>
      <c r="Y3568" s="1" t="s">
        <v>71</v>
      </c>
      <c r="Z3568" s="1" t="s">
        <v>130</v>
      </c>
      <c r="AC3568" s="3" t="e">
        <f>VLOOKUP(AA3568,GeoCord!$A:$C,2,0)</f>
        <v>#N/A</v>
      </c>
      <c r="AD3568" s="3" t="e">
        <f>VLOOKUP(AA3568,GeoCord!$A:$C,3,0)</f>
        <v>#N/A</v>
      </c>
      <c r="AE3568" s="1" t="s">
        <v>308</v>
      </c>
      <c r="AF3568" s="1" t="s">
        <v>309</v>
      </c>
      <c r="AG3568" s="1" t="s">
        <v>657</v>
      </c>
      <c r="AH3568" s="2">
        <v>1</v>
      </c>
      <c r="AI3568" s="1" t="s">
        <v>658</v>
      </c>
      <c r="AJ3568" s="2">
        <v>0</v>
      </c>
      <c r="AK3568" s="1" t="s">
        <v>77</v>
      </c>
      <c r="AL3568" s="1" t="s">
        <v>77</v>
      </c>
      <c r="AM3568" s="1" t="s">
        <v>77</v>
      </c>
      <c r="AN3568" s="2">
        <v>0</v>
      </c>
      <c r="AO3568" s="2">
        <v>0</v>
      </c>
      <c r="AP3568" s="2">
        <v>0</v>
      </c>
      <c r="AQ3568" s="2">
        <v>0</v>
      </c>
      <c r="AR3568" s="1" t="s">
        <v>77</v>
      </c>
      <c r="AS3568" s="1" t="s">
        <v>78</v>
      </c>
      <c r="AT3568" s="2">
        <v>110</v>
      </c>
      <c r="AU3568" s="1" t="s">
        <v>79</v>
      </c>
      <c r="AV3568" s="2">
        <v>5</v>
      </c>
      <c r="AW3568" s="2">
        <v>499000</v>
      </c>
      <c r="AX3568" s="1" t="s">
        <v>11451</v>
      </c>
      <c r="AY3568" s="1" t="s">
        <v>11451</v>
      </c>
      <c r="AZ3568" s="1" t="s">
        <v>60</v>
      </c>
      <c r="BE3568" s="1" t="s">
        <v>22003</v>
      </c>
      <c r="BF3568" s="2">
        <v>3</v>
      </c>
      <c r="BG3568" s="1" t="s">
        <v>81</v>
      </c>
      <c r="BH3568" s="2">
        <v>0</v>
      </c>
      <c r="BI3568" s="2">
        <v>0</v>
      </c>
    </row>
    <row r="3569" spans="1:61">
      <c r="A3569" s="1" t="s">
        <v>59</v>
      </c>
      <c r="B3569" s="1" t="s">
        <v>60</v>
      </c>
      <c r="C3569" s="1" t="s">
        <v>22004</v>
      </c>
      <c r="D3569" s="1" t="s">
        <v>22005</v>
      </c>
      <c r="E3569" s="1" t="s">
        <v>22006</v>
      </c>
      <c r="F3569" s="1" t="s">
        <v>64</v>
      </c>
      <c r="G3569" s="1" t="s">
        <v>65</v>
      </c>
      <c r="H3569" s="1" t="s">
        <v>6912</v>
      </c>
      <c r="I3569" s="1" t="s">
        <v>100</v>
      </c>
      <c r="J3569" s="1" t="s">
        <v>22007</v>
      </c>
      <c r="K3569" s="2">
        <v>2</v>
      </c>
      <c r="L3569" s="1" t="s">
        <v>100</v>
      </c>
      <c r="M3569" s="1" t="s">
        <v>65</v>
      </c>
      <c r="N3569" s="1" t="s">
        <v>65</v>
      </c>
      <c r="O3569" s="1" t="s">
        <v>64</v>
      </c>
      <c r="P3569" s="1" t="s">
        <v>65</v>
      </c>
      <c r="Q3569" s="1" t="s">
        <v>64</v>
      </c>
      <c r="R3569" s="1" t="s">
        <v>65</v>
      </c>
      <c r="S3569" s="1" t="s">
        <v>64</v>
      </c>
      <c r="T3569" s="2">
        <v>3</v>
      </c>
      <c r="V3569" s="1" t="s">
        <v>2226</v>
      </c>
      <c r="X3569" s="1" t="s">
        <v>851</v>
      </c>
      <c r="Y3569" s="1" t="s">
        <v>71</v>
      </c>
      <c r="Z3569" s="1" t="s">
        <v>72</v>
      </c>
      <c r="AA3569" s="1" t="s">
        <v>8753</v>
      </c>
      <c r="AB3569" s="1" t="s">
        <v>8754</v>
      </c>
      <c r="AC3569" s="3">
        <f>VLOOKUP(AA3569,GeoCord!$A:$C,2,0)</f>
        <v>-7.4786000000000001</v>
      </c>
      <c r="AD3569" s="3">
        <f>VLOOKUP(AA3569,GeoCord!$A:$C,3,0)</f>
        <v>178.67580000000001</v>
      </c>
      <c r="AG3569" s="1" t="s">
        <v>657</v>
      </c>
      <c r="AH3569" s="2">
        <v>1</v>
      </c>
      <c r="AI3569" s="1" t="s">
        <v>658</v>
      </c>
      <c r="AJ3569" s="2">
        <v>1</v>
      </c>
      <c r="AK3569" s="1" t="s">
        <v>77</v>
      </c>
      <c r="AL3569" s="1" t="s">
        <v>77</v>
      </c>
      <c r="AM3569" s="1" t="s">
        <v>77</v>
      </c>
      <c r="AN3569" s="2">
        <v>0</v>
      </c>
      <c r="AO3569" s="2">
        <v>0</v>
      </c>
      <c r="AP3569" s="2">
        <v>0</v>
      </c>
      <c r="AQ3569" s="2">
        <v>0</v>
      </c>
      <c r="AR3569" s="1" t="s">
        <v>77</v>
      </c>
      <c r="AS3569" s="1" t="s">
        <v>78</v>
      </c>
      <c r="AT3569" s="2">
        <v>110</v>
      </c>
      <c r="AU3569" s="1" t="s">
        <v>79</v>
      </c>
      <c r="AV3569" s="2">
        <v>5</v>
      </c>
      <c r="AW3569" s="2">
        <v>0</v>
      </c>
      <c r="AX3569" s="1" t="s">
        <v>2226</v>
      </c>
      <c r="AY3569" s="1" t="s">
        <v>2226</v>
      </c>
      <c r="AZ3569" s="1" t="s">
        <v>851</v>
      </c>
      <c r="BF3569" s="2">
        <v>3</v>
      </c>
      <c r="BG3569" s="1" t="s">
        <v>81</v>
      </c>
      <c r="BH3569" s="2">
        <v>1</v>
      </c>
      <c r="BI3569" s="2">
        <v>0</v>
      </c>
    </row>
    <row r="3570" spans="1:61">
      <c r="A3570" s="1" t="s">
        <v>59</v>
      </c>
      <c r="B3570" s="1" t="s">
        <v>60</v>
      </c>
      <c r="C3570" s="1" t="s">
        <v>22008</v>
      </c>
      <c r="D3570" s="1" t="s">
        <v>22009</v>
      </c>
      <c r="E3570" s="1" t="s">
        <v>22010</v>
      </c>
      <c r="F3570" s="1" t="s">
        <v>64</v>
      </c>
      <c r="G3570" s="1" t="s">
        <v>65</v>
      </c>
      <c r="H3570" s="1" t="s">
        <v>6912</v>
      </c>
      <c r="I3570" s="1" t="s">
        <v>100</v>
      </c>
      <c r="J3570" s="1" t="s">
        <v>22007</v>
      </c>
      <c r="K3570" s="2">
        <v>2</v>
      </c>
      <c r="L3570" s="1" t="s">
        <v>100</v>
      </c>
      <c r="M3570" s="1" t="s">
        <v>65</v>
      </c>
      <c r="N3570" s="1" t="s">
        <v>65</v>
      </c>
      <c r="O3570" s="1" t="s">
        <v>64</v>
      </c>
      <c r="P3570" s="1" t="s">
        <v>65</v>
      </c>
      <c r="Q3570" s="1" t="s">
        <v>64</v>
      </c>
      <c r="R3570" s="1" t="s">
        <v>65</v>
      </c>
      <c r="S3570" s="1" t="s">
        <v>64</v>
      </c>
      <c r="T3570" s="2">
        <v>4</v>
      </c>
      <c r="V3570" s="1" t="s">
        <v>209</v>
      </c>
      <c r="X3570" s="1" t="s">
        <v>60</v>
      </c>
      <c r="Y3570" s="1" t="s">
        <v>71</v>
      </c>
      <c r="Z3570" s="1" t="s">
        <v>72</v>
      </c>
      <c r="AA3570" s="1" t="s">
        <v>5713</v>
      </c>
      <c r="AB3570" s="1" t="s">
        <v>5714</v>
      </c>
      <c r="AC3570" s="3">
        <f>VLOOKUP(AA3570,GeoCord!$A:$C,2,0)</f>
        <v>2.048</v>
      </c>
      <c r="AD3570" s="3">
        <f>VLOOKUP(AA3570,GeoCord!$A:$C,3,0)</f>
        <v>-158.59</v>
      </c>
      <c r="AG3570" s="1" t="s">
        <v>657</v>
      </c>
      <c r="AH3570" s="2">
        <v>1</v>
      </c>
      <c r="AI3570" s="1" t="s">
        <v>658</v>
      </c>
      <c r="AJ3570" s="2">
        <v>1</v>
      </c>
      <c r="AK3570" s="1" t="s">
        <v>77</v>
      </c>
      <c r="AL3570" s="1" t="s">
        <v>77</v>
      </c>
      <c r="AM3570" s="1" t="s">
        <v>77</v>
      </c>
      <c r="AN3570" s="2">
        <v>0</v>
      </c>
      <c r="AO3570" s="2">
        <v>0</v>
      </c>
      <c r="AP3570" s="2">
        <v>0</v>
      </c>
      <c r="AQ3570" s="2">
        <v>0</v>
      </c>
      <c r="AR3570" s="1" t="s">
        <v>77</v>
      </c>
      <c r="AS3570" s="1" t="s">
        <v>78</v>
      </c>
      <c r="AT3570" s="2">
        <v>110</v>
      </c>
      <c r="AU3570" s="1" t="s">
        <v>79</v>
      </c>
      <c r="AV3570" s="2">
        <v>5</v>
      </c>
      <c r="AW3570" s="2">
        <v>90134</v>
      </c>
      <c r="AX3570" s="1" t="s">
        <v>209</v>
      </c>
      <c r="AY3570" s="1" t="s">
        <v>209</v>
      </c>
      <c r="AZ3570" s="1" t="s">
        <v>60</v>
      </c>
      <c r="BF3570" s="2">
        <v>3</v>
      </c>
      <c r="BG3570" s="1" t="s">
        <v>81</v>
      </c>
      <c r="BH3570" s="2">
        <v>0</v>
      </c>
      <c r="BI3570" s="2">
        <v>0</v>
      </c>
    </row>
    <row r="3571" spans="1:61">
      <c r="A3571" s="1" t="s">
        <v>59</v>
      </c>
      <c r="B3571" s="1" t="s">
        <v>60</v>
      </c>
      <c r="C3571" s="1" t="s">
        <v>22011</v>
      </c>
      <c r="D3571" s="1" t="s">
        <v>22012</v>
      </c>
      <c r="E3571" s="1" t="s">
        <v>22013</v>
      </c>
      <c r="F3571" s="1" t="s">
        <v>64</v>
      </c>
      <c r="G3571" s="1" t="s">
        <v>65</v>
      </c>
      <c r="H3571" s="1" t="s">
        <v>22014</v>
      </c>
      <c r="I3571" s="1" t="s">
        <v>100</v>
      </c>
      <c r="J3571" s="1" t="s">
        <v>22015</v>
      </c>
      <c r="K3571" s="2">
        <v>2</v>
      </c>
      <c r="L3571" s="1" t="s">
        <v>100</v>
      </c>
      <c r="M3571" s="1" t="s">
        <v>65</v>
      </c>
      <c r="N3571" s="1" t="s">
        <v>65</v>
      </c>
      <c r="O3571" s="1" t="s">
        <v>64</v>
      </c>
      <c r="P3571" s="1" t="s">
        <v>65</v>
      </c>
      <c r="Q3571" s="1" t="s">
        <v>64</v>
      </c>
      <c r="R3571" s="1" t="s">
        <v>65</v>
      </c>
      <c r="S3571" s="1" t="s">
        <v>64</v>
      </c>
      <c r="T3571" s="2">
        <v>4</v>
      </c>
      <c r="V3571" s="1" t="s">
        <v>153</v>
      </c>
      <c r="X3571" s="1" t="s">
        <v>60</v>
      </c>
      <c r="Y3571" s="1" t="s">
        <v>71</v>
      </c>
      <c r="Z3571" s="1" t="s">
        <v>72</v>
      </c>
      <c r="AA3571" s="1" t="s">
        <v>7291</v>
      </c>
      <c r="AB3571" s="1" t="s">
        <v>7292</v>
      </c>
      <c r="AC3571" s="3">
        <f>VLOOKUP(AA3571,GeoCord!$A:$C,2,0)</f>
        <v>-21.167000000000002</v>
      </c>
      <c r="AD3571" s="3">
        <f>VLOOKUP(AA3571,GeoCord!$A:$C,3,0)</f>
        <v>-175.19</v>
      </c>
      <c r="AG3571" s="1" t="s">
        <v>640</v>
      </c>
      <c r="AH3571" s="2">
        <v>1</v>
      </c>
      <c r="AI3571" s="1" t="s">
        <v>641</v>
      </c>
      <c r="AJ3571" s="2">
        <v>1</v>
      </c>
      <c r="AK3571" s="1" t="s">
        <v>77</v>
      </c>
      <c r="AL3571" s="1" t="s">
        <v>77</v>
      </c>
      <c r="AM3571" s="1" t="s">
        <v>77</v>
      </c>
      <c r="AN3571" s="2">
        <v>1</v>
      </c>
      <c r="AO3571" s="2">
        <v>0</v>
      </c>
      <c r="AP3571" s="2">
        <v>0</v>
      </c>
      <c r="AQ3571" s="2">
        <v>0</v>
      </c>
      <c r="AR3571" s="1" t="s">
        <v>77</v>
      </c>
      <c r="AS3571" s="1" t="s">
        <v>78</v>
      </c>
      <c r="AT3571" s="2">
        <v>110</v>
      </c>
      <c r="AU3571" s="1" t="s">
        <v>79</v>
      </c>
      <c r="AV3571" s="2">
        <v>5</v>
      </c>
      <c r="AW3571" s="2">
        <v>179000</v>
      </c>
      <c r="AX3571" s="1" t="s">
        <v>153</v>
      </c>
      <c r="AY3571" s="1" t="s">
        <v>153</v>
      </c>
      <c r="AZ3571" s="1" t="s">
        <v>60</v>
      </c>
      <c r="BE3571" s="1" t="s">
        <v>22016</v>
      </c>
      <c r="BF3571" s="2">
        <v>3</v>
      </c>
      <c r="BG3571" s="1" t="s">
        <v>81</v>
      </c>
      <c r="BH3571" s="2">
        <v>0</v>
      </c>
      <c r="BI3571" s="2">
        <v>0</v>
      </c>
    </row>
    <row r="3572" spans="1:61">
      <c r="A3572" s="1" t="s">
        <v>59</v>
      </c>
      <c r="B3572" s="1" t="s">
        <v>60</v>
      </c>
      <c r="C3572" s="1" t="s">
        <v>22017</v>
      </c>
      <c r="D3572" s="1" t="s">
        <v>22018</v>
      </c>
      <c r="E3572" s="1" t="s">
        <v>22019</v>
      </c>
      <c r="F3572" s="1" t="s">
        <v>64</v>
      </c>
      <c r="G3572" s="1" t="s">
        <v>65</v>
      </c>
      <c r="H3572" s="1" t="s">
        <v>22020</v>
      </c>
      <c r="I3572" s="1" t="s">
        <v>100</v>
      </c>
      <c r="J3572" s="1" t="s">
        <v>22021</v>
      </c>
      <c r="K3572" s="2">
        <v>2</v>
      </c>
      <c r="L3572" s="1" t="s">
        <v>100</v>
      </c>
      <c r="M3572" s="1" t="s">
        <v>65</v>
      </c>
      <c r="N3572" s="1" t="s">
        <v>65</v>
      </c>
      <c r="O3572" s="1" t="s">
        <v>64</v>
      </c>
      <c r="P3572" s="1" t="s">
        <v>65</v>
      </c>
      <c r="Q3572" s="1" t="s">
        <v>64</v>
      </c>
      <c r="R3572" s="1" t="s">
        <v>65</v>
      </c>
      <c r="S3572" s="1" t="s">
        <v>64</v>
      </c>
      <c r="T3572" s="2">
        <v>2</v>
      </c>
      <c r="V3572" s="1" t="s">
        <v>15805</v>
      </c>
      <c r="W3572" s="1" t="s">
        <v>14641</v>
      </c>
      <c r="Y3572" s="1" t="s">
        <v>71</v>
      </c>
      <c r="Z3572" s="1" t="s">
        <v>72</v>
      </c>
      <c r="AA3572" s="1" t="s">
        <v>394</v>
      </c>
      <c r="AB3572" s="1" t="s">
        <v>395</v>
      </c>
      <c r="AC3572" s="3">
        <f>VLOOKUP(AA3572,GeoCord!$A:$C,2,0)</f>
        <v>38.366999999999997</v>
      </c>
      <c r="AD3572" s="3">
        <f>VLOOKUP(AA3572,GeoCord!$A:$C,3,0)</f>
        <v>72.596999999999994</v>
      </c>
      <c r="AG3572" s="1" t="s">
        <v>145</v>
      </c>
      <c r="AH3572" s="2">
        <v>1</v>
      </c>
      <c r="AI3572" s="1" t="s">
        <v>146</v>
      </c>
      <c r="AJ3572" s="2">
        <v>1</v>
      </c>
      <c r="AK3572" s="1" t="s">
        <v>77</v>
      </c>
      <c r="AL3572" s="1" t="s">
        <v>77</v>
      </c>
      <c r="AM3572" s="1" t="s">
        <v>77</v>
      </c>
      <c r="AN3572" s="2">
        <v>1</v>
      </c>
      <c r="AO3572" s="2">
        <v>0</v>
      </c>
      <c r="AP3572" s="2">
        <v>0</v>
      </c>
      <c r="AQ3572" s="2">
        <v>0</v>
      </c>
      <c r="AR3572" s="1" t="s">
        <v>77</v>
      </c>
      <c r="AS3572" s="1" t="s">
        <v>78</v>
      </c>
      <c r="AT3572" s="2">
        <v>110</v>
      </c>
      <c r="AU3572" s="1" t="s">
        <v>79</v>
      </c>
      <c r="AV3572" s="2">
        <v>5</v>
      </c>
      <c r="AW3572" s="2">
        <v>70000</v>
      </c>
      <c r="AX3572" s="1" t="s">
        <v>15805</v>
      </c>
      <c r="AY3572" s="1" t="s">
        <v>15805</v>
      </c>
      <c r="AZ3572" s="1" t="s">
        <v>14641</v>
      </c>
      <c r="BE3572" s="1" t="s">
        <v>22022</v>
      </c>
      <c r="BF3572" s="2">
        <v>3</v>
      </c>
      <c r="BG3572" s="1" t="s">
        <v>81</v>
      </c>
      <c r="BH3572" s="2">
        <v>0</v>
      </c>
      <c r="BI3572" s="2">
        <v>0</v>
      </c>
    </row>
    <row r="3573" spans="1:61">
      <c r="A3573" s="1" t="s">
        <v>59</v>
      </c>
      <c r="B3573" s="1" t="s">
        <v>60</v>
      </c>
      <c r="C3573" s="1" t="s">
        <v>22023</v>
      </c>
      <c r="D3573" s="1" t="s">
        <v>22024</v>
      </c>
      <c r="E3573" s="1" t="s">
        <v>22025</v>
      </c>
      <c r="F3573" s="1" t="s">
        <v>64</v>
      </c>
      <c r="G3573" s="1" t="s">
        <v>65</v>
      </c>
      <c r="H3573" s="1" t="s">
        <v>22026</v>
      </c>
      <c r="I3573" s="1" t="s">
        <v>100</v>
      </c>
      <c r="J3573" s="1" t="s">
        <v>22027</v>
      </c>
      <c r="K3573" s="2">
        <v>2</v>
      </c>
      <c r="L3573" s="1" t="s">
        <v>100</v>
      </c>
      <c r="M3573" s="1" t="s">
        <v>191</v>
      </c>
      <c r="N3573" s="1" t="s">
        <v>191</v>
      </c>
      <c r="O3573" s="1" t="s">
        <v>192</v>
      </c>
      <c r="P3573" s="1" t="s">
        <v>65</v>
      </c>
      <c r="Q3573" s="1" t="s">
        <v>64</v>
      </c>
      <c r="R3573" s="1" t="s">
        <v>65</v>
      </c>
      <c r="S3573" s="1" t="s">
        <v>64</v>
      </c>
      <c r="T3573" s="2">
        <v>2</v>
      </c>
      <c r="V3573" s="1" t="s">
        <v>17109</v>
      </c>
      <c r="W3573" s="1" t="s">
        <v>3514</v>
      </c>
      <c r="Y3573" s="1" t="s">
        <v>71</v>
      </c>
      <c r="Z3573" s="1" t="s">
        <v>130</v>
      </c>
      <c r="AC3573" s="3" t="e">
        <f>VLOOKUP(AA3573,GeoCord!$A:$C,2,0)</f>
        <v>#N/A</v>
      </c>
      <c r="AD3573" s="3" t="e">
        <f>VLOOKUP(AA3573,GeoCord!$A:$C,3,0)</f>
        <v>#N/A</v>
      </c>
      <c r="AE3573" s="1" t="s">
        <v>131</v>
      </c>
      <c r="AF3573" s="1" t="s">
        <v>132</v>
      </c>
      <c r="AG3573" s="1" t="s">
        <v>640</v>
      </c>
      <c r="AH3573" s="2">
        <v>1</v>
      </c>
      <c r="AI3573" s="1" t="s">
        <v>641</v>
      </c>
      <c r="AJ3573" s="2">
        <v>0</v>
      </c>
      <c r="AK3573" s="1" t="s">
        <v>77</v>
      </c>
      <c r="AL3573" s="1" t="s">
        <v>77</v>
      </c>
      <c r="AM3573" s="1" t="s">
        <v>77</v>
      </c>
      <c r="AN3573" s="2">
        <v>1</v>
      </c>
      <c r="AO3573" s="2">
        <v>0</v>
      </c>
      <c r="AP3573" s="2">
        <v>1</v>
      </c>
      <c r="AQ3573" s="2">
        <v>0</v>
      </c>
      <c r="AR3573" s="1" t="s">
        <v>77</v>
      </c>
      <c r="AS3573" s="1" t="s">
        <v>78</v>
      </c>
      <c r="AT3573" s="2">
        <v>110</v>
      </c>
      <c r="AU3573" s="1" t="s">
        <v>79</v>
      </c>
      <c r="AV3573" s="2">
        <v>5</v>
      </c>
      <c r="AW3573" s="2">
        <v>177695.54</v>
      </c>
      <c r="AX3573" s="1" t="s">
        <v>17109</v>
      </c>
      <c r="AY3573" s="1" t="s">
        <v>17109</v>
      </c>
      <c r="AZ3573" s="1" t="s">
        <v>3514</v>
      </c>
      <c r="BE3573" s="1" t="s">
        <v>22028</v>
      </c>
      <c r="BF3573" s="2">
        <v>3</v>
      </c>
      <c r="BG3573" s="1" t="s">
        <v>81</v>
      </c>
      <c r="BH3573" s="2">
        <v>1</v>
      </c>
      <c r="BI3573" s="2">
        <v>0</v>
      </c>
    </row>
    <row r="3574" spans="1:61">
      <c r="A3574" s="1" t="s">
        <v>59</v>
      </c>
      <c r="B3574" s="1" t="s">
        <v>60</v>
      </c>
      <c r="C3574" s="1" t="s">
        <v>22029</v>
      </c>
      <c r="D3574" s="1" t="s">
        <v>22030</v>
      </c>
      <c r="E3574" s="1" t="s">
        <v>22031</v>
      </c>
      <c r="F3574" s="1" t="s">
        <v>64</v>
      </c>
      <c r="G3574" s="1" t="s">
        <v>65</v>
      </c>
      <c r="H3574" s="1" t="s">
        <v>22032</v>
      </c>
      <c r="I3574" s="1" t="s">
        <v>100</v>
      </c>
      <c r="J3574" s="1" t="s">
        <v>22033</v>
      </c>
      <c r="K3574" s="2">
        <v>2</v>
      </c>
      <c r="L3574" s="1" t="s">
        <v>100</v>
      </c>
      <c r="M3574" s="1" t="s">
        <v>65</v>
      </c>
      <c r="N3574" s="1" t="s">
        <v>65</v>
      </c>
      <c r="O3574" s="1" t="s">
        <v>64</v>
      </c>
      <c r="P3574" s="1" t="s">
        <v>65</v>
      </c>
      <c r="Q3574" s="1" t="s">
        <v>64</v>
      </c>
      <c r="R3574" s="1" t="s">
        <v>65</v>
      </c>
      <c r="S3574" s="1" t="s">
        <v>64</v>
      </c>
      <c r="T3574" s="2">
        <v>2</v>
      </c>
      <c r="V3574" s="1" t="s">
        <v>22034</v>
      </c>
      <c r="W3574" s="1" t="s">
        <v>5392</v>
      </c>
      <c r="Y3574" s="1" t="s">
        <v>71</v>
      </c>
      <c r="Z3574" s="1" t="s">
        <v>72</v>
      </c>
      <c r="AA3574" s="1" t="s">
        <v>1532</v>
      </c>
      <c r="AB3574" s="1" t="s">
        <v>1533</v>
      </c>
      <c r="AC3574" s="3">
        <f>VLOOKUP(AA3574,GeoCord!$A:$C,2,0)</f>
        <v>21.841000000000001</v>
      </c>
      <c r="AD3574" s="3">
        <f>VLOOKUP(AA3574,GeoCord!$A:$C,3,0)</f>
        <v>96.05</v>
      </c>
      <c r="AG3574" s="1" t="s">
        <v>5400</v>
      </c>
      <c r="AH3574" s="2">
        <v>1</v>
      </c>
      <c r="AI3574" s="1" t="s">
        <v>5401</v>
      </c>
      <c r="AJ3574" s="2">
        <v>0</v>
      </c>
      <c r="AK3574" s="1" t="s">
        <v>77</v>
      </c>
      <c r="AL3574" s="1" t="s">
        <v>77</v>
      </c>
      <c r="AM3574" s="1" t="s">
        <v>77</v>
      </c>
      <c r="AN3574" s="2">
        <v>0</v>
      </c>
      <c r="AO3574" s="2">
        <v>2</v>
      </c>
      <c r="AP3574" s="2">
        <v>1</v>
      </c>
      <c r="AQ3574" s="2">
        <v>0</v>
      </c>
      <c r="AR3574" s="1" t="s">
        <v>77</v>
      </c>
      <c r="AS3574" s="1" t="s">
        <v>78</v>
      </c>
      <c r="AT3574" s="2">
        <v>110</v>
      </c>
      <c r="AU3574" s="1" t="s">
        <v>79</v>
      </c>
      <c r="AV3574" s="2">
        <v>5</v>
      </c>
      <c r="AW3574" s="2">
        <v>200000</v>
      </c>
      <c r="AX3574" s="1" t="s">
        <v>22034</v>
      </c>
      <c r="AY3574" s="1" t="s">
        <v>22034</v>
      </c>
      <c r="AZ3574" s="1" t="s">
        <v>5392</v>
      </c>
      <c r="BE3574" s="1" t="s">
        <v>22035</v>
      </c>
      <c r="BF3574" s="2">
        <v>3</v>
      </c>
      <c r="BG3574" s="1" t="s">
        <v>81</v>
      </c>
      <c r="BH3574" s="2">
        <v>0</v>
      </c>
      <c r="BI3574" s="2">
        <v>2</v>
      </c>
    </row>
    <row r="3575" spans="1:61">
      <c r="A3575" s="1" t="s">
        <v>59</v>
      </c>
      <c r="B3575" s="1" t="s">
        <v>60</v>
      </c>
      <c r="C3575" s="1" t="s">
        <v>22036</v>
      </c>
      <c r="D3575" s="1" t="s">
        <v>22037</v>
      </c>
      <c r="E3575" s="1" t="s">
        <v>22038</v>
      </c>
      <c r="F3575" s="1" t="s">
        <v>64</v>
      </c>
      <c r="G3575" s="1" t="s">
        <v>65</v>
      </c>
      <c r="H3575" s="1" t="s">
        <v>22039</v>
      </c>
      <c r="I3575" s="1" t="s">
        <v>100</v>
      </c>
      <c r="J3575" s="1" t="s">
        <v>22040</v>
      </c>
      <c r="K3575" s="2">
        <v>2</v>
      </c>
      <c r="L3575" s="1" t="s">
        <v>100</v>
      </c>
      <c r="M3575" s="1" t="s">
        <v>379</v>
      </c>
      <c r="N3575" s="1" t="s">
        <v>379</v>
      </c>
      <c r="O3575" s="1" t="s">
        <v>380</v>
      </c>
      <c r="P3575" s="1" t="s">
        <v>65</v>
      </c>
      <c r="Q3575" s="1" t="s">
        <v>64</v>
      </c>
      <c r="R3575" s="1" t="s">
        <v>65</v>
      </c>
      <c r="S3575" s="1" t="s">
        <v>64</v>
      </c>
      <c r="T3575" s="2">
        <v>4</v>
      </c>
      <c r="V3575" s="1" t="s">
        <v>1011</v>
      </c>
      <c r="X3575" s="1" t="s">
        <v>1003</v>
      </c>
      <c r="Y3575" s="1" t="s">
        <v>71</v>
      </c>
      <c r="Z3575" s="1" t="s">
        <v>72</v>
      </c>
      <c r="AA3575" s="1" t="s">
        <v>383</v>
      </c>
      <c r="AB3575" s="1" t="s">
        <v>384</v>
      </c>
      <c r="AC3575" s="3">
        <f>VLOOKUP(AA3575,GeoCord!$A:$C,2,0)</f>
        <v>15.739000000000001</v>
      </c>
      <c r="AD3575" s="3">
        <f>VLOOKUP(AA3575,GeoCord!$A:$C,3,0)</f>
        <v>29.533000000000001</v>
      </c>
      <c r="AG3575" s="1" t="s">
        <v>1389</v>
      </c>
      <c r="AH3575" s="2">
        <v>1</v>
      </c>
      <c r="AI3575" s="1" t="s">
        <v>1390</v>
      </c>
      <c r="AJ3575" s="2">
        <v>1</v>
      </c>
      <c r="AK3575" s="1" t="s">
        <v>77</v>
      </c>
      <c r="AL3575" s="1" t="s">
        <v>77</v>
      </c>
      <c r="AM3575" s="1" t="s">
        <v>77</v>
      </c>
      <c r="AN3575" s="2">
        <v>0</v>
      </c>
      <c r="AO3575" s="2">
        <v>0</v>
      </c>
      <c r="AP3575" s="2">
        <v>0</v>
      </c>
      <c r="AQ3575" s="2">
        <v>0</v>
      </c>
      <c r="AR3575" s="1" t="s">
        <v>77</v>
      </c>
      <c r="AS3575" s="1" t="s">
        <v>78</v>
      </c>
      <c r="AT3575" s="2">
        <v>110</v>
      </c>
      <c r="AU3575" s="1" t="s">
        <v>79</v>
      </c>
      <c r="AV3575" s="2">
        <v>5</v>
      </c>
      <c r="AW3575" s="2">
        <v>525252.30000000005</v>
      </c>
      <c r="AX3575" s="1" t="s">
        <v>1011</v>
      </c>
      <c r="AY3575" s="1" t="s">
        <v>1011</v>
      </c>
      <c r="AZ3575" s="1" t="s">
        <v>1003</v>
      </c>
      <c r="BE3575" s="1" t="s">
        <v>22041</v>
      </c>
      <c r="BF3575" s="2">
        <v>3</v>
      </c>
      <c r="BG3575" s="1" t="s">
        <v>81</v>
      </c>
      <c r="BH3575" s="2">
        <v>1</v>
      </c>
      <c r="BI3575" s="2">
        <v>1</v>
      </c>
    </row>
    <row r="3576" spans="1:61">
      <c r="A3576" s="1" t="s">
        <v>59</v>
      </c>
      <c r="B3576" s="1" t="s">
        <v>60</v>
      </c>
      <c r="C3576" s="1" t="s">
        <v>22042</v>
      </c>
      <c r="D3576" s="1" t="s">
        <v>22043</v>
      </c>
      <c r="E3576" s="1" t="s">
        <v>22044</v>
      </c>
      <c r="F3576" s="1" t="s">
        <v>64</v>
      </c>
      <c r="G3576" s="1" t="s">
        <v>65</v>
      </c>
      <c r="H3576" s="1" t="s">
        <v>22045</v>
      </c>
      <c r="I3576" s="1" t="s">
        <v>100</v>
      </c>
      <c r="J3576" s="1" t="s">
        <v>22046</v>
      </c>
      <c r="K3576" s="2">
        <v>2</v>
      </c>
      <c r="L3576" s="1" t="s">
        <v>100</v>
      </c>
      <c r="M3576" s="1" t="s">
        <v>2529</v>
      </c>
      <c r="N3576" s="1" t="s">
        <v>2529</v>
      </c>
      <c r="O3576" s="1" t="s">
        <v>2530</v>
      </c>
      <c r="P3576" s="1" t="s">
        <v>65</v>
      </c>
      <c r="Q3576" s="1" t="s">
        <v>64</v>
      </c>
      <c r="R3576" s="1" t="s">
        <v>65</v>
      </c>
      <c r="S3576" s="1" t="s">
        <v>64</v>
      </c>
      <c r="T3576" s="2">
        <v>2</v>
      </c>
      <c r="V3576" s="1" t="s">
        <v>15326</v>
      </c>
      <c r="W3576" s="1" t="s">
        <v>1388</v>
      </c>
      <c r="Y3576" s="1" t="s">
        <v>71</v>
      </c>
      <c r="Z3576" s="1" t="s">
        <v>72</v>
      </c>
      <c r="AA3576" s="1" t="s">
        <v>318</v>
      </c>
      <c r="AB3576" s="1" t="s">
        <v>319</v>
      </c>
      <c r="AC3576" s="3" t="e">
        <f>VLOOKUP(AA3576,GeoCord!$A:$C,2,0)</f>
        <v>#N/A</v>
      </c>
      <c r="AD3576" s="3" t="e">
        <f>VLOOKUP(AA3576,GeoCord!$A:$C,3,0)</f>
        <v>#N/A</v>
      </c>
      <c r="AG3576" s="1" t="s">
        <v>500</v>
      </c>
      <c r="AH3576" s="2">
        <v>1</v>
      </c>
      <c r="AI3576" s="1" t="s">
        <v>501</v>
      </c>
      <c r="AJ3576" s="2">
        <v>1</v>
      </c>
      <c r="AK3576" s="1" t="s">
        <v>77</v>
      </c>
      <c r="AL3576" s="1" t="s">
        <v>77</v>
      </c>
      <c r="AM3576" s="1" t="s">
        <v>77</v>
      </c>
      <c r="AN3576" s="2">
        <v>0</v>
      </c>
      <c r="AO3576" s="2">
        <v>0</v>
      </c>
      <c r="AP3576" s="2">
        <v>0</v>
      </c>
      <c r="AQ3576" s="2">
        <v>0</v>
      </c>
      <c r="AR3576" s="1" t="s">
        <v>77</v>
      </c>
      <c r="AS3576" s="1" t="s">
        <v>78</v>
      </c>
      <c r="AT3576" s="2">
        <v>110</v>
      </c>
      <c r="AU3576" s="1" t="s">
        <v>79</v>
      </c>
      <c r="AV3576" s="2">
        <v>5</v>
      </c>
      <c r="AW3576" s="2">
        <v>377712.14</v>
      </c>
      <c r="AX3576" s="1" t="s">
        <v>15326</v>
      </c>
      <c r="AY3576" s="1" t="s">
        <v>15326</v>
      </c>
      <c r="AZ3576" s="1" t="s">
        <v>1388</v>
      </c>
      <c r="BE3576" s="1" t="s">
        <v>22047</v>
      </c>
      <c r="BF3576" s="2">
        <v>3</v>
      </c>
      <c r="BG3576" s="1" t="s">
        <v>81</v>
      </c>
      <c r="BH3576" s="2">
        <v>0</v>
      </c>
      <c r="BI3576" s="2">
        <v>1</v>
      </c>
    </row>
    <row r="3577" spans="1:61">
      <c r="A3577" s="1" t="s">
        <v>59</v>
      </c>
      <c r="B3577" s="1" t="s">
        <v>60</v>
      </c>
      <c r="C3577" s="1" t="s">
        <v>22048</v>
      </c>
      <c r="D3577" s="1" t="s">
        <v>22049</v>
      </c>
      <c r="E3577" s="1" t="s">
        <v>22050</v>
      </c>
      <c r="F3577" s="1" t="s">
        <v>64</v>
      </c>
      <c r="G3577" s="1" t="s">
        <v>65</v>
      </c>
      <c r="H3577" s="1" t="s">
        <v>22051</v>
      </c>
      <c r="I3577" s="1" t="s">
        <v>164</v>
      </c>
      <c r="J3577" s="1" t="s">
        <v>22052</v>
      </c>
      <c r="K3577" s="2">
        <v>2</v>
      </c>
      <c r="L3577" s="1" t="s">
        <v>164</v>
      </c>
      <c r="M3577" s="1" t="s">
        <v>65</v>
      </c>
      <c r="N3577" s="1" t="s">
        <v>65</v>
      </c>
      <c r="O3577" s="1" t="s">
        <v>64</v>
      </c>
      <c r="P3577" s="1" t="s">
        <v>65</v>
      </c>
      <c r="Q3577" s="1" t="s">
        <v>64</v>
      </c>
      <c r="R3577" s="1" t="s">
        <v>65</v>
      </c>
      <c r="S3577" s="1" t="s">
        <v>64</v>
      </c>
      <c r="T3577" s="2">
        <v>2</v>
      </c>
      <c r="V3577" s="1" t="s">
        <v>116</v>
      </c>
      <c r="W3577" s="1" t="s">
        <v>60</v>
      </c>
      <c r="Y3577" s="1" t="s">
        <v>71</v>
      </c>
      <c r="Z3577" s="1" t="s">
        <v>72</v>
      </c>
      <c r="AA3577" s="1" t="s">
        <v>1894</v>
      </c>
      <c r="AB3577" s="1" t="s">
        <v>1895</v>
      </c>
      <c r="AC3577" s="3">
        <f>VLOOKUP(AA3577,GeoCord!$A:$C,2,0)</f>
        <v>1.6342000000000001</v>
      </c>
      <c r="AD3577" s="3">
        <f>VLOOKUP(AA3577,GeoCord!$A:$C,3,0)</f>
        <v>10.4695</v>
      </c>
      <c r="AG3577" s="1" t="s">
        <v>871</v>
      </c>
      <c r="AH3577" s="2">
        <v>1</v>
      </c>
      <c r="AI3577" s="1" t="s">
        <v>872</v>
      </c>
      <c r="AJ3577" s="2">
        <v>1</v>
      </c>
      <c r="AK3577" s="1" t="s">
        <v>77</v>
      </c>
      <c r="AL3577" s="1" t="s">
        <v>77</v>
      </c>
      <c r="AM3577" s="1" t="s">
        <v>77</v>
      </c>
      <c r="AN3577" s="2">
        <v>1</v>
      </c>
      <c r="AO3577" s="2">
        <v>1</v>
      </c>
      <c r="AP3577" s="2">
        <v>1</v>
      </c>
      <c r="AQ3577" s="2">
        <v>0</v>
      </c>
      <c r="AR3577" s="1" t="s">
        <v>77</v>
      </c>
      <c r="AS3577" s="1" t="s">
        <v>78</v>
      </c>
      <c r="AT3577" s="2">
        <v>110</v>
      </c>
      <c r="AU3577" s="1" t="s">
        <v>79</v>
      </c>
      <c r="AV3577" s="2">
        <v>5</v>
      </c>
      <c r="AW3577" s="2">
        <v>32000</v>
      </c>
      <c r="AX3577" s="1" t="s">
        <v>116</v>
      </c>
      <c r="AY3577" s="1" t="s">
        <v>116</v>
      </c>
      <c r="AZ3577" s="1" t="s">
        <v>60</v>
      </c>
      <c r="BE3577" s="1" t="s">
        <v>22053</v>
      </c>
      <c r="BF3577" s="2">
        <v>3</v>
      </c>
      <c r="BG3577" s="1" t="s">
        <v>81</v>
      </c>
      <c r="BH3577" s="2">
        <v>1</v>
      </c>
      <c r="BI3577" s="2">
        <v>0</v>
      </c>
    </row>
    <row r="3578" spans="1:61">
      <c r="A3578" s="1" t="s">
        <v>59</v>
      </c>
      <c r="B3578" s="1" t="s">
        <v>60</v>
      </c>
      <c r="C3578" s="1" t="s">
        <v>22054</v>
      </c>
      <c r="D3578" s="1" t="s">
        <v>22055</v>
      </c>
      <c r="E3578" s="1" t="s">
        <v>22056</v>
      </c>
      <c r="F3578" s="1" t="s">
        <v>64</v>
      </c>
      <c r="G3578" s="1" t="s">
        <v>65</v>
      </c>
      <c r="H3578" s="1" t="s">
        <v>22057</v>
      </c>
      <c r="I3578" s="1" t="s">
        <v>100</v>
      </c>
      <c r="J3578" s="1" t="s">
        <v>22058</v>
      </c>
      <c r="K3578" s="2">
        <v>2</v>
      </c>
      <c r="L3578" s="1" t="s">
        <v>100</v>
      </c>
      <c r="M3578" s="1" t="s">
        <v>65</v>
      </c>
      <c r="N3578" s="1" t="s">
        <v>65</v>
      </c>
      <c r="O3578" s="1" t="s">
        <v>64</v>
      </c>
      <c r="P3578" s="1" t="s">
        <v>65</v>
      </c>
      <c r="Q3578" s="1" t="s">
        <v>64</v>
      </c>
      <c r="R3578" s="1" t="s">
        <v>65</v>
      </c>
      <c r="S3578" s="1" t="s">
        <v>64</v>
      </c>
      <c r="T3578" s="2">
        <v>2</v>
      </c>
      <c r="V3578" s="1" t="s">
        <v>17109</v>
      </c>
      <c r="W3578" s="1" t="s">
        <v>1388</v>
      </c>
      <c r="Y3578" s="1" t="s">
        <v>71</v>
      </c>
      <c r="Z3578" s="1" t="s">
        <v>72</v>
      </c>
      <c r="AA3578" s="1" t="s">
        <v>255</v>
      </c>
      <c r="AB3578" s="1" t="s">
        <v>256</v>
      </c>
      <c r="AC3578" s="3">
        <f>VLOOKUP(AA3578,GeoCord!$A:$C,2,0)</f>
        <v>24.597999999999999</v>
      </c>
      <c r="AD3578" s="3">
        <f>VLOOKUP(AA3578,GeoCord!$A:$C,3,0)</f>
        <v>90.196299999999994</v>
      </c>
      <c r="AG3578" s="1" t="s">
        <v>1608</v>
      </c>
      <c r="AH3578" s="2">
        <v>1</v>
      </c>
      <c r="AI3578" s="1" t="s">
        <v>1609</v>
      </c>
      <c r="AJ3578" s="2">
        <v>0</v>
      </c>
      <c r="AK3578" s="1" t="s">
        <v>77</v>
      </c>
      <c r="AL3578" s="1" t="s">
        <v>77</v>
      </c>
      <c r="AM3578" s="1" t="s">
        <v>77</v>
      </c>
      <c r="AN3578" s="2">
        <v>0</v>
      </c>
      <c r="AO3578" s="2">
        <v>1</v>
      </c>
      <c r="AP3578" s="2">
        <v>1</v>
      </c>
      <c r="AQ3578" s="2">
        <v>1</v>
      </c>
      <c r="AR3578" s="1" t="s">
        <v>77</v>
      </c>
      <c r="AS3578" s="1" t="s">
        <v>78</v>
      </c>
      <c r="AT3578" s="2">
        <v>110</v>
      </c>
      <c r="AU3578" s="1" t="s">
        <v>79</v>
      </c>
      <c r="AV3578" s="2">
        <v>5</v>
      </c>
      <c r="AW3578" s="2">
        <v>100000</v>
      </c>
      <c r="AX3578" s="1" t="s">
        <v>17109</v>
      </c>
      <c r="AY3578" s="1" t="s">
        <v>17109</v>
      </c>
      <c r="AZ3578" s="1" t="s">
        <v>1388</v>
      </c>
      <c r="BE3578" s="1" t="s">
        <v>22059</v>
      </c>
      <c r="BF3578" s="2">
        <v>3</v>
      </c>
      <c r="BG3578" s="1" t="s">
        <v>81</v>
      </c>
      <c r="BH3578" s="2">
        <v>0</v>
      </c>
      <c r="BI3578" s="2">
        <v>0</v>
      </c>
    </row>
    <row r="3579" spans="1:61">
      <c r="A3579" s="1" t="s">
        <v>59</v>
      </c>
      <c r="B3579" s="1" t="s">
        <v>60</v>
      </c>
      <c r="C3579" s="1" t="s">
        <v>22060</v>
      </c>
      <c r="D3579" s="1" t="s">
        <v>22061</v>
      </c>
      <c r="E3579" s="1" t="s">
        <v>22062</v>
      </c>
      <c r="F3579" s="1" t="s">
        <v>64</v>
      </c>
      <c r="G3579" s="1" t="s">
        <v>65</v>
      </c>
      <c r="H3579" s="1" t="s">
        <v>22063</v>
      </c>
      <c r="I3579" s="1" t="s">
        <v>67</v>
      </c>
      <c r="J3579" s="1" t="s">
        <v>22064</v>
      </c>
      <c r="K3579" s="2">
        <v>2</v>
      </c>
      <c r="L3579" s="1" t="s">
        <v>67</v>
      </c>
      <c r="M3579" s="1" t="s">
        <v>65</v>
      </c>
      <c r="N3579" s="1" t="s">
        <v>65</v>
      </c>
      <c r="O3579" s="1" t="s">
        <v>64</v>
      </c>
      <c r="P3579" s="1" t="s">
        <v>65</v>
      </c>
      <c r="Q3579" s="1" t="s">
        <v>64</v>
      </c>
      <c r="R3579" s="1" t="s">
        <v>65</v>
      </c>
      <c r="S3579" s="1" t="s">
        <v>64</v>
      </c>
      <c r="T3579" s="2">
        <v>2</v>
      </c>
      <c r="V3579" s="1" t="s">
        <v>22065</v>
      </c>
      <c r="W3579" s="1" t="s">
        <v>6201</v>
      </c>
      <c r="Y3579" s="1" t="s">
        <v>71</v>
      </c>
      <c r="Z3579" s="1" t="s">
        <v>72</v>
      </c>
      <c r="AA3579" s="1" t="s">
        <v>1993</v>
      </c>
      <c r="AB3579" s="1" t="s">
        <v>1994</v>
      </c>
      <c r="AC3579" s="3">
        <f>VLOOKUP(AA3579,GeoCord!$A:$C,2,0)</f>
        <v>15.981</v>
      </c>
      <c r="AD3579" s="3">
        <f>VLOOKUP(AA3579,GeoCord!$A:$C,3,0)</f>
        <v>18.780999999999999</v>
      </c>
      <c r="AG3579" s="1" t="s">
        <v>236</v>
      </c>
      <c r="AH3579" s="2">
        <v>1</v>
      </c>
      <c r="AI3579" s="1" t="s">
        <v>237</v>
      </c>
      <c r="AJ3579" s="2">
        <v>1</v>
      </c>
      <c r="AK3579" s="1" t="s">
        <v>77</v>
      </c>
      <c r="AL3579" s="1" t="s">
        <v>77</v>
      </c>
      <c r="AM3579" s="1" t="s">
        <v>77</v>
      </c>
      <c r="AN3579" s="2">
        <v>1</v>
      </c>
      <c r="AO3579" s="2">
        <v>1</v>
      </c>
      <c r="AP3579" s="2">
        <v>1</v>
      </c>
      <c r="AQ3579" s="2">
        <v>0</v>
      </c>
      <c r="AR3579" s="1" t="s">
        <v>77</v>
      </c>
      <c r="AS3579" s="1" t="s">
        <v>78</v>
      </c>
      <c r="AT3579" s="2">
        <v>110</v>
      </c>
      <c r="AU3579" s="1" t="s">
        <v>79</v>
      </c>
      <c r="AV3579" s="2">
        <v>5</v>
      </c>
      <c r="AW3579" s="2">
        <v>200000</v>
      </c>
      <c r="AX3579" s="1" t="s">
        <v>22065</v>
      </c>
      <c r="AY3579" s="1" t="s">
        <v>22065</v>
      </c>
      <c r="AZ3579" s="1" t="s">
        <v>6201</v>
      </c>
      <c r="BE3579" s="1" t="s">
        <v>22066</v>
      </c>
      <c r="BF3579" s="2">
        <v>3</v>
      </c>
      <c r="BG3579" s="1" t="s">
        <v>81</v>
      </c>
      <c r="BH3579" s="2">
        <v>2</v>
      </c>
      <c r="BI3579" s="2">
        <v>0</v>
      </c>
    </row>
    <row r="3580" spans="1:61">
      <c r="A3580" s="1" t="s">
        <v>59</v>
      </c>
      <c r="B3580" s="1" t="s">
        <v>60</v>
      </c>
      <c r="C3580" s="1" t="s">
        <v>22067</v>
      </c>
      <c r="D3580" s="1" t="s">
        <v>22068</v>
      </c>
      <c r="E3580" s="1" t="s">
        <v>22069</v>
      </c>
      <c r="F3580" s="1" t="s">
        <v>64</v>
      </c>
      <c r="G3580" s="1" t="s">
        <v>65</v>
      </c>
      <c r="H3580" s="1" t="s">
        <v>22070</v>
      </c>
      <c r="I3580" s="1" t="s">
        <v>67</v>
      </c>
      <c r="J3580" s="1" t="s">
        <v>22071</v>
      </c>
      <c r="K3580" s="2">
        <v>2</v>
      </c>
      <c r="L3580" s="1" t="s">
        <v>67</v>
      </c>
      <c r="M3580" s="1" t="s">
        <v>65</v>
      </c>
      <c r="N3580" s="1" t="s">
        <v>65</v>
      </c>
      <c r="O3580" s="1" t="s">
        <v>64</v>
      </c>
      <c r="P3580" s="1" t="s">
        <v>65</v>
      </c>
      <c r="Q3580" s="1" t="s">
        <v>64</v>
      </c>
      <c r="R3580" s="1" t="s">
        <v>65</v>
      </c>
      <c r="S3580" s="1" t="s">
        <v>64</v>
      </c>
      <c r="T3580" s="2">
        <v>2</v>
      </c>
      <c r="V3580" s="1" t="s">
        <v>15764</v>
      </c>
      <c r="W3580" s="1" t="s">
        <v>1482</v>
      </c>
      <c r="Y3580" s="1" t="s">
        <v>71</v>
      </c>
      <c r="Z3580" s="1" t="s">
        <v>72</v>
      </c>
      <c r="AA3580" s="1" t="s">
        <v>1993</v>
      </c>
      <c r="AB3580" s="1" t="s">
        <v>1994</v>
      </c>
      <c r="AC3580" s="3">
        <f>VLOOKUP(AA3580,GeoCord!$A:$C,2,0)</f>
        <v>15.981</v>
      </c>
      <c r="AD3580" s="3">
        <f>VLOOKUP(AA3580,GeoCord!$A:$C,3,0)</f>
        <v>18.780999999999999</v>
      </c>
      <c r="AG3580" s="1" t="s">
        <v>224</v>
      </c>
      <c r="AH3580" s="2">
        <v>1</v>
      </c>
      <c r="AI3580" s="1" t="s">
        <v>225</v>
      </c>
      <c r="AJ3580" s="2">
        <v>1</v>
      </c>
      <c r="AK3580" s="1" t="s">
        <v>77</v>
      </c>
      <c r="AL3580" s="1" t="s">
        <v>77</v>
      </c>
      <c r="AM3580" s="1" t="s">
        <v>77</v>
      </c>
      <c r="AN3580" s="2">
        <v>0</v>
      </c>
      <c r="AO3580" s="2">
        <v>0</v>
      </c>
      <c r="AP3580" s="2">
        <v>0</v>
      </c>
      <c r="AQ3580" s="2">
        <v>0</v>
      </c>
      <c r="AR3580" s="1" t="s">
        <v>77</v>
      </c>
      <c r="AS3580" s="1" t="s">
        <v>78</v>
      </c>
      <c r="AT3580" s="2">
        <v>110</v>
      </c>
      <c r="AU3580" s="1" t="s">
        <v>79</v>
      </c>
      <c r="AV3580" s="2">
        <v>5</v>
      </c>
      <c r="AW3580" s="2">
        <v>90000</v>
      </c>
      <c r="AX3580" s="1" t="s">
        <v>15764</v>
      </c>
      <c r="AY3580" s="1" t="s">
        <v>15764</v>
      </c>
      <c r="AZ3580" s="1" t="s">
        <v>1482</v>
      </c>
      <c r="BE3580" s="1" t="s">
        <v>22072</v>
      </c>
      <c r="BF3580" s="2">
        <v>3</v>
      </c>
      <c r="BG3580" s="1" t="s">
        <v>81</v>
      </c>
      <c r="BH3580" s="2">
        <v>0</v>
      </c>
      <c r="BI3580" s="2">
        <v>0</v>
      </c>
    </row>
    <row r="3581" spans="1:61">
      <c r="A3581" s="1" t="s">
        <v>59</v>
      </c>
      <c r="B3581" s="1" t="s">
        <v>60</v>
      </c>
      <c r="C3581" s="1" t="s">
        <v>22073</v>
      </c>
      <c r="D3581" s="1" t="s">
        <v>22074</v>
      </c>
      <c r="E3581" s="1" t="s">
        <v>22075</v>
      </c>
      <c r="F3581" s="1" t="s">
        <v>64</v>
      </c>
      <c r="G3581" s="1" t="s">
        <v>65</v>
      </c>
      <c r="H3581" s="1" t="s">
        <v>22076</v>
      </c>
      <c r="I3581" s="1" t="s">
        <v>100</v>
      </c>
      <c r="J3581" s="1" t="s">
        <v>22077</v>
      </c>
      <c r="K3581" s="2">
        <v>2</v>
      </c>
      <c r="L3581" s="1" t="s">
        <v>100</v>
      </c>
      <c r="M3581" s="1" t="s">
        <v>65</v>
      </c>
      <c r="N3581" s="1" t="s">
        <v>65</v>
      </c>
      <c r="O3581" s="1" t="s">
        <v>64</v>
      </c>
      <c r="P3581" s="1" t="s">
        <v>65</v>
      </c>
      <c r="Q3581" s="1" t="s">
        <v>64</v>
      </c>
      <c r="R3581" s="1" t="s">
        <v>65</v>
      </c>
      <c r="S3581" s="1" t="s">
        <v>64</v>
      </c>
      <c r="T3581" s="2">
        <v>2</v>
      </c>
      <c r="V3581" s="1" t="s">
        <v>18089</v>
      </c>
      <c r="W3581" s="1" t="s">
        <v>18090</v>
      </c>
      <c r="Y3581" s="1" t="s">
        <v>71</v>
      </c>
      <c r="Z3581" s="1" t="s">
        <v>72</v>
      </c>
      <c r="AA3581" s="1" t="s">
        <v>3243</v>
      </c>
      <c r="AB3581" s="1" t="s">
        <v>3244</v>
      </c>
      <c r="AC3581" s="3">
        <f>VLOOKUP(AA3581,GeoCord!$A:$C,2,0)</f>
        <v>41.636000000000003</v>
      </c>
      <c r="AD3581" s="3">
        <f>VLOOKUP(AA3581,GeoCord!$A:$C,3,0)</f>
        <v>21.675999999999998</v>
      </c>
      <c r="AG3581" s="1" t="s">
        <v>3976</v>
      </c>
      <c r="AH3581" s="2">
        <v>1</v>
      </c>
      <c r="AI3581" s="1" t="s">
        <v>3977</v>
      </c>
      <c r="AJ3581" s="2">
        <v>0</v>
      </c>
      <c r="AK3581" s="1" t="s">
        <v>77</v>
      </c>
      <c r="AL3581" s="1" t="s">
        <v>77</v>
      </c>
      <c r="AM3581" s="1" t="s">
        <v>77</v>
      </c>
      <c r="AN3581" s="2">
        <v>0</v>
      </c>
      <c r="AO3581" s="2">
        <v>0</v>
      </c>
      <c r="AP3581" s="2">
        <v>0</v>
      </c>
      <c r="AQ3581" s="2">
        <v>0</v>
      </c>
      <c r="AR3581" s="1" t="s">
        <v>77</v>
      </c>
      <c r="AS3581" s="1" t="s">
        <v>78</v>
      </c>
      <c r="AT3581" s="2">
        <v>110</v>
      </c>
      <c r="AU3581" s="1" t="s">
        <v>79</v>
      </c>
      <c r="AV3581" s="2">
        <v>5</v>
      </c>
      <c r="AW3581" s="2">
        <v>64000</v>
      </c>
      <c r="AX3581" s="1" t="s">
        <v>18089</v>
      </c>
      <c r="AY3581" s="1" t="s">
        <v>18089</v>
      </c>
      <c r="AZ3581" s="1" t="s">
        <v>18090</v>
      </c>
      <c r="BE3581" s="1" t="s">
        <v>22078</v>
      </c>
      <c r="BF3581" s="2">
        <v>3</v>
      </c>
      <c r="BG3581" s="1" t="s">
        <v>81</v>
      </c>
      <c r="BH3581" s="2">
        <v>0</v>
      </c>
      <c r="BI3581" s="2">
        <v>0</v>
      </c>
    </row>
    <row r="3582" spans="1:61">
      <c r="A3582" s="1" t="s">
        <v>59</v>
      </c>
      <c r="B3582" s="1" t="s">
        <v>60</v>
      </c>
      <c r="C3582" s="1" t="s">
        <v>22079</v>
      </c>
      <c r="D3582" s="1" t="s">
        <v>22080</v>
      </c>
      <c r="E3582" s="1" t="s">
        <v>22081</v>
      </c>
      <c r="F3582" s="1" t="s">
        <v>64</v>
      </c>
      <c r="G3582" s="1" t="s">
        <v>65</v>
      </c>
      <c r="H3582" s="1" t="s">
        <v>22082</v>
      </c>
      <c r="I3582" s="1" t="s">
        <v>100</v>
      </c>
      <c r="J3582" s="1" t="s">
        <v>22083</v>
      </c>
      <c r="K3582" s="2">
        <v>2</v>
      </c>
      <c r="L3582" s="1" t="s">
        <v>100</v>
      </c>
      <c r="M3582" s="1" t="s">
        <v>65</v>
      </c>
      <c r="N3582" s="1" t="s">
        <v>65</v>
      </c>
      <c r="O3582" s="1" t="s">
        <v>64</v>
      </c>
      <c r="P3582" s="1" t="s">
        <v>65</v>
      </c>
      <c r="Q3582" s="1" t="s">
        <v>64</v>
      </c>
      <c r="R3582" s="1" t="s">
        <v>65</v>
      </c>
      <c r="S3582" s="1" t="s">
        <v>64</v>
      </c>
      <c r="T3582" s="2">
        <v>2</v>
      </c>
      <c r="V3582" s="1" t="s">
        <v>7485</v>
      </c>
      <c r="W3582" s="1" t="s">
        <v>297</v>
      </c>
      <c r="Y3582" s="1" t="s">
        <v>71</v>
      </c>
      <c r="Z3582" s="1" t="s">
        <v>72</v>
      </c>
      <c r="AA3582" s="1" t="s">
        <v>3243</v>
      </c>
      <c r="AB3582" s="1" t="s">
        <v>3244</v>
      </c>
      <c r="AC3582" s="3">
        <f>VLOOKUP(AA3582,GeoCord!$A:$C,2,0)</f>
        <v>41.636000000000003</v>
      </c>
      <c r="AD3582" s="3">
        <f>VLOOKUP(AA3582,GeoCord!$A:$C,3,0)</f>
        <v>21.675999999999998</v>
      </c>
      <c r="AG3582" s="1" t="s">
        <v>145</v>
      </c>
      <c r="AH3582" s="2">
        <v>1</v>
      </c>
      <c r="AI3582" s="1" t="s">
        <v>146</v>
      </c>
      <c r="AJ3582" s="2">
        <v>0</v>
      </c>
      <c r="AK3582" s="1" t="s">
        <v>77</v>
      </c>
      <c r="AL3582" s="1" t="s">
        <v>77</v>
      </c>
      <c r="AM3582" s="1" t="s">
        <v>77</v>
      </c>
      <c r="AN3582" s="2">
        <v>0</v>
      </c>
      <c r="AO3582" s="2">
        <v>0</v>
      </c>
      <c r="AP3582" s="2">
        <v>0</v>
      </c>
      <c r="AQ3582" s="2">
        <v>0</v>
      </c>
      <c r="AR3582" s="1" t="s">
        <v>77</v>
      </c>
      <c r="AS3582" s="1" t="s">
        <v>78</v>
      </c>
      <c r="AT3582" s="2">
        <v>110</v>
      </c>
      <c r="AU3582" s="1" t="s">
        <v>79</v>
      </c>
      <c r="AV3582" s="2">
        <v>5</v>
      </c>
      <c r="AW3582" s="2">
        <v>93000</v>
      </c>
      <c r="AX3582" s="1" t="s">
        <v>7485</v>
      </c>
      <c r="AY3582" s="1" t="s">
        <v>7485</v>
      </c>
      <c r="AZ3582" s="1" t="s">
        <v>297</v>
      </c>
      <c r="BF3582" s="2">
        <v>3</v>
      </c>
      <c r="BG3582" s="1" t="s">
        <v>81</v>
      </c>
      <c r="BH3582" s="2">
        <v>0</v>
      </c>
      <c r="BI3582" s="2">
        <v>0</v>
      </c>
    </row>
    <row r="3583" spans="1:61">
      <c r="A3583" s="1" t="s">
        <v>59</v>
      </c>
      <c r="B3583" s="1" t="s">
        <v>60</v>
      </c>
      <c r="C3583" s="1" t="s">
        <v>22084</v>
      </c>
      <c r="D3583" s="1" t="s">
        <v>22085</v>
      </c>
      <c r="E3583" s="1" t="s">
        <v>22086</v>
      </c>
      <c r="F3583" s="1" t="s">
        <v>64</v>
      </c>
      <c r="G3583" s="1" t="s">
        <v>65</v>
      </c>
      <c r="H3583" s="1" t="s">
        <v>22087</v>
      </c>
      <c r="I3583" s="1" t="s">
        <v>67</v>
      </c>
      <c r="J3583" s="1" t="s">
        <v>22088</v>
      </c>
      <c r="K3583" s="2">
        <v>2</v>
      </c>
      <c r="L3583" s="1" t="s">
        <v>67</v>
      </c>
      <c r="M3583" s="1" t="s">
        <v>65</v>
      </c>
      <c r="N3583" s="1" t="s">
        <v>65</v>
      </c>
      <c r="O3583" s="1" t="s">
        <v>64</v>
      </c>
      <c r="P3583" s="1" t="s">
        <v>65</v>
      </c>
      <c r="Q3583" s="1" t="s">
        <v>64</v>
      </c>
      <c r="R3583" s="1" t="s">
        <v>65</v>
      </c>
      <c r="S3583" s="1" t="s">
        <v>64</v>
      </c>
      <c r="T3583" s="2">
        <v>2</v>
      </c>
      <c r="V3583" s="1" t="s">
        <v>22089</v>
      </c>
      <c r="W3583" s="1" t="s">
        <v>787</v>
      </c>
      <c r="Y3583" s="1" t="s">
        <v>71</v>
      </c>
      <c r="Z3583" s="1" t="s">
        <v>72</v>
      </c>
      <c r="AA3583" s="1" t="s">
        <v>290</v>
      </c>
      <c r="AB3583" s="1" t="s">
        <v>291</v>
      </c>
      <c r="AC3583" s="3">
        <f>VLOOKUP(AA3583,GeoCord!$A:$C,2,0)</f>
        <v>12.191000000000001</v>
      </c>
      <c r="AD3583" s="3">
        <f>VLOOKUP(AA3583,GeoCord!$A:$C,3,0)</f>
        <v>-14.475</v>
      </c>
      <c r="AG3583" s="1" t="s">
        <v>657</v>
      </c>
      <c r="AH3583" s="2">
        <v>1</v>
      </c>
      <c r="AI3583" s="1" t="s">
        <v>658</v>
      </c>
      <c r="AJ3583" s="2">
        <v>0</v>
      </c>
      <c r="AK3583" s="1" t="s">
        <v>77</v>
      </c>
      <c r="AL3583" s="1" t="s">
        <v>77</v>
      </c>
      <c r="AM3583" s="1" t="s">
        <v>77</v>
      </c>
      <c r="AN3583" s="2">
        <v>0</v>
      </c>
      <c r="AO3583" s="2">
        <v>0</v>
      </c>
      <c r="AP3583" s="2">
        <v>0</v>
      </c>
      <c r="AQ3583" s="2">
        <v>0</v>
      </c>
      <c r="AR3583" s="1" t="s">
        <v>77</v>
      </c>
      <c r="AS3583" s="1" t="s">
        <v>78</v>
      </c>
      <c r="AT3583" s="2">
        <v>110</v>
      </c>
      <c r="AU3583" s="1" t="s">
        <v>79</v>
      </c>
      <c r="AV3583" s="2">
        <v>5</v>
      </c>
      <c r="AW3583" s="2">
        <v>383000</v>
      </c>
      <c r="AX3583" s="1" t="s">
        <v>22089</v>
      </c>
      <c r="AY3583" s="1" t="s">
        <v>22089</v>
      </c>
      <c r="AZ3583" s="1" t="s">
        <v>787</v>
      </c>
      <c r="BE3583" s="1" t="s">
        <v>22090</v>
      </c>
      <c r="BF3583" s="2">
        <v>3</v>
      </c>
      <c r="BG3583" s="1" t="s">
        <v>81</v>
      </c>
      <c r="BH3583" s="2">
        <v>2</v>
      </c>
      <c r="BI3583" s="2">
        <v>0</v>
      </c>
    </row>
    <row r="3584" spans="1:61">
      <c r="A3584" s="1" t="s">
        <v>59</v>
      </c>
      <c r="B3584" s="1" t="s">
        <v>60</v>
      </c>
      <c r="C3584" s="1" t="s">
        <v>22091</v>
      </c>
      <c r="D3584" s="1" t="s">
        <v>22092</v>
      </c>
      <c r="E3584" s="1" t="s">
        <v>22093</v>
      </c>
      <c r="F3584" s="1" t="s">
        <v>64</v>
      </c>
      <c r="G3584" s="1" t="s">
        <v>65</v>
      </c>
      <c r="H3584" s="1" t="s">
        <v>22094</v>
      </c>
      <c r="I3584" s="1" t="s">
        <v>67</v>
      </c>
      <c r="J3584" s="1" t="s">
        <v>22095</v>
      </c>
      <c r="K3584" s="2">
        <v>2</v>
      </c>
      <c r="L3584" s="1" t="s">
        <v>67</v>
      </c>
      <c r="M3584" s="1" t="s">
        <v>65</v>
      </c>
      <c r="N3584" s="1" t="s">
        <v>65</v>
      </c>
      <c r="O3584" s="1" t="s">
        <v>64</v>
      </c>
      <c r="P3584" s="1" t="s">
        <v>65</v>
      </c>
      <c r="Q3584" s="1" t="s">
        <v>64</v>
      </c>
      <c r="R3584" s="1" t="s">
        <v>65</v>
      </c>
      <c r="S3584" s="1" t="s">
        <v>64</v>
      </c>
      <c r="T3584" s="2">
        <v>2</v>
      </c>
      <c r="V3584" s="1" t="s">
        <v>22096</v>
      </c>
      <c r="W3584" s="1" t="s">
        <v>142</v>
      </c>
      <c r="Y3584" s="1" t="s">
        <v>71</v>
      </c>
      <c r="Z3584" s="1" t="s">
        <v>130</v>
      </c>
      <c r="AC3584" s="3" t="e">
        <f>VLOOKUP(AA3584,GeoCord!$A:$C,2,0)</f>
        <v>#N/A</v>
      </c>
      <c r="AD3584" s="3" t="e">
        <f>VLOOKUP(AA3584,GeoCord!$A:$C,3,0)</f>
        <v>#N/A</v>
      </c>
      <c r="AE3584" s="1" t="s">
        <v>403</v>
      </c>
      <c r="AF3584" s="1" t="s">
        <v>404</v>
      </c>
      <c r="AG3584" s="1" t="s">
        <v>106</v>
      </c>
      <c r="AH3584" s="2">
        <v>1</v>
      </c>
      <c r="AI3584" s="1" t="s">
        <v>107</v>
      </c>
      <c r="AJ3584" s="2">
        <v>1</v>
      </c>
      <c r="AK3584" s="1" t="s">
        <v>77</v>
      </c>
      <c r="AL3584" s="1" t="s">
        <v>77</v>
      </c>
      <c r="AM3584" s="1" t="s">
        <v>77</v>
      </c>
      <c r="AN3584" s="2">
        <v>1</v>
      </c>
      <c r="AO3584" s="2">
        <v>0</v>
      </c>
      <c r="AP3584" s="2">
        <v>0</v>
      </c>
      <c r="AQ3584" s="2">
        <v>0</v>
      </c>
      <c r="AR3584" s="1" t="s">
        <v>77</v>
      </c>
      <c r="AS3584" s="1" t="s">
        <v>78</v>
      </c>
      <c r="AT3584" s="2">
        <v>110</v>
      </c>
      <c r="AU3584" s="1" t="s">
        <v>79</v>
      </c>
      <c r="AV3584" s="2">
        <v>5</v>
      </c>
      <c r="AW3584" s="2">
        <v>300000</v>
      </c>
      <c r="AX3584" s="1" t="s">
        <v>22096</v>
      </c>
      <c r="AY3584" s="1" t="s">
        <v>22096</v>
      </c>
      <c r="AZ3584" s="1" t="s">
        <v>142</v>
      </c>
      <c r="BE3584" s="1" t="s">
        <v>22097</v>
      </c>
      <c r="BF3584" s="2">
        <v>3</v>
      </c>
      <c r="BG3584" s="1" t="s">
        <v>81</v>
      </c>
      <c r="BH3584" s="2">
        <v>0</v>
      </c>
      <c r="BI3584" s="2">
        <v>1</v>
      </c>
    </row>
    <row r="3585" spans="1:61">
      <c r="A3585" s="1" t="s">
        <v>59</v>
      </c>
      <c r="B3585" s="1" t="s">
        <v>60</v>
      </c>
      <c r="C3585" s="1" t="s">
        <v>22098</v>
      </c>
      <c r="D3585" s="1" t="s">
        <v>22099</v>
      </c>
      <c r="E3585" s="1" t="s">
        <v>22100</v>
      </c>
      <c r="F3585" s="1" t="s">
        <v>64</v>
      </c>
      <c r="G3585" s="1" t="s">
        <v>65</v>
      </c>
      <c r="H3585" s="1" t="s">
        <v>22101</v>
      </c>
      <c r="I3585" s="1" t="s">
        <v>100</v>
      </c>
      <c r="J3585" s="1" t="s">
        <v>22101</v>
      </c>
      <c r="K3585" s="2">
        <v>2</v>
      </c>
      <c r="L3585" s="1" t="s">
        <v>100</v>
      </c>
      <c r="M3585" s="1" t="s">
        <v>2529</v>
      </c>
      <c r="N3585" s="1" t="s">
        <v>2529</v>
      </c>
      <c r="O3585" s="1" t="s">
        <v>2530</v>
      </c>
      <c r="P3585" s="1" t="s">
        <v>65</v>
      </c>
      <c r="Q3585" s="1" t="s">
        <v>64</v>
      </c>
      <c r="R3585" s="1" t="s">
        <v>65</v>
      </c>
      <c r="S3585" s="1" t="s">
        <v>64</v>
      </c>
      <c r="T3585" s="2">
        <v>4</v>
      </c>
      <c r="V3585" s="1" t="s">
        <v>19154</v>
      </c>
      <c r="X3585" s="1" t="s">
        <v>667</v>
      </c>
      <c r="Y3585" s="1" t="s">
        <v>71</v>
      </c>
      <c r="Z3585" s="1" t="s">
        <v>118</v>
      </c>
      <c r="AC3585" s="3" t="e">
        <f>VLOOKUP(AA3585,GeoCord!$A:$C,2,0)</f>
        <v>#N/A</v>
      </c>
      <c r="AD3585" s="3" t="e">
        <f>VLOOKUP(AA3585,GeoCord!$A:$C,3,0)</f>
        <v>#N/A</v>
      </c>
      <c r="AE3585" s="1" t="s">
        <v>119</v>
      </c>
      <c r="AF3585" s="1" t="s">
        <v>118</v>
      </c>
      <c r="AG3585" s="1" t="s">
        <v>640</v>
      </c>
      <c r="AH3585" s="2">
        <v>1</v>
      </c>
      <c r="AI3585" s="1" t="s">
        <v>641</v>
      </c>
      <c r="AJ3585" s="2">
        <v>0</v>
      </c>
      <c r="AK3585" s="1" t="s">
        <v>77</v>
      </c>
      <c r="AL3585" s="1" t="s">
        <v>77</v>
      </c>
      <c r="AM3585" s="1" t="s">
        <v>77</v>
      </c>
      <c r="AN3585" s="2">
        <v>2</v>
      </c>
      <c r="AO3585" s="2">
        <v>0</v>
      </c>
      <c r="AP3585" s="2">
        <v>0</v>
      </c>
      <c r="AQ3585" s="2">
        <v>0</v>
      </c>
      <c r="AR3585" s="1" t="s">
        <v>77</v>
      </c>
      <c r="AS3585" s="1" t="s">
        <v>78</v>
      </c>
      <c r="AT3585" s="2">
        <v>110</v>
      </c>
      <c r="AU3585" s="1" t="s">
        <v>79</v>
      </c>
      <c r="AV3585" s="2">
        <v>5</v>
      </c>
      <c r="AW3585" s="2">
        <v>24310.82</v>
      </c>
      <c r="AX3585" s="1" t="s">
        <v>19154</v>
      </c>
      <c r="AY3585" s="1" t="s">
        <v>19154</v>
      </c>
      <c r="AZ3585" s="1" t="s">
        <v>667</v>
      </c>
      <c r="BE3585" s="1" t="s">
        <v>22102</v>
      </c>
      <c r="BF3585" s="2">
        <v>3</v>
      </c>
      <c r="BG3585" s="1" t="s">
        <v>81</v>
      </c>
      <c r="BH3585" s="2">
        <v>0</v>
      </c>
      <c r="BI3585" s="2">
        <v>0</v>
      </c>
    </row>
    <row r="3586" spans="1:61">
      <c r="A3586" s="1" t="s">
        <v>59</v>
      </c>
      <c r="B3586" s="1" t="s">
        <v>60</v>
      </c>
      <c r="C3586" s="1" t="s">
        <v>22103</v>
      </c>
      <c r="D3586" s="1" t="s">
        <v>22104</v>
      </c>
      <c r="E3586" s="1" t="s">
        <v>22105</v>
      </c>
      <c r="F3586" s="1" t="s">
        <v>64</v>
      </c>
      <c r="G3586" s="1" t="s">
        <v>65</v>
      </c>
      <c r="H3586" s="1" t="s">
        <v>22106</v>
      </c>
      <c r="I3586" s="1" t="s">
        <v>100</v>
      </c>
      <c r="J3586" s="1" t="s">
        <v>22107</v>
      </c>
      <c r="K3586" s="2">
        <v>2</v>
      </c>
      <c r="L3586" s="1" t="s">
        <v>100</v>
      </c>
      <c r="M3586" s="1" t="s">
        <v>65</v>
      </c>
      <c r="N3586" s="1" t="s">
        <v>65</v>
      </c>
      <c r="O3586" s="1" t="s">
        <v>64</v>
      </c>
      <c r="P3586" s="1" t="s">
        <v>65</v>
      </c>
      <c r="Q3586" s="1" t="s">
        <v>64</v>
      </c>
      <c r="R3586" s="1" t="s">
        <v>65</v>
      </c>
      <c r="S3586" s="1" t="s">
        <v>64</v>
      </c>
      <c r="T3586" s="2">
        <v>2</v>
      </c>
      <c r="V3586" s="1" t="s">
        <v>5050</v>
      </c>
      <c r="W3586" s="1" t="s">
        <v>103</v>
      </c>
      <c r="Y3586" s="1" t="s">
        <v>71</v>
      </c>
      <c r="Z3586" s="1" t="s">
        <v>72</v>
      </c>
      <c r="AA3586" s="1" t="s">
        <v>8753</v>
      </c>
      <c r="AB3586" s="1" t="s">
        <v>8754</v>
      </c>
      <c r="AC3586" s="3">
        <f>VLOOKUP(AA3586,GeoCord!$A:$C,2,0)</f>
        <v>-7.4786000000000001</v>
      </c>
      <c r="AD3586" s="3">
        <f>VLOOKUP(AA3586,GeoCord!$A:$C,3,0)</f>
        <v>178.67580000000001</v>
      </c>
      <c r="AG3586" s="1" t="s">
        <v>640</v>
      </c>
      <c r="AH3586" s="2">
        <v>1</v>
      </c>
      <c r="AI3586" s="1" t="s">
        <v>641</v>
      </c>
      <c r="AJ3586" s="2">
        <v>0</v>
      </c>
      <c r="AK3586" s="1" t="s">
        <v>77</v>
      </c>
      <c r="AL3586" s="1" t="s">
        <v>77</v>
      </c>
      <c r="AM3586" s="1" t="s">
        <v>77</v>
      </c>
      <c r="AN3586" s="2">
        <v>0</v>
      </c>
      <c r="AO3586" s="2">
        <v>0</v>
      </c>
      <c r="AP3586" s="2">
        <v>0</v>
      </c>
      <c r="AQ3586" s="2">
        <v>0</v>
      </c>
      <c r="AR3586" s="1" t="s">
        <v>77</v>
      </c>
      <c r="AS3586" s="1" t="s">
        <v>78</v>
      </c>
      <c r="AT3586" s="2">
        <v>110</v>
      </c>
      <c r="AU3586" s="1" t="s">
        <v>79</v>
      </c>
      <c r="AV3586" s="2">
        <v>5</v>
      </c>
      <c r="AW3586" s="2">
        <v>92000</v>
      </c>
      <c r="AX3586" s="1" t="s">
        <v>5050</v>
      </c>
      <c r="AY3586" s="1" t="s">
        <v>5050</v>
      </c>
      <c r="AZ3586" s="1" t="s">
        <v>103</v>
      </c>
      <c r="BE3586" s="1" t="s">
        <v>22108</v>
      </c>
      <c r="BF3586" s="2">
        <v>3</v>
      </c>
      <c r="BG3586" s="1" t="s">
        <v>81</v>
      </c>
      <c r="BH3586" s="2">
        <v>0</v>
      </c>
      <c r="BI3586" s="2">
        <v>0</v>
      </c>
    </row>
    <row r="3587" spans="1:61">
      <c r="A3587" s="1" t="s">
        <v>59</v>
      </c>
      <c r="B3587" s="1" t="s">
        <v>60</v>
      </c>
      <c r="C3587" s="1" t="s">
        <v>22109</v>
      </c>
      <c r="D3587" s="1" t="s">
        <v>22110</v>
      </c>
      <c r="E3587" s="1" t="s">
        <v>22111</v>
      </c>
      <c r="F3587" s="1" t="s">
        <v>64</v>
      </c>
      <c r="G3587" s="1" t="s">
        <v>65</v>
      </c>
      <c r="H3587" s="1" t="s">
        <v>22112</v>
      </c>
      <c r="I3587" s="1" t="s">
        <v>100</v>
      </c>
      <c r="J3587" s="1" t="s">
        <v>22113</v>
      </c>
      <c r="K3587" s="2">
        <v>2</v>
      </c>
      <c r="L3587" s="1" t="s">
        <v>100</v>
      </c>
      <c r="M3587" s="1" t="s">
        <v>65</v>
      </c>
      <c r="N3587" s="1" t="s">
        <v>65</v>
      </c>
      <c r="O3587" s="1" t="s">
        <v>64</v>
      </c>
      <c r="P3587" s="1" t="s">
        <v>65</v>
      </c>
      <c r="Q3587" s="1" t="s">
        <v>64</v>
      </c>
      <c r="R3587" s="1" t="s">
        <v>65</v>
      </c>
      <c r="S3587" s="1" t="s">
        <v>64</v>
      </c>
      <c r="T3587" s="2">
        <v>2</v>
      </c>
      <c r="V3587" s="1" t="s">
        <v>16703</v>
      </c>
      <c r="W3587" s="1" t="s">
        <v>103</v>
      </c>
      <c r="Y3587" s="1" t="s">
        <v>71</v>
      </c>
      <c r="Z3587" s="1" t="s">
        <v>72</v>
      </c>
      <c r="AA3587" s="1" t="s">
        <v>8753</v>
      </c>
      <c r="AB3587" s="1" t="s">
        <v>8754</v>
      </c>
      <c r="AC3587" s="3">
        <f>VLOOKUP(AA3587,GeoCord!$A:$C,2,0)</f>
        <v>-7.4786000000000001</v>
      </c>
      <c r="AD3587" s="3">
        <f>VLOOKUP(AA3587,GeoCord!$A:$C,3,0)</f>
        <v>178.67580000000001</v>
      </c>
      <c r="AG3587" s="1" t="s">
        <v>657</v>
      </c>
      <c r="AH3587" s="2">
        <v>1</v>
      </c>
      <c r="AI3587" s="1" t="s">
        <v>658</v>
      </c>
      <c r="AJ3587" s="2">
        <v>0</v>
      </c>
      <c r="AK3587" s="1" t="s">
        <v>77</v>
      </c>
      <c r="AL3587" s="1" t="s">
        <v>77</v>
      </c>
      <c r="AM3587" s="1" t="s">
        <v>77</v>
      </c>
      <c r="AN3587" s="2">
        <v>0</v>
      </c>
      <c r="AO3587" s="2">
        <v>0</v>
      </c>
      <c r="AP3587" s="2">
        <v>0</v>
      </c>
      <c r="AQ3587" s="2">
        <v>0</v>
      </c>
      <c r="AR3587" s="1" t="s">
        <v>77</v>
      </c>
      <c r="AS3587" s="1" t="s">
        <v>78</v>
      </c>
      <c r="AT3587" s="2">
        <v>110</v>
      </c>
      <c r="AU3587" s="1" t="s">
        <v>79</v>
      </c>
      <c r="AV3587" s="2">
        <v>5</v>
      </c>
      <c r="AW3587" s="2">
        <v>76000</v>
      </c>
      <c r="AX3587" s="1" t="s">
        <v>16703</v>
      </c>
      <c r="AY3587" s="1" t="s">
        <v>16703</v>
      </c>
      <c r="AZ3587" s="1" t="s">
        <v>103</v>
      </c>
      <c r="BE3587" s="1" t="s">
        <v>22114</v>
      </c>
      <c r="BF3587" s="2">
        <v>3</v>
      </c>
      <c r="BG3587" s="1" t="s">
        <v>81</v>
      </c>
      <c r="BH3587" s="2">
        <v>0</v>
      </c>
      <c r="BI3587" s="2">
        <v>0</v>
      </c>
    </row>
    <row r="3588" spans="1:61">
      <c r="A3588" s="1" t="s">
        <v>59</v>
      </c>
      <c r="B3588" s="1" t="s">
        <v>60</v>
      </c>
      <c r="C3588" s="1" t="s">
        <v>22115</v>
      </c>
      <c r="D3588" s="1" t="s">
        <v>22116</v>
      </c>
      <c r="E3588" s="1" t="s">
        <v>22117</v>
      </c>
      <c r="F3588" s="1" t="s">
        <v>64</v>
      </c>
      <c r="G3588" s="1" t="s">
        <v>65</v>
      </c>
      <c r="H3588" s="1" t="s">
        <v>22118</v>
      </c>
      <c r="I3588" s="1" t="s">
        <v>67</v>
      </c>
      <c r="J3588" s="1" t="s">
        <v>22119</v>
      </c>
      <c r="K3588" s="2">
        <v>2</v>
      </c>
      <c r="L3588" s="1" t="s">
        <v>67</v>
      </c>
      <c r="M3588" s="1" t="s">
        <v>410</v>
      </c>
      <c r="N3588" s="1" t="s">
        <v>410</v>
      </c>
      <c r="O3588" s="1" t="s">
        <v>411</v>
      </c>
      <c r="P3588" s="1" t="s">
        <v>65</v>
      </c>
      <c r="Q3588" s="1" t="s">
        <v>64</v>
      </c>
      <c r="R3588" s="1" t="s">
        <v>65</v>
      </c>
      <c r="S3588" s="1" t="s">
        <v>64</v>
      </c>
      <c r="T3588" s="2">
        <v>2</v>
      </c>
      <c r="V3588" s="1" t="s">
        <v>3605</v>
      </c>
      <c r="W3588" s="1" t="s">
        <v>4246</v>
      </c>
      <c r="Y3588" s="1" t="s">
        <v>71</v>
      </c>
      <c r="Z3588" s="1" t="s">
        <v>72</v>
      </c>
      <c r="AA3588" s="1" t="s">
        <v>1913</v>
      </c>
      <c r="AB3588" s="1" t="s">
        <v>1914</v>
      </c>
      <c r="AC3588" s="3">
        <f>VLOOKUP(AA3588,GeoCord!$A:$C,2,0)</f>
        <v>26.16</v>
      </c>
      <c r="AD3588" s="3">
        <f>VLOOKUP(AA3588,GeoCord!$A:$C,3,0)</f>
        <v>28.742000000000001</v>
      </c>
      <c r="AG3588" s="1" t="s">
        <v>106</v>
      </c>
      <c r="AH3588" s="2">
        <v>1</v>
      </c>
      <c r="AI3588" s="1" t="s">
        <v>107</v>
      </c>
      <c r="AJ3588" s="2">
        <v>1</v>
      </c>
      <c r="AK3588" s="1" t="s">
        <v>77</v>
      </c>
      <c r="AL3588" s="1" t="s">
        <v>77</v>
      </c>
      <c r="AM3588" s="1" t="s">
        <v>77</v>
      </c>
      <c r="AN3588" s="2">
        <v>1</v>
      </c>
      <c r="AO3588" s="2">
        <v>1</v>
      </c>
      <c r="AP3588" s="2">
        <v>1</v>
      </c>
      <c r="AQ3588" s="2">
        <v>1</v>
      </c>
      <c r="AR3588" s="1" t="s">
        <v>77</v>
      </c>
      <c r="AS3588" s="1" t="s">
        <v>78</v>
      </c>
      <c r="AT3588" s="2">
        <v>110</v>
      </c>
      <c r="AU3588" s="1" t="s">
        <v>79</v>
      </c>
      <c r="AV3588" s="2">
        <v>5</v>
      </c>
      <c r="AW3588" s="2">
        <v>50000</v>
      </c>
      <c r="AX3588" s="1" t="s">
        <v>3605</v>
      </c>
      <c r="AY3588" s="1" t="s">
        <v>3605</v>
      </c>
      <c r="AZ3588" s="1" t="s">
        <v>4246</v>
      </c>
      <c r="BE3588" s="1" t="s">
        <v>22120</v>
      </c>
      <c r="BF3588" s="2">
        <v>3</v>
      </c>
      <c r="BG3588" s="1" t="s">
        <v>81</v>
      </c>
      <c r="BH3588" s="2">
        <v>0</v>
      </c>
      <c r="BI3588" s="2">
        <v>0</v>
      </c>
    </row>
    <row r="3589" spans="1:61">
      <c r="A3589" s="1" t="s">
        <v>59</v>
      </c>
      <c r="B3589" s="1" t="s">
        <v>60</v>
      </c>
      <c r="C3589" s="1" t="s">
        <v>22121</v>
      </c>
      <c r="D3589" s="1" t="s">
        <v>22122</v>
      </c>
      <c r="E3589" s="1" t="s">
        <v>22123</v>
      </c>
      <c r="F3589" s="1" t="s">
        <v>64</v>
      </c>
      <c r="G3589" s="1" t="s">
        <v>65</v>
      </c>
      <c r="H3589" s="1" t="s">
        <v>22124</v>
      </c>
      <c r="I3589" s="1" t="s">
        <v>67</v>
      </c>
      <c r="J3589" s="1" t="s">
        <v>22125</v>
      </c>
      <c r="K3589" s="2">
        <v>2</v>
      </c>
      <c r="L3589" s="1" t="s">
        <v>67</v>
      </c>
      <c r="M3589" s="1" t="s">
        <v>114</v>
      </c>
      <c r="N3589" s="1" t="s">
        <v>114</v>
      </c>
      <c r="O3589" s="1" t="s">
        <v>115</v>
      </c>
      <c r="P3589" s="1" t="s">
        <v>65</v>
      </c>
      <c r="Q3589" s="1" t="s">
        <v>64</v>
      </c>
      <c r="R3589" s="1" t="s">
        <v>65</v>
      </c>
      <c r="S3589" s="1" t="s">
        <v>64</v>
      </c>
      <c r="T3589" s="2">
        <v>4</v>
      </c>
      <c r="V3589" s="1" t="s">
        <v>5628</v>
      </c>
      <c r="X3589" s="1" t="s">
        <v>17333</v>
      </c>
      <c r="Y3589" s="1" t="s">
        <v>71</v>
      </c>
      <c r="Z3589" s="1" t="s">
        <v>72</v>
      </c>
      <c r="AA3589" s="1" t="s">
        <v>3386</v>
      </c>
      <c r="AB3589" s="1" t="s">
        <v>3387</v>
      </c>
      <c r="AC3589" s="3">
        <f>VLOOKUP(AA3589,GeoCord!$A:$C,2,0)</f>
        <v>15.416</v>
      </c>
      <c r="AD3589" s="3">
        <f>VLOOKUP(AA3589,GeoCord!$A:$C,3,0)</f>
        <v>-23.36</v>
      </c>
      <c r="AH3589" s="2">
        <v>1</v>
      </c>
      <c r="AJ3589" s="1" t="s">
        <v>77</v>
      </c>
      <c r="AK3589" s="1" t="s">
        <v>77</v>
      </c>
      <c r="AL3589" s="1" t="s">
        <v>77</v>
      </c>
      <c r="AM3589" s="1" t="s">
        <v>77</v>
      </c>
      <c r="AN3589" s="1" t="s">
        <v>77</v>
      </c>
      <c r="AO3589" s="1" t="s">
        <v>77</v>
      </c>
      <c r="AP3589" s="1" t="s">
        <v>77</v>
      </c>
      <c r="AQ3589" s="1" t="s">
        <v>77</v>
      </c>
      <c r="AR3589" s="1" t="s">
        <v>77</v>
      </c>
      <c r="AS3589" s="1" t="s">
        <v>78</v>
      </c>
      <c r="AT3589" s="2">
        <v>110</v>
      </c>
      <c r="AU3589" s="1" t="s">
        <v>79</v>
      </c>
      <c r="AV3589" s="2">
        <v>5</v>
      </c>
      <c r="AW3589" s="2">
        <v>340440.83</v>
      </c>
      <c r="AX3589" s="1" t="s">
        <v>5628</v>
      </c>
      <c r="AY3589" s="1" t="s">
        <v>5628</v>
      </c>
      <c r="AZ3589" s="1" t="s">
        <v>17333</v>
      </c>
      <c r="BE3589" s="1" t="s">
        <v>22126</v>
      </c>
      <c r="BF3589" s="2">
        <v>3</v>
      </c>
      <c r="BG3589" s="1" t="s">
        <v>81</v>
      </c>
      <c r="BH3589" s="1" t="s">
        <v>77</v>
      </c>
      <c r="BI3589" s="1" t="s">
        <v>77</v>
      </c>
    </row>
    <row r="3590" spans="1:61">
      <c r="A3590" s="1" t="s">
        <v>59</v>
      </c>
      <c r="B3590" s="1" t="s">
        <v>60</v>
      </c>
      <c r="C3590" s="1" t="s">
        <v>22127</v>
      </c>
      <c r="D3590" s="1" t="s">
        <v>22128</v>
      </c>
      <c r="E3590" s="1" t="s">
        <v>22129</v>
      </c>
      <c r="F3590" s="1" t="s">
        <v>64</v>
      </c>
      <c r="G3590" s="1" t="s">
        <v>65</v>
      </c>
      <c r="H3590" s="1" t="s">
        <v>22130</v>
      </c>
      <c r="I3590" s="1" t="s">
        <v>164</v>
      </c>
      <c r="J3590" s="1" t="s">
        <v>22131</v>
      </c>
      <c r="K3590" s="2">
        <v>2</v>
      </c>
      <c r="L3590" s="1" t="s">
        <v>164</v>
      </c>
      <c r="M3590" s="1" t="s">
        <v>65</v>
      </c>
      <c r="N3590" s="1" t="s">
        <v>65</v>
      </c>
      <c r="O3590" s="1" t="s">
        <v>64</v>
      </c>
      <c r="P3590" s="1" t="s">
        <v>65</v>
      </c>
      <c r="Q3590" s="1" t="s">
        <v>64</v>
      </c>
      <c r="R3590" s="1" t="s">
        <v>65</v>
      </c>
      <c r="S3590" s="1" t="s">
        <v>64</v>
      </c>
      <c r="T3590" s="2">
        <v>3</v>
      </c>
      <c r="V3590" s="1" t="s">
        <v>896</v>
      </c>
      <c r="X3590" s="1" t="s">
        <v>667</v>
      </c>
      <c r="Y3590" s="1" t="s">
        <v>71</v>
      </c>
      <c r="Z3590" s="1" t="s">
        <v>72</v>
      </c>
      <c r="AA3590" s="1" t="s">
        <v>2442</v>
      </c>
      <c r="AB3590" s="1" t="s">
        <v>2443</v>
      </c>
      <c r="AC3590" s="3">
        <f>VLOOKUP(AA3590,GeoCord!$A:$C,2,0)</f>
        <v>-16.71</v>
      </c>
      <c r="AD3590" s="3">
        <f>VLOOKUP(AA3590,GeoCord!$A:$C,3,0)</f>
        <v>-65.183000000000007</v>
      </c>
      <c r="AG3590" s="1" t="s">
        <v>145</v>
      </c>
      <c r="AH3590" s="2">
        <v>1</v>
      </c>
      <c r="AI3590" s="1" t="s">
        <v>146</v>
      </c>
      <c r="AJ3590" s="2">
        <v>1</v>
      </c>
      <c r="AK3590" s="1" t="s">
        <v>77</v>
      </c>
      <c r="AL3590" s="1" t="s">
        <v>77</v>
      </c>
      <c r="AM3590" s="1" t="s">
        <v>77</v>
      </c>
      <c r="AN3590" s="2">
        <v>0</v>
      </c>
      <c r="AO3590" s="2">
        <v>0</v>
      </c>
      <c r="AP3590" s="2">
        <v>0</v>
      </c>
      <c r="AQ3590" s="2">
        <v>0</v>
      </c>
      <c r="AR3590" s="1" t="s">
        <v>77</v>
      </c>
      <c r="AS3590" s="1" t="s">
        <v>78</v>
      </c>
      <c r="AT3590" s="2">
        <v>110</v>
      </c>
      <c r="AU3590" s="1" t="s">
        <v>79</v>
      </c>
      <c r="AV3590" s="2">
        <v>5</v>
      </c>
      <c r="AW3590" s="2">
        <v>283927.98</v>
      </c>
      <c r="AX3590" s="1" t="s">
        <v>896</v>
      </c>
      <c r="AY3590" s="1" t="s">
        <v>896</v>
      </c>
      <c r="AZ3590" s="1" t="s">
        <v>667</v>
      </c>
      <c r="BF3590" s="2">
        <v>3</v>
      </c>
      <c r="BG3590" s="1" t="s">
        <v>81</v>
      </c>
      <c r="BH3590" s="2">
        <v>1</v>
      </c>
      <c r="BI3590" s="2">
        <v>0</v>
      </c>
    </row>
    <row r="3591" spans="1:61">
      <c r="A3591" s="1" t="s">
        <v>59</v>
      </c>
      <c r="B3591" s="1" t="s">
        <v>60</v>
      </c>
      <c r="C3591" s="1" t="s">
        <v>22132</v>
      </c>
      <c r="D3591" s="1" t="s">
        <v>22133</v>
      </c>
      <c r="E3591" s="1" t="s">
        <v>22134</v>
      </c>
      <c r="F3591" s="1" t="s">
        <v>64</v>
      </c>
      <c r="G3591" s="1" t="s">
        <v>65</v>
      </c>
      <c r="H3591" s="1" t="s">
        <v>22135</v>
      </c>
      <c r="I3591" s="1" t="s">
        <v>164</v>
      </c>
      <c r="J3591" s="1" t="s">
        <v>22136</v>
      </c>
      <c r="K3591" s="2">
        <v>2</v>
      </c>
      <c r="L3591" s="1" t="s">
        <v>164</v>
      </c>
      <c r="M3591" s="1" t="s">
        <v>65</v>
      </c>
      <c r="N3591" s="1" t="s">
        <v>65</v>
      </c>
      <c r="O3591" s="1" t="s">
        <v>64</v>
      </c>
      <c r="P3591" s="1" t="s">
        <v>65</v>
      </c>
      <c r="Q3591" s="1" t="s">
        <v>64</v>
      </c>
      <c r="R3591" s="1" t="s">
        <v>65</v>
      </c>
      <c r="S3591" s="1" t="s">
        <v>64</v>
      </c>
      <c r="T3591" s="2">
        <v>2</v>
      </c>
      <c r="V3591" s="1" t="s">
        <v>166</v>
      </c>
      <c r="W3591" s="1" t="s">
        <v>452</v>
      </c>
      <c r="Y3591" s="1" t="s">
        <v>71</v>
      </c>
      <c r="Z3591" s="1" t="s">
        <v>72</v>
      </c>
      <c r="AA3591" s="1" t="s">
        <v>3734</v>
      </c>
      <c r="AB3591" s="1" t="s">
        <v>3735</v>
      </c>
      <c r="AC3591" s="3">
        <f>VLOOKUP(AA3591,GeoCord!$A:$C,2,0)</f>
        <v>-23.265999999999998</v>
      </c>
      <c r="AD3591" s="3">
        <f>VLOOKUP(AA3591,GeoCord!$A:$C,3,0)</f>
        <v>-58.408999999999999</v>
      </c>
      <c r="AG3591" s="1" t="s">
        <v>145</v>
      </c>
      <c r="AH3591" s="2">
        <v>1</v>
      </c>
      <c r="AI3591" s="1" t="s">
        <v>146</v>
      </c>
      <c r="AJ3591" s="2">
        <v>0</v>
      </c>
      <c r="AK3591" s="1" t="s">
        <v>77</v>
      </c>
      <c r="AL3591" s="1" t="s">
        <v>77</v>
      </c>
      <c r="AM3591" s="1" t="s">
        <v>77</v>
      </c>
      <c r="AN3591" s="2">
        <v>0</v>
      </c>
      <c r="AO3591" s="2">
        <v>0</v>
      </c>
      <c r="AP3591" s="2">
        <v>0</v>
      </c>
      <c r="AQ3591" s="2">
        <v>0</v>
      </c>
      <c r="AR3591" s="1" t="s">
        <v>77</v>
      </c>
      <c r="AS3591" s="1" t="s">
        <v>78</v>
      </c>
      <c r="AT3591" s="2">
        <v>110</v>
      </c>
      <c r="AU3591" s="1" t="s">
        <v>79</v>
      </c>
      <c r="AV3591" s="2">
        <v>5</v>
      </c>
      <c r="AW3591" s="2">
        <v>60000</v>
      </c>
      <c r="AX3591" s="1" t="s">
        <v>166</v>
      </c>
      <c r="AY3591" s="1" t="s">
        <v>166</v>
      </c>
      <c r="AZ3591" s="1" t="s">
        <v>452</v>
      </c>
      <c r="BE3591" s="1" t="s">
        <v>22137</v>
      </c>
      <c r="BF3591" s="2">
        <v>3</v>
      </c>
      <c r="BG3591" s="1" t="s">
        <v>81</v>
      </c>
      <c r="BH3591" s="2">
        <v>0</v>
      </c>
      <c r="BI3591" s="2">
        <v>2</v>
      </c>
    </row>
    <row r="3592" spans="1:61">
      <c r="A3592" s="1" t="s">
        <v>59</v>
      </c>
      <c r="B3592" s="1" t="s">
        <v>60</v>
      </c>
      <c r="C3592" s="1" t="s">
        <v>22138</v>
      </c>
      <c r="D3592" s="1" t="s">
        <v>22139</v>
      </c>
      <c r="E3592" s="1" t="s">
        <v>22140</v>
      </c>
      <c r="F3592" s="1" t="s">
        <v>64</v>
      </c>
      <c r="G3592" s="1" t="s">
        <v>65</v>
      </c>
      <c r="H3592" s="1" t="s">
        <v>22141</v>
      </c>
      <c r="I3592" s="1" t="s">
        <v>100</v>
      </c>
      <c r="J3592" s="1" t="s">
        <v>13444</v>
      </c>
      <c r="K3592" s="2">
        <v>2</v>
      </c>
      <c r="L3592" s="1" t="s">
        <v>100</v>
      </c>
      <c r="M3592" s="1" t="s">
        <v>65</v>
      </c>
      <c r="N3592" s="1" t="s">
        <v>65</v>
      </c>
      <c r="O3592" s="1" t="s">
        <v>64</v>
      </c>
      <c r="P3592" s="1" t="s">
        <v>65</v>
      </c>
      <c r="Q3592" s="1" t="s">
        <v>64</v>
      </c>
      <c r="R3592" s="1" t="s">
        <v>65</v>
      </c>
      <c r="S3592" s="1" t="s">
        <v>64</v>
      </c>
      <c r="T3592" s="2">
        <v>3</v>
      </c>
      <c r="V3592" s="1" t="s">
        <v>3297</v>
      </c>
      <c r="X3592" s="1" t="s">
        <v>1276</v>
      </c>
      <c r="Y3592" s="1" t="s">
        <v>71</v>
      </c>
      <c r="Z3592" s="1" t="s">
        <v>72</v>
      </c>
      <c r="AA3592" s="1" t="s">
        <v>1783</v>
      </c>
      <c r="AB3592" s="1" t="s">
        <v>1784</v>
      </c>
      <c r="AC3592" s="3">
        <f>VLOOKUP(AA3592,GeoCord!$A:$C,2,0)</f>
        <v>-0.73899999999999999</v>
      </c>
      <c r="AD3592" s="3">
        <f>VLOOKUP(AA3592,GeoCord!$A:$C,3,0)</f>
        <v>114.045</v>
      </c>
      <c r="AG3592" s="1" t="s">
        <v>157</v>
      </c>
      <c r="AH3592" s="2">
        <v>1</v>
      </c>
      <c r="AI3592" s="1" t="s">
        <v>158</v>
      </c>
      <c r="AJ3592" s="2">
        <v>0</v>
      </c>
      <c r="AK3592" s="1" t="s">
        <v>77</v>
      </c>
      <c r="AL3592" s="1" t="s">
        <v>77</v>
      </c>
      <c r="AM3592" s="1" t="s">
        <v>77</v>
      </c>
      <c r="AN3592" s="2">
        <v>0</v>
      </c>
      <c r="AO3592" s="2">
        <v>0</v>
      </c>
      <c r="AP3592" s="2">
        <v>0</v>
      </c>
      <c r="AQ3592" s="2">
        <v>0</v>
      </c>
      <c r="AR3592" s="1" t="s">
        <v>77</v>
      </c>
      <c r="AS3592" s="1" t="s">
        <v>78</v>
      </c>
      <c r="AT3592" s="2">
        <v>110</v>
      </c>
      <c r="AU3592" s="1" t="s">
        <v>79</v>
      </c>
      <c r="AV3592" s="2">
        <v>5</v>
      </c>
      <c r="AW3592" s="2">
        <v>50000</v>
      </c>
      <c r="AX3592" s="1" t="s">
        <v>3297</v>
      </c>
      <c r="AY3592" s="1" t="s">
        <v>3297</v>
      </c>
      <c r="AZ3592" s="1" t="s">
        <v>1276</v>
      </c>
      <c r="BE3592" s="1" t="s">
        <v>22142</v>
      </c>
      <c r="BF3592" s="2">
        <v>3</v>
      </c>
      <c r="BG3592" s="1" t="s">
        <v>81</v>
      </c>
      <c r="BH3592" s="2">
        <v>1</v>
      </c>
      <c r="BI3592" s="2">
        <v>0</v>
      </c>
    </row>
    <row r="3593" spans="1:61">
      <c r="A3593" s="1" t="s">
        <v>59</v>
      </c>
      <c r="B3593" s="1" t="s">
        <v>60</v>
      </c>
      <c r="C3593" s="1" t="s">
        <v>22143</v>
      </c>
      <c r="D3593" s="1" t="s">
        <v>22144</v>
      </c>
      <c r="E3593" s="1" t="s">
        <v>22145</v>
      </c>
      <c r="F3593" s="1" t="s">
        <v>64</v>
      </c>
      <c r="G3593" s="1" t="s">
        <v>65</v>
      </c>
      <c r="H3593" s="1" t="s">
        <v>22146</v>
      </c>
      <c r="I3593" s="1" t="s">
        <v>100</v>
      </c>
      <c r="J3593" s="1" t="s">
        <v>22147</v>
      </c>
      <c r="K3593" s="2">
        <v>2</v>
      </c>
      <c r="L3593" s="1" t="s">
        <v>100</v>
      </c>
      <c r="M3593" s="1" t="s">
        <v>2127</v>
      </c>
      <c r="N3593" s="1" t="s">
        <v>2127</v>
      </c>
      <c r="O3593" s="1" t="s">
        <v>2128</v>
      </c>
      <c r="P3593" s="1" t="s">
        <v>65</v>
      </c>
      <c r="Q3593" s="1" t="s">
        <v>64</v>
      </c>
      <c r="R3593" s="1" t="s">
        <v>65</v>
      </c>
      <c r="S3593" s="1" t="s">
        <v>64</v>
      </c>
      <c r="T3593" s="2">
        <v>2</v>
      </c>
      <c r="V3593" s="1" t="s">
        <v>22148</v>
      </c>
      <c r="W3593" s="1" t="s">
        <v>22149</v>
      </c>
      <c r="Y3593" s="1" t="s">
        <v>71</v>
      </c>
      <c r="Z3593" s="1" t="s">
        <v>72</v>
      </c>
      <c r="AA3593" s="1" t="s">
        <v>3563</v>
      </c>
      <c r="AB3593" s="1" t="s">
        <v>3564</v>
      </c>
      <c r="AC3593" s="3">
        <f>VLOOKUP(AA3593,GeoCord!$A:$C,2,0)</f>
        <v>35.302999999999997</v>
      </c>
      <c r="AD3593" s="3">
        <f>VLOOKUP(AA3593,GeoCord!$A:$C,3,0)</f>
        <v>38.322000000000003</v>
      </c>
      <c r="AG3593" s="1" t="s">
        <v>93</v>
      </c>
      <c r="AH3593" s="2">
        <v>1</v>
      </c>
      <c r="AI3593" s="1" t="s">
        <v>94</v>
      </c>
      <c r="AJ3593" s="2">
        <v>1</v>
      </c>
      <c r="AK3593" s="1" t="s">
        <v>77</v>
      </c>
      <c r="AL3593" s="1" t="s">
        <v>77</v>
      </c>
      <c r="AM3593" s="1" t="s">
        <v>77</v>
      </c>
      <c r="AN3593" s="2">
        <v>0</v>
      </c>
      <c r="AO3593" s="2">
        <v>0</v>
      </c>
      <c r="AP3593" s="2">
        <v>0</v>
      </c>
      <c r="AQ3593" s="2">
        <v>0</v>
      </c>
      <c r="AR3593" s="1" t="s">
        <v>77</v>
      </c>
      <c r="AS3593" s="1" t="s">
        <v>78</v>
      </c>
      <c r="AT3593" s="2">
        <v>110</v>
      </c>
      <c r="AU3593" s="1" t="s">
        <v>79</v>
      </c>
      <c r="AV3593" s="2">
        <v>5</v>
      </c>
      <c r="AW3593" s="2">
        <v>2999999.66</v>
      </c>
      <c r="AX3593" s="1" t="s">
        <v>22148</v>
      </c>
      <c r="AY3593" s="1" t="s">
        <v>22148</v>
      </c>
      <c r="AZ3593" s="1" t="s">
        <v>22149</v>
      </c>
      <c r="BE3593" s="1" t="s">
        <v>22150</v>
      </c>
      <c r="BF3593" s="2">
        <v>3</v>
      </c>
      <c r="BG3593" s="1" t="s">
        <v>81</v>
      </c>
      <c r="BH3593" s="2">
        <v>2</v>
      </c>
      <c r="BI3593" s="2">
        <v>0</v>
      </c>
    </row>
    <row r="3594" spans="1:61">
      <c r="A3594" s="1" t="s">
        <v>59</v>
      </c>
      <c r="B3594" s="1" t="s">
        <v>60</v>
      </c>
      <c r="C3594" s="1" t="s">
        <v>22151</v>
      </c>
      <c r="D3594" s="1" t="s">
        <v>22152</v>
      </c>
      <c r="E3594" s="1" t="s">
        <v>22153</v>
      </c>
      <c r="F3594" s="1" t="s">
        <v>64</v>
      </c>
      <c r="G3594" s="1" t="s">
        <v>65</v>
      </c>
      <c r="H3594" s="1" t="s">
        <v>22154</v>
      </c>
      <c r="I3594" s="1" t="s">
        <v>100</v>
      </c>
      <c r="J3594" s="1" t="s">
        <v>22155</v>
      </c>
      <c r="K3594" s="2">
        <v>2</v>
      </c>
      <c r="L3594" s="1" t="s">
        <v>100</v>
      </c>
      <c r="M3594" s="1" t="s">
        <v>65</v>
      </c>
      <c r="N3594" s="1" t="s">
        <v>65</v>
      </c>
      <c r="O3594" s="1" t="s">
        <v>64</v>
      </c>
      <c r="P3594" s="1" t="s">
        <v>65</v>
      </c>
      <c r="Q3594" s="1" t="s">
        <v>64</v>
      </c>
      <c r="R3594" s="1" t="s">
        <v>65</v>
      </c>
      <c r="S3594" s="1" t="s">
        <v>64</v>
      </c>
      <c r="T3594" s="2">
        <v>4</v>
      </c>
      <c r="V3594" s="1" t="s">
        <v>22156</v>
      </c>
      <c r="X3594" s="1" t="s">
        <v>1003</v>
      </c>
      <c r="Y3594" s="1" t="s">
        <v>71</v>
      </c>
      <c r="Z3594" s="1" t="s">
        <v>72</v>
      </c>
      <c r="AA3594" s="1" t="s">
        <v>222</v>
      </c>
      <c r="AB3594" s="1" t="s">
        <v>223</v>
      </c>
      <c r="AC3594" s="3">
        <f>VLOOKUP(AA3594,GeoCord!$A:$C,2,0)</f>
        <v>30.681000000000001</v>
      </c>
      <c r="AD3594" s="3">
        <f>VLOOKUP(AA3594,GeoCord!$A:$C,3,0)</f>
        <v>36.279000000000003</v>
      </c>
      <c r="AG3594" s="1" t="s">
        <v>871</v>
      </c>
      <c r="AH3594" s="2">
        <v>1</v>
      </c>
      <c r="AI3594" s="1" t="s">
        <v>872</v>
      </c>
      <c r="AJ3594" s="2">
        <v>1</v>
      </c>
      <c r="AK3594" s="1" t="s">
        <v>77</v>
      </c>
      <c r="AL3594" s="1" t="s">
        <v>77</v>
      </c>
      <c r="AM3594" s="1" t="s">
        <v>77</v>
      </c>
      <c r="AN3594" s="2">
        <v>1</v>
      </c>
      <c r="AO3594" s="2">
        <v>1</v>
      </c>
      <c r="AP3594" s="2">
        <v>1</v>
      </c>
      <c r="AQ3594" s="2">
        <v>1</v>
      </c>
      <c r="AR3594" s="1" t="s">
        <v>77</v>
      </c>
      <c r="AS3594" s="1" t="s">
        <v>78</v>
      </c>
      <c r="AT3594" s="2">
        <v>110</v>
      </c>
      <c r="AU3594" s="1" t="s">
        <v>79</v>
      </c>
      <c r="AV3594" s="2">
        <v>5</v>
      </c>
      <c r="AW3594" s="2">
        <v>13000</v>
      </c>
      <c r="AX3594" s="1" t="s">
        <v>22156</v>
      </c>
      <c r="AY3594" s="1" t="s">
        <v>22156</v>
      </c>
      <c r="AZ3594" s="1" t="s">
        <v>1003</v>
      </c>
      <c r="BE3594" s="1" t="s">
        <v>22157</v>
      </c>
      <c r="BF3594" s="2">
        <v>3</v>
      </c>
      <c r="BG3594" s="1" t="s">
        <v>81</v>
      </c>
      <c r="BH3594" s="2">
        <v>1</v>
      </c>
      <c r="BI3594" s="2">
        <v>1</v>
      </c>
    </row>
    <row r="3595" spans="1:61">
      <c r="A3595" s="1" t="s">
        <v>59</v>
      </c>
      <c r="B3595" s="1" t="s">
        <v>60</v>
      </c>
      <c r="C3595" s="1" t="s">
        <v>22158</v>
      </c>
      <c r="D3595" s="1" t="s">
        <v>22159</v>
      </c>
      <c r="E3595" s="1" t="s">
        <v>22160</v>
      </c>
      <c r="F3595" s="1" t="s">
        <v>64</v>
      </c>
      <c r="G3595" s="1" t="s">
        <v>65</v>
      </c>
      <c r="H3595" s="1" t="s">
        <v>22161</v>
      </c>
      <c r="I3595" s="1" t="s">
        <v>100</v>
      </c>
      <c r="J3595" s="1" t="s">
        <v>22162</v>
      </c>
      <c r="K3595" s="2">
        <v>2</v>
      </c>
      <c r="L3595" s="1" t="s">
        <v>100</v>
      </c>
      <c r="M3595" s="1" t="s">
        <v>551</v>
      </c>
      <c r="N3595" s="1" t="s">
        <v>551</v>
      </c>
      <c r="O3595" s="1" t="s">
        <v>552</v>
      </c>
      <c r="P3595" s="1" t="s">
        <v>65</v>
      </c>
      <c r="Q3595" s="1" t="s">
        <v>64</v>
      </c>
      <c r="R3595" s="1" t="s">
        <v>65</v>
      </c>
      <c r="S3595" s="1" t="s">
        <v>64</v>
      </c>
      <c r="T3595" s="2">
        <v>4</v>
      </c>
      <c r="V3595" s="1" t="s">
        <v>209</v>
      </c>
      <c r="X3595" s="1" t="s">
        <v>1276</v>
      </c>
      <c r="Y3595" s="1" t="s">
        <v>71</v>
      </c>
      <c r="Z3595" s="1" t="s">
        <v>72</v>
      </c>
      <c r="AA3595" s="1" t="s">
        <v>3172</v>
      </c>
      <c r="AB3595" s="1" t="s">
        <v>3173</v>
      </c>
      <c r="AC3595" s="3">
        <f>VLOOKUP(AA3595,GeoCord!$A:$C,2,0)</f>
        <v>7.1</v>
      </c>
      <c r="AD3595" s="3">
        <f>VLOOKUP(AA3595,GeoCord!$A:$C,3,0)</f>
        <v>30.48</v>
      </c>
      <c r="AG3595" s="1" t="s">
        <v>3968</v>
      </c>
      <c r="AH3595" s="2">
        <v>1</v>
      </c>
      <c r="AI3595" s="1" t="s">
        <v>3969</v>
      </c>
      <c r="AJ3595" s="2">
        <v>0</v>
      </c>
      <c r="AK3595" s="1" t="s">
        <v>77</v>
      </c>
      <c r="AL3595" s="1" t="s">
        <v>77</v>
      </c>
      <c r="AM3595" s="1" t="s">
        <v>77</v>
      </c>
      <c r="AN3595" s="2">
        <v>0</v>
      </c>
      <c r="AO3595" s="2">
        <v>0</v>
      </c>
      <c r="AP3595" s="2">
        <v>0</v>
      </c>
      <c r="AQ3595" s="2">
        <v>0</v>
      </c>
      <c r="AR3595" s="1" t="s">
        <v>77</v>
      </c>
      <c r="AS3595" s="1" t="s">
        <v>78</v>
      </c>
      <c r="AT3595" s="2">
        <v>110</v>
      </c>
      <c r="AU3595" s="1" t="s">
        <v>79</v>
      </c>
      <c r="AV3595" s="2">
        <v>5</v>
      </c>
      <c r="AW3595" s="2">
        <v>2499999.7000000002</v>
      </c>
      <c r="AX3595" s="1" t="s">
        <v>209</v>
      </c>
      <c r="AY3595" s="1" t="s">
        <v>209</v>
      </c>
      <c r="AZ3595" s="1" t="s">
        <v>1276</v>
      </c>
      <c r="BE3595" s="1" t="s">
        <v>22163</v>
      </c>
      <c r="BF3595" s="2">
        <v>3</v>
      </c>
      <c r="BG3595" s="1" t="s">
        <v>81</v>
      </c>
      <c r="BH3595" s="2">
        <v>1</v>
      </c>
      <c r="BI3595" s="2">
        <v>0</v>
      </c>
    </row>
    <row r="3596" spans="1:61">
      <c r="A3596" s="1" t="s">
        <v>59</v>
      </c>
      <c r="B3596" s="1" t="s">
        <v>60</v>
      </c>
      <c r="C3596" s="1" t="s">
        <v>22164</v>
      </c>
      <c r="D3596" s="1" t="s">
        <v>22165</v>
      </c>
      <c r="E3596" s="1" t="s">
        <v>22166</v>
      </c>
      <c r="F3596" s="1" t="s">
        <v>64</v>
      </c>
      <c r="G3596" s="1" t="s">
        <v>65</v>
      </c>
      <c r="H3596" s="1" t="s">
        <v>22167</v>
      </c>
      <c r="I3596" s="1" t="s">
        <v>67</v>
      </c>
      <c r="J3596" s="1" t="s">
        <v>22168</v>
      </c>
      <c r="K3596" s="2">
        <v>2</v>
      </c>
      <c r="L3596" s="1" t="s">
        <v>67</v>
      </c>
      <c r="M3596" s="1" t="s">
        <v>65</v>
      </c>
      <c r="N3596" s="1" t="s">
        <v>65</v>
      </c>
      <c r="O3596" s="1" t="s">
        <v>64</v>
      </c>
      <c r="P3596" s="1" t="s">
        <v>65</v>
      </c>
      <c r="Q3596" s="1" t="s">
        <v>64</v>
      </c>
      <c r="R3596" s="1" t="s">
        <v>65</v>
      </c>
      <c r="S3596" s="1" t="s">
        <v>64</v>
      </c>
      <c r="T3596" s="2">
        <v>3</v>
      </c>
      <c r="V3596" s="1" t="s">
        <v>2883</v>
      </c>
      <c r="X3596" s="1" t="s">
        <v>897</v>
      </c>
      <c r="Y3596" s="1" t="s">
        <v>71</v>
      </c>
      <c r="Z3596" s="1" t="s">
        <v>72</v>
      </c>
      <c r="AA3596" s="1" t="s">
        <v>1206</v>
      </c>
      <c r="AB3596" s="1" t="s">
        <v>1207</v>
      </c>
      <c r="AC3596" s="3">
        <f>VLOOKUP(AA3596,GeoCord!$A:$C,2,0)</f>
        <v>7.0430000000000001</v>
      </c>
      <c r="AD3596" s="3">
        <f>VLOOKUP(AA3596,GeoCord!$A:$C,3,0)</f>
        <v>21.423999999999999</v>
      </c>
      <c r="AG3596" s="1" t="s">
        <v>236</v>
      </c>
      <c r="AH3596" s="2">
        <v>1</v>
      </c>
      <c r="AI3596" s="1" t="s">
        <v>237</v>
      </c>
      <c r="AJ3596" s="2">
        <v>1</v>
      </c>
      <c r="AK3596" s="1" t="s">
        <v>77</v>
      </c>
      <c r="AL3596" s="1" t="s">
        <v>77</v>
      </c>
      <c r="AM3596" s="1" t="s">
        <v>77</v>
      </c>
      <c r="AN3596" s="2">
        <v>0</v>
      </c>
      <c r="AO3596" s="2">
        <v>0</v>
      </c>
      <c r="AP3596" s="2">
        <v>0</v>
      </c>
      <c r="AQ3596" s="2">
        <v>0</v>
      </c>
      <c r="AR3596" s="1" t="s">
        <v>77</v>
      </c>
      <c r="AS3596" s="1" t="s">
        <v>78</v>
      </c>
      <c r="AT3596" s="2">
        <v>110</v>
      </c>
      <c r="AU3596" s="1" t="s">
        <v>79</v>
      </c>
      <c r="AV3596" s="2">
        <v>5</v>
      </c>
      <c r="AW3596" s="2">
        <v>378096.73</v>
      </c>
      <c r="AX3596" s="1" t="s">
        <v>2883</v>
      </c>
      <c r="AY3596" s="1" t="s">
        <v>2883</v>
      </c>
      <c r="AZ3596" s="1" t="s">
        <v>897</v>
      </c>
      <c r="BE3596" s="1" t="s">
        <v>22169</v>
      </c>
      <c r="BF3596" s="2">
        <v>3</v>
      </c>
      <c r="BG3596" s="1" t="s">
        <v>81</v>
      </c>
      <c r="BH3596" s="2">
        <v>0</v>
      </c>
      <c r="BI3596" s="2">
        <v>0</v>
      </c>
    </row>
    <row r="3597" spans="1:61">
      <c r="A3597" s="1" t="s">
        <v>59</v>
      </c>
      <c r="B3597" s="1" t="s">
        <v>60</v>
      </c>
      <c r="C3597" s="1" t="s">
        <v>22170</v>
      </c>
      <c r="D3597" s="1" t="s">
        <v>22171</v>
      </c>
      <c r="E3597" s="1" t="s">
        <v>22172</v>
      </c>
      <c r="F3597" s="1" t="s">
        <v>64</v>
      </c>
      <c r="G3597" s="1" t="s">
        <v>65</v>
      </c>
      <c r="H3597" s="1" t="s">
        <v>22173</v>
      </c>
      <c r="I3597" s="1" t="s">
        <v>100</v>
      </c>
      <c r="J3597" s="1" t="s">
        <v>22174</v>
      </c>
      <c r="K3597" s="2">
        <v>2</v>
      </c>
      <c r="L3597" s="1" t="s">
        <v>100</v>
      </c>
      <c r="M3597" s="1" t="s">
        <v>65</v>
      </c>
      <c r="N3597" s="1" t="s">
        <v>65</v>
      </c>
      <c r="O3597" s="1" t="s">
        <v>64</v>
      </c>
      <c r="P3597" s="1" t="s">
        <v>65</v>
      </c>
      <c r="Q3597" s="1" t="s">
        <v>64</v>
      </c>
      <c r="R3597" s="1" t="s">
        <v>65</v>
      </c>
      <c r="S3597" s="1" t="s">
        <v>64</v>
      </c>
      <c r="T3597" s="2">
        <v>3</v>
      </c>
      <c r="V3597" s="1" t="s">
        <v>2560</v>
      </c>
      <c r="X3597" s="1" t="s">
        <v>806</v>
      </c>
      <c r="Y3597" s="1" t="s">
        <v>71</v>
      </c>
      <c r="Z3597" s="1" t="s">
        <v>72</v>
      </c>
      <c r="AA3597" s="1" t="s">
        <v>143</v>
      </c>
      <c r="AB3597" s="1" t="s">
        <v>144</v>
      </c>
      <c r="AC3597" s="3">
        <f>VLOOKUP(AA3597,GeoCord!$A:$C,2,0)</f>
        <v>-8.8559999999999999</v>
      </c>
      <c r="AD3597" s="3">
        <f>VLOOKUP(AA3597,GeoCord!$A:$C,3,0)</f>
        <v>125.556</v>
      </c>
      <c r="AG3597" s="1" t="s">
        <v>145</v>
      </c>
      <c r="AH3597" s="2">
        <v>1</v>
      </c>
      <c r="AI3597" s="1" t="s">
        <v>146</v>
      </c>
      <c r="AJ3597" s="2">
        <v>0</v>
      </c>
      <c r="AK3597" s="1" t="s">
        <v>77</v>
      </c>
      <c r="AL3597" s="1" t="s">
        <v>77</v>
      </c>
      <c r="AM3597" s="1" t="s">
        <v>77</v>
      </c>
      <c r="AN3597" s="2">
        <v>0</v>
      </c>
      <c r="AO3597" s="2">
        <v>0</v>
      </c>
      <c r="AP3597" s="2">
        <v>0</v>
      </c>
      <c r="AQ3597" s="2">
        <v>0</v>
      </c>
      <c r="AR3597" s="1" t="s">
        <v>77</v>
      </c>
      <c r="AS3597" s="1" t="s">
        <v>78</v>
      </c>
      <c r="AT3597" s="2">
        <v>110</v>
      </c>
      <c r="AU3597" s="1" t="s">
        <v>79</v>
      </c>
      <c r="AV3597" s="2">
        <v>5</v>
      </c>
      <c r="AW3597" s="2">
        <v>20162</v>
      </c>
      <c r="AX3597" s="1" t="s">
        <v>2560</v>
      </c>
      <c r="AY3597" s="1" t="s">
        <v>2560</v>
      </c>
      <c r="AZ3597" s="1" t="s">
        <v>806</v>
      </c>
      <c r="BF3597" s="2">
        <v>3</v>
      </c>
      <c r="BG3597" s="1" t="s">
        <v>81</v>
      </c>
      <c r="BH3597" s="2">
        <v>1</v>
      </c>
      <c r="BI3597" s="2">
        <v>0</v>
      </c>
    </row>
    <row r="3598" spans="1:61">
      <c r="A3598" s="1" t="s">
        <v>59</v>
      </c>
      <c r="B3598" s="1" t="s">
        <v>60</v>
      </c>
      <c r="C3598" s="1" t="s">
        <v>22175</v>
      </c>
      <c r="D3598" s="1" t="s">
        <v>22176</v>
      </c>
      <c r="E3598" s="1" t="s">
        <v>22177</v>
      </c>
      <c r="F3598" s="1" t="s">
        <v>64</v>
      </c>
      <c r="G3598" s="1" t="s">
        <v>65</v>
      </c>
      <c r="H3598" s="1" t="s">
        <v>22178</v>
      </c>
      <c r="I3598" s="1" t="s">
        <v>100</v>
      </c>
      <c r="J3598" s="1" t="s">
        <v>22179</v>
      </c>
      <c r="K3598" s="2">
        <v>2</v>
      </c>
      <c r="L3598" s="1" t="s">
        <v>100</v>
      </c>
      <c r="M3598" s="1" t="s">
        <v>65</v>
      </c>
      <c r="N3598" s="1" t="s">
        <v>65</v>
      </c>
      <c r="O3598" s="1" t="s">
        <v>64</v>
      </c>
      <c r="P3598" s="1" t="s">
        <v>65</v>
      </c>
      <c r="Q3598" s="1" t="s">
        <v>64</v>
      </c>
      <c r="R3598" s="1" t="s">
        <v>65</v>
      </c>
      <c r="S3598" s="1" t="s">
        <v>64</v>
      </c>
      <c r="T3598" s="2">
        <v>3</v>
      </c>
      <c r="V3598" s="1" t="s">
        <v>656</v>
      </c>
      <c r="X3598" s="1" t="s">
        <v>1003</v>
      </c>
      <c r="Y3598" s="1" t="s">
        <v>71</v>
      </c>
      <c r="Z3598" s="1" t="s">
        <v>72</v>
      </c>
      <c r="AA3598" s="1" t="s">
        <v>143</v>
      </c>
      <c r="AB3598" s="1" t="s">
        <v>144</v>
      </c>
      <c r="AC3598" s="3">
        <f>VLOOKUP(AA3598,GeoCord!$A:$C,2,0)</f>
        <v>-8.8559999999999999</v>
      </c>
      <c r="AD3598" s="3">
        <f>VLOOKUP(AA3598,GeoCord!$A:$C,3,0)</f>
        <v>125.556</v>
      </c>
      <c r="AG3598" s="1" t="s">
        <v>213</v>
      </c>
      <c r="AH3598" s="2">
        <v>1</v>
      </c>
      <c r="AI3598" s="1" t="s">
        <v>214</v>
      </c>
      <c r="AJ3598" s="2">
        <v>0</v>
      </c>
      <c r="AK3598" s="1" t="s">
        <v>77</v>
      </c>
      <c r="AL3598" s="1" t="s">
        <v>77</v>
      </c>
      <c r="AM3598" s="1" t="s">
        <v>77</v>
      </c>
      <c r="AN3598" s="2">
        <v>0</v>
      </c>
      <c r="AO3598" s="2">
        <v>0</v>
      </c>
      <c r="AP3598" s="2">
        <v>0</v>
      </c>
      <c r="AQ3598" s="2">
        <v>0</v>
      </c>
      <c r="AR3598" s="1" t="s">
        <v>77</v>
      </c>
      <c r="AS3598" s="1" t="s">
        <v>78</v>
      </c>
      <c r="AT3598" s="2">
        <v>110</v>
      </c>
      <c r="AU3598" s="1" t="s">
        <v>79</v>
      </c>
      <c r="AV3598" s="2">
        <v>5</v>
      </c>
      <c r="AW3598" s="2">
        <v>67290</v>
      </c>
      <c r="AX3598" s="1" t="s">
        <v>656</v>
      </c>
      <c r="AY3598" s="1" t="s">
        <v>656</v>
      </c>
      <c r="AZ3598" s="1" t="s">
        <v>1003</v>
      </c>
      <c r="BF3598" s="2">
        <v>3</v>
      </c>
      <c r="BG3598" s="1" t="s">
        <v>81</v>
      </c>
      <c r="BH3598" s="2">
        <v>1</v>
      </c>
      <c r="BI3598" s="2">
        <v>0</v>
      </c>
    </row>
    <row r="3599" spans="1:61">
      <c r="A3599" s="1" t="s">
        <v>59</v>
      </c>
      <c r="B3599" s="1" t="s">
        <v>60</v>
      </c>
      <c r="C3599" s="1" t="s">
        <v>22180</v>
      </c>
      <c r="D3599" s="1" t="s">
        <v>22181</v>
      </c>
      <c r="E3599" s="1" t="s">
        <v>22182</v>
      </c>
      <c r="F3599" s="1" t="s">
        <v>64</v>
      </c>
      <c r="G3599" s="1" t="s">
        <v>65</v>
      </c>
      <c r="H3599" s="1" t="s">
        <v>22183</v>
      </c>
      <c r="I3599" s="1" t="s">
        <v>100</v>
      </c>
      <c r="J3599" s="1" t="s">
        <v>22184</v>
      </c>
      <c r="K3599" s="2">
        <v>2</v>
      </c>
      <c r="L3599" s="1" t="s">
        <v>100</v>
      </c>
      <c r="M3599" s="1" t="s">
        <v>191</v>
      </c>
      <c r="N3599" s="1" t="s">
        <v>191</v>
      </c>
      <c r="O3599" s="1" t="s">
        <v>192</v>
      </c>
      <c r="P3599" s="1" t="s">
        <v>65</v>
      </c>
      <c r="Q3599" s="1" t="s">
        <v>64</v>
      </c>
      <c r="R3599" s="1" t="s">
        <v>65</v>
      </c>
      <c r="S3599" s="1" t="s">
        <v>64</v>
      </c>
      <c r="T3599" s="2">
        <v>2</v>
      </c>
      <c r="V3599" s="1" t="s">
        <v>3457</v>
      </c>
      <c r="W3599" s="1" t="s">
        <v>6925</v>
      </c>
      <c r="Y3599" s="1" t="s">
        <v>71</v>
      </c>
      <c r="Z3599" s="1" t="s">
        <v>118</v>
      </c>
      <c r="AC3599" s="3" t="e">
        <f>VLOOKUP(AA3599,GeoCord!$A:$C,2,0)</f>
        <v>#N/A</v>
      </c>
      <c r="AD3599" s="3" t="e">
        <f>VLOOKUP(AA3599,GeoCord!$A:$C,3,0)</f>
        <v>#N/A</v>
      </c>
      <c r="AE3599" s="1" t="s">
        <v>119</v>
      </c>
      <c r="AF3599" s="1" t="s">
        <v>118</v>
      </c>
      <c r="AG3599" s="1" t="s">
        <v>385</v>
      </c>
      <c r="AH3599" s="2">
        <v>1</v>
      </c>
      <c r="AI3599" s="1" t="s">
        <v>386</v>
      </c>
      <c r="AJ3599" s="2">
        <v>1</v>
      </c>
      <c r="AK3599" s="1" t="s">
        <v>77</v>
      </c>
      <c r="AL3599" s="1" t="s">
        <v>77</v>
      </c>
      <c r="AM3599" s="1" t="s">
        <v>77</v>
      </c>
      <c r="AN3599" s="2">
        <v>0</v>
      </c>
      <c r="AO3599" s="2">
        <v>0</v>
      </c>
      <c r="AP3599" s="2">
        <v>0</v>
      </c>
      <c r="AQ3599" s="2">
        <v>0</v>
      </c>
      <c r="AR3599" s="1" t="s">
        <v>77</v>
      </c>
      <c r="AS3599" s="1" t="s">
        <v>78</v>
      </c>
      <c r="AT3599" s="2">
        <v>110</v>
      </c>
      <c r="AU3599" s="1" t="s">
        <v>79</v>
      </c>
      <c r="AV3599" s="2">
        <v>5</v>
      </c>
      <c r="AW3599" s="2">
        <v>2791323.04</v>
      </c>
      <c r="AX3599" s="1" t="s">
        <v>3457</v>
      </c>
      <c r="AY3599" s="1" t="s">
        <v>3457</v>
      </c>
      <c r="AZ3599" s="1" t="s">
        <v>6925</v>
      </c>
      <c r="BE3599" s="1" t="s">
        <v>22185</v>
      </c>
      <c r="BF3599" s="2">
        <v>3</v>
      </c>
      <c r="BG3599" s="1" t="s">
        <v>81</v>
      </c>
      <c r="BH3599" s="2">
        <v>0</v>
      </c>
      <c r="BI3599" s="2">
        <v>0</v>
      </c>
    </row>
    <row r="3600" spans="1:61">
      <c r="A3600" s="1" t="s">
        <v>59</v>
      </c>
      <c r="B3600" s="1" t="s">
        <v>60</v>
      </c>
      <c r="C3600" s="1" t="s">
        <v>22186</v>
      </c>
      <c r="D3600" s="1" t="s">
        <v>22187</v>
      </c>
      <c r="E3600" s="1" t="s">
        <v>22188</v>
      </c>
      <c r="F3600" s="1" t="s">
        <v>64</v>
      </c>
      <c r="G3600" s="1" t="s">
        <v>65</v>
      </c>
      <c r="H3600" s="1" t="s">
        <v>22189</v>
      </c>
      <c r="I3600" s="1" t="s">
        <v>100</v>
      </c>
      <c r="J3600" s="1" t="s">
        <v>22190</v>
      </c>
      <c r="K3600" s="2">
        <v>2</v>
      </c>
      <c r="L3600" s="1" t="s">
        <v>100</v>
      </c>
      <c r="M3600" s="1" t="s">
        <v>65</v>
      </c>
      <c r="N3600" s="1" t="s">
        <v>65</v>
      </c>
      <c r="O3600" s="1" t="s">
        <v>64</v>
      </c>
      <c r="P3600" s="1" t="s">
        <v>65</v>
      </c>
      <c r="Q3600" s="1" t="s">
        <v>64</v>
      </c>
      <c r="R3600" s="1" t="s">
        <v>65</v>
      </c>
      <c r="S3600" s="1" t="s">
        <v>64</v>
      </c>
      <c r="T3600" s="2">
        <v>3</v>
      </c>
      <c r="V3600" s="1" t="s">
        <v>22191</v>
      </c>
      <c r="X3600" s="1" t="s">
        <v>327</v>
      </c>
      <c r="Y3600" s="1" t="s">
        <v>71</v>
      </c>
      <c r="Z3600" s="1" t="s">
        <v>72</v>
      </c>
      <c r="AA3600" s="1" t="s">
        <v>1380</v>
      </c>
      <c r="AB3600" s="1" t="s">
        <v>1381</v>
      </c>
      <c r="AC3600" s="3">
        <f>VLOOKUP(AA3600,GeoCord!$A:$C,2,0)</f>
        <v>17.181000000000001</v>
      </c>
      <c r="AD3600" s="3">
        <f>VLOOKUP(AA3600,GeoCord!$A:$C,3,0)</f>
        <v>121.256</v>
      </c>
      <c r="AG3600" s="1" t="s">
        <v>145</v>
      </c>
      <c r="AH3600" s="2">
        <v>1</v>
      </c>
      <c r="AI3600" s="1" t="s">
        <v>146</v>
      </c>
      <c r="AJ3600" s="2">
        <v>1</v>
      </c>
      <c r="AK3600" s="1" t="s">
        <v>77</v>
      </c>
      <c r="AL3600" s="1" t="s">
        <v>77</v>
      </c>
      <c r="AM3600" s="1" t="s">
        <v>77</v>
      </c>
      <c r="AN3600" s="2">
        <v>0</v>
      </c>
      <c r="AO3600" s="2">
        <v>0</v>
      </c>
      <c r="AP3600" s="2">
        <v>1</v>
      </c>
      <c r="AQ3600" s="2">
        <v>0</v>
      </c>
      <c r="AR3600" s="1" t="s">
        <v>77</v>
      </c>
      <c r="AS3600" s="1" t="s">
        <v>78</v>
      </c>
      <c r="AT3600" s="2">
        <v>110</v>
      </c>
      <c r="AU3600" s="1" t="s">
        <v>79</v>
      </c>
      <c r="AV3600" s="2">
        <v>5</v>
      </c>
      <c r="AW3600" s="2">
        <v>499523.89</v>
      </c>
      <c r="AX3600" s="1" t="s">
        <v>22191</v>
      </c>
      <c r="AY3600" s="1" t="s">
        <v>22191</v>
      </c>
      <c r="AZ3600" s="1" t="s">
        <v>327</v>
      </c>
      <c r="BF3600" s="2">
        <v>3</v>
      </c>
      <c r="BG3600" s="1" t="s">
        <v>81</v>
      </c>
      <c r="BH3600" s="2">
        <v>0</v>
      </c>
      <c r="BI3600" s="2">
        <v>1</v>
      </c>
    </row>
    <row r="3601" spans="1:61">
      <c r="A3601" s="1" t="s">
        <v>59</v>
      </c>
      <c r="B3601" s="1" t="s">
        <v>60</v>
      </c>
      <c r="C3601" s="1" t="s">
        <v>22192</v>
      </c>
      <c r="D3601" s="1" t="s">
        <v>22193</v>
      </c>
      <c r="E3601" s="1" t="s">
        <v>22194</v>
      </c>
      <c r="F3601" s="1" t="s">
        <v>64</v>
      </c>
      <c r="G3601" s="1" t="s">
        <v>65</v>
      </c>
      <c r="H3601" s="1" t="s">
        <v>22195</v>
      </c>
      <c r="I3601" s="1" t="s">
        <v>100</v>
      </c>
      <c r="J3601" s="1" t="s">
        <v>22196</v>
      </c>
      <c r="K3601" s="2">
        <v>2</v>
      </c>
      <c r="L3601" s="1" t="s">
        <v>100</v>
      </c>
      <c r="M3601" s="1" t="s">
        <v>993</v>
      </c>
      <c r="N3601" s="1" t="s">
        <v>993</v>
      </c>
      <c r="O3601" s="1" t="s">
        <v>994</v>
      </c>
      <c r="P3601" s="1" t="s">
        <v>65</v>
      </c>
      <c r="Q3601" s="1" t="s">
        <v>64</v>
      </c>
      <c r="R3601" s="1" t="s">
        <v>65</v>
      </c>
      <c r="S3601" s="1" t="s">
        <v>64</v>
      </c>
      <c r="T3601" s="2">
        <v>3</v>
      </c>
      <c r="V3601" s="1" t="s">
        <v>6174</v>
      </c>
      <c r="X3601" s="1" t="s">
        <v>22197</v>
      </c>
      <c r="Y3601" s="1" t="s">
        <v>71</v>
      </c>
      <c r="Z3601" s="1" t="s">
        <v>72</v>
      </c>
      <c r="AA3601" s="1" t="s">
        <v>461</v>
      </c>
      <c r="AB3601" s="1" t="s">
        <v>462</v>
      </c>
      <c r="AC3601" s="3">
        <f>VLOOKUP(AA3601,GeoCord!$A:$C,2,0)</f>
        <v>8.4350000000000005</v>
      </c>
      <c r="AD3601" s="3">
        <f>VLOOKUP(AA3601,GeoCord!$A:$C,3,0)</f>
        <v>38.786000000000001</v>
      </c>
      <c r="AG3601" s="1" t="s">
        <v>266</v>
      </c>
      <c r="AH3601" s="2">
        <v>1</v>
      </c>
      <c r="AI3601" s="1" t="s">
        <v>267</v>
      </c>
      <c r="AJ3601" s="2">
        <v>1</v>
      </c>
      <c r="AK3601" s="1" t="s">
        <v>77</v>
      </c>
      <c r="AL3601" s="1" t="s">
        <v>77</v>
      </c>
      <c r="AM3601" s="1" t="s">
        <v>77</v>
      </c>
      <c r="AN3601" s="2">
        <v>0</v>
      </c>
      <c r="AO3601" s="2">
        <v>0</v>
      </c>
      <c r="AP3601" s="2">
        <v>0</v>
      </c>
      <c r="AQ3601" s="2">
        <v>0</v>
      </c>
      <c r="AR3601" s="1" t="s">
        <v>77</v>
      </c>
      <c r="AS3601" s="1" t="s">
        <v>78</v>
      </c>
      <c r="AT3601" s="2">
        <v>110</v>
      </c>
      <c r="AU3601" s="1" t="s">
        <v>79</v>
      </c>
      <c r="AV3601" s="2">
        <v>5</v>
      </c>
      <c r="AW3601" s="2">
        <v>1495840.31</v>
      </c>
      <c r="AX3601" s="1" t="s">
        <v>6174</v>
      </c>
      <c r="AY3601" s="1" t="s">
        <v>6174</v>
      </c>
      <c r="AZ3601" s="1" t="s">
        <v>22197</v>
      </c>
      <c r="BE3601" s="1" t="s">
        <v>22198</v>
      </c>
      <c r="BF3601" s="2">
        <v>3</v>
      </c>
      <c r="BG3601" s="1" t="s">
        <v>81</v>
      </c>
      <c r="BH3601" s="2">
        <v>0</v>
      </c>
      <c r="BI3601" s="2">
        <v>1</v>
      </c>
    </row>
    <row r="3602" spans="1:61">
      <c r="A3602" s="1" t="s">
        <v>59</v>
      </c>
      <c r="B3602" s="1" t="s">
        <v>60</v>
      </c>
      <c r="C3602" s="1" t="s">
        <v>22199</v>
      </c>
      <c r="D3602" s="1" t="s">
        <v>22200</v>
      </c>
      <c r="E3602" s="1" t="s">
        <v>22201</v>
      </c>
      <c r="F3602" s="1" t="s">
        <v>64</v>
      </c>
      <c r="G3602" s="1" t="s">
        <v>65</v>
      </c>
      <c r="H3602" s="1" t="s">
        <v>22202</v>
      </c>
      <c r="I3602" s="1" t="s">
        <v>100</v>
      </c>
      <c r="J3602" s="1" t="s">
        <v>22203</v>
      </c>
      <c r="K3602" s="2">
        <v>2</v>
      </c>
      <c r="L3602" s="1" t="s">
        <v>100</v>
      </c>
      <c r="M3602" s="1" t="s">
        <v>784</v>
      </c>
      <c r="N3602" s="1" t="s">
        <v>784</v>
      </c>
      <c r="O3602" s="1" t="s">
        <v>785</v>
      </c>
      <c r="P3602" s="1" t="s">
        <v>65</v>
      </c>
      <c r="Q3602" s="1" t="s">
        <v>64</v>
      </c>
      <c r="R3602" s="1" t="s">
        <v>65</v>
      </c>
      <c r="S3602" s="1" t="s">
        <v>64</v>
      </c>
      <c r="T3602" s="2">
        <v>4</v>
      </c>
      <c r="V3602" s="1" t="s">
        <v>656</v>
      </c>
      <c r="X3602" s="1" t="s">
        <v>2089</v>
      </c>
      <c r="Y3602" s="1" t="s">
        <v>71</v>
      </c>
      <c r="Z3602" s="1" t="s">
        <v>118</v>
      </c>
      <c r="AC3602" s="3" t="e">
        <f>VLOOKUP(AA3602,GeoCord!$A:$C,2,0)</f>
        <v>#N/A</v>
      </c>
      <c r="AD3602" s="3" t="e">
        <f>VLOOKUP(AA3602,GeoCord!$A:$C,3,0)</f>
        <v>#N/A</v>
      </c>
      <c r="AE3602" s="1" t="s">
        <v>119</v>
      </c>
      <c r="AF3602" s="1" t="s">
        <v>118</v>
      </c>
      <c r="AG3602" s="1" t="s">
        <v>385</v>
      </c>
      <c r="AH3602" s="2">
        <v>1</v>
      </c>
      <c r="AI3602" s="1" t="s">
        <v>386</v>
      </c>
      <c r="AJ3602" s="2">
        <v>1</v>
      </c>
      <c r="AK3602" s="1" t="s">
        <v>77</v>
      </c>
      <c r="AL3602" s="1" t="s">
        <v>77</v>
      </c>
      <c r="AM3602" s="1" t="s">
        <v>77</v>
      </c>
      <c r="AN3602" s="2">
        <v>1</v>
      </c>
      <c r="AO3602" s="2">
        <v>1</v>
      </c>
      <c r="AP3602" s="2">
        <v>0</v>
      </c>
      <c r="AQ3602" s="2">
        <v>0</v>
      </c>
      <c r="AR3602" s="1" t="s">
        <v>77</v>
      </c>
      <c r="AS3602" s="1" t="s">
        <v>78</v>
      </c>
      <c r="AT3602" s="2">
        <v>110</v>
      </c>
      <c r="AU3602" s="1" t="s">
        <v>79</v>
      </c>
      <c r="AV3602" s="2">
        <v>5</v>
      </c>
      <c r="AW3602" s="2">
        <v>1669987.01</v>
      </c>
      <c r="AX3602" s="1" t="s">
        <v>656</v>
      </c>
      <c r="AY3602" s="1" t="s">
        <v>656</v>
      </c>
      <c r="AZ3602" s="1" t="s">
        <v>2089</v>
      </c>
      <c r="BE3602" s="1" t="s">
        <v>22204</v>
      </c>
      <c r="BF3602" s="2">
        <v>3</v>
      </c>
      <c r="BG3602" s="1" t="s">
        <v>81</v>
      </c>
      <c r="BH3602" s="2">
        <v>0</v>
      </c>
      <c r="BI3602" s="2">
        <v>0</v>
      </c>
    </row>
    <row r="3603" spans="1:61">
      <c r="A3603" s="1" t="s">
        <v>59</v>
      </c>
      <c r="B3603" s="1" t="s">
        <v>60</v>
      </c>
      <c r="C3603" s="1" t="s">
        <v>22205</v>
      </c>
      <c r="D3603" s="1" t="s">
        <v>22206</v>
      </c>
      <c r="E3603" s="1" t="s">
        <v>22207</v>
      </c>
      <c r="F3603" s="1" t="s">
        <v>64</v>
      </c>
      <c r="G3603" s="1" t="s">
        <v>65</v>
      </c>
      <c r="H3603" s="1" t="s">
        <v>22208</v>
      </c>
      <c r="I3603" s="1" t="s">
        <v>164</v>
      </c>
      <c r="J3603" s="1" t="s">
        <v>22209</v>
      </c>
      <c r="K3603" s="2">
        <v>2</v>
      </c>
      <c r="L3603" s="1" t="s">
        <v>164</v>
      </c>
      <c r="M3603" s="1" t="s">
        <v>65</v>
      </c>
      <c r="N3603" s="1" t="s">
        <v>65</v>
      </c>
      <c r="O3603" s="1" t="s">
        <v>64</v>
      </c>
      <c r="P3603" s="1" t="s">
        <v>65</v>
      </c>
      <c r="Q3603" s="1" t="s">
        <v>64</v>
      </c>
      <c r="R3603" s="1" t="s">
        <v>65</v>
      </c>
      <c r="S3603" s="1" t="s">
        <v>64</v>
      </c>
      <c r="T3603" s="2">
        <v>4</v>
      </c>
      <c r="V3603" s="1" t="s">
        <v>4561</v>
      </c>
      <c r="X3603" s="1" t="s">
        <v>2089</v>
      </c>
      <c r="Y3603" s="1" t="s">
        <v>71</v>
      </c>
      <c r="Z3603" s="1" t="s">
        <v>130</v>
      </c>
      <c r="AC3603" s="3" t="e">
        <f>VLOOKUP(AA3603,GeoCord!$A:$C,2,0)</f>
        <v>#N/A</v>
      </c>
      <c r="AD3603" s="3" t="e">
        <f>VLOOKUP(AA3603,GeoCord!$A:$C,3,0)</f>
        <v>#N/A</v>
      </c>
      <c r="AE3603" s="1" t="s">
        <v>131</v>
      </c>
      <c r="AF3603" s="1" t="s">
        <v>132</v>
      </c>
      <c r="AG3603" s="1" t="s">
        <v>169</v>
      </c>
      <c r="AH3603" s="2">
        <v>1</v>
      </c>
      <c r="AI3603" s="1" t="s">
        <v>170</v>
      </c>
      <c r="AJ3603" s="2">
        <v>1</v>
      </c>
      <c r="AK3603" s="1" t="s">
        <v>77</v>
      </c>
      <c r="AL3603" s="1" t="s">
        <v>77</v>
      </c>
      <c r="AM3603" s="1" t="s">
        <v>77</v>
      </c>
      <c r="AN3603" s="2">
        <v>0</v>
      </c>
      <c r="AO3603" s="2">
        <v>1</v>
      </c>
      <c r="AP3603" s="2">
        <v>1</v>
      </c>
      <c r="AQ3603" s="2">
        <v>0</v>
      </c>
      <c r="AR3603" s="1" t="s">
        <v>77</v>
      </c>
      <c r="AS3603" s="1" t="s">
        <v>78</v>
      </c>
      <c r="AT3603" s="2">
        <v>110</v>
      </c>
      <c r="AU3603" s="1" t="s">
        <v>79</v>
      </c>
      <c r="AV3603" s="2">
        <v>5</v>
      </c>
      <c r="AW3603" s="2">
        <v>423000</v>
      </c>
      <c r="AX3603" s="1" t="s">
        <v>4561</v>
      </c>
      <c r="AY3603" s="1" t="s">
        <v>4561</v>
      </c>
      <c r="AZ3603" s="1" t="s">
        <v>2089</v>
      </c>
      <c r="BE3603" s="1" t="s">
        <v>22210</v>
      </c>
      <c r="BF3603" s="2">
        <v>3</v>
      </c>
      <c r="BG3603" s="1" t="s">
        <v>81</v>
      </c>
      <c r="BH3603" s="2">
        <v>1</v>
      </c>
      <c r="BI3603" s="2">
        <v>0</v>
      </c>
    </row>
    <row r="3604" spans="1:61">
      <c r="A3604" s="1" t="s">
        <v>59</v>
      </c>
      <c r="B3604" s="1" t="s">
        <v>60</v>
      </c>
      <c r="C3604" s="1" t="s">
        <v>22211</v>
      </c>
      <c r="D3604" s="1" t="s">
        <v>22212</v>
      </c>
      <c r="E3604" s="1" t="s">
        <v>22213</v>
      </c>
      <c r="F3604" s="1" t="s">
        <v>64</v>
      </c>
      <c r="G3604" s="1" t="s">
        <v>65</v>
      </c>
      <c r="H3604" s="1" t="s">
        <v>22214</v>
      </c>
      <c r="I3604" s="1" t="s">
        <v>100</v>
      </c>
      <c r="J3604" s="1" t="s">
        <v>22215</v>
      </c>
      <c r="K3604" s="2">
        <v>2</v>
      </c>
      <c r="L3604" s="1" t="s">
        <v>100</v>
      </c>
      <c r="M3604" s="1" t="s">
        <v>410</v>
      </c>
      <c r="N3604" s="1" t="s">
        <v>410</v>
      </c>
      <c r="O3604" s="1" t="s">
        <v>411</v>
      </c>
      <c r="P3604" s="1" t="s">
        <v>65</v>
      </c>
      <c r="Q3604" s="1" t="s">
        <v>64</v>
      </c>
      <c r="R3604" s="1" t="s">
        <v>65</v>
      </c>
      <c r="S3604" s="1" t="s">
        <v>64</v>
      </c>
      <c r="T3604" s="2">
        <v>3</v>
      </c>
      <c r="V3604" s="1" t="s">
        <v>2226</v>
      </c>
      <c r="X3604" s="1" t="s">
        <v>1567</v>
      </c>
      <c r="Y3604" s="1" t="s">
        <v>71</v>
      </c>
      <c r="Z3604" s="1" t="s">
        <v>72</v>
      </c>
      <c r="AA3604" s="1" t="s">
        <v>943</v>
      </c>
      <c r="AB3604" s="1" t="s">
        <v>940</v>
      </c>
      <c r="AC3604" s="3">
        <f>VLOOKUP(AA3604,GeoCord!$A:$C,2,0)</f>
        <v>28.185400000000001</v>
      </c>
      <c r="AD3604" s="3">
        <f>VLOOKUP(AA3604,GeoCord!$A:$C,3,0)</f>
        <v>66.642899999999997</v>
      </c>
      <c r="AG3604" s="1" t="s">
        <v>871</v>
      </c>
      <c r="AH3604" s="2">
        <v>1</v>
      </c>
      <c r="AI3604" s="1" t="s">
        <v>872</v>
      </c>
      <c r="AJ3604" s="2">
        <v>0</v>
      </c>
      <c r="AK3604" s="1" t="s">
        <v>77</v>
      </c>
      <c r="AL3604" s="1" t="s">
        <v>77</v>
      </c>
      <c r="AM3604" s="1" t="s">
        <v>77</v>
      </c>
      <c r="AN3604" s="2">
        <v>1</v>
      </c>
      <c r="AO3604" s="2">
        <v>1</v>
      </c>
      <c r="AP3604" s="2">
        <v>1</v>
      </c>
      <c r="AQ3604" s="2">
        <v>1</v>
      </c>
      <c r="AR3604" s="1" t="s">
        <v>77</v>
      </c>
      <c r="AS3604" s="1" t="s">
        <v>78</v>
      </c>
      <c r="AT3604" s="2">
        <v>110</v>
      </c>
      <c r="AU3604" s="1" t="s">
        <v>79</v>
      </c>
      <c r="AV3604" s="2">
        <v>5</v>
      </c>
      <c r="AW3604" s="2">
        <v>150000</v>
      </c>
      <c r="AX3604" s="1" t="s">
        <v>2226</v>
      </c>
      <c r="AY3604" s="1" t="s">
        <v>2226</v>
      </c>
      <c r="AZ3604" s="1" t="s">
        <v>1567</v>
      </c>
      <c r="BF3604" s="2">
        <v>3</v>
      </c>
      <c r="BG3604" s="1" t="s">
        <v>81</v>
      </c>
      <c r="BH3604" s="2">
        <v>0</v>
      </c>
      <c r="BI3604" s="2">
        <v>0</v>
      </c>
    </row>
    <row r="3605" spans="1:61">
      <c r="A3605" s="1" t="s">
        <v>59</v>
      </c>
      <c r="B3605" s="1" t="s">
        <v>60</v>
      </c>
      <c r="C3605" s="1" t="s">
        <v>22216</v>
      </c>
      <c r="D3605" s="1" t="s">
        <v>22217</v>
      </c>
      <c r="E3605" s="1" t="s">
        <v>22218</v>
      </c>
      <c r="F3605" s="1" t="s">
        <v>64</v>
      </c>
      <c r="G3605" s="1" t="s">
        <v>65</v>
      </c>
      <c r="H3605" s="1" t="s">
        <v>22219</v>
      </c>
      <c r="I3605" s="1" t="s">
        <v>100</v>
      </c>
      <c r="J3605" s="1" t="s">
        <v>22220</v>
      </c>
      <c r="K3605" s="2">
        <v>2</v>
      </c>
      <c r="L3605" s="1" t="s">
        <v>100</v>
      </c>
      <c r="M3605" s="1" t="s">
        <v>65</v>
      </c>
      <c r="N3605" s="1" t="s">
        <v>65</v>
      </c>
      <c r="O3605" s="1" t="s">
        <v>64</v>
      </c>
      <c r="P3605" s="1" t="s">
        <v>65</v>
      </c>
      <c r="Q3605" s="1" t="s">
        <v>64</v>
      </c>
      <c r="R3605" s="1" t="s">
        <v>65</v>
      </c>
      <c r="S3605" s="1" t="s">
        <v>64</v>
      </c>
      <c r="T3605" s="2">
        <v>3</v>
      </c>
      <c r="V3605" s="1" t="s">
        <v>193</v>
      </c>
      <c r="X3605" s="1" t="s">
        <v>60</v>
      </c>
      <c r="Y3605" s="1" t="s">
        <v>71</v>
      </c>
      <c r="Z3605" s="1" t="s">
        <v>72</v>
      </c>
      <c r="AA3605" s="1" t="s">
        <v>10936</v>
      </c>
      <c r="AB3605" s="1" t="s">
        <v>10937</v>
      </c>
      <c r="AC3605" s="3">
        <f>VLOOKUP(AA3605,GeoCord!$A:$C,2,0)</f>
        <v>15.688000000000001</v>
      </c>
      <c r="AD3605" s="3">
        <f>VLOOKUP(AA3605,GeoCord!$A:$C,3,0)</f>
        <v>100.845</v>
      </c>
      <c r="AG3605" s="1" t="s">
        <v>145</v>
      </c>
      <c r="AH3605" s="2">
        <v>1</v>
      </c>
      <c r="AI3605" s="1" t="s">
        <v>146</v>
      </c>
      <c r="AJ3605" s="2">
        <v>0</v>
      </c>
      <c r="AK3605" s="1" t="s">
        <v>77</v>
      </c>
      <c r="AL3605" s="1" t="s">
        <v>77</v>
      </c>
      <c r="AM3605" s="1" t="s">
        <v>77</v>
      </c>
      <c r="AN3605" s="2">
        <v>0</v>
      </c>
      <c r="AO3605" s="2">
        <v>0</v>
      </c>
      <c r="AP3605" s="2">
        <v>0</v>
      </c>
      <c r="AQ3605" s="2">
        <v>0</v>
      </c>
      <c r="AR3605" s="1" t="s">
        <v>77</v>
      </c>
      <c r="AS3605" s="1" t="s">
        <v>78</v>
      </c>
      <c r="AT3605" s="2">
        <v>110</v>
      </c>
      <c r="AU3605" s="1" t="s">
        <v>79</v>
      </c>
      <c r="AV3605" s="2">
        <v>5</v>
      </c>
      <c r="AW3605" s="2">
        <v>37865</v>
      </c>
      <c r="AX3605" s="1" t="s">
        <v>193</v>
      </c>
      <c r="AY3605" s="1" t="s">
        <v>193</v>
      </c>
      <c r="AZ3605" s="1" t="s">
        <v>60</v>
      </c>
      <c r="BF3605" s="2">
        <v>3</v>
      </c>
      <c r="BG3605" s="1" t="s">
        <v>81</v>
      </c>
      <c r="BH3605" s="2">
        <v>0</v>
      </c>
      <c r="BI3605" s="2">
        <v>0</v>
      </c>
    </row>
    <row r="3606" spans="1:61">
      <c r="A3606" s="1" t="s">
        <v>59</v>
      </c>
      <c r="B3606" s="1" t="s">
        <v>60</v>
      </c>
      <c r="C3606" s="1" t="s">
        <v>22221</v>
      </c>
      <c r="D3606" s="1" t="s">
        <v>22222</v>
      </c>
      <c r="E3606" s="1" t="s">
        <v>22223</v>
      </c>
      <c r="F3606" s="1" t="s">
        <v>64</v>
      </c>
      <c r="G3606" s="1" t="s">
        <v>65</v>
      </c>
      <c r="H3606" s="1" t="s">
        <v>22224</v>
      </c>
      <c r="I3606" s="1" t="s">
        <v>164</v>
      </c>
      <c r="J3606" s="1" t="s">
        <v>22225</v>
      </c>
      <c r="K3606" s="2">
        <v>2</v>
      </c>
      <c r="L3606" s="1" t="s">
        <v>164</v>
      </c>
      <c r="M3606" s="1" t="s">
        <v>114</v>
      </c>
      <c r="N3606" s="1" t="s">
        <v>114</v>
      </c>
      <c r="O3606" s="1" t="s">
        <v>115</v>
      </c>
      <c r="P3606" s="1" t="s">
        <v>65</v>
      </c>
      <c r="Q3606" s="1" t="s">
        <v>64</v>
      </c>
      <c r="R3606" s="1" t="s">
        <v>65</v>
      </c>
      <c r="S3606" s="1" t="s">
        <v>64</v>
      </c>
      <c r="T3606" s="2">
        <v>2</v>
      </c>
      <c r="V3606" s="1" t="s">
        <v>3939</v>
      </c>
      <c r="W3606" s="1" t="s">
        <v>18089</v>
      </c>
      <c r="Y3606" s="1" t="s">
        <v>71</v>
      </c>
      <c r="Z3606" s="1" t="s">
        <v>72</v>
      </c>
      <c r="AA3606" s="1" t="s">
        <v>2442</v>
      </c>
      <c r="AB3606" s="1" t="s">
        <v>2443</v>
      </c>
      <c r="AC3606" s="3">
        <f>VLOOKUP(AA3606,GeoCord!$A:$C,2,0)</f>
        <v>-16.71</v>
      </c>
      <c r="AD3606" s="3">
        <f>VLOOKUP(AA3606,GeoCord!$A:$C,3,0)</f>
        <v>-65.183000000000007</v>
      </c>
      <c r="AG3606" s="1" t="s">
        <v>75</v>
      </c>
      <c r="AH3606" s="2">
        <v>1</v>
      </c>
      <c r="AI3606" s="1" t="s">
        <v>76</v>
      </c>
      <c r="AJ3606" s="2">
        <v>0</v>
      </c>
      <c r="AK3606" s="1" t="s">
        <v>77</v>
      </c>
      <c r="AL3606" s="1" t="s">
        <v>77</v>
      </c>
      <c r="AM3606" s="1" t="s">
        <v>77</v>
      </c>
      <c r="AN3606" s="2">
        <v>1</v>
      </c>
      <c r="AO3606" s="2">
        <v>0</v>
      </c>
      <c r="AP3606" s="2">
        <v>0</v>
      </c>
      <c r="AQ3606" s="2">
        <v>1</v>
      </c>
      <c r="AR3606" s="1" t="s">
        <v>77</v>
      </c>
      <c r="AS3606" s="1" t="s">
        <v>78</v>
      </c>
      <c r="AT3606" s="2">
        <v>110</v>
      </c>
      <c r="AU3606" s="1" t="s">
        <v>79</v>
      </c>
      <c r="AV3606" s="2">
        <v>5</v>
      </c>
      <c r="AW3606" s="2">
        <v>1731428.53</v>
      </c>
      <c r="AX3606" s="1" t="s">
        <v>3939</v>
      </c>
      <c r="AY3606" s="1" t="s">
        <v>3939</v>
      </c>
      <c r="AZ3606" s="1" t="s">
        <v>18089</v>
      </c>
      <c r="BF3606" s="2">
        <v>3</v>
      </c>
      <c r="BG3606" s="1" t="s">
        <v>81</v>
      </c>
      <c r="BH3606" s="2">
        <v>0</v>
      </c>
      <c r="BI3606" s="2">
        <v>0</v>
      </c>
    </row>
    <row r="3607" spans="1:61">
      <c r="A3607" s="1" t="s">
        <v>59</v>
      </c>
      <c r="B3607" s="1" t="s">
        <v>60</v>
      </c>
      <c r="C3607" s="1" t="s">
        <v>22226</v>
      </c>
      <c r="D3607" s="1" t="s">
        <v>22227</v>
      </c>
      <c r="E3607" s="1" t="s">
        <v>22228</v>
      </c>
      <c r="F3607" s="1" t="s">
        <v>64</v>
      </c>
      <c r="G3607" s="1" t="s">
        <v>65</v>
      </c>
      <c r="H3607" s="1" t="s">
        <v>22229</v>
      </c>
      <c r="I3607" s="1" t="s">
        <v>100</v>
      </c>
      <c r="J3607" s="1" t="s">
        <v>22230</v>
      </c>
      <c r="K3607" s="2">
        <v>2</v>
      </c>
      <c r="L3607" s="1" t="s">
        <v>100</v>
      </c>
      <c r="M3607" s="1" t="s">
        <v>551</v>
      </c>
      <c r="N3607" s="1" t="s">
        <v>551</v>
      </c>
      <c r="O3607" s="1" t="s">
        <v>552</v>
      </c>
      <c r="P3607" s="1" t="s">
        <v>65</v>
      </c>
      <c r="Q3607" s="1" t="s">
        <v>64</v>
      </c>
      <c r="R3607" s="1" t="s">
        <v>65</v>
      </c>
      <c r="S3607" s="1" t="s">
        <v>64</v>
      </c>
      <c r="T3607" s="2">
        <v>4</v>
      </c>
      <c r="V3607" s="1" t="s">
        <v>1566</v>
      </c>
      <c r="X3607" s="1" t="s">
        <v>60</v>
      </c>
      <c r="Y3607" s="1" t="s">
        <v>71</v>
      </c>
      <c r="Z3607" s="1" t="s">
        <v>130</v>
      </c>
      <c r="AC3607" s="3" t="e">
        <f>VLOOKUP(AA3607,GeoCord!$A:$C,2,0)</f>
        <v>#N/A</v>
      </c>
      <c r="AD3607" s="3" t="e">
        <f>VLOOKUP(AA3607,GeoCord!$A:$C,3,0)</f>
        <v>#N/A</v>
      </c>
      <c r="AE3607" s="1" t="s">
        <v>308</v>
      </c>
      <c r="AF3607" s="1" t="s">
        <v>309</v>
      </c>
      <c r="AG3607" s="1" t="s">
        <v>224</v>
      </c>
      <c r="AH3607" s="2">
        <v>1</v>
      </c>
      <c r="AI3607" s="1" t="s">
        <v>225</v>
      </c>
      <c r="AJ3607" s="2">
        <v>1</v>
      </c>
      <c r="AK3607" s="1" t="s">
        <v>77</v>
      </c>
      <c r="AL3607" s="1" t="s">
        <v>77</v>
      </c>
      <c r="AM3607" s="1" t="s">
        <v>77</v>
      </c>
      <c r="AN3607" s="2">
        <v>0</v>
      </c>
      <c r="AO3607" s="2">
        <v>0</v>
      </c>
      <c r="AP3607" s="2">
        <v>0</v>
      </c>
      <c r="AQ3607" s="2">
        <v>0</v>
      </c>
      <c r="AR3607" s="1" t="s">
        <v>77</v>
      </c>
      <c r="AS3607" s="1" t="s">
        <v>78</v>
      </c>
      <c r="AT3607" s="2">
        <v>110</v>
      </c>
      <c r="AU3607" s="1" t="s">
        <v>79</v>
      </c>
      <c r="AV3607" s="2">
        <v>5</v>
      </c>
      <c r="AW3607" s="2">
        <v>2234879.9</v>
      </c>
      <c r="AX3607" s="1" t="s">
        <v>1566</v>
      </c>
      <c r="AY3607" s="1" t="s">
        <v>1566</v>
      </c>
      <c r="AZ3607" s="1" t="s">
        <v>60</v>
      </c>
      <c r="BE3607" s="1" t="s">
        <v>22231</v>
      </c>
      <c r="BF3607" s="2">
        <v>3</v>
      </c>
      <c r="BG3607" s="1" t="s">
        <v>81</v>
      </c>
      <c r="BH3607" s="2">
        <v>0</v>
      </c>
      <c r="BI3607" s="2">
        <v>0</v>
      </c>
    </row>
    <row r="3608" spans="1:61">
      <c r="A3608" s="1" t="s">
        <v>59</v>
      </c>
      <c r="B3608" s="1" t="s">
        <v>60</v>
      </c>
      <c r="C3608" s="1" t="s">
        <v>22232</v>
      </c>
      <c r="D3608" s="1" t="s">
        <v>22233</v>
      </c>
      <c r="E3608" s="1" t="s">
        <v>22234</v>
      </c>
      <c r="F3608" s="1" t="s">
        <v>64</v>
      </c>
      <c r="G3608" s="1" t="s">
        <v>65</v>
      </c>
      <c r="H3608" s="1" t="s">
        <v>22235</v>
      </c>
      <c r="I3608" s="1" t="s">
        <v>67</v>
      </c>
      <c r="J3608" s="1" t="s">
        <v>22236</v>
      </c>
      <c r="K3608" s="2">
        <v>2</v>
      </c>
      <c r="L3608" s="1" t="s">
        <v>67</v>
      </c>
      <c r="M3608" s="1" t="s">
        <v>65</v>
      </c>
      <c r="N3608" s="1" t="s">
        <v>65</v>
      </c>
      <c r="O3608" s="1" t="s">
        <v>64</v>
      </c>
      <c r="P3608" s="1" t="s">
        <v>65</v>
      </c>
      <c r="Q3608" s="1" t="s">
        <v>64</v>
      </c>
      <c r="R3608" s="1" t="s">
        <v>65</v>
      </c>
      <c r="S3608" s="1" t="s">
        <v>64</v>
      </c>
      <c r="T3608" s="2">
        <v>4</v>
      </c>
      <c r="V3608" s="1" t="s">
        <v>10526</v>
      </c>
      <c r="X3608" s="1" t="s">
        <v>210</v>
      </c>
      <c r="Y3608" s="1" t="s">
        <v>71</v>
      </c>
      <c r="Z3608" s="1" t="s">
        <v>72</v>
      </c>
      <c r="AA3608" s="1" t="s">
        <v>2276</v>
      </c>
      <c r="AB3608" s="1" t="s">
        <v>2277</v>
      </c>
      <c r="AC3608" s="3">
        <f>VLOOKUP(AA3608,GeoCord!$A:$C,2,0)</f>
        <v>7.4969999999999999</v>
      </c>
      <c r="AD3608" s="3">
        <f>VLOOKUP(AA3608,GeoCord!$A:$C,3,0)</f>
        <v>-5.3360000000000003</v>
      </c>
      <c r="AG3608" s="1" t="s">
        <v>145</v>
      </c>
      <c r="AH3608" s="2">
        <v>1</v>
      </c>
      <c r="AI3608" s="1" t="s">
        <v>146</v>
      </c>
      <c r="AJ3608" s="2">
        <v>1</v>
      </c>
      <c r="AK3608" s="1" t="s">
        <v>77</v>
      </c>
      <c r="AL3608" s="1" t="s">
        <v>77</v>
      </c>
      <c r="AM3608" s="1" t="s">
        <v>77</v>
      </c>
      <c r="AN3608" s="2">
        <v>0</v>
      </c>
      <c r="AO3608" s="2">
        <v>1</v>
      </c>
      <c r="AP3608" s="2">
        <v>1</v>
      </c>
      <c r="AQ3608" s="2">
        <v>0</v>
      </c>
      <c r="AR3608" s="1" t="s">
        <v>77</v>
      </c>
      <c r="AS3608" s="1" t="s">
        <v>78</v>
      </c>
      <c r="AT3608" s="2">
        <v>110</v>
      </c>
      <c r="AU3608" s="1" t="s">
        <v>79</v>
      </c>
      <c r="AV3608" s="2">
        <v>5</v>
      </c>
      <c r="AW3608" s="2">
        <v>252000</v>
      </c>
      <c r="AX3608" s="1" t="s">
        <v>10526</v>
      </c>
      <c r="AY3608" s="1" t="s">
        <v>10526</v>
      </c>
      <c r="AZ3608" s="1" t="s">
        <v>210</v>
      </c>
      <c r="BE3608" s="1" t="s">
        <v>22237</v>
      </c>
      <c r="BF3608" s="2">
        <v>3</v>
      </c>
      <c r="BG3608" s="1" t="s">
        <v>81</v>
      </c>
      <c r="BH3608" s="2">
        <v>0</v>
      </c>
      <c r="BI3608" s="2">
        <v>0</v>
      </c>
    </row>
    <row r="3609" spans="1:61">
      <c r="A3609" s="1" t="s">
        <v>59</v>
      </c>
      <c r="B3609" s="1" t="s">
        <v>60</v>
      </c>
      <c r="C3609" s="1" t="s">
        <v>22238</v>
      </c>
      <c r="D3609" s="1" t="s">
        <v>22239</v>
      </c>
      <c r="E3609" s="1" t="s">
        <v>22240</v>
      </c>
      <c r="F3609" s="1" t="s">
        <v>64</v>
      </c>
      <c r="G3609" s="1" t="s">
        <v>65</v>
      </c>
      <c r="H3609" s="1" t="s">
        <v>22241</v>
      </c>
      <c r="I3609" s="1" t="s">
        <v>100</v>
      </c>
      <c r="J3609" s="1" t="s">
        <v>22242</v>
      </c>
      <c r="K3609" s="2">
        <v>2</v>
      </c>
      <c r="L3609" s="1" t="s">
        <v>100</v>
      </c>
      <c r="M3609" s="1" t="s">
        <v>65</v>
      </c>
      <c r="N3609" s="1" t="s">
        <v>65</v>
      </c>
      <c r="O3609" s="1" t="s">
        <v>64</v>
      </c>
      <c r="P3609" s="1" t="s">
        <v>65</v>
      </c>
      <c r="Q3609" s="1" t="s">
        <v>64</v>
      </c>
      <c r="R3609" s="1" t="s">
        <v>65</v>
      </c>
      <c r="S3609" s="1" t="s">
        <v>64</v>
      </c>
      <c r="T3609" s="2">
        <v>2</v>
      </c>
      <c r="V3609" s="1" t="s">
        <v>344</v>
      </c>
      <c r="W3609" s="1" t="s">
        <v>60</v>
      </c>
      <c r="Y3609" s="1" t="s">
        <v>71</v>
      </c>
      <c r="Z3609" s="1" t="s">
        <v>72</v>
      </c>
      <c r="AA3609" s="1" t="s">
        <v>1021</v>
      </c>
      <c r="AB3609" s="1" t="s">
        <v>1022</v>
      </c>
      <c r="AC3609" s="3">
        <f>VLOOKUP(AA3609,GeoCord!$A:$C,2,0)</f>
        <v>9.3416999999999994</v>
      </c>
      <c r="AD3609" s="3">
        <f>VLOOKUP(AA3609,GeoCord!$A:$C,3,0)</f>
        <v>7.6779999999999999</v>
      </c>
      <c r="AG3609" s="1" t="s">
        <v>145</v>
      </c>
      <c r="AH3609" s="2">
        <v>1</v>
      </c>
      <c r="AI3609" s="1" t="s">
        <v>146</v>
      </c>
      <c r="AJ3609" s="2">
        <v>0</v>
      </c>
      <c r="AK3609" s="1" t="s">
        <v>77</v>
      </c>
      <c r="AL3609" s="1" t="s">
        <v>77</v>
      </c>
      <c r="AM3609" s="1" t="s">
        <v>77</v>
      </c>
      <c r="AN3609" s="2">
        <v>0</v>
      </c>
      <c r="AO3609" s="2">
        <v>0</v>
      </c>
      <c r="AP3609" s="2">
        <v>0</v>
      </c>
      <c r="AQ3609" s="2">
        <v>0</v>
      </c>
      <c r="AR3609" s="1" t="s">
        <v>77</v>
      </c>
      <c r="AS3609" s="1" t="s">
        <v>78</v>
      </c>
      <c r="AT3609" s="2">
        <v>110</v>
      </c>
      <c r="AU3609" s="1" t="s">
        <v>79</v>
      </c>
      <c r="AV3609" s="2">
        <v>5</v>
      </c>
      <c r="AW3609" s="2">
        <v>497000</v>
      </c>
      <c r="AX3609" s="1" t="s">
        <v>344</v>
      </c>
      <c r="AY3609" s="1" t="s">
        <v>344</v>
      </c>
      <c r="AZ3609" s="1" t="s">
        <v>60</v>
      </c>
      <c r="BF3609" s="2">
        <v>3</v>
      </c>
      <c r="BG3609" s="1" t="s">
        <v>81</v>
      </c>
      <c r="BH3609" s="2">
        <v>0</v>
      </c>
      <c r="BI3609" s="2">
        <v>0</v>
      </c>
    </row>
    <row r="3610" spans="1:61">
      <c r="A3610" s="1" t="s">
        <v>59</v>
      </c>
      <c r="B3610" s="1" t="s">
        <v>60</v>
      </c>
      <c r="C3610" s="1" t="s">
        <v>22243</v>
      </c>
      <c r="D3610" s="1" t="s">
        <v>22244</v>
      </c>
      <c r="E3610" s="1" t="s">
        <v>22245</v>
      </c>
      <c r="F3610" s="1" t="s">
        <v>64</v>
      </c>
      <c r="G3610" s="1" t="s">
        <v>65</v>
      </c>
      <c r="H3610" s="1" t="s">
        <v>22246</v>
      </c>
      <c r="I3610" s="1" t="s">
        <v>67</v>
      </c>
      <c r="J3610" s="1" t="s">
        <v>22247</v>
      </c>
      <c r="K3610" s="2">
        <v>2</v>
      </c>
      <c r="L3610" s="1" t="s">
        <v>67</v>
      </c>
      <c r="M3610" s="1" t="s">
        <v>244</v>
      </c>
      <c r="N3610" s="1" t="s">
        <v>244</v>
      </c>
      <c r="O3610" s="1" t="s">
        <v>245</v>
      </c>
      <c r="P3610" s="1" t="s">
        <v>65</v>
      </c>
      <c r="Q3610" s="1" t="s">
        <v>64</v>
      </c>
      <c r="R3610" s="1" t="s">
        <v>65</v>
      </c>
      <c r="S3610" s="1" t="s">
        <v>64</v>
      </c>
      <c r="T3610" s="2">
        <v>2</v>
      </c>
      <c r="V3610" s="1" t="s">
        <v>335</v>
      </c>
      <c r="W3610" s="1" t="s">
        <v>297</v>
      </c>
      <c r="Y3610" s="1" t="s">
        <v>71</v>
      </c>
      <c r="Z3610" s="1" t="s">
        <v>72</v>
      </c>
      <c r="AA3610" s="1" t="s">
        <v>155</v>
      </c>
      <c r="AB3610" s="1" t="s">
        <v>156</v>
      </c>
      <c r="AC3610" s="3">
        <f>VLOOKUP(AA3610,GeoCord!$A:$C,2,0)</f>
        <v>-1.4179999999999999</v>
      </c>
      <c r="AD3610" s="3">
        <f>VLOOKUP(AA3610,GeoCord!$A:$C,3,0)</f>
        <v>23.606999999999999</v>
      </c>
      <c r="AG3610" s="1" t="s">
        <v>871</v>
      </c>
      <c r="AH3610" s="2">
        <v>1</v>
      </c>
      <c r="AI3610" s="1" t="s">
        <v>872</v>
      </c>
      <c r="AJ3610" s="2">
        <v>0</v>
      </c>
      <c r="AK3610" s="1" t="s">
        <v>77</v>
      </c>
      <c r="AL3610" s="1" t="s">
        <v>77</v>
      </c>
      <c r="AM3610" s="1" t="s">
        <v>77</v>
      </c>
      <c r="AN3610" s="2">
        <v>1</v>
      </c>
      <c r="AO3610" s="2">
        <v>1</v>
      </c>
      <c r="AP3610" s="2">
        <v>0</v>
      </c>
      <c r="AQ3610" s="2">
        <v>0</v>
      </c>
      <c r="AR3610" s="1" t="s">
        <v>77</v>
      </c>
      <c r="AS3610" s="1" t="s">
        <v>78</v>
      </c>
      <c r="AT3610" s="2">
        <v>110</v>
      </c>
      <c r="AU3610" s="1" t="s">
        <v>79</v>
      </c>
      <c r="AV3610" s="2">
        <v>5</v>
      </c>
      <c r="AW3610" s="2">
        <v>10000002.800000001</v>
      </c>
      <c r="AX3610" s="1" t="s">
        <v>335</v>
      </c>
      <c r="AY3610" s="1" t="s">
        <v>335</v>
      </c>
      <c r="AZ3610" s="1" t="s">
        <v>297</v>
      </c>
      <c r="BE3610" s="1" t="s">
        <v>22248</v>
      </c>
      <c r="BF3610" s="2">
        <v>3</v>
      </c>
      <c r="BG3610" s="1" t="s">
        <v>81</v>
      </c>
      <c r="BH3610" s="2">
        <v>0</v>
      </c>
      <c r="BI3610" s="2">
        <v>0</v>
      </c>
    </row>
    <row r="3611" spans="1:61">
      <c r="A3611" s="1" t="s">
        <v>59</v>
      </c>
      <c r="B3611" s="1" t="s">
        <v>60</v>
      </c>
      <c r="C3611" s="1" t="s">
        <v>22249</v>
      </c>
      <c r="D3611" s="1" t="s">
        <v>22250</v>
      </c>
      <c r="E3611" s="1" t="s">
        <v>22251</v>
      </c>
      <c r="F3611" s="1" t="s">
        <v>64</v>
      </c>
      <c r="G3611" s="1" t="s">
        <v>65</v>
      </c>
      <c r="H3611" s="1" t="s">
        <v>22252</v>
      </c>
      <c r="I3611" s="1" t="s">
        <v>100</v>
      </c>
      <c r="J3611" s="1" t="s">
        <v>22253</v>
      </c>
      <c r="K3611" s="2">
        <v>2</v>
      </c>
      <c r="L3611" s="1" t="s">
        <v>100</v>
      </c>
      <c r="M3611" s="1" t="s">
        <v>65</v>
      </c>
      <c r="N3611" s="1" t="s">
        <v>65</v>
      </c>
      <c r="O3611" s="1" t="s">
        <v>64</v>
      </c>
      <c r="P3611" s="1" t="s">
        <v>65</v>
      </c>
      <c r="Q3611" s="1" t="s">
        <v>64</v>
      </c>
      <c r="R3611" s="1" t="s">
        <v>65</v>
      </c>
      <c r="S3611" s="1" t="s">
        <v>64</v>
      </c>
      <c r="T3611" s="2">
        <v>4</v>
      </c>
      <c r="V3611" s="1" t="s">
        <v>3305</v>
      </c>
      <c r="X3611" s="1" t="s">
        <v>685</v>
      </c>
      <c r="Y3611" s="1" t="s">
        <v>71</v>
      </c>
      <c r="Z3611" s="1" t="s">
        <v>72</v>
      </c>
      <c r="AA3611" s="1" t="s">
        <v>211</v>
      </c>
      <c r="AB3611" s="1" t="s">
        <v>212</v>
      </c>
      <c r="AC3611" s="3">
        <f>VLOOKUP(AA3611,GeoCord!$A:$C,2,0)</f>
        <v>8.6769999999999996</v>
      </c>
      <c r="AD3611" s="3">
        <f>VLOOKUP(AA3611,GeoCord!$A:$C,3,0)</f>
        <v>-11.779</v>
      </c>
      <c r="AG3611" s="1" t="s">
        <v>169</v>
      </c>
      <c r="AH3611" s="2">
        <v>1</v>
      </c>
      <c r="AI3611" s="1" t="s">
        <v>170</v>
      </c>
      <c r="AJ3611" s="2">
        <v>0</v>
      </c>
      <c r="AK3611" s="1" t="s">
        <v>77</v>
      </c>
      <c r="AL3611" s="1" t="s">
        <v>77</v>
      </c>
      <c r="AM3611" s="1" t="s">
        <v>77</v>
      </c>
      <c r="AN3611" s="2">
        <v>0</v>
      </c>
      <c r="AO3611" s="2">
        <v>0</v>
      </c>
      <c r="AP3611" s="2">
        <v>0</v>
      </c>
      <c r="AQ3611" s="2">
        <v>0</v>
      </c>
      <c r="AR3611" s="1" t="s">
        <v>77</v>
      </c>
      <c r="AS3611" s="1" t="s">
        <v>78</v>
      </c>
      <c r="AT3611" s="2">
        <v>110</v>
      </c>
      <c r="AU3611" s="1" t="s">
        <v>79</v>
      </c>
      <c r="AV3611" s="2">
        <v>5</v>
      </c>
      <c r="AW3611" s="2">
        <v>249000</v>
      </c>
      <c r="AX3611" s="1" t="s">
        <v>3305</v>
      </c>
      <c r="AY3611" s="1" t="s">
        <v>3305</v>
      </c>
      <c r="AZ3611" s="1" t="s">
        <v>685</v>
      </c>
      <c r="BE3611" s="1" t="s">
        <v>22254</v>
      </c>
      <c r="BF3611" s="2">
        <v>3</v>
      </c>
      <c r="BG3611" s="1" t="s">
        <v>81</v>
      </c>
      <c r="BH3611" s="2">
        <v>0</v>
      </c>
      <c r="BI3611" s="2">
        <v>0</v>
      </c>
    </row>
    <row r="3612" spans="1:61">
      <c r="A3612" s="1" t="s">
        <v>59</v>
      </c>
      <c r="B3612" s="1" t="s">
        <v>60</v>
      </c>
      <c r="C3612" s="1" t="s">
        <v>22255</v>
      </c>
      <c r="D3612" s="1" t="s">
        <v>22256</v>
      </c>
      <c r="E3612" s="1" t="s">
        <v>22257</v>
      </c>
      <c r="F3612" s="1" t="s">
        <v>64</v>
      </c>
      <c r="G3612" s="1" t="s">
        <v>65</v>
      </c>
      <c r="H3612" s="1" t="s">
        <v>22258</v>
      </c>
      <c r="I3612" s="1" t="s">
        <v>67</v>
      </c>
      <c r="J3612" s="1" t="s">
        <v>22259</v>
      </c>
      <c r="K3612" s="2">
        <v>2</v>
      </c>
      <c r="L3612" s="1" t="s">
        <v>67</v>
      </c>
      <c r="M3612" s="1" t="s">
        <v>814</v>
      </c>
      <c r="N3612" s="1" t="s">
        <v>814</v>
      </c>
      <c r="O3612" s="1" t="s">
        <v>815</v>
      </c>
      <c r="P3612" s="1" t="s">
        <v>65</v>
      </c>
      <c r="Q3612" s="1" t="s">
        <v>64</v>
      </c>
      <c r="R3612" s="1" t="s">
        <v>65</v>
      </c>
      <c r="S3612" s="1" t="s">
        <v>64</v>
      </c>
      <c r="T3612" s="2">
        <v>3</v>
      </c>
      <c r="V3612" s="1" t="s">
        <v>816</v>
      </c>
      <c r="X3612" s="1" t="s">
        <v>2935</v>
      </c>
      <c r="Y3612" s="1" t="s">
        <v>71</v>
      </c>
      <c r="Z3612" s="1" t="s">
        <v>72</v>
      </c>
      <c r="AA3612" s="1" t="s">
        <v>264</v>
      </c>
      <c r="AB3612" s="1" t="s">
        <v>265</v>
      </c>
      <c r="AC3612" s="3">
        <f>VLOOKUP(AA3612,GeoCord!$A:$C,2,0)</f>
        <v>16.995999999999999</v>
      </c>
      <c r="AD3612" s="3">
        <f>VLOOKUP(AA3612,GeoCord!$A:$C,3,0)</f>
        <v>9.9149999999999991</v>
      </c>
      <c r="AG3612" s="1" t="s">
        <v>1885</v>
      </c>
      <c r="AH3612" s="2">
        <v>1</v>
      </c>
      <c r="AI3612" s="1" t="s">
        <v>1886</v>
      </c>
      <c r="AJ3612" s="2">
        <v>1</v>
      </c>
      <c r="AK3612" s="1" t="s">
        <v>77</v>
      </c>
      <c r="AL3612" s="1" t="s">
        <v>77</v>
      </c>
      <c r="AM3612" s="1" t="s">
        <v>77</v>
      </c>
      <c r="AN3612" s="2">
        <v>0</v>
      </c>
      <c r="AO3612" s="2">
        <v>0</v>
      </c>
      <c r="AP3612" s="2">
        <v>0</v>
      </c>
      <c r="AQ3612" s="2">
        <v>0</v>
      </c>
      <c r="AR3612" s="1" t="s">
        <v>77</v>
      </c>
      <c r="AS3612" s="1" t="s">
        <v>78</v>
      </c>
      <c r="AT3612" s="2">
        <v>110</v>
      </c>
      <c r="AU3612" s="1" t="s">
        <v>79</v>
      </c>
      <c r="AV3612" s="2">
        <v>5</v>
      </c>
      <c r="AW3612" s="2">
        <v>993962.2</v>
      </c>
      <c r="AX3612" s="1" t="s">
        <v>816</v>
      </c>
      <c r="AY3612" s="1" t="s">
        <v>816</v>
      </c>
      <c r="AZ3612" s="1" t="s">
        <v>2935</v>
      </c>
      <c r="BE3612" s="1" t="s">
        <v>22260</v>
      </c>
      <c r="BF3612" s="2">
        <v>3</v>
      </c>
      <c r="BG3612" s="1" t="s">
        <v>81</v>
      </c>
      <c r="BH3612" s="2">
        <v>1</v>
      </c>
      <c r="BI3612" s="2">
        <v>1</v>
      </c>
    </row>
    <row r="3613" spans="1:61">
      <c r="A3613" s="1" t="s">
        <v>59</v>
      </c>
      <c r="B3613" s="1" t="s">
        <v>60</v>
      </c>
      <c r="C3613" s="1" t="s">
        <v>22261</v>
      </c>
      <c r="D3613" s="1" t="s">
        <v>22262</v>
      </c>
      <c r="E3613" s="1" t="s">
        <v>22263</v>
      </c>
      <c r="F3613" s="1" t="s">
        <v>64</v>
      </c>
      <c r="G3613" s="1" t="s">
        <v>65</v>
      </c>
      <c r="H3613" s="1" t="s">
        <v>22264</v>
      </c>
      <c r="I3613" s="1" t="s">
        <v>100</v>
      </c>
      <c r="J3613" s="1" t="s">
        <v>22265</v>
      </c>
      <c r="K3613" s="2">
        <v>2</v>
      </c>
      <c r="L3613" s="1" t="s">
        <v>100</v>
      </c>
      <c r="M3613" s="1" t="s">
        <v>128</v>
      </c>
      <c r="N3613" s="1" t="s">
        <v>128</v>
      </c>
      <c r="O3613" s="1" t="s">
        <v>129</v>
      </c>
      <c r="P3613" s="1" t="s">
        <v>65</v>
      </c>
      <c r="Q3613" s="1" t="s">
        <v>64</v>
      </c>
      <c r="R3613" s="1" t="s">
        <v>65</v>
      </c>
      <c r="S3613" s="1" t="s">
        <v>64</v>
      </c>
      <c r="T3613" s="2">
        <v>4</v>
      </c>
      <c r="V3613" s="1" t="s">
        <v>209</v>
      </c>
      <c r="X3613" s="1" t="s">
        <v>4246</v>
      </c>
      <c r="Y3613" s="1" t="s">
        <v>71</v>
      </c>
      <c r="Z3613" s="1" t="s">
        <v>72</v>
      </c>
      <c r="AA3613" s="1" t="s">
        <v>2250</v>
      </c>
      <c r="AB3613" s="1" t="s">
        <v>2251</v>
      </c>
      <c r="AC3613" s="3">
        <f>VLOOKUP(AA3613,GeoCord!$A:$C,2,0)</f>
        <v>39.767000000000003</v>
      </c>
      <c r="AD3613" s="3">
        <f>VLOOKUP(AA3613,GeoCord!$A:$C,3,0)</f>
        <v>126.389</v>
      </c>
      <c r="AG3613" s="1" t="s">
        <v>5400</v>
      </c>
      <c r="AH3613" s="2">
        <v>1</v>
      </c>
      <c r="AI3613" s="1" t="s">
        <v>5401</v>
      </c>
      <c r="AJ3613" s="2">
        <v>0</v>
      </c>
      <c r="AK3613" s="1" t="s">
        <v>77</v>
      </c>
      <c r="AL3613" s="1" t="s">
        <v>77</v>
      </c>
      <c r="AM3613" s="1" t="s">
        <v>77</v>
      </c>
      <c r="AN3613" s="2">
        <v>0</v>
      </c>
      <c r="AO3613" s="2">
        <v>0</v>
      </c>
      <c r="AP3613" s="2">
        <v>2</v>
      </c>
      <c r="AQ3613" s="2">
        <v>0</v>
      </c>
      <c r="AR3613" s="1" t="s">
        <v>77</v>
      </c>
      <c r="AS3613" s="1" t="s">
        <v>78</v>
      </c>
      <c r="AT3613" s="2">
        <v>110</v>
      </c>
      <c r="AU3613" s="1" t="s">
        <v>79</v>
      </c>
      <c r="AV3613" s="2">
        <v>5</v>
      </c>
      <c r="AW3613" s="2">
        <v>970082.33</v>
      </c>
      <c r="AX3613" s="1" t="s">
        <v>209</v>
      </c>
      <c r="AY3613" s="1" t="s">
        <v>209</v>
      </c>
      <c r="AZ3613" s="1" t="s">
        <v>4246</v>
      </c>
      <c r="BE3613" s="1" t="s">
        <v>22266</v>
      </c>
      <c r="BF3613" s="2">
        <v>3</v>
      </c>
      <c r="BG3613" s="1" t="s">
        <v>81</v>
      </c>
      <c r="BH3613" s="2">
        <v>0</v>
      </c>
      <c r="BI3613" s="2">
        <v>1</v>
      </c>
    </row>
    <row r="3614" spans="1:61">
      <c r="A3614" s="1" t="s">
        <v>59</v>
      </c>
      <c r="B3614" s="1" t="s">
        <v>60</v>
      </c>
      <c r="C3614" s="1" t="s">
        <v>22267</v>
      </c>
      <c r="D3614" s="1" t="s">
        <v>22268</v>
      </c>
      <c r="E3614" s="1" t="s">
        <v>22269</v>
      </c>
      <c r="F3614" s="1" t="s">
        <v>64</v>
      </c>
      <c r="G3614" s="1" t="s">
        <v>65</v>
      </c>
      <c r="H3614" s="1" t="s">
        <v>22270</v>
      </c>
      <c r="I3614" s="1" t="s">
        <v>67</v>
      </c>
      <c r="J3614" s="1" t="s">
        <v>22271</v>
      </c>
      <c r="K3614" s="2">
        <v>2</v>
      </c>
      <c r="L3614" s="1" t="s">
        <v>67</v>
      </c>
      <c r="M3614" s="1" t="s">
        <v>65</v>
      </c>
      <c r="N3614" s="1" t="s">
        <v>65</v>
      </c>
      <c r="O3614" s="1" t="s">
        <v>64</v>
      </c>
      <c r="P3614" s="1" t="s">
        <v>65</v>
      </c>
      <c r="Q3614" s="1" t="s">
        <v>64</v>
      </c>
      <c r="R3614" s="1" t="s">
        <v>65</v>
      </c>
      <c r="S3614" s="1" t="s">
        <v>64</v>
      </c>
      <c r="T3614" s="2">
        <v>3</v>
      </c>
      <c r="V3614" s="1" t="s">
        <v>7425</v>
      </c>
      <c r="X3614" s="1" t="s">
        <v>210</v>
      </c>
      <c r="Y3614" s="1" t="s">
        <v>71</v>
      </c>
      <c r="Z3614" s="1" t="s">
        <v>72</v>
      </c>
      <c r="AA3614" s="1" t="s">
        <v>1993</v>
      </c>
      <c r="AB3614" s="1" t="s">
        <v>1994</v>
      </c>
      <c r="AC3614" s="3">
        <f>VLOOKUP(AA3614,GeoCord!$A:$C,2,0)</f>
        <v>15.981</v>
      </c>
      <c r="AD3614" s="3">
        <f>VLOOKUP(AA3614,GeoCord!$A:$C,3,0)</f>
        <v>18.780999999999999</v>
      </c>
      <c r="AG3614" s="1" t="s">
        <v>145</v>
      </c>
      <c r="AH3614" s="2">
        <v>1</v>
      </c>
      <c r="AI3614" s="1" t="s">
        <v>146</v>
      </c>
      <c r="AJ3614" s="2">
        <v>1</v>
      </c>
      <c r="AK3614" s="1" t="s">
        <v>77</v>
      </c>
      <c r="AL3614" s="1" t="s">
        <v>77</v>
      </c>
      <c r="AM3614" s="1" t="s">
        <v>77</v>
      </c>
      <c r="AN3614" s="2">
        <v>0</v>
      </c>
      <c r="AO3614" s="2">
        <v>0</v>
      </c>
      <c r="AP3614" s="2">
        <v>0</v>
      </c>
      <c r="AQ3614" s="2">
        <v>0</v>
      </c>
      <c r="AR3614" s="1" t="s">
        <v>77</v>
      </c>
      <c r="AS3614" s="1" t="s">
        <v>78</v>
      </c>
      <c r="AT3614" s="2">
        <v>110</v>
      </c>
      <c r="AU3614" s="1" t="s">
        <v>79</v>
      </c>
      <c r="AV3614" s="2">
        <v>5</v>
      </c>
      <c r="AW3614" s="2">
        <v>281916.28999999998</v>
      </c>
      <c r="AX3614" s="1" t="s">
        <v>7425</v>
      </c>
      <c r="AY3614" s="1" t="s">
        <v>7425</v>
      </c>
      <c r="AZ3614" s="1" t="s">
        <v>210</v>
      </c>
      <c r="BE3614" s="1" t="s">
        <v>22272</v>
      </c>
      <c r="BF3614" s="2">
        <v>3</v>
      </c>
      <c r="BG3614" s="1" t="s">
        <v>81</v>
      </c>
      <c r="BH3614" s="2">
        <v>0</v>
      </c>
      <c r="BI3614" s="2">
        <v>0</v>
      </c>
    </row>
    <row r="3615" spans="1:61">
      <c r="A3615" s="1" t="s">
        <v>59</v>
      </c>
      <c r="B3615" s="1" t="s">
        <v>60</v>
      </c>
      <c r="C3615" s="1" t="s">
        <v>22273</v>
      </c>
      <c r="D3615" s="1" t="s">
        <v>22274</v>
      </c>
      <c r="E3615" s="1" t="s">
        <v>22275</v>
      </c>
      <c r="F3615" s="1" t="s">
        <v>64</v>
      </c>
      <c r="G3615" s="1" t="s">
        <v>65</v>
      </c>
      <c r="H3615" s="1" t="s">
        <v>22276</v>
      </c>
      <c r="I3615" s="1" t="s">
        <v>100</v>
      </c>
      <c r="J3615" s="1" t="s">
        <v>22277</v>
      </c>
      <c r="K3615" s="2">
        <v>2</v>
      </c>
      <c r="L3615" s="1" t="s">
        <v>100</v>
      </c>
      <c r="M3615" s="1" t="s">
        <v>65</v>
      </c>
      <c r="N3615" s="1" t="s">
        <v>65</v>
      </c>
      <c r="O3615" s="1" t="s">
        <v>64</v>
      </c>
      <c r="P3615" s="1" t="s">
        <v>65</v>
      </c>
      <c r="Q3615" s="1" t="s">
        <v>64</v>
      </c>
      <c r="R3615" s="1" t="s">
        <v>65</v>
      </c>
      <c r="S3615" s="1" t="s">
        <v>64</v>
      </c>
      <c r="T3615" s="2">
        <v>3</v>
      </c>
      <c r="V3615" s="1" t="s">
        <v>22278</v>
      </c>
      <c r="X3615" s="1" t="s">
        <v>2737</v>
      </c>
      <c r="Y3615" s="1" t="s">
        <v>71</v>
      </c>
      <c r="Z3615" s="1" t="s">
        <v>72</v>
      </c>
      <c r="AA3615" s="1" t="s">
        <v>1894</v>
      </c>
      <c r="AB3615" s="1" t="s">
        <v>1895</v>
      </c>
      <c r="AC3615" s="3">
        <f>VLOOKUP(AA3615,GeoCord!$A:$C,2,0)</f>
        <v>1.6342000000000001</v>
      </c>
      <c r="AD3615" s="3">
        <f>VLOOKUP(AA3615,GeoCord!$A:$C,3,0)</f>
        <v>10.4695</v>
      </c>
      <c r="AG3615" s="1" t="s">
        <v>640</v>
      </c>
      <c r="AH3615" s="2">
        <v>1</v>
      </c>
      <c r="AI3615" s="1" t="s">
        <v>641</v>
      </c>
      <c r="AJ3615" s="2">
        <v>1</v>
      </c>
      <c r="AK3615" s="1" t="s">
        <v>77</v>
      </c>
      <c r="AL3615" s="1" t="s">
        <v>77</v>
      </c>
      <c r="AM3615" s="1" t="s">
        <v>77</v>
      </c>
      <c r="AN3615" s="2">
        <v>0</v>
      </c>
      <c r="AO3615" s="2">
        <v>0</v>
      </c>
      <c r="AP3615" s="2">
        <v>0</v>
      </c>
      <c r="AQ3615" s="2">
        <v>0</v>
      </c>
      <c r="AR3615" s="1" t="s">
        <v>77</v>
      </c>
      <c r="AS3615" s="1" t="s">
        <v>78</v>
      </c>
      <c r="AT3615" s="2">
        <v>110</v>
      </c>
      <c r="AU3615" s="1" t="s">
        <v>79</v>
      </c>
      <c r="AV3615" s="2">
        <v>5</v>
      </c>
      <c r="AW3615" s="2">
        <v>289509.01</v>
      </c>
      <c r="AX3615" s="1" t="s">
        <v>22278</v>
      </c>
      <c r="AY3615" s="1" t="s">
        <v>22278</v>
      </c>
      <c r="AZ3615" s="1" t="s">
        <v>2737</v>
      </c>
      <c r="BF3615" s="2">
        <v>3</v>
      </c>
      <c r="BG3615" s="1" t="s">
        <v>81</v>
      </c>
      <c r="BH3615" s="2">
        <v>0</v>
      </c>
      <c r="BI3615" s="2">
        <v>0</v>
      </c>
    </row>
    <row r="3616" spans="1:61">
      <c r="A3616" s="1" t="s">
        <v>59</v>
      </c>
      <c r="B3616" s="1" t="s">
        <v>60</v>
      </c>
      <c r="C3616" s="1" t="s">
        <v>22279</v>
      </c>
      <c r="D3616" s="1" t="s">
        <v>22280</v>
      </c>
      <c r="E3616" s="1" t="s">
        <v>22281</v>
      </c>
      <c r="F3616" s="1" t="s">
        <v>64</v>
      </c>
      <c r="G3616" s="1" t="s">
        <v>65</v>
      </c>
      <c r="H3616" s="1" t="s">
        <v>22282</v>
      </c>
      <c r="I3616" s="1" t="s">
        <v>164</v>
      </c>
      <c r="J3616" s="1" t="s">
        <v>22283</v>
      </c>
      <c r="K3616" s="2">
        <v>2</v>
      </c>
      <c r="L3616" s="1" t="s">
        <v>164</v>
      </c>
      <c r="M3616" s="1" t="s">
        <v>191</v>
      </c>
      <c r="N3616" s="1" t="s">
        <v>191</v>
      </c>
      <c r="O3616" s="1" t="s">
        <v>192</v>
      </c>
      <c r="P3616" s="1" t="s">
        <v>65</v>
      </c>
      <c r="Q3616" s="1" t="s">
        <v>64</v>
      </c>
      <c r="R3616" s="1" t="s">
        <v>65</v>
      </c>
      <c r="S3616" s="1" t="s">
        <v>64</v>
      </c>
      <c r="T3616" s="2">
        <v>3</v>
      </c>
      <c r="V3616" s="1" t="s">
        <v>1530</v>
      </c>
      <c r="X3616" s="1" t="s">
        <v>1580</v>
      </c>
      <c r="Y3616" s="1" t="s">
        <v>71</v>
      </c>
      <c r="Z3616" s="1" t="s">
        <v>72</v>
      </c>
      <c r="AA3616" s="1" t="s">
        <v>668</v>
      </c>
      <c r="AB3616" s="1" t="s">
        <v>665</v>
      </c>
      <c r="AC3616" s="3">
        <f>VLOOKUP(AA3616,GeoCord!$A:$C,2,0)</f>
        <v>3.794</v>
      </c>
      <c r="AD3616" s="3">
        <f>VLOOKUP(AA3616,GeoCord!$A:$C,3,0)</f>
        <v>-73.605999999999995</v>
      </c>
      <c r="AG3616" s="1" t="s">
        <v>1885</v>
      </c>
      <c r="AH3616" s="2">
        <v>1</v>
      </c>
      <c r="AI3616" s="1" t="s">
        <v>1886</v>
      </c>
      <c r="AJ3616" s="2">
        <v>1</v>
      </c>
      <c r="AK3616" s="1" t="s">
        <v>77</v>
      </c>
      <c r="AL3616" s="1" t="s">
        <v>77</v>
      </c>
      <c r="AM3616" s="1" t="s">
        <v>77</v>
      </c>
      <c r="AN3616" s="2">
        <v>0</v>
      </c>
      <c r="AO3616" s="2">
        <v>0</v>
      </c>
      <c r="AP3616" s="2">
        <v>0</v>
      </c>
      <c r="AQ3616" s="2">
        <v>0</v>
      </c>
      <c r="AR3616" s="1" t="s">
        <v>77</v>
      </c>
      <c r="AS3616" s="1" t="s">
        <v>78</v>
      </c>
      <c r="AT3616" s="2">
        <v>110</v>
      </c>
      <c r="AU3616" s="1" t="s">
        <v>79</v>
      </c>
      <c r="AV3616" s="2">
        <v>5</v>
      </c>
      <c r="AW3616" s="2">
        <v>514294.51</v>
      </c>
      <c r="AX3616" s="1" t="s">
        <v>1530</v>
      </c>
      <c r="AY3616" s="1" t="s">
        <v>1530</v>
      </c>
      <c r="AZ3616" s="1" t="s">
        <v>1580</v>
      </c>
      <c r="BE3616" s="1" t="s">
        <v>22284</v>
      </c>
      <c r="BF3616" s="2">
        <v>3</v>
      </c>
      <c r="BG3616" s="1" t="s">
        <v>81</v>
      </c>
      <c r="BH3616" s="2">
        <v>0</v>
      </c>
      <c r="BI3616" s="2">
        <v>1</v>
      </c>
    </row>
    <row r="3617" spans="1:61">
      <c r="A3617" s="1" t="s">
        <v>59</v>
      </c>
      <c r="B3617" s="1" t="s">
        <v>60</v>
      </c>
      <c r="C3617" s="1" t="s">
        <v>22285</v>
      </c>
      <c r="D3617" s="1" t="s">
        <v>22286</v>
      </c>
      <c r="E3617" s="1" t="s">
        <v>22287</v>
      </c>
      <c r="F3617" s="1" t="s">
        <v>64</v>
      </c>
      <c r="G3617" s="1" t="s">
        <v>65</v>
      </c>
      <c r="H3617" s="1" t="s">
        <v>22288</v>
      </c>
      <c r="I3617" s="1" t="s">
        <v>100</v>
      </c>
      <c r="J3617" s="1" t="s">
        <v>22289</v>
      </c>
      <c r="K3617" s="2">
        <v>2</v>
      </c>
      <c r="L3617" s="1" t="s">
        <v>100</v>
      </c>
      <c r="M3617" s="1" t="s">
        <v>65</v>
      </c>
      <c r="N3617" s="1" t="s">
        <v>65</v>
      </c>
      <c r="O3617" s="1" t="s">
        <v>64</v>
      </c>
      <c r="P3617" s="1" t="s">
        <v>65</v>
      </c>
      <c r="Q3617" s="1" t="s">
        <v>64</v>
      </c>
      <c r="R3617" s="1" t="s">
        <v>65</v>
      </c>
      <c r="S3617" s="1" t="s">
        <v>64</v>
      </c>
      <c r="T3617" s="2">
        <v>2</v>
      </c>
      <c r="V3617" s="1" t="s">
        <v>868</v>
      </c>
      <c r="W3617" s="1" t="s">
        <v>60</v>
      </c>
      <c r="Y3617" s="1" t="s">
        <v>71</v>
      </c>
      <c r="Z3617" s="1" t="s">
        <v>72</v>
      </c>
      <c r="AA3617" s="1" t="s">
        <v>563</v>
      </c>
      <c r="AB3617" s="1" t="s">
        <v>564</v>
      </c>
      <c r="AC3617" s="3">
        <f>VLOOKUP(AA3617,GeoCord!$A:$C,2,0)</f>
        <v>-29.446000000000002</v>
      </c>
      <c r="AD3617" s="3">
        <f>VLOOKUP(AA3617,GeoCord!$A:$C,3,0)</f>
        <v>28.370999999999999</v>
      </c>
      <c r="AG3617" s="1" t="s">
        <v>1608</v>
      </c>
      <c r="AH3617" s="2">
        <v>1</v>
      </c>
      <c r="AI3617" s="1" t="s">
        <v>1609</v>
      </c>
      <c r="AJ3617" s="2">
        <v>1</v>
      </c>
      <c r="AK3617" s="1" t="s">
        <v>77</v>
      </c>
      <c r="AL3617" s="1" t="s">
        <v>77</v>
      </c>
      <c r="AM3617" s="1" t="s">
        <v>77</v>
      </c>
      <c r="AN3617" s="2">
        <v>0</v>
      </c>
      <c r="AO3617" s="2">
        <v>0</v>
      </c>
      <c r="AP3617" s="2">
        <v>0</v>
      </c>
      <c r="AQ3617" s="2">
        <v>0</v>
      </c>
      <c r="AR3617" s="1" t="s">
        <v>77</v>
      </c>
      <c r="AS3617" s="1" t="s">
        <v>78</v>
      </c>
      <c r="AT3617" s="2">
        <v>110</v>
      </c>
      <c r="AU3617" s="1" t="s">
        <v>79</v>
      </c>
      <c r="AV3617" s="2">
        <v>5</v>
      </c>
      <c r="AW3617" s="2">
        <v>475000</v>
      </c>
      <c r="AX3617" s="1" t="s">
        <v>868</v>
      </c>
      <c r="AY3617" s="1" t="s">
        <v>868</v>
      </c>
      <c r="AZ3617" s="1" t="s">
        <v>60</v>
      </c>
      <c r="BE3617" s="1" t="s">
        <v>22290</v>
      </c>
      <c r="BF3617" s="2">
        <v>3</v>
      </c>
      <c r="BG3617" s="1" t="s">
        <v>81</v>
      </c>
      <c r="BH3617" s="2">
        <v>0</v>
      </c>
      <c r="BI3617" s="2">
        <v>0</v>
      </c>
    </row>
    <row r="3618" spans="1:61">
      <c r="A3618" s="1" t="s">
        <v>59</v>
      </c>
      <c r="B3618" s="1" t="s">
        <v>60</v>
      </c>
      <c r="C3618" s="1" t="s">
        <v>22291</v>
      </c>
      <c r="D3618" s="1" t="s">
        <v>22292</v>
      </c>
      <c r="E3618" s="1" t="s">
        <v>22293</v>
      </c>
      <c r="F3618" s="1" t="s">
        <v>64</v>
      </c>
      <c r="G3618" s="1" t="s">
        <v>65</v>
      </c>
      <c r="H3618" s="1" t="s">
        <v>22294</v>
      </c>
      <c r="I3618" s="1" t="s">
        <v>100</v>
      </c>
      <c r="J3618" s="1" t="s">
        <v>22295</v>
      </c>
      <c r="K3618" s="2">
        <v>2</v>
      </c>
      <c r="L3618" s="1" t="s">
        <v>100</v>
      </c>
      <c r="M3618" s="1" t="s">
        <v>1705</v>
      </c>
      <c r="N3618" s="1" t="s">
        <v>1705</v>
      </c>
      <c r="O3618" s="1" t="s">
        <v>1706</v>
      </c>
      <c r="P3618" s="1" t="s">
        <v>65</v>
      </c>
      <c r="Q3618" s="1" t="s">
        <v>64</v>
      </c>
      <c r="R3618" s="1" t="s">
        <v>65</v>
      </c>
      <c r="S3618" s="1" t="s">
        <v>64</v>
      </c>
      <c r="T3618" s="2">
        <v>4</v>
      </c>
      <c r="V3618" s="1" t="s">
        <v>816</v>
      </c>
      <c r="X3618" s="1" t="s">
        <v>22296</v>
      </c>
      <c r="Y3618" s="1" t="s">
        <v>71</v>
      </c>
      <c r="Z3618" s="1" t="s">
        <v>118</v>
      </c>
      <c r="AC3618" s="3" t="e">
        <f>VLOOKUP(AA3618,GeoCord!$A:$C,2,0)</f>
        <v>#N/A</v>
      </c>
      <c r="AD3618" s="3" t="e">
        <f>VLOOKUP(AA3618,GeoCord!$A:$C,3,0)</f>
        <v>#N/A</v>
      </c>
      <c r="AE3618" s="1" t="s">
        <v>119</v>
      </c>
      <c r="AF3618" s="1" t="s">
        <v>118</v>
      </c>
      <c r="AG3618" s="1" t="s">
        <v>145</v>
      </c>
      <c r="AH3618" s="2">
        <v>1</v>
      </c>
      <c r="AI3618" s="1" t="s">
        <v>146</v>
      </c>
      <c r="AJ3618" s="2">
        <v>1</v>
      </c>
      <c r="AK3618" s="1" t="s">
        <v>77</v>
      </c>
      <c r="AL3618" s="1" t="s">
        <v>77</v>
      </c>
      <c r="AM3618" s="1" t="s">
        <v>77</v>
      </c>
      <c r="AN3618" s="2">
        <v>1</v>
      </c>
      <c r="AO3618" s="2">
        <v>1</v>
      </c>
      <c r="AP3618" s="2">
        <v>1</v>
      </c>
      <c r="AQ3618" s="2">
        <v>1</v>
      </c>
      <c r="AR3618" s="1" t="s">
        <v>77</v>
      </c>
      <c r="AS3618" s="1" t="s">
        <v>78</v>
      </c>
      <c r="AT3618" s="2">
        <v>110</v>
      </c>
      <c r="AU3618" s="1" t="s">
        <v>79</v>
      </c>
      <c r="AV3618" s="2">
        <v>5</v>
      </c>
      <c r="AW3618" s="2">
        <v>377153.74</v>
      </c>
      <c r="AX3618" s="1" t="s">
        <v>816</v>
      </c>
      <c r="AY3618" s="1" t="s">
        <v>816</v>
      </c>
      <c r="AZ3618" s="1" t="s">
        <v>22296</v>
      </c>
      <c r="BF3618" s="2">
        <v>3</v>
      </c>
      <c r="BG3618" s="1" t="s">
        <v>81</v>
      </c>
      <c r="BH3618" s="2">
        <v>0</v>
      </c>
      <c r="BI3618" s="2">
        <v>0</v>
      </c>
    </row>
    <row r="3619" spans="1:61">
      <c r="A3619" s="1" t="s">
        <v>59</v>
      </c>
      <c r="B3619" s="1" t="s">
        <v>60</v>
      </c>
      <c r="C3619" s="1" t="s">
        <v>22297</v>
      </c>
      <c r="D3619" s="1" t="s">
        <v>22298</v>
      </c>
      <c r="E3619" s="1" t="s">
        <v>22299</v>
      </c>
      <c r="F3619" s="1" t="s">
        <v>64</v>
      </c>
      <c r="G3619" s="1" t="s">
        <v>65</v>
      </c>
      <c r="H3619" s="1" t="s">
        <v>22300</v>
      </c>
      <c r="I3619" s="1" t="s">
        <v>100</v>
      </c>
      <c r="J3619" s="1" t="s">
        <v>22301</v>
      </c>
      <c r="K3619" s="2">
        <v>2</v>
      </c>
      <c r="L3619" s="1" t="s">
        <v>100</v>
      </c>
      <c r="M3619" s="1" t="s">
        <v>993</v>
      </c>
      <c r="N3619" s="1" t="s">
        <v>993</v>
      </c>
      <c r="O3619" s="1" t="s">
        <v>994</v>
      </c>
      <c r="P3619" s="1" t="s">
        <v>65</v>
      </c>
      <c r="Q3619" s="1" t="s">
        <v>64</v>
      </c>
      <c r="R3619" s="1" t="s">
        <v>65</v>
      </c>
      <c r="S3619" s="1" t="s">
        <v>64</v>
      </c>
      <c r="T3619" s="2">
        <v>3</v>
      </c>
      <c r="V3619" s="1" t="s">
        <v>8571</v>
      </c>
      <c r="X3619" s="1" t="s">
        <v>4535</v>
      </c>
      <c r="Y3619" s="1" t="s">
        <v>71</v>
      </c>
      <c r="Z3619" s="1" t="s">
        <v>72</v>
      </c>
      <c r="AA3619" s="1" t="s">
        <v>3172</v>
      </c>
      <c r="AB3619" s="1" t="s">
        <v>3173</v>
      </c>
      <c r="AC3619" s="3">
        <f>VLOOKUP(AA3619,GeoCord!$A:$C,2,0)</f>
        <v>7.1</v>
      </c>
      <c r="AD3619" s="3">
        <f>VLOOKUP(AA3619,GeoCord!$A:$C,3,0)</f>
        <v>30.48</v>
      </c>
      <c r="AG3619" s="1" t="s">
        <v>4082</v>
      </c>
      <c r="AH3619" s="2">
        <v>1</v>
      </c>
      <c r="AI3619" s="1" t="s">
        <v>4083</v>
      </c>
      <c r="AJ3619" s="2">
        <v>1</v>
      </c>
      <c r="AK3619" s="1" t="s">
        <v>77</v>
      </c>
      <c r="AL3619" s="1" t="s">
        <v>77</v>
      </c>
      <c r="AM3619" s="1" t="s">
        <v>77</v>
      </c>
      <c r="AN3619" s="2">
        <v>0</v>
      </c>
      <c r="AO3619" s="2">
        <v>0</v>
      </c>
      <c r="AP3619" s="2">
        <v>0</v>
      </c>
      <c r="AQ3619" s="2">
        <v>0</v>
      </c>
      <c r="AR3619" s="1" t="s">
        <v>77</v>
      </c>
      <c r="AS3619" s="1" t="s">
        <v>78</v>
      </c>
      <c r="AT3619" s="2">
        <v>110</v>
      </c>
      <c r="AU3619" s="1" t="s">
        <v>79</v>
      </c>
      <c r="AV3619" s="2">
        <v>5</v>
      </c>
      <c r="AW3619" s="2">
        <v>899420.6</v>
      </c>
      <c r="AX3619" s="1" t="s">
        <v>8571</v>
      </c>
      <c r="AY3619" s="1" t="s">
        <v>8571</v>
      </c>
      <c r="AZ3619" s="1" t="s">
        <v>4535</v>
      </c>
      <c r="BE3619" s="1" t="s">
        <v>22302</v>
      </c>
      <c r="BF3619" s="2">
        <v>3</v>
      </c>
      <c r="BG3619" s="1" t="s">
        <v>81</v>
      </c>
      <c r="BH3619" s="2">
        <v>0</v>
      </c>
      <c r="BI3619" s="2">
        <v>1</v>
      </c>
    </row>
    <row r="3620" spans="1:61">
      <c r="A3620" s="1" t="s">
        <v>59</v>
      </c>
      <c r="B3620" s="1" t="s">
        <v>60</v>
      </c>
      <c r="C3620" s="1" t="s">
        <v>22303</v>
      </c>
      <c r="D3620" s="1" t="s">
        <v>22304</v>
      </c>
      <c r="E3620" s="1" t="s">
        <v>22305</v>
      </c>
      <c r="F3620" s="1" t="s">
        <v>64</v>
      </c>
      <c r="G3620" s="1" t="s">
        <v>65</v>
      </c>
      <c r="H3620" s="1" t="s">
        <v>22306</v>
      </c>
      <c r="I3620" s="1" t="s">
        <v>100</v>
      </c>
      <c r="J3620" s="1" t="s">
        <v>22307</v>
      </c>
      <c r="K3620" s="2">
        <v>2</v>
      </c>
      <c r="L3620" s="1" t="s">
        <v>100</v>
      </c>
      <c r="M3620" s="1" t="s">
        <v>551</v>
      </c>
      <c r="N3620" s="1" t="s">
        <v>551</v>
      </c>
      <c r="O3620" s="1" t="s">
        <v>552</v>
      </c>
      <c r="P3620" s="1" t="s">
        <v>65</v>
      </c>
      <c r="Q3620" s="1" t="s">
        <v>64</v>
      </c>
      <c r="R3620" s="1" t="s">
        <v>65</v>
      </c>
      <c r="S3620" s="1" t="s">
        <v>64</v>
      </c>
      <c r="T3620" s="2">
        <v>3</v>
      </c>
      <c r="V3620" s="1" t="s">
        <v>22308</v>
      </c>
      <c r="X3620" s="1" t="s">
        <v>1567</v>
      </c>
      <c r="Y3620" s="1" t="s">
        <v>71</v>
      </c>
      <c r="Z3620" s="1" t="s">
        <v>130</v>
      </c>
      <c r="AC3620" s="3" t="e">
        <f>VLOOKUP(AA3620,GeoCord!$A:$C,2,0)</f>
        <v>#N/A</v>
      </c>
      <c r="AD3620" s="3" t="e">
        <f>VLOOKUP(AA3620,GeoCord!$A:$C,3,0)</f>
        <v>#N/A</v>
      </c>
      <c r="AE3620" s="1" t="s">
        <v>740</v>
      </c>
      <c r="AF3620" s="1" t="s">
        <v>741</v>
      </c>
      <c r="AG3620" s="1" t="s">
        <v>4082</v>
      </c>
      <c r="AH3620" s="2">
        <v>1</v>
      </c>
      <c r="AI3620" s="1" t="s">
        <v>4083</v>
      </c>
      <c r="AJ3620" s="2">
        <v>0</v>
      </c>
      <c r="AK3620" s="1" t="s">
        <v>77</v>
      </c>
      <c r="AL3620" s="1" t="s">
        <v>77</v>
      </c>
      <c r="AM3620" s="1" t="s">
        <v>77</v>
      </c>
      <c r="AN3620" s="2">
        <v>0</v>
      </c>
      <c r="AO3620" s="2">
        <v>0</v>
      </c>
      <c r="AP3620" s="2">
        <v>0</v>
      </c>
      <c r="AQ3620" s="2">
        <v>0</v>
      </c>
      <c r="AR3620" s="1" t="s">
        <v>77</v>
      </c>
      <c r="AS3620" s="1" t="s">
        <v>78</v>
      </c>
      <c r="AT3620" s="2">
        <v>110</v>
      </c>
      <c r="AU3620" s="1" t="s">
        <v>79</v>
      </c>
      <c r="AV3620" s="2">
        <v>5</v>
      </c>
      <c r="AW3620" s="2">
        <v>3750001.18</v>
      </c>
      <c r="AX3620" s="1" t="s">
        <v>22308</v>
      </c>
      <c r="AY3620" s="1" t="s">
        <v>22308</v>
      </c>
      <c r="AZ3620" s="1" t="s">
        <v>1567</v>
      </c>
      <c r="BE3620" s="1" t="s">
        <v>22309</v>
      </c>
      <c r="BF3620" s="2">
        <v>3</v>
      </c>
      <c r="BG3620" s="1" t="s">
        <v>81</v>
      </c>
      <c r="BH3620" s="2">
        <v>0</v>
      </c>
      <c r="BI3620" s="2">
        <v>1</v>
      </c>
    </row>
    <row r="3621" spans="1:61">
      <c r="A3621" s="1" t="s">
        <v>59</v>
      </c>
      <c r="B3621" s="1" t="s">
        <v>60</v>
      </c>
      <c r="C3621" s="1" t="s">
        <v>22310</v>
      </c>
      <c r="D3621" s="1" t="s">
        <v>22311</v>
      </c>
      <c r="E3621" s="1" t="s">
        <v>22312</v>
      </c>
      <c r="F3621" s="1" t="s">
        <v>64</v>
      </c>
      <c r="G3621" s="1" t="s">
        <v>65</v>
      </c>
      <c r="H3621" s="1" t="s">
        <v>22313</v>
      </c>
      <c r="I3621" s="1" t="s">
        <v>164</v>
      </c>
      <c r="J3621" s="1" t="s">
        <v>22314</v>
      </c>
      <c r="K3621" s="2">
        <v>2</v>
      </c>
      <c r="L3621" s="1" t="s">
        <v>164</v>
      </c>
      <c r="M3621" s="1" t="s">
        <v>231</v>
      </c>
      <c r="N3621" s="1" t="s">
        <v>231</v>
      </c>
      <c r="O3621" s="1" t="s">
        <v>232</v>
      </c>
      <c r="P3621" s="1" t="s">
        <v>65</v>
      </c>
      <c r="Q3621" s="1" t="s">
        <v>64</v>
      </c>
      <c r="R3621" s="1" t="s">
        <v>65</v>
      </c>
      <c r="S3621" s="1" t="s">
        <v>64</v>
      </c>
      <c r="T3621" s="2">
        <v>4</v>
      </c>
      <c r="V3621" s="1" t="s">
        <v>9546</v>
      </c>
      <c r="X3621" s="1" t="s">
        <v>1003</v>
      </c>
      <c r="Y3621" s="1" t="s">
        <v>71</v>
      </c>
      <c r="Z3621" s="1" t="s">
        <v>130</v>
      </c>
      <c r="AC3621" s="3" t="e">
        <f>VLOOKUP(AA3621,GeoCord!$A:$C,2,0)</f>
        <v>#N/A</v>
      </c>
      <c r="AD3621" s="3" t="e">
        <f>VLOOKUP(AA3621,GeoCord!$A:$C,3,0)</f>
        <v>#N/A</v>
      </c>
      <c r="AE3621" s="1" t="s">
        <v>131</v>
      </c>
      <c r="AF3621" s="1" t="s">
        <v>132</v>
      </c>
      <c r="AG3621" s="1" t="s">
        <v>120</v>
      </c>
      <c r="AH3621" s="2">
        <v>1</v>
      </c>
      <c r="AI3621" s="1" t="s">
        <v>121</v>
      </c>
      <c r="AJ3621" s="2">
        <v>1</v>
      </c>
      <c r="AK3621" s="1" t="s">
        <v>77</v>
      </c>
      <c r="AL3621" s="1" t="s">
        <v>77</v>
      </c>
      <c r="AM3621" s="1" t="s">
        <v>77</v>
      </c>
      <c r="AN3621" s="2">
        <v>0</v>
      </c>
      <c r="AO3621" s="2">
        <v>0</v>
      </c>
      <c r="AP3621" s="2">
        <v>0</v>
      </c>
      <c r="AQ3621" s="2">
        <v>0</v>
      </c>
      <c r="AR3621" s="1" t="s">
        <v>77</v>
      </c>
      <c r="AS3621" s="1" t="s">
        <v>78</v>
      </c>
      <c r="AT3621" s="2">
        <v>110</v>
      </c>
      <c r="AU3621" s="1" t="s">
        <v>79</v>
      </c>
      <c r="AV3621" s="2">
        <v>5</v>
      </c>
      <c r="AW3621" s="2">
        <v>4443843.45</v>
      </c>
      <c r="AX3621" s="1" t="s">
        <v>9546</v>
      </c>
      <c r="AY3621" s="1" t="s">
        <v>9546</v>
      </c>
      <c r="AZ3621" s="1" t="s">
        <v>1003</v>
      </c>
      <c r="BE3621" s="1" t="s">
        <v>22315</v>
      </c>
      <c r="BF3621" s="2">
        <v>3</v>
      </c>
      <c r="BG3621" s="1" t="s">
        <v>81</v>
      </c>
      <c r="BH3621" s="2">
        <v>1</v>
      </c>
      <c r="BI3621" s="2">
        <v>0</v>
      </c>
    </row>
    <row r="3622" spans="1:61">
      <c r="A3622" s="1" t="s">
        <v>59</v>
      </c>
      <c r="B3622" s="1" t="s">
        <v>60</v>
      </c>
      <c r="C3622" s="1" t="s">
        <v>22316</v>
      </c>
      <c r="D3622" s="1" t="s">
        <v>22317</v>
      </c>
      <c r="E3622" s="1" t="s">
        <v>22318</v>
      </c>
      <c r="F3622" s="1" t="s">
        <v>64</v>
      </c>
      <c r="G3622" s="1" t="s">
        <v>65</v>
      </c>
      <c r="H3622" s="1" t="s">
        <v>22319</v>
      </c>
      <c r="I3622" s="1" t="s">
        <v>100</v>
      </c>
      <c r="J3622" s="1" t="s">
        <v>22320</v>
      </c>
      <c r="K3622" s="2">
        <v>2</v>
      </c>
      <c r="L3622" s="1" t="s">
        <v>100</v>
      </c>
      <c r="M3622" s="1" t="s">
        <v>1125</v>
      </c>
      <c r="N3622" s="1" t="s">
        <v>1125</v>
      </c>
      <c r="O3622" s="1" t="s">
        <v>1126</v>
      </c>
      <c r="P3622" s="1" t="s">
        <v>65</v>
      </c>
      <c r="Q3622" s="1" t="s">
        <v>64</v>
      </c>
      <c r="R3622" s="1" t="s">
        <v>65</v>
      </c>
      <c r="S3622" s="1" t="s">
        <v>64</v>
      </c>
      <c r="T3622" s="2">
        <v>3</v>
      </c>
      <c r="V3622" s="1" t="s">
        <v>8334</v>
      </c>
      <c r="X3622" s="1" t="s">
        <v>425</v>
      </c>
      <c r="Y3622" s="1" t="s">
        <v>71</v>
      </c>
      <c r="Z3622" s="1" t="s">
        <v>72</v>
      </c>
      <c r="AA3622" s="1" t="s">
        <v>255</v>
      </c>
      <c r="AB3622" s="1" t="s">
        <v>256</v>
      </c>
      <c r="AC3622" s="3">
        <f>VLOOKUP(AA3622,GeoCord!$A:$C,2,0)</f>
        <v>24.597999999999999</v>
      </c>
      <c r="AD3622" s="3">
        <f>VLOOKUP(AA3622,GeoCord!$A:$C,3,0)</f>
        <v>90.196299999999994</v>
      </c>
      <c r="AG3622" s="1" t="s">
        <v>1608</v>
      </c>
      <c r="AH3622" s="2">
        <v>1</v>
      </c>
      <c r="AI3622" s="1" t="s">
        <v>1609</v>
      </c>
      <c r="AJ3622" s="2">
        <v>0</v>
      </c>
      <c r="AK3622" s="1" t="s">
        <v>77</v>
      </c>
      <c r="AL3622" s="1" t="s">
        <v>77</v>
      </c>
      <c r="AM3622" s="1" t="s">
        <v>77</v>
      </c>
      <c r="AN3622" s="2">
        <v>0</v>
      </c>
      <c r="AO3622" s="2">
        <v>0</v>
      </c>
      <c r="AP3622" s="2">
        <v>1</v>
      </c>
      <c r="AQ3622" s="2">
        <v>0</v>
      </c>
      <c r="AR3622" s="1" t="s">
        <v>77</v>
      </c>
      <c r="AS3622" s="1" t="s">
        <v>78</v>
      </c>
      <c r="AT3622" s="2">
        <v>110</v>
      </c>
      <c r="AU3622" s="1" t="s">
        <v>79</v>
      </c>
      <c r="AV3622" s="2">
        <v>5</v>
      </c>
      <c r="AW3622" s="2">
        <v>126029.95</v>
      </c>
      <c r="AX3622" s="1" t="s">
        <v>8334</v>
      </c>
      <c r="AY3622" s="1" t="s">
        <v>8334</v>
      </c>
      <c r="AZ3622" s="1" t="s">
        <v>425</v>
      </c>
      <c r="BF3622" s="2">
        <v>3</v>
      </c>
      <c r="BG3622" s="1" t="s">
        <v>81</v>
      </c>
      <c r="BH3622" s="2">
        <v>1</v>
      </c>
      <c r="BI3622" s="2">
        <v>1</v>
      </c>
    </row>
    <row r="3623" spans="1:61">
      <c r="A3623" s="1" t="s">
        <v>59</v>
      </c>
      <c r="B3623" s="1" t="s">
        <v>60</v>
      </c>
      <c r="C3623" s="1" t="s">
        <v>22321</v>
      </c>
      <c r="D3623" s="1" t="s">
        <v>22322</v>
      </c>
      <c r="E3623" s="1" t="s">
        <v>22323</v>
      </c>
      <c r="F3623" s="1" t="s">
        <v>64</v>
      </c>
      <c r="G3623" s="1" t="s">
        <v>65</v>
      </c>
      <c r="H3623" s="1" t="s">
        <v>22324</v>
      </c>
      <c r="I3623" s="1" t="s">
        <v>100</v>
      </c>
      <c r="J3623" s="1" t="s">
        <v>22324</v>
      </c>
      <c r="K3623" s="2">
        <v>2</v>
      </c>
      <c r="L3623" s="1" t="s">
        <v>100</v>
      </c>
      <c r="M3623" s="1" t="s">
        <v>244</v>
      </c>
      <c r="N3623" s="1" t="s">
        <v>244</v>
      </c>
      <c r="O3623" s="1" t="s">
        <v>245</v>
      </c>
      <c r="P3623" s="1" t="s">
        <v>65</v>
      </c>
      <c r="Q3623" s="1" t="s">
        <v>64</v>
      </c>
      <c r="R3623" s="1" t="s">
        <v>65</v>
      </c>
      <c r="S3623" s="1" t="s">
        <v>64</v>
      </c>
      <c r="T3623" s="2">
        <v>2</v>
      </c>
      <c r="V3623" s="1" t="s">
        <v>6494</v>
      </c>
      <c r="W3623" s="1" t="s">
        <v>5510</v>
      </c>
      <c r="Y3623" s="1" t="s">
        <v>71</v>
      </c>
      <c r="Z3623" s="1" t="s">
        <v>118</v>
      </c>
      <c r="AC3623" s="3" t="e">
        <f>VLOOKUP(AA3623,GeoCord!$A:$C,2,0)</f>
        <v>#N/A</v>
      </c>
      <c r="AD3623" s="3" t="e">
        <f>VLOOKUP(AA3623,GeoCord!$A:$C,3,0)</f>
        <v>#N/A</v>
      </c>
      <c r="AE3623" s="1" t="s">
        <v>119</v>
      </c>
      <c r="AF3623" s="1" t="s">
        <v>118</v>
      </c>
      <c r="AG3623" s="1" t="s">
        <v>145</v>
      </c>
      <c r="AH3623" s="2">
        <v>1</v>
      </c>
      <c r="AI3623" s="1" t="s">
        <v>146</v>
      </c>
      <c r="AJ3623" s="2">
        <v>1</v>
      </c>
      <c r="AK3623" s="1" t="s">
        <v>77</v>
      </c>
      <c r="AL3623" s="1" t="s">
        <v>77</v>
      </c>
      <c r="AM3623" s="1" t="s">
        <v>77</v>
      </c>
      <c r="AN3623" s="2">
        <v>0</v>
      </c>
      <c r="AO3623" s="2">
        <v>0</v>
      </c>
      <c r="AP3623" s="2">
        <v>1</v>
      </c>
      <c r="AQ3623" s="2">
        <v>0</v>
      </c>
      <c r="AR3623" s="1" t="s">
        <v>77</v>
      </c>
      <c r="AS3623" s="1" t="s">
        <v>78</v>
      </c>
      <c r="AT3623" s="2">
        <v>110</v>
      </c>
      <c r="AU3623" s="1" t="s">
        <v>79</v>
      </c>
      <c r="AV3623" s="2">
        <v>5</v>
      </c>
      <c r="AW3623" s="2">
        <v>9839336.3800000008</v>
      </c>
      <c r="AX3623" s="1" t="s">
        <v>6494</v>
      </c>
      <c r="AY3623" s="1" t="s">
        <v>6494</v>
      </c>
      <c r="AZ3623" s="1" t="s">
        <v>5510</v>
      </c>
      <c r="BE3623" s="1" t="s">
        <v>22325</v>
      </c>
      <c r="BF3623" s="2">
        <v>3</v>
      </c>
      <c r="BG3623" s="1" t="s">
        <v>81</v>
      </c>
      <c r="BH3623" s="2">
        <v>0</v>
      </c>
      <c r="BI3623" s="2">
        <v>0</v>
      </c>
    </row>
    <row r="3624" spans="1:61">
      <c r="A3624" s="1" t="s">
        <v>59</v>
      </c>
      <c r="B3624" s="1" t="s">
        <v>60</v>
      </c>
      <c r="C3624" s="1" t="s">
        <v>22326</v>
      </c>
      <c r="D3624" s="1" t="s">
        <v>22327</v>
      </c>
      <c r="E3624" s="1" t="s">
        <v>22328</v>
      </c>
      <c r="F3624" s="1" t="s">
        <v>64</v>
      </c>
      <c r="G3624" s="1" t="s">
        <v>65</v>
      </c>
      <c r="H3624" s="1" t="s">
        <v>22329</v>
      </c>
      <c r="I3624" s="1" t="s">
        <v>100</v>
      </c>
      <c r="J3624" s="1" t="s">
        <v>22329</v>
      </c>
      <c r="K3624" s="2">
        <v>2</v>
      </c>
      <c r="L3624" s="1" t="s">
        <v>100</v>
      </c>
      <c r="M3624" s="1" t="s">
        <v>244</v>
      </c>
      <c r="N3624" s="1" t="s">
        <v>244</v>
      </c>
      <c r="O3624" s="1" t="s">
        <v>245</v>
      </c>
      <c r="P3624" s="1" t="s">
        <v>65</v>
      </c>
      <c r="Q3624" s="1" t="s">
        <v>64</v>
      </c>
      <c r="R3624" s="1" t="s">
        <v>65</v>
      </c>
      <c r="S3624" s="1" t="s">
        <v>64</v>
      </c>
      <c r="T3624" s="2">
        <v>3</v>
      </c>
      <c r="V3624" s="1" t="s">
        <v>1294</v>
      </c>
      <c r="X3624" s="1" t="s">
        <v>1215</v>
      </c>
      <c r="Y3624" s="1" t="s">
        <v>71</v>
      </c>
      <c r="Z3624" s="1" t="s">
        <v>72</v>
      </c>
      <c r="AA3624" s="1" t="s">
        <v>2801</v>
      </c>
      <c r="AB3624" s="1" t="s">
        <v>2802</v>
      </c>
      <c r="AC3624" s="3">
        <f>VLOOKUP(AA3624,GeoCord!$A:$C,2,0)</f>
        <v>-13.273099999999999</v>
      </c>
      <c r="AD3624" s="3">
        <f>VLOOKUP(AA3624,GeoCord!$A:$C,3,0)</f>
        <v>33.742800000000003</v>
      </c>
      <c r="AG3624" s="1" t="s">
        <v>385</v>
      </c>
      <c r="AH3624" s="2">
        <v>1</v>
      </c>
      <c r="AI3624" s="1" t="s">
        <v>386</v>
      </c>
      <c r="AJ3624" s="2">
        <v>1</v>
      </c>
      <c r="AK3624" s="1" t="s">
        <v>77</v>
      </c>
      <c r="AL3624" s="1" t="s">
        <v>77</v>
      </c>
      <c r="AM3624" s="1" t="s">
        <v>77</v>
      </c>
      <c r="AN3624" s="2">
        <v>0</v>
      </c>
      <c r="AO3624" s="2">
        <v>0</v>
      </c>
      <c r="AP3624" s="2">
        <v>0</v>
      </c>
      <c r="AQ3624" s="2">
        <v>0</v>
      </c>
      <c r="AR3624" s="1" t="s">
        <v>77</v>
      </c>
      <c r="AS3624" s="1" t="s">
        <v>78</v>
      </c>
      <c r="AT3624" s="2">
        <v>110</v>
      </c>
      <c r="AU3624" s="1" t="s">
        <v>79</v>
      </c>
      <c r="AV3624" s="2">
        <v>5</v>
      </c>
      <c r="AW3624" s="2">
        <v>239999.93</v>
      </c>
      <c r="AX3624" s="1" t="s">
        <v>1294</v>
      </c>
      <c r="AY3624" s="1" t="s">
        <v>1294</v>
      </c>
      <c r="AZ3624" s="1" t="s">
        <v>1215</v>
      </c>
      <c r="BE3624" s="1" t="s">
        <v>22330</v>
      </c>
      <c r="BF3624" s="2">
        <v>3</v>
      </c>
      <c r="BG3624" s="1" t="s">
        <v>81</v>
      </c>
      <c r="BH3624" s="2">
        <v>1</v>
      </c>
      <c r="BI3624" s="2">
        <v>0</v>
      </c>
    </row>
    <row r="3625" spans="1:61">
      <c r="A3625" s="1" t="s">
        <v>59</v>
      </c>
      <c r="B3625" s="1" t="s">
        <v>60</v>
      </c>
      <c r="C3625" s="1" t="s">
        <v>22331</v>
      </c>
      <c r="D3625" s="1" t="s">
        <v>22332</v>
      </c>
      <c r="E3625" s="1" t="s">
        <v>22333</v>
      </c>
      <c r="F3625" s="1" t="s">
        <v>64</v>
      </c>
      <c r="G3625" s="1" t="s">
        <v>65</v>
      </c>
      <c r="H3625" s="1" t="s">
        <v>22334</v>
      </c>
      <c r="I3625" s="1" t="s">
        <v>100</v>
      </c>
      <c r="J3625" s="1" t="s">
        <v>22335</v>
      </c>
      <c r="K3625" s="2">
        <v>2</v>
      </c>
      <c r="L3625" s="1" t="s">
        <v>100</v>
      </c>
      <c r="M3625" s="1" t="s">
        <v>767</v>
      </c>
      <c r="N3625" s="1" t="s">
        <v>767</v>
      </c>
      <c r="O3625" s="1" t="s">
        <v>768</v>
      </c>
      <c r="P3625" s="1" t="s">
        <v>65</v>
      </c>
      <c r="Q3625" s="1" t="s">
        <v>64</v>
      </c>
      <c r="R3625" s="1" t="s">
        <v>65</v>
      </c>
      <c r="S3625" s="1" t="s">
        <v>64</v>
      </c>
      <c r="T3625" s="2">
        <v>4</v>
      </c>
      <c r="V3625" s="1" t="s">
        <v>11013</v>
      </c>
      <c r="X3625" s="1" t="s">
        <v>17320</v>
      </c>
      <c r="Y3625" s="1" t="s">
        <v>71</v>
      </c>
      <c r="Z3625" s="1" t="s">
        <v>118</v>
      </c>
      <c r="AC3625" s="3" t="e">
        <f>VLOOKUP(AA3625,GeoCord!$A:$C,2,0)</f>
        <v>#N/A</v>
      </c>
      <c r="AD3625" s="3" t="e">
        <f>VLOOKUP(AA3625,GeoCord!$A:$C,3,0)</f>
        <v>#N/A</v>
      </c>
      <c r="AE3625" s="1" t="s">
        <v>119</v>
      </c>
      <c r="AF3625" s="1" t="s">
        <v>118</v>
      </c>
      <c r="AG3625" s="1" t="s">
        <v>871</v>
      </c>
      <c r="AH3625" s="2">
        <v>1</v>
      </c>
      <c r="AI3625" s="1" t="s">
        <v>872</v>
      </c>
      <c r="AJ3625" s="2">
        <v>0</v>
      </c>
      <c r="AK3625" s="1" t="s">
        <v>77</v>
      </c>
      <c r="AL3625" s="1" t="s">
        <v>77</v>
      </c>
      <c r="AM3625" s="1" t="s">
        <v>77</v>
      </c>
      <c r="AN3625" s="2">
        <v>0</v>
      </c>
      <c r="AO3625" s="2">
        <v>0</v>
      </c>
      <c r="AP3625" s="2">
        <v>0</v>
      </c>
      <c r="AQ3625" s="2">
        <v>0</v>
      </c>
      <c r="AR3625" s="1" t="s">
        <v>77</v>
      </c>
      <c r="AS3625" s="1" t="s">
        <v>78</v>
      </c>
      <c r="AT3625" s="2">
        <v>110</v>
      </c>
      <c r="AU3625" s="1" t="s">
        <v>79</v>
      </c>
      <c r="AV3625" s="2">
        <v>5</v>
      </c>
      <c r="AW3625" s="2">
        <v>100000.06</v>
      </c>
      <c r="AX3625" s="1" t="s">
        <v>11013</v>
      </c>
      <c r="AY3625" s="1" t="s">
        <v>11013</v>
      </c>
      <c r="AZ3625" s="1" t="s">
        <v>17320</v>
      </c>
      <c r="BE3625" s="1" t="s">
        <v>22336</v>
      </c>
      <c r="BF3625" s="2">
        <v>3</v>
      </c>
      <c r="BG3625" s="1" t="s">
        <v>81</v>
      </c>
      <c r="BH3625" s="2">
        <v>0</v>
      </c>
      <c r="BI3625" s="2">
        <v>0</v>
      </c>
    </row>
    <row r="3626" spans="1:61">
      <c r="A3626" s="1" t="s">
        <v>59</v>
      </c>
      <c r="B3626" s="1" t="s">
        <v>60</v>
      </c>
      <c r="C3626" s="1" t="s">
        <v>22337</v>
      </c>
      <c r="D3626" s="1" t="s">
        <v>22338</v>
      </c>
      <c r="E3626" s="1" t="s">
        <v>22339</v>
      </c>
      <c r="F3626" s="1" t="s">
        <v>64</v>
      </c>
      <c r="G3626" s="1" t="s">
        <v>65</v>
      </c>
      <c r="H3626" s="1" t="s">
        <v>22340</v>
      </c>
      <c r="I3626" s="1" t="s">
        <v>100</v>
      </c>
      <c r="J3626" s="1" t="s">
        <v>22341</v>
      </c>
      <c r="K3626" s="2">
        <v>2</v>
      </c>
      <c r="L3626" s="1" t="s">
        <v>100</v>
      </c>
      <c r="M3626" s="1" t="s">
        <v>551</v>
      </c>
      <c r="N3626" s="1" t="s">
        <v>551</v>
      </c>
      <c r="O3626" s="1" t="s">
        <v>552</v>
      </c>
      <c r="P3626" s="1" t="s">
        <v>65</v>
      </c>
      <c r="Q3626" s="1" t="s">
        <v>64</v>
      </c>
      <c r="R3626" s="1" t="s">
        <v>65</v>
      </c>
      <c r="S3626" s="1" t="s">
        <v>64</v>
      </c>
      <c r="T3626" s="2">
        <v>4</v>
      </c>
      <c r="V3626" s="1" t="s">
        <v>179</v>
      </c>
      <c r="X3626" s="1" t="s">
        <v>180</v>
      </c>
      <c r="Y3626" s="1" t="s">
        <v>71</v>
      </c>
      <c r="Z3626" s="1" t="s">
        <v>72</v>
      </c>
      <c r="AA3626" s="1" t="s">
        <v>3172</v>
      </c>
      <c r="AB3626" s="1" t="s">
        <v>3173</v>
      </c>
      <c r="AC3626" s="3">
        <f>VLOOKUP(AA3626,GeoCord!$A:$C,2,0)</f>
        <v>7.1</v>
      </c>
      <c r="AD3626" s="3">
        <f>VLOOKUP(AA3626,GeoCord!$A:$C,3,0)</f>
        <v>30.48</v>
      </c>
      <c r="AG3626" s="1" t="s">
        <v>3968</v>
      </c>
      <c r="AH3626" s="2">
        <v>1</v>
      </c>
      <c r="AI3626" s="1" t="s">
        <v>3969</v>
      </c>
      <c r="AJ3626" s="2">
        <v>0</v>
      </c>
      <c r="AK3626" s="1" t="s">
        <v>77</v>
      </c>
      <c r="AL3626" s="1" t="s">
        <v>77</v>
      </c>
      <c r="AM3626" s="1" t="s">
        <v>77</v>
      </c>
      <c r="AN3626" s="2">
        <v>0</v>
      </c>
      <c r="AO3626" s="2">
        <v>0</v>
      </c>
      <c r="AP3626" s="2">
        <v>0</v>
      </c>
      <c r="AQ3626" s="2">
        <v>0</v>
      </c>
      <c r="AR3626" s="1" t="s">
        <v>77</v>
      </c>
      <c r="AS3626" s="1" t="s">
        <v>78</v>
      </c>
      <c r="AT3626" s="2">
        <v>110</v>
      </c>
      <c r="AU3626" s="1" t="s">
        <v>79</v>
      </c>
      <c r="AV3626" s="2">
        <v>5</v>
      </c>
      <c r="AW3626" s="2">
        <v>15000000.4</v>
      </c>
      <c r="AX3626" s="1" t="s">
        <v>179</v>
      </c>
      <c r="AY3626" s="1" t="s">
        <v>179</v>
      </c>
      <c r="AZ3626" s="1" t="s">
        <v>180</v>
      </c>
      <c r="BE3626" s="1" t="s">
        <v>22342</v>
      </c>
      <c r="BF3626" s="2">
        <v>3</v>
      </c>
      <c r="BG3626" s="1" t="s">
        <v>81</v>
      </c>
      <c r="BH3626" s="2">
        <v>1</v>
      </c>
      <c r="BI3626" s="2">
        <v>0</v>
      </c>
    </row>
    <row r="3627" spans="1:61">
      <c r="A3627" s="1" t="s">
        <v>59</v>
      </c>
      <c r="B3627" s="1" t="s">
        <v>60</v>
      </c>
      <c r="C3627" s="1" t="s">
        <v>22343</v>
      </c>
      <c r="D3627" s="1" t="s">
        <v>22344</v>
      </c>
      <c r="E3627" s="1" t="s">
        <v>22345</v>
      </c>
      <c r="F3627" s="1" t="s">
        <v>64</v>
      </c>
      <c r="G3627" s="1" t="s">
        <v>65</v>
      </c>
      <c r="H3627" s="1" t="s">
        <v>22346</v>
      </c>
      <c r="I3627" s="1" t="s">
        <v>164</v>
      </c>
      <c r="J3627" s="1" t="s">
        <v>22347</v>
      </c>
      <c r="K3627" s="2">
        <v>2</v>
      </c>
      <c r="L3627" s="1" t="s">
        <v>164</v>
      </c>
      <c r="M3627" s="1" t="s">
        <v>65</v>
      </c>
      <c r="N3627" s="1" t="s">
        <v>65</v>
      </c>
      <c r="O3627" s="1" t="s">
        <v>64</v>
      </c>
      <c r="P3627" s="1" t="s">
        <v>65</v>
      </c>
      <c r="Q3627" s="1" t="s">
        <v>64</v>
      </c>
      <c r="R3627" s="1" t="s">
        <v>65</v>
      </c>
      <c r="S3627" s="1" t="s">
        <v>64</v>
      </c>
      <c r="T3627" s="2">
        <v>4</v>
      </c>
      <c r="V3627" s="1" t="s">
        <v>17832</v>
      </c>
      <c r="X3627" s="1" t="s">
        <v>2579</v>
      </c>
      <c r="Y3627" s="1" t="s">
        <v>71</v>
      </c>
      <c r="Z3627" s="1" t="s">
        <v>72</v>
      </c>
      <c r="AA3627" s="1" t="s">
        <v>2442</v>
      </c>
      <c r="AB3627" s="1" t="s">
        <v>2443</v>
      </c>
      <c r="AC3627" s="3">
        <f>VLOOKUP(AA3627,GeoCord!$A:$C,2,0)</f>
        <v>-16.71</v>
      </c>
      <c r="AD3627" s="3">
        <f>VLOOKUP(AA3627,GeoCord!$A:$C,3,0)</f>
        <v>-65.183000000000007</v>
      </c>
      <c r="AG3627" s="1" t="s">
        <v>571</v>
      </c>
      <c r="AH3627" s="2">
        <v>1</v>
      </c>
      <c r="AI3627" s="1" t="s">
        <v>572</v>
      </c>
      <c r="AJ3627" s="2">
        <v>0</v>
      </c>
      <c r="AK3627" s="1" t="s">
        <v>77</v>
      </c>
      <c r="AL3627" s="1" t="s">
        <v>77</v>
      </c>
      <c r="AM3627" s="1" t="s">
        <v>77</v>
      </c>
      <c r="AN3627" s="2">
        <v>0</v>
      </c>
      <c r="AO3627" s="2">
        <v>0</v>
      </c>
      <c r="AP3627" s="2">
        <v>0</v>
      </c>
      <c r="AQ3627" s="2">
        <v>0</v>
      </c>
      <c r="AR3627" s="1" t="s">
        <v>77</v>
      </c>
      <c r="AS3627" s="1" t="s">
        <v>78</v>
      </c>
      <c r="AT3627" s="2">
        <v>110</v>
      </c>
      <c r="AU3627" s="1" t="s">
        <v>79</v>
      </c>
      <c r="AV3627" s="2">
        <v>5</v>
      </c>
      <c r="AW3627" s="2">
        <v>65000</v>
      </c>
      <c r="AX3627" s="1" t="s">
        <v>17832</v>
      </c>
      <c r="AY3627" s="1" t="s">
        <v>17832</v>
      </c>
      <c r="AZ3627" s="1" t="s">
        <v>2579</v>
      </c>
      <c r="BE3627" s="1" t="s">
        <v>22348</v>
      </c>
      <c r="BF3627" s="2">
        <v>3</v>
      </c>
      <c r="BG3627" s="1" t="s">
        <v>81</v>
      </c>
      <c r="BH3627" s="2">
        <v>1</v>
      </c>
      <c r="BI3627" s="2">
        <v>0</v>
      </c>
    </row>
    <row r="3628" spans="1:61">
      <c r="A3628" s="1" t="s">
        <v>59</v>
      </c>
      <c r="B3628" s="1" t="s">
        <v>60</v>
      </c>
      <c r="C3628" s="1" t="s">
        <v>22349</v>
      </c>
      <c r="D3628" s="1" t="s">
        <v>22350</v>
      </c>
      <c r="E3628" s="1" t="s">
        <v>22351</v>
      </c>
      <c r="F3628" s="1" t="s">
        <v>64</v>
      </c>
      <c r="G3628" s="1" t="s">
        <v>65</v>
      </c>
      <c r="H3628" s="1" t="s">
        <v>22352</v>
      </c>
      <c r="I3628" s="1" t="s">
        <v>164</v>
      </c>
      <c r="J3628" s="1" t="s">
        <v>22353</v>
      </c>
      <c r="K3628" s="2">
        <v>2</v>
      </c>
      <c r="L3628" s="1" t="s">
        <v>164</v>
      </c>
      <c r="M3628" s="1" t="s">
        <v>65</v>
      </c>
      <c r="N3628" s="1" t="s">
        <v>65</v>
      </c>
      <c r="O3628" s="1" t="s">
        <v>64</v>
      </c>
      <c r="P3628" s="1" t="s">
        <v>65</v>
      </c>
      <c r="Q3628" s="1" t="s">
        <v>64</v>
      </c>
      <c r="R3628" s="1" t="s">
        <v>65</v>
      </c>
      <c r="S3628" s="1" t="s">
        <v>64</v>
      </c>
      <c r="T3628" s="2">
        <v>3</v>
      </c>
      <c r="V3628" s="1" t="s">
        <v>7279</v>
      </c>
      <c r="X3628" s="1" t="s">
        <v>22354</v>
      </c>
      <c r="Y3628" s="1" t="s">
        <v>71</v>
      </c>
      <c r="Z3628" s="1" t="s">
        <v>72</v>
      </c>
      <c r="AA3628" s="1" t="s">
        <v>181</v>
      </c>
      <c r="AB3628" s="1" t="s">
        <v>182</v>
      </c>
      <c r="AC3628" s="3">
        <f>VLOOKUP(AA3628,GeoCord!$A:$C,2,0)</f>
        <v>13.848000000000001</v>
      </c>
      <c r="AD3628" s="3">
        <f>VLOOKUP(AA3628,GeoCord!$A:$C,3,0)</f>
        <v>-89.228999999999999</v>
      </c>
      <c r="AG3628" s="1" t="s">
        <v>145</v>
      </c>
      <c r="AH3628" s="2">
        <v>1</v>
      </c>
      <c r="AI3628" s="1" t="s">
        <v>146</v>
      </c>
      <c r="AJ3628" s="2">
        <v>0</v>
      </c>
      <c r="AK3628" s="1" t="s">
        <v>77</v>
      </c>
      <c r="AL3628" s="1" t="s">
        <v>77</v>
      </c>
      <c r="AM3628" s="1" t="s">
        <v>77</v>
      </c>
      <c r="AN3628" s="2">
        <v>0</v>
      </c>
      <c r="AO3628" s="2">
        <v>0</v>
      </c>
      <c r="AP3628" s="2">
        <v>0</v>
      </c>
      <c r="AQ3628" s="2">
        <v>0</v>
      </c>
      <c r="AR3628" s="1" t="s">
        <v>77</v>
      </c>
      <c r="AS3628" s="1" t="s">
        <v>78</v>
      </c>
      <c r="AT3628" s="2">
        <v>110</v>
      </c>
      <c r="AU3628" s="1" t="s">
        <v>79</v>
      </c>
      <c r="AV3628" s="2">
        <v>5</v>
      </c>
      <c r="AW3628" s="2">
        <v>74803.8</v>
      </c>
      <c r="AX3628" s="1" t="s">
        <v>7279</v>
      </c>
      <c r="AY3628" s="1" t="s">
        <v>7279</v>
      </c>
      <c r="AZ3628" s="1" t="s">
        <v>22354</v>
      </c>
      <c r="BE3628" s="1" t="s">
        <v>22355</v>
      </c>
      <c r="BF3628" s="2">
        <v>3</v>
      </c>
      <c r="BG3628" s="1" t="s">
        <v>81</v>
      </c>
      <c r="BH3628" s="2">
        <v>0</v>
      </c>
      <c r="BI3628" s="2">
        <v>0</v>
      </c>
    </row>
    <row r="3629" spans="1:61">
      <c r="A3629" s="1" t="s">
        <v>59</v>
      </c>
      <c r="B3629" s="1" t="s">
        <v>60</v>
      </c>
      <c r="C3629" s="1" t="s">
        <v>22356</v>
      </c>
      <c r="D3629" s="1" t="s">
        <v>22357</v>
      </c>
      <c r="E3629" s="1" t="s">
        <v>22358</v>
      </c>
      <c r="F3629" s="1" t="s">
        <v>64</v>
      </c>
      <c r="G3629" s="1" t="s">
        <v>65</v>
      </c>
      <c r="H3629" s="1" t="s">
        <v>22359</v>
      </c>
      <c r="I3629" s="1" t="s">
        <v>164</v>
      </c>
      <c r="J3629" s="1" t="s">
        <v>22360</v>
      </c>
      <c r="K3629" s="2">
        <v>2</v>
      </c>
      <c r="L3629" s="1" t="s">
        <v>164</v>
      </c>
      <c r="M3629" s="1" t="s">
        <v>65</v>
      </c>
      <c r="N3629" s="1" t="s">
        <v>65</v>
      </c>
      <c r="O3629" s="1" t="s">
        <v>64</v>
      </c>
      <c r="P3629" s="1" t="s">
        <v>65</v>
      </c>
      <c r="Q3629" s="1" t="s">
        <v>64</v>
      </c>
      <c r="R3629" s="1" t="s">
        <v>65</v>
      </c>
      <c r="S3629" s="1" t="s">
        <v>64</v>
      </c>
      <c r="T3629" s="2">
        <v>4</v>
      </c>
      <c r="V3629" s="1" t="s">
        <v>166</v>
      </c>
      <c r="X3629" s="1" t="s">
        <v>60</v>
      </c>
      <c r="Y3629" s="1" t="s">
        <v>71</v>
      </c>
      <c r="Z3629" s="1" t="s">
        <v>72</v>
      </c>
      <c r="AA3629" s="1" t="s">
        <v>3734</v>
      </c>
      <c r="AB3629" s="1" t="s">
        <v>3735</v>
      </c>
      <c r="AC3629" s="3">
        <f>VLOOKUP(AA3629,GeoCord!$A:$C,2,0)</f>
        <v>-23.265999999999998</v>
      </c>
      <c r="AD3629" s="3">
        <f>VLOOKUP(AA3629,GeoCord!$A:$C,3,0)</f>
        <v>-58.408999999999999</v>
      </c>
      <c r="AG3629" s="1" t="s">
        <v>463</v>
      </c>
      <c r="AH3629" s="2">
        <v>1</v>
      </c>
      <c r="AI3629" s="1" t="s">
        <v>464</v>
      </c>
      <c r="AJ3629" s="2">
        <v>1</v>
      </c>
      <c r="AK3629" s="1" t="s">
        <v>77</v>
      </c>
      <c r="AL3629" s="1" t="s">
        <v>77</v>
      </c>
      <c r="AM3629" s="1" t="s">
        <v>77</v>
      </c>
      <c r="AN3629" s="2">
        <v>0</v>
      </c>
      <c r="AO3629" s="2">
        <v>0</v>
      </c>
      <c r="AP3629" s="2">
        <v>0</v>
      </c>
      <c r="AQ3629" s="2">
        <v>0</v>
      </c>
      <c r="AR3629" s="1" t="s">
        <v>77</v>
      </c>
      <c r="AS3629" s="1" t="s">
        <v>78</v>
      </c>
      <c r="AT3629" s="2">
        <v>110</v>
      </c>
      <c r="AU3629" s="1" t="s">
        <v>79</v>
      </c>
      <c r="AV3629" s="2">
        <v>5</v>
      </c>
      <c r="AW3629" s="2">
        <v>60000</v>
      </c>
      <c r="AX3629" s="1" t="s">
        <v>166</v>
      </c>
      <c r="AY3629" s="1" t="s">
        <v>166</v>
      </c>
      <c r="AZ3629" s="1" t="s">
        <v>60</v>
      </c>
      <c r="BE3629" s="1" t="s">
        <v>22361</v>
      </c>
      <c r="BF3629" s="2">
        <v>3</v>
      </c>
      <c r="BG3629" s="1" t="s">
        <v>81</v>
      </c>
      <c r="BH3629" s="2">
        <v>1</v>
      </c>
      <c r="BI3629" s="2">
        <v>0</v>
      </c>
    </row>
    <row r="3630" spans="1:61">
      <c r="A3630" s="1" t="s">
        <v>59</v>
      </c>
      <c r="B3630" s="1" t="s">
        <v>60</v>
      </c>
      <c r="C3630" s="1" t="s">
        <v>22362</v>
      </c>
      <c r="D3630" s="1" t="s">
        <v>22363</v>
      </c>
      <c r="E3630" s="1" t="s">
        <v>22364</v>
      </c>
      <c r="F3630" s="1" t="s">
        <v>64</v>
      </c>
      <c r="G3630" s="1" t="s">
        <v>65</v>
      </c>
      <c r="H3630" s="1" t="s">
        <v>22365</v>
      </c>
      <c r="I3630" s="1" t="s">
        <v>100</v>
      </c>
      <c r="J3630" s="1" t="s">
        <v>22366</v>
      </c>
      <c r="K3630" s="2">
        <v>2</v>
      </c>
      <c r="L3630" s="1" t="s">
        <v>100</v>
      </c>
      <c r="M3630" s="1" t="s">
        <v>1061</v>
      </c>
      <c r="N3630" s="1" t="s">
        <v>1061</v>
      </c>
      <c r="O3630" s="1" t="s">
        <v>1062</v>
      </c>
      <c r="P3630" s="1" t="s">
        <v>65</v>
      </c>
      <c r="Q3630" s="1" t="s">
        <v>64</v>
      </c>
      <c r="R3630" s="1" t="s">
        <v>65</v>
      </c>
      <c r="S3630" s="1" t="s">
        <v>64</v>
      </c>
      <c r="T3630" s="2">
        <v>3</v>
      </c>
      <c r="V3630" s="1" t="s">
        <v>2294</v>
      </c>
      <c r="X3630" s="1" t="s">
        <v>499</v>
      </c>
      <c r="Y3630" s="1" t="s">
        <v>71</v>
      </c>
      <c r="Z3630" s="1" t="s">
        <v>72</v>
      </c>
      <c r="AA3630" s="1" t="s">
        <v>345</v>
      </c>
      <c r="AB3630" s="1" t="s">
        <v>346</v>
      </c>
      <c r="AC3630" s="3">
        <f>VLOOKUP(AA3630,GeoCord!$A:$C,2,0)</f>
        <v>-26.520299999999999</v>
      </c>
      <c r="AD3630" s="3">
        <f>VLOOKUP(AA3630,GeoCord!$A:$C,3,0)</f>
        <v>31.460699999999999</v>
      </c>
      <c r="AG3630" s="1" t="s">
        <v>120</v>
      </c>
      <c r="AH3630" s="2">
        <v>1</v>
      </c>
      <c r="AI3630" s="1" t="s">
        <v>121</v>
      </c>
      <c r="AJ3630" s="2">
        <v>1</v>
      </c>
      <c r="AK3630" s="1" t="s">
        <v>77</v>
      </c>
      <c r="AL3630" s="1" t="s">
        <v>77</v>
      </c>
      <c r="AM3630" s="1" t="s">
        <v>77</v>
      </c>
      <c r="AN3630" s="2">
        <v>0</v>
      </c>
      <c r="AO3630" s="2">
        <v>0</v>
      </c>
      <c r="AP3630" s="2">
        <v>1</v>
      </c>
      <c r="AQ3630" s="2">
        <v>0</v>
      </c>
      <c r="AR3630" s="1" t="s">
        <v>77</v>
      </c>
      <c r="AS3630" s="1" t="s">
        <v>78</v>
      </c>
      <c r="AT3630" s="2">
        <v>110</v>
      </c>
      <c r="AU3630" s="1" t="s">
        <v>79</v>
      </c>
      <c r="AV3630" s="2">
        <v>5</v>
      </c>
      <c r="AW3630" s="2">
        <v>599999.94999999995</v>
      </c>
      <c r="AX3630" s="1" t="s">
        <v>2294</v>
      </c>
      <c r="AY3630" s="1" t="s">
        <v>2294</v>
      </c>
      <c r="AZ3630" s="1" t="s">
        <v>499</v>
      </c>
      <c r="BE3630" s="1" t="s">
        <v>22367</v>
      </c>
      <c r="BF3630" s="2">
        <v>3</v>
      </c>
      <c r="BG3630" s="1" t="s">
        <v>81</v>
      </c>
      <c r="BH3630" s="2">
        <v>1</v>
      </c>
      <c r="BI3630" s="2">
        <v>1</v>
      </c>
    </row>
    <row r="3631" spans="1:61">
      <c r="A3631" s="1" t="s">
        <v>59</v>
      </c>
      <c r="B3631" s="1" t="s">
        <v>60</v>
      </c>
      <c r="C3631" s="1" t="s">
        <v>22368</v>
      </c>
      <c r="D3631" s="1" t="s">
        <v>22369</v>
      </c>
      <c r="E3631" s="1" t="s">
        <v>22370</v>
      </c>
      <c r="F3631" s="1" t="s">
        <v>64</v>
      </c>
      <c r="G3631" s="1" t="s">
        <v>65</v>
      </c>
      <c r="H3631" s="1" t="s">
        <v>22371</v>
      </c>
      <c r="I3631" s="1" t="s">
        <v>100</v>
      </c>
      <c r="J3631" s="1" t="s">
        <v>22372</v>
      </c>
      <c r="K3631" s="2">
        <v>2</v>
      </c>
      <c r="L3631" s="1" t="s">
        <v>100</v>
      </c>
      <c r="M3631" s="1" t="s">
        <v>65</v>
      </c>
      <c r="N3631" s="1" t="s">
        <v>65</v>
      </c>
      <c r="O3631" s="1" t="s">
        <v>64</v>
      </c>
      <c r="P3631" s="1" t="s">
        <v>65</v>
      </c>
      <c r="Q3631" s="1" t="s">
        <v>64</v>
      </c>
      <c r="R3631" s="1" t="s">
        <v>65</v>
      </c>
      <c r="S3631" s="1" t="s">
        <v>64</v>
      </c>
      <c r="T3631" s="2">
        <v>3</v>
      </c>
      <c r="V3631" s="1" t="s">
        <v>6786</v>
      </c>
      <c r="X3631" s="1" t="s">
        <v>3376</v>
      </c>
      <c r="Y3631" s="1" t="s">
        <v>71</v>
      </c>
      <c r="Z3631" s="1" t="s">
        <v>130</v>
      </c>
      <c r="AC3631" s="3" t="e">
        <f>VLOOKUP(AA3631,GeoCord!$A:$C,2,0)</f>
        <v>#N/A</v>
      </c>
      <c r="AD3631" s="3" t="e">
        <f>VLOOKUP(AA3631,GeoCord!$A:$C,3,0)</f>
        <v>#N/A</v>
      </c>
      <c r="AE3631" s="1" t="s">
        <v>403</v>
      </c>
      <c r="AF3631" s="1" t="s">
        <v>404</v>
      </c>
      <c r="AG3631" s="1" t="s">
        <v>213</v>
      </c>
      <c r="AH3631" s="2">
        <v>1</v>
      </c>
      <c r="AI3631" s="1" t="s">
        <v>214</v>
      </c>
      <c r="AJ3631" s="2">
        <v>0</v>
      </c>
      <c r="AK3631" s="1" t="s">
        <v>77</v>
      </c>
      <c r="AL3631" s="1" t="s">
        <v>77</v>
      </c>
      <c r="AM3631" s="1" t="s">
        <v>77</v>
      </c>
      <c r="AN3631" s="2">
        <v>0</v>
      </c>
      <c r="AO3631" s="2">
        <v>0</v>
      </c>
      <c r="AP3631" s="2">
        <v>0</v>
      </c>
      <c r="AQ3631" s="2">
        <v>0</v>
      </c>
      <c r="AR3631" s="1" t="s">
        <v>77</v>
      </c>
      <c r="AS3631" s="1" t="s">
        <v>78</v>
      </c>
      <c r="AT3631" s="2">
        <v>110</v>
      </c>
      <c r="AU3631" s="1" t="s">
        <v>79</v>
      </c>
      <c r="AV3631" s="2">
        <v>5</v>
      </c>
      <c r="AW3631" s="2">
        <v>46953.13</v>
      </c>
      <c r="AX3631" s="1" t="s">
        <v>6786</v>
      </c>
      <c r="AY3631" s="1" t="s">
        <v>6786</v>
      </c>
      <c r="AZ3631" s="1" t="s">
        <v>3376</v>
      </c>
      <c r="BF3631" s="2">
        <v>3</v>
      </c>
      <c r="BG3631" s="1" t="s">
        <v>81</v>
      </c>
      <c r="BH3631" s="2">
        <v>0</v>
      </c>
      <c r="BI3631" s="2">
        <v>0</v>
      </c>
    </row>
    <row r="3632" spans="1:61">
      <c r="A3632" s="1" t="s">
        <v>59</v>
      </c>
      <c r="B3632" s="1" t="s">
        <v>60</v>
      </c>
      <c r="C3632" s="1" t="s">
        <v>22373</v>
      </c>
      <c r="D3632" s="1" t="s">
        <v>22374</v>
      </c>
      <c r="E3632" s="1" t="s">
        <v>22375</v>
      </c>
      <c r="F3632" s="1" t="s">
        <v>64</v>
      </c>
      <c r="G3632" s="1" t="s">
        <v>65</v>
      </c>
      <c r="H3632" s="1" t="s">
        <v>22376</v>
      </c>
      <c r="I3632" s="1" t="s">
        <v>100</v>
      </c>
      <c r="J3632" s="1" t="s">
        <v>22377</v>
      </c>
      <c r="K3632" s="2">
        <v>2</v>
      </c>
      <c r="L3632" s="1" t="s">
        <v>100</v>
      </c>
      <c r="M3632" s="1" t="s">
        <v>65</v>
      </c>
      <c r="N3632" s="1" t="s">
        <v>65</v>
      </c>
      <c r="O3632" s="1" t="s">
        <v>64</v>
      </c>
      <c r="P3632" s="1" t="s">
        <v>65</v>
      </c>
      <c r="Q3632" s="1" t="s">
        <v>64</v>
      </c>
      <c r="R3632" s="1" t="s">
        <v>65</v>
      </c>
      <c r="S3632" s="1" t="s">
        <v>64</v>
      </c>
      <c r="T3632" s="2">
        <v>4</v>
      </c>
      <c r="V3632" s="1" t="s">
        <v>868</v>
      </c>
      <c r="X3632" s="1" t="s">
        <v>2737</v>
      </c>
      <c r="Y3632" s="1" t="s">
        <v>71</v>
      </c>
      <c r="Z3632" s="1" t="s">
        <v>72</v>
      </c>
      <c r="AA3632" s="1" t="s">
        <v>414</v>
      </c>
      <c r="AB3632" s="1" t="s">
        <v>415</v>
      </c>
      <c r="AC3632" s="3">
        <f>VLOOKUP(AA3632,GeoCord!$A:$C,2,0)</f>
        <v>35.1753</v>
      </c>
      <c r="AD3632" s="3">
        <f>VLOOKUP(AA3632,GeoCord!$A:$C,3,0)</f>
        <v>99.387699999999995</v>
      </c>
      <c r="AG3632" s="1" t="s">
        <v>213</v>
      </c>
      <c r="AH3632" s="2">
        <v>1</v>
      </c>
      <c r="AI3632" s="1" t="s">
        <v>214</v>
      </c>
      <c r="AJ3632" s="2">
        <v>1</v>
      </c>
      <c r="AK3632" s="1" t="s">
        <v>77</v>
      </c>
      <c r="AL3632" s="1" t="s">
        <v>77</v>
      </c>
      <c r="AM3632" s="1" t="s">
        <v>77</v>
      </c>
      <c r="AN3632" s="2">
        <v>0</v>
      </c>
      <c r="AO3632" s="2">
        <v>0</v>
      </c>
      <c r="AP3632" s="2">
        <v>0</v>
      </c>
      <c r="AQ3632" s="2">
        <v>0</v>
      </c>
      <c r="AR3632" s="1" t="s">
        <v>77</v>
      </c>
      <c r="AS3632" s="1" t="s">
        <v>78</v>
      </c>
      <c r="AT3632" s="2">
        <v>110</v>
      </c>
      <c r="AU3632" s="1" t="s">
        <v>79</v>
      </c>
      <c r="AV3632" s="2">
        <v>5</v>
      </c>
      <c r="AW3632" s="2">
        <v>325000</v>
      </c>
      <c r="AX3632" s="1" t="s">
        <v>868</v>
      </c>
      <c r="AY3632" s="1" t="s">
        <v>868</v>
      </c>
      <c r="AZ3632" s="1" t="s">
        <v>2737</v>
      </c>
      <c r="BF3632" s="2">
        <v>3</v>
      </c>
      <c r="BG3632" s="1" t="s">
        <v>81</v>
      </c>
      <c r="BH3632" s="2">
        <v>0</v>
      </c>
      <c r="BI3632" s="2">
        <v>0</v>
      </c>
    </row>
    <row r="3633" spans="1:61">
      <c r="A3633" s="1" t="s">
        <v>59</v>
      </c>
      <c r="B3633" s="1" t="s">
        <v>60</v>
      </c>
      <c r="C3633" s="1" t="s">
        <v>22378</v>
      </c>
      <c r="D3633" s="1" t="s">
        <v>22379</v>
      </c>
      <c r="E3633" s="1" t="s">
        <v>22380</v>
      </c>
      <c r="F3633" s="1" t="s">
        <v>64</v>
      </c>
      <c r="G3633" s="1" t="s">
        <v>65</v>
      </c>
      <c r="H3633" s="1" t="s">
        <v>22381</v>
      </c>
      <c r="I3633" s="1" t="s">
        <v>100</v>
      </c>
      <c r="J3633" s="1" t="s">
        <v>22382</v>
      </c>
      <c r="K3633" s="2">
        <v>2</v>
      </c>
      <c r="L3633" s="1" t="s">
        <v>100</v>
      </c>
      <c r="M3633" s="1" t="s">
        <v>1061</v>
      </c>
      <c r="N3633" s="1" t="s">
        <v>1061</v>
      </c>
      <c r="O3633" s="1" t="s">
        <v>1062</v>
      </c>
      <c r="P3633" s="1" t="s">
        <v>65</v>
      </c>
      <c r="Q3633" s="1" t="s">
        <v>64</v>
      </c>
      <c r="R3633" s="1" t="s">
        <v>65</v>
      </c>
      <c r="S3633" s="1" t="s">
        <v>64</v>
      </c>
      <c r="T3633" s="2">
        <v>3</v>
      </c>
      <c r="V3633" s="1" t="s">
        <v>805</v>
      </c>
      <c r="X3633" s="1" t="s">
        <v>6289</v>
      </c>
      <c r="Y3633" s="1" t="s">
        <v>71</v>
      </c>
      <c r="Z3633" s="1" t="s">
        <v>72</v>
      </c>
      <c r="AA3633" s="1" t="s">
        <v>563</v>
      </c>
      <c r="AB3633" s="1" t="s">
        <v>564</v>
      </c>
      <c r="AC3633" s="3">
        <f>VLOOKUP(AA3633,GeoCord!$A:$C,2,0)</f>
        <v>-29.446000000000002</v>
      </c>
      <c r="AD3633" s="3">
        <f>VLOOKUP(AA3633,GeoCord!$A:$C,3,0)</f>
        <v>28.370999999999999</v>
      </c>
      <c r="AG3633" s="1" t="s">
        <v>157</v>
      </c>
      <c r="AH3633" s="2">
        <v>1</v>
      </c>
      <c r="AI3633" s="1" t="s">
        <v>158</v>
      </c>
      <c r="AJ3633" s="2">
        <v>1</v>
      </c>
      <c r="AK3633" s="1" t="s">
        <v>77</v>
      </c>
      <c r="AL3633" s="1" t="s">
        <v>77</v>
      </c>
      <c r="AM3633" s="1" t="s">
        <v>77</v>
      </c>
      <c r="AN3633" s="2">
        <v>0</v>
      </c>
      <c r="AO3633" s="2">
        <v>0</v>
      </c>
      <c r="AP3633" s="2">
        <v>0</v>
      </c>
      <c r="AQ3633" s="2">
        <v>0</v>
      </c>
      <c r="AR3633" s="1" t="s">
        <v>77</v>
      </c>
      <c r="AS3633" s="1" t="s">
        <v>78</v>
      </c>
      <c r="AT3633" s="2">
        <v>110</v>
      </c>
      <c r="AU3633" s="1" t="s">
        <v>79</v>
      </c>
      <c r="AV3633" s="2">
        <v>5</v>
      </c>
      <c r="AW3633" s="2">
        <v>549999.72</v>
      </c>
      <c r="AX3633" s="1" t="s">
        <v>805</v>
      </c>
      <c r="AY3633" s="1" t="s">
        <v>805</v>
      </c>
      <c r="AZ3633" s="1" t="s">
        <v>6289</v>
      </c>
      <c r="BE3633" s="1" t="s">
        <v>22383</v>
      </c>
      <c r="BF3633" s="2">
        <v>3</v>
      </c>
      <c r="BG3633" s="1" t="s">
        <v>81</v>
      </c>
      <c r="BH3633" s="2">
        <v>1</v>
      </c>
      <c r="BI3633" s="2">
        <v>1</v>
      </c>
    </row>
    <row r="3634" spans="1:61">
      <c r="A3634" s="1" t="s">
        <v>59</v>
      </c>
      <c r="B3634" s="1" t="s">
        <v>60</v>
      </c>
      <c r="C3634" s="1" t="s">
        <v>22384</v>
      </c>
      <c r="D3634" s="1" t="s">
        <v>22385</v>
      </c>
      <c r="E3634" s="1" t="s">
        <v>22386</v>
      </c>
      <c r="F3634" s="1" t="s">
        <v>64</v>
      </c>
      <c r="G3634" s="1" t="s">
        <v>65</v>
      </c>
      <c r="H3634" s="1" t="s">
        <v>22387</v>
      </c>
      <c r="I3634" s="1" t="s">
        <v>100</v>
      </c>
      <c r="J3634" s="1" t="s">
        <v>22388</v>
      </c>
      <c r="K3634" s="2">
        <v>2</v>
      </c>
      <c r="L3634" s="1" t="s">
        <v>100</v>
      </c>
      <c r="M3634" s="1" t="s">
        <v>551</v>
      </c>
      <c r="N3634" s="1" t="s">
        <v>551</v>
      </c>
      <c r="O3634" s="1" t="s">
        <v>552</v>
      </c>
      <c r="P3634" s="1" t="s">
        <v>65</v>
      </c>
      <c r="Q3634" s="1" t="s">
        <v>64</v>
      </c>
      <c r="R3634" s="1" t="s">
        <v>65</v>
      </c>
      <c r="S3634" s="1" t="s">
        <v>64</v>
      </c>
      <c r="T3634" s="2">
        <v>2</v>
      </c>
      <c r="V3634" s="1" t="s">
        <v>1820</v>
      </c>
      <c r="W3634" s="1" t="s">
        <v>1029</v>
      </c>
      <c r="Y3634" s="1" t="s">
        <v>71</v>
      </c>
      <c r="Z3634" s="1" t="s">
        <v>118</v>
      </c>
      <c r="AC3634" s="3" t="e">
        <f>VLOOKUP(AA3634,GeoCord!$A:$C,2,0)</f>
        <v>#N/A</v>
      </c>
      <c r="AD3634" s="3" t="e">
        <f>VLOOKUP(AA3634,GeoCord!$A:$C,3,0)</f>
        <v>#N/A</v>
      </c>
      <c r="AE3634" s="1" t="s">
        <v>119</v>
      </c>
      <c r="AF3634" s="1" t="s">
        <v>118</v>
      </c>
      <c r="AG3634" s="1" t="s">
        <v>807</v>
      </c>
      <c r="AH3634" s="2">
        <v>1</v>
      </c>
      <c r="AI3634" s="1" t="s">
        <v>808</v>
      </c>
      <c r="AJ3634" s="2">
        <v>1</v>
      </c>
      <c r="AK3634" s="1" t="s">
        <v>77</v>
      </c>
      <c r="AL3634" s="1" t="s">
        <v>77</v>
      </c>
      <c r="AM3634" s="1" t="s">
        <v>77</v>
      </c>
      <c r="AN3634" s="2">
        <v>0</v>
      </c>
      <c r="AO3634" s="2">
        <v>0</v>
      </c>
      <c r="AP3634" s="2">
        <v>0</v>
      </c>
      <c r="AQ3634" s="2">
        <v>0</v>
      </c>
      <c r="AR3634" s="1" t="s">
        <v>77</v>
      </c>
      <c r="AS3634" s="1" t="s">
        <v>78</v>
      </c>
      <c r="AT3634" s="2">
        <v>110</v>
      </c>
      <c r="AU3634" s="1" t="s">
        <v>79</v>
      </c>
      <c r="AV3634" s="2">
        <v>5</v>
      </c>
      <c r="AW3634" s="2">
        <v>5069999</v>
      </c>
      <c r="AX3634" s="1" t="s">
        <v>1820</v>
      </c>
      <c r="AY3634" s="1" t="s">
        <v>1820</v>
      </c>
      <c r="AZ3634" s="1" t="s">
        <v>1029</v>
      </c>
      <c r="BE3634" s="1" t="s">
        <v>22389</v>
      </c>
      <c r="BF3634" s="2">
        <v>3</v>
      </c>
      <c r="BG3634" s="1" t="s">
        <v>81</v>
      </c>
      <c r="BH3634" s="2">
        <v>0</v>
      </c>
      <c r="BI3634" s="2">
        <v>1</v>
      </c>
    </row>
    <row r="3635" spans="1:61">
      <c r="A3635" s="1" t="s">
        <v>59</v>
      </c>
      <c r="B3635" s="1" t="s">
        <v>60</v>
      </c>
      <c r="C3635" s="1" t="s">
        <v>22390</v>
      </c>
      <c r="D3635" s="1" t="s">
        <v>22391</v>
      </c>
      <c r="E3635" s="1" t="s">
        <v>22392</v>
      </c>
      <c r="F3635" s="1" t="s">
        <v>64</v>
      </c>
      <c r="G3635" s="1" t="s">
        <v>65</v>
      </c>
      <c r="H3635" s="1" t="s">
        <v>22393</v>
      </c>
      <c r="I3635" s="1" t="s">
        <v>100</v>
      </c>
      <c r="J3635" s="1" t="s">
        <v>22394</v>
      </c>
      <c r="K3635" s="2">
        <v>2</v>
      </c>
      <c r="L3635" s="1" t="s">
        <v>100</v>
      </c>
      <c r="M3635" s="1" t="s">
        <v>65</v>
      </c>
      <c r="N3635" s="1" t="s">
        <v>65</v>
      </c>
      <c r="O3635" s="1" t="s">
        <v>64</v>
      </c>
      <c r="P3635" s="1" t="s">
        <v>65</v>
      </c>
      <c r="Q3635" s="1" t="s">
        <v>64</v>
      </c>
      <c r="R3635" s="1" t="s">
        <v>65</v>
      </c>
      <c r="S3635" s="1" t="s">
        <v>64</v>
      </c>
      <c r="T3635" s="2">
        <v>3</v>
      </c>
      <c r="V3635" s="1" t="s">
        <v>8207</v>
      </c>
      <c r="X3635" s="1" t="s">
        <v>1531</v>
      </c>
      <c r="Y3635" s="1" t="s">
        <v>71</v>
      </c>
      <c r="Z3635" s="1" t="s">
        <v>72</v>
      </c>
      <c r="AA3635" s="1" t="s">
        <v>461</v>
      </c>
      <c r="AB3635" s="1" t="s">
        <v>462</v>
      </c>
      <c r="AC3635" s="3">
        <f>VLOOKUP(AA3635,GeoCord!$A:$C,2,0)</f>
        <v>8.4350000000000005</v>
      </c>
      <c r="AD3635" s="3">
        <f>VLOOKUP(AA3635,GeoCord!$A:$C,3,0)</f>
        <v>38.786000000000001</v>
      </c>
      <c r="AG3635" s="1" t="s">
        <v>145</v>
      </c>
      <c r="AH3635" s="2">
        <v>1</v>
      </c>
      <c r="AI3635" s="1" t="s">
        <v>146</v>
      </c>
      <c r="AJ3635" s="2">
        <v>1</v>
      </c>
      <c r="AK3635" s="1" t="s">
        <v>77</v>
      </c>
      <c r="AL3635" s="1" t="s">
        <v>77</v>
      </c>
      <c r="AM3635" s="1" t="s">
        <v>77</v>
      </c>
      <c r="AN3635" s="2">
        <v>0</v>
      </c>
      <c r="AO3635" s="2">
        <v>0</v>
      </c>
      <c r="AP3635" s="2">
        <v>0</v>
      </c>
      <c r="AQ3635" s="2">
        <v>0</v>
      </c>
      <c r="AR3635" s="1" t="s">
        <v>77</v>
      </c>
      <c r="AS3635" s="1" t="s">
        <v>78</v>
      </c>
      <c r="AT3635" s="2">
        <v>110</v>
      </c>
      <c r="AU3635" s="1" t="s">
        <v>79</v>
      </c>
      <c r="AV3635" s="2">
        <v>5</v>
      </c>
      <c r="AW3635" s="2">
        <v>434926.21</v>
      </c>
      <c r="AX3635" s="1" t="s">
        <v>8207</v>
      </c>
      <c r="AY3635" s="1" t="s">
        <v>8207</v>
      </c>
      <c r="AZ3635" s="1" t="s">
        <v>1531</v>
      </c>
      <c r="BE3635" s="1" t="s">
        <v>22395</v>
      </c>
      <c r="BF3635" s="2">
        <v>3</v>
      </c>
      <c r="BG3635" s="1" t="s">
        <v>81</v>
      </c>
      <c r="BH3635" s="2">
        <v>1</v>
      </c>
      <c r="BI3635" s="2">
        <v>1</v>
      </c>
    </row>
    <row r="3636" spans="1:61">
      <c r="A3636" s="1" t="s">
        <v>59</v>
      </c>
      <c r="B3636" s="1" t="s">
        <v>60</v>
      </c>
      <c r="C3636" s="1" t="s">
        <v>22396</v>
      </c>
      <c r="D3636" s="1" t="s">
        <v>22397</v>
      </c>
      <c r="E3636" s="1" t="s">
        <v>22398</v>
      </c>
      <c r="F3636" s="1" t="s">
        <v>64</v>
      </c>
      <c r="G3636" s="1" t="s">
        <v>65</v>
      </c>
      <c r="H3636" s="1" t="s">
        <v>22399</v>
      </c>
      <c r="I3636" s="1" t="s">
        <v>100</v>
      </c>
      <c r="J3636" s="1" t="s">
        <v>22400</v>
      </c>
      <c r="K3636" s="2">
        <v>2</v>
      </c>
      <c r="L3636" s="1" t="s">
        <v>100</v>
      </c>
      <c r="M3636" s="1" t="s">
        <v>65</v>
      </c>
      <c r="N3636" s="1" t="s">
        <v>65</v>
      </c>
      <c r="O3636" s="1" t="s">
        <v>64</v>
      </c>
      <c r="P3636" s="1" t="s">
        <v>65</v>
      </c>
      <c r="Q3636" s="1" t="s">
        <v>64</v>
      </c>
      <c r="R3636" s="1" t="s">
        <v>65</v>
      </c>
      <c r="S3636" s="1" t="s">
        <v>64</v>
      </c>
      <c r="T3636" s="2">
        <v>4</v>
      </c>
      <c r="V3636" s="1" t="s">
        <v>1597</v>
      </c>
      <c r="X3636" s="1" t="s">
        <v>1003</v>
      </c>
      <c r="Y3636" s="1" t="s">
        <v>71</v>
      </c>
      <c r="Z3636" s="1" t="s">
        <v>72</v>
      </c>
      <c r="AA3636" s="1" t="s">
        <v>563</v>
      </c>
      <c r="AB3636" s="1" t="s">
        <v>564</v>
      </c>
      <c r="AC3636" s="3">
        <f>VLOOKUP(AA3636,GeoCord!$A:$C,2,0)</f>
        <v>-29.446000000000002</v>
      </c>
      <c r="AD3636" s="3">
        <f>VLOOKUP(AA3636,GeoCord!$A:$C,3,0)</f>
        <v>28.370999999999999</v>
      </c>
      <c r="AG3636" s="1" t="s">
        <v>224</v>
      </c>
      <c r="AH3636" s="2">
        <v>1</v>
      </c>
      <c r="AI3636" s="1" t="s">
        <v>225</v>
      </c>
      <c r="AJ3636" s="2">
        <v>1</v>
      </c>
      <c r="AK3636" s="1" t="s">
        <v>77</v>
      </c>
      <c r="AL3636" s="1" t="s">
        <v>77</v>
      </c>
      <c r="AM3636" s="1" t="s">
        <v>77</v>
      </c>
      <c r="AN3636" s="2">
        <v>0</v>
      </c>
      <c r="AO3636" s="2">
        <v>0</v>
      </c>
      <c r="AP3636" s="2">
        <v>0</v>
      </c>
      <c r="AQ3636" s="2">
        <v>0</v>
      </c>
      <c r="AR3636" s="1" t="s">
        <v>77</v>
      </c>
      <c r="AS3636" s="1" t="s">
        <v>78</v>
      </c>
      <c r="AT3636" s="2">
        <v>110</v>
      </c>
      <c r="AU3636" s="1" t="s">
        <v>79</v>
      </c>
      <c r="AV3636" s="2">
        <v>5</v>
      </c>
      <c r="AW3636" s="2">
        <v>371000</v>
      </c>
      <c r="AX3636" s="1" t="s">
        <v>1597</v>
      </c>
      <c r="AY3636" s="1" t="s">
        <v>1597</v>
      </c>
      <c r="AZ3636" s="1" t="s">
        <v>1003</v>
      </c>
      <c r="BE3636" s="1" t="s">
        <v>22401</v>
      </c>
      <c r="BF3636" s="2">
        <v>3</v>
      </c>
      <c r="BG3636" s="1" t="s">
        <v>81</v>
      </c>
      <c r="BH3636" s="2">
        <v>0</v>
      </c>
      <c r="BI3636" s="2">
        <v>0</v>
      </c>
    </row>
    <row r="3637" spans="1:61">
      <c r="A3637" s="1" t="s">
        <v>59</v>
      </c>
      <c r="B3637" s="1" t="s">
        <v>60</v>
      </c>
      <c r="C3637" s="1" t="s">
        <v>22402</v>
      </c>
      <c r="D3637" s="1" t="s">
        <v>22403</v>
      </c>
      <c r="E3637" s="1" t="s">
        <v>22404</v>
      </c>
      <c r="F3637" s="1" t="s">
        <v>64</v>
      </c>
      <c r="G3637" s="1" t="s">
        <v>65</v>
      </c>
      <c r="H3637" s="1" t="s">
        <v>22405</v>
      </c>
      <c r="I3637" s="1" t="s">
        <v>164</v>
      </c>
      <c r="J3637" s="1" t="s">
        <v>22406</v>
      </c>
      <c r="K3637" s="2">
        <v>2</v>
      </c>
      <c r="L3637" s="1" t="s">
        <v>164</v>
      </c>
      <c r="M3637" s="1" t="s">
        <v>65</v>
      </c>
      <c r="N3637" s="1" t="s">
        <v>65</v>
      </c>
      <c r="O3637" s="1" t="s">
        <v>64</v>
      </c>
      <c r="P3637" s="1" t="s">
        <v>65</v>
      </c>
      <c r="Q3637" s="1" t="s">
        <v>64</v>
      </c>
      <c r="R3637" s="1" t="s">
        <v>65</v>
      </c>
      <c r="S3637" s="1" t="s">
        <v>64</v>
      </c>
      <c r="T3637" s="2">
        <v>3</v>
      </c>
      <c r="V3637" s="1" t="s">
        <v>2235</v>
      </c>
      <c r="X3637" s="1" t="s">
        <v>685</v>
      </c>
      <c r="Y3637" s="1" t="s">
        <v>71</v>
      </c>
      <c r="Z3637" s="1" t="s">
        <v>130</v>
      </c>
      <c r="AC3637" s="3" t="e">
        <f>VLOOKUP(AA3637,GeoCord!$A:$C,2,0)</f>
        <v>#N/A</v>
      </c>
      <c r="AD3637" s="3" t="e">
        <f>VLOOKUP(AA3637,GeoCord!$A:$C,3,0)</f>
        <v>#N/A</v>
      </c>
      <c r="AE3637" s="1" t="s">
        <v>131</v>
      </c>
      <c r="AF3637" s="1" t="s">
        <v>132</v>
      </c>
      <c r="AG3637" s="1" t="s">
        <v>169</v>
      </c>
      <c r="AH3637" s="2">
        <v>1</v>
      </c>
      <c r="AI3637" s="1" t="s">
        <v>170</v>
      </c>
      <c r="AJ3637" s="2">
        <v>1</v>
      </c>
      <c r="AK3637" s="1" t="s">
        <v>77</v>
      </c>
      <c r="AL3637" s="1" t="s">
        <v>77</v>
      </c>
      <c r="AM3637" s="1" t="s">
        <v>77</v>
      </c>
      <c r="AN3637" s="2">
        <v>0</v>
      </c>
      <c r="AO3637" s="2">
        <v>0</v>
      </c>
      <c r="AP3637" s="2">
        <v>0</v>
      </c>
      <c r="AQ3637" s="2">
        <v>0</v>
      </c>
      <c r="AR3637" s="1" t="s">
        <v>77</v>
      </c>
      <c r="AS3637" s="1" t="s">
        <v>78</v>
      </c>
      <c r="AT3637" s="2">
        <v>110</v>
      </c>
      <c r="AU3637" s="1" t="s">
        <v>79</v>
      </c>
      <c r="AV3637" s="2">
        <v>5</v>
      </c>
      <c r="AW3637" s="2">
        <v>257960.98</v>
      </c>
      <c r="AX3637" s="1" t="s">
        <v>2235</v>
      </c>
      <c r="AY3637" s="1" t="s">
        <v>2235</v>
      </c>
      <c r="AZ3637" s="1" t="s">
        <v>685</v>
      </c>
      <c r="BE3637" s="1" t="s">
        <v>22407</v>
      </c>
      <c r="BF3637" s="2">
        <v>3</v>
      </c>
      <c r="BG3637" s="1" t="s">
        <v>81</v>
      </c>
      <c r="BH3637" s="2">
        <v>1</v>
      </c>
      <c r="BI3637" s="2">
        <v>0</v>
      </c>
    </row>
    <row r="3638" spans="1:61">
      <c r="A3638" s="1" t="s">
        <v>59</v>
      </c>
      <c r="B3638" s="1" t="s">
        <v>60</v>
      </c>
      <c r="C3638" s="1" t="s">
        <v>22408</v>
      </c>
      <c r="D3638" s="1" t="s">
        <v>22409</v>
      </c>
      <c r="E3638" s="1" t="s">
        <v>22410</v>
      </c>
      <c r="F3638" s="1" t="s">
        <v>64</v>
      </c>
      <c r="G3638" s="1" t="s">
        <v>65</v>
      </c>
      <c r="H3638" s="1" t="s">
        <v>22411</v>
      </c>
      <c r="I3638" s="1" t="s">
        <v>100</v>
      </c>
      <c r="J3638" s="1" t="s">
        <v>22412</v>
      </c>
      <c r="K3638" s="2">
        <v>2</v>
      </c>
      <c r="L3638" s="1" t="s">
        <v>100</v>
      </c>
      <c r="M3638" s="1" t="s">
        <v>65</v>
      </c>
      <c r="N3638" s="1" t="s">
        <v>65</v>
      </c>
      <c r="O3638" s="1" t="s">
        <v>64</v>
      </c>
      <c r="P3638" s="1" t="s">
        <v>65</v>
      </c>
      <c r="Q3638" s="1" t="s">
        <v>64</v>
      </c>
      <c r="R3638" s="1" t="s">
        <v>65</v>
      </c>
      <c r="S3638" s="1" t="s">
        <v>64</v>
      </c>
      <c r="T3638" s="2">
        <v>3</v>
      </c>
      <c r="V3638" s="1" t="s">
        <v>1513</v>
      </c>
      <c r="X3638" s="1" t="s">
        <v>499</v>
      </c>
      <c r="Y3638" s="1" t="s">
        <v>71</v>
      </c>
      <c r="Z3638" s="1" t="s">
        <v>72</v>
      </c>
      <c r="AA3638" s="1" t="s">
        <v>1872</v>
      </c>
      <c r="AB3638" s="1" t="s">
        <v>1873</v>
      </c>
      <c r="AC3638" s="3">
        <f>VLOOKUP(AA3638,GeoCord!$A:$C,2,0)</f>
        <v>-21.276</v>
      </c>
      <c r="AD3638" s="3">
        <f>VLOOKUP(AA3638,GeoCord!$A:$C,3,0)</f>
        <v>17.219000000000001</v>
      </c>
      <c r="AG3638" s="1" t="s">
        <v>1885</v>
      </c>
      <c r="AH3638" s="2">
        <v>1</v>
      </c>
      <c r="AI3638" s="1" t="s">
        <v>1886</v>
      </c>
      <c r="AJ3638" s="2">
        <v>0</v>
      </c>
      <c r="AK3638" s="1" t="s">
        <v>77</v>
      </c>
      <c r="AL3638" s="1" t="s">
        <v>77</v>
      </c>
      <c r="AM3638" s="1" t="s">
        <v>77</v>
      </c>
      <c r="AN3638" s="2">
        <v>0</v>
      </c>
      <c r="AO3638" s="2">
        <v>0</v>
      </c>
      <c r="AP3638" s="2">
        <v>1</v>
      </c>
      <c r="AQ3638" s="2">
        <v>0</v>
      </c>
      <c r="AR3638" s="1" t="s">
        <v>77</v>
      </c>
      <c r="AS3638" s="1" t="s">
        <v>78</v>
      </c>
      <c r="AT3638" s="2">
        <v>110</v>
      </c>
      <c r="AU3638" s="1" t="s">
        <v>79</v>
      </c>
      <c r="AV3638" s="2">
        <v>5</v>
      </c>
      <c r="AW3638" s="2">
        <v>77925.64</v>
      </c>
      <c r="AX3638" s="1" t="s">
        <v>1513</v>
      </c>
      <c r="AY3638" s="1" t="s">
        <v>1513</v>
      </c>
      <c r="AZ3638" s="1" t="s">
        <v>499</v>
      </c>
      <c r="BF3638" s="2">
        <v>3</v>
      </c>
      <c r="BG3638" s="1" t="s">
        <v>81</v>
      </c>
      <c r="BH3638" s="2">
        <v>0</v>
      </c>
      <c r="BI3638" s="2">
        <v>1</v>
      </c>
    </row>
    <row r="3639" spans="1:61">
      <c r="A3639" s="1" t="s">
        <v>59</v>
      </c>
      <c r="B3639" s="1" t="s">
        <v>60</v>
      </c>
      <c r="C3639" s="1" t="s">
        <v>22413</v>
      </c>
      <c r="D3639" s="1" t="s">
        <v>22414</v>
      </c>
      <c r="E3639" s="1" t="s">
        <v>22415</v>
      </c>
      <c r="F3639" s="1" t="s">
        <v>64</v>
      </c>
      <c r="G3639" s="1" t="s">
        <v>65</v>
      </c>
      <c r="H3639" s="1" t="s">
        <v>22416</v>
      </c>
      <c r="I3639" s="1" t="s">
        <v>100</v>
      </c>
      <c r="J3639" s="1" t="s">
        <v>22417</v>
      </c>
      <c r="K3639" s="2">
        <v>2</v>
      </c>
      <c r="L3639" s="1" t="s">
        <v>100</v>
      </c>
      <c r="M3639" s="1" t="s">
        <v>65</v>
      </c>
      <c r="N3639" s="1" t="s">
        <v>65</v>
      </c>
      <c r="O3639" s="1" t="s">
        <v>64</v>
      </c>
      <c r="P3639" s="1" t="s">
        <v>65</v>
      </c>
      <c r="Q3639" s="1" t="s">
        <v>64</v>
      </c>
      <c r="R3639" s="1" t="s">
        <v>65</v>
      </c>
      <c r="S3639" s="1" t="s">
        <v>64</v>
      </c>
      <c r="T3639" s="2">
        <v>3</v>
      </c>
      <c r="V3639" s="1" t="s">
        <v>4561</v>
      </c>
      <c r="X3639" s="1" t="s">
        <v>2587</v>
      </c>
      <c r="Y3639" s="1" t="s">
        <v>71</v>
      </c>
      <c r="Z3639" s="1" t="s">
        <v>72</v>
      </c>
      <c r="AA3639" s="1" t="s">
        <v>2136</v>
      </c>
      <c r="AB3639" s="1" t="s">
        <v>2137</v>
      </c>
      <c r="AC3639" s="3">
        <f>VLOOKUP(AA3639,GeoCord!$A:$C,2,0)</f>
        <v>34.161000000000001</v>
      </c>
      <c r="AD3639" s="3">
        <f>VLOOKUP(AA3639,GeoCord!$A:$C,3,0)</f>
        <v>36.021000000000001</v>
      </c>
      <c r="AG3639" s="1" t="s">
        <v>145</v>
      </c>
      <c r="AH3639" s="2">
        <v>1</v>
      </c>
      <c r="AI3639" s="1" t="s">
        <v>146</v>
      </c>
      <c r="AJ3639" s="2">
        <v>0</v>
      </c>
      <c r="AK3639" s="1" t="s">
        <v>77</v>
      </c>
      <c r="AL3639" s="1" t="s">
        <v>77</v>
      </c>
      <c r="AM3639" s="1" t="s">
        <v>77</v>
      </c>
      <c r="AN3639" s="2">
        <v>0</v>
      </c>
      <c r="AO3639" s="2">
        <v>0</v>
      </c>
      <c r="AP3639" s="2">
        <v>0</v>
      </c>
      <c r="AQ3639" s="2">
        <v>0</v>
      </c>
      <c r="AR3639" s="1" t="s">
        <v>77</v>
      </c>
      <c r="AS3639" s="1" t="s">
        <v>78</v>
      </c>
      <c r="AT3639" s="2">
        <v>110</v>
      </c>
      <c r="AU3639" s="1" t="s">
        <v>79</v>
      </c>
      <c r="AV3639" s="2">
        <v>5</v>
      </c>
      <c r="AW3639" s="2">
        <v>33530.68</v>
      </c>
      <c r="AX3639" s="1" t="s">
        <v>4561</v>
      </c>
      <c r="AY3639" s="1" t="s">
        <v>4561</v>
      </c>
      <c r="AZ3639" s="1" t="s">
        <v>2587</v>
      </c>
      <c r="BF3639" s="2">
        <v>3</v>
      </c>
      <c r="BG3639" s="1" t="s">
        <v>81</v>
      </c>
      <c r="BH3639" s="2">
        <v>0</v>
      </c>
      <c r="BI3639" s="2">
        <v>0</v>
      </c>
    </row>
    <row r="3640" spans="1:61">
      <c r="A3640" s="1" t="s">
        <v>59</v>
      </c>
      <c r="B3640" s="1" t="s">
        <v>60</v>
      </c>
      <c r="C3640" s="1" t="s">
        <v>22418</v>
      </c>
      <c r="D3640" s="1" t="s">
        <v>22419</v>
      </c>
      <c r="E3640" s="1" t="s">
        <v>22420</v>
      </c>
      <c r="F3640" s="1" t="s">
        <v>64</v>
      </c>
      <c r="G3640" s="1" t="s">
        <v>65</v>
      </c>
      <c r="H3640" s="1" t="s">
        <v>22421</v>
      </c>
      <c r="I3640" s="1" t="s">
        <v>67</v>
      </c>
      <c r="J3640" s="1" t="s">
        <v>22422</v>
      </c>
      <c r="K3640" s="2">
        <v>2</v>
      </c>
      <c r="L3640" s="1" t="s">
        <v>67</v>
      </c>
      <c r="M3640" s="1" t="s">
        <v>410</v>
      </c>
      <c r="N3640" s="1" t="s">
        <v>410</v>
      </c>
      <c r="O3640" s="1" t="s">
        <v>411</v>
      </c>
      <c r="P3640" s="1" t="s">
        <v>65</v>
      </c>
      <c r="Q3640" s="1" t="s">
        <v>64</v>
      </c>
      <c r="R3640" s="1" t="s">
        <v>65</v>
      </c>
      <c r="S3640" s="1" t="s">
        <v>64</v>
      </c>
      <c r="T3640" s="2">
        <v>4</v>
      </c>
      <c r="V3640" s="1" t="s">
        <v>1513</v>
      </c>
      <c r="X3640" s="1" t="s">
        <v>624</v>
      </c>
      <c r="Y3640" s="1" t="s">
        <v>71</v>
      </c>
      <c r="Z3640" s="1" t="s">
        <v>72</v>
      </c>
      <c r="AA3640" s="1" t="s">
        <v>155</v>
      </c>
      <c r="AB3640" s="1" t="s">
        <v>156</v>
      </c>
      <c r="AC3640" s="3">
        <f>VLOOKUP(AA3640,GeoCord!$A:$C,2,0)</f>
        <v>-1.4179999999999999</v>
      </c>
      <c r="AD3640" s="3">
        <f>VLOOKUP(AA3640,GeoCord!$A:$C,3,0)</f>
        <v>23.606999999999999</v>
      </c>
      <c r="AG3640" s="1" t="s">
        <v>871</v>
      </c>
      <c r="AH3640" s="2">
        <v>1</v>
      </c>
      <c r="AI3640" s="1" t="s">
        <v>872</v>
      </c>
      <c r="AJ3640" s="2">
        <v>0</v>
      </c>
      <c r="AK3640" s="1" t="s">
        <v>77</v>
      </c>
      <c r="AL3640" s="1" t="s">
        <v>77</v>
      </c>
      <c r="AM3640" s="1" t="s">
        <v>77</v>
      </c>
      <c r="AN3640" s="2">
        <v>1</v>
      </c>
      <c r="AO3640" s="2">
        <v>1</v>
      </c>
      <c r="AP3640" s="2">
        <v>1</v>
      </c>
      <c r="AQ3640" s="2">
        <v>1</v>
      </c>
      <c r="AR3640" s="1" t="s">
        <v>77</v>
      </c>
      <c r="AS3640" s="1" t="s">
        <v>78</v>
      </c>
      <c r="AT3640" s="2">
        <v>110</v>
      </c>
      <c r="AU3640" s="1" t="s">
        <v>79</v>
      </c>
      <c r="AV3640" s="2">
        <v>5</v>
      </c>
      <c r="AW3640" s="2">
        <v>150000</v>
      </c>
      <c r="AX3640" s="1" t="s">
        <v>1513</v>
      </c>
      <c r="AY3640" s="1" t="s">
        <v>1513</v>
      </c>
      <c r="AZ3640" s="1" t="s">
        <v>624</v>
      </c>
      <c r="BF3640" s="2">
        <v>3</v>
      </c>
      <c r="BG3640" s="1" t="s">
        <v>81</v>
      </c>
      <c r="BH3640" s="2">
        <v>0</v>
      </c>
      <c r="BI3640" s="2">
        <v>0</v>
      </c>
    </row>
    <row r="3641" spans="1:61">
      <c r="A3641" s="1" t="s">
        <v>59</v>
      </c>
      <c r="B3641" s="1" t="s">
        <v>60</v>
      </c>
      <c r="C3641" s="1" t="s">
        <v>22423</v>
      </c>
      <c r="D3641" s="1" t="s">
        <v>22424</v>
      </c>
      <c r="E3641" s="1" t="s">
        <v>22425</v>
      </c>
      <c r="F3641" s="1" t="s">
        <v>64</v>
      </c>
      <c r="G3641" s="1" t="s">
        <v>65</v>
      </c>
      <c r="H3641" s="1" t="s">
        <v>22426</v>
      </c>
      <c r="I3641" s="1" t="s">
        <v>67</v>
      </c>
      <c r="J3641" s="1" t="s">
        <v>22427</v>
      </c>
      <c r="K3641" s="2">
        <v>2</v>
      </c>
      <c r="L3641" s="1" t="s">
        <v>67</v>
      </c>
      <c r="M3641" s="1" t="s">
        <v>65</v>
      </c>
      <c r="N3641" s="1" t="s">
        <v>65</v>
      </c>
      <c r="O3641" s="1" t="s">
        <v>64</v>
      </c>
      <c r="P3641" s="1" t="s">
        <v>65</v>
      </c>
      <c r="Q3641" s="1" t="s">
        <v>64</v>
      </c>
      <c r="R3641" s="1" t="s">
        <v>65</v>
      </c>
      <c r="S3641" s="1" t="s">
        <v>64</v>
      </c>
      <c r="T3641" s="2">
        <v>2</v>
      </c>
      <c r="V3641" s="1" t="s">
        <v>3270</v>
      </c>
      <c r="W3641" s="1" t="s">
        <v>60</v>
      </c>
      <c r="Y3641" s="1" t="s">
        <v>71</v>
      </c>
      <c r="Z3641" s="1" t="s">
        <v>72</v>
      </c>
      <c r="AA3641" s="1" t="s">
        <v>6335</v>
      </c>
      <c r="AB3641" s="1" t="s">
        <v>6336</v>
      </c>
      <c r="AC3641" s="3">
        <f>VLOOKUP(AA3641,GeoCord!$A:$C,2,0)</f>
        <v>28.604500000000002</v>
      </c>
      <c r="AD3641" s="3">
        <f>VLOOKUP(AA3641,GeoCord!$A:$C,3,0)</f>
        <v>2.64</v>
      </c>
      <c r="AG3641" s="1" t="s">
        <v>120</v>
      </c>
      <c r="AH3641" s="2">
        <v>1</v>
      </c>
      <c r="AI3641" s="1" t="s">
        <v>121</v>
      </c>
      <c r="AJ3641" s="2">
        <v>0</v>
      </c>
      <c r="AK3641" s="1" t="s">
        <v>77</v>
      </c>
      <c r="AL3641" s="1" t="s">
        <v>77</v>
      </c>
      <c r="AM3641" s="1" t="s">
        <v>77</v>
      </c>
      <c r="AN3641" s="2">
        <v>0</v>
      </c>
      <c r="AO3641" s="2">
        <v>0</v>
      </c>
      <c r="AP3641" s="2">
        <v>0</v>
      </c>
      <c r="AQ3641" s="2">
        <v>0</v>
      </c>
      <c r="AR3641" s="1" t="s">
        <v>77</v>
      </c>
      <c r="AS3641" s="1" t="s">
        <v>78</v>
      </c>
      <c r="AT3641" s="2">
        <v>110</v>
      </c>
      <c r="AU3641" s="1" t="s">
        <v>79</v>
      </c>
      <c r="AV3641" s="2">
        <v>5</v>
      </c>
      <c r="AW3641" s="2">
        <v>100000</v>
      </c>
      <c r="AX3641" s="1" t="s">
        <v>3270</v>
      </c>
      <c r="AY3641" s="1" t="s">
        <v>3270</v>
      </c>
      <c r="AZ3641" s="1" t="s">
        <v>60</v>
      </c>
      <c r="BE3641" s="1" t="s">
        <v>22428</v>
      </c>
      <c r="BF3641" s="2">
        <v>3</v>
      </c>
      <c r="BG3641" s="1" t="s">
        <v>81</v>
      </c>
      <c r="BH3641" s="2">
        <v>1</v>
      </c>
      <c r="BI3641" s="2">
        <v>0</v>
      </c>
    </row>
    <row r="3642" spans="1:61">
      <c r="A3642" s="1" t="s">
        <v>59</v>
      </c>
      <c r="B3642" s="1" t="s">
        <v>60</v>
      </c>
      <c r="C3642" s="1" t="s">
        <v>22429</v>
      </c>
      <c r="D3642" s="1" t="s">
        <v>22430</v>
      </c>
      <c r="E3642" s="1" t="s">
        <v>22431</v>
      </c>
      <c r="F3642" s="1" t="s">
        <v>64</v>
      </c>
      <c r="G3642" s="1" t="s">
        <v>65</v>
      </c>
      <c r="H3642" s="1" t="s">
        <v>22432</v>
      </c>
      <c r="I3642" s="1" t="s">
        <v>100</v>
      </c>
      <c r="J3642" s="1" t="s">
        <v>22432</v>
      </c>
      <c r="K3642" s="2">
        <v>2</v>
      </c>
      <c r="L3642" s="1" t="s">
        <v>100</v>
      </c>
      <c r="M3642" s="1" t="s">
        <v>410</v>
      </c>
      <c r="N3642" s="1" t="s">
        <v>410</v>
      </c>
      <c r="O3642" s="1" t="s">
        <v>411</v>
      </c>
      <c r="P3642" s="1" t="s">
        <v>65</v>
      </c>
      <c r="Q3642" s="1" t="s">
        <v>64</v>
      </c>
      <c r="R3642" s="1" t="s">
        <v>65</v>
      </c>
      <c r="S3642" s="1" t="s">
        <v>64</v>
      </c>
      <c r="T3642" s="2">
        <v>3</v>
      </c>
      <c r="V3642" s="1" t="s">
        <v>824</v>
      </c>
      <c r="X3642" s="1" t="s">
        <v>22433</v>
      </c>
      <c r="Y3642" s="1" t="s">
        <v>71</v>
      </c>
      <c r="Z3642" s="1" t="s">
        <v>72</v>
      </c>
      <c r="AA3642" s="1" t="s">
        <v>1206</v>
      </c>
      <c r="AB3642" s="1" t="s">
        <v>1207</v>
      </c>
      <c r="AC3642" s="3">
        <f>VLOOKUP(AA3642,GeoCord!$A:$C,2,0)</f>
        <v>7.0430000000000001</v>
      </c>
      <c r="AD3642" s="3">
        <f>VLOOKUP(AA3642,GeoCord!$A:$C,3,0)</f>
        <v>21.423999999999999</v>
      </c>
      <c r="AG3642" s="1" t="s">
        <v>871</v>
      </c>
      <c r="AH3642" s="2">
        <v>1</v>
      </c>
      <c r="AI3642" s="1" t="s">
        <v>872</v>
      </c>
      <c r="AJ3642" s="2">
        <v>0</v>
      </c>
      <c r="AK3642" s="1" t="s">
        <v>77</v>
      </c>
      <c r="AL3642" s="1" t="s">
        <v>77</v>
      </c>
      <c r="AM3642" s="1" t="s">
        <v>77</v>
      </c>
      <c r="AN3642" s="2">
        <v>1</v>
      </c>
      <c r="AO3642" s="2">
        <v>1</v>
      </c>
      <c r="AP3642" s="2">
        <v>1</v>
      </c>
      <c r="AQ3642" s="2">
        <v>1</v>
      </c>
      <c r="AR3642" s="1" t="s">
        <v>77</v>
      </c>
      <c r="AS3642" s="1" t="s">
        <v>78</v>
      </c>
      <c r="AT3642" s="2">
        <v>110</v>
      </c>
      <c r="AU3642" s="1" t="s">
        <v>79</v>
      </c>
      <c r="AV3642" s="2">
        <v>5</v>
      </c>
      <c r="AW3642" s="2">
        <v>165000</v>
      </c>
      <c r="AX3642" s="1" t="s">
        <v>824</v>
      </c>
      <c r="AY3642" s="1" t="s">
        <v>824</v>
      </c>
      <c r="AZ3642" s="1" t="s">
        <v>22433</v>
      </c>
      <c r="BF3642" s="2">
        <v>3</v>
      </c>
      <c r="BG3642" s="1" t="s">
        <v>81</v>
      </c>
      <c r="BH3642" s="2">
        <v>0</v>
      </c>
      <c r="BI3642" s="2">
        <v>0</v>
      </c>
    </row>
    <row r="3643" spans="1:61">
      <c r="A3643" s="1" t="s">
        <v>59</v>
      </c>
      <c r="B3643" s="1" t="s">
        <v>60</v>
      </c>
      <c r="C3643" s="1" t="s">
        <v>22434</v>
      </c>
      <c r="D3643" s="1" t="s">
        <v>22435</v>
      </c>
      <c r="E3643" s="1" t="s">
        <v>22436</v>
      </c>
      <c r="F3643" s="1" t="s">
        <v>64</v>
      </c>
      <c r="G3643" s="1" t="s">
        <v>65</v>
      </c>
      <c r="H3643" s="1" t="s">
        <v>22437</v>
      </c>
      <c r="I3643" s="1" t="s">
        <v>67</v>
      </c>
      <c r="J3643" s="1" t="s">
        <v>22438</v>
      </c>
      <c r="K3643" s="2">
        <v>2</v>
      </c>
      <c r="L3643" s="1" t="s">
        <v>67</v>
      </c>
      <c r="M3643" s="1" t="s">
        <v>191</v>
      </c>
      <c r="N3643" s="1" t="s">
        <v>191</v>
      </c>
      <c r="O3643" s="1" t="s">
        <v>192</v>
      </c>
      <c r="P3643" s="1" t="s">
        <v>65</v>
      </c>
      <c r="Q3643" s="1" t="s">
        <v>64</v>
      </c>
      <c r="R3643" s="1" t="s">
        <v>65</v>
      </c>
      <c r="S3643" s="1" t="s">
        <v>64</v>
      </c>
      <c r="T3643" s="2">
        <v>2</v>
      </c>
      <c r="V3643" s="1" t="s">
        <v>684</v>
      </c>
      <c r="W3643" s="1" t="s">
        <v>317</v>
      </c>
      <c r="Y3643" s="1" t="s">
        <v>71</v>
      </c>
      <c r="Z3643" s="1" t="s">
        <v>72</v>
      </c>
      <c r="AA3643" s="1" t="s">
        <v>290</v>
      </c>
      <c r="AB3643" s="1" t="s">
        <v>291</v>
      </c>
      <c r="AC3643" s="3">
        <f>VLOOKUP(AA3643,GeoCord!$A:$C,2,0)</f>
        <v>12.191000000000001</v>
      </c>
      <c r="AD3643" s="3">
        <f>VLOOKUP(AA3643,GeoCord!$A:$C,3,0)</f>
        <v>-14.475</v>
      </c>
      <c r="AG3643" s="1" t="s">
        <v>385</v>
      </c>
      <c r="AH3643" s="2">
        <v>1</v>
      </c>
      <c r="AI3643" s="1" t="s">
        <v>386</v>
      </c>
      <c r="AJ3643" s="2">
        <v>1</v>
      </c>
      <c r="AK3643" s="1" t="s">
        <v>77</v>
      </c>
      <c r="AL3643" s="1" t="s">
        <v>77</v>
      </c>
      <c r="AM3643" s="1" t="s">
        <v>77</v>
      </c>
      <c r="AN3643" s="2">
        <v>0</v>
      </c>
      <c r="AO3643" s="2">
        <v>0</v>
      </c>
      <c r="AP3643" s="2">
        <v>0</v>
      </c>
      <c r="AQ3643" s="2">
        <v>0</v>
      </c>
      <c r="AR3643" s="1" t="s">
        <v>77</v>
      </c>
      <c r="AS3643" s="1" t="s">
        <v>78</v>
      </c>
      <c r="AT3643" s="2">
        <v>110</v>
      </c>
      <c r="AU3643" s="1" t="s">
        <v>79</v>
      </c>
      <c r="AV3643" s="2">
        <v>5</v>
      </c>
      <c r="AW3643" s="2">
        <v>3449999.52</v>
      </c>
      <c r="AX3643" s="1" t="s">
        <v>684</v>
      </c>
      <c r="AY3643" s="1" t="s">
        <v>684</v>
      </c>
      <c r="AZ3643" s="1" t="s">
        <v>317</v>
      </c>
      <c r="BF3643" s="2">
        <v>3</v>
      </c>
      <c r="BG3643" s="1" t="s">
        <v>81</v>
      </c>
      <c r="BH3643" s="2">
        <v>1</v>
      </c>
      <c r="BI3643" s="2">
        <v>0</v>
      </c>
    </row>
    <row r="3644" spans="1:61">
      <c r="A3644" s="1" t="s">
        <v>59</v>
      </c>
      <c r="B3644" s="1" t="s">
        <v>60</v>
      </c>
      <c r="C3644" s="1" t="s">
        <v>22439</v>
      </c>
      <c r="D3644" s="1" t="s">
        <v>22440</v>
      </c>
      <c r="E3644" s="1" t="s">
        <v>22441</v>
      </c>
      <c r="F3644" s="1" t="s">
        <v>64</v>
      </c>
      <c r="G3644" s="1" t="s">
        <v>65</v>
      </c>
      <c r="H3644" s="1" t="s">
        <v>22442</v>
      </c>
      <c r="I3644" s="1" t="s">
        <v>100</v>
      </c>
      <c r="J3644" s="1" t="s">
        <v>22443</v>
      </c>
      <c r="K3644" s="2">
        <v>2</v>
      </c>
      <c r="L3644" s="1" t="s">
        <v>100</v>
      </c>
      <c r="M3644" s="1" t="s">
        <v>1061</v>
      </c>
      <c r="N3644" s="1" t="s">
        <v>1061</v>
      </c>
      <c r="O3644" s="1" t="s">
        <v>1062</v>
      </c>
      <c r="P3644" s="1" t="s">
        <v>65</v>
      </c>
      <c r="Q3644" s="1" t="s">
        <v>64</v>
      </c>
      <c r="R3644" s="1" t="s">
        <v>65</v>
      </c>
      <c r="S3644" s="1" t="s">
        <v>64</v>
      </c>
      <c r="T3644" s="2">
        <v>3</v>
      </c>
      <c r="V3644" s="1" t="s">
        <v>9563</v>
      </c>
      <c r="X3644" s="1" t="s">
        <v>1276</v>
      </c>
      <c r="Y3644" s="1" t="s">
        <v>71</v>
      </c>
      <c r="Z3644" s="1" t="s">
        <v>72</v>
      </c>
      <c r="AA3644" s="1" t="s">
        <v>255</v>
      </c>
      <c r="AB3644" s="1" t="s">
        <v>256</v>
      </c>
      <c r="AC3644" s="3">
        <f>VLOOKUP(AA3644,GeoCord!$A:$C,2,0)</f>
        <v>24.597999999999999</v>
      </c>
      <c r="AD3644" s="3">
        <f>VLOOKUP(AA3644,GeoCord!$A:$C,3,0)</f>
        <v>90.196299999999994</v>
      </c>
      <c r="AG3644" s="1" t="s">
        <v>145</v>
      </c>
      <c r="AH3644" s="2">
        <v>1</v>
      </c>
      <c r="AI3644" s="1" t="s">
        <v>146</v>
      </c>
      <c r="AJ3644" s="2">
        <v>0</v>
      </c>
      <c r="AK3644" s="1" t="s">
        <v>77</v>
      </c>
      <c r="AL3644" s="1" t="s">
        <v>77</v>
      </c>
      <c r="AM3644" s="1" t="s">
        <v>77</v>
      </c>
      <c r="AN3644" s="2">
        <v>0</v>
      </c>
      <c r="AO3644" s="2">
        <v>0</v>
      </c>
      <c r="AP3644" s="2">
        <v>0</v>
      </c>
      <c r="AQ3644" s="2">
        <v>0</v>
      </c>
      <c r="AR3644" s="1" t="s">
        <v>77</v>
      </c>
      <c r="AS3644" s="1" t="s">
        <v>78</v>
      </c>
      <c r="AT3644" s="2">
        <v>110</v>
      </c>
      <c r="AU3644" s="1" t="s">
        <v>79</v>
      </c>
      <c r="AV3644" s="2">
        <v>5</v>
      </c>
      <c r="AW3644" s="2">
        <v>15624996.880000001</v>
      </c>
      <c r="AX3644" s="1" t="s">
        <v>9563</v>
      </c>
      <c r="AY3644" s="1" t="s">
        <v>9563</v>
      </c>
      <c r="AZ3644" s="1" t="s">
        <v>1276</v>
      </c>
      <c r="BE3644" s="1" t="s">
        <v>22444</v>
      </c>
      <c r="BF3644" s="2">
        <v>3</v>
      </c>
      <c r="BG3644" s="1" t="s">
        <v>81</v>
      </c>
      <c r="BH3644" s="2">
        <v>1</v>
      </c>
      <c r="BI3644" s="2">
        <v>0</v>
      </c>
    </row>
    <row r="3645" spans="1:61">
      <c r="A3645" s="1" t="s">
        <v>59</v>
      </c>
      <c r="B3645" s="1" t="s">
        <v>60</v>
      </c>
      <c r="C3645" s="1" t="s">
        <v>22445</v>
      </c>
      <c r="D3645" s="1" t="s">
        <v>22446</v>
      </c>
      <c r="E3645" s="1" t="s">
        <v>22447</v>
      </c>
      <c r="F3645" s="1" t="s">
        <v>64</v>
      </c>
      <c r="G3645" s="1" t="s">
        <v>65</v>
      </c>
      <c r="H3645" s="1" t="s">
        <v>22448</v>
      </c>
      <c r="I3645" s="1" t="s">
        <v>100</v>
      </c>
      <c r="J3645" s="1" t="s">
        <v>22449</v>
      </c>
      <c r="K3645" s="2">
        <v>2</v>
      </c>
      <c r="L3645" s="1" t="s">
        <v>100</v>
      </c>
      <c r="M3645" s="1" t="s">
        <v>3561</v>
      </c>
      <c r="N3645" s="1" t="s">
        <v>3561</v>
      </c>
      <c r="O3645" s="1" t="s">
        <v>3562</v>
      </c>
      <c r="P3645" s="1" t="s">
        <v>65</v>
      </c>
      <c r="Q3645" s="1" t="s">
        <v>64</v>
      </c>
      <c r="R3645" s="1" t="s">
        <v>65</v>
      </c>
      <c r="S3645" s="1" t="s">
        <v>64</v>
      </c>
      <c r="T3645" s="2">
        <v>3</v>
      </c>
      <c r="V3645" s="1" t="s">
        <v>14564</v>
      </c>
      <c r="X3645" s="1" t="s">
        <v>851</v>
      </c>
      <c r="Y3645" s="1" t="s">
        <v>71</v>
      </c>
      <c r="Z3645" s="1" t="s">
        <v>72</v>
      </c>
      <c r="AA3645" s="1" t="s">
        <v>383</v>
      </c>
      <c r="AB3645" s="1" t="s">
        <v>384</v>
      </c>
      <c r="AC3645" s="3">
        <f>VLOOKUP(AA3645,GeoCord!$A:$C,2,0)</f>
        <v>15.739000000000001</v>
      </c>
      <c r="AD3645" s="3">
        <f>VLOOKUP(AA3645,GeoCord!$A:$C,3,0)</f>
        <v>29.533000000000001</v>
      </c>
      <c r="AG3645" s="1" t="s">
        <v>224</v>
      </c>
      <c r="AH3645" s="2">
        <v>1</v>
      </c>
      <c r="AI3645" s="1" t="s">
        <v>225</v>
      </c>
      <c r="AJ3645" s="2">
        <v>0</v>
      </c>
      <c r="AK3645" s="1" t="s">
        <v>77</v>
      </c>
      <c r="AL3645" s="1" t="s">
        <v>77</v>
      </c>
      <c r="AM3645" s="1" t="s">
        <v>77</v>
      </c>
      <c r="AN3645" s="2">
        <v>0</v>
      </c>
      <c r="AO3645" s="2">
        <v>0</v>
      </c>
      <c r="AP3645" s="2">
        <v>0</v>
      </c>
      <c r="AQ3645" s="2">
        <v>0</v>
      </c>
      <c r="AR3645" s="1" t="s">
        <v>77</v>
      </c>
      <c r="AS3645" s="1" t="s">
        <v>78</v>
      </c>
      <c r="AT3645" s="2">
        <v>110</v>
      </c>
      <c r="AU3645" s="1" t="s">
        <v>79</v>
      </c>
      <c r="AV3645" s="2">
        <v>5</v>
      </c>
      <c r="AW3645" s="2">
        <v>5184263.41</v>
      </c>
      <c r="AX3645" s="1" t="s">
        <v>14564</v>
      </c>
      <c r="AY3645" s="1" t="s">
        <v>14564</v>
      </c>
      <c r="AZ3645" s="1" t="s">
        <v>851</v>
      </c>
      <c r="BE3645" s="1" t="s">
        <v>22450</v>
      </c>
      <c r="BF3645" s="2">
        <v>3</v>
      </c>
      <c r="BG3645" s="1" t="s">
        <v>81</v>
      </c>
      <c r="BH3645" s="2">
        <v>1</v>
      </c>
      <c r="BI3645" s="2">
        <v>0</v>
      </c>
    </row>
    <row r="3646" spans="1:61">
      <c r="A3646" s="1" t="s">
        <v>59</v>
      </c>
      <c r="B3646" s="1" t="s">
        <v>60</v>
      </c>
      <c r="C3646" s="1" t="s">
        <v>22451</v>
      </c>
      <c r="D3646" s="1" t="s">
        <v>22452</v>
      </c>
      <c r="E3646" s="1" t="s">
        <v>22453</v>
      </c>
      <c r="F3646" s="1" t="s">
        <v>64</v>
      </c>
      <c r="G3646" s="1" t="s">
        <v>65</v>
      </c>
      <c r="H3646" s="1" t="s">
        <v>22454</v>
      </c>
      <c r="I3646" s="1" t="s">
        <v>100</v>
      </c>
      <c r="J3646" s="1" t="s">
        <v>22455</v>
      </c>
      <c r="K3646" s="2">
        <v>2</v>
      </c>
      <c r="L3646" s="1" t="s">
        <v>100</v>
      </c>
      <c r="M3646" s="1" t="s">
        <v>22456</v>
      </c>
      <c r="N3646" s="1" t="s">
        <v>22456</v>
      </c>
      <c r="P3646" s="1" t="s">
        <v>65</v>
      </c>
      <c r="Q3646" s="1" t="s">
        <v>64</v>
      </c>
      <c r="R3646" s="1" t="s">
        <v>65</v>
      </c>
      <c r="S3646" s="1" t="s">
        <v>64</v>
      </c>
      <c r="T3646" s="2">
        <v>3</v>
      </c>
      <c r="V3646" s="1" t="s">
        <v>2449</v>
      </c>
      <c r="X3646" s="1" t="s">
        <v>210</v>
      </c>
      <c r="Y3646" s="1" t="s">
        <v>71</v>
      </c>
      <c r="Z3646" s="1" t="s">
        <v>72</v>
      </c>
      <c r="AA3646" s="1" t="s">
        <v>383</v>
      </c>
      <c r="AB3646" s="1" t="s">
        <v>384</v>
      </c>
      <c r="AC3646" s="3">
        <f>VLOOKUP(AA3646,GeoCord!$A:$C,2,0)</f>
        <v>15.739000000000001</v>
      </c>
      <c r="AD3646" s="3">
        <f>VLOOKUP(AA3646,GeoCord!$A:$C,3,0)</f>
        <v>29.533000000000001</v>
      </c>
      <c r="AG3646" s="1" t="s">
        <v>1389</v>
      </c>
      <c r="AH3646" s="2">
        <v>1</v>
      </c>
      <c r="AI3646" s="1" t="s">
        <v>1390</v>
      </c>
      <c r="AJ3646" s="2">
        <v>1</v>
      </c>
      <c r="AK3646" s="1" t="s">
        <v>77</v>
      </c>
      <c r="AL3646" s="1" t="s">
        <v>77</v>
      </c>
      <c r="AM3646" s="1" t="s">
        <v>77</v>
      </c>
      <c r="AN3646" s="2">
        <v>0</v>
      </c>
      <c r="AO3646" s="2">
        <v>0</v>
      </c>
      <c r="AP3646" s="2">
        <v>0</v>
      </c>
      <c r="AQ3646" s="2">
        <v>1</v>
      </c>
      <c r="AR3646" s="1" t="s">
        <v>77</v>
      </c>
      <c r="AS3646" s="1" t="s">
        <v>78</v>
      </c>
      <c r="AT3646" s="2">
        <v>110</v>
      </c>
      <c r="AU3646" s="1" t="s">
        <v>79</v>
      </c>
      <c r="AV3646" s="2">
        <v>5</v>
      </c>
      <c r="AW3646" s="2">
        <v>2914659.67</v>
      </c>
      <c r="AX3646" s="1" t="s">
        <v>2449</v>
      </c>
      <c r="AY3646" s="1" t="s">
        <v>2449</v>
      </c>
      <c r="AZ3646" s="1" t="s">
        <v>210</v>
      </c>
      <c r="BE3646" s="1" t="s">
        <v>22457</v>
      </c>
      <c r="BF3646" s="2">
        <v>3</v>
      </c>
      <c r="BG3646" s="1" t="s">
        <v>81</v>
      </c>
      <c r="BH3646" s="2">
        <v>0</v>
      </c>
      <c r="BI3646" s="2">
        <v>1</v>
      </c>
    </row>
    <row r="3647" spans="1:61">
      <c r="A3647" s="1" t="s">
        <v>59</v>
      </c>
      <c r="B3647" s="1" t="s">
        <v>60</v>
      </c>
      <c r="C3647" s="1" t="s">
        <v>22458</v>
      </c>
      <c r="D3647" s="1" t="s">
        <v>22459</v>
      </c>
      <c r="E3647" s="1" t="s">
        <v>22460</v>
      </c>
      <c r="F3647" s="1" t="s">
        <v>64</v>
      </c>
      <c r="G3647" s="1" t="s">
        <v>65</v>
      </c>
      <c r="H3647" s="1" t="s">
        <v>22461</v>
      </c>
      <c r="I3647" s="1" t="s">
        <v>100</v>
      </c>
      <c r="J3647" s="1" t="s">
        <v>22462</v>
      </c>
      <c r="K3647" s="2">
        <v>2</v>
      </c>
      <c r="L3647" s="1" t="s">
        <v>100</v>
      </c>
      <c r="M3647" s="1" t="s">
        <v>22456</v>
      </c>
      <c r="N3647" s="1" t="s">
        <v>22456</v>
      </c>
      <c r="P3647" s="1" t="s">
        <v>65</v>
      </c>
      <c r="Q3647" s="1" t="s">
        <v>64</v>
      </c>
      <c r="R3647" s="1" t="s">
        <v>65</v>
      </c>
      <c r="S3647" s="1" t="s">
        <v>64</v>
      </c>
      <c r="T3647" s="2">
        <v>4</v>
      </c>
      <c r="V3647" s="1" t="s">
        <v>2449</v>
      </c>
      <c r="X3647" s="1" t="s">
        <v>1003</v>
      </c>
      <c r="Y3647" s="1" t="s">
        <v>71</v>
      </c>
      <c r="Z3647" s="1" t="s">
        <v>72</v>
      </c>
      <c r="AA3647" s="1" t="s">
        <v>383</v>
      </c>
      <c r="AB3647" s="1" t="s">
        <v>384</v>
      </c>
      <c r="AC3647" s="3">
        <f>VLOOKUP(AA3647,GeoCord!$A:$C,2,0)</f>
        <v>15.739000000000001</v>
      </c>
      <c r="AD3647" s="3">
        <f>VLOOKUP(AA3647,GeoCord!$A:$C,3,0)</f>
        <v>29.533000000000001</v>
      </c>
      <c r="AG3647" s="1" t="s">
        <v>385</v>
      </c>
      <c r="AH3647" s="2">
        <v>1</v>
      </c>
      <c r="AI3647" s="1" t="s">
        <v>386</v>
      </c>
      <c r="AJ3647" s="2">
        <v>1</v>
      </c>
      <c r="AK3647" s="1" t="s">
        <v>77</v>
      </c>
      <c r="AL3647" s="1" t="s">
        <v>77</v>
      </c>
      <c r="AM3647" s="1" t="s">
        <v>77</v>
      </c>
      <c r="AN3647" s="2">
        <v>0</v>
      </c>
      <c r="AO3647" s="2">
        <v>0</v>
      </c>
      <c r="AP3647" s="2">
        <v>0</v>
      </c>
      <c r="AQ3647" s="2">
        <v>1</v>
      </c>
      <c r="AR3647" s="1" t="s">
        <v>77</v>
      </c>
      <c r="AS3647" s="1" t="s">
        <v>78</v>
      </c>
      <c r="AT3647" s="2">
        <v>110</v>
      </c>
      <c r="AU3647" s="1" t="s">
        <v>79</v>
      </c>
      <c r="AV3647" s="2">
        <v>5</v>
      </c>
      <c r="AW3647" s="2">
        <v>489985.87</v>
      </c>
      <c r="AX3647" s="1" t="s">
        <v>2449</v>
      </c>
      <c r="AY3647" s="1" t="s">
        <v>2449</v>
      </c>
      <c r="AZ3647" s="1" t="s">
        <v>1003</v>
      </c>
      <c r="BE3647" s="1" t="s">
        <v>22463</v>
      </c>
      <c r="BF3647" s="2">
        <v>3</v>
      </c>
      <c r="BG3647" s="1" t="s">
        <v>81</v>
      </c>
      <c r="BH3647" s="2">
        <v>0</v>
      </c>
      <c r="BI3647" s="2">
        <v>1</v>
      </c>
    </row>
    <row r="3648" spans="1:61">
      <c r="A3648" s="1" t="s">
        <v>59</v>
      </c>
      <c r="B3648" s="1" t="s">
        <v>60</v>
      </c>
      <c r="C3648" s="1" t="s">
        <v>22464</v>
      </c>
      <c r="D3648" s="1" t="s">
        <v>22465</v>
      </c>
      <c r="E3648" s="1" t="s">
        <v>22466</v>
      </c>
      <c r="F3648" s="1" t="s">
        <v>64</v>
      </c>
      <c r="G3648" s="1" t="s">
        <v>65</v>
      </c>
      <c r="H3648" s="1" t="s">
        <v>22467</v>
      </c>
      <c r="I3648" s="1" t="s">
        <v>100</v>
      </c>
      <c r="J3648" s="1" t="s">
        <v>22468</v>
      </c>
      <c r="K3648" s="2">
        <v>2</v>
      </c>
      <c r="L3648" s="1" t="s">
        <v>100</v>
      </c>
      <c r="M3648" s="1" t="s">
        <v>410</v>
      </c>
      <c r="N3648" s="1" t="s">
        <v>410</v>
      </c>
      <c r="O3648" s="1" t="s">
        <v>411</v>
      </c>
      <c r="P3648" s="1" t="s">
        <v>65</v>
      </c>
      <c r="Q3648" s="1" t="s">
        <v>64</v>
      </c>
      <c r="R3648" s="1" t="s">
        <v>65</v>
      </c>
      <c r="S3648" s="1" t="s">
        <v>64</v>
      </c>
      <c r="T3648" s="2">
        <v>2</v>
      </c>
      <c r="V3648" s="1" t="s">
        <v>794</v>
      </c>
      <c r="W3648" s="1" t="s">
        <v>15028</v>
      </c>
      <c r="Y3648" s="1" t="s">
        <v>71</v>
      </c>
      <c r="Z3648" s="1" t="s">
        <v>72</v>
      </c>
      <c r="AA3648" s="1" t="s">
        <v>336</v>
      </c>
      <c r="AB3648" s="1" t="s">
        <v>337</v>
      </c>
      <c r="AC3648" s="3">
        <f>VLOOKUP(AA3648,GeoCord!$A:$C,2,0)</f>
        <v>34.023000000000003</v>
      </c>
      <c r="AD3648" s="3">
        <f>VLOOKUP(AA3648,GeoCord!$A:$C,3,0)</f>
        <v>65.526700000000005</v>
      </c>
      <c r="AG3648" s="1" t="s">
        <v>1608</v>
      </c>
      <c r="AH3648" s="2">
        <v>1</v>
      </c>
      <c r="AI3648" s="1" t="s">
        <v>1609</v>
      </c>
      <c r="AJ3648" s="2">
        <v>0</v>
      </c>
      <c r="AK3648" s="1" t="s">
        <v>77</v>
      </c>
      <c r="AL3648" s="1" t="s">
        <v>77</v>
      </c>
      <c r="AM3648" s="1" t="s">
        <v>77</v>
      </c>
      <c r="AN3648" s="2">
        <v>2</v>
      </c>
      <c r="AO3648" s="2">
        <v>1</v>
      </c>
      <c r="AP3648" s="2">
        <v>1</v>
      </c>
      <c r="AQ3648" s="2">
        <v>2</v>
      </c>
      <c r="AR3648" s="1" t="s">
        <v>77</v>
      </c>
      <c r="AS3648" s="1" t="s">
        <v>78</v>
      </c>
      <c r="AT3648" s="2">
        <v>110</v>
      </c>
      <c r="AU3648" s="1" t="s">
        <v>79</v>
      </c>
      <c r="AV3648" s="2">
        <v>5</v>
      </c>
      <c r="AW3648" s="2">
        <v>50000</v>
      </c>
      <c r="AX3648" s="1" t="s">
        <v>794</v>
      </c>
      <c r="AY3648" s="1" t="s">
        <v>794</v>
      </c>
      <c r="AZ3648" s="1" t="s">
        <v>15028</v>
      </c>
      <c r="BE3648" s="1" t="s">
        <v>22469</v>
      </c>
      <c r="BF3648" s="2">
        <v>3</v>
      </c>
      <c r="BG3648" s="1" t="s">
        <v>81</v>
      </c>
      <c r="BH3648" s="2">
        <v>0</v>
      </c>
      <c r="BI3648" s="2">
        <v>0</v>
      </c>
    </row>
    <row r="3649" spans="1:61">
      <c r="A3649" s="1" t="s">
        <v>59</v>
      </c>
      <c r="B3649" s="1" t="s">
        <v>60</v>
      </c>
      <c r="C3649" s="1" t="s">
        <v>22470</v>
      </c>
      <c r="D3649" s="1" t="s">
        <v>22471</v>
      </c>
      <c r="E3649" s="1" t="s">
        <v>22472</v>
      </c>
      <c r="F3649" s="1" t="s">
        <v>64</v>
      </c>
      <c r="G3649" s="1" t="s">
        <v>65</v>
      </c>
      <c r="H3649" s="1" t="s">
        <v>22473</v>
      </c>
      <c r="I3649" s="1" t="s">
        <v>100</v>
      </c>
      <c r="J3649" s="1" t="s">
        <v>22474</v>
      </c>
      <c r="K3649" s="2">
        <v>2</v>
      </c>
      <c r="L3649" s="1" t="s">
        <v>100</v>
      </c>
      <c r="M3649" s="1" t="s">
        <v>65</v>
      </c>
      <c r="N3649" s="1" t="s">
        <v>65</v>
      </c>
      <c r="O3649" s="1" t="s">
        <v>64</v>
      </c>
      <c r="P3649" s="1" t="s">
        <v>65</v>
      </c>
      <c r="Q3649" s="1" t="s">
        <v>64</v>
      </c>
      <c r="R3649" s="1" t="s">
        <v>65</v>
      </c>
      <c r="S3649" s="1" t="s">
        <v>64</v>
      </c>
      <c r="T3649" s="2">
        <v>2</v>
      </c>
      <c r="V3649" s="1" t="s">
        <v>1019</v>
      </c>
      <c r="W3649" s="1" t="s">
        <v>5510</v>
      </c>
      <c r="Y3649" s="1" t="s">
        <v>71</v>
      </c>
      <c r="Z3649" s="1" t="s">
        <v>72</v>
      </c>
      <c r="AA3649" s="1" t="s">
        <v>6827</v>
      </c>
      <c r="AB3649" s="1" t="s">
        <v>6828</v>
      </c>
      <c r="AC3649" s="3">
        <f>VLOOKUP(AA3649,GeoCord!$A:$C,2,0)</f>
        <v>42.856999999999999</v>
      </c>
      <c r="AD3649" s="3">
        <f>VLOOKUP(AA3649,GeoCord!$A:$C,3,0)</f>
        <v>19.096</v>
      </c>
      <c r="AG3649" s="1" t="s">
        <v>145</v>
      </c>
      <c r="AH3649" s="2">
        <v>1</v>
      </c>
      <c r="AI3649" s="1" t="s">
        <v>146</v>
      </c>
      <c r="AJ3649" s="2">
        <v>0</v>
      </c>
      <c r="AK3649" s="1" t="s">
        <v>77</v>
      </c>
      <c r="AL3649" s="1" t="s">
        <v>77</v>
      </c>
      <c r="AM3649" s="1" t="s">
        <v>77</v>
      </c>
      <c r="AN3649" s="2">
        <v>0</v>
      </c>
      <c r="AO3649" s="2">
        <v>0</v>
      </c>
      <c r="AP3649" s="2">
        <v>0</v>
      </c>
      <c r="AQ3649" s="2">
        <v>0</v>
      </c>
      <c r="AR3649" s="1" t="s">
        <v>77</v>
      </c>
      <c r="AS3649" s="1" t="s">
        <v>78</v>
      </c>
      <c r="AT3649" s="2">
        <v>110</v>
      </c>
      <c r="AU3649" s="1" t="s">
        <v>79</v>
      </c>
      <c r="AV3649" s="2">
        <v>5</v>
      </c>
      <c r="AW3649" s="2">
        <v>53000</v>
      </c>
      <c r="AX3649" s="1" t="s">
        <v>1019</v>
      </c>
      <c r="AY3649" s="1" t="s">
        <v>1019</v>
      </c>
      <c r="AZ3649" s="1" t="s">
        <v>5510</v>
      </c>
      <c r="BE3649" s="1" t="s">
        <v>22475</v>
      </c>
      <c r="BF3649" s="2">
        <v>3</v>
      </c>
      <c r="BG3649" s="1" t="s">
        <v>81</v>
      </c>
      <c r="BH3649" s="2">
        <v>0</v>
      </c>
      <c r="BI3649" s="2">
        <v>0</v>
      </c>
    </row>
    <row r="3650" spans="1:61">
      <c r="A3650" s="1" t="s">
        <v>59</v>
      </c>
      <c r="B3650" s="1" t="s">
        <v>60</v>
      </c>
      <c r="C3650" s="1" t="s">
        <v>22476</v>
      </c>
      <c r="D3650" s="1" t="s">
        <v>22477</v>
      </c>
      <c r="E3650" s="1" t="s">
        <v>22478</v>
      </c>
      <c r="F3650" s="1" t="s">
        <v>64</v>
      </c>
      <c r="G3650" s="1" t="s">
        <v>65</v>
      </c>
      <c r="H3650" s="1" t="s">
        <v>22479</v>
      </c>
      <c r="I3650" s="1" t="s">
        <v>100</v>
      </c>
      <c r="J3650" s="1" t="s">
        <v>22480</v>
      </c>
      <c r="K3650" s="2">
        <v>2</v>
      </c>
      <c r="L3650" s="1" t="s">
        <v>100</v>
      </c>
      <c r="M3650" s="1" t="s">
        <v>65</v>
      </c>
      <c r="N3650" s="1" t="s">
        <v>65</v>
      </c>
      <c r="O3650" s="1" t="s">
        <v>64</v>
      </c>
      <c r="P3650" s="1" t="s">
        <v>65</v>
      </c>
      <c r="Q3650" s="1" t="s">
        <v>64</v>
      </c>
      <c r="R3650" s="1" t="s">
        <v>65</v>
      </c>
      <c r="S3650" s="1" t="s">
        <v>64</v>
      </c>
      <c r="T3650" s="2">
        <v>2</v>
      </c>
      <c r="V3650" s="1" t="s">
        <v>5499</v>
      </c>
      <c r="W3650" s="1" t="s">
        <v>15103</v>
      </c>
      <c r="Y3650" s="1" t="s">
        <v>71</v>
      </c>
      <c r="Z3650" s="1" t="s">
        <v>72</v>
      </c>
      <c r="AA3650" s="1" t="s">
        <v>255</v>
      </c>
      <c r="AB3650" s="1" t="s">
        <v>256</v>
      </c>
      <c r="AC3650" s="3">
        <f>VLOOKUP(AA3650,GeoCord!$A:$C,2,0)</f>
        <v>24.597999999999999</v>
      </c>
      <c r="AD3650" s="3">
        <f>VLOOKUP(AA3650,GeoCord!$A:$C,3,0)</f>
        <v>90.196299999999994</v>
      </c>
      <c r="AG3650" s="1" t="s">
        <v>236</v>
      </c>
      <c r="AH3650" s="2">
        <v>1</v>
      </c>
      <c r="AI3650" s="1" t="s">
        <v>237</v>
      </c>
      <c r="AJ3650" s="2">
        <v>1</v>
      </c>
      <c r="AK3650" s="1" t="s">
        <v>77</v>
      </c>
      <c r="AL3650" s="1" t="s">
        <v>77</v>
      </c>
      <c r="AM3650" s="1" t="s">
        <v>77</v>
      </c>
      <c r="AN3650" s="2">
        <v>0</v>
      </c>
      <c r="AO3650" s="2">
        <v>0</v>
      </c>
      <c r="AP3650" s="2">
        <v>0</v>
      </c>
      <c r="AQ3650" s="2">
        <v>0</v>
      </c>
      <c r="AR3650" s="1" t="s">
        <v>77</v>
      </c>
      <c r="AS3650" s="1" t="s">
        <v>78</v>
      </c>
      <c r="AT3650" s="2">
        <v>110</v>
      </c>
      <c r="AU3650" s="1" t="s">
        <v>79</v>
      </c>
      <c r="AV3650" s="2">
        <v>5</v>
      </c>
      <c r="AW3650" s="2">
        <v>57000</v>
      </c>
      <c r="AX3650" s="1" t="s">
        <v>5499</v>
      </c>
      <c r="AY3650" s="1" t="s">
        <v>5499</v>
      </c>
      <c r="AZ3650" s="1" t="s">
        <v>15103</v>
      </c>
      <c r="BE3650" s="1" t="s">
        <v>22481</v>
      </c>
      <c r="BF3650" s="2">
        <v>3</v>
      </c>
      <c r="BG3650" s="1" t="s">
        <v>81</v>
      </c>
      <c r="BH3650" s="2">
        <v>1</v>
      </c>
      <c r="BI3650" s="2">
        <v>0</v>
      </c>
    </row>
    <row r="3651" spans="1:61">
      <c r="A3651" s="1" t="s">
        <v>59</v>
      </c>
      <c r="B3651" s="1" t="s">
        <v>60</v>
      </c>
      <c r="C3651" s="1" t="s">
        <v>22482</v>
      </c>
      <c r="D3651" s="1" t="s">
        <v>22483</v>
      </c>
      <c r="E3651" s="1" t="s">
        <v>22484</v>
      </c>
      <c r="F3651" s="1" t="s">
        <v>64</v>
      </c>
      <c r="G3651" s="1" t="s">
        <v>65</v>
      </c>
      <c r="H3651" s="1" t="s">
        <v>22485</v>
      </c>
      <c r="I3651" s="1" t="s">
        <v>100</v>
      </c>
      <c r="J3651" s="1" t="s">
        <v>22486</v>
      </c>
      <c r="K3651" s="2">
        <v>2</v>
      </c>
      <c r="L3651" s="1" t="s">
        <v>100</v>
      </c>
      <c r="M3651" s="1" t="s">
        <v>410</v>
      </c>
      <c r="N3651" s="1" t="s">
        <v>410</v>
      </c>
      <c r="O3651" s="1" t="s">
        <v>411</v>
      </c>
      <c r="P3651" s="1" t="s">
        <v>65</v>
      </c>
      <c r="Q3651" s="1" t="s">
        <v>64</v>
      </c>
      <c r="R3651" s="1" t="s">
        <v>65</v>
      </c>
      <c r="S3651" s="1" t="s">
        <v>64</v>
      </c>
      <c r="T3651" s="2">
        <v>2</v>
      </c>
      <c r="V3651" s="1" t="s">
        <v>7716</v>
      </c>
      <c r="W3651" s="1" t="s">
        <v>1388</v>
      </c>
      <c r="Y3651" s="1" t="s">
        <v>71</v>
      </c>
      <c r="Z3651" s="1" t="s">
        <v>72</v>
      </c>
      <c r="AA3651" s="1" t="s">
        <v>3396</v>
      </c>
      <c r="AB3651" s="1" t="s">
        <v>3397</v>
      </c>
      <c r="AC3651" s="3">
        <f>VLOOKUP(AA3651,GeoCord!$A:$C,2,0)</f>
        <v>46.515999999999998</v>
      </c>
      <c r="AD3651" s="3">
        <f>VLOOKUP(AA3651,GeoCord!$A:$C,3,0)</f>
        <v>102.56399999999999</v>
      </c>
      <c r="AG3651" s="1" t="s">
        <v>1534</v>
      </c>
      <c r="AH3651" s="2">
        <v>1</v>
      </c>
      <c r="AI3651" s="1" t="s">
        <v>1535</v>
      </c>
      <c r="AJ3651" s="2">
        <v>0</v>
      </c>
      <c r="AK3651" s="1" t="s">
        <v>77</v>
      </c>
      <c r="AL3651" s="1" t="s">
        <v>77</v>
      </c>
      <c r="AM3651" s="1" t="s">
        <v>77</v>
      </c>
      <c r="AN3651" s="2">
        <v>0</v>
      </c>
      <c r="AO3651" s="2">
        <v>0</v>
      </c>
      <c r="AP3651" s="2">
        <v>0</v>
      </c>
      <c r="AQ3651" s="2">
        <v>0</v>
      </c>
      <c r="AR3651" s="1" t="s">
        <v>77</v>
      </c>
      <c r="AS3651" s="1" t="s">
        <v>78</v>
      </c>
      <c r="AT3651" s="2">
        <v>110</v>
      </c>
      <c r="AU3651" s="1" t="s">
        <v>79</v>
      </c>
      <c r="AV3651" s="2">
        <v>5</v>
      </c>
      <c r="AW3651" s="2">
        <v>75000</v>
      </c>
      <c r="AX3651" s="1" t="s">
        <v>7716</v>
      </c>
      <c r="AY3651" s="1" t="s">
        <v>7716</v>
      </c>
      <c r="AZ3651" s="1" t="s">
        <v>1388</v>
      </c>
      <c r="BE3651" s="1" t="s">
        <v>22487</v>
      </c>
      <c r="BF3651" s="2">
        <v>3</v>
      </c>
      <c r="BG3651" s="1" t="s">
        <v>81</v>
      </c>
      <c r="BH3651" s="2">
        <v>0</v>
      </c>
      <c r="BI3651" s="2">
        <v>0</v>
      </c>
    </row>
    <row r="3652" spans="1:61">
      <c r="A3652" s="1" t="s">
        <v>59</v>
      </c>
      <c r="B3652" s="1" t="s">
        <v>60</v>
      </c>
      <c r="C3652" s="1" t="s">
        <v>22488</v>
      </c>
      <c r="D3652" s="1" t="s">
        <v>22489</v>
      </c>
      <c r="E3652" s="1" t="s">
        <v>22490</v>
      </c>
      <c r="F3652" s="1" t="s">
        <v>64</v>
      </c>
      <c r="G3652" s="1" t="s">
        <v>65</v>
      </c>
      <c r="H3652" s="1" t="s">
        <v>22491</v>
      </c>
      <c r="I3652" s="1" t="s">
        <v>100</v>
      </c>
      <c r="J3652" s="1" t="s">
        <v>22492</v>
      </c>
      <c r="K3652" s="2">
        <v>2</v>
      </c>
      <c r="L3652" s="1" t="s">
        <v>100</v>
      </c>
      <c r="M3652" s="1" t="s">
        <v>191</v>
      </c>
      <c r="N3652" s="1" t="s">
        <v>191</v>
      </c>
      <c r="O3652" s="1" t="s">
        <v>192</v>
      </c>
      <c r="P3652" s="1" t="s">
        <v>65</v>
      </c>
      <c r="Q3652" s="1" t="s">
        <v>64</v>
      </c>
      <c r="R3652" s="1" t="s">
        <v>65</v>
      </c>
      <c r="S3652" s="1" t="s">
        <v>64</v>
      </c>
      <c r="T3652" s="2">
        <v>2</v>
      </c>
      <c r="V3652" s="1" t="s">
        <v>6848</v>
      </c>
      <c r="W3652" s="1" t="s">
        <v>7154</v>
      </c>
      <c r="Y3652" s="1" t="s">
        <v>71</v>
      </c>
      <c r="Z3652" s="1" t="s">
        <v>72</v>
      </c>
      <c r="AA3652" s="1" t="s">
        <v>3406</v>
      </c>
      <c r="AB3652" s="1" t="s">
        <v>3407</v>
      </c>
      <c r="AC3652" s="3">
        <f>VLOOKUP(AA3652,GeoCord!$A:$C,2,0)</f>
        <v>40.46</v>
      </c>
      <c r="AD3652" s="3">
        <f>VLOOKUP(AA3652,GeoCord!$A:$C,3,0)</f>
        <v>47.883000000000003</v>
      </c>
      <c r="AG3652" s="1" t="s">
        <v>363</v>
      </c>
      <c r="AH3652" s="2">
        <v>1</v>
      </c>
      <c r="AI3652" s="1" t="s">
        <v>364</v>
      </c>
      <c r="AJ3652" s="2">
        <v>1</v>
      </c>
      <c r="AK3652" s="1" t="s">
        <v>77</v>
      </c>
      <c r="AL3652" s="1" t="s">
        <v>77</v>
      </c>
      <c r="AM3652" s="1" t="s">
        <v>77</v>
      </c>
      <c r="AN3652" s="2">
        <v>0</v>
      </c>
      <c r="AO3652" s="2">
        <v>0</v>
      </c>
      <c r="AP3652" s="2">
        <v>0</v>
      </c>
      <c r="AQ3652" s="2">
        <v>0</v>
      </c>
      <c r="AR3652" s="1" t="s">
        <v>77</v>
      </c>
      <c r="AS3652" s="1" t="s">
        <v>78</v>
      </c>
      <c r="AT3652" s="2">
        <v>110</v>
      </c>
      <c r="AU3652" s="1" t="s">
        <v>79</v>
      </c>
      <c r="AV3652" s="2">
        <v>5</v>
      </c>
      <c r="AW3652" s="2">
        <v>1777777.76</v>
      </c>
      <c r="AX3652" s="1" t="s">
        <v>6848</v>
      </c>
      <c r="AY3652" s="1" t="s">
        <v>6848</v>
      </c>
      <c r="AZ3652" s="1" t="s">
        <v>7154</v>
      </c>
      <c r="BE3652" s="1" t="s">
        <v>22493</v>
      </c>
      <c r="BF3652" s="2">
        <v>3</v>
      </c>
      <c r="BG3652" s="1" t="s">
        <v>81</v>
      </c>
      <c r="BH3652" s="2">
        <v>0</v>
      </c>
      <c r="BI3652" s="2">
        <v>0</v>
      </c>
    </row>
    <row r="3653" spans="1:61">
      <c r="A3653" s="1" t="s">
        <v>59</v>
      </c>
      <c r="B3653" s="1" t="s">
        <v>60</v>
      </c>
      <c r="C3653" s="1" t="s">
        <v>22494</v>
      </c>
      <c r="D3653" s="1" t="s">
        <v>22495</v>
      </c>
      <c r="E3653" s="1" t="s">
        <v>22496</v>
      </c>
      <c r="F3653" s="1" t="s">
        <v>64</v>
      </c>
      <c r="G3653" s="1" t="s">
        <v>65</v>
      </c>
      <c r="H3653" s="1" t="s">
        <v>22497</v>
      </c>
      <c r="I3653" s="1" t="s">
        <v>67</v>
      </c>
      <c r="J3653" s="1" t="s">
        <v>22498</v>
      </c>
      <c r="K3653" s="2">
        <v>2</v>
      </c>
      <c r="L3653" s="1" t="s">
        <v>67</v>
      </c>
      <c r="M3653" s="1" t="s">
        <v>814</v>
      </c>
      <c r="N3653" s="1" t="s">
        <v>814</v>
      </c>
      <c r="O3653" s="1" t="s">
        <v>815</v>
      </c>
      <c r="P3653" s="1" t="s">
        <v>65</v>
      </c>
      <c r="Q3653" s="1" t="s">
        <v>64</v>
      </c>
      <c r="R3653" s="1" t="s">
        <v>65</v>
      </c>
      <c r="S3653" s="1" t="s">
        <v>64</v>
      </c>
      <c r="T3653" s="2">
        <v>2</v>
      </c>
      <c r="V3653" s="1" t="s">
        <v>141</v>
      </c>
      <c r="W3653" s="1" t="s">
        <v>142</v>
      </c>
      <c r="Y3653" s="1" t="s">
        <v>71</v>
      </c>
      <c r="Z3653" s="1" t="s">
        <v>72</v>
      </c>
      <c r="AA3653" s="1" t="s">
        <v>544</v>
      </c>
      <c r="AB3653" s="1" t="s">
        <v>545</v>
      </c>
      <c r="AC3653" s="3">
        <f>VLOOKUP(AA3653,GeoCord!$A:$C,2,0)</f>
        <v>11.41</v>
      </c>
      <c r="AD3653" s="3">
        <f>VLOOKUP(AA3653,GeoCord!$A:$C,3,0)</f>
        <v>42.164999999999999</v>
      </c>
      <c r="AG3653" s="1" t="s">
        <v>883</v>
      </c>
      <c r="AH3653" s="2">
        <v>1</v>
      </c>
      <c r="AI3653" s="1" t="s">
        <v>884</v>
      </c>
      <c r="AJ3653" s="2">
        <v>0</v>
      </c>
      <c r="AK3653" s="1" t="s">
        <v>77</v>
      </c>
      <c r="AL3653" s="1" t="s">
        <v>77</v>
      </c>
      <c r="AM3653" s="1" t="s">
        <v>77</v>
      </c>
      <c r="AN3653" s="2">
        <v>0</v>
      </c>
      <c r="AO3653" s="2">
        <v>0</v>
      </c>
      <c r="AP3653" s="2">
        <v>1</v>
      </c>
      <c r="AQ3653" s="2">
        <v>0</v>
      </c>
      <c r="AR3653" s="1" t="s">
        <v>77</v>
      </c>
      <c r="AS3653" s="1" t="s">
        <v>78</v>
      </c>
      <c r="AT3653" s="2">
        <v>110</v>
      </c>
      <c r="AU3653" s="1" t="s">
        <v>79</v>
      </c>
      <c r="AV3653" s="2">
        <v>5</v>
      </c>
      <c r="AW3653" s="2">
        <v>93011.89</v>
      </c>
      <c r="AX3653" s="1" t="s">
        <v>141</v>
      </c>
      <c r="AY3653" s="1" t="s">
        <v>141</v>
      </c>
      <c r="AZ3653" s="1" t="s">
        <v>142</v>
      </c>
      <c r="BE3653" s="1" t="s">
        <v>22499</v>
      </c>
      <c r="BF3653" s="2">
        <v>3</v>
      </c>
      <c r="BG3653" s="1" t="s">
        <v>81</v>
      </c>
      <c r="BH3653" s="2">
        <v>1</v>
      </c>
      <c r="BI3653" s="2">
        <v>0</v>
      </c>
    </row>
    <row r="3654" spans="1:61">
      <c r="A3654" s="1" t="s">
        <v>59</v>
      </c>
      <c r="B3654" s="1" t="s">
        <v>60</v>
      </c>
      <c r="C3654" s="1" t="s">
        <v>22500</v>
      </c>
      <c r="D3654" s="1" t="s">
        <v>22501</v>
      </c>
      <c r="E3654" s="1" t="s">
        <v>22502</v>
      </c>
      <c r="F3654" s="1" t="s">
        <v>64</v>
      </c>
      <c r="G3654" s="1" t="s">
        <v>65</v>
      </c>
      <c r="H3654" s="1" t="s">
        <v>22503</v>
      </c>
      <c r="I3654" s="1" t="s">
        <v>100</v>
      </c>
      <c r="J3654" s="1" t="s">
        <v>22504</v>
      </c>
      <c r="K3654" s="2">
        <v>2</v>
      </c>
      <c r="L3654" s="1" t="s">
        <v>100</v>
      </c>
      <c r="M3654" s="1" t="s">
        <v>65</v>
      </c>
      <c r="N3654" s="1" t="s">
        <v>65</v>
      </c>
      <c r="O3654" s="1" t="s">
        <v>64</v>
      </c>
      <c r="P3654" s="1" t="s">
        <v>65</v>
      </c>
      <c r="Q3654" s="1" t="s">
        <v>64</v>
      </c>
      <c r="R3654" s="1" t="s">
        <v>65</v>
      </c>
      <c r="S3654" s="1" t="s">
        <v>64</v>
      </c>
      <c r="T3654" s="2">
        <v>4</v>
      </c>
      <c r="V3654" s="1" t="s">
        <v>656</v>
      </c>
      <c r="X3654" s="1" t="s">
        <v>1003</v>
      </c>
      <c r="Y3654" s="1" t="s">
        <v>71</v>
      </c>
      <c r="Z3654" s="1" t="s">
        <v>130</v>
      </c>
      <c r="AC3654" s="3" t="e">
        <f>VLOOKUP(AA3654,GeoCord!$A:$C,2,0)</f>
        <v>#N/A</v>
      </c>
      <c r="AD3654" s="3" t="e">
        <f>VLOOKUP(AA3654,GeoCord!$A:$C,3,0)</f>
        <v>#N/A</v>
      </c>
      <c r="AE3654" s="1" t="s">
        <v>131</v>
      </c>
      <c r="AF3654" s="1" t="s">
        <v>132</v>
      </c>
      <c r="AG3654" s="1" t="s">
        <v>1287</v>
      </c>
      <c r="AH3654" s="2">
        <v>1</v>
      </c>
      <c r="AI3654" s="1" t="s">
        <v>1288</v>
      </c>
      <c r="AJ3654" s="2">
        <v>0</v>
      </c>
      <c r="AK3654" s="1" t="s">
        <v>77</v>
      </c>
      <c r="AL3654" s="1" t="s">
        <v>77</v>
      </c>
      <c r="AM3654" s="1" t="s">
        <v>77</v>
      </c>
      <c r="AN3654" s="2">
        <v>0</v>
      </c>
      <c r="AO3654" s="2">
        <v>0</v>
      </c>
      <c r="AP3654" s="2">
        <v>0</v>
      </c>
      <c r="AQ3654" s="2">
        <v>0</v>
      </c>
      <c r="AR3654" s="1" t="s">
        <v>77</v>
      </c>
      <c r="AS3654" s="1" t="s">
        <v>78</v>
      </c>
      <c r="AT3654" s="2">
        <v>110</v>
      </c>
      <c r="AU3654" s="1" t="s">
        <v>79</v>
      </c>
      <c r="AV3654" s="2">
        <v>5</v>
      </c>
      <c r="AW3654" s="2">
        <v>491000</v>
      </c>
      <c r="AX3654" s="1" t="s">
        <v>656</v>
      </c>
      <c r="AY3654" s="1" t="s">
        <v>656</v>
      </c>
      <c r="AZ3654" s="1" t="s">
        <v>1003</v>
      </c>
      <c r="BF3654" s="2">
        <v>3</v>
      </c>
      <c r="BG3654" s="1" t="s">
        <v>81</v>
      </c>
      <c r="BH3654" s="2">
        <v>0</v>
      </c>
      <c r="BI3654" s="2">
        <v>0</v>
      </c>
    </row>
    <row r="3655" spans="1:61">
      <c r="A3655" s="1" t="s">
        <v>59</v>
      </c>
      <c r="B3655" s="1" t="s">
        <v>60</v>
      </c>
      <c r="C3655" s="1" t="s">
        <v>22505</v>
      </c>
      <c r="D3655" s="1" t="s">
        <v>22506</v>
      </c>
      <c r="E3655" s="1" t="s">
        <v>22507</v>
      </c>
      <c r="F3655" s="1" t="s">
        <v>64</v>
      </c>
      <c r="G3655" s="1" t="s">
        <v>65</v>
      </c>
      <c r="H3655" s="1" t="s">
        <v>13976</v>
      </c>
      <c r="I3655" s="1" t="s">
        <v>67</v>
      </c>
      <c r="J3655" s="1" t="s">
        <v>22508</v>
      </c>
      <c r="K3655" s="2">
        <v>2</v>
      </c>
      <c r="L3655" s="1" t="s">
        <v>67</v>
      </c>
      <c r="M3655" s="1" t="s">
        <v>191</v>
      </c>
      <c r="N3655" s="1" t="s">
        <v>191</v>
      </c>
      <c r="O3655" s="1" t="s">
        <v>192</v>
      </c>
      <c r="P3655" s="1" t="s">
        <v>65</v>
      </c>
      <c r="Q3655" s="1" t="s">
        <v>64</v>
      </c>
      <c r="R3655" s="1" t="s">
        <v>65</v>
      </c>
      <c r="S3655" s="1" t="s">
        <v>64</v>
      </c>
      <c r="T3655" s="2">
        <v>3</v>
      </c>
      <c r="V3655" s="1" t="s">
        <v>4259</v>
      </c>
      <c r="X3655" s="1" t="s">
        <v>6769</v>
      </c>
      <c r="Y3655" s="1" t="s">
        <v>71</v>
      </c>
      <c r="Z3655" s="1" t="s">
        <v>72</v>
      </c>
      <c r="AA3655" s="1" t="s">
        <v>1206</v>
      </c>
      <c r="AB3655" s="1" t="s">
        <v>1207</v>
      </c>
      <c r="AC3655" s="3">
        <f>VLOOKUP(AA3655,GeoCord!$A:$C,2,0)</f>
        <v>7.0430000000000001</v>
      </c>
      <c r="AD3655" s="3">
        <f>VLOOKUP(AA3655,GeoCord!$A:$C,3,0)</f>
        <v>21.423999999999999</v>
      </c>
      <c r="AG3655" s="1" t="s">
        <v>4082</v>
      </c>
      <c r="AH3655" s="2">
        <v>1</v>
      </c>
      <c r="AI3655" s="1" t="s">
        <v>4083</v>
      </c>
      <c r="AJ3655" s="2">
        <v>1</v>
      </c>
      <c r="AK3655" s="1" t="s">
        <v>77</v>
      </c>
      <c r="AL3655" s="1" t="s">
        <v>77</v>
      </c>
      <c r="AM3655" s="1" t="s">
        <v>77</v>
      </c>
      <c r="AN3655" s="2">
        <v>0</v>
      </c>
      <c r="AO3655" s="2">
        <v>0</v>
      </c>
      <c r="AP3655" s="2">
        <v>0</v>
      </c>
      <c r="AQ3655" s="2">
        <v>0</v>
      </c>
      <c r="AR3655" s="1" t="s">
        <v>77</v>
      </c>
      <c r="AS3655" s="1" t="s">
        <v>78</v>
      </c>
      <c r="AT3655" s="2">
        <v>110</v>
      </c>
      <c r="AU3655" s="1" t="s">
        <v>79</v>
      </c>
      <c r="AV3655" s="2">
        <v>5</v>
      </c>
      <c r="AW3655" s="2">
        <v>2766661.55</v>
      </c>
      <c r="AX3655" s="1" t="s">
        <v>4259</v>
      </c>
      <c r="AY3655" s="1" t="s">
        <v>4259</v>
      </c>
      <c r="AZ3655" s="1" t="s">
        <v>6769</v>
      </c>
      <c r="BE3655" s="1" t="s">
        <v>22509</v>
      </c>
      <c r="BF3655" s="2">
        <v>3</v>
      </c>
      <c r="BG3655" s="1" t="s">
        <v>81</v>
      </c>
      <c r="BH3655" s="2">
        <v>0</v>
      </c>
      <c r="BI3655" s="2">
        <v>1</v>
      </c>
    </row>
    <row r="3656" spans="1:61">
      <c r="A3656" s="1" t="s">
        <v>59</v>
      </c>
      <c r="B3656" s="1" t="s">
        <v>60</v>
      </c>
      <c r="C3656" s="1" t="s">
        <v>22510</v>
      </c>
      <c r="D3656" s="1" t="s">
        <v>22511</v>
      </c>
      <c r="E3656" s="1" t="s">
        <v>22512</v>
      </c>
      <c r="F3656" s="1" t="s">
        <v>64</v>
      </c>
      <c r="G3656" s="1" t="s">
        <v>65</v>
      </c>
      <c r="H3656" s="1" t="s">
        <v>22513</v>
      </c>
      <c r="I3656" s="1" t="s">
        <v>100</v>
      </c>
      <c r="J3656" s="1" t="s">
        <v>22514</v>
      </c>
      <c r="K3656" s="2">
        <v>2</v>
      </c>
      <c r="L3656" s="1" t="s">
        <v>100</v>
      </c>
      <c r="M3656" s="1" t="s">
        <v>191</v>
      </c>
      <c r="N3656" s="1" t="s">
        <v>191</v>
      </c>
      <c r="O3656" s="1" t="s">
        <v>192</v>
      </c>
      <c r="P3656" s="1" t="s">
        <v>65</v>
      </c>
      <c r="Q3656" s="1" t="s">
        <v>64</v>
      </c>
      <c r="R3656" s="1" t="s">
        <v>65</v>
      </c>
      <c r="S3656" s="1" t="s">
        <v>64</v>
      </c>
      <c r="T3656" s="2">
        <v>2</v>
      </c>
      <c r="V3656" s="1" t="s">
        <v>1154</v>
      </c>
      <c r="W3656" s="1" t="s">
        <v>22515</v>
      </c>
      <c r="Y3656" s="1" t="s">
        <v>71</v>
      </c>
      <c r="Z3656" s="1" t="s">
        <v>118</v>
      </c>
      <c r="AC3656" s="3" t="e">
        <f>VLOOKUP(AA3656,GeoCord!$A:$C,2,0)</f>
        <v>#N/A</v>
      </c>
      <c r="AD3656" s="3" t="e">
        <f>VLOOKUP(AA3656,GeoCord!$A:$C,3,0)</f>
        <v>#N/A</v>
      </c>
      <c r="AE3656" s="1" t="s">
        <v>119</v>
      </c>
      <c r="AF3656" s="1" t="s">
        <v>118</v>
      </c>
      <c r="AG3656" s="1" t="s">
        <v>657</v>
      </c>
      <c r="AH3656" s="2">
        <v>1</v>
      </c>
      <c r="AI3656" s="1" t="s">
        <v>658</v>
      </c>
      <c r="AJ3656" s="2">
        <v>1</v>
      </c>
      <c r="AK3656" s="1" t="s">
        <v>77</v>
      </c>
      <c r="AL3656" s="1" t="s">
        <v>77</v>
      </c>
      <c r="AM3656" s="1" t="s">
        <v>77</v>
      </c>
      <c r="AN3656" s="2">
        <v>0</v>
      </c>
      <c r="AO3656" s="2">
        <v>0</v>
      </c>
      <c r="AP3656" s="2">
        <v>0</v>
      </c>
      <c r="AQ3656" s="2">
        <v>0</v>
      </c>
      <c r="AR3656" s="1" t="s">
        <v>77</v>
      </c>
      <c r="AS3656" s="1" t="s">
        <v>78</v>
      </c>
      <c r="AT3656" s="2">
        <v>110</v>
      </c>
      <c r="AU3656" s="1" t="s">
        <v>79</v>
      </c>
      <c r="AV3656" s="2">
        <v>5</v>
      </c>
      <c r="AW3656" s="2">
        <v>315946.39</v>
      </c>
      <c r="AX3656" s="1" t="s">
        <v>1154</v>
      </c>
      <c r="AY3656" s="1" t="s">
        <v>1154</v>
      </c>
      <c r="AZ3656" s="1" t="s">
        <v>22515</v>
      </c>
      <c r="BF3656" s="2">
        <v>3</v>
      </c>
      <c r="BG3656" s="1" t="s">
        <v>81</v>
      </c>
      <c r="BH3656" s="2">
        <v>1</v>
      </c>
      <c r="BI3656" s="2">
        <v>0</v>
      </c>
    </row>
    <row r="3657" spans="1:61">
      <c r="A3657" s="1" t="s">
        <v>59</v>
      </c>
      <c r="B3657" s="1" t="s">
        <v>60</v>
      </c>
      <c r="C3657" s="1" t="s">
        <v>22516</v>
      </c>
      <c r="D3657" s="1" t="s">
        <v>22517</v>
      </c>
      <c r="E3657" s="1" t="s">
        <v>22518</v>
      </c>
      <c r="F3657" s="1" t="s">
        <v>64</v>
      </c>
      <c r="G3657" s="1" t="s">
        <v>65</v>
      </c>
      <c r="H3657" s="1" t="s">
        <v>22519</v>
      </c>
      <c r="I3657" s="1" t="s">
        <v>100</v>
      </c>
      <c r="J3657" s="1" t="s">
        <v>22520</v>
      </c>
      <c r="K3657" s="2">
        <v>2</v>
      </c>
      <c r="L3657" s="1" t="s">
        <v>100</v>
      </c>
      <c r="M3657" s="1" t="s">
        <v>803</v>
      </c>
      <c r="N3657" s="1" t="s">
        <v>803</v>
      </c>
      <c r="O3657" s="1" t="s">
        <v>804</v>
      </c>
      <c r="P3657" s="1" t="s">
        <v>65</v>
      </c>
      <c r="Q3657" s="1" t="s">
        <v>64</v>
      </c>
      <c r="R3657" s="1" t="s">
        <v>65</v>
      </c>
      <c r="S3657" s="1" t="s">
        <v>64</v>
      </c>
      <c r="T3657" s="2">
        <v>4</v>
      </c>
      <c r="V3657" s="1" t="s">
        <v>3747</v>
      </c>
      <c r="X3657" s="1" t="s">
        <v>2737</v>
      </c>
      <c r="Y3657" s="1" t="s">
        <v>71</v>
      </c>
      <c r="Z3657" s="1" t="s">
        <v>130</v>
      </c>
      <c r="AC3657" s="3" t="e">
        <f>VLOOKUP(AA3657,GeoCord!$A:$C,2,0)</f>
        <v>#N/A</v>
      </c>
      <c r="AD3657" s="3" t="e">
        <f>VLOOKUP(AA3657,GeoCord!$A:$C,3,0)</f>
        <v>#N/A</v>
      </c>
      <c r="AE3657" s="1" t="s">
        <v>131</v>
      </c>
      <c r="AF3657" s="1" t="s">
        <v>132</v>
      </c>
      <c r="AG3657" s="1" t="s">
        <v>145</v>
      </c>
      <c r="AH3657" s="2">
        <v>1</v>
      </c>
      <c r="AI3657" s="1" t="s">
        <v>146</v>
      </c>
      <c r="AJ3657" s="2">
        <v>0</v>
      </c>
      <c r="AK3657" s="1" t="s">
        <v>77</v>
      </c>
      <c r="AL3657" s="1" t="s">
        <v>77</v>
      </c>
      <c r="AM3657" s="1" t="s">
        <v>77</v>
      </c>
      <c r="AN3657" s="2">
        <v>0</v>
      </c>
      <c r="AO3657" s="2">
        <v>0</v>
      </c>
      <c r="AP3657" s="2">
        <v>0</v>
      </c>
      <c r="AQ3657" s="2">
        <v>0</v>
      </c>
      <c r="AR3657" s="1" t="s">
        <v>77</v>
      </c>
      <c r="AS3657" s="1" t="s">
        <v>78</v>
      </c>
      <c r="AT3657" s="2">
        <v>110</v>
      </c>
      <c r="AU3657" s="1" t="s">
        <v>79</v>
      </c>
      <c r="AV3657" s="2">
        <v>5</v>
      </c>
      <c r="AW3657" s="2">
        <v>153301</v>
      </c>
      <c r="AX3657" s="1" t="s">
        <v>3747</v>
      </c>
      <c r="AY3657" s="1" t="s">
        <v>3747</v>
      </c>
      <c r="AZ3657" s="1" t="s">
        <v>2737</v>
      </c>
      <c r="BF3657" s="2">
        <v>3</v>
      </c>
      <c r="BG3657" s="1" t="s">
        <v>81</v>
      </c>
      <c r="BH3657" s="2">
        <v>1</v>
      </c>
      <c r="BI3657" s="2">
        <v>0</v>
      </c>
    </row>
    <row r="3658" spans="1:61">
      <c r="A3658" s="1" t="s">
        <v>59</v>
      </c>
      <c r="B3658" s="1" t="s">
        <v>60</v>
      </c>
      <c r="C3658" s="1" t="s">
        <v>22521</v>
      </c>
      <c r="D3658" s="1" t="s">
        <v>22522</v>
      </c>
      <c r="E3658" s="1" t="s">
        <v>22523</v>
      </c>
      <c r="F3658" s="1" t="s">
        <v>64</v>
      </c>
      <c r="G3658" s="1" t="s">
        <v>65</v>
      </c>
      <c r="H3658" s="1" t="s">
        <v>22524</v>
      </c>
      <c r="I3658" s="1" t="s">
        <v>100</v>
      </c>
      <c r="J3658" s="1" t="s">
        <v>22525</v>
      </c>
      <c r="K3658" s="2">
        <v>2</v>
      </c>
      <c r="L3658" s="1" t="s">
        <v>100</v>
      </c>
      <c r="M3658" s="1" t="s">
        <v>65</v>
      </c>
      <c r="N3658" s="1" t="s">
        <v>65</v>
      </c>
      <c r="O3658" s="1" t="s">
        <v>64</v>
      </c>
      <c r="P3658" s="1" t="s">
        <v>65</v>
      </c>
      <c r="Q3658" s="1" t="s">
        <v>64</v>
      </c>
      <c r="R3658" s="1" t="s">
        <v>65</v>
      </c>
      <c r="S3658" s="1" t="s">
        <v>64</v>
      </c>
      <c r="T3658" s="2">
        <v>4</v>
      </c>
      <c r="V3658" s="1" t="s">
        <v>22526</v>
      </c>
      <c r="X3658" s="1" t="s">
        <v>210</v>
      </c>
      <c r="Y3658" s="1" t="s">
        <v>71</v>
      </c>
      <c r="Z3658" s="1" t="s">
        <v>72</v>
      </c>
      <c r="AA3658" s="1" t="s">
        <v>2250</v>
      </c>
      <c r="AB3658" s="1" t="s">
        <v>2251</v>
      </c>
      <c r="AC3658" s="3">
        <f>VLOOKUP(AA3658,GeoCord!$A:$C,2,0)</f>
        <v>39.767000000000003</v>
      </c>
      <c r="AD3658" s="3">
        <f>VLOOKUP(AA3658,GeoCord!$A:$C,3,0)</f>
        <v>126.389</v>
      </c>
      <c r="AG3658" s="1" t="s">
        <v>75</v>
      </c>
      <c r="AH3658" s="2">
        <v>1</v>
      </c>
      <c r="AI3658" s="1" t="s">
        <v>76</v>
      </c>
      <c r="AJ3658" s="2">
        <v>0</v>
      </c>
      <c r="AK3658" s="1" t="s">
        <v>77</v>
      </c>
      <c r="AL3658" s="1" t="s">
        <v>77</v>
      </c>
      <c r="AM3658" s="1" t="s">
        <v>77</v>
      </c>
      <c r="AN3658" s="2">
        <v>0</v>
      </c>
      <c r="AO3658" s="2">
        <v>0</v>
      </c>
      <c r="AP3658" s="2">
        <v>0</v>
      </c>
      <c r="AQ3658" s="2">
        <v>0</v>
      </c>
      <c r="AR3658" s="1" t="s">
        <v>77</v>
      </c>
      <c r="AS3658" s="1" t="s">
        <v>78</v>
      </c>
      <c r="AT3658" s="2">
        <v>110</v>
      </c>
      <c r="AU3658" s="1" t="s">
        <v>79</v>
      </c>
      <c r="AV3658" s="2">
        <v>5</v>
      </c>
      <c r="AW3658" s="2">
        <v>400000</v>
      </c>
      <c r="AX3658" s="1" t="s">
        <v>22526</v>
      </c>
      <c r="AY3658" s="1" t="s">
        <v>22526</v>
      </c>
      <c r="AZ3658" s="1" t="s">
        <v>210</v>
      </c>
      <c r="BF3658" s="2">
        <v>3</v>
      </c>
      <c r="BG3658" s="1" t="s">
        <v>81</v>
      </c>
      <c r="BH3658" s="2">
        <v>0</v>
      </c>
      <c r="BI3658" s="2">
        <v>0</v>
      </c>
    </row>
    <row r="3659" spans="1:61">
      <c r="A3659" s="1" t="s">
        <v>59</v>
      </c>
      <c r="B3659" s="1" t="s">
        <v>60</v>
      </c>
      <c r="C3659" s="1" t="s">
        <v>22527</v>
      </c>
      <c r="D3659" s="1" t="s">
        <v>22528</v>
      </c>
      <c r="E3659" s="1" t="s">
        <v>22529</v>
      </c>
      <c r="F3659" s="1" t="s">
        <v>64</v>
      </c>
      <c r="G3659" s="1" t="s">
        <v>65</v>
      </c>
      <c r="H3659" s="1" t="s">
        <v>22530</v>
      </c>
      <c r="I3659" s="1" t="s">
        <v>100</v>
      </c>
      <c r="J3659" s="1" t="s">
        <v>22531</v>
      </c>
      <c r="K3659" s="2">
        <v>2</v>
      </c>
      <c r="L3659" s="1" t="s">
        <v>100</v>
      </c>
      <c r="M3659" s="1" t="s">
        <v>65</v>
      </c>
      <c r="N3659" s="1" t="s">
        <v>65</v>
      </c>
      <c r="O3659" s="1" t="s">
        <v>64</v>
      </c>
      <c r="P3659" s="1" t="s">
        <v>65</v>
      </c>
      <c r="Q3659" s="1" t="s">
        <v>64</v>
      </c>
      <c r="R3659" s="1" t="s">
        <v>65</v>
      </c>
      <c r="S3659" s="1" t="s">
        <v>64</v>
      </c>
      <c r="T3659" s="2">
        <v>4</v>
      </c>
      <c r="V3659" s="1" t="s">
        <v>3318</v>
      </c>
      <c r="X3659" s="1" t="s">
        <v>60</v>
      </c>
      <c r="Y3659" s="1" t="s">
        <v>71</v>
      </c>
      <c r="Z3659" s="1" t="s">
        <v>72</v>
      </c>
      <c r="AA3659" s="1" t="s">
        <v>943</v>
      </c>
      <c r="AB3659" s="1" t="s">
        <v>940</v>
      </c>
      <c r="AC3659" s="3">
        <f>VLOOKUP(AA3659,GeoCord!$A:$C,2,0)</f>
        <v>28.185400000000001</v>
      </c>
      <c r="AD3659" s="3">
        <f>VLOOKUP(AA3659,GeoCord!$A:$C,3,0)</f>
        <v>66.642899999999997</v>
      </c>
      <c r="AG3659" s="1" t="s">
        <v>120</v>
      </c>
      <c r="AH3659" s="2">
        <v>1</v>
      </c>
      <c r="AI3659" s="1" t="s">
        <v>121</v>
      </c>
      <c r="AJ3659" s="2">
        <v>1</v>
      </c>
      <c r="AK3659" s="1" t="s">
        <v>77</v>
      </c>
      <c r="AL3659" s="1" t="s">
        <v>77</v>
      </c>
      <c r="AM3659" s="1" t="s">
        <v>77</v>
      </c>
      <c r="AN3659" s="2">
        <v>0</v>
      </c>
      <c r="AO3659" s="2">
        <v>0</v>
      </c>
      <c r="AP3659" s="2">
        <v>0</v>
      </c>
      <c r="AQ3659" s="2">
        <v>0</v>
      </c>
      <c r="AR3659" s="1" t="s">
        <v>77</v>
      </c>
      <c r="AS3659" s="1" t="s">
        <v>78</v>
      </c>
      <c r="AT3659" s="2">
        <v>110</v>
      </c>
      <c r="AU3659" s="1" t="s">
        <v>79</v>
      </c>
      <c r="AV3659" s="2">
        <v>5</v>
      </c>
      <c r="AW3659" s="2">
        <v>161000</v>
      </c>
      <c r="AX3659" s="1" t="s">
        <v>3318</v>
      </c>
      <c r="AY3659" s="1" t="s">
        <v>3318</v>
      </c>
      <c r="AZ3659" s="1" t="s">
        <v>60</v>
      </c>
      <c r="BE3659" s="1" t="s">
        <v>22532</v>
      </c>
      <c r="BF3659" s="2">
        <v>3</v>
      </c>
      <c r="BG3659" s="1" t="s">
        <v>81</v>
      </c>
      <c r="BH3659" s="2">
        <v>1</v>
      </c>
      <c r="BI3659" s="2">
        <v>0</v>
      </c>
    </row>
    <row r="3660" spans="1:61">
      <c r="A3660" s="1" t="s">
        <v>59</v>
      </c>
      <c r="B3660" s="1" t="s">
        <v>60</v>
      </c>
      <c r="C3660" s="1" t="s">
        <v>22533</v>
      </c>
      <c r="D3660" s="1" t="s">
        <v>22534</v>
      </c>
      <c r="E3660" s="1" t="s">
        <v>22535</v>
      </c>
      <c r="F3660" s="1" t="s">
        <v>64</v>
      </c>
      <c r="G3660" s="1" t="s">
        <v>65</v>
      </c>
      <c r="H3660" s="1" t="s">
        <v>22536</v>
      </c>
      <c r="I3660" s="1" t="s">
        <v>100</v>
      </c>
      <c r="J3660" s="1" t="s">
        <v>22537</v>
      </c>
      <c r="K3660" s="2">
        <v>2</v>
      </c>
      <c r="L3660" s="1" t="s">
        <v>100</v>
      </c>
      <c r="M3660" s="1" t="s">
        <v>2529</v>
      </c>
      <c r="N3660" s="1" t="s">
        <v>2529</v>
      </c>
      <c r="O3660" s="1" t="s">
        <v>2530</v>
      </c>
      <c r="P3660" s="1" t="s">
        <v>65</v>
      </c>
      <c r="Q3660" s="1" t="s">
        <v>64</v>
      </c>
      <c r="R3660" s="1" t="s">
        <v>65</v>
      </c>
      <c r="S3660" s="1" t="s">
        <v>64</v>
      </c>
      <c r="T3660" s="2">
        <v>3</v>
      </c>
      <c r="V3660" s="1" t="s">
        <v>12390</v>
      </c>
      <c r="X3660" s="1" t="s">
        <v>1531</v>
      </c>
      <c r="Y3660" s="1" t="s">
        <v>71</v>
      </c>
      <c r="Z3660" s="1" t="s">
        <v>72</v>
      </c>
      <c r="AA3660" s="1" t="s">
        <v>1206</v>
      </c>
      <c r="AB3660" s="1" t="s">
        <v>1207</v>
      </c>
      <c r="AC3660" s="3">
        <f>VLOOKUP(AA3660,GeoCord!$A:$C,2,0)</f>
        <v>7.0430000000000001</v>
      </c>
      <c r="AD3660" s="3">
        <f>VLOOKUP(AA3660,GeoCord!$A:$C,3,0)</f>
        <v>21.423999999999999</v>
      </c>
      <c r="AG3660" s="1" t="s">
        <v>1885</v>
      </c>
      <c r="AH3660" s="2">
        <v>1</v>
      </c>
      <c r="AI3660" s="1" t="s">
        <v>1886</v>
      </c>
      <c r="AJ3660" s="2">
        <v>1</v>
      </c>
      <c r="AK3660" s="1" t="s">
        <v>77</v>
      </c>
      <c r="AL3660" s="1" t="s">
        <v>77</v>
      </c>
      <c r="AM3660" s="1" t="s">
        <v>77</v>
      </c>
      <c r="AN3660" s="2">
        <v>0</v>
      </c>
      <c r="AO3660" s="2">
        <v>0</v>
      </c>
      <c r="AP3660" s="2">
        <v>0</v>
      </c>
      <c r="AQ3660" s="2">
        <v>0</v>
      </c>
      <c r="AR3660" s="1" t="s">
        <v>77</v>
      </c>
      <c r="AS3660" s="1" t="s">
        <v>78</v>
      </c>
      <c r="AT3660" s="2">
        <v>110</v>
      </c>
      <c r="AU3660" s="1" t="s">
        <v>79</v>
      </c>
      <c r="AV3660" s="2">
        <v>5</v>
      </c>
      <c r="AW3660" s="2">
        <v>387296.8</v>
      </c>
      <c r="AX3660" s="1" t="s">
        <v>12390</v>
      </c>
      <c r="AY3660" s="1" t="s">
        <v>12390</v>
      </c>
      <c r="AZ3660" s="1" t="s">
        <v>1531</v>
      </c>
      <c r="BE3660" s="1" t="s">
        <v>22538</v>
      </c>
      <c r="BF3660" s="2">
        <v>3</v>
      </c>
      <c r="BG3660" s="1" t="s">
        <v>81</v>
      </c>
      <c r="BH3660" s="2">
        <v>0</v>
      </c>
      <c r="BI3660" s="2">
        <v>1</v>
      </c>
    </row>
    <row r="3661" spans="1:61">
      <c r="A3661" s="1" t="s">
        <v>59</v>
      </c>
      <c r="B3661" s="1" t="s">
        <v>60</v>
      </c>
      <c r="C3661" s="1" t="s">
        <v>22539</v>
      </c>
      <c r="D3661" s="1" t="s">
        <v>22540</v>
      </c>
      <c r="E3661" s="1" t="s">
        <v>22541</v>
      </c>
      <c r="F3661" s="1" t="s">
        <v>64</v>
      </c>
      <c r="G3661" s="1" t="s">
        <v>65</v>
      </c>
      <c r="H3661" s="1" t="s">
        <v>22542</v>
      </c>
      <c r="I3661" s="1" t="s">
        <v>100</v>
      </c>
      <c r="J3661" s="1" t="s">
        <v>22543</v>
      </c>
      <c r="K3661" s="2">
        <v>2</v>
      </c>
      <c r="L3661" s="1" t="s">
        <v>100</v>
      </c>
      <c r="M3661" s="1" t="s">
        <v>65</v>
      </c>
      <c r="N3661" s="1" t="s">
        <v>65</v>
      </c>
      <c r="O3661" s="1" t="s">
        <v>64</v>
      </c>
      <c r="P3661" s="1" t="s">
        <v>65</v>
      </c>
      <c r="Q3661" s="1" t="s">
        <v>64</v>
      </c>
      <c r="R3661" s="1" t="s">
        <v>65</v>
      </c>
      <c r="S3661" s="1" t="s">
        <v>64</v>
      </c>
      <c r="T3661" s="2">
        <v>3</v>
      </c>
      <c r="V3661" s="1" t="s">
        <v>1559</v>
      </c>
      <c r="X3661" s="1" t="s">
        <v>210</v>
      </c>
      <c r="Y3661" s="1" t="s">
        <v>71</v>
      </c>
      <c r="Z3661" s="1" t="s">
        <v>72</v>
      </c>
      <c r="AA3661" s="1" t="s">
        <v>2237</v>
      </c>
      <c r="AB3661" s="1" t="s">
        <v>2233</v>
      </c>
      <c r="AC3661" s="3">
        <f>VLOOKUP(AA3661,GeoCord!$A:$C,2,0)</f>
        <v>19.594999999999999</v>
      </c>
      <c r="AD3661" s="3">
        <f>VLOOKUP(AA3661,GeoCord!$A:$C,3,0)</f>
        <v>102.538</v>
      </c>
      <c r="AG3661" s="1" t="s">
        <v>145</v>
      </c>
      <c r="AH3661" s="2">
        <v>1</v>
      </c>
      <c r="AI3661" s="1" t="s">
        <v>146</v>
      </c>
      <c r="AJ3661" s="2">
        <v>0</v>
      </c>
      <c r="AK3661" s="1" t="s">
        <v>77</v>
      </c>
      <c r="AL3661" s="1" t="s">
        <v>77</v>
      </c>
      <c r="AM3661" s="1" t="s">
        <v>77</v>
      </c>
      <c r="AN3661" s="2">
        <v>1</v>
      </c>
      <c r="AO3661" s="2">
        <v>0</v>
      </c>
      <c r="AP3661" s="2">
        <v>0</v>
      </c>
      <c r="AQ3661" s="2">
        <v>0</v>
      </c>
      <c r="AR3661" s="1" t="s">
        <v>77</v>
      </c>
      <c r="AS3661" s="1" t="s">
        <v>78</v>
      </c>
      <c r="AT3661" s="2">
        <v>110</v>
      </c>
      <c r="AU3661" s="1" t="s">
        <v>79</v>
      </c>
      <c r="AV3661" s="2">
        <v>5</v>
      </c>
      <c r="AW3661" s="2">
        <v>69057.009999999995</v>
      </c>
      <c r="AX3661" s="1" t="s">
        <v>1559</v>
      </c>
      <c r="AY3661" s="1" t="s">
        <v>1559</v>
      </c>
      <c r="AZ3661" s="1" t="s">
        <v>210</v>
      </c>
      <c r="BE3661" s="1" t="s">
        <v>22544</v>
      </c>
      <c r="BF3661" s="2">
        <v>3</v>
      </c>
      <c r="BG3661" s="1" t="s">
        <v>81</v>
      </c>
      <c r="BH3661" s="2">
        <v>0</v>
      </c>
      <c r="BI3661" s="2">
        <v>0</v>
      </c>
    </row>
    <row r="3662" spans="1:61">
      <c r="A3662" s="1" t="s">
        <v>59</v>
      </c>
      <c r="B3662" s="1" t="s">
        <v>60</v>
      </c>
      <c r="C3662" s="1" t="s">
        <v>22545</v>
      </c>
      <c r="D3662" s="1" t="s">
        <v>22546</v>
      </c>
      <c r="E3662" s="1" t="s">
        <v>22547</v>
      </c>
      <c r="F3662" s="1" t="s">
        <v>64</v>
      </c>
      <c r="G3662" s="1" t="s">
        <v>65</v>
      </c>
      <c r="H3662" s="1" t="s">
        <v>22548</v>
      </c>
      <c r="I3662" s="1" t="s">
        <v>164</v>
      </c>
      <c r="J3662" s="1" t="s">
        <v>22549</v>
      </c>
      <c r="K3662" s="2">
        <v>2</v>
      </c>
      <c r="L3662" s="1" t="s">
        <v>164</v>
      </c>
      <c r="M3662" s="1" t="s">
        <v>65</v>
      </c>
      <c r="N3662" s="1" t="s">
        <v>65</v>
      </c>
      <c r="O3662" s="1" t="s">
        <v>64</v>
      </c>
      <c r="P3662" s="1" t="s">
        <v>65</v>
      </c>
      <c r="Q3662" s="1" t="s">
        <v>64</v>
      </c>
      <c r="R3662" s="1" t="s">
        <v>65</v>
      </c>
      <c r="S3662" s="1" t="s">
        <v>64</v>
      </c>
      <c r="T3662" s="2">
        <v>3</v>
      </c>
      <c r="V3662" s="1" t="s">
        <v>3824</v>
      </c>
      <c r="X3662" s="1" t="s">
        <v>2391</v>
      </c>
      <c r="Y3662" s="1" t="s">
        <v>71</v>
      </c>
      <c r="Z3662" s="1" t="s">
        <v>130</v>
      </c>
      <c r="AC3662" s="3" t="e">
        <f>VLOOKUP(AA3662,GeoCord!$A:$C,2,0)</f>
        <v>#N/A</v>
      </c>
      <c r="AD3662" s="3" t="e">
        <f>VLOOKUP(AA3662,GeoCord!$A:$C,3,0)</f>
        <v>#N/A</v>
      </c>
      <c r="AE3662" s="1" t="s">
        <v>131</v>
      </c>
      <c r="AF3662" s="1" t="s">
        <v>132</v>
      </c>
      <c r="AG3662" s="1" t="s">
        <v>145</v>
      </c>
      <c r="AH3662" s="2">
        <v>1</v>
      </c>
      <c r="AI3662" s="1" t="s">
        <v>146</v>
      </c>
      <c r="AJ3662" s="2">
        <v>0</v>
      </c>
      <c r="AK3662" s="1" t="s">
        <v>77</v>
      </c>
      <c r="AL3662" s="1" t="s">
        <v>77</v>
      </c>
      <c r="AM3662" s="1" t="s">
        <v>77</v>
      </c>
      <c r="AN3662" s="2">
        <v>0</v>
      </c>
      <c r="AO3662" s="2">
        <v>0</v>
      </c>
      <c r="AP3662" s="2">
        <v>0</v>
      </c>
      <c r="AQ3662" s="2">
        <v>0</v>
      </c>
      <c r="AR3662" s="1" t="s">
        <v>77</v>
      </c>
      <c r="AS3662" s="1" t="s">
        <v>78</v>
      </c>
      <c r="AT3662" s="2">
        <v>110</v>
      </c>
      <c r="AU3662" s="1" t="s">
        <v>79</v>
      </c>
      <c r="AV3662" s="2">
        <v>5</v>
      </c>
      <c r="AW3662" s="2">
        <v>291964.09999999998</v>
      </c>
      <c r="AX3662" s="1" t="s">
        <v>3824</v>
      </c>
      <c r="AY3662" s="1" t="s">
        <v>3824</v>
      </c>
      <c r="AZ3662" s="1" t="s">
        <v>2391</v>
      </c>
      <c r="BE3662" s="1" t="s">
        <v>22550</v>
      </c>
      <c r="BF3662" s="2">
        <v>3</v>
      </c>
      <c r="BG3662" s="1" t="s">
        <v>81</v>
      </c>
      <c r="BH3662" s="2">
        <v>1</v>
      </c>
      <c r="BI3662" s="2">
        <v>0</v>
      </c>
    </row>
    <row r="3663" spans="1:61">
      <c r="A3663" s="1" t="s">
        <v>59</v>
      </c>
      <c r="B3663" s="1" t="s">
        <v>60</v>
      </c>
      <c r="C3663" s="1" t="s">
        <v>22551</v>
      </c>
      <c r="D3663" s="1" t="s">
        <v>22552</v>
      </c>
      <c r="E3663" s="1" t="s">
        <v>22553</v>
      </c>
      <c r="F3663" s="1" t="s">
        <v>64</v>
      </c>
      <c r="G3663" s="1" t="s">
        <v>65</v>
      </c>
      <c r="H3663" s="1" t="s">
        <v>22554</v>
      </c>
      <c r="I3663" s="1" t="s">
        <v>100</v>
      </c>
      <c r="J3663" s="1" t="s">
        <v>22555</v>
      </c>
      <c r="K3663" s="2">
        <v>2</v>
      </c>
      <c r="L3663" s="1" t="s">
        <v>100</v>
      </c>
      <c r="M3663" s="1" t="s">
        <v>65</v>
      </c>
      <c r="N3663" s="1" t="s">
        <v>65</v>
      </c>
      <c r="O3663" s="1" t="s">
        <v>64</v>
      </c>
      <c r="P3663" s="1" t="s">
        <v>65</v>
      </c>
      <c r="Q3663" s="1" t="s">
        <v>64</v>
      </c>
      <c r="R3663" s="1" t="s">
        <v>65</v>
      </c>
      <c r="S3663" s="1" t="s">
        <v>64</v>
      </c>
      <c r="T3663" s="2">
        <v>4</v>
      </c>
      <c r="V3663" s="1" t="s">
        <v>656</v>
      </c>
      <c r="X3663" s="1" t="s">
        <v>60</v>
      </c>
      <c r="Y3663" s="1" t="s">
        <v>71</v>
      </c>
      <c r="Z3663" s="1" t="s">
        <v>130</v>
      </c>
      <c r="AC3663" s="3" t="e">
        <f>VLOOKUP(AA3663,GeoCord!$A:$C,2,0)</f>
        <v>#N/A</v>
      </c>
      <c r="AD3663" s="3" t="e">
        <f>VLOOKUP(AA3663,GeoCord!$A:$C,3,0)</f>
        <v>#N/A</v>
      </c>
      <c r="AE3663" s="1" t="s">
        <v>308</v>
      </c>
      <c r="AF3663" s="1" t="s">
        <v>309</v>
      </c>
      <c r="AG3663" s="1" t="s">
        <v>145</v>
      </c>
      <c r="AH3663" s="2">
        <v>1</v>
      </c>
      <c r="AI3663" s="1" t="s">
        <v>146</v>
      </c>
      <c r="AJ3663" s="2">
        <v>1</v>
      </c>
      <c r="AK3663" s="1" t="s">
        <v>77</v>
      </c>
      <c r="AL3663" s="1" t="s">
        <v>77</v>
      </c>
      <c r="AM3663" s="1" t="s">
        <v>77</v>
      </c>
      <c r="AN3663" s="2">
        <v>0</v>
      </c>
      <c r="AO3663" s="2">
        <v>0</v>
      </c>
      <c r="AP3663" s="2">
        <v>1</v>
      </c>
      <c r="AQ3663" s="2">
        <v>0</v>
      </c>
      <c r="AR3663" s="1" t="s">
        <v>77</v>
      </c>
      <c r="AS3663" s="1" t="s">
        <v>78</v>
      </c>
      <c r="AT3663" s="2">
        <v>110</v>
      </c>
      <c r="AU3663" s="1" t="s">
        <v>79</v>
      </c>
      <c r="AV3663" s="2">
        <v>5</v>
      </c>
      <c r="AW3663" s="2">
        <v>496000</v>
      </c>
      <c r="AX3663" s="1" t="s">
        <v>656</v>
      </c>
      <c r="AY3663" s="1" t="s">
        <v>656</v>
      </c>
      <c r="AZ3663" s="1" t="s">
        <v>60</v>
      </c>
      <c r="BE3663" s="1" t="s">
        <v>22556</v>
      </c>
      <c r="BF3663" s="2">
        <v>3</v>
      </c>
      <c r="BG3663" s="1" t="s">
        <v>81</v>
      </c>
      <c r="BH3663" s="2">
        <v>1</v>
      </c>
      <c r="BI3663" s="2">
        <v>0</v>
      </c>
    </row>
    <row r="3664" spans="1:61">
      <c r="A3664" s="1" t="s">
        <v>59</v>
      </c>
      <c r="B3664" s="1" t="s">
        <v>60</v>
      </c>
      <c r="C3664" s="1" t="s">
        <v>22557</v>
      </c>
      <c r="D3664" s="1" t="s">
        <v>22558</v>
      </c>
      <c r="E3664" s="1" t="s">
        <v>22559</v>
      </c>
      <c r="F3664" s="1" t="s">
        <v>64</v>
      </c>
      <c r="G3664" s="1" t="s">
        <v>65</v>
      </c>
      <c r="H3664" s="1" t="s">
        <v>22560</v>
      </c>
      <c r="I3664" s="1" t="s">
        <v>100</v>
      </c>
      <c r="J3664" s="1" t="s">
        <v>22561</v>
      </c>
      <c r="K3664" s="2">
        <v>2</v>
      </c>
      <c r="L3664" s="1" t="s">
        <v>100</v>
      </c>
      <c r="M3664" s="1" t="s">
        <v>65</v>
      </c>
      <c r="N3664" s="1" t="s">
        <v>65</v>
      </c>
      <c r="O3664" s="1" t="s">
        <v>64</v>
      </c>
      <c r="P3664" s="1" t="s">
        <v>65</v>
      </c>
      <c r="Q3664" s="1" t="s">
        <v>64</v>
      </c>
      <c r="R3664" s="1" t="s">
        <v>65</v>
      </c>
      <c r="S3664" s="1" t="s">
        <v>64</v>
      </c>
      <c r="T3664" s="2">
        <v>4</v>
      </c>
      <c r="V3664" s="1" t="s">
        <v>1892</v>
      </c>
      <c r="X3664" s="1" t="s">
        <v>60</v>
      </c>
      <c r="Y3664" s="1" t="s">
        <v>71</v>
      </c>
      <c r="Z3664" s="1" t="s">
        <v>72</v>
      </c>
      <c r="AA3664" s="1" t="s">
        <v>255</v>
      </c>
      <c r="AB3664" s="1" t="s">
        <v>256</v>
      </c>
      <c r="AC3664" s="3">
        <f>VLOOKUP(AA3664,GeoCord!$A:$C,2,0)</f>
        <v>24.597999999999999</v>
      </c>
      <c r="AD3664" s="3">
        <f>VLOOKUP(AA3664,GeoCord!$A:$C,3,0)</f>
        <v>90.196299999999994</v>
      </c>
      <c r="AG3664" s="1" t="s">
        <v>807</v>
      </c>
      <c r="AH3664" s="2">
        <v>1</v>
      </c>
      <c r="AI3664" s="1" t="s">
        <v>808</v>
      </c>
      <c r="AJ3664" s="2">
        <v>0</v>
      </c>
      <c r="AK3664" s="1" t="s">
        <v>77</v>
      </c>
      <c r="AL3664" s="1" t="s">
        <v>77</v>
      </c>
      <c r="AM3664" s="1" t="s">
        <v>77</v>
      </c>
      <c r="AN3664" s="2">
        <v>0</v>
      </c>
      <c r="AO3664" s="2">
        <v>0</v>
      </c>
      <c r="AP3664" s="2">
        <v>1</v>
      </c>
      <c r="AQ3664" s="2">
        <v>0</v>
      </c>
      <c r="AR3664" s="1" t="s">
        <v>77</v>
      </c>
      <c r="AS3664" s="1" t="s">
        <v>78</v>
      </c>
      <c r="AT3664" s="2">
        <v>110</v>
      </c>
      <c r="AU3664" s="1" t="s">
        <v>79</v>
      </c>
      <c r="AV3664" s="2">
        <v>5</v>
      </c>
      <c r="AW3664" s="2">
        <v>250000</v>
      </c>
      <c r="AX3664" s="1" t="s">
        <v>1892</v>
      </c>
      <c r="AY3664" s="1" t="s">
        <v>1892</v>
      </c>
      <c r="AZ3664" s="1" t="s">
        <v>60</v>
      </c>
      <c r="BE3664" s="1" t="s">
        <v>22562</v>
      </c>
      <c r="BF3664" s="2">
        <v>3</v>
      </c>
      <c r="BG3664" s="1" t="s">
        <v>81</v>
      </c>
      <c r="BH3664" s="2">
        <v>0</v>
      </c>
      <c r="BI3664" s="2">
        <v>0</v>
      </c>
    </row>
    <row r="3665" spans="1:61">
      <c r="A3665" s="1" t="s">
        <v>59</v>
      </c>
      <c r="B3665" s="1" t="s">
        <v>60</v>
      </c>
      <c r="C3665" s="1" t="s">
        <v>22563</v>
      </c>
      <c r="D3665" s="1" t="s">
        <v>22564</v>
      </c>
      <c r="E3665" s="1" t="s">
        <v>22565</v>
      </c>
      <c r="F3665" s="1" t="s">
        <v>64</v>
      </c>
      <c r="G3665" s="1" t="s">
        <v>65</v>
      </c>
      <c r="H3665" s="1" t="s">
        <v>22566</v>
      </c>
      <c r="I3665" s="1" t="s">
        <v>100</v>
      </c>
      <c r="J3665" s="1" t="s">
        <v>22567</v>
      </c>
      <c r="K3665" s="2">
        <v>2</v>
      </c>
      <c r="L3665" s="1" t="s">
        <v>100</v>
      </c>
      <c r="M3665" s="1" t="s">
        <v>65</v>
      </c>
      <c r="N3665" s="1" t="s">
        <v>65</v>
      </c>
      <c r="O3665" s="1" t="s">
        <v>64</v>
      </c>
      <c r="P3665" s="1" t="s">
        <v>65</v>
      </c>
      <c r="Q3665" s="1" t="s">
        <v>64</v>
      </c>
      <c r="R3665" s="1" t="s">
        <v>65</v>
      </c>
      <c r="S3665" s="1" t="s">
        <v>64</v>
      </c>
      <c r="T3665" s="2">
        <v>3</v>
      </c>
      <c r="V3665" s="1" t="s">
        <v>11306</v>
      </c>
      <c r="X3665" s="1" t="s">
        <v>7586</v>
      </c>
      <c r="Y3665" s="1" t="s">
        <v>71</v>
      </c>
      <c r="Z3665" s="1" t="s">
        <v>72</v>
      </c>
      <c r="AA3665" s="1" t="s">
        <v>1872</v>
      </c>
      <c r="AB3665" s="1" t="s">
        <v>1873</v>
      </c>
      <c r="AC3665" s="3">
        <f>VLOOKUP(AA3665,GeoCord!$A:$C,2,0)</f>
        <v>-21.276</v>
      </c>
      <c r="AD3665" s="3">
        <f>VLOOKUP(AA3665,GeoCord!$A:$C,3,0)</f>
        <v>17.219000000000001</v>
      </c>
      <c r="AG3665" s="1" t="s">
        <v>1937</v>
      </c>
      <c r="AH3665" s="2">
        <v>1</v>
      </c>
      <c r="AI3665" s="1" t="s">
        <v>1938</v>
      </c>
      <c r="AJ3665" s="2">
        <v>0</v>
      </c>
      <c r="AK3665" s="1" t="s">
        <v>77</v>
      </c>
      <c r="AL3665" s="1" t="s">
        <v>77</v>
      </c>
      <c r="AM3665" s="1" t="s">
        <v>77</v>
      </c>
      <c r="AN3665" s="2">
        <v>0</v>
      </c>
      <c r="AO3665" s="2">
        <v>0</v>
      </c>
      <c r="AP3665" s="2">
        <v>0</v>
      </c>
      <c r="AQ3665" s="2">
        <v>0</v>
      </c>
      <c r="AR3665" s="1" t="s">
        <v>77</v>
      </c>
      <c r="AS3665" s="1" t="s">
        <v>78</v>
      </c>
      <c r="AT3665" s="2">
        <v>110</v>
      </c>
      <c r="AU3665" s="1" t="s">
        <v>79</v>
      </c>
      <c r="AV3665" s="2">
        <v>5</v>
      </c>
      <c r="AW3665" s="2">
        <v>7088.86</v>
      </c>
      <c r="AX3665" s="1" t="s">
        <v>11306</v>
      </c>
      <c r="AY3665" s="1" t="s">
        <v>11306</v>
      </c>
      <c r="AZ3665" s="1" t="s">
        <v>7586</v>
      </c>
      <c r="BF3665" s="2">
        <v>3</v>
      </c>
      <c r="BG3665" s="1" t="s">
        <v>81</v>
      </c>
      <c r="BH3665" s="2">
        <v>0</v>
      </c>
      <c r="BI3665" s="2">
        <v>0</v>
      </c>
    </row>
    <row r="3666" spans="1:61">
      <c r="A3666" s="1" t="s">
        <v>59</v>
      </c>
      <c r="B3666" s="1" t="s">
        <v>60</v>
      </c>
      <c r="C3666" s="1" t="s">
        <v>22568</v>
      </c>
      <c r="D3666" s="1" t="s">
        <v>22569</v>
      </c>
      <c r="E3666" s="1" t="s">
        <v>22570</v>
      </c>
      <c r="F3666" s="1" t="s">
        <v>64</v>
      </c>
      <c r="G3666" s="1" t="s">
        <v>65</v>
      </c>
      <c r="H3666" s="1" t="s">
        <v>22571</v>
      </c>
      <c r="I3666" s="1" t="s">
        <v>100</v>
      </c>
      <c r="J3666" s="1" t="s">
        <v>7953</v>
      </c>
      <c r="K3666" s="2">
        <v>2</v>
      </c>
      <c r="L3666" s="1" t="s">
        <v>100</v>
      </c>
      <c r="M3666" s="1" t="s">
        <v>65</v>
      </c>
      <c r="N3666" s="1" t="s">
        <v>65</v>
      </c>
      <c r="O3666" s="1" t="s">
        <v>64</v>
      </c>
      <c r="P3666" s="1" t="s">
        <v>65</v>
      </c>
      <c r="Q3666" s="1" t="s">
        <v>64</v>
      </c>
      <c r="R3666" s="1" t="s">
        <v>65</v>
      </c>
      <c r="S3666" s="1" t="s">
        <v>64</v>
      </c>
      <c r="T3666" s="2">
        <v>4</v>
      </c>
      <c r="V3666" s="1" t="s">
        <v>7262</v>
      </c>
      <c r="X3666" s="1" t="s">
        <v>210</v>
      </c>
      <c r="Y3666" s="1" t="s">
        <v>71</v>
      </c>
      <c r="Z3666" s="1" t="s">
        <v>72</v>
      </c>
      <c r="AA3666" s="1" t="s">
        <v>907</v>
      </c>
      <c r="AB3666" s="1" t="s">
        <v>908</v>
      </c>
      <c r="AC3666" s="3">
        <f>VLOOKUP(AA3666,GeoCord!$A:$C,2,0)</f>
        <v>19.317499999999999</v>
      </c>
      <c r="AD3666" s="3">
        <f>VLOOKUP(AA3666,GeoCord!$A:$C,3,0)</f>
        <v>-72.420500000000004</v>
      </c>
      <c r="AG3666" s="1" t="s">
        <v>145</v>
      </c>
      <c r="AH3666" s="2">
        <v>1</v>
      </c>
      <c r="AI3666" s="1" t="s">
        <v>146</v>
      </c>
      <c r="AJ3666" s="2">
        <v>0</v>
      </c>
      <c r="AK3666" s="1" t="s">
        <v>77</v>
      </c>
      <c r="AL3666" s="1" t="s">
        <v>77</v>
      </c>
      <c r="AM3666" s="1" t="s">
        <v>77</v>
      </c>
      <c r="AN3666" s="2">
        <v>0</v>
      </c>
      <c r="AO3666" s="2">
        <v>0</v>
      </c>
      <c r="AP3666" s="2">
        <v>0</v>
      </c>
      <c r="AQ3666" s="2">
        <v>0</v>
      </c>
      <c r="AR3666" s="1" t="s">
        <v>77</v>
      </c>
      <c r="AS3666" s="1" t="s">
        <v>78</v>
      </c>
      <c r="AT3666" s="2">
        <v>110</v>
      </c>
      <c r="AU3666" s="1" t="s">
        <v>79</v>
      </c>
      <c r="AV3666" s="2">
        <v>5</v>
      </c>
      <c r="AW3666" s="2">
        <v>77034</v>
      </c>
      <c r="AX3666" s="1" t="s">
        <v>7262</v>
      </c>
      <c r="AY3666" s="1" t="s">
        <v>7262</v>
      </c>
      <c r="AZ3666" s="1" t="s">
        <v>210</v>
      </c>
      <c r="BF3666" s="2">
        <v>3</v>
      </c>
      <c r="BG3666" s="1" t="s">
        <v>81</v>
      </c>
      <c r="BH3666" s="2">
        <v>1</v>
      </c>
      <c r="BI3666" s="2">
        <v>0</v>
      </c>
    </row>
    <row r="3667" spans="1:61">
      <c r="A3667" s="1" t="s">
        <v>59</v>
      </c>
      <c r="B3667" s="1" t="s">
        <v>60</v>
      </c>
      <c r="C3667" s="1" t="s">
        <v>22572</v>
      </c>
      <c r="D3667" s="1" t="s">
        <v>22573</v>
      </c>
      <c r="E3667" s="1" t="s">
        <v>22574</v>
      </c>
      <c r="F3667" s="1" t="s">
        <v>64</v>
      </c>
      <c r="G3667" s="1" t="s">
        <v>65</v>
      </c>
      <c r="H3667" s="1" t="s">
        <v>22575</v>
      </c>
      <c r="I3667" s="1" t="s">
        <v>100</v>
      </c>
      <c r="J3667" s="1" t="s">
        <v>22576</v>
      </c>
      <c r="K3667" s="2">
        <v>2</v>
      </c>
      <c r="L3667" s="1" t="s">
        <v>100</v>
      </c>
      <c r="M3667" s="1" t="s">
        <v>65</v>
      </c>
      <c r="N3667" s="1" t="s">
        <v>65</v>
      </c>
      <c r="O3667" s="1" t="s">
        <v>64</v>
      </c>
      <c r="P3667" s="1" t="s">
        <v>65</v>
      </c>
      <c r="Q3667" s="1" t="s">
        <v>64</v>
      </c>
      <c r="R3667" s="1" t="s">
        <v>65</v>
      </c>
      <c r="S3667" s="1" t="s">
        <v>64</v>
      </c>
      <c r="T3667" s="2">
        <v>3</v>
      </c>
      <c r="V3667" s="1" t="s">
        <v>5166</v>
      </c>
      <c r="X3667" s="1" t="s">
        <v>4535</v>
      </c>
      <c r="Y3667" s="1" t="s">
        <v>71</v>
      </c>
      <c r="Z3667" s="1" t="s">
        <v>72</v>
      </c>
      <c r="AA3667" s="1" t="s">
        <v>4125</v>
      </c>
      <c r="AB3667" s="1" t="s">
        <v>4126</v>
      </c>
      <c r="AC3667" s="3">
        <f>VLOOKUP(AA3667,GeoCord!$A:$C,2,0)</f>
        <v>13.499000000000001</v>
      </c>
      <c r="AD3667" s="3">
        <f>VLOOKUP(AA3667,GeoCord!$A:$C,3,0)</f>
        <v>-14.641</v>
      </c>
      <c r="AG3667" s="1" t="s">
        <v>463</v>
      </c>
      <c r="AH3667" s="2">
        <v>1</v>
      </c>
      <c r="AI3667" s="1" t="s">
        <v>464</v>
      </c>
      <c r="AJ3667" s="2">
        <v>0</v>
      </c>
      <c r="AK3667" s="1" t="s">
        <v>77</v>
      </c>
      <c r="AL3667" s="1" t="s">
        <v>77</v>
      </c>
      <c r="AM3667" s="1" t="s">
        <v>77</v>
      </c>
      <c r="AN3667" s="2">
        <v>0</v>
      </c>
      <c r="AO3667" s="2">
        <v>0</v>
      </c>
      <c r="AP3667" s="2">
        <v>0</v>
      </c>
      <c r="AQ3667" s="2">
        <v>0</v>
      </c>
      <c r="AR3667" s="1" t="s">
        <v>77</v>
      </c>
      <c r="AS3667" s="1" t="s">
        <v>78</v>
      </c>
      <c r="AT3667" s="2">
        <v>110</v>
      </c>
      <c r="AU3667" s="1" t="s">
        <v>79</v>
      </c>
      <c r="AV3667" s="2">
        <v>5</v>
      </c>
      <c r="AW3667" s="2">
        <v>74125.97</v>
      </c>
      <c r="AX3667" s="1" t="s">
        <v>5166</v>
      </c>
      <c r="AY3667" s="1" t="s">
        <v>5166</v>
      </c>
      <c r="AZ3667" s="1" t="s">
        <v>4535</v>
      </c>
      <c r="BF3667" s="2">
        <v>3</v>
      </c>
      <c r="BG3667" s="1" t="s">
        <v>81</v>
      </c>
      <c r="BH3667" s="2">
        <v>0</v>
      </c>
      <c r="BI3667" s="2">
        <v>0</v>
      </c>
    </row>
    <row r="3668" spans="1:61">
      <c r="A3668" s="1" t="s">
        <v>59</v>
      </c>
      <c r="B3668" s="1" t="s">
        <v>60</v>
      </c>
      <c r="C3668" s="1" t="s">
        <v>22577</v>
      </c>
      <c r="D3668" s="1" t="s">
        <v>22578</v>
      </c>
      <c r="E3668" s="1" t="s">
        <v>22579</v>
      </c>
      <c r="F3668" s="1" t="s">
        <v>64</v>
      </c>
      <c r="G3668" s="1" t="s">
        <v>65</v>
      </c>
      <c r="H3668" s="1" t="s">
        <v>22580</v>
      </c>
      <c r="I3668" s="1" t="s">
        <v>100</v>
      </c>
      <c r="J3668" s="1" t="s">
        <v>22581</v>
      </c>
      <c r="K3668" s="2">
        <v>2</v>
      </c>
      <c r="L3668" s="1" t="s">
        <v>100</v>
      </c>
      <c r="M3668" s="1" t="s">
        <v>65</v>
      </c>
      <c r="N3668" s="1" t="s">
        <v>65</v>
      </c>
      <c r="O3668" s="1" t="s">
        <v>64</v>
      </c>
      <c r="P3668" s="1" t="s">
        <v>65</v>
      </c>
      <c r="Q3668" s="1" t="s">
        <v>64</v>
      </c>
      <c r="R3668" s="1" t="s">
        <v>65</v>
      </c>
      <c r="S3668" s="1" t="s">
        <v>64</v>
      </c>
      <c r="T3668" s="2">
        <v>4</v>
      </c>
      <c r="V3668" s="1" t="s">
        <v>335</v>
      </c>
      <c r="X3668" s="1" t="s">
        <v>60</v>
      </c>
      <c r="Y3668" s="1" t="s">
        <v>71</v>
      </c>
      <c r="Z3668" s="1" t="s">
        <v>72</v>
      </c>
      <c r="AA3668" s="1" t="s">
        <v>1380</v>
      </c>
      <c r="AB3668" s="1" t="s">
        <v>1381</v>
      </c>
      <c r="AC3668" s="3">
        <f>VLOOKUP(AA3668,GeoCord!$A:$C,2,0)</f>
        <v>17.181000000000001</v>
      </c>
      <c r="AD3668" s="3">
        <f>VLOOKUP(AA3668,GeoCord!$A:$C,3,0)</f>
        <v>121.256</v>
      </c>
      <c r="AG3668" s="1" t="s">
        <v>145</v>
      </c>
      <c r="AH3668" s="2">
        <v>1</v>
      </c>
      <c r="AI3668" s="1" t="s">
        <v>146</v>
      </c>
      <c r="AJ3668" s="2">
        <v>0</v>
      </c>
      <c r="AK3668" s="1" t="s">
        <v>77</v>
      </c>
      <c r="AL3668" s="1" t="s">
        <v>77</v>
      </c>
      <c r="AM3668" s="1" t="s">
        <v>77</v>
      </c>
      <c r="AN3668" s="2">
        <v>0</v>
      </c>
      <c r="AO3668" s="2">
        <v>0</v>
      </c>
      <c r="AP3668" s="2">
        <v>1</v>
      </c>
      <c r="AQ3668" s="2">
        <v>0</v>
      </c>
      <c r="AR3668" s="1" t="s">
        <v>77</v>
      </c>
      <c r="AS3668" s="1" t="s">
        <v>78</v>
      </c>
      <c r="AT3668" s="2">
        <v>110</v>
      </c>
      <c r="AU3668" s="1" t="s">
        <v>79</v>
      </c>
      <c r="AV3668" s="2">
        <v>5</v>
      </c>
      <c r="AW3668" s="2">
        <v>470000</v>
      </c>
      <c r="AX3668" s="1" t="s">
        <v>335</v>
      </c>
      <c r="AY3668" s="1" t="s">
        <v>335</v>
      </c>
      <c r="AZ3668" s="1" t="s">
        <v>60</v>
      </c>
      <c r="BE3668" s="1" t="s">
        <v>22582</v>
      </c>
      <c r="BF3668" s="2">
        <v>3</v>
      </c>
      <c r="BG3668" s="1" t="s">
        <v>81</v>
      </c>
      <c r="BH3668" s="2">
        <v>0</v>
      </c>
      <c r="BI3668" s="2">
        <v>0</v>
      </c>
    </row>
    <row r="3669" spans="1:61">
      <c r="A3669" s="1" t="s">
        <v>59</v>
      </c>
      <c r="B3669" s="1" t="s">
        <v>60</v>
      </c>
      <c r="C3669" s="1" t="s">
        <v>22583</v>
      </c>
      <c r="D3669" s="1" t="s">
        <v>22584</v>
      </c>
      <c r="E3669" s="1" t="s">
        <v>22585</v>
      </c>
      <c r="F3669" s="1" t="s">
        <v>64</v>
      </c>
      <c r="G3669" s="1" t="s">
        <v>65</v>
      </c>
      <c r="H3669" s="1" t="s">
        <v>22586</v>
      </c>
      <c r="I3669" s="1" t="s">
        <v>100</v>
      </c>
      <c r="J3669" s="1" t="s">
        <v>22587</v>
      </c>
      <c r="K3669" s="2">
        <v>2</v>
      </c>
      <c r="L3669" s="1" t="s">
        <v>100</v>
      </c>
      <c r="M3669" s="1" t="s">
        <v>410</v>
      </c>
      <c r="N3669" s="1" t="s">
        <v>410</v>
      </c>
      <c r="O3669" s="1" t="s">
        <v>411</v>
      </c>
      <c r="P3669" s="1" t="s">
        <v>65</v>
      </c>
      <c r="Q3669" s="1" t="s">
        <v>64</v>
      </c>
      <c r="R3669" s="1" t="s">
        <v>65</v>
      </c>
      <c r="S3669" s="1" t="s">
        <v>64</v>
      </c>
      <c r="T3669" s="2">
        <v>2</v>
      </c>
      <c r="V3669" s="1" t="s">
        <v>1530</v>
      </c>
      <c r="W3669" s="1" t="s">
        <v>17178</v>
      </c>
      <c r="Y3669" s="1" t="s">
        <v>71</v>
      </c>
      <c r="Z3669" s="1" t="s">
        <v>72</v>
      </c>
      <c r="AA3669" s="1" t="s">
        <v>336</v>
      </c>
      <c r="AB3669" s="1" t="s">
        <v>337</v>
      </c>
      <c r="AC3669" s="3">
        <f>VLOOKUP(AA3669,GeoCord!$A:$C,2,0)</f>
        <v>34.023000000000003</v>
      </c>
      <c r="AD3669" s="3">
        <f>VLOOKUP(AA3669,GeoCord!$A:$C,3,0)</f>
        <v>65.526700000000005</v>
      </c>
      <c r="AG3669" s="1" t="s">
        <v>75</v>
      </c>
      <c r="AH3669" s="2">
        <v>1</v>
      </c>
      <c r="AI3669" s="1" t="s">
        <v>76</v>
      </c>
      <c r="AJ3669" s="2">
        <v>1</v>
      </c>
      <c r="AK3669" s="1" t="s">
        <v>77</v>
      </c>
      <c r="AL3669" s="1" t="s">
        <v>77</v>
      </c>
      <c r="AM3669" s="1" t="s">
        <v>77</v>
      </c>
      <c r="AN3669" s="2">
        <v>0</v>
      </c>
      <c r="AO3669" s="2">
        <v>1</v>
      </c>
      <c r="AP3669" s="2">
        <v>1</v>
      </c>
      <c r="AQ3669" s="2">
        <v>0</v>
      </c>
      <c r="AR3669" s="1" t="s">
        <v>77</v>
      </c>
      <c r="AS3669" s="1" t="s">
        <v>78</v>
      </c>
      <c r="AT3669" s="2">
        <v>110</v>
      </c>
      <c r="AU3669" s="1" t="s">
        <v>79</v>
      </c>
      <c r="AV3669" s="2">
        <v>5</v>
      </c>
      <c r="AW3669" s="2">
        <v>1735160</v>
      </c>
      <c r="AX3669" s="1" t="s">
        <v>1530</v>
      </c>
      <c r="AY3669" s="1" t="s">
        <v>1530</v>
      </c>
      <c r="AZ3669" s="1" t="s">
        <v>17178</v>
      </c>
      <c r="BE3669" s="1" t="s">
        <v>22588</v>
      </c>
      <c r="BF3669" s="2">
        <v>3</v>
      </c>
      <c r="BG3669" s="1" t="s">
        <v>81</v>
      </c>
      <c r="BH3669" s="2">
        <v>0</v>
      </c>
      <c r="BI3669" s="2">
        <v>0</v>
      </c>
    </row>
    <row r="3670" spans="1:61">
      <c r="A3670" s="1" t="s">
        <v>59</v>
      </c>
      <c r="B3670" s="1" t="s">
        <v>60</v>
      </c>
      <c r="C3670" s="1" t="s">
        <v>22589</v>
      </c>
      <c r="D3670" s="1" t="s">
        <v>22590</v>
      </c>
      <c r="E3670" s="1" t="s">
        <v>22591</v>
      </c>
      <c r="F3670" s="1" t="s">
        <v>64</v>
      </c>
      <c r="G3670" s="1" t="s">
        <v>65</v>
      </c>
      <c r="H3670" s="1" t="s">
        <v>22592</v>
      </c>
      <c r="I3670" s="1" t="s">
        <v>100</v>
      </c>
      <c r="J3670" s="1" t="s">
        <v>22593</v>
      </c>
      <c r="K3670" s="2">
        <v>2</v>
      </c>
      <c r="L3670" s="1" t="s">
        <v>100</v>
      </c>
      <c r="M3670" s="1" t="s">
        <v>65</v>
      </c>
      <c r="N3670" s="1" t="s">
        <v>65</v>
      </c>
      <c r="O3670" s="1" t="s">
        <v>64</v>
      </c>
      <c r="P3670" s="1" t="s">
        <v>65</v>
      </c>
      <c r="Q3670" s="1" t="s">
        <v>64</v>
      </c>
      <c r="R3670" s="1" t="s">
        <v>65</v>
      </c>
      <c r="S3670" s="1" t="s">
        <v>64</v>
      </c>
      <c r="T3670" s="2">
        <v>3</v>
      </c>
      <c r="V3670" s="1" t="s">
        <v>11708</v>
      </c>
      <c r="X3670" s="1" t="s">
        <v>825</v>
      </c>
      <c r="Y3670" s="1" t="s">
        <v>71</v>
      </c>
      <c r="Z3670" s="1" t="s">
        <v>72</v>
      </c>
      <c r="AA3670" s="1" t="s">
        <v>1532</v>
      </c>
      <c r="AB3670" s="1" t="s">
        <v>1533</v>
      </c>
      <c r="AC3670" s="3">
        <f>VLOOKUP(AA3670,GeoCord!$A:$C,2,0)</f>
        <v>21.841000000000001</v>
      </c>
      <c r="AD3670" s="3">
        <f>VLOOKUP(AA3670,GeoCord!$A:$C,3,0)</f>
        <v>96.05</v>
      </c>
      <c r="AG3670" s="1" t="s">
        <v>807</v>
      </c>
      <c r="AH3670" s="2">
        <v>1</v>
      </c>
      <c r="AI3670" s="1" t="s">
        <v>808</v>
      </c>
      <c r="AJ3670" s="2">
        <v>0</v>
      </c>
      <c r="AK3670" s="1" t="s">
        <v>77</v>
      </c>
      <c r="AL3670" s="1" t="s">
        <v>77</v>
      </c>
      <c r="AM3670" s="1" t="s">
        <v>77</v>
      </c>
      <c r="AN3670" s="2">
        <v>0</v>
      </c>
      <c r="AO3670" s="2">
        <v>1</v>
      </c>
      <c r="AP3670" s="2">
        <v>0</v>
      </c>
      <c r="AQ3670" s="2">
        <v>0</v>
      </c>
      <c r="AR3670" s="1" t="s">
        <v>77</v>
      </c>
      <c r="AS3670" s="1" t="s">
        <v>78</v>
      </c>
      <c r="AT3670" s="2">
        <v>110</v>
      </c>
      <c r="AU3670" s="1" t="s">
        <v>79</v>
      </c>
      <c r="AV3670" s="2">
        <v>5</v>
      </c>
      <c r="AW3670" s="2">
        <v>276159</v>
      </c>
      <c r="AX3670" s="1" t="s">
        <v>11708</v>
      </c>
      <c r="AY3670" s="1" t="s">
        <v>11708</v>
      </c>
      <c r="AZ3670" s="1" t="s">
        <v>825</v>
      </c>
      <c r="BF3670" s="2">
        <v>3</v>
      </c>
      <c r="BG3670" s="1" t="s">
        <v>81</v>
      </c>
      <c r="BH3670" s="2">
        <v>1</v>
      </c>
      <c r="BI3670" s="2">
        <v>0</v>
      </c>
    </row>
    <row r="3671" spans="1:61">
      <c r="A3671" s="1" t="s">
        <v>59</v>
      </c>
      <c r="B3671" s="1" t="s">
        <v>60</v>
      </c>
      <c r="C3671" s="1" t="s">
        <v>22594</v>
      </c>
      <c r="D3671" s="1" t="s">
        <v>22595</v>
      </c>
      <c r="E3671" s="1" t="s">
        <v>22596</v>
      </c>
      <c r="F3671" s="1" t="s">
        <v>64</v>
      </c>
      <c r="G3671" s="1" t="s">
        <v>65</v>
      </c>
      <c r="H3671" s="1" t="s">
        <v>22597</v>
      </c>
      <c r="I3671" s="1" t="s">
        <v>100</v>
      </c>
      <c r="J3671" s="1" t="s">
        <v>22598</v>
      </c>
      <c r="K3671" s="2">
        <v>2</v>
      </c>
      <c r="L3671" s="1" t="s">
        <v>100</v>
      </c>
      <c r="M3671" s="1" t="s">
        <v>1766</v>
      </c>
      <c r="N3671" s="1" t="s">
        <v>1766</v>
      </c>
      <c r="O3671" s="1" t="s">
        <v>1767</v>
      </c>
      <c r="P3671" s="1" t="s">
        <v>65</v>
      </c>
      <c r="Q3671" s="1" t="s">
        <v>64</v>
      </c>
      <c r="R3671" s="1" t="s">
        <v>65</v>
      </c>
      <c r="S3671" s="1" t="s">
        <v>64</v>
      </c>
      <c r="T3671" s="2">
        <v>3</v>
      </c>
      <c r="V3671" s="1" t="s">
        <v>8482</v>
      </c>
      <c r="X3671" s="1" t="s">
        <v>1397</v>
      </c>
      <c r="Y3671" s="1" t="s">
        <v>71</v>
      </c>
      <c r="Z3671" s="1" t="s">
        <v>72</v>
      </c>
      <c r="AA3671" s="1" t="s">
        <v>2145</v>
      </c>
      <c r="AB3671" s="1" t="s">
        <v>1766</v>
      </c>
      <c r="AC3671" s="3">
        <f>VLOOKUP(AA3671,GeoCord!$A:$C,2,0)</f>
        <v>24.190999999999999</v>
      </c>
      <c r="AD3671" s="3">
        <f>VLOOKUP(AA3671,GeoCord!$A:$C,3,0)</f>
        <v>44.32</v>
      </c>
      <c r="AG3671" s="1" t="s">
        <v>657</v>
      </c>
      <c r="AH3671" s="2">
        <v>1</v>
      </c>
      <c r="AI3671" s="1" t="s">
        <v>658</v>
      </c>
      <c r="AJ3671" s="2">
        <v>0</v>
      </c>
      <c r="AK3671" s="1" t="s">
        <v>77</v>
      </c>
      <c r="AL3671" s="1" t="s">
        <v>77</v>
      </c>
      <c r="AM3671" s="1" t="s">
        <v>77</v>
      </c>
      <c r="AN3671" s="2">
        <v>0</v>
      </c>
      <c r="AO3671" s="2">
        <v>0</v>
      </c>
      <c r="AP3671" s="2">
        <v>0</v>
      </c>
      <c r="AQ3671" s="2">
        <v>0</v>
      </c>
      <c r="AR3671" s="1" t="s">
        <v>77</v>
      </c>
      <c r="AS3671" s="1" t="s">
        <v>78</v>
      </c>
      <c r="AT3671" s="2">
        <v>110</v>
      </c>
      <c r="AU3671" s="1" t="s">
        <v>79</v>
      </c>
      <c r="AV3671" s="2">
        <v>5</v>
      </c>
      <c r="AW3671" s="2">
        <v>3011254.46</v>
      </c>
      <c r="AX3671" s="1" t="s">
        <v>8482</v>
      </c>
      <c r="AY3671" s="1" t="s">
        <v>8482</v>
      </c>
      <c r="AZ3671" s="1" t="s">
        <v>1397</v>
      </c>
      <c r="BF3671" s="2">
        <v>3</v>
      </c>
      <c r="BG3671" s="1" t="s">
        <v>81</v>
      </c>
      <c r="BH3671" s="2">
        <v>0</v>
      </c>
      <c r="BI3671" s="2">
        <v>0</v>
      </c>
    </row>
    <row r="3672" spans="1:61">
      <c r="A3672" s="1" t="s">
        <v>59</v>
      </c>
      <c r="B3672" s="1" t="s">
        <v>60</v>
      </c>
      <c r="C3672" s="1" t="s">
        <v>22599</v>
      </c>
      <c r="D3672" s="1" t="s">
        <v>22600</v>
      </c>
      <c r="E3672" s="1" t="s">
        <v>22601</v>
      </c>
      <c r="F3672" s="1" t="s">
        <v>64</v>
      </c>
      <c r="G3672" s="1" t="s">
        <v>65</v>
      </c>
      <c r="H3672" s="1" t="s">
        <v>22602</v>
      </c>
      <c r="I3672" s="1" t="s">
        <v>100</v>
      </c>
      <c r="J3672" s="1" t="s">
        <v>8333</v>
      </c>
      <c r="K3672" s="2">
        <v>2</v>
      </c>
      <c r="L3672" s="1" t="s">
        <v>100</v>
      </c>
      <c r="M3672" s="1" t="s">
        <v>410</v>
      </c>
      <c r="N3672" s="1" t="s">
        <v>410</v>
      </c>
      <c r="O3672" s="1" t="s">
        <v>411</v>
      </c>
      <c r="P3672" s="1" t="s">
        <v>65</v>
      </c>
      <c r="Q3672" s="1" t="s">
        <v>64</v>
      </c>
      <c r="R3672" s="1" t="s">
        <v>65</v>
      </c>
      <c r="S3672" s="1" t="s">
        <v>64</v>
      </c>
      <c r="T3672" s="2">
        <v>4</v>
      </c>
      <c r="V3672" s="1" t="s">
        <v>1099</v>
      </c>
      <c r="X3672" s="1" t="s">
        <v>9873</v>
      </c>
      <c r="Y3672" s="1" t="s">
        <v>71</v>
      </c>
      <c r="Z3672" s="1" t="s">
        <v>72</v>
      </c>
      <c r="AA3672" s="1" t="s">
        <v>91</v>
      </c>
      <c r="AB3672" s="1" t="s">
        <v>92</v>
      </c>
      <c r="AC3672" s="3">
        <f>VLOOKUP(AA3672,GeoCord!$A:$C,2,0)</f>
        <v>4.4000000000000004</v>
      </c>
      <c r="AD3672" s="3">
        <f>VLOOKUP(AA3672,GeoCord!$A:$C,3,0)</f>
        <v>12.131</v>
      </c>
      <c r="AG3672" s="1" t="s">
        <v>871</v>
      </c>
      <c r="AH3672" s="2">
        <v>1</v>
      </c>
      <c r="AI3672" s="1" t="s">
        <v>872</v>
      </c>
      <c r="AJ3672" s="2">
        <v>1</v>
      </c>
      <c r="AK3672" s="1" t="s">
        <v>77</v>
      </c>
      <c r="AL3672" s="1" t="s">
        <v>77</v>
      </c>
      <c r="AM3672" s="1" t="s">
        <v>77</v>
      </c>
      <c r="AN3672" s="2">
        <v>1</v>
      </c>
      <c r="AO3672" s="2">
        <v>1</v>
      </c>
      <c r="AP3672" s="2">
        <v>1</v>
      </c>
      <c r="AQ3672" s="2">
        <v>0</v>
      </c>
      <c r="AR3672" s="1" t="s">
        <v>77</v>
      </c>
      <c r="AS3672" s="1" t="s">
        <v>78</v>
      </c>
      <c r="AT3672" s="2">
        <v>110</v>
      </c>
      <c r="AU3672" s="1" t="s">
        <v>79</v>
      </c>
      <c r="AV3672" s="2">
        <v>5</v>
      </c>
      <c r="AW3672" s="2">
        <v>62800</v>
      </c>
      <c r="AX3672" s="1" t="s">
        <v>1099</v>
      </c>
      <c r="AY3672" s="1" t="s">
        <v>1099</v>
      </c>
      <c r="AZ3672" s="1" t="s">
        <v>9873</v>
      </c>
      <c r="BE3672" s="1" t="s">
        <v>22603</v>
      </c>
      <c r="BF3672" s="2">
        <v>3</v>
      </c>
      <c r="BG3672" s="1" t="s">
        <v>81</v>
      </c>
      <c r="BH3672" s="2">
        <v>0</v>
      </c>
      <c r="BI3672" s="2">
        <v>0</v>
      </c>
    </row>
    <row r="3673" spans="1:61">
      <c r="A3673" s="1" t="s">
        <v>59</v>
      </c>
      <c r="B3673" s="1" t="s">
        <v>60</v>
      </c>
      <c r="C3673" s="1" t="s">
        <v>22604</v>
      </c>
      <c r="D3673" s="1" t="s">
        <v>22605</v>
      </c>
      <c r="E3673" s="1" t="s">
        <v>22606</v>
      </c>
      <c r="F3673" s="1" t="s">
        <v>64</v>
      </c>
      <c r="G3673" s="1" t="s">
        <v>65</v>
      </c>
      <c r="H3673" s="1" t="s">
        <v>22607</v>
      </c>
      <c r="I3673" s="1" t="s">
        <v>100</v>
      </c>
      <c r="J3673" s="1" t="s">
        <v>22608</v>
      </c>
      <c r="K3673" s="2">
        <v>2</v>
      </c>
      <c r="L3673" s="1" t="s">
        <v>100</v>
      </c>
      <c r="M3673" s="1" t="s">
        <v>9913</v>
      </c>
      <c r="N3673" s="1" t="s">
        <v>9913</v>
      </c>
      <c r="O3673" s="1" t="s">
        <v>9914</v>
      </c>
      <c r="P3673" s="1" t="s">
        <v>65</v>
      </c>
      <c r="Q3673" s="1" t="s">
        <v>64</v>
      </c>
      <c r="R3673" s="1" t="s">
        <v>65</v>
      </c>
      <c r="S3673" s="1" t="s">
        <v>64</v>
      </c>
      <c r="T3673" s="2">
        <v>3</v>
      </c>
      <c r="V3673" s="1" t="s">
        <v>1142</v>
      </c>
      <c r="X3673" s="1" t="s">
        <v>676</v>
      </c>
      <c r="Y3673" s="1" t="s">
        <v>71</v>
      </c>
      <c r="Z3673" s="1" t="s">
        <v>72</v>
      </c>
      <c r="AA3673" s="1" t="s">
        <v>394</v>
      </c>
      <c r="AB3673" s="1" t="s">
        <v>395</v>
      </c>
      <c r="AC3673" s="3">
        <f>VLOOKUP(AA3673,GeoCord!$A:$C,2,0)</f>
        <v>38.366999999999997</v>
      </c>
      <c r="AD3673" s="3">
        <f>VLOOKUP(AA3673,GeoCord!$A:$C,3,0)</f>
        <v>72.596999999999994</v>
      </c>
      <c r="AG3673" s="1" t="s">
        <v>266</v>
      </c>
      <c r="AH3673" s="2">
        <v>1</v>
      </c>
      <c r="AI3673" s="1" t="s">
        <v>267</v>
      </c>
      <c r="AJ3673" s="2">
        <v>0</v>
      </c>
      <c r="AK3673" s="1" t="s">
        <v>77</v>
      </c>
      <c r="AL3673" s="1" t="s">
        <v>77</v>
      </c>
      <c r="AM3673" s="1" t="s">
        <v>77</v>
      </c>
      <c r="AN3673" s="2">
        <v>0</v>
      </c>
      <c r="AO3673" s="2">
        <v>0</v>
      </c>
      <c r="AP3673" s="2">
        <v>0</v>
      </c>
      <c r="AQ3673" s="2">
        <v>0</v>
      </c>
      <c r="AR3673" s="1" t="s">
        <v>77</v>
      </c>
      <c r="AS3673" s="1" t="s">
        <v>78</v>
      </c>
      <c r="AT3673" s="2">
        <v>110</v>
      </c>
      <c r="AU3673" s="1" t="s">
        <v>79</v>
      </c>
      <c r="AV3673" s="2">
        <v>5</v>
      </c>
      <c r="AW3673" s="2">
        <v>925131.94</v>
      </c>
      <c r="AX3673" s="1" t="s">
        <v>1142</v>
      </c>
      <c r="AY3673" s="1" t="s">
        <v>1142</v>
      </c>
      <c r="AZ3673" s="1" t="s">
        <v>676</v>
      </c>
      <c r="BE3673" s="1" t="s">
        <v>22609</v>
      </c>
      <c r="BF3673" s="2">
        <v>3</v>
      </c>
      <c r="BG3673" s="1" t="s">
        <v>81</v>
      </c>
      <c r="BH3673" s="2">
        <v>0</v>
      </c>
      <c r="BI3673" s="2">
        <v>0</v>
      </c>
    </row>
    <row r="3674" spans="1:61">
      <c r="A3674" s="1" t="s">
        <v>59</v>
      </c>
      <c r="B3674" s="1" t="s">
        <v>60</v>
      </c>
      <c r="C3674" s="1" t="s">
        <v>22610</v>
      </c>
      <c r="D3674" s="1" t="s">
        <v>22611</v>
      </c>
      <c r="E3674" s="1" t="s">
        <v>22612</v>
      </c>
      <c r="F3674" s="1" t="s">
        <v>64</v>
      </c>
      <c r="G3674" s="1" t="s">
        <v>65</v>
      </c>
      <c r="H3674" s="1" t="s">
        <v>22613</v>
      </c>
      <c r="I3674" s="1" t="s">
        <v>100</v>
      </c>
      <c r="J3674" s="1" t="s">
        <v>22614</v>
      </c>
      <c r="K3674" s="2">
        <v>2</v>
      </c>
      <c r="L3674" s="1" t="s">
        <v>100</v>
      </c>
      <c r="M3674" s="1" t="s">
        <v>551</v>
      </c>
      <c r="N3674" s="1" t="s">
        <v>551</v>
      </c>
      <c r="O3674" s="1" t="s">
        <v>552</v>
      </c>
      <c r="P3674" s="1" t="s">
        <v>65</v>
      </c>
      <c r="Q3674" s="1" t="s">
        <v>64</v>
      </c>
      <c r="R3674" s="1" t="s">
        <v>65</v>
      </c>
      <c r="S3674" s="1" t="s">
        <v>64</v>
      </c>
      <c r="T3674" s="2">
        <v>3</v>
      </c>
      <c r="V3674" s="1" t="s">
        <v>7574</v>
      </c>
      <c r="X3674" s="1" t="s">
        <v>1567</v>
      </c>
      <c r="Y3674" s="1" t="s">
        <v>71</v>
      </c>
      <c r="Z3674" s="1" t="s">
        <v>130</v>
      </c>
      <c r="AC3674" s="3" t="e">
        <f>VLOOKUP(AA3674,GeoCord!$A:$C,2,0)</f>
        <v>#N/A</v>
      </c>
      <c r="AD3674" s="3" t="e">
        <f>VLOOKUP(AA3674,GeoCord!$A:$C,3,0)</f>
        <v>#N/A</v>
      </c>
      <c r="AE3674" s="1" t="s">
        <v>403</v>
      </c>
      <c r="AF3674" s="1" t="s">
        <v>404</v>
      </c>
      <c r="AG3674" s="1" t="s">
        <v>1885</v>
      </c>
      <c r="AH3674" s="2">
        <v>1</v>
      </c>
      <c r="AI3674" s="1" t="s">
        <v>1886</v>
      </c>
      <c r="AJ3674" s="2">
        <v>1</v>
      </c>
      <c r="AK3674" s="1" t="s">
        <v>77</v>
      </c>
      <c r="AL3674" s="1" t="s">
        <v>77</v>
      </c>
      <c r="AM3674" s="1" t="s">
        <v>77</v>
      </c>
      <c r="AN3674" s="2">
        <v>0</v>
      </c>
      <c r="AO3674" s="2">
        <v>0</v>
      </c>
      <c r="AP3674" s="2">
        <v>0</v>
      </c>
      <c r="AQ3674" s="2">
        <v>0</v>
      </c>
      <c r="AR3674" s="1" t="s">
        <v>77</v>
      </c>
      <c r="AS3674" s="1" t="s">
        <v>78</v>
      </c>
      <c r="AT3674" s="2">
        <v>110</v>
      </c>
      <c r="AU3674" s="1" t="s">
        <v>79</v>
      </c>
      <c r="AV3674" s="2">
        <v>5</v>
      </c>
      <c r="AW3674" s="2">
        <v>1000000.38</v>
      </c>
      <c r="AX3674" s="1" t="s">
        <v>7574</v>
      </c>
      <c r="AY3674" s="1" t="s">
        <v>7574</v>
      </c>
      <c r="AZ3674" s="1" t="s">
        <v>1567</v>
      </c>
      <c r="BE3674" s="1" t="s">
        <v>22615</v>
      </c>
      <c r="BF3674" s="2">
        <v>3</v>
      </c>
      <c r="BG3674" s="1" t="s">
        <v>81</v>
      </c>
      <c r="BH3674" s="2">
        <v>0</v>
      </c>
      <c r="BI3674" s="2">
        <v>1</v>
      </c>
    </row>
    <row r="3675" spans="1:61">
      <c r="A3675" s="1" t="s">
        <v>59</v>
      </c>
      <c r="B3675" s="1" t="s">
        <v>60</v>
      </c>
      <c r="C3675" s="1" t="s">
        <v>22616</v>
      </c>
      <c r="D3675" s="1" t="s">
        <v>22617</v>
      </c>
      <c r="E3675" s="1" t="s">
        <v>22618</v>
      </c>
      <c r="F3675" s="1" t="s">
        <v>64</v>
      </c>
      <c r="G3675" s="1" t="s">
        <v>65</v>
      </c>
      <c r="H3675" s="1" t="s">
        <v>22619</v>
      </c>
      <c r="I3675" s="1" t="s">
        <v>100</v>
      </c>
      <c r="J3675" s="1" t="s">
        <v>22620</v>
      </c>
      <c r="K3675" s="2">
        <v>2</v>
      </c>
      <c r="L3675" s="1" t="s">
        <v>100</v>
      </c>
      <c r="M3675" s="1" t="s">
        <v>65</v>
      </c>
      <c r="N3675" s="1" t="s">
        <v>65</v>
      </c>
      <c r="O3675" s="1" t="s">
        <v>64</v>
      </c>
      <c r="P3675" s="1" t="s">
        <v>65</v>
      </c>
      <c r="Q3675" s="1" t="s">
        <v>64</v>
      </c>
      <c r="R3675" s="1" t="s">
        <v>65</v>
      </c>
      <c r="S3675" s="1" t="s">
        <v>64</v>
      </c>
      <c r="T3675" s="2">
        <v>4</v>
      </c>
      <c r="V3675" s="1" t="s">
        <v>3235</v>
      </c>
      <c r="X3675" s="1" t="s">
        <v>60</v>
      </c>
      <c r="Y3675" s="1" t="s">
        <v>71</v>
      </c>
      <c r="Z3675" s="1" t="s">
        <v>72</v>
      </c>
      <c r="AA3675" s="1" t="s">
        <v>17075</v>
      </c>
      <c r="AB3675" s="1" t="s">
        <v>17076</v>
      </c>
      <c r="AC3675" s="3">
        <f>VLOOKUP(AA3675,GeoCord!$A:$C,2,0)</f>
        <v>5.9610000000000003</v>
      </c>
      <c r="AD3675" s="3">
        <f>VLOOKUP(AA3675,GeoCord!$A:$C,3,0)</f>
        <v>169.65100000000001</v>
      </c>
      <c r="AG3675" s="1" t="s">
        <v>145</v>
      </c>
      <c r="AH3675" s="2">
        <v>1</v>
      </c>
      <c r="AI3675" s="1" t="s">
        <v>146</v>
      </c>
      <c r="AJ3675" s="2">
        <v>0</v>
      </c>
      <c r="AK3675" s="1" t="s">
        <v>77</v>
      </c>
      <c r="AL3675" s="1" t="s">
        <v>77</v>
      </c>
      <c r="AM3675" s="1" t="s">
        <v>77</v>
      </c>
      <c r="AN3675" s="2">
        <v>0</v>
      </c>
      <c r="AO3675" s="2">
        <v>0</v>
      </c>
      <c r="AP3675" s="2">
        <v>0</v>
      </c>
      <c r="AQ3675" s="2">
        <v>0</v>
      </c>
      <c r="AR3675" s="1" t="s">
        <v>77</v>
      </c>
      <c r="AS3675" s="1" t="s">
        <v>78</v>
      </c>
      <c r="AT3675" s="2">
        <v>110</v>
      </c>
      <c r="AU3675" s="1" t="s">
        <v>79</v>
      </c>
      <c r="AV3675" s="2">
        <v>5</v>
      </c>
      <c r="AW3675" s="2">
        <v>245000</v>
      </c>
      <c r="AX3675" s="1" t="s">
        <v>3235</v>
      </c>
      <c r="AY3675" s="1" t="s">
        <v>3235</v>
      </c>
      <c r="AZ3675" s="1" t="s">
        <v>60</v>
      </c>
      <c r="BE3675" s="1" t="s">
        <v>22621</v>
      </c>
      <c r="BF3675" s="2">
        <v>3</v>
      </c>
      <c r="BG3675" s="1" t="s">
        <v>81</v>
      </c>
      <c r="BH3675" s="2">
        <v>1</v>
      </c>
      <c r="BI3675" s="2">
        <v>1</v>
      </c>
    </row>
    <row r="3676" spans="1:61">
      <c r="A3676" s="1" t="s">
        <v>59</v>
      </c>
      <c r="B3676" s="1" t="s">
        <v>60</v>
      </c>
      <c r="C3676" s="1" t="s">
        <v>22622</v>
      </c>
      <c r="D3676" s="1" t="s">
        <v>22623</v>
      </c>
      <c r="E3676" s="1" t="s">
        <v>22624</v>
      </c>
      <c r="F3676" s="1" t="s">
        <v>64</v>
      </c>
      <c r="G3676" s="1" t="s">
        <v>65</v>
      </c>
      <c r="H3676" s="1" t="s">
        <v>22625</v>
      </c>
      <c r="I3676" s="1" t="s">
        <v>100</v>
      </c>
      <c r="J3676" s="1" t="s">
        <v>22626</v>
      </c>
      <c r="K3676" s="2">
        <v>2</v>
      </c>
      <c r="L3676" s="1" t="s">
        <v>100</v>
      </c>
      <c r="M3676" s="1" t="s">
        <v>65</v>
      </c>
      <c r="N3676" s="1" t="s">
        <v>65</v>
      </c>
      <c r="O3676" s="1" t="s">
        <v>64</v>
      </c>
      <c r="P3676" s="1" t="s">
        <v>65</v>
      </c>
      <c r="Q3676" s="1" t="s">
        <v>64</v>
      </c>
      <c r="R3676" s="1" t="s">
        <v>65</v>
      </c>
      <c r="S3676" s="1" t="s">
        <v>64</v>
      </c>
      <c r="T3676" s="2">
        <v>4</v>
      </c>
      <c r="V3676" s="1" t="s">
        <v>335</v>
      </c>
      <c r="X3676" s="1" t="s">
        <v>90</v>
      </c>
      <c r="Y3676" s="1" t="s">
        <v>71</v>
      </c>
      <c r="Z3676" s="1" t="s">
        <v>72</v>
      </c>
      <c r="AA3676" s="1" t="s">
        <v>3396</v>
      </c>
      <c r="AB3676" s="1" t="s">
        <v>3397</v>
      </c>
      <c r="AC3676" s="3">
        <f>VLOOKUP(AA3676,GeoCord!$A:$C,2,0)</f>
        <v>46.515999999999998</v>
      </c>
      <c r="AD3676" s="3">
        <f>VLOOKUP(AA3676,GeoCord!$A:$C,3,0)</f>
        <v>102.56399999999999</v>
      </c>
      <c r="AG3676" s="1" t="s">
        <v>157</v>
      </c>
      <c r="AH3676" s="2">
        <v>1</v>
      </c>
      <c r="AI3676" s="1" t="s">
        <v>158</v>
      </c>
      <c r="AJ3676" s="2">
        <v>1</v>
      </c>
      <c r="AK3676" s="1" t="s">
        <v>77</v>
      </c>
      <c r="AL3676" s="1" t="s">
        <v>77</v>
      </c>
      <c r="AM3676" s="1" t="s">
        <v>77</v>
      </c>
      <c r="AN3676" s="2">
        <v>0</v>
      </c>
      <c r="AO3676" s="2">
        <v>0</v>
      </c>
      <c r="AP3676" s="2">
        <v>0</v>
      </c>
      <c r="AQ3676" s="2">
        <v>0</v>
      </c>
      <c r="AR3676" s="1" t="s">
        <v>77</v>
      </c>
      <c r="AS3676" s="1" t="s">
        <v>78</v>
      </c>
      <c r="AT3676" s="2">
        <v>110</v>
      </c>
      <c r="AU3676" s="1" t="s">
        <v>79</v>
      </c>
      <c r="AV3676" s="2">
        <v>5</v>
      </c>
      <c r="AW3676" s="2">
        <v>193000</v>
      </c>
      <c r="AX3676" s="1" t="s">
        <v>335</v>
      </c>
      <c r="AY3676" s="1" t="s">
        <v>335</v>
      </c>
      <c r="AZ3676" s="1" t="s">
        <v>90</v>
      </c>
      <c r="BE3676" s="1" t="s">
        <v>22627</v>
      </c>
      <c r="BF3676" s="2">
        <v>3</v>
      </c>
      <c r="BG3676" s="1" t="s">
        <v>81</v>
      </c>
      <c r="BH3676" s="2">
        <v>1</v>
      </c>
      <c r="BI3676" s="2">
        <v>0</v>
      </c>
    </row>
    <row r="3677" spans="1:61">
      <c r="A3677" s="1" t="s">
        <v>59</v>
      </c>
      <c r="B3677" s="1" t="s">
        <v>60</v>
      </c>
      <c r="C3677" s="1" t="s">
        <v>22628</v>
      </c>
      <c r="D3677" s="1" t="s">
        <v>22629</v>
      </c>
      <c r="E3677" s="1" t="s">
        <v>22630</v>
      </c>
      <c r="F3677" s="1" t="s">
        <v>64</v>
      </c>
      <c r="G3677" s="1" t="s">
        <v>65</v>
      </c>
      <c r="H3677" s="1" t="s">
        <v>22631</v>
      </c>
      <c r="I3677" s="1" t="s">
        <v>100</v>
      </c>
      <c r="J3677" s="1" t="s">
        <v>22632</v>
      </c>
      <c r="K3677" s="2">
        <v>2</v>
      </c>
      <c r="L3677" s="1" t="s">
        <v>100</v>
      </c>
      <c r="M3677" s="1" t="s">
        <v>65</v>
      </c>
      <c r="N3677" s="1" t="s">
        <v>65</v>
      </c>
      <c r="O3677" s="1" t="s">
        <v>64</v>
      </c>
      <c r="P3677" s="1" t="s">
        <v>65</v>
      </c>
      <c r="Q3677" s="1" t="s">
        <v>64</v>
      </c>
      <c r="R3677" s="1" t="s">
        <v>65</v>
      </c>
      <c r="S3677" s="1" t="s">
        <v>64</v>
      </c>
      <c r="T3677" s="2">
        <v>4</v>
      </c>
      <c r="V3677" s="1" t="s">
        <v>2235</v>
      </c>
      <c r="X3677" s="1" t="s">
        <v>5770</v>
      </c>
      <c r="Y3677" s="1" t="s">
        <v>71</v>
      </c>
      <c r="Z3677" s="1" t="s">
        <v>72</v>
      </c>
      <c r="AA3677" s="1" t="s">
        <v>255</v>
      </c>
      <c r="AB3677" s="1" t="s">
        <v>256</v>
      </c>
      <c r="AC3677" s="3">
        <f>VLOOKUP(AA3677,GeoCord!$A:$C,2,0)</f>
        <v>24.597999999999999</v>
      </c>
      <c r="AD3677" s="3">
        <f>VLOOKUP(AA3677,GeoCord!$A:$C,3,0)</f>
        <v>90.196299999999994</v>
      </c>
      <c r="AG3677" s="1" t="s">
        <v>195</v>
      </c>
      <c r="AH3677" s="2">
        <v>1</v>
      </c>
      <c r="AI3677" s="1" t="s">
        <v>196</v>
      </c>
      <c r="AJ3677" s="2">
        <v>0</v>
      </c>
      <c r="AK3677" s="1" t="s">
        <v>77</v>
      </c>
      <c r="AL3677" s="1" t="s">
        <v>77</v>
      </c>
      <c r="AM3677" s="1" t="s">
        <v>77</v>
      </c>
      <c r="AN3677" s="2">
        <v>1</v>
      </c>
      <c r="AO3677" s="2">
        <v>0</v>
      </c>
      <c r="AP3677" s="2">
        <v>0</v>
      </c>
      <c r="AQ3677" s="2">
        <v>0</v>
      </c>
      <c r="AR3677" s="1" t="s">
        <v>77</v>
      </c>
      <c r="AS3677" s="1" t="s">
        <v>78</v>
      </c>
      <c r="AT3677" s="2">
        <v>110</v>
      </c>
      <c r="AU3677" s="1" t="s">
        <v>79</v>
      </c>
      <c r="AV3677" s="2">
        <v>5</v>
      </c>
      <c r="AW3677" s="2">
        <v>475000</v>
      </c>
      <c r="AX3677" s="1" t="s">
        <v>2235</v>
      </c>
      <c r="AY3677" s="1" t="s">
        <v>2235</v>
      </c>
      <c r="AZ3677" s="1" t="s">
        <v>5770</v>
      </c>
      <c r="BE3677" s="1" t="s">
        <v>22633</v>
      </c>
      <c r="BF3677" s="2">
        <v>3</v>
      </c>
      <c r="BG3677" s="1" t="s">
        <v>81</v>
      </c>
      <c r="BH3677" s="2">
        <v>0</v>
      </c>
      <c r="BI3677" s="2">
        <v>0</v>
      </c>
    </row>
    <row r="3678" spans="1:61">
      <c r="A3678" s="1" t="s">
        <v>59</v>
      </c>
      <c r="B3678" s="1" t="s">
        <v>60</v>
      </c>
      <c r="C3678" s="1" t="s">
        <v>22634</v>
      </c>
      <c r="D3678" s="1" t="s">
        <v>22635</v>
      </c>
      <c r="E3678" s="1" t="s">
        <v>22636</v>
      </c>
      <c r="F3678" s="1" t="s">
        <v>64</v>
      </c>
      <c r="G3678" s="1" t="s">
        <v>65</v>
      </c>
      <c r="H3678" s="1" t="s">
        <v>22637</v>
      </c>
      <c r="I3678" s="1" t="s">
        <v>100</v>
      </c>
      <c r="J3678" s="1" t="s">
        <v>22638</v>
      </c>
      <c r="K3678" s="2">
        <v>2</v>
      </c>
      <c r="L3678" s="1" t="s">
        <v>100</v>
      </c>
      <c r="M3678" s="1" t="s">
        <v>22639</v>
      </c>
      <c r="N3678" s="1" t="s">
        <v>22639</v>
      </c>
      <c r="P3678" s="1" t="s">
        <v>65</v>
      </c>
      <c r="Q3678" s="1" t="s">
        <v>64</v>
      </c>
      <c r="R3678" s="1" t="s">
        <v>65</v>
      </c>
      <c r="S3678" s="1" t="s">
        <v>64</v>
      </c>
      <c r="T3678" s="2">
        <v>2</v>
      </c>
      <c r="V3678" s="1" t="s">
        <v>1513</v>
      </c>
      <c r="W3678" s="1" t="s">
        <v>3798</v>
      </c>
      <c r="Y3678" s="1" t="s">
        <v>71</v>
      </c>
      <c r="Z3678" s="1" t="s">
        <v>118</v>
      </c>
      <c r="AC3678" s="3" t="e">
        <f>VLOOKUP(AA3678,GeoCord!$A:$C,2,0)</f>
        <v>#N/A</v>
      </c>
      <c r="AD3678" s="3" t="e">
        <f>VLOOKUP(AA3678,GeoCord!$A:$C,3,0)</f>
        <v>#N/A</v>
      </c>
      <c r="AE3678" s="1" t="s">
        <v>119</v>
      </c>
      <c r="AF3678" s="1" t="s">
        <v>118</v>
      </c>
      <c r="AG3678" s="1" t="s">
        <v>145</v>
      </c>
      <c r="AH3678" s="2">
        <v>1</v>
      </c>
      <c r="AI3678" s="1" t="s">
        <v>146</v>
      </c>
      <c r="AJ3678" s="2">
        <v>1</v>
      </c>
      <c r="AK3678" s="1" t="s">
        <v>77</v>
      </c>
      <c r="AL3678" s="1" t="s">
        <v>77</v>
      </c>
      <c r="AM3678" s="1" t="s">
        <v>77</v>
      </c>
      <c r="AN3678" s="2">
        <v>0</v>
      </c>
      <c r="AO3678" s="2">
        <v>0</v>
      </c>
      <c r="AP3678" s="2">
        <v>0</v>
      </c>
      <c r="AQ3678" s="2">
        <v>0</v>
      </c>
      <c r="AR3678" s="1" t="s">
        <v>77</v>
      </c>
      <c r="AS3678" s="1" t="s">
        <v>78</v>
      </c>
      <c r="AT3678" s="2">
        <v>110</v>
      </c>
      <c r="AU3678" s="1" t="s">
        <v>79</v>
      </c>
      <c r="AV3678" s="2">
        <v>5</v>
      </c>
      <c r="AW3678" s="2">
        <v>381432.04</v>
      </c>
      <c r="AX3678" s="1" t="s">
        <v>1513</v>
      </c>
      <c r="AY3678" s="1" t="s">
        <v>1513</v>
      </c>
      <c r="AZ3678" s="1" t="s">
        <v>3798</v>
      </c>
      <c r="BF3678" s="2">
        <v>3</v>
      </c>
      <c r="BG3678" s="1" t="s">
        <v>81</v>
      </c>
      <c r="BH3678" s="2">
        <v>1</v>
      </c>
      <c r="BI3678" s="2">
        <v>0</v>
      </c>
    </row>
    <row r="3679" spans="1:61">
      <c r="A3679" s="1" t="s">
        <v>59</v>
      </c>
      <c r="B3679" s="1" t="s">
        <v>60</v>
      </c>
      <c r="C3679" s="1" t="s">
        <v>22640</v>
      </c>
      <c r="D3679" s="1" t="s">
        <v>22641</v>
      </c>
      <c r="E3679" s="1" t="s">
        <v>22642</v>
      </c>
      <c r="F3679" s="1" t="s">
        <v>64</v>
      </c>
      <c r="G3679" s="1" t="s">
        <v>65</v>
      </c>
      <c r="H3679" s="1" t="s">
        <v>22643</v>
      </c>
      <c r="I3679" s="1" t="s">
        <v>67</v>
      </c>
      <c r="J3679" s="1" t="s">
        <v>22644</v>
      </c>
      <c r="K3679" s="2">
        <v>2</v>
      </c>
      <c r="L3679" s="1" t="s">
        <v>67</v>
      </c>
      <c r="M3679" s="1" t="s">
        <v>65</v>
      </c>
      <c r="N3679" s="1" t="s">
        <v>65</v>
      </c>
      <c r="O3679" s="1" t="s">
        <v>64</v>
      </c>
      <c r="P3679" s="1" t="s">
        <v>65</v>
      </c>
      <c r="Q3679" s="1" t="s">
        <v>64</v>
      </c>
      <c r="R3679" s="1" t="s">
        <v>65</v>
      </c>
      <c r="S3679" s="1" t="s">
        <v>64</v>
      </c>
      <c r="T3679" s="2">
        <v>3</v>
      </c>
      <c r="V3679" s="1" t="s">
        <v>7425</v>
      </c>
      <c r="X3679" s="1" t="s">
        <v>839</v>
      </c>
      <c r="Y3679" s="1" t="s">
        <v>71</v>
      </c>
      <c r="Z3679" s="1" t="s">
        <v>72</v>
      </c>
      <c r="AA3679" s="1" t="s">
        <v>1993</v>
      </c>
      <c r="AB3679" s="1" t="s">
        <v>1994</v>
      </c>
      <c r="AC3679" s="3">
        <f>VLOOKUP(AA3679,GeoCord!$A:$C,2,0)</f>
        <v>15.981</v>
      </c>
      <c r="AD3679" s="3">
        <f>VLOOKUP(AA3679,GeoCord!$A:$C,3,0)</f>
        <v>18.780999999999999</v>
      </c>
      <c r="AG3679" s="1" t="s">
        <v>1287</v>
      </c>
      <c r="AH3679" s="2">
        <v>1</v>
      </c>
      <c r="AI3679" s="1" t="s">
        <v>1288</v>
      </c>
      <c r="AJ3679" s="2">
        <v>1</v>
      </c>
      <c r="AK3679" s="1" t="s">
        <v>77</v>
      </c>
      <c r="AL3679" s="1" t="s">
        <v>77</v>
      </c>
      <c r="AM3679" s="1" t="s">
        <v>77</v>
      </c>
      <c r="AN3679" s="2">
        <v>0</v>
      </c>
      <c r="AO3679" s="2">
        <v>0</v>
      </c>
      <c r="AP3679" s="2">
        <v>0</v>
      </c>
      <c r="AQ3679" s="2">
        <v>0</v>
      </c>
      <c r="AR3679" s="1" t="s">
        <v>77</v>
      </c>
      <c r="AS3679" s="1" t="s">
        <v>78</v>
      </c>
      <c r="AT3679" s="2">
        <v>110</v>
      </c>
      <c r="AU3679" s="1" t="s">
        <v>79</v>
      </c>
      <c r="AV3679" s="2">
        <v>5</v>
      </c>
      <c r="AW3679" s="2">
        <v>371627.02</v>
      </c>
      <c r="AX3679" s="1" t="s">
        <v>7425</v>
      </c>
      <c r="AY3679" s="1" t="s">
        <v>7425</v>
      </c>
      <c r="AZ3679" s="1" t="s">
        <v>839</v>
      </c>
      <c r="BE3679" s="1" t="s">
        <v>22645</v>
      </c>
      <c r="BF3679" s="2">
        <v>3</v>
      </c>
      <c r="BG3679" s="1" t="s">
        <v>81</v>
      </c>
      <c r="BH3679" s="2">
        <v>1</v>
      </c>
      <c r="BI3679" s="2">
        <v>0</v>
      </c>
    </row>
    <row r="3680" spans="1:61">
      <c r="A3680" s="1" t="s">
        <v>59</v>
      </c>
      <c r="B3680" s="1" t="s">
        <v>60</v>
      </c>
      <c r="C3680" s="1" t="s">
        <v>22646</v>
      </c>
      <c r="D3680" s="1" t="s">
        <v>22647</v>
      </c>
      <c r="E3680" s="1" t="s">
        <v>22648</v>
      </c>
      <c r="F3680" s="1" t="s">
        <v>64</v>
      </c>
      <c r="G3680" s="1" t="s">
        <v>65</v>
      </c>
      <c r="H3680" s="1" t="s">
        <v>22649</v>
      </c>
      <c r="I3680" s="1" t="s">
        <v>100</v>
      </c>
      <c r="J3680" s="1" t="s">
        <v>22650</v>
      </c>
      <c r="K3680" s="2">
        <v>2</v>
      </c>
      <c r="L3680" s="1" t="s">
        <v>100</v>
      </c>
      <c r="M3680" s="1" t="s">
        <v>65</v>
      </c>
      <c r="N3680" s="1" t="s">
        <v>65</v>
      </c>
      <c r="O3680" s="1" t="s">
        <v>64</v>
      </c>
      <c r="P3680" s="1" t="s">
        <v>65</v>
      </c>
      <c r="Q3680" s="1" t="s">
        <v>64</v>
      </c>
      <c r="R3680" s="1" t="s">
        <v>65</v>
      </c>
      <c r="S3680" s="1" t="s">
        <v>64</v>
      </c>
      <c r="T3680" s="2">
        <v>2</v>
      </c>
      <c r="V3680" s="1" t="s">
        <v>1358</v>
      </c>
      <c r="W3680" s="1" t="s">
        <v>1029</v>
      </c>
      <c r="Y3680" s="1" t="s">
        <v>71</v>
      </c>
      <c r="Z3680" s="1" t="s">
        <v>72</v>
      </c>
      <c r="AA3680" s="1" t="s">
        <v>860</v>
      </c>
      <c r="AB3680" s="1" t="s">
        <v>861</v>
      </c>
      <c r="AC3680" s="3">
        <f>VLOOKUP(AA3680,GeoCord!$A:$C,2,0)</f>
        <v>7.3</v>
      </c>
      <c r="AD3680" s="3">
        <f>VLOOKUP(AA3680,GeoCord!$A:$C,3,0)</f>
        <v>80.727000000000004</v>
      </c>
      <c r="AG3680" s="1" t="s">
        <v>145</v>
      </c>
      <c r="AH3680" s="2">
        <v>1</v>
      </c>
      <c r="AI3680" s="1" t="s">
        <v>146</v>
      </c>
      <c r="AJ3680" s="2">
        <v>1</v>
      </c>
      <c r="AK3680" s="1" t="s">
        <v>77</v>
      </c>
      <c r="AL3680" s="1" t="s">
        <v>77</v>
      </c>
      <c r="AM3680" s="1" t="s">
        <v>77</v>
      </c>
      <c r="AN3680" s="2">
        <v>0</v>
      </c>
      <c r="AO3680" s="2">
        <v>1</v>
      </c>
      <c r="AP3680" s="2">
        <v>1</v>
      </c>
      <c r="AQ3680" s="2">
        <v>0</v>
      </c>
      <c r="AR3680" s="1" t="s">
        <v>77</v>
      </c>
      <c r="AS3680" s="1" t="s">
        <v>78</v>
      </c>
      <c r="AT3680" s="2">
        <v>110</v>
      </c>
      <c r="AU3680" s="1" t="s">
        <v>79</v>
      </c>
      <c r="AV3680" s="2">
        <v>5</v>
      </c>
      <c r="AW3680" s="2">
        <v>96000</v>
      </c>
      <c r="AX3680" s="1" t="s">
        <v>1358</v>
      </c>
      <c r="AY3680" s="1" t="s">
        <v>1358</v>
      </c>
      <c r="AZ3680" s="1" t="s">
        <v>1029</v>
      </c>
      <c r="BE3680" s="1" t="s">
        <v>22651</v>
      </c>
      <c r="BF3680" s="2">
        <v>3</v>
      </c>
      <c r="BG3680" s="1" t="s">
        <v>81</v>
      </c>
      <c r="BH3680" s="2">
        <v>1</v>
      </c>
      <c r="BI3680" s="2">
        <v>0</v>
      </c>
    </row>
    <row r="3681" spans="1:61">
      <c r="A3681" s="1" t="s">
        <v>59</v>
      </c>
      <c r="B3681" s="1" t="s">
        <v>60</v>
      </c>
      <c r="C3681" s="1" t="s">
        <v>22652</v>
      </c>
      <c r="D3681" s="1" t="s">
        <v>22653</v>
      </c>
      <c r="E3681" s="1" t="s">
        <v>22654</v>
      </c>
      <c r="F3681" s="1" t="s">
        <v>64</v>
      </c>
      <c r="G3681" s="1" t="s">
        <v>65</v>
      </c>
      <c r="H3681" s="1" t="s">
        <v>22655</v>
      </c>
      <c r="I3681" s="1" t="s">
        <v>67</v>
      </c>
      <c r="J3681" s="1" t="s">
        <v>22656</v>
      </c>
      <c r="K3681" s="2">
        <v>2</v>
      </c>
      <c r="L3681" s="1" t="s">
        <v>67</v>
      </c>
      <c r="M3681" s="1" t="s">
        <v>65</v>
      </c>
      <c r="N3681" s="1" t="s">
        <v>65</v>
      </c>
      <c r="O3681" s="1" t="s">
        <v>64</v>
      </c>
      <c r="P3681" s="1" t="s">
        <v>65</v>
      </c>
      <c r="Q3681" s="1" t="s">
        <v>64</v>
      </c>
      <c r="R3681" s="1" t="s">
        <v>65</v>
      </c>
      <c r="S3681" s="1" t="s">
        <v>64</v>
      </c>
      <c r="T3681" s="2">
        <v>2</v>
      </c>
      <c r="V3681" s="1" t="s">
        <v>9847</v>
      </c>
      <c r="W3681" s="1" t="s">
        <v>6201</v>
      </c>
      <c r="Y3681" s="1" t="s">
        <v>71</v>
      </c>
      <c r="Z3681" s="1" t="s">
        <v>72</v>
      </c>
      <c r="AA3681" s="1" t="s">
        <v>2096</v>
      </c>
      <c r="AB3681" s="1" t="s">
        <v>2097</v>
      </c>
      <c r="AC3681" s="3">
        <f>VLOOKUP(AA3681,GeoCord!$A:$C,2,0)</f>
        <v>15.044</v>
      </c>
      <c r="AD3681" s="3">
        <f>VLOOKUP(AA3681,GeoCord!$A:$C,3,0)</f>
        <v>-15.081</v>
      </c>
      <c r="AG3681" s="1" t="s">
        <v>2738</v>
      </c>
      <c r="AH3681" s="2">
        <v>1</v>
      </c>
      <c r="AI3681" s="1" t="s">
        <v>2739</v>
      </c>
      <c r="AJ3681" s="2">
        <v>1</v>
      </c>
      <c r="AK3681" s="1" t="s">
        <v>77</v>
      </c>
      <c r="AL3681" s="1" t="s">
        <v>77</v>
      </c>
      <c r="AM3681" s="1" t="s">
        <v>77</v>
      </c>
      <c r="AN3681" s="2">
        <v>0</v>
      </c>
      <c r="AO3681" s="2">
        <v>0</v>
      </c>
      <c r="AP3681" s="2">
        <v>0</v>
      </c>
      <c r="AQ3681" s="2">
        <v>0</v>
      </c>
      <c r="AR3681" s="1" t="s">
        <v>77</v>
      </c>
      <c r="AS3681" s="1" t="s">
        <v>78</v>
      </c>
      <c r="AT3681" s="2">
        <v>110</v>
      </c>
      <c r="AU3681" s="1" t="s">
        <v>79</v>
      </c>
      <c r="AV3681" s="2">
        <v>5</v>
      </c>
      <c r="AW3681" s="2">
        <v>300000</v>
      </c>
      <c r="AX3681" s="1" t="s">
        <v>9847</v>
      </c>
      <c r="AY3681" s="1" t="s">
        <v>9847</v>
      </c>
      <c r="AZ3681" s="1" t="s">
        <v>6201</v>
      </c>
      <c r="BE3681" s="1" t="s">
        <v>22657</v>
      </c>
      <c r="BF3681" s="2">
        <v>3</v>
      </c>
      <c r="BG3681" s="1" t="s">
        <v>81</v>
      </c>
      <c r="BH3681" s="2">
        <v>1</v>
      </c>
      <c r="BI3681" s="2">
        <v>0</v>
      </c>
    </row>
    <row r="3682" spans="1:61">
      <c r="A3682" s="1" t="s">
        <v>59</v>
      </c>
      <c r="B3682" s="1" t="s">
        <v>60</v>
      </c>
      <c r="C3682" s="1" t="s">
        <v>22658</v>
      </c>
      <c r="D3682" s="1" t="s">
        <v>22659</v>
      </c>
      <c r="E3682" s="1" t="s">
        <v>22660</v>
      </c>
      <c r="F3682" s="1" t="s">
        <v>64</v>
      </c>
      <c r="G3682" s="1" t="s">
        <v>65</v>
      </c>
      <c r="H3682" s="1" t="s">
        <v>22661</v>
      </c>
      <c r="I3682" s="1" t="s">
        <v>100</v>
      </c>
      <c r="J3682" s="1" t="s">
        <v>22661</v>
      </c>
      <c r="K3682" s="2">
        <v>2</v>
      </c>
      <c r="L3682" s="1" t="s">
        <v>100</v>
      </c>
      <c r="M3682" s="1" t="s">
        <v>1705</v>
      </c>
      <c r="N3682" s="1" t="s">
        <v>1705</v>
      </c>
      <c r="O3682" s="1" t="s">
        <v>1706</v>
      </c>
      <c r="P3682" s="1" t="s">
        <v>65</v>
      </c>
      <c r="Q3682" s="1" t="s">
        <v>64</v>
      </c>
      <c r="R3682" s="1" t="s">
        <v>65</v>
      </c>
      <c r="S3682" s="1" t="s">
        <v>64</v>
      </c>
      <c r="T3682" s="2">
        <v>4</v>
      </c>
      <c r="V3682" s="1" t="s">
        <v>3605</v>
      </c>
      <c r="X3682" s="1" t="s">
        <v>1276</v>
      </c>
      <c r="Y3682" s="1" t="s">
        <v>71</v>
      </c>
      <c r="Z3682" s="1" t="s">
        <v>72</v>
      </c>
      <c r="AA3682" s="1" t="s">
        <v>222</v>
      </c>
      <c r="AB3682" s="1" t="s">
        <v>223</v>
      </c>
      <c r="AC3682" s="3">
        <f>VLOOKUP(AA3682,GeoCord!$A:$C,2,0)</f>
        <v>30.681000000000001</v>
      </c>
      <c r="AD3682" s="3">
        <f>VLOOKUP(AA3682,GeoCord!$A:$C,3,0)</f>
        <v>36.279000000000003</v>
      </c>
      <c r="AG3682" s="1" t="s">
        <v>93</v>
      </c>
      <c r="AH3682" s="2">
        <v>1</v>
      </c>
      <c r="AI3682" s="1" t="s">
        <v>94</v>
      </c>
      <c r="AJ3682" s="2">
        <v>1</v>
      </c>
      <c r="AK3682" s="1" t="s">
        <v>77</v>
      </c>
      <c r="AL3682" s="1" t="s">
        <v>77</v>
      </c>
      <c r="AM3682" s="1" t="s">
        <v>77</v>
      </c>
      <c r="AN3682" s="2">
        <v>0</v>
      </c>
      <c r="AO3682" s="2">
        <v>1</v>
      </c>
      <c r="AP3682" s="2">
        <v>0</v>
      </c>
      <c r="AQ3682" s="2">
        <v>0</v>
      </c>
      <c r="AR3682" s="1" t="s">
        <v>77</v>
      </c>
      <c r="AS3682" s="1" t="s">
        <v>78</v>
      </c>
      <c r="AT3682" s="2">
        <v>110</v>
      </c>
      <c r="AU3682" s="1" t="s">
        <v>79</v>
      </c>
      <c r="AV3682" s="2">
        <v>5</v>
      </c>
      <c r="AW3682" s="2">
        <v>999999.53</v>
      </c>
      <c r="AX3682" s="1" t="s">
        <v>3605</v>
      </c>
      <c r="AY3682" s="1" t="s">
        <v>3605</v>
      </c>
      <c r="AZ3682" s="1" t="s">
        <v>1276</v>
      </c>
      <c r="BE3682" s="1" t="s">
        <v>22662</v>
      </c>
      <c r="BF3682" s="2">
        <v>3</v>
      </c>
      <c r="BG3682" s="1" t="s">
        <v>81</v>
      </c>
      <c r="BH3682" s="2">
        <v>1</v>
      </c>
      <c r="BI3682" s="2">
        <v>1</v>
      </c>
    </row>
    <row r="3683" spans="1:61">
      <c r="A3683" s="1" t="s">
        <v>59</v>
      </c>
      <c r="B3683" s="1" t="s">
        <v>60</v>
      </c>
      <c r="C3683" s="1" t="s">
        <v>22663</v>
      </c>
      <c r="D3683" s="1" t="s">
        <v>22664</v>
      </c>
      <c r="E3683" s="1" t="s">
        <v>22665</v>
      </c>
      <c r="F3683" s="1" t="s">
        <v>64</v>
      </c>
      <c r="G3683" s="1" t="s">
        <v>65</v>
      </c>
      <c r="H3683" s="1" t="s">
        <v>22666</v>
      </c>
      <c r="I3683" s="1" t="s">
        <v>100</v>
      </c>
      <c r="J3683" s="1" t="s">
        <v>22667</v>
      </c>
      <c r="K3683" s="2">
        <v>2</v>
      </c>
      <c r="L3683" s="1" t="s">
        <v>100</v>
      </c>
      <c r="M3683" s="1" t="s">
        <v>191</v>
      </c>
      <c r="N3683" s="1" t="s">
        <v>191</v>
      </c>
      <c r="O3683" s="1" t="s">
        <v>192</v>
      </c>
      <c r="P3683" s="1" t="s">
        <v>65</v>
      </c>
      <c r="Q3683" s="1" t="s">
        <v>64</v>
      </c>
      <c r="R3683" s="1" t="s">
        <v>65</v>
      </c>
      <c r="S3683" s="1" t="s">
        <v>64</v>
      </c>
      <c r="T3683" s="2">
        <v>2</v>
      </c>
      <c r="V3683" s="1" t="s">
        <v>7171</v>
      </c>
      <c r="W3683" s="1" t="s">
        <v>22668</v>
      </c>
      <c r="Y3683" s="1" t="s">
        <v>71</v>
      </c>
      <c r="Z3683" s="1" t="s">
        <v>72</v>
      </c>
      <c r="AA3683" s="1" t="s">
        <v>3172</v>
      </c>
      <c r="AB3683" s="1" t="s">
        <v>3173</v>
      </c>
      <c r="AC3683" s="3">
        <f>VLOOKUP(AA3683,GeoCord!$A:$C,2,0)</f>
        <v>7.1</v>
      </c>
      <c r="AD3683" s="3">
        <f>VLOOKUP(AA3683,GeoCord!$A:$C,3,0)</f>
        <v>30.48</v>
      </c>
      <c r="AG3683" s="1" t="s">
        <v>236</v>
      </c>
      <c r="AH3683" s="2">
        <v>1</v>
      </c>
      <c r="AI3683" s="1" t="s">
        <v>237</v>
      </c>
      <c r="AJ3683" s="2">
        <v>0</v>
      </c>
      <c r="AK3683" s="1" t="s">
        <v>77</v>
      </c>
      <c r="AL3683" s="1" t="s">
        <v>77</v>
      </c>
      <c r="AM3683" s="1" t="s">
        <v>77</v>
      </c>
      <c r="AN3683" s="2">
        <v>0</v>
      </c>
      <c r="AO3683" s="2">
        <v>0</v>
      </c>
      <c r="AP3683" s="2">
        <v>1</v>
      </c>
      <c r="AQ3683" s="2">
        <v>0</v>
      </c>
      <c r="AR3683" s="1" t="s">
        <v>77</v>
      </c>
      <c r="AS3683" s="1" t="s">
        <v>78</v>
      </c>
      <c r="AT3683" s="2">
        <v>110</v>
      </c>
      <c r="AU3683" s="1" t="s">
        <v>79</v>
      </c>
      <c r="AV3683" s="2">
        <v>5</v>
      </c>
      <c r="AW3683" s="2">
        <v>2277199.6800000002</v>
      </c>
      <c r="AX3683" s="1" t="s">
        <v>7171</v>
      </c>
      <c r="AY3683" s="1" t="s">
        <v>7171</v>
      </c>
      <c r="AZ3683" s="1" t="s">
        <v>22668</v>
      </c>
      <c r="BE3683" s="1" t="s">
        <v>22669</v>
      </c>
      <c r="BF3683" s="2">
        <v>3</v>
      </c>
      <c r="BG3683" s="1" t="s">
        <v>81</v>
      </c>
      <c r="BH3683" s="2">
        <v>2</v>
      </c>
      <c r="BI3683" s="2">
        <v>1</v>
      </c>
    </row>
    <row r="3684" spans="1:61">
      <c r="A3684" s="1" t="s">
        <v>59</v>
      </c>
      <c r="B3684" s="1" t="s">
        <v>60</v>
      </c>
      <c r="C3684" s="1" t="s">
        <v>22670</v>
      </c>
      <c r="D3684" s="1" t="s">
        <v>22671</v>
      </c>
      <c r="E3684" s="1" t="s">
        <v>22672</v>
      </c>
      <c r="F3684" s="1" t="s">
        <v>64</v>
      </c>
      <c r="G3684" s="1" t="s">
        <v>65</v>
      </c>
      <c r="H3684" s="1" t="s">
        <v>22673</v>
      </c>
      <c r="I3684" s="1" t="s">
        <v>100</v>
      </c>
      <c r="J3684" s="1" t="s">
        <v>22674</v>
      </c>
      <c r="K3684" s="2">
        <v>2</v>
      </c>
      <c r="L3684" s="1" t="s">
        <v>100</v>
      </c>
      <c r="M3684" s="1" t="s">
        <v>65</v>
      </c>
      <c r="N3684" s="1" t="s">
        <v>65</v>
      </c>
      <c r="O3684" s="1" t="s">
        <v>64</v>
      </c>
      <c r="P3684" s="1" t="s">
        <v>65</v>
      </c>
      <c r="Q3684" s="1" t="s">
        <v>64</v>
      </c>
      <c r="R3684" s="1" t="s">
        <v>65</v>
      </c>
      <c r="S3684" s="1" t="s">
        <v>64</v>
      </c>
      <c r="T3684" s="2">
        <v>4</v>
      </c>
      <c r="V3684" s="1" t="s">
        <v>22675</v>
      </c>
      <c r="X3684" s="1" t="s">
        <v>2579</v>
      </c>
      <c r="Y3684" s="1" t="s">
        <v>71</v>
      </c>
      <c r="Z3684" s="1" t="s">
        <v>72</v>
      </c>
      <c r="AA3684" s="1" t="s">
        <v>1380</v>
      </c>
      <c r="AB3684" s="1" t="s">
        <v>1381</v>
      </c>
      <c r="AC3684" s="3">
        <f>VLOOKUP(AA3684,GeoCord!$A:$C,2,0)</f>
        <v>17.181000000000001</v>
      </c>
      <c r="AD3684" s="3">
        <f>VLOOKUP(AA3684,GeoCord!$A:$C,3,0)</f>
        <v>121.256</v>
      </c>
      <c r="AG3684" s="1" t="s">
        <v>1389</v>
      </c>
      <c r="AH3684" s="2">
        <v>1</v>
      </c>
      <c r="AI3684" s="1" t="s">
        <v>1390</v>
      </c>
      <c r="AJ3684" s="2">
        <v>1</v>
      </c>
      <c r="AK3684" s="1" t="s">
        <v>77</v>
      </c>
      <c r="AL3684" s="1" t="s">
        <v>77</v>
      </c>
      <c r="AM3684" s="1" t="s">
        <v>77</v>
      </c>
      <c r="AN3684" s="2">
        <v>0</v>
      </c>
      <c r="AO3684" s="2">
        <v>0</v>
      </c>
      <c r="AP3684" s="2">
        <v>0</v>
      </c>
      <c r="AQ3684" s="2">
        <v>0</v>
      </c>
      <c r="AR3684" s="1" t="s">
        <v>77</v>
      </c>
      <c r="AS3684" s="1" t="s">
        <v>78</v>
      </c>
      <c r="AT3684" s="2">
        <v>110</v>
      </c>
      <c r="AU3684" s="1" t="s">
        <v>79</v>
      </c>
      <c r="AV3684" s="2">
        <v>5</v>
      </c>
      <c r="AW3684" s="2">
        <v>500000</v>
      </c>
      <c r="AX3684" s="1" t="s">
        <v>22675</v>
      </c>
      <c r="AY3684" s="1" t="s">
        <v>22675</v>
      </c>
      <c r="AZ3684" s="1" t="s">
        <v>2579</v>
      </c>
      <c r="BE3684" s="1" t="s">
        <v>22676</v>
      </c>
      <c r="BF3684" s="2">
        <v>3</v>
      </c>
      <c r="BG3684" s="1" t="s">
        <v>81</v>
      </c>
      <c r="BH3684" s="2">
        <v>1</v>
      </c>
      <c r="BI3684" s="2">
        <v>1</v>
      </c>
    </row>
    <row r="3685" spans="1:61">
      <c r="A3685" s="1" t="s">
        <v>59</v>
      </c>
      <c r="B3685" s="1" t="s">
        <v>60</v>
      </c>
      <c r="C3685" s="1" t="s">
        <v>22677</v>
      </c>
      <c r="D3685" s="1" t="s">
        <v>22678</v>
      </c>
      <c r="E3685" s="1" t="s">
        <v>22679</v>
      </c>
      <c r="F3685" s="1" t="s">
        <v>64</v>
      </c>
      <c r="G3685" s="1" t="s">
        <v>65</v>
      </c>
      <c r="H3685" s="1" t="s">
        <v>22680</v>
      </c>
      <c r="I3685" s="1" t="s">
        <v>100</v>
      </c>
      <c r="J3685" s="1" t="s">
        <v>22681</v>
      </c>
      <c r="K3685" s="2">
        <v>2</v>
      </c>
      <c r="L3685" s="1" t="s">
        <v>100</v>
      </c>
      <c r="M3685" s="1" t="s">
        <v>65</v>
      </c>
      <c r="N3685" s="1" t="s">
        <v>65</v>
      </c>
      <c r="O3685" s="1" t="s">
        <v>64</v>
      </c>
      <c r="P3685" s="1" t="s">
        <v>65</v>
      </c>
      <c r="Q3685" s="1" t="s">
        <v>64</v>
      </c>
      <c r="R3685" s="1" t="s">
        <v>65</v>
      </c>
      <c r="S3685" s="1" t="s">
        <v>64</v>
      </c>
      <c r="T3685" s="2">
        <v>3</v>
      </c>
      <c r="V3685" s="1" t="s">
        <v>3318</v>
      </c>
      <c r="X3685" s="1" t="s">
        <v>210</v>
      </c>
      <c r="Y3685" s="1" t="s">
        <v>71</v>
      </c>
      <c r="Z3685" s="1" t="s">
        <v>72</v>
      </c>
      <c r="AA3685" s="1" t="s">
        <v>943</v>
      </c>
      <c r="AB3685" s="1" t="s">
        <v>940</v>
      </c>
      <c r="AC3685" s="3">
        <f>VLOOKUP(AA3685,GeoCord!$A:$C,2,0)</f>
        <v>28.185400000000001</v>
      </c>
      <c r="AD3685" s="3">
        <f>VLOOKUP(AA3685,GeoCord!$A:$C,3,0)</f>
        <v>66.642899999999997</v>
      </c>
      <c r="AG3685" s="1" t="s">
        <v>145</v>
      </c>
      <c r="AH3685" s="2">
        <v>1</v>
      </c>
      <c r="AI3685" s="1" t="s">
        <v>146</v>
      </c>
      <c r="AJ3685" s="2">
        <v>1</v>
      </c>
      <c r="AK3685" s="1" t="s">
        <v>77</v>
      </c>
      <c r="AL3685" s="1" t="s">
        <v>77</v>
      </c>
      <c r="AM3685" s="1" t="s">
        <v>77</v>
      </c>
      <c r="AN3685" s="2">
        <v>0</v>
      </c>
      <c r="AO3685" s="2">
        <v>0</v>
      </c>
      <c r="AP3685" s="2">
        <v>0</v>
      </c>
      <c r="AQ3685" s="2">
        <v>0</v>
      </c>
      <c r="AR3685" s="1" t="s">
        <v>77</v>
      </c>
      <c r="AS3685" s="1" t="s">
        <v>78</v>
      </c>
      <c r="AT3685" s="2">
        <v>110</v>
      </c>
      <c r="AU3685" s="1" t="s">
        <v>79</v>
      </c>
      <c r="AV3685" s="2">
        <v>5</v>
      </c>
      <c r="AW3685" s="2">
        <v>193289</v>
      </c>
      <c r="AX3685" s="1" t="s">
        <v>3318</v>
      </c>
      <c r="AY3685" s="1" t="s">
        <v>3318</v>
      </c>
      <c r="AZ3685" s="1" t="s">
        <v>210</v>
      </c>
      <c r="BE3685" s="1" t="s">
        <v>22682</v>
      </c>
      <c r="BF3685" s="2">
        <v>3</v>
      </c>
      <c r="BG3685" s="1" t="s">
        <v>81</v>
      </c>
      <c r="BH3685" s="2">
        <v>1</v>
      </c>
      <c r="BI3685" s="2">
        <v>0</v>
      </c>
    </row>
    <row r="3686" spans="1:61">
      <c r="A3686" s="1" t="s">
        <v>59</v>
      </c>
      <c r="B3686" s="1" t="s">
        <v>60</v>
      </c>
      <c r="C3686" s="1" t="s">
        <v>22683</v>
      </c>
      <c r="D3686" s="1" t="s">
        <v>22684</v>
      </c>
      <c r="E3686" s="1" t="s">
        <v>22685</v>
      </c>
      <c r="F3686" s="1" t="s">
        <v>64</v>
      </c>
      <c r="G3686" s="1" t="s">
        <v>65</v>
      </c>
      <c r="H3686" s="1" t="s">
        <v>22686</v>
      </c>
      <c r="I3686" s="1" t="s">
        <v>67</v>
      </c>
      <c r="J3686" s="1" t="s">
        <v>22687</v>
      </c>
      <c r="K3686" s="2">
        <v>2</v>
      </c>
      <c r="L3686" s="1" t="s">
        <v>67</v>
      </c>
      <c r="M3686" s="1" t="s">
        <v>65</v>
      </c>
      <c r="N3686" s="1" t="s">
        <v>65</v>
      </c>
      <c r="O3686" s="1" t="s">
        <v>64</v>
      </c>
      <c r="P3686" s="1" t="s">
        <v>65</v>
      </c>
      <c r="Q3686" s="1" t="s">
        <v>64</v>
      </c>
      <c r="R3686" s="1" t="s">
        <v>65</v>
      </c>
      <c r="S3686" s="1" t="s">
        <v>64</v>
      </c>
      <c r="T3686" s="2">
        <v>2</v>
      </c>
      <c r="V3686" s="1" t="s">
        <v>6214</v>
      </c>
      <c r="W3686" s="1" t="s">
        <v>6201</v>
      </c>
      <c r="Y3686" s="1" t="s">
        <v>71</v>
      </c>
      <c r="Z3686" s="1" t="s">
        <v>72</v>
      </c>
      <c r="AA3686" s="1" t="s">
        <v>1038</v>
      </c>
      <c r="AB3686" s="1" t="s">
        <v>1039</v>
      </c>
      <c r="AC3686" s="3">
        <f>VLOOKUP(AA3686,GeoCord!$A:$C,2,0)</f>
        <v>0.50900000000000001</v>
      </c>
      <c r="AD3686" s="3">
        <f>VLOOKUP(AA3686,GeoCord!$A:$C,3,0)</f>
        <v>16.079999999999998</v>
      </c>
      <c r="AG3686" s="1" t="s">
        <v>1417</v>
      </c>
      <c r="AH3686" s="2">
        <v>1</v>
      </c>
      <c r="AI3686" s="1" t="s">
        <v>1418</v>
      </c>
      <c r="AJ3686" s="2">
        <v>0</v>
      </c>
      <c r="AK3686" s="1" t="s">
        <v>77</v>
      </c>
      <c r="AL3686" s="1" t="s">
        <v>77</v>
      </c>
      <c r="AM3686" s="1" t="s">
        <v>77</v>
      </c>
      <c r="AN3686" s="2">
        <v>0</v>
      </c>
      <c r="AO3686" s="2">
        <v>0</v>
      </c>
      <c r="AP3686" s="2">
        <v>0</v>
      </c>
      <c r="AQ3686" s="2">
        <v>0</v>
      </c>
      <c r="AR3686" s="1" t="s">
        <v>77</v>
      </c>
      <c r="AS3686" s="1" t="s">
        <v>78</v>
      </c>
      <c r="AT3686" s="2">
        <v>110</v>
      </c>
      <c r="AU3686" s="1" t="s">
        <v>79</v>
      </c>
      <c r="AV3686" s="2">
        <v>5</v>
      </c>
      <c r="AW3686" s="2">
        <v>449000</v>
      </c>
      <c r="AX3686" s="1" t="s">
        <v>6214</v>
      </c>
      <c r="AY3686" s="1" t="s">
        <v>6214</v>
      </c>
      <c r="AZ3686" s="1" t="s">
        <v>6201</v>
      </c>
      <c r="BE3686" s="1" t="s">
        <v>22688</v>
      </c>
      <c r="BF3686" s="2">
        <v>3</v>
      </c>
      <c r="BG3686" s="1" t="s">
        <v>81</v>
      </c>
      <c r="BH3686" s="2">
        <v>0</v>
      </c>
      <c r="BI3686" s="2">
        <v>0</v>
      </c>
    </row>
    <row r="3687" spans="1:61">
      <c r="A3687" s="1" t="s">
        <v>59</v>
      </c>
      <c r="B3687" s="1" t="s">
        <v>60</v>
      </c>
      <c r="C3687" s="1" t="s">
        <v>22689</v>
      </c>
      <c r="D3687" s="1" t="s">
        <v>22690</v>
      </c>
      <c r="E3687" s="1" t="s">
        <v>22691</v>
      </c>
      <c r="F3687" s="1" t="s">
        <v>64</v>
      </c>
      <c r="G3687" s="1" t="s">
        <v>65</v>
      </c>
      <c r="H3687" s="1" t="s">
        <v>22692</v>
      </c>
      <c r="I3687" s="1" t="s">
        <v>164</v>
      </c>
      <c r="J3687" s="1" t="s">
        <v>22692</v>
      </c>
      <c r="K3687" s="2">
        <v>2</v>
      </c>
      <c r="L3687" s="1" t="s">
        <v>164</v>
      </c>
      <c r="M3687" s="1" t="s">
        <v>665</v>
      </c>
      <c r="N3687" s="1" t="s">
        <v>665</v>
      </c>
      <c r="O3687" s="1" t="s">
        <v>666</v>
      </c>
      <c r="P3687" s="1" t="s">
        <v>65</v>
      </c>
      <c r="Q3687" s="1" t="s">
        <v>64</v>
      </c>
      <c r="R3687" s="1" t="s">
        <v>65</v>
      </c>
      <c r="S3687" s="1" t="s">
        <v>64</v>
      </c>
      <c r="T3687" s="2">
        <v>2</v>
      </c>
      <c r="V3687" s="1" t="s">
        <v>22693</v>
      </c>
      <c r="W3687" s="1" t="s">
        <v>142</v>
      </c>
      <c r="Y3687" s="1" t="s">
        <v>71</v>
      </c>
      <c r="Z3687" s="1" t="s">
        <v>72</v>
      </c>
      <c r="AA3687" s="1" t="s">
        <v>668</v>
      </c>
      <c r="AB3687" s="1" t="s">
        <v>665</v>
      </c>
      <c r="AC3687" s="3">
        <f>VLOOKUP(AA3687,GeoCord!$A:$C,2,0)</f>
        <v>3.794</v>
      </c>
      <c r="AD3687" s="3">
        <f>VLOOKUP(AA3687,GeoCord!$A:$C,3,0)</f>
        <v>-73.605999999999995</v>
      </c>
      <c r="AG3687" s="1" t="s">
        <v>871</v>
      </c>
      <c r="AH3687" s="2">
        <v>1</v>
      </c>
      <c r="AI3687" s="1" t="s">
        <v>872</v>
      </c>
      <c r="AJ3687" s="2">
        <v>1</v>
      </c>
      <c r="AK3687" s="1" t="s">
        <v>77</v>
      </c>
      <c r="AL3687" s="1" t="s">
        <v>77</v>
      </c>
      <c r="AM3687" s="1" t="s">
        <v>77</v>
      </c>
      <c r="AN3687" s="2">
        <v>1</v>
      </c>
      <c r="AO3687" s="2">
        <v>2</v>
      </c>
      <c r="AP3687" s="2">
        <v>1</v>
      </c>
      <c r="AQ3687" s="2">
        <v>0</v>
      </c>
      <c r="AR3687" s="1" t="s">
        <v>77</v>
      </c>
      <c r="AS3687" s="1" t="s">
        <v>78</v>
      </c>
      <c r="AT3687" s="2">
        <v>110</v>
      </c>
      <c r="AU3687" s="1" t="s">
        <v>79</v>
      </c>
      <c r="AV3687" s="2">
        <v>5</v>
      </c>
      <c r="AW3687" s="2">
        <v>506857.48</v>
      </c>
      <c r="AX3687" s="1" t="s">
        <v>22693</v>
      </c>
      <c r="AY3687" s="1" t="s">
        <v>22693</v>
      </c>
      <c r="AZ3687" s="1" t="s">
        <v>142</v>
      </c>
      <c r="BE3687" s="1" t="s">
        <v>22694</v>
      </c>
      <c r="BF3687" s="2">
        <v>3</v>
      </c>
      <c r="BG3687" s="1" t="s">
        <v>81</v>
      </c>
      <c r="BH3687" s="2">
        <v>0</v>
      </c>
      <c r="BI3687" s="2">
        <v>0</v>
      </c>
    </row>
    <row r="3688" spans="1:61">
      <c r="A3688" s="1" t="s">
        <v>59</v>
      </c>
      <c r="B3688" s="1" t="s">
        <v>60</v>
      </c>
      <c r="C3688" s="1" t="s">
        <v>22695</v>
      </c>
      <c r="D3688" s="1" t="s">
        <v>22696</v>
      </c>
      <c r="E3688" s="1" t="s">
        <v>22697</v>
      </c>
      <c r="F3688" s="1" t="s">
        <v>64</v>
      </c>
      <c r="G3688" s="1" t="s">
        <v>65</v>
      </c>
      <c r="H3688" s="1" t="s">
        <v>22698</v>
      </c>
      <c r="I3688" s="1" t="s">
        <v>100</v>
      </c>
      <c r="J3688" s="1" t="s">
        <v>22699</v>
      </c>
      <c r="K3688" s="2">
        <v>2</v>
      </c>
      <c r="L3688" s="1" t="s">
        <v>100</v>
      </c>
      <c r="M3688" s="1" t="s">
        <v>360</v>
      </c>
      <c r="N3688" s="1" t="s">
        <v>360</v>
      </c>
      <c r="P3688" s="1" t="s">
        <v>65</v>
      </c>
      <c r="Q3688" s="1" t="s">
        <v>64</v>
      </c>
      <c r="R3688" s="1" t="s">
        <v>65</v>
      </c>
      <c r="S3688" s="1" t="s">
        <v>64</v>
      </c>
      <c r="T3688" s="2">
        <v>2</v>
      </c>
      <c r="V3688" s="1" t="s">
        <v>794</v>
      </c>
      <c r="W3688" s="1" t="s">
        <v>22700</v>
      </c>
      <c r="Y3688" s="1" t="s">
        <v>71</v>
      </c>
      <c r="Z3688" s="1" t="s">
        <v>72</v>
      </c>
      <c r="AA3688" s="1" t="s">
        <v>4715</v>
      </c>
      <c r="AB3688" s="1" t="s">
        <v>360</v>
      </c>
      <c r="AC3688" s="3">
        <f>VLOOKUP(AA3688,GeoCord!$A:$C,2,0)</f>
        <v>19.850000000000001</v>
      </c>
      <c r="AD3688" s="3">
        <f>VLOOKUP(AA3688,GeoCord!$A:$C,3,0)</f>
        <v>56.25</v>
      </c>
      <c r="AG3688" s="1" t="s">
        <v>657</v>
      </c>
      <c r="AH3688" s="2">
        <v>1</v>
      </c>
      <c r="AI3688" s="1" t="s">
        <v>658</v>
      </c>
      <c r="AJ3688" s="2">
        <v>1</v>
      </c>
      <c r="AK3688" s="1" t="s">
        <v>77</v>
      </c>
      <c r="AL3688" s="1" t="s">
        <v>77</v>
      </c>
      <c r="AM3688" s="1" t="s">
        <v>77</v>
      </c>
      <c r="AN3688" s="2">
        <v>1</v>
      </c>
      <c r="AO3688" s="2">
        <v>0</v>
      </c>
      <c r="AP3688" s="2">
        <v>1</v>
      </c>
      <c r="AQ3688" s="2">
        <v>0</v>
      </c>
      <c r="AR3688" s="1" t="s">
        <v>77</v>
      </c>
      <c r="AS3688" s="1" t="s">
        <v>78</v>
      </c>
      <c r="AT3688" s="2">
        <v>110</v>
      </c>
      <c r="AU3688" s="1" t="s">
        <v>79</v>
      </c>
      <c r="AV3688" s="2">
        <v>5</v>
      </c>
      <c r="AW3688" s="2">
        <v>282514.40999999997</v>
      </c>
      <c r="AX3688" s="1" t="s">
        <v>794</v>
      </c>
      <c r="AY3688" s="1" t="s">
        <v>794</v>
      </c>
      <c r="AZ3688" s="1" t="s">
        <v>22700</v>
      </c>
      <c r="BE3688" s="1" t="s">
        <v>22701</v>
      </c>
      <c r="BF3688" s="2">
        <v>3</v>
      </c>
      <c r="BG3688" s="1" t="s">
        <v>81</v>
      </c>
      <c r="BH3688" s="2">
        <v>1</v>
      </c>
      <c r="BI3688" s="2">
        <v>0</v>
      </c>
    </row>
    <row r="3689" spans="1:61">
      <c r="A3689" s="1" t="s">
        <v>59</v>
      </c>
      <c r="B3689" s="1" t="s">
        <v>60</v>
      </c>
      <c r="C3689" s="1" t="s">
        <v>22702</v>
      </c>
      <c r="D3689" s="1" t="s">
        <v>22703</v>
      </c>
      <c r="E3689" s="1" t="s">
        <v>22704</v>
      </c>
      <c r="F3689" s="1" t="s">
        <v>64</v>
      </c>
      <c r="G3689" s="1" t="s">
        <v>65</v>
      </c>
      <c r="H3689" s="1" t="s">
        <v>22705</v>
      </c>
      <c r="I3689" s="1" t="s">
        <v>100</v>
      </c>
      <c r="J3689" s="1" t="s">
        <v>22706</v>
      </c>
      <c r="K3689" s="2">
        <v>2</v>
      </c>
      <c r="L3689" s="1" t="s">
        <v>100</v>
      </c>
      <c r="M3689" s="1" t="s">
        <v>191</v>
      </c>
      <c r="N3689" s="1" t="s">
        <v>191</v>
      </c>
      <c r="O3689" s="1" t="s">
        <v>192</v>
      </c>
      <c r="P3689" s="1" t="s">
        <v>65</v>
      </c>
      <c r="Q3689" s="1" t="s">
        <v>64</v>
      </c>
      <c r="R3689" s="1" t="s">
        <v>65</v>
      </c>
      <c r="S3689" s="1" t="s">
        <v>64</v>
      </c>
      <c r="T3689" s="2">
        <v>2</v>
      </c>
      <c r="V3689" s="1" t="s">
        <v>6053</v>
      </c>
      <c r="W3689" s="1" t="s">
        <v>22707</v>
      </c>
      <c r="Y3689" s="1" t="s">
        <v>71</v>
      </c>
      <c r="Z3689" s="1" t="s">
        <v>118</v>
      </c>
      <c r="AC3689" s="3" t="e">
        <f>VLOOKUP(AA3689,GeoCord!$A:$C,2,0)</f>
        <v>#N/A</v>
      </c>
      <c r="AD3689" s="3" t="e">
        <f>VLOOKUP(AA3689,GeoCord!$A:$C,3,0)</f>
        <v>#N/A</v>
      </c>
      <c r="AE3689" s="1" t="s">
        <v>119</v>
      </c>
      <c r="AF3689" s="1" t="s">
        <v>118</v>
      </c>
      <c r="AG3689" s="1" t="s">
        <v>145</v>
      </c>
      <c r="AH3689" s="2">
        <v>1</v>
      </c>
      <c r="AI3689" s="1" t="s">
        <v>146</v>
      </c>
      <c r="AJ3689" s="2">
        <v>1</v>
      </c>
      <c r="AK3689" s="1" t="s">
        <v>77</v>
      </c>
      <c r="AL3689" s="1" t="s">
        <v>77</v>
      </c>
      <c r="AM3689" s="1" t="s">
        <v>77</v>
      </c>
      <c r="AN3689" s="2">
        <v>1</v>
      </c>
      <c r="AO3689" s="2">
        <v>0</v>
      </c>
      <c r="AP3689" s="2">
        <v>1</v>
      </c>
      <c r="AQ3689" s="2">
        <v>0</v>
      </c>
      <c r="AR3689" s="1" t="s">
        <v>77</v>
      </c>
      <c r="AS3689" s="1" t="s">
        <v>78</v>
      </c>
      <c r="AT3689" s="2">
        <v>110</v>
      </c>
      <c r="AU3689" s="1" t="s">
        <v>79</v>
      </c>
      <c r="AV3689" s="2">
        <v>5</v>
      </c>
      <c r="AW3689" s="2">
        <v>5681813.4199999999</v>
      </c>
      <c r="AX3689" s="1" t="s">
        <v>6053</v>
      </c>
      <c r="AY3689" s="1" t="s">
        <v>6053</v>
      </c>
      <c r="AZ3689" s="1" t="s">
        <v>22707</v>
      </c>
      <c r="BE3689" s="1" t="s">
        <v>22708</v>
      </c>
      <c r="BF3689" s="2">
        <v>3</v>
      </c>
      <c r="BG3689" s="1" t="s">
        <v>81</v>
      </c>
      <c r="BH3689" s="2">
        <v>0</v>
      </c>
      <c r="BI3689" s="2">
        <v>1</v>
      </c>
    </row>
    <row r="3690" spans="1:61">
      <c r="A3690" s="1" t="s">
        <v>59</v>
      </c>
      <c r="B3690" s="1" t="s">
        <v>60</v>
      </c>
      <c r="C3690" s="1" t="s">
        <v>22709</v>
      </c>
      <c r="D3690" s="1" t="s">
        <v>22710</v>
      </c>
      <c r="E3690" s="1" t="s">
        <v>22711</v>
      </c>
      <c r="F3690" s="1" t="s">
        <v>64</v>
      </c>
      <c r="G3690" s="1" t="s">
        <v>65</v>
      </c>
      <c r="H3690" s="1" t="s">
        <v>22712</v>
      </c>
      <c r="I3690" s="1" t="s">
        <v>164</v>
      </c>
      <c r="J3690" s="1" t="s">
        <v>22713</v>
      </c>
      <c r="K3690" s="2">
        <v>2</v>
      </c>
      <c r="L3690" s="1" t="s">
        <v>164</v>
      </c>
      <c r="M3690" s="1" t="s">
        <v>231</v>
      </c>
      <c r="N3690" s="1" t="s">
        <v>231</v>
      </c>
      <c r="O3690" s="1" t="s">
        <v>232</v>
      </c>
      <c r="P3690" s="1" t="s">
        <v>65</v>
      </c>
      <c r="Q3690" s="1" t="s">
        <v>64</v>
      </c>
      <c r="R3690" s="1" t="s">
        <v>65</v>
      </c>
      <c r="S3690" s="1" t="s">
        <v>64</v>
      </c>
      <c r="T3690" s="2">
        <v>3</v>
      </c>
      <c r="V3690" s="1" t="s">
        <v>1099</v>
      </c>
      <c r="X3690" s="1" t="s">
        <v>2227</v>
      </c>
      <c r="Y3690" s="1" t="s">
        <v>71</v>
      </c>
      <c r="Z3690" s="1" t="s">
        <v>130</v>
      </c>
      <c r="AC3690" s="3" t="e">
        <f>VLOOKUP(AA3690,GeoCord!$A:$C,2,0)</f>
        <v>#N/A</v>
      </c>
      <c r="AD3690" s="3" t="e">
        <f>VLOOKUP(AA3690,GeoCord!$A:$C,3,0)</f>
        <v>#N/A</v>
      </c>
      <c r="AE3690" s="1" t="s">
        <v>131</v>
      </c>
      <c r="AF3690" s="1" t="s">
        <v>132</v>
      </c>
      <c r="AG3690" s="1" t="s">
        <v>145</v>
      </c>
      <c r="AH3690" s="2">
        <v>1</v>
      </c>
      <c r="AI3690" s="1" t="s">
        <v>146</v>
      </c>
      <c r="AJ3690" s="2">
        <v>0</v>
      </c>
      <c r="AK3690" s="1" t="s">
        <v>77</v>
      </c>
      <c r="AL3690" s="1" t="s">
        <v>77</v>
      </c>
      <c r="AM3690" s="1" t="s">
        <v>77</v>
      </c>
      <c r="AN3690" s="2">
        <v>1</v>
      </c>
      <c r="AO3690" s="2">
        <v>0</v>
      </c>
      <c r="AP3690" s="2">
        <v>1</v>
      </c>
      <c r="AQ3690" s="2">
        <v>0</v>
      </c>
      <c r="AR3690" s="1" t="s">
        <v>77</v>
      </c>
      <c r="AS3690" s="1" t="s">
        <v>78</v>
      </c>
      <c r="AT3690" s="2">
        <v>110</v>
      </c>
      <c r="AU3690" s="1" t="s">
        <v>79</v>
      </c>
      <c r="AV3690" s="2">
        <v>5</v>
      </c>
      <c r="AW3690" s="2">
        <v>1080722.47</v>
      </c>
      <c r="AX3690" s="1" t="s">
        <v>1099</v>
      </c>
      <c r="AY3690" s="1" t="s">
        <v>1099</v>
      </c>
      <c r="AZ3690" s="1" t="s">
        <v>2227</v>
      </c>
      <c r="BE3690" s="1" t="s">
        <v>22714</v>
      </c>
      <c r="BF3690" s="2">
        <v>3</v>
      </c>
      <c r="BG3690" s="1" t="s">
        <v>81</v>
      </c>
      <c r="BH3690" s="2">
        <v>0</v>
      </c>
      <c r="BI3690" s="2">
        <v>0</v>
      </c>
    </row>
    <row r="3691" spans="1:61">
      <c r="A3691" s="1" t="s">
        <v>59</v>
      </c>
      <c r="B3691" s="1" t="s">
        <v>60</v>
      </c>
      <c r="C3691" s="1" t="s">
        <v>22715</v>
      </c>
      <c r="D3691" s="1" t="s">
        <v>22716</v>
      </c>
      <c r="E3691" s="1" t="s">
        <v>22717</v>
      </c>
      <c r="F3691" s="1" t="s">
        <v>64</v>
      </c>
      <c r="G3691" s="1" t="s">
        <v>65</v>
      </c>
      <c r="H3691" s="1" t="s">
        <v>22718</v>
      </c>
      <c r="I3691" s="1" t="s">
        <v>100</v>
      </c>
      <c r="J3691" s="1" t="s">
        <v>22719</v>
      </c>
      <c r="K3691" s="2">
        <v>2</v>
      </c>
      <c r="L3691" s="1" t="s">
        <v>100</v>
      </c>
      <c r="M3691" s="1" t="s">
        <v>1766</v>
      </c>
      <c r="N3691" s="1" t="s">
        <v>1766</v>
      </c>
      <c r="O3691" s="1" t="s">
        <v>1767</v>
      </c>
      <c r="P3691" s="1" t="s">
        <v>65</v>
      </c>
      <c r="Q3691" s="1" t="s">
        <v>64</v>
      </c>
      <c r="R3691" s="1" t="s">
        <v>65</v>
      </c>
      <c r="S3691" s="1" t="s">
        <v>64</v>
      </c>
      <c r="T3691" s="2">
        <v>3</v>
      </c>
      <c r="V3691" s="1" t="s">
        <v>8482</v>
      </c>
      <c r="X3691" s="1" t="s">
        <v>1397</v>
      </c>
      <c r="Y3691" s="1" t="s">
        <v>71</v>
      </c>
      <c r="Z3691" s="1" t="s">
        <v>72</v>
      </c>
      <c r="AA3691" s="1" t="s">
        <v>2145</v>
      </c>
      <c r="AB3691" s="1" t="s">
        <v>1766</v>
      </c>
      <c r="AC3691" s="3">
        <f>VLOOKUP(AA3691,GeoCord!$A:$C,2,0)</f>
        <v>24.190999999999999</v>
      </c>
      <c r="AD3691" s="3">
        <f>VLOOKUP(AA3691,GeoCord!$A:$C,3,0)</f>
        <v>44.32</v>
      </c>
      <c r="AG3691" s="1" t="s">
        <v>4527</v>
      </c>
      <c r="AH3691" s="2">
        <v>1</v>
      </c>
      <c r="AI3691" s="1" t="s">
        <v>4528</v>
      </c>
      <c r="AJ3691" s="2">
        <v>0</v>
      </c>
      <c r="AK3691" s="1" t="s">
        <v>77</v>
      </c>
      <c r="AL3691" s="1" t="s">
        <v>77</v>
      </c>
      <c r="AM3691" s="1" t="s">
        <v>77</v>
      </c>
      <c r="AN3691" s="2">
        <v>0</v>
      </c>
      <c r="AO3691" s="2">
        <v>0</v>
      </c>
      <c r="AP3691" s="2">
        <v>0</v>
      </c>
      <c r="AQ3691" s="2">
        <v>0</v>
      </c>
      <c r="AR3691" s="1" t="s">
        <v>77</v>
      </c>
      <c r="AS3691" s="1" t="s">
        <v>78</v>
      </c>
      <c r="AT3691" s="2">
        <v>110</v>
      </c>
      <c r="AU3691" s="1" t="s">
        <v>79</v>
      </c>
      <c r="AV3691" s="2">
        <v>5</v>
      </c>
      <c r="AW3691" s="2">
        <v>3504999.1</v>
      </c>
      <c r="AX3691" s="1" t="s">
        <v>8482</v>
      </c>
      <c r="AY3691" s="1" t="s">
        <v>8482</v>
      </c>
      <c r="AZ3691" s="1" t="s">
        <v>1397</v>
      </c>
      <c r="BF3691" s="2">
        <v>3</v>
      </c>
      <c r="BG3691" s="1" t="s">
        <v>81</v>
      </c>
      <c r="BH3691" s="2">
        <v>0</v>
      </c>
      <c r="BI3691" s="2">
        <v>0</v>
      </c>
    </row>
    <row r="3692" spans="1:61">
      <c r="A3692" s="1" t="s">
        <v>59</v>
      </c>
      <c r="B3692" s="1" t="s">
        <v>60</v>
      </c>
      <c r="C3692" s="1" t="s">
        <v>22720</v>
      </c>
      <c r="D3692" s="1" t="s">
        <v>22721</v>
      </c>
      <c r="E3692" s="1" t="s">
        <v>22722</v>
      </c>
      <c r="F3692" s="1" t="s">
        <v>64</v>
      </c>
      <c r="G3692" s="1" t="s">
        <v>65</v>
      </c>
      <c r="H3692" s="1" t="s">
        <v>22723</v>
      </c>
      <c r="I3692" s="1" t="s">
        <v>100</v>
      </c>
      <c r="J3692" s="1" t="s">
        <v>22724</v>
      </c>
      <c r="K3692" s="2">
        <v>2</v>
      </c>
      <c r="L3692" s="1" t="s">
        <v>100</v>
      </c>
      <c r="M3692" s="1" t="s">
        <v>65</v>
      </c>
      <c r="N3692" s="1" t="s">
        <v>65</v>
      </c>
      <c r="O3692" s="1" t="s">
        <v>64</v>
      </c>
      <c r="P3692" s="1" t="s">
        <v>65</v>
      </c>
      <c r="Q3692" s="1" t="s">
        <v>64</v>
      </c>
      <c r="R3692" s="1" t="s">
        <v>65</v>
      </c>
      <c r="S3692" s="1" t="s">
        <v>64</v>
      </c>
      <c r="T3692" s="2">
        <v>3</v>
      </c>
      <c r="V3692" s="1" t="s">
        <v>22725</v>
      </c>
      <c r="X3692" s="1" t="s">
        <v>2523</v>
      </c>
      <c r="Y3692" s="1" t="s">
        <v>71</v>
      </c>
      <c r="Z3692" s="1" t="s">
        <v>72</v>
      </c>
      <c r="AA3692" s="1" t="s">
        <v>1021</v>
      </c>
      <c r="AB3692" s="1" t="s">
        <v>1022</v>
      </c>
      <c r="AC3692" s="3">
        <f>VLOOKUP(AA3692,GeoCord!$A:$C,2,0)</f>
        <v>9.3416999999999994</v>
      </c>
      <c r="AD3692" s="3">
        <f>VLOOKUP(AA3692,GeoCord!$A:$C,3,0)</f>
        <v>7.6779999999999999</v>
      </c>
      <c r="AG3692" s="1" t="s">
        <v>571</v>
      </c>
      <c r="AH3692" s="2">
        <v>1</v>
      </c>
      <c r="AI3692" s="1" t="s">
        <v>572</v>
      </c>
      <c r="AJ3692" s="2">
        <v>0</v>
      </c>
      <c r="AK3692" s="1" t="s">
        <v>77</v>
      </c>
      <c r="AL3692" s="1" t="s">
        <v>77</v>
      </c>
      <c r="AM3692" s="1" t="s">
        <v>77</v>
      </c>
      <c r="AN3692" s="2">
        <v>0</v>
      </c>
      <c r="AO3692" s="2">
        <v>0</v>
      </c>
      <c r="AP3692" s="2">
        <v>0</v>
      </c>
      <c r="AQ3692" s="2">
        <v>0</v>
      </c>
      <c r="AR3692" s="1" t="s">
        <v>77</v>
      </c>
      <c r="AS3692" s="1" t="s">
        <v>78</v>
      </c>
      <c r="AT3692" s="2">
        <v>110</v>
      </c>
      <c r="AU3692" s="1" t="s">
        <v>79</v>
      </c>
      <c r="AV3692" s="2">
        <v>5</v>
      </c>
      <c r="AW3692" s="2">
        <v>489760.33</v>
      </c>
      <c r="AX3692" s="1" t="s">
        <v>22725</v>
      </c>
      <c r="AY3692" s="1" t="s">
        <v>22725</v>
      </c>
      <c r="AZ3692" s="1" t="s">
        <v>2523</v>
      </c>
      <c r="BF3692" s="2">
        <v>3</v>
      </c>
      <c r="BG3692" s="1" t="s">
        <v>81</v>
      </c>
      <c r="BH3692" s="2">
        <v>0</v>
      </c>
      <c r="BI3692" s="2">
        <v>0</v>
      </c>
    </row>
    <row r="3693" spans="1:61">
      <c r="A3693" s="1" t="s">
        <v>59</v>
      </c>
      <c r="B3693" s="1" t="s">
        <v>60</v>
      </c>
      <c r="C3693" s="1" t="s">
        <v>22726</v>
      </c>
      <c r="D3693" s="1" t="s">
        <v>22727</v>
      </c>
      <c r="E3693" s="1" t="s">
        <v>22728</v>
      </c>
      <c r="F3693" s="1" t="s">
        <v>64</v>
      </c>
      <c r="G3693" s="1" t="s">
        <v>65</v>
      </c>
      <c r="H3693" s="1" t="s">
        <v>22729</v>
      </c>
      <c r="I3693" s="1" t="s">
        <v>67</v>
      </c>
      <c r="J3693" s="1" t="s">
        <v>22730</v>
      </c>
      <c r="K3693" s="2">
        <v>2</v>
      </c>
      <c r="L3693" s="1" t="s">
        <v>67</v>
      </c>
      <c r="M3693" s="1" t="s">
        <v>814</v>
      </c>
      <c r="N3693" s="1" t="s">
        <v>814</v>
      </c>
      <c r="O3693" s="1" t="s">
        <v>815</v>
      </c>
      <c r="P3693" s="1" t="s">
        <v>65</v>
      </c>
      <c r="Q3693" s="1" t="s">
        <v>64</v>
      </c>
      <c r="R3693" s="1" t="s">
        <v>65</v>
      </c>
      <c r="S3693" s="1" t="s">
        <v>64</v>
      </c>
      <c r="T3693" s="2">
        <v>3</v>
      </c>
      <c r="V3693" s="1" t="s">
        <v>22731</v>
      </c>
      <c r="X3693" s="1" t="s">
        <v>624</v>
      </c>
      <c r="Y3693" s="1" t="s">
        <v>71</v>
      </c>
      <c r="Z3693" s="1" t="s">
        <v>118</v>
      </c>
      <c r="AC3693" s="3" t="e">
        <f>VLOOKUP(AA3693,GeoCord!$A:$C,2,0)</f>
        <v>#N/A</v>
      </c>
      <c r="AD3693" s="3" t="e">
        <f>VLOOKUP(AA3693,GeoCord!$A:$C,3,0)</f>
        <v>#N/A</v>
      </c>
      <c r="AE3693" s="1" t="s">
        <v>119</v>
      </c>
      <c r="AF3693" s="1" t="s">
        <v>118</v>
      </c>
      <c r="AG3693" s="1" t="s">
        <v>145</v>
      </c>
      <c r="AH3693" s="2">
        <v>1</v>
      </c>
      <c r="AI3693" s="1" t="s">
        <v>146</v>
      </c>
      <c r="AJ3693" s="2">
        <v>0</v>
      </c>
      <c r="AK3693" s="1" t="s">
        <v>77</v>
      </c>
      <c r="AL3693" s="1" t="s">
        <v>77</v>
      </c>
      <c r="AM3693" s="1" t="s">
        <v>77</v>
      </c>
      <c r="AN3693" s="2">
        <v>0</v>
      </c>
      <c r="AO3693" s="2">
        <v>0</v>
      </c>
      <c r="AP3693" s="2">
        <v>0</v>
      </c>
      <c r="AQ3693" s="2">
        <v>0</v>
      </c>
      <c r="AR3693" s="1" t="s">
        <v>77</v>
      </c>
      <c r="AS3693" s="1" t="s">
        <v>78</v>
      </c>
      <c r="AT3693" s="2">
        <v>110</v>
      </c>
      <c r="AU3693" s="1" t="s">
        <v>79</v>
      </c>
      <c r="AV3693" s="2">
        <v>5</v>
      </c>
      <c r="AW3693" s="2">
        <v>154999.98000000001</v>
      </c>
      <c r="AX3693" s="1" t="s">
        <v>22731</v>
      </c>
      <c r="AY3693" s="1" t="s">
        <v>22731</v>
      </c>
      <c r="AZ3693" s="1" t="s">
        <v>624</v>
      </c>
      <c r="BF3693" s="2">
        <v>3</v>
      </c>
      <c r="BG3693" s="1" t="s">
        <v>81</v>
      </c>
      <c r="BH3693" s="2">
        <v>0</v>
      </c>
      <c r="BI3693" s="2">
        <v>0</v>
      </c>
    </row>
    <row r="3694" spans="1:61">
      <c r="A3694" s="1" t="s">
        <v>59</v>
      </c>
      <c r="B3694" s="1" t="s">
        <v>60</v>
      </c>
      <c r="C3694" s="1" t="s">
        <v>22732</v>
      </c>
      <c r="D3694" s="1" t="s">
        <v>22733</v>
      </c>
      <c r="E3694" s="1" t="s">
        <v>22734</v>
      </c>
      <c r="F3694" s="1" t="s">
        <v>64</v>
      </c>
      <c r="G3694" s="1" t="s">
        <v>65</v>
      </c>
      <c r="H3694" s="1" t="s">
        <v>22735</v>
      </c>
      <c r="I3694" s="1" t="s">
        <v>100</v>
      </c>
      <c r="J3694" s="1" t="s">
        <v>22736</v>
      </c>
      <c r="K3694" s="2">
        <v>2</v>
      </c>
      <c r="L3694" s="1" t="s">
        <v>100</v>
      </c>
      <c r="M3694" s="1" t="s">
        <v>7153</v>
      </c>
      <c r="N3694" s="1" t="s">
        <v>7153</v>
      </c>
      <c r="P3694" s="1" t="s">
        <v>65</v>
      </c>
      <c r="Q3694" s="1" t="s">
        <v>64</v>
      </c>
      <c r="R3694" s="1" t="s">
        <v>65</v>
      </c>
      <c r="S3694" s="1" t="s">
        <v>64</v>
      </c>
      <c r="T3694" s="2">
        <v>3</v>
      </c>
      <c r="V3694" s="1" t="s">
        <v>1099</v>
      </c>
      <c r="X3694" s="1" t="s">
        <v>22737</v>
      </c>
      <c r="Y3694" s="1" t="s">
        <v>71</v>
      </c>
      <c r="Z3694" s="1" t="s">
        <v>72</v>
      </c>
      <c r="AA3694" s="1" t="s">
        <v>470</v>
      </c>
      <c r="AB3694" s="1" t="s">
        <v>471</v>
      </c>
      <c r="AC3694" s="3">
        <f>VLOOKUP(AA3694,GeoCord!$A:$C,2,0)</f>
        <v>-15.13</v>
      </c>
      <c r="AD3694" s="3">
        <f>VLOOKUP(AA3694,GeoCord!$A:$C,3,0)</f>
        <v>25.268000000000001</v>
      </c>
      <c r="AH3694" s="2">
        <v>1</v>
      </c>
      <c r="AJ3694" s="2">
        <v>0</v>
      </c>
      <c r="AK3694" s="1" t="s">
        <v>77</v>
      </c>
      <c r="AL3694" s="1" t="s">
        <v>77</v>
      </c>
      <c r="AM3694" s="1" t="s">
        <v>77</v>
      </c>
      <c r="AN3694" s="2">
        <v>0</v>
      </c>
      <c r="AO3694" s="2">
        <v>0</v>
      </c>
      <c r="AP3694" s="2">
        <v>0</v>
      </c>
      <c r="AQ3694" s="2">
        <v>0</v>
      </c>
      <c r="AR3694" s="1" t="s">
        <v>77</v>
      </c>
      <c r="AS3694" s="1" t="s">
        <v>78</v>
      </c>
      <c r="AT3694" s="2">
        <v>110</v>
      </c>
      <c r="AU3694" s="1" t="s">
        <v>79</v>
      </c>
      <c r="AV3694" s="2">
        <v>5</v>
      </c>
      <c r="AW3694" s="2">
        <v>86000</v>
      </c>
      <c r="AX3694" s="1" t="s">
        <v>1099</v>
      </c>
      <c r="AY3694" s="1" t="s">
        <v>1099</v>
      </c>
      <c r="AZ3694" s="1" t="s">
        <v>22737</v>
      </c>
      <c r="BF3694" s="2">
        <v>3</v>
      </c>
      <c r="BG3694" s="1" t="s">
        <v>81</v>
      </c>
      <c r="BH3694" s="2">
        <v>0</v>
      </c>
      <c r="BI3694" s="2">
        <v>0</v>
      </c>
    </row>
    <row r="3695" spans="1:61">
      <c r="A3695" s="1" t="s">
        <v>59</v>
      </c>
      <c r="B3695" s="1" t="s">
        <v>60</v>
      </c>
      <c r="C3695" s="1" t="s">
        <v>22738</v>
      </c>
      <c r="D3695" s="1" t="s">
        <v>22739</v>
      </c>
      <c r="E3695" s="1" t="s">
        <v>22740</v>
      </c>
      <c r="F3695" s="1" t="s">
        <v>64</v>
      </c>
      <c r="G3695" s="1" t="s">
        <v>65</v>
      </c>
      <c r="H3695" s="1" t="s">
        <v>22741</v>
      </c>
      <c r="I3695" s="1" t="s">
        <v>67</v>
      </c>
      <c r="J3695" s="1" t="s">
        <v>22742</v>
      </c>
      <c r="K3695" s="2">
        <v>2</v>
      </c>
      <c r="L3695" s="1" t="s">
        <v>67</v>
      </c>
      <c r="M3695" s="1" t="s">
        <v>191</v>
      </c>
      <c r="N3695" s="1" t="s">
        <v>191</v>
      </c>
      <c r="O3695" s="1" t="s">
        <v>192</v>
      </c>
      <c r="P3695" s="1" t="s">
        <v>65</v>
      </c>
      <c r="Q3695" s="1" t="s">
        <v>64</v>
      </c>
      <c r="R3695" s="1" t="s">
        <v>65</v>
      </c>
      <c r="S3695" s="1" t="s">
        <v>64</v>
      </c>
      <c r="T3695" s="2">
        <v>4</v>
      </c>
      <c r="V3695" s="1" t="s">
        <v>18390</v>
      </c>
      <c r="X3695" s="1" t="s">
        <v>17449</v>
      </c>
      <c r="Y3695" s="1" t="s">
        <v>71</v>
      </c>
      <c r="Z3695" s="1" t="s">
        <v>72</v>
      </c>
      <c r="AA3695" s="1" t="s">
        <v>1206</v>
      </c>
      <c r="AB3695" s="1" t="s">
        <v>1207</v>
      </c>
      <c r="AC3695" s="3">
        <f>VLOOKUP(AA3695,GeoCord!$A:$C,2,0)</f>
        <v>7.0430000000000001</v>
      </c>
      <c r="AD3695" s="3">
        <f>VLOOKUP(AA3695,GeoCord!$A:$C,3,0)</f>
        <v>21.423999999999999</v>
      </c>
      <c r="AG3695" s="1" t="s">
        <v>266</v>
      </c>
      <c r="AH3695" s="2">
        <v>1</v>
      </c>
      <c r="AI3695" s="1" t="s">
        <v>267</v>
      </c>
      <c r="AJ3695" s="2">
        <v>1</v>
      </c>
      <c r="AK3695" s="1" t="s">
        <v>77</v>
      </c>
      <c r="AL3695" s="1" t="s">
        <v>77</v>
      </c>
      <c r="AM3695" s="1" t="s">
        <v>77</v>
      </c>
      <c r="AN3695" s="2">
        <v>0</v>
      </c>
      <c r="AO3695" s="2">
        <v>0</v>
      </c>
      <c r="AP3695" s="2">
        <v>0</v>
      </c>
      <c r="AQ3695" s="2">
        <v>0</v>
      </c>
      <c r="AR3695" s="1" t="s">
        <v>77</v>
      </c>
      <c r="AS3695" s="1" t="s">
        <v>78</v>
      </c>
      <c r="AT3695" s="2">
        <v>110</v>
      </c>
      <c r="AU3695" s="1" t="s">
        <v>79</v>
      </c>
      <c r="AV3695" s="2">
        <v>5</v>
      </c>
      <c r="AW3695" s="2">
        <v>4045171.38</v>
      </c>
      <c r="AX3695" s="1" t="s">
        <v>18390</v>
      </c>
      <c r="AY3695" s="1" t="s">
        <v>18390</v>
      </c>
      <c r="AZ3695" s="1" t="s">
        <v>17449</v>
      </c>
      <c r="BE3695" s="1" t="s">
        <v>22743</v>
      </c>
      <c r="BF3695" s="2">
        <v>3</v>
      </c>
      <c r="BG3695" s="1" t="s">
        <v>81</v>
      </c>
      <c r="BH3695" s="2">
        <v>2</v>
      </c>
      <c r="BI3695" s="2">
        <v>2</v>
      </c>
    </row>
    <row r="3696" spans="1:61">
      <c r="A3696" s="1" t="s">
        <v>59</v>
      </c>
      <c r="B3696" s="1" t="s">
        <v>60</v>
      </c>
      <c r="C3696" s="1" t="s">
        <v>22744</v>
      </c>
      <c r="D3696" s="1" t="s">
        <v>22745</v>
      </c>
      <c r="E3696" s="1" t="s">
        <v>22746</v>
      </c>
      <c r="F3696" s="1" t="s">
        <v>64</v>
      </c>
      <c r="G3696" s="1" t="s">
        <v>65</v>
      </c>
      <c r="H3696" s="1" t="s">
        <v>22747</v>
      </c>
      <c r="I3696" s="1" t="s">
        <v>100</v>
      </c>
      <c r="J3696" s="1" t="s">
        <v>22748</v>
      </c>
      <c r="K3696" s="2">
        <v>2</v>
      </c>
      <c r="L3696" s="1" t="s">
        <v>100</v>
      </c>
      <c r="M3696" s="1" t="s">
        <v>784</v>
      </c>
      <c r="N3696" s="1" t="s">
        <v>784</v>
      </c>
      <c r="O3696" s="1" t="s">
        <v>785</v>
      </c>
      <c r="P3696" s="1" t="s">
        <v>65</v>
      </c>
      <c r="Q3696" s="1" t="s">
        <v>64</v>
      </c>
      <c r="R3696" s="1" t="s">
        <v>65</v>
      </c>
      <c r="S3696" s="1" t="s">
        <v>64</v>
      </c>
      <c r="T3696" s="2">
        <v>2</v>
      </c>
      <c r="V3696" s="1" t="s">
        <v>7183</v>
      </c>
      <c r="W3696" s="1" t="s">
        <v>631</v>
      </c>
      <c r="Y3696" s="1" t="s">
        <v>71</v>
      </c>
      <c r="Z3696" s="1" t="s">
        <v>118</v>
      </c>
      <c r="AC3696" s="3" t="e">
        <f>VLOOKUP(AA3696,GeoCord!$A:$C,2,0)</f>
        <v>#N/A</v>
      </c>
      <c r="AD3696" s="3" t="e">
        <f>VLOOKUP(AA3696,GeoCord!$A:$C,3,0)</f>
        <v>#N/A</v>
      </c>
      <c r="AE3696" s="1" t="s">
        <v>119</v>
      </c>
      <c r="AF3696" s="1" t="s">
        <v>118</v>
      </c>
      <c r="AG3696" s="1" t="s">
        <v>536</v>
      </c>
      <c r="AH3696" s="2">
        <v>1</v>
      </c>
      <c r="AI3696" s="1" t="s">
        <v>537</v>
      </c>
      <c r="AJ3696" s="2">
        <v>0</v>
      </c>
      <c r="AK3696" s="1" t="s">
        <v>77</v>
      </c>
      <c r="AL3696" s="1" t="s">
        <v>77</v>
      </c>
      <c r="AM3696" s="1" t="s">
        <v>77</v>
      </c>
      <c r="AN3696" s="2">
        <v>0</v>
      </c>
      <c r="AO3696" s="2">
        <v>0</v>
      </c>
      <c r="AP3696" s="2">
        <v>1</v>
      </c>
      <c r="AQ3696" s="2">
        <v>1</v>
      </c>
      <c r="AR3696" s="1" t="s">
        <v>77</v>
      </c>
      <c r="AS3696" s="1" t="s">
        <v>78</v>
      </c>
      <c r="AT3696" s="2">
        <v>110</v>
      </c>
      <c r="AU3696" s="1" t="s">
        <v>79</v>
      </c>
      <c r="AV3696" s="2">
        <v>5</v>
      </c>
      <c r="AW3696" s="2">
        <v>2996105.4</v>
      </c>
      <c r="AX3696" s="1" t="s">
        <v>7183</v>
      </c>
      <c r="AY3696" s="1" t="s">
        <v>7183</v>
      </c>
      <c r="AZ3696" s="1" t="s">
        <v>631</v>
      </c>
      <c r="BE3696" s="1" t="s">
        <v>22749</v>
      </c>
      <c r="BF3696" s="2">
        <v>3</v>
      </c>
      <c r="BG3696" s="1" t="s">
        <v>81</v>
      </c>
      <c r="BH3696" s="2">
        <v>0</v>
      </c>
      <c r="BI3696" s="2">
        <v>1</v>
      </c>
    </row>
    <row r="3697" spans="1:61">
      <c r="A3697" s="1" t="s">
        <v>59</v>
      </c>
      <c r="B3697" s="1" t="s">
        <v>60</v>
      </c>
      <c r="C3697" s="1" t="s">
        <v>22750</v>
      </c>
      <c r="D3697" s="1" t="s">
        <v>22751</v>
      </c>
      <c r="E3697" s="1" t="s">
        <v>22752</v>
      </c>
      <c r="F3697" s="1" t="s">
        <v>64</v>
      </c>
      <c r="G3697" s="1" t="s">
        <v>65</v>
      </c>
      <c r="H3697" s="1" t="s">
        <v>22753</v>
      </c>
      <c r="I3697" s="1" t="s">
        <v>100</v>
      </c>
      <c r="J3697" s="1" t="s">
        <v>22754</v>
      </c>
      <c r="K3697" s="2">
        <v>2</v>
      </c>
      <c r="L3697" s="1" t="s">
        <v>100</v>
      </c>
      <c r="M3697" s="1" t="s">
        <v>244</v>
      </c>
      <c r="N3697" s="1" t="s">
        <v>244</v>
      </c>
      <c r="O3697" s="1" t="s">
        <v>245</v>
      </c>
      <c r="P3697" s="1" t="s">
        <v>65</v>
      </c>
      <c r="Q3697" s="1" t="s">
        <v>64</v>
      </c>
      <c r="R3697" s="1" t="s">
        <v>65</v>
      </c>
      <c r="S3697" s="1" t="s">
        <v>64</v>
      </c>
      <c r="T3697" s="2">
        <v>4</v>
      </c>
      <c r="V3697" s="1" t="s">
        <v>1371</v>
      </c>
      <c r="X3697" s="1" t="s">
        <v>17281</v>
      </c>
      <c r="Y3697" s="1" t="s">
        <v>71</v>
      </c>
      <c r="Z3697" s="1" t="s">
        <v>72</v>
      </c>
      <c r="AA3697" s="1" t="s">
        <v>3486</v>
      </c>
      <c r="AB3697" s="1" t="s">
        <v>3487</v>
      </c>
      <c r="AC3697" s="3">
        <f>VLOOKUP(AA3697,GeoCord!$A:$C,2,0)</f>
        <v>49.363999999999997</v>
      </c>
      <c r="AD3697" s="3">
        <f>VLOOKUP(AA3697,GeoCord!$A:$C,3,0)</f>
        <v>32.131999999999998</v>
      </c>
      <c r="AG3697" s="1" t="s">
        <v>236</v>
      </c>
      <c r="AH3697" s="2">
        <v>1</v>
      </c>
      <c r="AI3697" s="1" t="s">
        <v>237</v>
      </c>
      <c r="AJ3697" s="2">
        <v>1</v>
      </c>
      <c r="AK3697" s="1" t="s">
        <v>77</v>
      </c>
      <c r="AL3697" s="1" t="s">
        <v>77</v>
      </c>
      <c r="AM3697" s="1" t="s">
        <v>77</v>
      </c>
      <c r="AN3697" s="2">
        <v>0</v>
      </c>
      <c r="AO3697" s="2">
        <v>1</v>
      </c>
      <c r="AP3697" s="2">
        <v>1</v>
      </c>
      <c r="AQ3697" s="2">
        <v>0</v>
      </c>
      <c r="AR3697" s="1" t="s">
        <v>77</v>
      </c>
      <c r="AS3697" s="1" t="s">
        <v>78</v>
      </c>
      <c r="AT3697" s="2">
        <v>110</v>
      </c>
      <c r="AU3697" s="1" t="s">
        <v>79</v>
      </c>
      <c r="AV3697" s="2">
        <v>5</v>
      </c>
      <c r="AW3697" s="2">
        <v>0.13</v>
      </c>
      <c r="AX3697" s="1" t="s">
        <v>1371</v>
      </c>
      <c r="AY3697" s="1" t="s">
        <v>1371</v>
      </c>
      <c r="AZ3697" s="1" t="s">
        <v>17281</v>
      </c>
      <c r="BE3697" s="1" t="s">
        <v>22755</v>
      </c>
      <c r="BF3697" s="2">
        <v>3</v>
      </c>
      <c r="BG3697" s="1" t="s">
        <v>81</v>
      </c>
      <c r="BH3697" s="2">
        <v>1</v>
      </c>
      <c r="BI3697" s="2">
        <v>0</v>
      </c>
    </row>
    <row r="3698" spans="1:61">
      <c r="A3698" s="1" t="s">
        <v>59</v>
      </c>
      <c r="B3698" s="1" t="s">
        <v>60</v>
      </c>
      <c r="C3698" s="1" t="s">
        <v>22756</v>
      </c>
      <c r="D3698" s="1" t="s">
        <v>22757</v>
      </c>
      <c r="E3698" s="1" t="s">
        <v>22758</v>
      </c>
      <c r="F3698" s="1" t="s">
        <v>64</v>
      </c>
      <c r="G3698" s="1" t="s">
        <v>65</v>
      </c>
      <c r="H3698" s="1" t="s">
        <v>22759</v>
      </c>
      <c r="I3698" s="1" t="s">
        <v>164</v>
      </c>
      <c r="J3698" s="1" t="s">
        <v>22760</v>
      </c>
      <c r="K3698" s="2">
        <v>2</v>
      </c>
      <c r="L3698" s="1" t="s">
        <v>164</v>
      </c>
      <c r="M3698" s="1" t="s">
        <v>65</v>
      </c>
      <c r="N3698" s="1" t="s">
        <v>65</v>
      </c>
      <c r="O3698" s="1" t="s">
        <v>64</v>
      </c>
      <c r="P3698" s="1" t="s">
        <v>65</v>
      </c>
      <c r="Q3698" s="1" t="s">
        <v>64</v>
      </c>
      <c r="R3698" s="1" t="s">
        <v>65</v>
      </c>
      <c r="S3698" s="1" t="s">
        <v>64</v>
      </c>
      <c r="T3698" s="2">
        <v>2</v>
      </c>
      <c r="V3698" s="1" t="s">
        <v>2579</v>
      </c>
      <c r="W3698" s="1" t="s">
        <v>5355</v>
      </c>
      <c r="Y3698" s="1" t="s">
        <v>71</v>
      </c>
      <c r="Z3698" s="1" t="s">
        <v>72</v>
      </c>
      <c r="AA3698" s="1" t="s">
        <v>668</v>
      </c>
      <c r="AB3698" s="1" t="s">
        <v>665</v>
      </c>
      <c r="AC3698" s="3">
        <f>VLOOKUP(AA3698,GeoCord!$A:$C,2,0)</f>
        <v>3.794</v>
      </c>
      <c r="AD3698" s="3">
        <f>VLOOKUP(AA3698,GeoCord!$A:$C,3,0)</f>
        <v>-73.605999999999995</v>
      </c>
      <c r="AG3698" s="1" t="s">
        <v>5400</v>
      </c>
      <c r="AH3698" s="2">
        <v>1</v>
      </c>
      <c r="AI3698" s="1" t="s">
        <v>5401</v>
      </c>
      <c r="AJ3698" s="2">
        <v>1</v>
      </c>
      <c r="AK3698" s="1" t="s">
        <v>77</v>
      </c>
      <c r="AL3698" s="1" t="s">
        <v>77</v>
      </c>
      <c r="AM3698" s="1" t="s">
        <v>77</v>
      </c>
      <c r="AN3698" s="2">
        <v>0</v>
      </c>
      <c r="AO3698" s="2">
        <v>0</v>
      </c>
      <c r="AP3698" s="2">
        <v>0</v>
      </c>
      <c r="AQ3698" s="2">
        <v>0</v>
      </c>
      <c r="AR3698" s="1" t="s">
        <v>77</v>
      </c>
      <c r="AS3698" s="1" t="s">
        <v>78</v>
      </c>
      <c r="AT3698" s="2">
        <v>110</v>
      </c>
      <c r="AU3698" s="1" t="s">
        <v>79</v>
      </c>
      <c r="AV3698" s="2">
        <v>5</v>
      </c>
      <c r="AW3698" s="2">
        <v>500000</v>
      </c>
      <c r="AX3698" s="1" t="s">
        <v>2579</v>
      </c>
      <c r="AY3698" s="1" t="s">
        <v>2579</v>
      </c>
      <c r="AZ3698" s="1" t="s">
        <v>5355</v>
      </c>
      <c r="BE3698" s="1" t="s">
        <v>22761</v>
      </c>
      <c r="BF3698" s="2">
        <v>3</v>
      </c>
      <c r="BG3698" s="1" t="s">
        <v>81</v>
      </c>
      <c r="BH3698" s="2">
        <v>0</v>
      </c>
      <c r="BI3698" s="2">
        <v>2</v>
      </c>
    </row>
    <row r="3699" spans="1:61">
      <c r="A3699" s="1" t="s">
        <v>59</v>
      </c>
      <c r="B3699" s="1" t="s">
        <v>60</v>
      </c>
      <c r="C3699" s="1" t="s">
        <v>22762</v>
      </c>
      <c r="D3699" s="1" t="s">
        <v>22763</v>
      </c>
      <c r="E3699" s="1" t="s">
        <v>22764</v>
      </c>
      <c r="F3699" s="1" t="s">
        <v>64</v>
      </c>
      <c r="G3699" s="1" t="s">
        <v>65</v>
      </c>
      <c r="H3699" s="1" t="s">
        <v>22765</v>
      </c>
      <c r="I3699" s="1" t="s">
        <v>100</v>
      </c>
      <c r="J3699" s="1" t="s">
        <v>22766</v>
      </c>
      <c r="K3699" s="2">
        <v>2</v>
      </c>
      <c r="L3699" s="1" t="s">
        <v>100</v>
      </c>
      <c r="M3699" s="1" t="s">
        <v>65</v>
      </c>
      <c r="N3699" s="1" t="s">
        <v>65</v>
      </c>
      <c r="O3699" s="1" t="s">
        <v>64</v>
      </c>
      <c r="P3699" s="1" t="s">
        <v>65</v>
      </c>
      <c r="Q3699" s="1" t="s">
        <v>64</v>
      </c>
      <c r="R3699" s="1" t="s">
        <v>65</v>
      </c>
      <c r="S3699" s="1" t="s">
        <v>64</v>
      </c>
      <c r="T3699" s="2">
        <v>4</v>
      </c>
      <c r="V3699" s="1" t="s">
        <v>1566</v>
      </c>
      <c r="X3699" s="1" t="s">
        <v>1003</v>
      </c>
      <c r="Y3699" s="1" t="s">
        <v>71</v>
      </c>
      <c r="Z3699" s="1" t="s">
        <v>72</v>
      </c>
      <c r="AA3699" s="1" t="s">
        <v>1161</v>
      </c>
      <c r="AB3699" s="1" t="s">
        <v>1162</v>
      </c>
      <c r="AC3699" s="3">
        <f>VLOOKUP(AA3699,GeoCord!$A:$C,2,0)</f>
        <v>1.9392</v>
      </c>
      <c r="AD3699" s="3">
        <f>VLOOKUP(AA3699,GeoCord!$A:$C,3,0)</f>
        <v>32.741500000000002</v>
      </c>
      <c r="AG3699" s="1" t="s">
        <v>236</v>
      </c>
      <c r="AH3699" s="2">
        <v>1</v>
      </c>
      <c r="AI3699" s="1" t="s">
        <v>237</v>
      </c>
      <c r="AJ3699" s="2">
        <v>1</v>
      </c>
      <c r="AK3699" s="1" t="s">
        <v>77</v>
      </c>
      <c r="AL3699" s="1" t="s">
        <v>77</v>
      </c>
      <c r="AM3699" s="1" t="s">
        <v>77</v>
      </c>
      <c r="AN3699" s="2">
        <v>0</v>
      </c>
      <c r="AO3699" s="2">
        <v>0</v>
      </c>
      <c r="AP3699" s="2">
        <v>0</v>
      </c>
      <c r="AQ3699" s="2">
        <v>0</v>
      </c>
      <c r="AR3699" s="1" t="s">
        <v>77</v>
      </c>
      <c r="AS3699" s="1" t="s">
        <v>78</v>
      </c>
      <c r="AT3699" s="2">
        <v>110</v>
      </c>
      <c r="AU3699" s="1" t="s">
        <v>79</v>
      </c>
      <c r="AV3699" s="2">
        <v>5</v>
      </c>
      <c r="AW3699" s="2">
        <v>350000</v>
      </c>
      <c r="AX3699" s="1" t="s">
        <v>1566</v>
      </c>
      <c r="AY3699" s="1" t="s">
        <v>1566</v>
      </c>
      <c r="AZ3699" s="1" t="s">
        <v>1003</v>
      </c>
      <c r="BE3699" s="1" t="s">
        <v>22767</v>
      </c>
      <c r="BF3699" s="2">
        <v>3</v>
      </c>
      <c r="BG3699" s="1" t="s">
        <v>81</v>
      </c>
      <c r="BH3699" s="2">
        <v>0</v>
      </c>
      <c r="BI3699" s="2">
        <v>0</v>
      </c>
    </row>
    <row r="3700" spans="1:61">
      <c r="A3700" s="1" t="s">
        <v>59</v>
      </c>
      <c r="B3700" s="1" t="s">
        <v>60</v>
      </c>
      <c r="C3700" s="1" t="s">
        <v>22768</v>
      </c>
      <c r="D3700" s="1" t="s">
        <v>22769</v>
      </c>
      <c r="E3700" s="1" t="s">
        <v>22770</v>
      </c>
      <c r="F3700" s="1" t="s">
        <v>64</v>
      </c>
      <c r="G3700" s="1" t="s">
        <v>65</v>
      </c>
      <c r="H3700" s="1" t="s">
        <v>22771</v>
      </c>
      <c r="I3700" s="1" t="s">
        <v>67</v>
      </c>
      <c r="J3700" s="1" t="s">
        <v>22772</v>
      </c>
      <c r="K3700" s="2">
        <v>2</v>
      </c>
      <c r="L3700" s="1" t="s">
        <v>67</v>
      </c>
      <c r="M3700" s="1" t="s">
        <v>65</v>
      </c>
      <c r="N3700" s="1" t="s">
        <v>65</v>
      </c>
      <c r="O3700" s="1" t="s">
        <v>64</v>
      </c>
      <c r="P3700" s="1" t="s">
        <v>65</v>
      </c>
      <c r="Q3700" s="1" t="s">
        <v>64</v>
      </c>
      <c r="R3700" s="1" t="s">
        <v>65</v>
      </c>
      <c r="S3700" s="1" t="s">
        <v>64</v>
      </c>
      <c r="T3700" s="2">
        <v>4</v>
      </c>
      <c r="V3700" s="1" t="s">
        <v>9426</v>
      </c>
      <c r="X3700" s="1" t="s">
        <v>667</v>
      </c>
      <c r="Y3700" s="1" t="s">
        <v>71</v>
      </c>
      <c r="Z3700" s="1" t="s">
        <v>72</v>
      </c>
      <c r="AA3700" s="1" t="s">
        <v>1128</v>
      </c>
      <c r="AB3700" s="1" t="s">
        <v>1129</v>
      </c>
      <c r="AC3700" s="3">
        <f>VLOOKUP(AA3700,GeoCord!$A:$C,2,0)</f>
        <v>12.673</v>
      </c>
      <c r="AD3700" s="3">
        <f>VLOOKUP(AA3700,GeoCord!$A:$C,3,0)</f>
        <v>-1.226</v>
      </c>
      <c r="AG3700" s="1" t="s">
        <v>463</v>
      </c>
      <c r="AH3700" s="2">
        <v>1</v>
      </c>
      <c r="AI3700" s="1" t="s">
        <v>464</v>
      </c>
      <c r="AJ3700" s="2">
        <v>1</v>
      </c>
      <c r="AK3700" s="1" t="s">
        <v>77</v>
      </c>
      <c r="AL3700" s="1" t="s">
        <v>77</v>
      </c>
      <c r="AM3700" s="1" t="s">
        <v>77</v>
      </c>
      <c r="AN3700" s="2">
        <v>0</v>
      </c>
      <c r="AO3700" s="2">
        <v>0</v>
      </c>
      <c r="AP3700" s="2">
        <v>0</v>
      </c>
      <c r="AQ3700" s="2">
        <v>0</v>
      </c>
      <c r="AR3700" s="1" t="s">
        <v>77</v>
      </c>
      <c r="AS3700" s="1" t="s">
        <v>78</v>
      </c>
      <c r="AT3700" s="2">
        <v>110</v>
      </c>
      <c r="AU3700" s="1" t="s">
        <v>79</v>
      </c>
      <c r="AV3700" s="2">
        <v>5</v>
      </c>
      <c r="AW3700" s="2">
        <v>407000</v>
      </c>
      <c r="AX3700" s="1" t="s">
        <v>9426</v>
      </c>
      <c r="AY3700" s="1" t="s">
        <v>9426</v>
      </c>
      <c r="AZ3700" s="1" t="s">
        <v>667</v>
      </c>
      <c r="BE3700" s="1" t="s">
        <v>22773</v>
      </c>
      <c r="BF3700" s="2">
        <v>3</v>
      </c>
      <c r="BG3700" s="1" t="s">
        <v>81</v>
      </c>
      <c r="BH3700" s="2">
        <v>0</v>
      </c>
      <c r="BI3700" s="2">
        <v>0</v>
      </c>
    </row>
    <row r="3701" spans="1:61">
      <c r="A3701" s="1" t="s">
        <v>59</v>
      </c>
      <c r="B3701" s="1" t="s">
        <v>60</v>
      </c>
      <c r="C3701" s="1" t="s">
        <v>22774</v>
      </c>
      <c r="D3701" s="1" t="s">
        <v>22775</v>
      </c>
      <c r="E3701" s="1" t="s">
        <v>22776</v>
      </c>
      <c r="F3701" s="1" t="s">
        <v>64</v>
      </c>
      <c r="G3701" s="1" t="s">
        <v>65</v>
      </c>
      <c r="H3701" s="1" t="s">
        <v>22777</v>
      </c>
      <c r="I3701" s="1" t="s">
        <v>100</v>
      </c>
      <c r="J3701" s="1" t="s">
        <v>22778</v>
      </c>
      <c r="K3701" s="2">
        <v>2</v>
      </c>
      <c r="L3701" s="1" t="s">
        <v>100</v>
      </c>
      <c r="M3701" s="1" t="s">
        <v>1350</v>
      </c>
      <c r="N3701" s="1" t="s">
        <v>1350</v>
      </c>
      <c r="P3701" s="1" t="s">
        <v>65</v>
      </c>
      <c r="Q3701" s="1" t="s">
        <v>64</v>
      </c>
      <c r="R3701" s="1" t="s">
        <v>65</v>
      </c>
      <c r="S3701" s="1" t="s">
        <v>64</v>
      </c>
      <c r="T3701" s="2">
        <v>3</v>
      </c>
      <c r="V3701" s="1" t="s">
        <v>3747</v>
      </c>
      <c r="X3701" s="1" t="s">
        <v>1215</v>
      </c>
      <c r="Y3701" s="1" t="s">
        <v>71</v>
      </c>
      <c r="Z3701" s="1" t="s">
        <v>72</v>
      </c>
      <c r="AA3701" s="1" t="s">
        <v>383</v>
      </c>
      <c r="AB3701" s="1" t="s">
        <v>384</v>
      </c>
      <c r="AC3701" s="3">
        <f>VLOOKUP(AA3701,GeoCord!$A:$C,2,0)</f>
        <v>15.739000000000001</v>
      </c>
      <c r="AD3701" s="3">
        <f>VLOOKUP(AA3701,GeoCord!$A:$C,3,0)</f>
        <v>29.533000000000001</v>
      </c>
      <c r="AG3701" s="1" t="s">
        <v>157</v>
      </c>
      <c r="AH3701" s="2">
        <v>1</v>
      </c>
      <c r="AI3701" s="1" t="s">
        <v>158</v>
      </c>
      <c r="AJ3701" s="2">
        <v>1</v>
      </c>
      <c r="AK3701" s="1" t="s">
        <v>77</v>
      </c>
      <c r="AL3701" s="1" t="s">
        <v>77</v>
      </c>
      <c r="AM3701" s="1" t="s">
        <v>77</v>
      </c>
      <c r="AN3701" s="2">
        <v>0</v>
      </c>
      <c r="AO3701" s="2">
        <v>0</v>
      </c>
      <c r="AP3701" s="2">
        <v>0</v>
      </c>
      <c r="AQ3701" s="2">
        <v>0</v>
      </c>
      <c r="AR3701" s="1" t="s">
        <v>77</v>
      </c>
      <c r="AS3701" s="1" t="s">
        <v>78</v>
      </c>
      <c r="AT3701" s="2">
        <v>110</v>
      </c>
      <c r="AU3701" s="1" t="s">
        <v>79</v>
      </c>
      <c r="AV3701" s="2">
        <v>5</v>
      </c>
      <c r="AW3701" s="2">
        <v>10000</v>
      </c>
      <c r="AX3701" s="1" t="s">
        <v>3747</v>
      </c>
      <c r="AY3701" s="1" t="s">
        <v>3747</v>
      </c>
      <c r="AZ3701" s="1" t="s">
        <v>1215</v>
      </c>
      <c r="BF3701" s="2">
        <v>3</v>
      </c>
      <c r="BG3701" s="1" t="s">
        <v>81</v>
      </c>
      <c r="BH3701" s="2">
        <v>0</v>
      </c>
      <c r="BI3701" s="2">
        <v>0</v>
      </c>
    </row>
    <row r="3702" spans="1:61">
      <c r="A3702" s="1" t="s">
        <v>59</v>
      </c>
      <c r="B3702" s="1" t="s">
        <v>60</v>
      </c>
      <c r="C3702" s="1" t="s">
        <v>22779</v>
      </c>
      <c r="D3702" s="1" t="s">
        <v>22780</v>
      </c>
      <c r="E3702" s="1" t="s">
        <v>22781</v>
      </c>
      <c r="F3702" s="1" t="s">
        <v>64</v>
      </c>
      <c r="G3702" s="1" t="s">
        <v>65</v>
      </c>
      <c r="H3702" s="1" t="s">
        <v>22782</v>
      </c>
      <c r="I3702" s="1" t="s">
        <v>100</v>
      </c>
      <c r="J3702" s="1" t="s">
        <v>22783</v>
      </c>
      <c r="K3702" s="2">
        <v>2</v>
      </c>
      <c r="L3702" s="1" t="s">
        <v>100</v>
      </c>
      <c r="M3702" s="1" t="s">
        <v>65</v>
      </c>
      <c r="N3702" s="1" t="s">
        <v>65</v>
      </c>
      <c r="O3702" s="1" t="s">
        <v>64</v>
      </c>
      <c r="P3702" s="1" t="s">
        <v>65</v>
      </c>
      <c r="Q3702" s="1" t="s">
        <v>64</v>
      </c>
      <c r="R3702" s="1" t="s">
        <v>65</v>
      </c>
      <c r="S3702" s="1" t="s">
        <v>64</v>
      </c>
      <c r="T3702" s="2">
        <v>3</v>
      </c>
      <c r="V3702" s="1" t="s">
        <v>1566</v>
      </c>
      <c r="X3702" s="1" t="s">
        <v>210</v>
      </c>
      <c r="Y3702" s="1" t="s">
        <v>71</v>
      </c>
      <c r="Z3702" s="1" t="s">
        <v>72</v>
      </c>
      <c r="AA3702" s="1" t="s">
        <v>535</v>
      </c>
      <c r="AB3702" s="1" t="s">
        <v>531</v>
      </c>
      <c r="AC3702" s="3">
        <f>VLOOKUP(AA3702,GeoCord!$A:$C,2,0)</f>
        <v>28.211400000000001</v>
      </c>
      <c r="AD3702" s="3">
        <f>VLOOKUP(AA3702,GeoCord!$A:$C,3,0)</f>
        <v>83.5608</v>
      </c>
      <c r="AG3702" s="1" t="s">
        <v>75</v>
      </c>
      <c r="AH3702" s="2">
        <v>1</v>
      </c>
      <c r="AI3702" s="1" t="s">
        <v>76</v>
      </c>
      <c r="AJ3702" s="2">
        <v>1</v>
      </c>
      <c r="AK3702" s="1" t="s">
        <v>77</v>
      </c>
      <c r="AL3702" s="1" t="s">
        <v>77</v>
      </c>
      <c r="AM3702" s="1" t="s">
        <v>77</v>
      </c>
      <c r="AN3702" s="2">
        <v>0</v>
      </c>
      <c r="AO3702" s="2">
        <v>0</v>
      </c>
      <c r="AP3702" s="2">
        <v>0</v>
      </c>
      <c r="AQ3702" s="2">
        <v>0</v>
      </c>
      <c r="AR3702" s="1" t="s">
        <v>77</v>
      </c>
      <c r="AS3702" s="1" t="s">
        <v>78</v>
      </c>
      <c r="AT3702" s="2">
        <v>110</v>
      </c>
      <c r="AU3702" s="1" t="s">
        <v>79</v>
      </c>
      <c r="AV3702" s="2">
        <v>5</v>
      </c>
      <c r="AW3702" s="2">
        <v>299107.26</v>
      </c>
      <c r="AX3702" s="1" t="s">
        <v>1566</v>
      </c>
      <c r="AY3702" s="1" t="s">
        <v>1566</v>
      </c>
      <c r="AZ3702" s="1" t="s">
        <v>210</v>
      </c>
      <c r="BE3702" s="1" t="s">
        <v>22784</v>
      </c>
      <c r="BF3702" s="2">
        <v>3</v>
      </c>
      <c r="BG3702" s="1" t="s">
        <v>81</v>
      </c>
      <c r="BH3702" s="2">
        <v>0</v>
      </c>
      <c r="BI3702" s="2">
        <v>0</v>
      </c>
    </row>
    <row r="3703" spans="1:61">
      <c r="A3703" s="1" t="s">
        <v>59</v>
      </c>
      <c r="B3703" s="1" t="s">
        <v>60</v>
      </c>
      <c r="C3703" s="1" t="s">
        <v>22785</v>
      </c>
      <c r="D3703" s="1" t="s">
        <v>22786</v>
      </c>
      <c r="E3703" s="1" t="s">
        <v>22787</v>
      </c>
      <c r="F3703" s="1" t="s">
        <v>64</v>
      </c>
      <c r="G3703" s="1" t="s">
        <v>65</v>
      </c>
      <c r="H3703" s="1" t="s">
        <v>22788</v>
      </c>
      <c r="I3703" s="1" t="s">
        <v>100</v>
      </c>
      <c r="J3703" s="1" t="s">
        <v>22789</v>
      </c>
      <c r="K3703" s="2">
        <v>2</v>
      </c>
      <c r="L3703" s="1" t="s">
        <v>100</v>
      </c>
      <c r="M3703" s="1" t="s">
        <v>65</v>
      </c>
      <c r="N3703" s="1" t="s">
        <v>65</v>
      </c>
      <c r="O3703" s="1" t="s">
        <v>64</v>
      </c>
      <c r="P3703" s="1" t="s">
        <v>65</v>
      </c>
      <c r="Q3703" s="1" t="s">
        <v>64</v>
      </c>
      <c r="R3703" s="1" t="s">
        <v>65</v>
      </c>
      <c r="S3703" s="1" t="s">
        <v>64</v>
      </c>
      <c r="T3703" s="2">
        <v>3</v>
      </c>
      <c r="V3703" s="1" t="s">
        <v>2259</v>
      </c>
      <c r="X3703" s="1" t="s">
        <v>499</v>
      </c>
      <c r="Y3703" s="1" t="s">
        <v>71</v>
      </c>
      <c r="Z3703" s="1" t="s">
        <v>72</v>
      </c>
      <c r="AA3703" s="1" t="s">
        <v>1380</v>
      </c>
      <c r="AB3703" s="1" t="s">
        <v>1381</v>
      </c>
      <c r="AC3703" s="3">
        <f>VLOOKUP(AA3703,GeoCord!$A:$C,2,0)</f>
        <v>17.181000000000001</v>
      </c>
      <c r="AD3703" s="3">
        <f>VLOOKUP(AA3703,GeoCord!$A:$C,3,0)</f>
        <v>121.256</v>
      </c>
      <c r="AG3703" s="1" t="s">
        <v>145</v>
      </c>
      <c r="AH3703" s="2">
        <v>1</v>
      </c>
      <c r="AI3703" s="1" t="s">
        <v>146</v>
      </c>
      <c r="AJ3703" s="2">
        <v>0</v>
      </c>
      <c r="AK3703" s="1" t="s">
        <v>77</v>
      </c>
      <c r="AL3703" s="1" t="s">
        <v>77</v>
      </c>
      <c r="AM3703" s="1" t="s">
        <v>77</v>
      </c>
      <c r="AN3703" s="2">
        <v>0</v>
      </c>
      <c r="AO3703" s="2">
        <v>0</v>
      </c>
      <c r="AP3703" s="2">
        <v>0</v>
      </c>
      <c r="AQ3703" s="2">
        <v>0</v>
      </c>
      <c r="AR3703" s="1" t="s">
        <v>77</v>
      </c>
      <c r="AS3703" s="1" t="s">
        <v>78</v>
      </c>
      <c r="AT3703" s="2">
        <v>110</v>
      </c>
      <c r="AU3703" s="1" t="s">
        <v>79</v>
      </c>
      <c r="AV3703" s="2">
        <v>5</v>
      </c>
      <c r="AW3703" s="2">
        <v>38704.230000000003</v>
      </c>
      <c r="AX3703" s="1" t="s">
        <v>2259</v>
      </c>
      <c r="AY3703" s="1" t="s">
        <v>2259</v>
      </c>
      <c r="AZ3703" s="1" t="s">
        <v>499</v>
      </c>
      <c r="BF3703" s="2">
        <v>3</v>
      </c>
      <c r="BG3703" s="1" t="s">
        <v>81</v>
      </c>
      <c r="BH3703" s="2">
        <v>0</v>
      </c>
      <c r="BI3703" s="2">
        <v>0</v>
      </c>
    </row>
    <row r="3704" spans="1:61">
      <c r="A3704" s="1" t="s">
        <v>59</v>
      </c>
      <c r="B3704" s="1" t="s">
        <v>60</v>
      </c>
      <c r="C3704" s="1" t="s">
        <v>22790</v>
      </c>
      <c r="D3704" s="1" t="s">
        <v>22791</v>
      </c>
      <c r="E3704" s="1" t="s">
        <v>22792</v>
      </c>
      <c r="F3704" s="1" t="s">
        <v>64</v>
      </c>
      <c r="G3704" s="1" t="s">
        <v>65</v>
      </c>
      <c r="H3704" s="1" t="s">
        <v>22793</v>
      </c>
      <c r="I3704" s="1" t="s">
        <v>164</v>
      </c>
      <c r="J3704" s="1" t="s">
        <v>22794</v>
      </c>
      <c r="K3704" s="2">
        <v>2</v>
      </c>
      <c r="L3704" s="1" t="s">
        <v>164</v>
      </c>
      <c r="M3704" s="1" t="s">
        <v>65</v>
      </c>
      <c r="N3704" s="1" t="s">
        <v>65</v>
      </c>
      <c r="O3704" s="1" t="s">
        <v>64</v>
      </c>
      <c r="P3704" s="1" t="s">
        <v>65</v>
      </c>
      <c r="Q3704" s="1" t="s">
        <v>64</v>
      </c>
      <c r="R3704" s="1" t="s">
        <v>65</v>
      </c>
      <c r="S3704" s="1" t="s">
        <v>64</v>
      </c>
      <c r="T3704" s="2">
        <v>2</v>
      </c>
      <c r="V3704" s="1" t="s">
        <v>5762</v>
      </c>
      <c r="W3704" s="1" t="s">
        <v>22795</v>
      </c>
      <c r="Y3704" s="1" t="s">
        <v>71</v>
      </c>
      <c r="Z3704" s="1" t="s">
        <v>130</v>
      </c>
      <c r="AC3704" s="3" t="e">
        <f>VLOOKUP(AA3704,GeoCord!$A:$C,2,0)</f>
        <v>#N/A</v>
      </c>
      <c r="AD3704" s="3" t="e">
        <f>VLOOKUP(AA3704,GeoCord!$A:$C,3,0)</f>
        <v>#N/A</v>
      </c>
      <c r="AE3704" s="1" t="s">
        <v>131</v>
      </c>
      <c r="AF3704" s="1" t="s">
        <v>132</v>
      </c>
      <c r="AG3704" s="1" t="s">
        <v>3792</v>
      </c>
      <c r="AH3704" s="2">
        <v>1</v>
      </c>
      <c r="AI3704" s="1" t="s">
        <v>170</v>
      </c>
      <c r="AJ3704" s="2">
        <v>0</v>
      </c>
      <c r="AK3704" s="1" t="s">
        <v>77</v>
      </c>
      <c r="AL3704" s="1" t="s">
        <v>77</v>
      </c>
      <c r="AM3704" s="1" t="s">
        <v>77</v>
      </c>
      <c r="AN3704" s="2">
        <v>0</v>
      </c>
      <c r="AO3704" s="2">
        <v>0</v>
      </c>
      <c r="AP3704" s="2">
        <v>0</v>
      </c>
      <c r="AQ3704" s="2">
        <v>0</v>
      </c>
      <c r="AR3704" s="1" t="s">
        <v>77</v>
      </c>
      <c r="AS3704" s="1" t="s">
        <v>78</v>
      </c>
      <c r="AT3704" s="2">
        <v>110</v>
      </c>
      <c r="AU3704" s="1" t="s">
        <v>79</v>
      </c>
      <c r="AV3704" s="2">
        <v>5</v>
      </c>
      <c r="AW3704" s="2">
        <v>90000</v>
      </c>
      <c r="AX3704" s="1" t="s">
        <v>5762</v>
      </c>
      <c r="AY3704" s="1" t="s">
        <v>5762</v>
      </c>
      <c r="AZ3704" s="1" t="s">
        <v>22795</v>
      </c>
      <c r="BE3704" s="1" t="s">
        <v>22796</v>
      </c>
      <c r="BF3704" s="2">
        <v>3</v>
      </c>
      <c r="BG3704" s="1" t="s">
        <v>81</v>
      </c>
      <c r="BH3704" s="2">
        <v>0</v>
      </c>
      <c r="BI3704" s="2">
        <v>0</v>
      </c>
    </row>
    <row r="3705" spans="1:61">
      <c r="A3705" s="1" t="s">
        <v>59</v>
      </c>
      <c r="B3705" s="1" t="s">
        <v>60</v>
      </c>
      <c r="C3705" s="1" t="s">
        <v>22797</v>
      </c>
      <c r="D3705" s="1" t="s">
        <v>22798</v>
      </c>
      <c r="E3705" s="1" t="s">
        <v>22799</v>
      </c>
      <c r="F3705" s="1" t="s">
        <v>64</v>
      </c>
      <c r="G3705" s="1" t="s">
        <v>65</v>
      </c>
      <c r="H3705" s="1" t="s">
        <v>22800</v>
      </c>
      <c r="I3705" s="1" t="s">
        <v>100</v>
      </c>
      <c r="J3705" s="1" t="s">
        <v>8446</v>
      </c>
      <c r="K3705" s="2">
        <v>2</v>
      </c>
      <c r="L3705" s="1" t="s">
        <v>100</v>
      </c>
      <c r="M3705" s="1" t="s">
        <v>727</v>
      </c>
      <c r="N3705" s="1" t="s">
        <v>727</v>
      </c>
      <c r="O3705" s="1" t="s">
        <v>1213</v>
      </c>
      <c r="P3705" s="1" t="s">
        <v>65</v>
      </c>
      <c r="Q3705" s="1" t="s">
        <v>64</v>
      </c>
      <c r="R3705" s="1" t="s">
        <v>65</v>
      </c>
      <c r="S3705" s="1" t="s">
        <v>64</v>
      </c>
      <c r="T3705" s="2">
        <v>2</v>
      </c>
      <c r="V3705" s="1" t="s">
        <v>3415</v>
      </c>
      <c r="W3705" s="1" t="s">
        <v>22801</v>
      </c>
      <c r="Y3705" s="1" t="s">
        <v>71</v>
      </c>
      <c r="Z3705" s="1" t="s">
        <v>72</v>
      </c>
      <c r="AA3705" s="1" t="s">
        <v>726</v>
      </c>
      <c r="AB3705" s="1" t="s">
        <v>727</v>
      </c>
      <c r="AC3705" s="3">
        <f>VLOOKUP(AA3705,GeoCord!$A:$C,2,0)</f>
        <v>-12.836</v>
      </c>
      <c r="AD3705" s="3">
        <f>VLOOKUP(AA3705,GeoCord!$A:$C,3,0)</f>
        <v>17.808</v>
      </c>
      <c r="AG3705" s="1" t="s">
        <v>363</v>
      </c>
      <c r="AH3705" s="2">
        <v>1</v>
      </c>
      <c r="AI3705" s="1" t="s">
        <v>364</v>
      </c>
      <c r="AJ3705" s="2">
        <v>1</v>
      </c>
      <c r="AK3705" s="1" t="s">
        <v>77</v>
      </c>
      <c r="AL3705" s="1" t="s">
        <v>77</v>
      </c>
      <c r="AM3705" s="1" t="s">
        <v>77</v>
      </c>
      <c r="AN3705" s="2">
        <v>0</v>
      </c>
      <c r="AO3705" s="2">
        <v>1</v>
      </c>
      <c r="AP3705" s="2">
        <v>2</v>
      </c>
      <c r="AQ3705" s="2">
        <v>0</v>
      </c>
      <c r="AR3705" s="1" t="s">
        <v>77</v>
      </c>
      <c r="AS3705" s="1" t="s">
        <v>78</v>
      </c>
      <c r="AT3705" s="2">
        <v>110</v>
      </c>
      <c r="AU3705" s="1" t="s">
        <v>79</v>
      </c>
      <c r="AV3705" s="2">
        <v>5</v>
      </c>
      <c r="AW3705" s="2">
        <v>4500000.03</v>
      </c>
      <c r="AX3705" s="1" t="s">
        <v>3415</v>
      </c>
      <c r="AY3705" s="1" t="s">
        <v>3415</v>
      </c>
      <c r="AZ3705" s="1" t="s">
        <v>22801</v>
      </c>
      <c r="BE3705" s="1" t="s">
        <v>22802</v>
      </c>
      <c r="BF3705" s="2">
        <v>3</v>
      </c>
      <c r="BG3705" s="1" t="s">
        <v>81</v>
      </c>
      <c r="BH3705" s="2">
        <v>2</v>
      </c>
      <c r="BI3705" s="2">
        <v>1</v>
      </c>
    </row>
    <row r="3706" spans="1:61">
      <c r="A3706" s="1" t="s">
        <v>59</v>
      </c>
      <c r="B3706" s="1" t="s">
        <v>60</v>
      </c>
      <c r="C3706" s="1" t="s">
        <v>22803</v>
      </c>
      <c r="D3706" s="1" t="s">
        <v>22804</v>
      </c>
      <c r="E3706" s="1" t="s">
        <v>22805</v>
      </c>
      <c r="F3706" s="1" t="s">
        <v>64</v>
      </c>
      <c r="G3706" s="1" t="s">
        <v>65</v>
      </c>
      <c r="H3706" s="1" t="s">
        <v>22806</v>
      </c>
      <c r="I3706" s="1" t="s">
        <v>100</v>
      </c>
      <c r="J3706" s="1" t="s">
        <v>22807</v>
      </c>
      <c r="K3706" s="2">
        <v>2</v>
      </c>
      <c r="L3706" s="1" t="s">
        <v>100</v>
      </c>
      <c r="M3706" s="1" t="s">
        <v>65</v>
      </c>
      <c r="N3706" s="1" t="s">
        <v>65</v>
      </c>
      <c r="O3706" s="1" t="s">
        <v>64</v>
      </c>
      <c r="P3706" s="1" t="s">
        <v>65</v>
      </c>
      <c r="Q3706" s="1" t="s">
        <v>64</v>
      </c>
      <c r="R3706" s="1" t="s">
        <v>65</v>
      </c>
      <c r="S3706" s="1" t="s">
        <v>64</v>
      </c>
      <c r="T3706" s="2">
        <v>4</v>
      </c>
      <c r="V3706" s="1" t="s">
        <v>824</v>
      </c>
      <c r="X3706" s="1" t="s">
        <v>1003</v>
      </c>
      <c r="Y3706" s="1" t="s">
        <v>71</v>
      </c>
      <c r="Z3706" s="1" t="s">
        <v>72</v>
      </c>
      <c r="AA3706" s="1" t="s">
        <v>470</v>
      </c>
      <c r="AB3706" s="1" t="s">
        <v>471</v>
      </c>
      <c r="AC3706" s="3">
        <f>VLOOKUP(AA3706,GeoCord!$A:$C,2,0)</f>
        <v>-15.13</v>
      </c>
      <c r="AD3706" s="3">
        <f>VLOOKUP(AA3706,GeoCord!$A:$C,3,0)</f>
        <v>25.268000000000001</v>
      </c>
      <c r="AG3706" s="1" t="s">
        <v>871</v>
      </c>
      <c r="AH3706" s="2">
        <v>1</v>
      </c>
      <c r="AI3706" s="1" t="s">
        <v>872</v>
      </c>
      <c r="AJ3706" s="2">
        <v>1</v>
      </c>
      <c r="AK3706" s="1" t="s">
        <v>77</v>
      </c>
      <c r="AL3706" s="1" t="s">
        <v>77</v>
      </c>
      <c r="AM3706" s="1" t="s">
        <v>77</v>
      </c>
      <c r="AN3706" s="2">
        <v>0</v>
      </c>
      <c r="AO3706" s="2">
        <v>0</v>
      </c>
      <c r="AP3706" s="2">
        <v>0</v>
      </c>
      <c r="AQ3706" s="2">
        <v>0</v>
      </c>
      <c r="AR3706" s="1" t="s">
        <v>77</v>
      </c>
      <c r="AS3706" s="1" t="s">
        <v>78</v>
      </c>
      <c r="AT3706" s="2">
        <v>110</v>
      </c>
      <c r="AU3706" s="1" t="s">
        <v>79</v>
      </c>
      <c r="AV3706" s="2">
        <v>5</v>
      </c>
      <c r="AW3706" s="2">
        <v>491000</v>
      </c>
      <c r="AX3706" s="1" t="s">
        <v>824</v>
      </c>
      <c r="AY3706" s="1" t="s">
        <v>824</v>
      </c>
      <c r="AZ3706" s="1" t="s">
        <v>1003</v>
      </c>
      <c r="BE3706" s="1" t="s">
        <v>22808</v>
      </c>
      <c r="BF3706" s="2">
        <v>3</v>
      </c>
      <c r="BG3706" s="1" t="s">
        <v>81</v>
      </c>
      <c r="BH3706" s="2">
        <v>1</v>
      </c>
      <c r="BI3706" s="2">
        <v>0</v>
      </c>
    </row>
    <row r="3707" spans="1:61">
      <c r="A3707" s="1" t="s">
        <v>59</v>
      </c>
      <c r="B3707" s="1" t="s">
        <v>60</v>
      </c>
      <c r="C3707" s="1" t="s">
        <v>22809</v>
      </c>
      <c r="D3707" s="1" t="s">
        <v>22810</v>
      </c>
      <c r="E3707" s="1" t="s">
        <v>22811</v>
      </c>
      <c r="F3707" s="1" t="s">
        <v>64</v>
      </c>
      <c r="G3707" s="1" t="s">
        <v>65</v>
      </c>
      <c r="H3707" s="1" t="s">
        <v>22812</v>
      </c>
      <c r="I3707" s="1" t="s">
        <v>100</v>
      </c>
      <c r="J3707" s="1" t="s">
        <v>22813</v>
      </c>
      <c r="K3707" s="2">
        <v>2</v>
      </c>
      <c r="L3707" s="1" t="s">
        <v>100</v>
      </c>
      <c r="M3707" s="1" t="s">
        <v>65</v>
      </c>
      <c r="N3707" s="1" t="s">
        <v>65</v>
      </c>
      <c r="O3707" s="1" t="s">
        <v>64</v>
      </c>
      <c r="P3707" s="1" t="s">
        <v>65</v>
      </c>
      <c r="Q3707" s="1" t="s">
        <v>64</v>
      </c>
      <c r="R3707" s="1" t="s">
        <v>65</v>
      </c>
      <c r="S3707" s="1" t="s">
        <v>64</v>
      </c>
      <c r="T3707" s="2">
        <v>2</v>
      </c>
      <c r="V3707" s="1" t="s">
        <v>1154</v>
      </c>
      <c r="W3707" s="1" t="s">
        <v>3769</v>
      </c>
      <c r="Y3707" s="1" t="s">
        <v>71</v>
      </c>
      <c r="Z3707" s="1" t="s">
        <v>72</v>
      </c>
      <c r="AA3707" s="1" t="s">
        <v>470</v>
      </c>
      <c r="AB3707" s="1" t="s">
        <v>471</v>
      </c>
      <c r="AC3707" s="3">
        <f>VLOOKUP(AA3707,GeoCord!$A:$C,2,0)</f>
        <v>-15.13</v>
      </c>
      <c r="AD3707" s="3">
        <f>VLOOKUP(AA3707,GeoCord!$A:$C,3,0)</f>
        <v>25.268000000000001</v>
      </c>
      <c r="AG3707" s="1" t="s">
        <v>145</v>
      </c>
      <c r="AH3707" s="2">
        <v>1</v>
      </c>
      <c r="AI3707" s="1" t="s">
        <v>146</v>
      </c>
      <c r="AJ3707" s="2">
        <v>1</v>
      </c>
      <c r="AK3707" s="1" t="s">
        <v>77</v>
      </c>
      <c r="AL3707" s="1" t="s">
        <v>77</v>
      </c>
      <c r="AM3707" s="1" t="s">
        <v>77</v>
      </c>
      <c r="AN3707" s="2">
        <v>0</v>
      </c>
      <c r="AO3707" s="2">
        <v>0</v>
      </c>
      <c r="AP3707" s="2">
        <v>0</v>
      </c>
      <c r="AQ3707" s="2">
        <v>0</v>
      </c>
      <c r="AR3707" s="1" t="s">
        <v>77</v>
      </c>
      <c r="AS3707" s="1" t="s">
        <v>78</v>
      </c>
      <c r="AT3707" s="2">
        <v>110</v>
      </c>
      <c r="AU3707" s="1" t="s">
        <v>79</v>
      </c>
      <c r="AV3707" s="2">
        <v>5</v>
      </c>
      <c r="AW3707" s="2">
        <v>199000</v>
      </c>
      <c r="AX3707" s="1" t="s">
        <v>1154</v>
      </c>
      <c r="AY3707" s="1" t="s">
        <v>1154</v>
      </c>
      <c r="AZ3707" s="1" t="s">
        <v>3769</v>
      </c>
      <c r="BE3707" s="1" t="s">
        <v>22814</v>
      </c>
      <c r="BF3707" s="2">
        <v>3</v>
      </c>
      <c r="BG3707" s="1" t="s">
        <v>81</v>
      </c>
      <c r="BH3707" s="2">
        <v>0</v>
      </c>
      <c r="BI3707" s="2">
        <v>0</v>
      </c>
    </row>
    <row r="3708" spans="1:61">
      <c r="A3708" s="1" t="s">
        <v>59</v>
      </c>
      <c r="B3708" s="1" t="s">
        <v>60</v>
      </c>
      <c r="C3708" s="1" t="s">
        <v>22815</v>
      </c>
      <c r="D3708" s="1" t="s">
        <v>22816</v>
      </c>
      <c r="E3708" s="1" t="s">
        <v>22817</v>
      </c>
      <c r="F3708" s="1" t="s">
        <v>64</v>
      </c>
      <c r="G3708" s="1" t="s">
        <v>65</v>
      </c>
      <c r="H3708" s="1" t="s">
        <v>22818</v>
      </c>
      <c r="I3708" s="1" t="s">
        <v>100</v>
      </c>
      <c r="J3708" s="1" t="s">
        <v>22819</v>
      </c>
      <c r="K3708" s="2">
        <v>2</v>
      </c>
      <c r="L3708" s="1" t="s">
        <v>100</v>
      </c>
      <c r="M3708" s="1" t="s">
        <v>65</v>
      </c>
      <c r="N3708" s="1" t="s">
        <v>65</v>
      </c>
      <c r="O3708" s="1" t="s">
        <v>64</v>
      </c>
      <c r="P3708" s="1" t="s">
        <v>65</v>
      </c>
      <c r="Q3708" s="1" t="s">
        <v>64</v>
      </c>
      <c r="R3708" s="1" t="s">
        <v>65</v>
      </c>
      <c r="S3708" s="1" t="s">
        <v>64</v>
      </c>
      <c r="T3708" s="2">
        <v>4</v>
      </c>
      <c r="V3708" s="1" t="s">
        <v>22820</v>
      </c>
      <c r="X3708" s="1" t="s">
        <v>1215</v>
      </c>
      <c r="Y3708" s="1" t="s">
        <v>71</v>
      </c>
      <c r="Z3708" s="1" t="s">
        <v>72</v>
      </c>
      <c r="AA3708" s="1" t="s">
        <v>336</v>
      </c>
      <c r="AB3708" s="1" t="s">
        <v>337</v>
      </c>
      <c r="AC3708" s="3">
        <f>VLOOKUP(AA3708,GeoCord!$A:$C,2,0)</f>
        <v>34.023000000000003</v>
      </c>
      <c r="AD3708" s="3">
        <f>VLOOKUP(AA3708,GeoCord!$A:$C,3,0)</f>
        <v>65.526700000000005</v>
      </c>
      <c r="AG3708" s="1" t="s">
        <v>145</v>
      </c>
      <c r="AH3708" s="2">
        <v>1</v>
      </c>
      <c r="AI3708" s="1" t="s">
        <v>146</v>
      </c>
      <c r="AJ3708" s="2">
        <v>1</v>
      </c>
      <c r="AK3708" s="1" t="s">
        <v>77</v>
      </c>
      <c r="AL3708" s="1" t="s">
        <v>77</v>
      </c>
      <c r="AM3708" s="1" t="s">
        <v>77</v>
      </c>
      <c r="AN3708" s="2">
        <v>0</v>
      </c>
      <c r="AO3708" s="2">
        <v>0</v>
      </c>
      <c r="AP3708" s="2">
        <v>0</v>
      </c>
      <c r="AQ3708" s="2">
        <v>0</v>
      </c>
      <c r="AR3708" s="1" t="s">
        <v>77</v>
      </c>
      <c r="AS3708" s="1" t="s">
        <v>78</v>
      </c>
      <c r="AT3708" s="2">
        <v>110</v>
      </c>
      <c r="AU3708" s="1" t="s">
        <v>79</v>
      </c>
      <c r="AV3708" s="2">
        <v>5</v>
      </c>
      <c r="AW3708" s="2">
        <v>40000</v>
      </c>
      <c r="AX3708" s="1" t="s">
        <v>22820</v>
      </c>
      <c r="AY3708" s="1" t="s">
        <v>22820</v>
      </c>
      <c r="AZ3708" s="1" t="s">
        <v>1215</v>
      </c>
      <c r="BF3708" s="2">
        <v>3</v>
      </c>
      <c r="BG3708" s="1" t="s">
        <v>81</v>
      </c>
      <c r="BH3708" s="2">
        <v>0</v>
      </c>
      <c r="BI3708" s="2">
        <v>0</v>
      </c>
    </row>
    <row r="3709" spans="1:61">
      <c r="A3709" s="1" t="s">
        <v>59</v>
      </c>
      <c r="B3709" s="1" t="s">
        <v>60</v>
      </c>
      <c r="C3709" s="1" t="s">
        <v>22821</v>
      </c>
      <c r="D3709" s="1" t="s">
        <v>22822</v>
      </c>
      <c r="E3709" s="1" t="s">
        <v>22823</v>
      </c>
      <c r="F3709" s="1" t="s">
        <v>64</v>
      </c>
      <c r="G3709" s="1" t="s">
        <v>65</v>
      </c>
      <c r="H3709" s="1" t="s">
        <v>22824</v>
      </c>
      <c r="I3709" s="1" t="s">
        <v>100</v>
      </c>
      <c r="J3709" s="1" t="s">
        <v>22825</v>
      </c>
      <c r="K3709" s="2">
        <v>2</v>
      </c>
      <c r="L3709" s="1" t="s">
        <v>100</v>
      </c>
      <c r="M3709" s="1" t="s">
        <v>65</v>
      </c>
      <c r="N3709" s="1" t="s">
        <v>65</v>
      </c>
      <c r="O3709" s="1" t="s">
        <v>64</v>
      </c>
      <c r="P3709" s="1" t="s">
        <v>65</v>
      </c>
      <c r="Q3709" s="1" t="s">
        <v>64</v>
      </c>
      <c r="R3709" s="1" t="s">
        <v>65</v>
      </c>
      <c r="S3709" s="1" t="s">
        <v>64</v>
      </c>
      <c r="T3709" s="2">
        <v>4</v>
      </c>
      <c r="V3709" s="1" t="s">
        <v>868</v>
      </c>
      <c r="X3709" s="1" t="s">
        <v>897</v>
      </c>
      <c r="Y3709" s="1" t="s">
        <v>71</v>
      </c>
      <c r="Z3709" s="1" t="s">
        <v>72</v>
      </c>
      <c r="AA3709" s="1" t="s">
        <v>211</v>
      </c>
      <c r="AB3709" s="1" t="s">
        <v>212</v>
      </c>
      <c r="AC3709" s="3">
        <f>VLOOKUP(AA3709,GeoCord!$A:$C,2,0)</f>
        <v>8.6769999999999996</v>
      </c>
      <c r="AD3709" s="3">
        <f>VLOOKUP(AA3709,GeoCord!$A:$C,3,0)</f>
        <v>-11.779</v>
      </c>
      <c r="AG3709" s="1" t="s">
        <v>871</v>
      </c>
      <c r="AH3709" s="2">
        <v>1</v>
      </c>
      <c r="AI3709" s="1" t="s">
        <v>872</v>
      </c>
      <c r="AJ3709" s="2">
        <v>0</v>
      </c>
      <c r="AK3709" s="1" t="s">
        <v>77</v>
      </c>
      <c r="AL3709" s="1" t="s">
        <v>77</v>
      </c>
      <c r="AM3709" s="1" t="s">
        <v>77</v>
      </c>
      <c r="AN3709" s="2">
        <v>1</v>
      </c>
      <c r="AO3709" s="2">
        <v>1</v>
      </c>
      <c r="AP3709" s="2">
        <v>0</v>
      </c>
      <c r="AQ3709" s="2">
        <v>0</v>
      </c>
      <c r="AR3709" s="1" t="s">
        <v>77</v>
      </c>
      <c r="AS3709" s="1" t="s">
        <v>78</v>
      </c>
      <c r="AT3709" s="2">
        <v>110</v>
      </c>
      <c r="AU3709" s="1" t="s">
        <v>79</v>
      </c>
      <c r="AV3709" s="2">
        <v>5</v>
      </c>
      <c r="AW3709" s="2">
        <v>187000</v>
      </c>
      <c r="AX3709" s="1" t="s">
        <v>868</v>
      </c>
      <c r="AY3709" s="1" t="s">
        <v>868</v>
      </c>
      <c r="AZ3709" s="1" t="s">
        <v>897</v>
      </c>
      <c r="BE3709" s="1" t="s">
        <v>22826</v>
      </c>
      <c r="BF3709" s="2">
        <v>3</v>
      </c>
      <c r="BG3709" s="1" t="s">
        <v>81</v>
      </c>
      <c r="BH3709" s="2">
        <v>0</v>
      </c>
      <c r="BI3709" s="2">
        <v>0</v>
      </c>
    </row>
    <row r="3710" spans="1:61">
      <c r="A3710" s="1" t="s">
        <v>59</v>
      </c>
      <c r="B3710" s="1" t="s">
        <v>60</v>
      </c>
      <c r="C3710" s="1" t="s">
        <v>22827</v>
      </c>
      <c r="D3710" s="1" t="s">
        <v>22828</v>
      </c>
      <c r="E3710" s="1" t="s">
        <v>22829</v>
      </c>
      <c r="F3710" s="1" t="s">
        <v>64</v>
      </c>
      <c r="G3710" s="1" t="s">
        <v>65</v>
      </c>
      <c r="H3710" s="1" t="s">
        <v>22830</v>
      </c>
      <c r="I3710" s="1" t="s">
        <v>100</v>
      </c>
      <c r="J3710" s="1" t="s">
        <v>22831</v>
      </c>
      <c r="K3710" s="2">
        <v>2</v>
      </c>
      <c r="L3710" s="1" t="s">
        <v>100</v>
      </c>
      <c r="M3710" s="1" t="s">
        <v>65</v>
      </c>
      <c r="N3710" s="1" t="s">
        <v>65</v>
      </c>
      <c r="O3710" s="1" t="s">
        <v>64</v>
      </c>
      <c r="P3710" s="1" t="s">
        <v>65</v>
      </c>
      <c r="Q3710" s="1" t="s">
        <v>64</v>
      </c>
      <c r="R3710" s="1" t="s">
        <v>65</v>
      </c>
      <c r="S3710" s="1" t="s">
        <v>64</v>
      </c>
      <c r="T3710" s="2">
        <v>4</v>
      </c>
      <c r="V3710" s="1" t="s">
        <v>3605</v>
      </c>
      <c r="X3710" s="1" t="s">
        <v>60</v>
      </c>
      <c r="Y3710" s="1" t="s">
        <v>71</v>
      </c>
      <c r="Z3710" s="1" t="s">
        <v>72</v>
      </c>
      <c r="AA3710" s="1" t="s">
        <v>7417</v>
      </c>
      <c r="AB3710" s="1" t="s">
        <v>7418</v>
      </c>
      <c r="AC3710" s="3">
        <f>VLOOKUP(AA3710,GeoCord!$A:$C,2,0)</f>
        <v>-13.6221</v>
      </c>
      <c r="AD3710" s="3">
        <f>VLOOKUP(AA3710,GeoCord!$A:$C,3,0)</f>
        <v>-172.43899999999999</v>
      </c>
      <c r="AG3710" s="1" t="s">
        <v>640</v>
      </c>
      <c r="AH3710" s="2">
        <v>1</v>
      </c>
      <c r="AI3710" s="1" t="s">
        <v>641</v>
      </c>
      <c r="AJ3710" s="2">
        <v>1</v>
      </c>
      <c r="AK3710" s="1" t="s">
        <v>77</v>
      </c>
      <c r="AL3710" s="1" t="s">
        <v>77</v>
      </c>
      <c r="AM3710" s="1" t="s">
        <v>77</v>
      </c>
      <c r="AN3710" s="2">
        <v>1</v>
      </c>
      <c r="AO3710" s="2">
        <v>0</v>
      </c>
      <c r="AP3710" s="2">
        <v>0</v>
      </c>
      <c r="AQ3710" s="2">
        <v>0</v>
      </c>
      <c r="AR3710" s="1" t="s">
        <v>77</v>
      </c>
      <c r="AS3710" s="1" t="s">
        <v>78</v>
      </c>
      <c r="AT3710" s="2">
        <v>110</v>
      </c>
      <c r="AU3710" s="1" t="s">
        <v>79</v>
      </c>
      <c r="AV3710" s="2">
        <v>5</v>
      </c>
      <c r="AW3710" s="2">
        <v>226000</v>
      </c>
      <c r="AX3710" s="1" t="s">
        <v>3605</v>
      </c>
      <c r="AY3710" s="1" t="s">
        <v>3605</v>
      </c>
      <c r="AZ3710" s="1" t="s">
        <v>60</v>
      </c>
      <c r="BE3710" s="1" t="s">
        <v>22832</v>
      </c>
      <c r="BF3710" s="2">
        <v>3</v>
      </c>
      <c r="BG3710" s="1" t="s">
        <v>81</v>
      </c>
      <c r="BH3710" s="2">
        <v>0</v>
      </c>
      <c r="BI3710" s="2">
        <v>0</v>
      </c>
    </row>
    <row r="3711" spans="1:61">
      <c r="A3711" s="1" t="s">
        <v>59</v>
      </c>
      <c r="B3711" s="1" t="s">
        <v>60</v>
      </c>
      <c r="C3711" s="1" t="s">
        <v>22833</v>
      </c>
      <c r="D3711" s="1" t="s">
        <v>22834</v>
      </c>
      <c r="E3711" s="1" t="s">
        <v>22835</v>
      </c>
      <c r="F3711" s="1" t="s">
        <v>64</v>
      </c>
      <c r="G3711" s="1" t="s">
        <v>65</v>
      </c>
      <c r="H3711" s="1" t="s">
        <v>22836</v>
      </c>
      <c r="I3711" s="1" t="s">
        <v>100</v>
      </c>
      <c r="J3711" s="1" t="s">
        <v>22837</v>
      </c>
      <c r="K3711" s="2">
        <v>2</v>
      </c>
      <c r="L3711" s="1" t="s">
        <v>100</v>
      </c>
      <c r="M3711" s="1" t="s">
        <v>244</v>
      </c>
      <c r="N3711" s="1" t="s">
        <v>244</v>
      </c>
      <c r="O3711" s="1" t="s">
        <v>245</v>
      </c>
      <c r="P3711" s="1" t="s">
        <v>65</v>
      </c>
      <c r="Q3711" s="1" t="s">
        <v>64</v>
      </c>
      <c r="R3711" s="1" t="s">
        <v>65</v>
      </c>
      <c r="S3711" s="1" t="s">
        <v>64</v>
      </c>
      <c r="T3711" s="2">
        <v>2</v>
      </c>
      <c r="V3711" s="1" t="s">
        <v>1970</v>
      </c>
      <c r="W3711" s="1" t="s">
        <v>297</v>
      </c>
      <c r="Y3711" s="1" t="s">
        <v>71</v>
      </c>
      <c r="Z3711" s="1" t="s">
        <v>72</v>
      </c>
      <c r="AA3711" s="1" t="s">
        <v>840</v>
      </c>
      <c r="AB3711" s="1" t="s">
        <v>841</v>
      </c>
      <c r="AC3711" s="3">
        <f>VLOOKUP(AA3711,GeoCord!$A:$C,2,0)</f>
        <v>-1.887</v>
      </c>
      <c r="AD3711" s="3">
        <f>VLOOKUP(AA3711,GeoCord!$A:$C,3,0)</f>
        <v>29.904</v>
      </c>
      <c r="AG3711" s="1" t="s">
        <v>169</v>
      </c>
      <c r="AH3711" s="2">
        <v>1</v>
      </c>
      <c r="AI3711" s="1" t="s">
        <v>170</v>
      </c>
      <c r="AJ3711" s="2">
        <v>1</v>
      </c>
      <c r="AK3711" s="1" t="s">
        <v>77</v>
      </c>
      <c r="AL3711" s="1" t="s">
        <v>77</v>
      </c>
      <c r="AM3711" s="1" t="s">
        <v>77</v>
      </c>
      <c r="AN3711" s="2">
        <v>0</v>
      </c>
      <c r="AO3711" s="2">
        <v>0</v>
      </c>
      <c r="AP3711" s="2">
        <v>0</v>
      </c>
      <c r="AQ3711" s="2">
        <v>0</v>
      </c>
      <c r="AR3711" s="1" t="s">
        <v>77</v>
      </c>
      <c r="AS3711" s="1" t="s">
        <v>78</v>
      </c>
      <c r="AT3711" s="2">
        <v>110</v>
      </c>
      <c r="AU3711" s="1" t="s">
        <v>79</v>
      </c>
      <c r="AV3711" s="2">
        <v>5</v>
      </c>
      <c r="AW3711" s="2">
        <v>590290.11</v>
      </c>
      <c r="AX3711" s="1" t="s">
        <v>1970</v>
      </c>
      <c r="AY3711" s="1" t="s">
        <v>1970</v>
      </c>
      <c r="AZ3711" s="1" t="s">
        <v>297</v>
      </c>
      <c r="BE3711" s="1" t="s">
        <v>22838</v>
      </c>
      <c r="BF3711" s="2">
        <v>3</v>
      </c>
      <c r="BG3711" s="1" t="s">
        <v>81</v>
      </c>
      <c r="BH3711" s="2">
        <v>1</v>
      </c>
      <c r="BI3711" s="2">
        <v>0</v>
      </c>
    </row>
    <row r="3712" spans="1:61">
      <c r="A3712" s="1" t="s">
        <v>59</v>
      </c>
      <c r="B3712" s="1" t="s">
        <v>60</v>
      </c>
      <c r="C3712" s="1" t="s">
        <v>22839</v>
      </c>
      <c r="D3712" s="1" t="s">
        <v>22840</v>
      </c>
      <c r="E3712" s="1" t="s">
        <v>22841</v>
      </c>
      <c r="F3712" s="1" t="s">
        <v>64</v>
      </c>
      <c r="G3712" s="1" t="s">
        <v>65</v>
      </c>
      <c r="H3712" s="1" t="s">
        <v>22842</v>
      </c>
      <c r="I3712" s="1" t="s">
        <v>100</v>
      </c>
      <c r="J3712" s="1" t="s">
        <v>22843</v>
      </c>
      <c r="K3712" s="2">
        <v>2</v>
      </c>
      <c r="L3712" s="1" t="s">
        <v>100</v>
      </c>
      <c r="M3712" s="1" t="s">
        <v>1766</v>
      </c>
      <c r="N3712" s="1" t="s">
        <v>1766</v>
      </c>
      <c r="O3712" s="1" t="s">
        <v>1767</v>
      </c>
      <c r="P3712" s="1" t="s">
        <v>65</v>
      </c>
      <c r="Q3712" s="1" t="s">
        <v>64</v>
      </c>
      <c r="R3712" s="1" t="s">
        <v>65</v>
      </c>
      <c r="S3712" s="1" t="s">
        <v>64</v>
      </c>
      <c r="T3712" s="2">
        <v>3</v>
      </c>
      <c r="V3712" s="1" t="s">
        <v>8482</v>
      </c>
      <c r="X3712" s="1" t="s">
        <v>1397</v>
      </c>
      <c r="Y3712" s="1" t="s">
        <v>71</v>
      </c>
      <c r="Z3712" s="1" t="s">
        <v>72</v>
      </c>
      <c r="AA3712" s="1" t="s">
        <v>2145</v>
      </c>
      <c r="AB3712" s="1" t="s">
        <v>1766</v>
      </c>
      <c r="AC3712" s="3">
        <f>VLOOKUP(AA3712,GeoCord!$A:$C,2,0)</f>
        <v>24.190999999999999</v>
      </c>
      <c r="AD3712" s="3">
        <f>VLOOKUP(AA3712,GeoCord!$A:$C,3,0)</f>
        <v>44.32</v>
      </c>
      <c r="AG3712" s="1" t="s">
        <v>536</v>
      </c>
      <c r="AH3712" s="2">
        <v>1</v>
      </c>
      <c r="AI3712" s="1" t="s">
        <v>537</v>
      </c>
      <c r="AJ3712" s="2">
        <v>0</v>
      </c>
      <c r="AK3712" s="1" t="s">
        <v>77</v>
      </c>
      <c r="AL3712" s="1" t="s">
        <v>77</v>
      </c>
      <c r="AM3712" s="1" t="s">
        <v>77</v>
      </c>
      <c r="AN3712" s="2">
        <v>0</v>
      </c>
      <c r="AO3712" s="2">
        <v>0</v>
      </c>
      <c r="AP3712" s="2">
        <v>0</v>
      </c>
      <c r="AQ3712" s="2">
        <v>0</v>
      </c>
      <c r="AR3712" s="1" t="s">
        <v>77</v>
      </c>
      <c r="AS3712" s="1" t="s">
        <v>78</v>
      </c>
      <c r="AT3712" s="2">
        <v>110</v>
      </c>
      <c r="AU3712" s="1" t="s">
        <v>79</v>
      </c>
      <c r="AV3712" s="2">
        <v>5</v>
      </c>
      <c r="AW3712" s="2">
        <v>3499428.17</v>
      </c>
      <c r="AX3712" s="1" t="s">
        <v>8482</v>
      </c>
      <c r="AY3712" s="1" t="s">
        <v>8482</v>
      </c>
      <c r="AZ3712" s="1" t="s">
        <v>1397</v>
      </c>
      <c r="BF3712" s="2">
        <v>3</v>
      </c>
      <c r="BG3712" s="1" t="s">
        <v>81</v>
      </c>
      <c r="BH3712" s="2">
        <v>0</v>
      </c>
      <c r="BI3712" s="2">
        <v>0</v>
      </c>
    </row>
    <row r="3713" spans="1:61">
      <c r="A3713" s="1" t="s">
        <v>59</v>
      </c>
      <c r="B3713" s="1" t="s">
        <v>60</v>
      </c>
      <c r="C3713" s="1" t="s">
        <v>22844</v>
      </c>
      <c r="D3713" s="1" t="s">
        <v>22845</v>
      </c>
      <c r="E3713" s="1" t="s">
        <v>22846</v>
      </c>
      <c r="F3713" s="1" t="s">
        <v>64</v>
      </c>
      <c r="G3713" s="1" t="s">
        <v>65</v>
      </c>
      <c r="H3713" s="1" t="s">
        <v>22847</v>
      </c>
      <c r="I3713" s="1" t="s">
        <v>67</v>
      </c>
      <c r="J3713" s="1" t="s">
        <v>22848</v>
      </c>
      <c r="K3713" s="2">
        <v>2</v>
      </c>
      <c r="L3713" s="1" t="s">
        <v>67</v>
      </c>
      <c r="M3713" s="1" t="s">
        <v>87</v>
      </c>
      <c r="N3713" s="1" t="s">
        <v>87</v>
      </c>
      <c r="O3713" s="1" t="s">
        <v>88</v>
      </c>
      <c r="P3713" s="1" t="s">
        <v>65</v>
      </c>
      <c r="Q3713" s="1" t="s">
        <v>64</v>
      </c>
      <c r="R3713" s="1" t="s">
        <v>65</v>
      </c>
      <c r="S3713" s="1" t="s">
        <v>64</v>
      </c>
      <c r="T3713" s="2">
        <v>3</v>
      </c>
      <c r="V3713" s="1" t="s">
        <v>1294</v>
      </c>
      <c r="X3713" s="1" t="s">
        <v>1269</v>
      </c>
      <c r="Y3713" s="1" t="s">
        <v>71</v>
      </c>
      <c r="Z3713" s="1" t="s">
        <v>72</v>
      </c>
      <c r="AA3713" s="1" t="s">
        <v>155</v>
      </c>
      <c r="AB3713" s="1" t="s">
        <v>156</v>
      </c>
      <c r="AC3713" s="3">
        <f>VLOOKUP(AA3713,GeoCord!$A:$C,2,0)</f>
        <v>-1.4179999999999999</v>
      </c>
      <c r="AD3713" s="3">
        <f>VLOOKUP(AA3713,GeoCord!$A:$C,3,0)</f>
        <v>23.606999999999999</v>
      </c>
      <c r="AG3713" s="1" t="s">
        <v>1885</v>
      </c>
      <c r="AH3713" s="2">
        <v>1</v>
      </c>
      <c r="AI3713" s="1" t="s">
        <v>1886</v>
      </c>
      <c r="AJ3713" s="2">
        <v>0</v>
      </c>
      <c r="AK3713" s="1" t="s">
        <v>77</v>
      </c>
      <c r="AL3713" s="1" t="s">
        <v>77</v>
      </c>
      <c r="AM3713" s="1" t="s">
        <v>77</v>
      </c>
      <c r="AN3713" s="2">
        <v>0</v>
      </c>
      <c r="AO3713" s="2">
        <v>0</v>
      </c>
      <c r="AP3713" s="2">
        <v>0</v>
      </c>
      <c r="AQ3713" s="2">
        <v>0</v>
      </c>
      <c r="AR3713" s="1" t="s">
        <v>77</v>
      </c>
      <c r="AS3713" s="1" t="s">
        <v>78</v>
      </c>
      <c r="AT3713" s="2">
        <v>110</v>
      </c>
      <c r="AU3713" s="1" t="s">
        <v>79</v>
      </c>
      <c r="AV3713" s="2">
        <v>5</v>
      </c>
      <c r="AW3713" s="2">
        <v>2439023.7999999998</v>
      </c>
      <c r="AX3713" s="1" t="s">
        <v>1294</v>
      </c>
      <c r="AY3713" s="1" t="s">
        <v>1294</v>
      </c>
      <c r="AZ3713" s="1" t="s">
        <v>1269</v>
      </c>
      <c r="BE3713" s="1" t="s">
        <v>22849</v>
      </c>
      <c r="BF3713" s="2">
        <v>3</v>
      </c>
      <c r="BG3713" s="1" t="s">
        <v>81</v>
      </c>
      <c r="BH3713" s="2">
        <v>0</v>
      </c>
      <c r="BI3713" s="2">
        <v>1</v>
      </c>
    </row>
    <row r="3714" spans="1:61">
      <c r="A3714" s="1" t="s">
        <v>59</v>
      </c>
      <c r="B3714" s="1" t="s">
        <v>60</v>
      </c>
      <c r="C3714" s="1" t="s">
        <v>22850</v>
      </c>
      <c r="D3714" s="1" t="s">
        <v>22851</v>
      </c>
      <c r="E3714" s="1" t="s">
        <v>22852</v>
      </c>
      <c r="F3714" s="1" t="s">
        <v>64</v>
      </c>
      <c r="G3714" s="1" t="s">
        <v>65</v>
      </c>
      <c r="H3714" s="1" t="s">
        <v>22853</v>
      </c>
      <c r="I3714" s="1" t="s">
        <v>100</v>
      </c>
      <c r="J3714" s="1" t="s">
        <v>22854</v>
      </c>
      <c r="K3714" s="2">
        <v>2</v>
      </c>
      <c r="L3714" s="1" t="s">
        <v>100</v>
      </c>
      <c r="M3714" s="1" t="s">
        <v>1766</v>
      </c>
      <c r="N3714" s="1" t="s">
        <v>1766</v>
      </c>
      <c r="O3714" s="1" t="s">
        <v>1767</v>
      </c>
      <c r="P3714" s="1" t="s">
        <v>65</v>
      </c>
      <c r="Q3714" s="1" t="s">
        <v>64</v>
      </c>
      <c r="R3714" s="1" t="s">
        <v>65</v>
      </c>
      <c r="S3714" s="1" t="s">
        <v>64</v>
      </c>
      <c r="T3714" s="2">
        <v>3</v>
      </c>
      <c r="V3714" s="1" t="s">
        <v>8482</v>
      </c>
      <c r="X3714" s="1" t="s">
        <v>1397</v>
      </c>
      <c r="Y3714" s="1" t="s">
        <v>71</v>
      </c>
      <c r="Z3714" s="1" t="s">
        <v>72</v>
      </c>
      <c r="AA3714" s="1" t="s">
        <v>2145</v>
      </c>
      <c r="AB3714" s="1" t="s">
        <v>1766</v>
      </c>
      <c r="AC3714" s="3">
        <f>VLOOKUP(AA3714,GeoCord!$A:$C,2,0)</f>
        <v>24.190999999999999</v>
      </c>
      <c r="AD3714" s="3">
        <f>VLOOKUP(AA3714,GeoCord!$A:$C,3,0)</f>
        <v>44.32</v>
      </c>
      <c r="AG3714" s="1" t="s">
        <v>1417</v>
      </c>
      <c r="AH3714" s="2">
        <v>1</v>
      </c>
      <c r="AI3714" s="1" t="s">
        <v>1418</v>
      </c>
      <c r="AJ3714" s="2">
        <v>0</v>
      </c>
      <c r="AK3714" s="1" t="s">
        <v>77</v>
      </c>
      <c r="AL3714" s="1" t="s">
        <v>77</v>
      </c>
      <c r="AM3714" s="1" t="s">
        <v>77</v>
      </c>
      <c r="AN3714" s="2">
        <v>0</v>
      </c>
      <c r="AO3714" s="2">
        <v>0</v>
      </c>
      <c r="AP3714" s="2">
        <v>1</v>
      </c>
      <c r="AQ3714" s="2">
        <v>0</v>
      </c>
      <c r="AR3714" s="1" t="s">
        <v>77</v>
      </c>
      <c r="AS3714" s="1" t="s">
        <v>78</v>
      </c>
      <c r="AT3714" s="2">
        <v>110</v>
      </c>
      <c r="AU3714" s="1" t="s">
        <v>79</v>
      </c>
      <c r="AV3714" s="2">
        <v>5</v>
      </c>
      <c r="AW3714" s="2">
        <v>3502999.94</v>
      </c>
      <c r="AX3714" s="1" t="s">
        <v>8482</v>
      </c>
      <c r="AY3714" s="1" t="s">
        <v>8482</v>
      </c>
      <c r="AZ3714" s="1" t="s">
        <v>1397</v>
      </c>
      <c r="BF3714" s="2">
        <v>3</v>
      </c>
      <c r="BG3714" s="1" t="s">
        <v>81</v>
      </c>
      <c r="BH3714" s="2">
        <v>0</v>
      </c>
      <c r="BI3714" s="2">
        <v>0</v>
      </c>
    </row>
    <row r="3715" spans="1:61">
      <c r="A3715" s="1" t="s">
        <v>59</v>
      </c>
      <c r="B3715" s="1" t="s">
        <v>60</v>
      </c>
      <c r="C3715" s="1" t="s">
        <v>22855</v>
      </c>
      <c r="D3715" s="1" t="s">
        <v>22856</v>
      </c>
      <c r="E3715" s="1" t="s">
        <v>22857</v>
      </c>
      <c r="F3715" s="1" t="s">
        <v>64</v>
      </c>
      <c r="G3715" s="1" t="s">
        <v>65</v>
      </c>
      <c r="H3715" s="1" t="s">
        <v>22858</v>
      </c>
      <c r="I3715" s="1" t="s">
        <v>100</v>
      </c>
      <c r="J3715" s="1" t="s">
        <v>22859</v>
      </c>
      <c r="K3715" s="2">
        <v>2</v>
      </c>
      <c r="L3715" s="1" t="s">
        <v>100</v>
      </c>
      <c r="M3715" s="1" t="s">
        <v>315</v>
      </c>
      <c r="N3715" s="1" t="s">
        <v>315</v>
      </c>
      <c r="P3715" s="1" t="s">
        <v>65</v>
      </c>
      <c r="Q3715" s="1" t="s">
        <v>64</v>
      </c>
      <c r="R3715" s="1" t="s">
        <v>65</v>
      </c>
      <c r="S3715" s="1" t="s">
        <v>64</v>
      </c>
      <c r="T3715" s="2">
        <v>2</v>
      </c>
      <c r="V3715" s="1" t="s">
        <v>11207</v>
      </c>
      <c r="W3715" s="1" t="s">
        <v>22860</v>
      </c>
      <c r="Y3715" s="1" t="s">
        <v>71</v>
      </c>
      <c r="Z3715" s="1" t="s">
        <v>118</v>
      </c>
      <c r="AC3715" s="3" t="e">
        <f>VLOOKUP(AA3715,GeoCord!$A:$C,2,0)</f>
        <v>#N/A</v>
      </c>
      <c r="AD3715" s="3" t="e">
        <f>VLOOKUP(AA3715,GeoCord!$A:$C,3,0)</f>
        <v>#N/A</v>
      </c>
      <c r="AE3715" s="1" t="s">
        <v>119</v>
      </c>
      <c r="AF3715" s="1" t="s">
        <v>118</v>
      </c>
      <c r="AG3715" s="1" t="s">
        <v>657</v>
      </c>
      <c r="AH3715" s="2">
        <v>1</v>
      </c>
      <c r="AI3715" s="1" t="s">
        <v>658</v>
      </c>
      <c r="AJ3715" s="2">
        <v>0</v>
      </c>
      <c r="AK3715" s="1" t="s">
        <v>77</v>
      </c>
      <c r="AL3715" s="1" t="s">
        <v>77</v>
      </c>
      <c r="AM3715" s="1" t="s">
        <v>77</v>
      </c>
      <c r="AN3715" s="2">
        <v>0</v>
      </c>
      <c r="AO3715" s="2">
        <v>0</v>
      </c>
      <c r="AP3715" s="2">
        <v>0</v>
      </c>
      <c r="AQ3715" s="2">
        <v>0</v>
      </c>
      <c r="AR3715" s="1" t="s">
        <v>77</v>
      </c>
      <c r="AS3715" s="1" t="s">
        <v>78</v>
      </c>
      <c r="AT3715" s="2">
        <v>110</v>
      </c>
      <c r="AU3715" s="1" t="s">
        <v>79</v>
      </c>
      <c r="AV3715" s="2">
        <v>5</v>
      </c>
      <c r="AW3715" s="2">
        <v>1069345.3999999999</v>
      </c>
      <c r="AX3715" s="1" t="s">
        <v>11207</v>
      </c>
      <c r="AY3715" s="1" t="s">
        <v>11207</v>
      </c>
      <c r="AZ3715" s="1" t="s">
        <v>22860</v>
      </c>
      <c r="BE3715" s="1" t="s">
        <v>22861</v>
      </c>
      <c r="BF3715" s="2">
        <v>3</v>
      </c>
      <c r="BG3715" s="1" t="s">
        <v>81</v>
      </c>
      <c r="BH3715" s="2">
        <v>1</v>
      </c>
      <c r="BI3715" s="2">
        <v>0</v>
      </c>
    </row>
    <row r="3716" spans="1:61">
      <c r="A3716" s="1" t="s">
        <v>59</v>
      </c>
      <c r="B3716" s="1" t="s">
        <v>60</v>
      </c>
      <c r="C3716" s="1" t="s">
        <v>22862</v>
      </c>
      <c r="D3716" s="1" t="s">
        <v>22863</v>
      </c>
      <c r="E3716" s="1" t="s">
        <v>22864</v>
      </c>
      <c r="F3716" s="1" t="s">
        <v>64</v>
      </c>
      <c r="G3716" s="1" t="s">
        <v>65</v>
      </c>
      <c r="H3716" s="1" t="s">
        <v>22865</v>
      </c>
      <c r="I3716" s="1" t="s">
        <v>100</v>
      </c>
      <c r="J3716" s="1" t="s">
        <v>22866</v>
      </c>
      <c r="K3716" s="2">
        <v>2</v>
      </c>
      <c r="L3716" s="1" t="s">
        <v>100</v>
      </c>
      <c r="M3716" s="1" t="s">
        <v>315</v>
      </c>
      <c r="N3716" s="1" t="s">
        <v>315</v>
      </c>
      <c r="P3716" s="1" t="s">
        <v>65</v>
      </c>
      <c r="Q3716" s="1" t="s">
        <v>64</v>
      </c>
      <c r="R3716" s="1" t="s">
        <v>65</v>
      </c>
      <c r="S3716" s="1" t="s">
        <v>64</v>
      </c>
      <c r="T3716" s="2">
        <v>3</v>
      </c>
      <c r="V3716" s="1" t="s">
        <v>22867</v>
      </c>
      <c r="X3716" s="1" t="s">
        <v>22868</v>
      </c>
      <c r="Y3716" s="1" t="s">
        <v>71</v>
      </c>
      <c r="Z3716" s="1" t="s">
        <v>118</v>
      </c>
      <c r="AC3716" s="3" t="e">
        <f>VLOOKUP(AA3716,GeoCord!$A:$C,2,0)</f>
        <v>#N/A</v>
      </c>
      <c r="AD3716" s="3" t="e">
        <f>VLOOKUP(AA3716,GeoCord!$A:$C,3,0)</f>
        <v>#N/A</v>
      </c>
      <c r="AE3716" s="1" t="s">
        <v>119</v>
      </c>
      <c r="AF3716" s="1" t="s">
        <v>118</v>
      </c>
      <c r="AG3716" s="1" t="s">
        <v>22869</v>
      </c>
      <c r="AH3716" s="2">
        <v>1</v>
      </c>
      <c r="AI3716" s="1" t="s">
        <v>22870</v>
      </c>
      <c r="AJ3716" s="2">
        <v>0</v>
      </c>
      <c r="AK3716" s="1" t="s">
        <v>77</v>
      </c>
      <c r="AL3716" s="1" t="s">
        <v>77</v>
      </c>
      <c r="AM3716" s="1" t="s">
        <v>77</v>
      </c>
      <c r="AN3716" s="2">
        <v>0</v>
      </c>
      <c r="AO3716" s="2">
        <v>0</v>
      </c>
      <c r="AP3716" s="2">
        <v>0</v>
      </c>
      <c r="AQ3716" s="2">
        <v>0</v>
      </c>
      <c r="AR3716" s="1" t="s">
        <v>77</v>
      </c>
      <c r="AS3716" s="1" t="s">
        <v>78</v>
      </c>
      <c r="AT3716" s="2">
        <v>110</v>
      </c>
      <c r="AU3716" s="1" t="s">
        <v>79</v>
      </c>
      <c r="AV3716" s="2">
        <v>5</v>
      </c>
      <c r="AW3716" s="2">
        <v>756617</v>
      </c>
      <c r="AX3716" s="1" t="s">
        <v>22867</v>
      </c>
      <c r="AY3716" s="1" t="s">
        <v>22867</v>
      </c>
      <c r="AZ3716" s="1" t="s">
        <v>22868</v>
      </c>
      <c r="BF3716" s="2">
        <v>3</v>
      </c>
      <c r="BG3716" s="1" t="s">
        <v>81</v>
      </c>
      <c r="BH3716" s="2">
        <v>0</v>
      </c>
      <c r="BI3716" s="2">
        <v>0</v>
      </c>
    </row>
    <row r="3717" spans="1:61">
      <c r="A3717" s="1" t="s">
        <v>59</v>
      </c>
      <c r="B3717" s="1" t="s">
        <v>60</v>
      </c>
      <c r="C3717" s="1" t="s">
        <v>22871</v>
      </c>
      <c r="D3717" s="1" t="s">
        <v>22872</v>
      </c>
      <c r="E3717" s="1" t="s">
        <v>22873</v>
      </c>
      <c r="F3717" s="1" t="s">
        <v>64</v>
      </c>
      <c r="G3717" s="1" t="s">
        <v>65</v>
      </c>
      <c r="H3717" s="1" t="s">
        <v>22874</v>
      </c>
      <c r="I3717" s="1" t="s">
        <v>100</v>
      </c>
      <c r="J3717" s="1" t="s">
        <v>22875</v>
      </c>
      <c r="K3717" s="2">
        <v>2</v>
      </c>
      <c r="L3717" s="1" t="s">
        <v>100</v>
      </c>
      <c r="M3717" s="1" t="s">
        <v>87</v>
      </c>
      <c r="N3717" s="1" t="s">
        <v>87</v>
      </c>
      <c r="O3717" s="1" t="s">
        <v>88</v>
      </c>
      <c r="P3717" s="1" t="s">
        <v>65</v>
      </c>
      <c r="Q3717" s="1" t="s">
        <v>64</v>
      </c>
      <c r="R3717" s="1" t="s">
        <v>65</v>
      </c>
      <c r="S3717" s="1" t="s">
        <v>64</v>
      </c>
      <c r="T3717" s="2">
        <v>3</v>
      </c>
      <c r="V3717" s="1" t="s">
        <v>3120</v>
      </c>
      <c r="X3717" s="1" t="s">
        <v>1269</v>
      </c>
      <c r="Y3717" s="1" t="s">
        <v>71</v>
      </c>
      <c r="Z3717" s="1" t="s">
        <v>72</v>
      </c>
      <c r="AA3717" s="1" t="s">
        <v>10404</v>
      </c>
      <c r="AB3717" s="1" t="s">
        <v>10405</v>
      </c>
      <c r="AC3717" s="3">
        <f>VLOOKUP(AA3717,GeoCord!$A:$C,2,0)</f>
        <v>-15.339</v>
      </c>
      <c r="AD3717" s="3">
        <f>VLOOKUP(AA3717,GeoCord!$A:$C,3,0)</f>
        <v>166.89</v>
      </c>
      <c r="AG3717" s="1" t="s">
        <v>4082</v>
      </c>
      <c r="AH3717" s="2">
        <v>1</v>
      </c>
      <c r="AI3717" s="1" t="s">
        <v>4083</v>
      </c>
      <c r="AJ3717" s="2">
        <v>0</v>
      </c>
      <c r="AK3717" s="1" t="s">
        <v>77</v>
      </c>
      <c r="AL3717" s="1" t="s">
        <v>77</v>
      </c>
      <c r="AM3717" s="1" t="s">
        <v>77</v>
      </c>
      <c r="AN3717" s="2">
        <v>0</v>
      </c>
      <c r="AO3717" s="2">
        <v>0</v>
      </c>
      <c r="AP3717" s="2">
        <v>0</v>
      </c>
      <c r="AQ3717" s="2">
        <v>0</v>
      </c>
      <c r="AR3717" s="1" t="s">
        <v>77</v>
      </c>
      <c r="AS3717" s="1" t="s">
        <v>78</v>
      </c>
      <c r="AT3717" s="2">
        <v>110</v>
      </c>
      <c r="AU3717" s="1" t="s">
        <v>79</v>
      </c>
      <c r="AV3717" s="2">
        <v>5</v>
      </c>
      <c r="AW3717" s="2">
        <v>330000</v>
      </c>
      <c r="AX3717" s="1" t="s">
        <v>3120</v>
      </c>
      <c r="AY3717" s="1" t="s">
        <v>3120</v>
      </c>
      <c r="AZ3717" s="1" t="s">
        <v>1269</v>
      </c>
      <c r="BE3717" s="1" t="s">
        <v>22876</v>
      </c>
      <c r="BF3717" s="2">
        <v>3</v>
      </c>
      <c r="BG3717" s="1" t="s">
        <v>81</v>
      </c>
      <c r="BH3717" s="2">
        <v>0</v>
      </c>
      <c r="BI3717" s="2">
        <v>1</v>
      </c>
    </row>
    <row r="3718" spans="1:61">
      <c r="A3718" s="1" t="s">
        <v>59</v>
      </c>
      <c r="B3718" s="1" t="s">
        <v>60</v>
      </c>
      <c r="C3718" s="1" t="s">
        <v>22877</v>
      </c>
      <c r="D3718" s="1" t="s">
        <v>22878</v>
      </c>
      <c r="E3718" s="1" t="s">
        <v>22879</v>
      </c>
      <c r="F3718" s="1" t="s">
        <v>64</v>
      </c>
      <c r="G3718" s="1" t="s">
        <v>65</v>
      </c>
      <c r="H3718" s="1" t="s">
        <v>22880</v>
      </c>
      <c r="I3718" s="1" t="s">
        <v>67</v>
      </c>
      <c r="J3718" s="1" t="s">
        <v>22881</v>
      </c>
      <c r="K3718" s="2">
        <v>2</v>
      </c>
      <c r="L3718" s="1" t="s">
        <v>67</v>
      </c>
      <c r="M3718" s="1" t="s">
        <v>993</v>
      </c>
      <c r="N3718" s="1" t="s">
        <v>993</v>
      </c>
      <c r="O3718" s="1" t="s">
        <v>994</v>
      </c>
      <c r="P3718" s="1" t="s">
        <v>65</v>
      </c>
      <c r="Q3718" s="1" t="s">
        <v>64</v>
      </c>
      <c r="R3718" s="1" t="s">
        <v>65</v>
      </c>
      <c r="S3718" s="1" t="s">
        <v>64</v>
      </c>
      <c r="T3718" s="2">
        <v>2</v>
      </c>
      <c r="V3718" s="1" t="s">
        <v>1921</v>
      </c>
      <c r="W3718" s="1" t="s">
        <v>15652</v>
      </c>
      <c r="Y3718" s="1" t="s">
        <v>71</v>
      </c>
      <c r="Z3718" s="1" t="s">
        <v>72</v>
      </c>
      <c r="AA3718" s="1" t="s">
        <v>155</v>
      </c>
      <c r="AB3718" s="1" t="s">
        <v>156</v>
      </c>
      <c r="AC3718" s="3">
        <f>VLOOKUP(AA3718,GeoCord!$A:$C,2,0)</f>
        <v>-1.4179999999999999</v>
      </c>
      <c r="AD3718" s="3">
        <f>VLOOKUP(AA3718,GeoCord!$A:$C,3,0)</f>
        <v>23.606999999999999</v>
      </c>
      <c r="AG3718" s="1" t="s">
        <v>157</v>
      </c>
      <c r="AH3718" s="2">
        <v>1</v>
      </c>
      <c r="AI3718" s="1" t="s">
        <v>158</v>
      </c>
      <c r="AJ3718" s="2">
        <v>1</v>
      </c>
      <c r="AK3718" s="1" t="s">
        <v>77</v>
      </c>
      <c r="AL3718" s="1" t="s">
        <v>77</v>
      </c>
      <c r="AM3718" s="1" t="s">
        <v>77</v>
      </c>
      <c r="AN3718" s="2">
        <v>0</v>
      </c>
      <c r="AO3718" s="2">
        <v>0</v>
      </c>
      <c r="AP3718" s="2">
        <v>0</v>
      </c>
      <c r="AQ3718" s="2">
        <v>0</v>
      </c>
      <c r="AR3718" s="1" t="s">
        <v>77</v>
      </c>
      <c r="AS3718" s="1" t="s">
        <v>78</v>
      </c>
      <c r="AT3718" s="2">
        <v>110</v>
      </c>
      <c r="AU3718" s="1" t="s">
        <v>79</v>
      </c>
      <c r="AV3718" s="2">
        <v>5</v>
      </c>
      <c r="AW3718" s="2">
        <v>1861912.35</v>
      </c>
      <c r="AX3718" s="1" t="s">
        <v>1921</v>
      </c>
      <c r="AY3718" s="1" t="s">
        <v>1921</v>
      </c>
      <c r="AZ3718" s="1" t="s">
        <v>15652</v>
      </c>
      <c r="BE3718" s="1" t="s">
        <v>22882</v>
      </c>
      <c r="BF3718" s="2">
        <v>3</v>
      </c>
      <c r="BG3718" s="1" t="s">
        <v>81</v>
      </c>
      <c r="BH3718" s="2">
        <v>2</v>
      </c>
      <c r="BI3718" s="2">
        <v>1</v>
      </c>
    </row>
    <row r="3719" spans="1:61">
      <c r="A3719" s="1" t="s">
        <v>59</v>
      </c>
      <c r="B3719" s="1" t="s">
        <v>60</v>
      </c>
      <c r="C3719" s="1" t="s">
        <v>22883</v>
      </c>
      <c r="D3719" s="1" t="s">
        <v>22884</v>
      </c>
      <c r="E3719" s="1" t="s">
        <v>22885</v>
      </c>
      <c r="F3719" s="1" t="s">
        <v>64</v>
      </c>
      <c r="G3719" s="1" t="s">
        <v>65</v>
      </c>
      <c r="H3719" s="1" t="s">
        <v>22886</v>
      </c>
      <c r="I3719" s="1" t="s">
        <v>100</v>
      </c>
      <c r="J3719" s="1" t="s">
        <v>22887</v>
      </c>
      <c r="K3719" s="2">
        <v>2</v>
      </c>
      <c r="L3719" s="1" t="s">
        <v>100</v>
      </c>
      <c r="P3719" s="1" t="s">
        <v>65</v>
      </c>
      <c r="Q3719" s="1" t="s">
        <v>64</v>
      </c>
      <c r="R3719" s="1" t="s">
        <v>65</v>
      </c>
      <c r="S3719" s="1" t="s">
        <v>64</v>
      </c>
      <c r="T3719" s="2">
        <v>2</v>
      </c>
      <c r="V3719" s="1" t="s">
        <v>8929</v>
      </c>
      <c r="W3719" s="1" t="s">
        <v>22888</v>
      </c>
      <c r="Y3719" s="1" t="s">
        <v>71</v>
      </c>
      <c r="Z3719" s="1" t="s">
        <v>72</v>
      </c>
      <c r="AA3719" s="1" t="s">
        <v>461</v>
      </c>
      <c r="AB3719" s="1" t="s">
        <v>462</v>
      </c>
      <c r="AC3719" s="3">
        <f>VLOOKUP(AA3719,GeoCord!$A:$C,2,0)</f>
        <v>8.4350000000000005</v>
      </c>
      <c r="AD3719" s="3">
        <f>VLOOKUP(AA3719,GeoCord!$A:$C,3,0)</f>
        <v>38.786000000000001</v>
      </c>
      <c r="AG3719" s="1" t="s">
        <v>157</v>
      </c>
      <c r="AH3719" s="2">
        <v>1</v>
      </c>
      <c r="AI3719" s="1" t="s">
        <v>158</v>
      </c>
      <c r="AJ3719" s="2">
        <v>0</v>
      </c>
      <c r="AK3719" s="1" t="s">
        <v>77</v>
      </c>
      <c r="AL3719" s="1" t="s">
        <v>77</v>
      </c>
      <c r="AM3719" s="1" t="s">
        <v>77</v>
      </c>
      <c r="AN3719" s="2">
        <v>0</v>
      </c>
      <c r="AO3719" s="2">
        <v>0</v>
      </c>
      <c r="AP3719" s="2">
        <v>0</v>
      </c>
      <c r="AQ3719" s="2">
        <v>0</v>
      </c>
      <c r="AR3719" s="1" t="s">
        <v>77</v>
      </c>
      <c r="AS3719" s="1" t="s">
        <v>78</v>
      </c>
      <c r="AT3719" s="2">
        <v>110</v>
      </c>
      <c r="AU3719" s="1" t="s">
        <v>79</v>
      </c>
      <c r="AV3719" s="2">
        <v>5</v>
      </c>
      <c r="AW3719" s="2">
        <v>8500</v>
      </c>
      <c r="AX3719" s="1" t="s">
        <v>8929</v>
      </c>
      <c r="AY3719" s="1" t="s">
        <v>8929</v>
      </c>
      <c r="AZ3719" s="1" t="s">
        <v>22888</v>
      </c>
      <c r="BE3719" s="1" t="s">
        <v>22889</v>
      </c>
      <c r="BF3719" s="2">
        <v>3</v>
      </c>
      <c r="BG3719" s="1" t="s">
        <v>81</v>
      </c>
      <c r="BH3719" s="2">
        <v>0</v>
      </c>
      <c r="BI3719" s="2">
        <v>0</v>
      </c>
    </row>
    <row r="3720" spans="1:61">
      <c r="A3720" s="1" t="s">
        <v>59</v>
      </c>
      <c r="B3720" s="1" t="s">
        <v>60</v>
      </c>
      <c r="C3720" s="1" t="s">
        <v>22890</v>
      </c>
      <c r="D3720" s="1" t="s">
        <v>22891</v>
      </c>
      <c r="E3720" s="1" t="s">
        <v>22892</v>
      </c>
      <c r="F3720" s="1" t="s">
        <v>64</v>
      </c>
      <c r="G3720" s="1" t="s">
        <v>65</v>
      </c>
      <c r="H3720" s="1" t="s">
        <v>22893</v>
      </c>
      <c r="I3720" s="1" t="s">
        <v>100</v>
      </c>
      <c r="J3720" s="1" t="s">
        <v>22894</v>
      </c>
      <c r="K3720" s="2">
        <v>2</v>
      </c>
      <c r="L3720" s="1" t="s">
        <v>100</v>
      </c>
      <c r="M3720" s="1" t="s">
        <v>65</v>
      </c>
      <c r="N3720" s="1" t="s">
        <v>65</v>
      </c>
      <c r="O3720" s="1" t="s">
        <v>64</v>
      </c>
      <c r="P3720" s="1" t="s">
        <v>65</v>
      </c>
      <c r="Q3720" s="1" t="s">
        <v>64</v>
      </c>
      <c r="R3720" s="1" t="s">
        <v>65</v>
      </c>
      <c r="S3720" s="1" t="s">
        <v>64</v>
      </c>
      <c r="T3720" s="2">
        <v>2</v>
      </c>
      <c r="V3720" s="1" t="s">
        <v>6053</v>
      </c>
      <c r="W3720" s="1" t="s">
        <v>4124</v>
      </c>
      <c r="Y3720" s="1" t="s">
        <v>71</v>
      </c>
      <c r="Z3720" s="1" t="s">
        <v>72</v>
      </c>
      <c r="AA3720" s="1" t="s">
        <v>795</v>
      </c>
      <c r="AB3720" s="1" t="s">
        <v>796</v>
      </c>
      <c r="AC3720" s="3">
        <f>VLOOKUP(AA3720,GeoCord!$A:$C,2,0)</f>
        <v>6.51</v>
      </c>
      <c r="AD3720" s="3">
        <f>VLOOKUP(AA3720,GeoCord!$A:$C,3,0)</f>
        <v>-9.33</v>
      </c>
      <c r="AG3720" s="1" t="s">
        <v>3976</v>
      </c>
      <c r="AH3720" s="2">
        <v>1</v>
      </c>
      <c r="AI3720" s="1" t="s">
        <v>3977</v>
      </c>
      <c r="AJ3720" s="2">
        <v>0</v>
      </c>
      <c r="AK3720" s="1" t="s">
        <v>77</v>
      </c>
      <c r="AL3720" s="1" t="s">
        <v>77</v>
      </c>
      <c r="AM3720" s="1" t="s">
        <v>77</v>
      </c>
      <c r="AN3720" s="2">
        <v>0</v>
      </c>
      <c r="AO3720" s="2">
        <v>0</v>
      </c>
      <c r="AP3720" s="2">
        <v>0</v>
      </c>
      <c r="AQ3720" s="2">
        <v>0</v>
      </c>
      <c r="AR3720" s="1" t="s">
        <v>77</v>
      </c>
      <c r="AS3720" s="1" t="s">
        <v>78</v>
      </c>
      <c r="AT3720" s="2">
        <v>110</v>
      </c>
      <c r="AU3720" s="1" t="s">
        <v>79</v>
      </c>
      <c r="AV3720" s="2">
        <v>5</v>
      </c>
      <c r="AW3720" s="2">
        <v>348000</v>
      </c>
      <c r="AX3720" s="1" t="s">
        <v>6053</v>
      </c>
      <c r="AY3720" s="1" t="s">
        <v>6053</v>
      </c>
      <c r="AZ3720" s="1" t="s">
        <v>4124</v>
      </c>
      <c r="BE3720" s="1" t="s">
        <v>22895</v>
      </c>
      <c r="BF3720" s="2">
        <v>3</v>
      </c>
      <c r="BG3720" s="1" t="s">
        <v>81</v>
      </c>
      <c r="BH3720" s="2">
        <v>1</v>
      </c>
      <c r="BI3720" s="2">
        <v>0</v>
      </c>
    </row>
    <row r="3721" spans="1:61">
      <c r="A3721" s="1" t="s">
        <v>59</v>
      </c>
      <c r="B3721" s="1" t="s">
        <v>60</v>
      </c>
      <c r="C3721" s="1" t="s">
        <v>22896</v>
      </c>
      <c r="D3721" s="1" t="s">
        <v>22897</v>
      </c>
      <c r="E3721" s="1" t="s">
        <v>22898</v>
      </c>
      <c r="F3721" s="1" t="s">
        <v>64</v>
      </c>
      <c r="G3721" s="1" t="s">
        <v>65</v>
      </c>
      <c r="H3721" s="1" t="s">
        <v>22899</v>
      </c>
      <c r="I3721" s="1" t="s">
        <v>100</v>
      </c>
      <c r="J3721" s="1" t="s">
        <v>22900</v>
      </c>
      <c r="K3721" s="2">
        <v>2</v>
      </c>
      <c r="L3721" s="1" t="s">
        <v>100</v>
      </c>
      <c r="M3721" s="1" t="s">
        <v>65</v>
      </c>
      <c r="N3721" s="1" t="s">
        <v>65</v>
      </c>
      <c r="O3721" s="1" t="s">
        <v>64</v>
      </c>
      <c r="P3721" s="1" t="s">
        <v>65</v>
      </c>
      <c r="Q3721" s="1" t="s">
        <v>64</v>
      </c>
      <c r="R3721" s="1" t="s">
        <v>65</v>
      </c>
      <c r="S3721" s="1" t="s">
        <v>64</v>
      </c>
      <c r="T3721" s="2">
        <v>2</v>
      </c>
      <c r="V3721" s="1" t="s">
        <v>18065</v>
      </c>
      <c r="W3721" s="1" t="s">
        <v>22901</v>
      </c>
      <c r="Y3721" s="1" t="s">
        <v>71</v>
      </c>
      <c r="Z3721" s="1" t="s">
        <v>72</v>
      </c>
      <c r="AA3721" s="1" t="s">
        <v>1532</v>
      </c>
      <c r="AB3721" s="1" t="s">
        <v>1533</v>
      </c>
      <c r="AC3721" s="3">
        <f>VLOOKUP(AA3721,GeoCord!$A:$C,2,0)</f>
        <v>21.841000000000001</v>
      </c>
      <c r="AD3721" s="3">
        <f>VLOOKUP(AA3721,GeoCord!$A:$C,3,0)</f>
        <v>96.05</v>
      </c>
      <c r="AG3721" s="1" t="s">
        <v>213</v>
      </c>
      <c r="AH3721" s="2">
        <v>1</v>
      </c>
      <c r="AI3721" s="1" t="s">
        <v>214</v>
      </c>
      <c r="AJ3721" s="2">
        <v>0</v>
      </c>
      <c r="AK3721" s="1" t="s">
        <v>77</v>
      </c>
      <c r="AL3721" s="1" t="s">
        <v>77</v>
      </c>
      <c r="AM3721" s="1" t="s">
        <v>77</v>
      </c>
      <c r="AN3721" s="2">
        <v>1</v>
      </c>
      <c r="AO3721" s="2">
        <v>0</v>
      </c>
      <c r="AP3721" s="2">
        <v>0</v>
      </c>
      <c r="AQ3721" s="2">
        <v>0</v>
      </c>
      <c r="AR3721" s="1" t="s">
        <v>77</v>
      </c>
      <c r="AS3721" s="1" t="s">
        <v>78</v>
      </c>
      <c r="AT3721" s="2">
        <v>110</v>
      </c>
      <c r="AU3721" s="1" t="s">
        <v>79</v>
      </c>
      <c r="AV3721" s="2">
        <v>5</v>
      </c>
      <c r="AW3721" s="2">
        <v>250000</v>
      </c>
      <c r="AX3721" s="1" t="s">
        <v>18065</v>
      </c>
      <c r="AY3721" s="1" t="s">
        <v>18065</v>
      </c>
      <c r="AZ3721" s="1" t="s">
        <v>22901</v>
      </c>
      <c r="BE3721" s="1" t="s">
        <v>22902</v>
      </c>
      <c r="BF3721" s="2">
        <v>3</v>
      </c>
      <c r="BG3721" s="1" t="s">
        <v>81</v>
      </c>
      <c r="BH3721" s="2">
        <v>0</v>
      </c>
      <c r="BI3721" s="2">
        <v>0</v>
      </c>
    </row>
    <row r="3722" spans="1:61">
      <c r="A3722" s="1" t="s">
        <v>59</v>
      </c>
      <c r="B3722" s="1" t="s">
        <v>60</v>
      </c>
      <c r="C3722" s="1" t="s">
        <v>22903</v>
      </c>
      <c r="D3722" s="1" t="s">
        <v>22904</v>
      </c>
      <c r="E3722" s="1" t="s">
        <v>22905</v>
      </c>
      <c r="F3722" s="1" t="s">
        <v>64</v>
      </c>
      <c r="G3722" s="1" t="s">
        <v>65</v>
      </c>
      <c r="H3722" s="1" t="s">
        <v>22906</v>
      </c>
      <c r="I3722" s="1" t="s">
        <v>100</v>
      </c>
      <c r="J3722" s="1" t="s">
        <v>22907</v>
      </c>
      <c r="K3722" s="2">
        <v>2</v>
      </c>
      <c r="L3722" s="1" t="s">
        <v>100</v>
      </c>
      <c r="M3722" s="1" t="s">
        <v>65</v>
      </c>
      <c r="N3722" s="1" t="s">
        <v>65</v>
      </c>
      <c r="O3722" s="1" t="s">
        <v>64</v>
      </c>
      <c r="P3722" s="1" t="s">
        <v>65</v>
      </c>
      <c r="Q3722" s="1" t="s">
        <v>64</v>
      </c>
      <c r="R3722" s="1" t="s">
        <v>65</v>
      </c>
      <c r="S3722" s="1" t="s">
        <v>64</v>
      </c>
      <c r="T3722" s="2">
        <v>2</v>
      </c>
      <c r="V3722" s="1" t="s">
        <v>2111</v>
      </c>
      <c r="W3722" s="1" t="s">
        <v>103</v>
      </c>
      <c r="Y3722" s="1" t="s">
        <v>71</v>
      </c>
      <c r="Z3722" s="1" t="s">
        <v>72</v>
      </c>
      <c r="AA3722" s="1" t="s">
        <v>3563</v>
      </c>
      <c r="AB3722" s="1" t="s">
        <v>3564</v>
      </c>
      <c r="AC3722" s="3">
        <f>VLOOKUP(AA3722,GeoCord!$A:$C,2,0)</f>
        <v>35.302999999999997</v>
      </c>
      <c r="AD3722" s="3">
        <f>VLOOKUP(AA3722,GeoCord!$A:$C,3,0)</f>
        <v>38.322000000000003</v>
      </c>
      <c r="AG3722" s="1" t="s">
        <v>145</v>
      </c>
      <c r="AH3722" s="2">
        <v>1</v>
      </c>
      <c r="AI3722" s="1" t="s">
        <v>146</v>
      </c>
      <c r="AJ3722" s="2">
        <v>0</v>
      </c>
      <c r="AK3722" s="1" t="s">
        <v>77</v>
      </c>
      <c r="AL3722" s="1" t="s">
        <v>77</v>
      </c>
      <c r="AM3722" s="1" t="s">
        <v>77</v>
      </c>
      <c r="AN3722" s="2">
        <v>0</v>
      </c>
      <c r="AO3722" s="2">
        <v>0</v>
      </c>
      <c r="AP3722" s="2">
        <v>0</v>
      </c>
      <c r="AQ3722" s="2">
        <v>0</v>
      </c>
      <c r="AR3722" s="1" t="s">
        <v>77</v>
      </c>
      <c r="AS3722" s="1" t="s">
        <v>78</v>
      </c>
      <c r="AT3722" s="2">
        <v>110</v>
      </c>
      <c r="AU3722" s="1" t="s">
        <v>79</v>
      </c>
      <c r="AV3722" s="2">
        <v>5</v>
      </c>
      <c r="AW3722" s="2">
        <v>50000</v>
      </c>
      <c r="AX3722" s="1" t="s">
        <v>2111</v>
      </c>
      <c r="AY3722" s="1" t="s">
        <v>2111</v>
      </c>
      <c r="AZ3722" s="1" t="s">
        <v>103</v>
      </c>
      <c r="BE3722" s="1" t="s">
        <v>22908</v>
      </c>
      <c r="BF3722" s="2">
        <v>3</v>
      </c>
      <c r="BG3722" s="1" t="s">
        <v>81</v>
      </c>
      <c r="BH3722" s="2">
        <v>0</v>
      </c>
      <c r="BI3722" s="2">
        <v>0</v>
      </c>
    </row>
    <row r="3723" spans="1:61">
      <c r="A3723" s="1" t="s">
        <v>59</v>
      </c>
      <c r="B3723" s="1" t="s">
        <v>60</v>
      </c>
      <c r="C3723" s="1" t="s">
        <v>22909</v>
      </c>
      <c r="D3723" s="1" t="s">
        <v>22910</v>
      </c>
      <c r="E3723" s="1" t="s">
        <v>22911</v>
      </c>
      <c r="F3723" s="1" t="s">
        <v>64</v>
      </c>
      <c r="G3723" s="1" t="s">
        <v>65</v>
      </c>
      <c r="H3723" s="1" t="s">
        <v>22912</v>
      </c>
      <c r="I3723" s="1" t="s">
        <v>100</v>
      </c>
      <c r="J3723" s="1" t="s">
        <v>22913</v>
      </c>
      <c r="K3723" s="2">
        <v>2</v>
      </c>
      <c r="L3723" s="1" t="s">
        <v>100</v>
      </c>
      <c r="M3723" s="1" t="s">
        <v>65</v>
      </c>
      <c r="N3723" s="1" t="s">
        <v>65</v>
      </c>
      <c r="O3723" s="1" t="s">
        <v>64</v>
      </c>
      <c r="P3723" s="1" t="s">
        <v>65</v>
      </c>
      <c r="Q3723" s="1" t="s">
        <v>64</v>
      </c>
      <c r="R3723" s="1" t="s">
        <v>65</v>
      </c>
      <c r="S3723" s="1" t="s">
        <v>64</v>
      </c>
      <c r="T3723" s="2">
        <v>2</v>
      </c>
      <c r="V3723" s="1" t="s">
        <v>19506</v>
      </c>
      <c r="W3723" s="1" t="s">
        <v>3727</v>
      </c>
      <c r="Y3723" s="1" t="s">
        <v>71</v>
      </c>
      <c r="Z3723" s="1" t="s">
        <v>72</v>
      </c>
      <c r="AA3723" s="1" t="s">
        <v>1135</v>
      </c>
      <c r="AB3723" s="1" t="s">
        <v>1136</v>
      </c>
      <c r="AC3723" s="3">
        <f>VLOOKUP(AA3723,GeoCord!$A:$C,2,0)</f>
        <v>-19.097999999999999</v>
      </c>
      <c r="AD3723" s="3">
        <f>VLOOKUP(AA3723,GeoCord!$A:$C,3,0)</f>
        <v>30.047000000000001</v>
      </c>
      <c r="AG3723" s="1" t="s">
        <v>807</v>
      </c>
      <c r="AH3723" s="2">
        <v>1</v>
      </c>
      <c r="AI3723" s="1" t="s">
        <v>808</v>
      </c>
      <c r="AJ3723" s="2">
        <v>1</v>
      </c>
      <c r="AK3723" s="1" t="s">
        <v>77</v>
      </c>
      <c r="AL3723" s="1" t="s">
        <v>77</v>
      </c>
      <c r="AM3723" s="1" t="s">
        <v>77</v>
      </c>
      <c r="AN3723" s="2">
        <v>1</v>
      </c>
      <c r="AO3723" s="2">
        <v>1</v>
      </c>
      <c r="AP3723" s="2">
        <v>1</v>
      </c>
      <c r="AQ3723" s="2">
        <v>1</v>
      </c>
      <c r="AR3723" s="1" t="s">
        <v>77</v>
      </c>
      <c r="AS3723" s="1" t="s">
        <v>78</v>
      </c>
      <c r="AT3723" s="2">
        <v>110</v>
      </c>
      <c r="AU3723" s="1" t="s">
        <v>79</v>
      </c>
      <c r="AV3723" s="2">
        <v>5</v>
      </c>
      <c r="AW3723" s="2">
        <v>418000</v>
      </c>
      <c r="AX3723" s="1" t="s">
        <v>19506</v>
      </c>
      <c r="AY3723" s="1" t="s">
        <v>19506</v>
      </c>
      <c r="AZ3723" s="1" t="s">
        <v>3727</v>
      </c>
      <c r="BE3723" s="1" t="s">
        <v>22914</v>
      </c>
      <c r="BF3723" s="2">
        <v>3</v>
      </c>
      <c r="BG3723" s="1" t="s">
        <v>81</v>
      </c>
      <c r="BH3723" s="2">
        <v>1</v>
      </c>
      <c r="BI3723" s="2">
        <v>2</v>
      </c>
    </row>
    <row r="3724" spans="1:61">
      <c r="A3724" s="1" t="s">
        <v>59</v>
      </c>
      <c r="B3724" s="1" t="s">
        <v>60</v>
      </c>
      <c r="C3724" s="1" t="s">
        <v>22915</v>
      </c>
      <c r="D3724" s="1" t="s">
        <v>22916</v>
      </c>
      <c r="E3724" s="1" t="s">
        <v>22917</v>
      </c>
      <c r="F3724" s="1" t="s">
        <v>64</v>
      </c>
      <c r="G3724" s="1" t="s">
        <v>65</v>
      </c>
      <c r="H3724" s="1" t="s">
        <v>22918</v>
      </c>
      <c r="I3724" s="1" t="s">
        <v>100</v>
      </c>
      <c r="J3724" s="1" t="s">
        <v>22919</v>
      </c>
      <c r="K3724" s="2">
        <v>2</v>
      </c>
      <c r="L3724" s="1" t="s">
        <v>100</v>
      </c>
      <c r="M3724" s="1" t="s">
        <v>65</v>
      </c>
      <c r="N3724" s="1" t="s">
        <v>65</v>
      </c>
      <c r="O3724" s="1" t="s">
        <v>64</v>
      </c>
      <c r="P3724" s="1" t="s">
        <v>65</v>
      </c>
      <c r="Q3724" s="1" t="s">
        <v>64</v>
      </c>
      <c r="R3724" s="1" t="s">
        <v>65</v>
      </c>
      <c r="S3724" s="1" t="s">
        <v>64</v>
      </c>
      <c r="T3724" s="2">
        <v>3</v>
      </c>
      <c r="V3724" s="1" t="s">
        <v>6158</v>
      </c>
      <c r="X3724" s="1" t="s">
        <v>327</v>
      </c>
      <c r="Y3724" s="1" t="s">
        <v>71</v>
      </c>
      <c r="Z3724" s="1" t="s">
        <v>72</v>
      </c>
      <c r="AA3724" s="1" t="s">
        <v>426</v>
      </c>
      <c r="AB3724" s="1" t="s">
        <v>427</v>
      </c>
      <c r="AC3724" s="3">
        <f>VLOOKUP(AA3724,GeoCord!$A:$C,2,0)</f>
        <v>0.80600000000000005</v>
      </c>
      <c r="AD3724" s="3">
        <f>VLOOKUP(AA3724,GeoCord!$A:$C,3,0)</f>
        <v>38.165999999999997</v>
      </c>
      <c r="AG3724" s="1" t="s">
        <v>213</v>
      </c>
      <c r="AH3724" s="2">
        <v>1</v>
      </c>
      <c r="AI3724" s="1" t="s">
        <v>214</v>
      </c>
      <c r="AJ3724" s="2">
        <v>0</v>
      </c>
      <c r="AK3724" s="1" t="s">
        <v>77</v>
      </c>
      <c r="AL3724" s="1" t="s">
        <v>77</v>
      </c>
      <c r="AM3724" s="1" t="s">
        <v>77</v>
      </c>
      <c r="AN3724" s="2">
        <v>0</v>
      </c>
      <c r="AO3724" s="2">
        <v>0</v>
      </c>
      <c r="AP3724" s="2">
        <v>0</v>
      </c>
      <c r="AQ3724" s="2">
        <v>0</v>
      </c>
      <c r="AR3724" s="1" t="s">
        <v>77</v>
      </c>
      <c r="AS3724" s="1" t="s">
        <v>78</v>
      </c>
      <c r="AT3724" s="2">
        <v>110</v>
      </c>
      <c r="AU3724" s="1" t="s">
        <v>79</v>
      </c>
      <c r="AV3724" s="2">
        <v>5</v>
      </c>
      <c r="AW3724" s="2">
        <v>409397.46</v>
      </c>
      <c r="AX3724" s="1" t="s">
        <v>6158</v>
      </c>
      <c r="AY3724" s="1" t="s">
        <v>6158</v>
      </c>
      <c r="AZ3724" s="1" t="s">
        <v>327</v>
      </c>
      <c r="BF3724" s="2">
        <v>3</v>
      </c>
      <c r="BG3724" s="1" t="s">
        <v>81</v>
      </c>
      <c r="BH3724" s="2">
        <v>0</v>
      </c>
      <c r="BI3724" s="2">
        <v>0</v>
      </c>
    </row>
    <row r="3725" spans="1:61">
      <c r="A3725" s="1" t="s">
        <v>59</v>
      </c>
      <c r="B3725" s="1" t="s">
        <v>60</v>
      </c>
      <c r="C3725" s="1" t="s">
        <v>22920</v>
      </c>
      <c r="D3725" s="1" t="s">
        <v>22921</v>
      </c>
      <c r="E3725" s="1" t="s">
        <v>22922</v>
      </c>
      <c r="F3725" s="1" t="s">
        <v>64</v>
      </c>
      <c r="G3725" s="1" t="s">
        <v>65</v>
      </c>
      <c r="H3725" s="1" t="s">
        <v>22923</v>
      </c>
      <c r="I3725" s="1" t="s">
        <v>100</v>
      </c>
      <c r="J3725" s="1" t="s">
        <v>22924</v>
      </c>
      <c r="K3725" s="2">
        <v>2</v>
      </c>
      <c r="L3725" s="1" t="s">
        <v>100</v>
      </c>
      <c r="M3725" s="1" t="s">
        <v>6606</v>
      </c>
      <c r="N3725" s="1" t="s">
        <v>6606</v>
      </c>
      <c r="O3725" s="1" t="s">
        <v>6607</v>
      </c>
      <c r="P3725" s="1" t="s">
        <v>65</v>
      </c>
      <c r="Q3725" s="1" t="s">
        <v>64</v>
      </c>
      <c r="R3725" s="1" t="s">
        <v>65</v>
      </c>
      <c r="S3725" s="1" t="s">
        <v>64</v>
      </c>
      <c r="T3725" s="2">
        <v>4</v>
      </c>
      <c r="V3725" s="1" t="s">
        <v>335</v>
      </c>
      <c r="X3725" s="1" t="s">
        <v>90</v>
      </c>
      <c r="Y3725" s="1" t="s">
        <v>71</v>
      </c>
      <c r="Z3725" s="1" t="s">
        <v>118</v>
      </c>
      <c r="AC3725" s="3" t="e">
        <f>VLOOKUP(AA3725,GeoCord!$A:$C,2,0)</f>
        <v>#N/A</v>
      </c>
      <c r="AD3725" s="3" t="e">
        <f>VLOOKUP(AA3725,GeoCord!$A:$C,3,0)</f>
        <v>#N/A</v>
      </c>
      <c r="AE3725" s="1" t="s">
        <v>119</v>
      </c>
      <c r="AF3725" s="1" t="s">
        <v>118</v>
      </c>
      <c r="AG3725" s="1" t="s">
        <v>463</v>
      </c>
      <c r="AH3725" s="2">
        <v>1</v>
      </c>
      <c r="AI3725" s="1" t="s">
        <v>464</v>
      </c>
      <c r="AJ3725" s="2">
        <v>1</v>
      </c>
      <c r="AK3725" s="1" t="s">
        <v>77</v>
      </c>
      <c r="AL3725" s="1" t="s">
        <v>77</v>
      </c>
      <c r="AM3725" s="1" t="s">
        <v>77</v>
      </c>
      <c r="AN3725" s="2">
        <v>1</v>
      </c>
      <c r="AO3725" s="2">
        <v>0</v>
      </c>
      <c r="AP3725" s="2">
        <v>0</v>
      </c>
      <c r="AQ3725" s="2">
        <v>0</v>
      </c>
      <c r="AR3725" s="1" t="s">
        <v>77</v>
      </c>
      <c r="AS3725" s="1" t="s">
        <v>78</v>
      </c>
      <c r="AT3725" s="2">
        <v>110</v>
      </c>
      <c r="AU3725" s="1" t="s">
        <v>79</v>
      </c>
      <c r="AV3725" s="2">
        <v>5</v>
      </c>
      <c r="AW3725" s="2">
        <v>450000.36</v>
      </c>
      <c r="AX3725" s="1" t="s">
        <v>335</v>
      </c>
      <c r="AY3725" s="1" t="s">
        <v>335</v>
      </c>
      <c r="AZ3725" s="1" t="s">
        <v>90</v>
      </c>
      <c r="BE3725" s="1" t="s">
        <v>22924</v>
      </c>
      <c r="BF3725" s="2">
        <v>3</v>
      </c>
      <c r="BG3725" s="1" t="s">
        <v>81</v>
      </c>
      <c r="BH3725" s="2">
        <v>0</v>
      </c>
      <c r="BI3725" s="2">
        <v>0</v>
      </c>
    </row>
    <row r="3726" spans="1:61">
      <c r="A3726" s="1" t="s">
        <v>59</v>
      </c>
      <c r="B3726" s="1" t="s">
        <v>60</v>
      </c>
      <c r="C3726" s="1" t="s">
        <v>22925</v>
      </c>
      <c r="D3726" s="1" t="s">
        <v>22926</v>
      </c>
      <c r="E3726" s="1" t="s">
        <v>22927</v>
      </c>
      <c r="F3726" s="1" t="s">
        <v>64</v>
      </c>
      <c r="G3726" s="1" t="s">
        <v>65</v>
      </c>
      <c r="H3726" s="1" t="s">
        <v>22928</v>
      </c>
      <c r="I3726" s="1" t="s">
        <v>100</v>
      </c>
      <c r="J3726" s="1" t="s">
        <v>3715</v>
      </c>
      <c r="K3726" s="2">
        <v>2</v>
      </c>
      <c r="L3726" s="1" t="s">
        <v>100</v>
      </c>
      <c r="M3726" s="1" t="s">
        <v>784</v>
      </c>
      <c r="N3726" s="1" t="s">
        <v>784</v>
      </c>
      <c r="O3726" s="1" t="s">
        <v>785</v>
      </c>
      <c r="P3726" s="1" t="s">
        <v>65</v>
      </c>
      <c r="Q3726" s="1" t="s">
        <v>64</v>
      </c>
      <c r="R3726" s="1" t="s">
        <v>65</v>
      </c>
      <c r="S3726" s="1" t="s">
        <v>64</v>
      </c>
      <c r="T3726" s="2">
        <v>3</v>
      </c>
      <c r="V3726" s="1" t="s">
        <v>5881</v>
      </c>
      <c r="X3726" s="1" t="s">
        <v>1215</v>
      </c>
      <c r="Y3726" s="1" t="s">
        <v>71</v>
      </c>
      <c r="Z3726" s="1" t="s">
        <v>130</v>
      </c>
      <c r="AC3726" s="3" t="e">
        <f>VLOOKUP(AA3726,GeoCord!$A:$C,2,0)</f>
        <v>#N/A</v>
      </c>
      <c r="AD3726" s="3" t="e">
        <f>VLOOKUP(AA3726,GeoCord!$A:$C,3,0)</f>
        <v>#N/A</v>
      </c>
      <c r="AE3726" s="1" t="s">
        <v>740</v>
      </c>
      <c r="AF3726" s="1" t="s">
        <v>741</v>
      </c>
      <c r="AG3726" s="1" t="s">
        <v>266</v>
      </c>
      <c r="AH3726" s="2">
        <v>1</v>
      </c>
      <c r="AI3726" s="1" t="s">
        <v>267</v>
      </c>
      <c r="AJ3726" s="2">
        <v>1</v>
      </c>
      <c r="AK3726" s="1" t="s">
        <v>77</v>
      </c>
      <c r="AL3726" s="1" t="s">
        <v>77</v>
      </c>
      <c r="AM3726" s="1" t="s">
        <v>77</v>
      </c>
      <c r="AN3726" s="2">
        <v>0</v>
      </c>
      <c r="AO3726" s="2">
        <v>0</v>
      </c>
      <c r="AP3726" s="2">
        <v>0</v>
      </c>
      <c r="AQ3726" s="2">
        <v>0</v>
      </c>
      <c r="AR3726" s="1" t="s">
        <v>77</v>
      </c>
      <c r="AS3726" s="1" t="s">
        <v>78</v>
      </c>
      <c r="AT3726" s="2">
        <v>110</v>
      </c>
      <c r="AU3726" s="1" t="s">
        <v>79</v>
      </c>
      <c r="AV3726" s="2">
        <v>5</v>
      </c>
      <c r="AW3726" s="2">
        <v>3968254.4</v>
      </c>
      <c r="AX3726" s="1" t="s">
        <v>5881</v>
      </c>
      <c r="AY3726" s="1" t="s">
        <v>5881</v>
      </c>
      <c r="AZ3726" s="1" t="s">
        <v>1215</v>
      </c>
      <c r="BE3726" s="1" t="s">
        <v>22929</v>
      </c>
      <c r="BF3726" s="2">
        <v>3</v>
      </c>
      <c r="BG3726" s="1" t="s">
        <v>81</v>
      </c>
      <c r="BH3726" s="2">
        <v>1</v>
      </c>
      <c r="BI3726" s="2">
        <v>1</v>
      </c>
    </row>
    <row r="3727" spans="1:61">
      <c r="A3727" s="1" t="s">
        <v>59</v>
      </c>
      <c r="B3727" s="1" t="s">
        <v>60</v>
      </c>
      <c r="C3727" s="1" t="s">
        <v>22930</v>
      </c>
      <c r="D3727" s="1" t="s">
        <v>22931</v>
      </c>
      <c r="E3727" s="1" t="s">
        <v>22932</v>
      </c>
      <c r="F3727" s="1" t="s">
        <v>64</v>
      </c>
      <c r="G3727" s="1" t="s">
        <v>65</v>
      </c>
      <c r="H3727" s="1" t="s">
        <v>22933</v>
      </c>
      <c r="I3727" s="1" t="s">
        <v>100</v>
      </c>
      <c r="J3727" s="1" t="s">
        <v>22934</v>
      </c>
      <c r="K3727" s="2">
        <v>2</v>
      </c>
      <c r="L3727" s="1" t="s">
        <v>100</v>
      </c>
      <c r="M3727" s="1" t="s">
        <v>65</v>
      </c>
      <c r="N3727" s="1" t="s">
        <v>65</v>
      </c>
      <c r="O3727" s="1" t="s">
        <v>64</v>
      </c>
      <c r="P3727" s="1" t="s">
        <v>65</v>
      </c>
      <c r="Q3727" s="1" t="s">
        <v>64</v>
      </c>
      <c r="R3727" s="1" t="s">
        <v>65</v>
      </c>
      <c r="S3727" s="1" t="s">
        <v>64</v>
      </c>
      <c r="T3727" s="2">
        <v>3</v>
      </c>
      <c r="V3727" s="1" t="s">
        <v>22935</v>
      </c>
      <c r="X3727" s="1" t="s">
        <v>4535</v>
      </c>
      <c r="Y3727" s="1" t="s">
        <v>71</v>
      </c>
      <c r="Z3727" s="1" t="s">
        <v>118</v>
      </c>
      <c r="AC3727" s="3" t="e">
        <f>VLOOKUP(AA3727,GeoCord!$A:$C,2,0)</f>
        <v>#N/A</v>
      </c>
      <c r="AD3727" s="3" t="e">
        <f>VLOOKUP(AA3727,GeoCord!$A:$C,3,0)</f>
        <v>#N/A</v>
      </c>
      <c r="AE3727" s="1" t="s">
        <v>119</v>
      </c>
      <c r="AF3727" s="1" t="s">
        <v>118</v>
      </c>
      <c r="AG3727" s="1" t="s">
        <v>2051</v>
      </c>
      <c r="AH3727" s="2">
        <v>1</v>
      </c>
      <c r="AI3727" s="1" t="s">
        <v>2052</v>
      </c>
      <c r="AJ3727" s="2">
        <v>1</v>
      </c>
      <c r="AK3727" s="1" t="s">
        <v>77</v>
      </c>
      <c r="AL3727" s="1" t="s">
        <v>77</v>
      </c>
      <c r="AM3727" s="1" t="s">
        <v>77</v>
      </c>
      <c r="AN3727" s="2">
        <v>1</v>
      </c>
      <c r="AO3727" s="2">
        <v>0</v>
      </c>
      <c r="AP3727" s="2">
        <v>0</v>
      </c>
      <c r="AQ3727" s="2">
        <v>0</v>
      </c>
      <c r="AR3727" s="1" t="s">
        <v>77</v>
      </c>
      <c r="AS3727" s="1" t="s">
        <v>78</v>
      </c>
      <c r="AT3727" s="2">
        <v>110</v>
      </c>
      <c r="AU3727" s="1" t="s">
        <v>79</v>
      </c>
      <c r="AV3727" s="2">
        <v>5</v>
      </c>
      <c r="AW3727" s="2">
        <v>56347.45</v>
      </c>
      <c r="AX3727" s="1" t="s">
        <v>22935</v>
      </c>
      <c r="AY3727" s="1" t="s">
        <v>22935</v>
      </c>
      <c r="AZ3727" s="1" t="s">
        <v>4535</v>
      </c>
      <c r="BE3727" s="1" t="s">
        <v>12729</v>
      </c>
      <c r="BF3727" s="2">
        <v>3</v>
      </c>
      <c r="BG3727" s="1" t="s">
        <v>81</v>
      </c>
      <c r="BH3727" s="2">
        <v>1</v>
      </c>
      <c r="BI3727" s="2">
        <v>0</v>
      </c>
    </row>
    <row r="3728" spans="1:61">
      <c r="A3728" s="1" t="s">
        <v>59</v>
      </c>
      <c r="B3728" s="1" t="s">
        <v>60</v>
      </c>
      <c r="C3728" s="1" t="s">
        <v>22936</v>
      </c>
      <c r="D3728" s="1" t="s">
        <v>22937</v>
      </c>
      <c r="E3728" s="1" t="s">
        <v>22938</v>
      </c>
      <c r="F3728" s="1" t="s">
        <v>64</v>
      </c>
      <c r="G3728" s="1" t="s">
        <v>65</v>
      </c>
      <c r="H3728" s="1" t="s">
        <v>22939</v>
      </c>
      <c r="I3728" s="1" t="s">
        <v>100</v>
      </c>
      <c r="J3728" s="1" t="s">
        <v>22940</v>
      </c>
      <c r="K3728" s="2">
        <v>2</v>
      </c>
      <c r="L3728" s="1" t="s">
        <v>100</v>
      </c>
      <c r="M3728" s="1" t="s">
        <v>65</v>
      </c>
      <c r="N3728" s="1" t="s">
        <v>65</v>
      </c>
      <c r="O3728" s="1" t="s">
        <v>64</v>
      </c>
      <c r="P3728" s="1" t="s">
        <v>65</v>
      </c>
      <c r="Q3728" s="1" t="s">
        <v>64</v>
      </c>
      <c r="R3728" s="1" t="s">
        <v>65</v>
      </c>
      <c r="S3728" s="1" t="s">
        <v>64</v>
      </c>
      <c r="T3728" s="2">
        <v>3</v>
      </c>
      <c r="V3728" s="1" t="s">
        <v>2235</v>
      </c>
      <c r="X3728" s="1" t="s">
        <v>880</v>
      </c>
      <c r="Y3728" s="1" t="s">
        <v>71</v>
      </c>
      <c r="Z3728" s="1" t="s">
        <v>118</v>
      </c>
      <c r="AC3728" s="3" t="e">
        <f>VLOOKUP(AA3728,GeoCord!$A:$C,2,0)</f>
        <v>#N/A</v>
      </c>
      <c r="AD3728" s="3" t="e">
        <f>VLOOKUP(AA3728,GeoCord!$A:$C,3,0)</f>
        <v>#N/A</v>
      </c>
      <c r="AE3728" s="1" t="s">
        <v>119</v>
      </c>
      <c r="AF3728" s="1" t="s">
        <v>118</v>
      </c>
      <c r="AG3728" s="1" t="s">
        <v>640</v>
      </c>
      <c r="AH3728" s="2">
        <v>1</v>
      </c>
      <c r="AI3728" s="1" t="s">
        <v>641</v>
      </c>
      <c r="AJ3728" s="2">
        <v>0</v>
      </c>
      <c r="AK3728" s="1" t="s">
        <v>77</v>
      </c>
      <c r="AL3728" s="1" t="s">
        <v>77</v>
      </c>
      <c r="AM3728" s="1" t="s">
        <v>77</v>
      </c>
      <c r="AN3728" s="2">
        <v>1</v>
      </c>
      <c r="AO3728" s="2">
        <v>0</v>
      </c>
      <c r="AP3728" s="2">
        <v>0</v>
      </c>
      <c r="AQ3728" s="2">
        <v>0</v>
      </c>
      <c r="AR3728" s="1" t="s">
        <v>77</v>
      </c>
      <c r="AS3728" s="1" t="s">
        <v>78</v>
      </c>
      <c r="AT3728" s="2">
        <v>110</v>
      </c>
      <c r="AU3728" s="1" t="s">
        <v>79</v>
      </c>
      <c r="AV3728" s="2">
        <v>5</v>
      </c>
      <c r="AW3728" s="2">
        <v>492506.23</v>
      </c>
      <c r="AX3728" s="1" t="s">
        <v>2235</v>
      </c>
      <c r="AY3728" s="1" t="s">
        <v>2235</v>
      </c>
      <c r="AZ3728" s="1" t="s">
        <v>880</v>
      </c>
      <c r="BE3728" s="1" t="s">
        <v>22941</v>
      </c>
      <c r="BF3728" s="2">
        <v>3</v>
      </c>
      <c r="BG3728" s="1" t="s">
        <v>81</v>
      </c>
      <c r="BH3728" s="2">
        <v>0</v>
      </c>
      <c r="BI3728" s="2">
        <v>0</v>
      </c>
    </row>
    <row r="3729" spans="1:61">
      <c r="A3729" s="1" t="s">
        <v>59</v>
      </c>
      <c r="B3729" s="1" t="s">
        <v>60</v>
      </c>
      <c r="C3729" s="1" t="s">
        <v>22942</v>
      </c>
      <c r="D3729" s="1" t="s">
        <v>22943</v>
      </c>
      <c r="E3729" s="1" t="s">
        <v>22944</v>
      </c>
      <c r="F3729" s="1" t="s">
        <v>64</v>
      </c>
      <c r="G3729" s="1" t="s">
        <v>65</v>
      </c>
      <c r="H3729" s="1" t="s">
        <v>22945</v>
      </c>
      <c r="I3729" s="1" t="s">
        <v>100</v>
      </c>
      <c r="J3729" s="1" t="s">
        <v>22946</v>
      </c>
      <c r="K3729" s="2">
        <v>2</v>
      </c>
      <c r="L3729" s="1" t="s">
        <v>100</v>
      </c>
      <c r="M3729" s="1" t="s">
        <v>65</v>
      </c>
      <c r="N3729" s="1" t="s">
        <v>65</v>
      </c>
      <c r="O3729" s="1" t="s">
        <v>64</v>
      </c>
      <c r="P3729" s="1" t="s">
        <v>65</v>
      </c>
      <c r="Q3729" s="1" t="s">
        <v>64</v>
      </c>
      <c r="R3729" s="1" t="s">
        <v>65</v>
      </c>
      <c r="S3729" s="1" t="s">
        <v>64</v>
      </c>
      <c r="T3729" s="2">
        <v>4</v>
      </c>
      <c r="V3729" s="1" t="s">
        <v>868</v>
      </c>
      <c r="X3729" s="1" t="s">
        <v>897</v>
      </c>
      <c r="Y3729" s="1" t="s">
        <v>71</v>
      </c>
      <c r="Z3729" s="1" t="s">
        <v>72</v>
      </c>
      <c r="AA3729" s="1" t="s">
        <v>143</v>
      </c>
      <c r="AB3729" s="1" t="s">
        <v>144</v>
      </c>
      <c r="AC3729" s="3">
        <f>VLOOKUP(AA3729,GeoCord!$A:$C,2,0)</f>
        <v>-8.8559999999999999</v>
      </c>
      <c r="AD3729" s="3">
        <f>VLOOKUP(AA3729,GeoCord!$A:$C,3,0)</f>
        <v>125.556</v>
      </c>
      <c r="AG3729" s="1" t="s">
        <v>145</v>
      </c>
      <c r="AH3729" s="2">
        <v>1</v>
      </c>
      <c r="AI3729" s="1" t="s">
        <v>146</v>
      </c>
      <c r="AJ3729" s="2">
        <v>1</v>
      </c>
      <c r="AK3729" s="1" t="s">
        <v>77</v>
      </c>
      <c r="AL3729" s="1" t="s">
        <v>77</v>
      </c>
      <c r="AM3729" s="1" t="s">
        <v>77</v>
      </c>
      <c r="AN3729" s="2">
        <v>1</v>
      </c>
      <c r="AO3729" s="2">
        <v>0</v>
      </c>
      <c r="AP3729" s="2">
        <v>1</v>
      </c>
      <c r="AQ3729" s="2">
        <v>0</v>
      </c>
      <c r="AR3729" s="1" t="s">
        <v>77</v>
      </c>
      <c r="AS3729" s="1" t="s">
        <v>78</v>
      </c>
      <c r="AT3729" s="2">
        <v>110</v>
      </c>
      <c r="AU3729" s="1" t="s">
        <v>79</v>
      </c>
      <c r="AV3729" s="2">
        <v>5</v>
      </c>
      <c r="AW3729" s="2">
        <v>89996</v>
      </c>
      <c r="AX3729" s="1" t="s">
        <v>868</v>
      </c>
      <c r="AY3729" s="1" t="s">
        <v>868</v>
      </c>
      <c r="AZ3729" s="1" t="s">
        <v>897</v>
      </c>
      <c r="BF3729" s="2">
        <v>3</v>
      </c>
      <c r="BG3729" s="1" t="s">
        <v>81</v>
      </c>
      <c r="BH3729" s="2">
        <v>1</v>
      </c>
      <c r="BI3729" s="2">
        <v>0</v>
      </c>
    </row>
    <row r="3730" spans="1:61">
      <c r="A3730" s="1" t="s">
        <v>59</v>
      </c>
      <c r="B3730" s="1" t="s">
        <v>60</v>
      </c>
      <c r="C3730" s="1" t="s">
        <v>22947</v>
      </c>
      <c r="D3730" s="1" t="s">
        <v>22948</v>
      </c>
      <c r="E3730" s="1" t="s">
        <v>22949</v>
      </c>
      <c r="F3730" s="1" t="s">
        <v>64</v>
      </c>
      <c r="G3730" s="1" t="s">
        <v>65</v>
      </c>
      <c r="H3730" s="1" t="s">
        <v>22950</v>
      </c>
      <c r="I3730" s="1" t="s">
        <v>100</v>
      </c>
      <c r="J3730" s="1" t="s">
        <v>22951</v>
      </c>
      <c r="K3730" s="2">
        <v>2</v>
      </c>
      <c r="L3730" s="1" t="s">
        <v>100</v>
      </c>
      <c r="M3730" s="1" t="s">
        <v>3077</v>
      </c>
      <c r="N3730" s="1" t="s">
        <v>3077</v>
      </c>
      <c r="O3730" s="1" t="s">
        <v>3078</v>
      </c>
      <c r="P3730" s="1" t="s">
        <v>65</v>
      </c>
      <c r="Q3730" s="1" t="s">
        <v>64</v>
      </c>
      <c r="R3730" s="1" t="s">
        <v>65</v>
      </c>
      <c r="S3730" s="1" t="s">
        <v>64</v>
      </c>
      <c r="T3730" s="2">
        <v>3</v>
      </c>
      <c r="V3730" s="1" t="s">
        <v>22952</v>
      </c>
      <c r="X3730" s="1" t="s">
        <v>1448</v>
      </c>
      <c r="Y3730" s="1" t="s">
        <v>71</v>
      </c>
      <c r="Z3730" s="1" t="s">
        <v>72</v>
      </c>
      <c r="AA3730" s="1" t="s">
        <v>273</v>
      </c>
      <c r="AB3730" s="1" t="s">
        <v>274</v>
      </c>
      <c r="AC3730" s="3">
        <f>VLOOKUP(AA3730,GeoCord!$A:$C,2,0)</f>
        <v>2.875</v>
      </c>
      <c r="AD3730" s="3">
        <f>VLOOKUP(AA3730,GeoCord!$A:$C,3,0)</f>
        <v>43.445999999999998</v>
      </c>
      <c r="AG3730" s="1" t="s">
        <v>224</v>
      </c>
      <c r="AH3730" s="2">
        <v>1</v>
      </c>
      <c r="AI3730" s="1" t="s">
        <v>225</v>
      </c>
      <c r="AJ3730" s="2">
        <v>1</v>
      </c>
      <c r="AK3730" s="1" t="s">
        <v>77</v>
      </c>
      <c r="AL3730" s="1" t="s">
        <v>77</v>
      </c>
      <c r="AM3730" s="1" t="s">
        <v>77</v>
      </c>
      <c r="AN3730" s="2">
        <v>0</v>
      </c>
      <c r="AO3730" s="2">
        <v>0</v>
      </c>
      <c r="AP3730" s="2">
        <v>0</v>
      </c>
      <c r="AQ3730" s="2">
        <v>0</v>
      </c>
      <c r="AR3730" s="1" t="s">
        <v>77</v>
      </c>
      <c r="AS3730" s="1" t="s">
        <v>78</v>
      </c>
      <c r="AT3730" s="2">
        <v>110</v>
      </c>
      <c r="AU3730" s="1" t="s">
        <v>79</v>
      </c>
      <c r="AV3730" s="2">
        <v>5</v>
      </c>
      <c r="AW3730" s="2">
        <v>1460600.35</v>
      </c>
      <c r="AX3730" s="1" t="s">
        <v>22952</v>
      </c>
      <c r="AY3730" s="1" t="s">
        <v>22952</v>
      </c>
      <c r="AZ3730" s="1" t="s">
        <v>1448</v>
      </c>
      <c r="BE3730" s="1" t="s">
        <v>3884</v>
      </c>
      <c r="BF3730" s="2">
        <v>3</v>
      </c>
      <c r="BG3730" s="1" t="s">
        <v>81</v>
      </c>
      <c r="BH3730" s="2">
        <v>0</v>
      </c>
      <c r="BI3730" s="2">
        <v>1</v>
      </c>
    </row>
    <row r="3731" spans="1:61">
      <c r="A3731" s="1" t="s">
        <v>59</v>
      </c>
      <c r="B3731" s="1" t="s">
        <v>60</v>
      </c>
      <c r="C3731" s="1" t="s">
        <v>22953</v>
      </c>
      <c r="D3731" s="1" t="s">
        <v>22954</v>
      </c>
      <c r="E3731" s="1" t="s">
        <v>22955</v>
      </c>
      <c r="F3731" s="1" t="s">
        <v>64</v>
      </c>
      <c r="G3731" s="1" t="s">
        <v>65</v>
      </c>
      <c r="H3731" s="1" t="s">
        <v>22956</v>
      </c>
      <c r="I3731" s="1" t="s">
        <v>100</v>
      </c>
      <c r="J3731" s="1" t="s">
        <v>22957</v>
      </c>
      <c r="K3731" s="2">
        <v>2</v>
      </c>
      <c r="L3731" s="1" t="s">
        <v>100</v>
      </c>
      <c r="M3731" s="1" t="s">
        <v>65</v>
      </c>
      <c r="N3731" s="1" t="s">
        <v>65</v>
      </c>
      <c r="O3731" s="1" t="s">
        <v>64</v>
      </c>
      <c r="P3731" s="1" t="s">
        <v>65</v>
      </c>
      <c r="Q3731" s="1" t="s">
        <v>64</v>
      </c>
      <c r="R3731" s="1" t="s">
        <v>65</v>
      </c>
      <c r="S3731" s="1" t="s">
        <v>64</v>
      </c>
      <c r="T3731" s="2">
        <v>3</v>
      </c>
      <c r="V3731" s="1" t="s">
        <v>656</v>
      </c>
      <c r="X3731" s="1" t="s">
        <v>210</v>
      </c>
      <c r="Y3731" s="1" t="s">
        <v>71</v>
      </c>
      <c r="Z3731" s="1" t="s">
        <v>72</v>
      </c>
      <c r="AA3731" s="1" t="s">
        <v>860</v>
      </c>
      <c r="AB3731" s="1" t="s">
        <v>861</v>
      </c>
      <c r="AC3731" s="3">
        <f>VLOOKUP(AA3731,GeoCord!$A:$C,2,0)</f>
        <v>7.3</v>
      </c>
      <c r="AD3731" s="3">
        <f>VLOOKUP(AA3731,GeoCord!$A:$C,3,0)</f>
        <v>80.727000000000004</v>
      </c>
      <c r="AG3731" s="1" t="s">
        <v>1417</v>
      </c>
      <c r="AH3731" s="2">
        <v>1</v>
      </c>
      <c r="AI3731" s="1" t="s">
        <v>1418</v>
      </c>
      <c r="AJ3731" s="2">
        <v>0</v>
      </c>
      <c r="AK3731" s="1" t="s">
        <v>77</v>
      </c>
      <c r="AL3731" s="1" t="s">
        <v>77</v>
      </c>
      <c r="AM3731" s="1" t="s">
        <v>77</v>
      </c>
      <c r="AN3731" s="2">
        <v>0</v>
      </c>
      <c r="AO3731" s="2">
        <v>0</v>
      </c>
      <c r="AP3731" s="2">
        <v>0</v>
      </c>
      <c r="AQ3731" s="2">
        <v>0</v>
      </c>
      <c r="AR3731" s="1" t="s">
        <v>77</v>
      </c>
      <c r="AS3731" s="1" t="s">
        <v>78</v>
      </c>
      <c r="AT3731" s="2">
        <v>110</v>
      </c>
      <c r="AU3731" s="1" t="s">
        <v>79</v>
      </c>
      <c r="AV3731" s="2">
        <v>5</v>
      </c>
      <c r="AW3731" s="2">
        <v>225743.06</v>
      </c>
      <c r="AX3731" s="1" t="s">
        <v>656</v>
      </c>
      <c r="AY3731" s="1" t="s">
        <v>656</v>
      </c>
      <c r="AZ3731" s="1" t="s">
        <v>210</v>
      </c>
      <c r="BE3731" s="1" t="s">
        <v>22958</v>
      </c>
      <c r="BF3731" s="2">
        <v>3</v>
      </c>
      <c r="BG3731" s="1" t="s">
        <v>81</v>
      </c>
      <c r="BH3731" s="2">
        <v>0</v>
      </c>
      <c r="BI3731" s="2">
        <v>0</v>
      </c>
    </row>
    <row r="3732" spans="1:61">
      <c r="A3732" s="1" t="s">
        <v>59</v>
      </c>
      <c r="B3732" s="1" t="s">
        <v>60</v>
      </c>
      <c r="C3732" s="1" t="s">
        <v>22959</v>
      </c>
      <c r="D3732" s="1" t="s">
        <v>22960</v>
      </c>
      <c r="E3732" s="1" t="s">
        <v>22961</v>
      </c>
      <c r="F3732" s="1" t="s">
        <v>64</v>
      </c>
      <c r="G3732" s="1" t="s">
        <v>65</v>
      </c>
      <c r="H3732" s="1" t="s">
        <v>22962</v>
      </c>
      <c r="I3732" s="1" t="s">
        <v>100</v>
      </c>
      <c r="J3732" s="1" t="s">
        <v>22963</v>
      </c>
      <c r="K3732" s="2">
        <v>2</v>
      </c>
      <c r="L3732" s="1" t="s">
        <v>100</v>
      </c>
      <c r="M3732" s="1" t="s">
        <v>65</v>
      </c>
      <c r="N3732" s="1" t="s">
        <v>65</v>
      </c>
      <c r="O3732" s="1" t="s">
        <v>64</v>
      </c>
      <c r="P3732" s="1" t="s">
        <v>65</v>
      </c>
      <c r="Q3732" s="1" t="s">
        <v>64</v>
      </c>
      <c r="R3732" s="1" t="s">
        <v>65</v>
      </c>
      <c r="S3732" s="1" t="s">
        <v>64</v>
      </c>
      <c r="T3732" s="2">
        <v>3</v>
      </c>
      <c r="V3732" s="1" t="s">
        <v>3318</v>
      </c>
      <c r="X3732" s="1" t="s">
        <v>2935</v>
      </c>
      <c r="Y3732" s="1" t="s">
        <v>71</v>
      </c>
      <c r="Z3732" s="1" t="s">
        <v>72</v>
      </c>
      <c r="AA3732" s="1" t="s">
        <v>1532</v>
      </c>
      <c r="AB3732" s="1" t="s">
        <v>1533</v>
      </c>
      <c r="AC3732" s="3">
        <f>VLOOKUP(AA3732,GeoCord!$A:$C,2,0)</f>
        <v>21.841000000000001</v>
      </c>
      <c r="AD3732" s="3">
        <f>VLOOKUP(AA3732,GeoCord!$A:$C,3,0)</f>
        <v>96.05</v>
      </c>
      <c r="AG3732" s="1" t="s">
        <v>363</v>
      </c>
      <c r="AH3732" s="2">
        <v>1</v>
      </c>
      <c r="AI3732" s="1" t="s">
        <v>364</v>
      </c>
      <c r="AJ3732" s="2">
        <v>1</v>
      </c>
      <c r="AK3732" s="1" t="s">
        <v>77</v>
      </c>
      <c r="AL3732" s="1" t="s">
        <v>77</v>
      </c>
      <c r="AM3732" s="1" t="s">
        <v>77</v>
      </c>
      <c r="AN3732" s="2">
        <v>0</v>
      </c>
      <c r="AO3732" s="2">
        <v>1</v>
      </c>
      <c r="AP3732" s="2">
        <v>1</v>
      </c>
      <c r="AQ3732" s="2">
        <v>0</v>
      </c>
      <c r="AR3732" s="1" t="s">
        <v>77</v>
      </c>
      <c r="AS3732" s="1" t="s">
        <v>78</v>
      </c>
      <c r="AT3732" s="2">
        <v>110</v>
      </c>
      <c r="AU3732" s="1" t="s">
        <v>79</v>
      </c>
      <c r="AV3732" s="2">
        <v>5</v>
      </c>
      <c r="AW3732" s="2">
        <v>45348.24</v>
      </c>
      <c r="AX3732" s="1" t="s">
        <v>3318</v>
      </c>
      <c r="AY3732" s="1" t="s">
        <v>3318</v>
      </c>
      <c r="AZ3732" s="1" t="s">
        <v>2935</v>
      </c>
      <c r="BF3732" s="2">
        <v>3</v>
      </c>
      <c r="BG3732" s="1" t="s">
        <v>81</v>
      </c>
      <c r="BH3732" s="2">
        <v>0</v>
      </c>
      <c r="BI3732" s="2">
        <v>0</v>
      </c>
    </row>
    <row r="3733" spans="1:61">
      <c r="A3733" s="1" t="s">
        <v>59</v>
      </c>
      <c r="B3733" s="1" t="s">
        <v>60</v>
      </c>
      <c r="C3733" s="1" t="s">
        <v>22964</v>
      </c>
      <c r="D3733" s="1" t="s">
        <v>22965</v>
      </c>
      <c r="E3733" s="1" t="s">
        <v>22966</v>
      </c>
      <c r="F3733" s="1" t="s">
        <v>64</v>
      </c>
      <c r="G3733" s="1" t="s">
        <v>65</v>
      </c>
      <c r="H3733" s="1" t="s">
        <v>22967</v>
      </c>
      <c r="I3733" s="1" t="s">
        <v>164</v>
      </c>
      <c r="J3733" s="1" t="s">
        <v>22968</v>
      </c>
      <c r="K3733" s="2">
        <v>2</v>
      </c>
      <c r="L3733" s="1" t="s">
        <v>164</v>
      </c>
      <c r="M3733" s="1" t="s">
        <v>65</v>
      </c>
      <c r="N3733" s="1" t="s">
        <v>65</v>
      </c>
      <c r="O3733" s="1" t="s">
        <v>64</v>
      </c>
      <c r="P3733" s="1" t="s">
        <v>65</v>
      </c>
      <c r="Q3733" s="1" t="s">
        <v>64</v>
      </c>
      <c r="R3733" s="1" t="s">
        <v>65</v>
      </c>
      <c r="S3733" s="1" t="s">
        <v>64</v>
      </c>
      <c r="T3733" s="2">
        <v>3</v>
      </c>
      <c r="V3733" s="1" t="s">
        <v>3984</v>
      </c>
      <c r="X3733" s="1" t="s">
        <v>210</v>
      </c>
      <c r="Y3733" s="1" t="s">
        <v>71</v>
      </c>
      <c r="Z3733" s="1" t="s">
        <v>130</v>
      </c>
      <c r="AC3733" s="3" t="e">
        <f>VLOOKUP(AA3733,GeoCord!$A:$C,2,0)</f>
        <v>#N/A</v>
      </c>
      <c r="AD3733" s="3" t="e">
        <f>VLOOKUP(AA3733,GeoCord!$A:$C,3,0)</f>
        <v>#N/A</v>
      </c>
      <c r="AE3733" s="1" t="s">
        <v>131</v>
      </c>
      <c r="AF3733" s="1" t="s">
        <v>132</v>
      </c>
      <c r="AG3733" s="1" t="s">
        <v>463</v>
      </c>
      <c r="AH3733" s="2">
        <v>1</v>
      </c>
      <c r="AI3733" s="1" t="s">
        <v>464</v>
      </c>
      <c r="AJ3733" s="2">
        <v>0</v>
      </c>
      <c r="AK3733" s="1" t="s">
        <v>77</v>
      </c>
      <c r="AL3733" s="1" t="s">
        <v>77</v>
      </c>
      <c r="AM3733" s="1" t="s">
        <v>77</v>
      </c>
      <c r="AN3733" s="2">
        <v>0</v>
      </c>
      <c r="AO3733" s="2">
        <v>0</v>
      </c>
      <c r="AP3733" s="2">
        <v>0</v>
      </c>
      <c r="AQ3733" s="2">
        <v>0</v>
      </c>
      <c r="AR3733" s="1" t="s">
        <v>77</v>
      </c>
      <c r="AS3733" s="1" t="s">
        <v>78</v>
      </c>
      <c r="AT3733" s="2">
        <v>110</v>
      </c>
      <c r="AU3733" s="1" t="s">
        <v>79</v>
      </c>
      <c r="AV3733" s="2">
        <v>5</v>
      </c>
      <c r="AW3733" s="2">
        <v>98781.72</v>
      </c>
      <c r="AX3733" s="1" t="s">
        <v>3984</v>
      </c>
      <c r="AY3733" s="1" t="s">
        <v>3984</v>
      </c>
      <c r="AZ3733" s="1" t="s">
        <v>210</v>
      </c>
      <c r="BF3733" s="2">
        <v>3</v>
      </c>
      <c r="BG3733" s="1" t="s">
        <v>81</v>
      </c>
      <c r="BH3733" s="2">
        <v>1</v>
      </c>
      <c r="BI3733" s="2">
        <v>0</v>
      </c>
    </row>
    <row r="3734" spans="1:61">
      <c r="A3734" s="1" t="s">
        <v>59</v>
      </c>
      <c r="B3734" s="1" t="s">
        <v>60</v>
      </c>
      <c r="C3734" s="1" t="s">
        <v>22969</v>
      </c>
      <c r="D3734" s="1" t="s">
        <v>22970</v>
      </c>
      <c r="E3734" s="1" t="s">
        <v>22971</v>
      </c>
      <c r="F3734" s="1" t="s">
        <v>64</v>
      </c>
      <c r="G3734" s="1" t="s">
        <v>65</v>
      </c>
      <c r="H3734" s="1" t="s">
        <v>22972</v>
      </c>
      <c r="I3734" s="1" t="s">
        <v>100</v>
      </c>
      <c r="J3734" s="1" t="s">
        <v>22973</v>
      </c>
      <c r="K3734" s="2">
        <v>2</v>
      </c>
      <c r="L3734" s="1" t="s">
        <v>100</v>
      </c>
      <c r="M3734" s="1" t="s">
        <v>65</v>
      </c>
      <c r="N3734" s="1" t="s">
        <v>65</v>
      </c>
      <c r="O3734" s="1" t="s">
        <v>64</v>
      </c>
      <c r="P3734" s="1" t="s">
        <v>65</v>
      </c>
      <c r="Q3734" s="1" t="s">
        <v>64</v>
      </c>
      <c r="R3734" s="1" t="s">
        <v>65</v>
      </c>
      <c r="S3734" s="1" t="s">
        <v>64</v>
      </c>
      <c r="T3734" s="2">
        <v>3</v>
      </c>
      <c r="V3734" s="1" t="s">
        <v>1530</v>
      </c>
      <c r="X3734" s="1" t="s">
        <v>880</v>
      </c>
      <c r="Y3734" s="1" t="s">
        <v>71</v>
      </c>
      <c r="Z3734" s="1" t="s">
        <v>72</v>
      </c>
      <c r="AA3734" s="1" t="s">
        <v>383</v>
      </c>
      <c r="AB3734" s="1" t="s">
        <v>384</v>
      </c>
      <c r="AC3734" s="3">
        <f>VLOOKUP(AA3734,GeoCord!$A:$C,2,0)</f>
        <v>15.739000000000001</v>
      </c>
      <c r="AD3734" s="3">
        <f>VLOOKUP(AA3734,GeoCord!$A:$C,3,0)</f>
        <v>29.533000000000001</v>
      </c>
      <c r="AG3734" s="1" t="s">
        <v>2738</v>
      </c>
      <c r="AH3734" s="2">
        <v>1</v>
      </c>
      <c r="AI3734" s="1" t="s">
        <v>2739</v>
      </c>
      <c r="AJ3734" s="2">
        <v>1</v>
      </c>
      <c r="AK3734" s="1" t="s">
        <v>77</v>
      </c>
      <c r="AL3734" s="1" t="s">
        <v>77</v>
      </c>
      <c r="AM3734" s="1" t="s">
        <v>77</v>
      </c>
      <c r="AN3734" s="2">
        <v>1</v>
      </c>
      <c r="AO3734" s="2">
        <v>1</v>
      </c>
      <c r="AP3734" s="2">
        <v>1</v>
      </c>
      <c r="AQ3734" s="2">
        <v>1</v>
      </c>
      <c r="AR3734" s="1" t="s">
        <v>77</v>
      </c>
      <c r="AS3734" s="1" t="s">
        <v>78</v>
      </c>
      <c r="AT3734" s="2">
        <v>110</v>
      </c>
      <c r="AU3734" s="1" t="s">
        <v>79</v>
      </c>
      <c r="AV3734" s="2">
        <v>5</v>
      </c>
      <c r="AW3734" s="2">
        <v>38143.54</v>
      </c>
      <c r="AX3734" s="1" t="s">
        <v>1530</v>
      </c>
      <c r="AY3734" s="1" t="s">
        <v>1530</v>
      </c>
      <c r="AZ3734" s="1" t="s">
        <v>880</v>
      </c>
      <c r="BE3734" s="1" t="s">
        <v>22974</v>
      </c>
      <c r="BF3734" s="2">
        <v>3</v>
      </c>
      <c r="BG3734" s="1" t="s">
        <v>81</v>
      </c>
      <c r="BH3734" s="2">
        <v>2</v>
      </c>
      <c r="BI3734" s="2">
        <v>1</v>
      </c>
    </row>
    <row r="3735" spans="1:61">
      <c r="A3735" s="1" t="s">
        <v>59</v>
      </c>
      <c r="B3735" s="1" t="s">
        <v>60</v>
      </c>
      <c r="C3735" s="1" t="s">
        <v>22975</v>
      </c>
      <c r="D3735" s="1" t="s">
        <v>22976</v>
      </c>
      <c r="E3735" s="1" t="s">
        <v>22977</v>
      </c>
      <c r="F3735" s="1" t="s">
        <v>64</v>
      </c>
      <c r="G3735" s="1" t="s">
        <v>65</v>
      </c>
      <c r="H3735" s="1" t="s">
        <v>22978</v>
      </c>
      <c r="I3735" s="1" t="s">
        <v>100</v>
      </c>
      <c r="J3735" s="1" t="s">
        <v>22979</v>
      </c>
      <c r="K3735" s="2">
        <v>2</v>
      </c>
      <c r="L3735" s="1" t="s">
        <v>100</v>
      </c>
      <c r="M3735" s="1" t="s">
        <v>65</v>
      </c>
      <c r="N3735" s="1" t="s">
        <v>65</v>
      </c>
      <c r="O3735" s="1" t="s">
        <v>64</v>
      </c>
      <c r="P3735" s="1" t="s">
        <v>65</v>
      </c>
      <c r="Q3735" s="1" t="s">
        <v>64</v>
      </c>
      <c r="R3735" s="1" t="s">
        <v>65</v>
      </c>
      <c r="S3735" s="1" t="s">
        <v>64</v>
      </c>
      <c r="T3735" s="2">
        <v>3</v>
      </c>
      <c r="V3735" s="1" t="s">
        <v>22820</v>
      </c>
      <c r="X3735" s="1" t="s">
        <v>1215</v>
      </c>
      <c r="Y3735" s="1" t="s">
        <v>71</v>
      </c>
      <c r="Z3735" s="1" t="s">
        <v>72</v>
      </c>
      <c r="AA3735" s="1" t="s">
        <v>1872</v>
      </c>
      <c r="AB3735" s="1" t="s">
        <v>1873</v>
      </c>
      <c r="AC3735" s="3">
        <f>VLOOKUP(AA3735,GeoCord!$A:$C,2,0)</f>
        <v>-21.276</v>
      </c>
      <c r="AD3735" s="3">
        <f>VLOOKUP(AA3735,GeoCord!$A:$C,3,0)</f>
        <v>17.219000000000001</v>
      </c>
      <c r="AG3735" s="1" t="s">
        <v>1287</v>
      </c>
      <c r="AH3735" s="2">
        <v>1</v>
      </c>
      <c r="AI3735" s="1" t="s">
        <v>1288</v>
      </c>
      <c r="AJ3735" s="2">
        <v>0</v>
      </c>
      <c r="AK3735" s="1" t="s">
        <v>77</v>
      </c>
      <c r="AL3735" s="1" t="s">
        <v>77</v>
      </c>
      <c r="AM3735" s="1" t="s">
        <v>77</v>
      </c>
      <c r="AN3735" s="2">
        <v>0</v>
      </c>
      <c r="AO3735" s="2">
        <v>0</v>
      </c>
      <c r="AP3735" s="2">
        <v>0</v>
      </c>
      <c r="AQ3735" s="2">
        <v>0</v>
      </c>
      <c r="AR3735" s="1" t="s">
        <v>77</v>
      </c>
      <c r="AS3735" s="1" t="s">
        <v>78</v>
      </c>
      <c r="AT3735" s="2">
        <v>110</v>
      </c>
      <c r="AU3735" s="1" t="s">
        <v>79</v>
      </c>
      <c r="AV3735" s="2">
        <v>5</v>
      </c>
      <c r="AW3735" s="2">
        <v>30414.2</v>
      </c>
      <c r="AX3735" s="1" t="s">
        <v>22820</v>
      </c>
      <c r="AY3735" s="1" t="s">
        <v>22820</v>
      </c>
      <c r="AZ3735" s="1" t="s">
        <v>1215</v>
      </c>
      <c r="BF3735" s="2">
        <v>3</v>
      </c>
      <c r="BG3735" s="1" t="s">
        <v>81</v>
      </c>
      <c r="BH3735" s="2">
        <v>1</v>
      </c>
      <c r="BI3735" s="2">
        <v>0</v>
      </c>
    </row>
    <row r="3736" spans="1:61">
      <c r="A3736" s="1" t="s">
        <v>59</v>
      </c>
      <c r="B3736" s="1" t="s">
        <v>60</v>
      </c>
      <c r="C3736" s="1" t="s">
        <v>22980</v>
      </c>
      <c r="D3736" s="1" t="s">
        <v>22981</v>
      </c>
      <c r="E3736" s="1" t="s">
        <v>22982</v>
      </c>
      <c r="F3736" s="1" t="s">
        <v>64</v>
      </c>
      <c r="G3736" s="1" t="s">
        <v>65</v>
      </c>
      <c r="H3736" s="1" t="s">
        <v>22983</v>
      </c>
      <c r="I3736" s="1" t="s">
        <v>100</v>
      </c>
      <c r="J3736" s="1" t="s">
        <v>22984</v>
      </c>
      <c r="K3736" s="2">
        <v>2</v>
      </c>
      <c r="L3736" s="1" t="s">
        <v>100</v>
      </c>
      <c r="M3736" s="1" t="s">
        <v>65</v>
      </c>
      <c r="N3736" s="1" t="s">
        <v>65</v>
      </c>
      <c r="O3736" s="1" t="s">
        <v>64</v>
      </c>
      <c r="P3736" s="1" t="s">
        <v>65</v>
      </c>
      <c r="Q3736" s="1" t="s">
        <v>64</v>
      </c>
      <c r="R3736" s="1" t="s">
        <v>65</v>
      </c>
      <c r="S3736" s="1" t="s">
        <v>64</v>
      </c>
      <c r="T3736" s="2">
        <v>4</v>
      </c>
      <c r="V3736" s="1" t="s">
        <v>2226</v>
      </c>
      <c r="X3736" s="1" t="s">
        <v>2089</v>
      </c>
      <c r="Y3736" s="1" t="s">
        <v>71</v>
      </c>
      <c r="Z3736" s="1" t="s">
        <v>72</v>
      </c>
      <c r="AA3736" s="1" t="s">
        <v>4125</v>
      </c>
      <c r="AB3736" s="1" t="s">
        <v>4126</v>
      </c>
      <c r="AC3736" s="3">
        <f>VLOOKUP(AA3736,GeoCord!$A:$C,2,0)</f>
        <v>13.499000000000001</v>
      </c>
      <c r="AD3736" s="3">
        <f>VLOOKUP(AA3736,GeoCord!$A:$C,3,0)</f>
        <v>-14.641</v>
      </c>
      <c r="AG3736" s="1" t="s">
        <v>640</v>
      </c>
      <c r="AH3736" s="2">
        <v>1</v>
      </c>
      <c r="AI3736" s="1" t="s">
        <v>641</v>
      </c>
      <c r="AJ3736" s="2">
        <v>1</v>
      </c>
      <c r="AK3736" s="1" t="s">
        <v>77</v>
      </c>
      <c r="AL3736" s="1" t="s">
        <v>77</v>
      </c>
      <c r="AM3736" s="1" t="s">
        <v>77</v>
      </c>
      <c r="AN3736" s="2">
        <v>0</v>
      </c>
      <c r="AO3736" s="2">
        <v>0</v>
      </c>
      <c r="AP3736" s="2">
        <v>0</v>
      </c>
      <c r="AQ3736" s="2">
        <v>0</v>
      </c>
      <c r="AR3736" s="1" t="s">
        <v>77</v>
      </c>
      <c r="AS3736" s="1" t="s">
        <v>78</v>
      </c>
      <c r="AT3736" s="2">
        <v>110</v>
      </c>
      <c r="AU3736" s="1" t="s">
        <v>79</v>
      </c>
      <c r="AV3736" s="2">
        <v>5</v>
      </c>
      <c r="AW3736" s="2">
        <v>442000</v>
      </c>
      <c r="AX3736" s="1" t="s">
        <v>2226</v>
      </c>
      <c r="AY3736" s="1" t="s">
        <v>2226</v>
      </c>
      <c r="AZ3736" s="1" t="s">
        <v>2089</v>
      </c>
      <c r="BE3736" s="1" t="s">
        <v>22985</v>
      </c>
      <c r="BF3736" s="2">
        <v>3</v>
      </c>
      <c r="BG3736" s="1" t="s">
        <v>81</v>
      </c>
      <c r="BH3736" s="2">
        <v>0</v>
      </c>
      <c r="BI3736" s="2">
        <v>0</v>
      </c>
    </row>
    <row r="3737" spans="1:61">
      <c r="A3737" s="1" t="s">
        <v>59</v>
      </c>
      <c r="B3737" s="1" t="s">
        <v>60</v>
      </c>
      <c r="C3737" s="1" t="s">
        <v>22986</v>
      </c>
      <c r="D3737" s="1" t="s">
        <v>22987</v>
      </c>
      <c r="E3737" s="1" t="s">
        <v>22988</v>
      </c>
      <c r="F3737" s="1" t="s">
        <v>64</v>
      </c>
      <c r="G3737" s="1" t="s">
        <v>65</v>
      </c>
      <c r="H3737" s="1" t="s">
        <v>22989</v>
      </c>
      <c r="I3737" s="1" t="s">
        <v>67</v>
      </c>
      <c r="J3737" s="1" t="s">
        <v>22990</v>
      </c>
      <c r="K3737" s="2">
        <v>2</v>
      </c>
      <c r="L3737" s="1" t="s">
        <v>67</v>
      </c>
      <c r="M3737" s="1" t="s">
        <v>65</v>
      </c>
      <c r="N3737" s="1" t="s">
        <v>65</v>
      </c>
      <c r="O3737" s="1" t="s">
        <v>64</v>
      </c>
      <c r="P3737" s="1" t="s">
        <v>65</v>
      </c>
      <c r="Q3737" s="1" t="s">
        <v>64</v>
      </c>
      <c r="R3737" s="1" t="s">
        <v>65</v>
      </c>
      <c r="S3737" s="1" t="s">
        <v>64</v>
      </c>
      <c r="T3737" s="2">
        <v>4</v>
      </c>
      <c r="V3737" s="1" t="s">
        <v>9074</v>
      </c>
      <c r="X3737" s="1" t="s">
        <v>499</v>
      </c>
      <c r="Y3737" s="1" t="s">
        <v>71</v>
      </c>
      <c r="Z3737" s="1" t="s">
        <v>72</v>
      </c>
      <c r="AA3737" s="1" t="s">
        <v>717</v>
      </c>
      <c r="AB3737" s="1" t="s">
        <v>718</v>
      </c>
      <c r="AC3737" s="3">
        <f>VLOOKUP(AA3737,GeoCord!$A:$C,2,0)</f>
        <v>10.478</v>
      </c>
      <c r="AD3737" s="3">
        <f>VLOOKUP(AA3737,GeoCord!$A:$C,3,0)</f>
        <v>2.274</v>
      </c>
      <c r="AG3737" s="1" t="s">
        <v>145</v>
      </c>
      <c r="AH3737" s="2">
        <v>1</v>
      </c>
      <c r="AI3737" s="1" t="s">
        <v>146</v>
      </c>
      <c r="AJ3737" s="2">
        <v>0</v>
      </c>
      <c r="AK3737" s="1" t="s">
        <v>77</v>
      </c>
      <c r="AL3737" s="1" t="s">
        <v>77</v>
      </c>
      <c r="AM3737" s="1" t="s">
        <v>77</v>
      </c>
      <c r="AN3737" s="2">
        <v>0</v>
      </c>
      <c r="AO3737" s="2">
        <v>0</v>
      </c>
      <c r="AP3737" s="2">
        <v>0</v>
      </c>
      <c r="AQ3737" s="2">
        <v>0</v>
      </c>
      <c r="AR3737" s="1" t="s">
        <v>77</v>
      </c>
      <c r="AS3737" s="1" t="s">
        <v>78</v>
      </c>
      <c r="AT3737" s="2">
        <v>110</v>
      </c>
      <c r="AU3737" s="1" t="s">
        <v>79</v>
      </c>
      <c r="AV3737" s="2">
        <v>5</v>
      </c>
      <c r="AW3737" s="2">
        <v>99081</v>
      </c>
      <c r="AX3737" s="1" t="s">
        <v>9074</v>
      </c>
      <c r="AY3737" s="1" t="s">
        <v>9074</v>
      </c>
      <c r="AZ3737" s="1" t="s">
        <v>499</v>
      </c>
      <c r="BF3737" s="2">
        <v>3</v>
      </c>
      <c r="BG3737" s="1" t="s">
        <v>81</v>
      </c>
      <c r="BH3737" s="2">
        <v>1</v>
      </c>
      <c r="BI3737" s="2">
        <v>0</v>
      </c>
    </row>
    <row r="3738" spans="1:61">
      <c r="A3738" s="1" t="s">
        <v>59</v>
      </c>
      <c r="B3738" s="1" t="s">
        <v>60</v>
      </c>
      <c r="C3738" s="1" t="s">
        <v>22991</v>
      </c>
      <c r="D3738" s="1" t="s">
        <v>22992</v>
      </c>
      <c r="E3738" s="1" t="s">
        <v>22993</v>
      </c>
      <c r="F3738" s="1" t="s">
        <v>64</v>
      </c>
      <c r="G3738" s="1" t="s">
        <v>65</v>
      </c>
      <c r="H3738" s="1" t="s">
        <v>22994</v>
      </c>
      <c r="I3738" s="1" t="s">
        <v>100</v>
      </c>
      <c r="J3738" s="1" t="s">
        <v>22995</v>
      </c>
      <c r="K3738" s="2">
        <v>2</v>
      </c>
      <c r="L3738" s="1" t="s">
        <v>100</v>
      </c>
      <c r="M3738" s="1" t="s">
        <v>784</v>
      </c>
      <c r="N3738" s="1" t="s">
        <v>784</v>
      </c>
      <c r="O3738" s="1" t="s">
        <v>785</v>
      </c>
      <c r="P3738" s="1" t="s">
        <v>65</v>
      </c>
      <c r="Q3738" s="1" t="s">
        <v>64</v>
      </c>
      <c r="R3738" s="1" t="s">
        <v>65</v>
      </c>
      <c r="S3738" s="1" t="s">
        <v>64</v>
      </c>
      <c r="T3738" s="2">
        <v>2</v>
      </c>
      <c r="V3738" s="1" t="s">
        <v>3235</v>
      </c>
      <c r="W3738" s="1" t="s">
        <v>5510</v>
      </c>
      <c r="Y3738" s="1" t="s">
        <v>71</v>
      </c>
      <c r="Z3738" s="1" t="s">
        <v>118</v>
      </c>
      <c r="AC3738" s="3" t="e">
        <f>VLOOKUP(AA3738,GeoCord!$A:$C,2,0)</f>
        <v>#N/A</v>
      </c>
      <c r="AD3738" s="3" t="e">
        <f>VLOOKUP(AA3738,GeoCord!$A:$C,3,0)</f>
        <v>#N/A</v>
      </c>
      <c r="AE3738" s="1" t="s">
        <v>119</v>
      </c>
      <c r="AF3738" s="1" t="s">
        <v>118</v>
      </c>
      <c r="AG3738" s="1" t="s">
        <v>145</v>
      </c>
      <c r="AH3738" s="2">
        <v>1</v>
      </c>
      <c r="AI3738" s="1" t="s">
        <v>146</v>
      </c>
      <c r="AJ3738" s="2">
        <v>1</v>
      </c>
      <c r="AK3738" s="1" t="s">
        <v>77</v>
      </c>
      <c r="AL3738" s="1" t="s">
        <v>77</v>
      </c>
      <c r="AM3738" s="1" t="s">
        <v>77</v>
      </c>
      <c r="AN3738" s="2">
        <v>0</v>
      </c>
      <c r="AO3738" s="2">
        <v>0</v>
      </c>
      <c r="AP3738" s="2">
        <v>0</v>
      </c>
      <c r="AQ3738" s="2">
        <v>0</v>
      </c>
      <c r="AR3738" s="1" t="s">
        <v>77</v>
      </c>
      <c r="AS3738" s="1" t="s">
        <v>78</v>
      </c>
      <c r="AT3738" s="2">
        <v>110</v>
      </c>
      <c r="AU3738" s="1" t="s">
        <v>79</v>
      </c>
      <c r="AV3738" s="2">
        <v>5</v>
      </c>
      <c r="AW3738" s="2">
        <v>1058825.1499999999</v>
      </c>
      <c r="AX3738" s="1" t="s">
        <v>3235</v>
      </c>
      <c r="AY3738" s="1" t="s">
        <v>3235</v>
      </c>
      <c r="AZ3738" s="1" t="s">
        <v>5510</v>
      </c>
      <c r="BE3738" s="1" t="s">
        <v>22996</v>
      </c>
      <c r="BF3738" s="2">
        <v>3</v>
      </c>
      <c r="BG3738" s="1" t="s">
        <v>81</v>
      </c>
      <c r="BH3738" s="2">
        <v>2</v>
      </c>
      <c r="BI3738" s="2">
        <v>0</v>
      </c>
    </row>
    <row r="3739" spans="1:61">
      <c r="A3739" s="1" t="s">
        <v>59</v>
      </c>
      <c r="B3739" s="1" t="s">
        <v>60</v>
      </c>
      <c r="C3739" s="1" t="s">
        <v>22997</v>
      </c>
      <c r="D3739" s="1" t="s">
        <v>22998</v>
      </c>
      <c r="E3739" s="1" t="s">
        <v>22999</v>
      </c>
      <c r="F3739" s="1" t="s">
        <v>64</v>
      </c>
      <c r="G3739" s="1" t="s">
        <v>65</v>
      </c>
      <c r="H3739" s="1" t="s">
        <v>23000</v>
      </c>
      <c r="I3739" s="1" t="s">
        <v>164</v>
      </c>
      <c r="J3739" s="1" t="s">
        <v>23001</v>
      </c>
      <c r="K3739" s="2">
        <v>2</v>
      </c>
      <c r="L3739" s="1" t="s">
        <v>164</v>
      </c>
      <c r="M3739" s="1" t="s">
        <v>244</v>
      </c>
      <c r="N3739" s="1" t="s">
        <v>244</v>
      </c>
      <c r="O3739" s="1" t="s">
        <v>245</v>
      </c>
      <c r="P3739" s="1" t="s">
        <v>65</v>
      </c>
      <c r="Q3739" s="1" t="s">
        <v>64</v>
      </c>
      <c r="R3739" s="1" t="s">
        <v>65</v>
      </c>
      <c r="S3739" s="1" t="s">
        <v>64</v>
      </c>
      <c r="T3739" s="2">
        <v>3</v>
      </c>
      <c r="V3739" s="1" t="s">
        <v>8706</v>
      </c>
      <c r="X3739" s="1" t="s">
        <v>624</v>
      </c>
      <c r="Y3739" s="1" t="s">
        <v>71</v>
      </c>
      <c r="Z3739" s="1" t="s">
        <v>72</v>
      </c>
      <c r="AA3739" s="1" t="s">
        <v>2442</v>
      </c>
      <c r="AB3739" s="1" t="s">
        <v>2443</v>
      </c>
      <c r="AC3739" s="3">
        <f>VLOOKUP(AA3739,GeoCord!$A:$C,2,0)</f>
        <v>-16.71</v>
      </c>
      <c r="AD3739" s="3">
        <f>VLOOKUP(AA3739,GeoCord!$A:$C,3,0)</f>
        <v>-65.183000000000007</v>
      </c>
      <c r="AG3739" s="1" t="s">
        <v>145</v>
      </c>
      <c r="AH3739" s="2">
        <v>1</v>
      </c>
      <c r="AI3739" s="1" t="s">
        <v>146</v>
      </c>
      <c r="AJ3739" s="2">
        <v>1</v>
      </c>
      <c r="AK3739" s="1" t="s">
        <v>77</v>
      </c>
      <c r="AL3739" s="1" t="s">
        <v>77</v>
      </c>
      <c r="AM3739" s="1" t="s">
        <v>77</v>
      </c>
      <c r="AN3739" s="2">
        <v>0</v>
      </c>
      <c r="AO3739" s="2">
        <v>0</v>
      </c>
      <c r="AP3739" s="2">
        <v>0</v>
      </c>
      <c r="AQ3739" s="2">
        <v>0</v>
      </c>
      <c r="AR3739" s="1" t="s">
        <v>77</v>
      </c>
      <c r="AS3739" s="1" t="s">
        <v>78</v>
      </c>
      <c r="AT3739" s="2">
        <v>110</v>
      </c>
      <c r="AU3739" s="1" t="s">
        <v>79</v>
      </c>
      <c r="AV3739" s="2">
        <v>5</v>
      </c>
      <c r="AW3739" s="2">
        <v>449999.59</v>
      </c>
      <c r="AX3739" s="1" t="s">
        <v>8706</v>
      </c>
      <c r="AY3739" s="1" t="s">
        <v>8706</v>
      </c>
      <c r="AZ3739" s="1" t="s">
        <v>624</v>
      </c>
      <c r="BF3739" s="2">
        <v>3</v>
      </c>
      <c r="BG3739" s="1" t="s">
        <v>81</v>
      </c>
      <c r="BH3739" s="2">
        <v>1</v>
      </c>
      <c r="BI3739" s="2">
        <v>0</v>
      </c>
    </row>
    <row r="3740" spans="1:61">
      <c r="A3740" s="1" t="s">
        <v>59</v>
      </c>
      <c r="B3740" s="1" t="s">
        <v>60</v>
      </c>
      <c r="C3740" s="1" t="s">
        <v>23002</v>
      </c>
      <c r="D3740" s="1" t="s">
        <v>23003</v>
      </c>
      <c r="E3740" s="1" t="s">
        <v>23004</v>
      </c>
      <c r="F3740" s="1" t="s">
        <v>64</v>
      </c>
      <c r="G3740" s="1" t="s">
        <v>65</v>
      </c>
      <c r="H3740" s="1" t="s">
        <v>23005</v>
      </c>
      <c r="I3740" s="1" t="s">
        <v>100</v>
      </c>
      <c r="J3740" s="1" t="s">
        <v>23006</v>
      </c>
      <c r="K3740" s="2">
        <v>2</v>
      </c>
      <c r="L3740" s="1" t="s">
        <v>100</v>
      </c>
      <c r="M3740" s="1" t="s">
        <v>315</v>
      </c>
      <c r="N3740" s="1" t="s">
        <v>315</v>
      </c>
      <c r="P3740" s="1" t="s">
        <v>65</v>
      </c>
      <c r="Q3740" s="1" t="s">
        <v>64</v>
      </c>
      <c r="R3740" s="1" t="s">
        <v>65</v>
      </c>
      <c r="S3740" s="1" t="s">
        <v>64</v>
      </c>
      <c r="T3740" s="2">
        <v>4</v>
      </c>
      <c r="V3740" s="1" t="s">
        <v>23007</v>
      </c>
      <c r="X3740" s="1" t="s">
        <v>5770</v>
      </c>
      <c r="Y3740" s="1" t="s">
        <v>71</v>
      </c>
      <c r="Z3740" s="1" t="s">
        <v>118</v>
      </c>
      <c r="AC3740" s="3" t="e">
        <f>VLOOKUP(AA3740,GeoCord!$A:$C,2,0)</f>
        <v>#N/A</v>
      </c>
      <c r="AD3740" s="3" t="e">
        <f>VLOOKUP(AA3740,GeoCord!$A:$C,3,0)</f>
        <v>#N/A</v>
      </c>
      <c r="AE3740" s="1" t="s">
        <v>119</v>
      </c>
      <c r="AF3740" s="1" t="s">
        <v>118</v>
      </c>
      <c r="AG3740" s="1" t="s">
        <v>463</v>
      </c>
      <c r="AH3740" s="2">
        <v>1</v>
      </c>
      <c r="AI3740" s="1" t="s">
        <v>464</v>
      </c>
      <c r="AJ3740" s="2">
        <v>0</v>
      </c>
      <c r="AK3740" s="1" t="s">
        <v>77</v>
      </c>
      <c r="AL3740" s="1" t="s">
        <v>77</v>
      </c>
      <c r="AM3740" s="1" t="s">
        <v>77</v>
      </c>
      <c r="AN3740" s="2">
        <v>0</v>
      </c>
      <c r="AO3740" s="2">
        <v>0</v>
      </c>
      <c r="AP3740" s="2">
        <v>0</v>
      </c>
      <c r="AQ3740" s="2">
        <v>0</v>
      </c>
      <c r="AR3740" s="1" t="s">
        <v>77</v>
      </c>
      <c r="AS3740" s="1" t="s">
        <v>78</v>
      </c>
      <c r="AT3740" s="2">
        <v>110</v>
      </c>
      <c r="AU3740" s="1" t="s">
        <v>79</v>
      </c>
      <c r="AV3740" s="2">
        <v>5</v>
      </c>
      <c r="AW3740" s="2">
        <v>19943476.350000001</v>
      </c>
      <c r="AX3740" s="1" t="s">
        <v>23007</v>
      </c>
      <c r="AY3740" s="1" t="s">
        <v>23007</v>
      </c>
      <c r="AZ3740" s="1" t="s">
        <v>5770</v>
      </c>
      <c r="BE3740" s="1" t="s">
        <v>23008</v>
      </c>
      <c r="BF3740" s="2">
        <v>3</v>
      </c>
      <c r="BG3740" s="1" t="s">
        <v>81</v>
      </c>
      <c r="BH3740" s="2">
        <v>0</v>
      </c>
      <c r="BI3740" s="2">
        <v>0</v>
      </c>
    </row>
    <row r="3741" spans="1:61">
      <c r="A3741" s="1" t="s">
        <v>59</v>
      </c>
      <c r="B3741" s="1" t="s">
        <v>60</v>
      </c>
      <c r="C3741" s="1" t="s">
        <v>23009</v>
      </c>
      <c r="D3741" s="1" t="s">
        <v>23010</v>
      </c>
      <c r="E3741" s="1" t="s">
        <v>23011</v>
      </c>
      <c r="F3741" s="1" t="s">
        <v>64</v>
      </c>
      <c r="G3741" s="1" t="s">
        <v>65</v>
      </c>
      <c r="H3741" s="1" t="s">
        <v>23012</v>
      </c>
      <c r="I3741" s="1" t="s">
        <v>164</v>
      </c>
      <c r="J3741" s="1" t="s">
        <v>23013</v>
      </c>
      <c r="K3741" s="2">
        <v>2</v>
      </c>
      <c r="L3741" s="1" t="s">
        <v>164</v>
      </c>
      <c r="M3741" s="1" t="s">
        <v>2365</v>
      </c>
      <c r="N3741" s="1" t="s">
        <v>2365</v>
      </c>
      <c r="O3741" s="1" t="s">
        <v>2882</v>
      </c>
      <c r="P3741" s="1" t="s">
        <v>65</v>
      </c>
      <c r="Q3741" s="1" t="s">
        <v>64</v>
      </c>
      <c r="R3741" s="1" t="s">
        <v>65</v>
      </c>
      <c r="S3741" s="1" t="s">
        <v>64</v>
      </c>
      <c r="T3741" s="2">
        <v>2</v>
      </c>
      <c r="V3741" s="1" t="s">
        <v>9365</v>
      </c>
      <c r="W3741" s="1" t="s">
        <v>142</v>
      </c>
      <c r="Y3741" s="1" t="s">
        <v>71</v>
      </c>
      <c r="Z3741" s="1" t="s">
        <v>72</v>
      </c>
      <c r="AA3741" s="1" t="s">
        <v>2364</v>
      </c>
      <c r="AB3741" s="1" t="s">
        <v>2365</v>
      </c>
      <c r="AC3741" s="3">
        <f>VLOOKUP(AA3741,GeoCord!$A:$C,2,0)</f>
        <v>22.925000000000001</v>
      </c>
      <c r="AD3741" s="3">
        <f>VLOOKUP(AA3741,GeoCord!$A:$C,3,0)</f>
        <v>-101.68</v>
      </c>
      <c r="AG3741" s="1" t="s">
        <v>2905</v>
      </c>
      <c r="AH3741" s="2">
        <v>1</v>
      </c>
      <c r="AI3741" s="1" t="s">
        <v>2906</v>
      </c>
      <c r="AJ3741" s="2">
        <v>0</v>
      </c>
      <c r="AK3741" s="1" t="s">
        <v>77</v>
      </c>
      <c r="AL3741" s="1" t="s">
        <v>77</v>
      </c>
      <c r="AM3741" s="1" t="s">
        <v>77</v>
      </c>
      <c r="AN3741" s="2">
        <v>0</v>
      </c>
      <c r="AO3741" s="2">
        <v>0</v>
      </c>
      <c r="AP3741" s="2">
        <v>0</v>
      </c>
      <c r="AQ3741" s="2">
        <v>0</v>
      </c>
      <c r="AR3741" s="1" t="s">
        <v>77</v>
      </c>
      <c r="AS3741" s="1" t="s">
        <v>78</v>
      </c>
      <c r="AT3741" s="2">
        <v>110</v>
      </c>
      <c r="AU3741" s="1" t="s">
        <v>79</v>
      </c>
      <c r="AV3741" s="2">
        <v>5</v>
      </c>
      <c r="AW3741" s="2">
        <v>334517.62</v>
      </c>
      <c r="AX3741" s="1" t="s">
        <v>9365</v>
      </c>
      <c r="AY3741" s="1" t="s">
        <v>9365</v>
      </c>
      <c r="AZ3741" s="1" t="s">
        <v>142</v>
      </c>
      <c r="BE3741" s="1" t="s">
        <v>23014</v>
      </c>
      <c r="BF3741" s="2">
        <v>3</v>
      </c>
      <c r="BG3741" s="1" t="s">
        <v>81</v>
      </c>
      <c r="BH3741" s="2">
        <v>0</v>
      </c>
      <c r="BI3741" s="2">
        <v>0</v>
      </c>
    </row>
    <row r="3742" spans="1:61">
      <c r="A3742" s="1" t="s">
        <v>59</v>
      </c>
      <c r="B3742" s="1" t="s">
        <v>60</v>
      </c>
      <c r="C3742" s="1" t="s">
        <v>23015</v>
      </c>
      <c r="D3742" s="1" t="s">
        <v>23016</v>
      </c>
      <c r="E3742" s="1" t="s">
        <v>23017</v>
      </c>
      <c r="F3742" s="1" t="s">
        <v>64</v>
      </c>
      <c r="G3742" s="1" t="s">
        <v>65</v>
      </c>
      <c r="H3742" s="1" t="s">
        <v>23018</v>
      </c>
      <c r="I3742" s="1" t="s">
        <v>100</v>
      </c>
      <c r="J3742" s="1" t="s">
        <v>23019</v>
      </c>
      <c r="K3742" s="2">
        <v>2</v>
      </c>
      <c r="L3742" s="1" t="s">
        <v>100</v>
      </c>
      <c r="M3742" s="1" t="s">
        <v>315</v>
      </c>
      <c r="N3742" s="1" t="s">
        <v>315</v>
      </c>
      <c r="P3742" s="1" t="s">
        <v>65</v>
      </c>
      <c r="Q3742" s="1" t="s">
        <v>64</v>
      </c>
      <c r="R3742" s="1" t="s">
        <v>65</v>
      </c>
      <c r="S3742" s="1" t="s">
        <v>64</v>
      </c>
      <c r="T3742" s="2">
        <v>3</v>
      </c>
      <c r="V3742" s="1" t="s">
        <v>10454</v>
      </c>
      <c r="X3742" s="1" t="s">
        <v>425</v>
      </c>
      <c r="Y3742" s="1" t="s">
        <v>71</v>
      </c>
      <c r="Z3742" s="1" t="s">
        <v>118</v>
      </c>
      <c r="AC3742" s="3" t="e">
        <f>VLOOKUP(AA3742,GeoCord!$A:$C,2,0)</f>
        <v>#N/A</v>
      </c>
      <c r="AD3742" s="3" t="e">
        <f>VLOOKUP(AA3742,GeoCord!$A:$C,3,0)</f>
        <v>#N/A</v>
      </c>
      <c r="AE3742" s="1" t="s">
        <v>119</v>
      </c>
      <c r="AF3742" s="1" t="s">
        <v>118</v>
      </c>
      <c r="AG3742" s="1" t="s">
        <v>1608</v>
      </c>
      <c r="AH3742" s="2">
        <v>1</v>
      </c>
      <c r="AI3742" s="1" t="s">
        <v>1609</v>
      </c>
      <c r="AJ3742" s="2">
        <v>0</v>
      </c>
      <c r="AK3742" s="1" t="s">
        <v>77</v>
      </c>
      <c r="AL3742" s="1" t="s">
        <v>77</v>
      </c>
      <c r="AM3742" s="1" t="s">
        <v>77</v>
      </c>
      <c r="AN3742" s="2">
        <v>1</v>
      </c>
      <c r="AO3742" s="2">
        <v>0</v>
      </c>
      <c r="AP3742" s="2">
        <v>0</v>
      </c>
      <c r="AQ3742" s="2">
        <v>0</v>
      </c>
      <c r="AR3742" s="1" t="s">
        <v>77</v>
      </c>
      <c r="AS3742" s="1" t="s">
        <v>78</v>
      </c>
      <c r="AT3742" s="2">
        <v>110</v>
      </c>
      <c r="AU3742" s="1" t="s">
        <v>79</v>
      </c>
      <c r="AV3742" s="2">
        <v>5</v>
      </c>
      <c r="AW3742" s="2">
        <v>180801.53</v>
      </c>
      <c r="AX3742" s="1" t="s">
        <v>10454</v>
      </c>
      <c r="AY3742" s="1" t="s">
        <v>10454</v>
      </c>
      <c r="AZ3742" s="1" t="s">
        <v>425</v>
      </c>
      <c r="BF3742" s="2">
        <v>3</v>
      </c>
      <c r="BG3742" s="1" t="s">
        <v>81</v>
      </c>
      <c r="BH3742" s="2">
        <v>0</v>
      </c>
      <c r="BI3742" s="2">
        <v>0</v>
      </c>
    </row>
    <row r="3743" spans="1:61">
      <c r="A3743" s="1" t="s">
        <v>59</v>
      </c>
      <c r="B3743" s="1" t="s">
        <v>60</v>
      </c>
      <c r="C3743" s="1" t="s">
        <v>23020</v>
      </c>
      <c r="D3743" s="1" t="s">
        <v>23021</v>
      </c>
      <c r="E3743" s="1" t="s">
        <v>23022</v>
      </c>
      <c r="F3743" s="1" t="s">
        <v>64</v>
      </c>
      <c r="G3743" s="1" t="s">
        <v>65</v>
      </c>
      <c r="H3743" s="1" t="s">
        <v>23023</v>
      </c>
      <c r="I3743" s="1" t="s">
        <v>100</v>
      </c>
      <c r="J3743" s="1" t="s">
        <v>23024</v>
      </c>
      <c r="K3743" s="2">
        <v>2</v>
      </c>
      <c r="L3743" s="1" t="s">
        <v>100</v>
      </c>
      <c r="M3743" s="1" t="s">
        <v>191</v>
      </c>
      <c r="N3743" s="1" t="s">
        <v>191</v>
      </c>
      <c r="O3743" s="1" t="s">
        <v>192</v>
      </c>
      <c r="P3743" s="1" t="s">
        <v>65</v>
      </c>
      <c r="Q3743" s="1" t="s">
        <v>64</v>
      </c>
      <c r="R3743" s="1" t="s">
        <v>65</v>
      </c>
      <c r="S3743" s="1" t="s">
        <v>64</v>
      </c>
      <c r="T3743" s="2">
        <v>4</v>
      </c>
      <c r="V3743" s="1" t="s">
        <v>23025</v>
      </c>
      <c r="X3743" s="1" t="s">
        <v>4296</v>
      </c>
      <c r="Y3743" s="1" t="s">
        <v>71</v>
      </c>
      <c r="Z3743" s="1" t="s">
        <v>72</v>
      </c>
      <c r="AA3743" s="1" t="s">
        <v>3172</v>
      </c>
      <c r="AB3743" s="1" t="s">
        <v>3173</v>
      </c>
      <c r="AC3743" s="3">
        <f>VLOOKUP(AA3743,GeoCord!$A:$C,2,0)</f>
        <v>7.1</v>
      </c>
      <c r="AD3743" s="3">
        <f>VLOOKUP(AA3743,GeoCord!$A:$C,3,0)</f>
        <v>30.48</v>
      </c>
      <c r="AG3743" s="1" t="s">
        <v>145</v>
      </c>
      <c r="AH3743" s="2">
        <v>1</v>
      </c>
      <c r="AI3743" s="1" t="s">
        <v>146</v>
      </c>
      <c r="AJ3743" s="2">
        <v>0</v>
      </c>
      <c r="AK3743" s="1" t="s">
        <v>77</v>
      </c>
      <c r="AL3743" s="1" t="s">
        <v>77</v>
      </c>
      <c r="AM3743" s="1" t="s">
        <v>77</v>
      </c>
      <c r="AN3743" s="2">
        <v>0</v>
      </c>
      <c r="AO3743" s="2">
        <v>0</v>
      </c>
      <c r="AP3743" s="2">
        <v>0</v>
      </c>
      <c r="AQ3743" s="2">
        <v>0</v>
      </c>
      <c r="AR3743" s="1" t="s">
        <v>77</v>
      </c>
      <c r="AS3743" s="1" t="s">
        <v>78</v>
      </c>
      <c r="AT3743" s="2">
        <v>110</v>
      </c>
      <c r="AU3743" s="1" t="s">
        <v>79</v>
      </c>
      <c r="AV3743" s="2">
        <v>5</v>
      </c>
      <c r="AW3743" s="2">
        <v>5805049.9299999997</v>
      </c>
      <c r="AX3743" s="1" t="s">
        <v>23025</v>
      </c>
      <c r="AY3743" s="1" t="s">
        <v>23025</v>
      </c>
      <c r="AZ3743" s="1" t="s">
        <v>4296</v>
      </c>
      <c r="BE3743" s="1" t="s">
        <v>23026</v>
      </c>
      <c r="BF3743" s="2">
        <v>3</v>
      </c>
      <c r="BG3743" s="1" t="s">
        <v>81</v>
      </c>
      <c r="BH3743" s="2">
        <v>1</v>
      </c>
      <c r="BI3743" s="2">
        <v>0</v>
      </c>
    </row>
    <row r="3744" spans="1:61">
      <c r="A3744" s="1" t="s">
        <v>59</v>
      </c>
      <c r="B3744" s="1" t="s">
        <v>60</v>
      </c>
      <c r="C3744" s="1" t="s">
        <v>23027</v>
      </c>
      <c r="D3744" s="1" t="s">
        <v>23028</v>
      </c>
      <c r="E3744" s="1" t="s">
        <v>23029</v>
      </c>
      <c r="F3744" s="1" t="s">
        <v>64</v>
      </c>
      <c r="G3744" s="1" t="s">
        <v>65</v>
      </c>
      <c r="H3744" s="1" t="s">
        <v>23030</v>
      </c>
      <c r="I3744" s="1" t="s">
        <v>100</v>
      </c>
      <c r="J3744" s="1" t="s">
        <v>23031</v>
      </c>
      <c r="K3744" s="2">
        <v>2</v>
      </c>
      <c r="L3744" s="1" t="s">
        <v>100</v>
      </c>
      <c r="M3744" s="1" t="s">
        <v>191</v>
      </c>
      <c r="N3744" s="1" t="s">
        <v>191</v>
      </c>
      <c r="O3744" s="1" t="s">
        <v>192</v>
      </c>
      <c r="P3744" s="1" t="s">
        <v>65</v>
      </c>
      <c r="Q3744" s="1" t="s">
        <v>64</v>
      </c>
      <c r="R3744" s="1" t="s">
        <v>65</v>
      </c>
      <c r="S3744" s="1" t="s">
        <v>64</v>
      </c>
      <c r="T3744" s="2">
        <v>4</v>
      </c>
      <c r="V3744" s="1" t="s">
        <v>8506</v>
      </c>
      <c r="X3744" s="1" t="s">
        <v>880</v>
      </c>
      <c r="Y3744" s="1" t="s">
        <v>71</v>
      </c>
      <c r="Z3744" s="1" t="s">
        <v>118</v>
      </c>
      <c r="AC3744" s="3" t="e">
        <f>VLOOKUP(AA3744,GeoCord!$A:$C,2,0)</f>
        <v>#N/A</v>
      </c>
      <c r="AD3744" s="3" t="e">
        <f>VLOOKUP(AA3744,GeoCord!$A:$C,3,0)</f>
        <v>#N/A</v>
      </c>
      <c r="AE3744" s="1" t="s">
        <v>119</v>
      </c>
      <c r="AF3744" s="1" t="s">
        <v>118</v>
      </c>
      <c r="AG3744" s="1" t="s">
        <v>657</v>
      </c>
      <c r="AH3744" s="2">
        <v>1</v>
      </c>
      <c r="AI3744" s="1" t="s">
        <v>658</v>
      </c>
      <c r="AJ3744" s="2">
        <v>0</v>
      </c>
      <c r="AK3744" s="1" t="s">
        <v>77</v>
      </c>
      <c r="AL3744" s="1" t="s">
        <v>77</v>
      </c>
      <c r="AM3744" s="1" t="s">
        <v>77</v>
      </c>
      <c r="AN3744" s="2">
        <v>1</v>
      </c>
      <c r="AO3744" s="2">
        <v>1</v>
      </c>
      <c r="AP3744" s="2">
        <v>1</v>
      </c>
      <c r="AQ3744" s="2">
        <v>0</v>
      </c>
      <c r="AR3744" s="1" t="s">
        <v>77</v>
      </c>
      <c r="AS3744" s="1" t="s">
        <v>78</v>
      </c>
      <c r="AT3744" s="2">
        <v>110</v>
      </c>
      <c r="AU3744" s="1" t="s">
        <v>79</v>
      </c>
      <c r="AV3744" s="2">
        <v>5</v>
      </c>
      <c r="AW3744" s="2">
        <v>203438.04</v>
      </c>
      <c r="AX3744" s="1" t="s">
        <v>8506</v>
      </c>
      <c r="AY3744" s="1" t="s">
        <v>8506</v>
      </c>
      <c r="AZ3744" s="1" t="s">
        <v>880</v>
      </c>
      <c r="BF3744" s="2">
        <v>3</v>
      </c>
      <c r="BG3744" s="1" t="s">
        <v>81</v>
      </c>
      <c r="BH3744" s="2">
        <v>0</v>
      </c>
      <c r="BI3744" s="2">
        <v>0</v>
      </c>
    </row>
    <row r="3745" spans="1:61">
      <c r="A3745" s="1" t="s">
        <v>59</v>
      </c>
      <c r="B3745" s="1" t="s">
        <v>60</v>
      </c>
      <c r="C3745" s="1" t="s">
        <v>23032</v>
      </c>
      <c r="D3745" s="1" t="s">
        <v>23033</v>
      </c>
      <c r="E3745" s="1" t="s">
        <v>23034</v>
      </c>
      <c r="F3745" s="1" t="s">
        <v>64</v>
      </c>
      <c r="G3745" s="1" t="s">
        <v>65</v>
      </c>
      <c r="H3745" s="1" t="s">
        <v>23035</v>
      </c>
      <c r="I3745" s="1" t="s">
        <v>100</v>
      </c>
      <c r="J3745" s="1" t="s">
        <v>23036</v>
      </c>
      <c r="K3745" s="2">
        <v>2</v>
      </c>
      <c r="L3745" s="1" t="s">
        <v>100</v>
      </c>
      <c r="M3745" s="1" t="s">
        <v>449</v>
      </c>
      <c r="N3745" s="1" t="s">
        <v>449</v>
      </c>
      <c r="O3745" s="1" t="s">
        <v>450</v>
      </c>
      <c r="P3745" s="1" t="s">
        <v>65</v>
      </c>
      <c r="Q3745" s="1" t="s">
        <v>64</v>
      </c>
      <c r="R3745" s="1" t="s">
        <v>65</v>
      </c>
      <c r="S3745" s="1" t="s">
        <v>64</v>
      </c>
      <c r="T3745" s="2">
        <v>3</v>
      </c>
      <c r="V3745" s="1" t="s">
        <v>1530</v>
      </c>
      <c r="X3745" s="1" t="s">
        <v>499</v>
      </c>
      <c r="Y3745" s="1" t="s">
        <v>71</v>
      </c>
      <c r="Z3745" s="1" t="s">
        <v>72</v>
      </c>
      <c r="AA3745" s="1" t="s">
        <v>461</v>
      </c>
      <c r="AB3745" s="1" t="s">
        <v>462</v>
      </c>
      <c r="AC3745" s="3">
        <f>VLOOKUP(AA3745,GeoCord!$A:$C,2,0)</f>
        <v>8.4350000000000005</v>
      </c>
      <c r="AD3745" s="3">
        <f>VLOOKUP(AA3745,GeoCord!$A:$C,3,0)</f>
        <v>38.786000000000001</v>
      </c>
      <c r="AG3745" s="1" t="s">
        <v>224</v>
      </c>
      <c r="AH3745" s="2">
        <v>1</v>
      </c>
      <c r="AI3745" s="1" t="s">
        <v>225</v>
      </c>
      <c r="AJ3745" s="2">
        <v>1</v>
      </c>
      <c r="AK3745" s="1" t="s">
        <v>77</v>
      </c>
      <c r="AL3745" s="1" t="s">
        <v>77</v>
      </c>
      <c r="AM3745" s="1" t="s">
        <v>77</v>
      </c>
      <c r="AN3745" s="2">
        <v>0</v>
      </c>
      <c r="AO3745" s="2">
        <v>0</v>
      </c>
      <c r="AP3745" s="2">
        <v>0</v>
      </c>
      <c r="AQ3745" s="2">
        <v>0</v>
      </c>
      <c r="AR3745" s="1" t="s">
        <v>77</v>
      </c>
      <c r="AS3745" s="1" t="s">
        <v>78</v>
      </c>
      <c r="AT3745" s="2">
        <v>110</v>
      </c>
      <c r="AU3745" s="1" t="s">
        <v>79</v>
      </c>
      <c r="AV3745" s="2">
        <v>5</v>
      </c>
      <c r="AW3745" s="2">
        <v>580269.98</v>
      </c>
      <c r="AX3745" s="1" t="s">
        <v>1530</v>
      </c>
      <c r="AY3745" s="1" t="s">
        <v>1530</v>
      </c>
      <c r="AZ3745" s="1" t="s">
        <v>499</v>
      </c>
      <c r="BE3745" s="1" t="s">
        <v>23037</v>
      </c>
      <c r="BF3745" s="2">
        <v>3</v>
      </c>
      <c r="BG3745" s="1" t="s">
        <v>81</v>
      </c>
      <c r="BH3745" s="2">
        <v>0</v>
      </c>
      <c r="BI3745" s="2">
        <v>1</v>
      </c>
    </row>
    <row r="3746" spans="1:61">
      <c r="A3746" s="1" t="s">
        <v>59</v>
      </c>
      <c r="B3746" s="1" t="s">
        <v>60</v>
      </c>
      <c r="C3746" s="1" t="s">
        <v>23038</v>
      </c>
      <c r="D3746" s="1" t="s">
        <v>23039</v>
      </c>
      <c r="E3746" s="1" t="s">
        <v>23040</v>
      </c>
      <c r="F3746" s="1" t="s">
        <v>64</v>
      </c>
      <c r="G3746" s="1" t="s">
        <v>65</v>
      </c>
      <c r="H3746" s="1" t="s">
        <v>23041</v>
      </c>
      <c r="I3746" s="1" t="s">
        <v>67</v>
      </c>
      <c r="J3746" s="1" t="s">
        <v>23042</v>
      </c>
      <c r="K3746" s="2">
        <v>2</v>
      </c>
      <c r="L3746" s="1" t="s">
        <v>67</v>
      </c>
      <c r="M3746" s="1" t="s">
        <v>993</v>
      </c>
      <c r="N3746" s="1" t="s">
        <v>993</v>
      </c>
      <c r="O3746" s="1" t="s">
        <v>994</v>
      </c>
      <c r="P3746" s="1" t="s">
        <v>65</v>
      </c>
      <c r="Q3746" s="1" t="s">
        <v>64</v>
      </c>
      <c r="R3746" s="1" t="s">
        <v>65</v>
      </c>
      <c r="S3746" s="1" t="s">
        <v>64</v>
      </c>
      <c r="T3746" s="2">
        <v>3</v>
      </c>
      <c r="V3746" s="1" t="s">
        <v>8571</v>
      </c>
      <c r="X3746" s="1" t="s">
        <v>23043</v>
      </c>
      <c r="Y3746" s="1" t="s">
        <v>71</v>
      </c>
      <c r="Z3746" s="1" t="s">
        <v>72</v>
      </c>
      <c r="AA3746" s="1" t="s">
        <v>518</v>
      </c>
      <c r="AB3746" s="1" t="s">
        <v>519</v>
      </c>
      <c r="AC3746" s="3">
        <f>VLOOKUP(AA3746,GeoCord!$A:$C,2,0)</f>
        <v>-19.614999999999998</v>
      </c>
      <c r="AD3746" s="3">
        <f>VLOOKUP(AA3746,GeoCord!$A:$C,3,0)</f>
        <v>46.645000000000003</v>
      </c>
      <c r="AG3746" s="1" t="s">
        <v>266</v>
      </c>
      <c r="AH3746" s="2">
        <v>1</v>
      </c>
      <c r="AI3746" s="1" t="s">
        <v>267</v>
      </c>
      <c r="AJ3746" s="2">
        <v>1</v>
      </c>
      <c r="AK3746" s="1" t="s">
        <v>77</v>
      </c>
      <c r="AL3746" s="1" t="s">
        <v>77</v>
      </c>
      <c r="AM3746" s="1" t="s">
        <v>77</v>
      </c>
      <c r="AN3746" s="2">
        <v>0</v>
      </c>
      <c r="AO3746" s="2">
        <v>0</v>
      </c>
      <c r="AP3746" s="2">
        <v>0</v>
      </c>
      <c r="AQ3746" s="2">
        <v>0</v>
      </c>
      <c r="AR3746" s="1" t="s">
        <v>77</v>
      </c>
      <c r="AS3746" s="1" t="s">
        <v>78</v>
      </c>
      <c r="AT3746" s="2">
        <v>110</v>
      </c>
      <c r="AU3746" s="1" t="s">
        <v>79</v>
      </c>
      <c r="AV3746" s="2">
        <v>5</v>
      </c>
      <c r="AW3746" s="2">
        <v>700003.63</v>
      </c>
      <c r="AX3746" s="1" t="s">
        <v>8571</v>
      </c>
      <c r="AY3746" s="1" t="s">
        <v>8571</v>
      </c>
      <c r="AZ3746" s="1" t="s">
        <v>23043</v>
      </c>
      <c r="BE3746" s="1" t="s">
        <v>23044</v>
      </c>
      <c r="BF3746" s="2">
        <v>3</v>
      </c>
      <c r="BG3746" s="1" t="s">
        <v>81</v>
      </c>
      <c r="BH3746" s="2">
        <v>0</v>
      </c>
      <c r="BI3746" s="2">
        <v>1</v>
      </c>
    </row>
    <row r="3747" spans="1:61">
      <c r="A3747" s="1" t="s">
        <v>59</v>
      </c>
      <c r="B3747" s="1" t="s">
        <v>60</v>
      </c>
      <c r="C3747" s="1" t="s">
        <v>23045</v>
      </c>
      <c r="D3747" s="1" t="s">
        <v>23046</v>
      </c>
      <c r="E3747" s="1" t="s">
        <v>23047</v>
      </c>
      <c r="F3747" s="1" t="s">
        <v>64</v>
      </c>
      <c r="G3747" s="1" t="s">
        <v>65</v>
      </c>
      <c r="H3747" s="1" t="s">
        <v>23048</v>
      </c>
      <c r="I3747" s="1" t="s">
        <v>164</v>
      </c>
      <c r="J3747" s="1" t="s">
        <v>23049</v>
      </c>
      <c r="K3747" s="2">
        <v>2</v>
      </c>
      <c r="L3747" s="1" t="s">
        <v>164</v>
      </c>
      <c r="M3747" s="1" t="s">
        <v>665</v>
      </c>
      <c r="N3747" s="1" t="s">
        <v>665</v>
      </c>
      <c r="O3747" s="1" t="s">
        <v>666</v>
      </c>
      <c r="P3747" s="1" t="s">
        <v>65</v>
      </c>
      <c r="Q3747" s="1" t="s">
        <v>64</v>
      </c>
      <c r="R3747" s="1" t="s">
        <v>65</v>
      </c>
      <c r="S3747" s="1" t="s">
        <v>64</v>
      </c>
      <c r="T3747" s="2">
        <v>3</v>
      </c>
      <c r="V3747" s="1" t="s">
        <v>23050</v>
      </c>
      <c r="X3747" s="1" t="s">
        <v>2935</v>
      </c>
      <c r="Y3747" s="1" t="s">
        <v>71</v>
      </c>
      <c r="Z3747" s="1" t="s">
        <v>72</v>
      </c>
      <c r="AA3747" s="1" t="s">
        <v>668</v>
      </c>
      <c r="AB3747" s="1" t="s">
        <v>665</v>
      </c>
      <c r="AC3747" s="3">
        <f>VLOOKUP(AA3747,GeoCord!$A:$C,2,0)</f>
        <v>3.794</v>
      </c>
      <c r="AD3747" s="3">
        <f>VLOOKUP(AA3747,GeoCord!$A:$C,3,0)</f>
        <v>-73.605999999999995</v>
      </c>
      <c r="AG3747" s="1" t="s">
        <v>169</v>
      </c>
      <c r="AH3747" s="2">
        <v>1</v>
      </c>
      <c r="AI3747" s="1" t="s">
        <v>170</v>
      </c>
      <c r="AJ3747" s="2">
        <v>1</v>
      </c>
      <c r="AK3747" s="1" t="s">
        <v>77</v>
      </c>
      <c r="AL3747" s="1" t="s">
        <v>77</v>
      </c>
      <c r="AM3747" s="1" t="s">
        <v>77</v>
      </c>
      <c r="AN3747" s="2">
        <v>0</v>
      </c>
      <c r="AO3747" s="2">
        <v>0</v>
      </c>
      <c r="AP3747" s="2">
        <v>0</v>
      </c>
      <c r="AQ3747" s="2">
        <v>0</v>
      </c>
      <c r="AR3747" s="1" t="s">
        <v>77</v>
      </c>
      <c r="AS3747" s="1" t="s">
        <v>78</v>
      </c>
      <c r="AT3747" s="2">
        <v>110</v>
      </c>
      <c r="AU3747" s="1" t="s">
        <v>79</v>
      </c>
      <c r="AV3747" s="2">
        <v>5</v>
      </c>
      <c r="AW3747" s="2">
        <v>3161840.13</v>
      </c>
      <c r="AX3747" s="1" t="s">
        <v>23050</v>
      </c>
      <c r="AY3747" s="1" t="s">
        <v>23050</v>
      </c>
      <c r="AZ3747" s="1" t="s">
        <v>2935</v>
      </c>
      <c r="BE3747" s="1" t="s">
        <v>23051</v>
      </c>
      <c r="BF3747" s="2">
        <v>3</v>
      </c>
      <c r="BG3747" s="1" t="s">
        <v>81</v>
      </c>
      <c r="BH3747" s="2">
        <v>1</v>
      </c>
      <c r="BI3747" s="2">
        <v>0</v>
      </c>
    </row>
    <row r="3748" spans="1:61">
      <c r="A3748" s="1" t="s">
        <v>59</v>
      </c>
      <c r="B3748" s="1" t="s">
        <v>60</v>
      </c>
      <c r="C3748" s="1" t="s">
        <v>23052</v>
      </c>
      <c r="D3748" s="1" t="s">
        <v>23053</v>
      </c>
      <c r="E3748" s="1" t="s">
        <v>23054</v>
      </c>
      <c r="F3748" s="1" t="s">
        <v>64</v>
      </c>
      <c r="G3748" s="1" t="s">
        <v>65</v>
      </c>
      <c r="H3748" s="1" t="s">
        <v>23055</v>
      </c>
      <c r="I3748" s="1" t="s">
        <v>67</v>
      </c>
      <c r="J3748" s="1" t="s">
        <v>23056</v>
      </c>
      <c r="K3748" s="2">
        <v>2</v>
      </c>
      <c r="L3748" s="1" t="s">
        <v>67</v>
      </c>
      <c r="M3748" s="1" t="s">
        <v>15908</v>
      </c>
      <c r="N3748" s="1" t="s">
        <v>15908</v>
      </c>
      <c r="P3748" s="1" t="s">
        <v>65</v>
      </c>
      <c r="Q3748" s="1" t="s">
        <v>64</v>
      </c>
      <c r="R3748" s="1" t="s">
        <v>65</v>
      </c>
      <c r="S3748" s="1" t="s">
        <v>64</v>
      </c>
      <c r="T3748" s="2">
        <v>3</v>
      </c>
      <c r="V3748" s="1" t="s">
        <v>2259</v>
      </c>
      <c r="X3748" s="1" t="s">
        <v>2579</v>
      </c>
      <c r="Y3748" s="1" t="s">
        <v>71</v>
      </c>
      <c r="Z3748" s="1" t="s">
        <v>72</v>
      </c>
      <c r="AA3748" s="1" t="s">
        <v>488</v>
      </c>
      <c r="AB3748" s="1" t="s">
        <v>489</v>
      </c>
      <c r="AC3748" s="3">
        <f>VLOOKUP(AA3748,GeoCord!$A:$C,2,0)</f>
        <v>18.210999999999999</v>
      </c>
      <c r="AD3748" s="3">
        <f>VLOOKUP(AA3748,GeoCord!$A:$C,3,0)</f>
        <v>-2.2090000000000001</v>
      </c>
      <c r="AG3748" s="1" t="s">
        <v>266</v>
      </c>
      <c r="AH3748" s="2">
        <v>1</v>
      </c>
      <c r="AI3748" s="1" t="s">
        <v>267</v>
      </c>
      <c r="AJ3748" s="2">
        <v>1</v>
      </c>
      <c r="AK3748" s="1" t="s">
        <v>77</v>
      </c>
      <c r="AL3748" s="1" t="s">
        <v>77</v>
      </c>
      <c r="AM3748" s="1" t="s">
        <v>77</v>
      </c>
      <c r="AN3748" s="2">
        <v>0</v>
      </c>
      <c r="AO3748" s="2">
        <v>0</v>
      </c>
      <c r="AP3748" s="2">
        <v>0</v>
      </c>
      <c r="AQ3748" s="2">
        <v>0</v>
      </c>
      <c r="AR3748" s="1" t="s">
        <v>77</v>
      </c>
      <c r="AS3748" s="1" t="s">
        <v>78</v>
      </c>
      <c r="AT3748" s="2">
        <v>110</v>
      </c>
      <c r="AU3748" s="1" t="s">
        <v>79</v>
      </c>
      <c r="AV3748" s="2">
        <v>5</v>
      </c>
      <c r="AW3748" s="2">
        <v>276901.81</v>
      </c>
      <c r="AX3748" s="1" t="s">
        <v>2259</v>
      </c>
      <c r="AY3748" s="1" t="s">
        <v>2259</v>
      </c>
      <c r="AZ3748" s="1" t="s">
        <v>2579</v>
      </c>
      <c r="BE3748" s="1" t="s">
        <v>23057</v>
      </c>
      <c r="BF3748" s="2">
        <v>3</v>
      </c>
      <c r="BG3748" s="1" t="s">
        <v>81</v>
      </c>
      <c r="BH3748" s="2">
        <v>1</v>
      </c>
      <c r="BI3748" s="2">
        <v>0</v>
      </c>
    </row>
    <row r="3749" spans="1:61">
      <c r="A3749" s="1" t="s">
        <v>59</v>
      </c>
      <c r="B3749" s="1" t="s">
        <v>60</v>
      </c>
      <c r="C3749" s="1" t="s">
        <v>23058</v>
      </c>
      <c r="D3749" s="1" t="s">
        <v>23059</v>
      </c>
      <c r="E3749" s="1" t="s">
        <v>23060</v>
      </c>
      <c r="F3749" s="1" t="s">
        <v>64</v>
      </c>
      <c r="G3749" s="1" t="s">
        <v>65</v>
      </c>
      <c r="H3749" s="1" t="s">
        <v>23061</v>
      </c>
      <c r="I3749" s="1" t="s">
        <v>67</v>
      </c>
      <c r="J3749" s="1" t="s">
        <v>23062</v>
      </c>
      <c r="K3749" s="2">
        <v>2</v>
      </c>
      <c r="L3749" s="1" t="s">
        <v>67</v>
      </c>
      <c r="M3749" s="1" t="s">
        <v>65</v>
      </c>
      <c r="N3749" s="1" t="s">
        <v>65</v>
      </c>
      <c r="O3749" s="1" t="s">
        <v>64</v>
      </c>
      <c r="P3749" s="1" t="s">
        <v>65</v>
      </c>
      <c r="Q3749" s="1" t="s">
        <v>64</v>
      </c>
      <c r="R3749" s="1" t="s">
        <v>65</v>
      </c>
      <c r="S3749" s="1" t="s">
        <v>64</v>
      </c>
      <c r="T3749" s="2">
        <v>3</v>
      </c>
      <c r="V3749" s="1" t="s">
        <v>2267</v>
      </c>
      <c r="X3749" s="1" t="s">
        <v>210</v>
      </c>
      <c r="Y3749" s="1" t="s">
        <v>71</v>
      </c>
      <c r="Z3749" s="1" t="s">
        <v>72</v>
      </c>
      <c r="AA3749" s="1" t="s">
        <v>1598</v>
      </c>
      <c r="AB3749" s="1" t="s">
        <v>1599</v>
      </c>
      <c r="AC3749" s="3">
        <f>VLOOKUP(AA3749,GeoCord!$A:$C,2,0)</f>
        <v>31.129000000000001</v>
      </c>
      <c r="AD3749" s="3">
        <f>VLOOKUP(AA3749,GeoCord!$A:$C,3,0)</f>
        <v>-7.3550000000000004</v>
      </c>
      <c r="AG3749" s="1" t="s">
        <v>106</v>
      </c>
      <c r="AH3749" s="2">
        <v>1</v>
      </c>
      <c r="AI3749" s="1" t="s">
        <v>107</v>
      </c>
      <c r="AJ3749" s="2">
        <v>1</v>
      </c>
      <c r="AK3749" s="1" t="s">
        <v>77</v>
      </c>
      <c r="AL3749" s="1" t="s">
        <v>77</v>
      </c>
      <c r="AM3749" s="1" t="s">
        <v>77</v>
      </c>
      <c r="AN3749" s="2">
        <v>0</v>
      </c>
      <c r="AO3749" s="2">
        <v>1</v>
      </c>
      <c r="AP3749" s="2">
        <v>1</v>
      </c>
      <c r="AQ3749" s="2">
        <v>0</v>
      </c>
      <c r="AR3749" s="1" t="s">
        <v>77</v>
      </c>
      <c r="AS3749" s="1" t="s">
        <v>78</v>
      </c>
      <c r="AT3749" s="2">
        <v>110</v>
      </c>
      <c r="AU3749" s="1" t="s">
        <v>79</v>
      </c>
      <c r="AV3749" s="2">
        <v>5</v>
      </c>
      <c r="AW3749" s="2">
        <v>499000</v>
      </c>
      <c r="AX3749" s="1" t="s">
        <v>2267</v>
      </c>
      <c r="AY3749" s="1" t="s">
        <v>2267</v>
      </c>
      <c r="AZ3749" s="1" t="s">
        <v>210</v>
      </c>
      <c r="BE3749" s="1" t="s">
        <v>23063</v>
      </c>
      <c r="BF3749" s="2">
        <v>3</v>
      </c>
      <c r="BG3749" s="1" t="s">
        <v>81</v>
      </c>
      <c r="BH3749" s="2">
        <v>0</v>
      </c>
      <c r="BI3749" s="2">
        <v>0</v>
      </c>
    </row>
    <row r="3750" spans="1:61">
      <c r="A3750" s="1" t="s">
        <v>59</v>
      </c>
      <c r="B3750" s="1" t="s">
        <v>60</v>
      </c>
      <c r="C3750" s="1" t="s">
        <v>23064</v>
      </c>
      <c r="D3750" s="1" t="s">
        <v>23065</v>
      </c>
      <c r="E3750" s="1" t="s">
        <v>23066</v>
      </c>
      <c r="F3750" s="1" t="s">
        <v>64</v>
      </c>
      <c r="G3750" s="1" t="s">
        <v>65</v>
      </c>
      <c r="H3750" s="1" t="s">
        <v>23067</v>
      </c>
      <c r="I3750" s="1" t="s">
        <v>100</v>
      </c>
      <c r="J3750" s="1" t="s">
        <v>23068</v>
      </c>
      <c r="K3750" s="2">
        <v>2</v>
      </c>
      <c r="L3750" s="1" t="s">
        <v>100</v>
      </c>
      <c r="M3750" s="1" t="s">
        <v>410</v>
      </c>
      <c r="N3750" s="1" t="s">
        <v>410</v>
      </c>
      <c r="O3750" s="1" t="s">
        <v>411</v>
      </c>
      <c r="P3750" s="1" t="s">
        <v>65</v>
      </c>
      <c r="Q3750" s="1" t="s">
        <v>64</v>
      </c>
      <c r="R3750" s="1" t="s">
        <v>65</v>
      </c>
      <c r="S3750" s="1" t="s">
        <v>64</v>
      </c>
      <c r="T3750" s="2">
        <v>2</v>
      </c>
      <c r="V3750" s="1" t="s">
        <v>17692</v>
      </c>
      <c r="W3750" s="1" t="s">
        <v>103</v>
      </c>
      <c r="Y3750" s="1" t="s">
        <v>71</v>
      </c>
      <c r="Z3750" s="1" t="s">
        <v>118</v>
      </c>
      <c r="AC3750" s="3" t="e">
        <f>VLOOKUP(AA3750,GeoCord!$A:$C,2,0)</f>
        <v>#N/A</v>
      </c>
      <c r="AD3750" s="3" t="e">
        <f>VLOOKUP(AA3750,GeoCord!$A:$C,3,0)</f>
        <v>#N/A</v>
      </c>
      <c r="AE3750" s="1" t="s">
        <v>119</v>
      </c>
      <c r="AF3750" s="1" t="s">
        <v>118</v>
      </c>
      <c r="AG3750" s="1" t="s">
        <v>871</v>
      </c>
      <c r="AH3750" s="2">
        <v>1</v>
      </c>
      <c r="AI3750" s="1" t="s">
        <v>872</v>
      </c>
      <c r="AJ3750" s="2">
        <v>1</v>
      </c>
      <c r="AK3750" s="1" t="s">
        <v>77</v>
      </c>
      <c r="AL3750" s="1" t="s">
        <v>77</v>
      </c>
      <c r="AM3750" s="1" t="s">
        <v>77</v>
      </c>
      <c r="AN3750" s="2">
        <v>1</v>
      </c>
      <c r="AO3750" s="2">
        <v>2</v>
      </c>
      <c r="AP3750" s="2">
        <v>0</v>
      </c>
      <c r="AQ3750" s="2">
        <v>0</v>
      </c>
      <c r="AR3750" s="1" t="s">
        <v>77</v>
      </c>
      <c r="AS3750" s="1" t="s">
        <v>78</v>
      </c>
      <c r="AT3750" s="2">
        <v>110</v>
      </c>
      <c r="AU3750" s="1" t="s">
        <v>79</v>
      </c>
      <c r="AV3750" s="2">
        <v>5</v>
      </c>
      <c r="AW3750" s="2">
        <v>50000</v>
      </c>
      <c r="AX3750" s="1" t="s">
        <v>17692</v>
      </c>
      <c r="AY3750" s="1" t="s">
        <v>17692</v>
      </c>
      <c r="AZ3750" s="1" t="s">
        <v>103</v>
      </c>
      <c r="BF3750" s="2">
        <v>3</v>
      </c>
      <c r="BG3750" s="1" t="s">
        <v>81</v>
      </c>
      <c r="BH3750" s="2">
        <v>0</v>
      </c>
      <c r="BI3750" s="2">
        <v>0</v>
      </c>
    </row>
    <row r="3751" spans="1:61">
      <c r="A3751" s="1" t="s">
        <v>59</v>
      </c>
      <c r="B3751" s="1" t="s">
        <v>60</v>
      </c>
      <c r="C3751" s="1" t="s">
        <v>23069</v>
      </c>
      <c r="D3751" s="1" t="s">
        <v>23070</v>
      </c>
      <c r="E3751" s="1" t="s">
        <v>23071</v>
      </c>
      <c r="F3751" s="1" t="s">
        <v>64</v>
      </c>
      <c r="G3751" s="1" t="s">
        <v>65</v>
      </c>
      <c r="H3751" s="1" t="s">
        <v>23072</v>
      </c>
      <c r="I3751" s="1" t="s">
        <v>100</v>
      </c>
      <c r="J3751" s="1" t="s">
        <v>23073</v>
      </c>
      <c r="K3751" s="2">
        <v>2</v>
      </c>
      <c r="L3751" s="1" t="s">
        <v>100</v>
      </c>
      <c r="M3751" s="1" t="s">
        <v>65</v>
      </c>
      <c r="N3751" s="1" t="s">
        <v>65</v>
      </c>
      <c r="O3751" s="1" t="s">
        <v>64</v>
      </c>
      <c r="P3751" s="1" t="s">
        <v>65</v>
      </c>
      <c r="Q3751" s="1" t="s">
        <v>64</v>
      </c>
      <c r="R3751" s="1" t="s">
        <v>65</v>
      </c>
      <c r="S3751" s="1" t="s">
        <v>64</v>
      </c>
      <c r="T3751" s="2">
        <v>3</v>
      </c>
      <c r="V3751" s="1" t="s">
        <v>684</v>
      </c>
      <c r="X3751" s="1" t="s">
        <v>210</v>
      </c>
      <c r="Y3751" s="1" t="s">
        <v>71</v>
      </c>
      <c r="Z3751" s="1" t="s">
        <v>72</v>
      </c>
      <c r="AA3751" s="1" t="s">
        <v>2237</v>
      </c>
      <c r="AB3751" s="1" t="s">
        <v>2233</v>
      </c>
      <c r="AC3751" s="3">
        <f>VLOOKUP(AA3751,GeoCord!$A:$C,2,0)</f>
        <v>19.594999999999999</v>
      </c>
      <c r="AD3751" s="3">
        <f>VLOOKUP(AA3751,GeoCord!$A:$C,3,0)</f>
        <v>102.538</v>
      </c>
      <c r="AG3751" s="1" t="s">
        <v>145</v>
      </c>
      <c r="AH3751" s="2">
        <v>1</v>
      </c>
      <c r="AI3751" s="1" t="s">
        <v>146</v>
      </c>
      <c r="AJ3751" s="2">
        <v>1</v>
      </c>
      <c r="AK3751" s="1" t="s">
        <v>77</v>
      </c>
      <c r="AL3751" s="1" t="s">
        <v>77</v>
      </c>
      <c r="AM3751" s="1" t="s">
        <v>77</v>
      </c>
      <c r="AN3751" s="2">
        <v>0</v>
      </c>
      <c r="AO3751" s="2">
        <v>0</v>
      </c>
      <c r="AP3751" s="2">
        <v>0</v>
      </c>
      <c r="AQ3751" s="2">
        <v>0</v>
      </c>
      <c r="AR3751" s="1" t="s">
        <v>77</v>
      </c>
      <c r="AS3751" s="1" t="s">
        <v>78</v>
      </c>
      <c r="AT3751" s="2">
        <v>110</v>
      </c>
      <c r="AU3751" s="1" t="s">
        <v>79</v>
      </c>
      <c r="AV3751" s="2">
        <v>5</v>
      </c>
      <c r="AW3751" s="2">
        <v>69794.600000000006</v>
      </c>
      <c r="AX3751" s="1" t="s">
        <v>684</v>
      </c>
      <c r="AY3751" s="1" t="s">
        <v>684</v>
      </c>
      <c r="AZ3751" s="1" t="s">
        <v>210</v>
      </c>
      <c r="BF3751" s="2">
        <v>3</v>
      </c>
      <c r="BG3751" s="1" t="s">
        <v>81</v>
      </c>
      <c r="BH3751" s="2">
        <v>1</v>
      </c>
      <c r="BI3751" s="2">
        <v>0</v>
      </c>
    </row>
    <row r="3752" spans="1:61">
      <c r="A3752" s="1" t="s">
        <v>59</v>
      </c>
      <c r="B3752" s="1" t="s">
        <v>60</v>
      </c>
      <c r="C3752" s="1" t="s">
        <v>23074</v>
      </c>
      <c r="D3752" s="1" t="s">
        <v>23075</v>
      </c>
      <c r="E3752" s="1" t="s">
        <v>23076</v>
      </c>
      <c r="F3752" s="1" t="s">
        <v>64</v>
      </c>
      <c r="G3752" s="1" t="s">
        <v>65</v>
      </c>
      <c r="H3752" s="1" t="s">
        <v>23077</v>
      </c>
      <c r="I3752" s="1" t="s">
        <v>100</v>
      </c>
      <c r="J3752" s="1" t="s">
        <v>23078</v>
      </c>
      <c r="K3752" s="2">
        <v>2</v>
      </c>
      <c r="L3752" s="1" t="s">
        <v>100</v>
      </c>
      <c r="M3752" s="1" t="s">
        <v>993</v>
      </c>
      <c r="N3752" s="1" t="s">
        <v>993</v>
      </c>
      <c r="O3752" s="1" t="s">
        <v>994</v>
      </c>
      <c r="P3752" s="1" t="s">
        <v>65</v>
      </c>
      <c r="Q3752" s="1" t="s">
        <v>64</v>
      </c>
      <c r="R3752" s="1" t="s">
        <v>65</v>
      </c>
      <c r="S3752" s="1" t="s">
        <v>64</v>
      </c>
      <c r="T3752" s="2">
        <v>3</v>
      </c>
      <c r="V3752" s="1" t="s">
        <v>23079</v>
      </c>
      <c r="X3752" s="1" t="s">
        <v>23080</v>
      </c>
      <c r="Y3752" s="1" t="s">
        <v>71</v>
      </c>
      <c r="Z3752" s="1" t="s">
        <v>72</v>
      </c>
      <c r="AA3752" s="1" t="s">
        <v>544</v>
      </c>
      <c r="AB3752" s="1" t="s">
        <v>545</v>
      </c>
      <c r="AC3752" s="3">
        <f>VLOOKUP(AA3752,GeoCord!$A:$C,2,0)</f>
        <v>11.41</v>
      </c>
      <c r="AD3752" s="3">
        <f>VLOOKUP(AA3752,GeoCord!$A:$C,3,0)</f>
        <v>42.164999999999999</v>
      </c>
      <c r="AG3752" s="1" t="s">
        <v>807</v>
      </c>
      <c r="AH3752" s="2">
        <v>1</v>
      </c>
      <c r="AI3752" s="1" t="s">
        <v>808</v>
      </c>
      <c r="AJ3752" s="2">
        <v>1</v>
      </c>
      <c r="AK3752" s="1" t="s">
        <v>77</v>
      </c>
      <c r="AL3752" s="1" t="s">
        <v>77</v>
      </c>
      <c r="AM3752" s="1" t="s">
        <v>77</v>
      </c>
      <c r="AN3752" s="2">
        <v>0</v>
      </c>
      <c r="AO3752" s="2">
        <v>0</v>
      </c>
      <c r="AP3752" s="2">
        <v>0</v>
      </c>
      <c r="AQ3752" s="2">
        <v>0</v>
      </c>
      <c r="AR3752" s="1" t="s">
        <v>77</v>
      </c>
      <c r="AS3752" s="1" t="s">
        <v>78</v>
      </c>
      <c r="AT3752" s="2">
        <v>110</v>
      </c>
      <c r="AU3752" s="1" t="s">
        <v>79</v>
      </c>
      <c r="AV3752" s="2">
        <v>5</v>
      </c>
      <c r="AW3752" s="2">
        <v>550000.32999999996</v>
      </c>
      <c r="AX3752" s="1" t="s">
        <v>23079</v>
      </c>
      <c r="AY3752" s="1" t="s">
        <v>23079</v>
      </c>
      <c r="AZ3752" s="1" t="s">
        <v>23080</v>
      </c>
      <c r="BE3752" s="1" t="s">
        <v>23081</v>
      </c>
      <c r="BF3752" s="2">
        <v>3</v>
      </c>
      <c r="BG3752" s="1" t="s">
        <v>81</v>
      </c>
      <c r="BH3752" s="2">
        <v>1</v>
      </c>
      <c r="BI3752" s="2">
        <v>1</v>
      </c>
    </row>
    <row r="3753" spans="1:61">
      <c r="A3753" s="1" t="s">
        <v>59</v>
      </c>
      <c r="B3753" s="1" t="s">
        <v>60</v>
      </c>
      <c r="C3753" s="1" t="s">
        <v>23082</v>
      </c>
      <c r="D3753" s="1" t="s">
        <v>23083</v>
      </c>
      <c r="E3753" s="1" t="s">
        <v>23084</v>
      </c>
      <c r="F3753" s="1" t="s">
        <v>64</v>
      </c>
      <c r="G3753" s="1" t="s">
        <v>65</v>
      </c>
      <c r="H3753" s="1" t="s">
        <v>23085</v>
      </c>
      <c r="I3753" s="1" t="s">
        <v>67</v>
      </c>
      <c r="J3753" s="1" t="s">
        <v>23086</v>
      </c>
      <c r="K3753" s="2">
        <v>2</v>
      </c>
      <c r="L3753" s="1" t="s">
        <v>67</v>
      </c>
      <c r="M3753" s="1" t="s">
        <v>65</v>
      </c>
      <c r="N3753" s="1" t="s">
        <v>65</v>
      </c>
      <c r="O3753" s="1" t="s">
        <v>64</v>
      </c>
      <c r="P3753" s="1" t="s">
        <v>65</v>
      </c>
      <c r="Q3753" s="1" t="s">
        <v>64</v>
      </c>
      <c r="R3753" s="1" t="s">
        <v>65</v>
      </c>
      <c r="S3753" s="1" t="s">
        <v>64</v>
      </c>
      <c r="T3753" s="2">
        <v>3</v>
      </c>
      <c r="V3753" s="1" t="s">
        <v>23087</v>
      </c>
      <c r="X3753" s="1" t="s">
        <v>2129</v>
      </c>
      <c r="Y3753" s="1" t="s">
        <v>71</v>
      </c>
      <c r="Z3753" s="1" t="s">
        <v>72</v>
      </c>
      <c r="AA3753" s="1" t="s">
        <v>907</v>
      </c>
      <c r="AB3753" s="1" t="s">
        <v>908</v>
      </c>
      <c r="AC3753" s="3">
        <f>VLOOKUP(AA3753,GeoCord!$A:$C,2,0)</f>
        <v>19.317499999999999</v>
      </c>
      <c r="AD3753" s="3">
        <f>VLOOKUP(AA3753,GeoCord!$A:$C,3,0)</f>
        <v>-72.420500000000004</v>
      </c>
      <c r="AG3753" s="1" t="s">
        <v>157</v>
      </c>
      <c r="AH3753" s="2">
        <v>1</v>
      </c>
      <c r="AI3753" s="1" t="s">
        <v>158</v>
      </c>
      <c r="AJ3753" s="2">
        <v>1</v>
      </c>
      <c r="AK3753" s="1" t="s">
        <v>77</v>
      </c>
      <c r="AL3753" s="1" t="s">
        <v>77</v>
      </c>
      <c r="AM3753" s="1" t="s">
        <v>77</v>
      </c>
      <c r="AN3753" s="2">
        <v>0</v>
      </c>
      <c r="AO3753" s="2">
        <v>0</v>
      </c>
      <c r="AP3753" s="2">
        <v>0</v>
      </c>
      <c r="AQ3753" s="2">
        <v>0</v>
      </c>
      <c r="AR3753" s="1" t="s">
        <v>77</v>
      </c>
      <c r="AS3753" s="1" t="s">
        <v>78</v>
      </c>
      <c r="AT3753" s="2">
        <v>110</v>
      </c>
      <c r="AU3753" s="1" t="s">
        <v>79</v>
      </c>
      <c r="AV3753" s="2">
        <v>5</v>
      </c>
      <c r="AW3753" s="2">
        <v>501307.86</v>
      </c>
      <c r="AX3753" s="1" t="s">
        <v>23087</v>
      </c>
      <c r="AY3753" s="1" t="s">
        <v>23087</v>
      </c>
      <c r="AZ3753" s="1" t="s">
        <v>2129</v>
      </c>
      <c r="BE3753" s="1" t="s">
        <v>23088</v>
      </c>
      <c r="BF3753" s="2">
        <v>3</v>
      </c>
      <c r="BG3753" s="1" t="s">
        <v>81</v>
      </c>
      <c r="BH3753" s="2">
        <v>0</v>
      </c>
      <c r="BI3753" s="2">
        <v>0</v>
      </c>
    </row>
    <row r="3754" spans="1:61">
      <c r="A3754" s="1" t="s">
        <v>59</v>
      </c>
      <c r="B3754" s="1" t="s">
        <v>60</v>
      </c>
      <c r="C3754" s="1" t="s">
        <v>23089</v>
      </c>
      <c r="D3754" s="1" t="s">
        <v>23090</v>
      </c>
      <c r="E3754" s="1" t="s">
        <v>23091</v>
      </c>
      <c r="F3754" s="1" t="s">
        <v>64</v>
      </c>
      <c r="G3754" s="1" t="s">
        <v>65</v>
      </c>
      <c r="H3754" s="1" t="s">
        <v>23092</v>
      </c>
      <c r="I3754" s="1" t="s">
        <v>100</v>
      </c>
      <c r="J3754" s="1" t="s">
        <v>23093</v>
      </c>
      <c r="K3754" s="2">
        <v>2</v>
      </c>
      <c r="L3754" s="1" t="s">
        <v>100</v>
      </c>
      <c r="M3754" s="1" t="s">
        <v>65</v>
      </c>
      <c r="N3754" s="1" t="s">
        <v>65</v>
      </c>
      <c r="O3754" s="1" t="s">
        <v>64</v>
      </c>
      <c r="P3754" s="1" t="s">
        <v>65</v>
      </c>
      <c r="Q3754" s="1" t="s">
        <v>64</v>
      </c>
      <c r="R3754" s="1" t="s">
        <v>65</v>
      </c>
      <c r="S3754" s="1" t="s">
        <v>64</v>
      </c>
      <c r="T3754" s="2">
        <v>3</v>
      </c>
      <c r="V3754" s="1" t="s">
        <v>23094</v>
      </c>
      <c r="X3754" s="1" t="s">
        <v>1574</v>
      </c>
      <c r="Y3754" s="1" t="s">
        <v>71</v>
      </c>
      <c r="Z3754" s="1" t="s">
        <v>72</v>
      </c>
      <c r="AA3754" s="1" t="s">
        <v>7417</v>
      </c>
      <c r="AB3754" s="1" t="s">
        <v>7418</v>
      </c>
      <c r="AC3754" s="3">
        <f>VLOOKUP(AA3754,GeoCord!$A:$C,2,0)</f>
        <v>-13.6221</v>
      </c>
      <c r="AD3754" s="3">
        <f>VLOOKUP(AA3754,GeoCord!$A:$C,3,0)</f>
        <v>-172.43899999999999</v>
      </c>
      <c r="AG3754" s="1" t="s">
        <v>640</v>
      </c>
      <c r="AH3754" s="2">
        <v>1</v>
      </c>
      <c r="AI3754" s="1" t="s">
        <v>641</v>
      </c>
      <c r="AJ3754" s="2">
        <v>1</v>
      </c>
      <c r="AK3754" s="1" t="s">
        <v>77</v>
      </c>
      <c r="AL3754" s="1" t="s">
        <v>77</v>
      </c>
      <c r="AM3754" s="1" t="s">
        <v>77</v>
      </c>
      <c r="AN3754" s="2">
        <v>0</v>
      </c>
      <c r="AO3754" s="2">
        <v>0</v>
      </c>
      <c r="AP3754" s="2">
        <v>0</v>
      </c>
      <c r="AQ3754" s="2">
        <v>0</v>
      </c>
      <c r="AR3754" s="1" t="s">
        <v>77</v>
      </c>
      <c r="AS3754" s="1" t="s">
        <v>78</v>
      </c>
      <c r="AT3754" s="2">
        <v>110</v>
      </c>
      <c r="AU3754" s="1" t="s">
        <v>79</v>
      </c>
      <c r="AV3754" s="2">
        <v>5</v>
      </c>
      <c r="AW3754" s="2">
        <v>61691.56</v>
      </c>
      <c r="AX3754" s="1" t="s">
        <v>23094</v>
      </c>
      <c r="AY3754" s="1" t="s">
        <v>23094</v>
      </c>
      <c r="AZ3754" s="1" t="s">
        <v>1574</v>
      </c>
      <c r="BF3754" s="2">
        <v>3</v>
      </c>
      <c r="BG3754" s="1" t="s">
        <v>81</v>
      </c>
      <c r="BH3754" s="2">
        <v>0</v>
      </c>
      <c r="BI3754" s="2">
        <v>0</v>
      </c>
    </row>
    <row r="3755" spans="1:61">
      <c r="A3755" s="1" t="s">
        <v>59</v>
      </c>
      <c r="B3755" s="1" t="s">
        <v>60</v>
      </c>
      <c r="C3755" s="1" t="s">
        <v>23095</v>
      </c>
      <c r="D3755" s="1" t="s">
        <v>23096</v>
      </c>
      <c r="E3755" s="1" t="s">
        <v>23097</v>
      </c>
      <c r="F3755" s="1" t="s">
        <v>64</v>
      </c>
      <c r="G3755" s="1" t="s">
        <v>65</v>
      </c>
      <c r="H3755" s="1" t="s">
        <v>23098</v>
      </c>
      <c r="I3755" s="1" t="s">
        <v>100</v>
      </c>
      <c r="J3755" s="1" t="s">
        <v>23099</v>
      </c>
      <c r="K3755" s="2">
        <v>2</v>
      </c>
      <c r="L3755" s="1" t="s">
        <v>100</v>
      </c>
      <c r="M3755" s="1" t="s">
        <v>65</v>
      </c>
      <c r="N3755" s="1" t="s">
        <v>65</v>
      </c>
      <c r="O3755" s="1" t="s">
        <v>64</v>
      </c>
      <c r="P3755" s="1" t="s">
        <v>65</v>
      </c>
      <c r="Q3755" s="1" t="s">
        <v>64</v>
      </c>
      <c r="R3755" s="1" t="s">
        <v>65</v>
      </c>
      <c r="S3755" s="1" t="s">
        <v>64</v>
      </c>
      <c r="T3755" s="2">
        <v>3</v>
      </c>
      <c r="V3755" s="1" t="s">
        <v>6769</v>
      </c>
      <c r="X3755" s="1" t="s">
        <v>1003</v>
      </c>
      <c r="Y3755" s="1" t="s">
        <v>71</v>
      </c>
      <c r="Z3755" s="1" t="s">
        <v>72</v>
      </c>
      <c r="AA3755" s="1" t="s">
        <v>255</v>
      </c>
      <c r="AB3755" s="1" t="s">
        <v>256</v>
      </c>
      <c r="AC3755" s="3">
        <f>VLOOKUP(AA3755,GeoCord!$A:$C,2,0)</f>
        <v>24.597999999999999</v>
      </c>
      <c r="AD3755" s="3">
        <f>VLOOKUP(AA3755,GeoCord!$A:$C,3,0)</f>
        <v>90.196299999999994</v>
      </c>
      <c r="AG3755" s="1" t="s">
        <v>236</v>
      </c>
      <c r="AH3755" s="2">
        <v>1</v>
      </c>
      <c r="AI3755" s="1" t="s">
        <v>237</v>
      </c>
      <c r="AJ3755" s="2">
        <v>1</v>
      </c>
      <c r="AK3755" s="1" t="s">
        <v>77</v>
      </c>
      <c r="AL3755" s="1" t="s">
        <v>77</v>
      </c>
      <c r="AM3755" s="1" t="s">
        <v>77</v>
      </c>
      <c r="AN3755" s="2">
        <v>0</v>
      </c>
      <c r="AO3755" s="2">
        <v>0</v>
      </c>
      <c r="AP3755" s="2">
        <v>0</v>
      </c>
      <c r="AQ3755" s="2">
        <v>0</v>
      </c>
      <c r="AR3755" s="1" t="s">
        <v>77</v>
      </c>
      <c r="AS3755" s="1" t="s">
        <v>78</v>
      </c>
      <c r="AT3755" s="2">
        <v>110</v>
      </c>
      <c r="AU3755" s="1" t="s">
        <v>79</v>
      </c>
      <c r="AV3755" s="2">
        <v>5</v>
      </c>
      <c r="AW3755" s="2">
        <v>166000</v>
      </c>
      <c r="AX3755" s="1" t="s">
        <v>6769</v>
      </c>
      <c r="AY3755" s="1" t="s">
        <v>6769</v>
      </c>
      <c r="AZ3755" s="1" t="s">
        <v>1003</v>
      </c>
      <c r="BE3755" s="1" t="s">
        <v>23100</v>
      </c>
      <c r="BF3755" s="2">
        <v>3</v>
      </c>
      <c r="BG3755" s="1" t="s">
        <v>81</v>
      </c>
      <c r="BH3755" s="2">
        <v>0</v>
      </c>
      <c r="BI3755" s="2">
        <v>0</v>
      </c>
    </row>
    <row r="3756" spans="1:61">
      <c r="A3756" s="1" t="s">
        <v>59</v>
      </c>
      <c r="B3756" s="1" t="s">
        <v>60</v>
      </c>
      <c r="C3756" s="1" t="s">
        <v>23101</v>
      </c>
      <c r="D3756" s="1" t="s">
        <v>23102</v>
      </c>
      <c r="E3756" s="1" t="s">
        <v>23103</v>
      </c>
      <c r="F3756" s="1" t="s">
        <v>64</v>
      </c>
      <c r="G3756" s="1" t="s">
        <v>65</v>
      </c>
      <c r="H3756" s="1" t="s">
        <v>23104</v>
      </c>
      <c r="I3756" s="1" t="s">
        <v>100</v>
      </c>
      <c r="J3756" s="1" t="s">
        <v>23105</v>
      </c>
      <c r="K3756" s="2">
        <v>2</v>
      </c>
      <c r="L3756" s="1" t="s">
        <v>100</v>
      </c>
      <c r="M3756" s="1" t="s">
        <v>65</v>
      </c>
      <c r="N3756" s="1" t="s">
        <v>65</v>
      </c>
      <c r="O3756" s="1" t="s">
        <v>64</v>
      </c>
      <c r="P3756" s="1" t="s">
        <v>65</v>
      </c>
      <c r="Q3756" s="1" t="s">
        <v>64</v>
      </c>
      <c r="R3756" s="1" t="s">
        <v>65</v>
      </c>
      <c r="S3756" s="1" t="s">
        <v>64</v>
      </c>
      <c r="T3756" s="2">
        <v>3</v>
      </c>
      <c r="V3756" s="1" t="s">
        <v>896</v>
      </c>
      <c r="X3756" s="1" t="s">
        <v>2227</v>
      </c>
      <c r="Y3756" s="1" t="s">
        <v>71</v>
      </c>
      <c r="Z3756" s="1" t="s">
        <v>72</v>
      </c>
      <c r="AA3756" s="1" t="s">
        <v>1063</v>
      </c>
      <c r="AB3756" s="1" t="s">
        <v>1064</v>
      </c>
      <c r="AC3756" s="3">
        <f>VLOOKUP(AA3756,GeoCord!$A:$C,2,0)</f>
        <v>22.741</v>
      </c>
      <c r="AD3756" s="3">
        <f>VLOOKUP(AA3756,GeoCord!$A:$C,3,0)</f>
        <v>78.236000000000004</v>
      </c>
      <c r="AG3756" s="1" t="s">
        <v>236</v>
      </c>
      <c r="AH3756" s="2">
        <v>1</v>
      </c>
      <c r="AI3756" s="1" t="s">
        <v>237</v>
      </c>
      <c r="AJ3756" s="2">
        <v>0</v>
      </c>
      <c r="AK3756" s="1" t="s">
        <v>77</v>
      </c>
      <c r="AL3756" s="1" t="s">
        <v>77</v>
      </c>
      <c r="AM3756" s="1" t="s">
        <v>77</v>
      </c>
      <c r="AN3756" s="2">
        <v>1</v>
      </c>
      <c r="AO3756" s="2">
        <v>1</v>
      </c>
      <c r="AP3756" s="2">
        <v>1</v>
      </c>
      <c r="AQ3756" s="2">
        <v>1</v>
      </c>
      <c r="AR3756" s="1" t="s">
        <v>77</v>
      </c>
      <c r="AS3756" s="1" t="s">
        <v>78</v>
      </c>
      <c r="AT3756" s="2">
        <v>110</v>
      </c>
      <c r="AU3756" s="1" t="s">
        <v>79</v>
      </c>
      <c r="AV3756" s="2">
        <v>5</v>
      </c>
      <c r="AW3756" s="2">
        <v>84725.3</v>
      </c>
      <c r="AX3756" s="1" t="s">
        <v>896</v>
      </c>
      <c r="AY3756" s="1" t="s">
        <v>896</v>
      </c>
      <c r="AZ3756" s="1" t="s">
        <v>2227</v>
      </c>
      <c r="BF3756" s="2">
        <v>3</v>
      </c>
      <c r="BG3756" s="1" t="s">
        <v>81</v>
      </c>
      <c r="BH3756" s="2">
        <v>0</v>
      </c>
      <c r="BI3756" s="2">
        <v>0</v>
      </c>
    </row>
    <row r="3757" spans="1:61">
      <c r="A3757" s="1" t="s">
        <v>59</v>
      </c>
      <c r="B3757" s="1" t="s">
        <v>60</v>
      </c>
      <c r="C3757" s="1" t="s">
        <v>23106</v>
      </c>
      <c r="D3757" s="1" t="s">
        <v>23107</v>
      </c>
      <c r="E3757" s="1" t="s">
        <v>23108</v>
      </c>
      <c r="F3757" s="1" t="s">
        <v>64</v>
      </c>
      <c r="G3757" s="1" t="s">
        <v>65</v>
      </c>
      <c r="H3757" s="1" t="s">
        <v>23109</v>
      </c>
      <c r="I3757" s="1" t="s">
        <v>100</v>
      </c>
      <c r="J3757" s="1" t="s">
        <v>23110</v>
      </c>
      <c r="K3757" s="2">
        <v>2</v>
      </c>
      <c r="L3757" s="1" t="s">
        <v>100</v>
      </c>
      <c r="M3757" s="1" t="s">
        <v>65</v>
      </c>
      <c r="N3757" s="1" t="s">
        <v>65</v>
      </c>
      <c r="O3757" s="1" t="s">
        <v>64</v>
      </c>
      <c r="P3757" s="1" t="s">
        <v>65</v>
      </c>
      <c r="Q3757" s="1" t="s">
        <v>64</v>
      </c>
      <c r="R3757" s="1" t="s">
        <v>65</v>
      </c>
      <c r="S3757" s="1" t="s">
        <v>64</v>
      </c>
      <c r="T3757" s="2">
        <v>3</v>
      </c>
      <c r="V3757" s="1" t="s">
        <v>23111</v>
      </c>
      <c r="X3757" s="1" t="s">
        <v>2227</v>
      </c>
      <c r="Y3757" s="1" t="s">
        <v>71</v>
      </c>
      <c r="Z3757" s="1" t="s">
        <v>72</v>
      </c>
      <c r="AA3757" s="1" t="s">
        <v>1063</v>
      </c>
      <c r="AB3757" s="1" t="s">
        <v>1064</v>
      </c>
      <c r="AC3757" s="3">
        <f>VLOOKUP(AA3757,GeoCord!$A:$C,2,0)</f>
        <v>22.741</v>
      </c>
      <c r="AD3757" s="3">
        <f>VLOOKUP(AA3757,GeoCord!$A:$C,3,0)</f>
        <v>78.236000000000004</v>
      </c>
      <c r="AG3757" s="1" t="s">
        <v>120</v>
      </c>
      <c r="AH3757" s="2">
        <v>1</v>
      </c>
      <c r="AI3757" s="1" t="s">
        <v>121</v>
      </c>
      <c r="AJ3757" s="2">
        <v>1</v>
      </c>
      <c r="AK3757" s="1" t="s">
        <v>77</v>
      </c>
      <c r="AL3757" s="1" t="s">
        <v>77</v>
      </c>
      <c r="AM3757" s="1" t="s">
        <v>77</v>
      </c>
      <c r="AN3757" s="2">
        <v>1</v>
      </c>
      <c r="AO3757" s="2">
        <v>0</v>
      </c>
      <c r="AP3757" s="2">
        <v>0</v>
      </c>
      <c r="AQ3757" s="2">
        <v>0</v>
      </c>
      <c r="AR3757" s="1" t="s">
        <v>77</v>
      </c>
      <c r="AS3757" s="1" t="s">
        <v>78</v>
      </c>
      <c r="AT3757" s="2">
        <v>110</v>
      </c>
      <c r="AU3757" s="1" t="s">
        <v>79</v>
      </c>
      <c r="AV3757" s="2">
        <v>5</v>
      </c>
      <c r="AW3757" s="2">
        <v>99481.11</v>
      </c>
      <c r="AX3757" s="1" t="s">
        <v>23111</v>
      </c>
      <c r="AY3757" s="1" t="s">
        <v>23111</v>
      </c>
      <c r="AZ3757" s="1" t="s">
        <v>2227</v>
      </c>
      <c r="BF3757" s="2">
        <v>3</v>
      </c>
      <c r="BG3757" s="1" t="s">
        <v>81</v>
      </c>
      <c r="BH3757" s="2">
        <v>1</v>
      </c>
      <c r="BI3757" s="2">
        <v>0</v>
      </c>
    </row>
    <row r="3758" spans="1:61">
      <c r="A3758" s="1" t="s">
        <v>59</v>
      </c>
      <c r="B3758" s="1" t="s">
        <v>60</v>
      </c>
      <c r="C3758" s="1" t="s">
        <v>23112</v>
      </c>
      <c r="D3758" s="1" t="s">
        <v>23113</v>
      </c>
      <c r="E3758" s="1" t="s">
        <v>23114</v>
      </c>
      <c r="F3758" s="1" t="s">
        <v>64</v>
      </c>
      <c r="G3758" s="1" t="s">
        <v>65</v>
      </c>
      <c r="H3758" s="1" t="s">
        <v>23115</v>
      </c>
      <c r="I3758" s="1" t="s">
        <v>100</v>
      </c>
      <c r="J3758" s="1" t="s">
        <v>23116</v>
      </c>
      <c r="K3758" s="2">
        <v>2</v>
      </c>
      <c r="L3758" s="1" t="s">
        <v>100</v>
      </c>
      <c r="M3758" s="1" t="s">
        <v>767</v>
      </c>
      <c r="N3758" s="1" t="s">
        <v>767</v>
      </c>
      <c r="O3758" s="1" t="s">
        <v>768</v>
      </c>
      <c r="P3758" s="1" t="s">
        <v>65</v>
      </c>
      <c r="Q3758" s="1" t="s">
        <v>64</v>
      </c>
      <c r="R3758" s="1" t="s">
        <v>65</v>
      </c>
      <c r="S3758" s="1" t="s">
        <v>64</v>
      </c>
      <c r="T3758" s="2">
        <v>3</v>
      </c>
      <c r="V3758" s="1" t="s">
        <v>7574</v>
      </c>
      <c r="X3758" s="1" t="s">
        <v>6799</v>
      </c>
      <c r="Y3758" s="1" t="s">
        <v>71</v>
      </c>
      <c r="Z3758" s="1" t="s">
        <v>118</v>
      </c>
      <c r="AC3758" s="3" t="e">
        <f>VLOOKUP(AA3758,GeoCord!$A:$C,2,0)</f>
        <v>#N/A</v>
      </c>
      <c r="AD3758" s="3" t="e">
        <f>VLOOKUP(AA3758,GeoCord!$A:$C,3,0)</f>
        <v>#N/A</v>
      </c>
      <c r="AE3758" s="1" t="s">
        <v>119</v>
      </c>
      <c r="AF3758" s="1" t="s">
        <v>118</v>
      </c>
      <c r="AG3758" s="1" t="s">
        <v>145</v>
      </c>
      <c r="AH3758" s="2">
        <v>1</v>
      </c>
      <c r="AI3758" s="1" t="s">
        <v>146</v>
      </c>
      <c r="AJ3758" s="2">
        <v>0</v>
      </c>
      <c r="AK3758" s="1" t="s">
        <v>77</v>
      </c>
      <c r="AL3758" s="1" t="s">
        <v>77</v>
      </c>
      <c r="AM3758" s="1" t="s">
        <v>77</v>
      </c>
      <c r="AN3758" s="2">
        <v>0</v>
      </c>
      <c r="AO3758" s="2">
        <v>0</v>
      </c>
      <c r="AP3758" s="2">
        <v>0</v>
      </c>
      <c r="AQ3758" s="2">
        <v>0</v>
      </c>
      <c r="AR3758" s="1" t="s">
        <v>77</v>
      </c>
      <c r="AS3758" s="1" t="s">
        <v>78</v>
      </c>
      <c r="AT3758" s="2">
        <v>110</v>
      </c>
      <c r="AU3758" s="1" t="s">
        <v>79</v>
      </c>
      <c r="AV3758" s="2">
        <v>5</v>
      </c>
      <c r="AW3758" s="2">
        <v>58749.9</v>
      </c>
      <c r="AX3758" s="1" t="s">
        <v>7574</v>
      </c>
      <c r="AY3758" s="1" t="s">
        <v>7574</v>
      </c>
      <c r="AZ3758" s="1" t="s">
        <v>6799</v>
      </c>
      <c r="BF3758" s="2">
        <v>3</v>
      </c>
      <c r="BG3758" s="1" t="s">
        <v>81</v>
      </c>
      <c r="BH3758" s="2">
        <v>0</v>
      </c>
      <c r="BI3758" s="2">
        <v>0</v>
      </c>
    </row>
    <row r="3759" spans="1:61">
      <c r="A3759" s="1" t="s">
        <v>59</v>
      </c>
      <c r="B3759" s="1" t="s">
        <v>60</v>
      </c>
      <c r="C3759" s="1" t="s">
        <v>23117</v>
      </c>
      <c r="D3759" s="1" t="s">
        <v>23118</v>
      </c>
      <c r="E3759" s="1" t="s">
        <v>23119</v>
      </c>
      <c r="F3759" s="1" t="s">
        <v>64</v>
      </c>
      <c r="G3759" s="1" t="s">
        <v>65</v>
      </c>
      <c r="H3759" s="1" t="s">
        <v>23120</v>
      </c>
      <c r="I3759" s="1" t="s">
        <v>100</v>
      </c>
      <c r="J3759" s="1" t="s">
        <v>23121</v>
      </c>
      <c r="K3759" s="2">
        <v>2</v>
      </c>
      <c r="L3759" s="1" t="s">
        <v>100</v>
      </c>
      <c r="M3759" s="1" t="s">
        <v>65</v>
      </c>
      <c r="N3759" s="1" t="s">
        <v>65</v>
      </c>
      <c r="O3759" s="1" t="s">
        <v>64</v>
      </c>
      <c r="P3759" s="1" t="s">
        <v>65</v>
      </c>
      <c r="Q3759" s="1" t="s">
        <v>64</v>
      </c>
      <c r="R3759" s="1" t="s">
        <v>65</v>
      </c>
      <c r="S3759" s="1" t="s">
        <v>64</v>
      </c>
      <c r="T3759" s="2">
        <v>4</v>
      </c>
      <c r="V3759" s="1" t="s">
        <v>23122</v>
      </c>
      <c r="X3759" s="1" t="s">
        <v>60</v>
      </c>
      <c r="Y3759" s="1" t="s">
        <v>71</v>
      </c>
      <c r="Z3759" s="1" t="s">
        <v>72</v>
      </c>
      <c r="AA3759" s="1" t="s">
        <v>943</v>
      </c>
      <c r="AB3759" s="1" t="s">
        <v>940</v>
      </c>
      <c r="AC3759" s="3">
        <f>VLOOKUP(AA3759,GeoCord!$A:$C,2,0)</f>
        <v>28.185400000000001</v>
      </c>
      <c r="AD3759" s="3">
        <f>VLOOKUP(AA3759,GeoCord!$A:$C,3,0)</f>
        <v>66.642899999999997</v>
      </c>
      <c r="AG3759" s="1" t="s">
        <v>3478</v>
      </c>
      <c r="AH3759" s="2">
        <v>1</v>
      </c>
      <c r="AI3759" s="1" t="s">
        <v>3479</v>
      </c>
      <c r="AJ3759" s="2">
        <v>0</v>
      </c>
      <c r="AK3759" s="1" t="s">
        <v>77</v>
      </c>
      <c r="AL3759" s="1" t="s">
        <v>77</v>
      </c>
      <c r="AM3759" s="1" t="s">
        <v>77</v>
      </c>
      <c r="AN3759" s="2">
        <v>0</v>
      </c>
      <c r="AO3759" s="2">
        <v>0</v>
      </c>
      <c r="AP3759" s="2">
        <v>2</v>
      </c>
      <c r="AQ3759" s="2">
        <v>0</v>
      </c>
      <c r="AR3759" s="1" t="s">
        <v>77</v>
      </c>
      <c r="AS3759" s="1" t="s">
        <v>78</v>
      </c>
      <c r="AT3759" s="2">
        <v>110</v>
      </c>
      <c r="AU3759" s="1" t="s">
        <v>79</v>
      </c>
      <c r="AV3759" s="2">
        <v>5</v>
      </c>
      <c r="AW3759" s="2">
        <v>150000</v>
      </c>
      <c r="AX3759" s="1" t="s">
        <v>23122</v>
      </c>
      <c r="AY3759" s="1" t="s">
        <v>23122</v>
      </c>
      <c r="AZ3759" s="1" t="s">
        <v>60</v>
      </c>
      <c r="BE3759" s="1" t="s">
        <v>23123</v>
      </c>
      <c r="BF3759" s="2">
        <v>3</v>
      </c>
      <c r="BG3759" s="1" t="s">
        <v>81</v>
      </c>
      <c r="BH3759" s="2">
        <v>0</v>
      </c>
      <c r="BI3759" s="2">
        <v>0</v>
      </c>
    </row>
    <row r="3760" spans="1:61">
      <c r="A3760" s="1" t="s">
        <v>59</v>
      </c>
      <c r="B3760" s="1" t="s">
        <v>60</v>
      </c>
      <c r="C3760" s="1" t="s">
        <v>23124</v>
      </c>
      <c r="D3760" s="1" t="s">
        <v>23125</v>
      </c>
      <c r="E3760" s="1" t="s">
        <v>23126</v>
      </c>
      <c r="F3760" s="1" t="s">
        <v>64</v>
      </c>
      <c r="G3760" s="1" t="s">
        <v>65</v>
      </c>
      <c r="H3760" s="1" t="s">
        <v>23127</v>
      </c>
      <c r="I3760" s="1" t="s">
        <v>100</v>
      </c>
      <c r="J3760" s="1" t="s">
        <v>23128</v>
      </c>
      <c r="K3760" s="2">
        <v>2</v>
      </c>
      <c r="L3760" s="1" t="s">
        <v>100</v>
      </c>
      <c r="M3760" s="1" t="s">
        <v>65</v>
      </c>
      <c r="N3760" s="1" t="s">
        <v>65</v>
      </c>
      <c r="O3760" s="1" t="s">
        <v>64</v>
      </c>
      <c r="P3760" s="1" t="s">
        <v>65</v>
      </c>
      <c r="Q3760" s="1" t="s">
        <v>64</v>
      </c>
      <c r="R3760" s="1" t="s">
        <v>65</v>
      </c>
      <c r="S3760" s="1" t="s">
        <v>64</v>
      </c>
      <c r="T3760" s="2">
        <v>3</v>
      </c>
      <c r="V3760" s="1" t="s">
        <v>20839</v>
      </c>
      <c r="X3760" s="1" t="s">
        <v>2391</v>
      </c>
      <c r="Y3760" s="1" t="s">
        <v>71</v>
      </c>
      <c r="Z3760" s="1" t="s">
        <v>130</v>
      </c>
      <c r="AC3760" s="3" t="e">
        <f>VLOOKUP(AA3760,GeoCord!$A:$C,2,0)</f>
        <v>#N/A</v>
      </c>
      <c r="AD3760" s="3" t="e">
        <f>VLOOKUP(AA3760,GeoCord!$A:$C,3,0)</f>
        <v>#N/A</v>
      </c>
      <c r="AE3760" s="1" t="s">
        <v>308</v>
      </c>
      <c r="AF3760" s="1" t="s">
        <v>309</v>
      </c>
      <c r="AG3760" s="1" t="s">
        <v>657</v>
      </c>
      <c r="AH3760" s="2">
        <v>1</v>
      </c>
      <c r="AI3760" s="1" t="s">
        <v>658</v>
      </c>
      <c r="AJ3760" s="2">
        <v>0</v>
      </c>
      <c r="AK3760" s="1" t="s">
        <v>77</v>
      </c>
      <c r="AL3760" s="1" t="s">
        <v>77</v>
      </c>
      <c r="AM3760" s="1" t="s">
        <v>77</v>
      </c>
      <c r="AN3760" s="2">
        <v>0</v>
      </c>
      <c r="AO3760" s="2">
        <v>0</v>
      </c>
      <c r="AP3760" s="2">
        <v>1</v>
      </c>
      <c r="AQ3760" s="2">
        <v>0</v>
      </c>
      <c r="AR3760" s="1" t="s">
        <v>77</v>
      </c>
      <c r="AS3760" s="1" t="s">
        <v>78</v>
      </c>
      <c r="AT3760" s="2">
        <v>110</v>
      </c>
      <c r="AU3760" s="1" t="s">
        <v>79</v>
      </c>
      <c r="AV3760" s="2">
        <v>5</v>
      </c>
      <c r="AW3760" s="2">
        <v>409373.06</v>
      </c>
      <c r="AX3760" s="1" t="s">
        <v>20839</v>
      </c>
      <c r="AY3760" s="1" t="s">
        <v>20839</v>
      </c>
      <c r="AZ3760" s="1" t="s">
        <v>2391</v>
      </c>
      <c r="BF3760" s="2">
        <v>3</v>
      </c>
      <c r="BG3760" s="1" t="s">
        <v>81</v>
      </c>
      <c r="BH3760" s="2">
        <v>0</v>
      </c>
      <c r="BI3760" s="2">
        <v>0</v>
      </c>
    </row>
    <row r="3761" spans="1:61">
      <c r="A3761" s="1" t="s">
        <v>59</v>
      </c>
      <c r="B3761" s="1" t="s">
        <v>60</v>
      </c>
      <c r="C3761" s="1" t="s">
        <v>23129</v>
      </c>
      <c r="D3761" s="1" t="s">
        <v>23130</v>
      </c>
      <c r="E3761" s="1" t="s">
        <v>23131</v>
      </c>
      <c r="F3761" s="1" t="s">
        <v>64</v>
      </c>
      <c r="G3761" s="1" t="s">
        <v>65</v>
      </c>
      <c r="H3761" s="1" t="s">
        <v>23132</v>
      </c>
      <c r="I3761" s="1" t="s">
        <v>100</v>
      </c>
      <c r="J3761" s="1" t="s">
        <v>23133</v>
      </c>
      <c r="K3761" s="2">
        <v>2</v>
      </c>
      <c r="L3761" s="1" t="s">
        <v>100</v>
      </c>
      <c r="M3761" s="1" t="s">
        <v>244</v>
      </c>
      <c r="N3761" s="1" t="s">
        <v>244</v>
      </c>
      <c r="O3761" s="1" t="s">
        <v>245</v>
      </c>
      <c r="P3761" s="1" t="s">
        <v>65</v>
      </c>
      <c r="Q3761" s="1" t="s">
        <v>64</v>
      </c>
      <c r="R3761" s="1" t="s">
        <v>65</v>
      </c>
      <c r="S3761" s="1" t="s">
        <v>64</v>
      </c>
      <c r="T3761" s="2">
        <v>2</v>
      </c>
      <c r="V3761" s="1" t="s">
        <v>1559</v>
      </c>
      <c r="W3761" s="1" t="s">
        <v>60</v>
      </c>
      <c r="Y3761" s="1" t="s">
        <v>71</v>
      </c>
      <c r="Z3761" s="1" t="s">
        <v>72</v>
      </c>
      <c r="AA3761" s="1" t="s">
        <v>752</v>
      </c>
      <c r="AB3761" s="1" t="s">
        <v>748</v>
      </c>
      <c r="AC3761" s="3">
        <f>VLOOKUP(AA3761,GeoCord!$A:$C,2,0)</f>
        <v>12.69</v>
      </c>
      <c r="AD3761" s="3">
        <f>VLOOKUP(AA3761,GeoCord!$A:$C,3,0)</f>
        <v>104.444</v>
      </c>
      <c r="AG3761" s="1" t="s">
        <v>871</v>
      </c>
      <c r="AH3761" s="2">
        <v>1</v>
      </c>
      <c r="AI3761" s="1" t="s">
        <v>872</v>
      </c>
      <c r="AJ3761" s="2">
        <v>0</v>
      </c>
      <c r="AK3761" s="1" t="s">
        <v>77</v>
      </c>
      <c r="AL3761" s="1" t="s">
        <v>77</v>
      </c>
      <c r="AM3761" s="1" t="s">
        <v>77</v>
      </c>
      <c r="AN3761" s="2">
        <v>0</v>
      </c>
      <c r="AO3761" s="2">
        <v>1</v>
      </c>
      <c r="AP3761" s="2">
        <v>0</v>
      </c>
      <c r="AQ3761" s="2">
        <v>0</v>
      </c>
      <c r="AR3761" s="1" t="s">
        <v>77</v>
      </c>
      <c r="AS3761" s="1" t="s">
        <v>78</v>
      </c>
      <c r="AT3761" s="2">
        <v>110</v>
      </c>
      <c r="AU3761" s="1" t="s">
        <v>79</v>
      </c>
      <c r="AV3761" s="2">
        <v>5</v>
      </c>
      <c r="AW3761" s="2">
        <v>1012714.23</v>
      </c>
      <c r="AX3761" s="1" t="s">
        <v>1559</v>
      </c>
      <c r="AY3761" s="1" t="s">
        <v>1559</v>
      </c>
      <c r="AZ3761" s="1" t="s">
        <v>60</v>
      </c>
      <c r="BE3761" s="1" t="s">
        <v>23134</v>
      </c>
      <c r="BF3761" s="2">
        <v>3</v>
      </c>
      <c r="BG3761" s="1" t="s">
        <v>81</v>
      </c>
      <c r="BH3761" s="2">
        <v>0</v>
      </c>
      <c r="BI3761" s="2">
        <v>0</v>
      </c>
    </row>
    <row r="3762" spans="1:61">
      <c r="A3762" s="1" t="s">
        <v>59</v>
      </c>
      <c r="B3762" s="1" t="s">
        <v>60</v>
      </c>
      <c r="C3762" s="1" t="s">
        <v>23135</v>
      </c>
      <c r="D3762" s="1" t="s">
        <v>23136</v>
      </c>
      <c r="E3762" s="1" t="s">
        <v>23137</v>
      </c>
      <c r="F3762" s="1" t="s">
        <v>64</v>
      </c>
      <c r="G3762" s="1" t="s">
        <v>65</v>
      </c>
      <c r="H3762" s="1" t="s">
        <v>23138</v>
      </c>
      <c r="I3762" s="1" t="s">
        <v>100</v>
      </c>
      <c r="J3762" s="1" t="s">
        <v>23139</v>
      </c>
      <c r="K3762" s="2">
        <v>2</v>
      </c>
      <c r="L3762" s="1" t="s">
        <v>100</v>
      </c>
      <c r="M3762" s="1" t="s">
        <v>65</v>
      </c>
      <c r="N3762" s="1" t="s">
        <v>65</v>
      </c>
      <c r="O3762" s="1" t="s">
        <v>64</v>
      </c>
      <c r="P3762" s="1" t="s">
        <v>65</v>
      </c>
      <c r="Q3762" s="1" t="s">
        <v>64</v>
      </c>
      <c r="R3762" s="1" t="s">
        <v>65</v>
      </c>
      <c r="S3762" s="1" t="s">
        <v>64</v>
      </c>
      <c r="T3762" s="2">
        <v>4</v>
      </c>
      <c r="V3762" s="1" t="s">
        <v>656</v>
      </c>
      <c r="X3762" s="1" t="s">
        <v>60</v>
      </c>
      <c r="Y3762" s="1" t="s">
        <v>71</v>
      </c>
      <c r="Z3762" s="1" t="s">
        <v>130</v>
      </c>
      <c r="AC3762" s="3" t="e">
        <f>VLOOKUP(AA3762,GeoCord!$A:$C,2,0)</f>
        <v>#N/A</v>
      </c>
      <c r="AD3762" s="3" t="e">
        <f>VLOOKUP(AA3762,GeoCord!$A:$C,3,0)</f>
        <v>#N/A</v>
      </c>
      <c r="AE3762" s="1" t="s">
        <v>308</v>
      </c>
      <c r="AF3762" s="1" t="s">
        <v>309</v>
      </c>
      <c r="AG3762" s="1" t="s">
        <v>145</v>
      </c>
      <c r="AH3762" s="2">
        <v>1</v>
      </c>
      <c r="AI3762" s="1" t="s">
        <v>146</v>
      </c>
      <c r="AJ3762" s="2">
        <v>1</v>
      </c>
      <c r="AK3762" s="1" t="s">
        <v>77</v>
      </c>
      <c r="AL3762" s="1" t="s">
        <v>77</v>
      </c>
      <c r="AM3762" s="1" t="s">
        <v>77</v>
      </c>
      <c r="AN3762" s="2">
        <v>0</v>
      </c>
      <c r="AO3762" s="2">
        <v>0</v>
      </c>
      <c r="AP3762" s="2">
        <v>1</v>
      </c>
      <c r="AQ3762" s="2">
        <v>0</v>
      </c>
      <c r="AR3762" s="1" t="s">
        <v>77</v>
      </c>
      <c r="AS3762" s="1" t="s">
        <v>78</v>
      </c>
      <c r="AT3762" s="2">
        <v>110</v>
      </c>
      <c r="AU3762" s="1" t="s">
        <v>79</v>
      </c>
      <c r="AV3762" s="2">
        <v>5</v>
      </c>
      <c r="AW3762" s="2">
        <v>495000</v>
      </c>
      <c r="AX3762" s="1" t="s">
        <v>656</v>
      </c>
      <c r="AY3762" s="1" t="s">
        <v>656</v>
      </c>
      <c r="AZ3762" s="1" t="s">
        <v>60</v>
      </c>
      <c r="BE3762" s="1" t="s">
        <v>23140</v>
      </c>
      <c r="BF3762" s="2">
        <v>3</v>
      </c>
      <c r="BG3762" s="1" t="s">
        <v>81</v>
      </c>
      <c r="BH3762" s="2">
        <v>1</v>
      </c>
      <c r="BI3762" s="2">
        <v>0</v>
      </c>
    </row>
    <row r="3763" spans="1:61">
      <c r="A3763" s="1" t="s">
        <v>59</v>
      </c>
      <c r="B3763" s="1" t="s">
        <v>60</v>
      </c>
      <c r="C3763" s="1" t="s">
        <v>23141</v>
      </c>
      <c r="D3763" s="1" t="s">
        <v>23142</v>
      </c>
      <c r="E3763" s="1" t="s">
        <v>23143</v>
      </c>
      <c r="F3763" s="1" t="s">
        <v>64</v>
      </c>
      <c r="G3763" s="1" t="s">
        <v>65</v>
      </c>
      <c r="H3763" s="1" t="s">
        <v>23144</v>
      </c>
      <c r="I3763" s="1" t="s">
        <v>67</v>
      </c>
      <c r="J3763" s="1" t="s">
        <v>23145</v>
      </c>
      <c r="K3763" s="2">
        <v>2</v>
      </c>
      <c r="L3763" s="1" t="s">
        <v>67</v>
      </c>
      <c r="M3763" s="1" t="s">
        <v>65</v>
      </c>
      <c r="N3763" s="1" t="s">
        <v>65</v>
      </c>
      <c r="O3763" s="1" t="s">
        <v>64</v>
      </c>
      <c r="P3763" s="1" t="s">
        <v>65</v>
      </c>
      <c r="Q3763" s="1" t="s">
        <v>64</v>
      </c>
      <c r="R3763" s="1" t="s">
        <v>65</v>
      </c>
      <c r="S3763" s="1" t="s">
        <v>64</v>
      </c>
      <c r="T3763" s="2">
        <v>3</v>
      </c>
      <c r="V3763" s="1" t="s">
        <v>2226</v>
      </c>
      <c r="X3763" s="1" t="s">
        <v>624</v>
      </c>
      <c r="Y3763" s="1" t="s">
        <v>71</v>
      </c>
      <c r="Z3763" s="1" t="s">
        <v>72</v>
      </c>
      <c r="AA3763" s="1" t="s">
        <v>1947</v>
      </c>
      <c r="AB3763" s="1" t="s">
        <v>1948</v>
      </c>
      <c r="AC3763" s="3">
        <f>VLOOKUP(AA3763,GeoCord!$A:$C,2,0)</f>
        <v>19.413</v>
      </c>
      <c r="AD3763" s="3">
        <f>VLOOKUP(AA3763,GeoCord!$A:$C,3,0)</f>
        <v>-10.652799999999999</v>
      </c>
      <c r="AG3763" s="1" t="s">
        <v>640</v>
      </c>
      <c r="AH3763" s="2">
        <v>1</v>
      </c>
      <c r="AI3763" s="1" t="s">
        <v>641</v>
      </c>
      <c r="AJ3763" s="2">
        <v>0</v>
      </c>
      <c r="AK3763" s="1" t="s">
        <v>77</v>
      </c>
      <c r="AL3763" s="1" t="s">
        <v>77</v>
      </c>
      <c r="AM3763" s="1" t="s">
        <v>77</v>
      </c>
      <c r="AN3763" s="2">
        <v>0</v>
      </c>
      <c r="AO3763" s="2">
        <v>0</v>
      </c>
      <c r="AP3763" s="2">
        <v>0</v>
      </c>
      <c r="AQ3763" s="2">
        <v>0</v>
      </c>
      <c r="AR3763" s="1" t="s">
        <v>77</v>
      </c>
      <c r="AS3763" s="1" t="s">
        <v>78</v>
      </c>
      <c r="AT3763" s="2">
        <v>110</v>
      </c>
      <c r="AU3763" s="1" t="s">
        <v>79</v>
      </c>
      <c r="AV3763" s="2">
        <v>5</v>
      </c>
      <c r="AW3763" s="2">
        <v>78831.58</v>
      </c>
      <c r="AX3763" s="1" t="s">
        <v>2226</v>
      </c>
      <c r="AY3763" s="1" t="s">
        <v>2226</v>
      </c>
      <c r="AZ3763" s="1" t="s">
        <v>624</v>
      </c>
      <c r="BE3763" s="1" t="s">
        <v>23146</v>
      </c>
      <c r="BF3763" s="2">
        <v>3</v>
      </c>
      <c r="BG3763" s="1" t="s">
        <v>81</v>
      </c>
      <c r="BH3763" s="2">
        <v>0</v>
      </c>
      <c r="BI3763" s="2">
        <v>0</v>
      </c>
    </row>
    <row r="3764" spans="1:61">
      <c r="A3764" s="1" t="s">
        <v>59</v>
      </c>
      <c r="B3764" s="1" t="s">
        <v>60</v>
      </c>
      <c r="C3764" s="1" t="s">
        <v>23147</v>
      </c>
      <c r="D3764" s="1" t="s">
        <v>23148</v>
      </c>
      <c r="E3764" s="1" t="s">
        <v>23149</v>
      </c>
      <c r="F3764" s="1" t="s">
        <v>64</v>
      </c>
      <c r="G3764" s="1" t="s">
        <v>65</v>
      </c>
      <c r="H3764" s="1" t="s">
        <v>23150</v>
      </c>
      <c r="I3764" s="1" t="s">
        <v>100</v>
      </c>
      <c r="J3764" s="1" t="s">
        <v>23151</v>
      </c>
      <c r="K3764" s="2">
        <v>2</v>
      </c>
      <c r="L3764" s="1" t="s">
        <v>100</v>
      </c>
      <c r="M3764" s="1" t="s">
        <v>410</v>
      </c>
      <c r="N3764" s="1" t="s">
        <v>410</v>
      </c>
      <c r="O3764" s="1" t="s">
        <v>411</v>
      </c>
      <c r="P3764" s="1" t="s">
        <v>65</v>
      </c>
      <c r="Q3764" s="1" t="s">
        <v>64</v>
      </c>
      <c r="R3764" s="1" t="s">
        <v>65</v>
      </c>
      <c r="S3764" s="1" t="s">
        <v>64</v>
      </c>
      <c r="T3764" s="2">
        <v>2</v>
      </c>
      <c r="V3764" s="1" t="s">
        <v>5843</v>
      </c>
      <c r="W3764" s="1" t="s">
        <v>6201</v>
      </c>
      <c r="Y3764" s="1" t="s">
        <v>71</v>
      </c>
      <c r="Z3764" s="1" t="s">
        <v>72</v>
      </c>
      <c r="AA3764" s="1" t="s">
        <v>563</v>
      </c>
      <c r="AB3764" s="1" t="s">
        <v>564</v>
      </c>
      <c r="AC3764" s="3">
        <f>VLOOKUP(AA3764,GeoCord!$A:$C,2,0)</f>
        <v>-29.446000000000002</v>
      </c>
      <c r="AD3764" s="3">
        <f>VLOOKUP(AA3764,GeoCord!$A:$C,3,0)</f>
        <v>28.370999999999999</v>
      </c>
      <c r="AG3764" s="1" t="s">
        <v>236</v>
      </c>
      <c r="AH3764" s="2">
        <v>1</v>
      </c>
      <c r="AI3764" s="1" t="s">
        <v>237</v>
      </c>
      <c r="AJ3764" s="2">
        <v>0</v>
      </c>
      <c r="AK3764" s="1" t="s">
        <v>77</v>
      </c>
      <c r="AL3764" s="1" t="s">
        <v>77</v>
      </c>
      <c r="AM3764" s="1" t="s">
        <v>77</v>
      </c>
      <c r="AN3764" s="2">
        <v>0</v>
      </c>
      <c r="AO3764" s="2">
        <v>0</v>
      </c>
      <c r="AP3764" s="2">
        <v>1</v>
      </c>
      <c r="AQ3764" s="2">
        <v>0</v>
      </c>
      <c r="AR3764" s="1" t="s">
        <v>77</v>
      </c>
      <c r="AS3764" s="1" t="s">
        <v>78</v>
      </c>
      <c r="AT3764" s="2">
        <v>110</v>
      </c>
      <c r="AU3764" s="1" t="s">
        <v>79</v>
      </c>
      <c r="AV3764" s="2">
        <v>5</v>
      </c>
      <c r="AW3764" s="2">
        <v>3592692.12</v>
      </c>
      <c r="AX3764" s="1" t="s">
        <v>5843</v>
      </c>
      <c r="AY3764" s="1" t="s">
        <v>5843</v>
      </c>
      <c r="AZ3764" s="1" t="s">
        <v>6201</v>
      </c>
      <c r="BE3764" s="1" t="s">
        <v>23152</v>
      </c>
      <c r="BF3764" s="2">
        <v>3</v>
      </c>
      <c r="BG3764" s="1" t="s">
        <v>81</v>
      </c>
      <c r="BH3764" s="2">
        <v>0</v>
      </c>
      <c r="BI3764" s="2">
        <v>1</v>
      </c>
    </row>
    <row r="3765" spans="1:61">
      <c r="A3765" s="1" t="s">
        <v>59</v>
      </c>
      <c r="B3765" s="1" t="s">
        <v>60</v>
      </c>
      <c r="C3765" s="1" t="s">
        <v>23153</v>
      </c>
      <c r="D3765" s="1" t="s">
        <v>23154</v>
      </c>
      <c r="E3765" s="1" t="s">
        <v>23155</v>
      </c>
      <c r="F3765" s="1" t="s">
        <v>64</v>
      </c>
      <c r="G3765" s="1" t="s">
        <v>65</v>
      </c>
      <c r="H3765" s="1" t="s">
        <v>23156</v>
      </c>
      <c r="I3765" s="1" t="s">
        <v>100</v>
      </c>
      <c r="J3765" s="1" t="s">
        <v>23157</v>
      </c>
      <c r="K3765" s="2">
        <v>2</v>
      </c>
      <c r="L3765" s="1" t="s">
        <v>100</v>
      </c>
      <c r="M3765" s="1" t="s">
        <v>244</v>
      </c>
      <c r="N3765" s="1" t="s">
        <v>244</v>
      </c>
      <c r="O3765" s="1" t="s">
        <v>245</v>
      </c>
      <c r="P3765" s="1" t="s">
        <v>65</v>
      </c>
      <c r="Q3765" s="1" t="s">
        <v>64</v>
      </c>
      <c r="R3765" s="1" t="s">
        <v>65</v>
      </c>
      <c r="S3765" s="1" t="s">
        <v>64</v>
      </c>
      <c r="T3765" s="2">
        <v>3</v>
      </c>
      <c r="V3765" s="1" t="s">
        <v>1099</v>
      </c>
      <c r="X3765" s="1" t="s">
        <v>1215</v>
      </c>
      <c r="Y3765" s="1" t="s">
        <v>71</v>
      </c>
      <c r="Z3765" s="1" t="s">
        <v>72</v>
      </c>
      <c r="AA3765" s="1" t="s">
        <v>1021</v>
      </c>
      <c r="AB3765" s="1" t="s">
        <v>1022</v>
      </c>
      <c r="AC3765" s="3">
        <f>VLOOKUP(AA3765,GeoCord!$A:$C,2,0)</f>
        <v>9.3416999999999994</v>
      </c>
      <c r="AD3765" s="3">
        <f>VLOOKUP(AA3765,GeoCord!$A:$C,3,0)</f>
        <v>7.6779999999999999</v>
      </c>
      <c r="AG3765" s="1" t="s">
        <v>871</v>
      </c>
      <c r="AH3765" s="2">
        <v>1</v>
      </c>
      <c r="AI3765" s="1" t="s">
        <v>872</v>
      </c>
      <c r="AJ3765" s="2">
        <v>0</v>
      </c>
      <c r="AK3765" s="1" t="s">
        <v>77</v>
      </c>
      <c r="AL3765" s="1" t="s">
        <v>77</v>
      </c>
      <c r="AM3765" s="1" t="s">
        <v>77</v>
      </c>
      <c r="AN3765" s="2">
        <v>0</v>
      </c>
      <c r="AO3765" s="2">
        <v>1</v>
      </c>
      <c r="AP3765" s="2">
        <v>0</v>
      </c>
      <c r="AQ3765" s="2">
        <v>0</v>
      </c>
      <c r="AR3765" s="1" t="s">
        <v>77</v>
      </c>
      <c r="AS3765" s="1" t="s">
        <v>78</v>
      </c>
      <c r="AT3765" s="2">
        <v>110</v>
      </c>
      <c r="AU3765" s="1" t="s">
        <v>79</v>
      </c>
      <c r="AV3765" s="2">
        <v>5</v>
      </c>
      <c r="AW3765" s="2">
        <v>1136340</v>
      </c>
      <c r="AX3765" s="1" t="s">
        <v>1099</v>
      </c>
      <c r="AY3765" s="1" t="s">
        <v>1099</v>
      </c>
      <c r="AZ3765" s="1" t="s">
        <v>1215</v>
      </c>
      <c r="BE3765" s="1" t="s">
        <v>23158</v>
      </c>
      <c r="BF3765" s="2">
        <v>3</v>
      </c>
      <c r="BG3765" s="1" t="s">
        <v>81</v>
      </c>
      <c r="BH3765" s="2">
        <v>0</v>
      </c>
      <c r="BI3765" s="2">
        <v>0</v>
      </c>
    </row>
    <row r="3766" spans="1:61">
      <c r="A3766" s="1" t="s">
        <v>59</v>
      </c>
      <c r="B3766" s="1" t="s">
        <v>60</v>
      </c>
      <c r="C3766" s="1" t="s">
        <v>23159</v>
      </c>
      <c r="D3766" s="1" t="s">
        <v>23160</v>
      </c>
      <c r="E3766" s="1" t="s">
        <v>23161</v>
      </c>
      <c r="F3766" s="1" t="s">
        <v>64</v>
      </c>
      <c r="G3766" s="1" t="s">
        <v>65</v>
      </c>
      <c r="H3766" s="1" t="s">
        <v>23162</v>
      </c>
      <c r="I3766" s="1" t="s">
        <v>100</v>
      </c>
      <c r="J3766" s="1" t="s">
        <v>23163</v>
      </c>
      <c r="K3766" s="2">
        <v>2</v>
      </c>
      <c r="L3766" s="1" t="s">
        <v>100</v>
      </c>
      <c r="M3766" s="1" t="s">
        <v>410</v>
      </c>
      <c r="N3766" s="1" t="s">
        <v>410</v>
      </c>
      <c r="O3766" s="1" t="s">
        <v>411</v>
      </c>
      <c r="P3766" s="1" t="s">
        <v>65</v>
      </c>
      <c r="Q3766" s="1" t="s">
        <v>64</v>
      </c>
      <c r="R3766" s="1" t="s">
        <v>65</v>
      </c>
      <c r="S3766" s="1" t="s">
        <v>64</v>
      </c>
      <c r="T3766" s="2">
        <v>3</v>
      </c>
      <c r="V3766" s="1" t="s">
        <v>23164</v>
      </c>
      <c r="X3766" s="1" t="s">
        <v>2754</v>
      </c>
      <c r="Y3766" s="1" t="s">
        <v>71</v>
      </c>
      <c r="Z3766" s="1" t="s">
        <v>72</v>
      </c>
      <c r="AA3766" s="1" t="s">
        <v>869</v>
      </c>
      <c r="AB3766" s="1" t="s">
        <v>870</v>
      </c>
      <c r="AC3766" s="3">
        <f>VLOOKUP(AA3766,GeoCord!$A:$C,2,0)</f>
        <v>41.741</v>
      </c>
      <c r="AD3766" s="3">
        <f>VLOOKUP(AA3766,GeoCord!$A:$C,3,0)</f>
        <v>75.043000000000006</v>
      </c>
      <c r="AG3766" s="1" t="s">
        <v>871</v>
      </c>
      <c r="AH3766" s="2">
        <v>1</v>
      </c>
      <c r="AI3766" s="1" t="s">
        <v>872</v>
      </c>
      <c r="AJ3766" s="2">
        <v>0</v>
      </c>
      <c r="AK3766" s="1" t="s">
        <v>77</v>
      </c>
      <c r="AL3766" s="1" t="s">
        <v>77</v>
      </c>
      <c r="AM3766" s="1" t="s">
        <v>77</v>
      </c>
      <c r="AN3766" s="2">
        <v>0</v>
      </c>
      <c r="AO3766" s="2">
        <v>0</v>
      </c>
      <c r="AP3766" s="2">
        <v>1</v>
      </c>
      <c r="AQ3766" s="2">
        <v>0</v>
      </c>
      <c r="AR3766" s="1" t="s">
        <v>77</v>
      </c>
      <c r="AS3766" s="1" t="s">
        <v>78</v>
      </c>
      <c r="AT3766" s="2">
        <v>110</v>
      </c>
      <c r="AU3766" s="1" t="s">
        <v>79</v>
      </c>
      <c r="AV3766" s="2">
        <v>5</v>
      </c>
      <c r="AW3766" s="2">
        <v>90908.66</v>
      </c>
      <c r="AX3766" s="1" t="s">
        <v>23164</v>
      </c>
      <c r="AY3766" s="1" t="s">
        <v>23164</v>
      </c>
      <c r="AZ3766" s="1" t="s">
        <v>2754</v>
      </c>
      <c r="BF3766" s="2">
        <v>3</v>
      </c>
      <c r="BG3766" s="1" t="s">
        <v>81</v>
      </c>
      <c r="BH3766" s="2">
        <v>0</v>
      </c>
      <c r="BI3766" s="2">
        <v>0</v>
      </c>
    </row>
    <row r="3767" spans="1:61">
      <c r="A3767" s="1" t="s">
        <v>59</v>
      </c>
      <c r="B3767" s="1" t="s">
        <v>60</v>
      </c>
      <c r="C3767" s="1" t="s">
        <v>23165</v>
      </c>
      <c r="D3767" s="1" t="s">
        <v>23166</v>
      </c>
      <c r="E3767" s="1" t="s">
        <v>23167</v>
      </c>
      <c r="F3767" s="1" t="s">
        <v>64</v>
      </c>
      <c r="G3767" s="1" t="s">
        <v>65</v>
      </c>
      <c r="H3767" s="1" t="s">
        <v>23168</v>
      </c>
      <c r="I3767" s="1" t="s">
        <v>100</v>
      </c>
      <c r="J3767" s="1" t="s">
        <v>23169</v>
      </c>
      <c r="K3767" s="2">
        <v>2</v>
      </c>
      <c r="L3767" s="1" t="s">
        <v>100</v>
      </c>
      <c r="M3767" s="1" t="s">
        <v>244</v>
      </c>
      <c r="N3767" s="1" t="s">
        <v>244</v>
      </c>
      <c r="O3767" s="1" t="s">
        <v>245</v>
      </c>
      <c r="P3767" s="1" t="s">
        <v>65</v>
      </c>
      <c r="Q3767" s="1" t="s">
        <v>64</v>
      </c>
      <c r="R3767" s="1" t="s">
        <v>65</v>
      </c>
      <c r="S3767" s="1" t="s">
        <v>64</v>
      </c>
      <c r="T3767" s="2">
        <v>4</v>
      </c>
      <c r="V3767" s="1" t="s">
        <v>8412</v>
      </c>
      <c r="X3767" s="1" t="s">
        <v>23170</v>
      </c>
      <c r="Y3767" s="1" t="s">
        <v>71</v>
      </c>
      <c r="Z3767" s="1" t="s">
        <v>72</v>
      </c>
      <c r="AA3767" s="1" t="s">
        <v>1021</v>
      </c>
      <c r="AB3767" s="1" t="s">
        <v>1022</v>
      </c>
      <c r="AC3767" s="3">
        <f>VLOOKUP(AA3767,GeoCord!$A:$C,2,0)</f>
        <v>9.3416999999999994</v>
      </c>
      <c r="AD3767" s="3">
        <f>VLOOKUP(AA3767,GeoCord!$A:$C,3,0)</f>
        <v>7.6779999999999999</v>
      </c>
      <c r="AG3767" s="1" t="s">
        <v>536</v>
      </c>
      <c r="AH3767" s="2">
        <v>1</v>
      </c>
      <c r="AI3767" s="1" t="s">
        <v>537</v>
      </c>
      <c r="AJ3767" s="2">
        <v>0</v>
      </c>
      <c r="AK3767" s="1" t="s">
        <v>77</v>
      </c>
      <c r="AL3767" s="1" t="s">
        <v>77</v>
      </c>
      <c r="AM3767" s="1" t="s">
        <v>77</v>
      </c>
      <c r="AN3767" s="2">
        <v>0</v>
      </c>
      <c r="AO3767" s="2">
        <v>0</v>
      </c>
      <c r="AP3767" s="2">
        <v>0</v>
      </c>
      <c r="AQ3767" s="2">
        <v>0</v>
      </c>
      <c r="AR3767" s="1" t="s">
        <v>77</v>
      </c>
      <c r="AS3767" s="1" t="s">
        <v>78</v>
      </c>
      <c r="AT3767" s="2">
        <v>110</v>
      </c>
      <c r="AU3767" s="1" t="s">
        <v>79</v>
      </c>
      <c r="AV3767" s="2">
        <v>5</v>
      </c>
      <c r="AW3767" s="2">
        <v>440000</v>
      </c>
      <c r="AX3767" s="1" t="s">
        <v>8412</v>
      </c>
      <c r="AY3767" s="1" t="s">
        <v>8412</v>
      </c>
      <c r="AZ3767" s="1" t="s">
        <v>23170</v>
      </c>
      <c r="BE3767" s="1" t="s">
        <v>23171</v>
      </c>
      <c r="BF3767" s="2">
        <v>3</v>
      </c>
      <c r="BG3767" s="1" t="s">
        <v>81</v>
      </c>
      <c r="BH3767" s="2">
        <v>0</v>
      </c>
      <c r="BI3767" s="2">
        <v>0</v>
      </c>
    </row>
    <row r="3768" spans="1:61">
      <c r="A3768" s="1" t="s">
        <v>59</v>
      </c>
      <c r="B3768" s="1" t="s">
        <v>60</v>
      </c>
      <c r="C3768" s="1" t="s">
        <v>23172</v>
      </c>
      <c r="D3768" s="1" t="s">
        <v>23173</v>
      </c>
      <c r="E3768" s="1" t="s">
        <v>23174</v>
      </c>
      <c r="F3768" s="1" t="s">
        <v>64</v>
      </c>
      <c r="G3768" s="1" t="s">
        <v>65</v>
      </c>
      <c r="H3768" s="1" t="s">
        <v>23175</v>
      </c>
      <c r="I3768" s="1" t="s">
        <v>100</v>
      </c>
      <c r="J3768" s="1" t="s">
        <v>23176</v>
      </c>
      <c r="K3768" s="2">
        <v>2</v>
      </c>
      <c r="L3768" s="1" t="s">
        <v>100</v>
      </c>
      <c r="M3768" s="1" t="s">
        <v>1705</v>
      </c>
      <c r="N3768" s="1" t="s">
        <v>1705</v>
      </c>
      <c r="O3768" s="1" t="s">
        <v>1706</v>
      </c>
      <c r="P3768" s="1" t="s">
        <v>65</v>
      </c>
      <c r="Q3768" s="1" t="s">
        <v>64</v>
      </c>
      <c r="R3768" s="1" t="s">
        <v>65</v>
      </c>
      <c r="S3768" s="1" t="s">
        <v>64</v>
      </c>
      <c r="T3768" s="2">
        <v>4</v>
      </c>
      <c r="V3768" s="1" t="s">
        <v>12377</v>
      </c>
      <c r="X3768" s="1" t="s">
        <v>23177</v>
      </c>
      <c r="Y3768" s="1" t="s">
        <v>71</v>
      </c>
      <c r="Z3768" s="1" t="s">
        <v>72</v>
      </c>
      <c r="AA3768" s="1" t="s">
        <v>1135</v>
      </c>
      <c r="AB3768" s="1" t="s">
        <v>1136</v>
      </c>
      <c r="AC3768" s="3">
        <f>VLOOKUP(AA3768,GeoCord!$A:$C,2,0)</f>
        <v>-19.097999999999999</v>
      </c>
      <c r="AD3768" s="3">
        <f>VLOOKUP(AA3768,GeoCord!$A:$C,3,0)</f>
        <v>30.047000000000001</v>
      </c>
      <c r="AG3768" s="1" t="s">
        <v>363</v>
      </c>
      <c r="AH3768" s="2">
        <v>1</v>
      </c>
      <c r="AI3768" s="1" t="s">
        <v>364</v>
      </c>
      <c r="AJ3768" s="2">
        <v>1</v>
      </c>
      <c r="AK3768" s="1" t="s">
        <v>77</v>
      </c>
      <c r="AL3768" s="1" t="s">
        <v>77</v>
      </c>
      <c r="AM3768" s="1" t="s">
        <v>77</v>
      </c>
      <c r="AN3768" s="2">
        <v>0</v>
      </c>
      <c r="AO3768" s="2">
        <v>0</v>
      </c>
      <c r="AP3768" s="2">
        <v>1</v>
      </c>
      <c r="AQ3768" s="2">
        <v>0</v>
      </c>
      <c r="AR3768" s="1" t="s">
        <v>77</v>
      </c>
      <c r="AS3768" s="1" t="s">
        <v>78</v>
      </c>
      <c r="AT3768" s="2">
        <v>110</v>
      </c>
      <c r="AU3768" s="1" t="s">
        <v>79</v>
      </c>
      <c r="AV3768" s="2">
        <v>5</v>
      </c>
      <c r="AW3768" s="2">
        <v>500000.3</v>
      </c>
      <c r="AX3768" s="1" t="s">
        <v>12377</v>
      </c>
      <c r="AY3768" s="1" t="s">
        <v>12377</v>
      </c>
      <c r="AZ3768" s="1" t="s">
        <v>23177</v>
      </c>
      <c r="BE3768" s="1" t="s">
        <v>23178</v>
      </c>
      <c r="BF3768" s="2">
        <v>3</v>
      </c>
      <c r="BG3768" s="1" t="s">
        <v>81</v>
      </c>
      <c r="BH3768" s="2">
        <v>1</v>
      </c>
      <c r="BI3768" s="2">
        <v>2</v>
      </c>
    </row>
    <row r="3769" spans="1:61">
      <c r="A3769" s="1" t="s">
        <v>59</v>
      </c>
      <c r="B3769" s="1" t="s">
        <v>60</v>
      </c>
      <c r="C3769" s="1" t="s">
        <v>23179</v>
      </c>
      <c r="D3769" s="1" t="s">
        <v>23180</v>
      </c>
      <c r="E3769" s="1" t="s">
        <v>23181</v>
      </c>
      <c r="F3769" s="1" t="s">
        <v>64</v>
      </c>
      <c r="G3769" s="1" t="s">
        <v>65</v>
      </c>
      <c r="H3769" s="1" t="s">
        <v>23182</v>
      </c>
      <c r="I3769" s="1" t="s">
        <v>100</v>
      </c>
      <c r="J3769" s="1" t="s">
        <v>23183</v>
      </c>
      <c r="K3769" s="2">
        <v>2</v>
      </c>
      <c r="L3769" s="1" t="s">
        <v>100</v>
      </c>
      <c r="M3769" s="1" t="s">
        <v>191</v>
      </c>
      <c r="N3769" s="1" t="s">
        <v>191</v>
      </c>
      <c r="O3769" s="1" t="s">
        <v>192</v>
      </c>
      <c r="P3769" s="1" t="s">
        <v>65</v>
      </c>
      <c r="Q3769" s="1" t="s">
        <v>64</v>
      </c>
      <c r="R3769" s="1" t="s">
        <v>65</v>
      </c>
      <c r="S3769" s="1" t="s">
        <v>64</v>
      </c>
      <c r="T3769" s="2">
        <v>2</v>
      </c>
      <c r="V3769" s="1" t="s">
        <v>4779</v>
      </c>
      <c r="W3769" s="1" t="s">
        <v>15379</v>
      </c>
      <c r="Y3769" s="1" t="s">
        <v>71</v>
      </c>
      <c r="Z3769" s="1" t="s">
        <v>118</v>
      </c>
      <c r="AC3769" s="3" t="e">
        <f>VLOOKUP(AA3769,GeoCord!$A:$C,2,0)</f>
        <v>#N/A</v>
      </c>
      <c r="AD3769" s="3" t="e">
        <f>VLOOKUP(AA3769,GeoCord!$A:$C,3,0)</f>
        <v>#N/A</v>
      </c>
      <c r="AE3769" s="1" t="s">
        <v>119</v>
      </c>
      <c r="AF3769" s="1" t="s">
        <v>118</v>
      </c>
      <c r="AG3769" s="1" t="s">
        <v>298</v>
      </c>
      <c r="AH3769" s="2">
        <v>1</v>
      </c>
      <c r="AI3769" s="1" t="s">
        <v>299</v>
      </c>
      <c r="AJ3769" s="2">
        <v>0</v>
      </c>
      <c r="AK3769" s="1" t="s">
        <v>77</v>
      </c>
      <c r="AL3769" s="1" t="s">
        <v>77</v>
      </c>
      <c r="AM3769" s="1" t="s">
        <v>77</v>
      </c>
      <c r="AN3769" s="2">
        <v>1</v>
      </c>
      <c r="AO3769" s="2">
        <v>1</v>
      </c>
      <c r="AP3769" s="2">
        <v>0</v>
      </c>
      <c r="AQ3769" s="2">
        <v>0</v>
      </c>
      <c r="AR3769" s="1" t="s">
        <v>77</v>
      </c>
      <c r="AS3769" s="1" t="s">
        <v>78</v>
      </c>
      <c r="AT3769" s="2">
        <v>110</v>
      </c>
      <c r="AU3769" s="1" t="s">
        <v>79</v>
      </c>
      <c r="AV3769" s="2">
        <v>5</v>
      </c>
      <c r="AW3769" s="2">
        <v>464285.31</v>
      </c>
      <c r="AX3769" s="1" t="s">
        <v>4779</v>
      </c>
      <c r="AY3769" s="1" t="s">
        <v>4779</v>
      </c>
      <c r="AZ3769" s="1" t="s">
        <v>15379</v>
      </c>
      <c r="BE3769" s="1" t="s">
        <v>23184</v>
      </c>
      <c r="BF3769" s="2">
        <v>3</v>
      </c>
      <c r="BG3769" s="1" t="s">
        <v>81</v>
      </c>
      <c r="BH3769" s="2">
        <v>0</v>
      </c>
      <c r="BI3769" s="2">
        <v>0</v>
      </c>
    </row>
    <row r="3770" spans="1:61">
      <c r="A3770" s="1" t="s">
        <v>59</v>
      </c>
      <c r="B3770" s="1" t="s">
        <v>60</v>
      </c>
      <c r="C3770" s="1" t="s">
        <v>23185</v>
      </c>
      <c r="D3770" s="1" t="s">
        <v>23186</v>
      </c>
      <c r="E3770" s="1" t="s">
        <v>23187</v>
      </c>
      <c r="F3770" s="1" t="s">
        <v>64</v>
      </c>
      <c r="G3770" s="1" t="s">
        <v>65</v>
      </c>
      <c r="H3770" s="1" t="s">
        <v>23188</v>
      </c>
      <c r="I3770" s="1" t="s">
        <v>100</v>
      </c>
      <c r="J3770" s="1" t="s">
        <v>4302</v>
      </c>
      <c r="K3770" s="2">
        <v>2</v>
      </c>
      <c r="L3770" s="1" t="s">
        <v>100</v>
      </c>
      <c r="M3770" s="1" t="s">
        <v>177</v>
      </c>
      <c r="N3770" s="1" t="s">
        <v>177</v>
      </c>
      <c r="O3770" s="1" t="s">
        <v>178</v>
      </c>
      <c r="P3770" s="1" t="s">
        <v>65</v>
      </c>
      <c r="Q3770" s="1" t="s">
        <v>64</v>
      </c>
      <c r="R3770" s="1" t="s">
        <v>65</v>
      </c>
      <c r="S3770" s="1" t="s">
        <v>64</v>
      </c>
      <c r="T3770" s="2">
        <v>2</v>
      </c>
      <c r="V3770" s="1" t="s">
        <v>193</v>
      </c>
      <c r="W3770" s="1" t="s">
        <v>60</v>
      </c>
      <c r="Y3770" s="1" t="s">
        <v>71</v>
      </c>
      <c r="Z3770" s="1" t="s">
        <v>118</v>
      </c>
      <c r="AC3770" s="3" t="e">
        <f>VLOOKUP(AA3770,GeoCord!$A:$C,2,0)</f>
        <v>#N/A</v>
      </c>
      <c r="AD3770" s="3" t="e">
        <f>VLOOKUP(AA3770,GeoCord!$A:$C,3,0)</f>
        <v>#N/A</v>
      </c>
      <c r="AE3770" s="1" t="s">
        <v>119</v>
      </c>
      <c r="AF3770" s="1" t="s">
        <v>118</v>
      </c>
      <c r="AG3770" s="1" t="s">
        <v>807</v>
      </c>
      <c r="AH3770" s="2">
        <v>1</v>
      </c>
      <c r="AI3770" s="1" t="s">
        <v>808</v>
      </c>
      <c r="AJ3770" s="2">
        <v>0</v>
      </c>
      <c r="AK3770" s="1" t="s">
        <v>77</v>
      </c>
      <c r="AL3770" s="1" t="s">
        <v>77</v>
      </c>
      <c r="AM3770" s="1" t="s">
        <v>77</v>
      </c>
      <c r="AN3770" s="2">
        <v>0</v>
      </c>
      <c r="AO3770" s="2">
        <v>2</v>
      </c>
      <c r="AP3770" s="2">
        <v>1</v>
      </c>
      <c r="AQ3770" s="2">
        <v>0</v>
      </c>
      <c r="AR3770" s="1" t="s">
        <v>77</v>
      </c>
      <c r="AS3770" s="1" t="s">
        <v>78</v>
      </c>
      <c r="AT3770" s="2">
        <v>110</v>
      </c>
      <c r="AU3770" s="1" t="s">
        <v>79</v>
      </c>
      <c r="AV3770" s="2">
        <v>5</v>
      </c>
      <c r="AW3770" s="2">
        <v>659999.54</v>
      </c>
      <c r="AX3770" s="1" t="s">
        <v>193</v>
      </c>
      <c r="AY3770" s="1" t="s">
        <v>193</v>
      </c>
      <c r="AZ3770" s="1" t="s">
        <v>60</v>
      </c>
      <c r="BE3770" s="1" t="s">
        <v>23189</v>
      </c>
      <c r="BF3770" s="2">
        <v>3</v>
      </c>
      <c r="BG3770" s="1" t="s">
        <v>81</v>
      </c>
      <c r="BH3770" s="2">
        <v>0</v>
      </c>
      <c r="BI3770" s="2">
        <v>0</v>
      </c>
    </row>
    <row r="3771" spans="1:61">
      <c r="A3771" s="1" t="s">
        <v>59</v>
      </c>
      <c r="B3771" s="1" t="s">
        <v>60</v>
      </c>
      <c r="C3771" s="1" t="s">
        <v>23190</v>
      </c>
      <c r="D3771" s="1" t="s">
        <v>23191</v>
      </c>
      <c r="E3771" s="1" t="s">
        <v>23192</v>
      </c>
      <c r="F3771" s="1" t="s">
        <v>64</v>
      </c>
      <c r="G3771" s="1" t="s">
        <v>65</v>
      </c>
      <c r="H3771" s="1" t="s">
        <v>23193</v>
      </c>
      <c r="I3771" s="1" t="s">
        <v>100</v>
      </c>
      <c r="J3771" s="1" t="s">
        <v>23194</v>
      </c>
      <c r="K3771" s="2">
        <v>2</v>
      </c>
      <c r="L3771" s="1" t="s">
        <v>100</v>
      </c>
      <c r="M3771" s="1" t="s">
        <v>814</v>
      </c>
      <c r="N3771" s="1" t="s">
        <v>814</v>
      </c>
      <c r="O3771" s="1" t="s">
        <v>815</v>
      </c>
      <c r="P3771" s="1" t="s">
        <v>65</v>
      </c>
      <c r="Q3771" s="1" t="s">
        <v>64</v>
      </c>
      <c r="R3771" s="1" t="s">
        <v>65</v>
      </c>
      <c r="S3771" s="1" t="s">
        <v>64</v>
      </c>
      <c r="T3771" s="2">
        <v>2</v>
      </c>
      <c r="V3771" s="1" t="s">
        <v>15422</v>
      </c>
      <c r="W3771" s="1" t="s">
        <v>7027</v>
      </c>
      <c r="Y3771" s="1" t="s">
        <v>71</v>
      </c>
      <c r="Z3771" s="1" t="s">
        <v>130</v>
      </c>
      <c r="AC3771" s="3" t="e">
        <f>VLOOKUP(AA3771,GeoCord!$A:$C,2,0)</f>
        <v>#N/A</v>
      </c>
      <c r="AD3771" s="3" t="e">
        <f>VLOOKUP(AA3771,GeoCord!$A:$C,3,0)</f>
        <v>#N/A</v>
      </c>
      <c r="AE3771" s="1" t="s">
        <v>403</v>
      </c>
      <c r="AF3771" s="1" t="s">
        <v>404</v>
      </c>
      <c r="AG3771" s="1" t="s">
        <v>807</v>
      </c>
      <c r="AH3771" s="2">
        <v>1</v>
      </c>
      <c r="AI3771" s="1" t="s">
        <v>808</v>
      </c>
      <c r="AJ3771" s="2">
        <v>0</v>
      </c>
      <c r="AK3771" s="1" t="s">
        <v>77</v>
      </c>
      <c r="AL3771" s="1" t="s">
        <v>77</v>
      </c>
      <c r="AM3771" s="1" t="s">
        <v>77</v>
      </c>
      <c r="AN3771" s="2">
        <v>0</v>
      </c>
      <c r="AO3771" s="2">
        <v>1</v>
      </c>
      <c r="AP3771" s="2">
        <v>2</v>
      </c>
      <c r="AQ3771" s="2">
        <v>1</v>
      </c>
      <c r="AR3771" s="1" t="s">
        <v>77</v>
      </c>
      <c r="AS3771" s="1" t="s">
        <v>78</v>
      </c>
      <c r="AT3771" s="2">
        <v>110</v>
      </c>
      <c r="AU3771" s="1" t="s">
        <v>79</v>
      </c>
      <c r="AV3771" s="2">
        <v>5</v>
      </c>
      <c r="AW3771" s="2">
        <v>105263.39</v>
      </c>
      <c r="AX3771" s="1" t="s">
        <v>15422</v>
      </c>
      <c r="AY3771" s="1" t="s">
        <v>15422</v>
      </c>
      <c r="AZ3771" s="1" t="s">
        <v>7027</v>
      </c>
      <c r="BE3771" s="1" t="s">
        <v>23195</v>
      </c>
      <c r="BF3771" s="2">
        <v>3</v>
      </c>
      <c r="BG3771" s="1" t="s">
        <v>81</v>
      </c>
      <c r="BH3771" s="2">
        <v>1</v>
      </c>
      <c r="BI3771" s="2">
        <v>1</v>
      </c>
    </row>
    <row r="3772" spans="1:61">
      <c r="A3772" s="1" t="s">
        <v>59</v>
      </c>
      <c r="B3772" s="1" t="s">
        <v>60</v>
      </c>
      <c r="C3772" s="1" t="s">
        <v>23196</v>
      </c>
      <c r="D3772" s="1" t="s">
        <v>23197</v>
      </c>
      <c r="E3772" s="1" t="s">
        <v>23198</v>
      </c>
      <c r="F3772" s="1" t="s">
        <v>64</v>
      </c>
      <c r="G3772" s="1" t="s">
        <v>65</v>
      </c>
      <c r="H3772" s="1" t="s">
        <v>23199</v>
      </c>
      <c r="I3772" s="1" t="s">
        <v>100</v>
      </c>
      <c r="J3772" s="1" t="s">
        <v>23200</v>
      </c>
      <c r="K3772" s="2">
        <v>2</v>
      </c>
      <c r="L3772" s="1" t="s">
        <v>100</v>
      </c>
      <c r="M3772" s="1" t="s">
        <v>1705</v>
      </c>
      <c r="N3772" s="1" t="s">
        <v>1705</v>
      </c>
      <c r="O3772" s="1" t="s">
        <v>1706</v>
      </c>
      <c r="P3772" s="1" t="s">
        <v>65</v>
      </c>
      <c r="Q3772" s="1" t="s">
        <v>64</v>
      </c>
      <c r="R3772" s="1" t="s">
        <v>65</v>
      </c>
      <c r="S3772" s="1" t="s">
        <v>64</v>
      </c>
      <c r="T3772" s="2">
        <v>4</v>
      </c>
      <c r="V3772" s="1" t="s">
        <v>12377</v>
      </c>
      <c r="X3772" s="1" t="s">
        <v>1011</v>
      </c>
      <c r="Y3772" s="1" t="s">
        <v>71</v>
      </c>
      <c r="Z3772" s="1" t="s">
        <v>72</v>
      </c>
      <c r="AA3772" s="1" t="s">
        <v>1935</v>
      </c>
      <c r="AB3772" s="1" t="s">
        <v>1936</v>
      </c>
      <c r="AC3772" s="3">
        <f>VLOOKUP(AA3772,GeoCord!$A:$C,2,0)</f>
        <v>33.545000000000002</v>
      </c>
      <c r="AD3772" s="3">
        <f>VLOOKUP(AA3772,GeoCord!$A:$C,3,0)</f>
        <v>43.277999999999999</v>
      </c>
      <c r="AG3772" s="1" t="s">
        <v>266</v>
      </c>
      <c r="AH3772" s="2">
        <v>1</v>
      </c>
      <c r="AI3772" s="1" t="s">
        <v>267</v>
      </c>
      <c r="AJ3772" s="2">
        <v>1</v>
      </c>
      <c r="AK3772" s="1" t="s">
        <v>77</v>
      </c>
      <c r="AL3772" s="1" t="s">
        <v>77</v>
      </c>
      <c r="AM3772" s="1" t="s">
        <v>77</v>
      </c>
      <c r="AN3772" s="2">
        <v>0</v>
      </c>
      <c r="AO3772" s="2">
        <v>0</v>
      </c>
      <c r="AP3772" s="2">
        <v>0</v>
      </c>
      <c r="AQ3772" s="2">
        <v>0</v>
      </c>
      <c r="AR3772" s="1" t="s">
        <v>77</v>
      </c>
      <c r="AS3772" s="1" t="s">
        <v>78</v>
      </c>
      <c r="AT3772" s="2">
        <v>110</v>
      </c>
      <c r="AU3772" s="1" t="s">
        <v>79</v>
      </c>
      <c r="AV3772" s="2">
        <v>5</v>
      </c>
      <c r="AW3772" s="2">
        <v>1499994.48</v>
      </c>
      <c r="AX3772" s="1" t="s">
        <v>12377</v>
      </c>
      <c r="AY3772" s="1" t="s">
        <v>12377</v>
      </c>
      <c r="AZ3772" s="1" t="s">
        <v>1011</v>
      </c>
      <c r="BE3772" s="1" t="s">
        <v>23201</v>
      </c>
      <c r="BF3772" s="2">
        <v>3</v>
      </c>
      <c r="BG3772" s="1" t="s">
        <v>81</v>
      </c>
      <c r="BH3772" s="2">
        <v>1</v>
      </c>
      <c r="BI3772" s="2">
        <v>1</v>
      </c>
    </row>
    <row r="3773" spans="1:61">
      <c r="A3773" s="1" t="s">
        <v>59</v>
      </c>
      <c r="B3773" s="1" t="s">
        <v>60</v>
      </c>
      <c r="C3773" s="1" t="s">
        <v>23202</v>
      </c>
      <c r="D3773" s="1" t="s">
        <v>23203</v>
      </c>
      <c r="E3773" s="1" t="s">
        <v>23204</v>
      </c>
      <c r="F3773" s="1" t="s">
        <v>64</v>
      </c>
      <c r="G3773" s="1" t="s">
        <v>65</v>
      </c>
      <c r="H3773" s="1" t="s">
        <v>23205</v>
      </c>
      <c r="I3773" s="1" t="s">
        <v>100</v>
      </c>
      <c r="J3773" s="1" t="s">
        <v>23206</v>
      </c>
      <c r="K3773" s="2">
        <v>2</v>
      </c>
      <c r="L3773" s="1" t="s">
        <v>100</v>
      </c>
      <c r="M3773" s="1" t="s">
        <v>65</v>
      </c>
      <c r="N3773" s="1" t="s">
        <v>65</v>
      </c>
      <c r="O3773" s="1" t="s">
        <v>64</v>
      </c>
      <c r="P3773" s="1" t="s">
        <v>65</v>
      </c>
      <c r="Q3773" s="1" t="s">
        <v>64</v>
      </c>
      <c r="R3773" s="1" t="s">
        <v>65</v>
      </c>
      <c r="S3773" s="1" t="s">
        <v>64</v>
      </c>
      <c r="T3773" s="2">
        <v>2</v>
      </c>
      <c r="V3773" s="1" t="s">
        <v>4779</v>
      </c>
      <c r="W3773" s="1" t="s">
        <v>6201</v>
      </c>
      <c r="Y3773" s="1" t="s">
        <v>71</v>
      </c>
      <c r="Z3773" s="1" t="s">
        <v>72</v>
      </c>
      <c r="AA3773" s="1" t="s">
        <v>3506</v>
      </c>
      <c r="AB3773" s="1" t="s">
        <v>3507</v>
      </c>
      <c r="AC3773" s="3">
        <f>VLOOKUP(AA3773,GeoCord!$A:$C,2,0)</f>
        <v>27.534199999999998</v>
      </c>
      <c r="AD3773" s="3">
        <f>VLOOKUP(AA3773,GeoCord!$A:$C,3,0)</f>
        <v>90.300200000000004</v>
      </c>
      <c r="AG3773" s="1" t="s">
        <v>183</v>
      </c>
      <c r="AH3773" s="2">
        <v>1</v>
      </c>
      <c r="AI3773" s="1" t="s">
        <v>184</v>
      </c>
      <c r="AJ3773" s="2">
        <v>0</v>
      </c>
      <c r="AK3773" s="1" t="s">
        <v>77</v>
      </c>
      <c r="AL3773" s="1" t="s">
        <v>77</v>
      </c>
      <c r="AM3773" s="1" t="s">
        <v>77</v>
      </c>
      <c r="AN3773" s="2">
        <v>0</v>
      </c>
      <c r="AO3773" s="2">
        <v>0</v>
      </c>
      <c r="AP3773" s="2">
        <v>1</v>
      </c>
      <c r="AQ3773" s="2">
        <v>0</v>
      </c>
      <c r="AR3773" s="1" t="s">
        <v>77</v>
      </c>
      <c r="AS3773" s="1" t="s">
        <v>78</v>
      </c>
      <c r="AT3773" s="2">
        <v>110</v>
      </c>
      <c r="AU3773" s="1" t="s">
        <v>79</v>
      </c>
      <c r="AV3773" s="2">
        <v>5</v>
      </c>
      <c r="AW3773" s="2">
        <v>125000</v>
      </c>
      <c r="AX3773" s="1" t="s">
        <v>4779</v>
      </c>
      <c r="AY3773" s="1" t="s">
        <v>4779</v>
      </c>
      <c r="AZ3773" s="1" t="s">
        <v>6201</v>
      </c>
      <c r="BE3773" s="1" t="s">
        <v>23207</v>
      </c>
      <c r="BF3773" s="2">
        <v>3</v>
      </c>
      <c r="BG3773" s="1" t="s">
        <v>81</v>
      </c>
      <c r="BH3773" s="2">
        <v>0</v>
      </c>
      <c r="BI3773" s="2">
        <v>0</v>
      </c>
    </row>
    <row r="3774" spans="1:61">
      <c r="A3774" s="1" t="s">
        <v>59</v>
      </c>
      <c r="B3774" s="1" t="s">
        <v>60</v>
      </c>
      <c r="C3774" s="1" t="s">
        <v>23208</v>
      </c>
      <c r="D3774" s="1" t="s">
        <v>23209</v>
      </c>
      <c r="E3774" s="1" t="s">
        <v>23210</v>
      </c>
      <c r="F3774" s="1" t="s">
        <v>64</v>
      </c>
      <c r="G3774" s="1" t="s">
        <v>65</v>
      </c>
      <c r="H3774" s="1" t="s">
        <v>23211</v>
      </c>
      <c r="I3774" s="1" t="s">
        <v>100</v>
      </c>
      <c r="J3774" s="1" t="s">
        <v>23212</v>
      </c>
      <c r="K3774" s="2">
        <v>2</v>
      </c>
      <c r="L3774" s="1" t="s">
        <v>100</v>
      </c>
      <c r="M3774" s="1" t="s">
        <v>2529</v>
      </c>
      <c r="N3774" s="1" t="s">
        <v>2529</v>
      </c>
      <c r="O3774" s="1" t="s">
        <v>2530</v>
      </c>
      <c r="P3774" s="1" t="s">
        <v>65</v>
      </c>
      <c r="Q3774" s="1" t="s">
        <v>64</v>
      </c>
      <c r="R3774" s="1" t="s">
        <v>65</v>
      </c>
      <c r="S3774" s="1" t="s">
        <v>64</v>
      </c>
      <c r="T3774" s="2">
        <v>4</v>
      </c>
      <c r="V3774" s="1" t="s">
        <v>23213</v>
      </c>
      <c r="X3774" s="1" t="s">
        <v>90</v>
      </c>
      <c r="Y3774" s="1" t="s">
        <v>71</v>
      </c>
      <c r="Z3774" s="1" t="s">
        <v>72</v>
      </c>
      <c r="AA3774" s="1" t="s">
        <v>318</v>
      </c>
      <c r="AB3774" s="1" t="s">
        <v>319</v>
      </c>
      <c r="AC3774" s="3" t="e">
        <f>VLOOKUP(AA3774,GeoCord!$A:$C,2,0)</f>
        <v>#N/A</v>
      </c>
      <c r="AD3774" s="3" t="e">
        <f>VLOOKUP(AA3774,GeoCord!$A:$C,3,0)</f>
        <v>#N/A</v>
      </c>
      <c r="AG3774" s="1" t="s">
        <v>807</v>
      </c>
      <c r="AH3774" s="2">
        <v>1</v>
      </c>
      <c r="AI3774" s="1" t="s">
        <v>808</v>
      </c>
      <c r="AJ3774" s="2">
        <v>1</v>
      </c>
      <c r="AK3774" s="1" t="s">
        <v>77</v>
      </c>
      <c r="AL3774" s="1" t="s">
        <v>77</v>
      </c>
      <c r="AM3774" s="1" t="s">
        <v>77</v>
      </c>
      <c r="AN3774" s="2">
        <v>0</v>
      </c>
      <c r="AO3774" s="2">
        <v>1</v>
      </c>
      <c r="AP3774" s="2">
        <v>1</v>
      </c>
      <c r="AQ3774" s="2">
        <v>0</v>
      </c>
      <c r="AR3774" s="1" t="s">
        <v>77</v>
      </c>
      <c r="AS3774" s="1" t="s">
        <v>78</v>
      </c>
      <c r="AT3774" s="2">
        <v>110</v>
      </c>
      <c r="AU3774" s="1" t="s">
        <v>79</v>
      </c>
      <c r="AV3774" s="2">
        <v>5</v>
      </c>
      <c r="AW3774" s="2">
        <v>1957633.7</v>
      </c>
      <c r="AX3774" s="1" t="s">
        <v>23213</v>
      </c>
      <c r="AY3774" s="1" t="s">
        <v>23213</v>
      </c>
      <c r="AZ3774" s="1" t="s">
        <v>90</v>
      </c>
      <c r="BE3774" s="1" t="s">
        <v>23214</v>
      </c>
      <c r="BF3774" s="2">
        <v>3</v>
      </c>
      <c r="BG3774" s="1" t="s">
        <v>81</v>
      </c>
      <c r="BH3774" s="2">
        <v>1</v>
      </c>
      <c r="BI3774" s="2">
        <v>1</v>
      </c>
    </row>
    <row r="3775" spans="1:61">
      <c r="A3775" s="1" t="s">
        <v>59</v>
      </c>
      <c r="B3775" s="1" t="s">
        <v>60</v>
      </c>
      <c r="C3775" s="1" t="s">
        <v>23215</v>
      </c>
      <c r="D3775" s="1" t="s">
        <v>23216</v>
      </c>
      <c r="E3775" s="1" t="s">
        <v>23217</v>
      </c>
      <c r="F3775" s="1" t="s">
        <v>64</v>
      </c>
      <c r="G3775" s="1" t="s">
        <v>65</v>
      </c>
      <c r="H3775" s="1" t="s">
        <v>23218</v>
      </c>
      <c r="I3775" s="1" t="s">
        <v>100</v>
      </c>
      <c r="J3775" s="1" t="s">
        <v>23219</v>
      </c>
      <c r="K3775" s="2">
        <v>2</v>
      </c>
      <c r="L3775" s="1" t="s">
        <v>100</v>
      </c>
      <c r="M3775" s="1" t="s">
        <v>1705</v>
      </c>
      <c r="N3775" s="1" t="s">
        <v>1705</v>
      </c>
      <c r="O3775" s="1" t="s">
        <v>1706</v>
      </c>
      <c r="P3775" s="1" t="s">
        <v>65</v>
      </c>
      <c r="Q3775" s="1" t="s">
        <v>64</v>
      </c>
      <c r="R3775" s="1" t="s">
        <v>65</v>
      </c>
      <c r="S3775" s="1" t="s">
        <v>64</v>
      </c>
      <c r="T3775" s="2">
        <v>2</v>
      </c>
      <c r="V3775" s="1" t="s">
        <v>23220</v>
      </c>
      <c r="W3775" s="1" t="s">
        <v>554</v>
      </c>
      <c r="Y3775" s="1" t="s">
        <v>71</v>
      </c>
      <c r="Z3775" s="1" t="s">
        <v>72</v>
      </c>
      <c r="AA3775" s="1" t="s">
        <v>943</v>
      </c>
      <c r="AB3775" s="1" t="s">
        <v>940</v>
      </c>
      <c r="AC3775" s="3">
        <f>VLOOKUP(AA3775,GeoCord!$A:$C,2,0)</f>
        <v>28.185400000000001</v>
      </c>
      <c r="AD3775" s="3">
        <f>VLOOKUP(AA3775,GeoCord!$A:$C,3,0)</f>
        <v>66.642899999999997</v>
      </c>
      <c r="AG3775" s="1" t="s">
        <v>157</v>
      </c>
      <c r="AH3775" s="2">
        <v>1</v>
      </c>
      <c r="AI3775" s="1" t="s">
        <v>158</v>
      </c>
      <c r="AJ3775" s="2">
        <v>0</v>
      </c>
      <c r="AK3775" s="1" t="s">
        <v>77</v>
      </c>
      <c r="AL3775" s="1" t="s">
        <v>77</v>
      </c>
      <c r="AM3775" s="1" t="s">
        <v>77</v>
      </c>
      <c r="AN3775" s="2">
        <v>0</v>
      </c>
      <c r="AO3775" s="2">
        <v>0</v>
      </c>
      <c r="AP3775" s="2">
        <v>0</v>
      </c>
      <c r="AQ3775" s="2">
        <v>0</v>
      </c>
      <c r="AR3775" s="1" t="s">
        <v>77</v>
      </c>
      <c r="AS3775" s="1" t="s">
        <v>78</v>
      </c>
      <c r="AT3775" s="2">
        <v>110</v>
      </c>
      <c r="AU3775" s="1" t="s">
        <v>79</v>
      </c>
      <c r="AV3775" s="2">
        <v>5</v>
      </c>
      <c r="AW3775" s="2">
        <v>4999995</v>
      </c>
      <c r="AX3775" s="1" t="s">
        <v>23220</v>
      </c>
      <c r="AY3775" s="1" t="s">
        <v>23220</v>
      </c>
      <c r="AZ3775" s="1" t="s">
        <v>554</v>
      </c>
      <c r="BE3775" s="1" t="s">
        <v>23221</v>
      </c>
      <c r="BF3775" s="2">
        <v>3</v>
      </c>
      <c r="BG3775" s="1" t="s">
        <v>81</v>
      </c>
      <c r="BH3775" s="2">
        <v>0</v>
      </c>
      <c r="BI3775" s="2">
        <v>0</v>
      </c>
    </row>
    <row r="3776" spans="1:61">
      <c r="A3776" s="1" t="s">
        <v>59</v>
      </c>
      <c r="B3776" s="1" t="s">
        <v>60</v>
      </c>
      <c r="C3776" s="1" t="s">
        <v>23222</v>
      </c>
      <c r="D3776" s="1" t="s">
        <v>23223</v>
      </c>
      <c r="E3776" s="1" t="s">
        <v>23224</v>
      </c>
      <c r="F3776" s="1" t="s">
        <v>64</v>
      </c>
      <c r="G3776" s="1" t="s">
        <v>65</v>
      </c>
      <c r="H3776" s="1" t="s">
        <v>23225</v>
      </c>
      <c r="I3776" s="1" t="s">
        <v>164</v>
      </c>
      <c r="J3776" s="1" t="s">
        <v>23226</v>
      </c>
      <c r="K3776" s="2">
        <v>2</v>
      </c>
      <c r="L3776" s="1" t="s">
        <v>164</v>
      </c>
      <c r="M3776" s="1" t="s">
        <v>4062</v>
      </c>
      <c r="N3776" s="1" t="s">
        <v>4062</v>
      </c>
      <c r="P3776" s="1" t="s">
        <v>65</v>
      </c>
      <c r="Q3776" s="1" t="s">
        <v>64</v>
      </c>
      <c r="R3776" s="1" t="s">
        <v>65</v>
      </c>
      <c r="S3776" s="1" t="s">
        <v>64</v>
      </c>
      <c r="T3776" s="2">
        <v>2</v>
      </c>
      <c r="V3776" s="1" t="s">
        <v>3356</v>
      </c>
      <c r="W3776" s="1" t="s">
        <v>103</v>
      </c>
      <c r="Y3776" s="1" t="s">
        <v>71</v>
      </c>
      <c r="Z3776" s="1" t="s">
        <v>72</v>
      </c>
      <c r="AA3776" s="1" t="s">
        <v>2654</v>
      </c>
      <c r="AB3776" s="1" t="s">
        <v>2655</v>
      </c>
      <c r="AC3776" s="3">
        <f>VLOOKUP(AA3776,GeoCord!$A:$C,2,0)</f>
        <v>15.124000000000001</v>
      </c>
      <c r="AD3776" s="3">
        <f>VLOOKUP(AA3776,GeoCord!$A:$C,3,0)</f>
        <v>-90.710999999999999</v>
      </c>
      <c r="AG3776" s="1" t="s">
        <v>385</v>
      </c>
      <c r="AH3776" s="2">
        <v>1</v>
      </c>
      <c r="AI3776" s="1" t="s">
        <v>386</v>
      </c>
      <c r="AJ3776" s="2">
        <v>2</v>
      </c>
      <c r="AK3776" s="1" t="s">
        <v>77</v>
      </c>
      <c r="AL3776" s="1" t="s">
        <v>77</v>
      </c>
      <c r="AM3776" s="1" t="s">
        <v>77</v>
      </c>
      <c r="AN3776" s="2">
        <v>0</v>
      </c>
      <c r="AO3776" s="2">
        <v>0</v>
      </c>
      <c r="AP3776" s="2">
        <v>0</v>
      </c>
      <c r="AQ3776" s="2">
        <v>0</v>
      </c>
      <c r="AR3776" s="1" t="s">
        <v>77</v>
      </c>
      <c r="AS3776" s="1" t="s">
        <v>78</v>
      </c>
      <c r="AT3776" s="2">
        <v>110</v>
      </c>
      <c r="AU3776" s="1" t="s">
        <v>79</v>
      </c>
      <c r="AV3776" s="2">
        <v>5</v>
      </c>
      <c r="AW3776" s="2">
        <v>412243.18</v>
      </c>
      <c r="AX3776" s="1" t="s">
        <v>3356</v>
      </c>
      <c r="AY3776" s="1" t="s">
        <v>3356</v>
      </c>
      <c r="AZ3776" s="1" t="s">
        <v>103</v>
      </c>
      <c r="BE3776" s="1" t="s">
        <v>23227</v>
      </c>
      <c r="BF3776" s="2">
        <v>3</v>
      </c>
      <c r="BG3776" s="1" t="s">
        <v>81</v>
      </c>
      <c r="BH3776" s="2">
        <v>0</v>
      </c>
      <c r="BI3776" s="2">
        <v>0</v>
      </c>
    </row>
    <row r="3777" spans="1:61">
      <c r="A3777" s="1" t="s">
        <v>59</v>
      </c>
      <c r="B3777" s="1" t="s">
        <v>60</v>
      </c>
      <c r="C3777" s="1" t="s">
        <v>23228</v>
      </c>
      <c r="D3777" s="1" t="s">
        <v>23229</v>
      </c>
      <c r="E3777" s="1" t="s">
        <v>23230</v>
      </c>
      <c r="F3777" s="1" t="s">
        <v>64</v>
      </c>
      <c r="G3777" s="1" t="s">
        <v>65</v>
      </c>
      <c r="H3777" s="1" t="s">
        <v>23231</v>
      </c>
      <c r="I3777" s="1" t="s">
        <v>100</v>
      </c>
      <c r="J3777" s="1" t="s">
        <v>23232</v>
      </c>
      <c r="K3777" s="2">
        <v>2</v>
      </c>
      <c r="L3777" s="1" t="s">
        <v>100</v>
      </c>
      <c r="M3777" s="1" t="s">
        <v>1705</v>
      </c>
      <c r="N3777" s="1" t="s">
        <v>1705</v>
      </c>
      <c r="O3777" s="1" t="s">
        <v>1706</v>
      </c>
      <c r="P3777" s="1" t="s">
        <v>65</v>
      </c>
      <c r="Q3777" s="1" t="s">
        <v>64</v>
      </c>
      <c r="R3777" s="1" t="s">
        <v>65</v>
      </c>
      <c r="S3777" s="1" t="s">
        <v>64</v>
      </c>
      <c r="T3777" s="2">
        <v>2</v>
      </c>
      <c r="V3777" s="1" t="s">
        <v>23220</v>
      </c>
      <c r="W3777" s="1" t="s">
        <v>23233</v>
      </c>
      <c r="Y3777" s="1" t="s">
        <v>71</v>
      </c>
      <c r="Z3777" s="1" t="s">
        <v>72</v>
      </c>
      <c r="AA3777" s="1" t="s">
        <v>943</v>
      </c>
      <c r="AB3777" s="1" t="s">
        <v>940</v>
      </c>
      <c r="AC3777" s="3">
        <f>VLOOKUP(AA3777,GeoCord!$A:$C,2,0)</f>
        <v>28.185400000000001</v>
      </c>
      <c r="AD3777" s="3">
        <f>VLOOKUP(AA3777,GeoCord!$A:$C,3,0)</f>
        <v>66.642899999999997</v>
      </c>
      <c r="AG3777" s="1" t="s">
        <v>224</v>
      </c>
      <c r="AH3777" s="2">
        <v>1</v>
      </c>
      <c r="AI3777" s="1" t="s">
        <v>225</v>
      </c>
      <c r="AJ3777" s="2">
        <v>1</v>
      </c>
      <c r="AK3777" s="1" t="s">
        <v>77</v>
      </c>
      <c r="AL3777" s="1" t="s">
        <v>77</v>
      </c>
      <c r="AM3777" s="1" t="s">
        <v>77</v>
      </c>
      <c r="AN3777" s="2">
        <v>0</v>
      </c>
      <c r="AO3777" s="2">
        <v>0</v>
      </c>
      <c r="AP3777" s="2">
        <v>0</v>
      </c>
      <c r="AQ3777" s="2">
        <v>0</v>
      </c>
      <c r="AR3777" s="1" t="s">
        <v>77</v>
      </c>
      <c r="AS3777" s="1" t="s">
        <v>78</v>
      </c>
      <c r="AT3777" s="2">
        <v>110</v>
      </c>
      <c r="AU3777" s="1" t="s">
        <v>79</v>
      </c>
      <c r="AV3777" s="2">
        <v>5</v>
      </c>
      <c r="AW3777" s="2">
        <v>2648275.6800000002</v>
      </c>
      <c r="AX3777" s="1" t="s">
        <v>23220</v>
      </c>
      <c r="AY3777" s="1" t="s">
        <v>23220</v>
      </c>
      <c r="AZ3777" s="1" t="s">
        <v>23233</v>
      </c>
      <c r="BE3777" s="1" t="s">
        <v>23234</v>
      </c>
      <c r="BF3777" s="2">
        <v>3</v>
      </c>
      <c r="BG3777" s="1" t="s">
        <v>81</v>
      </c>
      <c r="BH3777" s="2">
        <v>0</v>
      </c>
      <c r="BI3777" s="2">
        <v>0</v>
      </c>
    </row>
    <row r="3778" spans="1:61">
      <c r="A3778" s="1" t="s">
        <v>59</v>
      </c>
      <c r="B3778" s="1" t="s">
        <v>60</v>
      </c>
      <c r="C3778" s="1" t="s">
        <v>23235</v>
      </c>
      <c r="D3778" s="1" t="s">
        <v>23236</v>
      </c>
      <c r="E3778" s="1" t="s">
        <v>23237</v>
      </c>
      <c r="F3778" s="1" t="s">
        <v>64</v>
      </c>
      <c r="G3778" s="1" t="s">
        <v>65</v>
      </c>
      <c r="H3778" s="1" t="s">
        <v>23238</v>
      </c>
      <c r="I3778" s="1" t="s">
        <v>67</v>
      </c>
      <c r="J3778" s="1" t="s">
        <v>23239</v>
      </c>
      <c r="K3778" s="2">
        <v>2</v>
      </c>
      <c r="L3778" s="1" t="s">
        <v>67</v>
      </c>
      <c r="M3778" s="1" t="s">
        <v>87</v>
      </c>
      <c r="N3778" s="1" t="s">
        <v>87</v>
      </c>
      <c r="O3778" s="1" t="s">
        <v>88</v>
      </c>
      <c r="P3778" s="1" t="s">
        <v>65</v>
      </c>
      <c r="Q3778" s="1" t="s">
        <v>64</v>
      </c>
      <c r="R3778" s="1" t="s">
        <v>65</v>
      </c>
      <c r="S3778" s="1" t="s">
        <v>64</v>
      </c>
      <c r="T3778" s="2">
        <v>3</v>
      </c>
      <c r="V3778" s="1" t="s">
        <v>209</v>
      </c>
      <c r="X3778" s="1" t="s">
        <v>3477</v>
      </c>
      <c r="Y3778" s="1" t="s">
        <v>71</v>
      </c>
      <c r="Z3778" s="1" t="s">
        <v>72</v>
      </c>
      <c r="AA3778" s="1" t="s">
        <v>3386</v>
      </c>
      <c r="AB3778" s="1" t="s">
        <v>3387</v>
      </c>
      <c r="AC3778" s="3">
        <f>VLOOKUP(AA3778,GeoCord!$A:$C,2,0)</f>
        <v>15.416</v>
      </c>
      <c r="AD3778" s="3">
        <f>VLOOKUP(AA3778,GeoCord!$A:$C,3,0)</f>
        <v>-23.36</v>
      </c>
      <c r="AG3778" s="1" t="s">
        <v>224</v>
      </c>
      <c r="AH3778" s="2">
        <v>1</v>
      </c>
      <c r="AI3778" s="1" t="s">
        <v>225</v>
      </c>
      <c r="AJ3778" s="2">
        <v>1</v>
      </c>
      <c r="AK3778" s="1" t="s">
        <v>77</v>
      </c>
      <c r="AL3778" s="1" t="s">
        <v>77</v>
      </c>
      <c r="AM3778" s="1" t="s">
        <v>77</v>
      </c>
      <c r="AN3778" s="2">
        <v>0</v>
      </c>
      <c r="AO3778" s="2">
        <v>1</v>
      </c>
      <c r="AP3778" s="2">
        <v>1</v>
      </c>
      <c r="AQ3778" s="2">
        <v>1</v>
      </c>
      <c r="AR3778" s="1" t="s">
        <v>77</v>
      </c>
      <c r="AS3778" s="1" t="s">
        <v>78</v>
      </c>
      <c r="AT3778" s="2">
        <v>110</v>
      </c>
      <c r="AU3778" s="1" t="s">
        <v>79</v>
      </c>
      <c r="AV3778" s="2">
        <v>5</v>
      </c>
      <c r="AW3778" s="2">
        <v>220855.49</v>
      </c>
      <c r="AX3778" s="1" t="s">
        <v>209</v>
      </c>
      <c r="AY3778" s="1" t="s">
        <v>209</v>
      </c>
      <c r="AZ3778" s="1" t="s">
        <v>3477</v>
      </c>
      <c r="BE3778" s="1" t="s">
        <v>23240</v>
      </c>
      <c r="BF3778" s="2">
        <v>3</v>
      </c>
      <c r="BG3778" s="1" t="s">
        <v>81</v>
      </c>
      <c r="BH3778" s="2">
        <v>1</v>
      </c>
      <c r="BI3778" s="2">
        <v>1</v>
      </c>
    </row>
    <row r="3779" spans="1:61">
      <c r="A3779" s="1" t="s">
        <v>59</v>
      </c>
      <c r="B3779" s="1" t="s">
        <v>60</v>
      </c>
      <c r="C3779" s="1" t="s">
        <v>23241</v>
      </c>
      <c r="D3779" s="1" t="s">
        <v>23242</v>
      </c>
      <c r="E3779" s="1" t="s">
        <v>23243</v>
      </c>
      <c r="F3779" s="1" t="s">
        <v>64</v>
      </c>
      <c r="G3779" s="1" t="s">
        <v>65</v>
      </c>
      <c r="H3779" s="1" t="s">
        <v>23244</v>
      </c>
      <c r="I3779" s="1" t="s">
        <v>100</v>
      </c>
      <c r="J3779" s="1" t="s">
        <v>23245</v>
      </c>
      <c r="K3779" s="2">
        <v>2</v>
      </c>
      <c r="L3779" s="1" t="s">
        <v>100</v>
      </c>
      <c r="M3779" s="1" t="s">
        <v>114</v>
      </c>
      <c r="N3779" s="1" t="s">
        <v>114</v>
      </c>
      <c r="O3779" s="1" t="s">
        <v>115</v>
      </c>
      <c r="P3779" s="1" t="s">
        <v>65</v>
      </c>
      <c r="Q3779" s="1" t="s">
        <v>64</v>
      </c>
      <c r="R3779" s="1" t="s">
        <v>65</v>
      </c>
      <c r="S3779" s="1" t="s">
        <v>64</v>
      </c>
      <c r="T3779" s="2">
        <v>2</v>
      </c>
      <c r="V3779" s="1" t="s">
        <v>15472</v>
      </c>
      <c r="W3779" s="1" t="s">
        <v>142</v>
      </c>
      <c r="Y3779" s="1" t="s">
        <v>71</v>
      </c>
      <c r="Z3779" s="1" t="s">
        <v>72</v>
      </c>
      <c r="AA3779" s="1" t="s">
        <v>3563</v>
      </c>
      <c r="AB3779" s="1" t="s">
        <v>3564</v>
      </c>
      <c r="AC3779" s="3">
        <f>VLOOKUP(AA3779,GeoCord!$A:$C,2,0)</f>
        <v>35.302999999999997</v>
      </c>
      <c r="AD3779" s="3">
        <f>VLOOKUP(AA3779,GeoCord!$A:$C,3,0)</f>
        <v>38.322000000000003</v>
      </c>
      <c r="AG3779" s="1" t="s">
        <v>1389</v>
      </c>
      <c r="AH3779" s="2">
        <v>1</v>
      </c>
      <c r="AI3779" s="1" t="s">
        <v>1390</v>
      </c>
      <c r="AJ3779" s="2">
        <v>2</v>
      </c>
      <c r="AK3779" s="1" t="s">
        <v>77</v>
      </c>
      <c r="AL3779" s="1" t="s">
        <v>77</v>
      </c>
      <c r="AM3779" s="1" t="s">
        <v>77</v>
      </c>
      <c r="AN3779" s="2">
        <v>0</v>
      </c>
      <c r="AO3779" s="2">
        <v>0</v>
      </c>
      <c r="AP3779" s="2">
        <v>0</v>
      </c>
      <c r="AQ3779" s="2">
        <v>0</v>
      </c>
      <c r="AR3779" s="1" t="s">
        <v>77</v>
      </c>
      <c r="AS3779" s="1" t="s">
        <v>78</v>
      </c>
      <c r="AT3779" s="2">
        <v>110</v>
      </c>
      <c r="AU3779" s="1" t="s">
        <v>79</v>
      </c>
      <c r="AV3779" s="2">
        <v>5</v>
      </c>
      <c r="AW3779" s="2">
        <v>1169434.3999999999</v>
      </c>
      <c r="AX3779" s="1" t="s">
        <v>15472</v>
      </c>
      <c r="AY3779" s="1" t="s">
        <v>15472</v>
      </c>
      <c r="AZ3779" s="1" t="s">
        <v>142</v>
      </c>
      <c r="BE3779" s="1" t="s">
        <v>23246</v>
      </c>
      <c r="BF3779" s="2">
        <v>3</v>
      </c>
      <c r="BG3779" s="1" t="s">
        <v>81</v>
      </c>
      <c r="BH3779" s="2">
        <v>1</v>
      </c>
      <c r="BI3779" s="2">
        <v>0</v>
      </c>
    </row>
    <row r="3780" spans="1:61">
      <c r="A3780" s="1" t="s">
        <v>59</v>
      </c>
      <c r="B3780" s="1" t="s">
        <v>60</v>
      </c>
      <c r="C3780" s="1" t="s">
        <v>23247</v>
      </c>
      <c r="D3780" s="1" t="s">
        <v>23248</v>
      </c>
      <c r="E3780" s="1" t="s">
        <v>23249</v>
      </c>
      <c r="F3780" s="1" t="s">
        <v>64</v>
      </c>
      <c r="G3780" s="1" t="s">
        <v>65</v>
      </c>
      <c r="H3780" s="1" t="s">
        <v>23250</v>
      </c>
      <c r="I3780" s="1" t="s">
        <v>67</v>
      </c>
      <c r="J3780" s="1" t="s">
        <v>23251</v>
      </c>
      <c r="K3780" s="2">
        <v>2</v>
      </c>
      <c r="L3780" s="1" t="s">
        <v>67</v>
      </c>
      <c r="M3780" s="1" t="s">
        <v>1125</v>
      </c>
      <c r="N3780" s="1" t="s">
        <v>1125</v>
      </c>
      <c r="O3780" s="1" t="s">
        <v>1126</v>
      </c>
      <c r="P3780" s="1" t="s">
        <v>65</v>
      </c>
      <c r="Q3780" s="1" t="s">
        <v>64</v>
      </c>
      <c r="R3780" s="1" t="s">
        <v>65</v>
      </c>
      <c r="S3780" s="1" t="s">
        <v>64</v>
      </c>
      <c r="T3780" s="2">
        <v>3</v>
      </c>
      <c r="V3780" s="1" t="s">
        <v>23252</v>
      </c>
      <c r="X3780" s="1" t="s">
        <v>806</v>
      </c>
      <c r="Y3780" s="1" t="s">
        <v>71</v>
      </c>
      <c r="Z3780" s="1" t="s">
        <v>72</v>
      </c>
      <c r="AA3780" s="1" t="s">
        <v>907</v>
      </c>
      <c r="AB3780" s="1" t="s">
        <v>908</v>
      </c>
      <c r="AC3780" s="3">
        <f>VLOOKUP(AA3780,GeoCord!$A:$C,2,0)</f>
        <v>19.317499999999999</v>
      </c>
      <c r="AD3780" s="3">
        <f>VLOOKUP(AA3780,GeoCord!$A:$C,3,0)</f>
        <v>-72.420500000000004</v>
      </c>
      <c r="AG3780" s="1" t="s">
        <v>236</v>
      </c>
      <c r="AH3780" s="2">
        <v>1</v>
      </c>
      <c r="AI3780" s="1" t="s">
        <v>237</v>
      </c>
      <c r="AJ3780" s="2">
        <v>0</v>
      </c>
      <c r="AK3780" s="1" t="s">
        <v>77</v>
      </c>
      <c r="AL3780" s="1" t="s">
        <v>77</v>
      </c>
      <c r="AM3780" s="1" t="s">
        <v>77</v>
      </c>
      <c r="AN3780" s="2">
        <v>0</v>
      </c>
      <c r="AO3780" s="2">
        <v>0</v>
      </c>
      <c r="AP3780" s="2">
        <v>1</v>
      </c>
      <c r="AQ3780" s="2">
        <v>0</v>
      </c>
      <c r="AR3780" s="1" t="s">
        <v>77</v>
      </c>
      <c r="AS3780" s="1" t="s">
        <v>78</v>
      </c>
      <c r="AT3780" s="2">
        <v>110</v>
      </c>
      <c r="AU3780" s="1" t="s">
        <v>79</v>
      </c>
      <c r="AV3780" s="2">
        <v>5</v>
      </c>
      <c r="AW3780" s="2">
        <v>97004.06</v>
      </c>
      <c r="AX3780" s="1" t="s">
        <v>23252</v>
      </c>
      <c r="AY3780" s="1" t="s">
        <v>23252</v>
      </c>
      <c r="AZ3780" s="1" t="s">
        <v>806</v>
      </c>
      <c r="BE3780" s="1" t="s">
        <v>23253</v>
      </c>
      <c r="BF3780" s="2">
        <v>3</v>
      </c>
      <c r="BG3780" s="1" t="s">
        <v>81</v>
      </c>
      <c r="BH3780" s="2">
        <v>0</v>
      </c>
      <c r="BI3780" s="2">
        <v>1</v>
      </c>
    </row>
    <row r="3781" spans="1:61">
      <c r="A3781" s="1" t="s">
        <v>59</v>
      </c>
      <c r="B3781" s="1" t="s">
        <v>60</v>
      </c>
      <c r="C3781" s="1" t="s">
        <v>23254</v>
      </c>
      <c r="D3781" s="1" t="s">
        <v>23255</v>
      </c>
      <c r="E3781" s="1" t="s">
        <v>23256</v>
      </c>
      <c r="F3781" s="1" t="s">
        <v>64</v>
      </c>
      <c r="G3781" s="1" t="s">
        <v>65</v>
      </c>
      <c r="H3781" s="1" t="s">
        <v>23257</v>
      </c>
      <c r="I3781" s="1" t="s">
        <v>100</v>
      </c>
      <c r="J3781" s="1" t="s">
        <v>23258</v>
      </c>
      <c r="K3781" s="2">
        <v>2</v>
      </c>
      <c r="L3781" s="1" t="s">
        <v>100</v>
      </c>
      <c r="M3781" s="1" t="s">
        <v>65</v>
      </c>
      <c r="N3781" s="1" t="s">
        <v>65</v>
      </c>
      <c r="O3781" s="1" t="s">
        <v>64</v>
      </c>
      <c r="P3781" s="1" t="s">
        <v>65</v>
      </c>
      <c r="Q3781" s="1" t="s">
        <v>64</v>
      </c>
      <c r="R3781" s="1" t="s">
        <v>65</v>
      </c>
      <c r="S3781" s="1" t="s">
        <v>64</v>
      </c>
      <c r="T3781" s="2">
        <v>2</v>
      </c>
      <c r="V3781" s="1" t="s">
        <v>6375</v>
      </c>
      <c r="W3781" s="1" t="s">
        <v>4994</v>
      </c>
      <c r="Y3781" s="1" t="s">
        <v>71</v>
      </c>
      <c r="Z3781" s="1" t="s">
        <v>72</v>
      </c>
      <c r="AA3781" s="1" t="s">
        <v>383</v>
      </c>
      <c r="AB3781" s="1" t="s">
        <v>384</v>
      </c>
      <c r="AC3781" s="3">
        <f>VLOOKUP(AA3781,GeoCord!$A:$C,2,0)</f>
        <v>15.739000000000001</v>
      </c>
      <c r="AD3781" s="3">
        <f>VLOOKUP(AA3781,GeoCord!$A:$C,3,0)</f>
        <v>29.533000000000001</v>
      </c>
      <c r="AG3781" s="1" t="s">
        <v>1937</v>
      </c>
      <c r="AH3781" s="2">
        <v>1</v>
      </c>
      <c r="AI3781" s="1" t="s">
        <v>1938</v>
      </c>
      <c r="AJ3781" s="2">
        <v>0</v>
      </c>
      <c r="AK3781" s="1" t="s">
        <v>77</v>
      </c>
      <c r="AL3781" s="1" t="s">
        <v>77</v>
      </c>
      <c r="AM3781" s="1" t="s">
        <v>77</v>
      </c>
      <c r="AN3781" s="2">
        <v>0</v>
      </c>
      <c r="AO3781" s="2">
        <v>1</v>
      </c>
      <c r="AP3781" s="2">
        <v>1</v>
      </c>
      <c r="AQ3781" s="2">
        <v>1</v>
      </c>
      <c r="AR3781" s="1" t="s">
        <v>77</v>
      </c>
      <c r="AS3781" s="1" t="s">
        <v>78</v>
      </c>
      <c r="AT3781" s="2">
        <v>110</v>
      </c>
      <c r="AU3781" s="1" t="s">
        <v>79</v>
      </c>
      <c r="AV3781" s="2">
        <v>5</v>
      </c>
      <c r="AW3781" s="2">
        <v>396000</v>
      </c>
      <c r="AX3781" s="1" t="s">
        <v>6375</v>
      </c>
      <c r="AY3781" s="1" t="s">
        <v>6375</v>
      </c>
      <c r="AZ3781" s="1" t="s">
        <v>4994</v>
      </c>
      <c r="BE3781" s="1" t="s">
        <v>23259</v>
      </c>
      <c r="BF3781" s="2">
        <v>3</v>
      </c>
      <c r="BG3781" s="1" t="s">
        <v>81</v>
      </c>
      <c r="BH3781" s="2">
        <v>0</v>
      </c>
      <c r="BI3781" s="2">
        <v>0</v>
      </c>
    </row>
    <row r="3782" spans="1:61">
      <c r="A3782" s="1" t="s">
        <v>59</v>
      </c>
      <c r="B3782" s="1" t="s">
        <v>60</v>
      </c>
      <c r="C3782" s="1" t="s">
        <v>23260</v>
      </c>
      <c r="D3782" s="1" t="s">
        <v>23261</v>
      </c>
      <c r="E3782" s="1" t="s">
        <v>23262</v>
      </c>
      <c r="F3782" s="1" t="s">
        <v>64</v>
      </c>
      <c r="G3782" s="1" t="s">
        <v>65</v>
      </c>
      <c r="H3782" s="1" t="s">
        <v>23263</v>
      </c>
      <c r="I3782" s="1" t="s">
        <v>100</v>
      </c>
      <c r="J3782" s="1" t="s">
        <v>23264</v>
      </c>
      <c r="K3782" s="2">
        <v>2</v>
      </c>
      <c r="L3782" s="1" t="s">
        <v>100</v>
      </c>
      <c r="M3782" s="1" t="s">
        <v>65</v>
      </c>
      <c r="N3782" s="1" t="s">
        <v>65</v>
      </c>
      <c r="O3782" s="1" t="s">
        <v>64</v>
      </c>
      <c r="P3782" s="1" t="s">
        <v>65</v>
      </c>
      <c r="Q3782" s="1" t="s">
        <v>64</v>
      </c>
      <c r="R3782" s="1" t="s">
        <v>65</v>
      </c>
      <c r="S3782" s="1" t="s">
        <v>64</v>
      </c>
      <c r="T3782" s="2">
        <v>2</v>
      </c>
      <c r="V3782" s="1" t="s">
        <v>16384</v>
      </c>
      <c r="W3782" s="1" t="s">
        <v>60</v>
      </c>
      <c r="Y3782" s="1" t="s">
        <v>71</v>
      </c>
      <c r="Z3782" s="1" t="s">
        <v>72</v>
      </c>
      <c r="AA3782" s="1" t="s">
        <v>1913</v>
      </c>
      <c r="AB3782" s="1" t="s">
        <v>1914</v>
      </c>
      <c r="AC3782" s="3">
        <f>VLOOKUP(AA3782,GeoCord!$A:$C,2,0)</f>
        <v>26.16</v>
      </c>
      <c r="AD3782" s="3">
        <f>VLOOKUP(AA3782,GeoCord!$A:$C,3,0)</f>
        <v>28.742000000000001</v>
      </c>
      <c r="AG3782" s="1" t="s">
        <v>213</v>
      </c>
      <c r="AH3782" s="2">
        <v>1</v>
      </c>
      <c r="AI3782" s="1" t="s">
        <v>214</v>
      </c>
      <c r="AJ3782" s="2">
        <v>0</v>
      </c>
      <c r="AK3782" s="1" t="s">
        <v>77</v>
      </c>
      <c r="AL3782" s="1" t="s">
        <v>77</v>
      </c>
      <c r="AM3782" s="1" t="s">
        <v>77</v>
      </c>
      <c r="AN3782" s="2">
        <v>1</v>
      </c>
      <c r="AO3782" s="2">
        <v>0</v>
      </c>
      <c r="AP3782" s="2">
        <v>0</v>
      </c>
      <c r="AQ3782" s="2">
        <v>0</v>
      </c>
      <c r="AR3782" s="1" t="s">
        <v>77</v>
      </c>
      <c r="AS3782" s="1" t="s">
        <v>78</v>
      </c>
      <c r="AT3782" s="2">
        <v>110</v>
      </c>
      <c r="AU3782" s="1" t="s">
        <v>79</v>
      </c>
      <c r="AV3782" s="2">
        <v>5</v>
      </c>
      <c r="AW3782" s="2">
        <v>35000</v>
      </c>
      <c r="AX3782" s="1" t="s">
        <v>16384</v>
      </c>
      <c r="AY3782" s="1" t="s">
        <v>16384</v>
      </c>
      <c r="AZ3782" s="1" t="s">
        <v>60</v>
      </c>
      <c r="BE3782" s="1" t="s">
        <v>23265</v>
      </c>
      <c r="BF3782" s="2">
        <v>3</v>
      </c>
      <c r="BG3782" s="1" t="s">
        <v>81</v>
      </c>
      <c r="BH3782" s="2">
        <v>0</v>
      </c>
      <c r="BI3782" s="2">
        <v>2</v>
      </c>
    </row>
    <row r="3783" spans="1:61">
      <c r="A3783" s="1" t="s">
        <v>59</v>
      </c>
      <c r="B3783" s="1" t="s">
        <v>60</v>
      </c>
      <c r="C3783" s="1" t="s">
        <v>23266</v>
      </c>
      <c r="D3783" s="1" t="s">
        <v>23267</v>
      </c>
      <c r="E3783" s="1" t="s">
        <v>23268</v>
      </c>
      <c r="F3783" s="1" t="s">
        <v>64</v>
      </c>
      <c r="G3783" s="1" t="s">
        <v>65</v>
      </c>
      <c r="H3783" s="1" t="s">
        <v>23269</v>
      </c>
      <c r="I3783" s="1" t="s">
        <v>100</v>
      </c>
      <c r="J3783" s="1" t="s">
        <v>23270</v>
      </c>
      <c r="K3783" s="2">
        <v>2</v>
      </c>
      <c r="L3783" s="1" t="s">
        <v>100</v>
      </c>
      <c r="M3783" s="1" t="s">
        <v>65</v>
      </c>
      <c r="N3783" s="1" t="s">
        <v>65</v>
      </c>
      <c r="O3783" s="1" t="s">
        <v>64</v>
      </c>
      <c r="P3783" s="1" t="s">
        <v>65</v>
      </c>
      <c r="Q3783" s="1" t="s">
        <v>64</v>
      </c>
      <c r="R3783" s="1" t="s">
        <v>65</v>
      </c>
      <c r="S3783" s="1" t="s">
        <v>64</v>
      </c>
      <c r="T3783" s="2">
        <v>2</v>
      </c>
      <c r="V3783" s="1" t="s">
        <v>1928</v>
      </c>
      <c r="W3783" s="1" t="s">
        <v>3514</v>
      </c>
      <c r="Y3783" s="1" t="s">
        <v>71</v>
      </c>
      <c r="Z3783" s="1" t="s">
        <v>130</v>
      </c>
      <c r="AC3783" s="3" t="e">
        <f>VLOOKUP(AA3783,GeoCord!$A:$C,2,0)</f>
        <v>#N/A</v>
      </c>
      <c r="AD3783" s="3" t="e">
        <f>VLOOKUP(AA3783,GeoCord!$A:$C,3,0)</f>
        <v>#N/A</v>
      </c>
      <c r="AE3783" s="1" t="s">
        <v>308</v>
      </c>
      <c r="AF3783" s="1" t="s">
        <v>309</v>
      </c>
      <c r="AG3783" s="1" t="s">
        <v>871</v>
      </c>
      <c r="AH3783" s="2">
        <v>1</v>
      </c>
      <c r="AI3783" s="1" t="s">
        <v>872</v>
      </c>
      <c r="AJ3783" s="2">
        <v>0</v>
      </c>
      <c r="AK3783" s="1" t="s">
        <v>77</v>
      </c>
      <c r="AL3783" s="1" t="s">
        <v>77</v>
      </c>
      <c r="AM3783" s="1" t="s">
        <v>77</v>
      </c>
      <c r="AN3783" s="2">
        <v>0</v>
      </c>
      <c r="AO3783" s="2">
        <v>1</v>
      </c>
      <c r="AP3783" s="2">
        <v>1</v>
      </c>
      <c r="AQ3783" s="2">
        <v>0</v>
      </c>
      <c r="AR3783" s="1" t="s">
        <v>77</v>
      </c>
      <c r="AS3783" s="1" t="s">
        <v>78</v>
      </c>
      <c r="AT3783" s="2">
        <v>110</v>
      </c>
      <c r="AU3783" s="1" t="s">
        <v>79</v>
      </c>
      <c r="AV3783" s="2">
        <v>5</v>
      </c>
      <c r="AW3783" s="2">
        <v>367000</v>
      </c>
      <c r="AX3783" s="1" t="s">
        <v>1928</v>
      </c>
      <c r="AY3783" s="1" t="s">
        <v>1928</v>
      </c>
      <c r="AZ3783" s="1" t="s">
        <v>3514</v>
      </c>
      <c r="BE3783" s="1" t="s">
        <v>23271</v>
      </c>
      <c r="BF3783" s="2">
        <v>3</v>
      </c>
      <c r="BG3783" s="1" t="s">
        <v>81</v>
      </c>
      <c r="BH3783" s="2">
        <v>1</v>
      </c>
      <c r="BI3783" s="2">
        <v>0</v>
      </c>
    </row>
    <row r="3784" spans="1:61">
      <c r="A3784" s="1" t="s">
        <v>59</v>
      </c>
      <c r="B3784" s="1" t="s">
        <v>60</v>
      </c>
      <c r="C3784" s="1" t="s">
        <v>23272</v>
      </c>
      <c r="D3784" s="1" t="s">
        <v>23273</v>
      </c>
      <c r="E3784" s="1" t="s">
        <v>23274</v>
      </c>
      <c r="F3784" s="1" t="s">
        <v>64</v>
      </c>
      <c r="G3784" s="1" t="s">
        <v>65</v>
      </c>
      <c r="H3784" s="1" t="s">
        <v>23275</v>
      </c>
      <c r="I3784" s="1" t="s">
        <v>164</v>
      </c>
      <c r="J3784" s="1" t="s">
        <v>23276</v>
      </c>
      <c r="K3784" s="2">
        <v>2</v>
      </c>
      <c r="L3784" s="1" t="s">
        <v>164</v>
      </c>
      <c r="M3784" s="1" t="s">
        <v>65</v>
      </c>
      <c r="N3784" s="1" t="s">
        <v>65</v>
      </c>
      <c r="O3784" s="1" t="s">
        <v>64</v>
      </c>
      <c r="P3784" s="1" t="s">
        <v>65</v>
      </c>
      <c r="Q3784" s="1" t="s">
        <v>64</v>
      </c>
      <c r="R3784" s="1" t="s">
        <v>65</v>
      </c>
      <c r="S3784" s="1" t="s">
        <v>64</v>
      </c>
      <c r="T3784" s="2">
        <v>2</v>
      </c>
      <c r="V3784" s="1" t="s">
        <v>6375</v>
      </c>
      <c r="W3784" s="1" t="s">
        <v>297</v>
      </c>
      <c r="Y3784" s="1" t="s">
        <v>71</v>
      </c>
      <c r="Z3784" s="1" t="s">
        <v>130</v>
      </c>
      <c r="AC3784" s="3" t="e">
        <f>VLOOKUP(AA3784,GeoCord!$A:$C,2,0)</f>
        <v>#N/A</v>
      </c>
      <c r="AD3784" s="3" t="e">
        <f>VLOOKUP(AA3784,GeoCord!$A:$C,3,0)</f>
        <v>#N/A</v>
      </c>
      <c r="AE3784" s="1" t="s">
        <v>131</v>
      </c>
      <c r="AF3784" s="1" t="s">
        <v>132</v>
      </c>
      <c r="AG3784" s="1" t="s">
        <v>169</v>
      </c>
      <c r="AH3784" s="2">
        <v>1</v>
      </c>
      <c r="AI3784" s="1" t="s">
        <v>170</v>
      </c>
      <c r="AJ3784" s="2">
        <v>0</v>
      </c>
      <c r="AK3784" s="1" t="s">
        <v>77</v>
      </c>
      <c r="AL3784" s="1" t="s">
        <v>77</v>
      </c>
      <c r="AM3784" s="1" t="s">
        <v>77</v>
      </c>
      <c r="AN3784" s="2">
        <v>0</v>
      </c>
      <c r="AO3784" s="2">
        <v>1</v>
      </c>
      <c r="AP3784" s="2">
        <v>0</v>
      </c>
      <c r="AQ3784" s="2">
        <v>0</v>
      </c>
      <c r="AR3784" s="1" t="s">
        <v>77</v>
      </c>
      <c r="AS3784" s="1" t="s">
        <v>78</v>
      </c>
      <c r="AT3784" s="2">
        <v>110</v>
      </c>
      <c r="AU3784" s="1" t="s">
        <v>79</v>
      </c>
      <c r="AV3784" s="2">
        <v>5</v>
      </c>
      <c r="AW3784" s="2">
        <v>300000</v>
      </c>
      <c r="AX3784" s="1" t="s">
        <v>6375</v>
      </c>
      <c r="AY3784" s="1" t="s">
        <v>6375</v>
      </c>
      <c r="AZ3784" s="1" t="s">
        <v>297</v>
      </c>
      <c r="BE3784" s="1" t="s">
        <v>23277</v>
      </c>
      <c r="BF3784" s="2">
        <v>3</v>
      </c>
      <c r="BG3784" s="1" t="s">
        <v>81</v>
      </c>
      <c r="BH3784" s="2">
        <v>0</v>
      </c>
      <c r="BI3784" s="2">
        <v>0</v>
      </c>
    </row>
    <row r="3785" spans="1:61">
      <c r="A3785" s="1" t="s">
        <v>59</v>
      </c>
      <c r="B3785" s="1" t="s">
        <v>60</v>
      </c>
      <c r="C3785" s="1" t="s">
        <v>23278</v>
      </c>
      <c r="D3785" s="1" t="s">
        <v>23279</v>
      </c>
      <c r="E3785" s="1" t="s">
        <v>23280</v>
      </c>
      <c r="F3785" s="1" t="s">
        <v>64</v>
      </c>
      <c r="G3785" s="1" t="s">
        <v>65</v>
      </c>
      <c r="H3785" s="1" t="s">
        <v>23281</v>
      </c>
      <c r="I3785" s="1" t="s">
        <v>100</v>
      </c>
      <c r="J3785" s="1" t="s">
        <v>14324</v>
      </c>
      <c r="K3785" s="2">
        <v>2</v>
      </c>
      <c r="L3785" s="1" t="s">
        <v>100</v>
      </c>
      <c r="M3785" s="1" t="s">
        <v>410</v>
      </c>
      <c r="N3785" s="1" t="s">
        <v>410</v>
      </c>
      <c r="O3785" s="1" t="s">
        <v>411</v>
      </c>
      <c r="P3785" s="1" t="s">
        <v>65</v>
      </c>
      <c r="Q3785" s="1" t="s">
        <v>64</v>
      </c>
      <c r="R3785" s="1" t="s">
        <v>65</v>
      </c>
      <c r="S3785" s="1" t="s">
        <v>64</v>
      </c>
      <c r="T3785" s="2">
        <v>2</v>
      </c>
      <c r="V3785" s="1" t="s">
        <v>23282</v>
      </c>
      <c r="W3785" s="1" t="s">
        <v>297</v>
      </c>
      <c r="Y3785" s="1" t="s">
        <v>71</v>
      </c>
      <c r="Z3785" s="1" t="s">
        <v>130</v>
      </c>
      <c r="AC3785" s="3" t="e">
        <f>VLOOKUP(AA3785,GeoCord!$A:$C,2,0)</f>
        <v>#N/A</v>
      </c>
      <c r="AD3785" s="3" t="e">
        <f>VLOOKUP(AA3785,GeoCord!$A:$C,3,0)</f>
        <v>#N/A</v>
      </c>
      <c r="AE3785" s="1" t="s">
        <v>131</v>
      </c>
      <c r="AF3785" s="1" t="s">
        <v>132</v>
      </c>
      <c r="AG3785" s="1" t="s">
        <v>640</v>
      </c>
      <c r="AH3785" s="2">
        <v>1</v>
      </c>
      <c r="AI3785" s="1" t="s">
        <v>641</v>
      </c>
      <c r="AJ3785" s="2">
        <v>1</v>
      </c>
      <c r="AK3785" s="1" t="s">
        <v>77</v>
      </c>
      <c r="AL3785" s="1" t="s">
        <v>77</v>
      </c>
      <c r="AM3785" s="1" t="s">
        <v>77</v>
      </c>
      <c r="AN3785" s="2">
        <v>1</v>
      </c>
      <c r="AO3785" s="2">
        <v>0</v>
      </c>
      <c r="AP3785" s="2">
        <v>0</v>
      </c>
      <c r="AQ3785" s="2">
        <v>0</v>
      </c>
      <c r="AR3785" s="1" t="s">
        <v>77</v>
      </c>
      <c r="AS3785" s="1" t="s">
        <v>78</v>
      </c>
      <c r="AT3785" s="2">
        <v>110</v>
      </c>
      <c r="AU3785" s="1" t="s">
        <v>79</v>
      </c>
      <c r="AV3785" s="2">
        <v>5</v>
      </c>
      <c r="AW3785" s="2">
        <v>5799999.0199999996</v>
      </c>
      <c r="AX3785" s="1" t="s">
        <v>23282</v>
      </c>
      <c r="AY3785" s="1" t="s">
        <v>23282</v>
      </c>
      <c r="AZ3785" s="1" t="s">
        <v>297</v>
      </c>
      <c r="BE3785" s="1" t="s">
        <v>23283</v>
      </c>
      <c r="BF3785" s="2">
        <v>3</v>
      </c>
      <c r="BG3785" s="1" t="s">
        <v>81</v>
      </c>
      <c r="BH3785" s="2">
        <v>1</v>
      </c>
      <c r="BI3785" s="2">
        <v>0</v>
      </c>
    </row>
    <row r="3786" spans="1:61">
      <c r="A3786" s="1" t="s">
        <v>59</v>
      </c>
      <c r="B3786" s="1" t="s">
        <v>60</v>
      </c>
      <c r="C3786" s="1" t="s">
        <v>23284</v>
      </c>
      <c r="D3786" s="1" t="s">
        <v>23285</v>
      </c>
      <c r="E3786" s="1" t="s">
        <v>23286</v>
      </c>
      <c r="F3786" s="1" t="s">
        <v>64</v>
      </c>
      <c r="G3786" s="1" t="s">
        <v>65</v>
      </c>
      <c r="H3786" s="1" t="s">
        <v>23287</v>
      </c>
      <c r="I3786" s="1" t="s">
        <v>100</v>
      </c>
      <c r="J3786" s="1" t="s">
        <v>23288</v>
      </c>
      <c r="K3786" s="2">
        <v>2</v>
      </c>
      <c r="L3786" s="1" t="s">
        <v>100</v>
      </c>
      <c r="M3786" s="1" t="s">
        <v>191</v>
      </c>
      <c r="N3786" s="1" t="s">
        <v>191</v>
      </c>
      <c r="O3786" s="1" t="s">
        <v>192</v>
      </c>
      <c r="P3786" s="1" t="s">
        <v>65</v>
      </c>
      <c r="Q3786" s="1" t="s">
        <v>64</v>
      </c>
      <c r="R3786" s="1" t="s">
        <v>65</v>
      </c>
      <c r="S3786" s="1" t="s">
        <v>64</v>
      </c>
      <c r="T3786" s="2">
        <v>3</v>
      </c>
      <c r="V3786" s="1" t="s">
        <v>8670</v>
      </c>
      <c r="X3786" s="1" t="s">
        <v>4535</v>
      </c>
      <c r="Y3786" s="1" t="s">
        <v>71</v>
      </c>
      <c r="Z3786" s="1" t="s">
        <v>118</v>
      </c>
      <c r="AC3786" s="3" t="e">
        <f>VLOOKUP(AA3786,GeoCord!$A:$C,2,0)</f>
        <v>#N/A</v>
      </c>
      <c r="AD3786" s="3" t="e">
        <f>VLOOKUP(AA3786,GeoCord!$A:$C,3,0)</f>
        <v>#N/A</v>
      </c>
      <c r="AE3786" s="1" t="s">
        <v>119</v>
      </c>
      <c r="AF3786" s="1" t="s">
        <v>118</v>
      </c>
      <c r="AG3786" s="1" t="s">
        <v>224</v>
      </c>
      <c r="AH3786" s="2">
        <v>1</v>
      </c>
      <c r="AI3786" s="1" t="s">
        <v>225</v>
      </c>
      <c r="AJ3786" s="2">
        <v>0</v>
      </c>
      <c r="AK3786" s="1" t="s">
        <v>77</v>
      </c>
      <c r="AL3786" s="1" t="s">
        <v>77</v>
      </c>
      <c r="AM3786" s="1" t="s">
        <v>77</v>
      </c>
      <c r="AN3786" s="2">
        <v>0</v>
      </c>
      <c r="AO3786" s="2">
        <v>0</v>
      </c>
      <c r="AP3786" s="2">
        <v>0</v>
      </c>
      <c r="AQ3786" s="2">
        <v>0</v>
      </c>
      <c r="AR3786" s="1" t="s">
        <v>77</v>
      </c>
      <c r="AS3786" s="1" t="s">
        <v>78</v>
      </c>
      <c r="AT3786" s="2">
        <v>110</v>
      </c>
      <c r="AU3786" s="1" t="s">
        <v>79</v>
      </c>
      <c r="AV3786" s="2">
        <v>5</v>
      </c>
      <c r="AW3786" s="2">
        <v>258718.14</v>
      </c>
      <c r="AX3786" s="1" t="s">
        <v>8670</v>
      </c>
      <c r="AY3786" s="1" t="s">
        <v>8670</v>
      </c>
      <c r="AZ3786" s="1" t="s">
        <v>4535</v>
      </c>
      <c r="BF3786" s="2">
        <v>3</v>
      </c>
      <c r="BG3786" s="1" t="s">
        <v>81</v>
      </c>
      <c r="BH3786" s="2">
        <v>0</v>
      </c>
      <c r="BI3786" s="2">
        <v>0</v>
      </c>
    </row>
    <row r="3787" spans="1:61">
      <c r="A3787" s="1" t="s">
        <v>59</v>
      </c>
      <c r="B3787" s="1" t="s">
        <v>60</v>
      </c>
      <c r="C3787" s="1" t="s">
        <v>23289</v>
      </c>
      <c r="D3787" s="1" t="s">
        <v>23290</v>
      </c>
      <c r="E3787" s="1" t="s">
        <v>23291</v>
      </c>
      <c r="F3787" s="1" t="s">
        <v>64</v>
      </c>
      <c r="G3787" s="1" t="s">
        <v>65</v>
      </c>
      <c r="H3787" s="1" t="s">
        <v>23292</v>
      </c>
      <c r="I3787" s="1" t="s">
        <v>100</v>
      </c>
      <c r="J3787" s="1" t="s">
        <v>23293</v>
      </c>
      <c r="K3787" s="2">
        <v>2</v>
      </c>
      <c r="L3787" s="1" t="s">
        <v>100</v>
      </c>
      <c r="M3787" s="1" t="s">
        <v>5268</v>
      </c>
      <c r="N3787" s="1" t="s">
        <v>5268</v>
      </c>
      <c r="O3787" s="1" t="s">
        <v>5269</v>
      </c>
      <c r="P3787" s="1" t="s">
        <v>65</v>
      </c>
      <c r="Q3787" s="1" t="s">
        <v>64</v>
      </c>
      <c r="R3787" s="1" t="s">
        <v>65</v>
      </c>
      <c r="S3787" s="1" t="s">
        <v>64</v>
      </c>
      <c r="T3787" s="2">
        <v>4</v>
      </c>
      <c r="V3787" s="1" t="s">
        <v>14295</v>
      </c>
      <c r="X3787" s="1" t="s">
        <v>499</v>
      </c>
      <c r="Y3787" s="1" t="s">
        <v>71</v>
      </c>
      <c r="Z3787" s="1" t="s">
        <v>118</v>
      </c>
      <c r="AC3787" s="3" t="e">
        <f>VLOOKUP(AA3787,GeoCord!$A:$C,2,0)</f>
        <v>#N/A</v>
      </c>
      <c r="AD3787" s="3" t="e">
        <f>VLOOKUP(AA3787,GeoCord!$A:$C,3,0)</f>
        <v>#N/A</v>
      </c>
      <c r="AE3787" s="1" t="s">
        <v>119</v>
      </c>
      <c r="AF3787" s="1" t="s">
        <v>118</v>
      </c>
      <c r="AG3787" s="1" t="s">
        <v>1287</v>
      </c>
      <c r="AH3787" s="2">
        <v>1</v>
      </c>
      <c r="AI3787" s="1" t="s">
        <v>1288</v>
      </c>
      <c r="AJ3787" s="2">
        <v>0</v>
      </c>
      <c r="AK3787" s="1" t="s">
        <v>77</v>
      </c>
      <c r="AL3787" s="1" t="s">
        <v>77</v>
      </c>
      <c r="AM3787" s="1" t="s">
        <v>77</v>
      </c>
      <c r="AN3787" s="2">
        <v>0</v>
      </c>
      <c r="AO3787" s="2">
        <v>0</v>
      </c>
      <c r="AP3787" s="2">
        <v>0</v>
      </c>
      <c r="AQ3787" s="2">
        <v>0</v>
      </c>
      <c r="AR3787" s="1" t="s">
        <v>77</v>
      </c>
      <c r="AS3787" s="1" t="s">
        <v>78</v>
      </c>
      <c r="AT3787" s="2">
        <v>110</v>
      </c>
      <c r="AU3787" s="1" t="s">
        <v>79</v>
      </c>
      <c r="AV3787" s="2">
        <v>5</v>
      </c>
      <c r="AW3787" s="2">
        <v>606139</v>
      </c>
      <c r="AX3787" s="1" t="s">
        <v>14295</v>
      </c>
      <c r="AY3787" s="1" t="s">
        <v>14295</v>
      </c>
      <c r="AZ3787" s="1" t="s">
        <v>499</v>
      </c>
      <c r="BE3787" s="1" t="s">
        <v>23294</v>
      </c>
      <c r="BF3787" s="2">
        <v>3</v>
      </c>
      <c r="BG3787" s="1" t="s">
        <v>81</v>
      </c>
      <c r="BH3787" s="2">
        <v>1</v>
      </c>
      <c r="BI3787" s="2">
        <v>0</v>
      </c>
    </row>
    <row r="3788" spans="1:61">
      <c r="A3788" s="1" t="s">
        <v>59</v>
      </c>
      <c r="B3788" s="1" t="s">
        <v>60</v>
      </c>
      <c r="C3788" s="1" t="s">
        <v>23295</v>
      </c>
      <c r="D3788" s="1" t="s">
        <v>23296</v>
      </c>
      <c r="E3788" s="1" t="s">
        <v>23297</v>
      </c>
      <c r="F3788" s="1" t="s">
        <v>64</v>
      </c>
      <c r="G3788" s="1" t="s">
        <v>65</v>
      </c>
      <c r="H3788" s="1" t="s">
        <v>23298</v>
      </c>
      <c r="I3788" s="1" t="s">
        <v>100</v>
      </c>
      <c r="J3788" s="1" t="s">
        <v>23299</v>
      </c>
      <c r="K3788" s="2">
        <v>2</v>
      </c>
      <c r="L3788" s="1" t="s">
        <v>100</v>
      </c>
      <c r="M3788" s="1" t="s">
        <v>191</v>
      </c>
      <c r="N3788" s="1" t="s">
        <v>191</v>
      </c>
      <c r="O3788" s="1" t="s">
        <v>192</v>
      </c>
      <c r="P3788" s="1" t="s">
        <v>65</v>
      </c>
      <c r="Q3788" s="1" t="s">
        <v>64</v>
      </c>
      <c r="R3788" s="1" t="s">
        <v>65</v>
      </c>
      <c r="S3788" s="1" t="s">
        <v>64</v>
      </c>
      <c r="T3788" s="2">
        <v>4</v>
      </c>
      <c r="V3788" s="1" t="s">
        <v>23300</v>
      </c>
      <c r="X3788" s="1" t="s">
        <v>1215</v>
      </c>
      <c r="Y3788" s="1" t="s">
        <v>71</v>
      </c>
      <c r="Z3788" s="1" t="s">
        <v>118</v>
      </c>
      <c r="AC3788" s="3" t="e">
        <f>VLOOKUP(AA3788,GeoCord!$A:$C,2,0)</f>
        <v>#N/A</v>
      </c>
      <c r="AD3788" s="3" t="e">
        <f>VLOOKUP(AA3788,GeoCord!$A:$C,3,0)</f>
        <v>#N/A</v>
      </c>
      <c r="AE3788" s="1" t="s">
        <v>119</v>
      </c>
      <c r="AF3788" s="1" t="s">
        <v>118</v>
      </c>
      <c r="AG3788" s="1" t="s">
        <v>145</v>
      </c>
      <c r="AH3788" s="2">
        <v>1</v>
      </c>
      <c r="AI3788" s="1" t="s">
        <v>146</v>
      </c>
      <c r="AJ3788" s="2">
        <v>0</v>
      </c>
      <c r="AK3788" s="1" t="s">
        <v>77</v>
      </c>
      <c r="AL3788" s="1" t="s">
        <v>77</v>
      </c>
      <c r="AM3788" s="1" t="s">
        <v>77</v>
      </c>
      <c r="AN3788" s="2">
        <v>0</v>
      </c>
      <c r="AO3788" s="2">
        <v>0</v>
      </c>
      <c r="AP3788" s="2">
        <v>1</v>
      </c>
      <c r="AQ3788" s="2">
        <v>0</v>
      </c>
      <c r="AR3788" s="1" t="s">
        <v>77</v>
      </c>
      <c r="AS3788" s="1" t="s">
        <v>78</v>
      </c>
      <c r="AT3788" s="2">
        <v>110</v>
      </c>
      <c r="AU3788" s="1" t="s">
        <v>79</v>
      </c>
      <c r="AV3788" s="2">
        <v>5</v>
      </c>
      <c r="AW3788" s="2">
        <v>214535</v>
      </c>
      <c r="AX3788" s="1" t="s">
        <v>23300</v>
      </c>
      <c r="AY3788" s="1" t="s">
        <v>23300</v>
      </c>
      <c r="AZ3788" s="1" t="s">
        <v>1215</v>
      </c>
      <c r="BE3788" s="1" t="s">
        <v>23301</v>
      </c>
      <c r="BF3788" s="2">
        <v>3</v>
      </c>
      <c r="BG3788" s="1" t="s">
        <v>81</v>
      </c>
      <c r="BH3788" s="2">
        <v>0</v>
      </c>
      <c r="BI3788" s="2">
        <v>0</v>
      </c>
    </row>
    <row r="3789" spans="1:61">
      <c r="A3789" s="1" t="s">
        <v>59</v>
      </c>
      <c r="B3789" s="1" t="s">
        <v>60</v>
      </c>
      <c r="C3789" s="1" t="s">
        <v>23302</v>
      </c>
      <c r="D3789" s="1" t="s">
        <v>23303</v>
      </c>
      <c r="E3789" s="1" t="s">
        <v>23304</v>
      </c>
      <c r="F3789" s="1" t="s">
        <v>64</v>
      </c>
      <c r="G3789" s="1" t="s">
        <v>65</v>
      </c>
      <c r="H3789" s="1" t="s">
        <v>23305</v>
      </c>
      <c r="I3789" s="1" t="s">
        <v>67</v>
      </c>
      <c r="J3789" s="1" t="s">
        <v>23306</v>
      </c>
      <c r="K3789" s="2">
        <v>2</v>
      </c>
      <c r="L3789" s="1" t="s">
        <v>67</v>
      </c>
      <c r="M3789" s="1" t="s">
        <v>993</v>
      </c>
      <c r="N3789" s="1" t="s">
        <v>993</v>
      </c>
      <c r="O3789" s="1" t="s">
        <v>994</v>
      </c>
      <c r="P3789" s="1" t="s">
        <v>65</v>
      </c>
      <c r="Q3789" s="1" t="s">
        <v>64</v>
      </c>
      <c r="R3789" s="1" t="s">
        <v>65</v>
      </c>
      <c r="S3789" s="1" t="s">
        <v>64</v>
      </c>
      <c r="T3789" s="2">
        <v>4</v>
      </c>
      <c r="V3789" s="1" t="s">
        <v>7171</v>
      </c>
      <c r="X3789" s="1" t="s">
        <v>6375</v>
      </c>
      <c r="Y3789" s="1" t="s">
        <v>71</v>
      </c>
      <c r="Z3789" s="1" t="s">
        <v>72</v>
      </c>
      <c r="AA3789" s="1" t="s">
        <v>1993</v>
      </c>
      <c r="AB3789" s="1" t="s">
        <v>1994</v>
      </c>
      <c r="AC3789" s="3">
        <f>VLOOKUP(AA3789,GeoCord!$A:$C,2,0)</f>
        <v>15.981</v>
      </c>
      <c r="AD3789" s="3">
        <f>VLOOKUP(AA3789,GeoCord!$A:$C,3,0)</f>
        <v>18.780999999999999</v>
      </c>
      <c r="AG3789" s="1" t="s">
        <v>93</v>
      </c>
      <c r="AH3789" s="2">
        <v>1</v>
      </c>
      <c r="AI3789" s="1" t="s">
        <v>94</v>
      </c>
      <c r="AJ3789" s="2">
        <v>1</v>
      </c>
      <c r="AK3789" s="1" t="s">
        <v>77</v>
      </c>
      <c r="AL3789" s="1" t="s">
        <v>77</v>
      </c>
      <c r="AM3789" s="1" t="s">
        <v>77</v>
      </c>
      <c r="AN3789" s="2">
        <v>0</v>
      </c>
      <c r="AO3789" s="2">
        <v>1</v>
      </c>
      <c r="AP3789" s="2">
        <v>1</v>
      </c>
      <c r="AQ3789" s="2">
        <v>1</v>
      </c>
      <c r="AR3789" s="1" t="s">
        <v>77</v>
      </c>
      <c r="AS3789" s="1" t="s">
        <v>78</v>
      </c>
      <c r="AT3789" s="2">
        <v>110</v>
      </c>
      <c r="AU3789" s="1" t="s">
        <v>79</v>
      </c>
      <c r="AV3789" s="2">
        <v>5</v>
      </c>
      <c r="AW3789" s="2">
        <v>500000.3</v>
      </c>
      <c r="AX3789" s="1" t="s">
        <v>7171</v>
      </c>
      <c r="AY3789" s="1" t="s">
        <v>7171</v>
      </c>
      <c r="AZ3789" s="1" t="s">
        <v>6375</v>
      </c>
      <c r="BE3789" s="1" t="s">
        <v>23307</v>
      </c>
      <c r="BF3789" s="2">
        <v>3</v>
      </c>
      <c r="BG3789" s="1" t="s">
        <v>81</v>
      </c>
      <c r="BH3789" s="2">
        <v>1</v>
      </c>
      <c r="BI3789" s="2">
        <v>1</v>
      </c>
    </row>
    <row r="3790" spans="1:61">
      <c r="A3790" s="1" t="s">
        <v>59</v>
      </c>
      <c r="B3790" s="1" t="s">
        <v>60</v>
      </c>
      <c r="C3790" s="1" t="s">
        <v>23308</v>
      </c>
      <c r="D3790" s="1" t="s">
        <v>23309</v>
      </c>
      <c r="E3790" s="1" t="s">
        <v>23310</v>
      </c>
      <c r="F3790" s="1" t="s">
        <v>64</v>
      </c>
      <c r="G3790" s="1" t="s">
        <v>65</v>
      </c>
      <c r="H3790" s="1" t="s">
        <v>23311</v>
      </c>
      <c r="I3790" s="1" t="s">
        <v>100</v>
      </c>
      <c r="J3790" s="1" t="s">
        <v>23312</v>
      </c>
      <c r="K3790" s="2">
        <v>2</v>
      </c>
      <c r="L3790" s="1" t="s">
        <v>100</v>
      </c>
      <c r="M3790" s="1" t="s">
        <v>8318</v>
      </c>
      <c r="N3790" s="1" t="s">
        <v>8318</v>
      </c>
      <c r="O3790" s="1" t="s">
        <v>8319</v>
      </c>
      <c r="P3790" s="1" t="s">
        <v>65</v>
      </c>
      <c r="Q3790" s="1" t="s">
        <v>64</v>
      </c>
      <c r="R3790" s="1" t="s">
        <v>65</v>
      </c>
      <c r="S3790" s="1" t="s">
        <v>64</v>
      </c>
      <c r="T3790" s="2">
        <v>4</v>
      </c>
      <c r="V3790" s="1" t="s">
        <v>20451</v>
      </c>
      <c r="X3790" s="1" t="s">
        <v>60</v>
      </c>
      <c r="Y3790" s="1" t="s">
        <v>71</v>
      </c>
      <c r="Z3790" s="1" t="s">
        <v>72</v>
      </c>
      <c r="AA3790" s="1" t="s">
        <v>1380</v>
      </c>
      <c r="AB3790" s="1" t="s">
        <v>1381</v>
      </c>
      <c r="AC3790" s="3">
        <f>VLOOKUP(AA3790,GeoCord!$A:$C,2,0)</f>
        <v>17.181000000000001</v>
      </c>
      <c r="AD3790" s="3">
        <f>VLOOKUP(AA3790,GeoCord!$A:$C,3,0)</f>
        <v>121.256</v>
      </c>
      <c r="AG3790" s="1" t="s">
        <v>145</v>
      </c>
      <c r="AH3790" s="2">
        <v>1</v>
      </c>
      <c r="AI3790" s="1" t="s">
        <v>146</v>
      </c>
      <c r="AJ3790" s="2">
        <v>1</v>
      </c>
      <c r="AK3790" s="1" t="s">
        <v>77</v>
      </c>
      <c r="AL3790" s="1" t="s">
        <v>77</v>
      </c>
      <c r="AM3790" s="1" t="s">
        <v>77</v>
      </c>
      <c r="AN3790" s="2">
        <v>1</v>
      </c>
      <c r="AO3790" s="2">
        <v>1</v>
      </c>
      <c r="AP3790" s="2">
        <v>1</v>
      </c>
      <c r="AQ3790" s="2">
        <v>0</v>
      </c>
      <c r="AR3790" s="1" t="s">
        <v>77</v>
      </c>
      <c r="AS3790" s="1" t="s">
        <v>78</v>
      </c>
      <c r="AT3790" s="2">
        <v>110</v>
      </c>
      <c r="AU3790" s="1" t="s">
        <v>79</v>
      </c>
      <c r="AV3790" s="2">
        <v>5</v>
      </c>
      <c r="AW3790" s="2">
        <v>133082.32</v>
      </c>
      <c r="AX3790" s="1" t="s">
        <v>20451</v>
      </c>
      <c r="AY3790" s="1" t="s">
        <v>20451</v>
      </c>
      <c r="AZ3790" s="1" t="s">
        <v>60</v>
      </c>
      <c r="BE3790" s="1" t="s">
        <v>23313</v>
      </c>
      <c r="BF3790" s="2">
        <v>3</v>
      </c>
      <c r="BG3790" s="1" t="s">
        <v>81</v>
      </c>
      <c r="BH3790" s="2">
        <v>1</v>
      </c>
      <c r="BI3790" s="2">
        <v>1</v>
      </c>
    </row>
    <row r="3791" spans="1:61">
      <c r="A3791" s="1" t="s">
        <v>59</v>
      </c>
      <c r="B3791" s="1" t="s">
        <v>60</v>
      </c>
      <c r="C3791" s="1" t="s">
        <v>23314</v>
      </c>
      <c r="D3791" s="1" t="s">
        <v>23315</v>
      </c>
      <c r="E3791" s="1" t="s">
        <v>23316</v>
      </c>
      <c r="F3791" s="1" t="s">
        <v>64</v>
      </c>
      <c r="G3791" s="1" t="s">
        <v>65</v>
      </c>
      <c r="H3791" s="1" t="s">
        <v>23317</v>
      </c>
      <c r="I3791" s="1" t="s">
        <v>100</v>
      </c>
      <c r="J3791" s="1" t="s">
        <v>23318</v>
      </c>
      <c r="K3791" s="2">
        <v>2</v>
      </c>
      <c r="L3791" s="1" t="s">
        <v>100</v>
      </c>
      <c r="M3791" s="1" t="s">
        <v>551</v>
      </c>
      <c r="N3791" s="1" t="s">
        <v>551</v>
      </c>
      <c r="O3791" s="1" t="s">
        <v>552</v>
      </c>
      <c r="P3791" s="1" t="s">
        <v>65</v>
      </c>
      <c r="Q3791" s="1" t="s">
        <v>64</v>
      </c>
      <c r="R3791" s="1" t="s">
        <v>65</v>
      </c>
      <c r="S3791" s="1" t="s">
        <v>64</v>
      </c>
      <c r="T3791" s="2">
        <v>2</v>
      </c>
      <c r="V3791" s="1" t="s">
        <v>23319</v>
      </c>
      <c r="W3791" s="1" t="s">
        <v>18527</v>
      </c>
      <c r="Y3791" s="1" t="s">
        <v>71</v>
      </c>
      <c r="Z3791" s="1" t="s">
        <v>72</v>
      </c>
      <c r="AA3791" s="1" t="s">
        <v>509</v>
      </c>
      <c r="AB3791" s="1" t="s">
        <v>510</v>
      </c>
      <c r="AC3791" s="3">
        <f>VLOOKUP(AA3791,GeoCord!$A:$C,2,0)</f>
        <v>-5.6509999999999998</v>
      </c>
      <c r="AD3791" s="3">
        <f>VLOOKUP(AA3791,GeoCord!$A:$C,3,0)</f>
        <v>34.146000000000001</v>
      </c>
      <c r="AG3791" s="1" t="s">
        <v>236</v>
      </c>
      <c r="AH3791" s="2">
        <v>1</v>
      </c>
      <c r="AI3791" s="1" t="s">
        <v>237</v>
      </c>
      <c r="AJ3791" s="2">
        <v>0</v>
      </c>
      <c r="AK3791" s="1" t="s">
        <v>77</v>
      </c>
      <c r="AL3791" s="1" t="s">
        <v>77</v>
      </c>
      <c r="AM3791" s="1" t="s">
        <v>77</v>
      </c>
      <c r="AN3791" s="2">
        <v>0</v>
      </c>
      <c r="AO3791" s="2">
        <v>0</v>
      </c>
      <c r="AP3791" s="2">
        <v>1</v>
      </c>
      <c r="AQ3791" s="2">
        <v>0</v>
      </c>
      <c r="AR3791" s="1" t="s">
        <v>77</v>
      </c>
      <c r="AS3791" s="1" t="s">
        <v>78</v>
      </c>
      <c r="AT3791" s="2">
        <v>110</v>
      </c>
      <c r="AU3791" s="1" t="s">
        <v>79</v>
      </c>
      <c r="AV3791" s="2">
        <v>5</v>
      </c>
      <c r="AW3791" s="2">
        <v>348461.22</v>
      </c>
      <c r="AX3791" s="1" t="s">
        <v>23319</v>
      </c>
      <c r="AY3791" s="1" t="s">
        <v>23319</v>
      </c>
      <c r="AZ3791" s="1" t="s">
        <v>18527</v>
      </c>
      <c r="BE3791" s="1" t="s">
        <v>23320</v>
      </c>
      <c r="BF3791" s="2">
        <v>3</v>
      </c>
      <c r="BG3791" s="1" t="s">
        <v>81</v>
      </c>
      <c r="BH3791" s="2">
        <v>1</v>
      </c>
      <c r="BI3791" s="2">
        <v>0</v>
      </c>
    </row>
    <row r="3792" spans="1:61">
      <c r="A3792" s="1" t="s">
        <v>59</v>
      </c>
      <c r="B3792" s="1" t="s">
        <v>60</v>
      </c>
      <c r="C3792" s="1" t="s">
        <v>23321</v>
      </c>
      <c r="D3792" s="1" t="s">
        <v>23322</v>
      </c>
      <c r="E3792" s="1" t="s">
        <v>23323</v>
      </c>
      <c r="F3792" s="1" t="s">
        <v>64</v>
      </c>
      <c r="G3792" s="1" t="s">
        <v>65</v>
      </c>
      <c r="H3792" s="1" t="s">
        <v>23324</v>
      </c>
      <c r="I3792" s="1" t="s">
        <v>67</v>
      </c>
      <c r="J3792" s="1" t="s">
        <v>23325</v>
      </c>
      <c r="K3792" s="2">
        <v>2</v>
      </c>
      <c r="L3792" s="1" t="s">
        <v>67</v>
      </c>
      <c r="M3792" s="1" t="s">
        <v>65</v>
      </c>
      <c r="N3792" s="1" t="s">
        <v>65</v>
      </c>
      <c r="O3792" s="1" t="s">
        <v>64</v>
      </c>
      <c r="P3792" s="1" t="s">
        <v>65</v>
      </c>
      <c r="Q3792" s="1" t="s">
        <v>64</v>
      </c>
      <c r="R3792" s="1" t="s">
        <v>65</v>
      </c>
      <c r="S3792" s="1" t="s">
        <v>64</v>
      </c>
      <c r="T3792" s="2">
        <v>4</v>
      </c>
      <c r="V3792" s="1" t="s">
        <v>1530</v>
      </c>
      <c r="X3792" s="1" t="s">
        <v>676</v>
      </c>
      <c r="Y3792" s="1" t="s">
        <v>71</v>
      </c>
      <c r="Z3792" s="1" t="s">
        <v>72</v>
      </c>
      <c r="AA3792" s="1" t="s">
        <v>290</v>
      </c>
      <c r="AB3792" s="1" t="s">
        <v>291</v>
      </c>
      <c r="AC3792" s="3">
        <f>VLOOKUP(AA3792,GeoCord!$A:$C,2,0)</f>
        <v>12.191000000000001</v>
      </c>
      <c r="AD3792" s="3">
        <f>VLOOKUP(AA3792,GeoCord!$A:$C,3,0)</f>
        <v>-14.475</v>
      </c>
      <c r="AG3792" s="1" t="s">
        <v>657</v>
      </c>
      <c r="AH3792" s="2">
        <v>1</v>
      </c>
      <c r="AI3792" s="1" t="s">
        <v>658</v>
      </c>
      <c r="AJ3792" s="2">
        <v>1</v>
      </c>
      <c r="AK3792" s="1" t="s">
        <v>77</v>
      </c>
      <c r="AL3792" s="1" t="s">
        <v>77</v>
      </c>
      <c r="AM3792" s="1" t="s">
        <v>77</v>
      </c>
      <c r="AN3792" s="2">
        <v>0</v>
      </c>
      <c r="AO3792" s="2">
        <v>0</v>
      </c>
      <c r="AP3792" s="2">
        <v>0</v>
      </c>
      <c r="AQ3792" s="2">
        <v>0</v>
      </c>
      <c r="AR3792" s="1" t="s">
        <v>77</v>
      </c>
      <c r="AS3792" s="1" t="s">
        <v>78</v>
      </c>
      <c r="AT3792" s="2">
        <v>110</v>
      </c>
      <c r="AU3792" s="1" t="s">
        <v>79</v>
      </c>
      <c r="AV3792" s="2">
        <v>5</v>
      </c>
      <c r="AW3792" s="2">
        <v>299000</v>
      </c>
      <c r="AX3792" s="1" t="s">
        <v>1530</v>
      </c>
      <c r="AY3792" s="1" t="s">
        <v>1530</v>
      </c>
      <c r="AZ3792" s="1" t="s">
        <v>676</v>
      </c>
      <c r="BE3792" s="1" t="s">
        <v>23326</v>
      </c>
      <c r="BF3792" s="2">
        <v>3</v>
      </c>
      <c r="BG3792" s="1" t="s">
        <v>81</v>
      </c>
      <c r="BH3792" s="2">
        <v>0</v>
      </c>
      <c r="BI3792" s="2">
        <v>0</v>
      </c>
    </row>
    <row r="3793" spans="1:61">
      <c r="A3793" s="1" t="s">
        <v>59</v>
      </c>
      <c r="B3793" s="1" t="s">
        <v>60</v>
      </c>
      <c r="C3793" s="1" t="s">
        <v>23327</v>
      </c>
      <c r="D3793" s="1" t="s">
        <v>23328</v>
      </c>
      <c r="E3793" s="1" t="s">
        <v>23329</v>
      </c>
      <c r="F3793" s="1" t="s">
        <v>64</v>
      </c>
      <c r="G3793" s="1" t="s">
        <v>65</v>
      </c>
      <c r="H3793" s="1" t="s">
        <v>23330</v>
      </c>
      <c r="I3793" s="1" t="s">
        <v>164</v>
      </c>
      <c r="J3793" s="1" t="s">
        <v>23331</v>
      </c>
      <c r="K3793" s="2">
        <v>2</v>
      </c>
      <c r="L3793" s="1" t="s">
        <v>164</v>
      </c>
      <c r="M3793" s="1" t="s">
        <v>65</v>
      </c>
      <c r="N3793" s="1" t="s">
        <v>65</v>
      </c>
      <c r="O3793" s="1" t="s">
        <v>64</v>
      </c>
      <c r="P3793" s="1" t="s">
        <v>65</v>
      </c>
      <c r="Q3793" s="1" t="s">
        <v>64</v>
      </c>
      <c r="R3793" s="1" t="s">
        <v>65</v>
      </c>
      <c r="S3793" s="1" t="s">
        <v>64</v>
      </c>
      <c r="T3793" s="2">
        <v>3</v>
      </c>
      <c r="V3793" s="1" t="s">
        <v>4548</v>
      </c>
      <c r="X3793" s="1" t="s">
        <v>851</v>
      </c>
      <c r="Y3793" s="1" t="s">
        <v>71</v>
      </c>
      <c r="Z3793" s="1" t="s">
        <v>72</v>
      </c>
      <c r="AA3793" s="1" t="s">
        <v>2654</v>
      </c>
      <c r="AB3793" s="1" t="s">
        <v>2655</v>
      </c>
      <c r="AC3793" s="3">
        <f>VLOOKUP(AA3793,GeoCord!$A:$C,2,0)</f>
        <v>15.124000000000001</v>
      </c>
      <c r="AD3793" s="3">
        <f>VLOOKUP(AA3793,GeoCord!$A:$C,3,0)</f>
        <v>-90.710999999999999</v>
      </c>
      <c r="AG3793" s="1" t="s">
        <v>145</v>
      </c>
      <c r="AH3793" s="2">
        <v>1</v>
      </c>
      <c r="AI3793" s="1" t="s">
        <v>146</v>
      </c>
      <c r="AJ3793" s="2">
        <v>1</v>
      </c>
      <c r="AK3793" s="1" t="s">
        <v>77</v>
      </c>
      <c r="AL3793" s="1" t="s">
        <v>77</v>
      </c>
      <c r="AM3793" s="1" t="s">
        <v>77</v>
      </c>
      <c r="AN3793" s="2">
        <v>1</v>
      </c>
      <c r="AO3793" s="2">
        <v>0</v>
      </c>
      <c r="AP3793" s="2">
        <v>0</v>
      </c>
      <c r="AQ3793" s="2">
        <v>0</v>
      </c>
      <c r="AR3793" s="1" t="s">
        <v>77</v>
      </c>
      <c r="AS3793" s="1" t="s">
        <v>78</v>
      </c>
      <c r="AT3793" s="2">
        <v>110</v>
      </c>
      <c r="AU3793" s="1" t="s">
        <v>79</v>
      </c>
      <c r="AV3793" s="2">
        <v>5</v>
      </c>
      <c r="AW3793" s="2">
        <v>21445.17</v>
      </c>
      <c r="AX3793" s="1" t="s">
        <v>4548</v>
      </c>
      <c r="AY3793" s="1" t="s">
        <v>4548</v>
      </c>
      <c r="AZ3793" s="1" t="s">
        <v>851</v>
      </c>
      <c r="BF3793" s="2">
        <v>3</v>
      </c>
      <c r="BG3793" s="1" t="s">
        <v>81</v>
      </c>
      <c r="BH3793" s="2">
        <v>0</v>
      </c>
      <c r="BI3793" s="2">
        <v>0</v>
      </c>
    </row>
    <row r="3794" spans="1:61">
      <c r="A3794" s="1" t="s">
        <v>59</v>
      </c>
      <c r="B3794" s="1" t="s">
        <v>60</v>
      </c>
      <c r="C3794" s="1" t="s">
        <v>23332</v>
      </c>
      <c r="D3794" s="1" t="s">
        <v>23333</v>
      </c>
      <c r="E3794" s="1" t="s">
        <v>23334</v>
      </c>
      <c r="F3794" s="1" t="s">
        <v>64</v>
      </c>
      <c r="G3794" s="1" t="s">
        <v>65</v>
      </c>
      <c r="H3794" s="1" t="s">
        <v>23335</v>
      </c>
      <c r="I3794" s="1" t="s">
        <v>164</v>
      </c>
      <c r="J3794" s="1" t="s">
        <v>23336</v>
      </c>
      <c r="K3794" s="2">
        <v>2</v>
      </c>
      <c r="L3794" s="1" t="s">
        <v>164</v>
      </c>
      <c r="M3794" s="1" t="s">
        <v>65</v>
      </c>
      <c r="N3794" s="1" t="s">
        <v>65</v>
      </c>
      <c r="O3794" s="1" t="s">
        <v>64</v>
      </c>
      <c r="P3794" s="1" t="s">
        <v>65</v>
      </c>
      <c r="Q3794" s="1" t="s">
        <v>64</v>
      </c>
      <c r="R3794" s="1" t="s">
        <v>65</v>
      </c>
      <c r="S3794" s="1" t="s">
        <v>64</v>
      </c>
      <c r="T3794" s="2">
        <v>3</v>
      </c>
      <c r="V3794" s="1" t="s">
        <v>656</v>
      </c>
      <c r="X3794" s="1" t="s">
        <v>685</v>
      </c>
      <c r="Y3794" s="1" t="s">
        <v>71</v>
      </c>
      <c r="Z3794" s="1" t="s">
        <v>72</v>
      </c>
      <c r="AA3794" s="1" t="s">
        <v>2120</v>
      </c>
      <c r="AB3794" s="1" t="s">
        <v>2121</v>
      </c>
      <c r="AC3794" s="3">
        <f>VLOOKUP(AA3794,GeoCord!$A:$C,2,0)</f>
        <v>12.692</v>
      </c>
      <c r="AD3794" s="3">
        <f>VLOOKUP(AA3794,GeoCord!$A:$C,3,0)</f>
        <v>-85.03</v>
      </c>
      <c r="AG3794" s="1" t="s">
        <v>106</v>
      </c>
      <c r="AH3794" s="2">
        <v>1</v>
      </c>
      <c r="AI3794" s="1" t="s">
        <v>107</v>
      </c>
      <c r="AJ3794" s="2">
        <v>0</v>
      </c>
      <c r="AK3794" s="1" t="s">
        <v>77</v>
      </c>
      <c r="AL3794" s="1" t="s">
        <v>77</v>
      </c>
      <c r="AM3794" s="1" t="s">
        <v>77</v>
      </c>
      <c r="AN3794" s="2">
        <v>1</v>
      </c>
      <c r="AO3794" s="2">
        <v>1</v>
      </c>
      <c r="AP3794" s="2">
        <v>1</v>
      </c>
      <c r="AQ3794" s="2">
        <v>0</v>
      </c>
      <c r="AR3794" s="1" t="s">
        <v>77</v>
      </c>
      <c r="AS3794" s="1" t="s">
        <v>78</v>
      </c>
      <c r="AT3794" s="2">
        <v>110</v>
      </c>
      <c r="AU3794" s="1" t="s">
        <v>79</v>
      </c>
      <c r="AV3794" s="2">
        <v>5</v>
      </c>
      <c r="AW3794" s="2">
        <v>422830.58</v>
      </c>
      <c r="AX3794" s="1" t="s">
        <v>656</v>
      </c>
      <c r="AY3794" s="1" t="s">
        <v>656</v>
      </c>
      <c r="AZ3794" s="1" t="s">
        <v>685</v>
      </c>
      <c r="BF3794" s="2">
        <v>3</v>
      </c>
      <c r="BG3794" s="1" t="s">
        <v>81</v>
      </c>
      <c r="BH3794" s="2">
        <v>0</v>
      </c>
      <c r="BI3794" s="2">
        <v>0</v>
      </c>
    </row>
    <row r="3795" spans="1:61">
      <c r="A3795" s="1" t="s">
        <v>59</v>
      </c>
      <c r="B3795" s="1" t="s">
        <v>60</v>
      </c>
      <c r="C3795" s="1" t="s">
        <v>23337</v>
      </c>
      <c r="D3795" s="1" t="s">
        <v>23338</v>
      </c>
      <c r="E3795" s="1" t="s">
        <v>23339</v>
      </c>
      <c r="F3795" s="1" t="s">
        <v>64</v>
      </c>
      <c r="G3795" s="1" t="s">
        <v>65</v>
      </c>
      <c r="H3795" s="1" t="s">
        <v>23340</v>
      </c>
      <c r="I3795" s="1" t="s">
        <v>67</v>
      </c>
      <c r="J3795" s="1" t="s">
        <v>23341</v>
      </c>
      <c r="K3795" s="2">
        <v>2</v>
      </c>
      <c r="L3795" s="1" t="s">
        <v>67</v>
      </c>
      <c r="M3795" s="1" t="s">
        <v>65</v>
      </c>
      <c r="N3795" s="1" t="s">
        <v>65</v>
      </c>
      <c r="O3795" s="1" t="s">
        <v>64</v>
      </c>
      <c r="P3795" s="1" t="s">
        <v>65</v>
      </c>
      <c r="Q3795" s="1" t="s">
        <v>64</v>
      </c>
      <c r="R3795" s="1" t="s">
        <v>65</v>
      </c>
      <c r="S3795" s="1" t="s">
        <v>64</v>
      </c>
      <c r="T3795" s="2">
        <v>2</v>
      </c>
      <c r="V3795" s="1" t="s">
        <v>3414</v>
      </c>
      <c r="W3795" s="1" t="s">
        <v>60</v>
      </c>
      <c r="Y3795" s="1" t="s">
        <v>71</v>
      </c>
      <c r="Z3795" s="1" t="s">
        <v>72</v>
      </c>
      <c r="AA3795" s="1" t="s">
        <v>6335</v>
      </c>
      <c r="AB3795" s="1" t="s">
        <v>6336</v>
      </c>
      <c r="AC3795" s="3">
        <f>VLOOKUP(AA3795,GeoCord!$A:$C,2,0)</f>
        <v>28.604500000000002</v>
      </c>
      <c r="AD3795" s="3">
        <f>VLOOKUP(AA3795,GeoCord!$A:$C,3,0)</f>
        <v>2.64</v>
      </c>
      <c r="AG3795" s="1" t="s">
        <v>4527</v>
      </c>
      <c r="AH3795" s="2">
        <v>1</v>
      </c>
      <c r="AI3795" s="1" t="s">
        <v>4528</v>
      </c>
      <c r="AJ3795" s="2">
        <v>1</v>
      </c>
      <c r="AK3795" s="1" t="s">
        <v>77</v>
      </c>
      <c r="AL3795" s="1" t="s">
        <v>77</v>
      </c>
      <c r="AM3795" s="1" t="s">
        <v>77</v>
      </c>
      <c r="AN3795" s="2">
        <v>1</v>
      </c>
      <c r="AO3795" s="2">
        <v>1</v>
      </c>
      <c r="AP3795" s="2">
        <v>1</v>
      </c>
      <c r="AQ3795" s="2">
        <v>1</v>
      </c>
      <c r="AR3795" s="1" t="s">
        <v>77</v>
      </c>
      <c r="AS3795" s="1" t="s">
        <v>78</v>
      </c>
      <c r="AT3795" s="2">
        <v>110</v>
      </c>
      <c r="AU3795" s="1" t="s">
        <v>79</v>
      </c>
      <c r="AV3795" s="2">
        <v>5</v>
      </c>
      <c r="AW3795" s="2">
        <v>99473</v>
      </c>
      <c r="AX3795" s="1" t="s">
        <v>3414</v>
      </c>
      <c r="AY3795" s="1" t="s">
        <v>3414</v>
      </c>
      <c r="AZ3795" s="1" t="s">
        <v>60</v>
      </c>
      <c r="BF3795" s="2">
        <v>3</v>
      </c>
      <c r="BG3795" s="1" t="s">
        <v>81</v>
      </c>
      <c r="BH3795" s="2">
        <v>2</v>
      </c>
      <c r="BI3795" s="2">
        <v>0</v>
      </c>
    </row>
    <row r="3796" spans="1:61">
      <c r="A3796" s="1" t="s">
        <v>59</v>
      </c>
      <c r="B3796" s="1" t="s">
        <v>60</v>
      </c>
      <c r="C3796" s="1" t="s">
        <v>23342</v>
      </c>
      <c r="D3796" s="1" t="s">
        <v>23343</v>
      </c>
      <c r="E3796" s="1" t="s">
        <v>23344</v>
      </c>
      <c r="F3796" s="1" t="s">
        <v>64</v>
      </c>
      <c r="G3796" s="1" t="s">
        <v>65</v>
      </c>
      <c r="H3796" s="1" t="s">
        <v>23345</v>
      </c>
      <c r="I3796" s="1" t="s">
        <v>67</v>
      </c>
      <c r="J3796" s="1" t="s">
        <v>23346</v>
      </c>
      <c r="K3796" s="2">
        <v>2</v>
      </c>
      <c r="L3796" s="1" t="s">
        <v>67</v>
      </c>
      <c r="M3796" s="1" t="s">
        <v>65</v>
      </c>
      <c r="N3796" s="1" t="s">
        <v>65</v>
      </c>
      <c r="O3796" s="1" t="s">
        <v>64</v>
      </c>
      <c r="P3796" s="1" t="s">
        <v>65</v>
      </c>
      <c r="Q3796" s="1" t="s">
        <v>64</v>
      </c>
      <c r="R3796" s="1" t="s">
        <v>65</v>
      </c>
      <c r="S3796" s="1" t="s">
        <v>64</v>
      </c>
      <c r="T3796" s="2">
        <v>4</v>
      </c>
      <c r="V3796" s="1" t="s">
        <v>6786</v>
      </c>
      <c r="X3796" s="1" t="s">
        <v>1215</v>
      </c>
      <c r="Y3796" s="1" t="s">
        <v>71</v>
      </c>
      <c r="Z3796" s="1" t="s">
        <v>72</v>
      </c>
      <c r="AA3796" s="1" t="s">
        <v>73</v>
      </c>
      <c r="AB3796" s="1" t="s">
        <v>74</v>
      </c>
      <c r="AC3796" s="3">
        <f>VLOOKUP(AA3796,GeoCord!$A:$C,2,0)</f>
        <v>0.216</v>
      </c>
      <c r="AD3796" s="3">
        <f>VLOOKUP(AA3796,GeoCord!$A:$C,3,0)</f>
        <v>6.5949999999999998</v>
      </c>
      <c r="AG3796" s="1" t="s">
        <v>145</v>
      </c>
      <c r="AH3796" s="2">
        <v>1</v>
      </c>
      <c r="AI3796" s="1" t="s">
        <v>146</v>
      </c>
      <c r="AJ3796" s="2">
        <v>0</v>
      </c>
      <c r="AK3796" s="1" t="s">
        <v>77</v>
      </c>
      <c r="AL3796" s="1" t="s">
        <v>77</v>
      </c>
      <c r="AM3796" s="1" t="s">
        <v>77</v>
      </c>
      <c r="AN3796" s="2">
        <v>0</v>
      </c>
      <c r="AO3796" s="2">
        <v>0</v>
      </c>
      <c r="AP3796" s="2">
        <v>0</v>
      </c>
      <c r="AQ3796" s="2">
        <v>0</v>
      </c>
      <c r="AR3796" s="1" t="s">
        <v>77</v>
      </c>
      <c r="AS3796" s="1" t="s">
        <v>78</v>
      </c>
      <c r="AT3796" s="2">
        <v>110</v>
      </c>
      <c r="AU3796" s="1" t="s">
        <v>79</v>
      </c>
      <c r="AV3796" s="2">
        <v>5</v>
      </c>
      <c r="AW3796" s="2">
        <v>99664</v>
      </c>
      <c r="AX3796" s="1" t="s">
        <v>6786</v>
      </c>
      <c r="AY3796" s="1" t="s">
        <v>6786</v>
      </c>
      <c r="AZ3796" s="1" t="s">
        <v>1215</v>
      </c>
      <c r="BF3796" s="2">
        <v>3</v>
      </c>
      <c r="BG3796" s="1" t="s">
        <v>81</v>
      </c>
      <c r="BH3796" s="2">
        <v>1</v>
      </c>
      <c r="BI3796" s="2">
        <v>0</v>
      </c>
    </row>
    <row r="3797" spans="1:61">
      <c r="A3797" s="1" t="s">
        <v>59</v>
      </c>
      <c r="B3797" s="1" t="s">
        <v>60</v>
      </c>
      <c r="C3797" s="1" t="s">
        <v>23347</v>
      </c>
      <c r="D3797" s="1" t="s">
        <v>23348</v>
      </c>
      <c r="E3797" s="1" t="s">
        <v>23349</v>
      </c>
      <c r="F3797" s="1" t="s">
        <v>64</v>
      </c>
      <c r="G3797" s="1" t="s">
        <v>65</v>
      </c>
      <c r="H3797" s="1" t="s">
        <v>23350</v>
      </c>
      <c r="I3797" s="1" t="s">
        <v>100</v>
      </c>
      <c r="J3797" s="1" t="s">
        <v>23351</v>
      </c>
      <c r="K3797" s="2">
        <v>2</v>
      </c>
      <c r="L3797" s="1" t="s">
        <v>100</v>
      </c>
      <c r="M3797" s="1" t="s">
        <v>65</v>
      </c>
      <c r="N3797" s="1" t="s">
        <v>65</v>
      </c>
      <c r="O3797" s="1" t="s">
        <v>64</v>
      </c>
      <c r="P3797" s="1" t="s">
        <v>65</v>
      </c>
      <c r="Q3797" s="1" t="s">
        <v>64</v>
      </c>
      <c r="R3797" s="1" t="s">
        <v>65</v>
      </c>
      <c r="S3797" s="1" t="s">
        <v>64</v>
      </c>
      <c r="T3797" s="2">
        <v>3</v>
      </c>
      <c r="V3797" s="1" t="s">
        <v>1154</v>
      </c>
      <c r="X3797" s="1" t="s">
        <v>1276</v>
      </c>
      <c r="Y3797" s="1" t="s">
        <v>71</v>
      </c>
      <c r="Z3797" s="1" t="s">
        <v>72</v>
      </c>
      <c r="AA3797" s="1" t="s">
        <v>1532</v>
      </c>
      <c r="AB3797" s="1" t="s">
        <v>1533</v>
      </c>
      <c r="AC3797" s="3">
        <f>VLOOKUP(AA3797,GeoCord!$A:$C,2,0)</f>
        <v>21.841000000000001</v>
      </c>
      <c r="AD3797" s="3">
        <f>VLOOKUP(AA3797,GeoCord!$A:$C,3,0)</f>
        <v>96.05</v>
      </c>
      <c r="AG3797" s="1" t="s">
        <v>1534</v>
      </c>
      <c r="AH3797" s="2">
        <v>1</v>
      </c>
      <c r="AI3797" s="1" t="s">
        <v>1535</v>
      </c>
      <c r="AJ3797" s="2">
        <v>0</v>
      </c>
      <c r="AK3797" s="1" t="s">
        <v>77</v>
      </c>
      <c r="AL3797" s="1" t="s">
        <v>77</v>
      </c>
      <c r="AM3797" s="1" t="s">
        <v>77</v>
      </c>
      <c r="AN3797" s="2">
        <v>1</v>
      </c>
      <c r="AO3797" s="2">
        <v>1</v>
      </c>
      <c r="AP3797" s="2">
        <v>1</v>
      </c>
      <c r="AQ3797" s="2">
        <v>0</v>
      </c>
      <c r="AR3797" s="1" t="s">
        <v>77</v>
      </c>
      <c r="AS3797" s="1" t="s">
        <v>78</v>
      </c>
      <c r="AT3797" s="2">
        <v>110</v>
      </c>
      <c r="AU3797" s="1" t="s">
        <v>79</v>
      </c>
      <c r="AV3797" s="2">
        <v>5</v>
      </c>
      <c r="AW3797" s="2">
        <v>200215.91</v>
      </c>
      <c r="AX3797" s="1" t="s">
        <v>1154</v>
      </c>
      <c r="AY3797" s="1" t="s">
        <v>1154</v>
      </c>
      <c r="AZ3797" s="1" t="s">
        <v>1276</v>
      </c>
      <c r="BF3797" s="2">
        <v>3</v>
      </c>
      <c r="BG3797" s="1" t="s">
        <v>81</v>
      </c>
      <c r="BH3797" s="2">
        <v>0</v>
      </c>
      <c r="BI3797" s="2">
        <v>0</v>
      </c>
    </row>
    <row r="3798" spans="1:61">
      <c r="A3798" s="1" t="s">
        <v>59</v>
      </c>
      <c r="B3798" s="1" t="s">
        <v>60</v>
      </c>
      <c r="C3798" s="1" t="s">
        <v>23352</v>
      </c>
      <c r="D3798" s="1" t="s">
        <v>23353</v>
      </c>
      <c r="E3798" s="1" t="s">
        <v>23354</v>
      </c>
      <c r="F3798" s="1" t="s">
        <v>64</v>
      </c>
      <c r="G3798" s="1" t="s">
        <v>65</v>
      </c>
      <c r="H3798" s="1" t="s">
        <v>23355</v>
      </c>
      <c r="I3798" s="1" t="s">
        <v>100</v>
      </c>
      <c r="J3798" s="1" t="s">
        <v>23356</v>
      </c>
      <c r="K3798" s="2">
        <v>2</v>
      </c>
      <c r="L3798" s="1" t="s">
        <v>100</v>
      </c>
      <c r="M3798" s="1" t="s">
        <v>244</v>
      </c>
      <c r="N3798" s="1" t="s">
        <v>244</v>
      </c>
      <c r="O3798" s="1" t="s">
        <v>245</v>
      </c>
      <c r="P3798" s="1" t="s">
        <v>65</v>
      </c>
      <c r="Q3798" s="1" t="s">
        <v>64</v>
      </c>
      <c r="R3798" s="1" t="s">
        <v>65</v>
      </c>
      <c r="S3798" s="1" t="s">
        <v>64</v>
      </c>
      <c r="T3798" s="2">
        <v>3</v>
      </c>
      <c r="V3798" s="1" t="s">
        <v>3093</v>
      </c>
      <c r="X3798" s="1" t="s">
        <v>2935</v>
      </c>
      <c r="Y3798" s="1" t="s">
        <v>71</v>
      </c>
      <c r="Z3798" s="1" t="s">
        <v>72</v>
      </c>
      <c r="AA3798" s="1" t="s">
        <v>461</v>
      </c>
      <c r="AB3798" s="1" t="s">
        <v>462</v>
      </c>
      <c r="AC3798" s="3">
        <f>VLOOKUP(AA3798,GeoCord!$A:$C,2,0)</f>
        <v>8.4350000000000005</v>
      </c>
      <c r="AD3798" s="3">
        <f>VLOOKUP(AA3798,GeoCord!$A:$C,3,0)</f>
        <v>38.786000000000001</v>
      </c>
      <c r="AG3798" s="1" t="s">
        <v>169</v>
      </c>
      <c r="AH3798" s="2">
        <v>1</v>
      </c>
      <c r="AI3798" s="1" t="s">
        <v>170</v>
      </c>
      <c r="AJ3798" s="2">
        <v>1</v>
      </c>
      <c r="AK3798" s="1" t="s">
        <v>77</v>
      </c>
      <c r="AL3798" s="1" t="s">
        <v>77</v>
      </c>
      <c r="AM3798" s="1" t="s">
        <v>77</v>
      </c>
      <c r="AN3798" s="2">
        <v>0</v>
      </c>
      <c r="AO3798" s="2">
        <v>0</v>
      </c>
      <c r="AP3798" s="2">
        <v>0</v>
      </c>
      <c r="AQ3798" s="2">
        <v>0</v>
      </c>
      <c r="AR3798" s="1" t="s">
        <v>77</v>
      </c>
      <c r="AS3798" s="1" t="s">
        <v>78</v>
      </c>
      <c r="AT3798" s="2">
        <v>110</v>
      </c>
      <c r="AU3798" s="1" t="s">
        <v>79</v>
      </c>
      <c r="AV3798" s="2">
        <v>5</v>
      </c>
      <c r="AW3798" s="2">
        <v>246016.01</v>
      </c>
      <c r="AX3798" s="1" t="s">
        <v>3093</v>
      </c>
      <c r="AY3798" s="1" t="s">
        <v>3093</v>
      </c>
      <c r="AZ3798" s="1" t="s">
        <v>2935</v>
      </c>
      <c r="BE3798" s="1" t="s">
        <v>23357</v>
      </c>
      <c r="BF3798" s="2">
        <v>3</v>
      </c>
      <c r="BG3798" s="1" t="s">
        <v>81</v>
      </c>
      <c r="BH3798" s="2">
        <v>1</v>
      </c>
      <c r="BI3798" s="2">
        <v>0</v>
      </c>
    </row>
    <row r="3799" spans="1:61">
      <c r="A3799" s="1" t="s">
        <v>59</v>
      </c>
      <c r="B3799" s="1" t="s">
        <v>60</v>
      </c>
      <c r="C3799" s="1" t="s">
        <v>23358</v>
      </c>
      <c r="D3799" s="1" t="s">
        <v>23359</v>
      </c>
      <c r="E3799" s="1" t="s">
        <v>23360</v>
      </c>
      <c r="F3799" s="1" t="s">
        <v>64</v>
      </c>
      <c r="G3799" s="1" t="s">
        <v>65</v>
      </c>
      <c r="H3799" s="1" t="s">
        <v>23361</v>
      </c>
      <c r="I3799" s="1" t="s">
        <v>100</v>
      </c>
      <c r="J3799" s="1" t="s">
        <v>23362</v>
      </c>
      <c r="K3799" s="2">
        <v>2</v>
      </c>
      <c r="L3799" s="1" t="s">
        <v>100</v>
      </c>
      <c r="M3799" s="1" t="s">
        <v>65</v>
      </c>
      <c r="N3799" s="1" t="s">
        <v>65</v>
      </c>
      <c r="O3799" s="1" t="s">
        <v>64</v>
      </c>
      <c r="P3799" s="1" t="s">
        <v>65</v>
      </c>
      <c r="Q3799" s="1" t="s">
        <v>64</v>
      </c>
      <c r="R3799" s="1" t="s">
        <v>65</v>
      </c>
      <c r="S3799" s="1" t="s">
        <v>64</v>
      </c>
      <c r="T3799" s="2">
        <v>4</v>
      </c>
      <c r="V3799" s="1" t="s">
        <v>335</v>
      </c>
      <c r="X3799" s="1" t="s">
        <v>60</v>
      </c>
      <c r="Y3799" s="1" t="s">
        <v>71</v>
      </c>
      <c r="Z3799" s="1" t="s">
        <v>72</v>
      </c>
      <c r="AA3799" s="1" t="s">
        <v>1935</v>
      </c>
      <c r="AB3799" s="1" t="s">
        <v>1936</v>
      </c>
      <c r="AC3799" s="3">
        <f>VLOOKUP(AA3799,GeoCord!$A:$C,2,0)</f>
        <v>33.545000000000002</v>
      </c>
      <c r="AD3799" s="3">
        <f>VLOOKUP(AA3799,GeoCord!$A:$C,3,0)</f>
        <v>43.277999999999999</v>
      </c>
      <c r="AG3799" s="1" t="s">
        <v>807</v>
      </c>
      <c r="AH3799" s="2">
        <v>1</v>
      </c>
      <c r="AI3799" s="1" t="s">
        <v>808</v>
      </c>
      <c r="AJ3799" s="2">
        <v>0</v>
      </c>
      <c r="AK3799" s="1" t="s">
        <v>77</v>
      </c>
      <c r="AL3799" s="1" t="s">
        <v>77</v>
      </c>
      <c r="AM3799" s="1" t="s">
        <v>77</v>
      </c>
      <c r="AN3799" s="2">
        <v>0</v>
      </c>
      <c r="AO3799" s="2">
        <v>0</v>
      </c>
      <c r="AP3799" s="2">
        <v>0</v>
      </c>
      <c r="AQ3799" s="2">
        <v>0</v>
      </c>
      <c r="AR3799" s="1" t="s">
        <v>77</v>
      </c>
      <c r="AS3799" s="1" t="s">
        <v>78</v>
      </c>
      <c r="AT3799" s="2">
        <v>110</v>
      </c>
      <c r="AU3799" s="1" t="s">
        <v>79</v>
      </c>
      <c r="AV3799" s="2">
        <v>5</v>
      </c>
      <c r="AW3799" s="2">
        <v>400000</v>
      </c>
      <c r="AX3799" s="1" t="s">
        <v>335</v>
      </c>
      <c r="AY3799" s="1" t="s">
        <v>335</v>
      </c>
      <c r="AZ3799" s="1" t="s">
        <v>60</v>
      </c>
      <c r="BE3799" s="1" t="s">
        <v>23363</v>
      </c>
      <c r="BF3799" s="2">
        <v>3</v>
      </c>
      <c r="BG3799" s="1" t="s">
        <v>81</v>
      </c>
      <c r="BH3799" s="2">
        <v>1</v>
      </c>
      <c r="BI3799" s="2">
        <v>1</v>
      </c>
    </row>
    <row r="3800" spans="1:61">
      <c r="A3800" s="1" t="s">
        <v>59</v>
      </c>
      <c r="B3800" s="1" t="s">
        <v>60</v>
      </c>
      <c r="C3800" s="1" t="s">
        <v>23364</v>
      </c>
      <c r="D3800" s="1" t="s">
        <v>23365</v>
      </c>
      <c r="E3800" s="1" t="s">
        <v>23366</v>
      </c>
      <c r="F3800" s="1" t="s">
        <v>64</v>
      </c>
      <c r="G3800" s="1" t="s">
        <v>65</v>
      </c>
      <c r="H3800" s="1" t="s">
        <v>23367</v>
      </c>
      <c r="I3800" s="1" t="s">
        <v>100</v>
      </c>
      <c r="J3800" s="1" t="s">
        <v>23368</v>
      </c>
      <c r="K3800" s="2">
        <v>2</v>
      </c>
      <c r="L3800" s="1" t="s">
        <v>100</v>
      </c>
      <c r="M3800" s="1" t="s">
        <v>2529</v>
      </c>
      <c r="N3800" s="1" t="s">
        <v>2529</v>
      </c>
      <c r="O3800" s="1" t="s">
        <v>2530</v>
      </c>
      <c r="P3800" s="1" t="s">
        <v>65</v>
      </c>
      <c r="Q3800" s="1" t="s">
        <v>64</v>
      </c>
      <c r="R3800" s="1" t="s">
        <v>65</v>
      </c>
      <c r="S3800" s="1" t="s">
        <v>64</v>
      </c>
      <c r="T3800" s="2">
        <v>2</v>
      </c>
      <c r="V3800" s="1" t="s">
        <v>1269</v>
      </c>
      <c r="W3800" s="1" t="s">
        <v>16710</v>
      </c>
      <c r="Y3800" s="1" t="s">
        <v>71</v>
      </c>
      <c r="Z3800" s="1" t="s">
        <v>72</v>
      </c>
      <c r="AA3800" s="1" t="s">
        <v>318</v>
      </c>
      <c r="AB3800" s="1" t="s">
        <v>319</v>
      </c>
      <c r="AC3800" s="3" t="e">
        <f>VLOOKUP(AA3800,GeoCord!$A:$C,2,0)</f>
        <v>#N/A</v>
      </c>
      <c r="AD3800" s="3" t="e">
        <f>VLOOKUP(AA3800,GeoCord!$A:$C,3,0)</f>
        <v>#N/A</v>
      </c>
      <c r="AG3800" s="1" t="s">
        <v>183</v>
      </c>
      <c r="AH3800" s="2">
        <v>1</v>
      </c>
      <c r="AI3800" s="1" t="s">
        <v>184</v>
      </c>
      <c r="AJ3800" s="2">
        <v>1</v>
      </c>
      <c r="AK3800" s="1" t="s">
        <v>77</v>
      </c>
      <c r="AL3800" s="1" t="s">
        <v>77</v>
      </c>
      <c r="AM3800" s="1" t="s">
        <v>77</v>
      </c>
      <c r="AN3800" s="2">
        <v>0</v>
      </c>
      <c r="AO3800" s="2">
        <v>0</v>
      </c>
      <c r="AP3800" s="2">
        <v>1</v>
      </c>
      <c r="AQ3800" s="2">
        <v>0</v>
      </c>
      <c r="AR3800" s="1" t="s">
        <v>77</v>
      </c>
      <c r="AS3800" s="1" t="s">
        <v>78</v>
      </c>
      <c r="AT3800" s="2">
        <v>110</v>
      </c>
      <c r="AU3800" s="1" t="s">
        <v>79</v>
      </c>
      <c r="AV3800" s="2">
        <v>5</v>
      </c>
      <c r="AW3800" s="2">
        <v>15597189.630000001</v>
      </c>
      <c r="AX3800" s="1" t="s">
        <v>1269</v>
      </c>
      <c r="AY3800" s="1" t="s">
        <v>1269</v>
      </c>
      <c r="AZ3800" s="1" t="s">
        <v>16710</v>
      </c>
      <c r="BE3800" s="1" t="s">
        <v>23369</v>
      </c>
      <c r="BF3800" s="2">
        <v>3</v>
      </c>
      <c r="BG3800" s="1" t="s">
        <v>81</v>
      </c>
      <c r="BH3800" s="2">
        <v>0</v>
      </c>
      <c r="BI3800" s="2">
        <v>1</v>
      </c>
    </row>
    <row r="3801" spans="1:61">
      <c r="A3801" s="1" t="s">
        <v>59</v>
      </c>
      <c r="B3801" s="1" t="s">
        <v>60</v>
      </c>
      <c r="C3801" s="1" t="s">
        <v>23370</v>
      </c>
      <c r="D3801" s="1" t="s">
        <v>23371</v>
      </c>
      <c r="E3801" s="1" t="s">
        <v>23372</v>
      </c>
      <c r="F3801" s="1" t="s">
        <v>64</v>
      </c>
      <c r="G3801" s="1" t="s">
        <v>65</v>
      </c>
      <c r="H3801" s="1" t="s">
        <v>23373</v>
      </c>
      <c r="I3801" s="1" t="s">
        <v>100</v>
      </c>
      <c r="J3801" s="1" t="s">
        <v>23374</v>
      </c>
      <c r="K3801" s="2">
        <v>2</v>
      </c>
      <c r="L3801" s="1" t="s">
        <v>100</v>
      </c>
      <c r="M3801" s="1" t="s">
        <v>3513</v>
      </c>
      <c r="N3801" s="1" t="s">
        <v>3513</v>
      </c>
      <c r="P3801" s="1" t="s">
        <v>65</v>
      </c>
      <c r="Q3801" s="1" t="s">
        <v>64</v>
      </c>
      <c r="R3801" s="1" t="s">
        <v>65</v>
      </c>
      <c r="S3801" s="1" t="s">
        <v>64</v>
      </c>
      <c r="T3801" s="2">
        <v>2</v>
      </c>
      <c r="V3801" s="1" t="s">
        <v>2883</v>
      </c>
      <c r="W3801" s="1" t="s">
        <v>142</v>
      </c>
      <c r="Y3801" s="1" t="s">
        <v>71</v>
      </c>
      <c r="Z3801" s="1" t="s">
        <v>118</v>
      </c>
      <c r="AC3801" s="3" t="e">
        <f>VLOOKUP(AA3801,GeoCord!$A:$C,2,0)</f>
        <v>#N/A</v>
      </c>
      <c r="AD3801" s="3" t="e">
        <f>VLOOKUP(AA3801,GeoCord!$A:$C,3,0)</f>
        <v>#N/A</v>
      </c>
      <c r="AE3801" s="1" t="s">
        <v>119</v>
      </c>
      <c r="AF3801" s="1" t="s">
        <v>118</v>
      </c>
      <c r="AG3801" s="1" t="s">
        <v>213</v>
      </c>
      <c r="AH3801" s="2">
        <v>1</v>
      </c>
      <c r="AI3801" s="1" t="s">
        <v>214</v>
      </c>
      <c r="AJ3801" s="2">
        <v>0</v>
      </c>
      <c r="AK3801" s="1" t="s">
        <v>77</v>
      </c>
      <c r="AL3801" s="1" t="s">
        <v>77</v>
      </c>
      <c r="AM3801" s="1" t="s">
        <v>77</v>
      </c>
      <c r="AN3801" s="2">
        <v>0</v>
      </c>
      <c r="AO3801" s="2">
        <v>0</v>
      </c>
      <c r="AP3801" s="2">
        <v>0</v>
      </c>
      <c r="AQ3801" s="2">
        <v>0</v>
      </c>
      <c r="AR3801" s="1" t="s">
        <v>77</v>
      </c>
      <c r="AS3801" s="1" t="s">
        <v>78</v>
      </c>
      <c r="AT3801" s="2">
        <v>110</v>
      </c>
      <c r="AU3801" s="1" t="s">
        <v>79</v>
      </c>
      <c r="AV3801" s="2">
        <v>5</v>
      </c>
      <c r="AW3801" s="2">
        <v>1120000</v>
      </c>
      <c r="AX3801" s="1" t="s">
        <v>2883</v>
      </c>
      <c r="AY3801" s="1" t="s">
        <v>2883</v>
      </c>
      <c r="AZ3801" s="1" t="s">
        <v>142</v>
      </c>
      <c r="BF3801" s="2">
        <v>3</v>
      </c>
      <c r="BG3801" s="1" t="s">
        <v>81</v>
      </c>
      <c r="BH3801" s="2">
        <v>0</v>
      </c>
      <c r="BI3801" s="2">
        <v>0</v>
      </c>
    </row>
    <row r="3802" spans="1:61">
      <c r="A3802" s="1" t="s">
        <v>59</v>
      </c>
      <c r="B3802" s="1" t="s">
        <v>60</v>
      </c>
      <c r="C3802" s="1" t="s">
        <v>23375</v>
      </c>
      <c r="D3802" s="1" t="s">
        <v>23376</v>
      </c>
      <c r="E3802" s="1" t="s">
        <v>23377</v>
      </c>
      <c r="F3802" s="1" t="s">
        <v>64</v>
      </c>
      <c r="G3802" s="1" t="s">
        <v>65</v>
      </c>
      <c r="H3802" s="1" t="s">
        <v>23378</v>
      </c>
      <c r="I3802" s="1" t="s">
        <v>164</v>
      </c>
      <c r="J3802" s="1" t="s">
        <v>23379</v>
      </c>
      <c r="K3802" s="2">
        <v>2</v>
      </c>
      <c r="L3802" s="1" t="s">
        <v>164</v>
      </c>
      <c r="M3802" s="1" t="s">
        <v>65</v>
      </c>
      <c r="N3802" s="1" t="s">
        <v>65</v>
      </c>
      <c r="O3802" s="1" t="s">
        <v>64</v>
      </c>
      <c r="P3802" s="1" t="s">
        <v>65</v>
      </c>
      <c r="Q3802" s="1" t="s">
        <v>64</v>
      </c>
      <c r="R3802" s="1" t="s">
        <v>65</v>
      </c>
      <c r="S3802" s="1" t="s">
        <v>64</v>
      </c>
      <c r="T3802" s="2">
        <v>2</v>
      </c>
      <c r="V3802" s="1" t="s">
        <v>6375</v>
      </c>
      <c r="W3802" s="1" t="s">
        <v>3298</v>
      </c>
      <c r="Y3802" s="1" t="s">
        <v>71</v>
      </c>
      <c r="Z3802" s="1" t="s">
        <v>130</v>
      </c>
      <c r="AC3802" s="3" t="e">
        <f>VLOOKUP(AA3802,GeoCord!$A:$C,2,0)</f>
        <v>#N/A</v>
      </c>
      <c r="AD3802" s="3" t="e">
        <f>VLOOKUP(AA3802,GeoCord!$A:$C,3,0)</f>
        <v>#N/A</v>
      </c>
      <c r="AE3802" s="1" t="s">
        <v>131</v>
      </c>
      <c r="AF3802" s="1" t="s">
        <v>132</v>
      </c>
      <c r="AG3802" s="1" t="s">
        <v>169</v>
      </c>
      <c r="AH3802" s="2">
        <v>1</v>
      </c>
      <c r="AI3802" s="1" t="s">
        <v>170</v>
      </c>
      <c r="AJ3802" s="2">
        <v>1</v>
      </c>
      <c r="AK3802" s="1" t="s">
        <v>77</v>
      </c>
      <c r="AL3802" s="1" t="s">
        <v>77</v>
      </c>
      <c r="AM3802" s="1" t="s">
        <v>77</v>
      </c>
      <c r="AN3802" s="2">
        <v>0</v>
      </c>
      <c r="AO3802" s="2">
        <v>0</v>
      </c>
      <c r="AP3802" s="2">
        <v>0</v>
      </c>
      <c r="AQ3802" s="2">
        <v>0</v>
      </c>
      <c r="AR3802" s="1" t="s">
        <v>77</v>
      </c>
      <c r="AS3802" s="1" t="s">
        <v>78</v>
      </c>
      <c r="AT3802" s="2">
        <v>110</v>
      </c>
      <c r="AU3802" s="1" t="s">
        <v>79</v>
      </c>
      <c r="AV3802" s="2">
        <v>5</v>
      </c>
      <c r="AW3802" s="2">
        <v>300000</v>
      </c>
      <c r="AX3802" s="1" t="s">
        <v>6375</v>
      </c>
      <c r="AY3802" s="1" t="s">
        <v>6375</v>
      </c>
      <c r="AZ3802" s="1" t="s">
        <v>3298</v>
      </c>
      <c r="BE3802" s="1" t="s">
        <v>23380</v>
      </c>
      <c r="BF3802" s="2">
        <v>3</v>
      </c>
      <c r="BG3802" s="1" t="s">
        <v>81</v>
      </c>
      <c r="BH3802" s="2">
        <v>1</v>
      </c>
      <c r="BI3802" s="2">
        <v>1</v>
      </c>
    </row>
    <row r="3803" spans="1:61">
      <c r="A3803" s="1" t="s">
        <v>59</v>
      </c>
      <c r="B3803" s="1" t="s">
        <v>60</v>
      </c>
      <c r="C3803" s="1" t="s">
        <v>23381</v>
      </c>
      <c r="D3803" s="1" t="s">
        <v>23382</v>
      </c>
      <c r="E3803" s="1" t="s">
        <v>23383</v>
      </c>
      <c r="F3803" s="1" t="s">
        <v>64</v>
      </c>
      <c r="G3803" s="1" t="s">
        <v>65</v>
      </c>
      <c r="H3803" s="1" t="s">
        <v>23384</v>
      </c>
      <c r="I3803" s="1" t="s">
        <v>67</v>
      </c>
      <c r="J3803" s="1" t="s">
        <v>23385</v>
      </c>
      <c r="K3803" s="2">
        <v>2</v>
      </c>
      <c r="L3803" s="1" t="s">
        <v>67</v>
      </c>
      <c r="M3803" s="1" t="s">
        <v>65</v>
      </c>
      <c r="N3803" s="1" t="s">
        <v>65</v>
      </c>
      <c r="O3803" s="1" t="s">
        <v>64</v>
      </c>
      <c r="P3803" s="1" t="s">
        <v>65</v>
      </c>
      <c r="Q3803" s="1" t="s">
        <v>64</v>
      </c>
      <c r="R3803" s="1" t="s">
        <v>65</v>
      </c>
      <c r="S3803" s="1" t="s">
        <v>64</v>
      </c>
      <c r="T3803" s="2">
        <v>2</v>
      </c>
      <c r="V3803" s="1" t="s">
        <v>15306</v>
      </c>
      <c r="W3803" s="1" t="s">
        <v>60</v>
      </c>
      <c r="Y3803" s="1" t="s">
        <v>71</v>
      </c>
      <c r="Z3803" s="1" t="s">
        <v>72</v>
      </c>
      <c r="AA3803" s="1" t="s">
        <v>709</v>
      </c>
      <c r="AB3803" s="1" t="s">
        <v>710</v>
      </c>
      <c r="AC3803" s="3">
        <f>VLOOKUP(AA3803,GeoCord!$A:$C,2,0)</f>
        <v>-3.3330000000000002</v>
      </c>
      <c r="AD3803" s="3">
        <f>VLOOKUP(AA3803,GeoCord!$A:$C,3,0)</f>
        <v>29.748999999999999</v>
      </c>
      <c r="AG3803" s="1" t="s">
        <v>213</v>
      </c>
      <c r="AH3803" s="2">
        <v>1</v>
      </c>
      <c r="AI3803" s="1" t="s">
        <v>214</v>
      </c>
      <c r="AJ3803" s="2">
        <v>0</v>
      </c>
      <c r="AK3803" s="1" t="s">
        <v>77</v>
      </c>
      <c r="AL3803" s="1" t="s">
        <v>77</v>
      </c>
      <c r="AM3803" s="1" t="s">
        <v>77</v>
      </c>
      <c r="AN3803" s="2">
        <v>0</v>
      </c>
      <c r="AO3803" s="2">
        <v>0</v>
      </c>
      <c r="AP3803" s="2">
        <v>0</v>
      </c>
      <c r="AQ3803" s="2">
        <v>0</v>
      </c>
      <c r="AR3803" s="1" t="s">
        <v>77</v>
      </c>
      <c r="AS3803" s="1" t="s">
        <v>78</v>
      </c>
      <c r="AT3803" s="2">
        <v>110</v>
      </c>
      <c r="AU3803" s="1" t="s">
        <v>79</v>
      </c>
      <c r="AV3803" s="2">
        <v>5</v>
      </c>
      <c r="AW3803" s="2">
        <v>27000</v>
      </c>
      <c r="AX3803" s="1" t="s">
        <v>15306</v>
      </c>
      <c r="AY3803" s="1" t="s">
        <v>15306</v>
      </c>
      <c r="AZ3803" s="1" t="s">
        <v>60</v>
      </c>
      <c r="BE3803" s="1" t="s">
        <v>23386</v>
      </c>
      <c r="BF3803" s="2">
        <v>3</v>
      </c>
      <c r="BG3803" s="1" t="s">
        <v>81</v>
      </c>
      <c r="BH3803" s="2">
        <v>0</v>
      </c>
      <c r="BI3803" s="2">
        <v>0</v>
      </c>
    </row>
    <row r="3804" spans="1:61">
      <c r="A3804" s="1" t="s">
        <v>59</v>
      </c>
      <c r="B3804" s="1" t="s">
        <v>60</v>
      </c>
      <c r="C3804" s="1" t="s">
        <v>23387</v>
      </c>
      <c r="D3804" s="1" t="s">
        <v>23388</v>
      </c>
      <c r="E3804" s="1" t="s">
        <v>23389</v>
      </c>
      <c r="F3804" s="1" t="s">
        <v>64</v>
      </c>
      <c r="G3804" s="1" t="s">
        <v>65</v>
      </c>
      <c r="H3804" s="1" t="s">
        <v>23390</v>
      </c>
      <c r="I3804" s="1" t="s">
        <v>100</v>
      </c>
      <c r="J3804" s="1" t="s">
        <v>23391</v>
      </c>
      <c r="K3804" s="2">
        <v>2</v>
      </c>
      <c r="L3804" s="1" t="s">
        <v>100</v>
      </c>
      <c r="M3804" s="1" t="s">
        <v>65</v>
      </c>
      <c r="N3804" s="1" t="s">
        <v>65</v>
      </c>
      <c r="O3804" s="1" t="s">
        <v>64</v>
      </c>
      <c r="P3804" s="1" t="s">
        <v>65</v>
      </c>
      <c r="Q3804" s="1" t="s">
        <v>64</v>
      </c>
      <c r="R3804" s="1" t="s">
        <v>65</v>
      </c>
      <c r="S3804" s="1" t="s">
        <v>64</v>
      </c>
      <c r="T3804" s="2">
        <v>3</v>
      </c>
      <c r="V3804" s="1" t="s">
        <v>1513</v>
      </c>
      <c r="X3804" s="1" t="s">
        <v>1567</v>
      </c>
      <c r="Y3804" s="1" t="s">
        <v>71</v>
      </c>
      <c r="Z3804" s="1" t="s">
        <v>72</v>
      </c>
      <c r="AA3804" s="1" t="s">
        <v>383</v>
      </c>
      <c r="AB3804" s="1" t="s">
        <v>384</v>
      </c>
      <c r="AC3804" s="3">
        <f>VLOOKUP(AA3804,GeoCord!$A:$C,2,0)</f>
        <v>15.739000000000001</v>
      </c>
      <c r="AD3804" s="3">
        <f>VLOOKUP(AA3804,GeoCord!$A:$C,3,0)</f>
        <v>29.533000000000001</v>
      </c>
      <c r="AG3804" s="1" t="s">
        <v>463</v>
      </c>
      <c r="AH3804" s="2">
        <v>1</v>
      </c>
      <c r="AI3804" s="1" t="s">
        <v>464</v>
      </c>
      <c r="AJ3804" s="2">
        <v>0</v>
      </c>
      <c r="AK3804" s="1" t="s">
        <v>77</v>
      </c>
      <c r="AL3804" s="1" t="s">
        <v>77</v>
      </c>
      <c r="AM3804" s="1" t="s">
        <v>77</v>
      </c>
      <c r="AN3804" s="2">
        <v>0</v>
      </c>
      <c r="AO3804" s="2">
        <v>0</v>
      </c>
      <c r="AP3804" s="2">
        <v>0</v>
      </c>
      <c r="AQ3804" s="2">
        <v>0</v>
      </c>
      <c r="AR3804" s="1" t="s">
        <v>77</v>
      </c>
      <c r="AS3804" s="1" t="s">
        <v>78</v>
      </c>
      <c r="AT3804" s="2">
        <v>110</v>
      </c>
      <c r="AU3804" s="1" t="s">
        <v>79</v>
      </c>
      <c r="AV3804" s="2">
        <v>5</v>
      </c>
      <c r="AW3804" s="2">
        <v>23253.119999999999</v>
      </c>
      <c r="AX3804" s="1" t="s">
        <v>1513</v>
      </c>
      <c r="AY3804" s="1" t="s">
        <v>1513</v>
      </c>
      <c r="AZ3804" s="1" t="s">
        <v>1567</v>
      </c>
      <c r="BE3804" s="1" t="s">
        <v>23392</v>
      </c>
      <c r="BF3804" s="2">
        <v>3</v>
      </c>
      <c r="BG3804" s="1" t="s">
        <v>81</v>
      </c>
      <c r="BH3804" s="2">
        <v>1</v>
      </c>
      <c r="BI3804" s="2">
        <v>0</v>
      </c>
    </row>
    <row r="3805" spans="1:61">
      <c r="A3805" s="1" t="s">
        <v>59</v>
      </c>
      <c r="B3805" s="1" t="s">
        <v>60</v>
      </c>
      <c r="C3805" s="1" t="s">
        <v>23393</v>
      </c>
      <c r="D3805" s="1" t="s">
        <v>23394</v>
      </c>
      <c r="E3805" s="1" t="s">
        <v>23395</v>
      </c>
      <c r="F3805" s="1" t="s">
        <v>64</v>
      </c>
      <c r="G3805" s="1" t="s">
        <v>65</v>
      </c>
      <c r="H3805" s="1" t="s">
        <v>23396</v>
      </c>
      <c r="I3805" s="1" t="s">
        <v>100</v>
      </c>
      <c r="J3805" s="1" t="s">
        <v>23397</v>
      </c>
      <c r="K3805" s="2">
        <v>2</v>
      </c>
      <c r="L3805" s="1" t="s">
        <v>100</v>
      </c>
      <c r="M3805" s="1" t="s">
        <v>65</v>
      </c>
      <c r="N3805" s="1" t="s">
        <v>65</v>
      </c>
      <c r="O3805" s="1" t="s">
        <v>64</v>
      </c>
      <c r="P3805" s="1" t="s">
        <v>65</v>
      </c>
      <c r="Q3805" s="1" t="s">
        <v>64</v>
      </c>
      <c r="R3805" s="1" t="s">
        <v>65</v>
      </c>
      <c r="S3805" s="1" t="s">
        <v>64</v>
      </c>
      <c r="T3805" s="2">
        <v>3</v>
      </c>
      <c r="V3805" s="1" t="s">
        <v>2226</v>
      </c>
      <c r="X3805" s="1" t="s">
        <v>2227</v>
      </c>
      <c r="Y3805" s="1" t="s">
        <v>71</v>
      </c>
      <c r="Z3805" s="1" t="s">
        <v>72</v>
      </c>
      <c r="AA3805" s="1" t="s">
        <v>1894</v>
      </c>
      <c r="AB3805" s="1" t="s">
        <v>1895</v>
      </c>
      <c r="AC3805" s="3">
        <f>VLOOKUP(AA3805,GeoCord!$A:$C,2,0)</f>
        <v>1.6342000000000001</v>
      </c>
      <c r="AD3805" s="3">
        <f>VLOOKUP(AA3805,GeoCord!$A:$C,3,0)</f>
        <v>10.4695</v>
      </c>
      <c r="AG3805" s="1" t="s">
        <v>871</v>
      </c>
      <c r="AH3805" s="2">
        <v>1</v>
      </c>
      <c r="AI3805" s="1" t="s">
        <v>872</v>
      </c>
      <c r="AJ3805" s="2">
        <v>0</v>
      </c>
      <c r="AK3805" s="1" t="s">
        <v>77</v>
      </c>
      <c r="AL3805" s="1" t="s">
        <v>77</v>
      </c>
      <c r="AM3805" s="1" t="s">
        <v>77</v>
      </c>
      <c r="AN3805" s="2">
        <v>0</v>
      </c>
      <c r="AO3805" s="2">
        <v>1</v>
      </c>
      <c r="AP3805" s="2">
        <v>1</v>
      </c>
      <c r="AQ3805" s="2">
        <v>0</v>
      </c>
      <c r="AR3805" s="1" t="s">
        <v>77</v>
      </c>
      <c r="AS3805" s="1" t="s">
        <v>78</v>
      </c>
      <c r="AT3805" s="2">
        <v>110</v>
      </c>
      <c r="AU3805" s="1" t="s">
        <v>79</v>
      </c>
      <c r="AV3805" s="2">
        <v>5</v>
      </c>
      <c r="AW3805" s="2">
        <v>66925.95</v>
      </c>
      <c r="AX3805" s="1" t="s">
        <v>2226</v>
      </c>
      <c r="AY3805" s="1" t="s">
        <v>2226</v>
      </c>
      <c r="AZ3805" s="1" t="s">
        <v>2227</v>
      </c>
      <c r="BF3805" s="2">
        <v>3</v>
      </c>
      <c r="BG3805" s="1" t="s">
        <v>81</v>
      </c>
      <c r="BH3805" s="2">
        <v>0</v>
      </c>
      <c r="BI3805" s="2">
        <v>0</v>
      </c>
    </row>
    <row r="3806" spans="1:61">
      <c r="A3806" s="1" t="s">
        <v>59</v>
      </c>
      <c r="B3806" s="1" t="s">
        <v>60</v>
      </c>
      <c r="C3806" s="1" t="s">
        <v>23398</v>
      </c>
      <c r="D3806" s="1" t="s">
        <v>23399</v>
      </c>
      <c r="E3806" s="1" t="s">
        <v>23400</v>
      </c>
      <c r="F3806" s="1" t="s">
        <v>64</v>
      </c>
      <c r="G3806" s="1" t="s">
        <v>65</v>
      </c>
      <c r="H3806" s="1" t="s">
        <v>23401</v>
      </c>
      <c r="I3806" s="1" t="s">
        <v>100</v>
      </c>
      <c r="J3806" s="1" t="s">
        <v>23402</v>
      </c>
      <c r="K3806" s="2">
        <v>2</v>
      </c>
      <c r="L3806" s="1" t="s">
        <v>100</v>
      </c>
      <c r="M3806" s="1" t="s">
        <v>993</v>
      </c>
      <c r="N3806" s="1" t="s">
        <v>993</v>
      </c>
      <c r="O3806" s="1" t="s">
        <v>994</v>
      </c>
      <c r="P3806" s="1" t="s">
        <v>65</v>
      </c>
      <c r="Q3806" s="1" t="s">
        <v>64</v>
      </c>
      <c r="R3806" s="1" t="s">
        <v>65</v>
      </c>
      <c r="S3806" s="1" t="s">
        <v>64</v>
      </c>
      <c r="T3806" s="2">
        <v>3</v>
      </c>
      <c r="V3806" s="1" t="s">
        <v>3747</v>
      </c>
      <c r="X3806" s="1" t="s">
        <v>2129</v>
      </c>
      <c r="Y3806" s="1" t="s">
        <v>71</v>
      </c>
      <c r="Z3806" s="1" t="s">
        <v>72</v>
      </c>
      <c r="AA3806" s="1" t="s">
        <v>383</v>
      </c>
      <c r="AB3806" s="1" t="s">
        <v>384</v>
      </c>
      <c r="AC3806" s="3">
        <f>VLOOKUP(AA3806,GeoCord!$A:$C,2,0)</f>
        <v>15.739000000000001</v>
      </c>
      <c r="AD3806" s="3">
        <f>VLOOKUP(AA3806,GeoCord!$A:$C,3,0)</f>
        <v>29.533000000000001</v>
      </c>
      <c r="AG3806" s="1" t="s">
        <v>4082</v>
      </c>
      <c r="AH3806" s="2">
        <v>1</v>
      </c>
      <c r="AI3806" s="1" t="s">
        <v>4083</v>
      </c>
      <c r="AJ3806" s="2">
        <v>1</v>
      </c>
      <c r="AK3806" s="1" t="s">
        <v>77</v>
      </c>
      <c r="AL3806" s="1" t="s">
        <v>77</v>
      </c>
      <c r="AM3806" s="1" t="s">
        <v>77</v>
      </c>
      <c r="AN3806" s="2">
        <v>0</v>
      </c>
      <c r="AO3806" s="2">
        <v>0</v>
      </c>
      <c r="AP3806" s="2">
        <v>0</v>
      </c>
      <c r="AQ3806" s="2">
        <v>0</v>
      </c>
      <c r="AR3806" s="1" t="s">
        <v>77</v>
      </c>
      <c r="AS3806" s="1" t="s">
        <v>78</v>
      </c>
      <c r="AT3806" s="2">
        <v>110</v>
      </c>
      <c r="AU3806" s="1" t="s">
        <v>79</v>
      </c>
      <c r="AV3806" s="2">
        <v>5</v>
      </c>
      <c r="AW3806" s="2">
        <v>852000.1</v>
      </c>
      <c r="AX3806" s="1" t="s">
        <v>3747</v>
      </c>
      <c r="AY3806" s="1" t="s">
        <v>3747</v>
      </c>
      <c r="AZ3806" s="1" t="s">
        <v>2129</v>
      </c>
      <c r="BE3806" s="1" t="s">
        <v>23403</v>
      </c>
      <c r="BF3806" s="2">
        <v>3</v>
      </c>
      <c r="BG3806" s="1" t="s">
        <v>81</v>
      </c>
      <c r="BH3806" s="2">
        <v>1</v>
      </c>
      <c r="BI3806" s="2">
        <v>1</v>
      </c>
    </row>
    <row r="3807" spans="1:61">
      <c r="A3807" s="1" t="s">
        <v>59</v>
      </c>
      <c r="B3807" s="1" t="s">
        <v>60</v>
      </c>
      <c r="C3807" s="1" t="s">
        <v>23404</v>
      </c>
      <c r="D3807" s="1" t="s">
        <v>23405</v>
      </c>
      <c r="E3807" s="1" t="s">
        <v>23406</v>
      </c>
      <c r="F3807" s="1" t="s">
        <v>64</v>
      </c>
      <c r="G3807" s="1" t="s">
        <v>65</v>
      </c>
      <c r="H3807" s="1" t="s">
        <v>23407</v>
      </c>
      <c r="I3807" s="1" t="s">
        <v>67</v>
      </c>
      <c r="J3807" s="1" t="s">
        <v>23408</v>
      </c>
      <c r="K3807" s="2">
        <v>2</v>
      </c>
      <c r="L3807" s="1" t="s">
        <v>67</v>
      </c>
      <c r="M3807" s="1" t="s">
        <v>65</v>
      </c>
      <c r="N3807" s="1" t="s">
        <v>65</v>
      </c>
      <c r="O3807" s="1" t="s">
        <v>64</v>
      </c>
      <c r="P3807" s="1" t="s">
        <v>65</v>
      </c>
      <c r="Q3807" s="1" t="s">
        <v>64</v>
      </c>
      <c r="R3807" s="1" t="s">
        <v>65</v>
      </c>
      <c r="S3807" s="1" t="s">
        <v>64</v>
      </c>
      <c r="T3807" s="2">
        <v>3</v>
      </c>
      <c r="V3807" s="1" t="s">
        <v>22191</v>
      </c>
      <c r="X3807" s="1" t="s">
        <v>1574</v>
      </c>
      <c r="Y3807" s="1" t="s">
        <v>71</v>
      </c>
      <c r="Z3807" s="1" t="s">
        <v>72</v>
      </c>
      <c r="AA3807" s="1" t="s">
        <v>1206</v>
      </c>
      <c r="AB3807" s="1" t="s">
        <v>1207</v>
      </c>
      <c r="AC3807" s="3">
        <f>VLOOKUP(AA3807,GeoCord!$A:$C,2,0)</f>
        <v>7.0430000000000001</v>
      </c>
      <c r="AD3807" s="3">
        <f>VLOOKUP(AA3807,GeoCord!$A:$C,3,0)</f>
        <v>21.423999999999999</v>
      </c>
      <c r="AG3807" s="1" t="s">
        <v>657</v>
      </c>
      <c r="AH3807" s="2">
        <v>1</v>
      </c>
      <c r="AI3807" s="1" t="s">
        <v>658</v>
      </c>
      <c r="AJ3807" s="2">
        <v>0</v>
      </c>
      <c r="AK3807" s="1" t="s">
        <v>77</v>
      </c>
      <c r="AL3807" s="1" t="s">
        <v>77</v>
      </c>
      <c r="AM3807" s="1" t="s">
        <v>77</v>
      </c>
      <c r="AN3807" s="2">
        <v>0</v>
      </c>
      <c r="AO3807" s="2">
        <v>0</v>
      </c>
      <c r="AP3807" s="2">
        <v>0</v>
      </c>
      <c r="AQ3807" s="2">
        <v>0</v>
      </c>
      <c r="AR3807" s="1" t="s">
        <v>77</v>
      </c>
      <c r="AS3807" s="1" t="s">
        <v>78</v>
      </c>
      <c r="AT3807" s="2">
        <v>110</v>
      </c>
      <c r="AU3807" s="1" t="s">
        <v>79</v>
      </c>
      <c r="AV3807" s="2">
        <v>5</v>
      </c>
      <c r="AW3807" s="2">
        <v>98769.56</v>
      </c>
      <c r="AX3807" s="1" t="s">
        <v>22191</v>
      </c>
      <c r="AY3807" s="1" t="s">
        <v>22191</v>
      </c>
      <c r="AZ3807" s="1" t="s">
        <v>1574</v>
      </c>
      <c r="BF3807" s="2">
        <v>3</v>
      </c>
      <c r="BG3807" s="1" t="s">
        <v>81</v>
      </c>
      <c r="BH3807" s="2">
        <v>0</v>
      </c>
      <c r="BI3807" s="2">
        <v>0</v>
      </c>
    </row>
    <row r="3808" spans="1:61">
      <c r="A3808" s="1" t="s">
        <v>59</v>
      </c>
      <c r="B3808" s="1" t="s">
        <v>60</v>
      </c>
      <c r="C3808" s="1" t="s">
        <v>23409</v>
      </c>
      <c r="D3808" s="1" t="s">
        <v>23410</v>
      </c>
      <c r="E3808" s="1" t="s">
        <v>23411</v>
      </c>
      <c r="F3808" s="1" t="s">
        <v>64</v>
      </c>
      <c r="G3808" s="1" t="s">
        <v>65</v>
      </c>
      <c r="H3808" s="1" t="s">
        <v>23412</v>
      </c>
      <c r="I3808" s="1" t="s">
        <v>164</v>
      </c>
      <c r="J3808" s="1" t="s">
        <v>23413</v>
      </c>
      <c r="K3808" s="2">
        <v>2</v>
      </c>
      <c r="L3808" s="1" t="s">
        <v>164</v>
      </c>
      <c r="M3808" s="1" t="s">
        <v>665</v>
      </c>
      <c r="N3808" s="1" t="s">
        <v>665</v>
      </c>
      <c r="O3808" s="1" t="s">
        <v>666</v>
      </c>
      <c r="P3808" s="1" t="s">
        <v>65</v>
      </c>
      <c r="Q3808" s="1" t="s">
        <v>64</v>
      </c>
      <c r="R3808" s="1" t="s">
        <v>65</v>
      </c>
      <c r="S3808" s="1" t="s">
        <v>64</v>
      </c>
      <c r="T3808" s="2">
        <v>3</v>
      </c>
      <c r="V3808" s="1" t="s">
        <v>8320</v>
      </c>
      <c r="X3808" s="1" t="s">
        <v>2129</v>
      </c>
      <c r="Y3808" s="1" t="s">
        <v>71</v>
      </c>
      <c r="Z3808" s="1" t="s">
        <v>72</v>
      </c>
      <c r="AA3808" s="1" t="s">
        <v>668</v>
      </c>
      <c r="AB3808" s="1" t="s">
        <v>665</v>
      </c>
      <c r="AC3808" s="3">
        <f>VLOOKUP(AA3808,GeoCord!$A:$C,2,0)</f>
        <v>3.794</v>
      </c>
      <c r="AD3808" s="3">
        <f>VLOOKUP(AA3808,GeoCord!$A:$C,3,0)</f>
        <v>-73.605999999999995</v>
      </c>
      <c r="AG3808" s="1" t="s">
        <v>169</v>
      </c>
      <c r="AH3808" s="2">
        <v>1</v>
      </c>
      <c r="AI3808" s="1" t="s">
        <v>170</v>
      </c>
      <c r="AJ3808" s="2">
        <v>0</v>
      </c>
      <c r="AK3808" s="1" t="s">
        <v>77</v>
      </c>
      <c r="AL3808" s="1" t="s">
        <v>77</v>
      </c>
      <c r="AM3808" s="1" t="s">
        <v>77</v>
      </c>
      <c r="AN3808" s="2">
        <v>0</v>
      </c>
      <c r="AO3808" s="2">
        <v>0</v>
      </c>
      <c r="AP3808" s="2">
        <v>0</v>
      </c>
      <c r="AQ3808" s="2">
        <v>0</v>
      </c>
      <c r="AR3808" s="1" t="s">
        <v>77</v>
      </c>
      <c r="AS3808" s="1" t="s">
        <v>78</v>
      </c>
      <c r="AT3808" s="2">
        <v>110</v>
      </c>
      <c r="AU3808" s="1" t="s">
        <v>79</v>
      </c>
      <c r="AV3808" s="2">
        <v>5</v>
      </c>
      <c r="AW3808" s="2">
        <v>1266163.01</v>
      </c>
      <c r="AX3808" s="1" t="s">
        <v>8320</v>
      </c>
      <c r="AY3808" s="1" t="s">
        <v>8320</v>
      </c>
      <c r="AZ3808" s="1" t="s">
        <v>2129</v>
      </c>
      <c r="BE3808" s="1" t="s">
        <v>23414</v>
      </c>
      <c r="BF3808" s="2">
        <v>3</v>
      </c>
      <c r="BG3808" s="1" t="s">
        <v>81</v>
      </c>
      <c r="BH3808" s="2">
        <v>1</v>
      </c>
      <c r="BI3808" s="2">
        <v>0</v>
      </c>
    </row>
    <row r="3809" spans="1:61">
      <c r="A3809" s="1" t="s">
        <v>59</v>
      </c>
      <c r="B3809" s="1" t="s">
        <v>60</v>
      </c>
      <c r="C3809" s="1" t="s">
        <v>23415</v>
      </c>
      <c r="D3809" s="1" t="s">
        <v>23416</v>
      </c>
      <c r="E3809" s="1" t="s">
        <v>23417</v>
      </c>
      <c r="F3809" s="1" t="s">
        <v>64</v>
      </c>
      <c r="G3809" s="1" t="s">
        <v>65</v>
      </c>
      <c r="H3809" s="1" t="s">
        <v>23418</v>
      </c>
      <c r="I3809" s="1" t="s">
        <v>67</v>
      </c>
      <c r="J3809" s="1" t="s">
        <v>23419</v>
      </c>
      <c r="K3809" s="2">
        <v>2</v>
      </c>
      <c r="L3809" s="1" t="s">
        <v>67</v>
      </c>
      <c r="M3809" s="1" t="s">
        <v>803</v>
      </c>
      <c r="N3809" s="1" t="s">
        <v>803</v>
      </c>
      <c r="O3809" s="1" t="s">
        <v>804</v>
      </c>
      <c r="P3809" s="1" t="s">
        <v>65</v>
      </c>
      <c r="Q3809" s="1" t="s">
        <v>64</v>
      </c>
      <c r="R3809" s="1" t="s">
        <v>65</v>
      </c>
      <c r="S3809" s="1" t="s">
        <v>64</v>
      </c>
      <c r="T3809" s="2">
        <v>4</v>
      </c>
      <c r="V3809" s="1" t="s">
        <v>8334</v>
      </c>
      <c r="X3809" s="1" t="s">
        <v>425</v>
      </c>
      <c r="Y3809" s="1" t="s">
        <v>71</v>
      </c>
      <c r="Z3809" s="1" t="s">
        <v>72</v>
      </c>
      <c r="AA3809" s="1" t="s">
        <v>1598</v>
      </c>
      <c r="AB3809" s="1" t="s">
        <v>1599</v>
      </c>
      <c r="AC3809" s="3">
        <f>VLOOKUP(AA3809,GeoCord!$A:$C,2,0)</f>
        <v>31.129000000000001</v>
      </c>
      <c r="AD3809" s="3">
        <f>VLOOKUP(AA3809,GeoCord!$A:$C,3,0)</f>
        <v>-7.3550000000000004</v>
      </c>
      <c r="AG3809" s="1" t="s">
        <v>75</v>
      </c>
      <c r="AH3809" s="2">
        <v>1</v>
      </c>
      <c r="AI3809" s="1" t="s">
        <v>76</v>
      </c>
      <c r="AJ3809" s="2">
        <v>1</v>
      </c>
      <c r="AK3809" s="1" t="s">
        <v>77</v>
      </c>
      <c r="AL3809" s="1" t="s">
        <v>77</v>
      </c>
      <c r="AM3809" s="1" t="s">
        <v>77</v>
      </c>
      <c r="AN3809" s="2">
        <v>0</v>
      </c>
      <c r="AO3809" s="2">
        <v>0</v>
      </c>
      <c r="AP3809" s="2">
        <v>1</v>
      </c>
      <c r="AQ3809" s="2">
        <v>1</v>
      </c>
      <c r="AR3809" s="1" t="s">
        <v>77</v>
      </c>
      <c r="AS3809" s="1" t="s">
        <v>78</v>
      </c>
      <c r="AT3809" s="2">
        <v>110</v>
      </c>
      <c r="AU3809" s="1" t="s">
        <v>79</v>
      </c>
      <c r="AV3809" s="2">
        <v>5</v>
      </c>
      <c r="AW3809" s="2">
        <v>60291.29</v>
      </c>
      <c r="AX3809" s="1" t="s">
        <v>8334</v>
      </c>
      <c r="AY3809" s="1" t="s">
        <v>8334</v>
      </c>
      <c r="AZ3809" s="1" t="s">
        <v>425</v>
      </c>
      <c r="BF3809" s="2">
        <v>3</v>
      </c>
      <c r="BG3809" s="1" t="s">
        <v>81</v>
      </c>
      <c r="BH3809" s="2">
        <v>0</v>
      </c>
      <c r="BI3809" s="2">
        <v>0</v>
      </c>
    </row>
    <row r="3810" spans="1:61">
      <c r="A3810" s="1" t="s">
        <v>59</v>
      </c>
      <c r="B3810" s="1" t="s">
        <v>60</v>
      </c>
      <c r="C3810" s="1" t="s">
        <v>23420</v>
      </c>
      <c r="D3810" s="1" t="s">
        <v>23421</v>
      </c>
      <c r="E3810" s="1" t="s">
        <v>23422</v>
      </c>
      <c r="F3810" s="1" t="s">
        <v>64</v>
      </c>
      <c r="G3810" s="1" t="s">
        <v>65</v>
      </c>
      <c r="H3810" s="1" t="s">
        <v>23423</v>
      </c>
      <c r="I3810" s="1" t="s">
        <v>100</v>
      </c>
      <c r="J3810" s="1" t="s">
        <v>23424</v>
      </c>
      <c r="K3810" s="2">
        <v>2</v>
      </c>
      <c r="L3810" s="1" t="s">
        <v>100</v>
      </c>
      <c r="M3810" s="1" t="s">
        <v>551</v>
      </c>
      <c r="N3810" s="1" t="s">
        <v>551</v>
      </c>
      <c r="O3810" s="1" t="s">
        <v>552</v>
      </c>
      <c r="P3810" s="1" t="s">
        <v>65</v>
      </c>
      <c r="Q3810" s="1" t="s">
        <v>64</v>
      </c>
      <c r="R3810" s="1" t="s">
        <v>65</v>
      </c>
      <c r="S3810" s="1" t="s">
        <v>64</v>
      </c>
      <c r="T3810" s="2">
        <v>3</v>
      </c>
      <c r="V3810" s="1" t="s">
        <v>23425</v>
      </c>
      <c r="X3810" s="1" t="s">
        <v>2129</v>
      </c>
      <c r="Y3810" s="1" t="s">
        <v>71</v>
      </c>
      <c r="Z3810" s="1" t="s">
        <v>130</v>
      </c>
      <c r="AC3810" s="3" t="e">
        <f>VLOOKUP(AA3810,GeoCord!$A:$C,2,0)</f>
        <v>#N/A</v>
      </c>
      <c r="AD3810" s="3" t="e">
        <f>VLOOKUP(AA3810,GeoCord!$A:$C,3,0)</f>
        <v>#N/A</v>
      </c>
      <c r="AE3810" s="1" t="s">
        <v>131</v>
      </c>
      <c r="AF3810" s="1" t="s">
        <v>132</v>
      </c>
      <c r="AG3810" s="1" t="s">
        <v>640</v>
      </c>
      <c r="AH3810" s="2">
        <v>1</v>
      </c>
      <c r="AI3810" s="1" t="s">
        <v>641</v>
      </c>
      <c r="AJ3810" s="2">
        <v>0</v>
      </c>
      <c r="AK3810" s="1" t="s">
        <v>77</v>
      </c>
      <c r="AL3810" s="1" t="s">
        <v>77</v>
      </c>
      <c r="AM3810" s="1" t="s">
        <v>77</v>
      </c>
      <c r="AN3810" s="2">
        <v>0</v>
      </c>
      <c r="AO3810" s="2">
        <v>0</v>
      </c>
      <c r="AP3810" s="2">
        <v>0</v>
      </c>
      <c r="AQ3810" s="2">
        <v>0</v>
      </c>
      <c r="AR3810" s="1" t="s">
        <v>77</v>
      </c>
      <c r="AS3810" s="1" t="s">
        <v>78</v>
      </c>
      <c r="AT3810" s="2">
        <v>110</v>
      </c>
      <c r="AU3810" s="1" t="s">
        <v>79</v>
      </c>
      <c r="AV3810" s="2">
        <v>5</v>
      </c>
      <c r="AW3810" s="2">
        <v>40000</v>
      </c>
      <c r="AX3810" s="1" t="s">
        <v>23425</v>
      </c>
      <c r="AY3810" s="1" t="s">
        <v>23425</v>
      </c>
      <c r="AZ3810" s="1" t="s">
        <v>2129</v>
      </c>
      <c r="BF3810" s="2">
        <v>3</v>
      </c>
      <c r="BG3810" s="1" t="s">
        <v>81</v>
      </c>
      <c r="BH3810" s="2">
        <v>0</v>
      </c>
      <c r="BI3810" s="2">
        <v>0</v>
      </c>
    </row>
    <row r="3811" spans="1:61">
      <c r="A3811" s="1" t="s">
        <v>59</v>
      </c>
      <c r="B3811" s="1" t="s">
        <v>60</v>
      </c>
      <c r="C3811" s="1" t="s">
        <v>23426</v>
      </c>
      <c r="D3811" s="1" t="s">
        <v>23427</v>
      </c>
      <c r="E3811" s="1" t="s">
        <v>23428</v>
      </c>
      <c r="F3811" s="1" t="s">
        <v>64</v>
      </c>
      <c r="G3811" s="1" t="s">
        <v>65</v>
      </c>
      <c r="H3811" s="1" t="s">
        <v>23429</v>
      </c>
      <c r="I3811" s="1" t="s">
        <v>100</v>
      </c>
      <c r="J3811" s="1" t="s">
        <v>23430</v>
      </c>
      <c r="K3811" s="2">
        <v>2</v>
      </c>
      <c r="L3811" s="1" t="s">
        <v>100</v>
      </c>
      <c r="M3811" s="1" t="s">
        <v>315</v>
      </c>
      <c r="N3811" s="1" t="s">
        <v>315</v>
      </c>
      <c r="P3811" s="1" t="s">
        <v>65</v>
      </c>
      <c r="Q3811" s="1" t="s">
        <v>64</v>
      </c>
      <c r="R3811" s="1" t="s">
        <v>65</v>
      </c>
      <c r="S3811" s="1" t="s">
        <v>64</v>
      </c>
      <c r="T3811" s="2">
        <v>4</v>
      </c>
      <c r="V3811" s="1" t="s">
        <v>23431</v>
      </c>
      <c r="X3811" s="1" t="s">
        <v>1215</v>
      </c>
      <c r="Y3811" s="1" t="s">
        <v>71</v>
      </c>
      <c r="Z3811" s="1" t="s">
        <v>72</v>
      </c>
      <c r="AA3811" s="1" t="s">
        <v>461</v>
      </c>
      <c r="AB3811" s="1" t="s">
        <v>462</v>
      </c>
      <c r="AC3811" s="3">
        <f>VLOOKUP(AA3811,GeoCord!$A:$C,2,0)</f>
        <v>8.4350000000000005</v>
      </c>
      <c r="AD3811" s="3">
        <f>VLOOKUP(AA3811,GeoCord!$A:$C,3,0)</f>
        <v>38.786000000000001</v>
      </c>
      <c r="AG3811" s="1" t="s">
        <v>236</v>
      </c>
      <c r="AH3811" s="2">
        <v>1</v>
      </c>
      <c r="AI3811" s="1" t="s">
        <v>237</v>
      </c>
      <c r="AJ3811" s="2">
        <v>1</v>
      </c>
      <c r="AK3811" s="1" t="s">
        <v>77</v>
      </c>
      <c r="AL3811" s="1" t="s">
        <v>77</v>
      </c>
      <c r="AM3811" s="1" t="s">
        <v>77</v>
      </c>
      <c r="AN3811" s="2">
        <v>0</v>
      </c>
      <c r="AO3811" s="2">
        <v>0</v>
      </c>
      <c r="AP3811" s="2">
        <v>0</v>
      </c>
      <c r="AQ3811" s="2">
        <v>0</v>
      </c>
      <c r="AR3811" s="1" t="s">
        <v>77</v>
      </c>
      <c r="AS3811" s="1" t="s">
        <v>78</v>
      </c>
      <c r="AT3811" s="2">
        <v>110</v>
      </c>
      <c r="AU3811" s="1" t="s">
        <v>79</v>
      </c>
      <c r="AV3811" s="2">
        <v>5</v>
      </c>
      <c r="AW3811" s="2">
        <v>1499999.83</v>
      </c>
      <c r="AX3811" s="1" t="s">
        <v>23431</v>
      </c>
      <c r="AY3811" s="1" t="s">
        <v>23431</v>
      </c>
      <c r="AZ3811" s="1" t="s">
        <v>1215</v>
      </c>
      <c r="BE3811" s="1" t="s">
        <v>23432</v>
      </c>
      <c r="BF3811" s="2">
        <v>3</v>
      </c>
      <c r="BG3811" s="1" t="s">
        <v>81</v>
      </c>
      <c r="BH3811" s="2">
        <v>0</v>
      </c>
      <c r="BI3811" s="2">
        <v>0</v>
      </c>
    </row>
    <row r="3812" spans="1:61">
      <c r="A3812" s="1" t="s">
        <v>59</v>
      </c>
      <c r="B3812" s="1" t="s">
        <v>60</v>
      </c>
      <c r="C3812" s="1" t="s">
        <v>23433</v>
      </c>
      <c r="D3812" s="1" t="s">
        <v>23434</v>
      </c>
      <c r="E3812" s="1" t="s">
        <v>23435</v>
      </c>
      <c r="F3812" s="1" t="s">
        <v>64</v>
      </c>
      <c r="G3812" s="1" t="s">
        <v>65</v>
      </c>
      <c r="H3812" s="1" t="s">
        <v>23436</v>
      </c>
      <c r="I3812" s="1" t="s">
        <v>100</v>
      </c>
      <c r="J3812" s="1" t="s">
        <v>8446</v>
      </c>
      <c r="K3812" s="2">
        <v>2</v>
      </c>
      <c r="L3812" s="1" t="s">
        <v>100</v>
      </c>
      <c r="M3812" s="1" t="s">
        <v>315</v>
      </c>
      <c r="N3812" s="1" t="s">
        <v>315</v>
      </c>
      <c r="P3812" s="1" t="s">
        <v>65</v>
      </c>
      <c r="Q3812" s="1" t="s">
        <v>64</v>
      </c>
      <c r="R3812" s="1" t="s">
        <v>65</v>
      </c>
      <c r="S3812" s="1" t="s">
        <v>64</v>
      </c>
      <c r="T3812" s="2">
        <v>3</v>
      </c>
      <c r="V3812" s="1" t="s">
        <v>1820</v>
      </c>
      <c r="X3812" s="1" t="s">
        <v>897</v>
      </c>
      <c r="Y3812" s="1" t="s">
        <v>71</v>
      </c>
      <c r="Z3812" s="1" t="s">
        <v>118</v>
      </c>
      <c r="AC3812" s="3" t="e">
        <f>VLOOKUP(AA3812,GeoCord!$A:$C,2,0)</f>
        <v>#N/A</v>
      </c>
      <c r="AD3812" s="3" t="e">
        <f>VLOOKUP(AA3812,GeoCord!$A:$C,3,0)</f>
        <v>#N/A</v>
      </c>
      <c r="AE3812" s="1" t="s">
        <v>119</v>
      </c>
      <c r="AF3812" s="1" t="s">
        <v>118</v>
      </c>
      <c r="AG3812" s="1" t="s">
        <v>871</v>
      </c>
      <c r="AH3812" s="2">
        <v>1</v>
      </c>
      <c r="AI3812" s="1" t="s">
        <v>872</v>
      </c>
      <c r="AJ3812" s="2">
        <v>0</v>
      </c>
      <c r="AK3812" s="1" t="s">
        <v>77</v>
      </c>
      <c r="AL3812" s="1" t="s">
        <v>77</v>
      </c>
      <c r="AM3812" s="1" t="s">
        <v>77</v>
      </c>
      <c r="AN3812" s="2">
        <v>1</v>
      </c>
      <c r="AO3812" s="2">
        <v>1</v>
      </c>
      <c r="AP3812" s="2">
        <v>1</v>
      </c>
      <c r="AQ3812" s="2">
        <v>0</v>
      </c>
      <c r="AR3812" s="1" t="s">
        <v>77</v>
      </c>
      <c r="AS3812" s="1" t="s">
        <v>78</v>
      </c>
      <c r="AT3812" s="2">
        <v>110</v>
      </c>
      <c r="AU3812" s="1" t="s">
        <v>79</v>
      </c>
      <c r="AV3812" s="2">
        <v>5</v>
      </c>
      <c r="AW3812" s="2">
        <v>1424163.35</v>
      </c>
      <c r="AX3812" s="1" t="s">
        <v>1820</v>
      </c>
      <c r="AY3812" s="1" t="s">
        <v>1820</v>
      </c>
      <c r="AZ3812" s="1" t="s">
        <v>897</v>
      </c>
      <c r="BE3812" s="1" t="s">
        <v>23437</v>
      </c>
      <c r="BF3812" s="2">
        <v>3</v>
      </c>
      <c r="BG3812" s="1" t="s">
        <v>81</v>
      </c>
      <c r="BH3812" s="2">
        <v>0</v>
      </c>
      <c r="BI3812" s="2">
        <v>0</v>
      </c>
    </row>
    <row r="3813" spans="1:61">
      <c r="A3813" s="1" t="s">
        <v>59</v>
      </c>
      <c r="B3813" s="1" t="s">
        <v>60</v>
      </c>
      <c r="C3813" s="1" t="s">
        <v>23438</v>
      </c>
      <c r="D3813" s="1" t="s">
        <v>23439</v>
      </c>
      <c r="E3813" s="1" t="s">
        <v>23440</v>
      </c>
      <c r="F3813" s="1" t="s">
        <v>64</v>
      </c>
      <c r="G3813" s="1" t="s">
        <v>65</v>
      </c>
      <c r="H3813" s="1" t="s">
        <v>23441</v>
      </c>
      <c r="I3813" s="1" t="s">
        <v>100</v>
      </c>
      <c r="J3813" s="1" t="s">
        <v>23442</v>
      </c>
      <c r="K3813" s="2">
        <v>2</v>
      </c>
      <c r="L3813" s="1" t="s">
        <v>100</v>
      </c>
      <c r="M3813" s="1" t="s">
        <v>23443</v>
      </c>
      <c r="N3813" s="1" t="s">
        <v>23443</v>
      </c>
      <c r="O3813" s="1" t="s">
        <v>23444</v>
      </c>
      <c r="P3813" s="1" t="s">
        <v>65</v>
      </c>
      <c r="Q3813" s="1" t="s">
        <v>64</v>
      </c>
      <c r="R3813" s="1" t="s">
        <v>65</v>
      </c>
      <c r="S3813" s="1" t="s">
        <v>64</v>
      </c>
      <c r="T3813" s="2">
        <v>4</v>
      </c>
      <c r="V3813" s="1" t="s">
        <v>10308</v>
      </c>
      <c r="X3813" s="1" t="s">
        <v>667</v>
      </c>
      <c r="Y3813" s="1" t="s">
        <v>71</v>
      </c>
      <c r="Z3813" s="1" t="s">
        <v>72</v>
      </c>
      <c r="AA3813" s="1" t="s">
        <v>273</v>
      </c>
      <c r="AB3813" s="1" t="s">
        <v>274</v>
      </c>
      <c r="AC3813" s="3">
        <f>VLOOKUP(AA3813,GeoCord!$A:$C,2,0)</f>
        <v>2.875</v>
      </c>
      <c r="AD3813" s="3">
        <f>VLOOKUP(AA3813,GeoCord!$A:$C,3,0)</f>
        <v>43.445999999999998</v>
      </c>
      <c r="AG3813" s="1" t="s">
        <v>807</v>
      </c>
      <c r="AH3813" s="2">
        <v>1</v>
      </c>
      <c r="AI3813" s="1" t="s">
        <v>808</v>
      </c>
      <c r="AJ3813" s="2">
        <v>0</v>
      </c>
      <c r="AK3813" s="1" t="s">
        <v>77</v>
      </c>
      <c r="AL3813" s="1" t="s">
        <v>77</v>
      </c>
      <c r="AM3813" s="1" t="s">
        <v>77</v>
      </c>
      <c r="AN3813" s="2">
        <v>0</v>
      </c>
      <c r="AO3813" s="2">
        <v>0</v>
      </c>
      <c r="AP3813" s="2">
        <v>0</v>
      </c>
      <c r="AQ3813" s="2">
        <v>0</v>
      </c>
      <c r="AR3813" s="1" t="s">
        <v>77</v>
      </c>
      <c r="AS3813" s="1" t="s">
        <v>78</v>
      </c>
      <c r="AT3813" s="2">
        <v>110</v>
      </c>
      <c r="AU3813" s="1" t="s">
        <v>79</v>
      </c>
      <c r="AV3813" s="2">
        <v>5</v>
      </c>
      <c r="AW3813" s="2">
        <v>1362764.44</v>
      </c>
      <c r="AX3813" s="1" t="s">
        <v>10308</v>
      </c>
      <c r="AY3813" s="1" t="s">
        <v>10308</v>
      </c>
      <c r="AZ3813" s="1" t="s">
        <v>667</v>
      </c>
      <c r="BE3813" s="1" t="s">
        <v>5099</v>
      </c>
      <c r="BF3813" s="2">
        <v>3</v>
      </c>
      <c r="BG3813" s="1" t="s">
        <v>81</v>
      </c>
      <c r="BH3813" s="2">
        <v>0</v>
      </c>
      <c r="BI3813" s="2">
        <v>1</v>
      </c>
    </row>
    <row r="3814" spans="1:61">
      <c r="A3814" s="1" t="s">
        <v>59</v>
      </c>
      <c r="B3814" s="1" t="s">
        <v>60</v>
      </c>
      <c r="C3814" s="1" t="s">
        <v>23445</v>
      </c>
      <c r="D3814" s="1" t="s">
        <v>23446</v>
      </c>
      <c r="E3814" s="1" t="s">
        <v>23447</v>
      </c>
      <c r="F3814" s="1" t="s">
        <v>64</v>
      </c>
      <c r="G3814" s="1" t="s">
        <v>65</v>
      </c>
      <c r="H3814" s="1" t="s">
        <v>23448</v>
      </c>
      <c r="I3814" s="1" t="s">
        <v>100</v>
      </c>
      <c r="J3814" s="1" t="s">
        <v>23448</v>
      </c>
      <c r="K3814" s="2">
        <v>2</v>
      </c>
      <c r="L3814" s="1" t="s">
        <v>100</v>
      </c>
      <c r="M3814" s="1" t="s">
        <v>784</v>
      </c>
      <c r="N3814" s="1" t="s">
        <v>784</v>
      </c>
      <c r="O3814" s="1" t="s">
        <v>785</v>
      </c>
      <c r="P3814" s="1" t="s">
        <v>65</v>
      </c>
      <c r="Q3814" s="1" t="s">
        <v>64</v>
      </c>
      <c r="R3814" s="1" t="s">
        <v>65</v>
      </c>
      <c r="S3814" s="1" t="s">
        <v>64</v>
      </c>
      <c r="T3814" s="2">
        <v>3</v>
      </c>
      <c r="V3814" s="1" t="s">
        <v>19670</v>
      </c>
      <c r="X3814" s="1" t="s">
        <v>425</v>
      </c>
      <c r="Y3814" s="1" t="s">
        <v>71</v>
      </c>
      <c r="Z3814" s="1" t="s">
        <v>118</v>
      </c>
      <c r="AC3814" s="3" t="e">
        <f>VLOOKUP(AA3814,GeoCord!$A:$C,2,0)</f>
        <v>#N/A</v>
      </c>
      <c r="AD3814" s="3" t="e">
        <f>VLOOKUP(AA3814,GeoCord!$A:$C,3,0)</f>
        <v>#N/A</v>
      </c>
      <c r="AE3814" s="1" t="s">
        <v>119</v>
      </c>
      <c r="AF3814" s="1" t="s">
        <v>118</v>
      </c>
      <c r="AG3814" s="1" t="s">
        <v>1885</v>
      </c>
      <c r="AH3814" s="2">
        <v>1</v>
      </c>
      <c r="AI3814" s="1" t="s">
        <v>1886</v>
      </c>
      <c r="AJ3814" s="2">
        <v>0</v>
      </c>
      <c r="AK3814" s="1" t="s">
        <v>77</v>
      </c>
      <c r="AL3814" s="1" t="s">
        <v>77</v>
      </c>
      <c r="AM3814" s="1" t="s">
        <v>77</v>
      </c>
      <c r="AN3814" s="2">
        <v>0</v>
      </c>
      <c r="AO3814" s="2">
        <v>0</v>
      </c>
      <c r="AP3814" s="2">
        <v>0</v>
      </c>
      <c r="AQ3814" s="2">
        <v>0</v>
      </c>
      <c r="AR3814" s="1" t="s">
        <v>77</v>
      </c>
      <c r="AS3814" s="1" t="s">
        <v>78</v>
      </c>
      <c r="AT3814" s="2">
        <v>110</v>
      </c>
      <c r="AU3814" s="1" t="s">
        <v>79</v>
      </c>
      <c r="AV3814" s="2">
        <v>5</v>
      </c>
      <c r="AW3814" s="2">
        <v>939717.79</v>
      </c>
      <c r="AX3814" s="1" t="s">
        <v>19670</v>
      </c>
      <c r="AY3814" s="1" t="s">
        <v>19670</v>
      </c>
      <c r="AZ3814" s="1" t="s">
        <v>425</v>
      </c>
      <c r="BF3814" s="2">
        <v>3</v>
      </c>
      <c r="BG3814" s="1" t="s">
        <v>81</v>
      </c>
      <c r="BH3814" s="2">
        <v>0</v>
      </c>
      <c r="BI3814" s="2">
        <v>1</v>
      </c>
    </row>
    <row r="3815" spans="1:61">
      <c r="A3815" s="1" t="s">
        <v>59</v>
      </c>
      <c r="B3815" s="1" t="s">
        <v>60</v>
      </c>
      <c r="C3815" s="1" t="s">
        <v>23449</v>
      </c>
      <c r="D3815" s="1" t="s">
        <v>23450</v>
      </c>
      <c r="E3815" s="1" t="s">
        <v>23451</v>
      </c>
      <c r="F3815" s="1" t="s">
        <v>64</v>
      </c>
      <c r="G3815" s="1" t="s">
        <v>65</v>
      </c>
      <c r="H3815" s="1" t="s">
        <v>23452</v>
      </c>
      <c r="I3815" s="1" t="s">
        <v>100</v>
      </c>
      <c r="J3815" s="1" t="s">
        <v>23452</v>
      </c>
      <c r="K3815" s="2">
        <v>2</v>
      </c>
      <c r="L3815" s="1" t="s">
        <v>100</v>
      </c>
      <c r="M3815" s="1" t="s">
        <v>191</v>
      </c>
      <c r="N3815" s="1" t="s">
        <v>191</v>
      </c>
      <c r="O3815" s="1" t="s">
        <v>192</v>
      </c>
      <c r="P3815" s="1" t="s">
        <v>65</v>
      </c>
      <c r="Q3815" s="1" t="s">
        <v>64</v>
      </c>
      <c r="R3815" s="1" t="s">
        <v>65</v>
      </c>
      <c r="S3815" s="1" t="s">
        <v>64</v>
      </c>
      <c r="T3815" s="2">
        <v>3</v>
      </c>
      <c r="V3815" s="1" t="s">
        <v>1970</v>
      </c>
      <c r="X3815" s="1" t="s">
        <v>487</v>
      </c>
      <c r="Y3815" s="1" t="s">
        <v>71</v>
      </c>
      <c r="Z3815" s="1" t="s">
        <v>118</v>
      </c>
      <c r="AC3815" s="3" t="e">
        <f>VLOOKUP(AA3815,GeoCord!$A:$C,2,0)</f>
        <v>#N/A</v>
      </c>
      <c r="AD3815" s="3" t="e">
        <f>VLOOKUP(AA3815,GeoCord!$A:$C,3,0)</f>
        <v>#N/A</v>
      </c>
      <c r="AE3815" s="1" t="s">
        <v>119</v>
      </c>
      <c r="AF3815" s="1" t="s">
        <v>118</v>
      </c>
      <c r="AG3815" s="1" t="s">
        <v>463</v>
      </c>
      <c r="AH3815" s="2">
        <v>1</v>
      </c>
      <c r="AI3815" s="1" t="s">
        <v>464</v>
      </c>
      <c r="AJ3815" s="2">
        <v>0</v>
      </c>
      <c r="AK3815" s="1" t="s">
        <v>77</v>
      </c>
      <c r="AL3815" s="1" t="s">
        <v>77</v>
      </c>
      <c r="AM3815" s="1" t="s">
        <v>77</v>
      </c>
      <c r="AN3815" s="2">
        <v>0</v>
      </c>
      <c r="AO3815" s="2">
        <v>0</v>
      </c>
      <c r="AP3815" s="2">
        <v>0</v>
      </c>
      <c r="AQ3815" s="2">
        <v>0</v>
      </c>
      <c r="AR3815" s="1" t="s">
        <v>77</v>
      </c>
      <c r="AS3815" s="1" t="s">
        <v>78</v>
      </c>
      <c r="AT3815" s="2">
        <v>110</v>
      </c>
      <c r="AU3815" s="1" t="s">
        <v>79</v>
      </c>
      <c r="AV3815" s="2">
        <v>5</v>
      </c>
      <c r="AW3815" s="2">
        <v>77617.8</v>
      </c>
      <c r="AX3815" s="1" t="s">
        <v>1970</v>
      </c>
      <c r="AY3815" s="1" t="s">
        <v>1970</v>
      </c>
      <c r="AZ3815" s="1" t="s">
        <v>487</v>
      </c>
      <c r="BE3815" s="1" t="s">
        <v>23453</v>
      </c>
      <c r="BF3815" s="2">
        <v>3</v>
      </c>
      <c r="BG3815" s="1" t="s">
        <v>81</v>
      </c>
      <c r="BH3815" s="2">
        <v>0</v>
      </c>
      <c r="BI3815" s="2">
        <v>0</v>
      </c>
    </row>
    <row r="3816" spans="1:61">
      <c r="A3816" s="1" t="s">
        <v>59</v>
      </c>
      <c r="B3816" s="1" t="s">
        <v>60</v>
      </c>
      <c r="C3816" s="1" t="s">
        <v>23454</v>
      </c>
      <c r="D3816" s="1" t="s">
        <v>23455</v>
      </c>
      <c r="E3816" s="1" t="s">
        <v>23456</v>
      </c>
      <c r="F3816" s="1" t="s">
        <v>64</v>
      </c>
      <c r="G3816" s="1" t="s">
        <v>65</v>
      </c>
      <c r="H3816" s="1" t="s">
        <v>23457</v>
      </c>
      <c r="I3816" s="1" t="s">
        <v>100</v>
      </c>
      <c r="J3816" s="1" t="s">
        <v>23458</v>
      </c>
      <c r="K3816" s="2">
        <v>2</v>
      </c>
      <c r="L3816" s="1" t="s">
        <v>100</v>
      </c>
      <c r="M3816" s="1" t="s">
        <v>1061</v>
      </c>
      <c r="N3816" s="1" t="s">
        <v>1061</v>
      </c>
      <c r="O3816" s="1" t="s">
        <v>1062</v>
      </c>
      <c r="P3816" s="1" t="s">
        <v>65</v>
      </c>
      <c r="Q3816" s="1" t="s">
        <v>64</v>
      </c>
      <c r="R3816" s="1" t="s">
        <v>65</v>
      </c>
      <c r="S3816" s="1" t="s">
        <v>64</v>
      </c>
      <c r="T3816" s="2">
        <v>3</v>
      </c>
      <c r="V3816" s="1" t="s">
        <v>7262</v>
      </c>
      <c r="X3816" s="1" t="s">
        <v>499</v>
      </c>
      <c r="Y3816" s="1" t="s">
        <v>71</v>
      </c>
      <c r="Z3816" s="1" t="s">
        <v>72</v>
      </c>
      <c r="AA3816" s="1" t="s">
        <v>461</v>
      </c>
      <c r="AB3816" s="1" t="s">
        <v>462</v>
      </c>
      <c r="AC3816" s="3">
        <f>VLOOKUP(AA3816,GeoCord!$A:$C,2,0)</f>
        <v>8.4350000000000005</v>
      </c>
      <c r="AD3816" s="3">
        <f>VLOOKUP(AA3816,GeoCord!$A:$C,3,0)</f>
        <v>38.786000000000001</v>
      </c>
      <c r="AG3816" s="1" t="s">
        <v>266</v>
      </c>
      <c r="AH3816" s="2">
        <v>1</v>
      </c>
      <c r="AI3816" s="1" t="s">
        <v>267</v>
      </c>
      <c r="AJ3816" s="2">
        <v>1</v>
      </c>
      <c r="AK3816" s="1" t="s">
        <v>77</v>
      </c>
      <c r="AL3816" s="1" t="s">
        <v>77</v>
      </c>
      <c r="AM3816" s="1" t="s">
        <v>77</v>
      </c>
      <c r="AN3816" s="2">
        <v>0</v>
      </c>
      <c r="AO3816" s="2">
        <v>0</v>
      </c>
      <c r="AP3816" s="2">
        <v>0</v>
      </c>
      <c r="AQ3816" s="2">
        <v>0</v>
      </c>
      <c r="AR3816" s="1" t="s">
        <v>77</v>
      </c>
      <c r="AS3816" s="1" t="s">
        <v>78</v>
      </c>
      <c r="AT3816" s="2">
        <v>110</v>
      </c>
      <c r="AU3816" s="1" t="s">
        <v>79</v>
      </c>
      <c r="AV3816" s="2">
        <v>5</v>
      </c>
      <c r="AW3816" s="2">
        <v>2219756</v>
      </c>
      <c r="AX3816" s="1" t="s">
        <v>7262</v>
      </c>
      <c r="AY3816" s="1" t="s">
        <v>7262</v>
      </c>
      <c r="AZ3816" s="1" t="s">
        <v>499</v>
      </c>
      <c r="BE3816" s="1" t="s">
        <v>23459</v>
      </c>
      <c r="BF3816" s="2">
        <v>3</v>
      </c>
      <c r="BG3816" s="1" t="s">
        <v>81</v>
      </c>
      <c r="BH3816" s="2">
        <v>1</v>
      </c>
      <c r="BI3816" s="2">
        <v>1</v>
      </c>
    </row>
    <row r="3817" spans="1:61">
      <c r="A3817" s="1" t="s">
        <v>59</v>
      </c>
      <c r="B3817" s="1" t="s">
        <v>60</v>
      </c>
      <c r="C3817" s="1" t="s">
        <v>23460</v>
      </c>
      <c r="D3817" s="1" t="s">
        <v>23461</v>
      </c>
      <c r="E3817" s="1" t="s">
        <v>23462</v>
      </c>
      <c r="F3817" s="1" t="s">
        <v>64</v>
      </c>
      <c r="G3817" s="1" t="s">
        <v>65</v>
      </c>
      <c r="H3817" s="1" t="s">
        <v>23463</v>
      </c>
      <c r="I3817" s="1" t="s">
        <v>100</v>
      </c>
      <c r="J3817" s="1" t="s">
        <v>23464</v>
      </c>
      <c r="K3817" s="2">
        <v>2</v>
      </c>
      <c r="L3817" s="1" t="s">
        <v>100</v>
      </c>
      <c r="M3817" s="1" t="s">
        <v>114</v>
      </c>
      <c r="N3817" s="1" t="s">
        <v>114</v>
      </c>
      <c r="O3817" s="1" t="s">
        <v>115</v>
      </c>
      <c r="P3817" s="1" t="s">
        <v>65</v>
      </c>
      <c r="Q3817" s="1" t="s">
        <v>64</v>
      </c>
      <c r="R3817" s="1" t="s">
        <v>65</v>
      </c>
      <c r="S3817" s="1" t="s">
        <v>64</v>
      </c>
      <c r="T3817" s="2">
        <v>4</v>
      </c>
      <c r="V3817" s="1" t="s">
        <v>1566</v>
      </c>
      <c r="X3817" s="1" t="s">
        <v>1003</v>
      </c>
      <c r="Y3817" s="1" t="s">
        <v>71</v>
      </c>
      <c r="Z3817" s="1" t="s">
        <v>118</v>
      </c>
      <c r="AC3817" s="3" t="e">
        <f>VLOOKUP(AA3817,GeoCord!$A:$C,2,0)</f>
        <v>#N/A</v>
      </c>
      <c r="AD3817" s="3" t="e">
        <f>VLOOKUP(AA3817,GeoCord!$A:$C,3,0)</f>
        <v>#N/A</v>
      </c>
      <c r="AE3817" s="1" t="s">
        <v>119</v>
      </c>
      <c r="AF3817" s="1" t="s">
        <v>118</v>
      </c>
      <c r="AG3817" s="1" t="s">
        <v>236</v>
      </c>
      <c r="AH3817" s="2">
        <v>1</v>
      </c>
      <c r="AI3817" s="1" t="s">
        <v>237</v>
      </c>
      <c r="AJ3817" s="2">
        <v>1</v>
      </c>
      <c r="AK3817" s="1" t="s">
        <v>77</v>
      </c>
      <c r="AL3817" s="1" t="s">
        <v>77</v>
      </c>
      <c r="AM3817" s="1" t="s">
        <v>77</v>
      </c>
      <c r="AN3817" s="2">
        <v>0</v>
      </c>
      <c r="AO3817" s="2">
        <v>0</v>
      </c>
      <c r="AP3817" s="2">
        <v>0</v>
      </c>
      <c r="AQ3817" s="2">
        <v>0</v>
      </c>
      <c r="AR3817" s="1" t="s">
        <v>77</v>
      </c>
      <c r="AS3817" s="1" t="s">
        <v>78</v>
      </c>
      <c r="AT3817" s="2">
        <v>110</v>
      </c>
      <c r="AU3817" s="1" t="s">
        <v>79</v>
      </c>
      <c r="AV3817" s="2">
        <v>5</v>
      </c>
      <c r="AW3817" s="2">
        <v>1500004.67</v>
      </c>
      <c r="AX3817" s="1" t="s">
        <v>1566</v>
      </c>
      <c r="AY3817" s="1" t="s">
        <v>1566</v>
      </c>
      <c r="AZ3817" s="1" t="s">
        <v>1003</v>
      </c>
      <c r="BE3817" s="1" t="s">
        <v>23465</v>
      </c>
      <c r="BF3817" s="2">
        <v>3</v>
      </c>
      <c r="BG3817" s="1" t="s">
        <v>81</v>
      </c>
      <c r="BH3817" s="2">
        <v>1</v>
      </c>
      <c r="BI3817" s="2">
        <v>0</v>
      </c>
    </row>
    <row r="3818" spans="1:61">
      <c r="A3818" s="1" t="s">
        <v>59</v>
      </c>
      <c r="B3818" s="1" t="s">
        <v>60</v>
      </c>
      <c r="C3818" s="1" t="s">
        <v>23466</v>
      </c>
      <c r="D3818" s="1" t="s">
        <v>23467</v>
      </c>
      <c r="E3818" s="1" t="s">
        <v>23468</v>
      </c>
      <c r="F3818" s="1" t="s">
        <v>64</v>
      </c>
      <c r="G3818" s="1" t="s">
        <v>65</v>
      </c>
      <c r="H3818" s="1" t="s">
        <v>23469</v>
      </c>
      <c r="I3818" s="1" t="s">
        <v>100</v>
      </c>
      <c r="J3818" s="1" t="s">
        <v>23470</v>
      </c>
      <c r="K3818" s="2">
        <v>2</v>
      </c>
      <c r="L3818" s="1" t="s">
        <v>100</v>
      </c>
      <c r="M3818" s="1" t="s">
        <v>65</v>
      </c>
      <c r="N3818" s="1" t="s">
        <v>65</v>
      </c>
      <c r="O3818" s="1" t="s">
        <v>64</v>
      </c>
      <c r="P3818" s="1" t="s">
        <v>65</v>
      </c>
      <c r="Q3818" s="1" t="s">
        <v>64</v>
      </c>
      <c r="R3818" s="1" t="s">
        <v>65</v>
      </c>
      <c r="S3818" s="1" t="s">
        <v>64</v>
      </c>
      <c r="T3818" s="2">
        <v>4</v>
      </c>
      <c r="V3818" s="1" t="s">
        <v>8126</v>
      </c>
      <c r="X3818" s="1" t="s">
        <v>23471</v>
      </c>
      <c r="Y3818" s="1" t="s">
        <v>71</v>
      </c>
      <c r="Z3818" s="1" t="s">
        <v>72</v>
      </c>
      <c r="AA3818" s="1" t="s">
        <v>3515</v>
      </c>
      <c r="AB3818" s="1" t="s">
        <v>3516</v>
      </c>
      <c r="AC3818" s="3">
        <f>VLOOKUP(AA3818,GeoCord!$A:$C,2,0)</f>
        <v>-9.5986999999999991</v>
      </c>
      <c r="AD3818" s="3">
        <f>VLOOKUP(AA3818,GeoCord!$A:$C,3,0)</f>
        <v>160.14869999999999</v>
      </c>
      <c r="AG3818" s="1" t="s">
        <v>463</v>
      </c>
      <c r="AH3818" s="2">
        <v>1</v>
      </c>
      <c r="AI3818" s="1" t="s">
        <v>464</v>
      </c>
      <c r="AJ3818" s="2">
        <v>1</v>
      </c>
      <c r="AK3818" s="1" t="s">
        <v>77</v>
      </c>
      <c r="AL3818" s="1" t="s">
        <v>77</v>
      </c>
      <c r="AM3818" s="1" t="s">
        <v>77</v>
      </c>
      <c r="AN3818" s="2">
        <v>0</v>
      </c>
      <c r="AO3818" s="2">
        <v>0</v>
      </c>
      <c r="AP3818" s="2">
        <v>0</v>
      </c>
      <c r="AQ3818" s="2">
        <v>0</v>
      </c>
      <c r="AR3818" s="1" t="s">
        <v>77</v>
      </c>
      <c r="AS3818" s="1" t="s">
        <v>78</v>
      </c>
      <c r="AT3818" s="2">
        <v>110</v>
      </c>
      <c r="AU3818" s="1" t="s">
        <v>79</v>
      </c>
      <c r="AV3818" s="2">
        <v>5</v>
      </c>
      <c r="AW3818" s="2">
        <v>202000</v>
      </c>
      <c r="AX3818" s="1" t="s">
        <v>8126</v>
      </c>
      <c r="AY3818" s="1" t="s">
        <v>8126</v>
      </c>
      <c r="AZ3818" s="1" t="s">
        <v>23471</v>
      </c>
      <c r="BE3818" s="1" t="s">
        <v>23472</v>
      </c>
      <c r="BF3818" s="2">
        <v>3</v>
      </c>
      <c r="BG3818" s="1" t="s">
        <v>81</v>
      </c>
      <c r="BH3818" s="2">
        <v>0</v>
      </c>
      <c r="BI3818" s="2">
        <v>0</v>
      </c>
    </row>
    <row r="3819" spans="1:61">
      <c r="A3819" s="1" t="s">
        <v>59</v>
      </c>
      <c r="B3819" s="1" t="s">
        <v>60</v>
      </c>
      <c r="C3819" s="1" t="s">
        <v>23473</v>
      </c>
      <c r="D3819" s="1" t="s">
        <v>23474</v>
      </c>
      <c r="E3819" s="1" t="s">
        <v>23475</v>
      </c>
      <c r="F3819" s="1" t="s">
        <v>64</v>
      </c>
      <c r="G3819" s="1" t="s">
        <v>65</v>
      </c>
      <c r="H3819" s="1" t="s">
        <v>23476</v>
      </c>
      <c r="I3819" s="1" t="s">
        <v>164</v>
      </c>
      <c r="J3819" s="1" t="s">
        <v>23477</v>
      </c>
      <c r="K3819" s="2">
        <v>2</v>
      </c>
      <c r="L3819" s="1" t="s">
        <v>164</v>
      </c>
      <c r="M3819" s="1" t="s">
        <v>65</v>
      </c>
      <c r="N3819" s="1" t="s">
        <v>65</v>
      </c>
      <c r="O3819" s="1" t="s">
        <v>64</v>
      </c>
      <c r="P3819" s="1" t="s">
        <v>65</v>
      </c>
      <c r="Q3819" s="1" t="s">
        <v>64</v>
      </c>
      <c r="R3819" s="1" t="s">
        <v>65</v>
      </c>
      <c r="S3819" s="1" t="s">
        <v>64</v>
      </c>
      <c r="T3819" s="2">
        <v>3</v>
      </c>
      <c r="V3819" s="1" t="s">
        <v>1530</v>
      </c>
      <c r="X3819" s="1" t="s">
        <v>487</v>
      </c>
      <c r="Y3819" s="1" t="s">
        <v>71</v>
      </c>
      <c r="Z3819" s="1" t="s">
        <v>72</v>
      </c>
      <c r="AA3819" s="1" t="s">
        <v>2654</v>
      </c>
      <c r="AB3819" s="1" t="s">
        <v>2655</v>
      </c>
      <c r="AC3819" s="3">
        <f>VLOOKUP(AA3819,GeoCord!$A:$C,2,0)</f>
        <v>15.124000000000001</v>
      </c>
      <c r="AD3819" s="3">
        <f>VLOOKUP(AA3819,GeoCord!$A:$C,3,0)</f>
        <v>-90.710999999999999</v>
      </c>
      <c r="AG3819" s="1" t="s">
        <v>363</v>
      </c>
      <c r="AH3819" s="2">
        <v>1</v>
      </c>
      <c r="AI3819" s="1" t="s">
        <v>364</v>
      </c>
      <c r="AJ3819" s="2">
        <v>1</v>
      </c>
      <c r="AK3819" s="1" t="s">
        <v>77</v>
      </c>
      <c r="AL3819" s="1" t="s">
        <v>77</v>
      </c>
      <c r="AM3819" s="1" t="s">
        <v>77</v>
      </c>
      <c r="AN3819" s="2">
        <v>0</v>
      </c>
      <c r="AO3819" s="2">
        <v>0</v>
      </c>
      <c r="AP3819" s="2">
        <v>0</v>
      </c>
      <c r="AQ3819" s="2">
        <v>0</v>
      </c>
      <c r="AR3819" s="1" t="s">
        <v>77</v>
      </c>
      <c r="AS3819" s="1" t="s">
        <v>78</v>
      </c>
      <c r="AT3819" s="2">
        <v>110</v>
      </c>
      <c r="AU3819" s="1" t="s">
        <v>79</v>
      </c>
      <c r="AV3819" s="2">
        <v>5</v>
      </c>
      <c r="AW3819" s="2">
        <v>174327.39</v>
      </c>
      <c r="AX3819" s="1" t="s">
        <v>1530</v>
      </c>
      <c r="AY3819" s="1" t="s">
        <v>1530</v>
      </c>
      <c r="AZ3819" s="1" t="s">
        <v>487</v>
      </c>
      <c r="BE3819" s="1" t="s">
        <v>23478</v>
      </c>
      <c r="BF3819" s="2">
        <v>3</v>
      </c>
      <c r="BG3819" s="1" t="s">
        <v>81</v>
      </c>
      <c r="BH3819" s="2">
        <v>0</v>
      </c>
      <c r="BI3819" s="2">
        <v>0</v>
      </c>
    </row>
    <row r="3820" spans="1:61">
      <c r="A3820" s="1" t="s">
        <v>59</v>
      </c>
      <c r="B3820" s="1" t="s">
        <v>60</v>
      </c>
      <c r="C3820" s="1" t="s">
        <v>23479</v>
      </c>
      <c r="D3820" s="1" t="s">
        <v>23480</v>
      </c>
      <c r="E3820" s="1" t="s">
        <v>23481</v>
      </c>
      <c r="F3820" s="1" t="s">
        <v>64</v>
      </c>
      <c r="G3820" s="1" t="s">
        <v>65</v>
      </c>
      <c r="H3820" s="1" t="s">
        <v>23482</v>
      </c>
      <c r="I3820" s="1" t="s">
        <v>164</v>
      </c>
      <c r="J3820" s="1" t="s">
        <v>23483</v>
      </c>
      <c r="K3820" s="2">
        <v>2</v>
      </c>
      <c r="L3820" s="1" t="s">
        <v>164</v>
      </c>
      <c r="M3820" s="1" t="s">
        <v>65</v>
      </c>
      <c r="N3820" s="1" t="s">
        <v>65</v>
      </c>
      <c r="O3820" s="1" t="s">
        <v>64</v>
      </c>
      <c r="P3820" s="1" t="s">
        <v>65</v>
      </c>
      <c r="Q3820" s="1" t="s">
        <v>64</v>
      </c>
      <c r="R3820" s="1" t="s">
        <v>65</v>
      </c>
      <c r="S3820" s="1" t="s">
        <v>64</v>
      </c>
      <c r="T3820" s="2">
        <v>4</v>
      </c>
      <c r="V3820" s="1" t="s">
        <v>12238</v>
      </c>
      <c r="X3820" s="1" t="s">
        <v>17171</v>
      </c>
      <c r="Y3820" s="1" t="s">
        <v>71</v>
      </c>
      <c r="Z3820" s="1" t="s">
        <v>72</v>
      </c>
      <c r="AA3820" s="1" t="s">
        <v>2654</v>
      </c>
      <c r="AB3820" s="1" t="s">
        <v>2655</v>
      </c>
      <c r="AC3820" s="3">
        <f>VLOOKUP(AA3820,GeoCord!$A:$C,2,0)</f>
        <v>15.124000000000001</v>
      </c>
      <c r="AD3820" s="3">
        <f>VLOOKUP(AA3820,GeoCord!$A:$C,3,0)</f>
        <v>-90.710999999999999</v>
      </c>
      <c r="AG3820" s="1" t="s">
        <v>169</v>
      </c>
      <c r="AH3820" s="2">
        <v>1</v>
      </c>
      <c r="AI3820" s="1" t="s">
        <v>170</v>
      </c>
      <c r="AJ3820" s="2">
        <v>1</v>
      </c>
      <c r="AK3820" s="1" t="s">
        <v>77</v>
      </c>
      <c r="AL3820" s="1" t="s">
        <v>77</v>
      </c>
      <c r="AM3820" s="1" t="s">
        <v>77</v>
      </c>
      <c r="AN3820" s="2">
        <v>0</v>
      </c>
      <c r="AO3820" s="2">
        <v>0</v>
      </c>
      <c r="AP3820" s="2">
        <v>0</v>
      </c>
      <c r="AQ3820" s="2">
        <v>0</v>
      </c>
      <c r="AR3820" s="1" t="s">
        <v>77</v>
      </c>
      <c r="AS3820" s="1" t="s">
        <v>78</v>
      </c>
      <c r="AT3820" s="2">
        <v>110</v>
      </c>
      <c r="AU3820" s="1" t="s">
        <v>79</v>
      </c>
      <c r="AV3820" s="2">
        <v>5</v>
      </c>
      <c r="AW3820" s="2">
        <v>65000</v>
      </c>
      <c r="AX3820" s="1" t="s">
        <v>12238</v>
      </c>
      <c r="AY3820" s="1" t="s">
        <v>12238</v>
      </c>
      <c r="AZ3820" s="1" t="s">
        <v>17171</v>
      </c>
      <c r="BF3820" s="2">
        <v>3</v>
      </c>
      <c r="BG3820" s="1" t="s">
        <v>81</v>
      </c>
      <c r="BH3820" s="2">
        <v>0</v>
      </c>
      <c r="BI3820" s="2">
        <v>0</v>
      </c>
    </row>
    <row r="3821" spans="1:61">
      <c r="A3821" s="1" t="s">
        <v>59</v>
      </c>
      <c r="B3821" s="1" t="s">
        <v>60</v>
      </c>
      <c r="C3821" s="1" t="s">
        <v>23484</v>
      </c>
      <c r="D3821" s="1" t="s">
        <v>23485</v>
      </c>
      <c r="E3821" s="1" t="s">
        <v>23486</v>
      </c>
      <c r="F3821" s="1" t="s">
        <v>64</v>
      </c>
      <c r="G3821" s="1" t="s">
        <v>65</v>
      </c>
      <c r="H3821" s="1" t="s">
        <v>23487</v>
      </c>
      <c r="I3821" s="1" t="s">
        <v>100</v>
      </c>
      <c r="J3821" s="1" t="s">
        <v>23488</v>
      </c>
      <c r="K3821" s="2">
        <v>2</v>
      </c>
      <c r="L3821" s="1" t="s">
        <v>100</v>
      </c>
      <c r="M3821" s="1" t="s">
        <v>65</v>
      </c>
      <c r="N3821" s="1" t="s">
        <v>65</v>
      </c>
      <c r="O3821" s="1" t="s">
        <v>64</v>
      </c>
      <c r="P3821" s="1" t="s">
        <v>65</v>
      </c>
      <c r="Q3821" s="1" t="s">
        <v>64</v>
      </c>
      <c r="R3821" s="1" t="s">
        <v>65</v>
      </c>
      <c r="S3821" s="1" t="s">
        <v>64</v>
      </c>
      <c r="T3821" s="2">
        <v>3</v>
      </c>
      <c r="V3821" s="1" t="s">
        <v>2226</v>
      </c>
      <c r="X3821" s="1" t="s">
        <v>839</v>
      </c>
      <c r="Y3821" s="1" t="s">
        <v>71</v>
      </c>
      <c r="Z3821" s="1" t="s">
        <v>72</v>
      </c>
      <c r="AA3821" s="1" t="s">
        <v>4629</v>
      </c>
      <c r="AB3821" s="1" t="s">
        <v>4630</v>
      </c>
      <c r="AC3821" s="3">
        <f>VLOOKUP(AA3821,GeoCord!$A:$C,2,0)</f>
        <v>44.021000000000001</v>
      </c>
      <c r="AD3821" s="3">
        <f>VLOOKUP(AA3821,GeoCord!$A:$C,3,0)</f>
        <v>20.699000000000002</v>
      </c>
      <c r="AG3821" s="1" t="s">
        <v>145</v>
      </c>
      <c r="AH3821" s="2">
        <v>1</v>
      </c>
      <c r="AI3821" s="1" t="s">
        <v>146</v>
      </c>
      <c r="AJ3821" s="2">
        <v>0</v>
      </c>
      <c r="AK3821" s="1" t="s">
        <v>77</v>
      </c>
      <c r="AL3821" s="1" t="s">
        <v>77</v>
      </c>
      <c r="AM3821" s="1" t="s">
        <v>77</v>
      </c>
      <c r="AN3821" s="2">
        <v>0</v>
      </c>
      <c r="AO3821" s="2">
        <v>0</v>
      </c>
      <c r="AP3821" s="2">
        <v>0</v>
      </c>
      <c r="AQ3821" s="2">
        <v>0</v>
      </c>
      <c r="AR3821" s="1" t="s">
        <v>77</v>
      </c>
      <c r="AS3821" s="1" t="s">
        <v>78</v>
      </c>
      <c r="AT3821" s="2">
        <v>110</v>
      </c>
      <c r="AU3821" s="1" t="s">
        <v>79</v>
      </c>
      <c r="AV3821" s="2">
        <v>5</v>
      </c>
      <c r="AW3821" s="2">
        <v>92758.5</v>
      </c>
      <c r="AX3821" s="1" t="s">
        <v>2226</v>
      </c>
      <c r="AY3821" s="1" t="s">
        <v>2226</v>
      </c>
      <c r="AZ3821" s="1" t="s">
        <v>839</v>
      </c>
      <c r="BF3821" s="2">
        <v>3</v>
      </c>
      <c r="BG3821" s="1" t="s">
        <v>81</v>
      </c>
      <c r="BH3821" s="2">
        <v>0</v>
      </c>
      <c r="BI3821" s="2">
        <v>0</v>
      </c>
    </row>
    <row r="3822" spans="1:61">
      <c r="A3822" s="1" t="s">
        <v>59</v>
      </c>
      <c r="B3822" s="1" t="s">
        <v>60</v>
      </c>
      <c r="C3822" s="1" t="s">
        <v>23489</v>
      </c>
      <c r="D3822" s="1" t="s">
        <v>23490</v>
      </c>
      <c r="E3822" s="1" t="s">
        <v>23491</v>
      </c>
      <c r="F3822" s="1" t="s">
        <v>64</v>
      </c>
      <c r="G3822" s="1" t="s">
        <v>65</v>
      </c>
      <c r="H3822" s="1" t="s">
        <v>23492</v>
      </c>
      <c r="I3822" s="1" t="s">
        <v>100</v>
      </c>
      <c r="J3822" s="1" t="s">
        <v>23493</v>
      </c>
      <c r="K3822" s="2">
        <v>2</v>
      </c>
      <c r="L3822" s="1" t="s">
        <v>100</v>
      </c>
      <c r="M3822" s="1" t="s">
        <v>191</v>
      </c>
      <c r="N3822" s="1" t="s">
        <v>191</v>
      </c>
      <c r="O3822" s="1" t="s">
        <v>192</v>
      </c>
      <c r="P3822" s="1" t="s">
        <v>65</v>
      </c>
      <c r="Q3822" s="1" t="s">
        <v>64</v>
      </c>
      <c r="R3822" s="1" t="s">
        <v>65</v>
      </c>
      <c r="S3822" s="1" t="s">
        <v>64</v>
      </c>
      <c r="T3822" s="2">
        <v>2</v>
      </c>
      <c r="V3822" s="1" t="s">
        <v>3457</v>
      </c>
      <c r="W3822" s="1" t="s">
        <v>6925</v>
      </c>
      <c r="Y3822" s="1" t="s">
        <v>71</v>
      </c>
      <c r="Z3822" s="1" t="s">
        <v>72</v>
      </c>
      <c r="AA3822" s="1" t="s">
        <v>383</v>
      </c>
      <c r="AB3822" s="1" t="s">
        <v>384</v>
      </c>
      <c r="AC3822" s="3">
        <f>VLOOKUP(AA3822,GeoCord!$A:$C,2,0)</f>
        <v>15.739000000000001</v>
      </c>
      <c r="AD3822" s="3">
        <f>VLOOKUP(AA3822,GeoCord!$A:$C,3,0)</f>
        <v>29.533000000000001</v>
      </c>
      <c r="AG3822" s="1" t="s">
        <v>649</v>
      </c>
      <c r="AH3822" s="2">
        <v>1</v>
      </c>
      <c r="AI3822" s="1" t="s">
        <v>650</v>
      </c>
      <c r="AJ3822" s="2">
        <v>1</v>
      </c>
      <c r="AK3822" s="1" t="s">
        <v>77</v>
      </c>
      <c r="AL3822" s="1" t="s">
        <v>77</v>
      </c>
      <c r="AM3822" s="1" t="s">
        <v>77</v>
      </c>
      <c r="AN3822" s="2">
        <v>0</v>
      </c>
      <c r="AO3822" s="2">
        <v>0</v>
      </c>
      <c r="AP3822" s="2">
        <v>0</v>
      </c>
      <c r="AQ3822" s="2">
        <v>0</v>
      </c>
      <c r="AR3822" s="1" t="s">
        <v>77</v>
      </c>
      <c r="AS3822" s="1" t="s">
        <v>78</v>
      </c>
      <c r="AT3822" s="2">
        <v>110</v>
      </c>
      <c r="AU3822" s="1" t="s">
        <v>79</v>
      </c>
      <c r="AV3822" s="2">
        <v>5</v>
      </c>
      <c r="AW3822" s="2">
        <v>1130308.45</v>
      </c>
      <c r="AX3822" s="1" t="s">
        <v>3457</v>
      </c>
      <c r="AY3822" s="1" t="s">
        <v>3457</v>
      </c>
      <c r="AZ3822" s="1" t="s">
        <v>6925</v>
      </c>
      <c r="BE3822" s="1" t="s">
        <v>23494</v>
      </c>
      <c r="BF3822" s="2">
        <v>3</v>
      </c>
      <c r="BG3822" s="1" t="s">
        <v>81</v>
      </c>
      <c r="BH3822" s="2">
        <v>1</v>
      </c>
      <c r="BI3822" s="2">
        <v>0</v>
      </c>
    </row>
    <row r="3823" spans="1:61">
      <c r="A3823" s="1" t="s">
        <v>59</v>
      </c>
      <c r="B3823" s="1" t="s">
        <v>60</v>
      </c>
      <c r="C3823" s="1" t="s">
        <v>23495</v>
      </c>
      <c r="D3823" s="1" t="s">
        <v>23496</v>
      </c>
      <c r="E3823" s="1" t="s">
        <v>23497</v>
      </c>
      <c r="F3823" s="1" t="s">
        <v>64</v>
      </c>
      <c r="G3823" s="1" t="s">
        <v>65</v>
      </c>
      <c r="H3823" s="1" t="s">
        <v>23498</v>
      </c>
      <c r="I3823" s="1" t="s">
        <v>100</v>
      </c>
      <c r="J3823" s="1" t="s">
        <v>23499</v>
      </c>
      <c r="K3823" s="2">
        <v>2</v>
      </c>
      <c r="L3823" s="1" t="s">
        <v>100</v>
      </c>
      <c r="M3823" s="1" t="s">
        <v>244</v>
      </c>
      <c r="N3823" s="1" t="s">
        <v>244</v>
      </c>
      <c r="O3823" s="1" t="s">
        <v>245</v>
      </c>
      <c r="P3823" s="1" t="s">
        <v>65</v>
      </c>
      <c r="Q3823" s="1" t="s">
        <v>64</v>
      </c>
      <c r="R3823" s="1" t="s">
        <v>65</v>
      </c>
      <c r="S3823" s="1" t="s">
        <v>64</v>
      </c>
      <c r="T3823" s="2">
        <v>3</v>
      </c>
      <c r="V3823" s="1" t="s">
        <v>21964</v>
      </c>
      <c r="X3823" s="1" t="s">
        <v>1531</v>
      </c>
      <c r="Y3823" s="1" t="s">
        <v>71</v>
      </c>
      <c r="Z3823" s="1" t="s">
        <v>72</v>
      </c>
      <c r="AA3823" s="1" t="s">
        <v>91</v>
      </c>
      <c r="AB3823" s="1" t="s">
        <v>92</v>
      </c>
      <c r="AC3823" s="3">
        <f>VLOOKUP(AA3823,GeoCord!$A:$C,2,0)</f>
        <v>4.4000000000000004</v>
      </c>
      <c r="AD3823" s="3">
        <f>VLOOKUP(AA3823,GeoCord!$A:$C,3,0)</f>
        <v>12.131</v>
      </c>
      <c r="AG3823" s="1" t="s">
        <v>145</v>
      </c>
      <c r="AH3823" s="2">
        <v>1</v>
      </c>
      <c r="AI3823" s="1" t="s">
        <v>146</v>
      </c>
      <c r="AJ3823" s="2">
        <v>1</v>
      </c>
      <c r="AK3823" s="1" t="s">
        <v>77</v>
      </c>
      <c r="AL3823" s="1" t="s">
        <v>77</v>
      </c>
      <c r="AM3823" s="1" t="s">
        <v>77</v>
      </c>
      <c r="AN3823" s="2">
        <v>0</v>
      </c>
      <c r="AO3823" s="2">
        <v>0</v>
      </c>
      <c r="AP3823" s="2">
        <v>0</v>
      </c>
      <c r="AQ3823" s="2">
        <v>0</v>
      </c>
      <c r="AR3823" s="1" t="s">
        <v>77</v>
      </c>
      <c r="AS3823" s="1" t="s">
        <v>78</v>
      </c>
      <c r="AT3823" s="2">
        <v>110</v>
      </c>
      <c r="AU3823" s="1" t="s">
        <v>79</v>
      </c>
      <c r="AV3823" s="2">
        <v>5</v>
      </c>
      <c r="AW3823" s="2">
        <v>248400.5</v>
      </c>
      <c r="AX3823" s="1" t="s">
        <v>21964</v>
      </c>
      <c r="AY3823" s="1" t="s">
        <v>21964</v>
      </c>
      <c r="AZ3823" s="1" t="s">
        <v>1531</v>
      </c>
      <c r="BE3823" s="1" t="s">
        <v>23500</v>
      </c>
      <c r="BF3823" s="2">
        <v>3</v>
      </c>
      <c r="BG3823" s="1" t="s">
        <v>81</v>
      </c>
      <c r="BH3823" s="2">
        <v>0</v>
      </c>
      <c r="BI3823" s="2">
        <v>0</v>
      </c>
    </row>
    <row r="3824" spans="1:61">
      <c r="A3824" s="1" t="s">
        <v>59</v>
      </c>
      <c r="B3824" s="1" t="s">
        <v>60</v>
      </c>
      <c r="C3824" s="1" t="s">
        <v>23501</v>
      </c>
      <c r="D3824" s="1" t="s">
        <v>23502</v>
      </c>
      <c r="E3824" s="1" t="s">
        <v>23503</v>
      </c>
      <c r="F3824" s="1" t="s">
        <v>64</v>
      </c>
      <c r="G3824" s="1" t="s">
        <v>65</v>
      </c>
      <c r="H3824" s="1" t="s">
        <v>23504</v>
      </c>
      <c r="I3824" s="1" t="s">
        <v>100</v>
      </c>
      <c r="J3824" s="1" t="s">
        <v>19029</v>
      </c>
      <c r="K3824" s="2">
        <v>2</v>
      </c>
      <c r="L3824" s="1" t="s">
        <v>100</v>
      </c>
      <c r="M3824" s="1" t="s">
        <v>87</v>
      </c>
      <c r="N3824" s="1" t="s">
        <v>87</v>
      </c>
      <c r="O3824" s="1" t="s">
        <v>88</v>
      </c>
      <c r="P3824" s="1" t="s">
        <v>65</v>
      </c>
      <c r="Q3824" s="1" t="s">
        <v>64</v>
      </c>
      <c r="R3824" s="1" t="s">
        <v>65</v>
      </c>
      <c r="S3824" s="1" t="s">
        <v>64</v>
      </c>
      <c r="T3824" s="2">
        <v>3</v>
      </c>
      <c r="V3824" s="1" t="s">
        <v>19922</v>
      </c>
      <c r="X3824" s="1" t="s">
        <v>15439</v>
      </c>
      <c r="Y3824" s="1" t="s">
        <v>71</v>
      </c>
      <c r="Z3824" s="1" t="s">
        <v>72</v>
      </c>
      <c r="AA3824" s="1" t="s">
        <v>1935</v>
      </c>
      <c r="AB3824" s="1" t="s">
        <v>1936</v>
      </c>
      <c r="AC3824" s="3">
        <f>VLOOKUP(AA3824,GeoCord!$A:$C,2,0)</f>
        <v>33.545000000000002</v>
      </c>
      <c r="AD3824" s="3">
        <f>VLOOKUP(AA3824,GeoCord!$A:$C,3,0)</f>
        <v>43.277999999999999</v>
      </c>
      <c r="AG3824" s="1" t="s">
        <v>1389</v>
      </c>
      <c r="AH3824" s="2">
        <v>1</v>
      </c>
      <c r="AI3824" s="1" t="s">
        <v>1390</v>
      </c>
      <c r="AJ3824" s="2">
        <v>1</v>
      </c>
      <c r="AK3824" s="1" t="s">
        <v>77</v>
      </c>
      <c r="AL3824" s="1" t="s">
        <v>77</v>
      </c>
      <c r="AM3824" s="1" t="s">
        <v>77</v>
      </c>
      <c r="AN3824" s="2">
        <v>0</v>
      </c>
      <c r="AO3824" s="2">
        <v>0</v>
      </c>
      <c r="AP3824" s="2">
        <v>0</v>
      </c>
      <c r="AQ3824" s="2">
        <v>1</v>
      </c>
      <c r="AR3824" s="1" t="s">
        <v>77</v>
      </c>
      <c r="AS3824" s="1" t="s">
        <v>78</v>
      </c>
      <c r="AT3824" s="2">
        <v>110</v>
      </c>
      <c r="AU3824" s="1" t="s">
        <v>79</v>
      </c>
      <c r="AV3824" s="2">
        <v>5</v>
      </c>
      <c r="AW3824" s="2">
        <v>2247719.1</v>
      </c>
      <c r="AX3824" s="1" t="s">
        <v>19922</v>
      </c>
      <c r="AY3824" s="1" t="s">
        <v>19922</v>
      </c>
      <c r="AZ3824" s="1" t="s">
        <v>15439</v>
      </c>
      <c r="BE3824" s="1" t="s">
        <v>23505</v>
      </c>
      <c r="BF3824" s="2">
        <v>3</v>
      </c>
      <c r="BG3824" s="1" t="s">
        <v>81</v>
      </c>
      <c r="BH3824" s="2">
        <v>0</v>
      </c>
      <c r="BI3824" s="2">
        <v>1</v>
      </c>
    </row>
    <row r="3825" spans="1:61">
      <c r="A3825" s="1" t="s">
        <v>59</v>
      </c>
      <c r="B3825" s="1" t="s">
        <v>60</v>
      </c>
      <c r="C3825" s="1" t="s">
        <v>23506</v>
      </c>
      <c r="D3825" s="1" t="s">
        <v>23507</v>
      </c>
      <c r="E3825" s="1" t="s">
        <v>23508</v>
      </c>
      <c r="F3825" s="1" t="s">
        <v>64</v>
      </c>
      <c r="G3825" s="1" t="s">
        <v>65</v>
      </c>
      <c r="H3825" s="1" t="s">
        <v>23509</v>
      </c>
      <c r="I3825" s="1" t="s">
        <v>100</v>
      </c>
      <c r="J3825" s="1" t="s">
        <v>23510</v>
      </c>
      <c r="K3825" s="2">
        <v>2</v>
      </c>
      <c r="L3825" s="1" t="s">
        <v>100</v>
      </c>
      <c r="M3825" s="1" t="s">
        <v>1350</v>
      </c>
      <c r="N3825" s="1" t="s">
        <v>1350</v>
      </c>
      <c r="P3825" s="1" t="s">
        <v>65</v>
      </c>
      <c r="Q3825" s="1" t="s">
        <v>64</v>
      </c>
      <c r="R3825" s="1" t="s">
        <v>65</v>
      </c>
      <c r="S3825" s="1" t="s">
        <v>64</v>
      </c>
      <c r="T3825" s="2">
        <v>4</v>
      </c>
      <c r="V3825" s="1" t="s">
        <v>2274</v>
      </c>
      <c r="X3825" s="1" t="s">
        <v>23511</v>
      </c>
      <c r="Y3825" s="1" t="s">
        <v>71</v>
      </c>
      <c r="Z3825" s="1" t="s">
        <v>72</v>
      </c>
      <c r="AA3825" s="1" t="s">
        <v>840</v>
      </c>
      <c r="AB3825" s="1" t="s">
        <v>841</v>
      </c>
      <c r="AC3825" s="3">
        <f>VLOOKUP(AA3825,GeoCord!$A:$C,2,0)</f>
        <v>-1.887</v>
      </c>
      <c r="AD3825" s="3">
        <f>VLOOKUP(AA3825,GeoCord!$A:$C,3,0)</f>
        <v>29.904</v>
      </c>
      <c r="AG3825" s="1" t="s">
        <v>807</v>
      </c>
      <c r="AH3825" s="2">
        <v>1</v>
      </c>
      <c r="AI3825" s="1" t="s">
        <v>808</v>
      </c>
      <c r="AJ3825" s="2">
        <v>1</v>
      </c>
      <c r="AK3825" s="1" t="s">
        <v>77</v>
      </c>
      <c r="AL3825" s="1" t="s">
        <v>77</v>
      </c>
      <c r="AM3825" s="1" t="s">
        <v>77</v>
      </c>
      <c r="AN3825" s="2">
        <v>0</v>
      </c>
      <c r="AO3825" s="2">
        <v>0</v>
      </c>
      <c r="AP3825" s="2">
        <v>0</v>
      </c>
      <c r="AQ3825" s="2">
        <v>0</v>
      </c>
      <c r="AR3825" s="1" t="s">
        <v>77</v>
      </c>
      <c r="AS3825" s="1" t="s">
        <v>78</v>
      </c>
      <c r="AT3825" s="2">
        <v>110</v>
      </c>
      <c r="AU3825" s="1" t="s">
        <v>79</v>
      </c>
      <c r="AV3825" s="2">
        <v>5</v>
      </c>
      <c r="AW3825" s="2">
        <v>7000</v>
      </c>
      <c r="AX3825" s="1" t="s">
        <v>2274</v>
      </c>
      <c r="AY3825" s="1" t="s">
        <v>2274</v>
      </c>
      <c r="AZ3825" s="1" t="s">
        <v>23511</v>
      </c>
      <c r="BF3825" s="2">
        <v>3</v>
      </c>
      <c r="BG3825" s="1" t="s">
        <v>81</v>
      </c>
      <c r="BH3825" s="2">
        <v>0</v>
      </c>
      <c r="BI3825" s="2">
        <v>0</v>
      </c>
    </row>
    <row r="3826" spans="1:61">
      <c r="A3826" s="1" t="s">
        <v>59</v>
      </c>
      <c r="B3826" s="1" t="s">
        <v>60</v>
      </c>
      <c r="C3826" s="1" t="s">
        <v>23512</v>
      </c>
      <c r="D3826" s="1" t="s">
        <v>23513</v>
      </c>
      <c r="E3826" s="1" t="s">
        <v>23514</v>
      </c>
      <c r="F3826" s="1" t="s">
        <v>64</v>
      </c>
      <c r="G3826" s="1" t="s">
        <v>65</v>
      </c>
      <c r="H3826" s="1" t="s">
        <v>23515</v>
      </c>
      <c r="I3826" s="1" t="s">
        <v>67</v>
      </c>
      <c r="J3826" s="1" t="s">
        <v>23516</v>
      </c>
      <c r="K3826" s="2">
        <v>2</v>
      </c>
      <c r="L3826" s="1" t="s">
        <v>67</v>
      </c>
      <c r="M3826" s="1" t="s">
        <v>65</v>
      </c>
      <c r="N3826" s="1" t="s">
        <v>65</v>
      </c>
      <c r="O3826" s="1" t="s">
        <v>64</v>
      </c>
      <c r="P3826" s="1" t="s">
        <v>65</v>
      </c>
      <c r="Q3826" s="1" t="s">
        <v>64</v>
      </c>
      <c r="R3826" s="1" t="s">
        <v>65</v>
      </c>
      <c r="S3826" s="1" t="s">
        <v>64</v>
      </c>
      <c r="T3826" s="2">
        <v>4</v>
      </c>
      <c r="V3826" s="1" t="s">
        <v>23517</v>
      </c>
      <c r="X3826" s="1" t="s">
        <v>667</v>
      </c>
      <c r="Y3826" s="1" t="s">
        <v>71</v>
      </c>
      <c r="Z3826" s="1" t="s">
        <v>72</v>
      </c>
      <c r="AA3826" s="1" t="s">
        <v>3386</v>
      </c>
      <c r="AB3826" s="1" t="s">
        <v>3387</v>
      </c>
      <c r="AC3826" s="3">
        <f>VLOOKUP(AA3826,GeoCord!$A:$C,2,0)</f>
        <v>15.416</v>
      </c>
      <c r="AD3826" s="3">
        <f>VLOOKUP(AA3826,GeoCord!$A:$C,3,0)</f>
        <v>-23.36</v>
      </c>
      <c r="AG3826" s="1" t="s">
        <v>2051</v>
      </c>
      <c r="AH3826" s="2">
        <v>1</v>
      </c>
      <c r="AI3826" s="1" t="s">
        <v>2052</v>
      </c>
      <c r="AJ3826" s="2">
        <v>0</v>
      </c>
      <c r="AK3826" s="1" t="s">
        <v>77</v>
      </c>
      <c r="AL3826" s="1" t="s">
        <v>77</v>
      </c>
      <c r="AM3826" s="1" t="s">
        <v>77</v>
      </c>
      <c r="AN3826" s="2">
        <v>0</v>
      </c>
      <c r="AO3826" s="2">
        <v>0</v>
      </c>
      <c r="AP3826" s="2">
        <v>0</v>
      </c>
      <c r="AQ3826" s="2">
        <v>0</v>
      </c>
      <c r="AR3826" s="1" t="s">
        <v>77</v>
      </c>
      <c r="AS3826" s="1" t="s">
        <v>78</v>
      </c>
      <c r="AT3826" s="2">
        <v>110</v>
      </c>
      <c r="AU3826" s="1" t="s">
        <v>79</v>
      </c>
      <c r="AV3826" s="2">
        <v>5</v>
      </c>
      <c r="AW3826" s="2">
        <v>78541</v>
      </c>
      <c r="AX3826" s="1" t="s">
        <v>23517</v>
      </c>
      <c r="AY3826" s="1" t="s">
        <v>23517</v>
      </c>
      <c r="AZ3826" s="1" t="s">
        <v>667</v>
      </c>
      <c r="BE3826" s="1" t="s">
        <v>23518</v>
      </c>
      <c r="BF3826" s="2">
        <v>3</v>
      </c>
      <c r="BG3826" s="1" t="s">
        <v>81</v>
      </c>
      <c r="BH3826" s="2">
        <v>1</v>
      </c>
      <c r="BI3826" s="2">
        <v>0</v>
      </c>
    </row>
    <row r="3827" spans="1:61">
      <c r="A3827" s="1" t="s">
        <v>59</v>
      </c>
      <c r="B3827" s="1" t="s">
        <v>60</v>
      </c>
      <c r="C3827" s="1" t="s">
        <v>23519</v>
      </c>
      <c r="D3827" s="1" t="s">
        <v>23520</v>
      </c>
      <c r="E3827" s="1" t="s">
        <v>23521</v>
      </c>
      <c r="F3827" s="1" t="s">
        <v>64</v>
      </c>
      <c r="G3827" s="1" t="s">
        <v>65</v>
      </c>
      <c r="H3827" s="1" t="s">
        <v>23522</v>
      </c>
      <c r="I3827" s="1" t="s">
        <v>67</v>
      </c>
      <c r="J3827" s="1" t="s">
        <v>23523</v>
      </c>
      <c r="K3827" s="2">
        <v>2</v>
      </c>
      <c r="L3827" s="1" t="s">
        <v>67</v>
      </c>
      <c r="M3827" s="1" t="s">
        <v>87</v>
      </c>
      <c r="N3827" s="1" t="s">
        <v>87</v>
      </c>
      <c r="O3827" s="1" t="s">
        <v>88</v>
      </c>
      <c r="P3827" s="1" t="s">
        <v>65</v>
      </c>
      <c r="Q3827" s="1" t="s">
        <v>64</v>
      </c>
      <c r="R3827" s="1" t="s">
        <v>65</v>
      </c>
      <c r="S3827" s="1" t="s">
        <v>64</v>
      </c>
      <c r="T3827" s="2">
        <v>3</v>
      </c>
      <c r="V3827" s="1" t="s">
        <v>6741</v>
      </c>
      <c r="X3827" s="1" t="s">
        <v>11292</v>
      </c>
      <c r="Y3827" s="1" t="s">
        <v>71</v>
      </c>
      <c r="Z3827" s="1" t="s">
        <v>130</v>
      </c>
      <c r="AC3827" s="3" t="e">
        <f>VLOOKUP(AA3827,GeoCord!$A:$C,2,0)</f>
        <v>#N/A</v>
      </c>
      <c r="AD3827" s="3" t="e">
        <f>VLOOKUP(AA3827,GeoCord!$A:$C,3,0)</f>
        <v>#N/A</v>
      </c>
      <c r="AE3827" s="1" t="s">
        <v>403</v>
      </c>
      <c r="AF3827" s="1" t="s">
        <v>404</v>
      </c>
      <c r="AG3827" s="1" t="s">
        <v>5173</v>
      </c>
      <c r="AH3827" s="2">
        <v>1</v>
      </c>
      <c r="AI3827" s="1" t="s">
        <v>5174</v>
      </c>
      <c r="AJ3827" s="2">
        <v>1</v>
      </c>
      <c r="AK3827" s="1" t="s">
        <v>77</v>
      </c>
      <c r="AL3827" s="1" t="s">
        <v>77</v>
      </c>
      <c r="AM3827" s="1" t="s">
        <v>77</v>
      </c>
      <c r="AN3827" s="2">
        <v>0</v>
      </c>
      <c r="AO3827" s="2">
        <v>0</v>
      </c>
      <c r="AP3827" s="2">
        <v>1</v>
      </c>
      <c r="AQ3827" s="2">
        <v>0</v>
      </c>
      <c r="AR3827" s="1" t="s">
        <v>77</v>
      </c>
      <c r="AS3827" s="1" t="s">
        <v>78</v>
      </c>
      <c r="AT3827" s="2">
        <v>110</v>
      </c>
      <c r="AU3827" s="1" t="s">
        <v>79</v>
      </c>
      <c r="AV3827" s="2">
        <v>5</v>
      </c>
      <c r="AW3827" s="2">
        <v>4495437.0999999996</v>
      </c>
      <c r="AX3827" s="1" t="s">
        <v>6741</v>
      </c>
      <c r="AY3827" s="1" t="s">
        <v>6741</v>
      </c>
      <c r="AZ3827" s="1" t="s">
        <v>11292</v>
      </c>
      <c r="BE3827" s="1" t="s">
        <v>23524</v>
      </c>
      <c r="BF3827" s="2">
        <v>3</v>
      </c>
      <c r="BG3827" s="1" t="s">
        <v>81</v>
      </c>
      <c r="BH3827" s="2">
        <v>1</v>
      </c>
      <c r="BI3827" s="2">
        <v>1</v>
      </c>
    </row>
    <row r="3828" spans="1:61">
      <c r="A3828" s="1" t="s">
        <v>59</v>
      </c>
      <c r="B3828" s="1" t="s">
        <v>60</v>
      </c>
      <c r="C3828" s="1" t="s">
        <v>23525</v>
      </c>
      <c r="D3828" s="1" t="s">
        <v>23526</v>
      </c>
      <c r="E3828" s="1" t="s">
        <v>23527</v>
      </c>
      <c r="F3828" s="1" t="s">
        <v>64</v>
      </c>
      <c r="G3828" s="1" t="s">
        <v>65</v>
      </c>
      <c r="H3828" s="1" t="s">
        <v>23528</v>
      </c>
      <c r="I3828" s="1" t="s">
        <v>100</v>
      </c>
      <c r="J3828" s="1" t="s">
        <v>23529</v>
      </c>
      <c r="K3828" s="2">
        <v>2</v>
      </c>
      <c r="L3828" s="1" t="s">
        <v>100</v>
      </c>
      <c r="M3828" s="1" t="s">
        <v>65</v>
      </c>
      <c r="N3828" s="1" t="s">
        <v>65</v>
      </c>
      <c r="O3828" s="1" t="s">
        <v>64</v>
      </c>
      <c r="P3828" s="1" t="s">
        <v>65</v>
      </c>
      <c r="Q3828" s="1" t="s">
        <v>64</v>
      </c>
      <c r="R3828" s="1" t="s">
        <v>65</v>
      </c>
      <c r="S3828" s="1" t="s">
        <v>64</v>
      </c>
      <c r="T3828" s="2">
        <v>3</v>
      </c>
      <c r="V3828" s="1" t="s">
        <v>3270</v>
      </c>
      <c r="X3828" s="1" t="s">
        <v>676</v>
      </c>
      <c r="Y3828" s="1" t="s">
        <v>71</v>
      </c>
      <c r="Z3828" s="1" t="s">
        <v>72</v>
      </c>
      <c r="AA3828" s="1" t="s">
        <v>10936</v>
      </c>
      <c r="AB3828" s="1" t="s">
        <v>10937</v>
      </c>
      <c r="AC3828" s="3">
        <f>VLOOKUP(AA3828,GeoCord!$A:$C,2,0)</f>
        <v>15.688000000000001</v>
      </c>
      <c r="AD3828" s="3">
        <f>VLOOKUP(AA3828,GeoCord!$A:$C,3,0)</f>
        <v>100.845</v>
      </c>
      <c r="AG3828" s="1" t="s">
        <v>120</v>
      </c>
      <c r="AH3828" s="2">
        <v>1</v>
      </c>
      <c r="AI3828" s="1" t="s">
        <v>121</v>
      </c>
      <c r="AJ3828" s="2">
        <v>1</v>
      </c>
      <c r="AK3828" s="1" t="s">
        <v>77</v>
      </c>
      <c r="AL3828" s="1" t="s">
        <v>77</v>
      </c>
      <c r="AM3828" s="1" t="s">
        <v>77</v>
      </c>
      <c r="AN3828" s="2">
        <v>1</v>
      </c>
      <c r="AO3828" s="2">
        <v>0</v>
      </c>
      <c r="AP3828" s="2">
        <v>1</v>
      </c>
      <c r="AQ3828" s="2">
        <v>0</v>
      </c>
      <c r="AR3828" s="1" t="s">
        <v>77</v>
      </c>
      <c r="AS3828" s="1" t="s">
        <v>78</v>
      </c>
      <c r="AT3828" s="2">
        <v>110</v>
      </c>
      <c r="AU3828" s="1" t="s">
        <v>79</v>
      </c>
      <c r="AV3828" s="2">
        <v>5</v>
      </c>
      <c r="AW3828" s="2">
        <v>49708.58</v>
      </c>
      <c r="AX3828" s="1" t="s">
        <v>3270</v>
      </c>
      <c r="AY3828" s="1" t="s">
        <v>3270</v>
      </c>
      <c r="AZ3828" s="1" t="s">
        <v>676</v>
      </c>
      <c r="BF3828" s="2">
        <v>3</v>
      </c>
      <c r="BG3828" s="1" t="s">
        <v>81</v>
      </c>
      <c r="BH3828" s="2">
        <v>1</v>
      </c>
      <c r="BI3828" s="2">
        <v>0</v>
      </c>
    </row>
    <row r="3829" spans="1:61">
      <c r="A3829" s="1" t="s">
        <v>59</v>
      </c>
      <c r="B3829" s="1" t="s">
        <v>60</v>
      </c>
      <c r="C3829" s="1" t="s">
        <v>23530</v>
      </c>
      <c r="D3829" s="1" t="s">
        <v>23531</v>
      </c>
      <c r="E3829" s="1" t="s">
        <v>23532</v>
      </c>
      <c r="F3829" s="1" t="s">
        <v>64</v>
      </c>
      <c r="G3829" s="1" t="s">
        <v>65</v>
      </c>
      <c r="H3829" s="1" t="s">
        <v>23533</v>
      </c>
      <c r="I3829" s="1" t="s">
        <v>100</v>
      </c>
      <c r="J3829" s="1" t="s">
        <v>23534</v>
      </c>
      <c r="K3829" s="2">
        <v>2</v>
      </c>
      <c r="L3829" s="1" t="s">
        <v>100</v>
      </c>
      <c r="M3829" s="1" t="s">
        <v>1350</v>
      </c>
      <c r="N3829" s="1" t="s">
        <v>1350</v>
      </c>
      <c r="P3829" s="1" t="s">
        <v>65</v>
      </c>
      <c r="Q3829" s="1" t="s">
        <v>64</v>
      </c>
      <c r="R3829" s="1" t="s">
        <v>65</v>
      </c>
      <c r="S3829" s="1" t="s">
        <v>64</v>
      </c>
      <c r="T3829" s="2">
        <v>3</v>
      </c>
      <c r="V3829" s="1" t="s">
        <v>4140</v>
      </c>
      <c r="X3829" s="1" t="s">
        <v>4141</v>
      </c>
      <c r="Y3829" s="1" t="s">
        <v>71</v>
      </c>
      <c r="Z3829" s="1" t="s">
        <v>72</v>
      </c>
      <c r="AA3829" s="1" t="s">
        <v>795</v>
      </c>
      <c r="AB3829" s="1" t="s">
        <v>796</v>
      </c>
      <c r="AC3829" s="3">
        <f>VLOOKUP(AA3829,GeoCord!$A:$C,2,0)</f>
        <v>6.51</v>
      </c>
      <c r="AD3829" s="3">
        <f>VLOOKUP(AA3829,GeoCord!$A:$C,3,0)</f>
        <v>-9.33</v>
      </c>
      <c r="AG3829" s="1" t="s">
        <v>120</v>
      </c>
      <c r="AH3829" s="2">
        <v>1</v>
      </c>
      <c r="AI3829" s="1" t="s">
        <v>121</v>
      </c>
      <c r="AJ3829" s="2">
        <v>1</v>
      </c>
      <c r="AK3829" s="1" t="s">
        <v>77</v>
      </c>
      <c r="AL3829" s="1" t="s">
        <v>77</v>
      </c>
      <c r="AM3829" s="1" t="s">
        <v>77</v>
      </c>
      <c r="AN3829" s="2">
        <v>0</v>
      </c>
      <c r="AO3829" s="2">
        <v>0</v>
      </c>
      <c r="AP3829" s="2">
        <v>0</v>
      </c>
      <c r="AQ3829" s="2">
        <v>0</v>
      </c>
      <c r="AR3829" s="1" t="s">
        <v>77</v>
      </c>
      <c r="AS3829" s="1" t="s">
        <v>78</v>
      </c>
      <c r="AT3829" s="2">
        <v>110</v>
      </c>
      <c r="AU3829" s="1" t="s">
        <v>79</v>
      </c>
      <c r="AV3829" s="2">
        <v>5</v>
      </c>
      <c r="AW3829" s="2">
        <v>9000</v>
      </c>
      <c r="AX3829" s="1" t="s">
        <v>4140</v>
      </c>
      <c r="AY3829" s="1" t="s">
        <v>4140</v>
      </c>
      <c r="AZ3829" s="1" t="s">
        <v>4141</v>
      </c>
      <c r="BF3829" s="2">
        <v>3</v>
      </c>
      <c r="BG3829" s="1" t="s">
        <v>81</v>
      </c>
      <c r="BH3829" s="2">
        <v>1</v>
      </c>
      <c r="BI3829" s="2">
        <v>1</v>
      </c>
    </row>
    <row r="3830" spans="1:61">
      <c r="A3830" s="1" t="s">
        <v>59</v>
      </c>
      <c r="B3830" s="1" t="s">
        <v>60</v>
      </c>
      <c r="C3830" s="1" t="s">
        <v>23535</v>
      </c>
      <c r="D3830" s="1" t="s">
        <v>23536</v>
      </c>
      <c r="E3830" s="1" t="s">
        <v>23537</v>
      </c>
      <c r="F3830" s="1" t="s">
        <v>64</v>
      </c>
      <c r="G3830" s="1" t="s">
        <v>65</v>
      </c>
      <c r="H3830" s="1" t="s">
        <v>23538</v>
      </c>
      <c r="I3830" s="1" t="s">
        <v>100</v>
      </c>
      <c r="J3830" s="1" t="s">
        <v>23539</v>
      </c>
      <c r="K3830" s="2">
        <v>2</v>
      </c>
      <c r="L3830" s="1" t="s">
        <v>100</v>
      </c>
      <c r="M3830" s="1" t="s">
        <v>65</v>
      </c>
      <c r="N3830" s="1" t="s">
        <v>65</v>
      </c>
      <c r="O3830" s="1" t="s">
        <v>64</v>
      </c>
      <c r="P3830" s="1" t="s">
        <v>65</v>
      </c>
      <c r="Q3830" s="1" t="s">
        <v>64</v>
      </c>
      <c r="R3830" s="1" t="s">
        <v>65</v>
      </c>
      <c r="S3830" s="1" t="s">
        <v>64</v>
      </c>
      <c r="T3830" s="2">
        <v>2</v>
      </c>
      <c r="V3830" s="1" t="s">
        <v>10526</v>
      </c>
      <c r="W3830" s="1" t="s">
        <v>5770</v>
      </c>
      <c r="Y3830" s="1" t="s">
        <v>71</v>
      </c>
      <c r="Z3830" s="1" t="s">
        <v>72</v>
      </c>
      <c r="AA3830" s="1" t="s">
        <v>795</v>
      </c>
      <c r="AB3830" s="1" t="s">
        <v>796</v>
      </c>
      <c r="AC3830" s="3">
        <f>VLOOKUP(AA3830,GeoCord!$A:$C,2,0)</f>
        <v>6.51</v>
      </c>
      <c r="AD3830" s="3">
        <f>VLOOKUP(AA3830,GeoCord!$A:$C,3,0)</f>
        <v>-9.33</v>
      </c>
      <c r="AG3830" s="1" t="s">
        <v>463</v>
      </c>
      <c r="AH3830" s="2">
        <v>1</v>
      </c>
      <c r="AI3830" s="1" t="s">
        <v>464</v>
      </c>
      <c r="AJ3830" s="2">
        <v>1</v>
      </c>
      <c r="AK3830" s="1" t="s">
        <v>77</v>
      </c>
      <c r="AL3830" s="1" t="s">
        <v>77</v>
      </c>
      <c r="AM3830" s="1" t="s">
        <v>77</v>
      </c>
      <c r="AN3830" s="2">
        <v>0</v>
      </c>
      <c r="AO3830" s="2">
        <v>0</v>
      </c>
      <c r="AP3830" s="2">
        <v>0</v>
      </c>
      <c r="AQ3830" s="2">
        <v>0</v>
      </c>
      <c r="AR3830" s="1" t="s">
        <v>77</v>
      </c>
      <c r="AS3830" s="1" t="s">
        <v>78</v>
      </c>
      <c r="AT3830" s="2">
        <v>110</v>
      </c>
      <c r="AU3830" s="1" t="s">
        <v>79</v>
      </c>
      <c r="AV3830" s="2">
        <v>5</v>
      </c>
      <c r="AW3830" s="2">
        <v>458000</v>
      </c>
      <c r="AX3830" s="1" t="s">
        <v>10526</v>
      </c>
      <c r="AY3830" s="1" t="s">
        <v>10526</v>
      </c>
      <c r="AZ3830" s="1" t="s">
        <v>5770</v>
      </c>
      <c r="BE3830" s="1" t="s">
        <v>23540</v>
      </c>
      <c r="BF3830" s="2">
        <v>3</v>
      </c>
      <c r="BG3830" s="1" t="s">
        <v>81</v>
      </c>
      <c r="BH3830" s="2">
        <v>0</v>
      </c>
      <c r="BI3830" s="2">
        <v>0</v>
      </c>
    </row>
    <row r="3831" spans="1:61">
      <c r="A3831" s="1" t="s">
        <v>59</v>
      </c>
      <c r="B3831" s="1" t="s">
        <v>60</v>
      </c>
      <c r="C3831" s="1" t="s">
        <v>23541</v>
      </c>
      <c r="D3831" s="1" t="s">
        <v>23542</v>
      </c>
      <c r="E3831" s="1" t="s">
        <v>23543</v>
      </c>
      <c r="F3831" s="1" t="s">
        <v>64</v>
      </c>
      <c r="G3831" s="1" t="s">
        <v>65</v>
      </c>
      <c r="H3831" s="1" t="s">
        <v>23544</v>
      </c>
      <c r="I3831" s="1" t="s">
        <v>100</v>
      </c>
      <c r="J3831" s="1" t="s">
        <v>23545</v>
      </c>
      <c r="K3831" s="2">
        <v>2</v>
      </c>
      <c r="L3831" s="1" t="s">
        <v>100</v>
      </c>
      <c r="M3831" s="1" t="s">
        <v>1350</v>
      </c>
      <c r="N3831" s="1" t="s">
        <v>1350</v>
      </c>
      <c r="P3831" s="1" t="s">
        <v>65</v>
      </c>
      <c r="Q3831" s="1" t="s">
        <v>64</v>
      </c>
      <c r="R3831" s="1" t="s">
        <v>65</v>
      </c>
      <c r="S3831" s="1" t="s">
        <v>64</v>
      </c>
      <c r="T3831" s="2">
        <v>3</v>
      </c>
      <c r="V3831" s="1" t="s">
        <v>335</v>
      </c>
      <c r="X3831" s="1" t="s">
        <v>499</v>
      </c>
      <c r="Y3831" s="1" t="s">
        <v>71</v>
      </c>
      <c r="Z3831" s="1" t="s">
        <v>72</v>
      </c>
      <c r="AA3831" s="1" t="s">
        <v>4846</v>
      </c>
      <c r="AB3831" s="1" t="s">
        <v>4847</v>
      </c>
      <c r="AC3831" s="3">
        <f>VLOOKUP(AA3831,GeoCord!$A:$C,2,0)</f>
        <v>40.654000000000003</v>
      </c>
      <c r="AD3831" s="3">
        <f>VLOOKUP(AA3831,GeoCord!$A:$C,3,0)</f>
        <v>20.076000000000001</v>
      </c>
      <c r="AG3831" s="1" t="s">
        <v>266</v>
      </c>
      <c r="AH3831" s="2">
        <v>1</v>
      </c>
      <c r="AI3831" s="1" t="s">
        <v>267</v>
      </c>
      <c r="AJ3831" s="2">
        <v>1</v>
      </c>
      <c r="AK3831" s="1" t="s">
        <v>77</v>
      </c>
      <c r="AL3831" s="1" t="s">
        <v>77</v>
      </c>
      <c r="AM3831" s="1" t="s">
        <v>77</v>
      </c>
      <c r="AN3831" s="2">
        <v>1</v>
      </c>
      <c r="AO3831" s="2">
        <v>0</v>
      </c>
      <c r="AP3831" s="2">
        <v>0</v>
      </c>
      <c r="AQ3831" s="2">
        <v>0</v>
      </c>
      <c r="AR3831" s="1" t="s">
        <v>77</v>
      </c>
      <c r="AS3831" s="1" t="s">
        <v>78</v>
      </c>
      <c r="AT3831" s="2">
        <v>110</v>
      </c>
      <c r="AU3831" s="1" t="s">
        <v>79</v>
      </c>
      <c r="AV3831" s="2">
        <v>5</v>
      </c>
      <c r="AW3831" s="2">
        <v>9283</v>
      </c>
      <c r="AX3831" s="1" t="s">
        <v>335</v>
      </c>
      <c r="AY3831" s="1" t="s">
        <v>335</v>
      </c>
      <c r="AZ3831" s="1" t="s">
        <v>499</v>
      </c>
      <c r="BF3831" s="2">
        <v>3</v>
      </c>
      <c r="BG3831" s="1" t="s">
        <v>81</v>
      </c>
      <c r="BH3831" s="2">
        <v>0</v>
      </c>
      <c r="BI3831" s="2">
        <v>0</v>
      </c>
    </row>
    <row r="3832" spans="1:61">
      <c r="A3832" s="1" t="s">
        <v>59</v>
      </c>
      <c r="B3832" s="1" t="s">
        <v>60</v>
      </c>
      <c r="C3832" s="1" t="s">
        <v>23546</v>
      </c>
      <c r="D3832" s="1" t="s">
        <v>23547</v>
      </c>
      <c r="E3832" s="1" t="s">
        <v>23548</v>
      </c>
      <c r="F3832" s="1" t="s">
        <v>64</v>
      </c>
      <c r="G3832" s="1" t="s">
        <v>65</v>
      </c>
      <c r="H3832" s="1" t="s">
        <v>23549</v>
      </c>
      <c r="I3832" s="1" t="s">
        <v>100</v>
      </c>
      <c r="J3832" s="1" t="s">
        <v>23550</v>
      </c>
      <c r="K3832" s="2">
        <v>2</v>
      </c>
      <c r="L3832" s="1" t="s">
        <v>100</v>
      </c>
      <c r="M3832" s="1" t="s">
        <v>65</v>
      </c>
      <c r="N3832" s="1" t="s">
        <v>65</v>
      </c>
      <c r="O3832" s="1" t="s">
        <v>64</v>
      </c>
      <c r="P3832" s="1" t="s">
        <v>65</v>
      </c>
      <c r="Q3832" s="1" t="s">
        <v>64</v>
      </c>
      <c r="R3832" s="1" t="s">
        <v>65</v>
      </c>
      <c r="S3832" s="1" t="s">
        <v>64</v>
      </c>
      <c r="T3832" s="2">
        <v>3</v>
      </c>
      <c r="V3832" s="1" t="s">
        <v>1154</v>
      </c>
      <c r="X3832" s="1" t="s">
        <v>2579</v>
      </c>
      <c r="Y3832" s="1" t="s">
        <v>71</v>
      </c>
      <c r="Z3832" s="1" t="s">
        <v>72</v>
      </c>
      <c r="AA3832" s="1" t="s">
        <v>1326</v>
      </c>
      <c r="AB3832" s="1" t="s">
        <v>1327</v>
      </c>
      <c r="AC3832" s="3" t="e">
        <f>VLOOKUP(AA3832,GeoCord!$A:$C,2,0)</f>
        <v>#N/A</v>
      </c>
      <c r="AD3832" s="3" t="e">
        <f>VLOOKUP(AA3832,GeoCord!$A:$C,3,0)</f>
        <v>#N/A</v>
      </c>
      <c r="AG3832" s="1" t="s">
        <v>145</v>
      </c>
      <c r="AH3832" s="2">
        <v>1</v>
      </c>
      <c r="AI3832" s="1" t="s">
        <v>146</v>
      </c>
      <c r="AJ3832" s="2">
        <v>0</v>
      </c>
      <c r="AK3832" s="1" t="s">
        <v>77</v>
      </c>
      <c r="AL3832" s="1" t="s">
        <v>77</v>
      </c>
      <c r="AM3832" s="1" t="s">
        <v>77</v>
      </c>
      <c r="AN3832" s="2">
        <v>0</v>
      </c>
      <c r="AO3832" s="2">
        <v>0</v>
      </c>
      <c r="AP3832" s="2">
        <v>0</v>
      </c>
      <c r="AQ3832" s="2">
        <v>0</v>
      </c>
      <c r="AR3832" s="1" t="s">
        <v>77</v>
      </c>
      <c r="AS3832" s="1" t="s">
        <v>78</v>
      </c>
      <c r="AT3832" s="2">
        <v>110</v>
      </c>
      <c r="AU3832" s="1" t="s">
        <v>79</v>
      </c>
      <c r="AV3832" s="2">
        <v>5</v>
      </c>
      <c r="AW3832" s="2">
        <v>92341.72</v>
      </c>
      <c r="AX3832" s="1" t="s">
        <v>1154</v>
      </c>
      <c r="AY3832" s="1" t="s">
        <v>1154</v>
      </c>
      <c r="AZ3832" s="1" t="s">
        <v>2579</v>
      </c>
      <c r="BF3832" s="2">
        <v>3</v>
      </c>
      <c r="BG3832" s="1" t="s">
        <v>81</v>
      </c>
      <c r="BH3832" s="2">
        <v>0</v>
      </c>
      <c r="BI3832" s="2">
        <v>0</v>
      </c>
    </row>
    <row r="3833" spans="1:61">
      <c r="A3833" s="1" t="s">
        <v>59</v>
      </c>
      <c r="B3833" s="1" t="s">
        <v>60</v>
      </c>
      <c r="C3833" s="1" t="s">
        <v>23551</v>
      </c>
      <c r="D3833" s="1" t="s">
        <v>23552</v>
      </c>
      <c r="E3833" s="1" t="s">
        <v>23553</v>
      </c>
      <c r="F3833" s="1" t="s">
        <v>64</v>
      </c>
      <c r="G3833" s="1" t="s">
        <v>65</v>
      </c>
      <c r="H3833" s="1" t="s">
        <v>23554</v>
      </c>
      <c r="I3833" s="1" t="s">
        <v>67</v>
      </c>
      <c r="J3833" s="1" t="s">
        <v>23555</v>
      </c>
      <c r="K3833" s="2">
        <v>2</v>
      </c>
      <c r="L3833" s="1" t="s">
        <v>67</v>
      </c>
      <c r="M3833" s="1" t="s">
        <v>65</v>
      </c>
      <c r="N3833" s="1" t="s">
        <v>65</v>
      </c>
      <c r="O3833" s="1" t="s">
        <v>64</v>
      </c>
      <c r="P3833" s="1" t="s">
        <v>65</v>
      </c>
      <c r="Q3833" s="1" t="s">
        <v>64</v>
      </c>
      <c r="R3833" s="1" t="s">
        <v>65</v>
      </c>
      <c r="S3833" s="1" t="s">
        <v>64</v>
      </c>
      <c r="T3833" s="2">
        <v>2</v>
      </c>
      <c r="V3833" s="1" t="s">
        <v>2249</v>
      </c>
      <c r="W3833" s="1" t="s">
        <v>5770</v>
      </c>
      <c r="Y3833" s="1" t="s">
        <v>71</v>
      </c>
      <c r="Z3833" s="1" t="s">
        <v>72</v>
      </c>
      <c r="AA3833" s="1" t="s">
        <v>717</v>
      </c>
      <c r="AB3833" s="1" t="s">
        <v>718</v>
      </c>
      <c r="AC3833" s="3">
        <f>VLOOKUP(AA3833,GeoCord!$A:$C,2,0)</f>
        <v>10.478</v>
      </c>
      <c r="AD3833" s="3">
        <f>VLOOKUP(AA3833,GeoCord!$A:$C,3,0)</f>
        <v>2.274</v>
      </c>
      <c r="AG3833" s="1" t="s">
        <v>157</v>
      </c>
      <c r="AH3833" s="2">
        <v>1</v>
      </c>
      <c r="AI3833" s="1" t="s">
        <v>158</v>
      </c>
      <c r="AJ3833" s="2">
        <v>1</v>
      </c>
      <c r="AK3833" s="1" t="s">
        <v>77</v>
      </c>
      <c r="AL3833" s="1" t="s">
        <v>77</v>
      </c>
      <c r="AM3833" s="1" t="s">
        <v>77</v>
      </c>
      <c r="AN3833" s="2">
        <v>0</v>
      </c>
      <c r="AO3833" s="2">
        <v>0</v>
      </c>
      <c r="AP3833" s="2">
        <v>1</v>
      </c>
      <c r="AQ3833" s="2">
        <v>0</v>
      </c>
      <c r="AR3833" s="1" t="s">
        <v>77</v>
      </c>
      <c r="AS3833" s="1" t="s">
        <v>78</v>
      </c>
      <c r="AT3833" s="2">
        <v>110</v>
      </c>
      <c r="AU3833" s="1" t="s">
        <v>79</v>
      </c>
      <c r="AV3833" s="2">
        <v>5</v>
      </c>
      <c r="AW3833" s="2">
        <v>345000</v>
      </c>
      <c r="AX3833" s="1" t="s">
        <v>2249</v>
      </c>
      <c r="AY3833" s="1" t="s">
        <v>2249</v>
      </c>
      <c r="AZ3833" s="1" t="s">
        <v>5770</v>
      </c>
      <c r="BE3833" s="1" t="s">
        <v>23556</v>
      </c>
      <c r="BF3833" s="2">
        <v>3</v>
      </c>
      <c r="BG3833" s="1" t="s">
        <v>81</v>
      </c>
      <c r="BH3833" s="2">
        <v>0</v>
      </c>
      <c r="BI3833" s="2">
        <v>0</v>
      </c>
    </row>
    <row r="3834" spans="1:61">
      <c r="A3834" s="1" t="s">
        <v>59</v>
      </c>
      <c r="B3834" s="1" t="s">
        <v>60</v>
      </c>
      <c r="C3834" s="1" t="s">
        <v>23557</v>
      </c>
      <c r="D3834" s="1" t="s">
        <v>23558</v>
      </c>
      <c r="E3834" s="1" t="s">
        <v>23559</v>
      </c>
      <c r="F3834" s="1" t="s">
        <v>64</v>
      </c>
      <c r="G3834" s="1" t="s">
        <v>65</v>
      </c>
      <c r="H3834" s="1" t="s">
        <v>23560</v>
      </c>
      <c r="I3834" s="1" t="s">
        <v>100</v>
      </c>
      <c r="J3834" s="1" t="s">
        <v>23561</v>
      </c>
      <c r="K3834" s="2">
        <v>2</v>
      </c>
      <c r="L3834" s="1" t="s">
        <v>100</v>
      </c>
      <c r="M3834" s="1" t="s">
        <v>65</v>
      </c>
      <c r="N3834" s="1" t="s">
        <v>65</v>
      </c>
      <c r="O3834" s="1" t="s">
        <v>64</v>
      </c>
      <c r="P3834" s="1" t="s">
        <v>65</v>
      </c>
      <c r="Q3834" s="1" t="s">
        <v>64</v>
      </c>
      <c r="R3834" s="1" t="s">
        <v>65</v>
      </c>
      <c r="S3834" s="1" t="s">
        <v>64</v>
      </c>
      <c r="T3834" s="2">
        <v>4</v>
      </c>
      <c r="V3834" s="1" t="s">
        <v>2226</v>
      </c>
      <c r="X3834" s="1" t="s">
        <v>839</v>
      </c>
      <c r="Y3834" s="1" t="s">
        <v>71</v>
      </c>
      <c r="Z3834" s="1" t="s">
        <v>72</v>
      </c>
      <c r="AA3834" s="1" t="s">
        <v>686</v>
      </c>
      <c r="AB3834" s="1" t="s">
        <v>687</v>
      </c>
      <c r="AC3834" s="3">
        <f>VLOOKUP(AA3834,GeoCord!$A:$C,2,0)</f>
        <v>5.17</v>
      </c>
      <c r="AD3834" s="3">
        <f>VLOOKUP(AA3834,GeoCord!$A:$C,3,0)</f>
        <v>-58.939</v>
      </c>
      <c r="AG3834" s="1" t="s">
        <v>1287</v>
      </c>
      <c r="AH3834" s="2">
        <v>1</v>
      </c>
      <c r="AI3834" s="1" t="s">
        <v>1288</v>
      </c>
      <c r="AJ3834" s="2">
        <v>0</v>
      </c>
      <c r="AK3834" s="1" t="s">
        <v>77</v>
      </c>
      <c r="AL3834" s="1" t="s">
        <v>77</v>
      </c>
      <c r="AM3834" s="1" t="s">
        <v>77</v>
      </c>
      <c r="AN3834" s="2">
        <v>0</v>
      </c>
      <c r="AO3834" s="2">
        <v>0</v>
      </c>
      <c r="AP3834" s="2">
        <v>0</v>
      </c>
      <c r="AQ3834" s="2">
        <v>0</v>
      </c>
      <c r="AR3834" s="1" t="s">
        <v>77</v>
      </c>
      <c r="AS3834" s="1" t="s">
        <v>78</v>
      </c>
      <c r="AT3834" s="2">
        <v>110</v>
      </c>
      <c r="AU3834" s="1" t="s">
        <v>79</v>
      </c>
      <c r="AV3834" s="2">
        <v>5</v>
      </c>
      <c r="AW3834" s="2">
        <v>58000</v>
      </c>
      <c r="AX3834" s="1" t="s">
        <v>2226</v>
      </c>
      <c r="AY3834" s="1" t="s">
        <v>2226</v>
      </c>
      <c r="AZ3834" s="1" t="s">
        <v>839</v>
      </c>
      <c r="BF3834" s="2">
        <v>3</v>
      </c>
      <c r="BG3834" s="1" t="s">
        <v>81</v>
      </c>
      <c r="BH3834" s="2">
        <v>0</v>
      </c>
      <c r="BI3834" s="2">
        <v>0</v>
      </c>
    </row>
    <row r="3835" spans="1:61">
      <c r="A3835" s="1" t="s">
        <v>59</v>
      </c>
      <c r="B3835" s="1" t="s">
        <v>60</v>
      </c>
      <c r="C3835" s="1" t="s">
        <v>23562</v>
      </c>
      <c r="D3835" s="1" t="s">
        <v>23563</v>
      </c>
      <c r="E3835" s="1" t="s">
        <v>23564</v>
      </c>
      <c r="F3835" s="1" t="s">
        <v>64</v>
      </c>
      <c r="G3835" s="1" t="s">
        <v>65</v>
      </c>
      <c r="H3835" s="1" t="s">
        <v>23565</v>
      </c>
      <c r="I3835" s="1" t="s">
        <v>100</v>
      </c>
      <c r="J3835" s="1" t="s">
        <v>23566</v>
      </c>
      <c r="K3835" s="2">
        <v>2</v>
      </c>
      <c r="L3835" s="1" t="s">
        <v>100</v>
      </c>
      <c r="M3835" s="1" t="s">
        <v>65</v>
      </c>
      <c r="N3835" s="1" t="s">
        <v>65</v>
      </c>
      <c r="O3835" s="1" t="s">
        <v>64</v>
      </c>
      <c r="P3835" s="1" t="s">
        <v>65</v>
      </c>
      <c r="Q3835" s="1" t="s">
        <v>64</v>
      </c>
      <c r="R3835" s="1" t="s">
        <v>65</v>
      </c>
      <c r="S3835" s="1" t="s">
        <v>64</v>
      </c>
      <c r="T3835" s="2">
        <v>2</v>
      </c>
      <c r="V3835" s="1" t="s">
        <v>5135</v>
      </c>
      <c r="W3835" s="1" t="s">
        <v>142</v>
      </c>
      <c r="Y3835" s="1" t="s">
        <v>71</v>
      </c>
      <c r="Z3835" s="1" t="s">
        <v>72</v>
      </c>
      <c r="AA3835" s="1" t="s">
        <v>211</v>
      </c>
      <c r="AB3835" s="1" t="s">
        <v>212</v>
      </c>
      <c r="AC3835" s="3">
        <f>VLOOKUP(AA3835,GeoCord!$A:$C,2,0)</f>
        <v>8.6769999999999996</v>
      </c>
      <c r="AD3835" s="3">
        <f>VLOOKUP(AA3835,GeoCord!$A:$C,3,0)</f>
        <v>-11.779</v>
      </c>
      <c r="AG3835" s="1" t="s">
        <v>157</v>
      </c>
      <c r="AH3835" s="2">
        <v>1</v>
      </c>
      <c r="AI3835" s="1" t="s">
        <v>158</v>
      </c>
      <c r="AJ3835" s="2">
        <v>0</v>
      </c>
      <c r="AK3835" s="1" t="s">
        <v>77</v>
      </c>
      <c r="AL3835" s="1" t="s">
        <v>77</v>
      </c>
      <c r="AM3835" s="1" t="s">
        <v>77</v>
      </c>
      <c r="AN3835" s="2">
        <v>0</v>
      </c>
      <c r="AO3835" s="2">
        <v>0</v>
      </c>
      <c r="AP3835" s="2">
        <v>0</v>
      </c>
      <c r="AQ3835" s="2">
        <v>0</v>
      </c>
      <c r="AR3835" s="1" t="s">
        <v>77</v>
      </c>
      <c r="AS3835" s="1" t="s">
        <v>78</v>
      </c>
      <c r="AT3835" s="2">
        <v>110</v>
      </c>
      <c r="AU3835" s="1" t="s">
        <v>79</v>
      </c>
      <c r="AV3835" s="2">
        <v>5</v>
      </c>
      <c r="AW3835" s="2">
        <v>487000</v>
      </c>
      <c r="AX3835" s="1" t="s">
        <v>5135</v>
      </c>
      <c r="AY3835" s="1" t="s">
        <v>5135</v>
      </c>
      <c r="AZ3835" s="1" t="s">
        <v>142</v>
      </c>
      <c r="BE3835" s="1" t="s">
        <v>23567</v>
      </c>
      <c r="BF3835" s="2">
        <v>3</v>
      </c>
      <c r="BG3835" s="1" t="s">
        <v>81</v>
      </c>
      <c r="BH3835" s="2">
        <v>1</v>
      </c>
      <c r="BI3835" s="2">
        <v>0</v>
      </c>
    </row>
    <row r="3836" spans="1:61">
      <c r="A3836" s="1" t="s">
        <v>59</v>
      </c>
      <c r="B3836" s="1" t="s">
        <v>60</v>
      </c>
      <c r="C3836" s="1" t="s">
        <v>23568</v>
      </c>
      <c r="D3836" s="1" t="s">
        <v>23569</v>
      </c>
      <c r="E3836" s="1" t="s">
        <v>23570</v>
      </c>
      <c r="F3836" s="1" t="s">
        <v>64</v>
      </c>
      <c r="G3836" s="1" t="s">
        <v>65</v>
      </c>
      <c r="H3836" s="1" t="s">
        <v>23571</v>
      </c>
      <c r="I3836" s="1" t="s">
        <v>100</v>
      </c>
      <c r="J3836" s="1" t="s">
        <v>23572</v>
      </c>
      <c r="K3836" s="2">
        <v>2</v>
      </c>
      <c r="L3836" s="1" t="s">
        <v>100</v>
      </c>
      <c r="M3836" s="1" t="s">
        <v>114</v>
      </c>
      <c r="N3836" s="1" t="s">
        <v>114</v>
      </c>
      <c r="O3836" s="1" t="s">
        <v>115</v>
      </c>
      <c r="P3836" s="1" t="s">
        <v>65</v>
      </c>
      <c r="Q3836" s="1" t="s">
        <v>64</v>
      </c>
      <c r="R3836" s="1" t="s">
        <v>65</v>
      </c>
      <c r="S3836" s="1" t="s">
        <v>64</v>
      </c>
      <c r="T3836" s="2">
        <v>3</v>
      </c>
      <c r="V3836" s="1" t="s">
        <v>9586</v>
      </c>
      <c r="X3836" s="1" t="s">
        <v>624</v>
      </c>
      <c r="Y3836" s="1" t="s">
        <v>71</v>
      </c>
      <c r="Z3836" s="1" t="s">
        <v>130</v>
      </c>
      <c r="AC3836" s="3" t="e">
        <f>VLOOKUP(AA3836,GeoCord!$A:$C,2,0)</f>
        <v>#N/A</v>
      </c>
      <c r="AD3836" s="3" t="e">
        <f>VLOOKUP(AA3836,GeoCord!$A:$C,3,0)</f>
        <v>#N/A</v>
      </c>
      <c r="AE3836" s="1" t="s">
        <v>403</v>
      </c>
      <c r="AF3836" s="1" t="s">
        <v>404</v>
      </c>
      <c r="AG3836" s="1" t="s">
        <v>236</v>
      </c>
      <c r="AH3836" s="2">
        <v>1</v>
      </c>
      <c r="AI3836" s="1" t="s">
        <v>237</v>
      </c>
      <c r="AJ3836" s="2">
        <v>1</v>
      </c>
      <c r="AK3836" s="1" t="s">
        <v>77</v>
      </c>
      <c r="AL3836" s="1" t="s">
        <v>77</v>
      </c>
      <c r="AM3836" s="1" t="s">
        <v>77</v>
      </c>
      <c r="AN3836" s="2">
        <v>0</v>
      </c>
      <c r="AO3836" s="2">
        <v>0</v>
      </c>
      <c r="AP3836" s="2">
        <v>0</v>
      </c>
      <c r="AQ3836" s="2">
        <v>0</v>
      </c>
      <c r="AR3836" s="1" t="s">
        <v>77</v>
      </c>
      <c r="AS3836" s="1" t="s">
        <v>78</v>
      </c>
      <c r="AT3836" s="2">
        <v>110</v>
      </c>
      <c r="AU3836" s="1" t="s">
        <v>79</v>
      </c>
      <c r="AV3836" s="2">
        <v>5</v>
      </c>
      <c r="AW3836" s="2">
        <v>1899999.73</v>
      </c>
      <c r="AX3836" s="1" t="s">
        <v>9586</v>
      </c>
      <c r="AY3836" s="1" t="s">
        <v>9586</v>
      </c>
      <c r="AZ3836" s="1" t="s">
        <v>624</v>
      </c>
      <c r="BE3836" s="1" t="s">
        <v>23573</v>
      </c>
      <c r="BF3836" s="2">
        <v>3</v>
      </c>
      <c r="BG3836" s="1" t="s">
        <v>81</v>
      </c>
      <c r="BH3836" s="2">
        <v>0</v>
      </c>
      <c r="BI3836" s="2">
        <v>0</v>
      </c>
    </row>
    <row r="3837" spans="1:61">
      <c r="A3837" s="1" t="s">
        <v>59</v>
      </c>
      <c r="B3837" s="1" t="s">
        <v>60</v>
      </c>
      <c r="C3837" s="1" t="s">
        <v>23574</v>
      </c>
      <c r="D3837" s="1" t="s">
        <v>23575</v>
      </c>
      <c r="E3837" s="1" t="s">
        <v>23576</v>
      </c>
      <c r="F3837" s="1" t="s">
        <v>64</v>
      </c>
      <c r="G3837" s="1" t="s">
        <v>65</v>
      </c>
      <c r="H3837" s="1" t="s">
        <v>23577</v>
      </c>
      <c r="I3837" s="1" t="s">
        <v>100</v>
      </c>
      <c r="J3837" s="1" t="s">
        <v>23578</v>
      </c>
      <c r="K3837" s="2">
        <v>2</v>
      </c>
      <c r="L3837" s="1" t="s">
        <v>100</v>
      </c>
      <c r="M3837" s="1" t="s">
        <v>65</v>
      </c>
      <c r="N3837" s="1" t="s">
        <v>65</v>
      </c>
      <c r="O3837" s="1" t="s">
        <v>64</v>
      </c>
      <c r="P3837" s="1" t="s">
        <v>65</v>
      </c>
      <c r="Q3837" s="1" t="s">
        <v>64</v>
      </c>
      <c r="R3837" s="1" t="s">
        <v>65</v>
      </c>
      <c r="S3837" s="1" t="s">
        <v>64</v>
      </c>
      <c r="T3837" s="2">
        <v>3</v>
      </c>
      <c r="V3837" s="1" t="s">
        <v>23579</v>
      </c>
      <c r="X3837" s="1" t="s">
        <v>425</v>
      </c>
      <c r="Y3837" s="1" t="s">
        <v>71</v>
      </c>
      <c r="Z3837" s="1" t="s">
        <v>72</v>
      </c>
      <c r="AA3837" s="1" t="s">
        <v>943</v>
      </c>
      <c r="AB3837" s="1" t="s">
        <v>940</v>
      </c>
      <c r="AC3837" s="3">
        <f>VLOOKUP(AA3837,GeoCord!$A:$C,2,0)</f>
        <v>28.185400000000001</v>
      </c>
      <c r="AD3837" s="3">
        <f>VLOOKUP(AA3837,GeoCord!$A:$C,3,0)</f>
        <v>66.642899999999997</v>
      </c>
      <c r="AG3837" s="1" t="s">
        <v>145</v>
      </c>
      <c r="AH3837" s="2">
        <v>1</v>
      </c>
      <c r="AI3837" s="1" t="s">
        <v>146</v>
      </c>
      <c r="AJ3837" s="2">
        <v>0</v>
      </c>
      <c r="AK3837" s="1" t="s">
        <v>77</v>
      </c>
      <c r="AL3837" s="1" t="s">
        <v>77</v>
      </c>
      <c r="AM3837" s="1" t="s">
        <v>77</v>
      </c>
      <c r="AN3837" s="2">
        <v>0</v>
      </c>
      <c r="AO3837" s="2">
        <v>0</v>
      </c>
      <c r="AP3837" s="2">
        <v>0</v>
      </c>
      <c r="AQ3837" s="2">
        <v>0</v>
      </c>
      <c r="AR3837" s="1" t="s">
        <v>77</v>
      </c>
      <c r="AS3837" s="1" t="s">
        <v>78</v>
      </c>
      <c r="AT3837" s="2">
        <v>110</v>
      </c>
      <c r="AU3837" s="1" t="s">
        <v>79</v>
      </c>
      <c r="AV3837" s="2">
        <v>5</v>
      </c>
      <c r="AW3837" s="2">
        <v>419143.79</v>
      </c>
      <c r="AX3837" s="1" t="s">
        <v>23579</v>
      </c>
      <c r="AY3837" s="1" t="s">
        <v>23579</v>
      </c>
      <c r="AZ3837" s="1" t="s">
        <v>425</v>
      </c>
      <c r="BE3837" s="1" t="s">
        <v>23580</v>
      </c>
      <c r="BF3837" s="2">
        <v>3</v>
      </c>
      <c r="BG3837" s="1" t="s">
        <v>81</v>
      </c>
      <c r="BH3837" s="2">
        <v>0</v>
      </c>
      <c r="BI3837" s="2">
        <v>0</v>
      </c>
    </row>
    <row r="3838" spans="1:61">
      <c r="A3838" s="1" t="s">
        <v>59</v>
      </c>
      <c r="B3838" s="1" t="s">
        <v>60</v>
      </c>
      <c r="C3838" s="1" t="s">
        <v>23581</v>
      </c>
      <c r="D3838" s="1" t="s">
        <v>23582</v>
      </c>
      <c r="E3838" s="1" t="s">
        <v>23583</v>
      </c>
      <c r="F3838" s="1" t="s">
        <v>64</v>
      </c>
      <c r="G3838" s="1" t="s">
        <v>65</v>
      </c>
      <c r="H3838" s="1" t="s">
        <v>23584</v>
      </c>
      <c r="I3838" s="1" t="s">
        <v>67</v>
      </c>
      <c r="J3838" s="1" t="s">
        <v>23585</v>
      </c>
      <c r="K3838" s="2">
        <v>2</v>
      </c>
      <c r="L3838" s="1" t="s">
        <v>67</v>
      </c>
      <c r="M3838" s="1" t="s">
        <v>191</v>
      </c>
      <c r="N3838" s="1" t="s">
        <v>191</v>
      </c>
      <c r="O3838" s="1" t="s">
        <v>192</v>
      </c>
      <c r="P3838" s="1" t="s">
        <v>65</v>
      </c>
      <c r="Q3838" s="1" t="s">
        <v>64</v>
      </c>
      <c r="R3838" s="1" t="s">
        <v>65</v>
      </c>
      <c r="S3838" s="1" t="s">
        <v>64</v>
      </c>
      <c r="T3838" s="2">
        <v>4</v>
      </c>
      <c r="V3838" s="1" t="s">
        <v>23586</v>
      </c>
      <c r="X3838" s="1" t="s">
        <v>23587</v>
      </c>
      <c r="Y3838" s="1" t="s">
        <v>71</v>
      </c>
      <c r="Z3838" s="1" t="s">
        <v>72</v>
      </c>
      <c r="AA3838" s="1" t="s">
        <v>1128</v>
      </c>
      <c r="AB3838" s="1" t="s">
        <v>1129</v>
      </c>
      <c r="AC3838" s="3">
        <f>VLOOKUP(AA3838,GeoCord!$A:$C,2,0)</f>
        <v>12.673</v>
      </c>
      <c r="AD3838" s="3">
        <f>VLOOKUP(AA3838,GeoCord!$A:$C,3,0)</f>
        <v>-1.226</v>
      </c>
      <c r="AG3838" s="1" t="s">
        <v>236</v>
      </c>
      <c r="AH3838" s="2">
        <v>1</v>
      </c>
      <c r="AI3838" s="1" t="s">
        <v>237</v>
      </c>
      <c r="AJ3838" s="2">
        <v>1</v>
      </c>
      <c r="AK3838" s="1" t="s">
        <v>77</v>
      </c>
      <c r="AL3838" s="1" t="s">
        <v>77</v>
      </c>
      <c r="AM3838" s="1" t="s">
        <v>77</v>
      </c>
      <c r="AN3838" s="2">
        <v>0</v>
      </c>
      <c r="AO3838" s="2">
        <v>0</v>
      </c>
      <c r="AP3838" s="2">
        <v>1</v>
      </c>
      <c r="AQ3838" s="2">
        <v>0</v>
      </c>
      <c r="AR3838" s="1" t="s">
        <v>77</v>
      </c>
      <c r="AS3838" s="1" t="s">
        <v>78</v>
      </c>
      <c r="AT3838" s="2">
        <v>110</v>
      </c>
      <c r="AU3838" s="1" t="s">
        <v>79</v>
      </c>
      <c r="AV3838" s="2">
        <v>5</v>
      </c>
      <c r="AW3838" s="2">
        <v>19134845.510000002</v>
      </c>
      <c r="AX3838" s="1" t="s">
        <v>23586</v>
      </c>
      <c r="AY3838" s="1" t="s">
        <v>23586</v>
      </c>
      <c r="AZ3838" s="1" t="s">
        <v>23587</v>
      </c>
      <c r="BE3838" s="1" t="s">
        <v>23588</v>
      </c>
      <c r="BF3838" s="2">
        <v>3</v>
      </c>
      <c r="BG3838" s="1" t="s">
        <v>81</v>
      </c>
      <c r="BH3838" s="2">
        <v>1</v>
      </c>
      <c r="BI3838" s="2">
        <v>0</v>
      </c>
    </row>
    <row r="3839" spans="1:61">
      <c r="A3839" s="1" t="s">
        <v>59</v>
      </c>
      <c r="B3839" s="1" t="s">
        <v>60</v>
      </c>
      <c r="C3839" s="1" t="s">
        <v>23589</v>
      </c>
      <c r="D3839" s="1" t="s">
        <v>23590</v>
      </c>
      <c r="E3839" s="1" t="s">
        <v>23591</v>
      </c>
      <c r="F3839" s="1" t="s">
        <v>64</v>
      </c>
      <c r="G3839" s="1" t="s">
        <v>65</v>
      </c>
      <c r="H3839" s="1" t="s">
        <v>23592</v>
      </c>
      <c r="I3839" s="1" t="s">
        <v>100</v>
      </c>
      <c r="J3839" s="1" t="s">
        <v>23593</v>
      </c>
      <c r="K3839" s="2">
        <v>2</v>
      </c>
      <c r="L3839" s="1" t="s">
        <v>100</v>
      </c>
      <c r="M3839" s="1" t="s">
        <v>551</v>
      </c>
      <c r="N3839" s="1" t="s">
        <v>551</v>
      </c>
      <c r="O3839" s="1" t="s">
        <v>552</v>
      </c>
      <c r="P3839" s="1" t="s">
        <v>65</v>
      </c>
      <c r="Q3839" s="1" t="s">
        <v>64</v>
      </c>
      <c r="R3839" s="1" t="s">
        <v>65</v>
      </c>
      <c r="S3839" s="1" t="s">
        <v>64</v>
      </c>
      <c r="T3839" s="2">
        <v>3</v>
      </c>
      <c r="V3839" s="1" t="s">
        <v>12810</v>
      </c>
      <c r="X3839" s="1" t="s">
        <v>210</v>
      </c>
      <c r="Y3839" s="1" t="s">
        <v>71</v>
      </c>
      <c r="Z3839" s="1" t="s">
        <v>72</v>
      </c>
      <c r="AA3839" s="1" t="s">
        <v>1783</v>
      </c>
      <c r="AB3839" s="1" t="s">
        <v>1784</v>
      </c>
      <c r="AC3839" s="3">
        <f>VLOOKUP(AA3839,GeoCord!$A:$C,2,0)</f>
        <v>-0.73899999999999999</v>
      </c>
      <c r="AD3839" s="3">
        <f>VLOOKUP(AA3839,GeoCord!$A:$C,3,0)</f>
        <v>114.045</v>
      </c>
      <c r="AG3839" s="1" t="s">
        <v>1885</v>
      </c>
      <c r="AH3839" s="2">
        <v>1</v>
      </c>
      <c r="AI3839" s="1" t="s">
        <v>1886</v>
      </c>
      <c r="AJ3839" s="2">
        <v>0</v>
      </c>
      <c r="AK3839" s="1" t="s">
        <v>77</v>
      </c>
      <c r="AL3839" s="1" t="s">
        <v>77</v>
      </c>
      <c r="AM3839" s="1" t="s">
        <v>77</v>
      </c>
      <c r="AN3839" s="2">
        <v>0</v>
      </c>
      <c r="AO3839" s="2">
        <v>0</v>
      </c>
      <c r="AP3839" s="2">
        <v>1</v>
      </c>
      <c r="AQ3839" s="2">
        <v>0</v>
      </c>
      <c r="AR3839" s="1" t="s">
        <v>77</v>
      </c>
      <c r="AS3839" s="1" t="s">
        <v>78</v>
      </c>
      <c r="AT3839" s="2">
        <v>110</v>
      </c>
      <c r="AU3839" s="1" t="s">
        <v>79</v>
      </c>
      <c r="AV3839" s="2">
        <v>5</v>
      </c>
      <c r="AW3839" s="2">
        <v>5224783.71</v>
      </c>
      <c r="AX3839" s="1" t="s">
        <v>12810</v>
      </c>
      <c r="AY3839" s="1" t="s">
        <v>12810</v>
      </c>
      <c r="AZ3839" s="1" t="s">
        <v>210</v>
      </c>
      <c r="BE3839" s="1" t="s">
        <v>23594</v>
      </c>
      <c r="BF3839" s="2">
        <v>3</v>
      </c>
      <c r="BG3839" s="1" t="s">
        <v>81</v>
      </c>
      <c r="BH3839" s="2">
        <v>0</v>
      </c>
      <c r="BI3839" s="2">
        <v>1</v>
      </c>
    </row>
    <row r="3840" spans="1:61">
      <c r="A3840" s="1" t="s">
        <v>59</v>
      </c>
      <c r="B3840" s="1" t="s">
        <v>60</v>
      </c>
      <c r="C3840" s="1" t="s">
        <v>23595</v>
      </c>
      <c r="D3840" s="1" t="s">
        <v>23596</v>
      </c>
      <c r="E3840" s="1" t="s">
        <v>23597</v>
      </c>
      <c r="F3840" s="1" t="s">
        <v>64</v>
      </c>
      <c r="G3840" s="1" t="s">
        <v>65</v>
      </c>
      <c r="H3840" s="1" t="s">
        <v>23598</v>
      </c>
      <c r="I3840" s="1" t="s">
        <v>100</v>
      </c>
      <c r="J3840" s="1" t="s">
        <v>23599</v>
      </c>
      <c r="K3840" s="2">
        <v>2</v>
      </c>
      <c r="L3840" s="1" t="s">
        <v>100</v>
      </c>
      <c r="M3840" s="1" t="s">
        <v>23600</v>
      </c>
      <c r="N3840" s="1" t="s">
        <v>23600</v>
      </c>
      <c r="P3840" s="1" t="s">
        <v>65</v>
      </c>
      <c r="Q3840" s="1" t="s">
        <v>64</v>
      </c>
      <c r="R3840" s="1" t="s">
        <v>65</v>
      </c>
      <c r="S3840" s="1" t="s">
        <v>64</v>
      </c>
      <c r="T3840" s="2">
        <v>3</v>
      </c>
      <c r="V3840" s="1" t="s">
        <v>23601</v>
      </c>
      <c r="X3840" s="1" t="s">
        <v>1215</v>
      </c>
      <c r="Y3840" s="1" t="s">
        <v>71</v>
      </c>
      <c r="Z3840" s="1" t="s">
        <v>72</v>
      </c>
      <c r="AA3840" s="1" t="s">
        <v>1783</v>
      </c>
      <c r="AB3840" s="1" t="s">
        <v>1784</v>
      </c>
      <c r="AC3840" s="3">
        <f>VLOOKUP(AA3840,GeoCord!$A:$C,2,0)</f>
        <v>-0.73899999999999999</v>
      </c>
      <c r="AD3840" s="3">
        <f>VLOOKUP(AA3840,GeoCord!$A:$C,3,0)</f>
        <v>114.045</v>
      </c>
      <c r="AG3840" s="1" t="s">
        <v>2478</v>
      </c>
      <c r="AH3840" s="2">
        <v>1</v>
      </c>
      <c r="AI3840" s="1" t="s">
        <v>2479</v>
      </c>
      <c r="AJ3840" s="2">
        <v>0</v>
      </c>
      <c r="AK3840" s="1" t="s">
        <v>77</v>
      </c>
      <c r="AL3840" s="1" t="s">
        <v>77</v>
      </c>
      <c r="AM3840" s="1" t="s">
        <v>77</v>
      </c>
      <c r="AN3840" s="2">
        <v>0</v>
      </c>
      <c r="AO3840" s="2">
        <v>0</v>
      </c>
      <c r="AP3840" s="2">
        <v>0</v>
      </c>
      <c r="AQ3840" s="2">
        <v>0</v>
      </c>
      <c r="AR3840" s="1" t="s">
        <v>77</v>
      </c>
      <c r="AS3840" s="1" t="s">
        <v>78</v>
      </c>
      <c r="AT3840" s="2">
        <v>110</v>
      </c>
      <c r="AU3840" s="1" t="s">
        <v>79</v>
      </c>
      <c r="AV3840" s="2">
        <v>5</v>
      </c>
      <c r="AW3840" s="2">
        <v>669999.56000000006</v>
      </c>
      <c r="AX3840" s="1" t="s">
        <v>23601</v>
      </c>
      <c r="AY3840" s="1" t="s">
        <v>23601</v>
      </c>
      <c r="AZ3840" s="1" t="s">
        <v>1215</v>
      </c>
      <c r="BE3840" s="1" t="s">
        <v>23602</v>
      </c>
      <c r="BF3840" s="2">
        <v>3</v>
      </c>
      <c r="BG3840" s="1" t="s">
        <v>81</v>
      </c>
      <c r="BH3840" s="2">
        <v>0</v>
      </c>
      <c r="BI3840" s="2">
        <v>1</v>
      </c>
    </row>
    <row r="3841" spans="1:61">
      <c r="A3841" s="1" t="s">
        <v>59</v>
      </c>
      <c r="B3841" s="1" t="s">
        <v>60</v>
      </c>
      <c r="C3841" s="1" t="s">
        <v>23603</v>
      </c>
      <c r="D3841" s="1" t="s">
        <v>23604</v>
      </c>
      <c r="E3841" s="1" t="s">
        <v>23605</v>
      </c>
      <c r="F3841" s="1" t="s">
        <v>64</v>
      </c>
      <c r="G3841" s="1" t="s">
        <v>65</v>
      </c>
      <c r="H3841" s="1" t="s">
        <v>23606</v>
      </c>
      <c r="I3841" s="1" t="s">
        <v>100</v>
      </c>
      <c r="J3841" s="1" t="s">
        <v>23607</v>
      </c>
      <c r="K3841" s="2">
        <v>2</v>
      </c>
      <c r="L3841" s="1" t="s">
        <v>100</v>
      </c>
      <c r="M3841" s="1" t="s">
        <v>65</v>
      </c>
      <c r="N3841" s="1" t="s">
        <v>65</v>
      </c>
      <c r="O3841" s="1" t="s">
        <v>64</v>
      </c>
      <c r="P3841" s="1" t="s">
        <v>65</v>
      </c>
      <c r="Q3841" s="1" t="s">
        <v>64</v>
      </c>
      <c r="R3841" s="1" t="s">
        <v>65</v>
      </c>
      <c r="S3841" s="1" t="s">
        <v>64</v>
      </c>
      <c r="T3841" s="2">
        <v>2</v>
      </c>
      <c r="V3841" s="1" t="s">
        <v>166</v>
      </c>
      <c r="W3841" s="1" t="s">
        <v>297</v>
      </c>
      <c r="Y3841" s="1" t="s">
        <v>71</v>
      </c>
      <c r="Z3841" s="1" t="s">
        <v>130</v>
      </c>
      <c r="AC3841" s="3" t="e">
        <f>VLOOKUP(AA3841,GeoCord!$A:$C,2,0)</f>
        <v>#N/A</v>
      </c>
      <c r="AD3841" s="3" t="e">
        <f>VLOOKUP(AA3841,GeoCord!$A:$C,3,0)</f>
        <v>#N/A</v>
      </c>
      <c r="AE3841" s="1" t="s">
        <v>740</v>
      </c>
      <c r="AF3841" s="1" t="s">
        <v>741</v>
      </c>
      <c r="AG3841" s="1" t="s">
        <v>75</v>
      </c>
      <c r="AH3841" s="2">
        <v>1</v>
      </c>
      <c r="AI3841" s="1" t="s">
        <v>76</v>
      </c>
      <c r="AJ3841" s="2">
        <v>0</v>
      </c>
      <c r="AK3841" s="1" t="s">
        <v>77</v>
      </c>
      <c r="AL3841" s="1" t="s">
        <v>77</v>
      </c>
      <c r="AM3841" s="1" t="s">
        <v>77</v>
      </c>
      <c r="AN3841" s="2">
        <v>1</v>
      </c>
      <c r="AO3841" s="2">
        <v>2</v>
      </c>
      <c r="AP3841" s="2">
        <v>2</v>
      </c>
      <c r="AQ3841" s="2">
        <v>2</v>
      </c>
      <c r="AR3841" s="1" t="s">
        <v>77</v>
      </c>
      <c r="AS3841" s="1" t="s">
        <v>78</v>
      </c>
      <c r="AT3841" s="2">
        <v>110</v>
      </c>
      <c r="AU3841" s="1" t="s">
        <v>79</v>
      </c>
      <c r="AV3841" s="2">
        <v>5</v>
      </c>
      <c r="AW3841" s="2">
        <v>99000</v>
      </c>
      <c r="AX3841" s="1" t="s">
        <v>166</v>
      </c>
      <c r="AY3841" s="1" t="s">
        <v>166</v>
      </c>
      <c r="AZ3841" s="1" t="s">
        <v>297</v>
      </c>
      <c r="BE3841" s="1" t="s">
        <v>23608</v>
      </c>
      <c r="BF3841" s="2">
        <v>3</v>
      </c>
      <c r="BG3841" s="1" t="s">
        <v>81</v>
      </c>
      <c r="BH3841" s="2">
        <v>0</v>
      </c>
      <c r="BI3841" s="2">
        <v>2</v>
      </c>
    </row>
    <row r="3842" spans="1:61">
      <c r="A3842" s="1" t="s">
        <v>59</v>
      </c>
      <c r="B3842" s="1" t="s">
        <v>60</v>
      </c>
      <c r="C3842" s="1" t="s">
        <v>23609</v>
      </c>
      <c r="D3842" s="1" t="s">
        <v>23610</v>
      </c>
      <c r="E3842" s="1" t="s">
        <v>23611</v>
      </c>
      <c r="F3842" s="1" t="s">
        <v>64</v>
      </c>
      <c r="G3842" s="1" t="s">
        <v>65</v>
      </c>
      <c r="H3842" s="1" t="s">
        <v>23612</v>
      </c>
      <c r="I3842" s="1" t="s">
        <v>100</v>
      </c>
      <c r="J3842" s="1" t="s">
        <v>23613</v>
      </c>
      <c r="K3842" s="2">
        <v>2</v>
      </c>
      <c r="L3842" s="1" t="s">
        <v>100</v>
      </c>
      <c r="P3842" s="1" t="s">
        <v>65</v>
      </c>
      <c r="Q3842" s="1" t="s">
        <v>64</v>
      </c>
      <c r="R3842" s="1" t="s">
        <v>65</v>
      </c>
      <c r="S3842" s="1" t="s">
        <v>64</v>
      </c>
      <c r="T3842" s="2">
        <v>2</v>
      </c>
      <c r="V3842" s="1" t="s">
        <v>23614</v>
      </c>
      <c r="W3842" s="1" t="s">
        <v>1020</v>
      </c>
      <c r="Y3842" s="1" t="s">
        <v>71</v>
      </c>
      <c r="Z3842" s="1" t="s">
        <v>72</v>
      </c>
      <c r="AA3842" s="1" t="s">
        <v>394</v>
      </c>
      <c r="AB3842" s="1" t="s">
        <v>395</v>
      </c>
      <c r="AC3842" s="3">
        <f>VLOOKUP(AA3842,GeoCord!$A:$C,2,0)</f>
        <v>38.366999999999997</v>
      </c>
      <c r="AD3842" s="3">
        <f>VLOOKUP(AA3842,GeoCord!$A:$C,3,0)</f>
        <v>72.596999999999994</v>
      </c>
      <c r="AG3842" s="1" t="s">
        <v>3976</v>
      </c>
      <c r="AH3842" s="2">
        <v>1</v>
      </c>
      <c r="AI3842" s="1" t="s">
        <v>3977</v>
      </c>
      <c r="AJ3842" s="2">
        <v>0</v>
      </c>
      <c r="AK3842" s="1" t="s">
        <v>77</v>
      </c>
      <c r="AL3842" s="1" t="s">
        <v>77</v>
      </c>
      <c r="AM3842" s="1" t="s">
        <v>77</v>
      </c>
      <c r="AN3842" s="2">
        <v>0</v>
      </c>
      <c r="AO3842" s="2">
        <v>0</v>
      </c>
      <c r="AP3842" s="2">
        <v>0</v>
      </c>
      <c r="AQ3842" s="2">
        <v>0</v>
      </c>
      <c r="AR3842" s="1" t="s">
        <v>77</v>
      </c>
      <c r="AS3842" s="1" t="s">
        <v>78</v>
      </c>
      <c r="AT3842" s="2">
        <v>110</v>
      </c>
      <c r="AU3842" s="1" t="s">
        <v>79</v>
      </c>
      <c r="AV3842" s="2">
        <v>5</v>
      </c>
      <c r="AW3842" s="2">
        <v>196567.8</v>
      </c>
      <c r="AX3842" s="1" t="s">
        <v>23614</v>
      </c>
      <c r="AY3842" s="1" t="s">
        <v>23614</v>
      </c>
      <c r="AZ3842" s="1" t="s">
        <v>1020</v>
      </c>
      <c r="BE3842" s="1" t="s">
        <v>23615</v>
      </c>
      <c r="BF3842" s="2">
        <v>3</v>
      </c>
      <c r="BG3842" s="1" t="s">
        <v>81</v>
      </c>
      <c r="BH3842" s="2">
        <v>1</v>
      </c>
      <c r="BI3842" s="2">
        <v>0</v>
      </c>
    </row>
    <row r="3843" spans="1:61">
      <c r="A3843" s="1" t="s">
        <v>59</v>
      </c>
      <c r="B3843" s="1" t="s">
        <v>60</v>
      </c>
      <c r="C3843" s="1" t="s">
        <v>23616</v>
      </c>
      <c r="D3843" s="1" t="s">
        <v>23617</v>
      </c>
      <c r="E3843" s="1" t="s">
        <v>23618</v>
      </c>
      <c r="F3843" s="1" t="s">
        <v>64</v>
      </c>
      <c r="G3843" s="1" t="s">
        <v>65</v>
      </c>
      <c r="H3843" s="1" t="s">
        <v>23619</v>
      </c>
      <c r="I3843" s="1" t="s">
        <v>164</v>
      </c>
      <c r="J3843" s="1" t="s">
        <v>23620</v>
      </c>
      <c r="K3843" s="2">
        <v>2</v>
      </c>
      <c r="L3843" s="1" t="s">
        <v>164</v>
      </c>
      <c r="M3843" s="1" t="s">
        <v>65</v>
      </c>
      <c r="N3843" s="1" t="s">
        <v>65</v>
      </c>
      <c r="O3843" s="1" t="s">
        <v>64</v>
      </c>
      <c r="P3843" s="1" t="s">
        <v>65</v>
      </c>
      <c r="Q3843" s="1" t="s">
        <v>64</v>
      </c>
      <c r="R3843" s="1" t="s">
        <v>65</v>
      </c>
      <c r="S3843" s="1" t="s">
        <v>64</v>
      </c>
      <c r="T3843" s="2">
        <v>2</v>
      </c>
      <c r="V3843" s="1" t="s">
        <v>6234</v>
      </c>
      <c r="W3843" s="1" t="s">
        <v>60</v>
      </c>
      <c r="Y3843" s="1" t="s">
        <v>71</v>
      </c>
      <c r="Z3843" s="1" t="s">
        <v>72</v>
      </c>
      <c r="AA3843" s="1" t="s">
        <v>2120</v>
      </c>
      <c r="AB3843" s="1" t="s">
        <v>2121</v>
      </c>
      <c r="AC3843" s="3">
        <f>VLOOKUP(AA3843,GeoCord!$A:$C,2,0)</f>
        <v>12.692</v>
      </c>
      <c r="AD3843" s="3">
        <f>VLOOKUP(AA3843,GeoCord!$A:$C,3,0)</f>
        <v>-85.03</v>
      </c>
      <c r="AG3843" s="1" t="s">
        <v>463</v>
      </c>
      <c r="AH3843" s="2">
        <v>1</v>
      </c>
      <c r="AI3843" s="1" t="s">
        <v>464</v>
      </c>
      <c r="AJ3843" s="2">
        <v>1</v>
      </c>
      <c r="AK3843" s="1" t="s">
        <v>77</v>
      </c>
      <c r="AL3843" s="1" t="s">
        <v>77</v>
      </c>
      <c r="AM3843" s="1" t="s">
        <v>77</v>
      </c>
      <c r="AN3843" s="2">
        <v>0</v>
      </c>
      <c r="AO3843" s="2">
        <v>0</v>
      </c>
      <c r="AP3843" s="2">
        <v>0</v>
      </c>
      <c r="AQ3843" s="2">
        <v>0</v>
      </c>
      <c r="AR3843" s="1" t="s">
        <v>77</v>
      </c>
      <c r="AS3843" s="1" t="s">
        <v>78</v>
      </c>
      <c r="AT3843" s="2">
        <v>110</v>
      </c>
      <c r="AU3843" s="1" t="s">
        <v>79</v>
      </c>
      <c r="AV3843" s="2">
        <v>5</v>
      </c>
      <c r="AW3843" s="2">
        <v>100000</v>
      </c>
      <c r="AX3843" s="1" t="s">
        <v>6234</v>
      </c>
      <c r="AY3843" s="1" t="s">
        <v>6234</v>
      </c>
      <c r="AZ3843" s="1" t="s">
        <v>60</v>
      </c>
      <c r="BE3843" s="1" t="s">
        <v>23621</v>
      </c>
      <c r="BF3843" s="2">
        <v>3</v>
      </c>
      <c r="BG3843" s="1" t="s">
        <v>81</v>
      </c>
      <c r="BH3843" s="2">
        <v>0</v>
      </c>
      <c r="BI3843" s="2">
        <v>0</v>
      </c>
    </row>
    <row r="3844" spans="1:61">
      <c r="A3844" s="1" t="s">
        <v>59</v>
      </c>
      <c r="B3844" s="1" t="s">
        <v>60</v>
      </c>
      <c r="C3844" s="1" t="s">
        <v>23622</v>
      </c>
      <c r="D3844" s="1" t="s">
        <v>23623</v>
      </c>
      <c r="E3844" s="1" t="s">
        <v>23624</v>
      </c>
      <c r="F3844" s="1" t="s">
        <v>64</v>
      </c>
      <c r="G3844" s="1" t="s">
        <v>65</v>
      </c>
      <c r="H3844" s="1" t="s">
        <v>23625</v>
      </c>
      <c r="I3844" s="1" t="s">
        <v>67</v>
      </c>
      <c r="J3844" s="1" t="s">
        <v>23626</v>
      </c>
      <c r="K3844" s="2">
        <v>2</v>
      </c>
      <c r="L3844" s="1" t="s">
        <v>67</v>
      </c>
      <c r="P3844" s="1" t="s">
        <v>65</v>
      </c>
      <c r="Q3844" s="1" t="s">
        <v>64</v>
      </c>
      <c r="R3844" s="1" t="s">
        <v>65</v>
      </c>
      <c r="S3844" s="1" t="s">
        <v>64</v>
      </c>
      <c r="T3844" s="2">
        <v>4</v>
      </c>
      <c r="V3844" s="1" t="s">
        <v>179</v>
      </c>
      <c r="X3844" s="1" t="s">
        <v>90</v>
      </c>
      <c r="Y3844" s="1" t="s">
        <v>71</v>
      </c>
      <c r="Z3844" s="1" t="s">
        <v>72</v>
      </c>
      <c r="AA3844" s="1" t="s">
        <v>2112</v>
      </c>
      <c r="AB3844" s="1" t="s">
        <v>2113</v>
      </c>
      <c r="AC3844" s="3">
        <f>VLOOKUP(AA3844,GeoCord!$A:$C,2,0)</f>
        <v>-0.40600000000000003</v>
      </c>
      <c r="AD3844" s="3">
        <f>VLOOKUP(AA3844,GeoCord!$A:$C,3,0)</f>
        <v>11.914</v>
      </c>
      <c r="AG3844" s="1" t="s">
        <v>266</v>
      </c>
      <c r="AH3844" s="2">
        <v>1</v>
      </c>
      <c r="AI3844" s="1" t="s">
        <v>267</v>
      </c>
      <c r="AJ3844" s="2">
        <v>1</v>
      </c>
      <c r="AK3844" s="1" t="s">
        <v>77</v>
      </c>
      <c r="AL3844" s="1" t="s">
        <v>77</v>
      </c>
      <c r="AM3844" s="1" t="s">
        <v>77</v>
      </c>
      <c r="AN3844" s="2">
        <v>0</v>
      </c>
      <c r="AO3844" s="2">
        <v>0</v>
      </c>
      <c r="AP3844" s="2">
        <v>0</v>
      </c>
      <c r="AQ3844" s="2">
        <v>0</v>
      </c>
      <c r="AR3844" s="1" t="s">
        <v>77</v>
      </c>
      <c r="AS3844" s="1" t="s">
        <v>78</v>
      </c>
      <c r="AT3844" s="2">
        <v>110</v>
      </c>
      <c r="AU3844" s="1" t="s">
        <v>79</v>
      </c>
      <c r="AV3844" s="2">
        <v>5</v>
      </c>
      <c r="AW3844" s="2">
        <v>4000</v>
      </c>
      <c r="AX3844" s="1" t="s">
        <v>179</v>
      </c>
      <c r="AY3844" s="1" t="s">
        <v>179</v>
      </c>
      <c r="AZ3844" s="1" t="s">
        <v>90</v>
      </c>
      <c r="BE3844" s="1" t="s">
        <v>23627</v>
      </c>
      <c r="BF3844" s="2">
        <v>3</v>
      </c>
      <c r="BG3844" s="1" t="s">
        <v>81</v>
      </c>
      <c r="BH3844" s="2">
        <v>0</v>
      </c>
      <c r="BI3844" s="2">
        <v>0</v>
      </c>
    </row>
    <row r="3845" spans="1:61">
      <c r="A3845" s="1" t="s">
        <v>59</v>
      </c>
      <c r="B3845" s="1" t="s">
        <v>60</v>
      </c>
      <c r="C3845" s="1" t="s">
        <v>23628</v>
      </c>
      <c r="D3845" s="1" t="s">
        <v>23629</v>
      </c>
      <c r="E3845" s="1" t="s">
        <v>23630</v>
      </c>
      <c r="F3845" s="1" t="s">
        <v>64</v>
      </c>
      <c r="G3845" s="1" t="s">
        <v>65</v>
      </c>
      <c r="H3845" s="1" t="s">
        <v>23631</v>
      </c>
      <c r="I3845" s="1" t="s">
        <v>164</v>
      </c>
      <c r="J3845" s="1" t="s">
        <v>23632</v>
      </c>
      <c r="K3845" s="2">
        <v>2</v>
      </c>
      <c r="L3845" s="1" t="s">
        <v>164</v>
      </c>
      <c r="M3845" s="1" t="s">
        <v>65</v>
      </c>
      <c r="N3845" s="1" t="s">
        <v>65</v>
      </c>
      <c r="O3845" s="1" t="s">
        <v>64</v>
      </c>
      <c r="P3845" s="1" t="s">
        <v>65</v>
      </c>
      <c r="Q3845" s="1" t="s">
        <v>64</v>
      </c>
      <c r="R3845" s="1" t="s">
        <v>65</v>
      </c>
      <c r="S3845" s="1" t="s">
        <v>64</v>
      </c>
      <c r="T3845" s="2">
        <v>2</v>
      </c>
      <c r="V3845" s="1" t="s">
        <v>4576</v>
      </c>
      <c r="W3845" s="1" t="s">
        <v>23633</v>
      </c>
      <c r="Y3845" s="1" t="s">
        <v>71</v>
      </c>
      <c r="Z3845" s="1" t="s">
        <v>72</v>
      </c>
      <c r="AA3845" s="1" t="s">
        <v>1337</v>
      </c>
      <c r="AB3845" s="1" t="s">
        <v>1338</v>
      </c>
      <c r="AC3845" s="3">
        <f>VLOOKUP(AA3845,GeoCord!$A:$C,2,0)</f>
        <v>6.9829999999999997</v>
      </c>
      <c r="AD3845" s="3">
        <f>VLOOKUP(AA3845,GeoCord!$A:$C,3,0)</f>
        <v>-64.587999999999994</v>
      </c>
      <c r="AG3845" s="1" t="s">
        <v>463</v>
      </c>
      <c r="AH3845" s="2">
        <v>1</v>
      </c>
      <c r="AI3845" s="1" t="s">
        <v>464</v>
      </c>
      <c r="AJ3845" s="2">
        <v>0</v>
      </c>
      <c r="AK3845" s="1" t="s">
        <v>77</v>
      </c>
      <c r="AL3845" s="1" t="s">
        <v>77</v>
      </c>
      <c r="AM3845" s="1" t="s">
        <v>77</v>
      </c>
      <c r="AN3845" s="2">
        <v>0</v>
      </c>
      <c r="AO3845" s="2">
        <v>0</v>
      </c>
      <c r="AP3845" s="2">
        <v>0</v>
      </c>
      <c r="AQ3845" s="2">
        <v>0</v>
      </c>
      <c r="AR3845" s="1" t="s">
        <v>77</v>
      </c>
      <c r="AS3845" s="1" t="s">
        <v>78</v>
      </c>
      <c r="AT3845" s="2">
        <v>110</v>
      </c>
      <c r="AU3845" s="1" t="s">
        <v>79</v>
      </c>
      <c r="AV3845" s="2">
        <v>5</v>
      </c>
      <c r="AW3845" s="2">
        <v>75000</v>
      </c>
      <c r="AX3845" s="1" t="s">
        <v>4576</v>
      </c>
      <c r="AY3845" s="1" t="s">
        <v>4576</v>
      </c>
      <c r="AZ3845" s="1" t="s">
        <v>23633</v>
      </c>
      <c r="BE3845" s="1" t="s">
        <v>23634</v>
      </c>
      <c r="BF3845" s="2">
        <v>3</v>
      </c>
      <c r="BG3845" s="1" t="s">
        <v>81</v>
      </c>
      <c r="BH3845" s="2">
        <v>0</v>
      </c>
      <c r="BI3845" s="2">
        <v>0</v>
      </c>
    </row>
    <row r="3846" spans="1:61">
      <c r="A3846" s="1" t="s">
        <v>59</v>
      </c>
      <c r="B3846" s="1" t="s">
        <v>60</v>
      </c>
      <c r="C3846" s="1" t="s">
        <v>23635</v>
      </c>
      <c r="D3846" s="1" t="s">
        <v>23636</v>
      </c>
      <c r="E3846" s="1" t="s">
        <v>23637</v>
      </c>
      <c r="F3846" s="1" t="s">
        <v>64</v>
      </c>
      <c r="G3846" s="1" t="s">
        <v>65</v>
      </c>
      <c r="H3846" s="1" t="s">
        <v>23638</v>
      </c>
      <c r="I3846" s="1" t="s">
        <v>100</v>
      </c>
      <c r="J3846" s="1" t="s">
        <v>23639</v>
      </c>
      <c r="K3846" s="2">
        <v>2</v>
      </c>
      <c r="L3846" s="1" t="s">
        <v>100</v>
      </c>
      <c r="M3846" s="1" t="s">
        <v>65</v>
      </c>
      <c r="N3846" s="1" t="s">
        <v>65</v>
      </c>
      <c r="O3846" s="1" t="s">
        <v>64</v>
      </c>
      <c r="P3846" s="1" t="s">
        <v>65</v>
      </c>
      <c r="Q3846" s="1" t="s">
        <v>64</v>
      </c>
      <c r="R3846" s="1" t="s">
        <v>65</v>
      </c>
      <c r="S3846" s="1" t="s">
        <v>64</v>
      </c>
      <c r="T3846" s="2">
        <v>2</v>
      </c>
      <c r="V3846" s="1" t="s">
        <v>1928</v>
      </c>
      <c r="W3846" s="1" t="s">
        <v>3798</v>
      </c>
      <c r="Y3846" s="1" t="s">
        <v>71</v>
      </c>
      <c r="Z3846" s="1" t="s">
        <v>72</v>
      </c>
      <c r="AA3846" s="1" t="s">
        <v>3563</v>
      </c>
      <c r="AB3846" s="1" t="s">
        <v>3564</v>
      </c>
      <c r="AC3846" s="3">
        <f>VLOOKUP(AA3846,GeoCord!$A:$C,2,0)</f>
        <v>35.302999999999997</v>
      </c>
      <c r="AD3846" s="3">
        <f>VLOOKUP(AA3846,GeoCord!$A:$C,3,0)</f>
        <v>38.322000000000003</v>
      </c>
      <c r="AG3846" s="1" t="s">
        <v>3875</v>
      </c>
      <c r="AH3846" s="2">
        <v>1</v>
      </c>
      <c r="AI3846" s="1" t="s">
        <v>3876</v>
      </c>
      <c r="AJ3846" s="2">
        <v>0</v>
      </c>
      <c r="AK3846" s="1" t="s">
        <v>77</v>
      </c>
      <c r="AL3846" s="1" t="s">
        <v>77</v>
      </c>
      <c r="AM3846" s="1" t="s">
        <v>77</v>
      </c>
      <c r="AN3846" s="2">
        <v>1</v>
      </c>
      <c r="AO3846" s="2">
        <v>1</v>
      </c>
      <c r="AP3846" s="2">
        <v>1</v>
      </c>
      <c r="AQ3846" s="2">
        <v>1</v>
      </c>
      <c r="AR3846" s="1" t="s">
        <v>77</v>
      </c>
      <c r="AS3846" s="1" t="s">
        <v>78</v>
      </c>
      <c r="AT3846" s="2">
        <v>110</v>
      </c>
      <c r="AU3846" s="1" t="s">
        <v>79</v>
      </c>
      <c r="AV3846" s="2">
        <v>5</v>
      </c>
      <c r="AW3846" s="2">
        <v>70000</v>
      </c>
      <c r="AX3846" s="1" t="s">
        <v>1928</v>
      </c>
      <c r="AY3846" s="1" t="s">
        <v>1928</v>
      </c>
      <c r="AZ3846" s="1" t="s">
        <v>3798</v>
      </c>
      <c r="BE3846" s="1" t="s">
        <v>23640</v>
      </c>
      <c r="BF3846" s="2">
        <v>3</v>
      </c>
      <c r="BG3846" s="1" t="s">
        <v>81</v>
      </c>
      <c r="BH3846" s="2">
        <v>1</v>
      </c>
      <c r="BI3846" s="2">
        <v>0</v>
      </c>
    </row>
    <row r="3847" spans="1:61">
      <c r="A3847" s="1" t="s">
        <v>59</v>
      </c>
      <c r="B3847" s="1" t="s">
        <v>60</v>
      </c>
      <c r="C3847" s="1" t="s">
        <v>23641</v>
      </c>
      <c r="D3847" s="1" t="s">
        <v>23642</v>
      </c>
      <c r="E3847" s="1" t="s">
        <v>23643</v>
      </c>
      <c r="F3847" s="1" t="s">
        <v>64</v>
      </c>
      <c r="G3847" s="1" t="s">
        <v>65</v>
      </c>
      <c r="H3847" s="1" t="s">
        <v>23644</v>
      </c>
      <c r="I3847" s="1" t="s">
        <v>67</v>
      </c>
      <c r="J3847" s="1" t="s">
        <v>23645</v>
      </c>
      <c r="K3847" s="2">
        <v>2</v>
      </c>
      <c r="L3847" s="1" t="s">
        <v>67</v>
      </c>
      <c r="M3847" s="1" t="s">
        <v>993</v>
      </c>
      <c r="N3847" s="1" t="s">
        <v>993</v>
      </c>
      <c r="O3847" s="1" t="s">
        <v>994</v>
      </c>
      <c r="P3847" s="1" t="s">
        <v>65</v>
      </c>
      <c r="Q3847" s="1" t="s">
        <v>64</v>
      </c>
      <c r="R3847" s="1" t="s">
        <v>65</v>
      </c>
      <c r="S3847" s="1" t="s">
        <v>64</v>
      </c>
      <c r="T3847" s="2">
        <v>3</v>
      </c>
      <c r="V3847" s="1" t="s">
        <v>2259</v>
      </c>
      <c r="X3847" s="1" t="s">
        <v>327</v>
      </c>
      <c r="Y3847" s="1" t="s">
        <v>71</v>
      </c>
      <c r="Z3847" s="1" t="s">
        <v>72</v>
      </c>
      <c r="AA3847" s="1" t="s">
        <v>1206</v>
      </c>
      <c r="AB3847" s="1" t="s">
        <v>1207</v>
      </c>
      <c r="AC3847" s="3">
        <f>VLOOKUP(AA3847,GeoCord!$A:$C,2,0)</f>
        <v>7.0430000000000001</v>
      </c>
      <c r="AD3847" s="3">
        <f>VLOOKUP(AA3847,GeoCord!$A:$C,3,0)</f>
        <v>21.423999999999999</v>
      </c>
      <c r="AG3847" s="1" t="s">
        <v>266</v>
      </c>
      <c r="AH3847" s="2">
        <v>1</v>
      </c>
      <c r="AI3847" s="1" t="s">
        <v>267</v>
      </c>
      <c r="AJ3847" s="2">
        <v>1</v>
      </c>
      <c r="AK3847" s="1" t="s">
        <v>77</v>
      </c>
      <c r="AL3847" s="1" t="s">
        <v>77</v>
      </c>
      <c r="AM3847" s="1" t="s">
        <v>77</v>
      </c>
      <c r="AN3847" s="2">
        <v>0</v>
      </c>
      <c r="AO3847" s="2">
        <v>0</v>
      </c>
      <c r="AP3847" s="2">
        <v>0</v>
      </c>
      <c r="AQ3847" s="2">
        <v>0</v>
      </c>
      <c r="AR3847" s="1" t="s">
        <v>77</v>
      </c>
      <c r="AS3847" s="1" t="s">
        <v>78</v>
      </c>
      <c r="AT3847" s="2">
        <v>110</v>
      </c>
      <c r="AU3847" s="1" t="s">
        <v>79</v>
      </c>
      <c r="AV3847" s="2">
        <v>5</v>
      </c>
      <c r="AW3847" s="2">
        <v>239999.93</v>
      </c>
      <c r="AX3847" s="1" t="s">
        <v>2259</v>
      </c>
      <c r="AY3847" s="1" t="s">
        <v>2259</v>
      </c>
      <c r="AZ3847" s="1" t="s">
        <v>327</v>
      </c>
      <c r="BE3847" s="1" t="s">
        <v>23646</v>
      </c>
      <c r="BF3847" s="2">
        <v>3</v>
      </c>
      <c r="BG3847" s="1" t="s">
        <v>81</v>
      </c>
      <c r="BH3847" s="2">
        <v>1</v>
      </c>
      <c r="BI3847" s="2">
        <v>1</v>
      </c>
    </row>
    <row r="3848" spans="1:61">
      <c r="A3848" s="1" t="s">
        <v>59</v>
      </c>
      <c r="B3848" s="1" t="s">
        <v>60</v>
      </c>
      <c r="C3848" s="1" t="s">
        <v>23647</v>
      </c>
      <c r="D3848" s="1" t="s">
        <v>23648</v>
      </c>
      <c r="E3848" s="1" t="s">
        <v>23649</v>
      </c>
      <c r="F3848" s="1" t="s">
        <v>64</v>
      </c>
      <c r="G3848" s="1" t="s">
        <v>65</v>
      </c>
      <c r="H3848" s="1" t="s">
        <v>23650</v>
      </c>
      <c r="I3848" s="1" t="s">
        <v>100</v>
      </c>
      <c r="J3848" s="1" t="s">
        <v>23651</v>
      </c>
      <c r="K3848" s="2">
        <v>2</v>
      </c>
      <c r="L3848" s="1" t="s">
        <v>100</v>
      </c>
      <c r="M3848" s="1" t="s">
        <v>12745</v>
      </c>
      <c r="N3848" s="1" t="s">
        <v>12745</v>
      </c>
      <c r="O3848" s="1" t="s">
        <v>12746</v>
      </c>
      <c r="P3848" s="1" t="s">
        <v>65</v>
      </c>
      <c r="Q3848" s="1" t="s">
        <v>64</v>
      </c>
      <c r="R3848" s="1" t="s">
        <v>65</v>
      </c>
      <c r="S3848" s="1" t="s">
        <v>64</v>
      </c>
      <c r="T3848" s="2">
        <v>2</v>
      </c>
      <c r="V3848" s="1" t="s">
        <v>20142</v>
      </c>
      <c r="W3848" s="1" t="s">
        <v>23652</v>
      </c>
      <c r="Y3848" s="1" t="s">
        <v>71</v>
      </c>
      <c r="Z3848" s="1" t="s">
        <v>72</v>
      </c>
      <c r="AA3848" s="1" t="s">
        <v>461</v>
      </c>
      <c r="AB3848" s="1" t="s">
        <v>462</v>
      </c>
      <c r="AC3848" s="3">
        <f>VLOOKUP(AA3848,GeoCord!$A:$C,2,0)</f>
        <v>8.4350000000000005</v>
      </c>
      <c r="AD3848" s="3">
        <f>VLOOKUP(AA3848,GeoCord!$A:$C,3,0)</f>
        <v>38.786000000000001</v>
      </c>
      <c r="AG3848" s="1" t="s">
        <v>169</v>
      </c>
      <c r="AH3848" s="2">
        <v>1</v>
      </c>
      <c r="AI3848" s="1" t="s">
        <v>170</v>
      </c>
      <c r="AJ3848" s="2">
        <v>1</v>
      </c>
      <c r="AK3848" s="1" t="s">
        <v>77</v>
      </c>
      <c r="AL3848" s="1" t="s">
        <v>77</v>
      </c>
      <c r="AM3848" s="1" t="s">
        <v>77</v>
      </c>
      <c r="AN3848" s="2">
        <v>0</v>
      </c>
      <c r="AO3848" s="2">
        <v>0</v>
      </c>
      <c r="AP3848" s="2">
        <v>0</v>
      </c>
      <c r="AQ3848" s="2">
        <v>0</v>
      </c>
      <c r="AR3848" s="1" t="s">
        <v>77</v>
      </c>
      <c r="AS3848" s="1" t="s">
        <v>78</v>
      </c>
      <c r="AT3848" s="2">
        <v>110</v>
      </c>
      <c r="AU3848" s="1" t="s">
        <v>79</v>
      </c>
      <c r="AV3848" s="2">
        <v>5</v>
      </c>
      <c r="AW3848" s="2">
        <v>99993.7</v>
      </c>
      <c r="AX3848" s="1" t="s">
        <v>20142</v>
      </c>
      <c r="AY3848" s="1" t="s">
        <v>20142</v>
      </c>
      <c r="AZ3848" s="1" t="s">
        <v>23652</v>
      </c>
      <c r="BE3848" s="1" t="s">
        <v>23653</v>
      </c>
      <c r="BF3848" s="2">
        <v>3</v>
      </c>
      <c r="BG3848" s="1" t="s">
        <v>81</v>
      </c>
      <c r="BH3848" s="2">
        <v>0</v>
      </c>
      <c r="BI3848" s="2">
        <v>0</v>
      </c>
    </row>
    <row r="3849" spans="1:61">
      <c r="A3849" s="1" t="s">
        <v>59</v>
      </c>
      <c r="B3849" s="1" t="s">
        <v>60</v>
      </c>
      <c r="C3849" s="1" t="s">
        <v>23654</v>
      </c>
      <c r="D3849" s="1" t="s">
        <v>23655</v>
      </c>
      <c r="E3849" s="1" t="s">
        <v>23656</v>
      </c>
      <c r="F3849" s="1" t="s">
        <v>64</v>
      </c>
      <c r="G3849" s="1" t="s">
        <v>65</v>
      </c>
      <c r="H3849" s="1" t="s">
        <v>23657</v>
      </c>
      <c r="I3849" s="1" t="s">
        <v>100</v>
      </c>
      <c r="J3849" s="1" t="s">
        <v>23658</v>
      </c>
      <c r="K3849" s="2">
        <v>2</v>
      </c>
      <c r="L3849" s="1" t="s">
        <v>100</v>
      </c>
      <c r="M3849" s="1" t="s">
        <v>65</v>
      </c>
      <c r="N3849" s="1" t="s">
        <v>65</v>
      </c>
      <c r="O3849" s="1" t="s">
        <v>64</v>
      </c>
      <c r="P3849" s="1" t="s">
        <v>65</v>
      </c>
      <c r="Q3849" s="1" t="s">
        <v>64</v>
      </c>
      <c r="R3849" s="1" t="s">
        <v>65</v>
      </c>
      <c r="S3849" s="1" t="s">
        <v>64</v>
      </c>
      <c r="T3849" s="2">
        <v>2</v>
      </c>
      <c r="V3849" s="1" t="s">
        <v>23659</v>
      </c>
      <c r="W3849" s="1" t="s">
        <v>103</v>
      </c>
      <c r="Y3849" s="1" t="s">
        <v>71</v>
      </c>
      <c r="Z3849" s="1" t="s">
        <v>72</v>
      </c>
      <c r="AA3849" s="1" t="s">
        <v>461</v>
      </c>
      <c r="AB3849" s="1" t="s">
        <v>462</v>
      </c>
      <c r="AC3849" s="3">
        <f>VLOOKUP(AA3849,GeoCord!$A:$C,2,0)</f>
        <v>8.4350000000000005</v>
      </c>
      <c r="AD3849" s="3">
        <f>VLOOKUP(AA3849,GeoCord!$A:$C,3,0)</f>
        <v>38.786000000000001</v>
      </c>
      <c r="AG3849" s="1" t="s">
        <v>2478</v>
      </c>
      <c r="AH3849" s="2">
        <v>1</v>
      </c>
      <c r="AI3849" s="1" t="s">
        <v>2479</v>
      </c>
      <c r="AJ3849" s="2">
        <v>0</v>
      </c>
      <c r="AK3849" s="1" t="s">
        <v>77</v>
      </c>
      <c r="AL3849" s="1" t="s">
        <v>77</v>
      </c>
      <c r="AM3849" s="1" t="s">
        <v>77</v>
      </c>
      <c r="AN3849" s="2">
        <v>0</v>
      </c>
      <c r="AO3849" s="2">
        <v>0</v>
      </c>
      <c r="AP3849" s="2">
        <v>0</v>
      </c>
      <c r="AQ3849" s="2">
        <v>0</v>
      </c>
      <c r="AR3849" s="1" t="s">
        <v>77</v>
      </c>
      <c r="AS3849" s="1" t="s">
        <v>78</v>
      </c>
      <c r="AT3849" s="2">
        <v>110</v>
      </c>
      <c r="AU3849" s="1" t="s">
        <v>79</v>
      </c>
      <c r="AV3849" s="2">
        <v>5</v>
      </c>
      <c r="AW3849" s="2">
        <v>237000</v>
      </c>
      <c r="AX3849" s="1" t="s">
        <v>23659</v>
      </c>
      <c r="AY3849" s="1" t="s">
        <v>23659</v>
      </c>
      <c r="AZ3849" s="1" t="s">
        <v>103</v>
      </c>
      <c r="BE3849" s="1" t="s">
        <v>23660</v>
      </c>
      <c r="BF3849" s="2">
        <v>3</v>
      </c>
      <c r="BG3849" s="1" t="s">
        <v>81</v>
      </c>
      <c r="BH3849" s="2">
        <v>0</v>
      </c>
      <c r="BI3849" s="2">
        <v>1</v>
      </c>
    </row>
    <row r="3850" spans="1:61">
      <c r="A3850" s="1" t="s">
        <v>59</v>
      </c>
      <c r="B3850" s="1" t="s">
        <v>60</v>
      </c>
      <c r="C3850" s="1" t="s">
        <v>23661</v>
      </c>
      <c r="D3850" s="1" t="s">
        <v>23662</v>
      </c>
      <c r="E3850" s="1" t="s">
        <v>23663</v>
      </c>
      <c r="F3850" s="1" t="s">
        <v>64</v>
      </c>
      <c r="G3850" s="1" t="s">
        <v>65</v>
      </c>
      <c r="H3850" s="1" t="s">
        <v>23664</v>
      </c>
      <c r="I3850" s="1" t="s">
        <v>100</v>
      </c>
      <c r="J3850" s="1" t="s">
        <v>23665</v>
      </c>
      <c r="K3850" s="2">
        <v>2</v>
      </c>
      <c r="L3850" s="1" t="s">
        <v>100</v>
      </c>
      <c r="M3850" s="1" t="s">
        <v>191</v>
      </c>
      <c r="N3850" s="1" t="s">
        <v>191</v>
      </c>
      <c r="O3850" s="1" t="s">
        <v>192</v>
      </c>
      <c r="P3850" s="1" t="s">
        <v>65</v>
      </c>
      <c r="Q3850" s="1" t="s">
        <v>64</v>
      </c>
      <c r="R3850" s="1" t="s">
        <v>65</v>
      </c>
      <c r="S3850" s="1" t="s">
        <v>64</v>
      </c>
      <c r="T3850" s="2">
        <v>4</v>
      </c>
      <c r="V3850" s="1" t="s">
        <v>23666</v>
      </c>
      <c r="X3850" s="1" t="s">
        <v>5770</v>
      </c>
      <c r="Y3850" s="1" t="s">
        <v>71</v>
      </c>
      <c r="Z3850" s="1" t="s">
        <v>72</v>
      </c>
      <c r="AA3850" s="1" t="s">
        <v>426</v>
      </c>
      <c r="AB3850" s="1" t="s">
        <v>427</v>
      </c>
      <c r="AC3850" s="3">
        <f>VLOOKUP(AA3850,GeoCord!$A:$C,2,0)</f>
        <v>0.80600000000000005</v>
      </c>
      <c r="AD3850" s="3">
        <f>VLOOKUP(AA3850,GeoCord!$A:$C,3,0)</f>
        <v>38.165999999999997</v>
      </c>
      <c r="AG3850" s="1" t="s">
        <v>236</v>
      </c>
      <c r="AH3850" s="2">
        <v>1</v>
      </c>
      <c r="AI3850" s="1" t="s">
        <v>237</v>
      </c>
      <c r="AJ3850" s="2">
        <v>1</v>
      </c>
      <c r="AK3850" s="1" t="s">
        <v>77</v>
      </c>
      <c r="AL3850" s="1" t="s">
        <v>77</v>
      </c>
      <c r="AM3850" s="1" t="s">
        <v>77</v>
      </c>
      <c r="AN3850" s="2">
        <v>0</v>
      </c>
      <c r="AO3850" s="2">
        <v>0</v>
      </c>
      <c r="AP3850" s="2">
        <v>0</v>
      </c>
      <c r="AQ3850" s="2">
        <v>0</v>
      </c>
      <c r="AR3850" s="1" t="s">
        <v>77</v>
      </c>
      <c r="AS3850" s="1" t="s">
        <v>78</v>
      </c>
      <c r="AT3850" s="2">
        <v>110</v>
      </c>
      <c r="AU3850" s="1" t="s">
        <v>79</v>
      </c>
      <c r="AV3850" s="2">
        <v>5</v>
      </c>
      <c r="AW3850" s="2">
        <v>2525545.83</v>
      </c>
      <c r="AX3850" s="1" t="s">
        <v>23666</v>
      </c>
      <c r="AY3850" s="1" t="s">
        <v>23666</v>
      </c>
      <c r="AZ3850" s="1" t="s">
        <v>5770</v>
      </c>
      <c r="BF3850" s="2">
        <v>3</v>
      </c>
      <c r="BG3850" s="1" t="s">
        <v>81</v>
      </c>
      <c r="BH3850" s="2">
        <v>0</v>
      </c>
      <c r="BI3850" s="2">
        <v>0</v>
      </c>
    </row>
    <row r="3851" spans="1:61">
      <c r="A3851" s="1" t="s">
        <v>59</v>
      </c>
      <c r="B3851" s="1" t="s">
        <v>60</v>
      </c>
      <c r="C3851" s="1" t="s">
        <v>23667</v>
      </c>
      <c r="D3851" s="1" t="s">
        <v>23668</v>
      </c>
      <c r="E3851" s="1" t="s">
        <v>23669</v>
      </c>
      <c r="F3851" s="1" t="s">
        <v>64</v>
      </c>
      <c r="G3851" s="1" t="s">
        <v>65</v>
      </c>
      <c r="H3851" s="1" t="s">
        <v>23670</v>
      </c>
      <c r="I3851" s="1" t="s">
        <v>100</v>
      </c>
      <c r="J3851" s="1" t="s">
        <v>23671</v>
      </c>
      <c r="K3851" s="2">
        <v>2</v>
      </c>
      <c r="L3851" s="1" t="s">
        <v>100</v>
      </c>
      <c r="M3851" s="1" t="s">
        <v>65</v>
      </c>
      <c r="N3851" s="1" t="s">
        <v>65</v>
      </c>
      <c r="O3851" s="1" t="s">
        <v>64</v>
      </c>
      <c r="P3851" s="1" t="s">
        <v>65</v>
      </c>
      <c r="Q3851" s="1" t="s">
        <v>64</v>
      </c>
      <c r="R3851" s="1" t="s">
        <v>65</v>
      </c>
      <c r="S3851" s="1" t="s">
        <v>64</v>
      </c>
      <c r="T3851" s="2">
        <v>3</v>
      </c>
      <c r="V3851" s="1" t="s">
        <v>5844</v>
      </c>
      <c r="X3851" s="1" t="s">
        <v>667</v>
      </c>
      <c r="Y3851" s="1" t="s">
        <v>71</v>
      </c>
      <c r="Z3851" s="1" t="s">
        <v>72</v>
      </c>
      <c r="AA3851" s="1" t="s">
        <v>3563</v>
      </c>
      <c r="AB3851" s="1" t="s">
        <v>3564</v>
      </c>
      <c r="AC3851" s="3">
        <f>VLOOKUP(AA3851,GeoCord!$A:$C,2,0)</f>
        <v>35.302999999999997</v>
      </c>
      <c r="AD3851" s="3">
        <f>VLOOKUP(AA3851,GeoCord!$A:$C,3,0)</f>
        <v>38.322000000000003</v>
      </c>
      <c r="AG3851" s="1" t="s">
        <v>145</v>
      </c>
      <c r="AH3851" s="2">
        <v>1</v>
      </c>
      <c r="AI3851" s="1" t="s">
        <v>146</v>
      </c>
      <c r="AJ3851" s="2">
        <v>0</v>
      </c>
      <c r="AK3851" s="1" t="s">
        <v>77</v>
      </c>
      <c r="AL3851" s="1" t="s">
        <v>77</v>
      </c>
      <c r="AM3851" s="1" t="s">
        <v>77</v>
      </c>
      <c r="AN3851" s="2">
        <v>0</v>
      </c>
      <c r="AO3851" s="2">
        <v>0</v>
      </c>
      <c r="AP3851" s="2">
        <v>0</v>
      </c>
      <c r="AQ3851" s="2">
        <v>0</v>
      </c>
      <c r="AR3851" s="1" t="s">
        <v>77</v>
      </c>
      <c r="AS3851" s="1" t="s">
        <v>78</v>
      </c>
      <c r="AT3851" s="2">
        <v>110</v>
      </c>
      <c r="AU3851" s="1" t="s">
        <v>79</v>
      </c>
      <c r="AV3851" s="2">
        <v>5</v>
      </c>
      <c r="AW3851" s="2">
        <v>38467.040000000001</v>
      </c>
      <c r="AX3851" s="1" t="s">
        <v>5844</v>
      </c>
      <c r="AY3851" s="1" t="s">
        <v>5844</v>
      </c>
      <c r="AZ3851" s="1" t="s">
        <v>667</v>
      </c>
      <c r="BF3851" s="2">
        <v>3</v>
      </c>
      <c r="BG3851" s="1" t="s">
        <v>81</v>
      </c>
      <c r="BH3851" s="2">
        <v>0</v>
      </c>
      <c r="BI3851" s="2">
        <v>0</v>
      </c>
    </row>
    <row r="3852" spans="1:61">
      <c r="A3852" s="1" t="s">
        <v>59</v>
      </c>
      <c r="B3852" s="1" t="s">
        <v>60</v>
      </c>
      <c r="C3852" s="1" t="s">
        <v>23672</v>
      </c>
      <c r="D3852" s="1" t="s">
        <v>23673</v>
      </c>
      <c r="E3852" s="1" t="s">
        <v>23674</v>
      </c>
      <c r="F3852" s="1" t="s">
        <v>64</v>
      </c>
      <c r="G3852" s="1" t="s">
        <v>65</v>
      </c>
      <c r="H3852" s="1" t="s">
        <v>23675</v>
      </c>
      <c r="I3852" s="1" t="s">
        <v>100</v>
      </c>
      <c r="J3852" s="1" t="s">
        <v>23676</v>
      </c>
      <c r="K3852" s="2">
        <v>2</v>
      </c>
      <c r="L3852" s="1" t="s">
        <v>100</v>
      </c>
      <c r="M3852" s="1" t="s">
        <v>65</v>
      </c>
      <c r="N3852" s="1" t="s">
        <v>65</v>
      </c>
      <c r="O3852" s="1" t="s">
        <v>64</v>
      </c>
      <c r="P3852" s="1" t="s">
        <v>65</v>
      </c>
      <c r="Q3852" s="1" t="s">
        <v>64</v>
      </c>
      <c r="R3852" s="1" t="s">
        <v>65</v>
      </c>
      <c r="S3852" s="1" t="s">
        <v>64</v>
      </c>
      <c r="T3852" s="2">
        <v>3</v>
      </c>
      <c r="V3852" s="1" t="s">
        <v>23677</v>
      </c>
      <c r="X3852" s="1" t="s">
        <v>2737</v>
      </c>
      <c r="Y3852" s="1" t="s">
        <v>71</v>
      </c>
      <c r="Z3852" s="1" t="s">
        <v>130</v>
      </c>
      <c r="AC3852" s="3" t="e">
        <f>VLOOKUP(AA3852,GeoCord!$A:$C,2,0)</f>
        <v>#N/A</v>
      </c>
      <c r="AD3852" s="3" t="e">
        <f>VLOOKUP(AA3852,GeoCord!$A:$C,3,0)</f>
        <v>#N/A</v>
      </c>
      <c r="AE3852" s="1" t="s">
        <v>308</v>
      </c>
      <c r="AF3852" s="1" t="s">
        <v>309</v>
      </c>
      <c r="AG3852" s="1" t="s">
        <v>157</v>
      </c>
      <c r="AH3852" s="2">
        <v>1</v>
      </c>
      <c r="AI3852" s="1" t="s">
        <v>158</v>
      </c>
      <c r="AJ3852" s="2">
        <v>0</v>
      </c>
      <c r="AK3852" s="1" t="s">
        <v>77</v>
      </c>
      <c r="AL3852" s="1" t="s">
        <v>77</v>
      </c>
      <c r="AM3852" s="1" t="s">
        <v>77</v>
      </c>
      <c r="AN3852" s="2">
        <v>0</v>
      </c>
      <c r="AO3852" s="2">
        <v>0</v>
      </c>
      <c r="AP3852" s="2">
        <v>0</v>
      </c>
      <c r="AQ3852" s="2">
        <v>0</v>
      </c>
      <c r="AR3852" s="1" t="s">
        <v>77</v>
      </c>
      <c r="AS3852" s="1" t="s">
        <v>78</v>
      </c>
      <c r="AT3852" s="2">
        <v>110</v>
      </c>
      <c r="AU3852" s="1" t="s">
        <v>79</v>
      </c>
      <c r="AV3852" s="2">
        <v>5</v>
      </c>
      <c r="AW3852" s="2">
        <v>70821.789999999994</v>
      </c>
      <c r="AX3852" s="1" t="s">
        <v>23677</v>
      </c>
      <c r="AY3852" s="1" t="s">
        <v>23677</v>
      </c>
      <c r="AZ3852" s="1" t="s">
        <v>2737</v>
      </c>
      <c r="BE3852" s="1" t="s">
        <v>23678</v>
      </c>
      <c r="BF3852" s="2">
        <v>3</v>
      </c>
      <c r="BG3852" s="1" t="s">
        <v>81</v>
      </c>
      <c r="BH3852" s="2">
        <v>0</v>
      </c>
      <c r="BI3852" s="2">
        <v>0</v>
      </c>
    </row>
    <row r="3853" spans="1:61">
      <c r="A3853" s="1" t="s">
        <v>59</v>
      </c>
      <c r="B3853" s="1" t="s">
        <v>60</v>
      </c>
      <c r="C3853" s="1" t="s">
        <v>23679</v>
      </c>
      <c r="D3853" s="1" t="s">
        <v>23680</v>
      </c>
      <c r="E3853" s="1" t="s">
        <v>23681</v>
      </c>
      <c r="F3853" s="1" t="s">
        <v>64</v>
      </c>
      <c r="G3853" s="1" t="s">
        <v>65</v>
      </c>
      <c r="H3853" s="1" t="s">
        <v>23682</v>
      </c>
      <c r="I3853" s="1" t="s">
        <v>100</v>
      </c>
      <c r="J3853" s="1" t="s">
        <v>23683</v>
      </c>
      <c r="K3853" s="2">
        <v>2</v>
      </c>
      <c r="L3853" s="1" t="s">
        <v>100</v>
      </c>
      <c r="M3853" s="1" t="s">
        <v>3077</v>
      </c>
      <c r="N3853" s="1" t="s">
        <v>3077</v>
      </c>
      <c r="O3853" s="1" t="s">
        <v>3078</v>
      </c>
      <c r="P3853" s="1" t="s">
        <v>65</v>
      </c>
      <c r="Q3853" s="1" t="s">
        <v>64</v>
      </c>
      <c r="R3853" s="1" t="s">
        <v>65</v>
      </c>
      <c r="S3853" s="1" t="s">
        <v>64</v>
      </c>
      <c r="T3853" s="2">
        <v>3</v>
      </c>
      <c r="V3853" s="1" t="s">
        <v>4568</v>
      </c>
      <c r="X3853" s="1" t="s">
        <v>806</v>
      </c>
      <c r="Y3853" s="1" t="s">
        <v>71</v>
      </c>
      <c r="Z3853" s="1" t="s">
        <v>72</v>
      </c>
      <c r="AA3853" s="1" t="s">
        <v>1206</v>
      </c>
      <c r="AB3853" s="1" t="s">
        <v>1207</v>
      </c>
      <c r="AC3853" s="3">
        <f>VLOOKUP(AA3853,GeoCord!$A:$C,2,0)</f>
        <v>7.0430000000000001</v>
      </c>
      <c r="AD3853" s="3">
        <f>VLOOKUP(AA3853,GeoCord!$A:$C,3,0)</f>
        <v>21.423999999999999</v>
      </c>
      <c r="AG3853" s="1" t="s">
        <v>236</v>
      </c>
      <c r="AH3853" s="2">
        <v>1</v>
      </c>
      <c r="AI3853" s="1" t="s">
        <v>237</v>
      </c>
      <c r="AJ3853" s="2">
        <v>1</v>
      </c>
      <c r="AK3853" s="1" t="s">
        <v>77</v>
      </c>
      <c r="AL3853" s="1" t="s">
        <v>77</v>
      </c>
      <c r="AM3853" s="1" t="s">
        <v>77</v>
      </c>
      <c r="AN3853" s="2">
        <v>0</v>
      </c>
      <c r="AO3853" s="2">
        <v>0</v>
      </c>
      <c r="AP3853" s="2">
        <v>0</v>
      </c>
      <c r="AQ3853" s="2">
        <v>0</v>
      </c>
      <c r="AR3853" s="1" t="s">
        <v>77</v>
      </c>
      <c r="AS3853" s="1" t="s">
        <v>78</v>
      </c>
      <c r="AT3853" s="2">
        <v>110</v>
      </c>
      <c r="AU3853" s="1" t="s">
        <v>79</v>
      </c>
      <c r="AV3853" s="2">
        <v>5</v>
      </c>
      <c r="AW3853" s="2">
        <v>4342796.88</v>
      </c>
      <c r="AX3853" s="1" t="s">
        <v>4568</v>
      </c>
      <c r="AY3853" s="1" t="s">
        <v>4568</v>
      </c>
      <c r="AZ3853" s="1" t="s">
        <v>806</v>
      </c>
      <c r="BE3853" s="1" t="s">
        <v>23684</v>
      </c>
      <c r="BF3853" s="2">
        <v>3</v>
      </c>
      <c r="BG3853" s="1" t="s">
        <v>81</v>
      </c>
      <c r="BH3853" s="2">
        <v>0</v>
      </c>
      <c r="BI3853" s="2">
        <v>1</v>
      </c>
    </row>
    <row r="3854" spans="1:61">
      <c r="A3854" s="1" t="s">
        <v>59</v>
      </c>
      <c r="B3854" s="1" t="s">
        <v>60</v>
      </c>
      <c r="C3854" s="1" t="s">
        <v>23685</v>
      </c>
      <c r="D3854" s="1" t="s">
        <v>23686</v>
      </c>
      <c r="E3854" s="1" t="s">
        <v>23687</v>
      </c>
      <c r="F3854" s="1" t="s">
        <v>64</v>
      </c>
      <c r="G3854" s="1" t="s">
        <v>65</v>
      </c>
      <c r="H3854" s="1" t="s">
        <v>23688</v>
      </c>
      <c r="I3854" s="1" t="s">
        <v>100</v>
      </c>
      <c r="J3854" s="1" t="s">
        <v>23689</v>
      </c>
      <c r="K3854" s="2">
        <v>2</v>
      </c>
      <c r="L3854" s="1" t="s">
        <v>100</v>
      </c>
      <c r="M3854" s="1" t="s">
        <v>65</v>
      </c>
      <c r="N3854" s="1" t="s">
        <v>65</v>
      </c>
      <c r="O3854" s="1" t="s">
        <v>64</v>
      </c>
      <c r="P3854" s="1" t="s">
        <v>65</v>
      </c>
      <c r="Q3854" s="1" t="s">
        <v>64</v>
      </c>
      <c r="R3854" s="1" t="s">
        <v>65</v>
      </c>
      <c r="S3854" s="1" t="s">
        <v>64</v>
      </c>
      <c r="T3854" s="2">
        <v>3</v>
      </c>
      <c r="V3854" s="1" t="s">
        <v>2853</v>
      </c>
      <c r="X3854" s="1" t="s">
        <v>1003</v>
      </c>
      <c r="Y3854" s="1" t="s">
        <v>71</v>
      </c>
      <c r="Z3854" s="1" t="s">
        <v>72</v>
      </c>
      <c r="AA3854" s="1" t="s">
        <v>336</v>
      </c>
      <c r="AB3854" s="1" t="s">
        <v>337</v>
      </c>
      <c r="AC3854" s="3">
        <f>VLOOKUP(AA3854,GeoCord!$A:$C,2,0)</f>
        <v>34.023000000000003</v>
      </c>
      <c r="AD3854" s="3">
        <f>VLOOKUP(AA3854,GeoCord!$A:$C,3,0)</f>
        <v>65.526700000000005</v>
      </c>
      <c r="AG3854" s="1" t="s">
        <v>1417</v>
      </c>
      <c r="AH3854" s="2">
        <v>1</v>
      </c>
      <c r="AI3854" s="1" t="s">
        <v>1418</v>
      </c>
      <c r="AJ3854" s="2">
        <v>0</v>
      </c>
      <c r="AK3854" s="1" t="s">
        <v>77</v>
      </c>
      <c r="AL3854" s="1" t="s">
        <v>77</v>
      </c>
      <c r="AM3854" s="1" t="s">
        <v>77</v>
      </c>
      <c r="AN3854" s="2">
        <v>0</v>
      </c>
      <c r="AO3854" s="2">
        <v>0</v>
      </c>
      <c r="AP3854" s="2">
        <v>0</v>
      </c>
      <c r="AQ3854" s="2">
        <v>0</v>
      </c>
      <c r="AR3854" s="1" t="s">
        <v>77</v>
      </c>
      <c r="AS3854" s="1" t="s">
        <v>78</v>
      </c>
      <c r="AT3854" s="2">
        <v>110</v>
      </c>
      <c r="AU3854" s="1" t="s">
        <v>79</v>
      </c>
      <c r="AV3854" s="2">
        <v>5</v>
      </c>
      <c r="AW3854" s="2">
        <v>79408.7</v>
      </c>
      <c r="AX3854" s="1" t="s">
        <v>2853</v>
      </c>
      <c r="AY3854" s="1" t="s">
        <v>2853</v>
      </c>
      <c r="AZ3854" s="1" t="s">
        <v>1003</v>
      </c>
      <c r="BE3854" s="1" t="s">
        <v>23690</v>
      </c>
      <c r="BF3854" s="2">
        <v>3</v>
      </c>
      <c r="BG3854" s="1" t="s">
        <v>81</v>
      </c>
      <c r="BH3854" s="2">
        <v>0</v>
      </c>
      <c r="BI3854" s="2">
        <v>0</v>
      </c>
    </row>
    <row r="3855" spans="1:61">
      <c r="A3855" s="1" t="s">
        <v>59</v>
      </c>
      <c r="B3855" s="1" t="s">
        <v>60</v>
      </c>
      <c r="C3855" s="1" t="s">
        <v>23691</v>
      </c>
      <c r="D3855" s="1" t="s">
        <v>23692</v>
      </c>
      <c r="E3855" s="1" t="s">
        <v>23693</v>
      </c>
      <c r="F3855" s="1" t="s">
        <v>64</v>
      </c>
      <c r="G3855" s="1" t="s">
        <v>65</v>
      </c>
      <c r="H3855" s="1" t="s">
        <v>23694</v>
      </c>
      <c r="I3855" s="1" t="s">
        <v>100</v>
      </c>
      <c r="J3855" s="1" t="s">
        <v>23695</v>
      </c>
      <c r="K3855" s="2">
        <v>2</v>
      </c>
      <c r="L3855" s="1" t="s">
        <v>100</v>
      </c>
      <c r="M3855" s="1" t="s">
        <v>65</v>
      </c>
      <c r="N3855" s="1" t="s">
        <v>65</v>
      </c>
      <c r="O3855" s="1" t="s">
        <v>64</v>
      </c>
      <c r="P3855" s="1" t="s">
        <v>65</v>
      </c>
      <c r="Q3855" s="1" t="s">
        <v>64</v>
      </c>
      <c r="R3855" s="1" t="s">
        <v>65</v>
      </c>
      <c r="S3855" s="1" t="s">
        <v>64</v>
      </c>
      <c r="T3855" s="2">
        <v>3</v>
      </c>
      <c r="V3855" s="1" t="s">
        <v>6295</v>
      </c>
      <c r="X3855" s="1" t="s">
        <v>825</v>
      </c>
      <c r="Y3855" s="1" t="s">
        <v>71</v>
      </c>
      <c r="Z3855" s="1" t="s">
        <v>72</v>
      </c>
      <c r="AA3855" s="1" t="s">
        <v>273</v>
      </c>
      <c r="AB3855" s="1" t="s">
        <v>274</v>
      </c>
      <c r="AC3855" s="3">
        <f>VLOOKUP(AA3855,GeoCord!$A:$C,2,0)</f>
        <v>2.875</v>
      </c>
      <c r="AD3855" s="3">
        <f>VLOOKUP(AA3855,GeoCord!$A:$C,3,0)</f>
        <v>43.445999999999998</v>
      </c>
      <c r="AG3855" s="1" t="s">
        <v>266</v>
      </c>
      <c r="AH3855" s="2">
        <v>1</v>
      </c>
      <c r="AI3855" s="1" t="s">
        <v>267</v>
      </c>
      <c r="AJ3855" s="2">
        <v>1</v>
      </c>
      <c r="AK3855" s="1" t="s">
        <v>77</v>
      </c>
      <c r="AL3855" s="1" t="s">
        <v>77</v>
      </c>
      <c r="AM3855" s="1" t="s">
        <v>77</v>
      </c>
      <c r="AN3855" s="2">
        <v>0</v>
      </c>
      <c r="AO3855" s="2">
        <v>0</v>
      </c>
      <c r="AP3855" s="2">
        <v>0</v>
      </c>
      <c r="AQ3855" s="2">
        <v>0</v>
      </c>
      <c r="AR3855" s="1" t="s">
        <v>77</v>
      </c>
      <c r="AS3855" s="1" t="s">
        <v>78</v>
      </c>
      <c r="AT3855" s="2">
        <v>110</v>
      </c>
      <c r="AU3855" s="1" t="s">
        <v>79</v>
      </c>
      <c r="AV3855" s="2">
        <v>5</v>
      </c>
      <c r="AW3855" s="2">
        <v>442628.18</v>
      </c>
      <c r="AX3855" s="1" t="s">
        <v>6295</v>
      </c>
      <c r="AY3855" s="1" t="s">
        <v>6295</v>
      </c>
      <c r="AZ3855" s="1" t="s">
        <v>825</v>
      </c>
      <c r="BE3855" s="1" t="s">
        <v>23696</v>
      </c>
      <c r="BF3855" s="2">
        <v>3</v>
      </c>
      <c r="BG3855" s="1" t="s">
        <v>81</v>
      </c>
      <c r="BH3855" s="2">
        <v>0</v>
      </c>
      <c r="BI3855" s="2">
        <v>0</v>
      </c>
    </row>
    <row r="3856" spans="1:61">
      <c r="A3856" s="1" t="s">
        <v>59</v>
      </c>
      <c r="B3856" s="1" t="s">
        <v>60</v>
      </c>
      <c r="C3856" s="1" t="s">
        <v>23697</v>
      </c>
      <c r="D3856" s="1" t="s">
        <v>23698</v>
      </c>
      <c r="E3856" s="1" t="s">
        <v>23699</v>
      </c>
      <c r="F3856" s="1" t="s">
        <v>64</v>
      </c>
      <c r="G3856" s="1" t="s">
        <v>65</v>
      </c>
      <c r="H3856" s="1" t="s">
        <v>23700</v>
      </c>
      <c r="I3856" s="1" t="s">
        <v>100</v>
      </c>
      <c r="J3856" s="1" t="s">
        <v>23701</v>
      </c>
      <c r="K3856" s="2">
        <v>2</v>
      </c>
      <c r="L3856" s="1" t="s">
        <v>100</v>
      </c>
      <c r="M3856" s="1" t="s">
        <v>1022</v>
      </c>
      <c r="N3856" s="1" t="s">
        <v>1022</v>
      </c>
      <c r="O3856" s="1" t="s">
        <v>4132</v>
      </c>
      <c r="P3856" s="1" t="s">
        <v>65</v>
      </c>
      <c r="Q3856" s="1" t="s">
        <v>64</v>
      </c>
      <c r="R3856" s="1" t="s">
        <v>65</v>
      </c>
      <c r="S3856" s="1" t="s">
        <v>64</v>
      </c>
      <c r="T3856" s="2">
        <v>4</v>
      </c>
      <c r="V3856" s="1" t="s">
        <v>1530</v>
      </c>
      <c r="X3856" s="1" t="s">
        <v>839</v>
      </c>
      <c r="Y3856" s="1" t="s">
        <v>71</v>
      </c>
      <c r="Z3856" s="1" t="s">
        <v>72</v>
      </c>
      <c r="AA3856" s="1" t="s">
        <v>1021</v>
      </c>
      <c r="AB3856" s="1" t="s">
        <v>1022</v>
      </c>
      <c r="AC3856" s="3">
        <f>VLOOKUP(AA3856,GeoCord!$A:$C,2,0)</f>
        <v>9.3416999999999994</v>
      </c>
      <c r="AD3856" s="3">
        <f>VLOOKUP(AA3856,GeoCord!$A:$C,3,0)</f>
        <v>7.6779999999999999</v>
      </c>
      <c r="AG3856" s="1" t="s">
        <v>536</v>
      </c>
      <c r="AH3856" s="2">
        <v>1</v>
      </c>
      <c r="AI3856" s="1" t="s">
        <v>537</v>
      </c>
      <c r="AJ3856" s="2">
        <v>1</v>
      </c>
      <c r="AK3856" s="1" t="s">
        <v>77</v>
      </c>
      <c r="AL3856" s="1" t="s">
        <v>77</v>
      </c>
      <c r="AM3856" s="1" t="s">
        <v>77</v>
      </c>
      <c r="AN3856" s="2">
        <v>0</v>
      </c>
      <c r="AO3856" s="2">
        <v>0</v>
      </c>
      <c r="AP3856" s="2">
        <v>1</v>
      </c>
      <c r="AQ3856" s="2">
        <v>0</v>
      </c>
      <c r="AR3856" s="1" t="s">
        <v>77</v>
      </c>
      <c r="AS3856" s="1" t="s">
        <v>78</v>
      </c>
      <c r="AT3856" s="2">
        <v>110</v>
      </c>
      <c r="AU3856" s="1" t="s">
        <v>79</v>
      </c>
      <c r="AV3856" s="2">
        <v>5</v>
      </c>
      <c r="AW3856" s="2">
        <v>479998.01</v>
      </c>
      <c r="AX3856" s="1" t="s">
        <v>1530</v>
      </c>
      <c r="AY3856" s="1" t="s">
        <v>1530</v>
      </c>
      <c r="AZ3856" s="1" t="s">
        <v>839</v>
      </c>
      <c r="BE3856" s="1" t="s">
        <v>23702</v>
      </c>
      <c r="BF3856" s="2">
        <v>3</v>
      </c>
      <c r="BG3856" s="1" t="s">
        <v>81</v>
      </c>
      <c r="BH3856" s="2">
        <v>0</v>
      </c>
      <c r="BI3856" s="2">
        <v>0</v>
      </c>
    </row>
    <row r="3857" spans="1:61">
      <c r="A3857" s="1" t="s">
        <v>59</v>
      </c>
      <c r="B3857" s="1" t="s">
        <v>60</v>
      </c>
      <c r="C3857" s="1" t="s">
        <v>23703</v>
      </c>
      <c r="D3857" s="1" t="s">
        <v>23704</v>
      </c>
      <c r="E3857" s="1" t="s">
        <v>23705</v>
      </c>
      <c r="F3857" s="1" t="s">
        <v>64</v>
      </c>
      <c r="G3857" s="1" t="s">
        <v>65</v>
      </c>
      <c r="H3857" s="1" t="s">
        <v>23706</v>
      </c>
      <c r="I3857" s="1" t="s">
        <v>164</v>
      </c>
      <c r="J3857" s="1" t="s">
        <v>23707</v>
      </c>
      <c r="K3857" s="2">
        <v>2</v>
      </c>
      <c r="L3857" s="1" t="s">
        <v>164</v>
      </c>
      <c r="M3857" s="1" t="s">
        <v>65</v>
      </c>
      <c r="N3857" s="1" t="s">
        <v>65</v>
      </c>
      <c r="O3857" s="1" t="s">
        <v>64</v>
      </c>
      <c r="P3857" s="1" t="s">
        <v>65</v>
      </c>
      <c r="Q3857" s="1" t="s">
        <v>64</v>
      </c>
      <c r="R3857" s="1" t="s">
        <v>65</v>
      </c>
      <c r="S3857" s="1" t="s">
        <v>64</v>
      </c>
      <c r="T3857" s="2">
        <v>3</v>
      </c>
      <c r="V3857" s="1" t="s">
        <v>1530</v>
      </c>
      <c r="X3857" s="1" t="s">
        <v>2935</v>
      </c>
      <c r="Y3857" s="1" t="s">
        <v>71</v>
      </c>
      <c r="Z3857" s="1" t="s">
        <v>72</v>
      </c>
      <c r="AA3857" s="1" t="s">
        <v>2392</v>
      </c>
      <c r="AB3857" s="1" t="s">
        <v>2393</v>
      </c>
      <c r="AC3857" s="3">
        <f>VLOOKUP(AA3857,GeoCord!$A:$C,2,0)</f>
        <v>-1.151</v>
      </c>
      <c r="AD3857" s="3">
        <f>VLOOKUP(AA3857,GeoCord!$A:$C,3,0)</f>
        <v>-78.308000000000007</v>
      </c>
      <c r="AG3857" s="1" t="s">
        <v>1534</v>
      </c>
      <c r="AH3857" s="2">
        <v>1</v>
      </c>
      <c r="AI3857" s="1" t="s">
        <v>1535</v>
      </c>
      <c r="AJ3857" s="2">
        <v>0</v>
      </c>
      <c r="AK3857" s="1" t="s">
        <v>77</v>
      </c>
      <c r="AL3857" s="1" t="s">
        <v>77</v>
      </c>
      <c r="AM3857" s="1" t="s">
        <v>77</v>
      </c>
      <c r="AN3857" s="2">
        <v>0</v>
      </c>
      <c r="AO3857" s="2">
        <v>0</v>
      </c>
      <c r="AP3857" s="2">
        <v>0</v>
      </c>
      <c r="AQ3857" s="2">
        <v>0</v>
      </c>
      <c r="AR3857" s="1" t="s">
        <v>77</v>
      </c>
      <c r="AS3857" s="1" t="s">
        <v>78</v>
      </c>
      <c r="AT3857" s="2">
        <v>110</v>
      </c>
      <c r="AU3857" s="1" t="s">
        <v>79</v>
      </c>
      <c r="AV3857" s="2">
        <v>5</v>
      </c>
      <c r="AW3857" s="2">
        <v>78477.460000000006</v>
      </c>
      <c r="AX3857" s="1" t="s">
        <v>1530</v>
      </c>
      <c r="AY3857" s="1" t="s">
        <v>1530</v>
      </c>
      <c r="AZ3857" s="1" t="s">
        <v>2935</v>
      </c>
      <c r="BF3857" s="2">
        <v>3</v>
      </c>
      <c r="BG3857" s="1" t="s">
        <v>81</v>
      </c>
      <c r="BH3857" s="2">
        <v>0</v>
      </c>
      <c r="BI3857" s="2">
        <v>0</v>
      </c>
    </row>
    <row r="3858" spans="1:61">
      <c r="A3858" s="1" t="s">
        <v>59</v>
      </c>
      <c r="B3858" s="1" t="s">
        <v>60</v>
      </c>
      <c r="C3858" s="1" t="s">
        <v>23708</v>
      </c>
      <c r="D3858" s="1" t="s">
        <v>23709</v>
      </c>
      <c r="E3858" s="1" t="s">
        <v>23710</v>
      </c>
      <c r="F3858" s="1" t="s">
        <v>64</v>
      </c>
      <c r="G3858" s="1" t="s">
        <v>65</v>
      </c>
      <c r="H3858" s="1" t="s">
        <v>23711</v>
      </c>
      <c r="I3858" s="1" t="s">
        <v>164</v>
      </c>
      <c r="J3858" s="1" t="s">
        <v>23712</v>
      </c>
      <c r="K3858" s="2">
        <v>2</v>
      </c>
      <c r="L3858" s="1" t="s">
        <v>164</v>
      </c>
      <c r="M3858" s="1" t="s">
        <v>65</v>
      </c>
      <c r="N3858" s="1" t="s">
        <v>65</v>
      </c>
      <c r="O3858" s="1" t="s">
        <v>64</v>
      </c>
      <c r="P3858" s="1" t="s">
        <v>65</v>
      </c>
      <c r="Q3858" s="1" t="s">
        <v>64</v>
      </c>
      <c r="R3858" s="1" t="s">
        <v>65</v>
      </c>
      <c r="S3858" s="1" t="s">
        <v>64</v>
      </c>
      <c r="T3858" s="2">
        <v>3</v>
      </c>
      <c r="V3858" s="1" t="s">
        <v>23713</v>
      </c>
      <c r="X3858" s="1" t="s">
        <v>1574</v>
      </c>
      <c r="Y3858" s="1" t="s">
        <v>71</v>
      </c>
      <c r="Z3858" s="1" t="s">
        <v>72</v>
      </c>
      <c r="AA3858" s="1" t="s">
        <v>2654</v>
      </c>
      <c r="AB3858" s="1" t="s">
        <v>2655</v>
      </c>
      <c r="AC3858" s="3">
        <f>VLOOKUP(AA3858,GeoCord!$A:$C,2,0)</f>
        <v>15.124000000000001</v>
      </c>
      <c r="AD3858" s="3">
        <f>VLOOKUP(AA3858,GeoCord!$A:$C,3,0)</f>
        <v>-90.710999999999999</v>
      </c>
      <c r="AG3858" s="1" t="s">
        <v>120</v>
      </c>
      <c r="AH3858" s="2">
        <v>1</v>
      </c>
      <c r="AI3858" s="1" t="s">
        <v>121</v>
      </c>
      <c r="AJ3858" s="2">
        <v>0</v>
      </c>
      <c r="AK3858" s="1" t="s">
        <v>77</v>
      </c>
      <c r="AL3858" s="1" t="s">
        <v>77</v>
      </c>
      <c r="AM3858" s="1" t="s">
        <v>77</v>
      </c>
      <c r="AN3858" s="2">
        <v>0</v>
      </c>
      <c r="AO3858" s="2">
        <v>0</v>
      </c>
      <c r="AP3858" s="2">
        <v>0</v>
      </c>
      <c r="AQ3858" s="2">
        <v>0</v>
      </c>
      <c r="AR3858" s="1" t="s">
        <v>77</v>
      </c>
      <c r="AS3858" s="1" t="s">
        <v>78</v>
      </c>
      <c r="AT3858" s="2">
        <v>110</v>
      </c>
      <c r="AU3858" s="1" t="s">
        <v>79</v>
      </c>
      <c r="AV3858" s="2">
        <v>5</v>
      </c>
      <c r="AW3858" s="2">
        <v>57637.88</v>
      </c>
      <c r="AX3858" s="1" t="s">
        <v>23713</v>
      </c>
      <c r="AY3858" s="1" t="s">
        <v>23713</v>
      </c>
      <c r="AZ3858" s="1" t="s">
        <v>1574</v>
      </c>
      <c r="BF3858" s="2">
        <v>3</v>
      </c>
      <c r="BG3858" s="1" t="s">
        <v>81</v>
      </c>
      <c r="BH3858" s="2">
        <v>1</v>
      </c>
      <c r="BI3858" s="2">
        <v>0</v>
      </c>
    </row>
    <row r="3859" spans="1:61">
      <c r="A3859" s="1" t="s">
        <v>59</v>
      </c>
      <c r="B3859" s="1" t="s">
        <v>60</v>
      </c>
      <c r="C3859" s="1" t="s">
        <v>23714</v>
      </c>
      <c r="D3859" s="1" t="s">
        <v>23715</v>
      </c>
      <c r="E3859" s="1" t="s">
        <v>23716</v>
      </c>
      <c r="F3859" s="1" t="s">
        <v>64</v>
      </c>
      <c r="G3859" s="1" t="s">
        <v>65</v>
      </c>
      <c r="H3859" s="1" t="s">
        <v>23717</v>
      </c>
      <c r="I3859" s="1" t="s">
        <v>100</v>
      </c>
      <c r="J3859" s="1" t="s">
        <v>23718</v>
      </c>
      <c r="K3859" s="2">
        <v>2</v>
      </c>
      <c r="L3859" s="1" t="s">
        <v>100</v>
      </c>
      <c r="M3859" s="1" t="s">
        <v>1350</v>
      </c>
      <c r="N3859" s="1" t="s">
        <v>1350</v>
      </c>
      <c r="P3859" s="1" t="s">
        <v>65</v>
      </c>
      <c r="Q3859" s="1" t="s">
        <v>64</v>
      </c>
      <c r="R3859" s="1" t="s">
        <v>65</v>
      </c>
      <c r="S3859" s="1" t="s">
        <v>64</v>
      </c>
      <c r="T3859" s="2">
        <v>4</v>
      </c>
      <c r="V3859" s="1" t="s">
        <v>20712</v>
      </c>
      <c r="X3859" s="1" t="s">
        <v>210</v>
      </c>
      <c r="Y3859" s="1" t="s">
        <v>71</v>
      </c>
      <c r="Z3859" s="1" t="s">
        <v>72</v>
      </c>
      <c r="AA3859" s="1" t="s">
        <v>840</v>
      </c>
      <c r="AB3859" s="1" t="s">
        <v>841</v>
      </c>
      <c r="AC3859" s="3">
        <f>VLOOKUP(AA3859,GeoCord!$A:$C,2,0)</f>
        <v>-1.887</v>
      </c>
      <c r="AD3859" s="3">
        <f>VLOOKUP(AA3859,GeoCord!$A:$C,3,0)</f>
        <v>29.904</v>
      </c>
      <c r="AG3859" s="1" t="s">
        <v>807</v>
      </c>
      <c r="AH3859" s="2">
        <v>1</v>
      </c>
      <c r="AI3859" s="1" t="s">
        <v>808</v>
      </c>
      <c r="AJ3859" s="2">
        <v>0</v>
      </c>
      <c r="AK3859" s="1" t="s">
        <v>77</v>
      </c>
      <c r="AL3859" s="1" t="s">
        <v>77</v>
      </c>
      <c r="AM3859" s="1" t="s">
        <v>77</v>
      </c>
      <c r="AN3859" s="2">
        <v>0</v>
      </c>
      <c r="AO3859" s="2">
        <v>0</v>
      </c>
      <c r="AP3859" s="2">
        <v>0</v>
      </c>
      <c r="AQ3859" s="2">
        <v>0</v>
      </c>
      <c r="AR3859" s="1" t="s">
        <v>77</v>
      </c>
      <c r="AS3859" s="1" t="s">
        <v>78</v>
      </c>
      <c r="AT3859" s="2">
        <v>110</v>
      </c>
      <c r="AU3859" s="1" t="s">
        <v>79</v>
      </c>
      <c r="AV3859" s="2">
        <v>5</v>
      </c>
      <c r="AW3859" s="2">
        <v>8500</v>
      </c>
      <c r="AX3859" s="1" t="s">
        <v>20712</v>
      </c>
      <c r="AY3859" s="1" t="s">
        <v>20712</v>
      </c>
      <c r="AZ3859" s="1" t="s">
        <v>210</v>
      </c>
      <c r="BE3859" s="1" t="s">
        <v>23719</v>
      </c>
      <c r="BF3859" s="2">
        <v>3</v>
      </c>
      <c r="BG3859" s="1" t="s">
        <v>81</v>
      </c>
      <c r="BH3859" s="2">
        <v>2</v>
      </c>
      <c r="BI3859" s="2">
        <v>0</v>
      </c>
    </row>
    <row r="3860" spans="1:61">
      <c r="A3860" s="1" t="s">
        <v>59</v>
      </c>
      <c r="B3860" s="1" t="s">
        <v>60</v>
      </c>
      <c r="C3860" s="1" t="s">
        <v>23720</v>
      </c>
      <c r="D3860" s="1" t="s">
        <v>23721</v>
      </c>
      <c r="E3860" s="1" t="s">
        <v>23722</v>
      </c>
      <c r="F3860" s="1" t="s">
        <v>64</v>
      </c>
      <c r="G3860" s="1" t="s">
        <v>65</v>
      </c>
      <c r="H3860" s="1" t="s">
        <v>23723</v>
      </c>
      <c r="I3860" s="1" t="s">
        <v>100</v>
      </c>
      <c r="J3860" s="1" t="s">
        <v>23724</v>
      </c>
      <c r="K3860" s="2">
        <v>2</v>
      </c>
      <c r="L3860" s="1" t="s">
        <v>100</v>
      </c>
      <c r="P3860" s="1" t="s">
        <v>65</v>
      </c>
      <c r="Q3860" s="1" t="s">
        <v>64</v>
      </c>
      <c r="R3860" s="1" t="s">
        <v>65</v>
      </c>
      <c r="S3860" s="1" t="s">
        <v>64</v>
      </c>
      <c r="T3860" s="2">
        <v>3</v>
      </c>
      <c r="V3860" s="1" t="s">
        <v>179</v>
      </c>
      <c r="X3860" s="1" t="s">
        <v>210</v>
      </c>
      <c r="Y3860" s="1" t="s">
        <v>71</v>
      </c>
      <c r="Z3860" s="1" t="s">
        <v>72</v>
      </c>
      <c r="AA3860" s="1" t="s">
        <v>535</v>
      </c>
      <c r="AB3860" s="1" t="s">
        <v>531</v>
      </c>
      <c r="AC3860" s="3">
        <f>VLOOKUP(AA3860,GeoCord!$A:$C,2,0)</f>
        <v>28.211400000000001</v>
      </c>
      <c r="AD3860" s="3">
        <f>VLOOKUP(AA3860,GeoCord!$A:$C,3,0)</f>
        <v>83.5608</v>
      </c>
      <c r="AG3860" s="1" t="s">
        <v>236</v>
      </c>
      <c r="AH3860" s="2">
        <v>1</v>
      </c>
      <c r="AI3860" s="1" t="s">
        <v>237</v>
      </c>
      <c r="AJ3860" s="2">
        <v>0</v>
      </c>
      <c r="AK3860" s="1" t="s">
        <v>77</v>
      </c>
      <c r="AL3860" s="1" t="s">
        <v>77</v>
      </c>
      <c r="AM3860" s="1" t="s">
        <v>77</v>
      </c>
      <c r="AN3860" s="2">
        <v>0</v>
      </c>
      <c r="AO3860" s="2">
        <v>0</v>
      </c>
      <c r="AP3860" s="2">
        <v>1</v>
      </c>
      <c r="AQ3860" s="2">
        <v>0</v>
      </c>
      <c r="AR3860" s="1" t="s">
        <v>77</v>
      </c>
      <c r="AS3860" s="1" t="s">
        <v>78</v>
      </c>
      <c r="AT3860" s="2">
        <v>110</v>
      </c>
      <c r="AU3860" s="1" t="s">
        <v>79</v>
      </c>
      <c r="AV3860" s="2">
        <v>5</v>
      </c>
      <c r="AW3860" s="2">
        <v>5000</v>
      </c>
      <c r="AX3860" s="1" t="s">
        <v>179</v>
      </c>
      <c r="AY3860" s="1" t="s">
        <v>179</v>
      </c>
      <c r="AZ3860" s="1" t="s">
        <v>210</v>
      </c>
      <c r="BE3860" s="1" t="s">
        <v>23725</v>
      </c>
      <c r="BF3860" s="2">
        <v>3</v>
      </c>
      <c r="BG3860" s="1" t="s">
        <v>81</v>
      </c>
      <c r="BH3860" s="2">
        <v>0</v>
      </c>
      <c r="BI3860" s="2">
        <v>0</v>
      </c>
    </row>
    <row r="3861" spans="1:61">
      <c r="A3861" s="1" t="s">
        <v>59</v>
      </c>
      <c r="B3861" s="1" t="s">
        <v>60</v>
      </c>
      <c r="C3861" s="1" t="s">
        <v>23726</v>
      </c>
      <c r="D3861" s="1" t="s">
        <v>23727</v>
      </c>
      <c r="E3861" s="1" t="s">
        <v>23728</v>
      </c>
      <c r="F3861" s="1" t="s">
        <v>64</v>
      </c>
      <c r="G3861" s="1" t="s">
        <v>65</v>
      </c>
      <c r="H3861" s="1" t="s">
        <v>23729</v>
      </c>
      <c r="I3861" s="1" t="s">
        <v>100</v>
      </c>
      <c r="J3861" s="1" t="s">
        <v>23730</v>
      </c>
      <c r="K3861" s="2">
        <v>2</v>
      </c>
      <c r="L3861" s="1" t="s">
        <v>100</v>
      </c>
      <c r="P3861" s="1" t="s">
        <v>65</v>
      </c>
      <c r="Q3861" s="1" t="s">
        <v>64</v>
      </c>
      <c r="R3861" s="1" t="s">
        <v>65</v>
      </c>
      <c r="S3861" s="1" t="s">
        <v>64</v>
      </c>
      <c r="T3861" s="2">
        <v>3</v>
      </c>
      <c r="V3861" s="1" t="s">
        <v>179</v>
      </c>
      <c r="X3861" s="1" t="s">
        <v>210</v>
      </c>
      <c r="Y3861" s="1" t="s">
        <v>71</v>
      </c>
      <c r="Z3861" s="1" t="s">
        <v>72</v>
      </c>
      <c r="AA3861" s="1" t="s">
        <v>535</v>
      </c>
      <c r="AB3861" s="1" t="s">
        <v>531</v>
      </c>
      <c r="AC3861" s="3">
        <f>VLOOKUP(AA3861,GeoCord!$A:$C,2,0)</f>
        <v>28.211400000000001</v>
      </c>
      <c r="AD3861" s="3">
        <f>VLOOKUP(AA3861,GeoCord!$A:$C,3,0)</f>
        <v>83.5608</v>
      </c>
      <c r="AG3861" s="1" t="s">
        <v>236</v>
      </c>
      <c r="AH3861" s="2">
        <v>1</v>
      </c>
      <c r="AI3861" s="1" t="s">
        <v>237</v>
      </c>
      <c r="AJ3861" s="2">
        <v>0</v>
      </c>
      <c r="AK3861" s="1" t="s">
        <v>77</v>
      </c>
      <c r="AL3861" s="1" t="s">
        <v>77</v>
      </c>
      <c r="AM3861" s="1" t="s">
        <v>77</v>
      </c>
      <c r="AN3861" s="2">
        <v>0</v>
      </c>
      <c r="AO3861" s="2">
        <v>0</v>
      </c>
      <c r="AP3861" s="2">
        <v>1</v>
      </c>
      <c r="AQ3861" s="2">
        <v>0</v>
      </c>
      <c r="AR3861" s="1" t="s">
        <v>77</v>
      </c>
      <c r="AS3861" s="1" t="s">
        <v>78</v>
      </c>
      <c r="AT3861" s="2">
        <v>110</v>
      </c>
      <c r="AU3861" s="1" t="s">
        <v>79</v>
      </c>
      <c r="AV3861" s="2">
        <v>5</v>
      </c>
      <c r="AW3861" s="2">
        <v>5000</v>
      </c>
      <c r="AX3861" s="1" t="s">
        <v>179</v>
      </c>
      <c r="AY3861" s="1" t="s">
        <v>179</v>
      </c>
      <c r="AZ3861" s="1" t="s">
        <v>210</v>
      </c>
      <c r="BE3861" s="1" t="s">
        <v>23731</v>
      </c>
      <c r="BF3861" s="2">
        <v>3</v>
      </c>
      <c r="BG3861" s="1" t="s">
        <v>81</v>
      </c>
      <c r="BH3861" s="2">
        <v>0</v>
      </c>
      <c r="BI3861" s="2">
        <v>0</v>
      </c>
    </row>
    <row r="3862" spans="1:61">
      <c r="A3862" s="1" t="s">
        <v>59</v>
      </c>
      <c r="B3862" s="1" t="s">
        <v>60</v>
      </c>
      <c r="C3862" s="1" t="s">
        <v>23732</v>
      </c>
      <c r="D3862" s="1" t="s">
        <v>23733</v>
      </c>
      <c r="E3862" s="1" t="s">
        <v>23734</v>
      </c>
      <c r="F3862" s="1" t="s">
        <v>64</v>
      </c>
      <c r="G3862" s="1" t="s">
        <v>65</v>
      </c>
      <c r="H3862" s="1" t="s">
        <v>23735</v>
      </c>
      <c r="I3862" s="1" t="s">
        <v>100</v>
      </c>
      <c r="J3862" s="1" t="s">
        <v>23736</v>
      </c>
      <c r="K3862" s="2">
        <v>2</v>
      </c>
      <c r="L3862" s="1" t="s">
        <v>100</v>
      </c>
      <c r="M3862" s="1" t="s">
        <v>5268</v>
      </c>
      <c r="N3862" s="1" t="s">
        <v>5268</v>
      </c>
      <c r="O3862" s="1" t="s">
        <v>5269</v>
      </c>
      <c r="P3862" s="1" t="s">
        <v>65</v>
      </c>
      <c r="Q3862" s="1" t="s">
        <v>64</v>
      </c>
      <c r="R3862" s="1" t="s">
        <v>65</v>
      </c>
      <c r="S3862" s="1" t="s">
        <v>64</v>
      </c>
      <c r="T3862" s="2">
        <v>4</v>
      </c>
      <c r="V3862" s="1" t="s">
        <v>11013</v>
      </c>
      <c r="X3862" s="1" t="s">
        <v>210</v>
      </c>
      <c r="Y3862" s="1" t="s">
        <v>71</v>
      </c>
      <c r="Z3862" s="1" t="s">
        <v>72</v>
      </c>
      <c r="AA3862" s="1" t="s">
        <v>255</v>
      </c>
      <c r="AB3862" s="1" t="s">
        <v>256</v>
      </c>
      <c r="AC3862" s="3">
        <f>VLOOKUP(AA3862,GeoCord!$A:$C,2,0)</f>
        <v>24.597999999999999</v>
      </c>
      <c r="AD3862" s="3">
        <f>VLOOKUP(AA3862,GeoCord!$A:$C,3,0)</f>
        <v>90.196299999999994</v>
      </c>
      <c r="AG3862" s="1" t="s">
        <v>93</v>
      </c>
      <c r="AH3862" s="2">
        <v>1</v>
      </c>
      <c r="AI3862" s="1" t="s">
        <v>94</v>
      </c>
      <c r="AJ3862" s="2">
        <v>0</v>
      </c>
      <c r="AK3862" s="1" t="s">
        <v>77</v>
      </c>
      <c r="AL3862" s="1" t="s">
        <v>77</v>
      </c>
      <c r="AM3862" s="1" t="s">
        <v>77</v>
      </c>
      <c r="AN3862" s="2">
        <v>0</v>
      </c>
      <c r="AO3862" s="2">
        <v>0</v>
      </c>
      <c r="AP3862" s="2">
        <v>1</v>
      </c>
      <c r="AQ3862" s="2">
        <v>0</v>
      </c>
      <c r="AR3862" s="1" t="s">
        <v>77</v>
      </c>
      <c r="AS3862" s="1" t="s">
        <v>78</v>
      </c>
      <c r="AT3862" s="2">
        <v>110</v>
      </c>
      <c r="AU3862" s="1" t="s">
        <v>79</v>
      </c>
      <c r="AV3862" s="2">
        <v>5</v>
      </c>
      <c r="AW3862" s="2">
        <v>499999.5</v>
      </c>
      <c r="AX3862" s="1" t="s">
        <v>11013</v>
      </c>
      <c r="AY3862" s="1" t="s">
        <v>11013</v>
      </c>
      <c r="AZ3862" s="1" t="s">
        <v>210</v>
      </c>
      <c r="BE3862" s="1" t="s">
        <v>23737</v>
      </c>
      <c r="BF3862" s="2">
        <v>3</v>
      </c>
      <c r="BG3862" s="1" t="s">
        <v>81</v>
      </c>
      <c r="BH3862" s="2">
        <v>0</v>
      </c>
      <c r="BI3862" s="2">
        <v>1</v>
      </c>
    </row>
    <row r="3863" spans="1:61">
      <c r="A3863" s="1" t="s">
        <v>59</v>
      </c>
      <c r="B3863" s="1" t="s">
        <v>60</v>
      </c>
      <c r="C3863" s="1" t="s">
        <v>23738</v>
      </c>
      <c r="D3863" s="1" t="s">
        <v>23739</v>
      </c>
      <c r="E3863" s="1" t="s">
        <v>23740</v>
      </c>
      <c r="F3863" s="1" t="s">
        <v>64</v>
      </c>
      <c r="G3863" s="1" t="s">
        <v>65</v>
      </c>
      <c r="H3863" s="1" t="s">
        <v>23741</v>
      </c>
      <c r="I3863" s="1" t="s">
        <v>67</v>
      </c>
      <c r="J3863" s="1" t="s">
        <v>23742</v>
      </c>
      <c r="K3863" s="2">
        <v>2</v>
      </c>
      <c r="L3863" s="1" t="s">
        <v>67</v>
      </c>
      <c r="M3863" s="1" t="s">
        <v>1350</v>
      </c>
      <c r="N3863" s="1" t="s">
        <v>1350</v>
      </c>
      <c r="P3863" s="1" t="s">
        <v>65</v>
      </c>
      <c r="Q3863" s="1" t="s">
        <v>64</v>
      </c>
      <c r="R3863" s="1" t="s">
        <v>65</v>
      </c>
      <c r="S3863" s="1" t="s">
        <v>64</v>
      </c>
      <c r="T3863" s="2">
        <v>3</v>
      </c>
      <c r="V3863" s="1" t="s">
        <v>4330</v>
      </c>
      <c r="X3863" s="1" t="s">
        <v>18803</v>
      </c>
      <c r="Y3863" s="1" t="s">
        <v>71</v>
      </c>
      <c r="Z3863" s="1" t="s">
        <v>72</v>
      </c>
      <c r="AA3863" s="1" t="s">
        <v>544</v>
      </c>
      <c r="AB3863" s="1" t="s">
        <v>545</v>
      </c>
      <c r="AC3863" s="3">
        <f>VLOOKUP(AA3863,GeoCord!$A:$C,2,0)</f>
        <v>11.41</v>
      </c>
      <c r="AD3863" s="3">
        <f>VLOOKUP(AA3863,GeoCord!$A:$C,3,0)</f>
        <v>42.164999999999999</v>
      </c>
      <c r="AG3863" s="1" t="s">
        <v>236</v>
      </c>
      <c r="AH3863" s="2">
        <v>1</v>
      </c>
      <c r="AI3863" s="1" t="s">
        <v>237</v>
      </c>
      <c r="AJ3863" s="2">
        <v>0</v>
      </c>
      <c r="AK3863" s="1" t="s">
        <v>77</v>
      </c>
      <c r="AL3863" s="1" t="s">
        <v>77</v>
      </c>
      <c r="AM3863" s="1" t="s">
        <v>77</v>
      </c>
      <c r="AN3863" s="2">
        <v>0</v>
      </c>
      <c r="AO3863" s="2">
        <v>0</v>
      </c>
      <c r="AP3863" s="2">
        <v>0</v>
      </c>
      <c r="AQ3863" s="2">
        <v>0</v>
      </c>
      <c r="AR3863" s="1" t="s">
        <v>77</v>
      </c>
      <c r="AS3863" s="1" t="s">
        <v>78</v>
      </c>
      <c r="AT3863" s="2">
        <v>110</v>
      </c>
      <c r="AU3863" s="1" t="s">
        <v>79</v>
      </c>
      <c r="AV3863" s="2">
        <v>5</v>
      </c>
      <c r="AW3863" s="2">
        <v>8500</v>
      </c>
      <c r="AX3863" s="1" t="s">
        <v>4330</v>
      </c>
      <c r="AY3863" s="1" t="s">
        <v>4330</v>
      </c>
      <c r="AZ3863" s="1" t="s">
        <v>18803</v>
      </c>
      <c r="BE3863" s="1" t="s">
        <v>23743</v>
      </c>
      <c r="BF3863" s="2">
        <v>3</v>
      </c>
      <c r="BG3863" s="1" t="s">
        <v>81</v>
      </c>
      <c r="BH3863" s="2">
        <v>0</v>
      </c>
      <c r="BI3863" s="2">
        <v>0</v>
      </c>
    </row>
    <row r="3864" spans="1:61">
      <c r="A3864" s="1" t="s">
        <v>59</v>
      </c>
      <c r="B3864" s="1" t="s">
        <v>60</v>
      </c>
      <c r="C3864" s="1" t="s">
        <v>23744</v>
      </c>
      <c r="D3864" s="1" t="s">
        <v>23745</v>
      </c>
      <c r="E3864" s="1" t="s">
        <v>23746</v>
      </c>
      <c r="F3864" s="1" t="s">
        <v>64</v>
      </c>
      <c r="G3864" s="1" t="s">
        <v>65</v>
      </c>
      <c r="H3864" s="1" t="s">
        <v>23747</v>
      </c>
      <c r="I3864" s="1" t="s">
        <v>67</v>
      </c>
      <c r="J3864" s="1" t="s">
        <v>23748</v>
      </c>
      <c r="K3864" s="2">
        <v>2</v>
      </c>
      <c r="L3864" s="1" t="s">
        <v>67</v>
      </c>
      <c r="M3864" s="1" t="s">
        <v>65</v>
      </c>
      <c r="N3864" s="1" t="s">
        <v>65</v>
      </c>
      <c r="O3864" s="1" t="s">
        <v>64</v>
      </c>
      <c r="P3864" s="1" t="s">
        <v>65</v>
      </c>
      <c r="Q3864" s="1" t="s">
        <v>64</v>
      </c>
      <c r="R3864" s="1" t="s">
        <v>65</v>
      </c>
      <c r="S3864" s="1" t="s">
        <v>64</v>
      </c>
      <c r="T3864" s="2">
        <v>4</v>
      </c>
      <c r="V3864" s="1" t="s">
        <v>1215</v>
      </c>
      <c r="X3864" s="1" t="s">
        <v>60</v>
      </c>
      <c r="Y3864" s="1" t="s">
        <v>71</v>
      </c>
      <c r="Z3864" s="1" t="s">
        <v>72</v>
      </c>
      <c r="AA3864" s="1" t="s">
        <v>1904</v>
      </c>
      <c r="AB3864" s="1" t="s">
        <v>1905</v>
      </c>
      <c r="AC3864" s="3">
        <f>VLOOKUP(AA3864,GeoCord!$A:$C,2,0)</f>
        <v>35.594000000000001</v>
      </c>
      <c r="AD3864" s="3">
        <f>VLOOKUP(AA3864,GeoCord!$A:$C,3,0)</f>
        <v>9.4209999999999994</v>
      </c>
      <c r="AG3864" s="1" t="s">
        <v>640</v>
      </c>
      <c r="AH3864" s="2">
        <v>1</v>
      </c>
      <c r="AI3864" s="1" t="s">
        <v>641</v>
      </c>
      <c r="AJ3864" s="2">
        <v>0</v>
      </c>
      <c r="AK3864" s="1" t="s">
        <v>77</v>
      </c>
      <c r="AL3864" s="1" t="s">
        <v>77</v>
      </c>
      <c r="AM3864" s="1" t="s">
        <v>77</v>
      </c>
      <c r="AN3864" s="2">
        <v>0</v>
      </c>
      <c r="AO3864" s="2">
        <v>0</v>
      </c>
      <c r="AP3864" s="2">
        <v>0</v>
      </c>
      <c r="AQ3864" s="2">
        <v>0</v>
      </c>
      <c r="AR3864" s="1" t="s">
        <v>77</v>
      </c>
      <c r="AS3864" s="1" t="s">
        <v>78</v>
      </c>
      <c r="AT3864" s="2">
        <v>110</v>
      </c>
      <c r="AU3864" s="1" t="s">
        <v>79</v>
      </c>
      <c r="AV3864" s="2">
        <v>5</v>
      </c>
      <c r="AW3864" s="2">
        <v>371000</v>
      </c>
      <c r="AX3864" s="1" t="s">
        <v>1215</v>
      </c>
      <c r="AY3864" s="1" t="s">
        <v>1215</v>
      </c>
      <c r="AZ3864" s="1" t="s">
        <v>60</v>
      </c>
      <c r="BE3864" s="1" t="s">
        <v>23749</v>
      </c>
      <c r="BF3864" s="2">
        <v>3</v>
      </c>
      <c r="BG3864" s="1" t="s">
        <v>81</v>
      </c>
      <c r="BH3864" s="2">
        <v>0</v>
      </c>
      <c r="BI3864" s="2">
        <v>0</v>
      </c>
    </row>
    <row r="3865" spans="1:61">
      <c r="A3865" s="1" t="s">
        <v>59</v>
      </c>
      <c r="B3865" s="1" t="s">
        <v>60</v>
      </c>
      <c r="C3865" s="1" t="s">
        <v>23750</v>
      </c>
      <c r="D3865" s="1" t="s">
        <v>23751</v>
      </c>
      <c r="E3865" s="1" t="s">
        <v>23752</v>
      </c>
      <c r="F3865" s="1" t="s">
        <v>64</v>
      </c>
      <c r="G3865" s="1" t="s">
        <v>65</v>
      </c>
      <c r="H3865" s="1" t="s">
        <v>23753</v>
      </c>
      <c r="I3865" s="1" t="s">
        <v>67</v>
      </c>
      <c r="J3865" s="1" t="s">
        <v>23754</v>
      </c>
      <c r="K3865" s="2">
        <v>2</v>
      </c>
      <c r="L3865" s="1" t="s">
        <v>67</v>
      </c>
      <c r="M3865" s="1" t="s">
        <v>65</v>
      </c>
      <c r="N3865" s="1" t="s">
        <v>65</v>
      </c>
      <c r="O3865" s="1" t="s">
        <v>64</v>
      </c>
      <c r="P3865" s="1" t="s">
        <v>65</v>
      </c>
      <c r="Q3865" s="1" t="s">
        <v>64</v>
      </c>
      <c r="R3865" s="1" t="s">
        <v>65</v>
      </c>
      <c r="S3865" s="1" t="s">
        <v>64</v>
      </c>
      <c r="T3865" s="2">
        <v>4</v>
      </c>
      <c r="V3865" s="1" t="s">
        <v>2235</v>
      </c>
      <c r="X3865" s="1" t="s">
        <v>5770</v>
      </c>
      <c r="Y3865" s="1" t="s">
        <v>71</v>
      </c>
      <c r="Z3865" s="1" t="s">
        <v>72</v>
      </c>
      <c r="AA3865" s="1" t="s">
        <v>1904</v>
      </c>
      <c r="AB3865" s="1" t="s">
        <v>1905</v>
      </c>
      <c r="AC3865" s="3">
        <f>VLOOKUP(AA3865,GeoCord!$A:$C,2,0)</f>
        <v>35.594000000000001</v>
      </c>
      <c r="AD3865" s="3">
        <f>VLOOKUP(AA3865,GeoCord!$A:$C,3,0)</f>
        <v>9.4209999999999994</v>
      </c>
      <c r="AG3865" s="1" t="s">
        <v>536</v>
      </c>
      <c r="AH3865" s="2">
        <v>1</v>
      </c>
      <c r="AI3865" s="1" t="s">
        <v>537</v>
      </c>
      <c r="AJ3865" s="2">
        <v>1</v>
      </c>
      <c r="AK3865" s="1" t="s">
        <v>77</v>
      </c>
      <c r="AL3865" s="1" t="s">
        <v>77</v>
      </c>
      <c r="AM3865" s="1" t="s">
        <v>77</v>
      </c>
      <c r="AN3865" s="2">
        <v>0</v>
      </c>
      <c r="AO3865" s="2">
        <v>0</v>
      </c>
      <c r="AP3865" s="2">
        <v>0</v>
      </c>
      <c r="AQ3865" s="2">
        <v>0</v>
      </c>
      <c r="AR3865" s="1" t="s">
        <v>77</v>
      </c>
      <c r="AS3865" s="1" t="s">
        <v>78</v>
      </c>
      <c r="AT3865" s="2">
        <v>110</v>
      </c>
      <c r="AU3865" s="1" t="s">
        <v>79</v>
      </c>
      <c r="AV3865" s="2">
        <v>5</v>
      </c>
      <c r="AW3865" s="2">
        <v>476000</v>
      </c>
      <c r="AX3865" s="1" t="s">
        <v>2235</v>
      </c>
      <c r="AY3865" s="1" t="s">
        <v>2235</v>
      </c>
      <c r="AZ3865" s="1" t="s">
        <v>5770</v>
      </c>
      <c r="BE3865" s="1" t="s">
        <v>23755</v>
      </c>
      <c r="BF3865" s="2">
        <v>3</v>
      </c>
      <c r="BG3865" s="1" t="s">
        <v>81</v>
      </c>
      <c r="BH3865" s="2">
        <v>0</v>
      </c>
      <c r="BI3865" s="2">
        <v>0</v>
      </c>
    </row>
    <row r="3866" spans="1:61">
      <c r="A3866" s="1" t="s">
        <v>59</v>
      </c>
      <c r="B3866" s="1" t="s">
        <v>60</v>
      </c>
      <c r="C3866" s="1" t="s">
        <v>23756</v>
      </c>
      <c r="D3866" s="1" t="s">
        <v>23757</v>
      </c>
      <c r="E3866" s="1" t="s">
        <v>23758</v>
      </c>
      <c r="F3866" s="1" t="s">
        <v>64</v>
      </c>
      <c r="G3866" s="1" t="s">
        <v>65</v>
      </c>
      <c r="H3866" s="1" t="s">
        <v>23759</v>
      </c>
      <c r="I3866" s="1" t="s">
        <v>67</v>
      </c>
      <c r="J3866" s="1" t="s">
        <v>23760</v>
      </c>
      <c r="K3866" s="2">
        <v>2</v>
      </c>
      <c r="L3866" s="1" t="s">
        <v>67</v>
      </c>
      <c r="M3866" s="1" t="s">
        <v>65</v>
      </c>
      <c r="N3866" s="1" t="s">
        <v>65</v>
      </c>
      <c r="O3866" s="1" t="s">
        <v>64</v>
      </c>
      <c r="P3866" s="1" t="s">
        <v>65</v>
      </c>
      <c r="Q3866" s="1" t="s">
        <v>64</v>
      </c>
      <c r="R3866" s="1" t="s">
        <v>65</v>
      </c>
      <c r="S3866" s="1" t="s">
        <v>64</v>
      </c>
      <c r="T3866" s="2">
        <v>3</v>
      </c>
      <c r="V3866" s="1" t="s">
        <v>2259</v>
      </c>
      <c r="X3866" s="1" t="s">
        <v>210</v>
      </c>
      <c r="Y3866" s="1" t="s">
        <v>71</v>
      </c>
      <c r="Z3866" s="1" t="s">
        <v>130</v>
      </c>
      <c r="AC3866" s="3" t="e">
        <f>VLOOKUP(AA3866,GeoCord!$A:$C,2,0)</f>
        <v>#N/A</v>
      </c>
      <c r="AD3866" s="3" t="e">
        <f>VLOOKUP(AA3866,GeoCord!$A:$C,3,0)</f>
        <v>#N/A</v>
      </c>
      <c r="AE3866" s="1" t="s">
        <v>740</v>
      </c>
      <c r="AF3866" s="1" t="s">
        <v>741</v>
      </c>
      <c r="AG3866" s="1" t="s">
        <v>213</v>
      </c>
      <c r="AH3866" s="2">
        <v>1</v>
      </c>
      <c r="AI3866" s="1" t="s">
        <v>214</v>
      </c>
      <c r="AJ3866" s="2">
        <v>0</v>
      </c>
      <c r="AK3866" s="1" t="s">
        <v>77</v>
      </c>
      <c r="AL3866" s="1" t="s">
        <v>77</v>
      </c>
      <c r="AM3866" s="1" t="s">
        <v>77</v>
      </c>
      <c r="AN3866" s="2">
        <v>1</v>
      </c>
      <c r="AO3866" s="2">
        <v>1</v>
      </c>
      <c r="AP3866" s="2">
        <v>0</v>
      </c>
      <c r="AQ3866" s="2">
        <v>0</v>
      </c>
      <c r="AR3866" s="1" t="s">
        <v>77</v>
      </c>
      <c r="AS3866" s="1" t="s">
        <v>78</v>
      </c>
      <c r="AT3866" s="2">
        <v>110</v>
      </c>
      <c r="AU3866" s="1" t="s">
        <v>79</v>
      </c>
      <c r="AV3866" s="2">
        <v>5</v>
      </c>
      <c r="AW3866" s="2">
        <v>194882.11</v>
      </c>
      <c r="AX3866" s="1" t="s">
        <v>2259</v>
      </c>
      <c r="AY3866" s="1" t="s">
        <v>2259</v>
      </c>
      <c r="AZ3866" s="1" t="s">
        <v>210</v>
      </c>
      <c r="BE3866" s="1" t="s">
        <v>23761</v>
      </c>
      <c r="BF3866" s="2">
        <v>3</v>
      </c>
      <c r="BG3866" s="1" t="s">
        <v>81</v>
      </c>
      <c r="BH3866" s="2">
        <v>0</v>
      </c>
      <c r="BI3866" s="2">
        <v>0</v>
      </c>
    </row>
    <row r="3867" spans="1:61">
      <c r="A3867" s="1" t="s">
        <v>59</v>
      </c>
      <c r="B3867" s="1" t="s">
        <v>60</v>
      </c>
      <c r="C3867" s="1" t="s">
        <v>23762</v>
      </c>
      <c r="D3867" s="1" t="s">
        <v>23763</v>
      </c>
      <c r="E3867" s="1" t="s">
        <v>23764</v>
      </c>
      <c r="F3867" s="1" t="s">
        <v>64</v>
      </c>
      <c r="G3867" s="1" t="s">
        <v>65</v>
      </c>
      <c r="H3867" s="1" t="s">
        <v>23765</v>
      </c>
      <c r="I3867" s="1" t="s">
        <v>100</v>
      </c>
      <c r="J3867" s="1" t="s">
        <v>23766</v>
      </c>
      <c r="K3867" s="2">
        <v>2</v>
      </c>
      <c r="L3867" s="1" t="s">
        <v>100</v>
      </c>
      <c r="M3867" s="1" t="s">
        <v>803</v>
      </c>
      <c r="N3867" s="1" t="s">
        <v>803</v>
      </c>
      <c r="O3867" s="1" t="s">
        <v>804</v>
      </c>
      <c r="P3867" s="1" t="s">
        <v>65</v>
      </c>
      <c r="Q3867" s="1" t="s">
        <v>64</v>
      </c>
      <c r="R3867" s="1" t="s">
        <v>65</v>
      </c>
      <c r="S3867" s="1" t="s">
        <v>64</v>
      </c>
      <c r="T3867" s="2">
        <v>2</v>
      </c>
      <c r="V3867" s="1" t="s">
        <v>23767</v>
      </c>
      <c r="W3867" s="1" t="s">
        <v>103</v>
      </c>
      <c r="Y3867" s="1" t="s">
        <v>71</v>
      </c>
      <c r="Z3867" s="1" t="s">
        <v>72</v>
      </c>
      <c r="AA3867" s="1" t="s">
        <v>3396</v>
      </c>
      <c r="AB3867" s="1" t="s">
        <v>3397</v>
      </c>
      <c r="AC3867" s="3">
        <f>VLOOKUP(AA3867,GeoCord!$A:$C,2,0)</f>
        <v>46.515999999999998</v>
      </c>
      <c r="AD3867" s="3">
        <f>VLOOKUP(AA3867,GeoCord!$A:$C,3,0)</f>
        <v>102.56399999999999</v>
      </c>
      <c r="AG3867" s="1" t="s">
        <v>145</v>
      </c>
      <c r="AH3867" s="2">
        <v>1</v>
      </c>
      <c r="AI3867" s="1" t="s">
        <v>146</v>
      </c>
      <c r="AJ3867" s="2">
        <v>1</v>
      </c>
      <c r="AK3867" s="1" t="s">
        <v>77</v>
      </c>
      <c r="AL3867" s="1" t="s">
        <v>77</v>
      </c>
      <c r="AM3867" s="1" t="s">
        <v>77</v>
      </c>
      <c r="AN3867" s="2">
        <v>1</v>
      </c>
      <c r="AO3867" s="2">
        <v>0</v>
      </c>
      <c r="AP3867" s="2">
        <v>1</v>
      </c>
      <c r="AQ3867" s="2">
        <v>0</v>
      </c>
      <c r="AR3867" s="1" t="s">
        <v>77</v>
      </c>
      <c r="AS3867" s="1" t="s">
        <v>78</v>
      </c>
      <c r="AT3867" s="2">
        <v>110</v>
      </c>
      <c r="AU3867" s="1" t="s">
        <v>79</v>
      </c>
      <c r="AV3867" s="2">
        <v>5</v>
      </c>
      <c r="AW3867" s="2">
        <v>399950.2</v>
      </c>
      <c r="AX3867" s="1" t="s">
        <v>23767</v>
      </c>
      <c r="AY3867" s="1" t="s">
        <v>23767</v>
      </c>
      <c r="AZ3867" s="1" t="s">
        <v>103</v>
      </c>
      <c r="BE3867" s="1" t="s">
        <v>23768</v>
      </c>
      <c r="BF3867" s="2">
        <v>3</v>
      </c>
      <c r="BG3867" s="1" t="s">
        <v>81</v>
      </c>
      <c r="BH3867" s="2">
        <v>0</v>
      </c>
      <c r="BI3867" s="2">
        <v>0</v>
      </c>
    </row>
    <row r="3868" spans="1:61">
      <c r="A3868" s="1" t="s">
        <v>59</v>
      </c>
      <c r="B3868" s="1" t="s">
        <v>60</v>
      </c>
      <c r="C3868" s="1" t="s">
        <v>23769</v>
      </c>
      <c r="D3868" s="1" t="s">
        <v>23770</v>
      </c>
      <c r="E3868" s="1" t="s">
        <v>23771</v>
      </c>
      <c r="F3868" s="1" t="s">
        <v>64</v>
      </c>
      <c r="G3868" s="1" t="s">
        <v>65</v>
      </c>
      <c r="H3868" s="1" t="s">
        <v>23772</v>
      </c>
      <c r="I3868" s="1" t="s">
        <v>100</v>
      </c>
      <c r="J3868" s="1" t="s">
        <v>23773</v>
      </c>
      <c r="K3868" s="2">
        <v>2</v>
      </c>
      <c r="L3868" s="1" t="s">
        <v>100</v>
      </c>
      <c r="P3868" s="1" t="s">
        <v>65</v>
      </c>
      <c r="Q3868" s="1" t="s">
        <v>64</v>
      </c>
      <c r="R3868" s="1" t="s">
        <v>65</v>
      </c>
      <c r="S3868" s="1" t="s">
        <v>64</v>
      </c>
      <c r="T3868" s="2">
        <v>2</v>
      </c>
      <c r="V3868" s="1" t="s">
        <v>23774</v>
      </c>
      <c r="W3868" s="1" t="s">
        <v>3152</v>
      </c>
      <c r="Y3868" s="1" t="s">
        <v>71</v>
      </c>
      <c r="Z3868" s="1" t="s">
        <v>72</v>
      </c>
      <c r="AA3868" s="1" t="s">
        <v>4761</v>
      </c>
      <c r="AB3868" s="1" t="s">
        <v>4762</v>
      </c>
      <c r="AC3868" s="3">
        <f>VLOOKUP(AA3868,GeoCord!$A:$C,2,0)</f>
        <v>12.111000000000001</v>
      </c>
      <c r="AD3868" s="3">
        <f>VLOOKUP(AA3868,GeoCord!$A:$C,3,0)</f>
        <v>-61.686700000000002</v>
      </c>
      <c r="AG3868" s="1" t="s">
        <v>145</v>
      </c>
      <c r="AH3868" s="2">
        <v>1</v>
      </c>
      <c r="AI3868" s="1" t="s">
        <v>146</v>
      </c>
      <c r="AJ3868" s="2">
        <v>1</v>
      </c>
      <c r="AK3868" s="1" t="s">
        <v>77</v>
      </c>
      <c r="AL3868" s="1" t="s">
        <v>77</v>
      </c>
      <c r="AM3868" s="1" t="s">
        <v>77</v>
      </c>
      <c r="AN3868" s="2">
        <v>0</v>
      </c>
      <c r="AO3868" s="2">
        <v>0</v>
      </c>
      <c r="AP3868" s="2">
        <v>0</v>
      </c>
      <c r="AQ3868" s="2">
        <v>0</v>
      </c>
      <c r="AR3868" s="1" t="s">
        <v>77</v>
      </c>
      <c r="AS3868" s="1" t="s">
        <v>78</v>
      </c>
      <c r="AT3868" s="2">
        <v>110</v>
      </c>
      <c r="AU3868" s="1" t="s">
        <v>79</v>
      </c>
      <c r="AV3868" s="2">
        <v>5</v>
      </c>
      <c r="AW3868" s="2">
        <v>690414.18</v>
      </c>
      <c r="AX3868" s="1" t="s">
        <v>23774</v>
      </c>
      <c r="AY3868" s="1" t="s">
        <v>23774</v>
      </c>
      <c r="AZ3868" s="1" t="s">
        <v>3152</v>
      </c>
      <c r="BE3868" s="1" t="s">
        <v>23775</v>
      </c>
      <c r="BF3868" s="2">
        <v>3</v>
      </c>
      <c r="BG3868" s="1" t="s">
        <v>81</v>
      </c>
      <c r="BH3868" s="2">
        <v>0</v>
      </c>
      <c r="BI3868" s="2">
        <v>0</v>
      </c>
    </row>
    <row r="3869" spans="1:61">
      <c r="A3869" s="1" t="s">
        <v>59</v>
      </c>
      <c r="B3869" s="1" t="s">
        <v>60</v>
      </c>
      <c r="C3869" s="1" t="s">
        <v>23776</v>
      </c>
      <c r="D3869" s="1" t="s">
        <v>23777</v>
      </c>
      <c r="E3869" s="1" t="s">
        <v>23778</v>
      </c>
      <c r="F3869" s="1" t="s">
        <v>64</v>
      </c>
      <c r="G3869" s="1" t="s">
        <v>65</v>
      </c>
      <c r="H3869" s="1" t="s">
        <v>23779</v>
      </c>
      <c r="I3869" s="1" t="s">
        <v>100</v>
      </c>
      <c r="J3869" s="1" t="s">
        <v>23780</v>
      </c>
      <c r="K3869" s="2">
        <v>2</v>
      </c>
      <c r="L3869" s="1" t="s">
        <v>100</v>
      </c>
      <c r="M3869" s="1" t="s">
        <v>65</v>
      </c>
      <c r="N3869" s="1" t="s">
        <v>65</v>
      </c>
      <c r="O3869" s="1" t="s">
        <v>64</v>
      </c>
      <c r="P3869" s="1" t="s">
        <v>65</v>
      </c>
      <c r="Q3869" s="1" t="s">
        <v>64</v>
      </c>
      <c r="R3869" s="1" t="s">
        <v>65</v>
      </c>
      <c r="S3869" s="1" t="s">
        <v>64</v>
      </c>
      <c r="T3869" s="2">
        <v>2</v>
      </c>
      <c r="V3869" s="1" t="s">
        <v>4779</v>
      </c>
      <c r="W3869" s="1" t="s">
        <v>6201</v>
      </c>
      <c r="Y3869" s="1" t="s">
        <v>71</v>
      </c>
      <c r="Z3869" s="1" t="s">
        <v>130</v>
      </c>
      <c r="AC3869" s="3" t="e">
        <f>VLOOKUP(AA3869,GeoCord!$A:$C,2,0)</f>
        <v>#N/A</v>
      </c>
      <c r="AD3869" s="3" t="e">
        <f>VLOOKUP(AA3869,GeoCord!$A:$C,3,0)</f>
        <v>#N/A</v>
      </c>
      <c r="AE3869" s="1" t="s">
        <v>700</v>
      </c>
      <c r="AF3869" s="1" t="s">
        <v>701</v>
      </c>
      <c r="AG3869" s="1" t="s">
        <v>224</v>
      </c>
      <c r="AH3869" s="2">
        <v>1</v>
      </c>
      <c r="AI3869" s="1" t="s">
        <v>225</v>
      </c>
      <c r="AJ3869" s="2">
        <v>0</v>
      </c>
      <c r="AK3869" s="1" t="s">
        <v>77</v>
      </c>
      <c r="AL3869" s="1" t="s">
        <v>77</v>
      </c>
      <c r="AM3869" s="1" t="s">
        <v>77</v>
      </c>
      <c r="AN3869" s="2">
        <v>0</v>
      </c>
      <c r="AO3869" s="2">
        <v>0</v>
      </c>
      <c r="AP3869" s="2">
        <v>0</v>
      </c>
      <c r="AQ3869" s="2">
        <v>0</v>
      </c>
      <c r="AR3869" s="1" t="s">
        <v>77</v>
      </c>
      <c r="AS3869" s="1" t="s">
        <v>78</v>
      </c>
      <c r="AT3869" s="2">
        <v>110</v>
      </c>
      <c r="AU3869" s="1" t="s">
        <v>79</v>
      </c>
      <c r="AV3869" s="2">
        <v>5</v>
      </c>
      <c r="AW3869" s="2">
        <v>500000</v>
      </c>
      <c r="AX3869" s="1" t="s">
        <v>4779</v>
      </c>
      <c r="AY3869" s="1" t="s">
        <v>4779</v>
      </c>
      <c r="AZ3869" s="1" t="s">
        <v>6201</v>
      </c>
      <c r="BE3869" s="1" t="s">
        <v>23781</v>
      </c>
      <c r="BF3869" s="2">
        <v>3</v>
      </c>
      <c r="BG3869" s="1" t="s">
        <v>81</v>
      </c>
      <c r="BH3869" s="2">
        <v>0</v>
      </c>
      <c r="BI3869" s="2">
        <v>2</v>
      </c>
    </row>
    <row r="3870" spans="1:61">
      <c r="A3870" s="1" t="s">
        <v>59</v>
      </c>
      <c r="B3870" s="1" t="s">
        <v>60</v>
      </c>
      <c r="C3870" s="1" t="s">
        <v>23782</v>
      </c>
      <c r="D3870" s="1" t="s">
        <v>23783</v>
      </c>
      <c r="E3870" s="1" t="s">
        <v>23784</v>
      </c>
      <c r="F3870" s="1" t="s">
        <v>64</v>
      </c>
      <c r="G3870" s="1" t="s">
        <v>65</v>
      </c>
      <c r="H3870" s="1" t="s">
        <v>23785</v>
      </c>
      <c r="I3870" s="1" t="s">
        <v>100</v>
      </c>
      <c r="J3870" s="1" t="s">
        <v>23786</v>
      </c>
      <c r="K3870" s="2">
        <v>2</v>
      </c>
      <c r="L3870" s="1" t="s">
        <v>100</v>
      </c>
      <c r="M3870" s="1" t="s">
        <v>65</v>
      </c>
      <c r="N3870" s="1" t="s">
        <v>65</v>
      </c>
      <c r="O3870" s="1" t="s">
        <v>64</v>
      </c>
      <c r="P3870" s="1" t="s">
        <v>65</v>
      </c>
      <c r="Q3870" s="1" t="s">
        <v>64</v>
      </c>
      <c r="R3870" s="1" t="s">
        <v>65</v>
      </c>
      <c r="S3870" s="1" t="s">
        <v>64</v>
      </c>
      <c r="T3870" s="2">
        <v>2</v>
      </c>
      <c r="V3870" s="1" t="s">
        <v>16207</v>
      </c>
      <c r="W3870" s="1" t="s">
        <v>1029</v>
      </c>
      <c r="Y3870" s="1" t="s">
        <v>71</v>
      </c>
      <c r="Z3870" s="1" t="s">
        <v>130</v>
      </c>
      <c r="AC3870" s="3" t="e">
        <f>VLOOKUP(AA3870,GeoCord!$A:$C,2,0)</f>
        <v>#N/A</v>
      </c>
      <c r="AD3870" s="3" t="e">
        <f>VLOOKUP(AA3870,GeoCord!$A:$C,3,0)</f>
        <v>#N/A</v>
      </c>
      <c r="AE3870" s="1" t="s">
        <v>700</v>
      </c>
      <c r="AF3870" s="1" t="s">
        <v>701</v>
      </c>
      <c r="AG3870" s="1" t="s">
        <v>640</v>
      </c>
      <c r="AH3870" s="2">
        <v>1</v>
      </c>
      <c r="AI3870" s="1" t="s">
        <v>641</v>
      </c>
      <c r="AJ3870" s="2">
        <v>0</v>
      </c>
      <c r="AK3870" s="1" t="s">
        <v>77</v>
      </c>
      <c r="AL3870" s="1" t="s">
        <v>77</v>
      </c>
      <c r="AM3870" s="1" t="s">
        <v>77</v>
      </c>
      <c r="AN3870" s="2">
        <v>1</v>
      </c>
      <c r="AO3870" s="2">
        <v>0</v>
      </c>
      <c r="AP3870" s="2">
        <v>0</v>
      </c>
      <c r="AQ3870" s="2">
        <v>0</v>
      </c>
      <c r="AR3870" s="1" t="s">
        <v>77</v>
      </c>
      <c r="AS3870" s="1" t="s">
        <v>78</v>
      </c>
      <c r="AT3870" s="2">
        <v>110</v>
      </c>
      <c r="AU3870" s="1" t="s">
        <v>79</v>
      </c>
      <c r="AV3870" s="2">
        <v>5</v>
      </c>
      <c r="AW3870" s="2">
        <v>320000</v>
      </c>
      <c r="AX3870" s="1" t="s">
        <v>16207</v>
      </c>
      <c r="AY3870" s="1" t="s">
        <v>16207</v>
      </c>
      <c r="AZ3870" s="1" t="s">
        <v>1029</v>
      </c>
      <c r="BE3870" s="1" t="s">
        <v>23787</v>
      </c>
      <c r="BF3870" s="2">
        <v>3</v>
      </c>
      <c r="BG3870" s="1" t="s">
        <v>81</v>
      </c>
      <c r="BH3870" s="2">
        <v>0</v>
      </c>
      <c r="BI3870" s="2">
        <v>0</v>
      </c>
    </row>
    <row r="3871" spans="1:61">
      <c r="A3871" s="1" t="s">
        <v>59</v>
      </c>
      <c r="B3871" s="1" t="s">
        <v>60</v>
      </c>
      <c r="C3871" s="1" t="s">
        <v>23788</v>
      </c>
      <c r="D3871" s="1" t="s">
        <v>23789</v>
      </c>
      <c r="E3871" s="1" t="s">
        <v>23790</v>
      </c>
      <c r="F3871" s="1" t="s">
        <v>64</v>
      </c>
      <c r="G3871" s="1" t="s">
        <v>65</v>
      </c>
      <c r="H3871" s="1" t="s">
        <v>23791</v>
      </c>
      <c r="I3871" s="1" t="s">
        <v>100</v>
      </c>
      <c r="J3871" s="1" t="s">
        <v>23792</v>
      </c>
      <c r="K3871" s="2">
        <v>2</v>
      </c>
      <c r="L3871" s="1" t="s">
        <v>100</v>
      </c>
      <c r="M3871" s="1" t="s">
        <v>65</v>
      </c>
      <c r="N3871" s="1" t="s">
        <v>65</v>
      </c>
      <c r="O3871" s="1" t="s">
        <v>64</v>
      </c>
      <c r="P3871" s="1" t="s">
        <v>65</v>
      </c>
      <c r="Q3871" s="1" t="s">
        <v>64</v>
      </c>
      <c r="R3871" s="1" t="s">
        <v>65</v>
      </c>
      <c r="S3871" s="1" t="s">
        <v>64</v>
      </c>
      <c r="T3871" s="2">
        <v>2</v>
      </c>
      <c r="V3871" s="1" t="s">
        <v>1019</v>
      </c>
      <c r="W3871" s="1" t="s">
        <v>70</v>
      </c>
      <c r="Y3871" s="1" t="s">
        <v>71</v>
      </c>
      <c r="Z3871" s="1" t="s">
        <v>130</v>
      </c>
      <c r="AC3871" s="3" t="e">
        <f>VLOOKUP(AA3871,GeoCord!$A:$C,2,0)</f>
        <v>#N/A</v>
      </c>
      <c r="AD3871" s="3" t="e">
        <f>VLOOKUP(AA3871,GeoCord!$A:$C,3,0)</f>
        <v>#N/A</v>
      </c>
      <c r="AE3871" s="1" t="s">
        <v>700</v>
      </c>
      <c r="AF3871" s="1" t="s">
        <v>701</v>
      </c>
      <c r="AG3871" s="1" t="s">
        <v>133</v>
      </c>
      <c r="AH3871" s="2">
        <v>1</v>
      </c>
      <c r="AI3871" s="1" t="s">
        <v>134</v>
      </c>
      <c r="AJ3871" s="2">
        <v>1</v>
      </c>
      <c r="AK3871" s="1" t="s">
        <v>77</v>
      </c>
      <c r="AL3871" s="1" t="s">
        <v>77</v>
      </c>
      <c r="AM3871" s="1" t="s">
        <v>77</v>
      </c>
      <c r="AN3871" s="2">
        <v>0</v>
      </c>
      <c r="AO3871" s="2">
        <v>1</v>
      </c>
      <c r="AP3871" s="2">
        <v>2</v>
      </c>
      <c r="AQ3871" s="2">
        <v>0</v>
      </c>
      <c r="AR3871" s="1" t="s">
        <v>77</v>
      </c>
      <c r="AS3871" s="1" t="s">
        <v>78</v>
      </c>
      <c r="AT3871" s="2">
        <v>110</v>
      </c>
      <c r="AU3871" s="1" t="s">
        <v>79</v>
      </c>
      <c r="AV3871" s="2">
        <v>5</v>
      </c>
      <c r="AW3871" s="2">
        <v>80000</v>
      </c>
      <c r="AX3871" s="1" t="s">
        <v>1019</v>
      </c>
      <c r="AY3871" s="1" t="s">
        <v>1019</v>
      </c>
      <c r="AZ3871" s="1" t="s">
        <v>70</v>
      </c>
      <c r="BE3871" s="1" t="s">
        <v>23793</v>
      </c>
      <c r="BF3871" s="2">
        <v>3</v>
      </c>
      <c r="BG3871" s="1" t="s">
        <v>81</v>
      </c>
      <c r="BH3871" s="2">
        <v>0</v>
      </c>
      <c r="BI3871" s="2">
        <v>2</v>
      </c>
    </row>
    <row r="3872" spans="1:61">
      <c r="A3872" s="1" t="s">
        <v>59</v>
      </c>
      <c r="B3872" s="1" t="s">
        <v>60</v>
      </c>
      <c r="C3872" s="1" t="s">
        <v>23794</v>
      </c>
      <c r="D3872" s="1" t="s">
        <v>23795</v>
      </c>
      <c r="E3872" s="1" t="s">
        <v>23796</v>
      </c>
      <c r="F3872" s="1" t="s">
        <v>64</v>
      </c>
      <c r="G3872" s="1" t="s">
        <v>65</v>
      </c>
      <c r="H3872" s="1" t="s">
        <v>23797</v>
      </c>
      <c r="I3872" s="1" t="s">
        <v>100</v>
      </c>
      <c r="J3872" s="1" t="s">
        <v>23798</v>
      </c>
      <c r="K3872" s="2">
        <v>2</v>
      </c>
      <c r="L3872" s="1" t="s">
        <v>100</v>
      </c>
      <c r="M3872" s="1" t="s">
        <v>65</v>
      </c>
      <c r="N3872" s="1" t="s">
        <v>65</v>
      </c>
      <c r="O3872" s="1" t="s">
        <v>64</v>
      </c>
      <c r="P3872" s="1" t="s">
        <v>65</v>
      </c>
      <c r="Q3872" s="1" t="s">
        <v>64</v>
      </c>
      <c r="R3872" s="1" t="s">
        <v>65</v>
      </c>
      <c r="S3872" s="1" t="s">
        <v>64</v>
      </c>
      <c r="T3872" s="2">
        <v>3</v>
      </c>
      <c r="V3872" s="1" t="s">
        <v>685</v>
      </c>
      <c r="X3872" s="1" t="s">
        <v>90</v>
      </c>
      <c r="Y3872" s="1" t="s">
        <v>71</v>
      </c>
      <c r="Z3872" s="1" t="s">
        <v>72</v>
      </c>
      <c r="AA3872" s="1" t="s">
        <v>7162</v>
      </c>
      <c r="AB3872" s="1" t="s">
        <v>7163</v>
      </c>
      <c r="AC3872" s="3">
        <f>VLOOKUP(AA3872,GeoCord!$A:$C,2,0)</f>
        <v>53.3292</v>
      </c>
      <c r="AD3872" s="3">
        <f>VLOOKUP(AA3872,GeoCord!$A:$C,3,0)</f>
        <v>27.949200000000001</v>
      </c>
      <c r="AG3872" s="1" t="s">
        <v>871</v>
      </c>
      <c r="AH3872" s="2">
        <v>1</v>
      </c>
      <c r="AI3872" s="1" t="s">
        <v>872</v>
      </c>
      <c r="AJ3872" s="2">
        <v>0</v>
      </c>
      <c r="AK3872" s="1" t="s">
        <v>77</v>
      </c>
      <c r="AL3872" s="1" t="s">
        <v>77</v>
      </c>
      <c r="AM3872" s="1" t="s">
        <v>77</v>
      </c>
      <c r="AN3872" s="2">
        <v>1</v>
      </c>
      <c r="AO3872" s="2">
        <v>1</v>
      </c>
      <c r="AP3872" s="2">
        <v>0</v>
      </c>
      <c r="AQ3872" s="2">
        <v>0</v>
      </c>
      <c r="AR3872" s="1" t="s">
        <v>77</v>
      </c>
      <c r="AS3872" s="1" t="s">
        <v>78</v>
      </c>
      <c r="AT3872" s="2">
        <v>110</v>
      </c>
      <c r="AU3872" s="1" t="s">
        <v>79</v>
      </c>
      <c r="AV3872" s="2">
        <v>5</v>
      </c>
      <c r="AW3872" s="2">
        <v>60000</v>
      </c>
      <c r="AX3872" s="1" t="s">
        <v>685</v>
      </c>
      <c r="AY3872" s="1" t="s">
        <v>685</v>
      </c>
      <c r="AZ3872" s="1" t="s">
        <v>90</v>
      </c>
      <c r="BE3872" s="1" t="s">
        <v>23799</v>
      </c>
      <c r="BF3872" s="2">
        <v>3</v>
      </c>
      <c r="BG3872" s="1" t="s">
        <v>81</v>
      </c>
      <c r="BH3872" s="2">
        <v>0</v>
      </c>
      <c r="BI3872" s="2">
        <v>0</v>
      </c>
    </row>
    <row r="3873" spans="1:61">
      <c r="A3873" s="1" t="s">
        <v>59</v>
      </c>
      <c r="B3873" s="1" t="s">
        <v>60</v>
      </c>
      <c r="C3873" s="1" t="s">
        <v>23800</v>
      </c>
      <c r="D3873" s="1" t="s">
        <v>23801</v>
      </c>
      <c r="E3873" s="1" t="s">
        <v>23802</v>
      </c>
      <c r="F3873" s="1" t="s">
        <v>64</v>
      </c>
      <c r="G3873" s="1" t="s">
        <v>65</v>
      </c>
      <c r="H3873" s="1" t="s">
        <v>23803</v>
      </c>
      <c r="I3873" s="1" t="s">
        <v>100</v>
      </c>
      <c r="J3873" s="1" t="s">
        <v>23804</v>
      </c>
      <c r="K3873" s="2">
        <v>2</v>
      </c>
      <c r="L3873" s="1" t="s">
        <v>100</v>
      </c>
      <c r="M3873" s="1" t="s">
        <v>993</v>
      </c>
      <c r="N3873" s="1" t="s">
        <v>993</v>
      </c>
      <c r="O3873" s="1" t="s">
        <v>994</v>
      </c>
      <c r="P3873" s="1" t="s">
        <v>65</v>
      </c>
      <c r="Q3873" s="1" t="s">
        <v>64</v>
      </c>
      <c r="R3873" s="1" t="s">
        <v>65</v>
      </c>
      <c r="S3873" s="1" t="s">
        <v>64</v>
      </c>
      <c r="T3873" s="2">
        <v>3</v>
      </c>
      <c r="V3873" s="1" t="s">
        <v>6805</v>
      </c>
      <c r="X3873" s="1" t="s">
        <v>23805</v>
      </c>
      <c r="Y3873" s="1" t="s">
        <v>71</v>
      </c>
      <c r="Z3873" s="1" t="s">
        <v>72</v>
      </c>
      <c r="AA3873" s="1" t="s">
        <v>273</v>
      </c>
      <c r="AB3873" s="1" t="s">
        <v>274</v>
      </c>
      <c r="AC3873" s="3">
        <f>VLOOKUP(AA3873,GeoCord!$A:$C,2,0)</f>
        <v>2.875</v>
      </c>
      <c r="AD3873" s="3">
        <f>VLOOKUP(AA3873,GeoCord!$A:$C,3,0)</f>
        <v>43.445999999999998</v>
      </c>
      <c r="AG3873" s="1" t="s">
        <v>4082</v>
      </c>
      <c r="AH3873" s="2">
        <v>1</v>
      </c>
      <c r="AI3873" s="1" t="s">
        <v>4083</v>
      </c>
      <c r="AJ3873" s="2">
        <v>1</v>
      </c>
      <c r="AK3873" s="1" t="s">
        <v>77</v>
      </c>
      <c r="AL3873" s="1" t="s">
        <v>77</v>
      </c>
      <c r="AM3873" s="1" t="s">
        <v>77</v>
      </c>
      <c r="AN3873" s="2">
        <v>0</v>
      </c>
      <c r="AO3873" s="2">
        <v>0</v>
      </c>
      <c r="AP3873" s="2">
        <v>0</v>
      </c>
      <c r="AQ3873" s="2">
        <v>0</v>
      </c>
      <c r="AR3873" s="1" t="s">
        <v>77</v>
      </c>
      <c r="AS3873" s="1" t="s">
        <v>78</v>
      </c>
      <c r="AT3873" s="2">
        <v>110</v>
      </c>
      <c r="AU3873" s="1" t="s">
        <v>79</v>
      </c>
      <c r="AV3873" s="2">
        <v>5</v>
      </c>
      <c r="AW3873" s="2">
        <v>799999.75</v>
      </c>
      <c r="AX3873" s="1" t="s">
        <v>6805</v>
      </c>
      <c r="AY3873" s="1" t="s">
        <v>6805</v>
      </c>
      <c r="AZ3873" s="1" t="s">
        <v>23805</v>
      </c>
      <c r="BE3873" s="1" t="s">
        <v>3884</v>
      </c>
      <c r="BF3873" s="2">
        <v>3</v>
      </c>
      <c r="BG3873" s="1" t="s">
        <v>81</v>
      </c>
      <c r="BH3873" s="2">
        <v>0</v>
      </c>
      <c r="BI3873" s="2">
        <v>1</v>
      </c>
    </row>
    <row r="3874" spans="1:61">
      <c r="A3874" s="1" t="s">
        <v>59</v>
      </c>
      <c r="B3874" s="1" t="s">
        <v>60</v>
      </c>
      <c r="C3874" s="1" t="s">
        <v>23806</v>
      </c>
      <c r="D3874" s="1" t="s">
        <v>23807</v>
      </c>
      <c r="E3874" s="1" t="s">
        <v>23808</v>
      </c>
      <c r="F3874" s="1" t="s">
        <v>64</v>
      </c>
      <c r="G3874" s="1" t="s">
        <v>65</v>
      </c>
      <c r="H3874" s="1" t="s">
        <v>23809</v>
      </c>
      <c r="I3874" s="1" t="s">
        <v>100</v>
      </c>
      <c r="J3874" s="1" t="s">
        <v>23810</v>
      </c>
      <c r="K3874" s="2">
        <v>2</v>
      </c>
      <c r="L3874" s="1" t="s">
        <v>100</v>
      </c>
      <c r="M3874" s="1" t="s">
        <v>128</v>
      </c>
      <c r="N3874" s="1" t="s">
        <v>128</v>
      </c>
      <c r="O3874" s="1" t="s">
        <v>129</v>
      </c>
      <c r="P3874" s="1" t="s">
        <v>65</v>
      </c>
      <c r="Q3874" s="1" t="s">
        <v>64</v>
      </c>
      <c r="R3874" s="1" t="s">
        <v>65</v>
      </c>
      <c r="S3874" s="1" t="s">
        <v>64</v>
      </c>
      <c r="T3874" s="2">
        <v>2</v>
      </c>
      <c r="V3874" s="1" t="s">
        <v>1011</v>
      </c>
      <c r="W3874" s="1" t="s">
        <v>452</v>
      </c>
      <c r="Y3874" s="1" t="s">
        <v>71</v>
      </c>
      <c r="Z3874" s="1" t="s">
        <v>72</v>
      </c>
      <c r="AA3874" s="1" t="s">
        <v>1935</v>
      </c>
      <c r="AB3874" s="1" t="s">
        <v>1936</v>
      </c>
      <c r="AC3874" s="3">
        <f>VLOOKUP(AA3874,GeoCord!$A:$C,2,0)</f>
        <v>33.545000000000002</v>
      </c>
      <c r="AD3874" s="3">
        <f>VLOOKUP(AA3874,GeoCord!$A:$C,3,0)</f>
        <v>43.277999999999999</v>
      </c>
      <c r="AG3874" s="1" t="s">
        <v>93</v>
      </c>
      <c r="AH3874" s="2">
        <v>1</v>
      </c>
      <c r="AI3874" s="1" t="s">
        <v>94</v>
      </c>
      <c r="AJ3874" s="2">
        <v>1</v>
      </c>
      <c r="AK3874" s="1" t="s">
        <v>77</v>
      </c>
      <c r="AL3874" s="1" t="s">
        <v>77</v>
      </c>
      <c r="AM3874" s="1" t="s">
        <v>77</v>
      </c>
      <c r="AN3874" s="2">
        <v>0</v>
      </c>
      <c r="AO3874" s="2">
        <v>0</v>
      </c>
      <c r="AP3874" s="2">
        <v>0</v>
      </c>
      <c r="AQ3874" s="2">
        <v>0</v>
      </c>
      <c r="AR3874" s="1" t="s">
        <v>77</v>
      </c>
      <c r="AS3874" s="1" t="s">
        <v>78</v>
      </c>
      <c r="AT3874" s="2">
        <v>110</v>
      </c>
      <c r="AU3874" s="1" t="s">
        <v>79</v>
      </c>
      <c r="AV3874" s="2">
        <v>5</v>
      </c>
      <c r="AW3874" s="2">
        <v>500000.3</v>
      </c>
      <c r="AX3874" s="1" t="s">
        <v>1011</v>
      </c>
      <c r="AY3874" s="1" t="s">
        <v>1011</v>
      </c>
      <c r="AZ3874" s="1" t="s">
        <v>452</v>
      </c>
      <c r="BE3874" s="1" t="s">
        <v>23811</v>
      </c>
      <c r="BF3874" s="2">
        <v>3</v>
      </c>
      <c r="BG3874" s="1" t="s">
        <v>81</v>
      </c>
      <c r="BH3874" s="2">
        <v>2</v>
      </c>
      <c r="BI3874" s="2">
        <v>0</v>
      </c>
    </row>
    <row r="3875" spans="1:61">
      <c r="A3875" s="1" t="s">
        <v>59</v>
      </c>
      <c r="B3875" s="1" t="s">
        <v>60</v>
      </c>
      <c r="C3875" s="1" t="s">
        <v>23812</v>
      </c>
      <c r="D3875" s="1" t="s">
        <v>23813</v>
      </c>
      <c r="E3875" s="1" t="s">
        <v>23814</v>
      </c>
      <c r="F3875" s="1" t="s">
        <v>64</v>
      </c>
      <c r="G3875" s="1" t="s">
        <v>65</v>
      </c>
      <c r="H3875" s="1" t="s">
        <v>23815</v>
      </c>
      <c r="I3875" s="1" t="s">
        <v>100</v>
      </c>
      <c r="J3875" s="1" t="s">
        <v>23816</v>
      </c>
      <c r="K3875" s="2">
        <v>2</v>
      </c>
      <c r="L3875" s="1" t="s">
        <v>100</v>
      </c>
      <c r="M3875" s="1" t="s">
        <v>65</v>
      </c>
      <c r="N3875" s="1" t="s">
        <v>65</v>
      </c>
      <c r="O3875" s="1" t="s">
        <v>64</v>
      </c>
      <c r="P3875" s="1" t="s">
        <v>65</v>
      </c>
      <c r="Q3875" s="1" t="s">
        <v>64</v>
      </c>
      <c r="R3875" s="1" t="s">
        <v>65</v>
      </c>
      <c r="S3875" s="1" t="s">
        <v>64</v>
      </c>
      <c r="T3875" s="2">
        <v>2</v>
      </c>
      <c r="V3875" s="1" t="s">
        <v>3639</v>
      </c>
      <c r="W3875" s="1" t="s">
        <v>297</v>
      </c>
      <c r="Y3875" s="1" t="s">
        <v>71</v>
      </c>
      <c r="Z3875" s="1" t="s">
        <v>130</v>
      </c>
      <c r="AC3875" s="3" t="e">
        <f>VLOOKUP(AA3875,GeoCord!$A:$C,2,0)</f>
        <v>#N/A</v>
      </c>
      <c r="AD3875" s="3" t="e">
        <f>VLOOKUP(AA3875,GeoCord!$A:$C,3,0)</f>
        <v>#N/A</v>
      </c>
      <c r="AE3875" s="1" t="s">
        <v>700</v>
      </c>
      <c r="AF3875" s="1" t="s">
        <v>701</v>
      </c>
      <c r="AG3875" s="1" t="s">
        <v>145</v>
      </c>
      <c r="AH3875" s="2">
        <v>1</v>
      </c>
      <c r="AI3875" s="1" t="s">
        <v>146</v>
      </c>
      <c r="AJ3875" s="2">
        <v>0</v>
      </c>
      <c r="AK3875" s="1" t="s">
        <v>77</v>
      </c>
      <c r="AL3875" s="1" t="s">
        <v>77</v>
      </c>
      <c r="AM3875" s="1" t="s">
        <v>77</v>
      </c>
      <c r="AN3875" s="2">
        <v>0</v>
      </c>
      <c r="AO3875" s="2">
        <v>0</v>
      </c>
      <c r="AP3875" s="2">
        <v>0</v>
      </c>
      <c r="AQ3875" s="2">
        <v>0</v>
      </c>
      <c r="AR3875" s="1" t="s">
        <v>77</v>
      </c>
      <c r="AS3875" s="1" t="s">
        <v>78</v>
      </c>
      <c r="AT3875" s="2">
        <v>110</v>
      </c>
      <c r="AU3875" s="1" t="s">
        <v>79</v>
      </c>
      <c r="AV3875" s="2">
        <v>5</v>
      </c>
      <c r="AW3875" s="2">
        <v>100000</v>
      </c>
      <c r="AX3875" s="1" t="s">
        <v>3639</v>
      </c>
      <c r="AY3875" s="1" t="s">
        <v>3639</v>
      </c>
      <c r="AZ3875" s="1" t="s">
        <v>297</v>
      </c>
      <c r="BE3875" s="1" t="s">
        <v>23817</v>
      </c>
      <c r="BF3875" s="2">
        <v>3</v>
      </c>
      <c r="BG3875" s="1" t="s">
        <v>81</v>
      </c>
      <c r="BH3875" s="2">
        <v>0</v>
      </c>
      <c r="BI3875" s="2">
        <v>0</v>
      </c>
    </row>
    <row r="3876" spans="1:61">
      <c r="A3876" s="1" t="s">
        <v>59</v>
      </c>
      <c r="B3876" s="1" t="s">
        <v>60</v>
      </c>
      <c r="C3876" s="1" t="s">
        <v>23818</v>
      </c>
      <c r="D3876" s="1" t="s">
        <v>23819</v>
      </c>
      <c r="E3876" s="1" t="s">
        <v>23820</v>
      </c>
      <c r="F3876" s="1" t="s">
        <v>64</v>
      </c>
      <c r="G3876" s="1" t="s">
        <v>65</v>
      </c>
      <c r="H3876" s="1" t="s">
        <v>23821</v>
      </c>
      <c r="I3876" s="1" t="s">
        <v>100</v>
      </c>
      <c r="J3876" s="1" t="s">
        <v>23822</v>
      </c>
      <c r="K3876" s="2">
        <v>2</v>
      </c>
      <c r="L3876" s="1" t="s">
        <v>100</v>
      </c>
      <c r="M3876" s="1" t="s">
        <v>65</v>
      </c>
      <c r="N3876" s="1" t="s">
        <v>65</v>
      </c>
      <c r="O3876" s="1" t="s">
        <v>64</v>
      </c>
      <c r="P3876" s="1" t="s">
        <v>65</v>
      </c>
      <c r="Q3876" s="1" t="s">
        <v>64</v>
      </c>
      <c r="R3876" s="1" t="s">
        <v>65</v>
      </c>
      <c r="S3876" s="1" t="s">
        <v>64</v>
      </c>
      <c r="T3876" s="2">
        <v>2</v>
      </c>
      <c r="V3876" s="1" t="s">
        <v>6375</v>
      </c>
      <c r="W3876" s="1" t="s">
        <v>6201</v>
      </c>
      <c r="Y3876" s="1" t="s">
        <v>71</v>
      </c>
      <c r="Z3876" s="1" t="s">
        <v>72</v>
      </c>
      <c r="AA3876" s="1" t="s">
        <v>3236</v>
      </c>
      <c r="AB3876" s="1" t="s">
        <v>3237</v>
      </c>
      <c r="AC3876" s="3">
        <f>VLOOKUP(AA3876,GeoCord!$A:$C,2,0)</f>
        <v>13.1898</v>
      </c>
      <c r="AD3876" s="3">
        <f>VLOOKUP(AA3876,GeoCord!$A:$C,3,0)</f>
        <v>-59.558999999999997</v>
      </c>
      <c r="AG3876" s="1" t="s">
        <v>145</v>
      </c>
      <c r="AH3876" s="2">
        <v>1</v>
      </c>
      <c r="AI3876" s="1" t="s">
        <v>146</v>
      </c>
      <c r="AJ3876" s="2">
        <v>0</v>
      </c>
      <c r="AK3876" s="1" t="s">
        <v>77</v>
      </c>
      <c r="AL3876" s="1" t="s">
        <v>77</v>
      </c>
      <c r="AM3876" s="1" t="s">
        <v>77</v>
      </c>
      <c r="AN3876" s="2">
        <v>0</v>
      </c>
      <c r="AO3876" s="2">
        <v>0</v>
      </c>
      <c r="AP3876" s="2">
        <v>0</v>
      </c>
      <c r="AQ3876" s="2">
        <v>0</v>
      </c>
      <c r="AR3876" s="1" t="s">
        <v>77</v>
      </c>
      <c r="AS3876" s="1" t="s">
        <v>78</v>
      </c>
      <c r="AT3876" s="2">
        <v>110</v>
      </c>
      <c r="AU3876" s="1" t="s">
        <v>79</v>
      </c>
      <c r="AV3876" s="2">
        <v>5</v>
      </c>
      <c r="AW3876" s="2">
        <v>28000</v>
      </c>
      <c r="AX3876" s="1" t="s">
        <v>6375</v>
      </c>
      <c r="AY3876" s="1" t="s">
        <v>6375</v>
      </c>
      <c r="AZ3876" s="1" t="s">
        <v>6201</v>
      </c>
      <c r="BE3876" s="1" t="s">
        <v>23823</v>
      </c>
      <c r="BF3876" s="2">
        <v>3</v>
      </c>
      <c r="BG3876" s="1" t="s">
        <v>81</v>
      </c>
      <c r="BH3876" s="2">
        <v>0</v>
      </c>
      <c r="BI3876" s="2">
        <v>0</v>
      </c>
    </row>
    <row r="3877" spans="1:61">
      <c r="A3877" s="1" t="s">
        <v>59</v>
      </c>
      <c r="B3877" s="1" t="s">
        <v>60</v>
      </c>
      <c r="C3877" s="1" t="s">
        <v>23824</v>
      </c>
      <c r="D3877" s="1" t="s">
        <v>23825</v>
      </c>
      <c r="E3877" s="1" t="s">
        <v>23826</v>
      </c>
      <c r="F3877" s="1" t="s">
        <v>64</v>
      </c>
      <c r="G3877" s="1" t="s">
        <v>65</v>
      </c>
      <c r="H3877" s="1" t="s">
        <v>23827</v>
      </c>
      <c r="I3877" s="1" t="s">
        <v>100</v>
      </c>
      <c r="J3877" s="1" t="s">
        <v>23828</v>
      </c>
      <c r="K3877" s="2">
        <v>2</v>
      </c>
      <c r="L3877" s="1" t="s">
        <v>100</v>
      </c>
      <c r="M3877" s="1" t="s">
        <v>65</v>
      </c>
      <c r="N3877" s="1" t="s">
        <v>65</v>
      </c>
      <c r="O3877" s="1" t="s">
        <v>64</v>
      </c>
      <c r="P3877" s="1" t="s">
        <v>65</v>
      </c>
      <c r="Q3877" s="1" t="s">
        <v>64</v>
      </c>
      <c r="R3877" s="1" t="s">
        <v>65</v>
      </c>
      <c r="S3877" s="1" t="s">
        <v>64</v>
      </c>
      <c r="T3877" s="2">
        <v>2</v>
      </c>
      <c r="V3877" s="1" t="s">
        <v>16384</v>
      </c>
      <c r="W3877" s="1" t="s">
        <v>17761</v>
      </c>
      <c r="Y3877" s="1" t="s">
        <v>71</v>
      </c>
      <c r="Z3877" s="1" t="s">
        <v>130</v>
      </c>
      <c r="AC3877" s="3" t="e">
        <f>VLOOKUP(AA3877,GeoCord!$A:$C,2,0)</f>
        <v>#N/A</v>
      </c>
      <c r="AD3877" s="3" t="e">
        <f>VLOOKUP(AA3877,GeoCord!$A:$C,3,0)</f>
        <v>#N/A</v>
      </c>
      <c r="AE3877" s="1" t="s">
        <v>308</v>
      </c>
      <c r="AF3877" s="1" t="s">
        <v>309</v>
      </c>
      <c r="AG3877" s="1" t="s">
        <v>2478</v>
      </c>
      <c r="AH3877" s="2">
        <v>1</v>
      </c>
      <c r="AI3877" s="1" t="s">
        <v>2479</v>
      </c>
      <c r="AJ3877" s="2">
        <v>0</v>
      </c>
      <c r="AK3877" s="1" t="s">
        <v>77</v>
      </c>
      <c r="AL3877" s="1" t="s">
        <v>77</v>
      </c>
      <c r="AM3877" s="1" t="s">
        <v>77</v>
      </c>
      <c r="AN3877" s="2">
        <v>0</v>
      </c>
      <c r="AO3877" s="2">
        <v>0</v>
      </c>
      <c r="AP3877" s="2">
        <v>0</v>
      </c>
      <c r="AQ3877" s="2">
        <v>0</v>
      </c>
      <c r="AR3877" s="1" t="s">
        <v>77</v>
      </c>
      <c r="AS3877" s="1" t="s">
        <v>78</v>
      </c>
      <c r="AT3877" s="2">
        <v>110</v>
      </c>
      <c r="AU3877" s="1" t="s">
        <v>79</v>
      </c>
      <c r="AV3877" s="2">
        <v>5</v>
      </c>
      <c r="AW3877" s="2">
        <v>500000</v>
      </c>
      <c r="AX3877" s="1" t="s">
        <v>16384</v>
      </c>
      <c r="AY3877" s="1" t="s">
        <v>16384</v>
      </c>
      <c r="AZ3877" s="1" t="s">
        <v>17761</v>
      </c>
      <c r="BE3877" s="1" t="s">
        <v>23829</v>
      </c>
      <c r="BF3877" s="2">
        <v>3</v>
      </c>
      <c r="BG3877" s="1" t="s">
        <v>81</v>
      </c>
      <c r="BH3877" s="2">
        <v>0</v>
      </c>
      <c r="BI3877" s="2">
        <v>2</v>
      </c>
    </row>
    <row r="3878" spans="1:61">
      <c r="A3878" s="1" t="s">
        <v>59</v>
      </c>
      <c r="B3878" s="1" t="s">
        <v>60</v>
      </c>
      <c r="C3878" s="1" t="s">
        <v>23830</v>
      </c>
      <c r="D3878" s="1" t="s">
        <v>23831</v>
      </c>
      <c r="E3878" s="1" t="s">
        <v>23832</v>
      </c>
      <c r="F3878" s="1" t="s">
        <v>64</v>
      </c>
      <c r="G3878" s="1" t="s">
        <v>65</v>
      </c>
      <c r="H3878" s="1" t="s">
        <v>23833</v>
      </c>
      <c r="I3878" s="1" t="s">
        <v>100</v>
      </c>
      <c r="J3878" s="1" t="s">
        <v>23834</v>
      </c>
      <c r="K3878" s="2">
        <v>2</v>
      </c>
      <c r="L3878" s="1" t="s">
        <v>100</v>
      </c>
      <c r="M3878" s="1" t="s">
        <v>814</v>
      </c>
      <c r="N3878" s="1" t="s">
        <v>814</v>
      </c>
      <c r="O3878" s="1" t="s">
        <v>815</v>
      </c>
      <c r="P3878" s="1" t="s">
        <v>65</v>
      </c>
      <c r="Q3878" s="1" t="s">
        <v>64</v>
      </c>
      <c r="R3878" s="1" t="s">
        <v>65</v>
      </c>
      <c r="S3878" s="1" t="s">
        <v>64</v>
      </c>
      <c r="T3878" s="2">
        <v>2</v>
      </c>
      <c r="V3878" s="1" t="s">
        <v>102</v>
      </c>
      <c r="W3878" s="1" t="s">
        <v>103</v>
      </c>
      <c r="Y3878" s="1" t="s">
        <v>71</v>
      </c>
      <c r="Z3878" s="1" t="s">
        <v>72</v>
      </c>
      <c r="AA3878" s="1" t="s">
        <v>273</v>
      </c>
      <c r="AB3878" s="1" t="s">
        <v>274</v>
      </c>
      <c r="AC3878" s="3">
        <f>VLOOKUP(AA3878,GeoCord!$A:$C,2,0)</f>
        <v>2.875</v>
      </c>
      <c r="AD3878" s="3">
        <f>VLOOKUP(AA3878,GeoCord!$A:$C,3,0)</f>
        <v>43.445999999999998</v>
      </c>
      <c r="AG3878" s="1" t="s">
        <v>157</v>
      </c>
      <c r="AH3878" s="2">
        <v>1</v>
      </c>
      <c r="AI3878" s="1" t="s">
        <v>158</v>
      </c>
      <c r="AJ3878" s="2">
        <v>0</v>
      </c>
      <c r="AK3878" s="1" t="s">
        <v>77</v>
      </c>
      <c r="AL3878" s="1" t="s">
        <v>77</v>
      </c>
      <c r="AM3878" s="1" t="s">
        <v>77</v>
      </c>
      <c r="AN3878" s="2">
        <v>0</v>
      </c>
      <c r="AO3878" s="2">
        <v>0</v>
      </c>
      <c r="AP3878" s="2">
        <v>0</v>
      </c>
      <c r="AQ3878" s="2">
        <v>0</v>
      </c>
      <c r="AR3878" s="1" t="s">
        <v>77</v>
      </c>
      <c r="AS3878" s="1" t="s">
        <v>78</v>
      </c>
      <c r="AT3878" s="2">
        <v>110</v>
      </c>
      <c r="AU3878" s="1" t="s">
        <v>79</v>
      </c>
      <c r="AV3878" s="2">
        <v>5</v>
      </c>
      <c r="AW3878" s="2">
        <v>568828.18999999994</v>
      </c>
      <c r="AX3878" s="1" t="s">
        <v>102</v>
      </c>
      <c r="AY3878" s="1" t="s">
        <v>102</v>
      </c>
      <c r="AZ3878" s="1" t="s">
        <v>103</v>
      </c>
      <c r="BE3878" s="1" t="s">
        <v>23835</v>
      </c>
      <c r="BF3878" s="2">
        <v>3</v>
      </c>
      <c r="BG3878" s="1" t="s">
        <v>81</v>
      </c>
      <c r="BH3878" s="2">
        <v>0</v>
      </c>
      <c r="BI3878" s="2">
        <v>1</v>
      </c>
    </row>
    <row r="3879" spans="1:61">
      <c r="A3879" s="1" t="s">
        <v>59</v>
      </c>
      <c r="B3879" s="1" t="s">
        <v>60</v>
      </c>
      <c r="C3879" s="1" t="s">
        <v>23836</v>
      </c>
      <c r="D3879" s="1" t="s">
        <v>23837</v>
      </c>
      <c r="E3879" s="1" t="s">
        <v>23838</v>
      </c>
      <c r="F3879" s="1" t="s">
        <v>64</v>
      </c>
      <c r="G3879" s="1" t="s">
        <v>65</v>
      </c>
      <c r="H3879" s="1" t="s">
        <v>23839</v>
      </c>
      <c r="I3879" s="1" t="s">
        <v>100</v>
      </c>
      <c r="J3879" s="1" t="s">
        <v>23840</v>
      </c>
      <c r="K3879" s="2">
        <v>2</v>
      </c>
      <c r="L3879" s="1" t="s">
        <v>100</v>
      </c>
      <c r="M3879" s="1" t="s">
        <v>5268</v>
      </c>
      <c r="N3879" s="1" t="s">
        <v>5268</v>
      </c>
      <c r="O3879" s="1" t="s">
        <v>5269</v>
      </c>
      <c r="P3879" s="1" t="s">
        <v>65</v>
      </c>
      <c r="Q3879" s="1" t="s">
        <v>64</v>
      </c>
      <c r="R3879" s="1" t="s">
        <v>65</v>
      </c>
      <c r="S3879" s="1" t="s">
        <v>64</v>
      </c>
      <c r="T3879" s="2">
        <v>3</v>
      </c>
      <c r="V3879" s="1" t="s">
        <v>209</v>
      </c>
      <c r="X3879" s="1" t="s">
        <v>210</v>
      </c>
      <c r="Y3879" s="1" t="s">
        <v>71</v>
      </c>
      <c r="Z3879" s="1" t="s">
        <v>72</v>
      </c>
      <c r="AA3879" s="1" t="s">
        <v>1206</v>
      </c>
      <c r="AB3879" s="1" t="s">
        <v>1207</v>
      </c>
      <c r="AC3879" s="3">
        <f>VLOOKUP(AA3879,GeoCord!$A:$C,2,0)</f>
        <v>7.0430000000000001</v>
      </c>
      <c r="AD3879" s="3">
        <f>VLOOKUP(AA3879,GeoCord!$A:$C,3,0)</f>
        <v>21.423999999999999</v>
      </c>
      <c r="AG3879" s="1" t="s">
        <v>266</v>
      </c>
      <c r="AH3879" s="2">
        <v>1</v>
      </c>
      <c r="AI3879" s="1" t="s">
        <v>267</v>
      </c>
      <c r="AJ3879" s="2">
        <v>1</v>
      </c>
      <c r="AK3879" s="1" t="s">
        <v>77</v>
      </c>
      <c r="AL3879" s="1" t="s">
        <v>77</v>
      </c>
      <c r="AM3879" s="1" t="s">
        <v>77</v>
      </c>
      <c r="AN3879" s="2">
        <v>0</v>
      </c>
      <c r="AO3879" s="2">
        <v>0</v>
      </c>
      <c r="AP3879" s="2">
        <v>0</v>
      </c>
      <c r="AQ3879" s="2">
        <v>0</v>
      </c>
      <c r="AR3879" s="1" t="s">
        <v>77</v>
      </c>
      <c r="AS3879" s="1" t="s">
        <v>78</v>
      </c>
      <c r="AT3879" s="2">
        <v>110</v>
      </c>
      <c r="AU3879" s="1" t="s">
        <v>79</v>
      </c>
      <c r="AV3879" s="2">
        <v>5</v>
      </c>
      <c r="AW3879" s="2">
        <v>499999.5</v>
      </c>
      <c r="AX3879" s="1" t="s">
        <v>209</v>
      </c>
      <c r="AY3879" s="1" t="s">
        <v>209</v>
      </c>
      <c r="AZ3879" s="1" t="s">
        <v>210</v>
      </c>
      <c r="BE3879" s="1" t="s">
        <v>23841</v>
      </c>
      <c r="BF3879" s="2">
        <v>3</v>
      </c>
      <c r="BG3879" s="1" t="s">
        <v>81</v>
      </c>
      <c r="BH3879" s="2">
        <v>0</v>
      </c>
      <c r="BI3879" s="2">
        <v>1</v>
      </c>
    </row>
    <row r="3880" spans="1:61">
      <c r="A3880" s="1" t="s">
        <v>59</v>
      </c>
      <c r="B3880" s="1" t="s">
        <v>60</v>
      </c>
      <c r="C3880" s="1" t="s">
        <v>23842</v>
      </c>
      <c r="D3880" s="1" t="s">
        <v>23843</v>
      </c>
      <c r="E3880" s="1" t="s">
        <v>23844</v>
      </c>
      <c r="F3880" s="1" t="s">
        <v>64</v>
      </c>
      <c r="G3880" s="1" t="s">
        <v>65</v>
      </c>
      <c r="H3880" s="1" t="s">
        <v>23845</v>
      </c>
      <c r="I3880" s="1" t="s">
        <v>164</v>
      </c>
      <c r="J3880" s="1" t="s">
        <v>23846</v>
      </c>
      <c r="K3880" s="2">
        <v>2</v>
      </c>
      <c r="L3880" s="1" t="s">
        <v>164</v>
      </c>
      <c r="M3880" s="1" t="s">
        <v>2365</v>
      </c>
      <c r="N3880" s="1" t="s">
        <v>2365</v>
      </c>
      <c r="O3880" s="1" t="s">
        <v>2882</v>
      </c>
      <c r="P3880" s="1" t="s">
        <v>65</v>
      </c>
      <c r="Q3880" s="1" t="s">
        <v>64</v>
      </c>
      <c r="R3880" s="1" t="s">
        <v>65</v>
      </c>
      <c r="S3880" s="1" t="s">
        <v>64</v>
      </c>
      <c r="T3880" s="2">
        <v>2</v>
      </c>
      <c r="V3880" s="1" t="s">
        <v>1019</v>
      </c>
      <c r="W3880" s="1" t="s">
        <v>23847</v>
      </c>
      <c r="Y3880" s="1" t="s">
        <v>71</v>
      </c>
      <c r="Z3880" s="1" t="s">
        <v>72</v>
      </c>
      <c r="AA3880" s="1" t="s">
        <v>2364</v>
      </c>
      <c r="AB3880" s="1" t="s">
        <v>2365</v>
      </c>
      <c r="AC3880" s="3">
        <f>VLOOKUP(AA3880,GeoCord!$A:$C,2,0)</f>
        <v>22.925000000000001</v>
      </c>
      <c r="AD3880" s="3">
        <f>VLOOKUP(AA3880,GeoCord!$A:$C,3,0)</f>
        <v>-101.68</v>
      </c>
      <c r="AG3880" s="1" t="s">
        <v>385</v>
      </c>
      <c r="AH3880" s="2">
        <v>1</v>
      </c>
      <c r="AI3880" s="1" t="s">
        <v>386</v>
      </c>
      <c r="AJ3880" s="2">
        <v>0</v>
      </c>
      <c r="AK3880" s="1" t="s">
        <v>77</v>
      </c>
      <c r="AL3880" s="1" t="s">
        <v>77</v>
      </c>
      <c r="AM3880" s="1" t="s">
        <v>77</v>
      </c>
      <c r="AN3880" s="2">
        <v>0</v>
      </c>
      <c r="AO3880" s="2">
        <v>0</v>
      </c>
      <c r="AP3880" s="2">
        <v>0</v>
      </c>
      <c r="AQ3880" s="2">
        <v>0</v>
      </c>
      <c r="AR3880" s="1" t="s">
        <v>77</v>
      </c>
      <c r="AS3880" s="1" t="s">
        <v>78</v>
      </c>
      <c r="AT3880" s="2">
        <v>110</v>
      </c>
      <c r="AU3880" s="1" t="s">
        <v>79</v>
      </c>
      <c r="AV3880" s="2">
        <v>5</v>
      </c>
      <c r="AW3880" s="2">
        <v>81053.039999999994</v>
      </c>
      <c r="AX3880" s="1" t="s">
        <v>1019</v>
      </c>
      <c r="AY3880" s="1" t="s">
        <v>1019</v>
      </c>
      <c r="AZ3880" s="1" t="s">
        <v>23847</v>
      </c>
      <c r="BE3880" s="1" t="s">
        <v>23848</v>
      </c>
      <c r="BF3880" s="2">
        <v>3</v>
      </c>
      <c r="BG3880" s="1" t="s">
        <v>81</v>
      </c>
      <c r="BH3880" s="2">
        <v>0</v>
      </c>
      <c r="BI3880" s="2">
        <v>0</v>
      </c>
    </row>
    <row r="3881" spans="1:61">
      <c r="A3881" s="1" t="s">
        <v>59</v>
      </c>
      <c r="B3881" s="1" t="s">
        <v>60</v>
      </c>
      <c r="C3881" s="1" t="s">
        <v>23849</v>
      </c>
      <c r="D3881" s="1" t="s">
        <v>23850</v>
      </c>
      <c r="E3881" s="1" t="s">
        <v>23851</v>
      </c>
      <c r="F3881" s="1" t="s">
        <v>64</v>
      </c>
      <c r="G3881" s="1" t="s">
        <v>65</v>
      </c>
      <c r="H3881" s="1" t="s">
        <v>23852</v>
      </c>
      <c r="I3881" s="1" t="s">
        <v>164</v>
      </c>
      <c r="J3881" s="1" t="s">
        <v>23853</v>
      </c>
      <c r="K3881" s="2">
        <v>2</v>
      </c>
      <c r="L3881" s="1" t="s">
        <v>164</v>
      </c>
      <c r="M3881" s="1" t="s">
        <v>65</v>
      </c>
      <c r="N3881" s="1" t="s">
        <v>65</v>
      </c>
      <c r="O3881" s="1" t="s">
        <v>64</v>
      </c>
      <c r="P3881" s="1" t="s">
        <v>65</v>
      </c>
      <c r="Q3881" s="1" t="s">
        <v>64</v>
      </c>
      <c r="R3881" s="1" t="s">
        <v>65</v>
      </c>
      <c r="S3881" s="1" t="s">
        <v>64</v>
      </c>
      <c r="T3881" s="2">
        <v>2</v>
      </c>
      <c r="V3881" s="1" t="s">
        <v>794</v>
      </c>
      <c r="W3881" s="1" t="s">
        <v>317</v>
      </c>
      <c r="Y3881" s="1" t="s">
        <v>71</v>
      </c>
      <c r="Z3881" s="1" t="s">
        <v>72</v>
      </c>
      <c r="AA3881" s="1" t="s">
        <v>3734</v>
      </c>
      <c r="AB3881" s="1" t="s">
        <v>3735</v>
      </c>
      <c r="AC3881" s="3">
        <f>VLOOKUP(AA3881,GeoCord!$A:$C,2,0)</f>
        <v>-23.265999999999998</v>
      </c>
      <c r="AD3881" s="3">
        <f>VLOOKUP(AA3881,GeoCord!$A:$C,3,0)</f>
        <v>-58.408999999999999</v>
      </c>
      <c r="AG3881" s="1" t="s">
        <v>2738</v>
      </c>
      <c r="AH3881" s="2">
        <v>1</v>
      </c>
      <c r="AI3881" s="1" t="s">
        <v>2739</v>
      </c>
      <c r="AJ3881" s="2">
        <v>1</v>
      </c>
      <c r="AK3881" s="1" t="s">
        <v>77</v>
      </c>
      <c r="AL3881" s="1" t="s">
        <v>77</v>
      </c>
      <c r="AM3881" s="1" t="s">
        <v>77</v>
      </c>
      <c r="AN3881" s="2">
        <v>0</v>
      </c>
      <c r="AO3881" s="2">
        <v>0</v>
      </c>
      <c r="AP3881" s="2">
        <v>1</v>
      </c>
      <c r="AQ3881" s="2">
        <v>0</v>
      </c>
      <c r="AR3881" s="1" t="s">
        <v>77</v>
      </c>
      <c r="AS3881" s="1" t="s">
        <v>78</v>
      </c>
      <c r="AT3881" s="2">
        <v>110</v>
      </c>
      <c r="AU3881" s="1" t="s">
        <v>79</v>
      </c>
      <c r="AV3881" s="2">
        <v>5</v>
      </c>
      <c r="AW3881" s="2">
        <v>180000</v>
      </c>
      <c r="AX3881" s="1" t="s">
        <v>794</v>
      </c>
      <c r="AY3881" s="1" t="s">
        <v>794</v>
      </c>
      <c r="AZ3881" s="1" t="s">
        <v>317</v>
      </c>
      <c r="BE3881" s="1" t="s">
        <v>23854</v>
      </c>
      <c r="BF3881" s="2">
        <v>3</v>
      </c>
      <c r="BG3881" s="1" t="s">
        <v>81</v>
      </c>
      <c r="BH3881" s="2">
        <v>0</v>
      </c>
      <c r="BI3881" s="2">
        <v>0</v>
      </c>
    </row>
    <row r="3882" spans="1:61">
      <c r="A3882" s="1" t="s">
        <v>59</v>
      </c>
      <c r="B3882" s="1" t="s">
        <v>60</v>
      </c>
      <c r="C3882" s="1" t="s">
        <v>23855</v>
      </c>
      <c r="D3882" s="1" t="s">
        <v>23856</v>
      </c>
      <c r="E3882" s="1" t="s">
        <v>23857</v>
      </c>
      <c r="F3882" s="1" t="s">
        <v>64</v>
      </c>
      <c r="G3882" s="1" t="s">
        <v>65</v>
      </c>
      <c r="H3882" s="1" t="s">
        <v>23858</v>
      </c>
      <c r="I3882" s="1" t="s">
        <v>100</v>
      </c>
      <c r="J3882" s="1" t="s">
        <v>23859</v>
      </c>
      <c r="K3882" s="2">
        <v>2</v>
      </c>
      <c r="L3882" s="1" t="s">
        <v>100</v>
      </c>
      <c r="M3882" s="1" t="s">
        <v>410</v>
      </c>
      <c r="N3882" s="1" t="s">
        <v>410</v>
      </c>
      <c r="O3882" s="1" t="s">
        <v>411</v>
      </c>
      <c r="P3882" s="1" t="s">
        <v>65</v>
      </c>
      <c r="Q3882" s="1" t="s">
        <v>64</v>
      </c>
      <c r="R3882" s="1" t="s">
        <v>65</v>
      </c>
      <c r="S3882" s="1" t="s">
        <v>64</v>
      </c>
      <c r="T3882" s="2">
        <v>2</v>
      </c>
      <c r="V3882" s="1" t="s">
        <v>102</v>
      </c>
      <c r="W3882" s="1" t="s">
        <v>103</v>
      </c>
      <c r="Y3882" s="1" t="s">
        <v>71</v>
      </c>
      <c r="Z3882" s="1" t="s">
        <v>72</v>
      </c>
      <c r="AA3882" s="1" t="s">
        <v>1872</v>
      </c>
      <c r="AB3882" s="1" t="s">
        <v>1873</v>
      </c>
      <c r="AC3882" s="3">
        <f>VLOOKUP(AA3882,GeoCord!$A:$C,2,0)</f>
        <v>-21.276</v>
      </c>
      <c r="AD3882" s="3">
        <f>VLOOKUP(AA3882,GeoCord!$A:$C,3,0)</f>
        <v>17.219000000000001</v>
      </c>
      <c r="AG3882" s="1" t="s">
        <v>1608</v>
      </c>
      <c r="AH3882" s="2">
        <v>1</v>
      </c>
      <c r="AI3882" s="1" t="s">
        <v>1609</v>
      </c>
      <c r="AJ3882" s="2">
        <v>1</v>
      </c>
      <c r="AK3882" s="1" t="s">
        <v>77</v>
      </c>
      <c r="AL3882" s="1" t="s">
        <v>77</v>
      </c>
      <c r="AM3882" s="1" t="s">
        <v>77</v>
      </c>
      <c r="AN3882" s="2">
        <v>1</v>
      </c>
      <c r="AO3882" s="2">
        <v>2</v>
      </c>
      <c r="AP3882" s="2">
        <v>2</v>
      </c>
      <c r="AQ3882" s="2">
        <v>2</v>
      </c>
      <c r="AR3882" s="1" t="s">
        <v>77</v>
      </c>
      <c r="AS3882" s="1" t="s">
        <v>78</v>
      </c>
      <c r="AT3882" s="2">
        <v>110</v>
      </c>
      <c r="AU3882" s="1" t="s">
        <v>79</v>
      </c>
      <c r="AV3882" s="2">
        <v>5</v>
      </c>
      <c r="AW3882" s="2">
        <v>200000</v>
      </c>
      <c r="AX3882" s="1" t="s">
        <v>102</v>
      </c>
      <c r="AY3882" s="1" t="s">
        <v>102</v>
      </c>
      <c r="AZ3882" s="1" t="s">
        <v>103</v>
      </c>
      <c r="BE3882" s="1" t="s">
        <v>23860</v>
      </c>
      <c r="BF3882" s="2">
        <v>3</v>
      </c>
      <c r="BG3882" s="1" t="s">
        <v>81</v>
      </c>
      <c r="BH3882" s="2">
        <v>1</v>
      </c>
      <c r="BI3882" s="2">
        <v>0</v>
      </c>
    </row>
    <row r="3883" spans="1:61">
      <c r="A3883" s="1" t="s">
        <v>59</v>
      </c>
      <c r="B3883" s="1" t="s">
        <v>60</v>
      </c>
      <c r="C3883" s="1" t="s">
        <v>23861</v>
      </c>
      <c r="D3883" s="1" t="s">
        <v>23862</v>
      </c>
      <c r="E3883" s="1" t="s">
        <v>23863</v>
      </c>
      <c r="F3883" s="1" t="s">
        <v>64</v>
      </c>
      <c r="G3883" s="1" t="s">
        <v>65</v>
      </c>
      <c r="H3883" s="1" t="s">
        <v>23864</v>
      </c>
      <c r="I3883" s="1" t="s">
        <v>100</v>
      </c>
      <c r="J3883" s="1" t="s">
        <v>23865</v>
      </c>
      <c r="K3883" s="2">
        <v>2</v>
      </c>
      <c r="L3883" s="1" t="s">
        <v>100</v>
      </c>
      <c r="M3883" s="1" t="s">
        <v>410</v>
      </c>
      <c r="N3883" s="1" t="s">
        <v>410</v>
      </c>
      <c r="O3883" s="1" t="s">
        <v>411</v>
      </c>
      <c r="P3883" s="1" t="s">
        <v>65</v>
      </c>
      <c r="Q3883" s="1" t="s">
        <v>64</v>
      </c>
      <c r="R3883" s="1" t="s">
        <v>65</v>
      </c>
      <c r="S3883" s="1" t="s">
        <v>64</v>
      </c>
      <c r="T3883" s="2">
        <v>2</v>
      </c>
      <c r="V3883" s="1" t="s">
        <v>116</v>
      </c>
      <c r="W3883" s="1" t="s">
        <v>4994</v>
      </c>
      <c r="Y3883" s="1" t="s">
        <v>71</v>
      </c>
      <c r="Z3883" s="1" t="s">
        <v>72</v>
      </c>
      <c r="AA3883" s="1" t="s">
        <v>2276</v>
      </c>
      <c r="AB3883" s="1" t="s">
        <v>2277</v>
      </c>
      <c r="AC3883" s="3">
        <f>VLOOKUP(AA3883,GeoCord!$A:$C,2,0)</f>
        <v>7.4969999999999999</v>
      </c>
      <c r="AD3883" s="3">
        <f>VLOOKUP(AA3883,GeoCord!$A:$C,3,0)</f>
        <v>-5.3360000000000003</v>
      </c>
      <c r="AG3883" s="1" t="s">
        <v>871</v>
      </c>
      <c r="AH3883" s="2">
        <v>1</v>
      </c>
      <c r="AI3883" s="1" t="s">
        <v>872</v>
      </c>
      <c r="AJ3883" s="2">
        <v>1</v>
      </c>
      <c r="AK3883" s="1" t="s">
        <v>77</v>
      </c>
      <c r="AL3883" s="1" t="s">
        <v>77</v>
      </c>
      <c r="AM3883" s="1" t="s">
        <v>77</v>
      </c>
      <c r="AN3883" s="2">
        <v>2</v>
      </c>
      <c r="AO3883" s="2">
        <v>1</v>
      </c>
      <c r="AP3883" s="2">
        <v>1</v>
      </c>
      <c r="AQ3883" s="2">
        <v>2</v>
      </c>
      <c r="AR3883" s="1" t="s">
        <v>77</v>
      </c>
      <c r="AS3883" s="1" t="s">
        <v>78</v>
      </c>
      <c r="AT3883" s="2">
        <v>110</v>
      </c>
      <c r="AU3883" s="1" t="s">
        <v>79</v>
      </c>
      <c r="AV3883" s="2">
        <v>5</v>
      </c>
      <c r="AW3883" s="2">
        <v>150000</v>
      </c>
      <c r="AX3883" s="1" t="s">
        <v>116</v>
      </c>
      <c r="AY3883" s="1" t="s">
        <v>116</v>
      </c>
      <c r="AZ3883" s="1" t="s">
        <v>4994</v>
      </c>
      <c r="BE3883" s="1" t="s">
        <v>23866</v>
      </c>
      <c r="BF3883" s="2">
        <v>3</v>
      </c>
      <c r="BG3883" s="1" t="s">
        <v>81</v>
      </c>
      <c r="BH3883" s="2">
        <v>0</v>
      </c>
      <c r="BI3883" s="2">
        <v>0</v>
      </c>
    </row>
    <row r="3884" spans="1:61">
      <c r="A3884" s="1" t="s">
        <v>59</v>
      </c>
      <c r="B3884" s="1" t="s">
        <v>60</v>
      </c>
      <c r="C3884" s="1" t="s">
        <v>23867</v>
      </c>
      <c r="D3884" s="1" t="s">
        <v>23868</v>
      </c>
      <c r="E3884" s="1" t="s">
        <v>23869</v>
      </c>
      <c r="F3884" s="1" t="s">
        <v>64</v>
      </c>
      <c r="G3884" s="1" t="s">
        <v>65</v>
      </c>
      <c r="H3884" s="1" t="s">
        <v>23870</v>
      </c>
      <c r="I3884" s="1" t="s">
        <v>67</v>
      </c>
      <c r="J3884" s="1" t="s">
        <v>23871</v>
      </c>
      <c r="K3884" s="2">
        <v>2</v>
      </c>
      <c r="L3884" s="1" t="s">
        <v>67</v>
      </c>
      <c r="M3884" s="1" t="s">
        <v>191</v>
      </c>
      <c r="N3884" s="1" t="s">
        <v>191</v>
      </c>
      <c r="O3884" s="1" t="s">
        <v>192</v>
      </c>
      <c r="P3884" s="1" t="s">
        <v>65</v>
      </c>
      <c r="Q3884" s="1" t="s">
        <v>64</v>
      </c>
      <c r="R3884" s="1" t="s">
        <v>65</v>
      </c>
      <c r="S3884" s="1" t="s">
        <v>64</v>
      </c>
      <c r="T3884" s="2">
        <v>3</v>
      </c>
      <c r="V3884" s="1" t="s">
        <v>1513</v>
      </c>
      <c r="X3884" s="1" t="s">
        <v>624</v>
      </c>
      <c r="Y3884" s="1" t="s">
        <v>71</v>
      </c>
      <c r="Z3884" s="1" t="s">
        <v>72</v>
      </c>
      <c r="AA3884" s="1" t="s">
        <v>1993</v>
      </c>
      <c r="AB3884" s="1" t="s">
        <v>1994</v>
      </c>
      <c r="AC3884" s="3">
        <f>VLOOKUP(AA3884,GeoCord!$A:$C,2,0)</f>
        <v>15.981</v>
      </c>
      <c r="AD3884" s="3">
        <f>VLOOKUP(AA3884,GeoCord!$A:$C,3,0)</f>
        <v>18.780999999999999</v>
      </c>
      <c r="AG3884" s="1" t="s">
        <v>4082</v>
      </c>
      <c r="AH3884" s="2">
        <v>1</v>
      </c>
      <c r="AI3884" s="1" t="s">
        <v>4083</v>
      </c>
      <c r="AJ3884" s="2">
        <v>1</v>
      </c>
      <c r="AK3884" s="1" t="s">
        <v>77</v>
      </c>
      <c r="AL3884" s="1" t="s">
        <v>77</v>
      </c>
      <c r="AM3884" s="1" t="s">
        <v>77</v>
      </c>
      <c r="AN3884" s="2">
        <v>0</v>
      </c>
      <c r="AO3884" s="2">
        <v>0</v>
      </c>
      <c r="AP3884" s="2">
        <v>1</v>
      </c>
      <c r="AQ3884" s="2">
        <v>0</v>
      </c>
      <c r="AR3884" s="1" t="s">
        <v>77</v>
      </c>
      <c r="AS3884" s="1" t="s">
        <v>78</v>
      </c>
      <c r="AT3884" s="2">
        <v>110</v>
      </c>
      <c r="AU3884" s="1" t="s">
        <v>79</v>
      </c>
      <c r="AV3884" s="2">
        <v>5</v>
      </c>
      <c r="AW3884" s="2">
        <v>253660.62</v>
      </c>
      <c r="AX3884" s="1" t="s">
        <v>1513</v>
      </c>
      <c r="AY3884" s="1" t="s">
        <v>1513</v>
      </c>
      <c r="AZ3884" s="1" t="s">
        <v>624</v>
      </c>
      <c r="BE3884" s="1" t="s">
        <v>23872</v>
      </c>
      <c r="BF3884" s="2">
        <v>3</v>
      </c>
      <c r="BG3884" s="1" t="s">
        <v>81</v>
      </c>
      <c r="BH3884" s="2">
        <v>0</v>
      </c>
      <c r="BI3884" s="2">
        <v>1</v>
      </c>
    </row>
    <row r="3885" spans="1:61">
      <c r="A3885" s="1" t="s">
        <v>59</v>
      </c>
      <c r="B3885" s="1" t="s">
        <v>60</v>
      </c>
      <c r="C3885" s="1" t="s">
        <v>23873</v>
      </c>
      <c r="D3885" s="1" t="s">
        <v>23874</v>
      </c>
      <c r="E3885" s="1" t="s">
        <v>23875</v>
      </c>
      <c r="F3885" s="1" t="s">
        <v>64</v>
      </c>
      <c r="G3885" s="1" t="s">
        <v>65</v>
      </c>
      <c r="H3885" s="1" t="s">
        <v>23876</v>
      </c>
      <c r="I3885" s="1" t="s">
        <v>100</v>
      </c>
      <c r="J3885" s="1" t="s">
        <v>23877</v>
      </c>
      <c r="K3885" s="2">
        <v>2</v>
      </c>
      <c r="L3885" s="1" t="s">
        <v>100</v>
      </c>
      <c r="M3885" s="1" t="s">
        <v>65</v>
      </c>
      <c r="N3885" s="1" t="s">
        <v>65</v>
      </c>
      <c r="O3885" s="1" t="s">
        <v>64</v>
      </c>
      <c r="P3885" s="1" t="s">
        <v>65</v>
      </c>
      <c r="Q3885" s="1" t="s">
        <v>64</v>
      </c>
      <c r="R3885" s="1" t="s">
        <v>65</v>
      </c>
      <c r="S3885" s="1" t="s">
        <v>64</v>
      </c>
      <c r="T3885" s="2">
        <v>4</v>
      </c>
      <c r="V3885" s="1" t="s">
        <v>684</v>
      </c>
      <c r="X3885" s="1" t="s">
        <v>499</v>
      </c>
      <c r="Y3885" s="1" t="s">
        <v>71</v>
      </c>
      <c r="Z3885" s="1" t="s">
        <v>72</v>
      </c>
      <c r="AA3885" s="1" t="s">
        <v>3690</v>
      </c>
      <c r="AB3885" s="1" t="s">
        <v>3691</v>
      </c>
      <c r="AC3885" s="3">
        <f>VLOOKUP(AA3885,GeoCord!$A:$C,2,0)</f>
        <v>-5.6360000000000001</v>
      </c>
      <c r="AD3885" s="3">
        <f>VLOOKUP(AA3885,GeoCord!$A:$C,3,0)</f>
        <v>142.798</v>
      </c>
      <c r="AG3885" s="1" t="s">
        <v>145</v>
      </c>
      <c r="AH3885" s="2">
        <v>1</v>
      </c>
      <c r="AI3885" s="1" t="s">
        <v>146</v>
      </c>
      <c r="AJ3885" s="2">
        <v>1</v>
      </c>
      <c r="AK3885" s="1" t="s">
        <v>77</v>
      </c>
      <c r="AL3885" s="1" t="s">
        <v>77</v>
      </c>
      <c r="AM3885" s="1" t="s">
        <v>77</v>
      </c>
      <c r="AN3885" s="2">
        <v>0</v>
      </c>
      <c r="AO3885" s="2">
        <v>0</v>
      </c>
      <c r="AP3885" s="2">
        <v>0</v>
      </c>
      <c r="AQ3885" s="2">
        <v>0</v>
      </c>
      <c r="AR3885" s="1" t="s">
        <v>77</v>
      </c>
      <c r="AS3885" s="1" t="s">
        <v>78</v>
      </c>
      <c r="AT3885" s="2">
        <v>110</v>
      </c>
      <c r="AU3885" s="1" t="s">
        <v>79</v>
      </c>
      <c r="AV3885" s="2">
        <v>5</v>
      </c>
      <c r="AW3885" s="2">
        <v>209000</v>
      </c>
      <c r="AX3885" s="1" t="s">
        <v>684</v>
      </c>
      <c r="AY3885" s="1" t="s">
        <v>684</v>
      </c>
      <c r="AZ3885" s="1" t="s">
        <v>499</v>
      </c>
      <c r="BF3885" s="2">
        <v>3</v>
      </c>
      <c r="BG3885" s="1" t="s">
        <v>81</v>
      </c>
      <c r="BH3885" s="2">
        <v>1</v>
      </c>
      <c r="BI3885" s="2">
        <v>0</v>
      </c>
    </row>
    <row r="3886" spans="1:61">
      <c r="A3886" s="1" t="s">
        <v>59</v>
      </c>
      <c r="B3886" s="1" t="s">
        <v>60</v>
      </c>
      <c r="C3886" s="1" t="s">
        <v>23878</v>
      </c>
      <c r="D3886" s="1" t="s">
        <v>23879</v>
      </c>
      <c r="E3886" s="1" t="s">
        <v>23880</v>
      </c>
      <c r="F3886" s="1" t="s">
        <v>64</v>
      </c>
      <c r="G3886" s="1" t="s">
        <v>65</v>
      </c>
      <c r="H3886" s="1" t="s">
        <v>23881</v>
      </c>
      <c r="I3886" s="1" t="s">
        <v>100</v>
      </c>
      <c r="J3886" s="1" t="s">
        <v>23882</v>
      </c>
      <c r="K3886" s="2">
        <v>2</v>
      </c>
      <c r="L3886" s="1" t="s">
        <v>100</v>
      </c>
      <c r="M3886" s="1" t="s">
        <v>65</v>
      </c>
      <c r="N3886" s="1" t="s">
        <v>65</v>
      </c>
      <c r="O3886" s="1" t="s">
        <v>64</v>
      </c>
      <c r="P3886" s="1" t="s">
        <v>65</v>
      </c>
      <c r="Q3886" s="1" t="s">
        <v>64</v>
      </c>
      <c r="R3886" s="1" t="s">
        <v>65</v>
      </c>
      <c r="S3886" s="1" t="s">
        <v>64</v>
      </c>
      <c r="T3886" s="2">
        <v>4</v>
      </c>
      <c r="V3886" s="1" t="s">
        <v>209</v>
      </c>
      <c r="X3886" s="1" t="s">
        <v>60</v>
      </c>
      <c r="Y3886" s="1" t="s">
        <v>71</v>
      </c>
      <c r="Z3886" s="1" t="s">
        <v>72</v>
      </c>
      <c r="AA3886" s="1" t="s">
        <v>3690</v>
      </c>
      <c r="AB3886" s="1" t="s">
        <v>3691</v>
      </c>
      <c r="AC3886" s="3">
        <f>VLOOKUP(AA3886,GeoCord!$A:$C,2,0)</f>
        <v>-5.6360000000000001</v>
      </c>
      <c r="AD3886" s="3">
        <f>VLOOKUP(AA3886,GeoCord!$A:$C,3,0)</f>
        <v>142.798</v>
      </c>
      <c r="AG3886" s="1" t="s">
        <v>463</v>
      </c>
      <c r="AH3886" s="2">
        <v>1</v>
      </c>
      <c r="AI3886" s="1" t="s">
        <v>464</v>
      </c>
      <c r="AJ3886" s="2">
        <v>0</v>
      </c>
      <c r="AK3886" s="1" t="s">
        <v>77</v>
      </c>
      <c r="AL3886" s="1" t="s">
        <v>77</v>
      </c>
      <c r="AM3886" s="1" t="s">
        <v>77</v>
      </c>
      <c r="AN3886" s="2">
        <v>0</v>
      </c>
      <c r="AO3886" s="2">
        <v>0</v>
      </c>
      <c r="AP3886" s="2">
        <v>0</v>
      </c>
      <c r="AQ3886" s="2">
        <v>0</v>
      </c>
      <c r="AR3886" s="1" t="s">
        <v>77</v>
      </c>
      <c r="AS3886" s="1" t="s">
        <v>78</v>
      </c>
      <c r="AT3886" s="2">
        <v>110</v>
      </c>
      <c r="AU3886" s="1" t="s">
        <v>79</v>
      </c>
      <c r="AV3886" s="2">
        <v>5</v>
      </c>
      <c r="AW3886" s="2">
        <v>300000</v>
      </c>
      <c r="AX3886" s="1" t="s">
        <v>209</v>
      </c>
      <c r="AY3886" s="1" t="s">
        <v>209</v>
      </c>
      <c r="AZ3886" s="1" t="s">
        <v>60</v>
      </c>
      <c r="BF3886" s="2">
        <v>3</v>
      </c>
      <c r="BG3886" s="1" t="s">
        <v>81</v>
      </c>
      <c r="BH3886" s="2">
        <v>0</v>
      </c>
      <c r="BI3886" s="2">
        <v>0</v>
      </c>
    </row>
    <row r="3887" spans="1:61">
      <c r="A3887" s="1" t="s">
        <v>59</v>
      </c>
      <c r="B3887" s="1" t="s">
        <v>60</v>
      </c>
      <c r="C3887" s="1" t="s">
        <v>23883</v>
      </c>
      <c r="D3887" s="1" t="s">
        <v>23884</v>
      </c>
      <c r="E3887" s="1" t="s">
        <v>23885</v>
      </c>
      <c r="F3887" s="1" t="s">
        <v>64</v>
      </c>
      <c r="G3887" s="1" t="s">
        <v>65</v>
      </c>
      <c r="H3887" s="1" t="s">
        <v>23886</v>
      </c>
      <c r="I3887" s="1" t="s">
        <v>100</v>
      </c>
      <c r="J3887" s="1" t="s">
        <v>23887</v>
      </c>
      <c r="K3887" s="2">
        <v>2</v>
      </c>
      <c r="L3887" s="1" t="s">
        <v>100</v>
      </c>
      <c r="M3887" s="1" t="s">
        <v>65</v>
      </c>
      <c r="N3887" s="1" t="s">
        <v>65</v>
      </c>
      <c r="O3887" s="1" t="s">
        <v>64</v>
      </c>
      <c r="P3887" s="1" t="s">
        <v>65</v>
      </c>
      <c r="Q3887" s="1" t="s">
        <v>64</v>
      </c>
      <c r="R3887" s="1" t="s">
        <v>65</v>
      </c>
      <c r="S3887" s="1" t="s">
        <v>64</v>
      </c>
      <c r="T3887" s="2">
        <v>3</v>
      </c>
      <c r="V3887" s="1" t="s">
        <v>6234</v>
      </c>
      <c r="X3887" s="1" t="s">
        <v>90</v>
      </c>
      <c r="Y3887" s="1" t="s">
        <v>71</v>
      </c>
      <c r="Z3887" s="1" t="s">
        <v>72</v>
      </c>
      <c r="AA3887" s="1" t="s">
        <v>328</v>
      </c>
      <c r="AB3887" s="1" t="s">
        <v>329</v>
      </c>
      <c r="AC3887" s="3">
        <f>VLOOKUP(AA3887,GeoCord!$A:$C,2,0)</f>
        <v>42.05</v>
      </c>
      <c r="AD3887" s="3">
        <f>VLOOKUP(AA3887,GeoCord!$A:$C,3,0)</f>
        <v>43.576000000000001</v>
      </c>
      <c r="AG3887" s="1" t="s">
        <v>213</v>
      </c>
      <c r="AH3887" s="2">
        <v>1</v>
      </c>
      <c r="AI3887" s="1" t="s">
        <v>214</v>
      </c>
      <c r="AJ3887" s="2">
        <v>1</v>
      </c>
      <c r="AK3887" s="1" t="s">
        <v>77</v>
      </c>
      <c r="AL3887" s="1" t="s">
        <v>77</v>
      </c>
      <c r="AM3887" s="1" t="s">
        <v>77</v>
      </c>
      <c r="AN3887" s="2">
        <v>0</v>
      </c>
      <c r="AO3887" s="2">
        <v>0</v>
      </c>
      <c r="AP3887" s="2">
        <v>1</v>
      </c>
      <c r="AQ3887" s="2">
        <v>0</v>
      </c>
      <c r="AR3887" s="1" t="s">
        <v>77</v>
      </c>
      <c r="AS3887" s="1" t="s">
        <v>78</v>
      </c>
      <c r="AT3887" s="2">
        <v>110</v>
      </c>
      <c r="AU3887" s="1" t="s">
        <v>79</v>
      </c>
      <c r="AV3887" s="2">
        <v>5</v>
      </c>
      <c r="AW3887" s="2">
        <v>95219.18</v>
      </c>
      <c r="AX3887" s="1" t="s">
        <v>6234</v>
      </c>
      <c r="AY3887" s="1" t="s">
        <v>6234</v>
      </c>
      <c r="AZ3887" s="1" t="s">
        <v>90</v>
      </c>
      <c r="BE3887" s="1" t="s">
        <v>23888</v>
      </c>
      <c r="BF3887" s="2">
        <v>3</v>
      </c>
      <c r="BG3887" s="1" t="s">
        <v>81</v>
      </c>
      <c r="BH3887" s="2">
        <v>1</v>
      </c>
      <c r="BI3887" s="2">
        <v>1</v>
      </c>
    </row>
    <row r="3888" spans="1:61">
      <c r="A3888" s="1" t="s">
        <v>59</v>
      </c>
      <c r="B3888" s="1" t="s">
        <v>60</v>
      </c>
      <c r="C3888" s="1" t="s">
        <v>23889</v>
      </c>
      <c r="D3888" s="1" t="s">
        <v>23890</v>
      </c>
      <c r="E3888" s="1" t="s">
        <v>23891</v>
      </c>
      <c r="F3888" s="1" t="s">
        <v>64</v>
      </c>
      <c r="G3888" s="1" t="s">
        <v>65</v>
      </c>
      <c r="H3888" s="1" t="s">
        <v>23892</v>
      </c>
      <c r="I3888" s="1" t="s">
        <v>100</v>
      </c>
      <c r="J3888" s="1" t="s">
        <v>23893</v>
      </c>
      <c r="K3888" s="2">
        <v>2</v>
      </c>
      <c r="L3888" s="1" t="s">
        <v>100</v>
      </c>
      <c r="M3888" s="1" t="s">
        <v>65</v>
      </c>
      <c r="N3888" s="1" t="s">
        <v>65</v>
      </c>
      <c r="O3888" s="1" t="s">
        <v>64</v>
      </c>
      <c r="P3888" s="1" t="s">
        <v>65</v>
      </c>
      <c r="Q3888" s="1" t="s">
        <v>64</v>
      </c>
      <c r="R3888" s="1" t="s">
        <v>65</v>
      </c>
      <c r="S3888" s="1" t="s">
        <v>64</v>
      </c>
      <c r="T3888" s="2">
        <v>2</v>
      </c>
      <c r="V3888" s="1" t="s">
        <v>15863</v>
      </c>
      <c r="W3888" s="1" t="s">
        <v>17869</v>
      </c>
      <c r="Y3888" s="1" t="s">
        <v>71</v>
      </c>
      <c r="Z3888" s="1" t="s">
        <v>72</v>
      </c>
      <c r="AA3888" s="1" t="s">
        <v>3563</v>
      </c>
      <c r="AB3888" s="1" t="s">
        <v>3564</v>
      </c>
      <c r="AC3888" s="3">
        <f>VLOOKUP(AA3888,GeoCord!$A:$C,2,0)</f>
        <v>35.302999999999997</v>
      </c>
      <c r="AD3888" s="3">
        <f>VLOOKUP(AA3888,GeoCord!$A:$C,3,0)</f>
        <v>38.322000000000003</v>
      </c>
      <c r="AG3888" s="1" t="s">
        <v>883</v>
      </c>
      <c r="AH3888" s="2">
        <v>1</v>
      </c>
      <c r="AI3888" s="1" t="s">
        <v>884</v>
      </c>
      <c r="AJ3888" s="2">
        <v>0</v>
      </c>
      <c r="AK3888" s="1" t="s">
        <v>77</v>
      </c>
      <c r="AL3888" s="1" t="s">
        <v>77</v>
      </c>
      <c r="AM3888" s="1" t="s">
        <v>77</v>
      </c>
      <c r="AN3888" s="2">
        <v>0</v>
      </c>
      <c r="AO3888" s="2">
        <v>0</v>
      </c>
      <c r="AP3888" s="2">
        <v>0</v>
      </c>
      <c r="AQ3888" s="2">
        <v>0</v>
      </c>
      <c r="AR3888" s="1" t="s">
        <v>77</v>
      </c>
      <c r="AS3888" s="1" t="s">
        <v>78</v>
      </c>
      <c r="AT3888" s="2">
        <v>110</v>
      </c>
      <c r="AU3888" s="1" t="s">
        <v>79</v>
      </c>
      <c r="AV3888" s="2">
        <v>5</v>
      </c>
      <c r="AW3888" s="2">
        <v>180000</v>
      </c>
      <c r="AX3888" s="1" t="s">
        <v>15863</v>
      </c>
      <c r="AY3888" s="1" t="s">
        <v>15863</v>
      </c>
      <c r="AZ3888" s="1" t="s">
        <v>17869</v>
      </c>
      <c r="BE3888" s="1" t="s">
        <v>23894</v>
      </c>
      <c r="BF3888" s="2">
        <v>3</v>
      </c>
      <c r="BG3888" s="1" t="s">
        <v>81</v>
      </c>
      <c r="BH3888" s="2">
        <v>0</v>
      </c>
      <c r="BI3888" s="2">
        <v>0</v>
      </c>
    </row>
    <row r="3889" spans="1:61">
      <c r="A3889" s="1" t="s">
        <v>59</v>
      </c>
      <c r="B3889" s="1" t="s">
        <v>60</v>
      </c>
      <c r="C3889" s="1" t="s">
        <v>23895</v>
      </c>
      <c r="D3889" s="1" t="s">
        <v>23896</v>
      </c>
      <c r="E3889" s="1" t="s">
        <v>23897</v>
      </c>
      <c r="F3889" s="1" t="s">
        <v>64</v>
      </c>
      <c r="G3889" s="1" t="s">
        <v>65</v>
      </c>
      <c r="H3889" s="1" t="s">
        <v>23898</v>
      </c>
      <c r="I3889" s="1" t="s">
        <v>100</v>
      </c>
      <c r="J3889" s="1" t="s">
        <v>23899</v>
      </c>
      <c r="K3889" s="2">
        <v>2</v>
      </c>
      <c r="L3889" s="1" t="s">
        <v>100</v>
      </c>
      <c r="M3889" s="1" t="s">
        <v>65</v>
      </c>
      <c r="N3889" s="1" t="s">
        <v>65</v>
      </c>
      <c r="O3889" s="1" t="s">
        <v>64</v>
      </c>
      <c r="P3889" s="1" t="s">
        <v>65</v>
      </c>
      <c r="Q3889" s="1" t="s">
        <v>64</v>
      </c>
      <c r="R3889" s="1" t="s">
        <v>65</v>
      </c>
      <c r="S3889" s="1" t="s">
        <v>64</v>
      </c>
      <c r="T3889" s="2">
        <v>2</v>
      </c>
      <c r="V3889" s="1" t="s">
        <v>17968</v>
      </c>
      <c r="W3889" s="1" t="s">
        <v>23900</v>
      </c>
      <c r="Y3889" s="1" t="s">
        <v>71</v>
      </c>
      <c r="Z3889" s="1" t="s">
        <v>72</v>
      </c>
      <c r="AA3889" s="1" t="s">
        <v>222</v>
      </c>
      <c r="AB3889" s="1" t="s">
        <v>223</v>
      </c>
      <c r="AC3889" s="3">
        <f>VLOOKUP(AA3889,GeoCord!$A:$C,2,0)</f>
        <v>30.681000000000001</v>
      </c>
      <c r="AD3889" s="3">
        <f>VLOOKUP(AA3889,GeoCord!$A:$C,3,0)</f>
        <v>36.279000000000003</v>
      </c>
      <c r="AG3889" s="1" t="s">
        <v>157</v>
      </c>
      <c r="AH3889" s="2">
        <v>1</v>
      </c>
      <c r="AI3889" s="1" t="s">
        <v>158</v>
      </c>
      <c r="AJ3889" s="2">
        <v>1</v>
      </c>
      <c r="AK3889" s="1" t="s">
        <v>77</v>
      </c>
      <c r="AL3889" s="1" t="s">
        <v>77</v>
      </c>
      <c r="AM3889" s="1" t="s">
        <v>77</v>
      </c>
      <c r="AN3889" s="2">
        <v>0</v>
      </c>
      <c r="AO3889" s="2">
        <v>0</v>
      </c>
      <c r="AP3889" s="2">
        <v>0</v>
      </c>
      <c r="AQ3889" s="2">
        <v>0</v>
      </c>
      <c r="AR3889" s="1" t="s">
        <v>77</v>
      </c>
      <c r="AS3889" s="1" t="s">
        <v>78</v>
      </c>
      <c r="AT3889" s="2">
        <v>110</v>
      </c>
      <c r="AU3889" s="1" t="s">
        <v>79</v>
      </c>
      <c r="AV3889" s="2">
        <v>5</v>
      </c>
      <c r="AW3889" s="2">
        <v>410000</v>
      </c>
      <c r="AX3889" s="1" t="s">
        <v>17968</v>
      </c>
      <c r="AY3889" s="1" t="s">
        <v>17968</v>
      </c>
      <c r="AZ3889" s="1" t="s">
        <v>23900</v>
      </c>
      <c r="BE3889" s="1" t="s">
        <v>23901</v>
      </c>
      <c r="BF3889" s="2">
        <v>3</v>
      </c>
      <c r="BG3889" s="1" t="s">
        <v>81</v>
      </c>
      <c r="BH3889" s="2">
        <v>1</v>
      </c>
      <c r="BI3889" s="2">
        <v>0</v>
      </c>
    </row>
    <row r="3890" spans="1:61">
      <c r="A3890" s="1" t="s">
        <v>59</v>
      </c>
      <c r="B3890" s="1" t="s">
        <v>60</v>
      </c>
      <c r="C3890" s="1" t="s">
        <v>23902</v>
      </c>
      <c r="D3890" s="1" t="s">
        <v>23903</v>
      </c>
      <c r="E3890" s="1" t="s">
        <v>23904</v>
      </c>
      <c r="F3890" s="1" t="s">
        <v>64</v>
      </c>
      <c r="G3890" s="1" t="s">
        <v>65</v>
      </c>
      <c r="H3890" s="1" t="s">
        <v>23905</v>
      </c>
      <c r="I3890" s="1" t="s">
        <v>100</v>
      </c>
      <c r="J3890" s="1" t="s">
        <v>23906</v>
      </c>
      <c r="K3890" s="2">
        <v>2</v>
      </c>
      <c r="L3890" s="1" t="s">
        <v>100</v>
      </c>
      <c r="M3890" s="1" t="s">
        <v>65</v>
      </c>
      <c r="N3890" s="1" t="s">
        <v>65</v>
      </c>
      <c r="O3890" s="1" t="s">
        <v>64</v>
      </c>
      <c r="P3890" s="1" t="s">
        <v>65</v>
      </c>
      <c r="Q3890" s="1" t="s">
        <v>64</v>
      </c>
      <c r="R3890" s="1" t="s">
        <v>65</v>
      </c>
      <c r="S3890" s="1" t="s">
        <v>64</v>
      </c>
      <c r="T3890" s="2">
        <v>4</v>
      </c>
      <c r="V3890" s="1" t="s">
        <v>14842</v>
      </c>
      <c r="X3890" s="1" t="s">
        <v>60</v>
      </c>
      <c r="Y3890" s="1" t="s">
        <v>71</v>
      </c>
      <c r="Z3890" s="1" t="s">
        <v>72</v>
      </c>
      <c r="AA3890" s="1" t="s">
        <v>3406</v>
      </c>
      <c r="AB3890" s="1" t="s">
        <v>3407</v>
      </c>
      <c r="AC3890" s="3">
        <f>VLOOKUP(AA3890,GeoCord!$A:$C,2,0)</f>
        <v>40.46</v>
      </c>
      <c r="AD3890" s="3">
        <f>VLOOKUP(AA3890,GeoCord!$A:$C,3,0)</f>
        <v>47.883000000000003</v>
      </c>
      <c r="AG3890" s="1" t="s">
        <v>372</v>
      </c>
      <c r="AH3890" s="2">
        <v>1</v>
      </c>
      <c r="AI3890" s="1" t="s">
        <v>373</v>
      </c>
      <c r="AJ3890" s="2">
        <v>1</v>
      </c>
      <c r="AK3890" s="1" t="s">
        <v>77</v>
      </c>
      <c r="AL3890" s="1" t="s">
        <v>77</v>
      </c>
      <c r="AM3890" s="1" t="s">
        <v>77</v>
      </c>
      <c r="AN3890" s="2">
        <v>0</v>
      </c>
      <c r="AO3890" s="2">
        <v>0</v>
      </c>
      <c r="AP3890" s="2">
        <v>0</v>
      </c>
      <c r="AQ3890" s="2">
        <v>0</v>
      </c>
      <c r="AR3890" s="1" t="s">
        <v>77</v>
      </c>
      <c r="AS3890" s="1" t="s">
        <v>78</v>
      </c>
      <c r="AT3890" s="2">
        <v>110</v>
      </c>
      <c r="AU3890" s="1" t="s">
        <v>79</v>
      </c>
      <c r="AV3890" s="2">
        <v>5</v>
      </c>
      <c r="AW3890" s="2">
        <v>35000</v>
      </c>
      <c r="AX3890" s="1" t="s">
        <v>14842</v>
      </c>
      <c r="AY3890" s="1" t="s">
        <v>14842</v>
      </c>
      <c r="AZ3890" s="1" t="s">
        <v>60</v>
      </c>
      <c r="BE3890" s="1" t="s">
        <v>23907</v>
      </c>
      <c r="BF3890" s="2">
        <v>3</v>
      </c>
      <c r="BG3890" s="1" t="s">
        <v>81</v>
      </c>
      <c r="BH3890" s="2">
        <v>0</v>
      </c>
      <c r="BI3890" s="2">
        <v>0</v>
      </c>
    </row>
    <row r="3891" spans="1:61">
      <c r="A3891" s="1" t="s">
        <v>59</v>
      </c>
      <c r="B3891" s="1" t="s">
        <v>60</v>
      </c>
      <c r="C3891" s="1" t="s">
        <v>23908</v>
      </c>
      <c r="D3891" s="1" t="s">
        <v>23909</v>
      </c>
      <c r="E3891" s="1" t="s">
        <v>23910</v>
      </c>
      <c r="F3891" s="1" t="s">
        <v>64</v>
      </c>
      <c r="G3891" s="1" t="s">
        <v>65</v>
      </c>
      <c r="H3891" s="1" t="s">
        <v>23911</v>
      </c>
      <c r="I3891" s="1" t="s">
        <v>100</v>
      </c>
      <c r="J3891" s="1" t="s">
        <v>23912</v>
      </c>
      <c r="K3891" s="2">
        <v>2</v>
      </c>
      <c r="L3891" s="1" t="s">
        <v>100</v>
      </c>
      <c r="M3891" s="1" t="s">
        <v>65</v>
      </c>
      <c r="N3891" s="1" t="s">
        <v>65</v>
      </c>
      <c r="O3891" s="1" t="s">
        <v>64</v>
      </c>
      <c r="P3891" s="1" t="s">
        <v>65</v>
      </c>
      <c r="Q3891" s="1" t="s">
        <v>64</v>
      </c>
      <c r="R3891" s="1" t="s">
        <v>65</v>
      </c>
      <c r="S3891" s="1" t="s">
        <v>64</v>
      </c>
      <c r="T3891" s="2">
        <v>2</v>
      </c>
      <c r="V3891" s="1" t="s">
        <v>6375</v>
      </c>
      <c r="W3891" s="1" t="s">
        <v>4994</v>
      </c>
      <c r="Y3891" s="1" t="s">
        <v>71</v>
      </c>
      <c r="Z3891" s="1" t="s">
        <v>72</v>
      </c>
      <c r="AA3891" s="1" t="s">
        <v>4846</v>
      </c>
      <c r="AB3891" s="1" t="s">
        <v>4847</v>
      </c>
      <c r="AC3891" s="3">
        <f>VLOOKUP(AA3891,GeoCord!$A:$C,2,0)</f>
        <v>40.654000000000003</v>
      </c>
      <c r="AD3891" s="3">
        <f>VLOOKUP(AA3891,GeoCord!$A:$C,3,0)</f>
        <v>20.076000000000001</v>
      </c>
      <c r="AG3891" s="1" t="s">
        <v>169</v>
      </c>
      <c r="AH3891" s="2">
        <v>1</v>
      </c>
      <c r="AI3891" s="1" t="s">
        <v>170</v>
      </c>
      <c r="AJ3891" s="2">
        <v>1</v>
      </c>
      <c r="AK3891" s="1" t="s">
        <v>77</v>
      </c>
      <c r="AL3891" s="1" t="s">
        <v>77</v>
      </c>
      <c r="AM3891" s="1" t="s">
        <v>77</v>
      </c>
      <c r="AN3891" s="2">
        <v>0</v>
      </c>
      <c r="AO3891" s="2">
        <v>0</v>
      </c>
      <c r="AP3891" s="2">
        <v>0</v>
      </c>
      <c r="AQ3891" s="2">
        <v>0</v>
      </c>
      <c r="AR3891" s="1" t="s">
        <v>77</v>
      </c>
      <c r="AS3891" s="1" t="s">
        <v>78</v>
      </c>
      <c r="AT3891" s="2">
        <v>110</v>
      </c>
      <c r="AU3891" s="1" t="s">
        <v>79</v>
      </c>
      <c r="AV3891" s="2">
        <v>5</v>
      </c>
      <c r="AW3891" s="2">
        <v>260000</v>
      </c>
      <c r="AX3891" s="1" t="s">
        <v>6375</v>
      </c>
      <c r="AY3891" s="1" t="s">
        <v>6375</v>
      </c>
      <c r="AZ3891" s="1" t="s">
        <v>4994</v>
      </c>
      <c r="BE3891" s="1" t="s">
        <v>23913</v>
      </c>
      <c r="BF3891" s="2">
        <v>3</v>
      </c>
      <c r="BG3891" s="1" t="s">
        <v>81</v>
      </c>
      <c r="BH3891" s="2">
        <v>1</v>
      </c>
      <c r="BI3891" s="2">
        <v>0</v>
      </c>
    </row>
    <row r="3892" spans="1:61">
      <c r="A3892" s="1" t="s">
        <v>59</v>
      </c>
      <c r="B3892" s="1" t="s">
        <v>60</v>
      </c>
      <c r="C3892" s="1" t="s">
        <v>23914</v>
      </c>
      <c r="D3892" s="1" t="s">
        <v>23915</v>
      </c>
      <c r="E3892" s="1" t="s">
        <v>23916</v>
      </c>
      <c r="F3892" s="1" t="s">
        <v>64</v>
      </c>
      <c r="G3892" s="1" t="s">
        <v>65</v>
      </c>
      <c r="H3892" s="1" t="s">
        <v>23917</v>
      </c>
      <c r="I3892" s="1" t="s">
        <v>100</v>
      </c>
      <c r="J3892" s="1" t="s">
        <v>23918</v>
      </c>
      <c r="K3892" s="2">
        <v>2</v>
      </c>
      <c r="L3892" s="1" t="s">
        <v>100</v>
      </c>
      <c r="M3892" s="1" t="s">
        <v>10623</v>
      </c>
      <c r="N3892" s="1" t="s">
        <v>10623</v>
      </c>
      <c r="O3892" s="1" t="s">
        <v>10624</v>
      </c>
      <c r="P3892" s="1" t="s">
        <v>65</v>
      </c>
      <c r="Q3892" s="1" t="s">
        <v>64</v>
      </c>
      <c r="R3892" s="1" t="s">
        <v>65</v>
      </c>
      <c r="S3892" s="1" t="s">
        <v>64</v>
      </c>
      <c r="T3892" s="2">
        <v>2</v>
      </c>
      <c r="V3892" s="1" t="s">
        <v>23919</v>
      </c>
      <c r="W3892" s="1" t="s">
        <v>1379</v>
      </c>
      <c r="Y3892" s="1" t="s">
        <v>71</v>
      </c>
      <c r="Z3892" s="1" t="s">
        <v>72</v>
      </c>
      <c r="AA3892" s="1" t="s">
        <v>255</v>
      </c>
      <c r="AB3892" s="1" t="s">
        <v>256</v>
      </c>
      <c r="AC3892" s="3">
        <f>VLOOKUP(AA3892,GeoCord!$A:$C,2,0)</f>
        <v>24.597999999999999</v>
      </c>
      <c r="AD3892" s="3">
        <f>VLOOKUP(AA3892,GeoCord!$A:$C,3,0)</f>
        <v>90.196299999999994</v>
      </c>
      <c r="AG3892" s="1" t="s">
        <v>1389</v>
      </c>
      <c r="AH3892" s="2">
        <v>1</v>
      </c>
      <c r="AI3892" s="1" t="s">
        <v>1390</v>
      </c>
      <c r="AJ3892" s="2">
        <v>1</v>
      </c>
      <c r="AK3892" s="1" t="s">
        <v>77</v>
      </c>
      <c r="AL3892" s="1" t="s">
        <v>77</v>
      </c>
      <c r="AM3892" s="1" t="s">
        <v>77</v>
      </c>
      <c r="AN3892" s="2">
        <v>0</v>
      </c>
      <c r="AO3892" s="2">
        <v>1</v>
      </c>
      <c r="AP3892" s="2">
        <v>1</v>
      </c>
      <c r="AQ3892" s="2">
        <v>0</v>
      </c>
      <c r="AR3892" s="1" t="s">
        <v>77</v>
      </c>
      <c r="AS3892" s="1" t="s">
        <v>78</v>
      </c>
      <c r="AT3892" s="2">
        <v>110</v>
      </c>
      <c r="AU3892" s="1" t="s">
        <v>79</v>
      </c>
      <c r="AV3892" s="2">
        <v>5</v>
      </c>
      <c r="AW3892" s="2">
        <v>800000.48</v>
      </c>
      <c r="AX3892" s="1" t="s">
        <v>23919</v>
      </c>
      <c r="AY3892" s="1" t="s">
        <v>23919</v>
      </c>
      <c r="AZ3892" s="1" t="s">
        <v>1379</v>
      </c>
      <c r="BE3892" s="1" t="s">
        <v>23920</v>
      </c>
      <c r="BF3892" s="2">
        <v>3</v>
      </c>
      <c r="BG3892" s="1" t="s">
        <v>81</v>
      </c>
      <c r="BH3892" s="2">
        <v>1</v>
      </c>
      <c r="BI3892" s="2">
        <v>2</v>
      </c>
    </row>
    <row r="3893" spans="1:61">
      <c r="A3893" s="1" t="s">
        <v>59</v>
      </c>
      <c r="B3893" s="1" t="s">
        <v>60</v>
      </c>
      <c r="C3893" s="1" t="s">
        <v>23921</v>
      </c>
      <c r="D3893" s="1" t="s">
        <v>23922</v>
      </c>
      <c r="E3893" s="1" t="s">
        <v>23923</v>
      </c>
      <c r="F3893" s="1" t="s">
        <v>64</v>
      </c>
      <c r="G3893" s="1" t="s">
        <v>65</v>
      </c>
      <c r="H3893" s="1" t="s">
        <v>23924</v>
      </c>
      <c r="I3893" s="1" t="s">
        <v>100</v>
      </c>
      <c r="J3893" s="1" t="s">
        <v>23925</v>
      </c>
      <c r="K3893" s="2">
        <v>2</v>
      </c>
      <c r="L3893" s="1" t="s">
        <v>100</v>
      </c>
      <c r="M3893" s="1" t="s">
        <v>65</v>
      </c>
      <c r="N3893" s="1" t="s">
        <v>65</v>
      </c>
      <c r="O3893" s="1" t="s">
        <v>64</v>
      </c>
      <c r="P3893" s="1" t="s">
        <v>65</v>
      </c>
      <c r="Q3893" s="1" t="s">
        <v>64</v>
      </c>
      <c r="R3893" s="1" t="s">
        <v>65</v>
      </c>
      <c r="S3893" s="1" t="s">
        <v>64</v>
      </c>
      <c r="T3893" s="2">
        <v>2</v>
      </c>
      <c r="V3893" s="1" t="s">
        <v>102</v>
      </c>
      <c r="W3893" s="1" t="s">
        <v>103</v>
      </c>
      <c r="Y3893" s="1" t="s">
        <v>71</v>
      </c>
      <c r="Z3893" s="1" t="s">
        <v>72</v>
      </c>
      <c r="AA3893" s="1" t="s">
        <v>345</v>
      </c>
      <c r="AB3893" s="1" t="s">
        <v>346</v>
      </c>
      <c r="AC3893" s="3">
        <f>VLOOKUP(AA3893,GeoCord!$A:$C,2,0)</f>
        <v>-26.520299999999999</v>
      </c>
      <c r="AD3893" s="3">
        <f>VLOOKUP(AA3893,GeoCord!$A:$C,3,0)</f>
        <v>31.460699999999999</v>
      </c>
      <c r="AG3893" s="1" t="s">
        <v>145</v>
      </c>
      <c r="AH3893" s="2">
        <v>1</v>
      </c>
      <c r="AI3893" s="1" t="s">
        <v>146</v>
      </c>
      <c r="AJ3893" s="2">
        <v>1</v>
      </c>
      <c r="AK3893" s="1" t="s">
        <v>77</v>
      </c>
      <c r="AL3893" s="1" t="s">
        <v>77</v>
      </c>
      <c r="AM3893" s="1" t="s">
        <v>77</v>
      </c>
      <c r="AN3893" s="2">
        <v>0</v>
      </c>
      <c r="AO3893" s="2">
        <v>0</v>
      </c>
      <c r="AP3893" s="2">
        <v>0</v>
      </c>
      <c r="AQ3893" s="2">
        <v>0</v>
      </c>
      <c r="AR3893" s="1" t="s">
        <v>77</v>
      </c>
      <c r="AS3893" s="1" t="s">
        <v>78</v>
      </c>
      <c r="AT3893" s="2">
        <v>110</v>
      </c>
      <c r="AU3893" s="1" t="s">
        <v>79</v>
      </c>
      <c r="AV3893" s="2">
        <v>5</v>
      </c>
      <c r="AW3893" s="2">
        <v>58000</v>
      </c>
      <c r="AX3893" s="1" t="s">
        <v>102</v>
      </c>
      <c r="AY3893" s="1" t="s">
        <v>102</v>
      </c>
      <c r="AZ3893" s="1" t="s">
        <v>103</v>
      </c>
      <c r="BE3893" s="1" t="s">
        <v>23926</v>
      </c>
      <c r="BF3893" s="2">
        <v>3</v>
      </c>
      <c r="BG3893" s="1" t="s">
        <v>81</v>
      </c>
      <c r="BH3893" s="2">
        <v>1</v>
      </c>
      <c r="BI3893" s="2">
        <v>1</v>
      </c>
    </row>
    <row r="3894" spans="1:61">
      <c r="A3894" s="1" t="s">
        <v>59</v>
      </c>
      <c r="B3894" s="1" t="s">
        <v>60</v>
      </c>
      <c r="C3894" s="1" t="s">
        <v>23927</v>
      </c>
      <c r="D3894" s="1" t="s">
        <v>23928</v>
      </c>
      <c r="E3894" s="1" t="s">
        <v>23929</v>
      </c>
      <c r="F3894" s="1" t="s">
        <v>64</v>
      </c>
      <c r="G3894" s="1" t="s">
        <v>65</v>
      </c>
      <c r="H3894" s="1" t="s">
        <v>23930</v>
      </c>
      <c r="I3894" s="1" t="s">
        <v>67</v>
      </c>
      <c r="J3894" s="1" t="s">
        <v>23931</v>
      </c>
      <c r="K3894" s="2">
        <v>2</v>
      </c>
      <c r="L3894" s="1" t="s">
        <v>67</v>
      </c>
      <c r="M3894" s="1" t="s">
        <v>65</v>
      </c>
      <c r="N3894" s="1" t="s">
        <v>65</v>
      </c>
      <c r="O3894" s="1" t="s">
        <v>64</v>
      </c>
      <c r="P3894" s="1" t="s">
        <v>65</v>
      </c>
      <c r="Q3894" s="1" t="s">
        <v>64</v>
      </c>
      <c r="R3894" s="1" t="s">
        <v>65</v>
      </c>
      <c r="S3894" s="1" t="s">
        <v>64</v>
      </c>
      <c r="T3894" s="2">
        <v>2</v>
      </c>
      <c r="V3894" s="1" t="s">
        <v>102</v>
      </c>
      <c r="W3894" s="1" t="s">
        <v>3298</v>
      </c>
      <c r="Y3894" s="1" t="s">
        <v>71</v>
      </c>
      <c r="Z3894" s="1" t="s">
        <v>72</v>
      </c>
      <c r="AA3894" s="1" t="s">
        <v>1904</v>
      </c>
      <c r="AB3894" s="1" t="s">
        <v>1905</v>
      </c>
      <c r="AC3894" s="3">
        <f>VLOOKUP(AA3894,GeoCord!$A:$C,2,0)</f>
        <v>35.594000000000001</v>
      </c>
      <c r="AD3894" s="3">
        <f>VLOOKUP(AA3894,GeoCord!$A:$C,3,0)</f>
        <v>9.4209999999999994</v>
      </c>
      <c r="AG3894" s="1" t="s">
        <v>363</v>
      </c>
      <c r="AH3894" s="2">
        <v>1</v>
      </c>
      <c r="AI3894" s="1" t="s">
        <v>364</v>
      </c>
      <c r="AJ3894" s="2">
        <v>0</v>
      </c>
      <c r="AK3894" s="1" t="s">
        <v>77</v>
      </c>
      <c r="AL3894" s="1" t="s">
        <v>77</v>
      </c>
      <c r="AM3894" s="1" t="s">
        <v>77</v>
      </c>
      <c r="AN3894" s="2">
        <v>0</v>
      </c>
      <c r="AO3894" s="2">
        <v>0</v>
      </c>
      <c r="AP3894" s="2">
        <v>0</v>
      </c>
      <c r="AQ3894" s="2">
        <v>0</v>
      </c>
      <c r="AR3894" s="1" t="s">
        <v>77</v>
      </c>
      <c r="AS3894" s="1" t="s">
        <v>78</v>
      </c>
      <c r="AT3894" s="2">
        <v>110</v>
      </c>
      <c r="AU3894" s="1" t="s">
        <v>79</v>
      </c>
      <c r="AV3894" s="2">
        <v>5</v>
      </c>
      <c r="AW3894" s="2">
        <v>180000</v>
      </c>
      <c r="AX3894" s="1" t="s">
        <v>102</v>
      </c>
      <c r="AY3894" s="1" t="s">
        <v>102</v>
      </c>
      <c r="AZ3894" s="1" t="s">
        <v>3298</v>
      </c>
      <c r="BE3894" s="1" t="s">
        <v>23932</v>
      </c>
      <c r="BF3894" s="2">
        <v>3</v>
      </c>
      <c r="BG3894" s="1" t="s">
        <v>81</v>
      </c>
      <c r="BH3894" s="2">
        <v>0</v>
      </c>
      <c r="BI3894" s="2">
        <v>0</v>
      </c>
    </row>
    <row r="3895" spans="1:61">
      <c r="A3895" s="1" t="s">
        <v>59</v>
      </c>
      <c r="B3895" s="1" t="s">
        <v>60</v>
      </c>
      <c r="C3895" s="1" t="s">
        <v>23933</v>
      </c>
      <c r="D3895" s="1" t="s">
        <v>23934</v>
      </c>
      <c r="E3895" s="1" t="s">
        <v>23935</v>
      </c>
      <c r="F3895" s="1" t="s">
        <v>64</v>
      </c>
      <c r="G3895" s="1" t="s">
        <v>65</v>
      </c>
      <c r="H3895" s="1" t="s">
        <v>23936</v>
      </c>
      <c r="I3895" s="1" t="s">
        <v>100</v>
      </c>
      <c r="J3895" s="1" t="s">
        <v>23937</v>
      </c>
      <c r="K3895" s="2">
        <v>2</v>
      </c>
      <c r="L3895" s="1" t="s">
        <v>100</v>
      </c>
      <c r="M3895" s="1" t="s">
        <v>993</v>
      </c>
      <c r="N3895" s="1" t="s">
        <v>993</v>
      </c>
      <c r="O3895" s="1" t="s">
        <v>994</v>
      </c>
      <c r="P3895" s="1" t="s">
        <v>65</v>
      </c>
      <c r="Q3895" s="1" t="s">
        <v>64</v>
      </c>
      <c r="R3895" s="1" t="s">
        <v>65</v>
      </c>
      <c r="S3895" s="1" t="s">
        <v>64</v>
      </c>
      <c r="T3895" s="2">
        <v>3</v>
      </c>
      <c r="V3895" s="1" t="s">
        <v>5172</v>
      </c>
      <c r="X3895" s="1" t="s">
        <v>5097</v>
      </c>
      <c r="Y3895" s="1" t="s">
        <v>71</v>
      </c>
      <c r="Z3895" s="1" t="s">
        <v>72</v>
      </c>
      <c r="AA3895" s="1" t="s">
        <v>1935</v>
      </c>
      <c r="AB3895" s="1" t="s">
        <v>1936</v>
      </c>
      <c r="AC3895" s="3">
        <f>VLOOKUP(AA3895,GeoCord!$A:$C,2,0)</f>
        <v>33.545000000000002</v>
      </c>
      <c r="AD3895" s="3">
        <f>VLOOKUP(AA3895,GeoCord!$A:$C,3,0)</f>
        <v>43.277999999999999</v>
      </c>
      <c r="AG3895" s="1" t="s">
        <v>1389</v>
      </c>
      <c r="AH3895" s="2">
        <v>1</v>
      </c>
      <c r="AI3895" s="1" t="s">
        <v>1390</v>
      </c>
      <c r="AJ3895" s="2">
        <v>1</v>
      </c>
      <c r="AK3895" s="1" t="s">
        <v>77</v>
      </c>
      <c r="AL3895" s="1" t="s">
        <v>77</v>
      </c>
      <c r="AM3895" s="1" t="s">
        <v>77</v>
      </c>
      <c r="AN3895" s="2">
        <v>0</v>
      </c>
      <c r="AO3895" s="2">
        <v>0</v>
      </c>
      <c r="AP3895" s="2">
        <v>0</v>
      </c>
      <c r="AQ3895" s="2">
        <v>1</v>
      </c>
      <c r="AR3895" s="1" t="s">
        <v>77</v>
      </c>
      <c r="AS3895" s="1" t="s">
        <v>78</v>
      </c>
      <c r="AT3895" s="2">
        <v>110</v>
      </c>
      <c r="AU3895" s="1" t="s">
        <v>79</v>
      </c>
      <c r="AV3895" s="2">
        <v>5</v>
      </c>
      <c r="AW3895" s="2">
        <v>400000.24</v>
      </c>
      <c r="AX3895" s="1" t="s">
        <v>5172</v>
      </c>
      <c r="AY3895" s="1" t="s">
        <v>5172</v>
      </c>
      <c r="AZ3895" s="1" t="s">
        <v>5097</v>
      </c>
      <c r="BE3895" s="1" t="s">
        <v>23938</v>
      </c>
      <c r="BF3895" s="2">
        <v>3</v>
      </c>
      <c r="BG3895" s="1" t="s">
        <v>81</v>
      </c>
      <c r="BH3895" s="2">
        <v>0</v>
      </c>
      <c r="BI3895" s="2">
        <v>1</v>
      </c>
    </row>
    <row r="3896" spans="1:61">
      <c r="A3896" s="1" t="s">
        <v>59</v>
      </c>
      <c r="B3896" s="1" t="s">
        <v>60</v>
      </c>
      <c r="C3896" s="1" t="s">
        <v>23939</v>
      </c>
      <c r="D3896" s="1" t="s">
        <v>23940</v>
      </c>
      <c r="E3896" s="1" t="s">
        <v>23941</v>
      </c>
      <c r="F3896" s="1" t="s">
        <v>64</v>
      </c>
      <c r="G3896" s="1" t="s">
        <v>65</v>
      </c>
      <c r="H3896" s="1" t="s">
        <v>23942</v>
      </c>
      <c r="I3896" s="1" t="s">
        <v>67</v>
      </c>
      <c r="J3896" s="1" t="s">
        <v>23943</v>
      </c>
      <c r="K3896" s="2">
        <v>2</v>
      </c>
      <c r="L3896" s="1" t="s">
        <v>67</v>
      </c>
      <c r="M3896" s="1" t="s">
        <v>65</v>
      </c>
      <c r="N3896" s="1" t="s">
        <v>65</v>
      </c>
      <c r="O3896" s="1" t="s">
        <v>64</v>
      </c>
      <c r="P3896" s="1" t="s">
        <v>65</v>
      </c>
      <c r="Q3896" s="1" t="s">
        <v>64</v>
      </c>
      <c r="R3896" s="1" t="s">
        <v>65</v>
      </c>
      <c r="S3896" s="1" t="s">
        <v>64</v>
      </c>
      <c r="T3896" s="2">
        <v>3</v>
      </c>
      <c r="V3896" s="1" t="s">
        <v>23944</v>
      </c>
      <c r="X3896" s="1" t="s">
        <v>2129</v>
      </c>
      <c r="Y3896" s="1" t="s">
        <v>71</v>
      </c>
      <c r="Z3896" s="1" t="s">
        <v>72</v>
      </c>
      <c r="AA3896" s="1" t="s">
        <v>155</v>
      </c>
      <c r="AB3896" s="1" t="s">
        <v>156</v>
      </c>
      <c r="AC3896" s="3">
        <f>VLOOKUP(AA3896,GeoCord!$A:$C,2,0)</f>
        <v>-1.4179999999999999</v>
      </c>
      <c r="AD3896" s="3">
        <f>VLOOKUP(AA3896,GeoCord!$A:$C,3,0)</f>
        <v>23.606999999999999</v>
      </c>
      <c r="AG3896" s="1" t="s">
        <v>266</v>
      </c>
      <c r="AH3896" s="2">
        <v>1</v>
      </c>
      <c r="AI3896" s="1" t="s">
        <v>267</v>
      </c>
      <c r="AJ3896" s="2">
        <v>1</v>
      </c>
      <c r="AK3896" s="1" t="s">
        <v>77</v>
      </c>
      <c r="AL3896" s="1" t="s">
        <v>77</v>
      </c>
      <c r="AM3896" s="1" t="s">
        <v>77</v>
      </c>
      <c r="AN3896" s="2">
        <v>0</v>
      </c>
      <c r="AO3896" s="2">
        <v>0</v>
      </c>
      <c r="AP3896" s="2">
        <v>0</v>
      </c>
      <c r="AQ3896" s="2">
        <v>0</v>
      </c>
      <c r="AR3896" s="1" t="s">
        <v>77</v>
      </c>
      <c r="AS3896" s="1" t="s">
        <v>78</v>
      </c>
      <c r="AT3896" s="2">
        <v>110</v>
      </c>
      <c r="AU3896" s="1" t="s">
        <v>79</v>
      </c>
      <c r="AV3896" s="2">
        <v>5</v>
      </c>
      <c r="AW3896" s="2">
        <v>479884.83</v>
      </c>
      <c r="AX3896" s="1" t="s">
        <v>23944</v>
      </c>
      <c r="AY3896" s="1" t="s">
        <v>23944</v>
      </c>
      <c r="AZ3896" s="1" t="s">
        <v>2129</v>
      </c>
      <c r="BE3896" s="1" t="s">
        <v>23945</v>
      </c>
      <c r="BF3896" s="2">
        <v>3</v>
      </c>
      <c r="BG3896" s="1" t="s">
        <v>81</v>
      </c>
      <c r="BH3896" s="2">
        <v>0</v>
      </c>
      <c r="BI3896" s="2">
        <v>0</v>
      </c>
    </row>
    <row r="3897" spans="1:61">
      <c r="A3897" s="1" t="s">
        <v>59</v>
      </c>
      <c r="B3897" s="1" t="s">
        <v>60</v>
      </c>
      <c r="C3897" s="1" t="s">
        <v>23946</v>
      </c>
      <c r="D3897" s="1" t="s">
        <v>23947</v>
      </c>
      <c r="E3897" s="1" t="s">
        <v>23948</v>
      </c>
      <c r="F3897" s="1" t="s">
        <v>64</v>
      </c>
      <c r="G3897" s="1" t="s">
        <v>65</v>
      </c>
      <c r="H3897" s="1" t="s">
        <v>23949</v>
      </c>
      <c r="I3897" s="1" t="s">
        <v>100</v>
      </c>
      <c r="J3897" s="1" t="s">
        <v>23950</v>
      </c>
      <c r="K3897" s="2">
        <v>2</v>
      </c>
      <c r="L3897" s="1" t="s">
        <v>100</v>
      </c>
      <c r="M3897" s="1" t="s">
        <v>11103</v>
      </c>
      <c r="N3897" s="1" t="s">
        <v>11103</v>
      </c>
      <c r="P3897" s="1" t="s">
        <v>65</v>
      </c>
      <c r="Q3897" s="1" t="s">
        <v>64</v>
      </c>
      <c r="R3897" s="1" t="s">
        <v>65</v>
      </c>
      <c r="S3897" s="1" t="s">
        <v>64</v>
      </c>
      <c r="T3897" s="2">
        <v>3</v>
      </c>
      <c r="V3897" s="1" t="s">
        <v>2226</v>
      </c>
      <c r="X3897" s="1" t="s">
        <v>499</v>
      </c>
      <c r="Y3897" s="1" t="s">
        <v>71</v>
      </c>
      <c r="Z3897" s="1" t="s">
        <v>118</v>
      </c>
      <c r="AC3897" s="3" t="e">
        <f>VLOOKUP(AA3897,GeoCord!$A:$C,2,0)</f>
        <v>#N/A</v>
      </c>
      <c r="AD3897" s="3" t="e">
        <f>VLOOKUP(AA3897,GeoCord!$A:$C,3,0)</f>
        <v>#N/A</v>
      </c>
      <c r="AE3897" s="1" t="s">
        <v>119</v>
      </c>
      <c r="AF3897" s="1" t="s">
        <v>118</v>
      </c>
      <c r="AG3897" s="1" t="s">
        <v>236</v>
      </c>
      <c r="AH3897" s="2">
        <v>1</v>
      </c>
      <c r="AI3897" s="1" t="s">
        <v>237</v>
      </c>
      <c r="AJ3897" s="2">
        <v>0</v>
      </c>
      <c r="AK3897" s="1" t="s">
        <v>77</v>
      </c>
      <c r="AL3897" s="1" t="s">
        <v>77</v>
      </c>
      <c r="AM3897" s="1" t="s">
        <v>77</v>
      </c>
      <c r="AN3897" s="2">
        <v>0</v>
      </c>
      <c r="AO3897" s="2">
        <v>0</v>
      </c>
      <c r="AP3897" s="2">
        <v>0</v>
      </c>
      <c r="AQ3897" s="2">
        <v>0</v>
      </c>
      <c r="AR3897" s="1" t="s">
        <v>77</v>
      </c>
      <c r="AS3897" s="1" t="s">
        <v>78</v>
      </c>
      <c r="AT3897" s="2">
        <v>110</v>
      </c>
      <c r="AU3897" s="1" t="s">
        <v>79</v>
      </c>
      <c r="AV3897" s="2">
        <v>5</v>
      </c>
      <c r="AW3897" s="2">
        <v>87130</v>
      </c>
      <c r="AX3897" s="1" t="s">
        <v>2226</v>
      </c>
      <c r="AY3897" s="1" t="s">
        <v>2226</v>
      </c>
      <c r="AZ3897" s="1" t="s">
        <v>499</v>
      </c>
      <c r="BE3897" s="1" t="s">
        <v>23951</v>
      </c>
      <c r="BF3897" s="2">
        <v>3</v>
      </c>
      <c r="BG3897" s="1" t="s">
        <v>81</v>
      </c>
      <c r="BH3897" s="2">
        <v>0</v>
      </c>
      <c r="BI3897" s="2">
        <v>0</v>
      </c>
    </row>
    <row r="3898" spans="1:61">
      <c r="A3898" s="1" t="s">
        <v>59</v>
      </c>
      <c r="B3898" s="1" t="s">
        <v>60</v>
      </c>
      <c r="C3898" s="1" t="s">
        <v>23952</v>
      </c>
      <c r="D3898" s="1" t="s">
        <v>23953</v>
      </c>
      <c r="E3898" s="1" t="s">
        <v>23954</v>
      </c>
      <c r="F3898" s="1" t="s">
        <v>64</v>
      </c>
      <c r="G3898" s="1" t="s">
        <v>65</v>
      </c>
      <c r="H3898" s="1" t="s">
        <v>23955</v>
      </c>
      <c r="I3898" s="1" t="s">
        <v>67</v>
      </c>
      <c r="J3898" s="1" t="s">
        <v>23956</v>
      </c>
      <c r="K3898" s="2">
        <v>2</v>
      </c>
      <c r="L3898" s="1" t="s">
        <v>67</v>
      </c>
      <c r="M3898" s="1" t="s">
        <v>1350</v>
      </c>
      <c r="N3898" s="1" t="s">
        <v>1350</v>
      </c>
      <c r="P3898" s="1" t="s">
        <v>65</v>
      </c>
      <c r="Q3898" s="1" t="s">
        <v>64</v>
      </c>
      <c r="R3898" s="1" t="s">
        <v>65</v>
      </c>
      <c r="S3898" s="1" t="s">
        <v>64</v>
      </c>
      <c r="T3898" s="2">
        <v>3</v>
      </c>
      <c r="V3898" s="1" t="s">
        <v>1351</v>
      </c>
      <c r="X3898" s="1" t="s">
        <v>1352</v>
      </c>
      <c r="Y3898" s="1" t="s">
        <v>71</v>
      </c>
      <c r="Z3898" s="1" t="s">
        <v>72</v>
      </c>
      <c r="AA3898" s="1" t="s">
        <v>91</v>
      </c>
      <c r="AB3898" s="1" t="s">
        <v>92</v>
      </c>
      <c r="AC3898" s="3">
        <f>VLOOKUP(AA3898,GeoCord!$A:$C,2,0)</f>
        <v>4.4000000000000004</v>
      </c>
      <c r="AD3898" s="3">
        <f>VLOOKUP(AA3898,GeoCord!$A:$C,3,0)</f>
        <v>12.131</v>
      </c>
      <c r="AG3898" s="1" t="s">
        <v>807</v>
      </c>
      <c r="AH3898" s="2">
        <v>1</v>
      </c>
      <c r="AI3898" s="1" t="s">
        <v>808</v>
      </c>
      <c r="AJ3898" s="2">
        <v>0</v>
      </c>
      <c r="AK3898" s="1" t="s">
        <v>77</v>
      </c>
      <c r="AL3898" s="1" t="s">
        <v>77</v>
      </c>
      <c r="AM3898" s="1" t="s">
        <v>77</v>
      </c>
      <c r="AN3898" s="2">
        <v>0</v>
      </c>
      <c r="AO3898" s="2">
        <v>0</v>
      </c>
      <c r="AP3898" s="2">
        <v>0</v>
      </c>
      <c r="AQ3898" s="2">
        <v>0</v>
      </c>
      <c r="AR3898" s="1" t="s">
        <v>77</v>
      </c>
      <c r="AS3898" s="1" t="s">
        <v>78</v>
      </c>
      <c r="AT3898" s="2">
        <v>110</v>
      </c>
      <c r="AU3898" s="1" t="s">
        <v>79</v>
      </c>
      <c r="AV3898" s="2">
        <v>5</v>
      </c>
      <c r="AW3898" s="2">
        <v>4600</v>
      </c>
      <c r="AX3898" s="1" t="s">
        <v>1351</v>
      </c>
      <c r="AY3898" s="1" t="s">
        <v>1351</v>
      </c>
      <c r="AZ3898" s="1" t="s">
        <v>1352</v>
      </c>
      <c r="BF3898" s="2">
        <v>3</v>
      </c>
      <c r="BG3898" s="1" t="s">
        <v>81</v>
      </c>
      <c r="BH3898" s="2">
        <v>0</v>
      </c>
      <c r="BI3898" s="2">
        <v>0</v>
      </c>
    </row>
    <row r="3899" spans="1:61">
      <c r="A3899" s="1" t="s">
        <v>59</v>
      </c>
      <c r="B3899" s="1" t="s">
        <v>60</v>
      </c>
      <c r="C3899" s="1" t="s">
        <v>23957</v>
      </c>
      <c r="D3899" s="1" t="s">
        <v>23958</v>
      </c>
      <c r="E3899" s="1" t="s">
        <v>23959</v>
      </c>
      <c r="F3899" s="1" t="s">
        <v>64</v>
      </c>
      <c r="G3899" s="1" t="s">
        <v>65</v>
      </c>
      <c r="H3899" s="1" t="s">
        <v>23960</v>
      </c>
      <c r="I3899" s="1" t="s">
        <v>100</v>
      </c>
      <c r="J3899" s="1" t="s">
        <v>23961</v>
      </c>
      <c r="K3899" s="2">
        <v>2</v>
      </c>
      <c r="L3899" s="1" t="s">
        <v>100</v>
      </c>
      <c r="M3899" s="1" t="s">
        <v>65</v>
      </c>
      <c r="N3899" s="1" t="s">
        <v>65</v>
      </c>
      <c r="O3899" s="1" t="s">
        <v>64</v>
      </c>
      <c r="P3899" s="1" t="s">
        <v>65</v>
      </c>
      <c r="Q3899" s="1" t="s">
        <v>64</v>
      </c>
      <c r="R3899" s="1" t="s">
        <v>65</v>
      </c>
      <c r="S3899" s="1" t="s">
        <v>64</v>
      </c>
      <c r="T3899" s="2">
        <v>2</v>
      </c>
      <c r="V3899" s="1" t="s">
        <v>7384</v>
      </c>
      <c r="W3899" s="1" t="s">
        <v>17968</v>
      </c>
      <c r="Y3899" s="1" t="s">
        <v>71</v>
      </c>
      <c r="Z3899" s="1" t="s">
        <v>130</v>
      </c>
      <c r="AC3899" s="3" t="e">
        <f>VLOOKUP(AA3899,GeoCord!$A:$C,2,0)</f>
        <v>#N/A</v>
      </c>
      <c r="AD3899" s="3" t="e">
        <f>VLOOKUP(AA3899,GeoCord!$A:$C,3,0)</f>
        <v>#N/A</v>
      </c>
      <c r="AE3899" s="1" t="s">
        <v>131</v>
      </c>
      <c r="AF3899" s="1" t="s">
        <v>132</v>
      </c>
      <c r="AG3899" s="1" t="s">
        <v>385</v>
      </c>
      <c r="AH3899" s="2">
        <v>1</v>
      </c>
      <c r="AI3899" s="1" t="s">
        <v>386</v>
      </c>
      <c r="AJ3899" s="2">
        <v>1</v>
      </c>
      <c r="AK3899" s="1" t="s">
        <v>77</v>
      </c>
      <c r="AL3899" s="1" t="s">
        <v>77</v>
      </c>
      <c r="AM3899" s="1" t="s">
        <v>77</v>
      </c>
      <c r="AN3899" s="2">
        <v>0</v>
      </c>
      <c r="AO3899" s="2">
        <v>0</v>
      </c>
      <c r="AP3899" s="2">
        <v>0</v>
      </c>
      <c r="AQ3899" s="2">
        <v>0</v>
      </c>
      <c r="AR3899" s="1" t="s">
        <v>77</v>
      </c>
      <c r="AS3899" s="1" t="s">
        <v>78</v>
      </c>
      <c r="AT3899" s="2">
        <v>110</v>
      </c>
      <c r="AU3899" s="1" t="s">
        <v>79</v>
      </c>
      <c r="AV3899" s="2">
        <v>5</v>
      </c>
      <c r="AW3899" s="2">
        <v>418000</v>
      </c>
      <c r="AX3899" s="1" t="s">
        <v>7384</v>
      </c>
      <c r="AY3899" s="1" t="s">
        <v>7384</v>
      </c>
      <c r="AZ3899" s="1" t="s">
        <v>17968</v>
      </c>
      <c r="BF3899" s="2">
        <v>3</v>
      </c>
      <c r="BG3899" s="1" t="s">
        <v>81</v>
      </c>
      <c r="BH3899" s="2">
        <v>1</v>
      </c>
      <c r="BI3899" s="2">
        <v>0</v>
      </c>
    </row>
    <row r="3900" spans="1:61">
      <c r="A3900" s="1" t="s">
        <v>59</v>
      </c>
      <c r="B3900" s="1" t="s">
        <v>60</v>
      </c>
      <c r="C3900" s="1" t="s">
        <v>23962</v>
      </c>
      <c r="D3900" s="1" t="s">
        <v>23963</v>
      </c>
      <c r="E3900" s="1" t="s">
        <v>23964</v>
      </c>
      <c r="F3900" s="1" t="s">
        <v>64</v>
      </c>
      <c r="G3900" s="1" t="s">
        <v>65</v>
      </c>
      <c r="H3900" s="1" t="s">
        <v>23965</v>
      </c>
      <c r="I3900" s="1" t="s">
        <v>100</v>
      </c>
      <c r="J3900" s="1" t="s">
        <v>23966</v>
      </c>
      <c r="K3900" s="2">
        <v>2</v>
      </c>
      <c r="L3900" s="1" t="s">
        <v>100</v>
      </c>
      <c r="M3900" s="1" t="s">
        <v>1061</v>
      </c>
      <c r="N3900" s="1" t="s">
        <v>1061</v>
      </c>
      <c r="O3900" s="1" t="s">
        <v>1062</v>
      </c>
      <c r="P3900" s="1" t="s">
        <v>65</v>
      </c>
      <c r="Q3900" s="1" t="s">
        <v>64</v>
      </c>
      <c r="R3900" s="1" t="s">
        <v>65</v>
      </c>
      <c r="S3900" s="1" t="s">
        <v>64</v>
      </c>
      <c r="T3900" s="2">
        <v>3</v>
      </c>
      <c r="V3900" s="1" t="s">
        <v>2259</v>
      </c>
      <c r="X3900" s="1" t="s">
        <v>499</v>
      </c>
      <c r="Y3900" s="1" t="s">
        <v>71</v>
      </c>
      <c r="Z3900" s="1" t="s">
        <v>72</v>
      </c>
      <c r="AA3900" s="1" t="s">
        <v>760</v>
      </c>
      <c r="AB3900" s="1" t="s">
        <v>761</v>
      </c>
      <c r="AC3900" s="3">
        <f>VLOOKUP(AA3900,GeoCord!$A:$C,2,0)</f>
        <v>-13.852</v>
      </c>
      <c r="AD3900" s="3">
        <f>VLOOKUP(AA3900,GeoCord!$A:$C,3,0)</f>
        <v>38.042000000000002</v>
      </c>
      <c r="AG3900" s="1" t="s">
        <v>157</v>
      </c>
      <c r="AH3900" s="2">
        <v>1</v>
      </c>
      <c r="AI3900" s="1" t="s">
        <v>158</v>
      </c>
      <c r="AJ3900" s="2">
        <v>1</v>
      </c>
      <c r="AK3900" s="1" t="s">
        <v>77</v>
      </c>
      <c r="AL3900" s="1" t="s">
        <v>77</v>
      </c>
      <c r="AM3900" s="1" t="s">
        <v>77</v>
      </c>
      <c r="AN3900" s="2">
        <v>0</v>
      </c>
      <c r="AO3900" s="2">
        <v>0</v>
      </c>
      <c r="AP3900" s="2">
        <v>0</v>
      </c>
      <c r="AQ3900" s="2">
        <v>0</v>
      </c>
      <c r="AR3900" s="1" t="s">
        <v>77</v>
      </c>
      <c r="AS3900" s="1" t="s">
        <v>78</v>
      </c>
      <c r="AT3900" s="2">
        <v>110</v>
      </c>
      <c r="AU3900" s="1" t="s">
        <v>79</v>
      </c>
      <c r="AV3900" s="2">
        <v>5</v>
      </c>
      <c r="AW3900" s="2">
        <v>1151590</v>
      </c>
      <c r="AX3900" s="1" t="s">
        <v>2259</v>
      </c>
      <c r="AY3900" s="1" t="s">
        <v>2259</v>
      </c>
      <c r="AZ3900" s="1" t="s">
        <v>499</v>
      </c>
      <c r="BE3900" s="1" t="s">
        <v>23967</v>
      </c>
      <c r="BF3900" s="2">
        <v>3</v>
      </c>
      <c r="BG3900" s="1" t="s">
        <v>81</v>
      </c>
      <c r="BH3900" s="2">
        <v>0</v>
      </c>
      <c r="BI3900" s="2">
        <v>1</v>
      </c>
    </row>
    <row r="3901" spans="1:61">
      <c r="A3901" s="1" t="s">
        <v>59</v>
      </c>
      <c r="B3901" s="1" t="s">
        <v>60</v>
      </c>
      <c r="C3901" s="1" t="s">
        <v>23968</v>
      </c>
      <c r="D3901" s="1" t="s">
        <v>23969</v>
      </c>
      <c r="E3901" s="1" t="s">
        <v>23970</v>
      </c>
      <c r="F3901" s="1" t="s">
        <v>64</v>
      </c>
      <c r="G3901" s="1" t="s">
        <v>65</v>
      </c>
      <c r="H3901" s="1" t="s">
        <v>23971</v>
      </c>
      <c r="I3901" s="1" t="s">
        <v>164</v>
      </c>
      <c r="J3901" s="1" t="s">
        <v>23972</v>
      </c>
      <c r="K3901" s="2">
        <v>2</v>
      </c>
      <c r="L3901" s="1" t="s">
        <v>164</v>
      </c>
      <c r="M3901" s="1" t="s">
        <v>65</v>
      </c>
      <c r="N3901" s="1" t="s">
        <v>65</v>
      </c>
      <c r="O3901" s="1" t="s">
        <v>64</v>
      </c>
      <c r="P3901" s="1" t="s">
        <v>65</v>
      </c>
      <c r="Q3901" s="1" t="s">
        <v>64</v>
      </c>
      <c r="R3901" s="1" t="s">
        <v>65</v>
      </c>
      <c r="S3901" s="1" t="s">
        <v>64</v>
      </c>
      <c r="T3901" s="2">
        <v>2</v>
      </c>
      <c r="V3901" s="1" t="s">
        <v>2111</v>
      </c>
      <c r="W3901" s="1" t="s">
        <v>3514</v>
      </c>
      <c r="Y3901" s="1" t="s">
        <v>71</v>
      </c>
      <c r="Z3901" s="1" t="s">
        <v>130</v>
      </c>
      <c r="AC3901" s="3" t="e">
        <f>VLOOKUP(AA3901,GeoCord!$A:$C,2,0)</f>
        <v>#N/A</v>
      </c>
      <c r="AD3901" s="3" t="e">
        <f>VLOOKUP(AA3901,GeoCord!$A:$C,3,0)</f>
        <v>#N/A</v>
      </c>
      <c r="AE3901" s="1" t="s">
        <v>131</v>
      </c>
      <c r="AF3901" s="1" t="s">
        <v>132</v>
      </c>
      <c r="AG3901" s="1" t="s">
        <v>926</v>
      </c>
      <c r="AH3901" s="2">
        <v>1</v>
      </c>
      <c r="AI3901" s="1" t="s">
        <v>927</v>
      </c>
      <c r="AJ3901" s="2">
        <v>0</v>
      </c>
      <c r="AK3901" s="1" t="s">
        <v>77</v>
      </c>
      <c r="AL3901" s="1" t="s">
        <v>77</v>
      </c>
      <c r="AM3901" s="1" t="s">
        <v>77</v>
      </c>
      <c r="AN3901" s="2">
        <v>0</v>
      </c>
      <c r="AO3901" s="2">
        <v>1</v>
      </c>
      <c r="AP3901" s="2">
        <v>1</v>
      </c>
      <c r="AQ3901" s="2">
        <v>0</v>
      </c>
      <c r="AR3901" s="1" t="s">
        <v>77</v>
      </c>
      <c r="AS3901" s="1" t="s">
        <v>78</v>
      </c>
      <c r="AT3901" s="2">
        <v>110</v>
      </c>
      <c r="AU3901" s="1" t="s">
        <v>79</v>
      </c>
      <c r="AV3901" s="2">
        <v>5</v>
      </c>
      <c r="AW3901" s="2">
        <v>250000</v>
      </c>
      <c r="AX3901" s="1" t="s">
        <v>2111</v>
      </c>
      <c r="AY3901" s="1" t="s">
        <v>2111</v>
      </c>
      <c r="AZ3901" s="1" t="s">
        <v>3514</v>
      </c>
      <c r="BE3901" s="1" t="s">
        <v>23973</v>
      </c>
      <c r="BF3901" s="2">
        <v>3</v>
      </c>
      <c r="BG3901" s="1" t="s">
        <v>81</v>
      </c>
      <c r="BH3901" s="2">
        <v>0</v>
      </c>
      <c r="BI3901" s="2">
        <v>0</v>
      </c>
    </row>
    <row r="3902" spans="1:61">
      <c r="A3902" s="1" t="s">
        <v>59</v>
      </c>
      <c r="B3902" s="1" t="s">
        <v>60</v>
      </c>
      <c r="C3902" s="1" t="s">
        <v>23974</v>
      </c>
      <c r="D3902" s="1" t="s">
        <v>23975</v>
      </c>
      <c r="E3902" s="1" t="s">
        <v>23976</v>
      </c>
      <c r="F3902" s="1" t="s">
        <v>64</v>
      </c>
      <c r="G3902" s="1" t="s">
        <v>65</v>
      </c>
      <c r="H3902" s="1" t="s">
        <v>23977</v>
      </c>
      <c r="I3902" s="1" t="s">
        <v>100</v>
      </c>
      <c r="J3902" s="1" t="s">
        <v>23978</v>
      </c>
      <c r="K3902" s="2">
        <v>2</v>
      </c>
      <c r="L3902" s="1" t="s">
        <v>100</v>
      </c>
      <c r="M3902" s="1" t="s">
        <v>87</v>
      </c>
      <c r="N3902" s="1" t="s">
        <v>87</v>
      </c>
      <c r="O3902" s="1" t="s">
        <v>88</v>
      </c>
      <c r="P3902" s="1" t="s">
        <v>65</v>
      </c>
      <c r="Q3902" s="1" t="s">
        <v>64</v>
      </c>
      <c r="R3902" s="1" t="s">
        <v>65</v>
      </c>
      <c r="S3902" s="1" t="s">
        <v>64</v>
      </c>
      <c r="T3902" s="2">
        <v>4</v>
      </c>
      <c r="V3902" s="1" t="s">
        <v>17540</v>
      </c>
      <c r="X3902" s="1" t="s">
        <v>90</v>
      </c>
      <c r="Y3902" s="1" t="s">
        <v>71</v>
      </c>
      <c r="Z3902" s="1" t="s">
        <v>72</v>
      </c>
      <c r="AA3902" s="1" t="s">
        <v>760</v>
      </c>
      <c r="AB3902" s="1" t="s">
        <v>761</v>
      </c>
      <c r="AC3902" s="3">
        <f>VLOOKUP(AA3902,GeoCord!$A:$C,2,0)</f>
        <v>-13.852</v>
      </c>
      <c r="AD3902" s="3">
        <f>VLOOKUP(AA3902,GeoCord!$A:$C,3,0)</f>
        <v>38.042000000000002</v>
      </c>
      <c r="AG3902" s="1" t="s">
        <v>93</v>
      </c>
      <c r="AH3902" s="2">
        <v>1</v>
      </c>
      <c r="AI3902" s="1" t="s">
        <v>94</v>
      </c>
      <c r="AJ3902" s="2">
        <v>0</v>
      </c>
      <c r="AK3902" s="1" t="s">
        <v>77</v>
      </c>
      <c r="AL3902" s="1" t="s">
        <v>77</v>
      </c>
      <c r="AM3902" s="1" t="s">
        <v>77</v>
      </c>
      <c r="AN3902" s="2">
        <v>0</v>
      </c>
      <c r="AO3902" s="2">
        <v>0</v>
      </c>
      <c r="AP3902" s="2">
        <v>0</v>
      </c>
      <c r="AQ3902" s="2">
        <v>0</v>
      </c>
      <c r="AR3902" s="1" t="s">
        <v>77</v>
      </c>
      <c r="AS3902" s="1" t="s">
        <v>78</v>
      </c>
      <c r="AT3902" s="2">
        <v>110</v>
      </c>
      <c r="AU3902" s="1" t="s">
        <v>79</v>
      </c>
      <c r="AV3902" s="2">
        <v>5</v>
      </c>
      <c r="AW3902" s="2">
        <v>225308.83</v>
      </c>
      <c r="AX3902" s="1" t="s">
        <v>17540</v>
      </c>
      <c r="AY3902" s="1" t="s">
        <v>17540</v>
      </c>
      <c r="AZ3902" s="1" t="s">
        <v>90</v>
      </c>
      <c r="BE3902" s="1" t="s">
        <v>23979</v>
      </c>
      <c r="BF3902" s="2">
        <v>3</v>
      </c>
      <c r="BG3902" s="1" t="s">
        <v>81</v>
      </c>
      <c r="BH3902" s="2">
        <v>1</v>
      </c>
      <c r="BI3902" s="2">
        <v>2</v>
      </c>
    </row>
    <row r="3903" spans="1:61">
      <c r="A3903" s="1" t="s">
        <v>59</v>
      </c>
      <c r="B3903" s="1" t="s">
        <v>60</v>
      </c>
      <c r="C3903" s="1" t="s">
        <v>23980</v>
      </c>
      <c r="D3903" s="1" t="s">
        <v>23981</v>
      </c>
      <c r="E3903" s="1" t="s">
        <v>23982</v>
      </c>
      <c r="F3903" s="1" t="s">
        <v>64</v>
      </c>
      <c r="G3903" s="1" t="s">
        <v>65</v>
      </c>
      <c r="H3903" s="1" t="s">
        <v>23983</v>
      </c>
      <c r="I3903" s="1" t="s">
        <v>100</v>
      </c>
      <c r="J3903" s="1" t="s">
        <v>23984</v>
      </c>
      <c r="K3903" s="2">
        <v>2</v>
      </c>
      <c r="L3903" s="1" t="s">
        <v>100</v>
      </c>
      <c r="M3903" s="1" t="s">
        <v>993</v>
      </c>
      <c r="N3903" s="1" t="s">
        <v>993</v>
      </c>
      <c r="O3903" s="1" t="s">
        <v>994</v>
      </c>
      <c r="P3903" s="1" t="s">
        <v>65</v>
      </c>
      <c r="Q3903" s="1" t="s">
        <v>64</v>
      </c>
      <c r="R3903" s="1" t="s">
        <v>65</v>
      </c>
      <c r="S3903" s="1" t="s">
        <v>64</v>
      </c>
      <c r="T3903" s="2">
        <v>3</v>
      </c>
      <c r="V3903" s="1" t="s">
        <v>2259</v>
      </c>
      <c r="X3903" s="1" t="s">
        <v>806</v>
      </c>
      <c r="Y3903" s="1" t="s">
        <v>71</v>
      </c>
      <c r="Z3903" s="1" t="s">
        <v>72</v>
      </c>
      <c r="AA3903" s="1" t="s">
        <v>4915</v>
      </c>
      <c r="AB3903" s="1" t="s">
        <v>4916</v>
      </c>
      <c r="AC3903" s="3">
        <f>VLOOKUP(AA3903,GeoCord!$A:$C,2,0)</f>
        <v>21.75</v>
      </c>
      <c r="AD3903" s="3">
        <f>VLOOKUP(AA3903,GeoCord!$A:$C,3,0)</f>
        <v>105.373</v>
      </c>
      <c r="AG3903" s="1" t="s">
        <v>266</v>
      </c>
      <c r="AH3903" s="2">
        <v>1</v>
      </c>
      <c r="AI3903" s="1" t="s">
        <v>267</v>
      </c>
      <c r="AJ3903" s="2">
        <v>1</v>
      </c>
      <c r="AK3903" s="1" t="s">
        <v>77</v>
      </c>
      <c r="AL3903" s="1" t="s">
        <v>77</v>
      </c>
      <c r="AM3903" s="1" t="s">
        <v>77</v>
      </c>
      <c r="AN3903" s="2">
        <v>0</v>
      </c>
      <c r="AO3903" s="2">
        <v>0</v>
      </c>
      <c r="AP3903" s="2">
        <v>0</v>
      </c>
      <c r="AQ3903" s="2">
        <v>0</v>
      </c>
      <c r="AR3903" s="1" t="s">
        <v>77</v>
      </c>
      <c r="AS3903" s="1" t="s">
        <v>78</v>
      </c>
      <c r="AT3903" s="2">
        <v>110</v>
      </c>
      <c r="AU3903" s="1" t="s">
        <v>79</v>
      </c>
      <c r="AV3903" s="2">
        <v>5</v>
      </c>
      <c r="AW3903" s="2">
        <v>665001.79</v>
      </c>
      <c r="AX3903" s="1" t="s">
        <v>2259</v>
      </c>
      <c r="AY3903" s="1" t="s">
        <v>2259</v>
      </c>
      <c r="AZ3903" s="1" t="s">
        <v>806</v>
      </c>
      <c r="BE3903" s="1" t="s">
        <v>23985</v>
      </c>
      <c r="BF3903" s="2">
        <v>3</v>
      </c>
      <c r="BG3903" s="1" t="s">
        <v>81</v>
      </c>
      <c r="BH3903" s="2">
        <v>0</v>
      </c>
      <c r="BI3903" s="2">
        <v>1</v>
      </c>
    </row>
    <row r="3904" spans="1:61">
      <c r="A3904" s="1" t="s">
        <v>59</v>
      </c>
      <c r="B3904" s="1" t="s">
        <v>60</v>
      </c>
      <c r="C3904" s="1" t="s">
        <v>23986</v>
      </c>
      <c r="D3904" s="1" t="s">
        <v>23987</v>
      </c>
      <c r="E3904" s="1" t="s">
        <v>23988</v>
      </c>
      <c r="F3904" s="1" t="s">
        <v>64</v>
      </c>
      <c r="G3904" s="1" t="s">
        <v>65</v>
      </c>
      <c r="H3904" s="1" t="s">
        <v>23989</v>
      </c>
      <c r="I3904" s="1" t="s">
        <v>100</v>
      </c>
      <c r="J3904" s="1" t="s">
        <v>23990</v>
      </c>
      <c r="K3904" s="2">
        <v>2</v>
      </c>
      <c r="L3904" s="1" t="s">
        <v>100</v>
      </c>
      <c r="M3904" s="1" t="s">
        <v>65</v>
      </c>
      <c r="N3904" s="1" t="s">
        <v>65</v>
      </c>
      <c r="O3904" s="1" t="s">
        <v>64</v>
      </c>
      <c r="P3904" s="1" t="s">
        <v>65</v>
      </c>
      <c r="Q3904" s="1" t="s">
        <v>64</v>
      </c>
      <c r="R3904" s="1" t="s">
        <v>65</v>
      </c>
      <c r="S3904" s="1" t="s">
        <v>64</v>
      </c>
      <c r="T3904" s="2">
        <v>4</v>
      </c>
      <c r="V3904" s="1" t="s">
        <v>344</v>
      </c>
      <c r="X3904" s="1" t="s">
        <v>60</v>
      </c>
      <c r="Y3904" s="1" t="s">
        <v>71</v>
      </c>
      <c r="Z3904" s="1" t="s">
        <v>72</v>
      </c>
      <c r="AA3904" s="1" t="s">
        <v>752</v>
      </c>
      <c r="AB3904" s="1" t="s">
        <v>748</v>
      </c>
      <c r="AC3904" s="3">
        <f>VLOOKUP(AA3904,GeoCord!$A:$C,2,0)</f>
        <v>12.69</v>
      </c>
      <c r="AD3904" s="3">
        <f>VLOOKUP(AA3904,GeoCord!$A:$C,3,0)</f>
        <v>104.444</v>
      </c>
      <c r="AG3904" s="1" t="s">
        <v>657</v>
      </c>
      <c r="AH3904" s="2">
        <v>1</v>
      </c>
      <c r="AI3904" s="1" t="s">
        <v>658</v>
      </c>
      <c r="AJ3904" s="2">
        <v>0</v>
      </c>
      <c r="AK3904" s="1" t="s">
        <v>77</v>
      </c>
      <c r="AL3904" s="1" t="s">
        <v>77</v>
      </c>
      <c r="AM3904" s="1" t="s">
        <v>77</v>
      </c>
      <c r="AN3904" s="2">
        <v>0</v>
      </c>
      <c r="AO3904" s="2">
        <v>0</v>
      </c>
      <c r="AP3904" s="2">
        <v>0</v>
      </c>
      <c r="AQ3904" s="2">
        <v>0</v>
      </c>
      <c r="AR3904" s="1" t="s">
        <v>77</v>
      </c>
      <c r="AS3904" s="1" t="s">
        <v>78</v>
      </c>
      <c r="AT3904" s="2">
        <v>110</v>
      </c>
      <c r="AU3904" s="1" t="s">
        <v>79</v>
      </c>
      <c r="AV3904" s="2">
        <v>5</v>
      </c>
      <c r="AW3904" s="2">
        <v>150000</v>
      </c>
      <c r="AX3904" s="1" t="s">
        <v>344</v>
      </c>
      <c r="AY3904" s="1" t="s">
        <v>344</v>
      </c>
      <c r="AZ3904" s="1" t="s">
        <v>60</v>
      </c>
      <c r="BF3904" s="2">
        <v>3</v>
      </c>
      <c r="BG3904" s="1" t="s">
        <v>81</v>
      </c>
      <c r="BH3904" s="2">
        <v>1</v>
      </c>
      <c r="BI3904" s="2">
        <v>0</v>
      </c>
    </row>
    <row r="3905" spans="1:61">
      <c r="A3905" s="1" t="s">
        <v>59</v>
      </c>
      <c r="B3905" s="1" t="s">
        <v>60</v>
      </c>
      <c r="C3905" s="1" t="s">
        <v>23991</v>
      </c>
      <c r="D3905" s="1" t="s">
        <v>23992</v>
      </c>
      <c r="E3905" s="1" t="s">
        <v>23993</v>
      </c>
      <c r="F3905" s="1" t="s">
        <v>64</v>
      </c>
      <c r="G3905" s="1" t="s">
        <v>65</v>
      </c>
      <c r="H3905" s="1" t="s">
        <v>23994</v>
      </c>
      <c r="I3905" s="1" t="s">
        <v>100</v>
      </c>
      <c r="J3905" s="1" t="s">
        <v>23995</v>
      </c>
      <c r="K3905" s="2">
        <v>2</v>
      </c>
      <c r="L3905" s="1" t="s">
        <v>100</v>
      </c>
      <c r="M3905" s="1" t="s">
        <v>65</v>
      </c>
      <c r="N3905" s="1" t="s">
        <v>65</v>
      </c>
      <c r="O3905" s="1" t="s">
        <v>64</v>
      </c>
      <c r="P3905" s="1" t="s">
        <v>65</v>
      </c>
      <c r="Q3905" s="1" t="s">
        <v>64</v>
      </c>
      <c r="R3905" s="1" t="s">
        <v>65</v>
      </c>
      <c r="S3905" s="1" t="s">
        <v>64</v>
      </c>
      <c r="T3905" s="2">
        <v>4</v>
      </c>
      <c r="V3905" s="1" t="s">
        <v>23996</v>
      </c>
      <c r="X3905" s="1" t="s">
        <v>1580</v>
      </c>
      <c r="Y3905" s="1" t="s">
        <v>71</v>
      </c>
      <c r="Z3905" s="1" t="s">
        <v>72</v>
      </c>
      <c r="AA3905" s="1" t="s">
        <v>2165</v>
      </c>
      <c r="AB3905" s="1" t="s">
        <v>2166</v>
      </c>
      <c r="AC3905" s="3">
        <f>VLOOKUP(AA3905,GeoCord!$A:$C,2,0)</f>
        <v>-4.6840999999999999</v>
      </c>
      <c r="AD3905" s="3">
        <f>VLOOKUP(AA3905,GeoCord!$A:$C,3,0)</f>
        <v>55.492400000000004</v>
      </c>
      <c r="AG3905" s="1" t="s">
        <v>871</v>
      </c>
      <c r="AH3905" s="2">
        <v>1</v>
      </c>
      <c r="AI3905" s="1" t="s">
        <v>872</v>
      </c>
      <c r="AJ3905" s="2">
        <v>0</v>
      </c>
      <c r="AK3905" s="1" t="s">
        <v>77</v>
      </c>
      <c r="AL3905" s="1" t="s">
        <v>77</v>
      </c>
      <c r="AM3905" s="1" t="s">
        <v>77</v>
      </c>
      <c r="AN3905" s="2">
        <v>0</v>
      </c>
      <c r="AO3905" s="2">
        <v>0</v>
      </c>
      <c r="AP3905" s="2">
        <v>0</v>
      </c>
      <c r="AQ3905" s="2">
        <v>0</v>
      </c>
      <c r="AR3905" s="1" t="s">
        <v>77</v>
      </c>
      <c r="AS3905" s="1" t="s">
        <v>78</v>
      </c>
      <c r="AT3905" s="2">
        <v>110</v>
      </c>
      <c r="AU3905" s="1" t="s">
        <v>79</v>
      </c>
      <c r="AV3905" s="2">
        <v>5</v>
      </c>
      <c r="AW3905" s="2">
        <v>58428</v>
      </c>
      <c r="AX3905" s="1" t="s">
        <v>23996</v>
      </c>
      <c r="AY3905" s="1" t="s">
        <v>23996</v>
      </c>
      <c r="AZ3905" s="1" t="s">
        <v>1580</v>
      </c>
      <c r="BF3905" s="2">
        <v>3</v>
      </c>
      <c r="BG3905" s="1" t="s">
        <v>81</v>
      </c>
      <c r="BH3905" s="2">
        <v>0</v>
      </c>
      <c r="BI3905" s="2">
        <v>0</v>
      </c>
    </row>
    <row r="3906" spans="1:61">
      <c r="A3906" s="1" t="s">
        <v>59</v>
      </c>
      <c r="B3906" s="1" t="s">
        <v>60</v>
      </c>
      <c r="C3906" s="1" t="s">
        <v>23997</v>
      </c>
      <c r="D3906" s="1" t="s">
        <v>23998</v>
      </c>
      <c r="E3906" s="1" t="s">
        <v>23999</v>
      </c>
      <c r="F3906" s="1" t="s">
        <v>64</v>
      </c>
      <c r="G3906" s="1" t="s">
        <v>65</v>
      </c>
      <c r="H3906" s="1" t="s">
        <v>24000</v>
      </c>
      <c r="I3906" s="1" t="s">
        <v>164</v>
      </c>
      <c r="J3906" s="1" t="s">
        <v>24001</v>
      </c>
      <c r="K3906" s="2">
        <v>2</v>
      </c>
      <c r="L3906" s="1" t="s">
        <v>164</v>
      </c>
      <c r="M3906" s="1" t="s">
        <v>65</v>
      </c>
      <c r="N3906" s="1" t="s">
        <v>65</v>
      </c>
      <c r="O3906" s="1" t="s">
        <v>64</v>
      </c>
      <c r="P3906" s="1" t="s">
        <v>65</v>
      </c>
      <c r="Q3906" s="1" t="s">
        <v>64</v>
      </c>
      <c r="R3906" s="1" t="s">
        <v>65</v>
      </c>
      <c r="S3906" s="1" t="s">
        <v>64</v>
      </c>
      <c r="T3906" s="2">
        <v>3</v>
      </c>
      <c r="V3906" s="1" t="s">
        <v>22820</v>
      </c>
      <c r="X3906" s="1" t="s">
        <v>624</v>
      </c>
      <c r="Y3906" s="1" t="s">
        <v>71</v>
      </c>
      <c r="Z3906" s="1" t="s">
        <v>72</v>
      </c>
      <c r="AA3906" s="1" t="s">
        <v>2392</v>
      </c>
      <c r="AB3906" s="1" t="s">
        <v>2393</v>
      </c>
      <c r="AC3906" s="3">
        <f>VLOOKUP(AA3906,GeoCord!$A:$C,2,0)</f>
        <v>-1.151</v>
      </c>
      <c r="AD3906" s="3">
        <f>VLOOKUP(AA3906,GeoCord!$A:$C,3,0)</f>
        <v>-78.308000000000007</v>
      </c>
      <c r="AG3906" s="1" t="s">
        <v>1885</v>
      </c>
      <c r="AH3906" s="2">
        <v>1</v>
      </c>
      <c r="AI3906" s="1" t="s">
        <v>1886</v>
      </c>
      <c r="AJ3906" s="2">
        <v>0</v>
      </c>
      <c r="AK3906" s="1" t="s">
        <v>77</v>
      </c>
      <c r="AL3906" s="1" t="s">
        <v>77</v>
      </c>
      <c r="AM3906" s="1" t="s">
        <v>77</v>
      </c>
      <c r="AN3906" s="2">
        <v>0</v>
      </c>
      <c r="AO3906" s="2">
        <v>0</v>
      </c>
      <c r="AP3906" s="2">
        <v>0</v>
      </c>
      <c r="AQ3906" s="2">
        <v>0</v>
      </c>
      <c r="AR3906" s="1" t="s">
        <v>77</v>
      </c>
      <c r="AS3906" s="1" t="s">
        <v>78</v>
      </c>
      <c r="AT3906" s="2">
        <v>110</v>
      </c>
      <c r="AU3906" s="1" t="s">
        <v>79</v>
      </c>
      <c r="AV3906" s="2">
        <v>5</v>
      </c>
      <c r="AW3906" s="2">
        <v>499607.35</v>
      </c>
      <c r="AX3906" s="1" t="s">
        <v>22820</v>
      </c>
      <c r="AY3906" s="1" t="s">
        <v>22820</v>
      </c>
      <c r="AZ3906" s="1" t="s">
        <v>624</v>
      </c>
      <c r="BF3906" s="2">
        <v>3</v>
      </c>
      <c r="BG3906" s="1" t="s">
        <v>81</v>
      </c>
      <c r="BH3906" s="2">
        <v>0</v>
      </c>
      <c r="BI3906" s="2">
        <v>1</v>
      </c>
    </row>
    <row r="3907" spans="1:61">
      <c r="A3907" s="1" t="s">
        <v>59</v>
      </c>
      <c r="B3907" s="1" t="s">
        <v>60</v>
      </c>
      <c r="C3907" s="1" t="s">
        <v>24002</v>
      </c>
      <c r="D3907" s="1" t="s">
        <v>24003</v>
      </c>
      <c r="E3907" s="1" t="s">
        <v>24004</v>
      </c>
      <c r="F3907" s="1" t="s">
        <v>64</v>
      </c>
      <c r="G3907" s="1" t="s">
        <v>65</v>
      </c>
      <c r="H3907" s="1" t="s">
        <v>24005</v>
      </c>
      <c r="I3907" s="1" t="s">
        <v>100</v>
      </c>
      <c r="J3907" s="1" t="s">
        <v>24006</v>
      </c>
      <c r="K3907" s="2">
        <v>2</v>
      </c>
      <c r="L3907" s="1" t="s">
        <v>100</v>
      </c>
      <c r="M3907" s="1" t="s">
        <v>6606</v>
      </c>
      <c r="N3907" s="1" t="s">
        <v>6606</v>
      </c>
      <c r="O3907" s="1" t="s">
        <v>6607</v>
      </c>
      <c r="P3907" s="1" t="s">
        <v>65</v>
      </c>
      <c r="Q3907" s="1" t="s">
        <v>64</v>
      </c>
      <c r="R3907" s="1" t="s">
        <v>65</v>
      </c>
      <c r="S3907" s="1" t="s">
        <v>64</v>
      </c>
      <c r="T3907" s="2">
        <v>2</v>
      </c>
      <c r="V3907" s="1" t="s">
        <v>17760</v>
      </c>
      <c r="W3907" s="1" t="s">
        <v>600</v>
      </c>
      <c r="Y3907" s="1" t="s">
        <v>71</v>
      </c>
      <c r="Z3907" s="1" t="s">
        <v>130</v>
      </c>
      <c r="AC3907" s="3" t="e">
        <f>VLOOKUP(AA3907,GeoCord!$A:$C,2,0)</f>
        <v>#N/A</v>
      </c>
      <c r="AD3907" s="3" t="e">
        <f>VLOOKUP(AA3907,GeoCord!$A:$C,3,0)</f>
        <v>#N/A</v>
      </c>
      <c r="AE3907" s="1" t="s">
        <v>403</v>
      </c>
      <c r="AF3907" s="1" t="s">
        <v>404</v>
      </c>
      <c r="AG3907" s="1" t="s">
        <v>363</v>
      </c>
      <c r="AH3907" s="2">
        <v>1</v>
      </c>
      <c r="AI3907" s="1" t="s">
        <v>364</v>
      </c>
      <c r="AJ3907" s="2">
        <v>1</v>
      </c>
      <c r="AK3907" s="1" t="s">
        <v>77</v>
      </c>
      <c r="AL3907" s="1" t="s">
        <v>77</v>
      </c>
      <c r="AM3907" s="1" t="s">
        <v>77</v>
      </c>
      <c r="AN3907" s="2">
        <v>0</v>
      </c>
      <c r="AO3907" s="2">
        <v>2</v>
      </c>
      <c r="AP3907" s="2">
        <v>2</v>
      </c>
      <c r="AQ3907" s="2">
        <v>1</v>
      </c>
      <c r="AR3907" s="1" t="s">
        <v>77</v>
      </c>
      <c r="AS3907" s="1" t="s">
        <v>78</v>
      </c>
      <c r="AT3907" s="2">
        <v>110</v>
      </c>
      <c r="AU3907" s="1" t="s">
        <v>79</v>
      </c>
      <c r="AV3907" s="2">
        <v>5</v>
      </c>
      <c r="AW3907" s="2">
        <v>2203688.33</v>
      </c>
      <c r="AX3907" s="1" t="s">
        <v>17760</v>
      </c>
      <c r="AY3907" s="1" t="s">
        <v>17760</v>
      </c>
      <c r="AZ3907" s="1" t="s">
        <v>600</v>
      </c>
      <c r="BE3907" s="1" t="s">
        <v>24007</v>
      </c>
      <c r="BF3907" s="2">
        <v>3</v>
      </c>
      <c r="BG3907" s="1" t="s">
        <v>81</v>
      </c>
      <c r="BH3907" s="2">
        <v>1</v>
      </c>
      <c r="BI3907" s="2">
        <v>0</v>
      </c>
    </row>
    <row r="3908" spans="1:61">
      <c r="A3908" s="1" t="s">
        <v>59</v>
      </c>
      <c r="B3908" s="1" t="s">
        <v>60</v>
      </c>
      <c r="C3908" s="1" t="s">
        <v>24008</v>
      </c>
      <c r="D3908" s="1" t="s">
        <v>24009</v>
      </c>
      <c r="E3908" s="1" t="s">
        <v>24010</v>
      </c>
      <c r="F3908" s="1" t="s">
        <v>64</v>
      </c>
      <c r="G3908" s="1" t="s">
        <v>65</v>
      </c>
      <c r="H3908" s="1" t="s">
        <v>24011</v>
      </c>
      <c r="I3908" s="1" t="s">
        <v>164</v>
      </c>
      <c r="J3908" s="1" t="s">
        <v>24012</v>
      </c>
      <c r="K3908" s="2">
        <v>2</v>
      </c>
      <c r="L3908" s="1" t="s">
        <v>164</v>
      </c>
      <c r="M3908" s="1" t="s">
        <v>65</v>
      </c>
      <c r="N3908" s="1" t="s">
        <v>65</v>
      </c>
      <c r="O3908" s="1" t="s">
        <v>64</v>
      </c>
      <c r="P3908" s="1" t="s">
        <v>65</v>
      </c>
      <c r="Q3908" s="1" t="s">
        <v>64</v>
      </c>
      <c r="R3908" s="1" t="s">
        <v>65</v>
      </c>
      <c r="S3908" s="1" t="s">
        <v>64</v>
      </c>
      <c r="T3908" s="2">
        <v>2</v>
      </c>
      <c r="V3908" s="1" t="s">
        <v>6053</v>
      </c>
      <c r="W3908" s="1" t="s">
        <v>16869</v>
      </c>
      <c r="Y3908" s="1" t="s">
        <v>71</v>
      </c>
      <c r="Z3908" s="1" t="s">
        <v>72</v>
      </c>
      <c r="AA3908" s="1" t="s">
        <v>2392</v>
      </c>
      <c r="AB3908" s="1" t="s">
        <v>2393</v>
      </c>
      <c r="AC3908" s="3">
        <f>VLOOKUP(AA3908,GeoCord!$A:$C,2,0)</f>
        <v>-1.151</v>
      </c>
      <c r="AD3908" s="3">
        <f>VLOOKUP(AA3908,GeoCord!$A:$C,3,0)</f>
        <v>-78.308000000000007</v>
      </c>
      <c r="AG3908" s="1" t="s">
        <v>3875</v>
      </c>
      <c r="AH3908" s="2">
        <v>1</v>
      </c>
      <c r="AI3908" s="1" t="s">
        <v>3876</v>
      </c>
      <c r="AJ3908" s="2">
        <v>0</v>
      </c>
      <c r="AK3908" s="1" t="s">
        <v>77</v>
      </c>
      <c r="AL3908" s="1" t="s">
        <v>77</v>
      </c>
      <c r="AM3908" s="1" t="s">
        <v>77</v>
      </c>
      <c r="AN3908" s="2">
        <v>2</v>
      </c>
      <c r="AO3908" s="2">
        <v>1</v>
      </c>
      <c r="AP3908" s="2">
        <v>2</v>
      </c>
      <c r="AQ3908" s="2">
        <v>0</v>
      </c>
      <c r="AR3908" s="1" t="s">
        <v>77</v>
      </c>
      <c r="AS3908" s="1" t="s">
        <v>78</v>
      </c>
      <c r="AT3908" s="2">
        <v>110</v>
      </c>
      <c r="AU3908" s="1" t="s">
        <v>79</v>
      </c>
      <c r="AV3908" s="2">
        <v>5</v>
      </c>
      <c r="AW3908" s="2">
        <v>65000</v>
      </c>
      <c r="AX3908" s="1" t="s">
        <v>6053</v>
      </c>
      <c r="AY3908" s="1" t="s">
        <v>6053</v>
      </c>
      <c r="AZ3908" s="1" t="s">
        <v>16869</v>
      </c>
      <c r="BE3908" s="1" t="s">
        <v>24013</v>
      </c>
      <c r="BF3908" s="2">
        <v>3</v>
      </c>
      <c r="BG3908" s="1" t="s">
        <v>81</v>
      </c>
      <c r="BH3908" s="2">
        <v>0</v>
      </c>
      <c r="BI3908" s="2">
        <v>1</v>
      </c>
    </row>
    <row r="3909" spans="1:61">
      <c r="A3909" s="1" t="s">
        <v>59</v>
      </c>
      <c r="B3909" s="1" t="s">
        <v>60</v>
      </c>
      <c r="C3909" s="1" t="s">
        <v>24014</v>
      </c>
      <c r="D3909" s="1" t="s">
        <v>24015</v>
      </c>
      <c r="E3909" s="1" t="s">
        <v>24016</v>
      </c>
      <c r="F3909" s="1" t="s">
        <v>64</v>
      </c>
      <c r="G3909" s="1" t="s">
        <v>65</v>
      </c>
      <c r="H3909" s="1" t="s">
        <v>24017</v>
      </c>
      <c r="I3909" s="1" t="s">
        <v>100</v>
      </c>
      <c r="J3909" s="1" t="s">
        <v>24018</v>
      </c>
      <c r="K3909" s="2">
        <v>2</v>
      </c>
      <c r="L3909" s="1" t="s">
        <v>100</v>
      </c>
      <c r="M3909" s="1" t="s">
        <v>993</v>
      </c>
      <c r="N3909" s="1" t="s">
        <v>993</v>
      </c>
      <c r="O3909" s="1" t="s">
        <v>994</v>
      </c>
      <c r="P3909" s="1" t="s">
        <v>65</v>
      </c>
      <c r="Q3909" s="1" t="s">
        <v>64</v>
      </c>
      <c r="R3909" s="1" t="s">
        <v>65</v>
      </c>
      <c r="S3909" s="1" t="s">
        <v>64</v>
      </c>
      <c r="T3909" s="2">
        <v>4</v>
      </c>
      <c r="V3909" s="1" t="s">
        <v>18097</v>
      </c>
      <c r="X3909" s="1" t="s">
        <v>60</v>
      </c>
      <c r="Y3909" s="1" t="s">
        <v>71</v>
      </c>
      <c r="Z3909" s="1" t="s">
        <v>72</v>
      </c>
      <c r="AA3909" s="1" t="s">
        <v>91</v>
      </c>
      <c r="AB3909" s="1" t="s">
        <v>92</v>
      </c>
      <c r="AC3909" s="3">
        <f>VLOOKUP(AA3909,GeoCord!$A:$C,2,0)</f>
        <v>4.4000000000000004</v>
      </c>
      <c r="AD3909" s="3">
        <f>VLOOKUP(AA3909,GeoCord!$A:$C,3,0)</f>
        <v>12.131</v>
      </c>
      <c r="AG3909" s="1" t="s">
        <v>266</v>
      </c>
      <c r="AH3909" s="2">
        <v>1</v>
      </c>
      <c r="AI3909" s="1" t="s">
        <v>267</v>
      </c>
      <c r="AJ3909" s="2">
        <v>1</v>
      </c>
      <c r="AK3909" s="1" t="s">
        <v>77</v>
      </c>
      <c r="AL3909" s="1" t="s">
        <v>77</v>
      </c>
      <c r="AM3909" s="1" t="s">
        <v>77</v>
      </c>
      <c r="AN3909" s="2">
        <v>0</v>
      </c>
      <c r="AO3909" s="2">
        <v>0</v>
      </c>
      <c r="AP3909" s="2">
        <v>0</v>
      </c>
      <c r="AQ3909" s="2">
        <v>0</v>
      </c>
      <c r="AR3909" s="1" t="s">
        <v>77</v>
      </c>
      <c r="AS3909" s="1" t="s">
        <v>78</v>
      </c>
      <c r="AT3909" s="2">
        <v>110</v>
      </c>
      <c r="AU3909" s="1" t="s">
        <v>79</v>
      </c>
      <c r="AV3909" s="2">
        <v>5</v>
      </c>
      <c r="AW3909" s="2">
        <v>1155701.6499999999</v>
      </c>
      <c r="AX3909" s="1" t="s">
        <v>18097</v>
      </c>
      <c r="AY3909" s="1" t="s">
        <v>18097</v>
      </c>
      <c r="AZ3909" s="1" t="s">
        <v>60</v>
      </c>
      <c r="BE3909" s="1" t="s">
        <v>24019</v>
      </c>
      <c r="BF3909" s="2">
        <v>3</v>
      </c>
      <c r="BG3909" s="1" t="s">
        <v>81</v>
      </c>
      <c r="BH3909" s="2">
        <v>1</v>
      </c>
      <c r="BI3909" s="2">
        <v>2</v>
      </c>
    </row>
    <row r="3910" spans="1:61">
      <c r="A3910" s="1" t="s">
        <v>59</v>
      </c>
      <c r="B3910" s="1" t="s">
        <v>60</v>
      </c>
      <c r="C3910" s="1" t="s">
        <v>24020</v>
      </c>
      <c r="D3910" s="1" t="s">
        <v>24021</v>
      </c>
      <c r="E3910" s="1" t="s">
        <v>24022</v>
      </c>
      <c r="F3910" s="1" t="s">
        <v>64</v>
      </c>
      <c r="G3910" s="1" t="s">
        <v>65</v>
      </c>
      <c r="H3910" s="1" t="s">
        <v>24023</v>
      </c>
      <c r="I3910" s="1" t="s">
        <v>100</v>
      </c>
      <c r="J3910" s="1" t="s">
        <v>24024</v>
      </c>
      <c r="K3910" s="2">
        <v>2</v>
      </c>
      <c r="L3910" s="1" t="s">
        <v>100</v>
      </c>
      <c r="M3910" s="1" t="s">
        <v>784</v>
      </c>
      <c r="N3910" s="1" t="s">
        <v>784</v>
      </c>
      <c r="O3910" s="1" t="s">
        <v>785</v>
      </c>
      <c r="P3910" s="1" t="s">
        <v>65</v>
      </c>
      <c r="Q3910" s="1" t="s">
        <v>64</v>
      </c>
      <c r="R3910" s="1" t="s">
        <v>65</v>
      </c>
      <c r="S3910" s="1" t="s">
        <v>64</v>
      </c>
      <c r="T3910" s="2">
        <v>2</v>
      </c>
      <c r="V3910" s="1" t="s">
        <v>102</v>
      </c>
      <c r="W3910" s="1" t="s">
        <v>1388</v>
      </c>
      <c r="Y3910" s="1" t="s">
        <v>71</v>
      </c>
      <c r="Z3910" s="1" t="s">
        <v>118</v>
      </c>
      <c r="AC3910" s="3" t="e">
        <f>VLOOKUP(AA3910,GeoCord!$A:$C,2,0)</f>
        <v>#N/A</v>
      </c>
      <c r="AD3910" s="3" t="e">
        <f>VLOOKUP(AA3910,GeoCord!$A:$C,3,0)</f>
        <v>#N/A</v>
      </c>
      <c r="AE3910" s="1" t="s">
        <v>119</v>
      </c>
      <c r="AF3910" s="1" t="s">
        <v>118</v>
      </c>
      <c r="AG3910" s="1" t="s">
        <v>5089</v>
      </c>
      <c r="AH3910" s="2">
        <v>1</v>
      </c>
      <c r="AI3910" s="1" t="s">
        <v>5090</v>
      </c>
      <c r="AJ3910" s="2">
        <v>1</v>
      </c>
      <c r="AK3910" s="1" t="s">
        <v>77</v>
      </c>
      <c r="AL3910" s="1" t="s">
        <v>77</v>
      </c>
      <c r="AM3910" s="1" t="s">
        <v>77</v>
      </c>
      <c r="AN3910" s="2">
        <v>0</v>
      </c>
      <c r="AO3910" s="2">
        <v>2</v>
      </c>
      <c r="AP3910" s="2">
        <v>0</v>
      </c>
      <c r="AQ3910" s="2">
        <v>0</v>
      </c>
      <c r="AR3910" s="1" t="s">
        <v>77</v>
      </c>
      <c r="AS3910" s="1" t="s">
        <v>78</v>
      </c>
      <c r="AT3910" s="2">
        <v>110</v>
      </c>
      <c r="AU3910" s="1" t="s">
        <v>79</v>
      </c>
      <c r="AV3910" s="2">
        <v>5</v>
      </c>
      <c r="AW3910" s="2">
        <v>89185.57</v>
      </c>
      <c r="AX3910" s="1" t="s">
        <v>102</v>
      </c>
      <c r="AY3910" s="1" t="s">
        <v>102</v>
      </c>
      <c r="AZ3910" s="1" t="s">
        <v>1388</v>
      </c>
      <c r="BE3910" s="1" t="s">
        <v>24025</v>
      </c>
      <c r="BF3910" s="2">
        <v>3</v>
      </c>
      <c r="BG3910" s="1" t="s">
        <v>81</v>
      </c>
      <c r="BH3910" s="2">
        <v>0</v>
      </c>
      <c r="BI3910" s="2">
        <v>0</v>
      </c>
    </row>
    <row r="3911" spans="1:61">
      <c r="A3911" s="1" t="s">
        <v>59</v>
      </c>
      <c r="B3911" s="1" t="s">
        <v>60</v>
      </c>
      <c r="C3911" s="1" t="s">
        <v>24026</v>
      </c>
      <c r="D3911" s="1" t="s">
        <v>24027</v>
      </c>
      <c r="E3911" s="1" t="s">
        <v>24028</v>
      </c>
      <c r="F3911" s="1" t="s">
        <v>64</v>
      </c>
      <c r="G3911" s="1" t="s">
        <v>65</v>
      </c>
      <c r="H3911" s="1" t="s">
        <v>24029</v>
      </c>
      <c r="I3911" s="1" t="s">
        <v>100</v>
      </c>
      <c r="J3911" s="1" t="s">
        <v>24030</v>
      </c>
      <c r="K3911" s="2">
        <v>2</v>
      </c>
      <c r="L3911" s="1" t="s">
        <v>100</v>
      </c>
      <c r="M3911" s="1" t="s">
        <v>65</v>
      </c>
      <c r="N3911" s="1" t="s">
        <v>65</v>
      </c>
      <c r="O3911" s="1" t="s">
        <v>64</v>
      </c>
      <c r="P3911" s="1" t="s">
        <v>65</v>
      </c>
      <c r="Q3911" s="1" t="s">
        <v>64</v>
      </c>
      <c r="R3911" s="1" t="s">
        <v>65</v>
      </c>
      <c r="S3911" s="1" t="s">
        <v>64</v>
      </c>
      <c r="T3911" s="2">
        <v>2</v>
      </c>
      <c r="V3911" s="1" t="s">
        <v>17504</v>
      </c>
      <c r="W3911" s="1" t="s">
        <v>787</v>
      </c>
      <c r="Y3911" s="1" t="s">
        <v>71</v>
      </c>
      <c r="Z3911" s="1" t="s">
        <v>130</v>
      </c>
      <c r="AC3911" s="3" t="e">
        <f>VLOOKUP(AA3911,GeoCord!$A:$C,2,0)</f>
        <v>#N/A</v>
      </c>
      <c r="AD3911" s="3" t="e">
        <f>VLOOKUP(AA3911,GeoCord!$A:$C,3,0)</f>
        <v>#N/A</v>
      </c>
      <c r="AE3911" s="1" t="s">
        <v>740</v>
      </c>
      <c r="AF3911" s="1" t="s">
        <v>741</v>
      </c>
      <c r="AG3911" s="1" t="s">
        <v>807</v>
      </c>
      <c r="AH3911" s="2">
        <v>1</v>
      </c>
      <c r="AI3911" s="1" t="s">
        <v>808</v>
      </c>
      <c r="AJ3911" s="2">
        <v>0</v>
      </c>
      <c r="AK3911" s="1" t="s">
        <v>77</v>
      </c>
      <c r="AL3911" s="1" t="s">
        <v>77</v>
      </c>
      <c r="AM3911" s="1" t="s">
        <v>77</v>
      </c>
      <c r="AN3911" s="2">
        <v>2</v>
      </c>
      <c r="AO3911" s="2">
        <v>1</v>
      </c>
      <c r="AP3911" s="2">
        <v>1</v>
      </c>
      <c r="AQ3911" s="2">
        <v>0</v>
      </c>
      <c r="AR3911" s="1" t="s">
        <v>77</v>
      </c>
      <c r="AS3911" s="1" t="s">
        <v>78</v>
      </c>
      <c r="AT3911" s="2">
        <v>110</v>
      </c>
      <c r="AU3911" s="1" t="s">
        <v>79</v>
      </c>
      <c r="AV3911" s="2">
        <v>5</v>
      </c>
      <c r="AW3911" s="2">
        <v>316000</v>
      </c>
      <c r="AX3911" s="1" t="s">
        <v>17504</v>
      </c>
      <c r="AY3911" s="1" t="s">
        <v>17504</v>
      </c>
      <c r="AZ3911" s="1" t="s">
        <v>787</v>
      </c>
      <c r="BE3911" s="1" t="s">
        <v>24031</v>
      </c>
      <c r="BF3911" s="2">
        <v>3</v>
      </c>
      <c r="BG3911" s="1" t="s">
        <v>81</v>
      </c>
      <c r="BH3911" s="2">
        <v>1</v>
      </c>
      <c r="BI3911" s="2">
        <v>2</v>
      </c>
    </row>
    <row r="3912" spans="1:61">
      <c r="A3912" s="1" t="s">
        <v>59</v>
      </c>
      <c r="B3912" s="1" t="s">
        <v>60</v>
      </c>
      <c r="C3912" s="1" t="s">
        <v>24032</v>
      </c>
      <c r="D3912" s="1" t="s">
        <v>24033</v>
      </c>
      <c r="E3912" s="1" t="s">
        <v>24034</v>
      </c>
      <c r="F3912" s="1" t="s">
        <v>64</v>
      </c>
      <c r="G3912" s="1" t="s">
        <v>65</v>
      </c>
      <c r="H3912" s="1" t="s">
        <v>24035</v>
      </c>
      <c r="I3912" s="1" t="s">
        <v>100</v>
      </c>
      <c r="J3912" s="1" t="s">
        <v>24036</v>
      </c>
      <c r="K3912" s="2">
        <v>2</v>
      </c>
      <c r="L3912" s="1" t="s">
        <v>100</v>
      </c>
      <c r="M3912" s="1" t="s">
        <v>637</v>
      </c>
      <c r="N3912" s="1" t="s">
        <v>637</v>
      </c>
      <c r="O3912" s="1" t="s">
        <v>638</v>
      </c>
      <c r="P3912" s="1" t="s">
        <v>65</v>
      </c>
      <c r="Q3912" s="1" t="s">
        <v>64</v>
      </c>
      <c r="R3912" s="1" t="s">
        <v>65</v>
      </c>
      <c r="S3912" s="1" t="s">
        <v>64</v>
      </c>
      <c r="T3912" s="2">
        <v>2</v>
      </c>
      <c r="V3912" s="1" t="s">
        <v>2111</v>
      </c>
      <c r="W3912" s="1" t="s">
        <v>1231</v>
      </c>
      <c r="Y3912" s="1" t="s">
        <v>71</v>
      </c>
      <c r="Z3912" s="1" t="s">
        <v>118</v>
      </c>
      <c r="AC3912" s="3" t="e">
        <f>VLOOKUP(AA3912,GeoCord!$A:$C,2,0)</f>
        <v>#N/A</v>
      </c>
      <c r="AD3912" s="3" t="e">
        <f>VLOOKUP(AA3912,GeoCord!$A:$C,3,0)</f>
        <v>#N/A</v>
      </c>
      <c r="AE3912" s="1" t="s">
        <v>119</v>
      </c>
      <c r="AF3912" s="1" t="s">
        <v>118</v>
      </c>
      <c r="AG3912" s="1" t="s">
        <v>1608</v>
      </c>
      <c r="AH3912" s="2">
        <v>1</v>
      </c>
      <c r="AI3912" s="1" t="s">
        <v>1609</v>
      </c>
      <c r="AJ3912" s="2">
        <v>0</v>
      </c>
      <c r="AK3912" s="1" t="s">
        <v>77</v>
      </c>
      <c r="AL3912" s="1" t="s">
        <v>77</v>
      </c>
      <c r="AM3912" s="1" t="s">
        <v>77</v>
      </c>
      <c r="AN3912" s="2">
        <v>0</v>
      </c>
      <c r="AO3912" s="2">
        <v>1</v>
      </c>
      <c r="AP3912" s="2">
        <v>0</v>
      </c>
      <c r="AQ3912" s="2">
        <v>1</v>
      </c>
      <c r="AR3912" s="1" t="s">
        <v>77</v>
      </c>
      <c r="AS3912" s="1" t="s">
        <v>78</v>
      </c>
      <c r="AT3912" s="2">
        <v>110</v>
      </c>
      <c r="AU3912" s="1" t="s">
        <v>79</v>
      </c>
      <c r="AV3912" s="2">
        <v>5</v>
      </c>
      <c r="AW3912" s="2">
        <v>1399999.77</v>
      </c>
      <c r="AX3912" s="1" t="s">
        <v>2111</v>
      </c>
      <c r="AY3912" s="1" t="s">
        <v>2111</v>
      </c>
      <c r="AZ3912" s="1" t="s">
        <v>1231</v>
      </c>
      <c r="BE3912" s="1" t="s">
        <v>24037</v>
      </c>
      <c r="BF3912" s="2">
        <v>3</v>
      </c>
      <c r="BG3912" s="1" t="s">
        <v>81</v>
      </c>
      <c r="BH3912" s="2">
        <v>0</v>
      </c>
      <c r="BI3912" s="2">
        <v>0</v>
      </c>
    </row>
    <row r="3913" spans="1:61">
      <c r="A3913" s="1" t="s">
        <v>59</v>
      </c>
      <c r="B3913" s="1" t="s">
        <v>60</v>
      </c>
      <c r="C3913" s="1" t="s">
        <v>24038</v>
      </c>
      <c r="D3913" s="1" t="s">
        <v>24039</v>
      </c>
      <c r="E3913" s="1" t="s">
        <v>24040</v>
      </c>
      <c r="F3913" s="1" t="s">
        <v>64</v>
      </c>
      <c r="G3913" s="1" t="s">
        <v>65</v>
      </c>
      <c r="H3913" s="1" t="s">
        <v>24041</v>
      </c>
      <c r="I3913" s="1" t="s">
        <v>100</v>
      </c>
      <c r="J3913" s="1" t="s">
        <v>24042</v>
      </c>
      <c r="K3913" s="2">
        <v>2</v>
      </c>
      <c r="L3913" s="1" t="s">
        <v>100</v>
      </c>
      <c r="M3913" s="1" t="s">
        <v>410</v>
      </c>
      <c r="N3913" s="1" t="s">
        <v>410</v>
      </c>
      <c r="O3913" s="1" t="s">
        <v>411</v>
      </c>
      <c r="P3913" s="1" t="s">
        <v>65</v>
      </c>
      <c r="Q3913" s="1" t="s">
        <v>64</v>
      </c>
      <c r="R3913" s="1" t="s">
        <v>65</v>
      </c>
      <c r="S3913" s="1" t="s">
        <v>64</v>
      </c>
      <c r="T3913" s="2">
        <v>2</v>
      </c>
      <c r="V3913" s="1" t="s">
        <v>15573</v>
      </c>
      <c r="W3913" s="1" t="s">
        <v>4994</v>
      </c>
      <c r="Y3913" s="1" t="s">
        <v>71</v>
      </c>
      <c r="Z3913" s="1" t="s">
        <v>118</v>
      </c>
      <c r="AC3913" s="3" t="e">
        <f>VLOOKUP(AA3913,GeoCord!$A:$C,2,0)</f>
        <v>#N/A</v>
      </c>
      <c r="AD3913" s="3" t="e">
        <f>VLOOKUP(AA3913,GeoCord!$A:$C,3,0)</f>
        <v>#N/A</v>
      </c>
      <c r="AE3913" s="1" t="s">
        <v>119</v>
      </c>
      <c r="AF3913" s="1" t="s">
        <v>118</v>
      </c>
      <c r="AG3913" s="1" t="s">
        <v>385</v>
      </c>
      <c r="AH3913" s="2">
        <v>1</v>
      </c>
      <c r="AI3913" s="1" t="s">
        <v>386</v>
      </c>
      <c r="AJ3913" s="2">
        <v>1</v>
      </c>
      <c r="AK3913" s="1" t="s">
        <v>77</v>
      </c>
      <c r="AL3913" s="1" t="s">
        <v>77</v>
      </c>
      <c r="AM3913" s="1" t="s">
        <v>77</v>
      </c>
      <c r="AN3913" s="2">
        <v>1</v>
      </c>
      <c r="AO3913" s="2">
        <v>1</v>
      </c>
      <c r="AP3913" s="2">
        <v>0</v>
      </c>
      <c r="AQ3913" s="2">
        <v>1</v>
      </c>
      <c r="AR3913" s="1" t="s">
        <v>77</v>
      </c>
      <c r="AS3913" s="1" t="s">
        <v>78</v>
      </c>
      <c r="AT3913" s="2">
        <v>110</v>
      </c>
      <c r="AU3913" s="1" t="s">
        <v>79</v>
      </c>
      <c r="AV3913" s="2">
        <v>5</v>
      </c>
      <c r="AW3913" s="2">
        <v>200000</v>
      </c>
      <c r="AX3913" s="1" t="s">
        <v>15573</v>
      </c>
      <c r="AY3913" s="1" t="s">
        <v>15573</v>
      </c>
      <c r="AZ3913" s="1" t="s">
        <v>4994</v>
      </c>
      <c r="BE3913" s="1" t="s">
        <v>24043</v>
      </c>
      <c r="BF3913" s="2">
        <v>3</v>
      </c>
      <c r="BG3913" s="1" t="s">
        <v>81</v>
      </c>
      <c r="BH3913" s="2">
        <v>0</v>
      </c>
      <c r="BI3913" s="2">
        <v>0</v>
      </c>
    </row>
    <row r="3914" spans="1:61">
      <c r="A3914" s="1" t="s">
        <v>59</v>
      </c>
      <c r="B3914" s="1" t="s">
        <v>60</v>
      </c>
      <c r="C3914" s="1" t="s">
        <v>24044</v>
      </c>
      <c r="D3914" s="1" t="s">
        <v>24045</v>
      </c>
      <c r="E3914" s="1" t="s">
        <v>24046</v>
      </c>
      <c r="F3914" s="1" t="s">
        <v>64</v>
      </c>
      <c r="G3914" s="1" t="s">
        <v>65</v>
      </c>
      <c r="H3914" s="1" t="s">
        <v>24047</v>
      </c>
      <c r="I3914" s="1" t="s">
        <v>100</v>
      </c>
      <c r="J3914" s="1" t="s">
        <v>24048</v>
      </c>
      <c r="K3914" s="2">
        <v>2</v>
      </c>
      <c r="L3914" s="1" t="s">
        <v>100</v>
      </c>
      <c r="M3914" s="1" t="s">
        <v>65</v>
      </c>
      <c r="N3914" s="1" t="s">
        <v>65</v>
      </c>
      <c r="O3914" s="1" t="s">
        <v>64</v>
      </c>
      <c r="P3914" s="1" t="s">
        <v>65</v>
      </c>
      <c r="Q3914" s="1" t="s">
        <v>64</v>
      </c>
      <c r="R3914" s="1" t="s">
        <v>65</v>
      </c>
      <c r="S3914" s="1" t="s">
        <v>64</v>
      </c>
      <c r="T3914" s="2">
        <v>2</v>
      </c>
      <c r="V3914" s="1" t="s">
        <v>15805</v>
      </c>
      <c r="W3914" s="1" t="s">
        <v>4124</v>
      </c>
      <c r="Y3914" s="1" t="s">
        <v>71</v>
      </c>
      <c r="Z3914" s="1" t="s">
        <v>130</v>
      </c>
      <c r="AC3914" s="3" t="e">
        <f>VLOOKUP(AA3914,GeoCord!$A:$C,2,0)</f>
        <v>#N/A</v>
      </c>
      <c r="AD3914" s="3" t="e">
        <f>VLOOKUP(AA3914,GeoCord!$A:$C,3,0)</f>
        <v>#N/A</v>
      </c>
      <c r="AE3914" s="1" t="s">
        <v>403</v>
      </c>
      <c r="AF3914" s="1" t="s">
        <v>404</v>
      </c>
      <c r="AG3914" s="1" t="s">
        <v>224</v>
      </c>
      <c r="AH3914" s="2">
        <v>1</v>
      </c>
      <c r="AI3914" s="1" t="s">
        <v>225</v>
      </c>
      <c r="AJ3914" s="2">
        <v>1</v>
      </c>
      <c r="AK3914" s="1" t="s">
        <v>77</v>
      </c>
      <c r="AL3914" s="1" t="s">
        <v>77</v>
      </c>
      <c r="AM3914" s="1" t="s">
        <v>77</v>
      </c>
      <c r="AN3914" s="2">
        <v>1</v>
      </c>
      <c r="AO3914" s="2">
        <v>0</v>
      </c>
      <c r="AP3914" s="2">
        <v>0</v>
      </c>
      <c r="AQ3914" s="2">
        <v>0</v>
      </c>
      <c r="AR3914" s="1" t="s">
        <v>77</v>
      </c>
      <c r="AS3914" s="1" t="s">
        <v>78</v>
      </c>
      <c r="AT3914" s="2">
        <v>110</v>
      </c>
      <c r="AU3914" s="1" t="s">
        <v>79</v>
      </c>
      <c r="AV3914" s="2">
        <v>5</v>
      </c>
      <c r="AW3914" s="2">
        <v>200000</v>
      </c>
      <c r="AX3914" s="1" t="s">
        <v>15805</v>
      </c>
      <c r="AY3914" s="1" t="s">
        <v>15805</v>
      </c>
      <c r="AZ3914" s="1" t="s">
        <v>4124</v>
      </c>
      <c r="BE3914" s="1" t="s">
        <v>24049</v>
      </c>
      <c r="BF3914" s="2">
        <v>3</v>
      </c>
      <c r="BG3914" s="1" t="s">
        <v>81</v>
      </c>
      <c r="BH3914" s="2">
        <v>0</v>
      </c>
      <c r="BI3914" s="2">
        <v>1</v>
      </c>
    </row>
    <row r="3915" spans="1:61">
      <c r="A3915" s="1" t="s">
        <v>59</v>
      </c>
      <c r="B3915" s="1" t="s">
        <v>60</v>
      </c>
      <c r="C3915" s="1" t="s">
        <v>24050</v>
      </c>
      <c r="D3915" s="1" t="s">
        <v>24051</v>
      </c>
      <c r="E3915" s="1" t="s">
        <v>24052</v>
      </c>
      <c r="F3915" s="1" t="s">
        <v>64</v>
      </c>
      <c r="G3915" s="1" t="s">
        <v>65</v>
      </c>
      <c r="H3915" s="1" t="s">
        <v>24053</v>
      </c>
      <c r="I3915" s="1" t="s">
        <v>100</v>
      </c>
      <c r="J3915" s="1" t="s">
        <v>24054</v>
      </c>
      <c r="K3915" s="2">
        <v>2</v>
      </c>
      <c r="L3915" s="1" t="s">
        <v>100</v>
      </c>
      <c r="M3915" s="1" t="s">
        <v>65</v>
      </c>
      <c r="N3915" s="1" t="s">
        <v>65</v>
      </c>
      <c r="O3915" s="1" t="s">
        <v>64</v>
      </c>
      <c r="P3915" s="1" t="s">
        <v>65</v>
      </c>
      <c r="Q3915" s="1" t="s">
        <v>64</v>
      </c>
      <c r="R3915" s="1" t="s">
        <v>65</v>
      </c>
      <c r="S3915" s="1" t="s">
        <v>64</v>
      </c>
      <c r="T3915" s="2">
        <v>2</v>
      </c>
      <c r="V3915" s="1" t="s">
        <v>15863</v>
      </c>
      <c r="W3915" s="1" t="s">
        <v>297</v>
      </c>
      <c r="Y3915" s="1" t="s">
        <v>71</v>
      </c>
      <c r="Z3915" s="1" t="s">
        <v>72</v>
      </c>
      <c r="AA3915" s="1" t="s">
        <v>1670</v>
      </c>
      <c r="AB3915" s="1" t="s">
        <v>1667</v>
      </c>
      <c r="AC3915" s="3">
        <f>VLOOKUP(AA3915,GeoCord!$A:$C,2,0)</f>
        <v>27.24</v>
      </c>
      <c r="AD3915" s="3">
        <f>VLOOKUP(AA3915,GeoCord!$A:$C,3,0)</f>
        <v>17.571000000000002</v>
      </c>
      <c r="AG3915" s="1" t="s">
        <v>224</v>
      </c>
      <c r="AH3915" s="2">
        <v>1</v>
      </c>
      <c r="AI3915" s="1" t="s">
        <v>225</v>
      </c>
      <c r="AJ3915" s="2">
        <v>0</v>
      </c>
      <c r="AK3915" s="1" t="s">
        <v>77</v>
      </c>
      <c r="AL3915" s="1" t="s">
        <v>77</v>
      </c>
      <c r="AM3915" s="1" t="s">
        <v>77</v>
      </c>
      <c r="AN3915" s="2">
        <v>1</v>
      </c>
      <c r="AO3915" s="2">
        <v>1</v>
      </c>
      <c r="AP3915" s="2">
        <v>1</v>
      </c>
      <c r="AQ3915" s="2">
        <v>0</v>
      </c>
      <c r="AR3915" s="1" t="s">
        <v>77</v>
      </c>
      <c r="AS3915" s="1" t="s">
        <v>78</v>
      </c>
      <c r="AT3915" s="2">
        <v>110</v>
      </c>
      <c r="AU3915" s="1" t="s">
        <v>79</v>
      </c>
      <c r="AV3915" s="2">
        <v>5</v>
      </c>
      <c r="AW3915" s="2">
        <v>300000</v>
      </c>
      <c r="AX3915" s="1" t="s">
        <v>15863</v>
      </c>
      <c r="AY3915" s="1" t="s">
        <v>15863</v>
      </c>
      <c r="AZ3915" s="1" t="s">
        <v>297</v>
      </c>
      <c r="BE3915" s="1" t="s">
        <v>24055</v>
      </c>
      <c r="BF3915" s="2">
        <v>3</v>
      </c>
      <c r="BG3915" s="1" t="s">
        <v>81</v>
      </c>
      <c r="BH3915" s="2">
        <v>1</v>
      </c>
      <c r="BI3915" s="2">
        <v>1</v>
      </c>
    </row>
    <row r="3916" spans="1:61">
      <c r="A3916" s="1" t="s">
        <v>59</v>
      </c>
      <c r="B3916" s="1" t="s">
        <v>60</v>
      </c>
      <c r="C3916" s="1" t="s">
        <v>24056</v>
      </c>
      <c r="D3916" s="1" t="s">
        <v>24057</v>
      </c>
      <c r="E3916" s="1" t="s">
        <v>24058</v>
      </c>
      <c r="F3916" s="1" t="s">
        <v>64</v>
      </c>
      <c r="G3916" s="1" t="s">
        <v>65</v>
      </c>
      <c r="H3916" s="1" t="s">
        <v>24059</v>
      </c>
      <c r="I3916" s="1" t="s">
        <v>100</v>
      </c>
      <c r="J3916" s="1" t="s">
        <v>24060</v>
      </c>
      <c r="K3916" s="2">
        <v>2</v>
      </c>
      <c r="L3916" s="1" t="s">
        <v>100</v>
      </c>
      <c r="P3916" s="1" t="s">
        <v>65</v>
      </c>
      <c r="Q3916" s="1" t="s">
        <v>64</v>
      </c>
      <c r="R3916" s="1" t="s">
        <v>65</v>
      </c>
      <c r="S3916" s="1" t="s">
        <v>64</v>
      </c>
      <c r="T3916" s="2">
        <v>4</v>
      </c>
      <c r="V3916" s="1" t="s">
        <v>24061</v>
      </c>
      <c r="X3916" s="1" t="s">
        <v>60</v>
      </c>
      <c r="Y3916" s="1" t="s">
        <v>71</v>
      </c>
      <c r="Z3916" s="1" t="s">
        <v>72</v>
      </c>
      <c r="AA3916" s="1" t="s">
        <v>383</v>
      </c>
      <c r="AB3916" s="1" t="s">
        <v>384</v>
      </c>
      <c r="AC3916" s="3">
        <f>VLOOKUP(AA3916,GeoCord!$A:$C,2,0)</f>
        <v>15.739000000000001</v>
      </c>
      <c r="AD3916" s="3">
        <f>VLOOKUP(AA3916,GeoCord!$A:$C,3,0)</f>
        <v>29.533000000000001</v>
      </c>
      <c r="AG3916" s="1" t="s">
        <v>266</v>
      </c>
      <c r="AH3916" s="2">
        <v>1</v>
      </c>
      <c r="AI3916" s="1" t="s">
        <v>267</v>
      </c>
      <c r="AJ3916" s="2">
        <v>1</v>
      </c>
      <c r="AK3916" s="1" t="s">
        <v>77</v>
      </c>
      <c r="AL3916" s="1" t="s">
        <v>77</v>
      </c>
      <c r="AM3916" s="1" t="s">
        <v>77</v>
      </c>
      <c r="AN3916" s="2">
        <v>0</v>
      </c>
      <c r="AO3916" s="2">
        <v>0</v>
      </c>
      <c r="AP3916" s="2">
        <v>0</v>
      </c>
      <c r="AQ3916" s="2">
        <v>0</v>
      </c>
      <c r="AR3916" s="1" t="s">
        <v>77</v>
      </c>
      <c r="AS3916" s="1" t="s">
        <v>78</v>
      </c>
      <c r="AT3916" s="2">
        <v>110</v>
      </c>
      <c r="AU3916" s="1" t="s">
        <v>79</v>
      </c>
      <c r="AV3916" s="2">
        <v>5</v>
      </c>
      <c r="AW3916" s="2">
        <v>1128581.43</v>
      </c>
      <c r="AX3916" s="1" t="s">
        <v>24061</v>
      </c>
      <c r="AY3916" s="1" t="s">
        <v>24061</v>
      </c>
      <c r="AZ3916" s="1" t="s">
        <v>60</v>
      </c>
      <c r="BE3916" s="1" t="s">
        <v>24062</v>
      </c>
      <c r="BF3916" s="2">
        <v>3</v>
      </c>
      <c r="BG3916" s="1" t="s">
        <v>81</v>
      </c>
      <c r="BH3916" s="2">
        <v>1</v>
      </c>
      <c r="BI3916" s="2">
        <v>2</v>
      </c>
    </row>
    <row r="3917" spans="1:61">
      <c r="A3917" s="1" t="s">
        <v>59</v>
      </c>
      <c r="B3917" s="1" t="s">
        <v>60</v>
      </c>
      <c r="C3917" s="1" t="s">
        <v>24063</v>
      </c>
      <c r="D3917" s="1" t="s">
        <v>24064</v>
      </c>
      <c r="E3917" s="1" t="s">
        <v>24065</v>
      </c>
      <c r="F3917" s="1" t="s">
        <v>64</v>
      </c>
      <c r="G3917" s="1" t="s">
        <v>65</v>
      </c>
      <c r="H3917" s="1" t="s">
        <v>24066</v>
      </c>
      <c r="I3917" s="1" t="s">
        <v>100</v>
      </c>
      <c r="J3917" s="1" t="s">
        <v>24067</v>
      </c>
      <c r="K3917" s="2">
        <v>2</v>
      </c>
      <c r="L3917" s="1" t="s">
        <v>100</v>
      </c>
      <c r="M3917" s="1" t="s">
        <v>65</v>
      </c>
      <c r="N3917" s="1" t="s">
        <v>65</v>
      </c>
      <c r="O3917" s="1" t="s">
        <v>64</v>
      </c>
      <c r="P3917" s="1" t="s">
        <v>65</v>
      </c>
      <c r="Q3917" s="1" t="s">
        <v>64</v>
      </c>
      <c r="R3917" s="1" t="s">
        <v>65</v>
      </c>
      <c r="S3917" s="1" t="s">
        <v>64</v>
      </c>
      <c r="T3917" s="2">
        <v>2</v>
      </c>
      <c r="V3917" s="1" t="s">
        <v>22296</v>
      </c>
      <c r="W3917" s="1" t="s">
        <v>5510</v>
      </c>
      <c r="Y3917" s="1" t="s">
        <v>71</v>
      </c>
      <c r="Z3917" s="1" t="s">
        <v>72</v>
      </c>
      <c r="AA3917" s="1" t="s">
        <v>1532</v>
      </c>
      <c r="AB3917" s="1" t="s">
        <v>1533</v>
      </c>
      <c r="AC3917" s="3">
        <f>VLOOKUP(AA3917,GeoCord!$A:$C,2,0)</f>
        <v>21.841000000000001</v>
      </c>
      <c r="AD3917" s="3">
        <f>VLOOKUP(AA3917,GeoCord!$A:$C,3,0)</f>
        <v>96.05</v>
      </c>
      <c r="AG3917" s="1" t="s">
        <v>385</v>
      </c>
      <c r="AH3917" s="2">
        <v>1</v>
      </c>
      <c r="AI3917" s="1" t="s">
        <v>386</v>
      </c>
      <c r="AJ3917" s="2">
        <v>0</v>
      </c>
      <c r="AK3917" s="1" t="s">
        <v>77</v>
      </c>
      <c r="AL3917" s="1" t="s">
        <v>77</v>
      </c>
      <c r="AM3917" s="1" t="s">
        <v>77</v>
      </c>
      <c r="AN3917" s="2">
        <v>1</v>
      </c>
      <c r="AO3917" s="2">
        <v>1</v>
      </c>
      <c r="AP3917" s="2">
        <v>0</v>
      </c>
      <c r="AQ3917" s="2">
        <v>1</v>
      </c>
      <c r="AR3917" s="1" t="s">
        <v>77</v>
      </c>
      <c r="AS3917" s="1" t="s">
        <v>78</v>
      </c>
      <c r="AT3917" s="2">
        <v>110</v>
      </c>
      <c r="AU3917" s="1" t="s">
        <v>79</v>
      </c>
      <c r="AV3917" s="2">
        <v>5</v>
      </c>
      <c r="AW3917" s="2">
        <v>100000</v>
      </c>
      <c r="AX3917" s="1" t="s">
        <v>22296</v>
      </c>
      <c r="AY3917" s="1" t="s">
        <v>22296</v>
      </c>
      <c r="AZ3917" s="1" t="s">
        <v>5510</v>
      </c>
      <c r="BE3917" s="1" t="s">
        <v>24068</v>
      </c>
      <c r="BF3917" s="2">
        <v>3</v>
      </c>
      <c r="BG3917" s="1" t="s">
        <v>81</v>
      </c>
      <c r="BH3917" s="2">
        <v>0</v>
      </c>
      <c r="BI3917" s="2">
        <v>0</v>
      </c>
    </row>
    <row r="3918" spans="1:61">
      <c r="A3918" s="1" t="s">
        <v>59</v>
      </c>
      <c r="B3918" s="1" t="s">
        <v>60</v>
      </c>
      <c r="C3918" s="1" t="s">
        <v>24069</v>
      </c>
      <c r="D3918" s="1" t="s">
        <v>24070</v>
      </c>
      <c r="E3918" s="1" t="s">
        <v>24071</v>
      </c>
      <c r="F3918" s="1" t="s">
        <v>64</v>
      </c>
      <c r="G3918" s="1" t="s">
        <v>65</v>
      </c>
      <c r="H3918" s="1" t="s">
        <v>24072</v>
      </c>
      <c r="I3918" s="1" t="s">
        <v>100</v>
      </c>
      <c r="J3918" s="1" t="s">
        <v>24073</v>
      </c>
      <c r="K3918" s="2">
        <v>2</v>
      </c>
      <c r="L3918" s="1" t="s">
        <v>100</v>
      </c>
      <c r="M3918" s="1" t="s">
        <v>244</v>
      </c>
      <c r="N3918" s="1" t="s">
        <v>244</v>
      </c>
      <c r="O3918" s="1" t="s">
        <v>245</v>
      </c>
      <c r="P3918" s="1" t="s">
        <v>65</v>
      </c>
      <c r="Q3918" s="1" t="s">
        <v>64</v>
      </c>
      <c r="R3918" s="1" t="s">
        <v>65</v>
      </c>
      <c r="S3918" s="1" t="s">
        <v>64</v>
      </c>
      <c r="T3918" s="2">
        <v>2</v>
      </c>
      <c r="V3918" s="1" t="s">
        <v>5499</v>
      </c>
      <c r="W3918" s="1" t="s">
        <v>317</v>
      </c>
      <c r="Y3918" s="1" t="s">
        <v>71</v>
      </c>
      <c r="Z3918" s="1" t="s">
        <v>72</v>
      </c>
      <c r="AA3918" s="1" t="s">
        <v>383</v>
      </c>
      <c r="AB3918" s="1" t="s">
        <v>384</v>
      </c>
      <c r="AC3918" s="3">
        <f>VLOOKUP(AA3918,GeoCord!$A:$C,2,0)</f>
        <v>15.739000000000001</v>
      </c>
      <c r="AD3918" s="3">
        <f>VLOOKUP(AA3918,GeoCord!$A:$C,3,0)</f>
        <v>29.533000000000001</v>
      </c>
      <c r="AG3918" s="1" t="s">
        <v>236</v>
      </c>
      <c r="AH3918" s="2">
        <v>1</v>
      </c>
      <c r="AI3918" s="1" t="s">
        <v>237</v>
      </c>
      <c r="AJ3918" s="2">
        <v>2</v>
      </c>
      <c r="AK3918" s="1" t="s">
        <v>77</v>
      </c>
      <c r="AL3918" s="1" t="s">
        <v>77</v>
      </c>
      <c r="AM3918" s="1" t="s">
        <v>77</v>
      </c>
      <c r="AN3918" s="2">
        <v>2</v>
      </c>
      <c r="AO3918" s="2">
        <v>2</v>
      </c>
      <c r="AP3918" s="2">
        <v>2</v>
      </c>
      <c r="AQ3918" s="2">
        <v>2</v>
      </c>
      <c r="AR3918" s="1" t="s">
        <v>77</v>
      </c>
      <c r="AS3918" s="1" t="s">
        <v>78</v>
      </c>
      <c r="AT3918" s="2">
        <v>110</v>
      </c>
      <c r="AU3918" s="1" t="s">
        <v>79</v>
      </c>
      <c r="AV3918" s="2">
        <v>5</v>
      </c>
      <c r="AW3918" s="2">
        <v>939221.86</v>
      </c>
      <c r="AX3918" s="1" t="s">
        <v>5499</v>
      </c>
      <c r="AY3918" s="1" t="s">
        <v>5499</v>
      </c>
      <c r="AZ3918" s="1" t="s">
        <v>317</v>
      </c>
      <c r="BE3918" s="1" t="s">
        <v>24074</v>
      </c>
      <c r="BF3918" s="2">
        <v>3</v>
      </c>
      <c r="BG3918" s="1" t="s">
        <v>81</v>
      </c>
      <c r="BH3918" s="2">
        <v>2</v>
      </c>
      <c r="BI3918" s="2">
        <v>2</v>
      </c>
    </row>
    <row r="3919" spans="1:61">
      <c r="A3919" s="1" t="s">
        <v>59</v>
      </c>
      <c r="B3919" s="1" t="s">
        <v>60</v>
      </c>
      <c r="C3919" s="1" t="s">
        <v>24075</v>
      </c>
      <c r="D3919" s="1" t="s">
        <v>24076</v>
      </c>
      <c r="E3919" s="1" t="s">
        <v>24077</v>
      </c>
      <c r="F3919" s="1" t="s">
        <v>64</v>
      </c>
      <c r="G3919" s="1" t="s">
        <v>65</v>
      </c>
      <c r="H3919" s="1" t="s">
        <v>24078</v>
      </c>
      <c r="I3919" s="1" t="s">
        <v>164</v>
      </c>
      <c r="J3919" s="1" t="s">
        <v>24079</v>
      </c>
      <c r="K3919" s="2">
        <v>2</v>
      </c>
      <c r="L3919" s="1" t="s">
        <v>164</v>
      </c>
      <c r="M3919" s="1" t="s">
        <v>65</v>
      </c>
      <c r="N3919" s="1" t="s">
        <v>65</v>
      </c>
      <c r="O3919" s="1" t="s">
        <v>64</v>
      </c>
      <c r="P3919" s="1" t="s">
        <v>65</v>
      </c>
      <c r="Q3919" s="1" t="s">
        <v>64</v>
      </c>
      <c r="R3919" s="1" t="s">
        <v>65</v>
      </c>
      <c r="S3919" s="1" t="s">
        <v>64</v>
      </c>
      <c r="T3919" s="2">
        <v>2</v>
      </c>
      <c r="V3919" s="1" t="s">
        <v>15784</v>
      </c>
      <c r="W3919" s="1" t="s">
        <v>24080</v>
      </c>
      <c r="Y3919" s="1" t="s">
        <v>71</v>
      </c>
      <c r="Z3919" s="1" t="s">
        <v>72</v>
      </c>
      <c r="AA3919" s="1" t="s">
        <v>2442</v>
      </c>
      <c r="AB3919" s="1" t="s">
        <v>2443</v>
      </c>
      <c r="AC3919" s="3">
        <f>VLOOKUP(AA3919,GeoCord!$A:$C,2,0)</f>
        <v>-16.71</v>
      </c>
      <c r="AD3919" s="3">
        <f>VLOOKUP(AA3919,GeoCord!$A:$C,3,0)</f>
        <v>-65.183000000000007</v>
      </c>
      <c r="AG3919" s="1" t="s">
        <v>133</v>
      </c>
      <c r="AH3919" s="2">
        <v>1</v>
      </c>
      <c r="AI3919" s="1" t="s">
        <v>134</v>
      </c>
      <c r="AJ3919" s="2">
        <v>1</v>
      </c>
      <c r="AK3919" s="1" t="s">
        <v>77</v>
      </c>
      <c r="AL3919" s="1" t="s">
        <v>77</v>
      </c>
      <c r="AM3919" s="1" t="s">
        <v>77</v>
      </c>
      <c r="AN3919" s="2">
        <v>1</v>
      </c>
      <c r="AO3919" s="2">
        <v>1</v>
      </c>
      <c r="AP3919" s="2">
        <v>1</v>
      </c>
      <c r="AQ3919" s="2">
        <v>0</v>
      </c>
      <c r="AR3919" s="1" t="s">
        <v>77</v>
      </c>
      <c r="AS3919" s="1" t="s">
        <v>78</v>
      </c>
      <c r="AT3919" s="2">
        <v>110</v>
      </c>
      <c r="AU3919" s="1" t="s">
        <v>79</v>
      </c>
      <c r="AV3919" s="2">
        <v>5</v>
      </c>
      <c r="AW3919" s="2">
        <v>500000</v>
      </c>
      <c r="AX3919" s="1" t="s">
        <v>15784</v>
      </c>
      <c r="AY3919" s="1" t="s">
        <v>15784</v>
      </c>
      <c r="AZ3919" s="1" t="s">
        <v>24080</v>
      </c>
      <c r="BE3919" s="1" t="s">
        <v>24081</v>
      </c>
      <c r="BF3919" s="2">
        <v>3</v>
      </c>
      <c r="BG3919" s="1" t="s">
        <v>81</v>
      </c>
      <c r="BH3919" s="2">
        <v>0</v>
      </c>
      <c r="BI3919" s="2">
        <v>2</v>
      </c>
    </row>
    <row r="3920" spans="1:61">
      <c r="A3920" s="1" t="s">
        <v>59</v>
      </c>
      <c r="B3920" s="1" t="s">
        <v>60</v>
      </c>
      <c r="C3920" s="1" t="s">
        <v>24082</v>
      </c>
      <c r="D3920" s="1" t="s">
        <v>24083</v>
      </c>
      <c r="E3920" s="1" t="s">
        <v>24084</v>
      </c>
      <c r="F3920" s="1" t="s">
        <v>64</v>
      </c>
      <c r="G3920" s="1" t="s">
        <v>65</v>
      </c>
      <c r="H3920" s="1" t="s">
        <v>24085</v>
      </c>
      <c r="I3920" s="1" t="s">
        <v>100</v>
      </c>
      <c r="J3920" s="1" t="s">
        <v>24086</v>
      </c>
      <c r="K3920" s="2">
        <v>2</v>
      </c>
      <c r="L3920" s="1" t="s">
        <v>100</v>
      </c>
      <c r="M3920" s="1" t="s">
        <v>65</v>
      </c>
      <c r="N3920" s="1" t="s">
        <v>65</v>
      </c>
      <c r="O3920" s="1" t="s">
        <v>64</v>
      </c>
      <c r="P3920" s="1" t="s">
        <v>65</v>
      </c>
      <c r="Q3920" s="1" t="s">
        <v>64</v>
      </c>
      <c r="R3920" s="1" t="s">
        <v>65</v>
      </c>
      <c r="S3920" s="1" t="s">
        <v>64</v>
      </c>
      <c r="T3920" s="2">
        <v>2</v>
      </c>
      <c r="V3920" s="1" t="s">
        <v>15550</v>
      </c>
      <c r="W3920" s="1" t="s">
        <v>6201</v>
      </c>
      <c r="Y3920" s="1" t="s">
        <v>71</v>
      </c>
      <c r="Z3920" s="1" t="s">
        <v>130</v>
      </c>
      <c r="AC3920" s="3" t="e">
        <f>VLOOKUP(AA3920,GeoCord!$A:$C,2,0)</f>
        <v>#N/A</v>
      </c>
      <c r="AD3920" s="3" t="e">
        <f>VLOOKUP(AA3920,GeoCord!$A:$C,3,0)</f>
        <v>#N/A</v>
      </c>
      <c r="AE3920" s="1" t="s">
        <v>403</v>
      </c>
      <c r="AF3920" s="1" t="s">
        <v>404</v>
      </c>
      <c r="AG3920" s="1" t="s">
        <v>213</v>
      </c>
      <c r="AH3920" s="2">
        <v>1</v>
      </c>
      <c r="AI3920" s="1" t="s">
        <v>214</v>
      </c>
      <c r="AJ3920" s="2">
        <v>0</v>
      </c>
      <c r="AK3920" s="1" t="s">
        <v>77</v>
      </c>
      <c r="AL3920" s="1" t="s">
        <v>77</v>
      </c>
      <c r="AM3920" s="1" t="s">
        <v>77</v>
      </c>
      <c r="AN3920" s="2">
        <v>0</v>
      </c>
      <c r="AO3920" s="2">
        <v>0</v>
      </c>
      <c r="AP3920" s="2">
        <v>0</v>
      </c>
      <c r="AQ3920" s="2">
        <v>0</v>
      </c>
      <c r="AR3920" s="1" t="s">
        <v>77</v>
      </c>
      <c r="AS3920" s="1" t="s">
        <v>78</v>
      </c>
      <c r="AT3920" s="2">
        <v>110</v>
      </c>
      <c r="AU3920" s="1" t="s">
        <v>79</v>
      </c>
      <c r="AV3920" s="2">
        <v>5</v>
      </c>
      <c r="AW3920" s="2">
        <v>300000</v>
      </c>
      <c r="AX3920" s="1" t="s">
        <v>15550</v>
      </c>
      <c r="AY3920" s="1" t="s">
        <v>15550</v>
      </c>
      <c r="AZ3920" s="1" t="s">
        <v>6201</v>
      </c>
      <c r="BE3920" s="1" t="s">
        <v>24087</v>
      </c>
      <c r="BF3920" s="2">
        <v>3</v>
      </c>
      <c r="BG3920" s="1" t="s">
        <v>81</v>
      </c>
      <c r="BH3920" s="2">
        <v>0</v>
      </c>
      <c r="BI3920" s="2">
        <v>1</v>
      </c>
    </row>
    <row r="3921" spans="1:61">
      <c r="A3921" s="1" t="s">
        <v>59</v>
      </c>
      <c r="B3921" s="1" t="s">
        <v>60</v>
      </c>
      <c r="C3921" s="1" t="s">
        <v>24088</v>
      </c>
      <c r="D3921" s="1" t="s">
        <v>24089</v>
      </c>
      <c r="E3921" s="1" t="s">
        <v>24090</v>
      </c>
      <c r="F3921" s="1" t="s">
        <v>64</v>
      </c>
      <c r="G3921" s="1" t="s">
        <v>65</v>
      </c>
      <c r="H3921" s="1" t="s">
        <v>24091</v>
      </c>
      <c r="I3921" s="1" t="s">
        <v>100</v>
      </c>
      <c r="J3921" s="1" t="s">
        <v>24091</v>
      </c>
      <c r="K3921" s="2">
        <v>2</v>
      </c>
      <c r="L3921" s="1" t="s">
        <v>100</v>
      </c>
      <c r="M3921" s="1" t="s">
        <v>244</v>
      </c>
      <c r="N3921" s="1" t="s">
        <v>244</v>
      </c>
      <c r="O3921" s="1" t="s">
        <v>245</v>
      </c>
      <c r="P3921" s="1" t="s">
        <v>65</v>
      </c>
      <c r="Q3921" s="1" t="s">
        <v>64</v>
      </c>
      <c r="R3921" s="1" t="s">
        <v>65</v>
      </c>
      <c r="S3921" s="1" t="s">
        <v>64</v>
      </c>
      <c r="T3921" s="2">
        <v>2</v>
      </c>
      <c r="V3921" s="1" t="s">
        <v>12097</v>
      </c>
      <c r="W3921" s="1" t="s">
        <v>297</v>
      </c>
      <c r="Y3921" s="1" t="s">
        <v>71</v>
      </c>
      <c r="Z3921" s="1" t="s">
        <v>118</v>
      </c>
      <c r="AC3921" s="3" t="e">
        <f>VLOOKUP(AA3921,GeoCord!$A:$C,2,0)</f>
        <v>#N/A</v>
      </c>
      <c r="AD3921" s="3" t="e">
        <f>VLOOKUP(AA3921,GeoCord!$A:$C,3,0)</f>
        <v>#N/A</v>
      </c>
      <c r="AE3921" s="1" t="s">
        <v>119</v>
      </c>
      <c r="AF3921" s="1" t="s">
        <v>118</v>
      </c>
      <c r="AG3921" s="1" t="s">
        <v>871</v>
      </c>
      <c r="AH3921" s="2">
        <v>1</v>
      </c>
      <c r="AI3921" s="1" t="s">
        <v>872</v>
      </c>
      <c r="AJ3921" s="2">
        <v>0</v>
      </c>
      <c r="AK3921" s="1" t="s">
        <v>77</v>
      </c>
      <c r="AL3921" s="1" t="s">
        <v>77</v>
      </c>
      <c r="AM3921" s="1" t="s">
        <v>77</v>
      </c>
      <c r="AN3921" s="2">
        <v>0</v>
      </c>
      <c r="AO3921" s="2">
        <v>1</v>
      </c>
      <c r="AP3921" s="2">
        <v>1</v>
      </c>
      <c r="AQ3921" s="2">
        <v>0</v>
      </c>
      <c r="AR3921" s="1" t="s">
        <v>77</v>
      </c>
      <c r="AS3921" s="1" t="s">
        <v>78</v>
      </c>
      <c r="AT3921" s="2">
        <v>110</v>
      </c>
      <c r="AU3921" s="1" t="s">
        <v>79</v>
      </c>
      <c r="AV3921" s="2">
        <v>5</v>
      </c>
      <c r="AW3921" s="2">
        <v>375000.75</v>
      </c>
      <c r="AX3921" s="1" t="s">
        <v>12097</v>
      </c>
      <c r="AY3921" s="1" t="s">
        <v>12097</v>
      </c>
      <c r="AZ3921" s="1" t="s">
        <v>297</v>
      </c>
      <c r="BF3921" s="2">
        <v>3</v>
      </c>
      <c r="BG3921" s="1" t="s">
        <v>81</v>
      </c>
      <c r="BH3921" s="2">
        <v>0</v>
      </c>
      <c r="BI3921" s="2">
        <v>0</v>
      </c>
    </row>
    <row r="3922" spans="1:61">
      <c r="A3922" s="1" t="s">
        <v>59</v>
      </c>
      <c r="B3922" s="1" t="s">
        <v>60</v>
      </c>
      <c r="C3922" s="1" t="s">
        <v>24092</v>
      </c>
      <c r="D3922" s="1" t="s">
        <v>24093</v>
      </c>
      <c r="E3922" s="1" t="s">
        <v>24094</v>
      </c>
      <c r="F3922" s="1" t="s">
        <v>64</v>
      </c>
      <c r="G3922" s="1" t="s">
        <v>65</v>
      </c>
      <c r="H3922" s="1" t="s">
        <v>24095</v>
      </c>
      <c r="I3922" s="1" t="s">
        <v>100</v>
      </c>
      <c r="J3922" s="1" t="s">
        <v>24096</v>
      </c>
      <c r="K3922" s="2">
        <v>2</v>
      </c>
      <c r="L3922" s="1" t="s">
        <v>100</v>
      </c>
      <c r="M3922" s="1" t="s">
        <v>410</v>
      </c>
      <c r="N3922" s="1" t="s">
        <v>410</v>
      </c>
      <c r="O3922" s="1" t="s">
        <v>411</v>
      </c>
      <c r="P3922" s="1" t="s">
        <v>65</v>
      </c>
      <c r="Q3922" s="1" t="s">
        <v>64</v>
      </c>
      <c r="R3922" s="1" t="s">
        <v>65</v>
      </c>
      <c r="S3922" s="1" t="s">
        <v>64</v>
      </c>
      <c r="T3922" s="2">
        <v>4</v>
      </c>
      <c r="V3922" s="1" t="s">
        <v>6555</v>
      </c>
      <c r="X3922" s="1" t="s">
        <v>1003</v>
      </c>
      <c r="Y3922" s="1" t="s">
        <v>71</v>
      </c>
      <c r="Z3922" s="1" t="s">
        <v>72</v>
      </c>
      <c r="AA3922" s="1" t="s">
        <v>726</v>
      </c>
      <c r="AB3922" s="1" t="s">
        <v>727</v>
      </c>
      <c r="AC3922" s="3">
        <f>VLOOKUP(AA3922,GeoCord!$A:$C,2,0)</f>
        <v>-12.836</v>
      </c>
      <c r="AD3922" s="3">
        <f>VLOOKUP(AA3922,GeoCord!$A:$C,3,0)</f>
        <v>17.808</v>
      </c>
      <c r="AG3922" s="1" t="s">
        <v>363</v>
      </c>
      <c r="AH3922" s="2">
        <v>1</v>
      </c>
      <c r="AI3922" s="1" t="s">
        <v>364</v>
      </c>
      <c r="AJ3922" s="2">
        <v>1</v>
      </c>
      <c r="AK3922" s="1" t="s">
        <v>77</v>
      </c>
      <c r="AL3922" s="1" t="s">
        <v>77</v>
      </c>
      <c r="AM3922" s="1" t="s">
        <v>77</v>
      </c>
      <c r="AN3922" s="2">
        <v>0</v>
      </c>
      <c r="AO3922" s="2">
        <v>2</v>
      </c>
      <c r="AP3922" s="2">
        <v>1</v>
      </c>
      <c r="AQ3922" s="2">
        <v>1</v>
      </c>
      <c r="AR3922" s="1" t="s">
        <v>77</v>
      </c>
      <c r="AS3922" s="1" t="s">
        <v>78</v>
      </c>
      <c r="AT3922" s="2">
        <v>110</v>
      </c>
      <c r="AU3922" s="1" t="s">
        <v>79</v>
      </c>
      <c r="AV3922" s="2">
        <v>5</v>
      </c>
      <c r="AW3922" s="2">
        <v>100000</v>
      </c>
      <c r="AX3922" s="1" t="s">
        <v>6555</v>
      </c>
      <c r="AY3922" s="1" t="s">
        <v>6555</v>
      </c>
      <c r="AZ3922" s="1" t="s">
        <v>1003</v>
      </c>
      <c r="BE3922" s="1" t="s">
        <v>24097</v>
      </c>
      <c r="BF3922" s="2">
        <v>3</v>
      </c>
      <c r="BG3922" s="1" t="s">
        <v>81</v>
      </c>
      <c r="BH3922" s="2">
        <v>0</v>
      </c>
      <c r="BI3922" s="2">
        <v>0</v>
      </c>
    </row>
    <row r="3923" spans="1:61">
      <c r="A3923" s="1" t="s">
        <v>59</v>
      </c>
      <c r="B3923" s="1" t="s">
        <v>60</v>
      </c>
      <c r="C3923" s="1" t="s">
        <v>24098</v>
      </c>
      <c r="D3923" s="1" t="s">
        <v>24099</v>
      </c>
      <c r="E3923" s="1" t="s">
        <v>24100</v>
      </c>
      <c r="F3923" s="1" t="s">
        <v>64</v>
      </c>
      <c r="G3923" s="1" t="s">
        <v>65</v>
      </c>
      <c r="H3923" s="1" t="s">
        <v>24101</v>
      </c>
      <c r="I3923" s="1" t="s">
        <v>164</v>
      </c>
      <c r="J3923" s="1" t="s">
        <v>24102</v>
      </c>
      <c r="K3923" s="2">
        <v>2</v>
      </c>
      <c r="L3923" s="1" t="s">
        <v>164</v>
      </c>
      <c r="M3923" s="1" t="s">
        <v>65</v>
      </c>
      <c r="N3923" s="1" t="s">
        <v>65</v>
      </c>
      <c r="O3923" s="1" t="s">
        <v>64</v>
      </c>
      <c r="P3923" s="1" t="s">
        <v>65</v>
      </c>
      <c r="Q3923" s="1" t="s">
        <v>64</v>
      </c>
      <c r="R3923" s="1" t="s">
        <v>65</v>
      </c>
      <c r="S3923" s="1" t="s">
        <v>64</v>
      </c>
      <c r="T3923" s="2">
        <v>3</v>
      </c>
      <c r="V3923" s="1" t="s">
        <v>24103</v>
      </c>
      <c r="X3923" s="1" t="s">
        <v>180</v>
      </c>
      <c r="Y3923" s="1" t="s">
        <v>71</v>
      </c>
      <c r="Z3923" s="1" t="s">
        <v>72</v>
      </c>
      <c r="AA3923" s="1" t="s">
        <v>104</v>
      </c>
      <c r="AB3923" s="1" t="s">
        <v>105</v>
      </c>
      <c r="AC3923" s="3">
        <f>VLOOKUP(AA3923,GeoCord!$A:$C,2,0)</f>
        <v>14.881</v>
      </c>
      <c r="AD3923" s="3">
        <f>VLOOKUP(AA3923,GeoCord!$A:$C,3,0)</f>
        <v>-87.123000000000005</v>
      </c>
      <c r="AG3923" s="1" t="s">
        <v>157</v>
      </c>
      <c r="AH3923" s="2">
        <v>1</v>
      </c>
      <c r="AI3923" s="1" t="s">
        <v>158</v>
      </c>
      <c r="AJ3923" s="2">
        <v>0</v>
      </c>
      <c r="AK3923" s="1" t="s">
        <v>77</v>
      </c>
      <c r="AL3923" s="1" t="s">
        <v>77</v>
      </c>
      <c r="AM3923" s="1" t="s">
        <v>77</v>
      </c>
      <c r="AN3923" s="2">
        <v>0</v>
      </c>
      <c r="AO3923" s="2">
        <v>0</v>
      </c>
      <c r="AP3923" s="2">
        <v>0</v>
      </c>
      <c r="AQ3923" s="2">
        <v>0</v>
      </c>
      <c r="AR3923" s="1" t="s">
        <v>77</v>
      </c>
      <c r="AS3923" s="1" t="s">
        <v>78</v>
      </c>
      <c r="AT3923" s="2">
        <v>110</v>
      </c>
      <c r="AU3923" s="1" t="s">
        <v>79</v>
      </c>
      <c r="AV3923" s="2">
        <v>5</v>
      </c>
      <c r="AW3923" s="2">
        <v>19534.07</v>
      </c>
      <c r="AX3923" s="1" t="s">
        <v>24103</v>
      </c>
      <c r="AY3923" s="1" t="s">
        <v>24103</v>
      </c>
      <c r="AZ3923" s="1" t="s">
        <v>180</v>
      </c>
      <c r="BF3923" s="2">
        <v>3</v>
      </c>
      <c r="BG3923" s="1" t="s">
        <v>81</v>
      </c>
      <c r="BH3923" s="2">
        <v>0</v>
      </c>
      <c r="BI3923" s="2">
        <v>0</v>
      </c>
    </row>
    <row r="3924" spans="1:61">
      <c r="A3924" s="1" t="s">
        <v>59</v>
      </c>
      <c r="B3924" s="1" t="s">
        <v>60</v>
      </c>
      <c r="C3924" s="1" t="s">
        <v>24104</v>
      </c>
      <c r="D3924" s="1" t="s">
        <v>24105</v>
      </c>
      <c r="E3924" s="1" t="s">
        <v>24106</v>
      </c>
      <c r="F3924" s="1" t="s">
        <v>64</v>
      </c>
      <c r="G3924" s="1" t="s">
        <v>65</v>
      </c>
      <c r="H3924" s="1" t="s">
        <v>24107</v>
      </c>
      <c r="I3924" s="1" t="s">
        <v>164</v>
      </c>
      <c r="J3924" s="1" t="s">
        <v>24108</v>
      </c>
      <c r="K3924" s="2">
        <v>2</v>
      </c>
      <c r="L3924" s="1" t="s">
        <v>164</v>
      </c>
      <c r="M3924" s="1" t="s">
        <v>65</v>
      </c>
      <c r="N3924" s="1" t="s">
        <v>65</v>
      </c>
      <c r="O3924" s="1" t="s">
        <v>64</v>
      </c>
      <c r="P3924" s="1" t="s">
        <v>65</v>
      </c>
      <c r="Q3924" s="1" t="s">
        <v>64</v>
      </c>
      <c r="R3924" s="1" t="s">
        <v>65</v>
      </c>
      <c r="S3924" s="1" t="s">
        <v>64</v>
      </c>
      <c r="T3924" s="2">
        <v>3</v>
      </c>
      <c r="V3924" s="1" t="s">
        <v>3485</v>
      </c>
      <c r="X3924" s="1" t="s">
        <v>3277</v>
      </c>
      <c r="Y3924" s="1" t="s">
        <v>71</v>
      </c>
      <c r="Z3924" s="1" t="s">
        <v>72</v>
      </c>
      <c r="AA3924" s="1" t="s">
        <v>104</v>
      </c>
      <c r="AB3924" s="1" t="s">
        <v>105</v>
      </c>
      <c r="AC3924" s="3">
        <f>VLOOKUP(AA3924,GeoCord!$A:$C,2,0)</f>
        <v>14.881</v>
      </c>
      <c r="AD3924" s="3">
        <f>VLOOKUP(AA3924,GeoCord!$A:$C,3,0)</f>
        <v>-87.123000000000005</v>
      </c>
      <c r="AG3924" s="1" t="s">
        <v>213</v>
      </c>
      <c r="AH3924" s="2">
        <v>1</v>
      </c>
      <c r="AI3924" s="1" t="s">
        <v>214</v>
      </c>
      <c r="AJ3924" s="2">
        <v>0</v>
      </c>
      <c r="AK3924" s="1" t="s">
        <v>77</v>
      </c>
      <c r="AL3924" s="1" t="s">
        <v>77</v>
      </c>
      <c r="AM3924" s="1" t="s">
        <v>77</v>
      </c>
      <c r="AN3924" s="2">
        <v>0</v>
      </c>
      <c r="AO3924" s="2">
        <v>0</v>
      </c>
      <c r="AP3924" s="2">
        <v>0</v>
      </c>
      <c r="AQ3924" s="2">
        <v>0</v>
      </c>
      <c r="AR3924" s="1" t="s">
        <v>77</v>
      </c>
      <c r="AS3924" s="1" t="s">
        <v>78</v>
      </c>
      <c r="AT3924" s="2">
        <v>110</v>
      </c>
      <c r="AU3924" s="1" t="s">
        <v>79</v>
      </c>
      <c r="AV3924" s="2">
        <v>5</v>
      </c>
      <c r="AW3924" s="2">
        <v>29959.63</v>
      </c>
      <c r="AX3924" s="1" t="s">
        <v>3485</v>
      </c>
      <c r="AY3924" s="1" t="s">
        <v>3485</v>
      </c>
      <c r="AZ3924" s="1" t="s">
        <v>3277</v>
      </c>
      <c r="BF3924" s="2">
        <v>3</v>
      </c>
      <c r="BG3924" s="1" t="s">
        <v>81</v>
      </c>
      <c r="BH3924" s="2">
        <v>0</v>
      </c>
      <c r="BI3924" s="2">
        <v>0</v>
      </c>
    </row>
    <row r="3925" spans="1:61">
      <c r="A3925" s="1" t="s">
        <v>59</v>
      </c>
      <c r="B3925" s="1" t="s">
        <v>60</v>
      </c>
      <c r="C3925" s="1" t="s">
        <v>24109</v>
      </c>
      <c r="D3925" s="1" t="s">
        <v>24110</v>
      </c>
      <c r="E3925" s="1" t="s">
        <v>24111</v>
      </c>
      <c r="F3925" s="1" t="s">
        <v>64</v>
      </c>
      <c r="G3925" s="1" t="s">
        <v>65</v>
      </c>
      <c r="H3925" s="1" t="s">
        <v>24112</v>
      </c>
      <c r="I3925" s="1" t="s">
        <v>67</v>
      </c>
      <c r="J3925" s="1" t="s">
        <v>24113</v>
      </c>
      <c r="K3925" s="2">
        <v>2</v>
      </c>
      <c r="L3925" s="1" t="s">
        <v>67</v>
      </c>
      <c r="M3925" s="1" t="s">
        <v>4062</v>
      </c>
      <c r="N3925" s="1" t="s">
        <v>4062</v>
      </c>
      <c r="P3925" s="1" t="s">
        <v>65</v>
      </c>
      <c r="Q3925" s="1" t="s">
        <v>64</v>
      </c>
      <c r="R3925" s="1" t="s">
        <v>65</v>
      </c>
      <c r="S3925" s="1" t="s">
        <v>64</v>
      </c>
      <c r="T3925" s="2">
        <v>2</v>
      </c>
      <c r="V3925" s="1" t="s">
        <v>24114</v>
      </c>
      <c r="W3925" s="1" t="s">
        <v>24115</v>
      </c>
      <c r="Y3925" s="1" t="s">
        <v>71</v>
      </c>
      <c r="Z3925" s="1" t="s">
        <v>72</v>
      </c>
      <c r="AA3925" s="1" t="s">
        <v>1206</v>
      </c>
      <c r="AB3925" s="1" t="s">
        <v>1207</v>
      </c>
      <c r="AC3925" s="3">
        <f>VLOOKUP(AA3925,GeoCord!$A:$C,2,0)</f>
        <v>7.0430000000000001</v>
      </c>
      <c r="AD3925" s="3">
        <f>VLOOKUP(AA3925,GeoCord!$A:$C,3,0)</f>
        <v>21.423999999999999</v>
      </c>
      <c r="AG3925" s="1" t="s">
        <v>10791</v>
      </c>
      <c r="AH3925" s="2">
        <v>1</v>
      </c>
      <c r="AI3925" s="1" t="s">
        <v>10792</v>
      </c>
      <c r="AJ3925" s="2">
        <v>2</v>
      </c>
      <c r="AK3925" s="1" t="s">
        <v>77</v>
      </c>
      <c r="AL3925" s="1" t="s">
        <v>77</v>
      </c>
      <c r="AM3925" s="1" t="s">
        <v>77</v>
      </c>
      <c r="AN3925" s="2">
        <v>0</v>
      </c>
      <c r="AO3925" s="2">
        <v>2</v>
      </c>
      <c r="AP3925" s="2">
        <v>1</v>
      </c>
      <c r="AQ3925" s="2">
        <v>0</v>
      </c>
      <c r="AR3925" s="1" t="s">
        <v>77</v>
      </c>
      <c r="AS3925" s="1" t="s">
        <v>78</v>
      </c>
      <c r="AT3925" s="2">
        <v>110</v>
      </c>
      <c r="AU3925" s="1" t="s">
        <v>79</v>
      </c>
      <c r="AV3925" s="2">
        <v>5</v>
      </c>
      <c r="AW3925" s="2">
        <v>505040</v>
      </c>
      <c r="AX3925" s="1" t="s">
        <v>24114</v>
      </c>
      <c r="AY3925" s="1" t="s">
        <v>24114</v>
      </c>
      <c r="AZ3925" s="1" t="s">
        <v>24115</v>
      </c>
      <c r="BE3925" s="1" t="s">
        <v>24116</v>
      </c>
      <c r="BF3925" s="2">
        <v>3</v>
      </c>
      <c r="BG3925" s="1" t="s">
        <v>81</v>
      </c>
      <c r="BH3925" s="2">
        <v>0</v>
      </c>
      <c r="BI3925" s="2">
        <v>1</v>
      </c>
    </row>
    <row r="3926" spans="1:61">
      <c r="A3926" s="1" t="s">
        <v>59</v>
      </c>
      <c r="B3926" s="1" t="s">
        <v>60</v>
      </c>
      <c r="C3926" s="1" t="s">
        <v>24117</v>
      </c>
      <c r="D3926" s="1" t="s">
        <v>24118</v>
      </c>
      <c r="E3926" s="1" t="s">
        <v>24119</v>
      </c>
      <c r="F3926" s="1" t="s">
        <v>64</v>
      </c>
      <c r="G3926" s="1" t="s">
        <v>65</v>
      </c>
      <c r="H3926" s="1" t="s">
        <v>24120</v>
      </c>
      <c r="I3926" s="1" t="s">
        <v>100</v>
      </c>
      <c r="J3926" s="1" t="s">
        <v>24121</v>
      </c>
      <c r="K3926" s="2">
        <v>2</v>
      </c>
      <c r="L3926" s="1" t="s">
        <v>100</v>
      </c>
      <c r="M3926" s="1" t="s">
        <v>65</v>
      </c>
      <c r="N3926" s="1" t="s">
        <v>65</v>
      </c>
      <c r="O3926" s="1" t="s">
        <v>64</v>
      </c>
      <c r="P3926" s="1" t="s">
        <v>65</v>
      </c>
      <c r="Q3926" s="1" t="s">
        <v>64</v>
      </c>
      <c r="R3926" s="1" t="s">
        <v>65</v>
      </c>
      <c r="S3926" s="1" t="s">
        <v>64</v>
      </c>
      <c r="T3926" s="2">
        <v>2</v>
      </c>
      <c r="V3926" s="1" t="s">
        <v>1045</v>
      </c>
      <c r="W3926" s="1" t="s">
        <v>297</v>
      </c>
      <c r="Y3926" s="1" t="s">
        <v>71</v>
      </c>
      <c r="Z3926" s="1" t="s">
        <v>72</v>
      </c>
      <c r="AA3926" s="1" t="s">
        <v>2165</v>
      </c>
      <c r="AB3926" s="1" t="s">
        <v>2166</v>
      </c>
      <c r="AC3926" s="3">
        <f>VLOOKUP(AA3926,GeoCord!$A:$C,2,0)</f>
        <v>-4.6840999999999999</v>
      </c>
      <c r="AD3926" s="3">
        <f>VLOOKUP(AA3926,GeoCord!$A:$C,3,0)</f>
        <v>55.492400000000004</v>
      </c>
      <c r="AH3926" s="2">
        <v>1</v>
      </c>
      <c r="AJ3926" s="1" t="s">
        <v>77</v>
      </c>
      <c r="AK3926" s="1" t="s">
        <v>77</v>
      </c>
      <c r="AL3926" s="1" t="s">
        <v>77</v>
      </c>
      <c r="AM3926" s="1" t="s">
        <v>77</v>
      </c>
      <c r="AN3926" s="1" t="s">
        <v>77</v>
      </c>
      <c r="AO3926" s="1" t="s">
        <v>77</v>
      </c>
      <c r="AP3926" s="1" t="s">
        <v>77</v>
      </c>
      <c r="AQ3926" s="1" t="s">
        <v>77</v>
      </c>
      <c r="AR3926" s="1" t="s">
        <v>77</v>
      </c>
      <c r="AS3926" s="1" t="s">
        <v>78</v>
      </c>
      <c r="AT3926" s="2">
        <v>110</v>
      </c>
      <c r="AU3926" s="1" t="s">
        <v>79</v>
      </c>
      <c r="AV3926" s="2">
        <v>5</v>
      </c>
      <c r="AW3926" s="2">
        <v>165000</v>
      </c>
      <c r="AX3926" s="1" t="s">
        <v>1045</v>
      </c>
      <c r="AY3926" s="1" t="s">
        <v>1045</v>
      </c>
      <c r="AZ3926" s="1" t="s">
        <v>297</v>
      </c>
      <c r="BE3926" s="1" t="s">
        <v>24122</v>
      </c>
      <c r="BF3926" s="2">
        <v>3</v>
      </c>
      <c r="BG3926" s="1" t="s">
        <v>81</v>
      </c>
      <c r="BH3926" s="1" t="s">
        <v>77</v>
      </c>
      <c r="BI3926" s="1" t="s">
        <v>77</v>
      </c>
    </row>
    <row r="3927" spans="1:61">
      <c r="A3927" s="1" t="s">
        <v>59</v>
      </c>
      <c r="B3927" s="1" t="s">
        <v>60</v>
      </c>
      <c r="C3927" s="1" t="s">
        <v>24123</v>
      </c>
      <c r="D3927" s="1" t="s">
        <v>24124</v>
      </c>
      <c r="E3927" s="1" t="s">
        <v>24125</v>
      </c>
      <c r="F3927" s="1" t="s">
        <v>64</v>
      </c>
      <c r="G3927" s="1" t="s">
        <v>65</v>
      </c>
      <c r="H3927" s="1" t="s">
        <v>24126</v>
      </c>
      <c r="I3927" s="1" t="s">
        <v>100</v>
      </c>
      <c r="J3927" s="1" t="s">
        <v>24127</v>
      </c>
      <c r="K3927" s="2">
        <v>2</v>
      </c>
      <c r="L3927" s="1" t="s">
        <v>100</v>
      </c>
      <c r="M3927" s="1" t="s">
        <v>551</v>
      </c>
      <c r="N3927" s="1" t="s">
        <v>551</v>
      </c>
      <c r="O3927" s="1" t="s">
        <v>552</v>
      </c>
      <c r="P3927" s="1" t="s">
        <v>65</v>
      </c>
      <c r="Q3927" s="1" t="s">
        <v>64</v>
      </c>
      <c r="R3927" s="1" t="s">
        <v>65</v>
      </c>
      <c r="S3927" s="1" t="s">
        <v>64</v>
      </c>
      <c r="T3927" s="2">
        <v>2</v>
      </c>
      <c r="V3927" s="1" t="s">
        <v>1045</v>
      </c>
      <c r="W3927" s="1" t="s">
        <v>452</v>
      </c>
      <c r="Y3927" s="1" t="s">
        <v>71</v>
      </c>
      <c r="Z3927" s="1" t="s">
        <v>118</v>
      </c>
      <c r="AC3927" s="3" t="e">
        <f>VLOOKUP(AA3927,GeoCord!$A:$C,2,0)</f>
        <v>#N/A</v>
      </c>
      <c r="AD3927" s="3" t="e">
        <f>VLOOKUP(AA3927,GeoCord!$A:$C,3,0)</f>
        <v>#N/A</v>
      </c>
      <c r="AE3927" s="1" t="s">
        <v>119</v>
      </c>
      <c r="AF3927" s="1" t="s">
        <v>118</v>
      </c>
      <c r="AH3927" s="2">
        <v>1</v>
      </c>
      <c r="AJ3927" s="1" t="s">
        <v>77</v>
      </c>
      <c r="AK3927" s="1" t="s">
        <v>77</v>
      </c>
      <c r="AL3927" s="1" t="s">
        <v>77</v>
      </c>
      <c r="AM3927" s="1" t="s">
        <v>77</v>
      </c>
      <c r="AN3927" s="1" t="s">
        <v>77</v>
      </c>
      <c r="AO3927" s="1" t="s">
        <v>77</v>
      </c>
      <c r="AP3927" s="1" t="s">
        <v>77</v>
      </c>
      <c r="AQ3927" s="1" t="s">
        <v>77</v>
      </c>
      <c r="AR3927" s="1" t="s">
        <v>77</v>
      </c>
      <c r="AS3927" s="1" t="s">
        <v>78</v>
      </c>
      <c r="AT3927" s="2">
        <v>110</v>
      </c>
      <c r="AU3927" s="1" t="s">
        <v>79</v>
      </c>
      <c r="AV3927" s="2">
        <v>5</v>
      </c>
      <c r="AW3927" s="2">
        <v>600000.26</v>
      </c>
      <c r="AX3927" s="1" t="s">
        <v>1045</v>
      </c>
      <c r="AY3927" s="1" t="s">
        <v>1045</v>
      </c>
      <c r="AZ3927" s="1" t="s">
        <v>452</v>
      </c>
      <c r="BE3927" s="1" t="s">
        <v>24128</v>
      </c>
      <c r="BF3927" s="2">
        <v>3</v>
      </c>
      <c r="BG3927" s="1" t="s">
        <v>81</v>
      </c>
      <c r="BH3927" s="1" t="s">
        <v>77</v>
      </c>
      <c r="BI3927" s="1" t="s">
        <v>77</v>
      </c>
    </row>
    <row r="3928" spans="1:61">
      <c r="A3928" s="1" t="s">
        <v>59</v>
      </c>
      <c r="B3928" s="1" t="s">
        <v>60</v>
      </c>
      <c r="C3928" s="1" t="s">
        <v>24129</v>
      </c>
      <c r="D3928" s="1" t="s">
        <v>24130</v>
      </c>
      <c r="E3928" s="1" t="s">
        <v>24131</v>
      </c>
      <c r="F3928" s="1" t="s">
        <v>64</v>
      </c>
      <c r="G3928" s="1" t="s">
        <v>65</v>
      </c>
      <c r="H3928" s="1" t="s">
        <v>24132</v>
      </c>
      <c r="I3928" s="1" t="s">
        <v>100</v>
      </c>
      <c r="J3928" s="1" t="s">
        <v>24133</v>
      </c>
      <c r="K3928" s="2">
        <v>2</v>
      </c>
      <c r="L3928" s="1" t="s">
        <v>100</v>
      </c>
      <c r="M3928" s="1" t="s">
        <v>65</v>
      </c>
      <c r="N3928" s="1" t="s">
        <v>65</v>
      </c>
      <c r="O3928" s="1" t="s">
        <v>64</v>
      </c>
      <c r="P3928" s="1" t="s">
        <v>65</v>
      </c>
      <c r="Q3928" s="1" t="s">
        <v>64</v>
      </c>
      <c r="R3928" s="1" t="s">
        <v>65</v>
      </c>
      <c r="S3928" s="1" t="s">
        <v>64</v>
      </c>
      <c r="T3928" s="2">
        <v>4</v>
      </c>
      <c r="V3928" s="1" t="s">
        <v>786</v>
      </c>
      <c r="X3928" s="1" t="s">
        <v>60</v>
      </c>
      <c r="Y3928" s="1" t="s">
        <v>71</v>
      </c>
      <c r="Z3928" s="1" t="s">
        <v>130</v>
      </c>
      <c r="AC3928" s="3" t="e">
        <f>VLOOKUP(AA3928,GeoCord!$A:$C,2,0)</f>
        <v>#N/A</v>
      </c>
      <c r="AD3928" s="3" t="e">
        <f>VLOOKUP(AA3928,GeoCord!$A:$C,3,0)</f>
        <v>#N/A</v>
      </c>
      <c r="AE3928" s="1" t="s">
        <v>308</v>
      </c>
      <c r="AF3928" s="1" t="s">
        <v>309</v>
      </c>
      <c r="AG3928" s="1" t="s">
        <v>536</v>
      </c>
      <c r="AH3928" s="2">
        <v>1</v>
      </c>
      <c r="AI3928" s="1" t="s">
        <v>537</v>
      </c>
      <c r="AJ3928" s="2">
        <v>0</v>
      </c>
      <c r="AK3928" s="1" t="s">
        <v>77</v>
      </c>
      <c r="AL3928" s="1" t="s">
        <v>77</v>
      </c>
      <c r="AM3928" s="1" t="s">
        <v>77</v>
      </c>
      <c r="AN3928" s="2">
        <v>0</v>
      </c>
      <c r="AO3928" s="2">
        <v>0</v>
      </c>
      <c r="AP3928" s="2">
        <v>1</v>
      </c>
      <c r="AQ3928" s="2">
        <v>0</v>
      </c>
      <c r="AR3928" s="1" t="s">
        <v>77</v>
      </c>
      <c r="AS3928" s="1" t="s">
        <v>78</v>
      </c>
      <c r="AT3928" s="2">
        <v>110</v>
      </c>
      <c r="AU3928" s="1" t="s">
        <v>79</v>
      </c>
      <c r="AV3928" s="2">
        <v>5</v>
      </c>
      <c r="AW3928" s="2">
        <v>460000</v>
      </c>
      <c r="AX3928" s="1" t="s">
        <v>786</v>
      </c>
      <c r="AY3928" s="1" t="s">
        <v>786</v>
      </c>
      <c r="AZ3928" s="1" t="s">
        <v>60</v>
      </c>
      <c r="BE3928" s="1" t="s">
        <v>24134</v>
      </c>
      <c r="BF3928" s="2">
        <v>3</v>
      </c>
      <c r="BG3928" s="1" t="s">
        <v>81</v>
      </c>
      <c r="BH3928" s="2">
        <v>0</v>
      </c>
      <c r="BI3928" s="2">
        <v>0</v>
      </c>
    </row>
    <row r="3929" spans="1:61">
      <c r="A3929" s="1" t="s">
        <v>59</v>
      </c>
      <c r="B3929" s="1" t="s">
        <v>60</v>
      </c>
      <c r="C3929" s="1" t="s">
        <v>24135</v>
      </c>
      <c r="D3929" s="1" t="s">
        <v>24136</v>
      </c>
      <c r="E3929" s="1" t="s">
        <v>24137</v>
      </c>
      <c r="F3929" s="1" t="s">
        <v>64</v>
      </c>
      <c r="G3929" s="1" t="s">
        <v>65</v>
      </c>
      <c r="H3929" s="1" t="s">
        <v>24138</v>
      </c>
      <c r="I3929" s="1" t="s">
        <v>100</v>
      </c>
      <c r="J3929" s="1" t="s">
        <v>24139</v>
      </c>
      <c r="K3929" s="2">
        <v>2</v>
      </c>
      <c r="L3929" s="1" t="s">
        <v>100</v>
      </c>
      <c r="M3929" s="1" t="s">
        <v>65</v>
      </c>
      <c r="N3929" s="1" t="s">
        <v>65</v>
      </c>
      <c r="O3929" s="1" t="s">
        <v>64</v>
      </c>
      <c r="P3929" s="1" t="s">
        <v>65</v>
      </c>
      <c r="Q3929" s="1" t="s">
        <v>64</v>
      </c>
      <c r="R3929" s="1" t="s">
        <v>65</v>
      </c>
      <c r="S3929" s="1" t="s">
        <v>64</v>
      </c>
      <c r="T3929" s="2">
        <v>3</v>
      </c>
      <c r="V3929" s="1" t="s">
        <v>24140</v>
      </c>
      <c r="X3929" s="1" t="s">
        <v>839</v>
      </c>
      <c r="Y3929" s="1" t="s">
        <v>71</v>
      </c>
      <c r="Z3929" s="1" t="s">
        <v>72</v>
      </c>
      <c r="AA3929" s="1" t="s">
        <v>4629</v>
      </c>
      <c r="AB3929" s="1" t="s">
        <v>4630</v>
      </c>
      <c r="AC3929" s="3">
        <f>VLOOKUP(AA3929,GeoCord!$A:$C,2,0)</f>
        <v>44.021000000000001</v>
      </c>
      <c r="AD3929" s="3">
        <f>VLOOKUP(AA3929,GeoCord!$A:$C,3,0)</f>
        <v>20.699000000000002</v>
      </c>
      <c r="AG3929" s="1" t="s">
        <v>571</v>
      </c>
      <c r="AH3929" s="2">
        <v>1</v>
      </c>
      <c r="AI3929" s="1" t="s">
        <v>572</v>
      </c>
      <c r="AJ3929" s="2">
        <v>0</v>
      </c>
      <c r="AK3929" s="1" t="s">
        <v>77</v>
      </c>
      <c r="AL3929" s="1" t="s">
        <v>77</v>
      </c>
      <c r="AM3929" s="1" t="s">
        <v>77</v>
      </c>
      <c r="AN3929" s="2">
        <v>0</v>
      </c>
      <c r="AO3929" s="2">
        <v>0</v>
      </c>
      <c r="AP3929" s="2">
        <v>0</v>
      </c>
      <c r="AQ3929" s="2">
        <v>0</v>
      </c>
      <c r="AR3929" s="1" t="s">
        <v>77</v>
      </c>
      <c r="AS3929" s="1" t="s">
        <v>78</v>
      </c>
      <c r="AT3929" s="2">
        <v>110</v>
      </c>
      <c r="AU3929" s="1" t="s">
        <v>79</v>
      </c>
      <c r="AV3929" s="2">
        <v>5</v>
      </c>
      <c r="AW3929" s="2">
        <v>59161.66</v>
      </c>
      <c r="AX3929" s="1" t="s">
        <v>24140</v>
      </c>
      <c r="AY3929" s="1" t="s">
        <v>24140</v>
      </c>
      <c r="AZ3929" s="1" t="s">
        <v>839</v>
      </c>
      <c r="BF3929" s="2">
        <v>3</v>
      </c>
      <c r="BG3929" s="1" t="s">
        <v>81</v>
      </c>
      <c r="BH3929" s="2">
        <v>0</v>
      </c>
      <c r="BI3929" s="2">
        <v>0</v>
      </c>
    </row>
    <row r="3930" spans="1:61">
      <c r="A3930" s="1" t="s">
        <v>59</v>
      </c>
      <c r="B3930" s="1" t="s">
        <v>60</v>
      </c>
      <c r="C3930" s="1" t="s">
        <v>24141</v>
      </c>
      <c r="D3930" s="1" t="s">
        <v>24142</v>
      </c>
      <c r="E3930" s="1" t="s">
        <v>24143</v>
      </c>
      <c r="F3930" s="1" t="s">
        <v>64</v>
      </c>
      <c r="G3930" s="1" t="s">
        <v>65</v>
      </c>
      <c r="H3930" s="1" t="s">
        <v>24144</v>
      </c>
      <c r="I3930" s="1" t="s">
        <v>100</v>
      </c>
      <c r="J3930" s="1" t="s">
        <v>24145</v>
      </c>
      <c r="K3930" s="2">
        <v>2</v>
      </c>
      <c r="L3930" s="1" t="s">
        <v>100</v>
      </c>
      <c r="M3930" s="1" t="s">
        <v>65</v>
      </c>
      <c r="N3930" s="1" t="s">
        <v>65</v>
      </c>
      <c r="O3930" s="1" t="s">
        <v>64</v>
      </c>
      <c r="P3930" s="1" t="s">
        <v>65</v>
      </c>
      <c r="Q3930" s="1" t="s">
        <v>64</v>
      </c>
      <c r="R3930" s="1" t="s">
        <v>65</v>
      </c>
      <c r="S3930" s="1" t="s">
        <v>64</v>
      </c>
      <c r="T3930" s="2">
        <v>4</v>
      </c>
      <c r="V3930" s="1" t="s">
        <v>209</v>
      </c>
      <c r="X3930" s="1" t="s">
        <v>60</v>
      </c>
      <c r="Y3930" s="1" t="s">
        <v>71</v>
      </c>
      <c r="Z3930" s="1" t="s">
        <v>72</v>
      </c>
      <c r="AA3930" s="1" t="s">
        <v>869</v>
      </c>
      <c r="AB3930" s="1" t="s">
        <v>870</v>
      </c>
      <c r="AC3930" s="3">
        <f>VLOOKUP(AA3930,GeoCord!$A:$C,2,0)</f>
        <v>41.741</v>
      </c>
      <c r="AD3930" s="3">
        <f>VLOOKUP(AA3930,GeoCord!$A:$C,3,0)</f>
        <v>75.043000000000006</v>
      </c>
      <c r="AG3930" s="1" t="s">
        <v>169</v>
      </c>
      <c r="AH3930" s="2">
        <v>1</v>
      </c>
      <c r="AI3930" s="1" t="s">
        <v>170</v>
      </c>
      <c r="AJ3930" s="2">
        <v>0</v>
      </c>
      <c r="AK3930" s="1" t="s">
        <v>77</v>
      </c>
      <c r="AL3930" s="1" t="s">
        <v>77</v>
      </c>
      <c r="AM3930" s="1" t="s">
        <v>77</v>
      </c>
      <c r="AN3930" s="2">
        <v>1</v>
      </c>
      <c r="AO3930" s="2">
        <v>1</v>
      </c>
      <c r="AP3930" s="2">
        <v>1</v>
      </c>
      <c r="AQ3930" s="2">
        <v>0</v>
      </c>
      <c r="AR3930" s="1" t="s">
        <v>77</v>
      </c>
      <c r="AS3930" s="1" t="s">
        <v>78</v>
      </c>
      <c r="AT3930" s="2">
        <v>110</v>
      </c>
      <c r="AU3930" s="1" t="s">
        <v>79</v>
      </c>
      <c r="AV3930" s="2">
        <v>5</v>
      </c>
      <c r="AW3930" s="2">
        <v>360000</v>
      </c>
      <c r="AX3930" s="1" t="s">
        <v>209</v>
      </c>
      <c r="AY3930" s="1" t="s">
        <v>209</v>
      </c>
      <c r="AZ3930" s="1" t="s">
        <v>60</v>
      </c>
      <c r="BE3930" s="1" t="s">
        <v>24146</v>
      </c>
      <c r="BF3930" s="2">
        <v>3</v>
      </c>
      <c r="BG3930" s="1" t="s">
        <v>81</v>
      </c>
      <c r="BH3930" s="2">
        <v>0</v>
      </c>
      <c r="BI3930" s="2">
        <v>0</v>
      </c>
    </row>
    <row r="3931" spans="1:61">
      <c r="A3931" s="1" t="s">
        <v>59</v>
      </c>
      <c r="B3931" s="1" t="s">
        <v>60</v>
      </c>
      <c r="C3931" s="1" t="s">
        <v>24147</v>
      </c>
      <c r="D3931" s="1" t="s">
        <v>24148</v>
      </c>
      <c r="E3931" s="1" t="s">
        <v>24149</v>
      </c>
      <c r="F3931" s="1" t="s">
        <v>64</v>
      </c>
      <c r="G3931" s="1" t="s">
        <v>65</v>
      </c>
      <c r="H3931" s="1" t="s">
        <v>24150</v>
      </c>
      <c r="I3931" s="1" t="s">
        <v>67</v>
      </c>
      <c r="J3931" s="1" t="s">
        <v>24151</v>
      </c>
      <c r="K3931" s="2">
        <v>2</v>
      </c>
      <c r="L3931" s="1" t="s">
        <v>67</v>
      </c>
      <c r="M3931" s="1" t="s">
        <v>814</v>
      </c>
      <c r="N3931" s="1" t="s">
        <v>814</v>
      </c>
      <c r="O3931" s="1" t="s">
        <v>815</v>
      </c>
      <c r="P3931" s="1" t="s">
        <v>65</v>
      </c>
      <c r="Q3931" s="1" t="s">
        <v>64</v>
      </c>
      <c r="R3931" s="1" t="s">
        <v>65</v>
      </c>
      <c r="S3931" s="1" t="s">
        <v>64</v>
      </c>
      <c r="T3931" s="2">
        <v>3</v>
      </c>
      <c r="V3931" s="1" t="s">
        <v>24152</v>
      </c>
      <c r="X3931" s="1" t="s">
        <v>18065</v>
      </c>
      <c r="Y3931" s="1" t="s">
        <v>71</v>
      </c>
      <c r="Z3931" s="1" t="s">
        <v>72</v>
      </c>
      <c r="AA3931" s="1" t="s">
        <v>1206</v>
      </c>
      <c r="AB3931" s="1" t="s">
        <v>1207</v>
      </c>
      <c r="AC3931" s="3">
        <f>VLOOKUP(AA3931,GeoCord!$A:$C,2,0)</f>
        <v>7.0430000000000001</v>
      </c>
      <c r="AD3931" s="3">
        <f>VLOOKUP(AA3931,GeoCord!$A:$C,3,0)</f>
        <v>21.423999999999999</v>
      </c>
      <c r="AH3931" s="2">
        <v>1</v>
      </c>
      <c r="AJ3931" s="1" t="s">
        <v>77</v>
      </c>
      <c r="AK3931" s="1" t="s">
        <v>77</v>
      </c>
      <c r="AL3931" s="1" t="s">
        <v>77</v>
      </c>
      <c r="AM3931" s="1" t="s">
        <v>77</v>
      </c>
      <c r="AN3931" s="1" t="s">
        <v>77</v>
      </c>
      <c r="AO3931" s="1" t="s">
        <v>77</v>
      </c>
      <c r="AP3931" s="1" t="s">
        <v>77</v>
      </c>
      <c r="AQ3931" s="1" t="s">
        <v>77</v>
      </c>
      <c r="AR3931" s="1" t="s">
        <v>77</v>
      </c>
      <c r="AS3931" s="1" t="s">
        <v>78</v>
      </c>
      <c r="AT3931" s="2">
        <v>110</v>
      </c>
      <c r="AU3931" s="1" t="s">
        <v>79</v>
      </c>
      <c r="AV3931" s="2">
        <v>5</v>
      </c>
      <c r="AW3931" s="2">
        <v>483092.05</v>
      </c>
      <c r="AX3931" s="1" t="s">
        <v>24152</v>
      </c>
      <c r="AY3931" s="1" t="s">
        <v>24152</v>
      </c>
      <c r="AZ3931" s="1" t="s">
        <v>18065</v>
      </c>
      <c r="BE3931" s="1" t="s">
        <v>24153</v>
      </c>
      <c r="BF3931" s="2">
        <v>3</v>
      </c>
      <c r="BG3931" s="1" t="s">
        <v>81</v>
      </c>
      <c r="BH3931" s="1" t="s">
        <v>77</v>
      </c>
      <c r="BI3931" s="1" t="s">
        <v>77</v>
      </c>
    </row>
    <row r="3932" spans="1:61">
      <c r="A3932" s="1" t="s">
        <v>59</v>
      </c>
      <c r="B3932" s="1" t="s">
        <v>60</v>
      </c>
      <c r="C3932" s="1" t="s">
        <v>24154</v>
      </c>
      <c r="D3932" s="1" t="s">
        <v>24155</v>
      </c>
      <c r="E3932" s="1" t="s">
        <v>24156</v>
      </c>
      <c r="F3932" s="1" t="s">
        <v>64</v>
      </c>
      <c r="G3932" s="1" t="s">
        <v>65</v>
      </c>
      <c r="H3932" s="1" t="s">
        <v>24157</v>
      </c>
      <c r="I3932" s="1" t="s">
        <v>100</v>
      </c>
      <c r="J3932" s="1" t="s">
        <v>24158</v>
      </c>
      <c r="K3932" s="2">
        <v>2</v>
      </c>
      <c r="L3932" s="1" t="s">
        <v>100</v>
      </c>
      <c r="M3932" s="1" t="s">
        <v>191</v>
      </c>
      <c r="N3932" s="1" t="s">
        <v>191</v>
      </c>
      <c r="O3932" s="1" t="s">
        <v>192</v>
      </c>
      <c r="P3932" s="1" t="s">
        <v>65</v>
      </c>
      <c r="Q3932" s="1" t="s">
        <v>64</v>
      </c>
      <c r="R3932" s="1" t="s">
        <v>65</v>
      </c>
      <c r="S3932" s="1" t="s">
        <v>64</v>
      </c>
      <c r="T3932" s="2">
        <v>2</v>
      </c>
      <c r="V3932" s="1" t="s">
        <v>3688</v>
      </c>
      <c r="W3932" s="1" t="s">
        <v>1004</v>
      </c>
      <c r="Y3932" s="1" t="s">
        <v>71</v>
      </c>
      <c r="Z3932" s="1" t="s">
        <v>72</v>
      </c>
      <c r="AA3932" s="1" t="s">
        <v>2801</v>
      </c>
      <c r="AB3932" s="1" t="s">
        <v>2802</v>
      </c>
      <c r="AC3932" s="3">
        <f>VLOOKUP(AA3932,GeoCord!$A:$C,2,0)</f>
        <v>-13.273099999999999</v>
      </c>
      <c r="AD3932" s="3">
        <f>VLOOKUP(AA3932,GeoCord!$A:$C,3,0)</f>
        <v>33.742800000000003</v>
      </c>
      <c r="AH3932" s="2">
        <v>1</v>
      </c>
      <c r="AJ3932" s="1" t="s">
        <v>77</v>
      </c>
      <c r="AK3932" s="1" t="s">
        <v>77</v>
      </c>
      <c r="AL3932" s="1" t="s">
        <v>77</v>
      </c>
      <c r="AM3932" s="1" t="s">
        <v>77</v>
      </c>
      <c r="AN3932" s="1" t="s">
        <v>77</v>
      </c>
      <c r="AO3932" s="1" t="s">
        <v>77</v>
      </c>
      <c r="AP3932" s="1" t="s">
        <v>77</v>
      </c>
      <c r="AQ3932" s="1" t="s">
        <v>77</v>
      </c>
      <c r="AR3932" s="1" t="s">
        <v>77</v>
      </c>
      <c r="AS3932" s="1" t="s">
        <v>78</v>
      </c>
      <c r="AT3932" s="2">
        <v>110</v>
      </c>
      <c r="AU3932" s="1" t="s">
        <v>79</v>
      </c>
      <c r="AV3932" s="2">
        <v>5</v>
      </c>
      <c r="AW3932" s="2">
        <v>27247983.350000001</v>
      </c>
      <c r="AX3932" s="1" t="s">
        <v>3688</v>
      </c>
      <c r="AY3932" s="1" t="s">
        <v>3688</v>
      </c>
      <c r="AZ3932" s="1" t="s">
        <v>1004</v>
      </c>
      <c r="BE3932" s="1" t="s">
        <v>24159</v>
      </c>
      <c r="BF3932" s="2">
        <v>3</v>
      </c>
      <c r="BG3932" s="1" t="s">
        <v>81</v>
      </c>
      <c r="BH3932" s="1" t="s">
        <v>77</v>
      </c>
      <c r="BI3932" s="1" t="s">
        <v>77</v>
      </c>
    </row>
    <row r="3933" spans="1:61">
      <c r="A3933" s="1" t="s">
        <v>59</v>
      </c>
      <c r="B3933" s="1" t="s">
        <v>60</v>
      </c>
      <c r="C3933" s="1" t="s">
        <v>24160</v>
      </c>
      <c r="D3933" s="1" t="s">
        <v>24161</v>
      </c>
      <c r="E3933" s="1" t="s">
        <v>24162</v>
      </c>
      <c r="F3933" s="1" t="s">
        <v>64</v>
      </c>
      <c r="G3933" s="1" t="s">
        <v>65</v>
      </c>
      <c r="H3933" s="1" t="s">
        <v>24163</v>
      </c>
      <c r="I3933" s="1" t="s">
        <v>100</v>
      </c>
      <c r="J3933" s="1" t="s">
        <v>24163</v>
      </c>
      <c r="K3933" s="2">
        <v>2</v>
      </c>
      <c r="L3933" s="1" t="s">
        <v>100</v>
      </c>
      <c r="M3933" s="1" t="s">
        <v>5268</v>
      </c>
      <c r="N3933" s="1" t="s">
        <v>5268</v>
      </c>
      <c r="O3933" s="1" t="s">
        <v>5269</v>
      </c>
      <c r="P3933" s="1" t="s">
        <v>65</v>
      </c>
      <c r="Q3933" s="1" t="s">
        <v>64</v>
      </c>
      <c r="R3933" s="1" t="s">
        <v>65</v>
      </c>
      <c r="S3933" s="1" t="s">
        <v>64</v>
      </c>
      <c r="T3933" s="2">
        <v>3</v>
      </c>
      <c r="V3933" s="1" t="s">
        <v>3235</v>
      </c>
      <c r="X3933" s="1" t="s">
        <v>3477</v>
      </c>
      <c r="Y3933" s="1" t="s">
        <v>71</v>
      </c>
      <c r="Z3933" s="1" t="s">
        <v>72</v>
      </c>
      <c r="AA3933" s="1" t="s">
        <v>211</v>
      </c>
      <c r="AB3933" s="1" t="s">
        <v>212</v>
      </c>
      <c r="AC3933" s="3">
        <f>VLOOKUP(AA3933,GeoCord!$A:$C,2,0)</f>
        <v>8.6769999999999996</v>
      </c>
      <c r="AD3933" s="3">
        <f>VLOOKUP(AA3933,GeoCord!$A:$C,3,0)</f>
        <v>-11.779</v>
      </c>
      <c r="AH3933" s="2">
        <v>1</v>
      </c>
      <c r="AJ3933" s="1" t="s">
        <v>77</v>
      </c>
      <c r="AK3933" s="1" t="s">
        <v>77</v>
      </c>
      <c r="AL3933" s="1" t="s">
        <v>77</v>
      </c>
      <c r="AM3933" s="1" t="s">
        <v>77</v>
      </c>
      <c r="AN3933" s="1" t="s">
        <v>77</v>
      </c>
      <c r="AO3933" s="1" t="s">
        <v>77</v>
      </c>
      <c r="AP3933" s="1" t="s">
        <v>77</v>
      </c>
      <c r="AQ3933" s="1" t="s">
        <v>77</v>
      </c>
      <c r="AR3933" s="1" t="s">
        <v>77</v>
      </c>
      <c r="AS3933" s="1" t="s">
        <v>78</v>
      </c>
      <c r="AT3933" s="2">
        <v>110</v>
      </c>
      <c r="AU3933" s="1" t="s">
        <v>79</v>
      </c>
      <c r="AV3933" s="2">
        <v>5</v>
      </c>
      <c r="AW3933" s="2">
        <v>580725.07999999996</v>
      </c>
      <c r="AX3933" s="1" t="s">
        <v>3235</v>
      </c>
      <c r="AY3933" s="1" t="s">
        <v>3235</v>
      </c>
      <c r="AZ3933" s="1" t="s">
        <v>3477</v>
      </c>
      <c r="BE3933" s="1" t="s">
        <v>24164</v>
      </c>
      <c r="BF3933" s="2">
        <v>3</v>
      </c>
      <c r="BG3933" s="1" t="s">
        <v>81</v>
      </c>
      <c r="BH3933" s="1" t="s">
        <v>77</v>
      </c>
      <c r="BI3933" s="1" t="s">
        <v>77</v>
      </c>
    </row>
    <row r="3934" spans="1:61">
      <c r="A3934" s="1" t="s">
        <v>59</v>
      </c>
      <c r="B3934" s="1" t="s">
        <v>60</v>
      </c>
      <c r="C3934" s="1" t="s">
        <v>24165</v>
      </c>
      <c r="D3934" s="1" t="s">
        <v>24166</v>
      </c>
      <c r="E3934" s="1" t="s">
        <v>24167</v>
      </c>
      <c r="F3934" s="1" t="s">
        <v>64</v>
      </c>
      <c r="G3934" s="1" t="s">
        <v>65</v>
      </c>
      <c r="H3934" s="1" t="s">
        <v>24168</v>
      </c>
      <c r="I3934" s="1" t="s">
        <v>100</v>
      </c>
      <c r="J3934" s="1" t="s">
        <v>24169</v>
      </c>
      <c r="K3934" s="2">
        <v>2</v>
      </c>
      <c r="L3934" s="1" t="s">
        <v>100</v>
      </c>
      <c r="M3934" s="1" t="s">
        <v>65</v>
      </c>
      <c r="N3934" s="1" t="s">
        <v>65</v>
      </c>
      <c r="O3934" s="1" t="s">
        <v>64</v>
      </c>
      <c r="P3934" s="1" t="s">
        <v>65</v>
      </c>
      <c r="Q3934" s="1" t="s">
        <v>64</v>
      </c>
      <c r="R3934" s="1" t="s">
        <v>65</v>
      </c>
      <c r="S3934" s="1" t="s">
        <v>64</v>
      </c>
      <c r="T3934" s="2">
        <v>2</v>
      </c>
      <c r="V3934" s="1" t="s">
        <v>24170</v>
      </c>
      <c r="W3934" s="1" t="s">
        <v>1388</v>
      </c>
      <c r="Y3934" s="1" t="s">
        <v>71</v>
      </c>
      <c r="Z3934" s="1" t="s">
        <v>72</v>
      </c>
      <c r="AA3934" s="1" t="s">
        <v>1872</v>
      </c>
      <c r="AB3934" s="1" t="s">
        <v>1873</v>
      </c>
      <c r="AC3934" s="3">
        <f>VLOOKUP(AA3934,GeoCord!$A:$C,2,0)</f>
        <v>-21.276</v>
      </c>
      <c r="AD3934" s="3">
        <f>VLOOKUP(AA3934,GeoCord!$A:$C,3,0)</f>
        <v>17.219000000000001</v>
      </c>
      <c r="AG3934" s="1" t="s">
        <v>145</v>
      </c>
      <c r="AH3934" s="2">
        <v>1</v>
      </c>
      <c r="AI3934" s="1" t="s">
        <v>146</v>
      </c>
      <c r="AJ3934" s="2">
        <v>1</v>
      </c>
      <c r="AK3934" s="1" t="s">
        <v>77</v>
      </c>
      <c r="AL3934" s="1" t="s">
        <v>77</v>
      </c>
      <c r="AM3934" s="1" t="s">
        <v>77</v>
      </c>
      <c r="AN3934" s="2">
        <v>0</v>
      </c>
      <c r="AO3934" s="2">
        <v>1</v>
      </c>
      <c r="AP3934" s="2">
        <v>1</v>
      </c>
      <c r="AQ3934" s="2">
        <v>1</v>
      </c>
      <c r="AR3934" s="1" t="s">
        <v>77</v>
      </c>
      <c r="AS3934" s="1" t="s">
        <v>78</v>
      </c>
      <c r="AT3934" s="2">
        <v>110</v>
      </c>
      <c r="AU3934" s="1" t="s">
        <v>79</v>
      </c>
      <c r="AV3934" s="2">
        <v>5</v>
      </c>
      <c r="AW3934" s="2">
        <v>54000</v>
      </c>
      <c r="AX3934" s="1" t="s">
        <v>24170</v>
      </c>
      <c r="AY3934" s="1" t="s">
        <v>24170</v>
      </c>
      <c r="AZ3934" s="1" t="s">
        <v>1388</v>
      </c>
      <c r="BE3934" s="1" t="s">
        <v>24171</v>
      </c>
      <c r="BF3934" s="2">
        <v>3</v>
      </c>
      <c r="BG3934" s="1" t="s">
        <v>81</v>
      </c>
      <c r="BH3934" s="2">
        <v>2</v>
      </c>
      <c r="BI3934" s="2">
        <v>0</v>
      </c>
    </row>
    <row r="3935" spans="1:61">
      <c r="A3935" s="1" t="s">
        <v>59</v>
      </c>
      <c r="B3935" s="1" t="s">
        <v>60</v>
      </c>
      <c r="C3935" s="1" t="s">
        <v>24172</v>
      </c>
      <c r="D3935" s="1" t="s">
        <v>24173</v>
      </c>
      <c r="E3935" s="1" t="s">
        <v>24174</v>
      </c>
      <c r="F3935" s="1" t="s">
        <v>64</v>
      </c>
      <c r="G3935" s="1" t="s">
        <v>65</v>
      </c>
      <c r="H3935" s="1" t="s">
        <v>24175</v>
      </c>
      <c r="I3935" s="1" t="s">
        <v>100</v>
      </c>
      <c r="J3935" s="1" t="s">
        <v>24176</v>
      </c>
      <c r="K3935" s="2">
        <v>2</v>
      </c>
      <c r="L3935" s="1" t="s">
        <v>100</v>
      </c>
      <c r="M3935" s="1" t="s">
        <v>551</v>
      </c>
      <c r="N3935" s="1" t="s">
        <v>551</v>
      </c>
      <c r="O3935" s="1" t="s">
        <v>552</v>
      </c>
      <c r="P3935" s="1" t="s">
        <v>65</v>
      </c>
      <c r="Q3935" s="1" t="s">
        <v>64</v>
      </c>
      <c r="R3935" s="1" t="s">
        <v>65</v>
      </c>
      <c r="S3935" s="1" t="s">
        <v>64</v>
      </c>
      <c r="T3935" s="2">
        <v>2</v>
      </c>
      <c r="V3935" s="1" t="s">
        <v>24177</v>
      </c>
      <c r="W3935" s="1" t="s">
        <v>23652</v>
      </c>
      <c r="Y3935" s="1" t="s">
        <v>71</v>
      </c>
      <c r="Z3935" s="1" t="s">
        <v>72</v>
      </c>
      <c r="AA3935" s="1" t="s">
        <v>760</v>
      </c>
      <c r="AB3935" s="1" t="s">
        <v>761</v>
      </c>
      <c r="AC3935" s="3">
        <f>VLOOKUP(AA3935,GeoCord!$A:$C,2,0)</f>
        <v>-13.852</v>
      </c>
      <c r="AD3935" s="3">
        <f>VLOOKUP(AA3935,GeoCord!$A:$C,3,0)</f>
        <v>38.042000000000002</v>
      </c>
      <c r="AG3935" s="1" t="s">
        <v>93</v>
      </c>
      <c r="AH3935" s="2">
        <v>1</v>
      </c>
      <c r="AI3935" s="1" t="s">
        <v>94</v>
      </c>
      <c r="AJ3935" s="2">
        <v>0</v>
      </c>
      <c r="AK3935" s="1" t="s">
        <v>77</v>
      </c>
      <c r="AL3935" s="1" t="s">
        <v>77</v>
      </c>
      <c r="AM3935" s="1" t="s">
        <v>77</v>
      </c>
      <c r="AN3935" s="2">
        <v>0</v>
      </c>
      <c r="AO3935" s="2">
        <v>1</v>
      </c>
      <c r="AP3935" s="2">
        <v>1</v>
      </c>
      <c r="AQ3935" s="2">
        <v>0</v>
      </c>
      <c r="AR3935" s="1" t="s">
        <v>77</v>
      </c>
      <c r="AS3935" s="1" t="s">
        <v>78</v>
      </c>
      <c r="AT3935" s="2">
        <v>110</v>
      </c>
      <c r="AU3935" s="1" t="s">
        <v>79</v>
      </c>
      <c r="AV3935" s="2">
        <v>5</v>
      </c>
      <c r="AW3935" s="2">
        <v>1449999.8</v>
      </c>
      <c r="AX3935" s="1" t="s">
        <v>24177</v>
      </c>
      <c r="AY3935" s="1" t="s">
        <v>24177</v>
      </c>
      <c r="AZ3935" s="1" t="s">
        <v>23652</v>
      </c>
      <c r="BE3935" s="1" t="s">
        <v>24178</v>
      </c>
      <c r="BF3935" s="2">
        <v>3</v>
      </c>
      <c r="BG3935" s="1" t="s">
        <v>81</v>
      </c>
      <c r="BH3935" s="2">
        <v>1</v>
      </c>
      <c r="BI3935" s="2">
        <v>1</v>
      </c>
    </row>
    <row r="3936" spans="1:61">
      <c r="A3936" s="1" t="s">
        <v>59</v>
      </c>
      <c r="B3936" s="1" t="s">
        <v>60</v>
      </c>
      <c r="C3936" s="1" t="s">
        <v>24179</v>
      </c>
      <c r="D3936" s="1" t="s">
        <v>24180</v>
      </c>
      <c r="E3936" s="1" t="s">
        <v>24181</v>
      </c>
      <c r="F3936" s="1" t="s">
        <v>64</v>
      </c>
      <c r="G3936" s="1" t="s">
        <v>65</v>
      </c>
      <c r="H3936" s="1" t="s">
        <v>24182</v>
      </c>
      <c r="I3936" s="1" t="s">
        <v>67</v>
      </c>
      <c r="J3936" s="1" t="s">
        <v>24183</v>
      </c>
      <c r="K3936" s="2">
        <v>2</v>
      </c>
      <c r="L3936" s="1" t="s">
        <v>67</v>
      </c>
      <c r="M3936" s="1" t="s">
        <v>993</v>
      </c>
      <c r="N3936" s="1" t="s">
        <v>993</v>
      </c>
      <c r="O3936" s="1" t="s">
        <v>994</v>
      </c>
      <c r="P3936" s="1" t="s">
        <v>65</v>
      </c>
      <c r="Q3936" s="1" t="s">
        <v>64</v>
      </c>
      <c r="R3936" s="1" t="s">
        <v>65</v>
      </c>
      <c r="S3936" s="1" t="s">
        <v>64</v>
      </c>
      <c r="T3936" s="2">
        <v>2</v>
      </c>
      <c r="V3936" s="1" t="s">
        <v>141</v>
      </c>
      <c r="W3936" s="1" t="s">
        <v>142</v>
      </c>
      <c r="Y3936" s="1" t="s">
        <v>71</v>
      </c>
      <c r="Z3936" s="1" t="s">
        <v>72</v>
      </c>
      <c r="AA3936" s="1" t="s">
        <v>1206</v>
      </c>
      <c r="AB3936" s="1" t="s">
        <v>1207</v>
      </c>
      <c r="AC3936" s="3">
        <f>VLOOKUP(AA3936,GeoCord!$A:$C,2,0)</f>
        <v>7.0430000000000001</v>
      </c>
      <c r="AD3936" s="3">
        <f>VLOOKUP(AA3936,GeoCord!$A:$C,3,0)</f>
        <v>21.423999999999999</v>
      </c>
      <c r="AG3936" s="1" t="s">
        <v>266</v>
      </c>
      <c r="AH3936" s="2">
        <v>1</v>
      </c>
      <c r="AI3936" s="1" t="s">
        <v>267</v>
      </c>
      <c r="AJ3936" s="2">
        <v>1</v>
      </c>
      <c r="AK3936" s="1" t="s">
        <v>77</v>
      </c>
      <c r="AL3936" s="1" t="s">
        <v>77</v>
      </c>
      <c r="AM3936" s="1" t="s">
        <v>77</v>
      </c>
      <c r="AN3936" s="2">
        <v>1</v>
      </c>
      <c r="AO3936" s="2">
        <v>1</v>
      </c>
      <c r="AP3936" s="2">
        <v>0</v>
      </c>
      <c r="AQ3936" s="2">
        <v>0</v>
      </c>
      <c r="AR3936" s="1" t="s">
        <v>77</v>
      </c>
      <c r="AS3936" s="1" t="s">
        <v>78</v>
      </c>
      <c r="AT3936" s="2">
        <v>110</v>
      </c>
      <c r="AU3936" s="1" t="s">
        <v>79</v>
      </c>
      <c r="AV3936" s="2">
        <v>5</v>
      </c>
      <c r="AW3936" s="2">
        <v>1199999.6499999999</v>
      </c>
      <c r="AX3936" s="1" t="s">
        <v>141</v>
      </c>
      <c r="AY3936" s="1" t="s">
        <v>141</v>
      </c>
      <c r="AZ3936" s="1" t="s">
        <v>142</v>
      </c>
      <c r="BE3936" s="1" t="s">
        <v>24184</v>
      </c>
      <c r="BF3936" s="2">
        <v>3</v>
      </c>
      <c r="BG3936" s="1" t="s">
        <v>81</v>
      </c>
      <c r="BH3936" s="2">
        <v>2</v>
      </c>
      <c r="BI3936" s="2">
        <v>1</v>
      </c>
    </row>
    <row r="3937" spans="1:61">
      <c r="A3937" s="1" t="s">
        <v>59</v>
      </c>
      <c r="B3937" s="1" t="s">
        <v>60</v>
      </c>
      <c r="C3937" s="1" t="s">
        <v>24185</v>
      </c>
      <c r="D3937" s="1" t="s">
        <v>24186</v>
      </c>
      <c r="E3937" s="1" t="s">
        <v>24187</v>
      </c>
      <c r="F3937" s="1" t="s">
        <v>64</v>
      </c>
      <c r="G3937" s="1" t="s">
        <v>65</v>
      </c>
      <c r="H3937" s="1" t="s">
        <v>24188</v>
      </c>
      <c r="I3937" s="1" t="s">
        <v>67</v>
      </c>
      <c r="J3937" s="1" t="s">
        <v>24189</v>
      </c>
      <c r="K3937" s="2">
        <v>2</v>
      </c>
      <c r="L3937" s="1" t="s">
        <v>67</v>
      </c>
      <c r="M3937" s="1" t="s">
        <v>65</v>
      </c>
      <c r="N3937" s="1" t="s">
        <v>65</v>
      </c>
      <c r="O3937" s="1" t="s">
        <v>64</v>
      </c>
      <c r="P3937" s="1" t="s">
        <v>65</v>
      </c>
      <c r="Q3937" s="1" t="s">
        <v>64</v>
      </c>
      <c r="R3937" s="1" t="s">
        <v>65</v>
      </c>
      <c r="S3937" s="1" t="s">
        <v>64</v>
      </c>
      <c r="T3937" s="2">
        <v>2</v>
      </c>
      <c r="V3937" s="1" t="s">
        <v>1019</v>
      </c>
      <c r="W3937" s="1" t="s">
        <v>5510</v>
      </c>
      <c r="Y3937" s="1" t="s">
        <v>71</v>
      </c>
      <c r="Z3937" s="1" t="s">
        <v>72</v>
      </c>
      <c r="AA3937" s="1" t="s">
        <v>2276</v>
      </c>
      <c r="AB3937" s="1" t="s">
        <v>2277</v>
      </c>
      <c r="AC3937" s="3">
        <f>VLOOKUP(AA3937,GeoCord!$A:$C,2,0)</f>
        <v>7.4969999999999999</v>
      </c>
      <c r="AD3937" s="3">
        <f>VLOOKUP(AA3937,GeoCord!$A:$C,3,0)</f>
        <v>-5.3360000000000003</v>
      </c>
      <c r="AG3937" s="1" t="s">
        <v>236</v>
      </c>
      <c r="AH3937" s="2">
        <v>1</v>
      </c>
      <c r="AI3937" s="1" t="s">
        <v>237</v>
      </c>
      <c r="AJ3937" s="2">
        <v>1</v>
      </c>
      <c r="AK3937" s="1" t="s">
        <v>77</v>
      </c>
      <c r="AL3937" s="1" t="s">
        <v>77</v>
      </c>
      <c r="AM3937" s="1" t="s">
        <v>77</v>
      </c>
      <c r="AN3937" s="2">
        <v>0</v>
      </c>
      <c r="AO3937" s="2">
        <v>0</v>
      </c>
      <c r="AP3937" s="2">
        <v>1</v>
      </c>
      <c r="AQ3937" s="2">
        <v>0</v>
      </c>
      <c r="AR3937" s="1" t="s">
        <v>77</v>
      </c>
      <c r="AS3937" s="1" t="s">
        <v>78</v>
      </c>
      <c r="AT3937" s="2">
        <v>110</v>
      </c>
      <c r="AU3937" s="1" t="s">
        <v>79</v>
      </c>
      <c r="AV3937" s="2">
        <v>5</v>
      </c>
      <c r="AW3937" s="2">
        <v>99000</v>
      </c>
      <c r="AX3937" s="1" t="s">
        <v>1019</v>
      </c>
      <c r="AY3937" s="1" t="s">
        <v>1019</v>
      </c>
      <c r="AZ3937" s="1" t="s">
        <v>5510</v>
      </c>
      <c r="BE3937" s="1" t="s">
        <v>24190</v>
      </c>
      <c r="BF3937" s="2">
        <v>3</v>
      </c>
      <c r="BG3937" s="1" t="s">
        <v>81</v>
      </c>
      <c r="BH3937" s="2">
        <v>1</v>
      </c>
      <c r="BI3937" s="2">
        <v>0</v>
      </c>
    </row>
    <row r="3938" spans="1:61">
      <c r="A3938" s="1" t="s">
        <v>59</v>
      </c>
      <c r="B3938" s="1" t="s">
        <v>60</v>
      </c>
      <c r="C3938" s="1" t="s">
        <v>24191</v>
      </c>
      <c r="D3938" s="1" t="s">
        <v>24192</v>
      </c>
      <c r="E3938" s="1" t="s">
        <v>24193</v>
      </c>
      <c r="F3938" s="1" t="s">
        <v>64</v>
      </c>
      <c r="G3938" s="1" t="s">
        <v>65</v>
      </c>
      <c r="H3938" s="1" t="s">
        <v>24194</v>
      </c>
      <c r="I3938" s="1" t="s">
        <v>164</v>
      </c>
      <c r="J3938" s="1" t="s">
        <v>24195</v>
      </c>
      <c r="K3938" s="2">
        <v>2</v>
      </c>
      <c r="L3938" s="1" t="s">
        <v>164</v>
      </c>
      <c r="M3938" s="1" t="s">
        <v>993</v>
      </c>
      <c r="N3938" s="1" t="s">
        <v>993</v>
      </c>
      <c r="O3938" s="1" t="s">
        <v>994</v>
      </c>
      <c r="P3938" s="1" t="s">
        <v>65</v>
      </c>
      <c r="Q3938" s="1" t="s">
        <v>64</v>
      </c>
      <c r="R3938" s="1" t="s">
        <v>65</v>
      </c>
      <c r="S3938" s="1" t="s">
        <v>64</v>
      </c>
      <c r="T3938" s="2">
        <v>4</v>
      </c>
      <c r="V3938" s="1" t="s">
        <v>15035</v>
      </c>
      <c r="X3938" s="1" t="s">
        <v>17038</v>
      </c>
      <c r="Y3938" s="1" t="s">
        <v>71</v>
      </c>
      <c r="Z3938" s="1" t="s">
        <v>72</v>
      </c>
      <c r="AA3938" s="1" t="s">
        <v>181</v>
      </c>
      <c r="AB3938" s="1" t="s">
        <v>182</v>
      </c>
      <c r="AC3938" s="3">
        <f>VLOOKUP(AA3938,GeoCord!$A:$C,2,0)</f>
        <v>13.848000000000001</v>
      </c>
      <c r="AD3938" s="3">
        <f>VLOOKUP(AA3938,GeoCord!$A:$C,3,0)</f>
        <v>-89.228999999999999</v>
      </c>
      <c r="AG3938" s="1" t="s">
        <v>93</v>
      </c>
      <c r="AH3938" s="2">
        <v>1</v>
      </c>
      <c r="AI3938" s="1" t="s">
        <v>94</v>
      </c>
      <c r="AJ3938" s="2">
        <v>1</v>
      </c>
      <c r="AK3938" s="1" t="s">
        <v>77</v>
      </c>
      <c r="AL3938" s="1" t="s">
        <v>77</v>
      </c>
      <c r="AM3938" s="1" t="s">
        <v>77</v>
      </c>
      <c r="AN3938" s="2">
        <v>0</v>
      </c>
      <c r="AO3938" s="2">
        <v>0</v>
      </c>
      <c r="AP3938" s="2">
        <v>2</v>
      </c>
      <c r="AQ3938" s="2">
        <v>1</v>
      </c>
      <c r="AR3938" s="1" t="s">
        <v>77</v>
      </c>
      <c r="AS3938" s="1" t="s">
        <v>78</v>
      </c>
      <c r="AT3938" s="2">
        <v>110</v>
      </c>
      <c r="AU3938" s="1" t="s">
        <v>79</v>
      </c>
      <c r="AV3938" s="2">
        <v>5</v>
      </c>
      <c r="AW3938" s="2">
        <v>345000.1</v>
      </c>
      <c r="AX3938" s="1" t="s">
        <v>15035</v>
      </c>
      <c r="AY3938" s="1" t="s">
        <v>15035</v>
      </c>
      <c r="AZ3938" s="1" t="s">
        <v>17038</v>
      </c>
      <c r="BE3938" s="1" t="s">
        <v>24196</v>
      </c>
      <c r="BF3938" s="2">
        <v>3</v>
      </c>
      <c r="BG3938" s="1" t="s">
        <v>81</v>
      </c>
      <c r="BH3938" s="2">
        <v>2</v>
      </c>
      <c r="BI3938" s="2">
        <v>2</v>
      </c>
    </row>
    <row r="3939" spans="1:61">
      <c r="A3939" s="1" t="s">
        <v>59</v>
      </c>
      <c r="B3939" s="1" t="s">
        <v>60</v>
      </c>
      <c r="C3939" s="1" t="s">
        <v>24197</v>
      </c>
      <c r="D3939" s="1" t="s">
        <v>24198</v>
      </c>
      <c r="E3939" s="1" t="s">
        <v>24199</v>
      </c>
      <c r="F3939" s="1" t="s">
        <v>64</v>
      </c>
      <c r="G3939" s="1" t="s">
        <v>65</v>
      </c>
      <c r="H3939" s="1" t="s">
        <v>24200</v>
      </c>
      <c r="I3939" s="1" t="s">
        <v>67</v>
      </c>
      <c r="J3939" s="1" t="s">
        <v>24201</v>
      </c>
      <c r="K3939" s="2">
        <v>2</v>
      </c>
      <c r="L3939" s="1" t="s">
        <v>67</v>
      </c>
      <c r="M3939" s="1" t="s">
        <v>65</v>
      </c>
      <c r="N3939" s="1" t="s">
        <v>65</v>
      </c>
      <c r="O3939" s="1" t="s">
        <v>64</v>
      </c>
      <c r="P3939" s="1" t="s">
        <v>65</v>
      </c>
      <c r="Q3939" s="1" t="s">
        <v>64</v>
      </c>
      <c r="R3939" s="1" t="s">
        <v>65</v>
      </c>
      <c r="S3939" s="1" t="s">
        <v>64</v>
      </c>
      <c r="T3939" s="2">
        <v>2</v>
      </c>
      <c r="V3939" s="1" t="s">
        <v>15771</v>
      </c>
      <c r="W3939" s="1" t="s">
        <v>24202</v>
      </c>
      <c r="Y3939" s="1" t="s">
        <v>71</v>
      </c>
      <c r="Z3939" s="1" t="s">
        <v>72</v>
      </c>
      <c r="AA3939" s="1" t="s">
        <v>1598</v>
      </c>
      <c r="AB3939" s="1" t="s">
        <v>1599</v>
      </c>
      <c r="AC3939" s="3">
        <f>VLOOKUP(AA3939,GeoCord!$A:$C,2,0)</f>
        <v>31.129000000000001</v>
      </c>
      <c r="AD3939" s="3">
        <f>VLOOKUP(AA3939,GeoCord!$A:$C,3,0)</f>
        <v>-7.3550000000000004</v>
      </c>
      <c r="AG3939" s="1" t="s">
        <v>807</v>
      </c>
      <c r="AH3939" s="2">
        <v>1</v>
      </c>
      <c r="AI3939" s="1" t="s">
        <v>808</v>
      </c>
      <c r="AJ3939" s="2">
        <v>1</v>
      </c>
      <c r="AK3939" s="1" t="s">
        <v>77</v>
      </c>
      <c r="AL3939" s="1" t="s">
        <v>77</v>
      </c>
      <c r="AM3939" s="1" t="s">
        <v>77</v>
      </c>
      <c r="AN3939" s="2">
        <v>2</v>
      </c>
      <c r="AO3939" s="2">
        <v>0</v>
      </c>
      <c r="AP3939" s="2">
        <v>0</v>
      </c>
      <c r="AQ3939" s="2">
        <v>0</v>
      </c>
      <c r="AR3939" s="1" t="s">
        <v>77</v>
      </c>
      <c r="AS3939" s="1" t="s">
        <v>78</v>
      </c>
      <c r="AT3939" s="2">
        <v>110</v>
      </c>
      <c r="AU3939" s="1" t="s">
        <v>79</v>
      </c>
      <c r="AV3939" s="2">
        <v>5</v>
      </c>
      <c r="AW3939" s="2">
        <v>180000</v>
      </c>
      <c r="AX3939" s="1" t="s">
        <v>15771</v>
      </c>
      <c r="AY3939" s="1" t="s">
        <v>15771</v>
      </c>
      <c r="AZ3939" s="1" t="s">
        <v>24202</v>
      </c>
      <c r="BE3939" s="1" t="s">
        <v>24203</v>
      </c>
      <c r="BF3939" s="2">
        <v>3</v>
      </c>
      <c r="BG3939" s="1" t="s">
        <v>81</v>
      </c>
      <c r="BH3939" s="2">
        <v>1</v>
      </c>
      <c r="BI3939" s="2">
        <v>0</v>
      </c>
    </row>
    <row r="3940" spans="1:61">
      <c r="A3940" s="1" t="s">
        <v>59</v>
      </c>
      <c r="B3940" s="1" t="s">
        <v>60</v>
      </c>
      <c r="C3940" s="1" t="s">
        <v>24204</v>
      </c>
      <c r="D3940" s="1" t="s">
        <v>24205</v>
      </c>
      <c r="E3940" s="1" t="s">
        <v>24206</v>
      </c>
      <c r="F3940" s="1" t="s">
        <v>64</v>
      </c>
      <c r="G3940" s="1" t="s">
        <v>65</v>
      </c>
      <c r="H3940" s="1" t="s">
        <v>24207</v>
      </c>
      <c r="I3940" s="1" t="s">
        <v>100</v>
      </c>
      <c r="J3940" s="1" t="s">
        <v>24208</v>
      </c>
      <c r="K3940" s="2">
        <v>2</v>
      </c>
      <c r="L3940" s="1" t="s">
        <v>100</v>
      </c>
      <c r="M3940" s="1" t="s">
        <v>65</v>
      </c>
      <c r="N3940" s="1" t="s">
        <v>65</v>
      </c>
      <c r="O3940" s="1" t="s">
        <v>64</v>
      </c>
      <c r="P3940" s="1" t="s">
        <v>65</v>
      </c>
      <c r="Q3940" s="1" t="s">
        <v>64</v>
      </c>
      <c r="R3940" s="1" t="s">
        <v>65</v>
      </c>
      <c r="S3940" s="1" t="s">
        <v>64</v>
      </c>
      <c r="T3940" s="2">
        <v>3</v>
      </c>
      <c r="V3940" s="1" t="s">
        <v>1371</v>
      </c>
      <c r="X3940" s="1" t="s">
        <v>2391</v>
      </c>
      <c r="Y3940" s="1" t="s">
        <v>71</v>
      </c>
      <c r="Z3940" s="1" t="s">
        <v>72</v>
      </c>
      <c r="AA3940" s="1" t="s">
        <v>2136</v>
      </c>
      <c r="AB3940" s="1" t="s">
        <v>2137</v>
      </c>
      <c r="AC3940" s="3">
        <f>VLOOKUP(AA3940,GeoCord!$A:$C,2,0)</f>
        <v>34.161000000000001</v>
      </c>
      <c r="AD3940" s="3">
        <f>VLOOKUP(AA3940,GeoCord!$A:$C,3,0)</f>
        <v>36.021000000000001</v>
      </c>
      <c r="AG3940" s="1" t="s">
        <v>640</v>
      </c>
      <c r="AH3940" s="2">
        <v>1</v>
      </c>
      <c r="AI3940" s="1" t="s">
        <v>641</v>
      </c>
      <c r="AJ3940" s="2">
        <v>0</v>
      </c>
      <c r="AK3940" s="1" t="s">
        <v>77</v>
      </c>
      <c r="AL3940" s="1" t="s">
        <v>77</v>
      </c>
      <c r="AM3940" s="1" t="s">
        <v>77</v>
      </c>
      <c r="AN3940" s="2">
        <v>1</v>
      </c>
      <c r="AO3940" s="2">
        <v>1</v>
      </c>
      <c r="AP3940" s="2">
        <v>1</v>
      </c>
      <c r="AQ3940" s="2">
        <v>0</v>
      </c>
      <c r="AR3940" s="1" t="s">
        <v>77</v>
      </c>
      <c r="AS3940" s="1" t="s">
        <v>78</v>
      </c>
      <c r="AT3940" s="2">
        <v>110</v>
      </c>
      <c r="AU3940" s="1" t="s">
        <v>79</v>
      </c>
      <c r="AV3940" s="2">
        <v>5</v>
      </c>
      <c r="AW3940" s="2">
        <v>38755.85</v>
      </c>
      <c r="AX3940" s="1" t="s">
        <v>1371</v>
      </c>
      <c r="AY3940" s="1" t="s">
        <v>1371</v>
      </c>
      <c r="AZ3940" s="1" t="s">
        <v>2391</v>
      </c>
      <c r="BE3940" s="1" t="s">
        <v>24209</v>
      </c>
      <c r="BF3940" s="2">
        <v>3</v>
      </c>
      <c r="BG3940" s="1" t="s">
        <v>81</v>
      </c>
      <c r="BH3940" s="2">
        <v>1</v>
      </c>
      <c r="BI3940" s="2">
        <v>0</v>
      </c>
    </row>
    <row r="3941" spans="1:61">
      <c r="A3941" s="1" t="s">
        <v>59</v>
      </c>
      <c r="B3941" s="1" t="s">
        <v>60</v>
      </c>
      <c r="C3941" s="1" t="s">
        <v>24210</v>
      </c>
      <c r="D3941" s="1" t="s">
        <v>24211</v>
      </c>
      <c r="E3941" s="1" t="s">
        <v>24212</v>
      </c>
      <c r="F3941" s="1" t="s">
        <v>64</v>
      </c>
      <c r="G3941" s="1" t="s">
        <v>65</v>
      </c>
      <c r="H3941" s="1" t="s">
        <v>24213</v>
      </c>
      <c r="I3941" s="1" t="s">
        <v>100</v>
      </c>
      <c r="J3941" s="1" t="s">
        <v>24214</v>
      </c>
      <c r="K3941" s="2">
        <v>2</v>
      </c>
      <c r="L3941" s="1" t="s">
        <v>100</v>
      </c>
      <c r="M3941" s="1" t="s">
        <v>814</v>
      </c>
      <c r="N3941" s="1" t="s">
        <v>814</v>
      </c>
      <c r="O3941" s="1" t="s">
        <v>815</v>
      </c>
      <c r="P3941" s="1" t="s">
        <v>65</v>
      </c>
      <c r="Q3941" s="1" t="s">
        <v>64</v>
      </c>
      <c r="R3941" s="1" t="s">
        <v>65</v>
      </c>
      <c r="S3941" s="1" t="s">
        <v>64</v>
      </c>
      <c r="T3941" s="2">
        <v>4</v>
      </c>
      <c r="V3941" s="1" t="s">
        <v>14893</v>
      </c>
      <c r="X3941" s="1" t="s">
        <v>24215</v>
      </c>
      <c r="Y3941" s="1" t="s">
        <v>71</v>
      </c>
      <c r="Z3941" s="1" t="s">
        <v>72</v>
      </c>
      <c r="AA3941" s="1" t="s">
        <v>1021</v>
      </c>
      <c r="AB3941" s="1" t="s">
        <v>1022</v>
      </c>
      <c r="AC3941" s="3">
        <f>VLOOKUP(AA3941,GeoCord!$A:$C,2,0)</f>
        <v>9.3416999999999994</v>
      </c>
      <c r="AD3941" s="3">
        <f>VLOOKUP(AA3941,GeoCord!$A:$C,3,0)</f>
        <v>7.6779999999999999</v>
      </c>
      <c r="AG3941" s="1" t="s">
        <v>157</v>
      </c>
      <c r="AH3941" s="2">
        <v>1</v>
      </c>
      <c r="AI3941" s="1" t="s">
        <v>158</v>
      </c>
      <c r="AJ3941" s="2">
        <v>1</v>
      </c>
      <c r="AK3941" s="1" t="s">
        <v>77</v>
      </c>
      <c r="AL3941" s="1" t="s">
        <v>77</v>
      </c>
      <c r="AM3941" s="1" t="s">
        <v>77</v>
      </c>
      <c r="AN3941" s="2">
        <v>0</v>
      </c>
      <c r="AO3941" s="2">
        <v>0</v>
      </c>
      <c r="AP3941" s="2">
        <v>0</v>
      </c>
      <c r="AQ3941" s="2">
        <v>0</v>
      </c>
      <c r="AR3941" s="1" t="s">
        <v>77</v>
      </c>
      <c r="AS3941" s="1" t="s">
        <v>78</v>
      </c>
      <c r="AT3941" s="2">
        <v>110</v>
      </c>
      <c r="AU3941" s="1" t="s">
        <v>79</v>
      </c>
      <c r="AV3941" s="2">
        <v>5</v>
      </c>
      <c r="AW3941" s="2">
        <v>351288.49</v>
      </c>
      <c r="AX3941" s="1" t="s">
        <v>14893</v>
      </c>
      <c r="AY3941" s="1" t="s">
        <v>14893</v>
      </c>
      <c r="AZ3941" s="1" t="s">
        <v>24215</v>
      </c>
      <c r="BE3941" s="1" t="s">
        <v>24216</v>
      </c>
      <c r="BF3941" s="2">
        <v>3</v>
      </c>
      <c r="BG3941" s="1" t="s">
        <v>81</v>
      </c>
      <c r="BH3941" s="2">
        <v>2</v>
      </c>
      <c r="BI3941" s="2">
        <v>1</v>
      </c>
    </row>
    <row r="3942" spans="1:61">
      <c r="A3942" s="1" t="s">
        <v>59</v>
      </c>
      <c r="B3942" s="1" t="s">
        <v>60</v>
      </c>
      <c r="C3942" s="1" t="s">
        <v>24217</v>
      </c>
      <c r="D3942" s="1" t="s">
        <v>24218</v>
      </c>
      <c r="E3942" s="1" t="s">
        <v>24219</v>
      </c>
      <c r="F3942" s="1" t="s">
        <v>64</v>
      </c>
      <c r="G3942" s="1" t="s">
        <v>65</v>
      </c>
      <c r="H3942" s="1" t="s">
        <v>24220</v>
      </c>
      <c r="I3942" s="1" t="s">
        <v>164</v>
      </c>
      <c r="J3942" s="1" t="s">
        <v>24221</v>
      </c>
      <c r="K3942" s="2">
        <v>2</v>
      </c>
      <c r="L3942" s="1" t="s">
        <v>164</v>
      </c>
      <c r="M3942" s="1" t="s">
        <v>191</v>
      </c>
      <c r="N3942" s="1" t="s">
        <v>191</v>
      </c>
      <c r="O3942" s="1" t="s">
        <v>192</v>
      </c>
      <c r="P3942" s="1" t="s">
        <v>65</v>
      </c>
      <c r="Q3942" s="1" t="s">
        <v>64</v>
      </c>
      <c r="R3942" s="1" t="s">
        <v>65</v>
      </c>
      <c r="S3942" s="1" t="s">
        <v>64</v>
      </c>
      <c r="T3942" s="2">
        <v>2</v>
      </c>
      <c r="V3942" s="1" t="s">
        <v>3011</v>
      </c>
      <c r="W3942" s="1" t="s">
        <v>24222</v>
      </c>
      <c r="Y3942" s="1" t="s">
        <v>71</v>
      </c>
      <c r="Z3942" s="1" t="s">
        <v>72</v>
      </c>
      <c r="AA3942" s="1" t="s">
        <v>3193</v>
      </c>
      <c r="AB3942" s="1" t="s">
        <v>3194</v>
      </c>
      <c r="AC3942" s="3">
        <f>VLOOKUP(AA3942,GeoCord!$A:$C,2,0)</f>
        <v>20.571000000000002</v>
      </c>
      <c r="AD3942" s="3">
        <f>VLOOKUP(AA3942,GeoCord!$A:$C,3,0)</f>
        <v>-76.456000000000003</v>
      </c>
      <c r="AG3942" s="1" t="s">
        <v>1389</v>
      </c>
      <c r="AH3942" s="2">
        <v>1</v>
      </c>
      <c r="AI3942" s="1" t="s">
        <v>1390</v>
      </c>
      <c r="AJ3942" s="2">
        <v>1</v>
      </c>
      <c r="AK3942" s="1" t="s">
        <v>77</v>
      </c>
      <c r="AL3942" s="1" t="s">
        <v>77</v>
      </c>
      <c r="AM3942" s="1" t="s">
        <v>77</v>
      </c>
      <c r="AN3942" s="2">
        <v>0</v>
      </c>
      <c r="AO3942" s="2">
        <v>1</v>
      </c>
      <c r="AP3942" s="2">
        <v>1</v>
      </c>
      <c r="AQ3942" s="2">
        <v>1</v>
      </c>
      <c r="AR3942" s="1" t="s">
        <v>77</v>
      </c>
      <c r="AS3942" s="1" t="s">
        <v>78</v>
      </c>
      <c r="AT3942" s="2">
        <v>110</v>
      </c>
      <c r="AU3942" s="1" t="s">
        <v>79</v>
      </c>
      <c r="AV3942" s="2">
        <v>5</v>
      </c>
      <c r="AW3942" s="2">
        <v>2415459.35</v>
      </c>
      <c r="AX3942" s="1" t="s">
        <v>3011</v>
      </c>
      <c r="AY3942" s="1" t="s">
        <v>3011</v>
      </c>
      <c r="AZ3942" s="1" t="s">
        <v>24222</v>
      </c>
      <c r="BE3942" s="1" t="s">
        <v>24223</v>
      </c>
      <c r="BF3942" s="2">
        <v>3</v>
      </c>
      <c r="BG3942" s="1" t="s">
        <v>81</v>
      </c>
      <c r="BH3942" s="2">
        <v>1</v>
      </c>
      <c r="BI3942" s="2">
        <v>2</v>
      </c>
    </row>
    <row r="3943" spans="1:61">
      <c r="A3943" s="1" t="s">
        <v>59</v>
      </c>
      <c r="B3943" s="1" t="s">
        <v>60</v>
      </c>
      <c r="C3943" s="1" t="s">
        <v>24224</v>
      </c>
      <c r="D3943" s="1" t="s">
        <v>24225</v>
      </c>
      <c r="E3943" s="1" t="s">
        <v>24226</v>
      </c>
      <c r="F3943" s="1" t="s">
        <v>64</v>
      </c>
      <c r="G3943" s="1" t="s">
        <v>65</v>
      </c>
      <c r="H3943" s="1" t="s">
        <v>24227</v>
      </c>
      <c r="I3943" s="1" t="s">
        <v>100</v>
      </c>
      <c r="J3943" s="1" t="s">
        <v>24228</v>
      </c>
      <c r="K3943" s="2">
        <v>2</v>
      </c>
      <c r="L3943" s="1" t="s">
        <v>100</v>
      </c>
      <c r="M3943" s="1" t="s">
        <v>993</v>
      </c>
      <c r="N3943" s="1" t="s">
        <v>993</v>
      </c>
      <c r="O3943" s="1" t="s">
        <v>994</v>
      </c>
      <c r="P3943" s="1" t="s">
        <v>65</v>
      </c>
      <c r="Q3943" s="1" t="s">
        <v>64</v>
      </c>
      <c r="R3943" s="1" t="s">
        <v>65</v>
      </c>
      <c r="S3943" s="1" t="s">
        <v>64</v>
      </c>
      <c r="T3943" s="2">
        <v>3</v>
      </c>
      <c r="V3943" s="1" t="s">
        <v>24229</v>
      </c>
      <c r="X3943" s="1" t="s">
        <v>24230</v>
      </c>
      <c r="Y3943" s="1" t="s">
        <v>71</v>
      </c>
      <c r="Z3943" s="1" t="s">
        <v>72</v>
      </c>
      <c r="AA3943" s="1" t="s">
        <v>336</v>
      </c>
      <c r="AB3943" s="1" t="s">
        <v>337</v>
      </c>
      <c r="AC3943" s="3">
        <f>VLOOKUP(AA3943,GeoCord!$A:$C,2,0)</f>
        <v>34.023000000000003</v>
      </c>
      <c r="AD3943" s="3">
        <f>VLOOKUP(AA3943,GeoCord!$A:$C,3,0)</f>
        <v>65.526700000000005</v>
      </c>
      <c r="AG3943" s="1" t="s">
        <v>266</v>
      </c>
      <c r="AH3943" s="2">
        <v>1</v>
      </c>
      <c r="AI3943" s="1" t="s">
        <v>267</v>
      </c>
      <c r="AJ3943" s="2">
        <v>0</v>
      </c>
      <c r="AK3943" s="1" t="s">
        <v>77</v>
      </c>
      <c r="AL3943" s="1" t="s">
        <v>77</v>
      </c>
      <c r="AM3943" s="1" t="s">
        <v>77</v>
      </c>
      <c r="AN3943" s="2">
        <v>0</v>
      </c>
      <c r="AO3943" s="2">
        <v>0</v>
      </c>
      <c r="AP3943" s="2">
        <v>0</v>
      </c>
      <c r="AQ3943" s="2">
        <v>0</v>
      </c>
      <c r="AR3943" s="1" t="s">
        <v>77</v>
      </c>
      <c r="AS3943" s="1" t="s">
        <v>78</v>
      </c>
      <c r="AT3943" s="2">
        <v>110</v>
      </c>
      <c r="AU3943" s="1" t="s">
        <v>79</v>
      </c>
      <c r="AV3943" s="2">
        <v>5</v>
      </c>
      <c r="AW3943" s="2">
        <v>2000000.32</v>
      </c>
      <c r="AX3943" s="1" t="s">
        <v>24229</v>
      </c>
      <c r="AY3943" s="1" t="s">
        <v>24229</v>
      </c>
      <c r="AZ3943" s="1" t="s">
        <v>24230</v>
      </c>
      <c r="BE3943" s="1" t="s">
        <v>16704</v>
      </c>
      <c r="BF3943" s="2">
        <v>3</v>
      </c>
      <c r="BG3943" s="1" t="s">
        <v>81</v>
      </c>
      <c r="BH3943" s="2">
        <v>0</v>
      </c>
      <c r="BI3943" s="2">
        <v>1</v>
      </c>
    </row>
    <row r="3944" spans="1:61">
      <c r="A3944" s="1" t="s">
        <v>59</v>
      </c>
      <c r="B3944" s="1" t="s">
        <v>60</v>
      </c>
      <c r="C3944" s="1" t="s">
        <v>24231</v>
      </c>
      <c r="D3944" s="1" t="s">
        <v>24232</v>
      </c>
      <c r="E3944" s="1" t="s">
        <v>24233</v>
      </c>
      <c r="F3944" s="1" t="s">
        <v>64</v>
      </c>
      <c r="G3944" s="1" t="s">
        <v>65</v>
      </c>
      <c r="H3944" s="1" t="s">
        <v>24234</v>
      </c>
      <c r="I3944" s="1" t="s">
        <v>100</v>
      </c>
      <c r="J3944" s="1" t="s">
        <v>24235</v>
      </c>
      <c r="K3944" s="2">
        <v>2</v>
      </c>
      <c r="L3944" s="1" t="s">
        <v>100</v>
      </c>
      <c r="M3944" s="1" t="s">
        <v>2257</v>
      </c>
      <c r="N3944" s="1" t="s">
        <v>2257</v>
      </c>
      <c r="O3944" s="1" t="s">
        <v>2258</v>
      </c>
      <c r="P3944" s="1" t="s">
        <v>65</v>
      </c>
      <c r="Q3944" s="1" t="s">
        <v>64</v>
      </c>
      <c r="R3944" s="1" t="s">
        <v>65</v>
      </c>
      <c r="S3944" s="1" t="s">
        <v>64</v>
      </c>
      <c r="T3944" s="2">
        <v>2</v>
      </c>
      <c r="V3944" s="1" t="s">
        <v>18266</v>
      </c>
      <c r="W3944" s="1" t="s">
        <v>1482</v>
      </c>
      <c r="Y3944" s="1" t="s">
        <v>71</v>
      </c>
      <c r="Z3944" s="1" t="s">
        <v>72</v>
      </c>
      <c r="AA3944" s="1" t="s">
        <v>1738</v>
      </c>
      <c r="AB3944" s="1" t="s">
        <v>1739</v>
      </c>
      <c r="AC3944" s="3">
        <f>VLOOKUP(AA3944,GeoCord!$A:$C,2,0)</f>
        <v>15.569000000000001</v>
      </c>
      <c r="AD3944" s="3">
        <f>VLOOKUP(AA3944,GeoCord!$A:$C,3,0)</f>
        <v>47.792999999999999</v>
      </c>
      <c r="AG3944" s="1" t="s">
        <v>1389</v>
      </c>
      <c r="AH3944" s="2">
        <v>1</v>
      </c>
      <c r="AI3944" s="1" t="s">
        <v>1390</v>
      </c>
      <c r="AJ3944" s="2">
        <v>0</v>
      </c>
      <c r="AK3944" s="1" t="s">
        <v>77</v>
      </c>
      <c r="AL3944" s="1" t="s">
        <v>77</v>
      </c>
      <c r="AM3944" s="1" t="s">
        <v>77</v>
      </c>
      <c r="AN3944" s="2">
        <v>0</v>
      </c>
      <c r="AO3944" s="2">
        <v>0</v>
      </c>
      <c r="AP3944" s="2">
        <v>0</v>
      </c>
      <c r="AQ3944" s="2">
        <v>0</v>
      </c>
      <c r="AR3944" s="1" t="s">
        <v>77</v>
      </c>
      <c r="AS3944" s="1" t="s">
        <v>78</v>
      </c>
      <c r="AT3944" s="2">
        <v>110</v>
      </c>
      <c r="AU3944" s="1" t="s">
        <v>79</v>
      </c>
      <c r="AV3944" s="2">
        <v>5</v>
      </c>
      <c r="AW3944" s="2">
        <v>4999999.79</v>
      </c>
      <c r="AX3944" s="1" t="s">
        <v>18266</v>
      </c>
      <c r="AY3944" s="1" t="s">
        <v>18266</v>
      </c>
      <c r="AZ3944" s="1" t="s">
        <v>1482</v>
      </c>
      <c r="BE3944" s="1" t="s">
        <v>24236</v>
      </c>
      <c r="BF3944" s="2">
        <v>3</v>
      </c>
      <c r="BG3944" s="1" t="s">
        <v>81</v>
      </c>
      <c r="BH3944" s="2">
        <v>0</v>
      </c>
      <c r="BI3944" s="2">
        <v>0</v>
      </c>
    </row>
    <row r="3945" spans="1:61">
      <c r="A3945" s="1" t="s">
        <v>59</v>
      </c>
      <c r="B3945" s="1" t="s">
        <v>60</v>
      </c>
      <c r="C3945" s="1" t="s">
        <v>24237</v>
      </c>
      <c r="D3945" s="1" t="s">
        <v>24238</v>
      </c>
      <c r="E3945" s="1" t="s">
        <v>24239</v>
      </c>
      <c r="F3945" s="1" t="s">
        <v>64</v>
      </c>
      <c r="G3945" s="1" t="s">
        <v>65</v>
      </c>
      <c r="H3945" s="1" t="s">
        <v>14928</v>
      </c>
      <c r="I3945" s="1" t="s">
        <v>100</v>
      </c>
      <c r="J3945" s="1" t="s">
        <v>24240</v>
      </c>
      <c r="K3945" s="2">
        <v>2</v>
      </c>
      <c r="L3945" s="1" t="s">
        <v>100</v>
      </c>
      <c r="M3945" s="1" t="s">
        <v>65</v>
      </c>
      <c r="N3945" s="1" t="s">
        <v>65</v>
      </c>
      <c r="O3945" s="1" t="s">
        <v>64</v>
      </c>
      <c r="P3945" s="1" t="s">
        <v>65</v>
      </c>
      <c r="Q3945" s="1" t="s">
        <v>64</v>
      </c>
      <c r="R3945" s="1" t="s">
        <v>65</v>
      </c>
      <c r="S3945" s="1" t="s">
        <v>64</v>
      </c>
      <c r="T3945" s="2">
        <v>2</v>
      </c>
      <c r="V3945" s="1" t="s">
        <v>24114</v>
      </c>
      <c r="W3945" s="1" t="s">
        <v>24241</v>
      </c>
      <c r="Y3945" s="1" t="s">
        <v>71</v>
      </c>
      <c r="Z3945" s="1" t="s">
        <v>72</v>
      </c>
      <c r="AA3945" s="1" t="s">
        <v>2974</v>
      </c>
      <c r="AB3945" s="1" t="s">
        <v>2975</v>
      </c>
      <c r="AC3945" s="3">
        <f>VLOOKUP(AA3945,GeoCord!$A:$C,2,0)</f>
        <v>44.341999999999999</v>
      </c>
      <c r="AD3945" s="3">
        <f>VLOOKUP(AA3945,GeoCord!$A:$C,3,0)</f>
        <v>17.803999999999998</v>
      </c>
      <c r="AG3945" s="1" t="s">
        <v>133</v>
      </c>
      <c r="AH3945" s="2">
        <v>1</v>
      </c>
      <c r="AI3945" s="1" t="s">
        <v>134</v>
      </c>
      <c r="AJ3945" s="2">
        <v>1</v>
      </c>
      <c r="AK3945" s="1" t="s">
        <v>77</v>
      </c>
      <c r="AL3945" s="1" t="s">
        <v>77</v>
      </c>
      <c r="AM3945" s="1" t="s">
        <v>77</v>
      </c>
      <c r="AN3945" s="2">
        <v>0</v>
      </c>
      <c r="AO3945" s="2">
        <v>2</v>
      </c>
      <c r="AP3945" s="2">
        <v>2</v>
      </c>
      <c r="AQ3945" s="2">
        <v>0</v>
      </c>
      <c r="AR3945" s="1" t="s">
        <v>77</v>
      </c>
      <c r="AS3945" s="1" t="s">
        <v>78</v>
      </c>
      <c r="AT3945" s="2">
        <v>110</v>
      </c>
      <c r="AU3945" s="1" t="s">
        <v>79</v>
      </c>
      <c r="AV3945" s="2">
        <v>5</v>
      </c>
      <c r="AW3945" s="2">
        <v>190000</v>
      </c>
      <c r="AX3945" s="1" t="s">
        <v>24114</v>
      </c>
      <c r="AY3945" s="1" t="s">
        <v>24114</v>
      </c>
      <c r="AZ3945" s="1" t="s">
        <v>24241</v>
      </c>
      <c r="BE3945" s="1" t="s">
        <v>24242</v>
      </c>
      <c r="BF3945" s="2">
        <v>3</v>
      </c>
      <c r="BG3945" s="1" t="s">
        <v>81</v>
      </c>
      <c r="BH3945" s="2">
        <v>0</v>
      </c>
      <c r="BI3945" s="2">
        <v>2</v>
      </c>
    </row>
    <row r="3946" spans="1:61">
      <c r="A3946" s="1" t="s">
        <v>59</v>
      </c>
      <c r="B3946" s="1" t="s">
        <v>60</v>
      </c>
      <c r="C3946" s="1" t="s">
        <v>24243</v>
      </c>
      <c r="D3946" s="1" t="s">
        <v>24244</v>
      </c>
      <c r="E3946" s="1" t="s">
        <v>24245</v>
      </c>
      <c r="F3946" s="1" t="s">
        <v>64</v>
      </c>
      <c r="G3946" s="1" t="s">
        <v>65</v>
      </c>
      <c r="H3946" s="1" t="s">
        <v>24246</v>
      </c>
      <c r="I3946" s="1" t="s">
        <v>100</v>
      </c>
      <c r="J3946" s="1" t="s">
        <v>24247</v>
      </c>
      <c r="K3946" s="2">
        <v>2</v>
      </c>
      <c r="L3946" s="1" t="s">
        <v>100</v>
      </c>
      <c r="M3946" s="1" t="s">
        <v>114</v>
      </c>
      <c r="N3946" s="1" t="s">
        <v>114</v>
      </c>
      <c r="O3946" s="1" t="s">
        <v>115</v>
      </c>
      <c r="P3946" s="1" t="s">
        <v>65</v>
      </c>
      <c r="Q3946" s="1" t="s">
        <v>64</v>
      </c>
      <c r="R3946" s="1" t="s">
        <v>65</v>
      </c>
      <c r="S3946" s="1" t="s">
        <v>64</v>
      </c>
      <c r="T3946" s="2">
        <v>2</v>
      </c>
      <c r="V3946" s="1" t="s">
        <v>19562</v>
      </c>
      <c r="W3946" s="1" t="s">
        <v>24248</v>
      </c>
      <c r="Y3946" s="1" t="s">
        <v>71</v>
      </c>
      <c r="Z3946" s="1" t="s">
        <v>72</v>
      </c>
      <c r="AA3946" s="1" t="s">
        <v>273</v>
      </c>
      <c r="AB3946" s="1" t="s">
        <v>274</v>
      </c>
      <c r="AC3946" s="3">
        <f>VLOOKUP(AA3946,GeoCord!$A:$C,2,0)</f>
        <v>2.875</v>
      </c>
      <c r="AD3946" s="3">
        <f>VLOOKUP(AA3946,GeoCord!$A:$C,3,0)</f>
        <v>43.445999999999998</v>
      </c>
      <c r="AH3946" s="2">
        <v>1</v>
      </c>
      <c r="AJ3946" s="1" t="s">
        <v>77</v>
      </c>
      <c r="AK3946" s="1" t="s">
        <v>77</v>
      </c>
      <c r="AL3946" s="1" t="s">
        <v>77</v>
      </c>
      <c r="AM3946" s="1" t="s">
        <v>77</v>
      </c>
      <c r="AN3946" s="1" t="s">
        <v>77</v>
      </c>
      <c r="AO3946" s="1" t="s">
        <v>77</v>
      </c>
      <c r="AP3946" s="1" t="s">
        <v>77</v>
      </c>
      <c r="AQ3946" s="1" t="s">
        <v>77</v>
      </c>
      <c r="AR3946" s="1" t="s">
        <v>77</v>
      </c>
      <c r="AS3946" s="1" t="s">
        <v>78</v>
      </c>
      <c r="AT3946" s="2">
        <v>110</v>
      </c>
      <c r="AU3946" s="1" t="s">
        <v>79</v>
      </c>
      <c r="AV3946" s="2">
        <v>5</v>
      </c>
      <c r="AW3946" s="2">
        <v>3382187.45</v>
      </c>
      <c r="AX3946" s="1" t="s">
        <v>19562</v>
      </c>
      <c r="AY3946" s="1" t="s">
        <v>19562</v>
      </c>
      <c r="AZ3946" s="1" t="s">
        <v>24248</v>
      </c>
      <c r="BE3946" s="1" t="s">
        <v>24249</v>
      </c>
      <c r="BF3946" s="2">
        <v>3</v>
      </c>
      <c r="BG3946" s="1" t="s">
        <v>81</v>
      </c>
      <c r="BH3946" s="1" t="s">
        <v>77</v>
      </c>
      <c r="BI3946" s="1" t="s">
        <v>77</v>
      </c>
    </row>
    <row r="3947" spans="1:61">
      <c r="A3947" s="1" t="s">
        <v>59</v>
      </c>
      <c r="B3947" s="1" t="s">
        <v>60</v>
      </c>
      <c r="C3947" s="1" t="s">
        <v>24250</v>
      </c>
      <c r="D3947" s="1" t="s">
        <v>24251</v>
      </c>
      <c r="E3947" s="1" t="s">
        <v>24252</v>
      </c>
      <c r="F3947" s="1" t="s">
        <v>64</v>
      </c>
      <c r="G3947" s="1" t="s">
        <v>65</v>
      </c>
      <c r="H3947" s="1" t="s">
        <v>24253</v>
      </c>
      <c r="I3947" s="1" t="s">
        <v>67</v>
      </c>
      <c r="J3947" s="1" t="s">
        <v>24254</v>
      </c>
      <c r="K3947" s="2">
        <v>2</v>
      </c>
      <c r="L3947" s="1" t="s">
        <v>67</v>
      </c>
      <c r="M3947" s="1" t="s">
        <v>65</v>
      </c>
      <c r="N3947" s="1" t="s">
        <v>65</v>
      </c>
      <c r="O3947" s="1" t="s">
        <v>64</v>
      </c>
      <c r="P3947" s="1" t="s">
        <v>65</v>
      </c>
      <c r="Q3947" s="1" t="s">
        <v>64</v>
      </c>
      <c r="R3947" s="1" t="s">
        <v>65</v>
      </c>
      <c r="S3947" s="1" t="s">
        <v>64</v>
      </c>
      <c r="T3947" s="2">
        <v>2</v>
      </c>
      <c r="V3947" s="1" t="s">
        <v>16038</v>
      </c>
      <c r="W3947" s="1" t="s">
        <v>6201</v>
      </c>
      <c r="Y3947" s="1" t="s">
        <v>71</v>
      </c>
      <c r="Z3947" s="1" t="s">
        <v>72</v>
      </c>
      <c r="AA3947" s="1" t="s">
        <v>2096</v>
      </c>
      <c r="AB3947" s="1" t="s">
        <v>2097</v>
      </c>
      <c r="AC3947" s="3">
        <f>VLOOKUP(AA3947,GeoCord!$A:$C,2,0)</f>
        <v>15.044</v>
      </c>
      <c r="AD3947" s="3">
        <f>VLOOKUP(AA3947,GeoCord!$A:$C,3,0)</f>
        <v>-15.081</v>
      </c>
      <c r="AH3947" s="2">
        <v>1</v>
      </c>
      <c r="AJ3947" s="1" t="s">
        <v>77</v>
      </c>
      <c r="AK3947" s="1" t="s">
        <v>77</v>
      </c>
      <c r="AL3947" s="1" t="s">
        <v>77</v>
      </c>
      <c r="AM3947" s="1" t="s">
        <v>77</v>
      </c>
      <c r="AN3947" s="1" t="s">
        <v>77</v>
      </c>
      <c r="AO3947" s="1" t="s">
        <v>77</v>
      </c>
      <c r="AP3947" s="1" t="s">
        <v>77</v>
      </c>
      <c r="AQ3947" s="1" t="s">
        <v>77</v>
      </c>
      <c r="AR3947" s="1" t="s">
        <v>77</v>
      </c>
      <c r="AS3947" s="1" t="s">
        <v>78</v>
      </c>
      <c r="AT3947" s="2">
        <v>110</v>
      </c>
      <c r="AU3947" s="1" t="s">
        <v>79</v>
      </c>
      <c r="AV3947" s="2">
        <v>5</v>
      </c>
      <c r="AW3947" s="2">
        <v>246000</v>
      </c>
      <c r="AX3947" s="1" t="s">
        <v>16038</v>
      </c>
      <c r="AY3947" s="1" t="s">
        <v>16038</v>
      </c>
      <c r="AZ3947" s="1" t="s">
        <v>6201</v>
      </c>
      <c r="BE3947" s="1" t="s">
        <v>24255</v>
      </c>
      <c r="BF3947" s="2">
        <v>3</v>
      </c>
      <c r="BG3947" s="1" t="s">
        <v>81</v>
      </c>
      <c r="BH3947" s="1" t="s">
        <v>77</v>
      </c>
      <c r="BI3947" s="1" t="s">
        <v>77</v>
      </c>
    </row>
    <row r="3948" spans="1:61">
      <c r="A3948" s="1" t="s">
        <v>59</v>
      </c>
      <c r="B3948" s="1" t="s">
        <v>60</v>
      </c>
      <c r="C3948" s="1" t="s">
        <v>24256</v>
      </c>
      <c r="D3948" s="1" t="s">
        <v>24257</v>
      </c>
      <c r="E3948" s="1" t="s">
        <v>24258</v>
      </c>
      <c r="F3948" s="1" t="s">
        <v>64</v>
      </c>
      <c r="G3948" s="1" t="s">
        <v>65</v>
      </c>
      <c r="H3948" s="1" t="s">
        <v>24259</v>
      </c>
      <c r="I3948" s="1" t="s">
        <v>100</v>
      </c>
      <c r="J3948" s="1" t="s">
        <v>15102</v>
      </c>
      <c r="K3948" s="2">
        <v>2</v>
      </c>
      <c r="L3948" s="1" t="s">
        <v>100</v>
      </c>
      <c r="M3948" s="1" t="s">
        <v>191</v>
      </c>
      <c r="N3948" s="1" t="s">
        <v>191</v>
      </c>
      <c r="O3948" s="1" t="s">
        <v>192</v>
      </c>
      <c r="P3948" s="1" t="s">
        <v>65</v>
      </c>
      <c r="Q3948" s="1" t="s">
        <v>64</v>
      </c>
      <c r="R3948" s="1" t="s">
        <v>65</v>
      </c>
      <c r="S3948" s="1" t="s">
        <v>64</v>
      </c>
      <c r="T3948" s="2">
        <v>2</v>
      </c>
      <c r="V3948" s="1" t="s">
        <v>17220</v>
      </c>
      <c r="W3948" s="1" t="s">
        <v>17221</v>
      </c>
      <c r="Y3948" s="1" t="s">
        <v>71</v>
      </c>
      <c r="Z3948" s="1" t="s">
        <v>118</v>
      </c>
      <c r="AC3948" s="3" t="e">
        <f>VLOOKUP(AA3948,GeoCord!$A:$C,2,0)</f>
        <v>#N/A</v>
      </c>
      <c r="AD3948" s="3" t="e">
        <f>VLOOKUP(AA3948,GeoCord!$A:$C,3,0)</f>
        <v>#N/A</v>
      </c>
      <c r="AE3948" s="1" t="s">
        <v>119</v>
      </c>
      <c r="AF3948" s="1" t="s">
        <v>118</v>
      </c>
      <c r="AH3948" s="2">
        <v>1</v>
      </c>
      <c r="AJ3948" s="1" t="s">
        <v>77</v>
      </c>
      <c r="AK3948" s="1" t="s">
        <v>77</v>
      </c>
      <c r="AL3948" s="1" t="s">
        <v>77</v>
      </c>
      <c r="AM3948" s="1" t="s">
        <v>77</v>
      </c>
      <c r="AN3948" s="1" t="s">
        <v>77</v>
      </c>
      <c r="AO3948" s="1" t="s">
        <v>77</v>
      </c>
      <c r="AP3948" s="1" t="s">
        <v>77</v>
      </c>
      <c r="AQ3948" s="1" t="s">
        <v>77</v>
      </c>
      <c r="AR3948" s="1" t="s">
        <v>77</v>
      </c>
      <c r="AS3948" s="1" t="s">
        <v>78</v>
      </c>
      <c r="AT3948" s="2">
        <v>110</v>
      </c>
      <c r="AU3948" s="1" t="s">
        <v>79</v>
      </c>
      <c r="AV3948" s="2">
        <v>5</v>
      </c>
      <c r="AW3948" s="2">
        <v>2355318.7799999998</v>
      </c>
      <c r="AX3948" s="1" t="s">
        <v>17220</v>
      </c>
      <c r="AY3948" s="1" t="s">
        <v>17220</v>
      </c>
      <c r="AZ3948" s="1" t="s">
        <v>17221</v>
      </c>
      <c r="BE3948" s="1" t="s">
        <v>17222</v>
      </c>
      <c r="BF3948" s="2">
        <v>3</v>
      </c>
      <c r="BG3948" s="1" t="s">
        <v>81</v>
      </c>
      <c r="BH3948" s="1" t="s">
        <v>77</v>
      </c>
      <c r="BI3948" s="1" t="s">
        <v>77</v>
      </c>
    </row>
    <row r="3949" spans="1:61">
      <c r="A3949" s="1" t="s">
        <v>59</v>
      </c>
      <c r="B3949" s="1" t="s">
        <v>60</v>
      </c>
      <c r="C3949" s="1" t="s">
        <v>24260</v>
      </c>
      <c r="D3949" s="1" t="s">
        <v>24261</v>
      </c>
      <c r="E3949" s="1" t="s">
        <v>24262</v>
      </c>
      <c r="F3949" s="1" t="s">
        <v>64</v>
      </c>
      <c r="G3949" s="1" t="s">
        <v>65</v>
      </c>
      <c r="H3949" s="1" t="s">
        <v>24263</v>
      </c>
      <c r="I3949" s="1" t="s">
        <v>100</v>
      </c>
      <c r="J3949" s="1" t="s">
        <v>24264</v>
      </c>
      <c r="K3949" s="2">
        <v>2</v>
      </c>
      <c r="L3949" s="1" t="s">
        <v>100</v>
      </c>
      <c r="M3949" s="1" t="s">
        <v>993</v>
      </c>
      <c r="N3949" s="1" t="s">
        <v>993</v>
      </c>
      <c r="O3949" s="1" t="s">
        <v>994</v>
      </c>
      <c r="P3949" s="1" t="s">
        <v>65</v>
      </c>
      <c r="Q3949" s="1" t="s">
        <v>64</v>
      </c>
      <c r="R3949" s="1" t="s">
        <v>65</v>
      </c>
      <c r="S3949" s="1" t="s">
        <v>64</v>
      </c>
      <c r="T3949" s="2">
        <v>2</v>
      </c>
      <c r="V3949" s="1" t="s">
        <v>4663</v>
      </c>
      <c r="W3949" s="1" t="s">
        <v>4246</v>
      </c>
      <c r="Y3949" s="1" t="s">
        <v>71</v>
      </c>
      <c r="Z3949" s="1" t="s">
        <v>72</v>
      </c>
      <c r="AA3949" s="1" t="s">
        <v>726</v>
      </c>
      <c r="AB3949" s="1" t="s">
        <v>727</v>
      </c>
      <c r="AC3949" s="3">
        <f>VLOOKUP(AA3949,GeoCord!$A:$C,2,0)</f>
        <v>-12.836</v>
      </c>
      <c r="AD3949" s="3">
        <f>VLOOKUP(AA3949,GeoCord!$A:$C,3,0)</f>
        <v>17.808</v>
      </c>
      <c r="AH3949" s="2">
        <v>1</v>
      </c>
      <c r="AJ3949" s="1" t="s">
        <v>77</v>
      </c>
      <c r="AK3949" s="1" t="s">
        <v>77</v>
      </c>
      <c r="AL3949" s="1" t="s">
        <v>77</v>
      </c>
      <c r="AM3949" s="1" t="s">
        <v>77</v>
      </c>
      <c r="AN3949" s="1" t="s">
        <v>77</v>
      </c>
      <c r="AO3949" s="1" t="s">
        <v>77</v>
      </c>
      <c r="AP3949" s="1" t="s">
        <v>77</v>
      </c>
      <c r="AQ3949" s="1" t="s">
        <v>77</v>
      </c>
      <c r="AR3949" s="1" t="s">
        <v>77</v>
      </c>
      <c r="AS3949" s="1" t="s">
        <v>78</v>
      </c>
      <c r="AT3949" s="2">
        <v>110</v>
      </c>
      <c r="AU3949" s="1" t="s">
        <v>79</v>
      </c>
      <c r="AV3949" s="2">
        <v>5</v>
      </c>
      <c r="AW3949" s="2">
        <v>743082.9</v>
      </c>
      <c r="AX3949" s="1" t="s">
        <v>4663</v>
      </c>
      <c r="AY3949" s="1" t="s">
        <v>4663</v>
      </c>
      <c r="AZ3949" s="1" t="s">
        <v>4246</v>
      </c>
      <c r="BE3949" s="1" t="s">
        <v>24265</v>
      </c>
      <c r="BF3949" s="2">
        <v>3</v>
      </c>
      <c r="BG3949" s="1" t="s">
        <v>81</v>
      </c>
      <c r="BH3949" s="1" t="s">
        <v>77</v>
      </c>
      <c r="BI3949" s="1" t="s">
        <v>77</v>
      </c>
    </row>
    <row r="3950" spans="1:61">
      <c r="A3950" s="1" t="s">
        <v>59</v>
      </c>
      <c r="B3950" s="1" t="s">
        <v>60</v>
      </c>
      <c r="C3950" s="1" t="s">
        <v>24266</v>
      </c>
      <c r="D3950" s="1" t="s">
        <v>24267</v>
      </c>
      <c r="E3950" s="1" t="s">
        <v>24268</v>
      </c>
      <c r="F3950" s="1" t="s">
        <v>64</v>
      </c>
      <c r="G3950" s="1" t="s">
        <v>65</v>
      </c>
      <c r="H3950" s="1" t="s">
        <v>24269</v>
      </c>
      <c r="I3950" s="1" t="s">
        <v>67</v>
      </c>
      <c r="J3950" s="1" t="s">
        <v>24270</v>
      </c>
      <c r="K3950" s="2">
        <v>2</v>
      </c>
      <c r="L3950" s="1" t="s">
        <v>67</v>
      </c>
      <c r="M3950" s="1" t="s">
        <v>65</v>
      </c>
      <c r="N3950" s="1" t="s">
        <v>65</v>
      </c>
      <c r="O3950" s="1" t="s">
        <v>64</v>
      </c>
      <c r="P3950" s="1" t="s">
        <v>65</v>
      </c>
      <c r="Q3950" s="1" t="s">
        <v>64</v>
      </c>
      <c r="R3950" s="1" t="s">
        <v>65</v>
      </c>
      <c r="S3950" s="1" t="s">
        <v>64</v>
      </c>
      <c r="T3950" s="2">
        <v>2</v>
      </c>
      <c r="V3950" s="1" t="s">
        <v>16124</v>
      </c>
      <c r="W3950" s="1" t="s">
        <v>103</v>
      </c>
      <c r="Y3950" s="1" t="s">
        <v>71</v>
      </c>
      <c r="Z3950" s="1" t="s">
        <v>72</v>
      </c>
      <c r="AA3950" s="1" t="s">
        <v>264</v>
      </c>
      <c r="AB3950" s="1" t="s">
        <v>265</v>
      </c>
      <c r="AC3950" s="3">
        <f>VLOOKUP(AA3950,GeoCord!$A:$C,2,0)</f>
        <v>16.995999999999999</v>
      </c>
      <c r="AD3950" s="3">
        <f>VLOOKUP(AA3950,GeoCord!$A:$C,3,0)</f>
        <v>9.9149999999999991</v>
      </c>
      <c r="AH3950" s="2">
        <v>1</v>
      </c>
      <c r="AJ3950" s="1" t="s">
        <v>77</v>
      </c>
      <c r="AK3950" s="1" t="s">
        <v>77</v>
      </c>
      <c r="AL3950" s="1" t="s">
        <v>77</v>
      </c>
      <c r="AM3950" s="1" t="s">
        <v>77</v>
      </c>
      <c r="AN3950" s="1" t="s">
        <v>77</v>
      </c>
      <c r="AO3950" s="1" t="s">
        <v>77</v>
      </c>
      <c r="AP3950" s="1" t="s">
        <v>77</v>
      </c>
      <c r="AQ3950" s="1" t="s">
        <v>77</v>
      </c>
      <c r="AR3950" s="1" t="s">
        <v>77</v>
      </c>
      <c r="AS3950" s="1" t="s">
        <v>78</v>
      </c>
      <c r="AT3950" s="2">
        <v>110</v>
      </c>
      <c r="AU3950" s="1" t="s">
        <v>79</v>
      </c>
      <c r="AV3950" s="2">
        <v>5</v>
      </c>
      <c r="AW3950" s="2">
        <v>52000</v>
      </c>
      <c r="AX3950" s="1" t="s">
        <v>16124</v>
      </c>
      <c r="AY3950" s="1" t="s">
        <v>16124</v>
      </c>
      <c r="AZ3950" s="1" t="s">
        <v>103</v>
      </c>
      <c r="BE3950" s="1" t="s">
        <v>24271</v>
      </c>
      <c r="BF3950" s="2">
        <v>3</v>
      </c>
      <c r="BG3950" s="1" t="s">
        <v>81</v>
      </c>
      <c r="BH3950" s="1" t="s">
        <v>77</v>
      </c>
      <c r="BI3950" s="1" t="s">
        <v>77</v>
      </c>
    </row>
    <row r="3951" spans="1:61">
      <c r="A3951" s="1" t="s">
        <v>59</v>
      </c>
      <c r="B3951" s="1" t="s">
        <v>60</v>
      </c>
      <c r="C3951" s="1" t="s">
        <v>24272</v>
      </c>
      <c r="D3951" s="1" t="s">
        <v>24273</v>
      </c>
      <c r="E3951" s="1" t="s">
        <v>24274</v>
      </c>
      <c r="F3951" s="1" t="s">
        <v>64</v>
      </c>
      <c r="G3951" s="1" t="s">
        <v>65</v>
      </c>
      <c r="H3951" s="1" t="s">
        <v>24275</v>
      </c>
      <c r="I3951" s="1" t="s">
        <v>100</v>
      </c>
      <c r="J3951" s="1" t="s">
        <v>24276</v>
      </c>
      <c r="K3951" s="2">
        <v>2</v>
      </c>
      <c r="L3951" s="1" t="s">
        <v>100</v>
      </c>
      <c r="M3951" s="1" t="s">
        <v>65</v>
      </c>
      <c r="N3951" s="1" t="s">
        <v>65</v>
      </c>
      <c r="O3951" s="1" t="s">
        <v>64</v>
      </c>
      <c r="P3951" s="1" t="s">
        <v>65</v>
      </c>
      <c r="Q3951" s="1" t="s">
        <v>64</v>
      </c>
      <c r="R3951" s="1" t="s">
        <v>65</v>
      </c>
      <c r="S3951" s="1" t="s">
        <v>64</v>
      </c>
      <c r="T3951" s="2">
        <v>2</v>
      </c>
      <c r="V3951" s="1" t="s">
        <v>24277</v>
      </c>
      <c r="W3951" s="1" t="s">
        <v>24278</v>
      </c>
      <c r="Y3951" s="1" t="s">
        <v>71</v>
      </c>
      <c r="Z3951" s="1" t="s">
        <v>72</v>
      </c>
      <c r="AA3951" s="1" t="s">
        <v>2661</v>
      </c>
      <c r="AB3951" s="1" t="s">
        <v>2662</v>
      </c>
      <c r="AC3951" s="3">
        <f>VLOOKUP(AA3951,GeoCord!$A:$C,2,0)</f>
        <v>18.163</v>
      </c>
      <c r="AD3951" s="3">
        <f>VLOOKUP(AA3951,GeoCord!$A:$C,3,0)</f>
        <v>-77.477000000000004</v>
      </c>
      <c r="AG3951" s="1" t="s">
        <v>2738</v>
      </c>
      <c r="AH3951" s="2">
        <v>1</v>
      </c>
      <c r="AI3951" s="1" t="s">
        <v>2739</v>
      </c>
      <c r="AJ3951" s="2">
        <v>1</v>
      </c>
      <c r="AK3951" s="1" t="s">
        <v>77</v>
      </c>
      <c r="AL3951" s="1" t="s">
        <v>77</v>
      </c>
      <c r="AM3951" s="1" t="s">
        <v>77</v>
      </c>
      <c r="AN3951" s="2">
        <v>0</v>
      </c>
      <c r="AO3951" s="2">
        <v>0</v>
      </c>
      <c r="AP3951" s="2">
        <v>1</v>
      </c>
      <c r="AQ3951" s="2">
        <v>0</v>
      </c>
      <c r="AR3951" s="1" t="s">
        <v>77</v>
      </c>
      <c r="AS3951" s="1" t="s">
        <v>78</v>
      </c>
      <c r="AT3951" s="2">
        <v>110</v>
      </c>
      <c r="AU3951" s="1" t="s">
        <v>79</v>
      </c>
      <c r="AV3951" s="2">
        <v>5</v>
      </c>
      <c r="AW3951" s="2">
        <v>250000</v>
      </c>
      <c r="AX3951" s="1" t="s">
        <v>24277</v>
      </c>
      <c r="AY3951" s="1" t="s">
        <v>24277</v>
      </c>
      <c r="AZ3951" s="1" t="s">
        <v>24278</v>
      </c>
      <c r="BE3951" s="1" t="s">
        <v>24279</v>
      </c>
      <c r="BF3951" s="2">
        <v>3</v>
      </c>
      <c r="BG3951" s="1" t="s">
        <v>81</v>
      </c>
      <c r="BH3951" s="2">
        <v>2</v>
      </c>
      <c r="BI3951" s="2">
        <v>1</v>
      </c>
    </row>
    <row r="3952" spans="1:61">
      <c r="A3952" s="1" t="s">
        <v>59</v>
      </c>
      <c r="B3952" s="1" t="s">
        <v>60</v>
      </c>
      <c r="C3952" s="1" t="s">
        <v>24280</v>
      </c>
      <c r="D3952" s="1" t="s">
        <v>24281</v>
      </c>
      <c r="E3952" s="1" t="s">
        <v>24282</v>
      </c>
      <c r="F3952" s="1" t="s">
        <v>64</v>
      </c>
      <c r="G3952" s="1" t="s">
        <v>65</v>
      </c>
      <c r="H3952" s="1" t="s">
        <v>24283</v>
      </c>
      <c r="I3952" s="1" t="s">
        <v>67</v>
      </c>
      <c r="J3952" s="1" t="s">
        <v>24284</v>
      </c>
      <c r="K3952" s="2">
        <v>2</v>
      </c>
      <c r="L3952" s="1" t="s">
        <v>67</v>
      </c>
      <c r="M3952" s="1" t="s">
        <v>87</v>
      </c>
      <c r="N3952" s="1" t="s">
        <v>87</v>
      </c>
      <c r="O3952" s="1" t="s">
        <v>88</v>
      </c>
      <c r="P3952" s="1" t="s">
        <v>65</v>
      </c>
      <c r="Q3952" s="1" t="s">
        <v>64</v>
      </c>
      <c r="R3952" s="1" t="s">
        <v>65</v>
      </c>
      <c r="S3952" s="1" t="s">
        <v>64</v>
      </c>
      <c r="T3952" s="2">
        <v>2</v>
      </c>
      <c r="V3952" s="1" t="s">
        <v>6053</v>
      </c>
      <c r="W3952" s="1" t="s">
        <v>1029</v>
      </c>
      <c r="Y3952" s="1" t="s">
        <v>71</v>
      </c>
      <c r="Z3952" s="1" t="s">
        <v>72</v>
      </c>
      <c r="AA3952" s="1" t="s">
        <v>1993</v>
      </c>
      <c r="AB3952" s="1" t="s">
        <v>1994</v>
      </c>
      <c r="AC3952" s="3">
        <f>VLOOKUP(AA3952,GeoCord!$A:$C,2,0)</f>
        <v>15.981</v>
      </c>
      <c r="AD3952" s="3">
        <f>VLOOKUP(AA3952,GeoCord!$A:$C,3,0)</f>
        <v>18.780999999999999</v>
      </c>
      <c r="AG3952" s="1" t="s">
        <v>157</v>
      </c>
      <c r="AH3952" s="2">
        <v>1</v>
      </c>
      <c r="AI3952" s="1" t="s">
        <v>158</v>
      </c>
      <c r="AJ3952" s="2">
        <v>0</v>
      </c>
      <c r="AK3952" s="1" t="s">
        <v>77</v>
      </c>
      <c r="AL3952" s="1" t="s">
        <v>77</v>
      </c>
      <c r="AM3952" s="1" t="s">
        <v>77</v>
      </c>
      <c r="AN3952" s="2">
        <v>0</v>
      </c>
      <c r="AO3952" s="2">
        <v>0</v>
      </c>
      <c r="AP3952" s="2">
        <v>0</v>
      </c>
      <c r="AQ3952" s="2">
        <v>0</v>
      </c>
      <c r="AR3952" s="1" t="s">
        <v>77</v>
      </c>
      <c r="AS3952" s="1" t="s">
        <v>78</v>
      </c>
      <c r="AT3952" s="2">
        <v>110</v>
      </c>
      <c r="AU3952" s="1" t="s">
        <v>79</v>
      </c>
      <c r="AV3952" s="2">
        <v>5</v>
      </c>
      <c r="AW3952" s="2">
        <v>100000.06</v>
      </c>
      <c r="AX3952" s="1" t="s">
        <v>6053</v>
      </c>
      <c r="AY3952" s="1" t="s">
        <v>6053</v>
      </c>
      <c r="AZ3952" s="1" t="s">
        <v>1029</v>
      </c>
      <c r="BE3952" s="1" t="s">
        <v>24285</v>
      </c>
      <c r="BF3952" s="2">
        <v>3</v>
      </c>
      <c r="BG3952" s="1" t="s">
        <v>81</v>
      </c>
      <c r="BH3952" s="2">
        <v>1</v>
      </c>
      <c r="BI3952" s="2">
        <v>1</v>
      </c>
    </row>
    <row r="3953" spans="1:61">
      <c r="A3953" s="1" t="s">
        <v>59</v>
      </c>
      <c r="B3953" s="1" t="s">
        <v>60</v>
      </c>
      <c r="C3953" s="1" t="s">
        <v>24286</v>
      </c>
      <c r="D3953" s="1" t="s">
        <v>24287</v>
      </c>
      <c r="E3953" s="1" t="s">
        <v>24288</v>
      </c>
      <c r="F3953" s="1" t="s">
        <v>64</v>
      </c>
      <c r="G3953" s="1" t="s">
        <v>65</v>
      </c>
      <c r="H3953" s="1" t="s">
        <v>24289</v>
      </c>
      <c r="I3953" s="1" t="s">
        <v>67</v>
      </c>
      <c r="J3953" s="1" t="s">
        <v>24290</v>
      </c>
      <c r="K3953" s="2">
        <v>2</v>
      </c>
      <c r="L3953" s="1" t="s">
        <v>67</v>
      </c>
      <c r="M3953" s="1" t="s">
        <v>65</v>
      </c>
      <c r="N3953" s="1" t="s">
        <v>65</v>
      </c>
      <c r="O3953" s="1" t="s">
        <v>64</v>
      </c>
      <c r="P3953" s="1" t="s">
        <v>65</v>
      </c>
      <c r="Q3953" s="1" t="s">
        <v>64</v>
      </c>
      <c r="R3953" s="1" t="s">
        <v>65</v>
      </c>
      <c r="S3953" s="1" t="s">
        <v>64</v>
      </c>
      <c r="T3953" s="2">
        <v>2</v>
      </c>
      <c r="V3953" s="1" t="s">
        <v>17109</v>
      </c>
      <c r="W3953" s="1" t="s">
        <v>3514</v>
      </c>
      <c r="Y3953" s="1" t="s">
        <v>71</v>
      </c>
      <c r="Z3953" s="1" t="s">
        <v>72</v>
      </c>
      <c r="AA3953" s="1" t="s">
        <v>1128</v>
      </c>
      <c r="AB3953" s="1" t="s">
        <v>1129</v>
      </c>
      <c r="AC3953" s="3">
        <f>VLOOKUP(AA3953,GeoCord!$A:$C,2,0)</f>
        <v>12.673</v>
      </c>
      <c r="AD3953" s="3">
        <f>VLOOKUP(AA3953,GeoCord!$A:$C,3,0)</f>
        <v>-1.226</v>
      </c>
      <c r="AH3953" s="2">
        <v>1</v>
      </c>
      <c r="AJ3953" s="1" t="s">
        <v>77</v>
      </c>
      <c r="AK3953" s="1" t="s">
        <v>77</v>
      </c>
      <c r="AL3953" s="1" t="s">
        <v>77</v>
      </c>
      <c r="AM3953" s="1" t="s">
        <v>77</v>
      </c>
      <c r="AN3953" s="1" t="s">
        <v>77</v>
      </c>
      <c r="AO3953" s="1" t="s">
        <v>77</v>
      </c>
      <c r="AP3953" s="1" t="s">
        <v>77</v>
      </c>
      <c r="AQ3953" s="1" t="s">
        <v>77</v>
      </c>
      <c r="AR3953" s="1" t="s">
        <v>77</v>
      </c>
      <c r="AS3953" s="1" t="s">
        <v>78</v>
      </c>
      <c r="AT3953" s="2">
        <v>110</v>
      </c>
      <c r="AU3953" s="1" t="s">
        <v>79</v>
      </c>
      <c r="AV3953" s="2">
        <v>5</v>
      </c>
      <c r="AW3953" s="2">
        <v>323000</v>
      </c>
      <c r="AX3953" s="1" t="s">
        <v>17109</v>
      </c>
      <c r="AY3953" s="1" t="s">
        <v>17109</v>
      </c>
      <c r="AZ3953" s="1" t="s">
        <v>3514</v>
      </c>
      <c r="BE3953" s="1" t="s">
        <v>24291</v>
      </c>
      <c r="BF3953" s="2">
        <v>3</v>
      </c>
      <c r="BG3953" s="1" t="s">
        <v>81</v>
      </c>
      <c r="BH3953" s="1" t="s">
        <v>77</v>
      </c>
      <c r="BI3953" s="1" t="s">
        <v>77</v>
      </c>
    </row>
    <row r="3954" spans="1:61">
      <c r="A3954" s="1" t="s">
        <v>59</v>
      </c>
      <c r="B3954" s="1" t="s">
        <v>60</v>
      </c>
      <c r="C3954" s="1" t="s">
        <v>24292</v>
      </c>
      <c r="D3954" s="1" t="s">
        <v>24293</v>
      </c>
      <c r="E3954" s="1" t="s">
        <v>24294</v>
      </c>
      <c r="F3954" s="1" t="s">
        <v>64</v>
      </c>
      <c r="G3954" s="1" t="s">
        <v>65</v>
      </c>
      <c r="H3954" s="1" t="s">
        <v>24295</v>
      </c>
      <c r="I3954" s="1" t="s">
        <v>67</v>
      </c>
      <c r="J3954" s="1" t="s">
        <v>24296</v>
      </c>
      <c r="K3954" s="2">
        <v>2</v>
      </c>
      <c r="L3954" s="1" t="s">
        <v>67</v>
      </c>
      <c r="M3954" s="1" t="s">
        <v>4062</v>
      </c>
      <c r="N3954" s="1" t="s">
        <v>4062</v>
      </c>
      <c r="P3954" s="1" t="s">
        <v>65</v>
      </c>
      <c r="Q3954" s="1" t="s">
        <v>64</v>
      </c>
      <c r="R3954" s="1" t="s">
        <v>65</v>
      </c>
      <c r="S3954" s="1" t="s">
        <v>64</v>
      </c>
      <c r="T3954" s="2">
        <v>2</v>
      </c>
      <c r="V3954" s="1" t="s">
        <v>24297</v>
      </c>
      <c r="W3954" s="1" t="s">
        <v>24298</v>
      </c>
      <c r="Y3954" s="1" t="s">
        <v>71</v>
      </c>
      <c r="Z3954" s="1" t="s">
        <v>72</v>
      </c>
      <c r="AA3954" s="1" t="s">
        <v>1206</v>
      </c>
      <c r="AB3954" s="1" t="s">
        <v>1207</v>
      </c>
      <c r="AC3954" s="3">
        <f>VLOOKUP(AA3954,GeoCord!$A:$C,2,0)</f>
        <v>7.0430000000000001</v>
      </c>
      <c r="AD3954" s="3">
        <f>VLOOKUP(AA3954,GeoCord!$A:$C,3,0)</f>
        <v>21.423999999999999</v>
      </c>
      <c r="AG3954" s="1" t="s">
        <v>571</v>
      </c>
      <c r="AH3954" s="2">
        <v>1</v>
      </c>
      <c r="AI3954" s="1" t="s">
        <v>572</v>
      </c>
      <c r="AJ3954" s="2">
        <v>1</v>
      </c>
      <c r="AK3954" s="1" t="s">
        <v>77</v>
      </c>
      <c r="AL3954" s="1" t="s">
        <v>77</v>
      </c>
      <c r="AM3954" s="1" t="s">
        <v>77</v>
      </c>
      <c r="AN3954" s="2">
        <v>0</v>
      </c>
      <c r="AO3954" s="2">
        <v>0</v>
      </c>
      <c r="AP3954" s="2">
        <v>0</v>
      </c>
      <c r="AQ3954" s="2">
        <v>0</v>
      </c>
      <c r="AR3954" s="1" t="s">
        <v>77</v>
      </c>
      <c r="AS3954" s="1" t="s">
        <v>78</v>
      </c>
      <c r="AT3954" s="2">
        <v>110</v>
      </c>
      <c r="AU3954" s="1" t="s">
        <v>79</v>
      </c>
      <c r="AV3954" s="2">
        <v>5</v>
      </c>
      <c r="AW3954" s="2">
        <v>1499999.83</v>
      </c>
      <c r="AX3954" s="1" t="s">
        <v>24297</v>
      </c>
      <c r="AY3954" s="1" t="s">
        <v>24297</v>
      </c>
      <c r="AZ3954" s="1" t="s">
        <v>24298</v>
      </c>
      <c r="BE3954" s="1" t="s">
        <v>24299</v>
      </c>
      <c r="BF3954" s="2">
        <v>3</v>
      </c>
      <c r="BG3954" s="1" t="s">
        <v>81</v>
      </c>
      <c r="BH3954" s="2">
        <v>0</v>
      </c>
      <c r="BI3954" s="2">
        <v>0</v>
      </c>
    </row>
    <row r="3955" spans="1:61">
      <c r="A3955" s="1" t="s">
        <v>59</v>
      </c>
      <c r="B3955" s="1" t="s">
        <v>60</v>
      </c>
      <c r="C3955" s="1" t="s">
        <v>24300</v>
      </c>
      <c r="D3955" s="1" t="s">
        <v>24301</v>
      </c>
      <c r="E3955" s="1" t="s">
        <v>24302</v>
      </c>
      <c r="F3955" s="1" t="s">
        <v>64</v>
      </c>
      <c r="G3955" s="1" t="s">
        <v>65</v>
      </c>
      <c r="H3955" s="1" t="s">
        <v>24303</v>
      </c>
      <c r="I3955" s="1" t="s">
        <v>100</v>
      </c>
      <c r="J3955" s="1" t="s">
        <v>24304</v>
      </c>
      <c r="K3955" s="2">
        <v>2</v>
      </c>
      <c r="L3955" s="1" t="s">
        <v>100</v>
      </c>
      <c r="M3955" s="1" t="s">
        <v>65</v>
      </c>
      <c r="N3955" s="1" t="s">
        <v>65</v>
      </c>
      <c r="O3955" s="1" t="s">
        <v>64</v>
      </c>
      <c r="P3955" s="1" t="s">
        <v>65</v>
      </c>
      <c r="Q3955" s="1" t="s">
        <v>64</v>
      </c>
      <c r="R3955" s="1" t="s">
        <v>65</v>
      </c>
      <c r="S3955" s="1" t="s">
        <v>64</v>
      </c>
      <c r="T3955" s="2">
        <v>2</v>
      </c>
      <c r="V3955" s="1" t="s">
        <v>6375</v>
      </c>
      <c r="W3955" s="1" t="s">
        <v>5392</v>
      </c>
      <c r="Y3955" s="1" t="s">
        <v>71</v>
      </c>
      <c r="Z3955" s="1" t="s">
        <v>72</v>
      </c>
      <c r="AA3955" s="1" t="s">
        <v>881</v>
      </c>
      <c r="AB3955" s="1" t="s">
        <v>882</v>
      </c>
      <c r="AC3955" s="3">
        <f>VLOOKUP(AA3955,GeoCord!$A:$C,2,0)</f>
        <v>-31.7</v>
      </c>
      <c r="AD3955" s="3">
        <f>VLOOKUP(AA3955,GeoCord!$A:$C,3,0)</f>
        <v>23.440999999999999</v>
      </c>
      <c r="AG3955" s="1" t="s">
        <v>145</v>
      </c>
      <c r="AH3955" s="2">
        <v>1</v>
      </c>
      <c r="AI3955" s="1" t="s">
        <v>146</v>
      </c>
      <c r="AJ3955" s="2">
        <v>1</v>
      </c>
      <c r="AK3955" s="1" t="s">
        <v>77</v>
      </c>
      <c r="AL3955" s="1" t="s">
        <v>77</v>
      </c>
      <c r="AM3955" s="1" t="s">
        <v>77</v>
      </c>
      <c r="AN3955" s="2">
        <v>1</v>
      </c>
      <c r="AO3955" s="2">
        <v>1</v>
      </c>
      <c r="AP3955" s="2">
        <v>1</v>
      </c>
      <c r="AQ3955" s="2">
        <v>1</v>
      </c>
      <c r="AR3955" s="1" t="s">
        <v>77</v>
      </c>
      <c r="AS3955" s="1" t="s">
        <v>78</v>
      </c>
      <c r="AT3955" s="2">
        <v>110</v>
      </c>
      <c r="AU3955" s="1" t="s">
        <v>79</v>
      </c>
      <c r="AV3955" s="2">
        <v>5</v>
      </c>
      <c r="AW3955" s="2">
        <v>98000</v>
      </c>
      <c r="AX3955" s="1" t="s">
        <v>6375</v>
      </c>
      <c r="AY3955" s="1" t="s">
        <v>6375</v>
      </c>
      <c r="AZ3955" s="1" t="s">
        <v>5392</v>
      </c>
      <c r="BE3955" s="1" t="s">
        <v>24305</v>
      </c>
      <c r="BF3955" s="2">
        <v>3</v>
      </c>
      <c r="BG3955" s="1" t="s">
        <v>81</v>
      </c>
      <c r="BH3955" s="2">
        <v>1</v>
      </c>
      <c r="BI3955" s="2">
        <v>1</v>
      </c>
    </row>
    <row r="3956" spans="1:61">
      <c r="A3956" s="1" t="s">
        <v>59</v>
      </c>
      <c r="B3956" s="1" t="s">
        <v>60</v>
      </c>
      <c r="C3956" s="1" t="s">
        <v>24306</v>
      </c>
      <c r="D3956" s="1" t="s">
        <v>24307</v>
      </c>
      <c r="E3956" s="1" t="s">
        <v>24308</v>
      </c>
      <c r="F3956" s="1" t="s">
        <v>64</v>
      </c>
      <c r="G3956" s="1" t="s">
        <v>65</v>
      </c>
      <c r="H3956" s="1" t="s">
        <v>24309</v>
      </c>
      <c r="I3956" s="1" t="s">
        <v>100</v>
      </c>
      <c r="J3956" s="1" t="s">
        <v>24310</v>
      </c>
      <c r="K3956" s="2">
        <v>2</v>
      </c>
      <c r="L3956" s="1" t="s">
        <v>100</v>
      </c>
      <c r="M3956" s="1" t="s">
        <v>379</v>
      </c>
      <c r="N3956" s="1" t="s">
        <v>379</v>
      </c>
      <c r="O3956" s="1" t="s">
        <v>380</v>
      </c>
      <c r="P3956" s="1" t="s">
        <v>65</v>
      </c>
      <c r="Q3956" s="1" t="s">
        <v>64</v>
      </c>
      <c r="R3956" s="1" t="s">
        <v>65</v>
      </c>
      <c r="S3956" s="1" t="s">
        <v>64</v>
      </c>
      <c r="T3956" s="2">
        <v>2</v>
      </c>
      <c r="V3956" s="1" t="s">
        <v>4186</v>
      </c>
      <c r="W3956" s="1" t="s">
        <v>60</v>
      </c>
      <c r="Y3956" s="1" t="s">
        <v>71</v>
      </c>
      <c r="Z3956" s="1" t="s">
        <v>72</v>
      </c>
      <c r="AA3956" s="1" t="s">
        <v>1021</v>
      </c>
      <c r="AB3956" s="1" t="s">
        <v>1022</v>
      </c>
      <c r="AC3956" s="3">
        <f>VLOOKUP(AA3956,GeoCord!$A:$C,2,0)</f>
        <v>9.3416999999999994</v>
      </c>
      <c r="AD3956" s="3">
        <f>VLOOKUP(AA3956,GeoCord!$A:$C,3,0)</f>
        <v>7.6779999999999999</v>
      </c>
      <c r="AG3956" s="1" t="s">
        <v>93</v>
      </c>
      <c r="AH3956" s="2">
        <v>1</v>
      </c>
      <c r="AI3956" s="1" t="s">
        <v>94</v>
      </c>
      <c r="AJ3956" s="2">
        <v>1</v>
      </c>
      <c r="AK3956" s="1" t="s">
        <v>77</v>
      </c>
      <c r="AL3956" s="1" t="s">
        <v>77</v>
      </c>
      <c r="AM3956" s="1" t="s">
        <v>77</v>
      </c>
      <c r="AN3956" s="2">
        <v>0</v>
      </c>
      <c r="AO3956" s="2">
        <v>0</v>
      </c>
      <c r="AP3956" s="2">
        <v>0</v>
      </c>
      <c r="AQ3956" s="2">
        <v>0</v>
      </c>
      <c r="AR3956" s="1" t="s">
        <v>77</v>
      </c>
      <c r="AS3956" s="1" t="s">
        <v>78</v>
      </c>
      <c r="AT3956" s="2">
        <v>110</v>
      </c>
      <c r="AU3956" s="1" t="s">
        <v>79</v>
      </c>
      <c r="AV3956" s="2">
        <v>5</v>
      </c>
      <c r="AW3956" s="2">
        <v>398155.56</v>
      </c>
      <c r="AX3956" s="1" t="s">
        <v>4186</v>
      </c>
      <c r="AY3956" s="1" t="s">
        <v>4186</v>
      </c>
      <c r="AZ3956" s="1" t="s">
        <v>60</v>
      </c>
      <c r="BE3956" s="1" t="s">
        <v>24311</v>
      </c>
      <c r="BF3956" s="2">
        <v>3</v>
      </c>
      <c r="BG3956" s="1" t="s">
        <v>81</v>
      </c>
      <c r="BH3956" s="2">
        <v>0</v>
      </c>
      <c r="BI3956" s="2">
        <v>1</v>
      </c>
    </row>
    <row r="3957" spans="1:61">
      <c r="A3957" s="1" t="s">
        <v>59</v>
      </c>
      <c r="B3957" s="1" t="s">
        <v>60</v>
      </c>
      <c r="C3957" s="1" t="s">
        <v>24312</v>
      </c>
      <c r="D3957" s="1" t="s">
        <v>24313</v>
      </c>
      <c r="E3957" s="1" t="s">
        <v>24314</v>
      </c>
      <c r="F3957" s="1" t="s">
        <v>64</v>
      </c>
      <c r="G3957" s="1" t="s">
        <v>65</v>
      </c>
      <c r="H3957" s="1" t="s">
        <v>24315</v>
      </c>
      <c r="I3957" s="1" t="s">
        <v>100</v>
      </c>
      <c r="J3957" s="1" t="s">
        <v>24316</v>
      </c>
      <c r="K3957" s="2">
        <v>2</v>
      </c>
      <c r="L3957" s="1" t="s">
        <v>100</v>
      </c>
      <c r="M3957" s="1" t="s">
        <v>993</v>
      </c>
      <c r="N3957" s="1" t="s">
        <v>993</v>
      </c>
      <c r="O3957" s="1" t="s">
        <v>994</v>
      </c>
      <c r="P3957" s="1" t="s">
        <v>65</v>
      </c>
      <c r="Q3957" s="1" t="s">
        <v>64</v>
      </c>
      <c r="R3957" s="1" t="s">
        <v>65</v>
      </c>
      <c r="S3957" s="1" t="s">
        <v>64</v>
      </c>
      <c r="T3957" s="2">
        <v>2</v>
      </c>
      <c r="V3957" s="1" t="s">
        <v>4903</v>
      </c>
      <c r="W3957" s="1" t="s">
        <v>19317</v>
      </c>
      <c r="Y3957" s="1" t="s">
        <v>71</v>
      </c>
      <c r="Z3957" s="1" t="s">
        <v>72</v>
      </c>
      <c r="AA3957" s="1" t="s">
        <v>3563</v>
      </c>
      <c r="AB3957" s="1" t="s">
        <v>3564</v>
      </c>
      <c r="AC3957" s="3">
        <f>VLOOKUP(AA3957,GeoCord!$A:$C,2,0)</f>
        <v>35.302999999999997</v>
      </c>
      <c r="AD3957" s="3">
        <f>VLOOKUP(AA3957,GeoCord!$A:$C,3,0)</f>
        <v>38.322000000000003</v>
      </c>
      <c r="AG3957" s="1" t="s">
        <v>157</v>
      </c>
      <c r="AH3957" s="2">
        <v>1</v>
      </c>
      <c r="AI3957" s="1" t="s">
        <v>158</v>
      </c>
      <c r="AJ3957" s="2">
        <v>2</v>
      </c>
      <c r="AK3957" s="1" t="s">
        <v>77</v>
      </c>
      <c r="AL3957" s="1" t="s">
        <v>77</v>
      </c>
      <c r="AM3957" s="1" t="s">
        <v>77</v>
      </c>
      <c r="AN3957" s="2">
        <v>0</v>
      </c>
      <c r="AO3957" s="2">
        <v>0</v>
      </c>
      <c r="AP3957" s="2">
        <v>0</v>
      </c>
      <c r="AQ3957" s="2">
        <v>0</v>
      </c>
      <c r="AR3957" s="1" t="s">
        <v>77</v>
      </c>
      <c r="AS3957" s="1" t="s">
        <v>78</v>
      </c>
      <c r="AT3957" s="2">
        <v>110</v>
      </c>
      <c r="AU3957" s="1" t="s">
        <v>79</v>
      </c>
      <c r="AV3957" s="2">
        <v>5</v>
      </c>
      <c r="AW3957" s="2">
        <v>1999913.46</v>
      </c>
      <c r="AX3957" s="1" t="s">
        <v>4903</v>
      </c>
      <c r="AY3957" s="1" t="s">
        <v>4903</v>
      </c>
      <c r="AZ3957" s="1" t="s">
        <v>19317</v>
      </c>
      <c r="BE3957" s="1" t="s">
        <v>24317</v>
      </c>
      <c r="BF3957" s="2">
        <v>3</v>
      </c>
      <c r="BG3957" s="1" t="s">
        <v>81</v>
      </c>
      <c r="BH3957" s="2">
        <v>1</v>
      </c>
      <c r="BI3957" s="2">
        <v>1</v>
      </c>
    </row>
    <row r="3958" spans="1:61">
      <c r="A3958" s="1" t="s">
        <v>59</v>
      </c>
      <c r="B3958" s="1" t="s">
        <v>60</v>
      </c>
      <c r="C3958" s="1" t="s">
        <v>24318</v>
      </c>
      <c r="D3958" s="1" t="s">
        <v>24319</v>
      </c>
      <c r="E3958" s="1" t="s">
        <v>24320</v>
      </c>
      <c r="F3958" s="1" t="s">
        <v>64</v>
      </c>
      <c r="G3958" s="1" t="s">
        <v>65</v>
      </c>
      <c r="H3958" s="1" t="s">
        <v>24321</v>
      </c>
      <c r="I3958" s="1" t="s">
        <v>100</v>
      </c>
      <c r="J3958" s="1" t="s">
        <v>24322</v>
      </c>
      <c r="K3958" s="2">
        <v>2</v>
      </c>
      <c r="L3958" s="1" t="s">
        <v>100</v>
      </c>
      <c r="M3958" s="1" t="s">
        <v>65</v>
      </c>
      <c r="N3958" s="1" t="s">
        <v>65</v>
      </c>
      <c r="O3958" s="1" t="s">
        <v>64</v>
      </c>
      <c r="P3958" s="1" t="s">
        <v>65</v>
      </c>
      <c r="Q3958" s="1" t="s">
        <v>64</v>
      </c>
      <c r="R3958" s="1" t="s">
        <v>65</v>
      </c>
      <c r="S3958" s="1" t="s">
        <v>64</v>
      </c>
      <c r="T3958" s="2">
        <v>2</v>
      </c>
      <c r="V3958" s="1" t="s">
        <v>15638</v>
      </c>
      <c r="W3958" s="1" t="s">
        <v>24323</v>
      </c>
      <c r="Y3958" s="1" t="s">
        <v>71</v>
      </c>
      <c r="Z3958" s="1" t="s">
        <v>72</v>
      </c>
      <c r="AA3958" s="1" t="s">
        <v>3172</v>
      </c>
      <c r="AB3958" s="1" t="s">
        <v>3173</v>
      </c>
      <c r="AC3958" s="3">
        <f>VLOOKUP(AA3958,GeoCord!$A:$C,2,0)</f>
        <v>7.1</v>
      </c>
      <c r="AD3958" s="3">
        <f>VLOOKUP(AA3958,GeoCord!$A:$C,3,0)</f>
        <v>30.48</v>
      </c>
      <c r="AG3958" s="1" t="s">
        <v>133</v>
      </c>
      <c r="AH3958" s="2">
        <v>1</v>
      </c>
      <c r="AI3958" s="1" t="s">
        <v>134</v>
      </c>
      <c r="AJ3958" s="2">
        <v>0</v>
      </c>
      <c r="AK3958" s="1" t="s">
        <v>77</v>
      </c>
      <c r="AL3958" s="1" t="s">
        <v>77</v>
      </c>
      <c r="AM3958" s="1" t="s">
        <v>77</v>
      </c>
      <c r="AN3958" s="2">
        <v>0</v>
      </c>
      <c r="AO3958" s="2">
        <v>1</v>
      </c>
      <c r="AP3958" s="2">
        <v>1</v>
      </c>
      <c r="AQ3958" s="2">
        <v>0</v>
      </c>
      <c r="AR3958" s="1" t="s">
        <v>77</v>
      </c>
      <c r="AS3958" s="1" t="s">
        <v>78</v>
      </c>
      <c r="AT3958" s="2">
        <v>110</v>
      </c>
      <c r="AU3958" s="1" t="s">
        <v>79</v>
      </c>
      <c r="AV3958" s="2">
        <v>5</v>
      </c>
      <c r="AW3958" s="2">
        <v>500000</v>
      </c>
      <c r="AX3958" s="1" t="s">
        <v>15638</v>
      </c>
      <c r="AY3958" s="1" t="s">
        <v>15638</v>
      </c>
      <c r="AZ3958" s="1" t="s">
        <v>24323</v>
      </c>
      <c r="BE3958" s="1" t="s">
        <v>16366</v>
      </c>
      <c r="BF3958" s="2">
        <v>3</v>
      </c>
      <c r="BG3958" s="1" t="s">
        <v>81</v>
      </c>
      <c r="BH3958" s="2">
        <v>1</v>
      </c>
      <c r="BI3958" s="2">
        <v>1</v>
      </c>
    </row>
    <row r="3959" spans="1:61">
      <c r="A3959" s="1" t="s">
        <v>59</v>
      </c>
      <c r="B3959" s="1" t="s">
        <v>60</v>
      </c>
      <c r="C3959" s="1" t="s">
        <v>24324</v>
      </c>
      <c r="D3959" s="1" t="s">
        <v>24325</v>
      </c>
      <c r="E3959" s="1" t="s">
        <v>24326</v>
      </c>
      <c r="F3959" s="1" t="s">
        <v>64</v>
      </c>
      <c r="G3959" s="1" t="s">
        <v>65</v>
      </c>
      <c r="H3959" s="1" t="s">
        <v>24327</v>
      </c>
      <c r="I3959" s="1" t="s">
        <v>100</v>
      </c>
      <c r="J3959" s="1" t="s">
        <v>24328</v>
      </c>
      <c r="K3959" s="2">
        <v>2</v>
      </c>
      <c r="L3959" s="1" t="s">
        <v>100</v>
      </c>
      <c r="M3959" s="1" t="s">
        <v>993</v>
      </c>
      <c r="N3959" s="1" t="s">
        <v>993</v>
      </c>
      <c r="O3959" s="1" t="s">
        <v>994</v>
      </c>
      <c r="P3959" s="1" t="s">
        <v>65</v>
      </c>
      <c r="Q3959" s="1" t="s">
        <v>64</v>
      </c>
      <c r="R3959" s="1" t="s">
        <v>65</v>
      </c>
      <c r="S3959" s="1" t="s">
        <v>64</v>
      </c>
      <c r="T3959" s="2">
        <v>2</v>
      </c>
      <c r="V3959" s="1" t="s">
        <v>24329</v>
      </c>
      <c r="W3959" s="1" t="s">
        <v>15259</v>
      </c>
      <c r="Y3959" s="1" t="s">
        <v>71</v>
      </c>
      <c r="Z3959" s="1" t="s">
        <v>72</v>
      </c>
      <c r="AA3959" s="1" t="s">
        <v>426</v>
      </c>
      <c r="AB3959" s="1" t="s">
        <v>427</v>
      </c>
      <c r="AC3959" s="3">
        <f>VLOOKUP(AA3959,GeoCord!$A:$C,2,0)</f>
        <v>0.80600000000000005</v>
      </c>
      <c r="AD3959" s="3">
        <f>VLOOKUP(AA3959,GeoCord!$A:$C,3,0)</f>
        <v>38.165999999999997</v>
      </c>
      <c r="AG3959" s="1" t="s">
        <v>5400</v>
      </c>
      <c r="AH3959" s="2">
        <v>1</v>
      </c>
      <c r="AI3959" s="1" t="s">
        <v>5401</v>
      </c>
      <c r="AJ3959" s="2">
        <v>1</v>
      </c>
      <c r="AK3959" s="1" t="s">
        <v>77</v>
      </c>
      <c r="AL3959" s="1" t="s">
        <v>77</v>
      </c>
      <c r="AM3959" s="1" t="s">
        <v>77</v>
      </c>
      <c r="AN3959" s="2">
        <v>0</v>
      </c>
      <c r="AO3959" s="2">
        <v>0</v>
      </c>
      <c r="AP3959" s="2">
        <v>0</v>
      </c>
      <c r="AQ3959" s="2">
        <v>0</v>
      </c>
      <c r="AR3959" s="1" t="s">
        <v>77</v>
      </c>
      <c r="AS3959" s="1" t="s">
        <v>78</v>
      </c>
      <c r="AT3959" s="2">
        <v>110</v>
      </c>
      <c r="AU3959" s="1" t="s">
        <v>79</v>
      </c>
      <c r="AV3959" s="2">
        <v>5</v>
      </c>
      <c r="AW3959" s="2">
        <v>500000.3</v>
      </c>
      <c r="AX3959" s="1" t="s">
        <v>24329</v>
      </c>
      <c r="AY3959" s="1" t="s">
        <v>24329</v>
      </c>
      <c r="AZ3959" s="1" t="s">
        <v>15259</v>
      </c>
      <c r="BE3959" s="1" t="s">
        <v>24330</v>
      </c>
      <c r="BF3959" s="2">
        <v>3</v>
      </c>
      <c r="BG3959" s="1" t="s">
        <v>81</v>
      </c>
      <c r="BH3959" s="2">
        <v>1</v>
      </c>
      <c r="BI3959" s="2">
        <v>2</v>
      </c>
    </row>
    <row r="3960" spans="1:61">
      <c r="A3960" s="1" t="s">
        <v>59</v>
      </c>
      <c r="B3960" s="1" t="s">
        <v>60</v>
      </c>
      <c r="C3960" s="1" t="s">
        <v>24331</v>
      </c>
      <c r="D3960" s="1" t="s">
        <v>24332</v>
      </c>
      <c r="E3960" s="1" t="s">
        <v>24333</v>
      </c>
      <c r="F3960" s="1" t="s">
        <v>64</v>
      </c>
      <c r="G3960" s="1" t="s">
        <v>65</v>
      </c>
      <c r="H3960" s="1" t="s">
        <v>24334</v>
      </c>
      <c r="I3960" s="1" t="s">
        <v>100</v>
      </c>
      <c r="J3960" s="1" t="s">
        <v>24335</v>
      </c>
      <c r="K3960" s="2">
        <v>2</v>
      </c>
      <c r="L3960" s="1" t="s">
        <v>100</v>
      </c>
      <c r="M3960" s="1" t="s">
        <v>1350</v>
      </c>
      <c r="N3960" s="1" t="s">
        <v>1350</v>
      </c>
      <c r="P3960" s="1" t="s">
        <v>65</v>
      </c>
      <c r="Q3960" s="1" t="s">
        <v>64</v>
      </c>
      <c r="R3960" s="1" t="s">
        <v>65</v>
      </c>
      <c r="S3960" s="1" t="s">
        <v>64</v>
      </c>
      <c r="T3960" s="2">
        <v>4</v>
      </c>
      <c r="V3960" s="1" t="s">
        <v>2896</v>
      </c>
      <c r="X3960" s="1" t="s">
        <v>2737</v>
      </c>
      <c r="Y3960" s="1" t="s">
        <v>71</v>
      </c>
      <c r="Z3960" s="1" t="s">
        <v>72</v>
      </c>
      <c r="AA3960" s="1" t="s">
        <v>4740</v>
      </c>
      <c r="AB3960" s="1" t="s">
        <v>4741</v>
      </c>
      <c r="AC3960" s="3">
        <f>VLOOKUP(AA3960,GeoCord!$A:$C,2,0)</f>
        <v>41.756999999999998</v>
      </c>
      <c r="AD3960" s="3">
        <f>VLOOKUP(AA3960,GeoCord!$A:$C,3,0)</f>
        <v>63.957999999999998</v>
      </c>
      <c r="AG3960" s="1" t="s">
        <v>169</v>
      </c>
      <c r="AH3960" s="2">
        <v>1</v>
      </c>
      <c r="AI3960" s="1" t="s">
        <v>170</v>
      </c>
      <c r="AJ3960" s="2">
        <v>0</v>
      </c>
      <c r="AK3960" s="1" t="s">
        <v>77</v>
      </c>
      <c r="AL3960" s="1" t="s">
        <v>77</v>
      </c>
      <c r="AM3960" s="1" t="s">
        <v>77</v>
      </c>
      <c r="AN3960" s="2">
        <v>0</v>
      </c>
      <c r="AO3960" s="2">
        <v>0</v>
      </c>
      <c r="AP3960" s="2">
        <v>0</v>
      </c>
      <c r="AQ3960" s="2">
        <v>0</v>
      </c>
      <c r="AR3960" s="1" t="s">
        <v>77</v>
      </c>
      <c r="AS3960" s="1" t="s">
        <v>78</v>
      </c>
      <c r="AT3960" s="2">
        <v>110</v>
      </c>
      <c r="AU3960" s="1" t="s">
        <v>79</v>
      </c>
      <c r="AV3960" s="2">
        <v>5</v>
      </c>
      <c r="AW3960" s="2">
        <v>10000</v>
      </c>
      <c r="AX3960" s="1" t="s">
        <v>2896</v>
      </c>
      <c r="AY3960" s="1" t="s">
        <v>2896</v>
      </c>
      <c r="AZ3960" s="1" t="s">
        <v>2737</v>
      </c>
      <c r="BF3960" s="2">
        <v>3</v>
      </c>
      <c r="BG3960" s="1" t="s">
        <v>81</v>
      </c>
      <c r="BH3960" s="2">
        <v>0</v>
      </c>
      <c r="BI3960" s="2">
        <v>0</v>
      </c>
    </row>
    <row r="3961" spans="1:61">
      <c r="A3961" s="1" t="s">
        <v>59</v>
      </c>
      <c r="B3961" s="1" t="s">
        <v>60</v>
      </c>
      <c r="C3961" s="1" t="s">
        <v>24336</v>
      </c>
      <c r="D3961" s="1" t="s">
        <v>24337</v>
      </c>
      <c r="E3961" s="1" t="s">
        <v>24338</v>
      </c>
      <c r="F3961" s="1" t="s">
        <v>64</v>
      </c>
      <c r="G3961" s="1" t="s">
        <v>65</v>
      </c>
      <c r="H3961" s="1" t="s">
        <v>24339</v>
      </c>
      <c r="I3961" s="1" t="s">
        <v>67</v>
      </c>
      <c r="J3961" s="1" t="s">
        <v>24340</v>
      </c>
      <c r="K3961" s="2">
        <v>2</v>
      </c>
      <c r="L3961" s="1" t="s">
        <v>67</v>
      </c>
      <c r="M3961" s="1" t="s">
        <v>993</v>
      </c>
      <c r="N3961" s="1" t="s">
        <v>993</v>
      </c>
      <c r="O3961" s="1" t="s">
        <v>994</v>
      </c>
      <c r="P3961" s="1" t="s">
        <v>65</v>
      </c>
      <c r="Q3961" s="1" t="s">
        <v>64</v>
      </c>
      <c r="R3961" s="1" t="s">
        <v>65</v>
      </c>
      <c r="S3961" s="1" t="s">
        <v>64</v>
      </c>
      <c r="T3961" s="2">
        <v>3</v>
      </c>
      <c r="V3961" s="1" t="s">
        <v>24341</v>
      </c>
      <c r="X3961" s="1" t="s">
        <v>499</v>
      </c>
      <c r="Y3961" s="1" t="s">
        <v>71</v>
      </c>
      <c r="Z3961" s="1" t="s">
        <v>72</v>
      </c>
      <c r="AA3961" s="1" t="s">
        <v>91</v>
      </c>
      <c r="AB3961" s="1" t="s">
        <v>92</v>
      </c>
      <c r="AC3961" s="3">
        <f>VLOOKUP(AA3961,GeoCord!$A:$C,2,0)</f>
        <v>4.4000000000000004</v>
      </c>
      <c r="AD3961" s="3">
        <f>VLOOKUP(AA3961,GeoCord!$A:$C,3,0)</f>
        <v>12.131</v>
      </c>
      <c r="AG3961" s="1" t="s">
        <v>145</v>
      </c>
      <c r="AH3961" s="2">
        <v>1</v>
      </c>
      <c r="AI3961" s="1" t="s">
        <v>146</v>
      </c>
      <c r="AJ3961" s="2">
        <v>0</v>
      </c>
      <c r="AK3961" s="1" t="s">
        <v>77</v>
      </c>
      <c r="AL3961" s="1" t="s">
        <v>77</v>
      </c>
      <c r="AM3961" s="1" t="s">
        <v>77</v>
      </c>
      <c r="AN3961" s="2">
        <v>0</v>
      </c>
      <c r="AO3961" s="2">
        <v>0</v>
      </c>
      <c r="AP3961" s="2">
        <v>0</v>
      </c>
      <c r="AQ3961" s="2">
        <v>0</v>
      </c>
      <c r="AR3961" s="1" t="s">
        <v>77</v>
      </c>
      <c r="AS3961" s="1" t="s">
        <v>78</v>
      </c>
      <c r="AT3961" s="2">
        <v>110</v>
      </c>
      <c r="AU3961" s="1" t="s">
        <v>79</v>
      </c>
      <c r="AV3961" s="2">
        <v>5</v>
      </c>
      <c r="AW3961" s="2">
        <v>400297.7</v>
      </c>
      <c r="AX3961" s="1" t="s">
        <v>24341</v>
      </c>
      <c r="AY3961" s="1" t="s">
        <v>24341</v>
      </c>
      <c r="AZ3961" s="1" t="s">
        <v>499</v>
      </c>
      <c r="BE3961" s="1" t="s">
        <v>24342</v>
      </c>
      <c r="BF3961" s="2">
        <v>3</v>
      </c>
      <c r="BG3961" s="1" t="s">
        <v>81</v>
      </c>
      <c r="BH3961" s="2">
        <v>1</v>
      </c>
      <c r="BI3961" s="2">
        <v>0</v>
      </c>
    </row>
    <row r="3962" spans="1:61">
      <c r="A3962" s="1" t="s">
        <v>59</v>
      </c>
      <c r="B3962" s="1" t="s">
        <v>60</v>
      </c>
      <c r="C3962" s="1" t="s">
        <v>24343</v>
      </c>
      <c r="D3962" s="1" t="s">
        <v>24344</v>
      </c>
      <c r="E3962" s="1" t="s">
        <v>24345</v>
      </c>
      <c r="F3962" s="1" t="s">
        <v>64</v>
      </c>
      <c r="G3962" s="1" t="s">
        <v>65</v>
      </c>
      <c r="H3962" s="1" t="s">
        <v>24346</v>
      </c>
      <c r="I3962" s="1" t="s">
        <v>100</v>
      </c>
      <c r="J3962" s="1" t="s">
        <v>24347</v>
      </c>
      <c r="K3962" s="2">
        <v>2</v>
      </c>
      <c r="L3962" s="1" t="s">
        <v>100</v>
      </c>
      <c r="M3962" s="1" t="s">
        <v>128</v>
      </c>
      <c r="N3962" s="1" t="s">
        <v>128</v>
      </c>
      <c r="O3962" s="1" t="s">
        <v>129</v>
      </c>
      <c r="P3962" s="1" t="s">
        <v>65</v>
      </c>
      <c r="Q3962" s="1" t="s">
        <v>64</v>
      </c>
      <c r="R3962" s="1" t="s">
        <v>65</v>
      </c>
      <c r="S3962" s="1" t="s">
        <v>64</v>
      </c>
      <c r="T3962" s="2">
        <v>4</v>
      </c>
      <c r="V3962" s="1" t="s">
        <v>335</v>
      </c>
      <c r="X3962" s="1" t="s">
        <v>60</v>
      </c>
      <c r="Y3962" s="1" t="s">
        <v>71</v>
      </c>
      <c r="Z3962" s="1" t="s">
        <v>72</v>
      </c>
      <c r="AA3962" s="1" t="s">
        <v>1993</v>
      </c>
      <c r="AB3962" s="1" t="s">
        <v>1994</v>
      </c>
      <c r="AC3962" s="3">
        <f>VLOOKUP(AA3962,GeoCord!$A:$C,2,0)</f>
        <v>15.981</v>
      </c>
      <c r="AD3962" s="3">
        <f>VLOOKUP(AA3962,GeoCord!$A:$C,3,0)</f>
        <v>18.780999999999999</v>
      </c>
      <c r="AG3962" s="1" t="s">
        <v>236</v>
      </c>
      <c r="AH3962" s="2">
        <v>1</v>
      </c>
      <c r="AI3962" s="1" t="s">
        <v>237</v>
      </c>
      <c r="AJ3962" s="2">
        <v>0</v>
      </c>
      <c r="AK3962" s="1" t="s">
        <v>77</v>
      </c>
      <c r="AL3962" s="1" t="s">
        <v>77</v>
      </c>
      <c r="AM3962" s="1" t="s">
        <v>77</v>
      </c>
      <c r="AN3962" s="2">
        <v>0</v>
      </c>
      <c r="AO3962" s="2">
        <v>0</v>
      </c>
      <c r="AP3962" s="2">
        <v>0</v>
      </c>
      <c r="AQ3962" s="2">
        <v>0</v>
      </c>
      <c r="AR3962" s="1" t="s">
        <v>77</v>
      </c>
      <c r="AS3962" s="1" t="s">
        <v>78</v>
      </c>
      <c r="AT3962" s="2">
        <v>110</v>
      </c>
      <c r="AU3962" s="1" t="s">
        <v>79</v>
      </c>
      <c r="AV3962" s="2">
        <v>5</v>
      </c>
      <c r="AW3962" s="2">
        <v>2032180.7</v>
      </c>
      <c r="AX3962" s="1" t="s">
        <v>335</v>
      </c>
      <c r="AY3962" s="1" t="s">
        <v>335</v>
      </c>
      <c r="AZ3962" s="1" t="s">
        <v>60</v>
      </c>
      <c r="BE3962" s="1" t="s">
        <v>24348</v>
      </c>
      <c r="BF3962" s="2">
        <v>3</v>
      </c>
      <c r="BG3962" s="1" t="s">
        <v>81</v>
      </c>
      <c r="BH3962" s="2">
        <v>1</v>
      </c>
      <c r="BI3962" s="2">
        <v>1</v>
      </c>
    </row>
    <row r="3963" spans="1:61">
      <c r="A3963" s="1" t="s">
        <v>59</v>
      </c>
      <c r="B3963" s="1" t="s">
        <v>60</v>
      </c>
      <c r="C3963" s="1" t="s">
        <v>24349</v>
      </c>
      <c r="D3963" s="1" t="s">
        <v>24350</v>
      </c>
      <c r="E3963" s="1" t="s">
        <v>24351</v>
      </c>
      <c r="F3963" s="1" t="s">
        <v>64</v>
      </c>
      <c r="G3963" s="1" t="s">
        <v>65</v>
      </c>
      <c r="H3963" s="1" t="s">
        <v>24352</v>
      </c>
      <c r="I3963" s="1" t="s">
        <v>100</v>
      </c>
      <c r="J3963" s="1" t="s">
        <v>24353</v>
      </c>
      <c r="K3963" s="2">
        <v>2</v>
      </c>
      <c r="L3963" s="1" t="s">
        <v>100</v>
      </c>
      <c r="M3963" s="1" t="s">
        <v>993</v>
      </c>
      <c r="N3963" s="1" t="s">
        <v>993</v>
      </c>
      <c r="O3963" s="1" t="s">
        <v>994</v>
      </c>
      <c r="P3963" s="1" t="s">
        <v>65</v>
      </c>
      <c r="Q3963" s="1" t="s">
        <v>64</v>
      </c>
      <c r="R3963" s="1" t="s">
        <v>65</v>
      </c>
      <c r="S3963" s="1" t="s">
        <v>64</v>
      </c>
      <c r="T3963" s="2">
        <v>3</v>
      </c>
      <c r="V3963" s="1" t="s">
        <v>13740</v>
      </c>
      <c r="X3963" s="1" t="s">
        <v>1574</v>
      </c>
      <c r="Y3963" s="1" t="s">
        <v>71</v>
      </c>
      <c r="Z3963" s="1" t="s">
        <v>72</v>
      </c>
      <c r="AA3963" s="1" t="s">
        <v>860</v>
      </c>
      <c r="AB3963" s="1" t="s">
        <v>861</v>
      </c>
      <c r="AC3963" s="3">
        <f>VLOOKUP(AA3963,GeoCord!$A:$C,2,0)</f>
        <v>7.3</v>
      </c>
      <c r="AD3963" s="3">
        <f>VLOOKUP(AA3963,GeoCord!$A:$C,3,0)</f>
        <v>80.727000000000004</v>
      </c>
      <c r="AG3963" s="1" t="s">
        <v>145</v>
      </c>
      <c r="AH3963" s="2">
        <v>1</v>
      </c>
      <c r="AI3963" s="1" t="s">
        <v>146</v>
      </c>
      <c r="AJ3963" s="2">
        <v>0</v>
      </c>
      <c r="AK3963" s="1" t="s">
        <v>77</v>
      </c>
      <c r="AL3963" s="1" t="s">
        <v>77</v>
      </c>
      <c r="AM3963" s="1" t="s">
        <v>77</v>
      </c>
      <c r="AN3963" s="2">
        <v>0</v>
      </c>
      <c r="AO3963" s="2">
        <v>0</v>
      </c>
      <c r="AP3963" s="2">
        <v>0</v>
      </c>
      <c r="AQ3963" s="2">
        <v>0</v>
      </c>
      <c r="AR3963" s="1" t="s">
        <v>77</v>
      </c>
      <c r="AS3963" s="1" t="s">
        <v>78</v>
      </c>
      <c r="AT3963" s="2">
        <v>110</v>
      </c>
      <c r="AU3963" s="1" t="s">
        <v>79</v>
      </c>
      <c r="AV3963" s="2">
        <v>5</v>
      </c>
      <c r="AW3963" s="2">
        <v>615852.41</v>
      </c>
      <c r="AX3963" s="1" t="s">
        <v>13740</v>
      </c>
      <c r="AY3963" s="1" t="s">
        <v>13740</v>
      </c>
      <c r="AZ3963" s="1" t="s">
        <v>1574</v>
      </c>
      <c r="BE3963" s="1" t="s">
        <v>24354</v>
      </c>
      <c r="BF3963" s="2">
        <v>3</v>
      </c>
      <c r="BG3963" s="1" t="s">
        <v>81</v>
      </c>
      <c r="BH3963" s="2">
        <v>1</v>
      </c>
      <c r="BI3963" s="2">
        <v>1</v>
      </c>
    </row>
    <row r="3964" spans="1:61">
      <c r="A3964" s="1" t="s">
        <v>59</v>
      </c>
      <c r="B3964" s="1" t="s">
        <v>60</v>
      </c>
      <c r="C3964" s="1" t="s">
        <v>24355</v>
      </c>
      <c r="D3964" s="1" t="s">
        <v>24356</v>
      </c>
      <c r="E3964" s="1" t="s">
        <v>24357</v>
      </c>
      <c r="F3964" s="1" t="s">
        <v>64</v>
      </c>
      <c r="G3964" s="1" t="s">
        <v>65</v>
      </c>
      <c r="H3964" s="1" t="s">
        <v>24358</v>
      </c>
      <c r="I3964" s="1" t="s">
        <v>100</v>
      </c>
      <c r="J3964" s="1" t="s">
        <v>24359</v>
      </c>
      <c r="K3964" s="2">
        <v>2</v>
      </c>
      <c r="L3964" s="1" t="s">
        <v>100</v>
      </c>
      <c r="M3964" s="1" t="s">
        <v>65</v>
      </c>
      <c r="N3964" s="1" t="s">
        <v>65</v>
      </c>
      <c r="O3964" s="1" t="s">
        <v>64</v>
      </c>
      <c r="P3964" s="1" t="s">
        <v>65</v>
      </c>
      <c r="Q3964" s="1" t="s">
        <v>64</v>
      </c>
      <c r="R3964" s="1" t="s">
        <v>65</v>
      </c>
      <c r="S3964" s="1" t="s">
        <v>64</v>
      </c>
      <c r="T3964" s="2">
        <v>3</v>
      </c>
      <c r="V3964" s="1" t="s">
        <v>316</v>
      </c>
      <c r="X3964" s="1" t="s">
        <v>2579</v>
      </c>
      <c r="Y3964" s="1" t="s">
        <v>71</v>
      </c>
      <c r="Z3964" s="1" t="s">
        <v>72</v>
      </c>
      <c r="AA3964" s="1" t="s">
        <v>478</v>
      </c>
      <c r="AB3964" s="1" t="s">
        <v>479</v>
      </c>
      <c r="AC3964" s="3">
        <f>VLOOKUP(AA3964,GeoCord!$A:$C,2,0)</f>
        <v>-22.126000000000001</v>
      </c>
      <c r="AD3964" s="3">
        <f>VLOOKUP(AA3964,GeoCord!$A:$C,3,0)</f>
        <v>23.661999999999999</v>
      </c>
      <c r="AG3964" s="1" t="s">
        <v>145</v>
      </c>
      <c r="AH3964" s="2">
        <v>1</v>
      </c>
      <c r="AI3964" s="1" t="s">
        <v>146</v>
      </c>
      <c r="AJ3964" s="2">
        <v>1</v>
      </c>
      <c r="AK3964" s="1" t="s">
        <v>77</v>
      </c>
      <c r="AL3964" s="1" t="s">
        <v>77</v>
      </c>
      <c r="AM3964" s="1" t="s">
        <v>77</v>
      </c>
      <c r="AN3964" s="2">
        <v>1</v>
      </c>
      <c r="AO3964" s="2">
        <v>0</v>
      </c>
      <c r="AP3964" s="2">
        <v>1</v>
      </c>
      <c r="AQ3964" s="2">
        <v>1</v>
      </c>
      <c r="AR3964" s="1" t="s">
        <v>77</v>
      </c>
      <c r="AS3964" s="1" t="s">
        <v>78</v>
      </c>
      <c r="AT3964" s="2">
        <v>110</v>
      </c>
      <c r="AU3964" s="1" t="s">
        <v>79</v>
      </c>
      <c r="AV3964" s="2">
        <v>5</v>
      </c>
      <c r="AW3964" s="2">
        <v>96967.14</v>
      </c>
      <c r="AX3964" s="1" t="s">
        <v>316</v>
      </c>
      <c r="AY3964" s="1" t="s">
        <v>316</v>
      </c>
      <c r="AZ3964" s="1" t="s">
        <v>2579</v>
      </c>
      <c r="BF3964" s="2">
        <v>3</v>
      </c>
      <c r="BG3964" s="1" t="s">
        <v>81</v>
      </c>
      <c r="BH3964" s="2">
        <v>1</v>
      </c>
      <c r="BI3964" s="2">
        <v>0</v>
      </c>
    </row>
    <row r="3965" spans="1:61">
      <c r="A3965" s="1" t="s">
        <v>59</v>
      </c>
      <c r="B3965" s="1" t="s">
        <v>60</v>
      </c>
      <c r="C3965" s="1" t="s">
        <v>24360</v>
      </c>
      <c r="D3965" s="1" t="s">
        <v>24361</v>
      </c>
      <c r="E3965" s="1" t="s">
        <v>24362</v>
      </c>
      <c r="F3965" s="1" t="s">
        <v>64</v>
      </c>
      <c r="G3965" s="1" t="s">
        <v>65</v>
      </c>
      <c r="H3965" s="1" t="s">
        <v>24363</v>
      </c>
      <c r="I3965" s="1" t="s">
        <v>100</v>
      </c>
      <c r="J3965" s="1" t="s">
        <v>24364</v>
      </c>
      <c r="K3965" s="2">
        <v>2</v>
      </c>
      <c r="L3965" s="1" t="s">
        <v>100</v>
      </c>
      <c r="M3965" s="1" t="s">
        <v>65</v>
      </c>
      <c r="N3965" s="1" t="s">
        <v>65</v>
      </c>
      <c r="O3965" s="1" t="s">
        <v>64</v>
      </c>
      <c r="P3965" s="1" t="s">
        <v>65</v>
      </c>
      <c r="Q3965" s="1" t="s">
        <v>64</v>
      </c>
      <c r="R3965" s="1" t="s">
        <v>65</v>
      </c>
      <c r="S3965" s="1" t="s">
        <v>64</v>
      </c>
      <c r="T3965" s="2">
        <v>3</v>
      </c>
      <c r="V3965" s="1" t="s">
        <v>24365</v>
      </c>
      <c r="X3965" s="1" t="s">
        <v>210</v>
      </c>
      <c r="Y3965" s="1" t="s">
        <v>71</v>
      </c>
      <c r="Z3965" s="1" t="s">
        <v>72</v>
      </c>
      <c r="AA3965" s="1" t="s">
        <v>3506</v>
      </c>
      <c r="AB3965" s="1" t="s">
        <v>3507</v>
      </c>
      <c r="AC3965" s="3">
        <f>VLOOKUP(AA3965,GeoCord!$A:$C,2,0)</f>
        <v>27.534199999999998</v>
      </c>
      <c r="AD3965" s="3">
        <f>VLOOKUP(AA3965,GeoCord!$A:$C,3,0)</f>
        <v>90.300200000000004</v>
      </c>
      <c r="AG3965" s="1" t="s">
        <v>145</v>
      </c>
      <c r="AH3965" s="2">
        <v>1</v>
      </c>
      <c r="AI3965" s="1" t="s">
        <v>146</v>
      </c>
      <c r="AJ3965" s="2">
        <v>1</v>
      </c>
      <c r="AK3965" s="1" t="s">
        <v>77</v>
      </c>
      <c r="AL3965" s="1" t="s">
        <v>77</v>
      </c>
      <c r="AM3965" s="1" t="s">
        <v>77</v>
      </c>
      <c r="AN3965" s="2">
        <v>1</v>
      </c>
      <c r="AO3965" s="2">
        <v>0</v>
      </c>
      <c r="AP3965" s="2">
        <v>0</v>
      </c>
      <c r="AQ3965" s="2">
        <v>0</v>
      </c>
      <c r="AR3965" s="1" t="s">
        <v>77</v>
      </c>
      <c r="AS3965" s="1" t="s">
        <v>78</v>
      </c>
      <c r="AT3965" s="2">
        <v>110</v>
      </c>
      <c r="AU3965" s="1" t="s">
        <v>79</v>
      </c>
      <c r="AV3965" s="2">
        <v>5</v>
      </c>
      <c r="AW3965" s="2">
        <v>55067.040000000001</v>
      </c>
      <c r="AX3965" s="1" t="s">
        <v>24365</v>
      </c>
      <c r="AY3965" s="1" t="s">
        <v>24365</v>
      </c>
      <c r="AZ3965" s="1" t="s">
        <v>210</v>
      </c>
      <c r="BF3965" s="2">
        <v>3</v>
      </c>
      <c r="BG3965" s="1" t="s">
        <v>81</v>
      </c>
      <c r="BH3965" s="2">
        <v>0</v>
      </c>
      <c r="BI3965" s="2">
        <v>0</v>
      </c>
    </row>
    <row r="3966" spans="1:61">
      <c r="A3966" s="1" t="s">
        <v>59</v>
      </c>
      <c r="B3966" s="1" t="s">
        <v>60</v>
      </c>
      <c r="C3966" s="1" t="s">
        <v>24366</v>
      </c>
      <c r="D3966" s="1" t="s">
        <v>24367</v>
      </c>
      <c r="E3966" s="1" t="s">
        <v>24368</v>
      </c>
      <c r="F3966" s="1" t="s">
        <v>64</v>
      </c>
      <c r="G3966" s="1" t="s">
        <v>65</v>
      </c>
      <c r="H3966" s="1" t="s">
        <v>24369</v>
      </c>
      <c r="I3966" s="1" t="s">
        <v>100</v>
      </c>
      <c r="J3966" s="1" t="s">
        <v>24370</v>
      </c>
      <c r="K3966" s="2">
        <v>2</v>
      </c>
      <c r="L3966" s="1" t="s">
        <v>100</v>
      </c>
      <c r="M3966" s="1" t="s">
        <v>65</v>
      </c>
      <c r="N3966" s="1" t="s">
        <v>65</v>
      </c>
      <c r="O3966" s="1" t="s">
        <v>64</v>
      </c>
      <c r="P3966" s="1" t="s">
        <v>65</v>
      </c>
      <c r="Q3966" s="1" t="s">
        <v>64</v>
      </c>
      <c r="R3966" s="1" t="s">
        <v>65</v>
      </c>
      <c r="S3966" s="1" t="s">
        <v>64</v>
      </c>
      <c r="T3966" s="2">
        <v>3</v>
      </c>
      <c r="V3966" s="1" t="s">
        <v>3626</v>
      </c>
      <c r="X3966" s="1" t="s">
        <v>499</v>
      </c>
      <c r="Y3966" s="1" t="s">
        <v>71</v>
      </c>
      <c r="Z3966" s="1" t="s">
        <v>72</v>
      </c>
      <c r="AA3966" s="1" t="s">
        <v>255</v>
      </c>
      <c r="AB3966" s="1" t="s">
        <v>256</v>
      </c>
      <c r="AC3966" s="3">
        <f>VLOOKUP(AA3966,GeoCord!$A:$C,2,0)</f>
        <v>24.597999999999999</v>
      </c>
      <c r="AD3966" s="3">
        <f>VLOOKUP(AA3966,GeoCord!$A:$C,3,0)</f>
        <v>90.196299999999994</v>
      </c>
      <c r="AG3966" s="1" t="s">
        <v>385</v>
      </c>
      <c r="AH3966" s="2">
        <v>1</v>
      </c>
      <c r="AI3966" s="1" t="s">
        <v>386</v>
      </c>
      <c r="AJ3966" s="2">
        <v>0</v>
      </c>
      <c r="AK3966" s="1" t="s">
        <v>77</v>
      </c>
      <c r="AL3966" s="1" t="s">
        <v>77</v>
      </c>
      <c r="AM3966" s="1" t="s">
        <v>77</v>
      </c>
      <c r="AN3966" s="2">
        <v>0</v>
      </c>
      <c r="AO3966" s="2">
        <v>0</v>
      </c>
      <c r="AP3966" s="2">
        <v>0</v>
      </c>
      <c r="AQ3966" s="2">
        <v>0</v>
      </c>
      <c r="AR3966" s="1" t="s">
        <v>77</v>
      </c>
      <c r="AS3966" s="1" t="s">
        <v>78</v>
      </c>
      <c r="AT3966" s="2">
        <v>110</v>
      </c>
      <c r="AU3966" s="1" t="s">
        <v>79</v>
      </c>
      <c r="AV3966" s="2">
        <v>5</v>
      </c>
      <c r="AW3966" s="2">
        <v>15084.67</v>
      </c>
      <c r="AX3966" s="1" t="s">
        <v>3626</v>
      </c>
      <c r="AY3966" s="1" t="s">
        <v>3626</v>
      </c>
      <c r="AZ3966" s="1" t="s">
        <v>499</v>
      </c>
      <c r="BF3966" s="2">
        <v>3</v>
      </c>
      <c r="BG3966" s="1" t="s">
        <v>81</v>
      </c>
      <c r="BH3966" s="2">
        <v>0</v>
      </c>
      <c r="BI3966" s="2">
        <v>0</v>
      </c>
    </row>
    <row r="3967" spans="1:61">
      <c r="A3967" s="1" t="s">
        <v>59</v>
      </c>
      <c r="B3967" s="1" t="s">
        <v>60</v>
      </c>
      <c r="C3967" s="1" t="s">
        <v>24371</v>
      </c>
      <c r="D3967" s="1" t="s">
        <v>24372</v>
      </c>
      <c r="E3967" s="1" t="s">
        <v>24373</v>
      </c>
      <c r="F3967" s="1" t="s">
        <v>64</v>
      </c>
      <c r="G3967" s="1" t="s">
        <v>65</v>
      </c>
      <c r="H3967" s="1" t="s">
        <v>24374</v>
      </c>
      <c r="I3967" s="1" t="s">
        <v>100</v>
      </c>
      <c r="J3967" s="1" t="s">
        <v>24375</v>
      </c>
      <c r="K3967" s="2">
        <v>2</v>
      </c>
      <c r="L3967" s="1" t="s">
        <v>100</v>
      </c>
      <c r="M3967" s="1" t="s">
        <v>65</v>
      </c>
      <c r="N3967" s="1" t="s">
        <v>65</v>
      </c>
      <c r="O3967" s="1" t="s">
        <v>64</v>
      </c>
      <c r="P3967" s="1" t="s">
        <v>65</v>
      </c>
      <c r="Q3967" s="1" t="s">
        <v>64</v>
      </c>
      <c r="R3967" s="1" t="s">
        <v>65</v>
      </c>
      <c r="S3967" s="1" t="s">
        <v>64</v>
      </c>
      <c r="T3967" s="2">
        <v>2</v>
      </c>
      <c r="V3967" s="1" t="s">
        <v>10823</v>
      </c>
      <c r="W3967" s="1" t="s">
        <v>103</v>
      </c>
      <c r="Y3967" s="1" t="s">
        <v>71</v>
      </c>
      <c r="Z3967" s="1" t="s">
        <v>118</v>
      </c>
      <c r="AC3967" s="3" t="e">
        <f>VLOOKUP(AA3967,GeoCord!$A:$C,2,0)</f>
        <v>#N/A</v>
      </c>
      <c r="AD3967" s="3" t="e">
        <f>VLOOKUP(AA3967,GeoCord!$A:$C,3,0)</f>
        <v>#N/A</v>
      </c>
      <c r="AE3967" s="1" t="s">
        <v>119</v>
      </c>
      <c r="AF3967" s="1" t="s">
        <v>118</v>
      </c>
      <c r="AG3967" s="1" t="s">
        <v>657</v>
      </c>
      <c r="AH3967" s="2">
        <v>1</v>
      </c>
      <c r="AI3967" s="1" t="s">
        <v>658</v>
      </c>
      <c r="AJ3967" s="2">
        <v>0</v>
      </c>
      <c r="AK3967" s="1" t="s">
        <v>77</v>
      </c>
      <c r="AL3967" s="1" t="s">
        <v>77</v>
      </c>
      <c r="AM3967" s="1" t="s">
        <v>77</v>
      </c>
      <c r="AN3967" s="2">
        <v>0</v>
      </c>
      <c r="AO3967" s="2">
        <v>0</v>
      </c>
      <c r="AP3967" s="2">
        <v>0</v>
      </c>
      <c r="AQ3967" s="2">
        <v>0</v>
      </c>
      <c r="AR3967" s="1" t="s">
        <v>77</v>
      </c>
      <c r="AS3967" s="1" t="s">
        <v>78</v>
      </c>
      <c r="AT3967" s="2">
        <v>110</v>
      </c>
      <c r="AU3967" s="1" t="s">
        <v>79</v>
      </c>
      <c r="AV3967" s="2">
        <v>5</v>
      </c>
      <c r="AW3967" s="2">
        <v>500000</v>
      </c>
      <c r="AX3967" s="1" t="s">
        <v>10823</v>
      </c>
      <c r="AY3967" s="1" t="s">
        <v>10823</v>
      </c>
      <c r="AZ3967" s="1" t="s">
        <v>103</v>
      </c>
      <c r="BE3967" s="1" t="s">
        <v>24376</v>
      </c>
      <c r="BF3967" s="2">
        <v>3</v>
      </c>
      <c r="BG3967" s="1" t="s">
        <v>81</v>
      </c>
      <c r="BH3967" s="2">
        <v>0</v>
      </c>
      <c r="BI3967" s="2">
        <v>0</v>
      </c>
    </row>
    <row r="3968" spans="1:61">
      <c r="A3968" s="1" t="s">
        <v>59</v>
      </c>
      <c r="B3968" s="1" t="s">
        <v>60</v>
      </c>
      <c r="C3968" s="1" t="s">
        <v>24377</v>
      </c>
      <c r="D3968" s="1" t="s">
        <v>24378</v>
      </c>
      <c r="E3968" s="1" t="s">
        <v>24379</v>
      </c>
      <c r="F3968" s="1" t="s">
        <v>64</v>
      </c>
      <c r="G3968" s="1" t="s">
        <v>65</v>
      </c>
      <c r="H3968" s="1" t="s">
        <v>24380</v>
      </c>
      <c r="I3968" s="1" t="s">
        <v>100</v>
      </c>
      <c r="J3968" s="1" t="s">
        <v>24381</v>
      </c>
      <c r="K3968" s="2">
        <v>2</v>
      </c>
      <c r="L3968" s="1" t="s">
        <v>100</v>
      </c>
      <c r="M3968" s="1" t="s">
        <v>191</v>
      </c>
      <c r="N3968" s="1" t="s">
        <v>191</v>
      </c>
      <c r="O3968" s="1" t="s">
        <v>192</v>
      </c>
      <c r="P3968" s="1" t="s">
        <v>65</v>
      </c>
      <c r="Q3968" s="1" t="s">
        <v>64</v>
      </c>
      <c r="R3968" s="1" t="s">
        <v>65</v>
      </c>
      <c r="S3968" s="1" t="s">
        <v>64</v>
      </c>
      <c r="T3968" s="2">
        <v>2</v>
      </c>
      <c r="V3968" s="1" t="s">
        <v>2111</v>
      </c>
      <c r="W3968" s="1" t="s">
        <v>600</v>
      </c>
      <c r="Y3968" s="1" t="s">
        <v>71</v>
      </c>
      <c r="Z3968" s="1" t="s">
        <v>118</v>
      </c>
      <c r="AC3968" s="3" t="e">
        <f>VLOOKUP(AA3968,GeoCord!$A:$C,2,0)</f>
        <v>#N/A</v>
      </c>
      <c r="AD3968" s="3" t="e">
        <f>VLOOKUP(AA3968,GeoCord!$A:$C,3,0)</f>
        <v>#N/A</v>
      </c>
      <c r="AE3968" s="1" t="s">
        <v>119</v>
      </c>
      <c r="AF3968" s="1" t="s">
        <v>118</v>
      </c>
      <c r="AG3968" s="1" t="s">
        <v>2138</v>
      </c>
      <c r="AH3968" s="2">
        <v>1</v>
      </c>
      <c r="AI3968" s="1" t="s">
        <v>2139</v>
      </c>
      <c r="AJ3968" s="2">
        <v>0</v>
      </c>
      <c r="AK3968" s="1" t="s">
        <v>77</v>
      </c>
      <c r="AL3968" s="1" t="s">
        <v>77</v>
      </c>
      <c r="AM3968" s="1" t="s">
        <v>77</v>
      </c>
      <c r="AN3968" s="2">
        <v>0</v>
      </c>
      <c r="AO3968" s="2">
        <v>0</v>
      </c>
      <c r="AP3968" s="2">
        <v>0</v>
      </c>
      <c r="AQ3968" s="2">
        <v>0</v>
      </c>
      <c r="AR3968" s="1" t="s">
        <v>77</v>
      </c>
      <c r="AS3968" s="1" t="s">
        <v>78</v>
      </c>
      <c r="AT3968" s="2">
        <v>110</v>
      </c>
      <c r="AU3968" s="1" t="s">
        <v>79</v>
      </c>
      <c r="AV3968" s="2">
        <v>5</v>
      </c>
      <c r="AW3968" s="2">
        <v>1055556.07</v>
      </c>
      <c r="AX3968" s="1" t="s">
        <v>2111</v>
      </c>
      <c r="AY3968" s="1" t="s">
        <v>2111</v>
      </c>
      <c r="AZ3968" s="1" t="s">
        <v>600</v>
      </c>
      <c r="BE3968" s="1" t="s">
        <v>24382</v>
      </c>
      <c r="BF3968" s="2">
        <v>3</v>
      </c>
      <c r="BG3968" s="1" t="s">
        <v>81</v>
      </c>
      <c r="BH3968" s="2">
        <v>0</v>
      </c>
      <c r="BI3968" s="2">
        <v>0</v>
      </c>
    </row>
    <row r="3969" spans="1:61">
      <c r="A3969" s="1" t="s">
        <v>59</v>
      </c>
      <c r="B3969" s="1" t="s">
        <v>60</v>
      </c>
      <c r="C3969" s="1" t="s">
        <v>24383</v>
      </c>
      <c r="D3969" s="1" t="s">
        <v>24384</v>
      </c>
      <c r="E3969" s="1" t="s">
        <v>24385</v>
      </c>
      <c r="F3969" s="1" t="s">
        <v>64</v>
      </c>
      <c r="G3969" s="1" t="s">
        <v>65</v>
      </c>
      <c r="H3969" s="1" t="s">
        <v>24386</v>
      </c>
      <c r="I3969" s="1" t="s">
        <v>164</v>
      </c>
      <c r="J3969" s="1" t="s">
        <v>24387</v>
      </c>
      <c r="K3969" s="2">
        <v>2</v>
      </c>
      <c r="L3969" s="1" t="s">
        <v>164</v>
      </c>
      <c r="M3969" s="1" t="s">
        <v>65</v>
      </c>
      <c r="N3969" s="1" t="s">
        <v>65</v>
      </c>
      <c r="O3969" s="1" t="s">
        <v>64</v>
      </c>
      <c r="P3969" s="1" t="s">
        <v>65</v>
      </c>
      <c r="Q3969" s="1" t="s">
        <v>64</v>
      </c>
      <c r="R3969" s="1" t="s">
        <v>65</v>
      </c>
      <c r="S3969" s="1" t="s">
        <v>64</v>
      </c>
      <c r="T3969" s="2">
        <v>2</v>
      </c>
      <c r="V3969" s="1" t="s">
        <v>1019</v>
      </c>
      <c r="W3969" s="1" t="s">
        <v>1482</v>
      </c>
      <c r="Y3969" s="1" t="s">
        <v>71</v>
      </c>
      <c r="Z3969" s="1" t="s">
        <v>72</v>
      </c>
      <c r="AA3969" s="1" t="s">
        <v>2654</v>
      </c>
      <c r="AB3969" s="1" t="s">
        <v>2655</v>
      </c>
      <c r="AC3969" s="3">
        <f>VLOOKUP(AA3969,GeoCord!$A:$C,2,0)</f>
        <v>15.124000000000001</v>
      </c>
      <c r="AD3969" s="3">
        <f>VLOOKUP(AA3969,GeoCord!$A:$C,3,0)</f>
        <v>-90.710999999999999</v>
      </c>
      <c r="AG3969" s="1" t="s">
        <v>385</v>
      </c>
      <c r="AH3969" s="2">
        <v>1</v>
      </c>
      <c r="AI3969" s="1" t="s">
        <v>386</v>
      </c>
      <c r="AJ3969" s="2">
        <v>1</v>
      </c>
      <c r="AK3969" s="1" t="s">
        <v>77</v>
      </c>
      <c r="AL3969" s="1" t="s">
        <v>77</v>
      </c>
      <c r="AM3969" s="1" t="s">
        <v>77</v>
      </c>
      <c r="AN3969" s="2">
        <v>0</v>
      </c>
      <c r="AO3969" s="2">
        <v>0</v>
      </c>
      <c r="AP3969" s="2">
        <v>0</v>
      </c>
      <c r="AQ3969" s="2">
        <v>0</v>
      </c>
      <c r="AR3969" s="1" t="s">
        <v>77</v>
      </c>
      <c r="AS3969" s="1" t="s">
        <v>78</v>
      </c>
      <c r="AT3969" s="2">
        <v>110</v>
      </c>
      <c r="AU3969" s="1" t="s">
        <v>79</v>
      </c>
      <c r="AV3969" s="2">
        <v>5</v>
      </c>
      <c r="AW3969" s="2">
        <v>40000</v>
      </c>
      <c r="AX3969" s="1" t="s">
        <v>1019</v>
      </c>
      <c r="AY3969" s="1" t="s">
        <v>1019</v>
      </c>
      <c r="AZ3969" s="1" t="s">
        <v>1482</v>
      </c>
      <c r="BE3969" s="1" t="s">
        <v>24388</v>
      </c>
      <c r="BF3969" s="2">
        <v>3</v>
      </c>
      <c r="BG3969" s="1" t="s">
        <v>81</v>
      </c>
      <c r="BH3969" s="2">
        <v>0</v>
      </c>
      <c r="BI3969" s="2">
        <v>0</v>
      </c>
    </row>
    <row r="3970" spans="1:61">
      <c r="A3970" s="1" t="s">
        <v>59</v>
      </c>
      <c r="B3970" s="1" t="s">
        <v>60</v>
      </c>
      <c r="C3970" s="1" t="s">
        <v>24389</v>
      </c>
      <c r="D3970" s="1" t="s">
        <v>24390</v>
      </c>
      <c r="E3970" s="1" t="s">
        <v>24391</v>
      </c>
      <c r="F3970" s="1" t="s">
        <v>64</v>
      </c>
      <c r="G3970" s="1" t="s">
        <v>65</v>
      </c>
      <c r="H3970" s="1" t="s">
        <v>24392</v>
      </c>
      <c r="I3970" s="1" t="s">
        <v>164</v>
      </c>
      <c r="J3970" s="1" t="s">
        <v>24393</v>
      </c>
      <c r="K3970" s="2">
        <v>2</v>
      </c>
      <c r="L3970" s="1" t="s">
        <v>164</v>
      </c>
      <c r="M3970" s="1" t="s">
        <v>65</v>
      </c>
      <c r="N3970" s="1" t="s">
        <v>65</v>
      </c>
      <c r="O3970" s="1" t="s">
        <v>64</v>
      </c>
      <c r="P3970" s="1" t="s">
        <v>65</v>
      </c>
      <c r="Q3970" s="1" t="s">
        <v>64</v>
      </c>
      <c r="R3970" s="1" t="s">
        <v>65</v>
      </c>
      <c r="S3970" s="1" t="s">
        <v>64</v>
      </c>
      <c r="T3970" s="2">
        <v>2</v>
      </c>
      <c r="V3970" s="1" t="s">
        <v>794</v>
      </c>
      <c r="W3970" s="1" t="s">
        <v>1482</v>
      </c>
      <c r="Y3970" s="1" t="s">
        <v>71</v>
      </c>
      <c r="Z3970" s="1" t="s">
        <v>72</v>
      </c>
      <c r="AA3970" s="1" t="s">
        <v>1337</v>
      </c>
      <c r="AB3970" s="1" t="s">
        <v>1338</v>
      </c>
      <c r="AC3970" s="3">
        <f>VLOOKUP(AA3970,GeoCord!$A:$C,2,0)</f>
        <v>6.9829999999999997</v>
      </c>
      <c r="AD3970" s="3">
        <f>VLOOKUP(AA3970,GeoCord!$A:$C,3,0)</f>
        <v>-64.587999999999994</v>
      </c>
      <c r="AG3970" s="1" t="s">
        <v>10791</v>
      </c>
      <c r="AH3970" s="2">
        <v>1</v>
      </c>
      <c r="AI3970" s="1" t="s">
        <v>10792</v>
      </c>
      <c r="AJ3970" s="2">
        <v>2</v>
      </c>
      <c r="AK3970" s="1" t="s">
        <v>77</v>
      </c>
      <c r="AL3970" s="1" t="s">
        <v>77</v>
      </c>
      <c r="AM3970" s="1" t="s">
        <v>77</v>
      </c>
      <c r="AN3970" s="2">
        <v>0</v>
      </c>
      <c r="AO3970" s="2">
        <v>1</v>
      </c>
      <c r="AP3970" s="2">
        <v>1</v>
      </c>
      <c r="AQ3970" s="2">
        <v>0</v>
      </c>
      <c r="AR3970" s="1" t="s">
        <v>77</v>
      </c>
      <c r="AS3970" s="1" t="s">
        <v>78</v>
      </c>
      <c r="AT3970" s="2">
        <v>110</v>
      </c>
      <c r="AU3970" s="1" t="s">
        <v>79</v>
      </c>
      <c r="AV3970" s="2">
        <v>5</v>
      </c>
      <c r="AW3970" s="2">
        <v>100000</v>
      </c>
      <c r="AX3970" s="1" t="s">
        <v>794</v>
      </c>
      <c r="AY3970" s="1" t="s">
        <v>794</v>
      </c>
      <c r="AZ3970" s="1" t="s">
        <v>1482</v>
      </c>
      <c r="BE3970" s="1" t="s">
        <v>24394</v>
      </c>
      <c r="BF3970" s="2">
        <v>3</v>
      </c>
      <c r="BG3970" s="1" t="s">
        <v>81</v>
      </c>
      <c r="BH3970" s="2">
        <v>0</v>
      </c>
      <c r="BI3970" s="2">
        <v>1</v>
      </c>
    </row>
    <row r="3971" spans="1:61">
      <c r="A3971" s="1" t="s">
        <v>59</v>
      </c>
      <c r="B3971" s="1" t="s">
        <v>60</v>
      </c>
      <c r="C3971" s="1" t="s">
        <v>24395</v>
      </c>
      <c r="D3971" s="1" t="s">
        <v>24396</v>
      </c>
      <c r="E3971" s="1" t="s">
        <v>24397</v>
      </c>
      <c r="F3971" s="1" t="s">
        <v>64</v>
      </c>
      <c r="G3971" s="1" t="s">
        <v>65</v>
      </c>
      <c r="H3971" s="1" t="s">
        <v>24398</v>
      </c>
      <c r="I3971" s="1" t="s">
        <v>100</v>
      </c>
      <c r="J3971" s="1" t="s">
        <v>24399</v>
      </c>
      <c r="K3971" s="2">
        <v>2</v>
      </c>
      <c r="L3971" s="1" t="s">
        <v>100</v>
      </c>
      <c r="M3971" s="1" t="s">
        <v>65</v>
      </c>
      <c r="N3971" s="1" t="s">
        <v>65</v>
      </c>
      <c r="O3971" s="1" t="s">
        <v>64</v>
      </c>
      <c r="P3971" s="1" t="s">
        <v>65</v>
      </c>
      <c r="Q3971" s="1" t="s">
        <v>64</v>
      </c>
      <c r="R3971" s="1" t="s">
        <v>65</v>
      </c>
      <c r="S3971" s="1" t="s">
        <v>64</v>
      </c>
      <c r="T3971" s="2">
        <v>2</v>
      </c>
      <c r="V3971" s="1" t="s">
        <v>89</v>
      </c>
      <c r="W3971" s="1" t="s">
        <v>554</v>
      </c>
      <c r="Y3971" s="1" t="s">
        <v>71</v>
      </c>
      <c r="Z3971" s="1" t="s">
        <v>130</v>
      </c>
      <c r="AC3971" s="3" t="e">
        <f>VLOOKUP(AA3971,GeoCord!$A:$C,2,0)</f>
        <v>#N/A</v>
      </c>
      <c r="AD3971" s="3" t="e">
        <f>VLOOKUP(AA3971,GeoCord!$A:$C,3,0)</f>
        <v>#N/A</v>
      </c>
      <c r="AE3971" s="1" t="s">
        <v>308</v>
      </c>
      <c r="AF3971" s="1" t="s">
        <v>309</v>
      </c>
      <c r="AG3971" s="1" t="s">
        <v>5400</v>
      </c>
      <c r="AH3971" s="2">
        <v>1</v>
      </c>
      <c r="AI3971" s="1" t="s">
        <v>5401</v>
      </c>
      <c r="AJ3971" s="2">
        <v>1</v>
      </c>
      <c r="AK3971" s="1" t="s">
        <v>77</v>
      </c>
      <c r="AL3971" s="1" t="s">
        <v>77</v>
      </c>
      <c r="AM3971" s="1" t="s">
        <v>77</v>
      </c>
      <c r="AN3971" s="2">
        <v>0</v>
      </c>
      <c r="AO3971" s="2">
        <v>0</v>
      </c>
      <c r="AP3971" s="2">
        <v>2</v>
      </c>
      <c r="AQ3971" s="2">
        <v>1</v>
      </c>
      <c r="AR3971" s="1" t="s">
        <v>77</v>
      </c>
      <c r="AS3971" s="1" t="s">
        <v>78</v>
      </c>
      <c r="AT3971" s="2">
        <v>110</v>
      </c>
      <c r="AU3971" s="1" t="s">
        <v>79</v>
      </c>
      <c r="AV3971" s="2">
        <v>5</v>
      </c>
      <c r="AW3971" s="2">
        <v>500000</v>
      </c>
      <c r="AX3971" s="1" t="s">
        <v>89</v>
      </c>
      <c r="AY3971" s="1" t="s">
        <v>89</v>
      </c>
      <c r="AZ3971" s="1" t="s">
        <v>554</v>
      </c>
      <c r="BE3971" s="1" t="s">
        <v>24400</v>
      </c>
      <c r="BF3971" s="2">
        <v>3</v>
      </c>
      <c r="BG3971" s="1" t="s">
        <v>81</v>
      </c>
      <c r="BH3971" s="2">
        <v>1</v>
      </c>
      <c r="BI3971" s="2">
        <v>2</v>
      </c>
    </row>
    <row r="3972" spans="1:61">
      <c r="A3972" s="1" t="s">
        <v>59</v>
      </c>
      <c r="B3972" s="1" t="s">
        <v>60</v>
      </c>
      <c r="C3972" s="1" t="s">
        <v>24401</v>
      </c>
      <c r="D3972" s="1" t="s">
        <v>24402</v>
      </c>
      <c r="E3972" s="1" t="s">
        <v>24403</v>
      </c>
      <c r="F3972" s="1" t="s">
        <v>64</v>
      </c>
      <c r="G3972" s="1" t="s">
        <v>65</v>
      </c>
      <c r="H3972" s="1" t="s">
        <v>24404</v>
      </c>
      <c r="I3972" s="1" t="s">
        <v>100</v>
      </c>
      <c r="J3972" s="1" t="s">
        <v>24405</v>
      </c>
      <c r="K3972" s="2">
        <v>2</v>
      </c>
      <c r="L3972" s="1" t="s">
        <v>100</v>
      </c>
      <c r="M3972" s="1" t="s">
        <v>65</v>
      </c>
      <c r="N3972" s="1" t="s">
        <v>65</v>
      </c>
      <c r="O3972" s="1" t="s">
        <v>64</v>
      </c>
      <c r="P3972" s="1" t="s">
        <v>65</v>
      </c>
      <c r="Q3972" s="1" t="s">
        <v>64</v>
      </c>
      <c r="R3972" s="1" t="s">
        <v>65</v>
      </c>
      <c r="S3972" s="1" t="s">
        <v>64</v>
      </c>
      <c r="T3972" s="2">
        <v>2</v>
      </c>
      <c r="V3972" s="1" t="s">
        <v>24406</v>
      </c>
      <c r="W3972" s="1" t="s">
        <v>24407</v>
      </c>
      <c r="Y3972" s="1" t="s">
        <v>71</v>
      </c>
      <c r="Z3972" s="1" t="s">
        <v>130</v>
      </c>
      <c r="AC3972" s="3" t="e">
        <f>VLOOKUP(AA3972,GeoCord!$A:$C,2,0)</f>
        <v>#N/A</v>
      </c>
      <c r="AD3972" s="3" t="e">
        <f>VLOOKUP(AA3972,GeoCord!$A:$C,3,0)</f>
        <v>#N/A</v>
      </c>
      <c r="AE3972" s="1" t="s">
        <v>131</v>
      </c>
      <c r="AF3972" s="1" t="s">
        <v>132</v>
      </c>
      <c r="AG3972" s="1" t="s">
        <v>133</v>
      </c>
      <c r="AH3972" s="2">
        <v>1</v>
      </c>
      <c r="AI3972" s="1" t="s">
        <v>134</v>
      </c>
      <c r="AJ3972" s="2">
        <v>0</v>
      </c>
      <c r="AK3972" s="1" t="s">
        <v>77</v>
      </c>
      <c r="AL3972" s="1" t="s">
        <v>77</v>
      </c>
      <c r="AM3972" s="1" t="s">
        <v>77</v>
      </c>
      <c r="AN3972" s="2">
        <v>0</v>
      </c>
      <c r="AO3972" s="2">
        <v>0</v>
      </c>
      <c r="AP3972" s="2">
        <v>0</v>
      </c>
      <c r="AQ3972" s="2">
        <v>0</v>
      </c>
      <c r="AR3972" s="1" t="s">
        <v>77</v>
      </c>
      <c r="AS3972" s="1" t="s">
        <v>78</v>
      </c>
      <c r="AT3972" s="2">
        <v>110</v>
      </c>
      <c r="AU3972" s="1" t="s">
        <v>79</v>
      </c>
      <c r="AV3972" s="2">
        <v>5</v>
      </c>
      <c r="AW3972" s="2">
        <v>500000</v>
      </c>
      <c r="AX3972" s="1" t="s">
        <v>24406</v>
      </c>
      <c r="AY3972" s="1" t="s">
        <v>24406</v>
      </c>
      <c r="AZ3972" s="1" t="s">
        <v>24407</v>
      </c>
      <c r="BE3972" s="1" t="s">
        <v>24408</v>
      </c>
      <c r="BF3972" s="2">
        <v>3</v>
      </c>
      <c r="BG3972" s="1" t="s">
        <v>81</v>
      </c>
      <c r="BH3972" s="2">
        <v>1</v>
      </c>
      <c r="BI3972" s="2">
        <v>2</v>
      </c>
    </row>
    <row r="3973" spans="1:61">
      <c r="A3973" s="1" t="s">
        <v>59</v>
      </c>
      <c r="B3973" s="1" t="s">
        <v>60</v>
      </c>
      <c r="C3973" s="1" t="s">
        <v>24409</v>
      </c>
      <c r="D3973" s="1" t="s">
        <v>24410</v>
      </c>
      <c r="E3973" s="1" t="s">
        <v>24411</v>
      </c>
      <c r="F3973" s="1" t="s">
        <v>64</v>
      </c>
      <c r="G3973" s="1" t="s">
        <v>65</v>
      </c>
      <c r="H3973" s="1" t="s">
        <v>24412</v>
      </c>
      <c r="I3973" s="1" t="s">
        <v>100</v>
      </c>
      <c r="J3973" s="1" t="s">
        <v>24413</v>
      </c>
      <c r="K3973" s="2">
        <v>2</v>
      </c>
      <c r="L3973" s="1" t="s">
        <v>100</v>
      </c>
      <c r="M3973" s="1" t="s">
        <v>244</v>
      </c>
      <c r="N3973" s="1" t="s">
        <v>244</v>
      </c>
      <c r="O3973" s="1" t="s">
        <v>245</v>
      </c>
      <c r="P3973" s="1" t="s">
        <v>65</v>
      </c>
      <c r="Q3973" s="1" t="s">
        <v>64</v>
      </c>
      <c r="R3973" s="1" t="s">
        <v>65</v>
      </c>
      <c r="S3973" s="1" t="s">
        <v>64</v>
      </c>
      <c r="T3973" s="2">
        <v>2</v>
      </c>
      <c r="V3973" s="1" t="s">
        <v>24414</v>
      </c>
      <c r="W3973" s="1" t="s">
        <v>7154</v>
      </c>
      <c r="Y3973" s="1" t="s">
        <v>71</v>
      </c>
      <c r="Z3973" s="1" t="s">
        <v>72</v>
      </c>
      <c r="AA3973" s="1" t="s">
        <v>3396</v>
      </c>
      <c r="AB3973" s="1" t="s">
        <v>3397</v>
      </c>
      <c r="AC3973" s="3">
        <f>VLOOKUP(AA3973,GeoCord!$A:$C,2,0)</f>
        <v>46.515999999999998</v>
      </c>
      <c r="AD3973" s="3">
        <f>VLOOKUP(AA3973,GeoCord!$A:$C,3,0)</f>
        <v>102.56399999999999</v>
      </c>
      <c r="AG3973" s="1" t="s">
        <v>677</v>
      </c>
      <c r="AH3973" s="2">
        <v>1</v>
      </c>
      <c r="AI3973" s="1" t="s">
        <v>678</v>
      </c>
      <c r="AJ3973" s="2">
        <v>1</v>
      </c>
      <c r="AK3973" s="1" t="s">
        <v>77</v>
      </c>
      <c r="AL3973" s="1" t="s">
        <v>77</v>
      </c>
      <c r="AM3973" s="1" t="s">
        <v>77</v>
      </c>
      <c r="AN3973" s="2">
        <v>0</v>
      </c>
      <c r="AO3973" s="2">
        <v>1</v>
      </c>
      <c r="AP3973" s="2">
        <v>0</v>
      </c>
      <c r="AQ3973" s="2">
        <v>0</v>
      </c>
      <c r="AR3973" s="1" t="s">
        <v>77</v>
      </c>
      <c r="AS3973" s="1" t="s">
        <v>78</v>
      </c>
      <c r="AT3973" s="2">
        <v>110</v>
      </c>
      <c r="AU3973" s="1" t="s">
        <v>79</v>
      </c>
      <c r="AV3973" s="2">
        <v>5</v>
      </c>
      <c r="AW3973" s="2">
        <v>215000.45</v>
      </c>
      <c r="AX3973" s="1" t="s">
        <v>24414</v>
      </c>
      <c r="AY3973" s="1" t="s">
        <v>24414</v>
      </c>
      <c r="AZ3973" s="1" t="s">
        <v>7154</v>
      </c>
      <c r="BE3973" s="1" t="s">
        <v>24415</v>
      </c>
      <c r="BF3973" s="2">
        <v>3</v>
      </c>
      <c r="BG3973" s="1" t="s">
        <v>81</v>
      </c>
      <c r="BH3973" s="2">
        <v>0</v>
      </c>
      <c r="BI3973" s="2">
        <v>2</v>
      </c>
    </row>
    <row r="3974" spans="1:61">
      <c r="A3974" s="1" t="s">
        <v>59</v>
      </c>
      <c r="B3974" s="1" t="s">
        <v>60</v>
      </c>
      <c r="C3974" s="1" t="s">
        <v>24416</v>
      </c>
      <c r="D3974" s="1" t="s">
        <v>24417</v>
      </c>
      <c r="E3974" s="1" t="s">
        <v>24418</v>
      </c>
      <c r="F3974" s="1" t="s">
        <v>64</v>
      </c>
      <c r="G3974" s="1" t="s">
        <v>65</v>
      </c>
      <c r="H3974" s="1" t="s">
        <v>24419</v>
      </c>
      <c r="I3974" s="1" t="s">
        <v>100</v>
      </c>
      <c r="J3974" s="1" t="s">
        <v>24420</v>
      </c>
      <c r="K3974" s="2">
        <v>2</v>
      </c>
      <c r="L3974" s="1" t="s">
        <v>100</v>
      </c>
      <c r="M3974" s="1" t="s">
        <v>993</v>
      </c>
      <c r="N3974" s="1" t="s">
        <v>993</v>
      </c>
      <c r="O3974" s="1" t="s">
        <v>994</v>
      </c>
      <c r="P3974" s="1" t="s">
        <v>65</v>
      </c>
      <c r="Q3974" s="1" t="s">
        <v>64</v>
      </c>
      <c r="R3974" s="1" t="s">
        <v>65</v>
      </c>
      <c r="S3974" s="1" t="s">
        <v>64</v>
      </c>
      <c r="T3974" s="2">
        <v>2</v>
      </c>
      <c r="V3974" s="1" t="s">
        <v>24215</v>
      </c>
      <c r="W3974" s="1" t="s">
        <v>24421</v>
      </c>
      <c r="Y3974" s="1" t="s">
        <v>71</v>
      </c>
      <c r="Z3974" s="1" t="s">
        <v>72</v>
      </c>
      <c r="AA3974" s="1" t="s">
        <v>3172</v>
      </c>
      <c r="AB3974" s="1" t="s">
        <v>3173</v>
      </c>
      <c r="AC3974" s="3">
        <f>VLOOKUP(AA3974,GeoCord!$A:$C,2,0)</f>
        <v>7.1</v>
      </c>
      <c r="AD3974" s="3">
        <f>VLOOKUP(AA3974,GeoCord!$A:$C,3,0)</f>
        <v>30.48</v>
      </c>
      <c r="AG3974" s="1" t="s">
        <v>266</v>
      </c>
      <c r="AH3974" s="2">
        <v>1</v>
      </c>
      <c r="AI3974" s="1" t="s">
        <v>267</v>
      </c>
      <c r="AJ3974" s="2">
        <v>2</v>
      </c>
      <c r="AK3974" s="1" t="s">
        <v>77</v>
      </c>
      <c r="AL3974" s="1" t="s">
        <v>77</v>
      </c>
      <c r="AM3974" s="1" t="s">
        <v>77</v>
      </c>
      <c r="AN3974" s="2">
        <v>1</v>
      </c>
      <c r="AO3974" s="2">
        <v>2</v>
      </c>
      <c r="AP3974" s="2">
        <v>1</v>
      </c>
      <c r="AQ3974" s="2">
        <v>0</v>
      </c>
      <c r="AR3974" s="1" t="s">
        <v>77</v>
      </c>
      <c r="AS3974" s="1" t="s">
        <v>78</v>
      </c>
      <c r="AT3974" s="2">
        <v>110</v>
      </c>
      <c r="AU3974" s="1" t="s">
        <v>79</v>
      </c>
      <c r="AV3974" s="2">
        <v>5</v>
      </c>
      <c r="AW3974" s="2">
        <v>500000.3</v>
      </c>
      <c r="AX3974" s="1" t="s">
        <v>24215</v>
      </c>
      <c r="AY3974" s="1" t="s">
        <v>24215</v>
      </c>
      <c r="AZ3974" s="1" t="s">
        <v>24421</v>
      </c>
      <c r="BE3974" s="1" t="s">
        <v>24422</v>
      </c>
      <c r="BF3974" s="2">
        <v>3</v>
      </c>
      <c r="BG3974" s="1" t="s">
        <v>81</v>
      </c>
      <c r="BH3974" s="2">
        <v>2</v>
      </c>
      <c r="BI3974" s="2">
        <v>2</v>
      </c>
    </row>
    <row r="3975" spans="1:61">
      <c r="A3975" s="1" t="s">
        <v>59</v>
      </c>
      <c r="B3975" s="1" t="s">
        <v>60</v>
      </c>
      <c r="C3975" s="1" t="s">
        <v>24423</v>
      </c>
      <c r="D3975" s="1" t="s">
        <v>24424</v>
      </c>
      <c r="E3975" s="1" t="s">
        <v>24425</v>
      </c>
      <c r="F3975" s="1" t="s">
        <v>64</v>
      </c>
      <c r="G3975" s="1" t="s">
        <v>65</v>
      </c>
      <c r="H3975" s="1" t="s">
        <v>24426</v>
      </c>
      <c r="I3975" s="1" t="s">
        <v>100</v>
      </c>
      <c r="J3975" s="1" t="s">
        <v>5023</v>
      </c>
      <c r="K3975" s="2">
        <v>2</v>
      </c>
      <c r="L3975" s="1" t="s">
        <v>100</v>
      </c>
      <c r="M3975" s="1" t="s">
        <v>5024</v>
      </c>
      <c r="N3975" s="1" t="s">
        <v>5024</v>
      </c>
      <c r="O3975" s="1" t="s">
        <v>5025</v>
      </c>
      <c r="P3975" s="1" t="s">
        <v>65</v>
      </c>
      <c r="Q3975" s="1" t="s">
        <v>64</v>
      </c>
      <c r="R3975" s="1" t="s">
        <v>65</v>
      </c>
      <c r="S3975" s="1" t="s">
        <v>64</v>
      </c>
      <c r="T3975" s="2">
        <v>2</v>
      </c>
      <c r="V3975" s="1" t="s">
        <v>15771</v>
      </c>
      <c r="W3975" s="1" t="s">
        <v>297</v>
      </c>
      <c r="Y3975" s="1" t="s">
        <v>71</v>
      </c>
      <c r="Z3975" s="1" t="s">
        <v>130</v>
      </c>
      <c r="AC3975" s="3" t="e">
        <f>VLOOKUP(AA3975,GeoCord!$A:$C,2,0)</f>
        <v>#N/A</v>
      </c>
      <c r="AD3975" s="3" t="e">
        <f>VLOOKUP(AA3975,GeoCord!$A:$C,3,0)</f>
        <v>#N/A</v>
      </c>
      <c r="AE3975" s="1" t="s">
        <v>700</v>
      </c>
      <c r="AF3975" s="1" t="s">
        <v>701</v>
      </c>
      <c r="AG3975" s="1" t="s">
        <v>640</v>
      </c>
      <c r="AH3975" s="2">
        <v>1</v>
      </c>
      <c r="AI3975" s="1" t="s">
        <v>641</v>
      </c>
      <c r="AJ3975" s="2">
        <v>0</v>
      </c>
      <c r="AK3975" s="1" t="s">
        <v>77</v>
      </c>
      <c r="AL3975" s="1" t="s">
        <v>77</v>
      </c>
      <c r="AM3975" s="1" t="s">
        <v>77</v>
      </c>
      <c r="AN3975" s="2">
        <v>2</v>
      </c>
      <c r="AO3975" s="2">
        <v>1</v>
      </c>
      <c r="AP3975" s="2">
        <v>1</v>
      </c>
      <c r="AQ3975" s="2">
        <v>0</v>
      </c>
      <c r="AR3975" s="1" t="s">
        <v>77</v>
      </c>
      <c r="AS3975" s="1" t="s">
        <v>78</v>
      </c>
      <c r="AT3975" s="2">
        <v>110</v>
      </c>
      <c r="AU3975" s="1" t="s">
        <v>79</v>
      </c>
      <c r="AV3975" s="2">
        <v>5</v>
      </c>
      <c r="AW3975" s="2">
        <v>0</v>
      </c>
      <c r="AX3975" s="1" t="s">
        <v>15771</v>
      </c>
      <c r="AY3975" s="1" t="s">
        <v>15771</v>
      </c>
      <c r="AZ3975" s="1" t="s">
        <v>297</v>
      </c>
      <c r="BE3975" s="1" t="s">
        <v>24427</v>
      </c>
      <c r="BF3975" s="2">
        <v>3</v>
      </c>
      <c r="BG3975" s="1" t="s">
        <v>81</v>
      </c>
      <c r="BH3975" s="2">
        <v>0</v>
      </c>
      <c r="BI3975" s="2">
        <v>0</v>
      </c>
    </row>
    <row r="3976" spans="1:61">
      <c r="A3976" s="1" t="s">
        <v>59</v>
      </c>
      <c r="B3976" s="1" t="s">
        <v>60</v>
      </c>
      <c r="C3976" s="1" t="s">
        <v>24428</v>
      </c>
      <c r="D3976" s="1" t="s">
        <v>24429</v>
      </c>
      <c r="E3976" s="1" t="s">
        <v>24430</v>
      </c>
      <c r="F3976" s="1" t="s">
        <v>64</v>
      </c>
      <c r="G3976" s="1" t="s">
        <v>65</v>
      </c>
      <c r="H3976" s="1" t="s">
        <v>24431</v>
      </c>
      <c r="I3976" s="1" t="s">
        <v>100</v>
      </c>
      <c r="J3976" s="1" t="s">
        <v>24432</v>
      </c>
      <c r="K3976" s="2">
        <v>2</v>
      </c>
      <c r="L3976" s="1" t="s">
        <v>100</v>
      </c>
      <c r="M3976" s="1" t="s">
        <v>496</v>
      </c>
      <c r="N3976" s="1" t="s">
        <v>496</v>
      </c>
      <c r="O3976" s="1" t="s">
        <v>497</v>
      </c>
      <c r="P3976" s="1" t="s">
        <v>65</v>
      </c>
      <c r="Q3976" s="1" t="s">
        <v>64</v>
      </c>
      <c r="R3976" s="1" t="s">
        <v>65</v>
      </c>
      <c r="S3976" s="1" t="s">
        <v>64</v>
      </c>
      <c r="T3976" s="2">
        <v>2</v>
      </c>
      <c r="V3976" s="1" t="s">
        <v>15096</v>
      </c>
      <c r="W3976" s="1" t="s">
        <v>24433</v>
      </c>
      <c r="Y3976" s="1" t="s">
        <v>71</v>
      </c>
      <c r="Z3976" s="1" t="s">
        <v>130</v>
      </c>
      <c r="AC3976" s="3" t="e">
        <f>VLOOKUP(AA3976,GeoCord!$A:$C,2,0)</f>
        <v>#N/A</v>
      </c>
      <c r="AD3976" s="3" t="e">
        <f>VLOOKUP(AA3976,GeoCord!$A:$C,3,0)</f>
        <v>#N/A</v>
      </c>
      <c r="AE3976" s="1" t="s">
        <v>308</v>
      </c>
      <c r="AF3976" s="1" t="s">
        <v>309</v>
      </c>
      <c r="AG3976" s="1" t="s">
        <v>224</v>
      </c>
      <c r="AH3976" s="2">
        <v>1</v>
      </c>
      <c r="AI3976" s="1" t="s">
        <v>225</v>
      </c>
      <c r="AJ3976" s="2">
        <v>0</v>
      </c>
      <c r="AK3976" s="1" t="s">
        <v>77</v>
      </c>
      <c r="AL3976" s="1" t="s">
        <v>77</v>
      </c>
      <c r="AM3976" s="1" t="s">
        <v>77</v>
      </c>
      <c r="AN3976" s="2">
        <v>0</v>
      </c>
      <c r="AO3976" s="2">
        <v>0</v>
      </c>
      <c r="AP3976" s="2">
        <v>0</v>
      </c>
      <c r="AQ3976" s="2">
        <v>0</v>
      </c>
      <c r="AR3976" s="1" t="s">
        <v>77</v>
      </c>
      <c r="AS3976" s="1" t="s">
        <v>78</v>
      </c>
      <c r="AT3976" s="2">
        <v>110</v>
      </c>
      <c r="AU3976" s="1" t="s">
        <v>79</v>
      </c>
      <c r="AV3976" s="2">
        <v>5</v>
      </c>
      <c r="AW3976" s="2">
        <v>3010381.87</v>
      </c>
      <c r="AX3976" s="1" t="s">
        <v>15096</v>
      </c>
      <c r="AY3976" s="1" t="s">
        <v>15096</v>
      </c>
      <c r="AZ3976" s="1" t="s">
        <v>24433</v>
      </c>
      <c r="BE3976" s="1" t="s">
        <v>24434</v>
      </c>
      <c r="BF3976" s="2">
        <v>3</v>
      </c>
      <c r="BG3976" s="1" t="s">
        <v>81</v>
      </c>
      <c r="BH3976" s="2">
        <v>0</v>
      </c>
      <c r="BI3976" s="2">
        <v>0</v>
      </c>
    </row>
    <row r="3977" spans="1:61">
      <c r="A3977" s="1" t="s">
        <v>59</v>
      </c>
      <c r="B3977" s="1" t="s">
        <v>60</v>
      </c>
      <c r="C3977" s="1" t="s">
        <v>24435</v>
      </c>
      <c r="D3977" s="1" t="s">
        <v>24436</v>
      </c>
      <c r="E3977" s="1" t="s">
        <v>24437</v>
      </c>
      <c r="F3977" s="1" t="s">
        <v>64</v>
      </c>
      <c r="G3977" s="1" t="s">
        <v>65</v>
      </c>
      <c r="H3977" s="1" t="s">
        <v>24438</v>
      </c>
      <c r="I3977" s="1" t="s">
        <v>100</v>
      </c>
      <c r="J3977" s="1" t="s">
        <v>24439</v>
      </c>
      <c r="K3977" s="2">
        <v>2</v>
      </c>
      <c r="L3977" s="1" t="s">
        <v>100</v>
      </c>
      <c r="M3977" s="1" t="s">
        <v>191</v>
      </c>
      <c r="N3977" s="1" t="s">
        <v>191</v>
      </c>
      <c r="O3977" s="1" t="s">
        <v>192</v>
      </c>
      <c r="P3977" s="1" t="s">
        <v>65</v>
      </c>
      <c r="Q3977" s="1" t="s">
        <v>64</v>
      </c>
      <c r="R3977" s="1" t="s">
        <v>65</v>
      </c>
      <c r="S3977" s="1" t="s">
        <v>64</v>
      </c>
      <c r="T3977" s="2">
        <v>4</v>
      </c>
      <c r="V3977" s="1" t="s">
        <v>344</v>
      </c>
      <c r="X3977" s="1" t="s">
        <v>1276</v>
      </c>
      <c r="Y3977" s="1" t="s">
        <v>71</v>
      </c>
      <c r="Z3977" s="1" t="s">
        <v>130</v>
      </c>
      <c r="AC3977" s="3" t="e">
        <f>VLOOKUP(AA3977,GeoCord!$A:$C,2,0)</f>
        <v>#N/A</v>
      </c>
      <c r="AD3977" s="3" t="e">
        <f>VLOOKUP(AA3977,GeoCord!$A:$C,3,0)</f>
        <v>#N/A</v>
      </c>
      <c r="AE3977" s="1" t="s">
        <v>308</v>
      </c>
      <c r="AF3977" s="1" t="s">
        <v>309</v>
      </c>
      <c r="AG3977" s="1" t="s">
        <v>1885</v>
      </c>
      <c r="AH3977" s="2">
        <v>1</v>
      </c>
      <c r="AI3977" s="1" t="s">
        <v>1886</v>
      </c>
      <c r="AJ3977" s="2">
        <v>0</v>
      </c>
      <c r="AK3977" s="1" t="s">
        <v>77</v>
      </c>
      <c r="AL3977" s="1" t="s">
        <v>77</v>
      </c>
      <c r="AM3977" s="1" t="s">
        <v>77</v>
      </c>
      <c r="AN3977" s="2">
        <v>0</v>
      </c>
      <c r="AO3977" s="2">
        <v>0</v>
      </c>
      <c r="AP3977" s="2">
        <v>0</v>
      </c>
      <c r="AQ3977" s="2">
        <v>0</v>
      </c>
      <c r="AR3977" s="1" t="s">
        <v>77</v>
      </c>
      <c r="AS3977" s="1" t="s">
        <v>78</v>
      </c>
      <c r="AT3977" s="2">
        <v>110</v>
      </c>
      <c r="AU3977" s="1" t="s">
        <v>79</v>
      </c>
      <c r="AV3977" s="2">
        <v>5</v>
      </c>
      <c r="AW3977" s="2">
        <v>824993</v>
      </c>
      <c r="AX3977" s="1" t="s">
        <v>344</v>
      </c>
      <c r="AY3977" s="1" t="s">
        <v>344</v>
      </c>
      <c r="AZ3977" s="1" t="s">
        <v>1276</v>
      </c>
      <c r="BE3977" s="1" t="s">
        <v>24440</v>
      </c>
      <c r="BF3977" s="2">
        <v>3</v>
      </c>
      <c r="BG3977" s="1" t="s">
        <v>81</v>
      </c>
      <c r="BH3977" s="2">
        <v>0</v>
      </c>
      <c r="BI3977" s="2">
        <v>0</v>
      </c>
    </row>
    <row r="3978" spans="1:61">
      <c r="A3978" s="1" t="s">
        <v>59</v>
      </c>
      <c r="B3978" s="1" t="s">
        <v>60</v>
      </c>
      <c r="C3978" s="1" t="s">
        <v>24441</v>
      </c>
      <c r="D3978" s="1" t="s">
        <v>24442</v>
      </c>
      <c r="E3978" s="1" t="s">
        <v>24443</v>
      </c>
      <c r="F3978" s="1" t="s">
        <v>64</v>
      </c>
      <c r="G3978" s="1" t="s">
        <v>65</v>
      </c>
      <c r="H3978" s="1" t="s">
        <v>24444</v>
      </c>
      <c r="I3978" s="1" t="s">
        <v>100</v>
      </c>
      <c r="J3978" s="1" t="s">
        <v>24445</v>
      </c>
      <c r="K3978" s="2">
        <v>2</v>
      </c>
      <c r="L3978" s="1" t="s">
        <v>100</v>
      </c>
      <c r="M3978" s="1" t="s">
        <v>65</v>
      </c>
      <c r="N3978" s="1" t="s">
        <v>65</v>
      </c>
      <c r="O3978" s="1" t="s">
        <v>64</v>
      </c>
      <c r="P3978" s="1" t="s">
        <v>65</v>
      </c>
      <c r="Q3978" s="1" t="s">
        <v>64</v>
      </c>
      <c r="R3978" s="1" t="s">
        <v>65</v>
      </c>
      <c r="S3978" s="1" t="s">
        <v>64</v>
      </c>
      <c r="T3978" s="2">
        <v>2</v>
      </c>
      <c r="V3978" s="1" t="s">
        <v>24446</v>
      </c>
      <c r="W3978" s="1" t="s">
        <v>21697</v>
      </c>
      <c r="Y3978" s="1" t="s">
        <v>71</v>
      </c>
      <c r="Z3978" s="1" t="s">
        <v>72</v>
      </c>
      <c r="AA3978" s="1" t="s">
        <v>3690</v>
      </c>
      <c r="AB3978" s="1" t="s">
        <v>3691</v>
      </c>
      <c r="AC3978" s="3">
        <f>VLOOKUP(AA3978,GeoCord!$A:$C,2,0)</f>
        <v>-5.6360000000000001</v>
      </c>
      <c r="AD3978" s="3">
        <f>VLOOKUP(AA3978,GeoCord!$A:$C,3,0)</f>
        <v>142.798</v>
      </c>
      <c r="AG3978" s="1" t="s">
        <v>224</v>
      </c>
      <c r="AH3978" s="2">
        <v>1</v>
      </c>
      <c r="AI3978" s="1" t="s">
        <v>225</v>
      </c>
      <c r="AJ3978" s="2">
        <v>1</v>
      </c>
      <c r="AK3978" s="1" t="s">
        <v>77</v>
      </c>
      <c r="AL3978" s="1" t="s">
        <v>77</v>
      </c>
      <c r="AM3978" s="1" t="s">
        <v>77</v>
      </c>
      <c r="AN3978" s="2">
        <v>0</v>
      </c>
      <c r="AO3978" s="2">
        <v>0</v>
      </c>
      <c r="AP3978" s="2">
        <v>0</v>
      </c>
      <c r="AQ3978" s="2">
        <v>0</v>
      </c>
      <c r="AR3978" s="1" t="s">
        <v>77</v>
      </c>
      <c r="AS3978" s="1" t="s">
        <v>78</v>
      </c>
      <c r="AT3978" s="2">
        <v>110</v>
      </c>
      <c r="AU3978" s="1" t="s">
        <v>79</v>
      </c>
      <c r="AV3978" s="2">
        <v>5</v>
      </c>
      <c r="AW3978" s="2">
        <v>250000</v>
      </c>
      <c r="AX3978" s="1" t="s">
        <v>24446</v>
      </c>
      <c r="AY3978" s="1" t="s">
        <v>24446</v>
      </c>
      <c r="AZ3978" s="1" t="s">
        <v>21697</v>
      </c>
      <c r="BE3978" s="1" t="s">
        <v>24447</v>
      </c>
      <c r="BF3978" s="2">
        <v>3</v>
      </c>
      <c r="BG3978" s="1" t="s">
        <v>81</v>
      </c>
      <c r="BH3978" s="2">
        <v>0</v>
      </c>
      <c r="BI3978" s="2">
        <v>1</v>
      </c>
    </row>
    <row r="3979" spans="1:61">
      <c r="A3979" s="1" t="s">
        <v>59</v>
      </c>
      <c r="B3979" s="1" t="s">
        <v>60</v>
      </c>
      <c r="C3979" s="1" t="s">
        <v>24448</v>
      </c>
      <c r="D3979" s="1" t="s">
        <v>24449</v>
      </c>
      <c r="E3979" s="1" t="s">
        <v>24450</v>
      </c>
      <c r="F3979" s="1" t="s">
        <v>64</v>
      </c>
      <c r="G3979" s="1" t="s">
        <v>65</v>
      </c>
      <c r="H3979" s="1" t="s">
        <v>24451</v>
      </c>
      <c r="I3979" s="1" t="s">
        <v>100</v>
      </c>
      <c r="J3979" s="1" t="s">
        <v>24452</v>
      </c>
      <c r="K3979" s="2">
        <v>2</v>
      </c>
      <c r="L3979" s="1" t="s">
        <v>100</v>
      </c>
      <c r="M3979" s="1" t="s">
        <v>65</v>
      </c>
      <c r="N3979" s="1" t="s">
        <v>65</v>
      </c>
      <c r="O3979" s="1" t="s">
        <v>64</v>
      </c>
      <c r="P3979" s="1" t="s">
        <v>65</v>
      </c>
      <c r="Q3979" s="1" t="s">
        <v>64</v>
      </c>
      <c r="R3979" s="1" t="s">
        <v>65</v>
      </c>
      <c r="S3979" s="1" t="s">
        <v>64</v>
      </c>
      <c r="T3979" s="2">
        <v>2</v>
      </c>
      <c r="V3979" s="1" t="s">
        <v>141</v>
      </c>
      <c r="W3979" s="1" t="s">
        <v>554</v>
      </c>
      <c r="Y3979" s="1" t="s">
        <v>71</v>
      </c>
      <c r="Z3979" s="1" t="s">
        <v>72</v>
      </c>
      <c r="AA3979" s="1" t="s">
        <v>345</v>
      </c>
      <c r="AB3979" s="1" t="s">
        <v>346</v>
      </c>
      <c r="AC3979" s="3">
        <f>VLOOKUP(AA3979,GeoCord!$A:$C,2,0)</f>
        <v>-26.520299999999999</v>
      </c>
      <c r="AD3979" s="3">
        <f>VLOOKUP(AA3979,GeoCord!$A:$C,3,0)</f>
        <v>31.460699999999999</v>
      </c>
      <c r="AH3979" s="2">
        <v>1</v>
      </c>
      <c r="AJ3979" s="1" t="s">
        <v>77</v>
      </c>
      <c r="AK3979" s="1" t="s">
        <v>77</v>
      </c>
      <c r="AL3979" s="1" t="s">
        <v>77</v>
      </c>
      <c r="AM3979" s="1" t="s">
        <v>77</v>
      </c>
      <c r="AN3979" s="1" t="s">
        <v>77</v>
      </c>
      <c r="AO3979" s="1" t="s">
        <v>77</v>
      </c>
      <c r="AP3979" s="1" t="s">
        <v>77</v>
      </c>
      <c r="AQ3979" s="1" t="s">
        <v>77</v>
      </c>
      <c r="AR3979" s="1" t="s">
        <v>77</v>
      </c>
      <c r="AS3979" s="1" t="s">
        <v>78</v>
      </c>
      <c r="AT3979" s="2">
        <v>110</v>
      </c>
      <c r="AU3979" s="1" t="s">
        <v>79</v>
      </c>
      <c r="AV3979" s="2">
        <v>5</v>
      </c>
      <c r="AW3979" s="2">
        <v>336000</v>
      </c>
      <c r="AX3979" s="1" t="s">
        <v>141</v>
      </c>
      <c r="AY3979" s="1" t="s">
        <v>141</v>
      </c>
      <c r="AZ3979" s="1" t="s">
        <v>554</v>
      </c>
      <c r="BE3979" s="1" t="s">
        <v>24453</v>
      </c>
      <c r="BF3979" s="2">
        <v>3</v>
      </c>
      <c r="BG3979" s="1" t="s">
        <v>81</v>
      </c>
      <c r="BH3979" s="1" t="s">
        <v>77</v>
      </c>
      <c r="BI3979" s="1" t="s">
        <v>77</v>
      </c>
    </row>
    <row r="3980" spans="1:61">
      <c r="A3980" s="1" t="s">
        <v>59</v>
      </c>
      <c r="B3980" s="1" t="s">
        <v>60</v>
      </c>
      <c r="C3980" s="1" t="s">
        <v>24454</v>
      </c>
      <c r="D3980" s="1" t="s">
        <v>24455</v>
      </c>
      <c r="E3980" s="1" t="s">
        <v>24456</v>
      </c>
      <c r="F3980" s="1" t="s">
        <v>64</v>
      </c>
      <c r="G3980" s="1" t="s">
        <v>65</v>
      </c>
      <c r="H3980" s="1" t="s">
        <v>24457</v>
      </c>
      <c r="I3980" s="1" t="s">
        <v>100</v>
      </c>
      <c r="J3980" s="1" t="s">
        <v>24458</v>
      </c>
      <c r="K3980" s="2">
        <v>2</v>
      </c>
      <c r="L3980" s="1" t="s">
        <v>100</v>
      </c>
      <c r="M3980" s="1" t="s">
        <v>65</v>
      </c>
      <c r="N3980" s="1" t="s">
        <v>65</v>
      </c>
      <c r="O3980" s="1" t="s">
        <v>64</v>
      </c>
      <c r="P3980" s="1" t="s">
        <v>65</v>
      </c>
      <c r="Q3980" s="1" t="s">
        <v>64</v>
      </c>
      <c r="R3980" s="1" t="s">
        <v>65</v>
      </c>
      <c r="S3980" s="1" t="s">
        <v>64</v>
      </c>
      <c r="T3980" s="2">
        <v>2</v>
      </c>
      <c r="V3980" s="1" t="s">
        <v>24459</v>
      </c>
      <c r="W3980" s="1" t="s">
        <v>452</v>
      </c>
      <c r="Y3980" s="1" t="s">
        <v>71</v>
      </c>
      <c r="Z3980" s="1" t="s">
        <v>72</v>
      </c>
      <c r="AA3980" s="1" t="s">
        <v>881</v>
      </c>
      <c r="AB3980" s="1" t="s">
        <v>882</v>
      </c>
      <c r="AC3980" s="3">
        <f>VLOOKUP(AA3980,GeoCord!$A:$C,2,0)</f>
        <v>-31.7</v>
      </c>
      <c r="AD3980" s="3">
        <f>VLOOKUP(AA3980,GeoCord!$A:$C,3,0)</f>
        <v>23.440999999999999</v>
      </c>
      <c r="AH3980" s="2">
        <v>1</v>
      </c>
      <c r="AJ3980" s="1" t="s">
        <v>77</v>
      </c>
      <c r="AK3980" s="1" t="s">
        <v>77</v>
      </c>
      <c r="AL3980" s="1" t="s">
        <v>77</v>
      </c>
      <c r="AM3980" s="1" t="s">
        <v>77</v>
      </c>
      <c r="AN3980" s="1" t="s">
        <v>77</v>
      </c>
      <c r="AO3980" s="1" t="s">
        <v>77</v>
      </c>
      <c r="AP3980" s="1" t="s">
        <v>77</v>
      </c>
      <c r="AQ3980" s="1" t="s">
        <v>77</v>
      </c>
      <c r="AR3980" s="1" t="s">
        <v>77</v>
      </c>
      <c r="AS3980" s="1" t="s">
        <v>78</v>
      </c>
      <c r="AT3980" s="2">
        <v>110</v>
      </c>
      <c r="AU3980" s="1" t="s">
        <v>79</v>
      </c>
      <c r="AV3980" s="2">
        <v>5</v>
      </c>
      <c r="AW3980" s="2">
        <v>401000</v>
      </c>
      <c r="AX3980" s="1" t="s">
        <v>24459</v>
      </c>
      <c r="AY3980" s="1" t="s">
        <v>24459</v>
      </c>
      <c r="AZ3980" s="1" t="s">
        <v>452</v>
      </c>
      <c r="BE3980" s="1" t="s">
        <v>24460</v>
      </c>
      <c r="BF3980" s="2">
        <v>3</v>
      </c>
      <c r="BG3980" s="1" t="s">
        <v>81</v>
      </c>
      <c r="BH3980" s="1" t="s">
        <v>77</v>
      </c>
      <c r="BI3980" s="1" t="s">
        <v>77</v>
      </c>
    </row>
    <row r="3981" spans="1:61">
      <c r="A3981" s="1" t="s">
        <v>59</v>
      </c>
      <c r="B3981" s="1" t="s">
        <v>60</v>
      </c>
      <c r="C3981" s="1" t="s">
        <v>24461</v>
      </c>
      <c r="D3981" s="1" t="s">
        <v>24462</v>
      </c>
      <c r="E3981" s="1" t="s">
        <v>24463</v>
      </c>
      <c r="F3981" s="1" t="s">
        <v>64</v>
      </c>
      <c r="G3981" s="1" t="s">
        <v>65</v>
      </c>
      <c r="H3981" s="1" t="s">
        <v>24464</v>
      </c>
      <c r="I3981" s="1" t="s">
        <v>100</v>
      </c>
      <c r="J3981" s="1" t="s">
        <v>24465</v>
      </c>
      <c r="K3981" s="2">
        <v>2</v>
      </c>
      <c r="L3981" s="1" t="s">
        <v>100</v>
      </c>
      <c r="M3981" s="1" t="s">
        <v>551</v>
      </c>
      <c r="N3981" s="1" t="s">
        <v>551</v>
      </c>
      <c r="O3981" s="1" t="s">
        <v>552</v>
      </c>
      <c r="P3981" s="1" t="s">
        <v>65</v>
      </c>
      <c r="Q3981" s="1" t="s">
        <v>64</v>
      </c>
      <c r="R3981" s="1" t="s">
        <v>65</v>
      </c>
      <c r="S3981" s="1" t="s">
        <v>64</v>
      </c>
      <c r="T3981" s="2">
        <v>3</v>
      </c>
      <c r="V3981" s="1" t="s">
        <v>209</v>
      </c>
      <c r="X3981" s="1" t="s">
        <v>1276</v>
      </c>
      <c r="Y3981" s="1" t="s">
        <v>71</v>
      </c>
      <c r="Z3981" s="1" t="s">
        <v>130</v>
      </c>
      <c r="AC3981" s="3" t="e">
        <f>VLOOKUP(AA3981,GeoCord!$A:$C,2,0)</f>
        <v>#N/A</v>
      </c>
      <c r="AD3981" s="3" t="e">
        <f>VLOOKUP(AA3981,GeoCord!$A:$C,3,0)</f>
        <v>#N/A</v>
      </c>
      <c r="AE3981" s="1" t="s">
        <v>403</v>
      </c>
      <c r="AF3981" s="1" t="s">
        <v>404</v>
      </c>
      <c r="AH3981" s="2">
        <v>1</v>
      </c>
      <c r="AJ3981" s="1" t="s">
        <v>77</v>
      </c>
      <c r="AK3981" s="1" t="s">
        <v>77</v>
      </c>
      <c r="AL3981" s="1" t="s">
        <v>77</v>
      </c>
      <c r="AM3981" s="1" t="s">
        <v>77</v>
      </c>
      <c r="AN3981" s="1" t="s">
        <v>77</v>
      </c>
      <c r="AO3981" s="1" t="s">
        <v>77</v>
      </c>
      <c r="AP3981" s="1" t="s">
        <v>77</v>
      </c>
      <c r="AQ3981" s="1" t="s">
        <v>77</v>
      </c>
      <c r="AR3981" s="1" t="s">
        <v>77</v>
      </c>
      <c r="AS3981" s="1" t="s">
        <v>78</v>
      </c>
      <c r="AT3981" s="2">
        <v>110</v>
      </c>
      <c r="AU3981" s="1" t="s">
        <v>79</v>
      </c>
      <c r="AV3981" s="2">
        <v>5</v>
      </c>
      <c r="AW3981" s="2">
        <v>499999.5</v>
      </c>
      <c r="AX3981" s="1" t="s">
        <v>209</v>
      </c>
      <c r="AY3981" s="1" t="s">
        <v>209</v>
      </c>
      <c r="AZ3981" s="1" t="s">
        <v>1276</v>
      </c>
      <c r="BE3981" s="1" t="s">
        <v>24466</v>
      </c>
      <c r="BF3981" s="2">
        <v>3</v>
      </c>
      <c r="BG3981" s="1" t="s">
        <v>81</v>
      </c>
      <c r="BH3981" s="1" t="s">
        <v>77</v>
      </c>
      <c r="BI3981" s="1" t="s">
        <v>77</v>
      </c>
    </row>
    <row r="3982" spans="1:61">
      <c r="A3982" s="1" t="s">
        <v>59</v>
      </c>
      <c r="B3982" s="1" t="s">
        <v>60</v>
      </c>
      <c r="C3982" s="1" t="s">
        <v>24467</v>
      </c>
      <c r="D3982" s="1" t="s">
        <v>24468</v>
      </c>
      <c r="E3982" s="1" t="s">
        <v>24469</v>
      </c>
      <c r="F3982" s="1" t="s">
        <v>64</v>
      </c>
      <c r="G3982" s="1" t="s">
        <v>65</v>
      </c>
      <c r="H3982" s="1" t="s">
        <v>24470</v>
      </c>
      <c r="I3982" s="1" t="s">
        <v>100</v>
      </c>
      <c r="J3982" s="1" t="s">
        <v>24471</v>
      </c>
      <c r="K3982" s="2">
        <v>2</v>
      </c>
      <c r="L3982" s="1" t="s">
        <v>100</v>
      </c>
      <c r="M3982" s="1" t="s">
        <v>993</v>
      </c>
      <c r="N3982" s="1" t="s">
        <v>993</v>
      </c>
      <c r="O3982" s="1" t="s">
        <v>994</v>
      </c>
      <c r="P3982" s="1" t="s">
        <v>65</v>
      </c>
      <c r="Q3982" s="1" t="s">
        <v>64</v>
      </c>
      <c r="R3982" s="1" t="s">
        <v>65</v>
      </c>
      <c r="S3982" s="1" t="s">
        <v>64</v>
      </c>
      <c r="T3982" s="2">
        <v>3</v>
      </c>
      <c r="V3982" s="1" t="s">
        <v>20048</v>
      </c>
      <c r="X3982" s="1" t="s">
        <v>1574</v>
      </c>
      <c r="Y3982" s="1" t="s">
        <v>71</v>
      </c>
      <c r="Z3982" s="1" t="s">
        <v>72</v>
      </c>
      <c r="AA3982" s="1" t="s">
        <v>318</v>
      </c>
      <c r="AB3982" s="1" t="s">
        <v>319</v>
      </c>
      <c r="AC3982" s="3" t="e">
        <f>VLOOKUP(AA3982,GeoCord!$A:$C,2,0)</f>
        <v>#N/A</v>
      </c>
      <c r="AD3982" s="3" t="e">
        <f>VLOOKUP(AA3982,GeoCord!$A:$C,3,0)</f>
        <v>#N/A</v>
      </c>
      <c r="AG3982" s="1" t="s">
        <v>807</v>
      </c>
      <c r="AH3982" s="2">
        <v>1</v>
      </c>
      <c r="AI3982" s="1" t="s">
        <v>808</v>
      </c>
      <c r="AJ3982" s="2">
        <v>0</v>
      </c>
      <c r="AK3982" s="1" t="s">
        <v>77</v>
      </c>
      <c r="AL3982" s="1" t="s">
        <v>77</v>
      </c>
      <c r="AM3982" s="1" t="s">
        <v>77</v>
      </c>
      <c r="AN3982" s="2">
        <v>0</v>
      </c>
      <c r="AO3982" s="2">
        <v>0</v>
      </c>
      <c r="AP3982" s="2">
        <v>0</v>
      </c>
      <c r="AQ3982" s="2">
        <v>0</v>
      </c>
      <c r="AR3982" s="1" t="s">
        <v>77</v>
      </c>
      <c r="AS3982" s="1" t="s">
        <v>78</v>
      </c>
      <c r="AT3982" s="2">
        <v>110</v>
      </c>
      <c r="AU3982" s="1" t="s">
        <v>79</v>
      </c>
      <c r="AV3982" s="2">
        <v>5</v>
      </c>
      <c r="AW3982" s="2">
        <v>632156</v>
      </c>
      <c r="AX3982" s="1" t="s">
        <v>20048</v>
      </c>
      <c r="AY3982" s="1" t="s">
        <v>20048</v>
      </c>
      <c r="AZ3982" s="1" t="s">
        <v>1574</v>
      </c>
      <c r="BE3982" s="1" t="s">
        <v>24472</v>
      </c>
      <c r="BF3982" s="2">
        <v>3</v>
      </c>
      <c r="BG3982" s="1" t="s">
        <v>81</v>
      </c>
      <c r="BH3982" s="2">
        <v>0</v>
      </c>
      <c r="BI3982" s="2">
        <v>1</v>
      </c>
    </row>
    <row r="3983" spans="1:61">
      <c r="A3983" s="1" t="s">
        <v>59</v>
      </c>
      <c r="B3983" s="1" t="s">
        <v>60</v>
      </c>
      <c r="C3983" s="1" t="s">
        <v>24473</v>
      </c>
      <c r="D3983" s="1" t="s">
        <v>24474</v>
      </c>
      <c r="E3983" s="1" t="s">
        <v>24475</v>
      </c>
      <c r="F3983" s="1" t="s">
        <v>64</v>
      </c>
      <c r="G3983" s="1" t="s">
        <v>65</v>
      </c>
      <c r="H3983" s="1" t="s">
        <v>24476</v>
      </c>
      <c r="I3983" s="1" t="s">
        <v>100</v>
      </c>
      <c r="J3983" s="1" t="s">
        <v>24477</v>
      </c>
      <c r="K3983" s="2">
        <v>2</v>
      </c>
      <c r="L3983" s="1" t="s">
        <v>100</v>
      </c>
      <c r="M3983" s="1" t="s">
        <v>128</v>
      </c>
      <c r="N3983" s="1" t="s">
        <v>128</v>
      </c>
      <c r="O3983" s="1" t="s">
        <v>129</v>
      </c>
      <c r="P3983" s="1" t="s">
        <v>65</v>
      </c>
      <c r="Q3983" s="1" t="s">
        <v>64</v>
      </c>
      <c r="R3983" s="1" t="s">
        <v>65</v>
      </c>
      <c r="S3983" s="1" t="s">
        <v>64</v>
      </c>
      <c r="T3983" s="2">
        <v>4</v>
      </c>
      <c r="V3983" s="1" t="s">
        <v>335</v>
      </c>
      <c r="X3983" s="1" t="s">
        <v>60</v>
      </c>
      <c r="Y3983" s="1" t="s">
        <v>71</v>
      </c>
      <c r="Z3983" s="1" t="s">
        <v>72</v>
      </c>
      <c r="AA3983" s="1" t="s">
        <v>264</v>
      </c>
      <c r="AB3983" s="1" t="s">
        <v>265</v>
      </c>
      <c r="AC3983" s="3">
        <f>VLOOKUP(AA3983,GeoCord!$A:$C,2,0)</f>
        <v>16.995999999999999</v>
      </c>
      <c r="AD3983" s="3">
        <f>VLOOKUP(AA3983,GeoCord!$A:$C,3,0)</f>
        <v>9.9149999999999991</v>
      </c>
      <c r="AG3983" s="1" t="s">
        <v>93</v>
      </c>
      <c r="AH3983" s="2">
        <v>1</v>
      </c>
      <c r="AI3983" s="1" t="s">
        <v>94</v>
      </c>
      <c r="AJ3983" s="2">
        <v>0</v>
      </c>
      <c r="AK3983" s="1" t="s">
        <v>77</v>
      </c>
      <c r="AL3983" s="1" t="s">
        <v>77</v>
      </c>
      <c r="AM3983" s="1" t="s">
        <v>77</v>
      </c>
      <c r="AN3983" s="2">
        <v>0</v>
      </c>
      <c r="AO3983" s="2">
        <v>0</v>
      </c>
      <c r="AP3983" s="2">
        <v>0</v>
      </c>
      <c r="AQ3983" s="2">
        <v>0</v>
      </c>
      <c r="AR3983" s="1" t="s">
        <v>77</v>
      </c>
      <c r="AS3983" s="1" t="s">
        <v>78</v>
      </c>
      <c r="AT3983" s="2">
        <v>110</v>
      </c>
      <c r="AU3983" s="1" t="s">
        <v>79</v>
      </c>
      <c r="AV3983" s="2">
        <v>5</v>
      </c>
      <c r="AW3983" s="2">
        <v>1354786.95</v>
      </c>
      <c r="AX3983" s="1" t="s">
        <v>335</v>
      </c>
      <c r="AY3983" s="1" t="s">
        <v>335</v>
      </c>
      <c r="AZ3983" s="1" t="s">
        <v>60</v>
      </c>
      <c r="BE3983" s="1" t="s">
        <v>24478</v>
      </c>
      <c r="BF3983" s="2">
        <v>3</v>
      </c>
      <c r="BG3983" s="1" t="s">
        <v>81</v>
      </c>
      <c r="BH3983" s="2">
        <v>1</v>
      </c>
      <c r="BI3983" s="2">
        <v>1</v>
      </c>
    </row>
    <row r="3984" spans="1:61">
      <c r="A3984" s="1" t="s">
        <v>59</v>
      </c>
      <c r="B3984" s="1" t="s">
        <v>60</v>
      </c>
      <c r="C3984" s="1" t="s">
        <v>24479</v>
      </c>
      <c r="D3984" s="1" t="s">
        <v>24480</v>
      </c>
      <c r="E3984" s="1" t="s">
        <v>24481</v>
      </c>
      <c r="F3984" s="1" t="s">
        <v>64</v>
      </c>
      <c r="G3984" s="1" t="s">
        <v>65</v>
      </c>
      <c r="H3984" s="1" t="s">
        <v>24482</v>
      </c>
      <c r="I3984" s="1" t="s">
        <v>100</v>
      </c>
      <c r="J3984" s="1" t="s">
        <v>24483</v>
      </c>
      <c r="K3984" s="2">
        <v>2</v>
      </c>
      <c r="L3984" s="1" t="s">
        <v>100</v>
      </c>
      <c r="M3984" s="1" t="s">
        <v>65</v>
      </c>
      <c r="N3984" s="1" t="s">
        <v>65</v>
      </c>
      <c r="O3984" s="1" t="s">
        <v>64</v>
      </c>
      <c r="P3984" s="1" t="s">
        <v>65</v>
      </c>
      <c r="Q3984" s="1" t="s">
        <v>64</v>
      </c>
      <c r="R3984" s="1" t="s">
        <v>65</v>
      </c>
      <c r="S3984" s="1" t="s">
        <v>64</v>
      </c>
      <c r="T3984" s="2">
        <v>3</v>
      </c>
      <c r="V3984" s="1" t="s">
        <v>24484</v>
      </c>
      <c r="X3984" s="1" t="s">
        <v>3011</v>
      </c>
      <c r="Y3984" s="1" t="s">
        <v>71</v>
      </c>
      <c r="Z3984" s="1" t="s">
        <v>72</v>
      </c>
      <c r="AA3984" s="1" t="s">
        <v>3416</v>
      </c>
      <c r="AB3984" s="1" t="s">
        <v>3417</v>
      </c>
      <c r="AC3984" s="3">
        <f>VLOOKUP(AA3984,GeoCord!$A:$C,2,0)</f>
        <v>40.56</v>
      </c>
      <c r="AD3984" s="3">
        <f>VLOOKUP(AA3984,GeoCord!$A:$C,3,0)</f>
        <v>44.448999999999998</v>
      </c>
      <c r="AG3984" s="1" t="s">
        <v>75</v>
      </c>
      <c r="AH3984" s="2">
        <v>1</v>
      </c>
      <c r="AI3984" s="1" t="s">
        <v>76</v>
      </c>
      <c r="AJ3984" s="2">
        <v>0</v>
      </c>
      <c r="AK3984" s="1" t="s">
        <v>77</v>
      </c>
      <c r="AL3984" s="1" t="s">
        <v>77</v>
      </c>
      <c r="AM3984" s="1" t="s">
        <v>77</v>
      </c>
      <c r="AN3984" s="2">
        <v>0</v>
      </c>
      <c r="AO3984" s="2">
        <v>1</v>
      </c>
      <c r="AP3984" s="2">
        <v>1</v>
      </c>
      <c r="AQ3984" s="2">
        <v>0</v>
      </c>
      <c r="AR3984" s="1" t="s">
        <v>77</v>
      </c>
      <c r="AS3984" s="1" t="s">
        <v>78</v>
      </c>
      <c r="AT3984" s="2">
        <v>110</v>
      </c>
      <c r="AU3984" s="1" t="s">
        <v>79</v>
      </c>
      <c r="AV3984" s="2">
        <v>5</v>
      </c>
      <c r="AW3984" s="2">
        <v>98804.479999999996</v>
      </c>
      <c r="AX3984" s="1" t="s">
        <v>24484</v>
      </c>
      <c r="AY3984" s="1" t="s">
        <v>24484</v>
      </c>
      <c r="AZ3984" s="1" t="s">
        <v>3011</v>
      </c>
      <c r="BF3984" s="2">
        <v>3</v>
      </c>
      <c r="BG3984" s="1" t="s">
        <v>81</v>
      </c>
      <c r="BH3984" s="2">
        <v>0</v>
      </c>
      <c r="BI3984" s="2">
        <v>0</v>
      </c>
    </row>
    <row r="3985" spans="1:61">
      <c r="A3985" s="1" t="s">
        <v>59</v>
      </c>
      <c r="B3985" s="1" t="s">
        <v>60</v>
      </c>
      <c r="C3985" s="1" t="s">
        <v>24485</v>
      </c>
      <c r="D3985" s="1" t="s">
        <v>24486</v>
      </c>
      <c r="E3985" s="1" t="s">
        <v>24487</v>
      </c>
      <c r="F3985" s="1" t="s">
        <v>64</v>
      </c>
      <c r="G3985" s="1" t="s">
        <v>65</v>
      </c>
      <c r="H3985" s="1" t="s">
        <v>24488</v>
      </c>
      <c r="I3985" s="1" t="s">
        <v>100</v>
      </c>
      <c r="J3985" s="1" t="s">
        <v>24489</v>
      </c>
      <c r="K3985" s="2">
        <v>2</v>
      </c>
      <c r="L3985" s="1" t="s">
        <v>100</v>
      </c>
      <c r="M3985" s="1" t="s">
        <v>814</v>
      </c>
      <c r="N3985" s="1" t="s">
        <v>814</v>
      </c>
      <c r="O3985" s="1" t="s">
        <v>815</v>
      </c>
      <c r="P3985" s="1" t="s">
        <v>65</v>
      </c>
      <c r="Q3985" s="1" t="s">
        <v>64</v>
      </c>
      <c r="R3985" s="1" t="s">
        <v>65</v>
      </c>
      <c r="S3985" s="1" t="s">
        <v>64</v>
      </c>
      <c r="T3985" s="2">
        <v>3</v>
      </c>
      <c r="V3985" s="1" t="s">
        <v>344</v>
      </c>
      <c r="X3985" s="1" t="s">
        <v>362</v>
      </c>
      <c r="Y3985" s="1" t="s">
        <v>71</v>
      </c>
      <c r="Z3985" s="1" t="s">
        <v>72</v>
      </c>
      <c r="AA3985" s="1" t="s">
        <v>1021</v>
      </c>
      <c r="AB3985" s="1" t="s">
        <v>1022</v>
      </c>
      <c r="AC3985" s="3">
        <f>VLOOKUP(AA3985,GeoCord!$A:$C,2,0)</f>
        <v>9.3416999999999994</v>
      </c>
      <c r="AD3985" s="3">
        <f>VLOOKUP(AA3985,GeoCord!$A:$C,3,0)</f>
        <v>7.6779999999999999</v>
      </c>
      <c r="AG3985" s="1" t="s">
        <v>145</v>
      </c>
      <c r="AH3985" s="2">
        <v>1</v>
      </c>
      <c r="AI3985" s="1" t="s">
        <v>146</v>
      </c>
      <c r="AJ3985" s="2">
        <v>0</v>
      </c>
      <c r="AK3985" s="1" t="s">
        <v>77</v>
      </c>
      <c r="AL3985" s="1" t="s">
        <v>77</v>
      </c>
      <c r="AM3985" s="1" t="s">
        <v>77</v>
      </c>
      <c r="AN3985" s="2">
        <v>0</v>
      </c>
      <c r="AO3985" s="2">
        <v>0</v>
      </c>
      <c r="AP3985" s="2">
        <v>0</v>
      </c>
      <c r="AQ3985" s="2">
        <v>0</v>
      </c>
      <c r="AR3985" s="1" t="s">
        <v>77</v>
      </c>
      <c r="AS3985" s="1" t="s">
        <v>78</v>
      </c>
      <c r="AT3985" s="2">
        <v>110</v>
      </c>
      <c r="AU3985" s="1" t="s">
        <v>79</v>
      </c>
      <c r="AV3985" s="2">
        <v>5</v>
      </c>
      <c r="AW3985" s="2">
        <v>426620.7</v>
      </c>
      <c r="AX3985" s="1" t="s">
        <v>344</v>
      </c>
      <c r="AY3985" s="1" t="s">
        <v>344</v>
      </c>
      <c r="AZ3985" s="1" t="s">
        <v>362</v>
      </c>
      <c r="BE3985" s="1" t="s">
        <v>24490</v>
      </c>
      <c r="BF3985" s="2">
        <v>3</v>
      </c>
      <c r="BG3985" s="1" t="s">
        <v>81</v>
      </c>
      <c r="BH3985" s="2">
        <v>1</v>
      </c>
      <c r="BI3985" s="2">
        <v>1</v>
      </c>
    </row>
    <row r="3986" spans="1:61">
      <c r="A3986" s="1" t="s">
        <v>59</v>
      </c>
      <c r="B3986" s="1" t="s">
        <v>60</v>
      </c>
      <c r="C3986" s="1" t="s">
        <v>24491</v>
      </c>
      <c r="D3986" s="1" t="s">
        <v>24492</v>
      </c>
      <c r="E3986" s="1" t="s">
        <v>24493</v>
      </c>
      <c r="F3986" s="1" t="s">
        <v>64</v>
      </c>
      <c r="G3986" s="1" t="s">
        <v>65</v>
      </c>
      <c r="H3986" s="1" t="s">
        <v>24494</v>
      </c>
      <c r="I3986" s="1" t="s">
        <v>100</v>
      </c>
      <c r="J3986" s="1" t="s">
        <v>24495</v>
      </c>
      <c r="K3986" s="2">
        <v>2</v>
      </c>
      <c r="L3986" s="1" t="s">
        <v>100</v>
      </c>
      <c r="M3986" s="1" t="s">
        <v>65</v>
      </c>
      <c r="N3986" s="1" t="s">
        <v>65</v>
      </c>
      <c r="O3986" s="1" t="s">
        <v>64</v>
      </c>
      <c r="P3986" s="1" t="s">
        <v>65</v>
      </c>
      <c r="Q3986" s="1" t="s">
        <v>64</v>
      </c>
      <c r="R3986" s="1" t="s">
        <v>65</v>
      </c>
      <c r="S3986" s="1" t="s">
        <v>64</v>
      </c>
      <c r="T3986" s="2">
        <v>3</v>
      </c>
      <c r="V3986" s="1" t="s">
        <v>3235</v>
      </c>
      <c r="X3986" s="1" t="s">
        <v>12122</v>
      </c>
      <c r="Y3986" s="1" t="s">
        <v>71</v>
      </c>
      <c r="Z3986" s="1" t="s">
        <v>72</v>
      </c>
      <c r="AA3986" s="1" t="s">
        <v>7162</v>
      </c>
      <c r="AB3986" s="1" t="s">
        <v>7163</v>
      </c>
      <c r="AC3986" s="3">
        <f>VLOOKUP(AA3986,GeoCord!$A:$C,2,0)</f>
        <v>53.3292</v>
      </c>
      <c r="AD3986" s="3">
        <f>VLOOKUP(AA3986,GeoCord!$A:$C,3,0)</f>
        <v>27.949200000000001</v>
      </c>
      <c r="AG3986" s="1" t="s">
        <v>463</v>
      </c>
      <c r="AH3986" s="2">
        <v>1</v>
      </c>
      <c r="AI3986" s="1" t="s">
        <v>464</v>
      </c>
      <c r="AJ3986" s="2">
        <v>0</v>
      </c>
      <c r="AK3986" s="1" t="s">
        <v>77</v>
      </c>
      <c r="AL3986" s="1" t="s">
        <v>77</v>
      </c>
      <c r="AM3986" s="1" t="s">
        <v>77</v>
      </c>
      <c r="AN3986" s="2">
        <v>0</v>
      </c>
      <c r="AO3986" s="2">
        <v>0</v>
      </c>
      <c r="AP3986" s="2">
        <v>0</v>
      </c>
      <c r="AQ3986" s="2">
        <v>0</v>
      </c>
      <c r="AR3986" s="1" t="s">
        <v>77</v>
      </c>
      <c r="AS3986" s="1" t="s">
        <v>78</v>
      </c>
      <c r="AT3986" s="2">
        <v>110</v>
      </c>
      <c r="AU3986" s="1" t="s">
        <v>79</v>
      </c>
      <c r="AV3986" s="2">
        <v>5</v>
      </c>
      <c r="AW3986" s="2">
        <v>39574.839999999997</v>
      </c>
      <c r="AX3986" s="1" t="s">
        <v>3235</v>
      </c>
      <c r="AY3986" s="1" t="s">
        <v>3235</v>
      </c>
      <c r="AZ3986" s="1" t="s">
        <v>12122</v>
      </c>
      <c r="BF3986" s="2">
        <v>3</v>
      </c>
      <c r="BG3986" s="1" t="s">
        <v>81</v>
      </c>
      <c r="BH3986" s="2">
        <v>0</v>
      </c>
      <c r="BI3986" s="2">
        <v>0</v>
      </c>
    </row>
    <row r="3987" spans="1:61">
      <c r="A3987" s="1" t="s">
        <v>59</v>
      </c>
      <c r="B3987" s="1" t="s">
        <v>60</v>
      </c>
      <c r="C3987" s="1" t="s">
        <v>24496</v>
      </c>
      <c r="D3987" s="1" t="s">
        <v>24497</v>
      </c>
      <c r="E3987" s="1" t="s">
        <v>24498</v>
      </c>
      <c r="F3987" s="1" t="s">
        <v>64</v>
      </c>
      <c r="G3987" s="1" t="s">
        <v>65</v>
      </c>
      <c r="H3987" s="1" t="s">
        <v>24499</v>
      </c>
      <c r="I3987" s="1" t="s">
        <v>100</v>
      </c>
      <c r="J3987" s="1" t="s">
        <v>24500</v>
      </c>
      <c r="K3987" s="2">
        <v>2</v>
      </c>
      <c r="L3987" s="1" t="s">
        <v>100</v>
      </c>
      <c r="M3987" s="1" t="s">
        <v>191</v>
      </c>
      <c r="N3987" s="1" t="s">
        <v>191</v>
      </c>
      <c r="O3987" s="1" t="s">
        <v>192</v>
      </c>
      <c r="P3987" s="1" t="s">
        <v>65</v>
      </c>
      <c r="Q3987" s="1" t="s">
        <v>64</v>
      </c>
      <c r="R3987" s="1" t="s">
        <v>65</v>
      </c>
      <c r="S3987" s="1" t="s">
        <v>64</v>
      </c>
      <c r="T3987" s="2">
        <v>4</v>
      </c>
      <c r="V3987" s="1" t="s">
        <v>3318</v>
      </c>
      <c r="X3987" s="1" t="s">
        <v>1276</v>
      </c>
      <c r="Y3987" s="1" t="s">
        <v>71</v>
      </c>
      <c r="Z3987" s="1" t="s">
        <v>72</v>
      </c>
      <c r="AA3987" s="1" t="s">
        <v>4915</v>
      </c>
      <c r="AB3987" s="1" t="s">
        <v>4916</v>
      </c>
      <c r="AC3987" s="3">
        <f>VLOOKUP(AA3987,GeoCord!$A:$C,2,0)</f>
        <v>21.75</v>
      </c>
      <c r="AD3987" s="3">
        <f>VLOOKUP(AA3987,GeoCord!$A:$C,3,0)</f>
        <v>105.373</v>
      </c>
      <c r="AG3987" s="1" t="s">
        <v>807</v>
      </c>
      <c r="AH3987" s="2">
        <v>1</v>
      </c>
      <c r="AI3987" s="1" t="s">
        <v>808</v>
      </c>
      <c r="AJ3987" s="2">
        <v>0</v>
      </c>
      <c r="AK3987" s="1" t="s">
        <v>77</v>
      </c>
      <c r="AL3987" s="1" t="s">
        <v>77</v>
      </c>
      <c r="AM3987" s="1" t="s">
        <v>77</v>
      </c>
      <c r="AN3987" s="2">
        <v>0</v>
      </c>
      <c r="AO3987" s="2">
        <v>0</v>
      </c>
      <c r="AP3987" s="2">
        <v>0</v>
      </c>
      <c r="AQ3987" s="2">
        <v>0</v>
      </c>
      <c r="AR3987" s="1" t="s">
        <v>77</v>
      </c>
      <c r="AS3987" s="1" t="s">
        <v>78</v>
      </c>
      <c r="AT3987" s="2">
        <v>110</v>
      </c>
      <c r="AU3987" s="1" t="s">
        <v>79</v>
      </c>
      <c r="AV3987" s="2">
        <v>5</v>
      </c>
      <c r="AW3987" s="2">
        <v>904922.51</v>
      </c>
      <c r="AX3987" s="1" t="s">
        <v>3318</v>
      </c>
      <c r="AY3987" s="1" t="s">
        <v>3318</v>
      </c>
      <c r="AZ3987" s="1" t="s">
        <v>1276</v>
      </c>
      <c r="BE3987" s="1" t="s">
        <v>95</v>
      </c>
      <c r="BF3987" s="2">
        <v>3</v>
      </c>
      <c r="BG3987" s="1" t="s">
        <v>81</v>
      </c>
      <c r="BH3987" s="2">
        <v>0</v>
      </c>
      <c r="BI3987" s="2">
        <v>0</v>
      </c>
    </row>
    <row r="3988" spans="1:61">
      <c r="A3988" s="1" t="s">
        <v>59</v>
      </c>
      <c r="B3988" s="1" t="s">
        <v>60</v>
      </c>
      <c r="C3988" s="1" t="s">
        <v>24501</v>
      </c>
      <c r="D3988" s="1" t="s">
        <v>24502</v>
      </c>
      <c r="E3988" s="1" t="s">
        <v>24503</v>
      </c>
      <c r="F3988" s="1" t="s">
        <v>64</v>
      </c>
      <c r="G3988" s="1" t="s">
        <v>65</v>
      </c>
      <c r="H3988" s="1" t="s">
        <v>24504</v>
      </c>
      <c r="I3988" s="1" t="s">
        <v>164</v>
      </c>
      <c r="J3988" s="1" t="s">
        <v>24505</v>
      </c>
      <c r="K3988" s="2">
        <v>2</v>
      </c>
      <c r="L3988" s="1" t="s">
        <v>164</v>
      </c>
      <c r="M3988" s="1" t="s">
        <v>1350</v>
      </c>
      <c r="N3988" s="1" t="s">
        <v>1350</v>
      </c>
      <c r="P3988" s="1" t="s">
        <v>65</v>
      </c>
      <c r="Q3988" s="1" t="s">
        <v>64</v>
      </c>
      <c r="R3988" s="1" t="s">
        <v>65</v>
      </c>
      <c r="S3988" s="1" t="s">
        <v>64</v>
      </c>
      <c r="T3988" s="2">
        <v>3</v>
      </c>
      <c r="V3988" s="1" t="s">
        <v>2853</v>
      </c>
      <c r="X3988" s="1" t="s">
        <v>685</v>
      </c>
      <c r="Y3988" s="1" t="s">
        <v>71</v>
      </c>
      <c r="Z3988" s="1" t="s">
        <v>72</v>
      </c>
      <c r="AA3988" s="1" t="s">
        <v>167</v>
      </c>
      <c r="AB3988" s="1" t="s">
        <v>168</v>
      </c>
      <c r="AC3988" s="3">
        <f>VLOOKUP(AA3988,GeoCord!$A:$C,2,0)</f>
        <v>-33.165999999999997</v>
      </c>
      <c r="AD3988" s="3">
        <f>VLOOKUP(AA3988,GeoCord!$A:$C,3,0)</f>
        <v>-64.31</v>
      </c>
      <c r="AG3988" s="1" t="s">
        <v>536</v>
      </c>
      <c r="AH3988" s="2">
        <v>1</v>
      </c>
      <c r="AI3988" s="1" t="s">
        <v>537</v>
      </c>
      <c r="AJ3988" s="2">
        <v>1</v>
      </c>
      <c r="AK3988" s="1" t="s">
        <v>77</v>
      </c>
      <c r="AL3988" s="1" t="s">
        <v>77</v>
      </c>
      <c r="AM3988" s="1" t="s">
        <v>77</v>
      </c>
      <c r="AN3988" s="2">
        <v>0</v>
      </c>
      <c r="AO3988" s="2">
        <v>0</v>
      </c>
      <c r="AP3988" s="2">
        <v>1</v>
      </c>
      <c r="AQ3988" s="2">
        <v>0</v>
      </c>
      <c r="AR3988" s="1" t="s">
        <v>77</v>
      </c>
      <c r="AS3988" s="1" t="s">
        <v>78</v>
      </c>
      <c r="AT3988" s="2">
        <v>110</v>
      </c>
      <c r="AU3988" s="1" t="s">
        <v>79</v>
      </c>
      <c r="AV3988" s="2">
        <v>5</v>
      </c>
      <c r="AW3988" s="2">
        <v>9000</v>
      </c>
      <c r="AX3988" s="1" t="s">
        <v>2853</v>
      </c>
      <c r="AY3988" s="1" t="s">
        <v>2853</v>
      </c>
      <c r="AZ3988" s="1" t="s">
        <v>685</v>
      </c>
      <c r="BF3988" s="2">
        <v>3</v>
      </c>
      <c r="BG3988" s="1" t="s">
        <v>81</v>
      </c>
      <c r="BH3988" s="2">
        <v>1</v>
      </c>
      <c r="BI3988" s="2">
        <v>0</v>
      </c>
    </row>
    <row r="3989" spans="1:61">
      <c r="A3989" s="1" t="s">
        <v>59</v>
      </c>
      <c r="B3989" s="1" t="s">
        <v>60</v>
      </c>
      <c r="C3989" s="1" t="s">
        <v>24506</v>
      </c>
      <c r="D3989" s="1" t="s">
        <v>24507</v>
      </c>
      <c r="E3989" s="1" t="s">
        <v>24508</v>
      </c>
      <c r="F3989" s="1" t="s">
        <v>64</v>
      </c>
      <c r="G3989" s="1" t="s">
        <v>65</v>
      </c>
      <c r="H3989" s="1" t="s">
        <v>24509</v>
      </c>
      <c r="I3989" s="1" t="s">
        <v>100</v>
      </c>
      <c r="J3989" s="1" t="s">
        <v>24509</v>
      </c>
      <c r="K3989" s="2">
        <v>2</v>
      </c>
      <c r="L3989" s="1" t="s">
        <v>100</v>
      </c>
      <c r="P3989" s="1" t="s">
        <v>65</v>
      </c>
      <c r="Q3989" s="1" t="s">
        <v>64</v>
      </c>
      <c r="R3989" s="1" t="s">
        <v>65</v>
      </c>
      <c r="S3989" s="1" t="s">
        <v>64</v>
      </c>
      <c r="T3989" s="2">
        <v>2</v>
      </c>
      <c r="V3989" s="1" t="s">
        <v>2896</v>
      </c>
      <c r="W3989" s="1" t="s">
        <v>60</v>
      </c>
      <c r="Y3989" s="1" t="s">
        <v>71</v>
      </c>
      <c r="Z3989" s="1" t="s">
        <v>72</v>
      </c>
      <c r="AA3989" s="1" t="s">
        <v>1161</v>
      </c>
      <c r="AB3989" s="1" t="s">
        <v>1162</v>
      </c>
      <c r="AC3989" s="3">
        <f>VLOOKUP(AA3989,GeoCord!$A:$C,2,0)</f>
        <v>1.9392</v>
      </c>
      <c r="AD3989" s="3">
        <f>VLOOKUP(AA3989,GeoCord!$A:$C,3,0)</f>
        <v>32.741500000000002</v>
      </c>
      <c r="AG3989" s="1" t="s">
        <v>871</v>
      </c>
      <c r="AH3989" s="2">
        <v>1</v>
      </c>
      <c r="AI3989" s="1" t="s">
        <v>872</v>
      </c>
      <c r="AJ3989" s="2">
        <v>0</v>
      </c>
      <c r="AK3989" s="1" t="s">
        <v>77</v>
      </c>
      <c r="AL3989" s="1" t="s">
        <v>77</v>
      </c>
      <c r="AM3989" s="1" t="s">
        <v>77</v>
      </c>
      <c r="AN3989" s="2">
        <v>1</v>
      </c>
      <c r="AO3989" s="2">
        <v>2</v>
      </c>
      <c r="AP3989" s="2">
        <v>2</v>
      </c>
      <c r="AQ3989" s="2">
        <v>1</v>
      </c>
      <c r="AR3989" s="1" t="s">
        <v>77</v>
      </c>
      <c r="AS3989" s="1" t="s">
        <v>78</v>
      </c>
      <c r="AT3989" s="2">
        <v>110</v>
      </c>
      <c r="AU3989" s="1" t="s">
        <v>79</v>
      </c>
      <c r="AV3989" s="2">
        <v>5</v>
      </c>
      <c r="AW3989" s="2">
        <v>1479111.16</v>
      </c>
      <c r="AX3989" s="1" t="s">
        <v>2896</v>
      </c>
      <c r="AY3989" s="1" t="s">
        <v>2896</v>
      </c>
      <c r="AZ3989" s="1" t="s">
        <v>60</v>
      </c>
      <c r="BE3989" s="1" t="s">
        <v>24510</v>
      </c>
      <c r="BF3989" s="2">
        <v>3</v>
      </c>
      <c r="BG3989" s="1" t="s">
        <v>81</v>
      </c>
      <c r="BH3989" s="2">
        <v>0</v>
      </c>
      <c r="BI3989" s="2">
        <v>0</v>
      </c>
    </row>
    <row r="3990" spans="1:61">
      <c r="A3990" s="1" t="s">
        <v>59</v>
      </c>
      <c r="B3990" s="1" t="s">
        <v>60</v>
      </c>
      <c r="C3990" s="1" t="s">
        <v>24511</v>
      </c>
      <c r="D3990" s="1" t="s">
        <v>24512</v>
      </c>
      <c r="E3990" s="1" t="s">
        <v>24513</v>
      </c>
      <c r="F3990" s="1" t="s">
        <v>64</v>
      </c>
      <c r="G3990" s="1" t="s">
        <v>65</v>
      </c>
      <c r="H3990" s="1" t="s">
        <v>24514</v>
      </c>
      <c r="I3990" s="1" t="s">
        <v>67</v>
      </c>
      <c r="J3990" s="1" t="s">
        <v>24515</v>
      </c>
      <c r="K3990" s="2">
        <v>2</v>
      </c>
      <c r="L3990" s="1" t="s">
        <v>67</v>
      </c>
      <c r="M3990" s="1" t="s">
        <v>65</v>
      </c>
      <c r="N3990" s="1" t="s">
        <v>65</v>
      </c>
      <c r="O3990" s="1" t="s">
        <v>64</v>
      </c>
      <c r="P3990" s="1" t="s">
        <v>65</v>
      </c>
      <c r="Q3990" s="1" t="s">
        <v>64</v>
      </c>
      <c r="R3990" s="1" t="s">
        <v>65</v>
      </c>
      <c r="S3990" s="1" t="s">
        <v>64</v>
      </c>
      <c r="T3990" s="2">
        <v>2</v>
      </c>
      <c r="V3990" s="1" t="s">
        <v>2846</v>
      </c>
      <c r="W3990" s="1" t="s">
        <v>142</v>
      </c>
      <c r="Y3990" s="1" t="s">
        <v>71</v>
      </c>
      <c r="Z3990" s="1" t="s">
        <v>72</v>
      </c>
      <c r="AA3990" s="1" t="s">
        <v>264</v>
      </c>
      <c r="AB3990" s="1" t="s">
        <v>265</v>
      </c>
      <c r="AC3990" s="3">
        <f>VLOOKUP(AA3990,GeoCord!$A:$C,2,0)</f>
        <v>16.995999999999999</v>
      </c>
      <c r="AD3990" s="3">
        <f>VLOOKUP(AA3990,GeoCord!$A:$C,3,0)</f>
        <v>9.9149999999999991</v>
      </c>
      <c r="AG3990" s="1" t="s">
        <v>807</v>
      </c>
      <c r="AH3990" s="2">
        <v>1</v>
      </c>
      <c r="AI3990" s="1" t="s">
        <v>808</v>
      </c>
      <c r="AJ3990" s="2">
        <v>0</v>
      </c>
      <c r="AK3990" s="1" t="s">
        <v>77</v>
      </c>
      <c r="AL3990" s="1" t="s">
        <v>77</v>
      </c>
      <c r="AM3990" s="1" t="s">
        <v>77</v>
      </c>
      <c r="AN3990" s="2">
        <v>0</v>
      </c>
      <c r="AO3990" s="2">
        <v>0</v>
      </c>
      <c r="AP3990" s="2">
        <v>0</v>
      </c>
      <c r="AQ3990" s="2">
        <v>0</v>
      </c>
      <c r="AR3990" s="1" t="s">
        <v>77</v>
      </c>
      <c r="AS3990" s="1" t="s">
        <v>78</v>
      </c>
      <c r="AT3990" s="2">
        <v>110</v>
      </c>
      <c r="AU3990" s="1" t="s">
        <v>79</v>
      </c>
      <c r="AV3990" s="2">
        <v>5</v>
      </c>
      <c r="AW3990" s="2">
        <v>97000</v>
      </c>
      <c r="AX3990" s="1" t="s">
        <v>2846</v>
      </c>
      <c r="AY3990" s="1" t="s">
        <v>2846</v>
      </c>
      <c r="AZ3990" s="1" t="s">
        <v>142</v>
      </c>
      <c r="BF3990" s="2">
        <v>3</v>
      </c>
      <c r="BG3990" s="1" t="s">
        <v>81</v>
      </c>
      <c r="BH3990" s="2">
        <v>0</v>
      </c>
      <c r="BI3990" s="2">
        <v>0</v>
      </c>
    </row>
    <row r="3991" spans="1:61">
      <c r="A3991" s="1" t="s">
        <v>59</v>
      </c>
      <c r="B3991" s="1" t="s">
        <v>60</v>
      </c>
      <c r="C3991" s="1" t="s">
        <v>24516</v>
      </c>
      <c r="D3991" s="1" t="s">
        <v>24517</v>
      </c>
      <c r="E3991" s="1" t="s">
        <v>24518</v>
      </c>
      <c r="F3991" s="1" t="s">
        <v>64</v>
      </c>
      <c r="G3991" s="1" t="s">
        <v>65</v>
      </c>
      <c r="H3991" s="1" t="s">
        <v>24519</v>
      </c>
      <c r="I3991" s="1" t="s">
        <v>100</v>
      </c>
      <c r="J3991" s="1" t="s">
        <v>24520</v>
      </c>
      <c r="K3991" s="2">
        <v>2</v>
      </c>
      <c r="L3991" s="1" t="s">
        <v>100</v>
      </c>
      <c r="M3991" s="1" t="s">
        <v>784</v>
      </c>
      <c r="N3991" s="1" t="s">
        <v>784</v>
      </c>
      <c r="O3991" s="1" t="s">
        <v>785</v>
      </c>
      <c r="P3991" s="1" t="s">
        <v>65</v>
      </c>
      <c r="Q3991" s="1" t="s">
        <v>64</v>
      </c>
      <c r="R3991" s="1" t="s">
        <v>65</v>
      </c>
      <c r="S3991" s="1" t="s">
        <v>64</v>
      </c>
      <c r="T3991" s="2">
        <v>4</v>
      </c>
      <c r="V3991" s="1" t="s">
        <v>2157</v>
      </c>
      <c r="X3991" s="1" t="s">
        <v>210</v>
      </c>
      <c r="Y3991" s="1" t="s">
        <v>71</v>
      </c>
      <c r="Z3991" s="1" t="s">
        <v>118</v>
      </c>
      <c r="AC3991" s="3" t="e">
        <f>VLOOKUP(AA3991,GeoCord!$A:$C,2,0)</f>
        <v>#N/A</v>
      </c>
      <c r="AD3991" s="3" t="e">
        <f>VLOOKUP(AA3991,GeoCord!$A:$C,3,0)</f>
        <v>#N/A</v>
      </c>
      <c r="AE3991" s="1" t="s">
        <v>119</v>
      </c>
      <c r="AF3991" s="1" t="s">
        <v>118</v>
      </c>
      <c r="AG3991" s="1" t="s">
        <v>145</v>
      </c>
      <c r="AH3991" s="2">
        <v>1</v>
      </c>
      <c r="AI3991" s="1" t="s">
        <v>146</v>
      </c>
      <c r="AJ3991" s="2">
        <v>0</v>
      </c>
      <c r="AK3991" s="1" t="s">
        <v>77</v>
      </c>
      <c r="AL3991" s="1" t="s">
        <v>77</v>
      </c>
      <c r="AM3991" s="1" t="s">
        <v>77</v>
      </c>
      <c r="AN3991" s="2">
        <v>1</v>
      </c>
      <c r="AO3991" s="2">
        <v>0</v>
      </c>
      <c r="AP3991" s="2">
        <v>0</v>
      </c>
      <c r="AQ3991" s="2">
        <v>0</v>
      </c>
      <c r="AR3991" s="1" t="s">
        <v>77</v>
      </c>
      <c r="AS3991" s="1" t="s">
        <v>78</v>
      </c>
      <c r="AT3991" s="2">
        <v>110</v>
      </c>
      <c r="AU3991" s="1" t="s">
        <v>79</v>
      </c>
      <c r="AV3991" s="2">
        <v>5</v>
      </c>
      <c r="AW3991" s="2">
        <v>182664.06</v>
      </c>
      <c r="AX3991" s="1" t="s">
        <v>2157</v>
      </c>
      <c r="AY3991" s="1" t="s">
        <v>2157</v>
      </c>
      <c r="AZ3991" s="1" t="s">
        <v>210</v>
      </c>
      <c r="BE3991" s="1" t="s">
        <v>24521</v>
      </c>
      <c r="BF3991" s="2">
        <v>3</v>
      </c>
      <c r="BG3991" s="1" t="s">
        <v>81</v>
      </c>
      <c r="BH3991" s="2">
        <v>0</v>
      </c>
      <c r="BI3991" s="2">
        <v>0</v>
      </c>
    </row>
    <row r="3992" spans="1:61">
      <c r="A3992" s="1" t="s">
        <v>59</v>
      </c>
      <c r="B3992" s="1" t="s">
        <v>60</v>
      </c>
      <c r="C3992" s="1" t="s">
        <v>24522</v>
      </c>
      <c r="D3992" s="1" t="s">
        <v>24523</v>
      </c>
      <c r="E3992" s="1" t="s">
        <v>24524</v>
      </c>
      <c r="F3992" s="1" t="s">
        <v>64</v>
      </c>
      <c r="G3992" s="1" t="s">
        <v>65</v>
      </c>
      <c r="H3992" s="1" t="s">
        <v>24525</v>
      </c>
      <c r="I3992" s="1" t="s">
        <v>100</v>
      </c>
      <c r="J3992" s="1" t="s">
        <v>24526</v>
      </c>
      <c r="K3992" s="2">
        <v>2</v>
      </c>
      <c r="L3992" s="1" t="s">
        <v>100</v>
      </c>
      <c r="M3992" s="1" t="s">
        <v>10623</v>
      </c>
      <c r="N3992" s="1" t="s">
        <v>10623</v>
      </c>
      <c r="O3992" s="1" t="s">
        <v>10624</v>
      </c>
      <c r="P3992" s="1" t="s">
        <v>65</v>
      </c>
      <c r="Q3992" s="1" t="s">
        <v>64</v>
      </c>
      <c r="R3992" s="1" t="s">
        <v>65</v>
      </c>
      <c r="S3992" s="1" t="s">
        <v>64</v>
      </c>
      <c r="T3992" s="2">
        <v>3</v>
      </c>
      <c r="V3992" s="1" t="s">
        <v>23511</v>
      </c>
      <c r="X3992" s="1" t="s">
        <v>2904</v>
      </c>
      <c r="Y3992" s="1" t="s">
        <v>71</v>
      </c>
      <c r="Z3992" s="1" t="s">
        <v>72</v>
      </c>
      <c r="AA3992" s="1" t="s">
        <v>1670</v>
      </c>
      <c r="AB3992" s="1" t="s">
        <v>1667</v>
      </c>
      <c r="AC3992" s="3">
        <f>VLOOKUP(AA3992,GeoCord!$A:$C,2,0)</f>
        <v>27.24</v>
      </c>
      <c r="AD3992" s="3">
        <f>VLOOKUP(AA3992,GeoCord!$A:$C,3,0)</f>
        <v>17.571000000000002</v>
      </c>
      <c r="AG3992" s="1" t="s">
        <v>213</v>
      </c>
      <c r="AH3992" s="2">
        <v>1</v>
      </c>
      <c r="AI3992" s="1" t="s">
        <v>214</v>
      </c>
      <c r="AJ3992" s="2">
        <v>0</v>
      </c>
      <c r="AK3992" s="1" t="s">
        <v>77</v>
      </c>
      <c r="AL3992" s="1" t="s">
        <v>77</v>
      </c>
      <c r="AM3992" s="1" t="s">
        <v>77</v>
      </c>
      <c r="AN3992" s="2">
        <v>1</v>
      </c>
      <c r="AO3992" s="2">
        <v>1</v>
      </c>
      <c r="AP3992" s="2">
        <v>1</v>
      </c>
      <c r="AQ3992" s="2">
        <v>1</v>
      </c>
      <c r="AR3992" s="1" t="s">
        <v>77</v>
      </c>
      <c r="AS3992" s="1" t="s">
        <v>78</v>
      </c>
      <c r="AT3992" s="2">
        <v>110</v>
      </c>
      <c r="AU3992" s="1" t="s">
        <v>79</v>
      </c>
      <c r="AV3992" s="2">
        <v>5</v>
      </c>
      <c r="AW3992" s="2">
        <v>157525.94</v>
      </c>
      <c r="AX3992" s="1" t="s">
        <v>23511</v>
      </c>
      <c r="AY3992" s="1" t="s">
        <v>23511</v>
      </c>
      <c r="AZ3992" s="1" t="s">
        <v>2904</v>
      </c>
      <c r="BE3992" s="1" t="s">
        <v>24527</v>
      </c>
      <c r="BF3992" s="2">
        <v>3</v>
      </c>
      <c r="BG3992" s="1" t="s">
        <v>81</v>
      </c>
      <c r="BH3992" s="2">
        <v>1</v>
      </c>
      <c r="BI3992" s="2">
        <v>2</v>
      </c>
    </row>
    <row r="3993" spans="1:61">
      <c r="A3993" s="1" t="s">
        <v>59</v>
      </c>
      <c r="B3993" s="1" t="s">
        <v>60</v>
      </c>
      <c r="C3993" s="1" t="s">
        <v>24528</v>
      </c>
      <c r="D3993" s="1" t="s">
        <v>24529</v>
      </c>
      <c r="E3993" s="1" t="s">
        <v>24530</v>
      </c>
      <c r="F3993" s="1" t="s">
        <v>64</v>
      </c>
      <c r="G3993" s="1" t="s">
        <v>65</v>
      </c>
      <c r="H3993" s="1" t="s">
        <v>24531</v>
      </c>
      <c r="I3993" s="1" t="s">
        <v>100</v>
      </c>
      <c r="J3993" s="1" t="s">
        <v>15102</v>
      </c>
      <c r="K3993" s="2">
        <v>2</v>
      </c>
      <c r="L3993" s="1" t="s">
        <v>100</v>
      </c>
      <c r="M3993" s="1" t="s">
        <v>191</v>
      </c>
      <c r="N3993" s="1" t="s">
        <v>191</v>
      </c>
      <c r="O3993" s="1" t="s">
        <v>192</v>
      </c>
      <c r="P3993" s="1" t="s">
        <v>65</v>
      </c>
      <c r="Q3993" s="1" t="s">
        <v>64</v>
      </c>
      <c r="R3993" s="1" t="s">
        <v>65</v>
      </c>
      <c r="S3993" s="1" t="s">
        <v>64</v>
      </c>
      <c r="T3993" s="2">
        <v>2</v>
      </c>
      <c r="V3993" s="1" t="s">
        <v>17220</v>
      </c>
      <c r="W3993" s="1" t="s">
        <v>17221</v>
      </c>
      <c r="Y3993" s="1" t="s">
        <v>71</v>
      </c>
      <c r="Z3993" s="1" t="s">
        <v>118</v>
      </c>
      <c r="AC3993" s="3" t="e">
        <f>VLOOKUP(AA3993,GeoCord!$A:$C,2,0)</f>
        <v>#N/A</v>
      </c>
      <c r="AD3993" s="3" t="e">
        <f>VLOOKUP(AA3993,GeoCord!$A:$C,3,0)</f>
        <v>#N/A</v>
      </c>
      <c r="AE3993" s="1" t="s">
        <v>119</v>
      </c>
      <c r="AF3993" s="1" t="s">
        <v>118</v>
      </c>
      <c r="AG3993" s="1" t="s">
        <v>133</v>
      </c>
      <c r="AH3993" s="2">
        <v>1</v>
      </c>
      <c r="AI3993" s="1" t="s">
        <v>134</v>
      </c>
      <c r="AJ3993" s="2">
        <v>0</v>
      </c>
      <c r="AK3993" s="1" t="s">
        <v>77</v>
      </c>
      <c r="AL3993" s="1" t="s">
        <v>77</v>
      </c>
      <c r="AM3993" s="1" t="s">
        <v>77</v>
      </c>
      <c r="AN3993" s="2">
        <v>0</v>
      </c>
      <c r="AO3993" s="2">
        <v>0</v>
      </c>
      <c r="AP3993" s="2">
        <v>0</v>
      </c>
      <c r="AQ3993" s="2">
        <v>0</v>
      </c>
      <c r="AR3993" s="1" t="s">
        <v>77</v>
      </c>
      <c r="AS3993" s="1" t="s">
        <v>78</v>
      </c>
      <c r="AT3993" s="2">
        <v>110</v>
      </c>
      <c r="AU3993" s="1" t="s">
        <v>79</v>
      </c>
      <c r="AV3993" s="2">
        <v>5</v>
      </c>
      <c r="AW3993" s="2">
        <v>12000000.779999999</v>
      </c>
      <c r="AX3993" s="1" t="s">
        <v>17220</v>
      </c>
      <c r="AY3993" s="1" t="s">
        <v>17220</v>
      </c>
      <c r="AZ3993" s="1" t="s">
        <v>17221</v>
      </c>
      <c r="BE3993" s="1" t="s">
        <v>17222</v>
      </c>
      <c r="BF3993" s="2">
        <v>3</v>
      </c>
      <c r="BG3993" s="1" t="s">
        <v>81</v>
      </c>
      <c r="BH3993" s="2">
        <v>1</v>
      </c>
      <c r="BI3993" s="2">
        <v>2</v>
      </c>
    </row>
    <row r="3994" spans="1:61">
      <c r="A3994" s="1" t="s">
        <v>59</v>
      </c>
      <c r="B3994" s="1" t="s">
        <v>60</v>
      </c>
      <c r="C3994" s="1" t="s">
        <v>24532</v>
      </c>
      <c r="D3994" s="1" t="s">
        <v>24533</v>
      </c>
      <c r="E3994" s="1" t="s">
        <v>24534</v>
      </c>
      <c r="F3994" s="1" t="s">
        <v>64</v>
      </c>
      <c r="G3994" s="1" t="s">
        <v>65</v>
      </c>
      <c r="H3994" s="1" t="s">
        <v>24535</v>
      </c>
      <c r="I3994" s="1" t="s">
        <v>67</v>
      </c>
      <c r="J3994" s="1" t="s">
        <v>24536</v>
      </c>
      <c r="K3994" s="2">
        <v>2</v>
      </c>
      <c r="L3994" s="1" t="s">
        <v>67</v>
      </c>
      <c r="M3994" s="1" t="s">
        <v>65</v>
      </c>
      <c r="N3994" s="1" t="s">
        <v>65</v>
      </c>
      <c r="O3994" s="1" t="s">
        <v>64</v>
      </c>
      <c r="P3994" s="1" t="s">
        <v>65</v>
      </c>
      <c r="Q3994" s="1" t="s">
        <v>64</v>
      </c>
      <c r="R3994" s="1" t="s">
        <v>65</v>
      </c>
      <c r="S3994" s="1" t="s">
        <v>64</v>
      </c>
      <c r="T3994" s="2">
        <v>2</v>
      </c>
      <c r="V3994" s="1" t="s">
        <v>24537</v>
      </c>
      <c r="W3994" s="1" t="s">
        <v>787</v>
      </c>
      <c r="Y3994" s="1" t="s">
        <v>71</v>
      </c>
      <c r="Z3994" s="1" t="s">
        <v>72</v>
      </c>
      <c r="AA3994" s="1" t="s">
        <v>1774</v>
      </c>
      <c r="AB3994" s="1" t="s">
        <v>1775</v>
      </c>
      <c r="AC3994" s="3">
        <f>VLOOKUP(AA3994,GeoCord!$A:$C,2,0)</f>
        <v>10.599</v>
      </c>
      <c r="AD3994" s="3">
        <f>VLOOKUP(AA3994,GeoCord!$A:$C,3,0)</f>
        <v>-10.907</v>
      </c>
      <c r="AG3994" s="1" t="s">
        <v>75</v>
      </c>
      <c r="AH3994" s="2">
        <v>1</v>
      </c>
      <c r="AI3994" s="1" t="s">
        <v>76</v>
      </c>
      <c r="AJ3994" s="2">
        <v>0</v>
      </c>
      <c r="AK3994" s="1" t="s">
        <v>77</v>
      </c>
      <c r="AL3994" s="1" t="s">
        <v>77</v>
      </c>
      <c r="AM3994" s="1" t="s">
        <v>77</v>
      </c>
      <c r="AN3994" s="2">
        <v>1</v>
      </c>
      <c r="AO3994" s="2">
        <v>2</v>
      </c>
      <c r="AP3994" s="2">
        <v>2</v>
      </c>
      <c r="AQ3994" s="2">
        <v>1</v>
      </c>
      <c r="AR3994" s="1" t="s">
        <v>77</v>
      </c>
      <c r="AS3994" s="1" t="s">
        <v>78</v>
      </c>
      <c r="AT3994" s="2">
        <v>110</v>
      </c>
      <c r="AU3994" s="1" t="s">
        <v>79</v>
      </c>
      <c r="AV3994" s="2">
        <v>5</v>
      </c>
      <c r="AW3994" s="2">
        <v>350000</v>
      </c>
      <c r="AX3994" s="1" t="s">
        <v>24537</v>
      </c>
      <c r="AY3994" s="1" t="s">
        <v>24537</v>
      </c>
      <c r="AZ3994" s="1" t="s">
        <v>787</v>
      </c>
      <c r="BE3994" s="1" t="s">
        <v>24538</v>
      </c>
      <c r="BF3994" s="2">
        <v>3</v>
      </c>
      <c r="BG3994" s="1" t="s">
        <v>81</v>
      </c>
      <c r="BH3994" s="2">
        <v>0</v>
      </c>
      <c r="BI3994" s="2">
        <v>1</v>
      </c>
    </row>
    <row r="3995" spans="1:61">
      <c r="A3995" s="1" t="s">
        <v>59</v>
      </c>
      <c r="B3995" s="1" t="s">
        <v>60</v>
      </c>
      <c r="C3995" s="1" t="s">
        <v>24539</v>
      </c>
      <c r="D3995" s="1" t="s">
        <v>24540</v>
      </c>
      <c r="E3995" s="1" t="s">
        <v>24541</v>
      </c>
      <c r="F3995" s="1" t="s">
        <v>64</v>
      </c>
      <c r="G3995" s="1" t="s">
        <v>65</v>
      </c>
      <c r="H3995" s="1" t="s">
        <v>24542</v>
      </c>
      <c r="I3995" s="1" t="s">
        <v>164</v>
      </c>
      <c r="J3995" s="1" t="s">
        <v>24543</v>
      </c>
      <c r="K3995" s="2">
        <v>2</v>
      </c>
      <c r="L3995" s="1" t="s">
        <v>164</v>
      </c>
      <c r="M3995" s="1" t="s">
        <v>65</v>
      </c>
      <c r="N3995" s="1" t="s">
        <v>65</v>
      </c>
      <c r="O3995" s="1" t="s">
        <v>64</v>
      </c>
      <c r="P3995" s="1" t="s">
        <v>65</v>
      </c>
      <c r="Q3995" s="1" t="s">
        <v>64</v>
      </c>
      <c r="R3995" s="1" t="s">
        <v>65</v>
      </c>
      <c r="S3995" s="1" t="s">
        <v>64</v>
      </c>
      <c r="T3995" s="2">
        <v>2</v>
      </c>
      <c r="V3995" s="1" t="s">
        <v>15550</v>
      </c>
      <c r="W3995" s="1" t="s">
        <v>103</v>
      </c>
      <c r="Y3995" s="1" t="s">
        <v>71</v>
      </c>
      <c r="Z3995" s="1" t="s">
        <v>72</v>
      </c>
      <c r="AA3995" s="1" t="s">
        <v>2364</v>
      </c>
      <c r="AB3995" s="1" t="s">
        <v>2365</v>
      </c>
      <c r="AC3995" s="3">
        <f>VLOOKUP(AA3995,GeoCord!$A:$C,2,0)</f>
        <v>22.925000000000001</v>
      </c>
      <c r="AD3995" s="3">
        <f>VLOOKUP(AA3995,GeoCord!$A:$C,3,0)</f>
        <v>-101.68</v>
      </c>
      <c r="AG3995" s="1" t="s">
        <v>571</v>
      </c>
      <c r="AH3995" s="2">
        <v>1</v>
      </c>
      <c r="AI3995" s="1" t="s">
        <v>572</v>
      </c>
      <c r="AJ3995" s="2">
        <v>0</v>
      </c>
      <c r="AK3995" s="1" t="s">
        <v>77</v>
      </c>
      <c r="AL3995" s="1" t="s">
        <v>77</v>
      </c>
      <c r="AM3995" s="1" t="s">
        <v>77</v>
      </c>
      <c r="AN3995" s="2">
        <v>0</v>
      </c>
      <c r="AO3995" s="2">
        <v>0</v>
      </c>
      <c r="AP3995" s="2">
        <v>0</v>
      </c>
      <c r="AQ3995" s="2">
        <v>0</v>
      </c>
      <c r="AR3995" s="1" t="s">
        <v>77</v>
      </c>
      <c r="AS3995" s="1" t="s">
        <v>78</v>
      </c>
      <c r="AT3995" s="2">
        <v>110</v>
      </c>
      <c r="AU3995" s="1" t="s">
        <v>79</v>
      </c>
      <c r="AV3995" s="2">
        <v>5</v>
      </c>
      <c r="AW3995" s="2">
        <v>200000</v>
      </c>
      <c r="AX3995" s="1" t="s">
        <v>15550</v>
      </c>
      <c r="AY3995" s="1" t="s">
        <v>15550</v>
      </c>
      <c r="AZ3995" s="1" t="s">
        <v>103</v>
      </c>
      <c r="BE3995" s="1" t="s">
        <v>24544</v>
      </c>
      <c r="BF3995" s="2">
        <v>3</v>
      </c>
      <c r="BG3995" s="1" t="s">
        <v>81</v>
      </c>
      <c r="BH3995" s="2">
        <v>0</v>
      </c>
      <c r="BI3995" s="2">
        <v>0</v>
      </c>
    </row>
    <row r="3996" spans="1:61">
      <c r="A3996" s="1" t="s">
        <v>59</v>
      </c>
      <c r="B3996" s="1" t="s">
        <v>60</v>
      </c>
      <c r="C3996" s="1" t="s">
        <v>24545</v>
      </c>
      <c r="D3996" s="1" t="s">
        <v>24546</v>
      </c>
      <c r="E3996" s="1" t="s">
        <v>24547</v>
      </c>
      <c r="F3996" s="1" t="s">
        <v>64</v>
      </c>
      <c r="G3996" s="1" t="s">
        <v>65</v>
      </c>
      <c r="H3996" s="1" t="s">
        <v>24548</v>
      </c>
      <c r="I3996" s="1" t="s">
        <v>100</v>
      </c>
      <c r="J3996" s="1" t="s">
        <v>15102</v>
      </c>
      <c r="K3996" s="2">
        <v>2</v>
      </c>
      <c r="L3996" s="1" t="s">
        <v>100</v>
      </c>
      <c r="M3996" s="1" t="s">
        <v>191</v>
      </c>
      <c r="N3996" s="1" t="s">
        <v>191</v>
      </c>
      <c r="O3996" s="1" t="s">
        <v>192</v>
      </c>
      <c r="P3996" s="1" t="s">
        <v>65</v>
      </c>
      <c r="Q3996" s="1" t="s">
        <v>64</v>
      </c>
      <c r="R3996" s="1" t="s">
        <v>65</v>
      </c>
      <c r="S3996" s="1" t="s">
        <v>64</v>
      </c>
      <c r="T3996" s="2">
        <v>2</v>
      </c>
      <c r="V3996" s="1" t="s">
        <v>17220</v>
      </c>
      <c r="W3996" s="1" t="s">
        <v>17221</v>
      </c>
      <c r="Y3996" s="1" t="s">
        <v>71</v>
      </c>
      <c r="Z3996" s="1" t="s">
        <v>118</v>
      </c>
      <c r="AC3996" s="3" t="e">
        <f>VLOOKUP(AA3996,GeoCord!$A:$C,2,0)</f>
        <v>#N/A</v>
      </c>
      <c r="AD3996" s="3" t="e">
        <f>VLOOKUP(AA3996,GeoCord!$A:$C,3,0)</f>
        <v>#N/A</v>
      </c>
      <c r="AE3996" s="1" t="s">
        <v>119</v>
      </c>
      <c r="AF3996" s="1" t="s">
        <v>118</v>
      </c>
      <c r="AG3996" s="1" t="s">
        <v>133</v>
      </c>
      <c r="AH3996" s="2">
        <v>1</v>
      </c>
      <c r="AI3996" s="1" t="s">
        <v>134</v>
      </c>
      <c r="AJ3996" s="2">
        <v>0</v>
      </c>
      <c r="AK3996" s="1" t="s">
        <v>77</v>
      </c>
      <c r="AL3996" s="1" t="s">
        <v>77</v>
      </c>
      <c r="AM3996" s="1" t="s">
        <v>77</v>
      </c>
      <c r="AN3996" s="2">
        <v>0</v>
      </c>
      <c r="AO3996" s="2">
        <v>0</v>
      </c>
      <c r="AP3996" s="2">
        <v>0</v>
      </c>
      <c r="AQ3996" s="2">
        <v>0</v>
      </c>
      <c r="AR3996" s="1" t="s">
        <v>77</v>
      </c>
      <c r="AS3996" s="1" t="s">
        <v>78</v>
      </c>
      <c r="AT3996" s="2">
        <v>110</v>
      </c>
      <c r="AU3996" s="1" t="s">
        <v>79</v>
      </c>
      <c r="AV3996" s="2">
        <v>5</v>
      </c>
      <c r="AW3996" s="2">
        <v>4806328.72</v>
      </c>
      <c r="AX3996" s="1" t="s">
        <v>17220</v>
      </c>
      <c r="AY3996" s="1" t="s">
        <v>17220</v>
      </c>
      <c r="AZ3996" s="1" t="s">
        <v>17221</v>
      </c>
      <c r="BE3996" s="1" t="s">
        <v>17222</v>
      </c>
      <c r="BF3996" s="2">
        <v>3</v>
      </c>
      <c r="BG3996" s="1" t="s">
        <v>81</v>
      </c>
      <c r="BH3996" s="2">
        <v>0</v>
      </c>
      <c r="BI3996" s="2">
        <v>2</v>
      </c>
    </row>
    <row r="3997" spans="1:61">
      <c r="A3997" s="1" t="s">
        <v>59</v>
      </c>
      <c r="B3997" s="1" t="s">
        <v>60</v>
      </c>
      <c r="C3997" s="1" t="s">
        <v>24549</v>
      </c>
      <c r="D3997" s="1" t="s">
        <v>24550</v>
      </c>
      <c r="E3997" s="1" t="s">
        <v>24551</v>
      </c>
      <c r="F3997" s="1" t="s">
        <v>64</v>
      </c>
      <c r="G3997" s="1" t="s">
        <v>65</v>
      </c>
      <c r="H3997" s="1" t="s">
        <v>24552</v>
      </c>
      <c r="I3997" s="1" t="s">
        <v>100</v>
      </c>
      <c r="J3997" s="1" t="s">
        <v>24553</v>
      </c>
      <c r="K3997" s="2">
        <v>2</v>
      </c>
      <c r="L3997" s="1" t="s">
        <v>100</v>
      </c>
      <c r="M3997" s="1" t="s">
        <v>65</v>
      </c>
      <c r="N3997" s="1" t="s">
        <v>65</v>
      </c>
      <c r="O3997" s="1" t="s">
        <v>64</v>
      </c>
      <c r="P3997" s="1" t="s">
        <v>65</v>
      </c>
      <c r="Q3997" s="1" t="s">
        <v>64</v>
      </c>
      <c r="R3997" s="1" t="s">
        <v>65</v>
      </c>
      <c r="S3997" s="1" t="s">
        <v>64</v>
      </c>
      <c r="T3997" s="2">
        <v>2</v>
      </c>
      <c r="V3997" s="1" t="s">
        <v>18803</v>
      </c>
      <c r="W3997" s="1" t="s">
        <v>3748</v>
      </c>
      <c r="Y3997" s="1" t="s">
        <v>71</v>
      </c>
      <c r="Z3997" s="1" t="s">
        <v>72</v>
      </c>
      <c r="AA3997" s="1" t="s">
        <v>1872</v>
      </c>
      <c r="AB3997" s="1" t="s">
        <v>1873</v>
      </c>
      <c r="AC3997" s="3">
        <f>VLOOKUP(AA3997,GeoCord!$A:$C,2,0)</f>
        <v>-21.276</v>
      </c>
      <c r="AD3997" s="3">
        <f>VLOOKUP(AA3997,GeoCord!$A:$C,3,0)</f>
        <v>17.219000000000001</v>
      </c>
      <c r="AG3997" s="1" t="s">
        <v>169</v>
      </c>
      <c r="AH3997" s="2">
        <v>1</v>
      </c>
      <c r="AI3997" s="1" t="s">
        <v>170</v>
      </c>
      <c r="AJ3997" s="2">
        <v>0</v>
      </c>
      <c r="AK3997" s="1" t="s">
        <v>77</v>
      </c>
      <c r="AL3997" s="1" t="s">
        <v>77</v>
      </c>
      <c r="AM3997" s="1" t="s">
        <v>77</v>
      </c>
      <c r="AN3997" s="2">
        <v>0</v>
      </c>
      <c r="AO3997" s="2">
        <v>2</v>
      </c>
      <c r="AP3997" s="2">
        <v>2</v>
      </c>
      <c r="AQ3997" s="2">
        <v>1</v>
      </c>
      <c r="AR3997" s="1" t="s">
        <v>77</v>
      </c>
      <c r="AS3997" s="1" t="s">
        <v>78</v>
      </c>
      <c r="AT3997" s="2">
        <v>110</v>
      </c>
      <c r="AU3997" s="1" t="s">
        <v>79</v>
      </c>
      <c r="AV3997" s="2">
        <v>5</v>
      </c>
      <c r="AW3997" s="2">
        <v>55000</v>
      </c>
      <c r="AX3997" s="1" t="s">
        <v>18803</v>
      </c>
      <c r="AY3997" s="1" t="s">
        <v>18803</v>
      </c>
      <c r="AZ3997" s="1" t="s">
        <v>3748</v>
      </c>
      <c r="BE3997" s="1" t="s">
        <v>24554</v>
      </c>
      <c r="BF3997" s="2">
        <v>3</v>
      </c>
      <c r="BG3997" s="1" t="s">
        <v>81</v>
      </c>
      <c r="BH3997" s="2">
        <v>0</v>
      </c>
      <c r="BI3997" s="2">
        <v>2</v>
      </c>
    </row>
    <row r="3998" spans="1:61">
      <c r="A3998" s="1" t="s">
        <v>59</v>
      </c>
      <c r="B3998" s="1" t="s">
        <v>60</v>
      </c>
      <c r="C3998" s="1" t="s">
        <v>24555</v>
      </c>
      <c r="D3998" s="1" t="s">
        <v>24556</v>
      </c>
      <c r="E3998" s="1" t="s">
        <v>24557</v>
      </c>
      <c r="F3998" s="1" t="s">
        <v>64</v>
      </c>
      <c r="G3998" s="1" t="s">
        <v>65</v>
      </c>
      <c r="H3998" s="1" t="s">
        <v>24558</v>
      </c>
      <c r="I3998" s="1" t="s">
        <v>164</v>
      </c>
      <c r="J3998" s="1" t="s">
        <v>24559</v>
      </c>
      <c r="K3998" s="2">
        <v>2</v>
      </c>
      <c r="L3998" s="1" t="s">
        <v>164</v>
      </c>
      <c r="M3998" s="1" t="s">
        <v>128</v>
      </c>
      <c r="N3998" s="1" t="s">
        <v>128</v>
      </c>
      <c r="O3998" s="1" t="s">
        <v>129</v>
      </c>
      <c r="P3998" s="1" t="s">
        <v>65</v>
      </c>
      <c r="Q3998" s="1" t="s">
        <v>64</v>
      </c>
      <c r="R3998" s="1" t="s">
        <v>65</v>
      </c>
      <c r="S3998" s="1" t="s">
        <v>64</v>
      </c>
      <c r="T3998" s="2">
        <v>4</v>
      </c>
      <c r="V3998" s="1" t="s">
        <v>19359</v>
      </c>
      <c r="X3998" s="1" t="s">
        <v>210</v>
      </c>
      <c r="Y3998" s="1" t="s">
        <v>71</v>
      </c>
      <c r="Z3998" s="1" t="s">
        <v>72</v>
      </c>
      <c r="AA3998" s="1" t="s">
        <v>668</v>
      </c>
      <c r="AB3998" s="1" t="s">
        <v>665</v>
      </c>
      <c r="AC3998" s="3">
        <f>VLOOKUP(AA3998,GeoCord!$A:$C,2,0)</f>
        <v>3.794</v>
      </c>
      <c r="AD3998" s="3">
        <f>VLOOKUP(AA3998,GeoCord!$A:$C,3,0)</f>
        <v>-73.605999999999995</v>
      </c>
      <c r="AG3998" s="1" t="s">
        <v>133</v>
      </c>
      <c r="AH3998" s="2">
        <v>1</v>
      </c>
      <c r="AI3998" s="1" t="s">
        <v>134</v>
      </c>
      <c r="AJ3998" s="2">
        <v>1</v>
      </c>
      <c r="AK3998" s="1" t="s">
        <v>77</v>
      </c>
      <c r="AL3998" s="1" t="s">
        <v>77</v>
      </c>
      <c r="AM3998" s="1" t="s">
        <v>77</v>
      </c>
      <c r="AN3998" s="2">
        <v>0</v>
      </c>
      <c r="AO3998" s="2">
        <v>0</v>
      </c>
      <c r="AP3998" s="2">
        <v>1</v>
      </c>
      <c r="AQ3998" s="2">
        <v>0</v>
      </c>
      <c r="AR3998" s="1" t="s">
        <v>77</v>
      </c>
      <c r="AS3998" s="1" t="s">
        <v>78</v>
      </c>
      <c r="AT3998" s="2">
        <v>110</v>
      </c>
      <c r="AU3998" s="1" t="s">
        <v>79</v>
      </c>
      <c r="AV3998" s="2">
        <v>5</v>
      </c>
      <c r="AW3998" s="2">
        <v>402021.9</v>
      </c>
      <c r="AX3998" s="1" t="s">
        <v>19359</v>
      </c>
      <c r="AY3998" s="1" t="s">
        <v>19359</v>
      </c>
      <c r="AZ3998" s="1" t="s">
        <v>210</v>
      </c>
      <c r="BE3998" s="1" t="s">
        <v>24560</v>
      </c>
      <c r="BF3998" s="2">
        <v>3</v>
      </c>
      <c r="BG3998" s="1" t="s">
        <v>81</v>
      </c>
      <c r="BH3998" s="2">
        <v>1</v>
      </c>
      <c r="BI3998" s="2">
        <v>1</v>
      </c>
    </row>
    <row r="3999" spans="1:61">
      <c r="A3999" s="1" t="s">
        <v>59</v>
      </c>
      <c r="B3999" s="1" t="s">
        <v>60</v>
      </c>
      <c r="C3999" s="1" t="s">
        <v>24561</v>
      </c>
      <c r="D3999" s="1" t="s">
        <v>24562</v>
      </c>
      <c r="E3999" s="1" t="s">
        <v>24563</v>
      </c>
      <c r="F3999" s="1" t="s">
        <v>64</v>
      </c>
      <c r="G3999" s="1" t="s">
        <v>65</v>
      </c>
      <c r="H3999" s="1" t="s">
        <v>24564</v>
      </c>
      <c r="I3999" s="1" t="s">
        <v>100</v>
      </c>
      <c r="J3999" s="1" t="s">
        <v>24565</v>
      </c>
      <c r="K3999" s="2">
        <v>2</v>
      </c>
      <c r="L3999" s="1" t="s">
        <v>100</v>
      </c>
      <c r="M3999" s="1" t="s">
        <v>191</v>
      </c>
      <c r="N3999" s="1" t="s">
        <v>191</v>
      </c>
      <c r="O3999" s="1" t="s">
        <v>192</v>
      </c>
      <c r="P3999" s="1" t="s">
        <v>65</v>
      </c>
      <c r="Q3999" s="1" t="s">
        <v>64</v>
      </c>
      <c r="R3999" s="1" t="s">
        <v>65</v>
      </c>
      <c r="S3999" s="1" t="s">
        <v>64</v>
      </c>
      <c r="T3999" s="2">
        <v>4</v>
      </c>
      <c r="V3999" s="1" t="s">
        <v>14254</v>
      </c>
      <c r="X3999" s="1" t="s">
        <v>4186</v>
      </c>
      <c r="Y3999" s="1" t="s">
        <v>71</v>
      </c>
      <c r="Z3999" s="1" t="s">
        <v>118</v>
      </c>
      <c r="AC3999" s="3" t="e">
        <f>VLOOKUP(AA3999,GeoCord!$A:$C,2,0)</f>
        <v>#N/A</v>
      </c>
      <c r="AD3999" s="3" t="e">
        <f>VLOOKUP(AA3999,GeoCord!$A:$C,3,0)</f>
        <v>#N/A</v>
      </c>
      <c r="AE3999" s="1" t="s">
        <v>119</v>
      </c>
      <c r="AF3999" s="1" t="s">
        <v>118</v>
      </c>
      <c r="AG3999" s="1" t="s">
        <v>657</v>
      </c>
      <c r="AH3999" s="2">
        <v>1</v>
      </c>
      <c r="AI3999" s="1" t="s">
        <v>658</v>
      </c>
      <c r="AJ3999" s="2">
        <v>0</v>
      </c>
      <c r="AK3999" s="1" t="s">
        <v>77</v>
      </c>
      <c r="AL3999" s="1" t="s">
        <v>77</v>
      </c>
      <c r="AM3999" s="1" t="s">
        <v>77</v>
      </c>
      <c r="AN3999" s="2">
        <v>0</v>
      </c>
      <c r="AO3999" s="2">
        <v>0</v>
      </c>
      <c r="AP3999" s="2">
        <v>0</v>
      </c>
      <c r="AQ3999" s="2">
        <v>0</v>
      </c>
      <c r="AR3999" s="1" t="s">
        <v>77</v>
      </c>
      <c r="AS3999" s="1" t="s">
        <v>78</v>
      </c>
      <c r="AT3999" s="2">
        <v>110</v>
      </c>
      <c r="AU3999" s="1" t="s">
        <v>79</v>
      </c>
      <c r="AV3999" s="2">
        <v>5</v>
      </c>
      <c r="AW3999" s="2">
        <v>34919.449999999997</v>
      </c>
      <c r="AX3999" s="1" t="s">
        <v>14254</v>
      </c>
      <c r="AY3999" s="1" t="s">
        <v>14254</v>
      </c>
      <c r="AZ3999" s="1" t="s">
        <v>4186</v>
      </c>
      <c r="BE3999" s="1" t="s">
        <v>24566</v>
      </c>
      <c r="BF3999" s="2">
        <v>3</v>
      </c>
      <c r="BG3999" s="1" t="s">
        <v>81</v>
      </c>
      <c r="BH3999" s="2">
        <v>0</v>
      </c>
      <c r="BI3999" s="2">
        <v>0</v>
      </c>
    </row>
    <row r="4000" spans="1:61">
      <c r="A4000" s="1" t="s">
        <v>59</v>
      </c>
      <c r="B4000" s="1" t="s">
        <v>60</v>
      </c>
      <c r="C4000" s="1" t="s">
        <v>24567</v>
      </c>
      <c r="D4000" s="1" t="s">
        <v>24568</v>
      </c>
      <c r="E4000" s="1" t="s">
        <v>24569</v>
      </c>
      <c r="F4000" s="1" t="s">
        <v>64</v>
      </c>
      <c r="G4000" s="1" t="s">
        <v>65</v>
      </c>
      <c r="H4000" s="1" t="s">
        <v>24570</v>
      </c>
      <c r="I4000" s="1" t="s">
        <v>164</v>
      </c>
      <c r="J4000" s="1" t="s">
        <v>24571</v>
      </c>
      <c r="K4000" s="2">
        <v>2</v>
      </c>
      <c r="L4000" s="1" t="s">
        <v>164</v>
      </c>
      <c r="M4000" s="1" t="s">
        <v>65</v>
      </c>
      <c r="N4000" s="1" t="s">
        <v>65</v>
      </c>
      <c r="O4000" s="1" t="s">
        <v>64</v>
      </c>
      <c r="P4000" s="1" t="s">
        <v>65</v>
      </c>
      <c r="Q4000" s="1" t="s">
        <v>64</v>
      </c>
      <c r="R4000" s="1" t="s">
        <v>65</v>
      </c>
      <c r="S4000" s="1" t="s">
        <v>64</v>
      </c>
      <c r="T4000" s="2">
        <v>3</v>
      </c>
      <c r="V4000" s="1" t="s">
        <v>3235</v>
      </c>
      <c r="X4000" s="1" t="s">
        <v>3477</v>
      </c>
      <c r="Y4000" s="1" t="s">
        <v>71</v>
      </c>
      <c r="Z4000" s="1" t="s">
        <v>72</v>
      </c>
      <c r="AA4000" s="1" t="s">
        <v>898</v>
      </c>
      <c r="AB4000" s="1" t="s">
        <v>899</v>
      </c>
      <c r="AC4000" s="3">
        <f>VLOOKUP(AA4000,GeoCord!$A:$C,2,0)</f>
        <v>-12.664</v>
      </c>
      <c r="AD4000" s="3">
        <f>VLOOKUP(AA4000,GeoCord!$A:$C,3,0)</f>
        <v>-72.98</v>
      </c>
      <c r="AG4000" s="1" t="s">
        <v>106</v>
      </c>
      <c r="AH4000" s="2">
        <v>1</v>
      </c>
      <c r="AI4000" s="1" t="s">
        <v>107</v>
      </c>
      <c r="AJ4000" s="2">
        <v>0</v>
      </c>
      <c r="AK4000" s="1" t="s">
        <v>77</v>
      </c>
      <c r="AL4000" s="1" t="s">
        <v>77</v>
      </c>
      <c r="AM4000" s="1" t="s">
        <v>77</v>
      </c>
      <c r="AN4000" s="2">
        <v>0</v>
      </c>
      <c r="AO4000" s="2">
        <v>0</v>
      </c>
      <c r="AP4000" s="2">
        <v>0</v>
      </c>
      <c r="AQ4000" s="2">
        <v>1</v>
      </c>
      <c r="AR4000" s="1" t="s">
        <v>77</v>
      </c>
      <c r="AS4000" s="1" t="s">
        <v>78</v>
      </c>
      <c r="AT4000" s="2">
        <v>110</v>
      </c>
      <c r="AU4000" s="1" t="s">
        <v>79</v>
      </c>
      <c r="AV4000" s="2">
        <v>5</v>
      </c>
      <c r="AW4000" s="2">
        <v>22998.55</v>
      </c>
      <c r="AX4000" s="1" t="s">
        <v>3235</v>
      </c>
      <c r="AY4000" s="1" t="s">
        <v>3235</v>
      </c>
      <c r="AZ4000" s="1" t="s">
        <v>3477</v>
      </c>
      <c r="BF4000" s="2">
        <v>3</v>
      </c>
      <c r="BG4000" s="1" t="s">
        <v>81</v>
      </c>
      <c r="BH4000" s="2">
        <v>0</v>
      </c>
      <c r="BI4000" s="2">
        <v>0</v>
      </c>
    </row>
    <row r="4001" spans="1:61">
      <c r="A4001" s="1" t="s">
        <v>59</v>
      </c>
      <c r="B4001" s="1" t="s">
        <v>60</v>
      </c>
      <c r="C4001" s="1" t="s">
        <v>24572</v>
      </c>
      <c r="D4001" s="1" t="s">
        <v>24573</v>
      </c>
      <c r="E4001" s="1" t="s">
        <v>24574</v>
      </c>
      <c r="F4001" s="1" t="s">
        <v>64</v>
      </c>
      <c r="G4001" s="1" t="s">
        <v>65</v>
      </c>
      <c r="H4001" s="1" t="s">
        <v>24575</v>
      </c>
      <c r="I4001" s="1" t="s">
        <v>100</v>
      </c>
      <c r="J4001" s="1" t="s">
        <v>5761</v>
      </c>
      <c r="K4001" s="2">
        <v>2</v>
      </c>
      <c r="L4001" s="1" t="s">
        <v>100</v>
      </c>
      <c r="M4001" s="1" t="s">
        <v>410</v>
      </c>
      <c r="N4001" s="1" t="s">
        <v>410</v>
      </c>
      <c r="O4001" s="1" t="s">
        <v>411</v>
      </c>
      <c r="P4001" s="1" t="s">
        <v>65</v>
      </c>
      <c r="Q4001" s="1" t="s">
        <v>64</v>
      </c>
      <c r="R4001" s="1" t="s">
        <v>65</v>
      </c>
      <c r="S4001" s="1" t="s">
        <v>64</v>
      </c>
      <c r="T4001" s="2">
        <v>2</v>
      </c>
      <c r="V4001" s="1" t="s">
        <v>4003</v>
      </c>
      <c r="W4001" s="1" t="s">
        <v>452</v>
      </c>
      <c r="Y4001" s="1" t="s">
        <v>71</v>
      </c>
      <c r="Z4001" s="1" t="s">
        <v>72</v>
      </c>
      <c r="AA4001" s="1" t="s">
        <v>2623</v>
      </c>
      <c r="AB4001" s="1" t="s">
        <v>1221</v>
      </c>
      <c r="AC4001" s="3">
        <f>VLOOKUP(AA4001,GeoCord!$A:$C,2,0)</f>
        <v>39.143999999999998</v>
      </c>
      <c r="AD4001" s="3">
        <f>VLOOKUP(AA4001,GeoCord!$A:$C,3,0)</f>
        <v>34.188000000000002</v>
      </c>
      <c r="AG4001" s="1" t="s">
        <v>1608</v>
      </c>
      <c r="AH4001" s="2">
        <v>1</v>
      </c>
      <c r="AI4001" s="1" t="s">
        <v>1609</v>
      </c>
      <c r="AJ4001" s="2">
        <v>1</v>
      </c>
      <c r="AK4001" s="1" t="s">
        <v>77</v>
      </c>
      <c r="AL4001" s="1" t="s">
        <v>77</v>
      </c>
      <c r="AM4001" s="1" t="s">
        <v>77</v>
      </c>
      <c r="AN4001" s="2">
        <v>1</v>
      </c>
      <c r="AO4001" s="2">
        <v>2</v>
      </c>
      <c r="AP4001" s="2">
        <v>2</v>
      </c>
      <c r="AQ4001" s="2">
        <v>2</v>
      </c>
      <c r="AR4001" s="1" t="s">
        <v>77</v>
      </c>
      <c r="AS4001" s="1" t="s">
        <v>78</v>
      </c>
      <c r="AT4001" s="2">
        <v>110</v>
      </c>
      <c r="AU4001" s="1" t="s">
        <v>79</v>
      </c>
      <c r="AV4001" s="2">
        <v>5</v>
      </c>
      <c r="AW4001" s="2">
        <v>100000</v>
      </c>
      <c r="AX4001" s="1" t="s">
        <v>4003</v>
      </c>
      <c r="AY4001" s="1" t="s">
        <v>4003</v>
      </c>
      <c r="AZ4001" s="1" t="s">
        <v>452</v>
      </c>
      <c r="BE4001" s="1" t="s">
        <v>24576</v>
      </c>
      <c r="BF4001" s="2">
        <v>3</v>
      </c>
      <c r="BG4001" s="1" t="s">
        <v>81</v>
      </c>
      <c r="BH4001" s="2">
        <v>0</v>
      </c>
      <c r="BI4001" s="2">
        <v>1</v>
      </c>
    </row>
    <row r="4002" spans="1:61">
      <c r="A4002" s="1" t="s">
        <v>59</v>
      </c>
      <c r="B4002" s="1" t="s">
        <v>60</v>
      </c>
      <c r="C4002" s="1" t="s">
        <v>24577</v>
      </c>
      <c r="D4002" s="1" t="s">
        <v>24578</v>
      </c>
      <c r="E4002" s="1" t="s">
        <v>24579</v>
      </c>
      <c r="F4002" s="1" t="s">
        <v>64</v>
      </c>
      <c r="G4002" s="1" t="s">
        <v>65</v>
      </c>
      <c r="H4002" s="1" t="s">
        <v>24580</v>
      </c>
      <c r="I4002" s="1" t="s">
        <v>164</v>
      </c>
      <c r="J4002" s="1" t="s">
        <v>24581</v>
      </c>
      <c r="K4002" s="2">
        <v>2</v>
      </c>
      <c r="L4002" s="1" t="s">
        <v>164</v>
      </c>
      <c r="M4002" s="1" t="s">
        <v>1350</v>
      </c>
      <c r="N4002" s="1" t="s">
        <v>1350</v>
      </c>
      <c r="P4002" s="1" t="s">
        <v>65</v>
      </c>
      <c r="Q4002" s="1" t="s">
        <v>64</v>
      </c>
      <c r="R4002" s="1" t="s">
        <v>65</v>
      </c>
      <c r="S4002" s="1" t="s">
        <v>64</v>
      </c>
      <c r="T4002" s="2">
        <v>3</v>
      </c>
      <c r="V4002" s="1" t="s">
        <v>24582</v>
      </c>
      <c r="X4002" s="1" t="s">
        <v>3967</v>
      </c>
      <c r="Y4002" s="1" t="s">
        <v>71</v>
      </c>
      <c r="Z4002" s="1" t="s">
        <v>72</v>
      </c>
      <c r="AA4002" s="1" t="s">
        <v>181</v>
      </c>
      <c r="AB4002" s="1" t="s">
        <v>182</v>
      </c>
      <c r="AC4002" s="3">
        <f>VLOOKUP(AA4002,GeoCord!$A:$C,2,0)</f>
        <v>13.848000000000001</v>
      </c>
      <c r="AD4002" s="3">
        <f>VLOOKUP(AA4002,GeoCord!$A:$C,3,0)</f>
        <v>-89.228999999999999</v>
      </c>
      <c r="AG4002" s="1" t="s">
        <v>236</v>
      </c>
      <c r="AH4002" s="2">
        <v>1</v>
      </c>
      <c r="AI4002" s="1" t="s">
        <v>237</v>
      </c>
      <c r="AJ4002" s="2">
        <v>0</v>
      </c>
      <c r="AK4002" s="1" t="s">
        <v>77</v>
      </c>
      <c r="AL4002" s="1" t="s">
        <v>77</v>
      </c>
      <c r="AM4002" s="1" t="s">
        <v>77</v>
      </c>
      <c r="AN4002" s="2">
        <v>0</v>
      </c>
      <c r="AO4002" s="2">
        <v>0</v>
      </c>
      <c r="AP4002" s="2">
        <v>0</v>
      </c>
      <c r="AQ4002" s="2">
        <v>0</v>
      </c>
      <c r="AR4002" s="1" t="s">
        <v>77</v>
      </c>
      <c r="AS4002" s="1" t="s">
        <v>78</v>
      </c>
      <c r="AT4002" s="2">
        <v>110</v>
      </c>
      <c r="AU4002" s="1" t="s">
        <v>79</v>
      </c>
      <c r="AV4002" s="2">
        <v>5</v>
      </c>
      <c r="AW4002" s="2">
        <v>9000</v>
      </c>
      <c r="AX4002" s="1" t="s">
        <v>24582</v>
      </c>
      <c r="AY4002" s="1" t="s">
        <v>24582</v>
      </c>
      <c r="AZ4002" s="1" t="s">
        <v>3967</v>
      </c>
      <c r="BF4002" s="2">
        <v>3</v>
      </c>
      <c r="BG4002" s="1" t="s">
        <v>81</v>
      </c>
      <c r="BH4002" s="2">
        <v>1</v>
      </c>
      <c r="BI4002" s="2">
        <v>0</v>
      </c>
    </row>
    <row r="4003" spans="1:61">
      <c r="A4003" s="1" t="s">
        <v>59</v>
      </c>
      <c r="B4003" s="1" t="s">
        <v>60</v>
      </c>
      <c r="C4003" s="1" t="s">
        <v>24583</v>
      </c>
      <c r="D4003" s="1" t="s">
        <v>24584</v>
      </c>
      <c r="E4003" s="1" t="s">
        <v>24585</v>
      </c>
      <c r="F4003" s="1" t="s">
        <v>64</v>
      </c>
      <c r="G4003" s="1" t="s">
        <v>65</v>
      </c>
      <c r="H4003" s="1" t="s">
        <v>24586</v>
      </c>
      <c r="I4003" s="1" t="s">
        <v>67</v>
      </c>
      <c r="J4003" s="1" t="s">
        <v>24587</v>
      </c>
      <c r="K4003" s="2">
        <v>2</v>
      </c>
      <c r="L4003" s="1" t="s">
        <v>67</v>
      </c>
      <c r="M4003" s="1" t="s">
        <v>1905</v>
      </c>
      <c r="N4003" s="1" t="s">
        <v>1905</v>
      </c>
      <c r="O4003" s="1" t="s">
        <v>3625</v>
      </c>
      <c r="P4003" s="1" t="s">
        <v>65</v>
      </c>
      <c r="Q4003" s="1" t="s">
        <v>64</v>
      </c>
      <c r="R4003" s="1" t="s">
        <v>65</v>
      </c>
      <c r="S4003" s="1" t="s">
        <v>64</v>
      </c>
      <c r="T4003" s="2">
        <v>2</v>
      </c>
      <c r="V4003" s="1" t="s">
        <v>16861</v>
      </c>
      <c r="W4003" s="1" t="s">
        <v>15902</v>
      </c>
      <c r="Y4003" s="1" t="s">
        <v>71</v>
      </c>
      <c r="Z4003" s="1" t="s">
        <v>72</v>
      </c>
      <c r="AA4003" s="1" t="s">
        <v>1904</v>
      </c>
      <c r="AB4003" s="1" t="s">
        <v>1905</v>
      </c>
      <c r="AC4003" s="3">
        <f>VLOOKUP(AA4003,GeoCord!$A:$C,2,0)</f>
        <v>35.594000000000001</v>
      </c>
      <c r="AD4003" s="3">
        <f>VLOOKUP(AA4003,GeoCord!$A:$C,3,0)</f>
        <v>9.4209999999999994</v>
      </c>
      <c r="AG4003" s="1" t="s">
        <v>871</v>
      </c>
      <c r="AH4003" s="2">
        <v>1</v>
      </c>
      <c r="AI4003" s="1" t="s">
        <v>872</v>
      </c>
      <c r="AJ4003" s="2">
        <v>0</v>
      </c>
      <c r="AK4003" s="1" t="s">
        <v>77</v>
      </c>
      <c r="AL4003" s="1" t="s">
        <v>77</v>
      </c>
      <c r="AM4003" s="1" t="s">
        <v>77</v>
      </c>
      <c r="AN4003" s="2">
        <v>0</v>
      </c>
      <c r="AO4003" s="2">
        <v>0</v>
      </c>
      <c r="AP4003" s="2">
        <v>0</v>
      </c>
      <c r="AQ4003" s="2">
        <v>2</v>
      </c>
      <c r="AR4003" s="1" t="s">
        <v>77</v>
      </c>
      <c r="AS4003" s="1" t="s">
        <v>78</v>
      </c>
      <c r="AT4003" s="2">
        <v>110</v>
      </c>
      <c r="AU4003" s="1" t="s">
        <v>79</v>
      </c>
      <c r="AV4003" s="2">
        <v>5</v>
      </c>
      <c r="AW4003" s="2">
        <v>9777704.9399999995</v>
      </c>
      <c r="AX4003" s="1" t="s">
        <v>16861</v>
      </c>
      <c r="AY4003" s="1" t="s">
        <v>16861</v>
      </c>
      <c r="AZ4003" s="1" t="s">
        <v>15902</v>
      </c>
      <c r="BE4003" s="1" t="s">
        <v>24588</v>
      </c>
      <c r="BF4003" s="2">
        <v>3</v>
      </c>
      <c r="BG4003" s="1" t="s">
        <v>81</v>
      </c>
      <c r="BH4003" s="2">
        <v>0</v>
      </c>
      <c r="BI4003" s="2">
        <v>0</v>
      </c>
    </row>
    <row r="4004" spans="1:61">
      <c r="A4004" s="1" t="s">
        <v>59</v>
      </c>
      <c r="B4004" s="1" t="s">
        <v>60</v>
      </c>
      <c r="C4004" s="1" t="s">
        <v>24589</v>
      </c>
      <c r="D4004" s="1" t="s">
        <v>24590</v>
      </c>
      <c r="E4004" s="1" t="s">
        <v>24591</v>
      </c>
      <c r="F4004" s="1" t="s">
        <v>64</v>
      </c>
      <c r="G4004" s="1" t="s">
        <v>65</v>
      </c>
      <c r="H4004" s="1" t="s">
        <v>24592</v>
      </c>
      <c r="I4004" s="1" t="s">
        <v>100</v>
      </c>
      <c r="J4004" s="1" t="s">
        <v>24593</v>
      </c>
      <c r="K4004" s="2">
        <v>2</v>
      </c>
      <c r="L4004" s="1" t="s">
        <v>100</v>
      </c>
      <c r="M4004" s="1" t="s">
        <v>65</v>
      </c>
      <c r="N4004" s="1" t="s">
        <v>65</v>
      </c>
      <c r="O4004" s="1" t="s">
        <v>64</v>
      </c>
      <c r="P4004" s="1" t="s">
        <v>65</v>
      </c>
      <c r="Q4004" s="1" t="s">
        <v>64</v>
      </c>
      <c r="R4004" s="1" t="s">
        <v>65</v>
      </c>
      <c r="S4004" s="1" t="s">
        <v>64</v>
      </c>
      <c r="T4004" s="2">
        <v>3</v>
      </c>
      <c r="V4004" s="1" t="s">
        <v>2853</v>
      </c>
      <c r="X4004" s="1" t="s">
        <v>210</v>
      </c>
      <c r="Y4004" s="1" t="s">
        <v>71</v>
      </c>
      <c r="Z4004" s="1" t="s">
        <v>72</v>
      </c>
      <c r="AA4004" s="1" t="s">
        <v>1380</v>
      </c>
      <c r="AB4004" s="1" t="s">
        <v>1381</v>
      </c>
      <c r="AC4004" s="3">
        <f>VLOOKUP(AA4004,GeoCord!$A:$C,2,0)</f>
        <v>17.181000000000001</v>
      </c>
      <c r="AD4004" s="3">
        <f>VLOOKUP(AA4004,GeoCord!$A:$C,3,0)</f>
        <v>121.256</v>
      </c>
      <c r="AG4004" s="1" t="s">
        <v>145</v>
      </c>
      <c r="AH4004" s="2">
        <v>1</v>
      </c>
      <c r="AI4004" s="1" t="s">
        <v>146</v>
      </c>
      <c r="AJ4004" s="2">
        <v>0</v>
      </c>
      <c r="AK4004" s="1" t="s">
        <v>77</v>
      </c>
      <c r="AL4004" s="1" t="s">
        <v>77</v>
      </c>
      <c r="AM4004" s="1" t="s">
        <v>77</v>
      </c>
      <c r="AN4004" s="2">
        <v>0</v>
      </c>
      <c r="AO4004" s="2">
        <v>0</v>
      </c>
      <c r="AP4004" s="2">
        <v>0</v>
      </c>
      <c r="AQ4004" s="2">
        <v>0</v>
      </c>
      <c r="AR4004" s="1" t="s">
        <v>77</v>
      </c>
      <c r="AS4004" s="1" t="s">
        <v>78</v>
      </c>
      <c r="AT4004" s="2">
        <v>110</v>
      </c>
      <c r="AU4004" s="1" t="s">
        <v>79</v>
      </c>
      <c r="AV4004" s="2">
        <v>5</v>
      </c>
      <c r="AW4004" s="2">
        <v>41396.03</v>
      </c>
      <c r="AX4004" s="1" t="s">
        <v>2853</v>
      </c>
      <c r="AY4004" s="1" t="s">
        <v>2853</v>
      </c>
      <c r="AZ4004" s="1" t="s">
        <v>210</v>
      </c>
      <c r="BF4004" s="2">
        <v>3</v>
      </c>
      <c r="BG4004" s="1" t="s">
        <v>81</v>
      </c>
      <c r="BH4004" s="2">
        <v>1</v>
      </c>
      <c r="BI4004" s="2">
        <v>1</v>
      </c>
    </row>
    <row r="4005" spans="1:61">
      <c r="A4005" s="1" t="s">
        <v>59</v>
      </c>
      <c r="B4005" s="1" t="s">
        <v>60</v>
      </c>
      <c r="C4005" s="1" t="s">
        <v>24594</v>
      </c>
      <c r="D4005" s="1" t="s">
        <v>24595</v>
      </c>
      <c r="E4005" s="1" t="s">
        <v>24596</v>
      </c>
      <c r="F4005" s="1" t="s">
        <v>64</v>
      </c>
      <c r="G4005" s="1" t="s">
        <v>65</v>
      </c>
      <c r="H4005" s="1" t="s">
        <v>24597</v>
      </c>
      <c r="I4005" s="1" t="s">
        <v>67</v>
      </c>
      <c r="J4005" s="1" t="s">
        <v>24598</v>
      </c>
      <c r="K4005" s="2">
        <v>2</v>
      </c>
      <c r="L4005" s="1" t="s">
        <v>67</v>
      </c>
      <c r="P4005" s="1" t="s">
        <v>65</v>
      </c>
      <c r="Q4005" s="1" t="s">
        <v>64</v>
      </c>
      <c r="R4005" s="1" t="s">
        <v>65</v>
      </c>
      <c r="S4005" s="1" t="s">
        <v>64</v>
      </c>
      <c r="T4005" s="2">
        <v>2</v>
      </c>
      <c r="V4005" s="1" t="s">
        <v>1892</v>
      </c>
      <c r="W4005" s="1" t="s">
        <v>4246</v>
      </c>
      <c r="Y4005" s="1" t="s">
        <v>71</v>
      </c>
      <c r="Z4005" s="1" t="s">
        <v>72</v>
      </c>
      <c r="AA4005" s="1" t="s">
        <v>1128</v>
      </c>
      <c r="AB4005" s="1" t="s">
        <v>1129</v>
      </c>
      <c r="AC4005" s="3">
        <f>VLOOKUP(AA4005,GeoCord!$A:$C,2,0)</f>
        <v>12.673</v>
      </c>
      <c r="AD4005" s="3">
        <f>VLOOKUP(AA4005,GeoCord!$A:$C,3,0)</f>
        <v>-1.226</v>
      </c>
      <c r="AG4005" s="1" t="s">
        <v>871</v>
      </c>
      <c r="AH4005" s="2">
        <v>1</v>
      </c>
      <c r="AI4005" s="1" t="s">
        <v>872</v>
      </c>
      <c r="AJ4005" s="2">
        <v>1</v>
      </c>
      <c r="AK4005" s="1" t="s">
        <v>77</v>
      </c>
      <c r="AL4005" s="1" t="s">
        <v>77</v>
      </c>
      <c r="AM4005" s="1" t="s">
        <v>77</v>
      </c>
      <c r="AN4005" s="2">
        <v>0</v>
      </c>
      <c r="AO4005" s="2">
        <v>2</v>
      </c>
      <c r="AP4005" s="2">
        <v>2</v>
      </c>
      <c r="AQ4005" s="2">
        <v>1</v>
      </c>
      <c r="AR4005" s="1" t="s">
        <v>77</v>
      </c>
      <c r="AS4005" s="1" t="s">
        <v>78</v>
      </c>
      <c r="AT4005" s="2">
        <v>110</v>
      </c>
      <c r="AU4005" s="1" t="s">
        <v>79</v>
      </c>
      <c r="AV4005" s="2">
        <v>5</v>
      </c>
      <c r="AW4005" s="2">
        <v>311650</v>
      </c>
      <c r="AX4005" s="1" t="s">
        <v>1892</v>
      </c>
      <c r="AY4005" s="1" t="s">
        <v>1892</v>
      </c>
      <c r="AZ4005" s="1" t="s">
        <v>4246</v>
      </c>
      <c r="BF4005" s="2">
        <v>3</v>
      </c>
      <c r="BG4005" s="1" t="s">
        <v>81</v>
      </c>
      <c r="BH4005" s="2">
        <v>0</v>
      </c>
      <c r="BI4005" s="2">
        <v>1</v>
      </c>
    </row>
    <row r="4006" spans="1:61">
      <c r="A4006" s="1" t="s">
        <v>59</v>
      </c>
      <c r="B4006" s="1" t="s">
        <v>60</v>
      </c>
      <c r="C4006" s="1" t="s">
        <v>24599</v>
      </c>
      <c r="D4006" s="1" t="s">
        <v>24600</v>
      </c>
      <c r="E4006" s="1" t="s">
        <v>24601</v>
      </c>
      <c r="F4006" s="1" t="s">
        <v>64</v>
      </c>
      <c r="G4006" s="1" t="s">
        <v>65</v>
      </c>
      <c r="H4006" s="1" t="s">
        <v>24602</v>
      </c>
      <c r="I4006" s="1" t="s">
        <v>164</v>
      </c>
      <c r="J4006" s="1" t="s">
        <v>24603</v>
      </c>
      <c r="K4006" s="2">
        <v>2</v>
      </c>
      <c r="L4006" s="1" t="s">
        <v>164</v>
      </c>
      <c r="M4006" s="1" t="s">
        <v>65</v>
      </c>
      <c r="N4006" s="1" t="s">
        <v>65</v>
      </c>
      <c r="O4006" s="1" t="s">
        <v>64</v>
      </c>
      <c r="P4006" s="1" t="s">
        <v>65</v>
      </c>
      <c r="Q4006" s="1" t="s">
        <v>64</v>
      </c>
      <c r="R4006" s="1" t="s">
        <v>65</v>
      </c>
      <c r="S4006" s="1" t="s">
        <v>64</v>
      </c>
      <c r="T4006" s="2">
        <v>3</v>
      </c>
      <c r="V4006" s="1" t="s">
        <v>3165</v>
      </c>
      <c r="X4006" s="1" t="s">
        <v>4330</v>
      </c>
      <c r="Y4006" s="1" t="s">
        <v>71</v>
      </c>
      <c r="Z4006" s="1" t="s">
        <v>72</v>
      </c>
      <c r="AA4006" s="1" t="s">
        <v>104</v>
      </c>
      <c r="AB4006" s="1" t="s">
        <v>105</v>
      </c>
      <c r="AC4006" s="3">
        <f>VLOOKUP(AA4006,GeoCord!$A:$C,2,0)</f>
        <v>14.881</v>
      </c>
      <c r="AD4006" s="3">
        <f>VLOOKUP(AA4006,GeoCord!$A:$C,3,0)</f>
        <v>-87.123000000000005</v>
      </c>
      <c r="AG4006" s="1" t="s">
        <v>106</v>
      </c>
      <c r="AH4006" s="2">
        <v>1</v>
      </c>
      <c r="AI4006" s="1" t="s">
        <v>107</v>
      </c>
      <c r="AJ4006" s="2">
        <v>0</v>
      </c>
      <c r="AK4006" s="1" t="s">
        <v>77</v>
      </c>
      <c r="AL4006" s="1" t="s">
        <v>77</v>
      </c>
      <c r="AM4006" s="1" t="s">
        <v>77</v>
      </c>
      <c r="AN4006" s="2">
        <v>0</v>
      </c>
      <c r="AO4006" s="2">
        <v>1</v>
      </c>
      <c r="AP4006" s="2">
        <v>1</v>
      </c>
      <c r="AQ4006" s="2">
        <v>0</v>
      </c>
      <c r="AR4006" s="1" t="s">
        <v>77</v>
      </c>
      <c r="AS4006" s="1" t="s">
        <v>78</v>
      </c>
      <c r="AT4006" s="2">
        <v>110</v>
      </c>
      <c r="AU4006" s="1" t="s">
        <v>79</v>
      </c>
      <c r="AV4006" s="2">
        <v>5</v>
      </c>
      <c r="AW4006" s="2">
        <v>47857.85</v>
      </c>
      <c r="AX4006" s="1" t="s">
        <v>3165</v>
      </c>
      <c r="AY4006" s="1" t="s">
        <v>3165</v>
      </c>
      <c r="AZ4006" s="1" t="s">
        <v>4330</v>
      </c>
      <c r="BF4006" s="2">
        <v>3</v>
      </c>
      <c r="BG4006" s="1" t="s">
        <v>81</v>
      </c>
      <c r="BH4006" s="2">
        <v>0</v>
      </c>
      <c r="BI4006" s="2">
        <v>0</v>
      </c>
    </row>
    <row r="4007" spans="1:61">
      <c r="A4007" s="1" t="s">
        <v>59</v>
      </c>
      <c r="B4007" s="1" t="s">
        <v>60</v>
      </c>
      <c r="C4007" s="1" t="s">
        <v>24604</v>
      </c>
      <c r="D4007" s="1" t="s">
        <v>24605</v>
      </c>
      <c r="E4007" s="1" t="s">
        <v>24606</v>
      </c>
      <c r="F4007" s="1" t="s">
        <v>64</v>
      </c>
      <c r="G4007" s="1" t="s">
        <v>65</v>
      </c>
      <c r="H4007" s="1" t="s">
        <v>24607</v>
      </c>
      <c r="I4007" s="1" t="s">
        <v>100</v>
      </c>
      <c r="J4007" s="1" t="s">
        <v>24608</v>
      </c>
      <c r="K4007" s="2">
        <v>2</v>
      </c>
      <c r="L4007" s="1" t="s">
        <v>100</v>
      </c>
      <c r="M4007" s="1" t="s">
        <v>1667</v>
      </c>
      <c r="N4007" s="1" t="s">
        <v>1667</v>
      </c>
      <c r="O4007" s="1" t="s">
        <v>1668</v>
      </c>
      <c r="P4007" s="1" t="s">
        <v>65</v>
      </c>
      <c r="Q4007" s="1" t="s">
        <v>64</v>
      </c>
      <c r="R4007" s="1" t="s">
        <v>65</v>
      </c>
      <c r="S4007" s="1" t="s">
        <v>64</v>
      </c>
      <c r="T4007" s="2">
        <v>2</v>
      </c>
      <c r="V4007" s="1" t="s">
        <v>179</v>
      </c>
      <c r="W4007" s="1" t="s">
        <v>2554</v>
      </c>
      <c r="Y4007" s="1" t="s">
        <v>71</v>
      </c>
      <c r="Z4007" s="1" t="s">
        <v>72</v>
      </c>
      <c r="AA4007" s="1" t="s">
        <v>1670</v>
      </c>
      <c r="AB4007" s="1" t="s">
        <v>1667</v>
      </c>
      <c r="AC4007" s="3">
        <f>VLOOKUP(AA4007,GeoCord!$A:$C,2,0)</f>
        <v>27.24</v>
      </c>
      <c r="AD4007" s="3">
        <f>VLOOKUP(AA4007,GeoCord!$A:$C,3,0)</f>
        <v>17.571000000000002</v>
      </c>
      <c r="AG4007" s="1" t="s">
        <v>145</v>
      </c>
      <c r="AH4007" s="2">
        <v>1</v>
      </c>
      <c r="AI4007" s="1" t="s">
        <v>146</v>
      </c>
      <c r="AJ4007" s="2">
        <v>0</v>
      </c>
      <c r="AK4007" s="1" t="s">
        <v>77</v>
      </c>
      <c r="AL4007" s="1" t="s">
        <v>77</v>
      </c>
      <c r="AM4007" s="1" t="s">
        <v>77</v>
      </c>
      <c r="AN4007" s="2">
        <v>0</v>
      </c>
      <c r="AO4007" s="2">
        <v>0</v>
      </c>
      <c r="AP4007" s="2">
        <v>0</v>
      </c>
      <c r="AQ4007" s="2">
        <v>0</v>
      </c>
      <c r="AR4007" s="1" t="s">
        <v>77</v>
      </c>
      <c r="AS4007" s="1" t="s">
        <v>78</v>
      </c>
      <c r="AT4007" s="2">
        <v>110</v>
      </c>
      <c r="AU4007" s="1" t="s">
        <v>79</v>
      </c>
      <c r="AV4007" s="2">
        <v>5</v>
      </c>
      <c r="AW4007" s="2">
        <v>3499999.85</v>
      </c>
      <c r="AX4007" s="1" t="s">
        <v>179</v>
      </c>
      <c r="AY4007" s="1" t="s">
        <v>179</v>
      </c>
      <c r="AZ4007" s="1" t="s">
        <v>2554</v>
      </c>
      <c r="BE4007" s="1" t="s">
        <v>24609</v>
      </c>
      <c r="BF4007" s="2">
        <v>3</v>
      </c>
      <c r="BG4007" s="1" t="s">
        <v>81</v>
      </c>
      <c r="BH4007" s="2">
        <v>1</v>
      </c>
      <c r="BI4007" s="2">
        <v>0</v>
      </c>
    </row>
    <row r="4008" spans="1:61">
      <c r="A4008" s="1" t="s">
        <v>59</v>
      </c>
      <c r="B4008" s="1" t="s">
        <v>60</v>
      </c>
      <c r="C4008" s="1" t="s">
        <v>24610</v>
      </c>
      <c r="D4008" s="1" t="s">
        <v>24611</v>
      </c>
      <c r="E4008" s="1" t="s">
        <v>24612</v>
      </c>
      <c r="F4008" s="1" t="s">
        <v>64</v>
      </c>
      <c r="G4008" s="1" t="s">
        <v>65</v>
      </c>
      <c r="H4008" s="1" t="s">
        <v>24613</v>
      </c>
      <c r="I4008" s="1" t="s">
        <v>100</v>
      </c>
      <c r="J4008" s="1" t="s">
        <v>24614</v>
      </c>
      <c r="K4008" s="2">
        <v>2</v>
      </c>
      <c r="L4008" s="1" t="s">
        <v>100</v>
      </c>
      <c r="M4008" s="1" t="s">
        <v>65</v>
      </c>
      <c r="N4008" s="1" t="s">
        <v>65</v>
      </c>
      <c r="O4008" s="1" t="s">
        <v>64</v>
      </c>
      <c r="P4008" s="1" t="s">
        <v>65</v>
      </c>
      <c r="Q4008" s="1" t="s">
        <v>64</v>
      </c>
      <c r="R4008" s="1" t="s">
        <v>65</v>
      </c>
      <c r="S4008" s="1" t="s">
        <v>64</v>
      </c>
      <c r="T4008" s="2">
        <v>4</v>
      </c>
      <c r="V4008" s="1" t="s">
        <v>209</v>
      </c>
      <c r="X4008" s="1" t="s">
        <v>60</v>
      </c>
      <c r="Y4008" s="1" t="s">
        <v>71</v>
      </c>
      <c r="Z4008" s="1" t="s">
        <v>130</v>
      </c>
      <c r="AC4008" s="3" t="e">
        <f>VLOOKUP(AA4008,GeoCord!$A:$C,2,0)</f>
        <v>#N/A</v>
      </c>
      <c r="AD4008" s="3" t="e">
        <f>VLOOKUP(AA4008,GeoCord!$A:$C,3,0)</f>
        <v>#N/A</v>
      </c>
      <c r="AE4008" s="1" t="s">
        <v>131</v>
      </c>
      <c r="AF4008" s="1" t="s">
        <v>132</v>
      </c>
      <c r="AG4008" s="1" t="s">
        <v>1885</v>
      </c>
      <c r="AH4008" s="2">
        <v>1</v>
      </c>
      <c r="AI4008" s="1" t="s">
        <v>1886</v>
      </c>
      <c r="AJ4008" s="2">
        <v>0</v>
      </c>
      <c r="AK4008" s="1" t="s">
        <v>77</v>
      </c>
      <c r="AL4008" s="1" t="s">
        <v>77</v>
      </c>
      <c r="AM4008" s="1" t="s">
        <v>77</v>
      </c>
      <c r="AN4008" s="2">
        <v>0</v>
      </c>
      <c r="AO4008" s="2">
        <v>1</v>
      </c>
      <c r="AP4008" s="2">
        <v>1</v>
      </c>
      <c r="AQ4008" s="2">
        <v>0</v>
      </c>
      <c r="AR4008" s="1" t="s">
        <v>77</v>
      </c>
      <c r="AS4008" s="1" t="s">
        <v>78</v>
      </c>
      <c r="AT4008" s="2">
        <v>110</v>
      </c>
      <c r="AU4008" s="1" t="s">
        <v>79</v>
      </c>
      <c r="AV4008" s="2">
        <v>5</v>
      </c>
      <c r="AW4008" s="2">
        <v>305000</v>
      </c>
      <c r="AX4008" s="1" t="s">
        <v>209</v>
      </c>
      <c r="AY4008" s="1" t="s">
        <v>209</v>
      </c>
      <c r="AZ4008" s="1" t="s">
        <v>60</v>
      </c>
      <c r="BF4008" s="2">
        <v>3</v>
      </c>
      <c r="BG4008" s="1" t="s">
        <v>81</v>
      </c>
      <c r="BH4008" s="2">
        <v>0</v>
      </c>
      <c r="BI4008" s="2">
        <v>0</v>
      </c>
    </row>
    <row r="4009" spans="1:61">
      <c r="A4009" s="1" t="s">
        <v>59</v>
      </c>
      <c r="B4009" s="1" t="s">
        <v>60</v>
      </c>
      <c r="C4009" s="1" t="s">
        <v>24615</v>
      </c>
      <c r="D4009" s="1" t="s">
        <v>24616</v>
      </c>
      <c r="E4009" s="1" t="s">
        <v>24617</v>
      </c>
      <c r="F4009" s="1" t="s">
        <v>64</v>
      </c>
      <c r="G4009" s="1" t="s">
        <v>65</v>
      </c>
      <c r="H4009" s="1" t="s">
        <v>24618</v>
      </c>
      <c r="I4009" s="1" t="s">
        <v>100</v>
      </c>
      <c r="J4009" s="1" t="s">
        <v>24619</v>
      </c>
      <c r="K4009" s="2">
        <v>2</v>
      </c>
      <c r="L4009" s="1" t="s">
        <v>100</v>
      </c>
      <c r="M4009" s="1" t="s">
        <v>784</v>
      </c>
      <c r="N4009" s="1" t="s">
        <v>784</v>
      </c>
      <c r="O4009" s="1" t="s">
        <v>785</v>
      </c>
      <c r="P4009" s="1" t="s">
        <v>65</v>
      </c>
      <c r="Q4009" s="1" t="s">
        <v>64</v>
      </c>
      <c r="R4009" s="1" t="s">
        <v>65</v>
      </c>
      <c r="S4009" s="1" t="s">
        <v>64</v>
      </c>
      <c r="T4009" s="2">
        <v>3</v>
      </c>
      <c r="V4009" s="1" t="s">
        <v>3270</v>
      </c>
      <c r="X4009" s="1" t="s">
        <v>362</v>
      </c>
      <c r="Y4009" s="1" t="s">
        <v>71</v>
      </c>
      <c r="Z4009" s="1" t="s">
        <v>118</v>
      </c>
      <c r="AC4009" s="3" t="e">
        <f>VLOOKUP(AA4009,GeoCord!$A:$C,2,0)</f>
        <v>#N/A</v>
      </c>
      <c r="AD4009" s="3" t="e">
        <f>VLOOKUP(AA4009,GeoCord!$A:$C,3,0)</f>
        <v>#N/A</v>
      </c>
      <c r="AE4009" s="1" t="s">
        <v>119</v>
      </c>
      <c r="AF4009" s="1" t="s">
        <v>118</v>
      </c>
      <c r="AG4009" s="1" t="s">
        <v>1417</v>
      </c>
      <c r="AH4009" s="2">
        <v>1</v>
      </c>
      <c r="AI4009" s="1" t="s">
        <v>1418</v>
      </c>
      <c r="AJ4009" s="2">
        <v>0</v>
      </c>
      <c r="AK4009" s="1" t="s">
        <v>77</v>
      </c>
      <c r="AL4009" s="1" t="s">
        <v>77</v>
      </c>
      <c r="AM4009" s="1" t="s">
        <v>77</v>
      </c>
      <c r="AN4009" s="2">
        <v>1</v>
      </c>
      <c r="AO4009" s="2">
        <v>0</v>
      </c>
      <c r="AP4009" s="2">
        <v>0</v>
      </c>
      <c r="AQ4009" s="2">
        <v>0</v>
      </c>
      <c r="AR4009" s="1" t="s">
        <v>77</v>
      </c>
      <c r="AS4009" s="1" t="s">
        <v>78</v>
      </c>
      <c r="AT4009" s="2">
        <v>110</v>
      </c>
      <c r="AU4009" s="1" t="s">
        <v>79</v>
      </c>
      <c r="AV4009" s="2">
        <v>5</v>
      </c>
      <c r="AW4009" s="2">
        <v>45504</v>
      </c>
      <c r="AX4009" s="1" t="s">
        <v>3270</v>
      </c>
      <c r="AY4009" s="1" t="s">
        <v>3270</v>
      </c>
      <c r="AZ4009" s="1" t="s">
        <v>362</v>
      </c>
      <c r="BF4009" s="2">
        <v>3</v>
      </c>
      <c r="BG4009" s="1" t="s">
        <v>81</v>
      </c>
      <c r="BH4009" s="2">
        <v>0</v>
      </c>
      <c r="BI4009" s="2">
        <v>0</v>
      </c>
    </row>
    <row r="4010" spans="1:61">
      <c r="A4010" s="1" t="s">
        <v>59</v>
      </c>
      <c r="B4010" s="1" t="s">
        <v>60</v>
      </c>
      <c r="C4010" s="1" t="s">
        <v>24620</v>
      </c>
      <c r="D4010" s="1" t="s">
        <v>24621</v>
      </c>
      <c r="E4010" s="1" t="s">
        <v>24622</v>
      </c>
      <c r="F4010" s="1" t="s">
        <v>64</v>
      </c>
      <c r="G4010" s="1" t="s">
        <v>65</v>
      </c>
      <c r="H4010" s="1" t="s">
        <v>24623</v>
      </c>
      <c r="I4010" s="1" t="s">
        <v>100</v>
      </c>
      <c r="J4010" s="1" t="s">
        <v>24624</v>
      </c>
      <c r="K4010" s="2">
        <v>2</v>
      </c>
      <c r="L4010" s="1" t="s">
        <v>100</v>
      </c>
      <c r="M4010" s="1" t="s">
        <v>993</v>
      </c>
      <c r="N4010" s="1" t="s">
        <v>993</v>
      </c>
      <c r="O4010" s="1" t="s">
        <v>994</v>
      </c>
      <c r="P4010" s="1" t="s">
        <v>65</v>
      </c>
      <c r="Q4010" s="1" t="s">
        <v>64</v>
      </c>
      <c r="R4010" s="1" t="s">
        <v>65</v>
      </c>
      <c r="S4010" s="1" t="s">
        <v>64</v>
      </c>
      <c r="T4010" s="2">
        <v>2</v>
      </c>
      <c r="V4010" s="1" t="s">
        <v>8886</v>
      </c>
      <c r="W4010" s="1" t="s">
        <v>452</v>
      </c>
      <c r="Y4010" s="1" t="s">
        <v>71</v>
      </c>
      <c r="Z4010" s="1" t="s">
        <v>72</v>
      </c>
      <c r="AA4010" s="1" t="s">
        <v>461</v>
      </c>
      <c r="AB4010" s="1" t="s">
        <v>462</v>
      </c>
      <c r="AC4010" s="3">
        <f>VLOOKUP(AA4010,GeoCord!$A:$C,2,0)</f>
        <v>8.4350000000000005</v>
      </c>
      <c r="AD4010" s="3">
        <f>VLOOKUP(AA4010,GeoCord!$A:$C,3,0)</f>
        <v>38.786000000000001</v>
      </c>
      <c r="AG4010" s="1" t="s">
        <v>93</v>
      </c>
      <c r="AH4010" s="2">
        <v>1</v>
      </c>
      <c r="AI4010" s="1" t="s">
        <v>94</v>
      </c>
      <c r="AJ4010" s="2">
        <v>0</v>
      </c>
      <c r="AK4010" s="1" t="s">
        <v>77</v>
      </c>
      <c r="AL4010" s="1" t="s">
        <v>77</v>
      </c>
      <c r="AM4010" s="1" t="s">
        <v>77</v>
      </c>
      <c r="AN4010" s="2">
        <v>0</v>
      </c>
      <c r="AO4010" s="2">
        <v>0</v>
      </c>
      <c r="AP4010" s="2">
        <v>1</v>
      </c>
      <c r="AQ4010" s="2">
        <v>0</v>
      </c>
      <c r="AR4010" s="1" t="s">
        <v>77</v>
      </c>
      <c r="AS4010" s="1" t="s">
        <v>78</v>
      </c>
      <c r="AT4010" s="2">
        <v>110</v>
      </c>
      <c r="AU4010" s="1" t="s">
        <v>79</v>
      </c>
      <c r="AV4010" s="2">
        <v>5</v>
      </c>
      <c r="AW4010" s="2">
        <v>6499999.6200000001</v>
      </c>
      <c r="AX4010" s="1" t="s">
        <v>8886</v>
      </c>
      <c r="AY4010" s="1" t="s">
        <v>8886</v>
      </c>
      <c r="AZ4010" s="1" t="s">
        <v>452</v>
      </c>
      <c r="BE4010" s="1" t="s">
        <v>24625</v>
      </c>
      <c r="BF4010" s="2">
        <v>3</v>
      </c>
      <c r="BG4010" s="1" t="s">
        <v>81</v>
      </c>
      <c r="BH4010" s="2">
        <v>0</v>
      </c>
      <c r="BI4010" s="2">
        <v>1</v>
      </c>
    </row>
    <row r="4011" spans="1:61">
      <c r="A4011" s="1" t="s">
        <v>59</v>
      </c>
      <c r="B4011" s="1" t="s">
        <v>60</v>
      </c>
      <c r="C4011" s="1" t="s">
        <v>24626</v>
      </c>
      <c r="D4011" s="1" t="s">
        <v>24627</v>
      </c>
      <c r="E4011" s="1" t="s">
        <v>24628</v>
      </c>
      <c r="F4011" s="1" t="s">
        <v>64</v>
      </c>
      <c r="G4011" s="1" t="s">
        <v>65</v>
      </c>
      <c r="H4011" s="1" t="s">
        <v>24629</v>
      </c>
      <c r="I4011" s="1" t="s">
        <v>100</v>
      </c>
      <c r="J4011" s="1" t="s">
        <v>24630</v>
      </c>
      <c r="K4011" s="2">
        <v>2</v>
      </c>
      <c r="L4011" s="1" t="s">
        <v>100</v>
      </c>
      <c r="M4011" s="1" t="s">
        <v>65</v>
      </c>
      <c r="N4011" s="1" t="s">
        <v>65</v>
      </c>
      <c r="O4011" s="1" t="s">
        <v>64</v>
      </c>
      <c r="P4011" s="1" t="s">
        <v>65</v>
      </c>
      <c r="Q4011" s="1" t="s">
        <v>64</v>
      </c>
      <c r="R4011" s="1" t="s">
        <v>65</v>
      </c>
      <c r="S4011" s="1" t="s">
        <v>64</v>
      </c>
      <c r="T4011" s="2">
        <v>2</v>
      </c>
      <c r="V4011" s="1" t="s">
        <v>2111</v>
      </c>
      <c r="W4011" s="1" t="s">
        <v>297</v>
      </c>
      <c r="Y4011" s="1" t="s">
        <v>71</v>
      </c>
      <c r="Z4011" s="1" t="s">
        <v>72</v>
      </c>
      <c r="AA4011" s="1" t="s">
        <v>1913</v>
      </c>
      <c r="AB4011" s="1" t="s">
        <v>1914</v>
      </c>
      <c r="AC4011" s="3">
        <f>VLOOKUP(AA4011,GeoCord!$A:$C,2,0)</f>
        <v>26.16</v>
      </c>
      <c r="AD4011" s="3">
        <f>VLOOKUP(AA4011,GeoCord!$A:$C,3,0)</f>
        <v>28.742000000000001</v>
      </c>
      <c r="AG4011" s="1" t="s">
        <v>213</v>
      </c>
      <c r="AH4011" s="2">
        <v>1</v>
      </c>
      <c r="AI4011" s="1" t="s">
        <v>214</v>
      </c>
      <c r="AJ4011" s="2">
        <v>0</v>
      </c>
      <c r="AK4011" s="1" t="s">
        <v>77</v>
      </c>
      <c r="AL4011" s="1" t="s">
        <v>77</v>
      </c>
      <c r="AM4011" s="1" t="s">
        <v>77</v>
      </c>
      <c r="AN4011" s="2">
        <v>0</v>
      </c>
      <c r="AO4011" s="2">
        <v>0</v>
      </c>
      <c r="AP4011" s="2">
        <v>0</v>
      </c>
      <c r="AQ4011" s="2">
        <v>0</v>
      </c>
      <c r="AR4011" s="1" t="s">
        <v>77</v>
      </c>
      <c r="AS4011" s="1" t="s">
        <v>78</v>
      </c>
      <c r="AT4011" s="2">
        <v>110</v>
      </c>
      <c r="AU4011" s="1" t="s">
        <v>79</v>
      </c>
      <c r="AV4011" s="2">
        <v>5</v>
      </c>
      <c r="AW4011" s="2">
        <v>350000</v>
      </c>
      <c r="AX4011" s="1" t="s">
        <v>2111</v>
      </c>
      <c r="AY4011" s="1" t="s">
        <v>2111</v>
      </c>
      <c r="AZ4011" s="1" t="s">
        <v>297</v>
      </c>
      <c r="BE4011" s="1" t="s">
        <v>24631</v>
      </c>
      <c r="BF4011" s="2">
        <v>3</v>
      </c>
      <c r="BG4011" s="1" t="s">
        <v>81</v>
      </c>
      <c r="BH4011" s="2">
        <v>0</v>
      </c>
      <c r="BI4011" s="2">
        <v>2</v>
      </c>
    </row>
    <row r="4012" spans="1:61">
      <c r="A4012" s="1" t="s">
        <v>59</v>
      </c>
      <c r="B4012" s="1" t="s">
        <v>60</v>
      </c>
      <c r="C4012" s="1" t="s">
        <v>24632</v>
      </c>
      <c r="D4012" s="1" t="s">
        <v>24633</v>
      </c>
      <c r="E4012" s="1" t="s">
        <v>24634</v>
      </c>
      <c r="F4012" s="1" t="s">
        <v>64</v>
      </c>
      <c r="G4012" s="1" t="s">
        <v>65</v>
      </c>
      <c r="H4012" s="1" t="s">
        <v>24635</v>
      </c>
      <c r="I4012" s="1" t="s">
        <v>100</v>
      </c>
      <c r="J4012" s="1" t="s">
        <v>24636</v>
      </c>
      <c r="K4012" s="2">
        <v>2</v>
      </c>
      <c r="L4012" s="1" t="s">
        <v>100</v>
      </c>
      <c r="M4012" s="1" t="s">
        <v>65</v>
      </c>
      <c r="N4012" s="1" t="s">
        <v>65</v>
      </c>
      <c r="O4012" s="1" t="s">
        <v>64</v>
      </c>
      <c r="P4012" s="1" t="s">
        <v>65</v>
      </c>
      <c r="Q4012" s="1" t="s">
        <v>64</v>
      </c>
      <c r="R4012" s="1" t="s">
        <v>65</v>
      </c>
      <c r="S4012" s="1" t="s">
        <v>64</v>
      </c>
      <c r="T4012" s="2">
        <v>2</v>
      </c>
      <c r="V4012" s="1" t="s">
        <v>24637</v>
      </c>
      <c r="W4012" s="1" t="s">
        <v>1482</v>
      </c>
      <c r="Y4012" s="1" t="s">
        <v>71</v>
      </c>
      <c r="Z4012" s="1" t="s">
        <v>130</v>
      </c>
      <c r="AC4012" s="3" t="e">
        <f>VLOOKUP(AA4012,GeoCord!$A:$C,2,0)</f>
        <v>#N/A</v>
      </c>
      <c r="AD4012" s="3" t="e">
        <f>VLOOKUP(AA4012,GeoCord!$A:$C,3,0)</f>
        <v>#N/A</v>
      </c>
      <c r="AE4012" s="1" t="s">
        <v>308</v>
      </c>
      <c r="AF4012" s="1" t="s">
        <v>309</v>
      </c>
      <c r="AG4012" s="1" t="s">
        <v>145</v>
      </c>
      <c r="AH4012" s="2">
        <v>1</v>
      </c>
      <c r="AI4012" s="1" t="s">
        <v>146</v>
      </c>
      <c r="AJ4012" s="2">
        <v>0</v>
      </c>
      <c r="AK4012" s="1" t="s">
        <v>77</v>
      </c>
      <c r="AL4012" s="1" t="s">
        <v>77</v>
      </c>
      <c r="AM4012" s="1" t="s">
        <v>77</v>
      </c>
      <c r="AN4012" s="2">
        <v>0</v>
      </c>
      <c r="AO4012" s="2">
        <v>0</v>
      </c>
      <c r="AP4012" s="2">
        <v>0</v>
      </c>
      <c r="AQ4012" s="2">
        <v>0</v>
      </c>
      <c r="AR4012" s="1" t="s">
        <v>77</v>
      </c>
      <c r="AS4012" s="1" t="s">
        <v>78</v>
      </c>
      <c r="AT4012" s="2">
        <v>110</v>
      </c>
      <c r="AU4012" s="1" t="s">
        <v>79</v>
      </c>
      <c r="AV4012" s="2">
        <v>5</v>
      </c>
      <c r="AW4012" s="2">
        <v>100000</v>
      </c>
      <c r="AX4012" s="1" t="s">
        <v>24637</v>
      </c>
      <c r="AY4012" s="1" t="s">
        <v>24637</v>
      </c>
      <c r="AZ4012" s="1" t="s">
        <v>1482</v>
      </c>
      <c r="BE4012" s="1" t="s">
        <v>24638</v>
      </c>
      <c r="BF4012" s="2">
        <v>3</v>
      </c>
      <c r="BG4012" s="1" t="s">
        <v>81</v>
      </c>
      <c r="BH4012" s="2">
        <v>1</v>
      </c>
      <c r="BI4012" s="2">
        <v>0</v>
      </c>
    </row>
    <row r="4013" spans="1:61">
      <c r="A4013" s="1" t="s">
        <v>59</v>
      </c>
      <c r="B4013" s="1" t="s">
        <v>60</v>
      </c>
      <c r="C4013" s="1" t="s">
        <v>24639</v>
      </c>
      <c r="D4013" s="1" t="s">
        <v>24640</v>
      </c>
      <c r="E4013" s="1" t="s">
        <v>24641</v>
      </c>
      <c r="F4013" s="1" t="s">
        <v>64</v>
      </c>
      <c r="G4013" s="1" t="s">
        <v>65</v>
      </c>
      <c r="H4013" s="1" t="s">
        <v>24642</v>
      </c>
      <c r="I4013" s="1" t="s">
        <v>100</v>
      </c>
      <c r="J4013" s="1" t="s">
        <v>24643</v>
      </c>
      <c r="K4013" s="2">
        <v>2</v>
      </c>
      <c r="L4013" s="1" t="s">
        <v>100</v>
      </c>
      <c r="M4013" s="1" t="s">
        <v>993</v>
      </c>
      <c r="N4013" s="1" t="s">
        <v>993</v>
      </c>
      <c r="O4013" s="1" t="s">
        <v>994</v>
      </c>
      <c r="P4013" s="1" t="s">
        <v>65</v>
      </c>
      <c r="Q4013" s="1" t="s">
        <v>64</v>
      </c>
      <c r="R4013" s="1" t="s">
        <v>65</v>
      </c>
      <c r="S4013" s="1" t="s">
        <v>64</v>
      </c>
      <c r="T4013" s="2">
        <v>2</v>
      </c>
      <c r="V4013" s="1" t="s">
        <v>24644</v>
      </c>
      <c r="W4013" s="1" t="s">
        <v>103</v>
      </c>
      <c r="Y4013" s="1" t="s">
        <v>71</v>
      </c>
      <c r="Z4013" s="1" t="s">
        <v>72</v>
      </c>
      <c r="AA4013" s="1" t="s">
        <v>383</v>
      </c>
      <c r="AB4013" s="1" t="s">
        <v>384</v>
      </c>
      <c r="AC4013" s="3">
        <f>VLOOKUP(AA4013,GeoCord!$A:$C,2,0)</f>
        <v>15.739000000000001</v>
      </c>
      <c r="AD4013" s="3">
        <f>VLOOKUP(AA4013,GeoCord!$A:$C,3,0)</f>
        <v>29.533000000000001</v>
      </c>
      <c r="AG4013" s="1" t="s">
        <v>266</v>
      </c>
      <c r="AH4013" s="2">
        <v>1</v>
      </c>
      <c r="AI4013" s="1" t="s">
        <v>267</v>
      </c>
      <c r="AJ4013" s="2">
        <v>1</v>
      </c>
      <c r="AK4013" s="1" t="s">
        <v>77</v>
      </c>
      <c r="AL4013" s="1" t="s">
        <v>77</v>
      </c>
      <c r="AM4013" s="1" t="s">
        <v>77</v>
      </c>
      <c r="AN4013" s="2">
        <v>0</v>
      </c>
      <c r="AO4013" s="2">
        <v>1</v>
      </c>
      <c r="AP4013" s="2">
        <v>0</v>
      </c>
      <c r="AQ4013" s="2">
        <v>0</v>
      </c>
      <c r="AR4013" s="1" t="s">
        <v>77</v>
      </c>
      <c r="AS4013" s="1" t="s">
        <v>78</v>
      </c>
      <c r="AT4013" s="2">
        <v>110</v>
      </c>
      <c r="AU4013" s="1" t="s">
        <v>79</v>
      </c>
      <c r="AV4013" s="2">
        <v>5</v>
      </c>
      <c r="AW4013" s="2">
        <v>2000000.13</v>
      </c>
      <c r="AX4013" s="1" t="s">
        <v>24644</v>
      </c>
      <c r="AY4013" s="1" t="s">
        <v>24644</v>
      </c>
      <c r="AZ4013" s="1" t="s">
        <v>103</v>
      </c>
      <c r="BE4013" s="1" t="s">
        <v>95</v>
      </c>
      <c r="BF4013" s="2">
        <v>3</v>
      </c>
      <c r="BG4013" s="1" t="s">
        <v>81</v>
      </c>
      <c r="BH4013" s="2">
        <v>1</v>
      </c>
      <c r="BI4013" s="2">
        <v>2</v>
      </c>
    </row>
    <row r="4014" spans="1:61">
      <c r="A4014" s="1" t="s">
        <v>59</v>
      </c>
      <c r="B4014" s="1" t="s">
        <v>60</v>
      </c>
      <c r="C4014" s="1" t="s">
        <v>24645</v>
      </c>
      <c r="D4014" s="1" t="s">
        <v>24646</v>
      </c>
      <c r="E4014" s="1" t="s">
        <v>24647</v>
      </c>
      <c r="F4014" s="1" t="s">
        <v>64</v>
      </c>
      <c r="G4014" s="1" t="s">
        <v>65</v>
      </c>
      <c r="H4014" s="1" t="s">
        <v>24648</v>
      </c>
      <c r="I4014" s="1" t="s">
        <v>100</v>
      </c>
      <c r="J4014" s="1" t="s">
        <v>24649</v>
      </c>
      <c r="K4014" s="2">
        <v>2</v>
      </c>
      <c r="L4014" s="1" t="s">
        <v>100</v>
      </c>
      <c r="M4014" s="1" t="s">
        <v>65</v>
      </c>
      <c r="N4014" s="1" t="s">
        <v>65</v>
      </c>
      <c r="O4014" s="1" t="s">
        <v>64</v>
      </c>
      <c r="P4014" s="1" t="s">
        <v>65</v>
      </c>
      <c r="Q4014" s="1" t="s">
        <v>64</v>
      </c>
      <c r="R4014" s="1" t="s">
        <v>65</v>
      </c>
      <c r="S4014" s="1" t="s">
        <v>64</v>
      </c>
      <c r="T4014" s="2">
        <v>2</v>
      </c>
      <c r="V4014" s="1" t="s">
        <v>15617</v>
      </c>
      <c r="W4014" s="1" t="s">
        <v>3727</v>
      </c>
      <c r="Y4014" s="1" t="s">
        <v>71</v>
      </c>
      <c r="Z4014" s="1" t="s">
        <v>130</v>
      </c>
      <c r="AC4014" s="3" t="e">
        <f>VLOOKUP(AA4014,GeoCord!$A:$C,2,0)</f>
        <v>#N/A</v>
      </c>
      <c r="AD4014" s="3" t="e">
        <f>VLOOKUP(AA4014,GeoCord!$A:$C,3,0)</f>
        <v>#N/A</v>
      </c>
      <c r="AE4014" s="1" t="s">
        <v>403</v>
      </c>
      <c r="AF4014" s="1" t="s">
        <v>404</v>
      </c>
      <c r="AG4014" s="1" t="s">
        <v>2738</v>
      </c>
      <c r="AH4014" s="2">
        <v>1</v>
      </c>
      <c r="AI4014" s="1" t="s">
        <v>2739</v>
      </c>
      <c r="AJ4014" s="2">
        <v>0</v>
      </c>
      <c r="AK4014" s="1" t="s">
        <v>77</v>
      </c>
      <c r="AL4014" s="1" t="s">
        <v>77</v>
      </c>
      <c r="AM4014" s="1" t="s">
        <v>77</v>
      </c>
      <c r="AN4014" s="2">
        <v>0</v>
      </c>
      <c r="AO4014" s="2">
        <v>0</v>
      </c>
      <c r="AP4014" s="2">
        <v>0</v>
      </c>
      <c r="AQ4014" s="2">
        <v>0</v>
      </c>
      <c r="AR4014" s="1" t="s">
        <v>77</v>
      </c>
      <c r="AS4014" s="1" t="s">
        <v>78</v>
      </c>
      <c r="AT4014" s="2">
        <v>110</v>
      </c>
      <c r="AU4014" s="1" t="s">
        <v>79</v>
      </c>
      <c r="AV4014" s="2">
        <v>5</v>
      </c>
      <c r="AW4014" s="2">
        <v>235000</v>
      </c>
      <c r="AX4014" s="1" t="s">
        <v>15617</v>
      </c>
      <c r="AY4014" s="1" t="s">
        <v>15617</v>
      </c>
      <c r="AZ4014" s="1" t="s">
        <v>3727</v>
      </c>
      <c r="BE4014" s="1" t="s">
        <v>18480</v>
      </c>
      <c r="BF4014" s="2">
        <v>3</v>
      </c>
      <c r="BG4014" s="1" t="s">
        <v>81</v>
      </c>
      <c r="BH4014" s="2">
        <v>2</v>
      </c>
      <c r="BI4014" s="2">
        <v>2</v>
      </c>
    </row>
    <row r="4015" spans="1:61">
      <c r="A4015" s="1" t="s">
        <v>59</v>
      </c>
      <c r="B4015" s="1" t="s">
        <v>60</v>
      </c>
      <c r="C4015" s="1" t="s">
        <v>24650</v>
      </c>
      <c r="D4015" s="1" t="s">
        <v>24651</v>
      </c>
      <c r="E4015" s="1" t="s">
        <v>24652</v>
      </c>
      <c r="F4015" s="1" t="s">
        <v>64</v>
      </c>
      <c r="G4015" s="1" t="s">
        <v>65</v>
      </c>
      <c r="H4015" s="1" t="s">
        <v>24653</v>
      </c>
      <c r="I4015" s="1" t="s">
        <v>67</v>
      </c>
      <c r="J4015" s="1" t="s">
        <v>24654</v>
      </c>
      <c r="K4015" s="2">
        <v>2</v>
      </c>
      <c r="L4015" s="1" t="s">
        <v>67</v>
      </c>
      <c r="M4015" s="1" t="s">
        <v>1599</v>
      </c>
      <c r="N4015" s="1" t="s">
        <v>1599</v>
      </c>
      <c r="O4015" s="1" t="s">
        <v>1730</v>
      </c>
      <c r="P4015" s="1" t="s">
        <v>65</v>
      </c>
      <c r="Q4015" s="1" t="s">
        <v>64</v>
      </c>
      <c r="R4015" s="1" t="s">
        <v>65</v>
      </c>
      <c r="S4015" s="1" t="s">
        <v>64</v>
      </c>
      <c r="T4015" s="2">
        <v>2</v>
      </c>
      <c r="V4015" s="1" t="s">
        <v>6848</v>
      </c>
      <c r="W4015" s="1" t="s">
        <v>297</v>
      </c>
      <c r="Y4015" s="1" t="s">
        <v>71</v>
      </c>
      <c r="Z4015" s="1" t="s">
        <v>72</v>
      </c>
      <c r="AA4015" s="1" t="s">
        <v>264</v>
      </c>
      <c r="AB4015" s="1" t="s">
        <v>265</v>
      </c>
      <c r="AC4015" s="3">
        <f>VLOOKUP(AA4015,GeoCord!$A:$C,2,0)</f>
        <v>16.995999999999999</v>
      </c>
      <c r="AD4015" s="3">
        <f>VLOOKUP(AA4015,GeoCord!$A:$C,3,0)</f>
        <v>9.9149999999999991</v>
      </c>
      <c r="AG4015" s="1" t="s">
        <v>236</v>
      </c>
      <c r="AH4015" s="2">
        <v>1</v>
      </c>
      <c r="AI4015" s="1" t="s">
        <v>237</v>
      </c>
      <c r="AJ4015" s="2">
        <v>1</v>
      </c>
      <c r="AK4015" s="1" t="s">
        <v>77</v>
      </c>
      <c r="AL4015" s="1" t="s">
        <v>77</v>
      </c>
      <c r="AM4015" s="1" t="s">
        <v>77</v>
      </c>
      <c r="AN4015" s="2">
        <v>0</v>
      </c>
      <c r="AO4015" s="2">
        <v>0</v>
      </c>
      <c r="AP4015" s="2">
        <v>0</v>
      </c>
      <c r="AQ4015" s="2">
        <v>0</v>
      </c>
      <c r="AR4015" s="1" t="s">
        <v>77</v>
      </c>
      <c r="AS4015" s="1" t="s">
        <v>78</v>
      </c>
      <c r="AT4015" s="2">
        <v>110</v>
      </c>
      <c r="AU4015" s="1" t="s">
        <v>79</v>
      </c>
      <c r="AV4015" s="2">
        <v>5</v>
      </c>
      <c r="AW4015" s="2">
        <v>210790</v>
      </c>
      <c r="AX4015" s="1" t="s">
        <v>6848</v>
      </c>
      <c r="AY4015" s="1" t="s">
        <v>6848</v>
      </c>
      <c r="AZ4015" s="1" t="s">
        <v>297</v>
      </c>
      <c r="BE4015" s="1" t="s">
        <v>24655</v>
      </c>
      <c r="BF4015" s="2">
        <v>3</v>
      </c>
      <c r="BG4015" s="1" t="s">
        <v>81</v>
      </c>
      <c r="BH4015" s="2">
        <v>0</v>
      </c>
      <c r="BI4015" s="2">
        <v>0</v>
      </c>
    </row>
    <row r="4016" spans="1:61">
      <c r="A4016" s="1" t="s">
        <v>59</v>
      </c>
      <c r="B4016" s="1" t="s">
        <v>60</v>
      </c>
      <c r="C4016" s="1" t="s">
        <v>24656</v>
      </c>
      <c r="D4016" s="1" t="s">
        <v>24657</v>
      </c>
      <c r="E4016" s="1" t="s">
        <v>24658</v>
      </c>
      <c r="F4016" s="1" t="s">
        <v>64</v>
      </c>
      <c r="G4016" s="1" t="s">
        <v>65</v>
      </c>
      <c r="H4016" s="1" t="s">
        <v>24659</v>
      </c>
      <c r="I4016" s="1" t="s">
        <v>100</v>
      </c>
      <c r="J4016" s="1" t="s">
        <v>24660</v>
      </c>
      <c r="K4016" s="2">
        <v>2</v>
      </c>
      <c r="L4016" s="1" t="s">
        <v>100</v>
      </c>
      <c r="M4016" s="1" t="s">
        <v>1061</v>
      </c>
      <c r="N4016" s="1" t="s">
        <v>1061</v>
      </c>
      <c r="O4016" s="1" t="s">
        <v>1062</v>
      </c>
      <c r="P4016" s="1" t="s">
        <v>65</v>
      </c>
      <c r="Q4016" s="1" t="s">
        <v>64</v>
      </c>
      <c r="R4016" s="1" t="s">
        <v>65</v>
      </c>
      <c r="S4016" s="1" t="s">
        <v>64</v>
      </c>
      <c r="T4016" s="2">
        <v>2</v>
      </c>
      <c r="V4016" s="1" t="s">
        <v>2111</v>
      </c>
      <c r="W4016" s="1" t="s">
        <v>24661</v>
      </c>
      <c r="Y4016" s="1" t="s">
        <v>71</v>
      </c>
      <c r="Z4016" s="1" t="s">
        <v>72</v>
      </c>
      <c r="AA4016" s="1" t="s">
        <v>3172</v>
      </c>
      <c r="AB4016" s="1" t="s">
        <v>3173</v>
      </c>
      <c r="AC4016" s="3">
        <f>VLOOKUP(AA4016,GeoCord!$A:$C,2,0)</f>
        <v>7.1</v>
      </c>
      <c r="AD4016" s="3">
        <f>VLOOKUP(AA4016,GeoCord!$A:$C,3,0)</f>
        <v>30.48</v>
      </c>
      <c r="AG4016" s="1" t="s">
        <v>657</v>
      </c>
      <c r="AH4016" s="2">
        <v>1</v>
      </c>
      <c r="AI4016" s="1" t="s">
        <v>658</v>
      </c>
      <c r="AJ4016" s="2">
        <v>1</v>
      </c>
      <c r="AK4016" s="1" t="s">
        <v>77</v>
      </c>
      <c r="AL4016" s="1" t="s">
        <v>77</v>
      </c>
      <c r="AM4016" s="1" t="s">
        <v>77</v>
      </c>
      <c r="AN4016" s="2">
        <v>1</v>
      </c>
      <c r="AO4016" s="2">
        <v>1</v>
      </c>
      <c r="AP4016" s="2">
        <v>1</v>
      </c>
      <c r="AQ4016" s="2">
        <v>0</v>
      </c>
      <c r="AR4016" s="1" t="s">
        <v>77</v>
      </c>
      <c r="AS4016" s="1" t="s">
        <v>78</v>
      </c>
      <c r="AT4016" s="2">
        <v>110</v>
      </c>
      <c r="AU4016" s="1" t="s">
        <v>79</v>
      </c>
      <c r="AV4016" s="2">
        <v>5</v>
      </c>
      <c r="AW4016" s="2">
        <v>5000000.43</v>
      </c>
      <c r="AX4016" s="1" t="s">
        <v>2111</v>
      </c>
      <c r="AY4016" s="1" t="s">
        <v>2111</v>
      </c>
      <c r="AZ4016" s="1" t="s">
        <v>24661</v>
      </c>
      <c r="BE4016" s="1" t="s">
        <v>24662</v>
      </c>
      <c r="BF4016" s="2">
        <v>3</v>
      </c>
      <c r="BG4016" s="1" t="s">
        <v>81</v>
      </c>
      <c r="BH4016" s="2">
        <v>2</v>
      </c>
      <c r="BI4016" s="2">
        <v>1</v>
      </c>
    </row>
    <row r="4017" spans="1:61">
      <c r="A4017" s="1" t="s">
        <v>59</v>
      </c>
      <c r="B4017" s="1" t="s">
        <v>60</v>
      </c>
      <c r="C4017" s="1" t="s">
        <v>24663</v>
      </c>
      <c r="D4017" s="1" t="s">
        <v>24664</v>
      </c>
      <c r="E4017" s="1" t="s">
        <v>24665</v>
      </c>
      <c r="F4017" s="1" t="s">
        <v>64</v>
      </c>
      <c r="G4017" s="1" t="s">
        <v>65</v>
      </c>
      <c r="H4017" s="1" t="s">
        <v>24666</v>
      </c>
      <c r="I4017" s="1" t="s">
        <v>100</v>
      </c>
      <c r="J4017" s="1" t="s">
        <v>24667</v>
      </c>
      <c r="K4017" s="2">
        <v>2</v>
      </c>
      <c r="L4017" s="1" t="s">
        <v>100</v>
      </c>
      <c r="M4017" s="1" t="s">
        <v>814</v>
      </c>
      <c r="N4017" s="1" t="s">
        <v>814</v>
      </c>
      <c r="O4017" s="1" t="s">
        <v>815</v>
      </c>
      <c r="P4017" s="1" t="s">
        <v>65</v>
      </c>
      <c r="Q4017" s="1" t="s">
        <v>64</v>
      </c>
      <c r="R4017" s="1" t="s">
        <v>65</v>
      </c>
      <c r="S4017" s="1" t="s">
        <v>64</v>
      </c>
      <c r="T4017" s="2">
        <v>3</v>
      </c>
      <c r="V4017" s="1" t="s">
        <v>4779</v>
      </c>
      <c r="X4017" s="1" t="s">
        <v>5770</v>
      </c>
      <c r="Y4017" s="1" t="s">
        <v>71</v>
      </c>
      <c r="Z4017" s="1" t="s">
        <v>72</v>
      </c>
      <c r="AA4017" s="1" t="s">
        <v>336</v>
      </c>
      <c r="AB4017" s="1" t="s">
        <v>337</v>
      </c>
      <c r="AC4017" s="3">
        <f>VLOOKUP(AA4017,GeoCord!$A:$C,2,0)</f>
        <v>34.023000000000003</v>
      </c>
      <c r="AD4017" s="3">
        <f>VLOOKUP(AA4017,GeoCord!$A:$C,3,0)</f>
        <v>65.526700000000005</v>
      </c>
      <c r="AG4017" s="1" t="s">
        <v>266</v>
      </c>
      <c r="AH4017" s="2">
        <v>1</v>
      </c>
      <c r="AI4017" s="1" t="s">
        <v>267</v>
      </c>
      <c r="AJ4017" s="2">
        <v>1</v>
      </c>
      <c r="AK4017" s="1" t="s">
        <v>77</v>
      </c>
      <c r="AL4017" s="1" t="s">
        <v>77</v>
      </c>
      <c r="AM4017" s="1" t="s">
        <v>77</v>
      </c>
      <c r="AN4017" s="2">
        <v>0</v>
      </c>
      <c r="AO4017" s="2">
        <v>0</v>
      </c>
      <c r="AP4017" s="2">
        <v>0</v>
      </c>
      <c r="AQ4017" s="2">
        <v>0</v>
      </c>
      <c r="AR4017" s="1" t="s">
        <v>77</v>
      </c>
      <c r="AS4017" s="1" t="s">
        <v>78</v>
      </c>
      <c r="AT4017" s="2">
        <v>110</v>
      </c>
      <c r="AU4017" s="1" t="s">
        <v>79</v>
      </c>
      <c r="AV4017" s="2">
        <v>5</v>
      </c>
      <c r="AW4017" s="2">
        <v>677608.53</v>
      </c>
      <c r="AX4017" s="1" t="s">
        <v>4779</v>
      </c>
      <c r="AY4017" s="1" t="s">
        <v>4779</v>
      </c>
      <c r="AZ4017" s="1" t="s">
        <v>5770</v>
      </c>
      <c r="BE4017" s="1" t="s">
        <v>24668</v>
      </c>
      <c r="BF4017" s="2">
        <v>3</v>
      </c>
      <c r="BG4017" s="1" t="s">
        <v>81</v>
      </c>
      <c r="BH4017" s="2">
        <v>1</v>
      </c>
      <c r="BI4017" s="2">
        <v>1</v>
      </c>
    </row>
    <row r="4018" spans="1:61">
      <c r="A4018" s="1" t="s">
        <v>59</v>
      </c>
      <c r="B4018" s="1" t="s">
        <v>60</v>
      </c>
      <c r="C4018" s="1" t="s">
        <v>24669</v>
      </c>
      <c r="D4018" s="1" t="s">
        <v>24670</v>
      </c>
      <c r="E4018" s="1" t="s">
        <v>24671</v>
      </c>
      <c r="F4018" s="1" t="s">
        <v>64</v>
      </c>
      <c r="G4018" s="1" t="s">
        <v>65</v>
      </c>
      <c r="H4018" s="1" t="s">
        <v>24672</v>
      </c>
      <c r="I4018" s="1" t="s">
        <v>164</v>
      </c>
      <c r="J4018" s="1" t="s">
        <v>24673</v>
      </c>
      <c r="K4018" s="2">
        <v>2</v>
      </c>
      <c r="L4018" s="1" t="s">
        <v>164</v>
      </c>
      <c r="M4018" s="1" t="s">
        <v>65</v>
      </c>
      <c r="N4018" s="1" t="s">
        <v>65</v>
      </c>
      <c r="O4018" s="1" t="s">
        <v>64</v>
      </c>
      <c r="P4018" s="1" t="s">
        <v>65</v>
      </c>
      <c r="Q4018" s="1" t="s">
        <v>64</v>
      </c>
      <c r="R4018" s="1" t="s">
        <v>65</v>
      </c>
      <c r="S4018" s="1" t="s">
        <v>64</v>
      </c>
      <c r="T4018" s="2">
        <v>2</v>
      </c>
      <c r="V4018" s="1" t="s">
        <v>1892</v>
      </c>
      <c r="W4018" s="1" t="s">
        <v>1482</v>
      </c>
      <c r="Y4018" s="1" t="s">
        <v>71</v>
      </c>
      <c r="Z4018" s="1" t="s">
        <v>130</v>
      </c>
      <c r="AC4018" s="3" t="e">
        <f>VLOOKUP(AA4018,GeoCord!$A:$C,2,0)</f>
        <v>#N/A</v>
      </c>
      <c r="AD4018" s="3" t="e">
        <f>VLOOKUP(AA4018,GeoCord!$A:$C,3,0)</f>
        <v>#N/A</v>
      </c>
      <c r="AE4018" s="1" t="s">
        <v>131</v>
      </c>
      <c r="AF4018" s="1" t="s">
        <v>132</v>
      </c>
      <c r="AG4018" s="1" t="s">
        <v>236</v>
      </c>
      <c r="AH4018" s="2">
        <v>1</v>
      </c>
      <c r="AI4018" s="1" t="s">
        <v>237</v>
      </c>
      <c r="AJ4018" s="2">
        <v>1</v>
      </c>
      <c r="AK4018" s="1" t="s">
        <v>77</v>
      </c>
      <c r="AL4018" s="1" t="s">
        <v>77</v>
      </c>
      <c r="AM4018" s="1" t="s">
        <v>77</v>
      </c>
      <c r="AN4018" s="2">
        <v>1</v>
      </c>
      <c r="AO4018" s="2">
        <v>1</v>
      </c>
      <c r="AP4018" s="2">
        <v>1</v>
      </c>
      <c r="AQ4018" s="2">
        <v>1</v>
      </c>
      <c r="AR4018" s="1" t="s">
        <v>77</v>
      </c>
      <c r="AS4018" s="1" t="s">
        <v>78</v>
      </c>
      <c r="AT4018" s="2">
        <v>110</v>
      </c>
      <c r="AU4018" s="1" t="s">
        <v>79</v>
      </c>
      <c r="AV4018" s="2">
        <v>5</v>
      </c>
      <c r="AW4018" s="2">
        <v>75000</v>
      </c>
      <c r="AX4018" s="1" t="s">
        <v>1892</v>
      </c>
      <c r="AY4018" s="1" t="s">
        <v>1892</v>
      </c>
      <c r="AZ4018" s="1" t="s">
        <v>1482</v>
      </c>
      <c r="BE4018" s="1" t="s">
        <v>24674</v>
      </c>
      <c r="BF4018" s="2">
        <v>3</v>
      </c>
      <c r="BG4018" s="1" t="s">
        <v>81</v>
      </c>
      <c r="BH4018" s="2">
        <v>1</v>
      </c>
      <c r="BI4018" s="2">
        <v>1</v>
      </c>
    </row>
    <row r="4019" spans="1:61">
      <c r="A4019" s="1" t="s">
        <v>59</v>
      </c>
      <c r="B4019" s="1" t="s">
        <v>60</v>
      </c>
      <c r="C4019" s="1" t="s">
        <v>24675</v>
      </c>
      <c r="D4019" s="1" t="s">
        <v>24676</v>
      </c>
      <c r="E4019" s="1" t="s">
        <v>24677</v>
      </c>
      <c r="F4019" s="1" t="s">
        <v>64</v>
      </c>
      <c r="G4019" s="1" t="s">
        <v>65</v>
      </c>
      <c r="H4019" s="1" t="s">
        <v>24678</v>
      </c>
      <c r="I4019" s="1" t="s">
        <v>164</v>
      </c>
      <c r="J4019" s="1" t="s">
        <v>24679</v>
      </c>
      <c r="K4019" s="2">
        <v>2</v>
      </c>
      <c r="L4019" s="1" t="s">
        <v>164</v>
      </c>
      <c r="M4019" s="1" t="s">
        <v>65</v>
      </c>
      <c r="N4019" s="1" t="s">
        <v>65</v>
      </c>
      <c r="O4019" s="1" t="s">
        <v>64</v>
      </c>
      <c r="P4019" s="1" t="s">
        <v>65</v>
      </c>
      <c r="Q4019" s="1" t="s">
        <v>64</v>
      </c>
      <c r="R4019" s="1" t="s">
        <v>65</v>
      </c>
      <c r="S4019" s="1" t="s">
        <v>64</v>
      </c>
      <c r="T4019" s="2">
        <v>2</v>
      </c>
      <c r="V4019" s="1" t="s">
        <v>5762</v>
      </c>
      <c r="W4019" s="1" t="s">
        <v>17090</v>
      </c>
      <c r="Y4019" s="1" t="s">
        <v>71</v>
      </c>
      <c r="Z4019" s="1" t="s">
        <v>72</v>
      </c>
      <c r="AA4019" s="1" t="s">
        <v>181</v>
      </c>
      <c r="AB4019" s="1" t="s">
        <v>182</v>
      </c>
      <c r="AC4019" s="3">
        <f>VLOOKUP(AA4019,GeoCord!$A:$C,2,0)</f>
        <v>13.848000000000001</v>
      </c>
      <c r="AD4019" s="3">
        <f>VLOOKUP(AA4019,GeoCord!$A:$C,3,0)</f>
        <v>-89.228999999999999</v>
      </c>
      <c r="AG4019" s="1" t="s">
        <v>236</v>
      </c>
      <c r="AH4019" s="2">
        <v>1</v>
      </c>
      <c r="AI4019" s="1" t="s">
        <v>237</v>
      </c>
      <c r="AJ4019" s="2">
        <v>1</v>
      </c>
      <c r="AK4019" s="1" t="s">
        <v>77</v>
      </c>
      <c r="AL4019" s="1" t="s">
        <v>77</v>
      </c>
      <c r="AM4019" s="1" t="s">
        <v>77</v>
      </c>
      <c r="AN4019" s="2">
        <v>0</v>
      </c>
      <c r="AO4019" s="2">
        <v>0</v>
      </c>
      <c r="AP4019" s="2">
        <v>0</v>
      </c>
      <c r="AQ4019" s="2">
        <v>0</v>
      </c>
      <c r="AR4019" s="1" t="s">
        <v>77</v>
      </c>
      <c r="AS4019" s="1" t="s">
        <v>78</v>
      </c>
      <c r="AT4019" s="2">
        <v>110</v>
      </c>
      <c r="AU4019" s="1" t="s">
        <v>79</v>
      </c>
      <c r="AV4019" s="2">
        <v>5</v>
      </c>
      <c r="AW4019" s="2">
        <v>251000</v>
      </c>
      <c r="AX4019" s="1" t="s">
        <v>5762</v>
      </c>
      <c r="AY4019" s="1" t="s">
        <v>5762</v>
      </c>
      <c r="AZ4019" s="1" t="s">
        <v>17090</v>
      </c>
      <c r="BE4019" s="1" t="s">
        <v>24680</v>
      </c>
      <c r="BF4019" s="2">
        <v>3</v>
      </c>
      <c r="BG4019" s="1" t="s">
        <v>81</v>
      </c>
      <c r="BH4019" s="2">
        <v>0</v>
      </c>
      <c r="BI4019" s="2">
        <v>0</v>
      </c>
    </row>
    <row r="4020" spans="1:61">
      <c r="A4020" s="1" t="s">
        <v>59</v>
      </c>
      <c r="B4020" s="1" t="s">
        <v>60</v>
      </c>
      <c r="C4020" s="1" t="s">
        <v>24681</v>
      </c>
      <c r="D4020" s="1" t="s">
        <v>24682</v>
      </c>
      <c r="E4020" s="1" t="s">
        <v>24683</v>
      </c>
      <c r="F4020" s="1" t="s">
        <v>64</v>
      </c>
      <c r="G4020" s="1" t="s">
        <v>65</v>
      </c>
      <c r="H4020" s="1" t="s">
        <v>24684</v>
      </c>
      <c r="I4020" s="1" t="s">
        <v>100</v>
      </c>
      <c r="J4020" s="1" t="s">
        <v>24685</v>
      </c>
      <c r="K4020" s="2">
        <v>2</v>
      </c>
      <c r="L4020" s="1" t="s">
        <v>100</v>
      </c>
      <c r="M4020" s="1" t="s">
        <v>65</v>
      </c>
      <c r="N4020" s="1" t="s">
        <v>65</v>
      </c>
      <c r="O4020" s="1" t="s">
        <v>64</v>
      </c>
      <c r="P4020" s="1" t="s">
        <v>65</v>
      </c>
      <c r="Q4020" s="1" t="s">
        <v>64</v>
      </c>
      <c r="R4020" s="1" t="s">
        <v>65</v>
      </c>
      <c r="S4020" s="1" t="s">
        <v>64</v>
      </c>
      <c r="T4020" s="2">
        <v>4</v>
      </c>
      <c r="V4020" s="1" t="s">
        <v>1892</v>
      </c>
      <c r="X4020" s="1" t="s">
        <v>60</v>
      </c>
      <c r="Y4020" s="1" t="s">
        <v>71</v>
      </c>
      <c r="Z4020" s="1" t="s">
        <v>72</v>
      </c>
      <c r="AA4020" s="1" t="s">
        <v>840</v>
      </c>
      <c r="AB4020" s="1" t="s">
        <v>841</v>
      </c>
      <c r="AC4020" s="3">
        <f>VLOOKUP(AA4020,GeoCord!$A:$C,2,0)</f>
        <v>-1.887</v>
      </c>
      <c r="AD4020" s="3">
        <f>VLOOKUP(AA4020,GeoCord!$A:$C,3,0)</f>
        <v>29.904</v>
      </c>
      <c r="AG4020" s="1" t="s">
        <v>363</v>
      </c>
      <c r="AH4020" s="2">
        <v>1</v>
      </c>
      <c r="AI4020" s="1" t="s">
        <v>364</v>
      </c>
      <c r="AJ4020" s="2">
        <v>1</v>
      </c>
      <c r="AK4020" s="1" t="s">
        <v>77</v>
      </c>
      <c r="AL4020" s="1" t="s">
        <v>77</v>
      </c>
      <c r="AM4020" s="1" t="s">
        <v>77</v>
      </c>
      <c r="AN4020" s="2">
        <v>0</v>
      </c>
      <c r="AO4020" s="2">
        <v>0</v>
      </c>
      <c r="AP4020" s="2">
        <v>1</v>
      </c>
      <c r="AQ4020" s="2">
        <v>0</v>
      </c>
      <c r="AR4020" s="1" t="s">
        <v>77</v>
      </c>
      <c r="AS4020" s="1" t="s">
        <v>78</v>
      </c>
      <c r="AT4020" s="2">
        <v>110</v>
      </c>
      <c r="AU4020" s="1" t="s">
        <v>79</v>
      </c>
      <c r="AV4020" s="2">
        <v>5</v>
      </c>
      <c r="AW4020" s="2">
        <v>50000</v>
      </c>
      <c r="AX4020" s="1" t="s">
        <v>1892</v>
      </c>
      <c r="AY4020" s="1" t="s">
        <v>1892</v>
      </c>
      <c r="AZ4020" s="1" t="s">
        <v>60</v>
      </c>
      <c r="BE4020" s="1" t="s">
        <v>24686</v>
      </c>
      <c r="BF4020" s="2">
        <v>3</v>
      </c>
      <c r="BG4020" s="1" t="s">
        <v>81</v>
      </c>
      <c r="BH4020" s="2">
        <v>1</v>
      </c>
      <c r="BI4020" s="2">
        <v>1</v>
      </c>
    </row>
    <row r="4021" spans="1:61">
      <c r="A4021" s="1" t="s">
        <v>59</v>
      </c>
      <c r="B4021" s="1" t="s">
        <v>60</v>
      </c>
      <c r="C4021" s="1" t="s">
        <v>24687</v>
      </c>
      <c r="D4021" s="1" t="s">
        <v>24688</v>
      </c>
      <c r="E4021" s="1" t="s">
        <v>24689</v>
      </c>
      <c r="F4021" s="1" t="s">
        <v>64</v>
      </c>
      <c r="G4021" s="1" t="s">
        <v>65</v>
      </c>
      <c r="H4021" s="1" t="s">
        <v>24690</v>
      </c>
      <c r="I4021" s="1" t="s">
        <v>100</v>
      </c>
      <c r="J4021" s="1" t="s">
        <v>24691</v>
      </c>
      <c r="K4021" s="2">
        <v>2</v>
      </c>
      <c r="L4021" s="1" t="s">
        <v>100</v>
      </c>
      <c r="M4021" s="1" t="s">
        <v>2026</v>
      </c>
      <c r="N4021" s="1" t="s">
        <v>2026</v>
      </c>
      <c r="O4021" s="1" t="s">
        <v>2027</v>
      </c>
      <c r="P4021" s="1" t="s">
        <v>65</v>
      </c>
      <c r="Q4021" s="1" t="s">
        <v>64</v>
      </c>
      <c r="R4021" s="1" t="s">
        <v>65</v>
      </c>
      <c r="S4021" s="1" t="s">
        <v>64</v>
      </c>
      <c r="T4021" s="2">
        <v>4</v>
      </c>
      <c r="V4021" s="1" t="s">
        <v>656</v>
      </c>
      <c r="X4021" s="1" t="s">
        <v>5770</v>
      </c>
      <c r="Y4021" s="1" t="s">
        <v>71</v>
      </c>
      <c r="Z4021" s="1" t="s">
        <v>72</v>
      </c>
      <c r="AA4021" s="1" t="s">
        <v>1206</v>
      </c>
      <c r="AB4021" s="1" t="s">
        <v>1207</v>
      </c>
      <c r="AC4021" s="3">
        <f>VLOOKUP(AA4021,GeoCord!$A:$C,2,0)</f>
        <v>7.0430000000000001</v>
      </c>
      <c r="AD4021" s="3">
        <f>VLOOKUP(AA4021,GeoCord!$A:$C,3,0)</f>
        <v>21.423999999999999</v>
      </c>
      <c r="AG4021" s="1" t="s">
        <v>1885</v>
      </c>
      <c r="AH4021" s="2">
        <v>1</v>
      </c>
      <c r="AI4021" s="1" t="s">
        <v>1886</v>
      </c>
      <c r="AJ4021" s="2">
        <v>0</v>
      </c>
      <c r="AK4021" s="1" t="s">
        <v>77</v>
      </c>
      <c r="AL4021" s="1" t="s">
        <v>77</v>
      </c>
      <c r="AM4021" s="1" t="s">
        <v>77</v>
      </c>
      <c r="AN4021" s="2">
        <v>0</v>
      </c>
      <c r="AO4021" s="2">
        <v>0</v>
      </c>
      <c r="AP4021" s="2">
        <v>0</v>
      </c>
      <c r="AQ4021" s="2">
        <v>0</v>
      </c>
      <c r="AR4021" s="1" t="s">
        <v>77</v>
      </c>
      <c r="AS4021" s="1" t="s">
        <v>78</v>
      </c>
      <c r="AT4021" s="2">
        <v>110</v>
      </c>
      <c r="AU4021" s="1" t="s">
        <v>79</v>
      </c>
      <c r="AV4021" s="2">
        <v>5</v>
      </c>
      <c r="AW4021" s="2">
        <v>378218.25</v>
      </c>
      <c r="AX4021" s="1" t="s">
        <v>656</v>
      </c>
      <c r="AY4021" s="1" t="s">
        <v>656</v>
      </c>
      <c r="AZ4021" s="1" t="s">
        <v>5770</v>
      </c>
      <c r="BE4021" s="1" t="s">
        <v>24692</v>
      </c>
      <c r="BF4021" s="2">
        <v>3</v>
      </c>
      <c r="BG4021" s="1" t="s">
        <v>81</v>
      </c>
      <c r="BH4021" s="2">
        <v>0</v>
      </c>
      <c r="BI4021" s="2">
        <v>1</v>
      </c>
    </row>
    <row r="4022" spans="1:61">
      <c r="A4022" s="1" t="s">
        <v>59</v>
      </c>
      <c r="B4022" s="1" t="s">
        <v>60</v>
      </c>
      <c r="C4022" s="1" t="s">
        <v>24693</v>
      </c>
      <c r="D4022" s="1" t="s">
        <v>24694</v>
      </c>
      <c r="E4022" s="1" t="s">
        <v>24695</v>
      </c>
      <c r="F4022" s="1" t="s">
        <v>64</v>
      </c>
      <c r="G4022" s="1" t="s">
        <v>65</v>
      </c>
      <c r="H4022" s="1" t="s">
        <v>24696</v>
      </c>
      <c r="I4022" s="1" t="s">
        <v>100</v>
      </c>
      <c r="J4022" s="1" t="s">
        <v>24697</v>
      </c>
      <c r="K4022" s="2">
        <v>2</v>
      </c>
      <c r="L4022" s="1" t="s">
        <v>100</v>
      </c>
      <c r="M4022" s="1" t="s">
        <v>191</v>
      </c>
      <c r="N4022" s="1" t="s">
        <v>191</v>
      </c>
      <c r="O4022" s="1" t="s">
        <v>192</v>
      </c>
      <c r="P4022" s="1" t="s">
        <v>65</v>
      </c>
      <c r="Q4022" s="1" t="s">
        <v>64</v>
      </c>
      <c r="R4022" s="1" t="s">
        <v>65</v>
      </c>
      <c r="S4022" s="1" t="s">
        <v>64</v>
      </c>
      <c r="T4022" s="2">
        <v>2</v>
      </c>
      <c r="V4022" s="1" t="s">
        <v>24698</v>
      </c>
      <c r="W4022" s="1" t="s">
        <v>24699</v>
      </c>
      <c r="Y4022" s="1" t="s">
        <v>71</v>
      </c>
      <c r="Z4022" s="1" t="s">
        <v>72</v>
      </c>
      <c r="AA4022" s="1" t="s">
        <v>383</v>
      </c>
      <c r="AB4022" s="1" t="s">
        <v>384</v>
      </c>
      <c r="AC4022" s="3">
        <f>VLOOKUP(AA4022,GeoCord!$A:$C,2,0)</f>
        <v>15.739000000000001</v>
      </c>
      <c r="AD4022" s="3">
        <f>VLOOKUP(AA4022,GeoCord!$A:$C,3,0)</f>
        <v>29.533000000000001</v>
      </c>
      <c r="AG4022" s="1" t="s">
        <v>236</v>
      </c>
      <c r="AH4022" s="2">
        <v>1</v>
      </c>
      <c r="AI4022" s="1" t="s">
        <v>237</v>
      </c>
      <c r="AJ4022" s="2">
        <v>1</v>
      </c>
      <c r="AK4022" s="1" t="s">
        <v>77</v>
      </c>
      <c r="AL4022" s="1" t="s">
        <v>77</v>
      </c>
      <c r="AM4022" s="1" t="s">
        <v>77</v>
      </c>
      <c r="AN4022" s="2">
        <v>0</v>
      </c>
      <c r="AO4022" s="2">
        <v>0</v>
      </c>
      <c r="AP4022" s="2">
        <v>0</v>
      </c>
      <c r="AQ4022" s="2">
        <v>0</v>
      </c>
      <c r="AR4022" s="1" t="s">
        <v>77</v>
      </c>
      <c r="AS4022" s="1" t="s">
        <v>78</v>
      </c>
      <c r="AT4022" s="2">
        <v>110</v>
      </c>
      <c r="AU4022" s="1" t="s">
        <v>79</v>
      </c>
      <c r="AV4022" s="2">
        <v>5</v>
      </c>
      <c r="AW4022" s="2">
        <v>7453415.7199999997</v>
      </c>
      <c r="AX4022" s="1" t="s">
        <v>24698</v>
      </c>
      <c r="AY4022" s="1" t="s">
        <v>24698</v>
      </c>
      <c r="AZ4022" s="1" t="s">
        <v>24699</v>
      </c>
      <c r="BE4022" s="1" t="s">
        <v>24700</v>
      </c>
      <c r="BF4022" s="2">
        <v>3</v>
      </c>
      <c r="BG4022" s="1" t="s">
        <v>81</v>
      </c>
      <c r="BH4022" s="2">
        <v>1</v>
      </c>
      <c r="BI4022" s="2">
        <v>1</v>
      </c>
    </row>
    <row r="4023" spans="1:61">
      <c r="A4023" s="1" t="s">
        <v>59</v>
      </c>
      <c r="B4023" s="1" t="s">
        <v>60</v>
      </c>
      <c r="C4023" s="1" t="s">
        <v>24701</v>
      </c>
      <c r="D4023" s="1" t="s">
        <v>24702</v>
      </c>
      <c r="E4023" s="1" t="s">
        <v>24703</v>
      </c>
      <c r="F4023" s="1" t="s">
        <v>64</v>
      </c>
      <c r="G4023" s="1" t="s">
        <v>65</v>
      </c>
      <c r="H4023" s="1" t="s">
        <v>24704</v>
      </c>
      <c r="I4023" s="1" t="s">
        <v>164</v>
      </c>
      <c r="J4023" s="1" t="s">
        <v>24705</v>
      </c>
      <c r="K4023" s="2">
        <v>2</v>
      </c>
      <c r="L4023" s="1" t="s">
        <v>164</v>
      </c>
      <c r="M4023" s="1" t="s">
        <v>1350</v>
      </c>
      <c r="N4023" s="1" t="s">
        <v>1350</v>
      </c>
      <c r="P4023" s="1" t="s">
        <v>65</v>
      </c>
      <c r="Q4023" s="1" t="s">
        <v>64</v>
      </c>
      <c r="R4023" s="1" t="s">
        <v>65</v>
      </c>
      <c r="S4023" s="1" t="s">
        <v>64</v>
      </c>
      <c r="T4023" s="2">
        <v>3</v>
      </c>
      <c r="V4023" s="1" t="s">
        <v>179</v>
      </c>
      <c r="X4023" s="1" t="s">
        <v>180</v>
      </c>
      <c r="Y4023" s="1" t="s">
        <v>71</v>
      </c>
      <c r="Z4023" s="1" t="s">
        <v>72</v>
      </c>
      <c r="AA4023" s="1" t="s">
        <v>898</v>
      </c>
      <c r="AB4023" s="1" t="s">
        <v>899</v>
      </c>
      <c r="AC4023" s="3">
        <f>VLOOKUP(AA4023,GeoCord!$A:$C,2,0)</f>
        <v>-12.664</v>
      </c>
      <c r="AD4023" s="3">
        <f>VLOOKUP(AA4023,GeoCord!$A:$C,3,0)</f>
        <v>-72.98</v>
      </c>
      <c r="AG4023" s="1" t="s">
        <v>236</v>
      </c>
      <c r="AH4023" s="2">
        <v>1</v>
      </c>
      <c r="AI4023" s="1" t="s">
        <v>237</v>
      </c>
      <c r="AJ4023" s="2">
        <v>0</v>
      </c>
      <c r="AK4023" s="1" t="s">
        <v>77</v>
      </c>
      <c r="AL4023" s="1" t="s">
        <v>77</v>
      </c>
      <c r="AM4023" s="1" t="s">
        <v>77</v>
      </c>
      <c r="AN4023" s="2">
        <v>0</v>
      </c>
      <c r="AO4023" s="2">
        <v>0</v>
      </c>
      <c r="AP4023" s="2">
        <v>1</v>
      </c>
      <c r="AQ4023" s="2">
        <v>0</v>
      </c>
      <c r="AR4023" s="1" t="s">
        <v>77</v>
      </c>
      <c r="AS4023" s="1" t="s">
        <v>78</v>
      </c>
      <c r="AT4023" s="2">
        <v>110</v>
      </c>
      <c r="AU4023" s="1" t="s">
        <v>79</v>
      </c>
      <c r="AV4023" s="2">
        <v>5</v>
      </c>
      <c r="AW4023" s="2">
        <v>9000</v>
      </c>
      <c r="AX4023" s="1" t="s">
        <v>179</v>
      </c>
      <c r="AY4023" s="1" t="s">
        <v>179</v>
      </c>
      <c r="AZ4023" s="1" t="s">
        <v>180</v>
      </c>
      <c r="BF4023" s="2">
        <v>3</v>
      </c>
      <c r="BG4023" s="1" t="s">
        <v>81</v>
      </c>
      <c r="BH4023" s="2">
        <v>1</v>
      </c>
      <c r="BI4023" s="2">
        <v>0</v>
      </c>
    </row>
    <row r="4024" spans="1:61">
      <c r="A4024" s="1" t="s">
        <v>59</v>
      </c>
      <c r="B4024" s="1" t="s">
        <v>60</v>
      </c>
      <c r="C4024" s="1" t="s">
        <v>24706</v>
      </c>
      <c r="D4024" s="1" t="s">
        <v>24707</v>
      </c>
      <c r="E4024" s="1" t="s">
        <v>24708</v>
      </c>
      <c r="F4024" s="1" t="s">
        <v>64</v>
      </c>
      <c r="G4024" s="1" t="s">
        <v>65</v>
      </c>
      <c r="H4024" s="1" t="s">
        <v>22329</v>
      </c>
      <c r="I4024" s="1" t="s">
        <v>100</v>
      </c>
      <c r="J4024" s="1" t="s">
        <v>18383</v>
      </c>
      <c r="K4024" s="2">
        <v>2</v>
      </c>
      <c r="L4024" s="1" t="s">
        <v>100</v>
      </c>
      <c r="M4024" s="1" t="s">
        <v>244</v>
      </c>
      <c r="N4024" s="1" t="s">
        <v>244</v>
      </c>
      <c r="O4024" s="1" t="s">
        <v>245</v>
      </c>
      <c r="P4024" s="1" t="s">
        <v>65</v>
      </c>
      <c r="Q4024" s="1" t="s">
        <v>64</v>
      </c>
      <c r="R4024" s="1" t="s">
        <v>65</v>
      </c>
      <c r="S4024" s="1" t="s">
        <v>64</v>
      </c>
      <c r="T4024" s="2">
        <v>2</v>
      </c>
      <c r="V4024" s="1" t="s">
        <v>1928</v>
      </c>
      <c r="W4024" s="1" t="s">
        <v>1388</v>
      </c>
      <c r="Y4024" s="1" t="s">
        <v>71</v>
      </c>
      <c r="Z4024" s="1" t="s">
        <v>72</v>
      </c>
      <c r="AA4024" s="1" t="s">
        <v>2801</v>
      </c>
      <c r="AB4024" s="1" t="s">
        <v>2802</v>
      </c>
      <c r="AC4024" s="3">
        <f>VLOOKUP(AA4024,GeoCord!$A:$C,2,0)</f>
        <v>-13.273099999999999</v>
      </c>
      <c r="AD4024" s="3">
        <f>VLOOKUP(AA4024,GeoCord!$A:$C,3,0)</f>
        <v>33.742800000000003</v>
      </c>
      <c r="AG4024" s="1" t="s">
        <v>10791</v>
      </c>
      <c r="AH4024" s="2">
        <v>1</v>
      </c>
      <c r="AI4024" s="1" t="s">
        <v>10792</v>
      </c>
      <c r="AJ4024" s="2">
        <v>1</v>
      </c>
      <c r="AK4024" s="1" t="s">
        <v>77</v>
      </c>
      <c r="AL4024" s="1" t="s">
        <v>77</v>
      </c>
      <c r="AM4024" s="1" t="s">
        <v>77</v>
      </c>
      <c r="AN4024" s="2">
        <v>0</v>
      </c>
      <c r="AO4024" s="2">
        <v>0</v>
      </c>
      <c r="AP4024" s="2">
        <v>0</v>
      </c>
      <c r="AQ4024" s="2">
        <v>0</v>
      </c>
      <c r="AR4024" s="1" t="s">
        <v>77</v>
      </c>
      <c r="AS4024" s="1" t="s">
        <v>78</v>
      </c>
      <c r="AT4024" s="2">
        <v>110</v>
      </c>
      <c r="AU4024" s="1" t="s">
        <v>79</v>
      </c>
      <c r="AV4024" s="2">
        <v>5</v>
      </c>
      <c r="AW4024" s="2">
        <v>89999.84</v>
      </c>
      <c r="AX4024" s="1" t="s">
        <v>1928</v>
      </c>
      <c r="AY4024" s="1" t="s">
        <v>1928</v>
      </c>
      <c r="AZ4024" s="1" t="s">
        <v>1388</v>
      </c>
      <c r="BE4024" s="1" t="s">
        <v>24709</v>
      </c>
      <c r="BF4024" s="2">
        <v>3</v>
      </c>
      <c r="BG4024" s="1" t="s">
        <v>81</v>
      </c>
      <c r="BH4024" s="2">
        <v>1</v>
      </c>
      <c r="BI4024" s="2">
        <v>1</v>
      </c>
    </row>
    <row r="4025" spans="1:61">
      <c r="A4025" s="1" t="s">
        <v>59</v>
      </c>
      <c r="B4025" s="1" t="s">
        <v>60</v>
      </c>
      <c r="C4025" s="1" t="s">
        <v>24710</v>
      </c>
      <c r="D4025" s="1" t="s">
        <v>24711</v>
      </c>
      <c r="E4025" s="1" t="s">
        <v>24712</v>
      </c>
      <c r="F4025" s="1" t="s">
        <v>64</v>
      </c>
      <c r="G4025" s="1" t="s">
        <v>65</v>
      </c>
      <c r="H4025" s="1" t="s">
        <v>24713</v>
      </c>
      <c r="I4025" s="1" t="s">
        <v>100</v>
      </c>
      <c r="J4025" s="1" t="s">
        <v>7953</v>
      </c>
      <c r="K4025" s="2">
        <v>2</v>
      </c>
      <c r="L4025" s="1" t="s">
        <v>100</v>
      </c>
      <c r="M4025" s="1" t="s">
        <v>410</v>
      </c>
      <c r="N4025" s="1" t="s">
        <v>410</v>
      </c>
      <c r="O4025" s="1" t="s">
        <v>411</v>
      </c>
      <c r="P4025" s="1" t="s">
        <v>65</v>
      </c>
      <c r="Q4025" s="1" t="s">
        <v>64</v>
      </c>
      <c r="R4025" s="1" t="s">
        <v>65</v>
      </c>
      <c r="S4025" s="1" t="s">
        <v>64</v>
      </c>
      <c r="T4025" s="2">
        <v>2</v>
      </c>
      <c r="V4025" s="1" t="s">
        <v>15863</v>
      </c>
      <c r="W4025" s="1" t="s">
        <v>15259</v>
      </c>
      <c r="Y4025" s="1" t="s">
        <v>71</v>
      </c>
      <c r="Z4025" s="1" t="s">
        <v>72</v>
      </c>
      <c r="AA4025" s="1" t="s">
        <v>2801</v>
      </c>
      <c r="AB4025" s="1" t="s">
        <v>2802</v>
      </c>
      <c r="AC4025" s="3">
        <f>VLOOKUP(AA4025,GeoCord!$A:$C,2,0)</f>
        <v>-13.273099999999999</v>
      </c>
      <c r="AD4025" s="3">
        <f>VLOOKUP(AA4025,GeoCord!$A:$C,3,0)</f>
        <v>33.742800000000003</v>
      </c>
      <c r="AG4025" s="1" t="s">
        <v>1608</v>
      </c>
      <c r="AH4025" s="2">
        <v>1</v>
      </c>
      <c r="AI4025" s="1" t="s">
        <v>1609</v>
      </c>
      <c r="AJ4025" s="2">
        <v>1</v>
      </c>
      <c r="AK4025" s="1" t="s">
        <v>77</v>
      </c>
      <c r="AL4025" s="1" t="s">
        <v>77</v>
      </c>
      <c r="AM4025" s="1" t="s">
        <v>77</v>
      </c>
      <c r="AN4025" s="2">
        <v>1</v>
      </c>
      <c r="AO4025" s="2">
        <v>2</v>
      </c>
      <c r="AP4025" s="2">
        <v>2</v>
      </c>
      <c r="AQ4025" s="2">
        <v>2</v>
      </c>
      <c r="AR4025" s="1" t="s">
        <v>77</v>
      </c>
      <c r="AS4025" s="1" t="s">
        <v>78</v>
      </c>
      <c r="AT4025" s="2">
        <v>110</v>
      </c>
      <c r="AU4025" s="1" t="s">
        <v>79</v>
      </c>
      <c r="AV4025" s="2">
        <v>5</v>
      </c>
      <c r="AW4025" s="2">
        <v>200000</v>
      </c>
      <c r="AX4025" s="1" t="s">
        <v>15863</v>
      </c>
      <c r="AY4025" s="1" t="s">
        <v>15863</v>
      </c>
      <c r="AZ4025" s="1" t="s">
        <v>15259</v>
      </c>
      <c r="BF4025" s="2">
        <v>3</v>
      </c>
      <c r="BG4025" s="1" t="s">
        <v>81</v>
      </c>
      <c r="BH4025" s="2">
        <v>1</v>
      </c>
      <c r="BI4025" s="2">
        <v>0</v>
      </c>
    </row>
    <row r="4026" spans="1:61">
      <c r="A4026" s="1" t="s">
        <v>59</v>
      </c>
      <c r="B4026" s="1" t="s">
        <v>60</v>
      </c>
      <c r="C4026" s="1" t="s">
        <v>24714</v>
      </c>
      <c r="D4026" s="1" t="s">
        <v>24715</v>
      </c>
      <c r="E4026" s="1" t="s">
        <v>24716</v>
      </c>
      <c r="F4026" s="1" t="s">
        <v>64</v>
      </c>
      <c r="G4026" s="1" t="s">
        <v>65</v>
      </c>
      <c r="H4026" s="1" t="s">
        <v>24717</v>
      </c>
      <c r="I4026" s="1" t="s">
        <v>100</v>
      </c>
      <c r="J4026" s="1" t="s">
        <v>7824</v>
      </c>
      <c r="K4026" s="2">
        <v>2</v>
      </c>
      <c r="L4026" s="1" t="s">
        <v>100</v>
      </c>
      <c r="M4026" s="1" t="s">
        <v>410</v>
      </c>
      <c r="N4026" s="1" t="s">
        <v>410</v>
      </c>
      <c r="O4026" s="1" t="s">
        <v>411</v>
      </c>
      <c r="P4026" s="1" t="s">
        <v>65</v>
      </c>
      <c r="Q4026" s="1" t="s">
        <v>64</v>
      </c>
      <c r="R4026" s="1" t="s">
        <v>65</v>
      </c>
      <c r="S4026" s="1" t="s">
        <v>64</v>
      </c>
      <c r="T4026" s="2">
        <v>2</v>
      </c>
      <c r="V4026" s="1" t="s">
        <v>1928</v>
      </c>
      <c r="W4026" s="1" t="s">
        <v>24421</v>
      </c>
      <c r="Y4026" s="1" t="s">
        <v>71</v>
      </c>
      <c r="Z4026" s="1" t="s">
        <v>72</v>
      </c>
      <c r="AA4026" s="1" t="s">
        <v>478</v>
      </c>
      <c r="AB4026" s="1" t="s">
        <v>479</v>
      </c>
      <c r="AC4026" s="3">
        <f>VLOOKUP(AA4026,GeoCord!$A:$C,2,0)</f>
        <v>-22.126000000000001</v>
      </c>
      <c r="AD4026" s="3">
        <f>VLOOKUP(AA4026,GeoCord!$A:$C,3,0)</f>
        <v>23.661999999999999</v>
      </c>
      <c r="AG4026" s="1" t="s">
        <v>75</v>
      </c>
      <c r="AH4026" s="2">
        <v>1</v>
      </c>
      <c r="AI4026" s="1" t="s">
        <v>76</v>
      </c>
      <c r="AJ4026" s="2">
        <v>2</v>
      </c>
      <c r="AK4026" s="1" t="s">
        <v>77</v>
      </c>
      <c r="AL4026" s="1" t="s">
        <v>77</v>
      </c>
      <c r="AM4026" s="1" t="s">
        <v>77</v>
      </c>
      <c r="AN4026" s="2">
        <v>2</v>
      </c>
      <c r="AO4026" s="2">
        <v>1</v>
      </c>
      <c r="AP4026" s="2">
        <v>1</v>
      </c>
      <c r="AQ4026" s="2">
        <v>1</v>
      </c>
      <c r="AR4026" s="1" t="s">
        <v>77</v>
      </c>
      <c r="AS4026" s="1" t="s">
        <v>78</v>
      </c>
      <c r="AT4026" s="2">
        <v>110</v>
      </c>
      <c r="AU4026" s="1" t="s">
        <v>79</v>
      </c>
      <c r="AV4026" s="2">
        <v>5</v>
      </c>
      <c r="AW4026" s="2">
        <v>200000</v>
      </c>
      <c r="AX4026" s="1" t="s">
        <v>1928</v>
      </c>
      <c r="AY4026" s="1" t="s">
        <v>1928</v>
      </c>
      <c r="AZ4026" s="1" t="s">
        <v>24421</v>
      </c>
      <c r="BF4026" s="2">
        <v>3</v>
      </c>
      <c r="BG4026" s="1" t="s">
        <v>81</v>
      </c>
      <c r="BH4026" s="2">
        <v>2</v>
      </c>
      <c r="BI4026" s="2">
        <v>0</v>
      </c>
    </row>
    <row r="4027" spans="1:61">
      <c r="A4027" s="1" t="s">
        <v>59</v>
      </c>
      <c r="B4027" s="1" t="s">
        <v>60</v>
      </c>
      <c r="C4027" s="1" t="s">
        <v>24718</v>
      </c>
      <c r="D4027" s="1" t="s">
        <v>24719</v>
      </c>
      <c r="E4027" s="1" t="s">
        <v>24720</v>
      </c>
      <c r="F4027" s="1" t="s">
        <v>64</v>
      </c>
      <c r="G4027" s="1" t="s">
        <v>65</v>
      </c>
      <c r="H4027" s="1" t="s">
        <v>24721</v>
      </c>
      <c r="I4027" s="1" t="s">
        <v>100</v>
      </c>
      <c r="J4027" s="1" t="s">
        <v>24722</v>
      </c>
      <c r="K4027" s="2">
        <v>2</v>
      </c>
      <c r="L4027" s="1" t="s">
        <v>100</v>
      </c>
      <c r="M4027" s="1" t="s">
        <v>191</v>
      </c>
      <c r="N4027" s="1" t="s">
        <v>191</v>
      </c>
      <c r="O4027" s="1" t="s">
        <v>192</v>
      </c>
      <c r="P4027" s="1" t="s">
        <v>65</v>
      </c>
      <c r="Q4027" s="1" t="s">
        <v>64</v>
      </c>
      <c r="R4027" s="1" t="s">
        <v>65</v>
      </c>
      <c r="S4027" s="1" t="s">
        <v>64</v>
      </c>
      <c r="T4027" s="2">
        <v>3</v>
      </c>
      <c r="V4027" s="1" t="s">
        <v>344</v>
      </c>
      <c r="X4027" s="1" t="s">
        <v>210</v>
      </c>
      <c r="Y4027" s="1" t="s">
        <v>71</v>
      </c>
      <c r="Z4027" s="1" t="s">
        <v>130</v>
      </c>
      <c r="AC4027" s="3" t="e">
        <f>VLOOKUP(AA4027,GeoCord!$A:$C,2,0)</f>
        <v>#N/A</v>
      </c>
      <c r="AD4027" s="3" t="e">
        <f>VLOOKUP(AA4027,GeoCord!$A:$C,3,0)</f>
        <v>#N/A</v>
      </c>
      <c r="AE4027" s="1" t="s">
        <v>131</v>
      </c>
      <c r="AF4027" s="1" t="s">
        <v>132</v>
      </c>
      <c r="AG4027" s="1" t="s">
        <v>1885</v>
      </c>
      <c r="AH4027" s="2">
        <v>1</v>
      </c>
      <c r="AI4027" s="1" t="s">
        <v>1886</v>
      </c>
      <c r="AJ4027" s="2">
        <v>1</v>
      </c>
      <c r="AK4027" s="1" t="s">
        <v>77</v>
      </c>
      <c r="AL4027" s="1" t="s">
        <v>77</v>
      </c>
      <c r="AM4027" s="1" t="s">
        <v>77</v>
      </c>
      <c r="AN4027" s="2">
        <v>0</v>
      </c>
      <c r="AO4027" s="2">
        <v>0</v>
      </c>
      <c r="AP4027" s="2">
        <v>1</v>
      </c>
      <c r="AQ4027" s="2">
        <v>0</v>
      </c>
      <c r="AR4027" s="1" t="s">
        <v>77</v>
      </c>
      <c r="AS4027" s="1" t="s">
        <v>78</v>
      </c>
      <c r="AT4027" s="2">
        <v>110</v>
      </c>
      <c r="AU4027" s="1" t="s">
        <v>79</v>
      </c>
      <c r="AV4027" s="2">
        <v>5</v>
      </c>
      <c r="AW4027" s="2">
        <v>1302930.8700000001</v>
      </c>
      <c r="AX4027" s="1" t="s">
        <v>344</v>
      </c>
      <c r="AY4027" s="1" t="s">
        <v>344</v>
      </c>
      <c r="AZ4027" s="1" t="s">
        <v>210</v>
      </c>
      <c r="BE4027" s="1" t="s">
        <v>24723</v>
      </c>
      <c r="BF4027" s="2">
        <v>3</v>
      </c>
      <c r="BG4027" s="1" t="s">
        <v>81</v>
      </c>
      <c r="BH4027" s="2">
        <v>0</v>
      </c>
      <c r="BI4027" s="2">
        <v>1</v>
      </c>
    </row>
    <row r="4028" spans="1:61">
      <c r="A4028" s="1" t="s">
        <v>59</v>
      </c>
      <c r="B4028" s="1" t="s">
        <v>60</v>
      </c>
      <c r="C4028" s="1" t="s">
        <v>24724</v>
      </c>
      <c r="D4028" s="1" t="s">
        <v>24725</v>
      </c>
      <c r="E4028" s="1" t="s">
        <v>24726</v>
      </c>
      <c r="F4028" s="1" t="s">
        <v>64</v>
      </c>
      <c r="G4028" s="1" t="s">
        <v>65</v>
      </c>
      <c r="H4028" s="1" t="s">
        <v>24727</v>
      </c>
      <c r="I4028" s="1" t="s">
        <v>164</v>
      </c>
      <c r="J4028" s="1" t="s">
        <v>24728</v>
      </c>
      <c r="K4028" s="2">
        <v>2</v>
      </c>
      <c r="L4028" s="1" t="s">
        <v>164</v>
      </c>
      <c r="M4028" s="1" t="s">
        <v>665</v>
      </c>
      <c r="N4028" s="1" t="s">
        <v>665</v>
      </c>
      <c r="O4028" s="1" t="s">
        <v>666</v>
      </c>
      <c r="P4028" s="1" t="s">
        <v>65</v>
      </c>
      <c r="Q4028" s="1" t="s">
        <v>64</v>
      </c>
      <c r="R4028" s="1" t="s">
        <v>65</v>
      </c>
      <c r="S4028" s="1" t="s">
        <v>64</v>
      </c>
      <c r="T4028" s="2">
        <v>2</v>
      </c>
      <c r="V4028" s="1" t="s">
        <v>4370</v>
      </c>
      <c r="W4028" s="1" t="s">
        <v>17968</v>
      </c>
      <c r="Y4028" s="1" t="s">
        <v>71</v>
      </c>
      <c r="Z4028" s="1" t="s">
        <v>72</v>
      </c>
      <c r="AA4028" s="1" t="s">
        <v>668</v>
      </c>
      <c r="AB4028" s="1" t="s">
        <v>665</v>
      </c>
      <c r="AC4028" s="3">
        <f>VLOOKUP(AA4028,GeoCord!$A:$C,2,0)</f>
        <v>3.794</v>
      </c>
      <c r="AD4028" s="3">
        <f>VLOOKUP(AA4028,GeoCord!$A:$C,3,0)</f>
        <v>-73.605999999999995</v>
      </c>
      <c r="AG4028" s="1" t="s">
        <v>169</v>
      </c>
      <c r="AH4028" s="2">
        <v>1</v>
      </c>
      <c r="AI4028" s="1" t="s">
        <v>170</v>
      </c>
      <c r="AJ4028" s="2">
        <v>0</v>
      </c>
      <c r="AK4028" s="1" t="s">
        <v>77</v>
      </c>
      <c r="AL4028" s="1" t="s">
        <v>77</v>
      </c>
      <c r="AM4028" s="1" t="s">
        <v>77</v>
      </c>
      <c r="AN4028" s="2">
        <v>0</v>
      </c>
      <c r="AO4028" s="2">
        <v>0</v>
      </c>
      <c r="AP4028" s="2">
        <v>0</v>
      </c>
      <c r="AQ4028" s="2">
        <v>0</v>
      </c>
      <c r="AR4028" s="1" t="s">
        <v>77</v>
      </c>
      <c r="AS4028" s="1" t="s">
        <v>78</v>
      </c>
      <c r="AT4028" s="2">
        <v>110</v>
      </c>
      <c r="AU4028" s="1" t="s">
        <v>79</v>
      </c>
      <c r="AV4028" s="2">
        <v>5</v>
      </c>
      <c r="AW4028" s="2">
        <v>10879018.630000001</v>
      </c>
      <c r="AX4028" s="1" t="s">
        <v>4370</v>
      </c>
      <c r="AY4028" s="1" t="s">
        <v>4370</v>
      </c>
      <c r="AZ4028" s="1" t="s">
        <v>17968</v>
      </c>
      <c r="BE4028" s="1" t="s">
        <v>24729</v>
      </c>
      <c r="BF4028" s="2">
        <v>3</v>
      </c>
      <c r="BG4028" s="1" t="s">
        <v>81</v>
      </c>
      <c r="BH4028" s="2">
        <v>0</v>
      </c>
      <c r="BI4028" s="2">
        <v>1</v>
      </c>
    </row>
    <row r="4029" spans="1:61">
      <c r="A4029" s="1" t="s">
        <v>59</v>
      </c>
      <c r="B4029" s="1" t="s">
        <v>60</v>
      </c>
      <c r="C4029" s="1" t="s">
        <v>24730</v>
      </c>
      <c r="D4029" s="1" t="s">
        <v>24731</v>
      </c>
      <c r="E4029" s="1" t="s">
        <v>24732</v>
      </c>
      <c r="F4029" s="1" t="s">
        <v>64</v>
      </c>
      <c r="G4029" s="1" t="s">
        <v>65</v>
      </c>
      <c r="H4029" s="1" t="s">
        <v>24733</v>
      </c>
      <c r="I4029" s="1" t="s">
        <v>100</v>
      </c>
      <c r="J4029" s="1" t="s">
        <v>4852</v>
      </c>
      <c r="K4029" s="2">
        <v>2</v>
      </c>
      <c r="L4029" s="1" t="s">
        <v>100</v>
      </c>
      <c r="M4029" s="1" t="s">
        <v>784</v>
      </c>
      <c r="N4029" s="1" t="s">
        <v>784</v>
      </c>
      <c r="O4029" s="1" t="s">
        <v>785</v>
      </c>
      <c r="P4029" s="1" t="s">
        <v>65</v>
      </c>
      <c r="Q4029" s="1" t="s">
        <v>64</v>
      </c>
      <c r="R4029" s="1" t="s">
        <v>65</v>
      </c>
      <c r="S4029" s="1" t="s">
        <v>64</v>
      </c>
      <c r="T4029" s="2">
        <v>2</v>
      </c>
      <c r="V4029" s="1" t="s">
        <v>7183</v>
      </c>
      <c r="W4029" s="1" t="s">
        <v>4994</v>
      </c>
      <c r="Y4029" s="1" t="s">
        <v>71</v>
      </c>
      <c r="Z4029" s="1" t="s">
        <v>118</v>
      </c>
      <c r="AC4029" s="3" t="e">
        <f>VLOOKUP(AA4029,GeoCord!$A:$C,2,0)</f>
        <v>#N/A</v>
      </c>
      <c r="AD4029" s="3" t="e">
        <f>VLOOKUP(AA4029,GeoCord!$A:$C,3,0)</f>
        <v>#N/A</v>
      </c>
      <c r="AE4029" s="1" t="s">
        <v>119</v>
      </c>
      <c r="AF4029" s="1" t="s">
        <v>118</v>
      </c>
      <c r="AG4029" s="1" t="s">
        <v>236</v>
      </c>
      <c r="AH4029" s="2">
        <v>1</v>
      </c>
      <c r="AI4029" s="1" t="s">
        <v>237</v>
      </c>
      <c r="AJ4029" s="2">
        <v>0</v>
      </c>
      <c r="AK4029" s="1" t="s">
        <v>77</v>
      </c>
      <c r="AL4029" s="1" t="s">
        <v>77</v>
      </c>
      <c r="AM4029" s="1" t="s">
        <v>77</v>
      </c>
      <c r="AN4029" s="2">
        <v>0</v>
      </c>
      <c r="AO4029" s="2">
        <v>1</v>
      </c>
      <c r="AP4029" s="2">
        <v>2</v>
      </c>
      <c r="AQ4029" s="2">
        <v>0</v>
      </c>
      <c r="AR4029" s="1" t="s">
        <v>77</v>
      </c>
      <c r="AS4029" s="1" t="s">
        <v>78</v>
      </c>
      <c r="AT4029" s="2">
        <v>110</v>
      </c>
      <c r="AU4029" s="1" t="s">
        <v>79</v>
      </c>
      <c r="AV4029" s="2">
        <v>5</v>
      </c>
      <c r="AW4029" s="2">
        <v>1818256.35</v>
      </c>
      <c r="AX4029" s="1" t="s">
        <v>7183</v>
      </c>
      <c r="AY4029" s="1" t="s">
        <v>7183</v>
      </c>
      <c r="AZ4029" s="1" t="s">
        <v>4994</v>
      </c>
      <c r="BE4029" s="1" t="s">
        <v>24734</v>
      </c>
      <c r="BF4029" s="2">
        <v>3</v>
      </c>
      <c r="BG4029" s="1" t="s">
        <v>81</v>
      </c>
      <c r="BH4029" s="2">
        <v>1</v>
      </c>
      <c r="BI4029" s="2">
        <v>1</v>
      </c>
    </row>
    <row r="4030" spans="1:61">
      <c r="A4030" s="1" t="s">
        <v>59</v>
      </c>
      <c r="B4030" s="1" t="s">
        <v>60</v>
      </c>
      <c r="C4030" s="1" t="s">
        <v>24735</v>
      </c>
      <c r="D4030" s="1" t="s">
        <v>24736</v>
      </c>
      <c r="E4030" s="1" t="s">
        <v>24737</v>
      </c>
      <c r="F4030" s="1" t="s">
        <v>64</v>
      </c>
      <c r="G4030" s="1" t="s">
        <v>65</v>
      </c>
      <c r="H4030" s="1" t="s">
        <v>24738</v>
      </c>
      <c r="I4030" s="1" t="s">
        <v>100</v>
      </c>
      <c r="J4030" s="1" t="s">
        <v>24739</v>
      </c>
      <c r="K4030" s="2">
        <v>2</v>
      </c>
      <c r="L4030" s="1" t="s">
        <v>100</v>
      </c>
      <c r="M4030" s="1" t="s">
        <v>65</v>
      </c>
      <c r="N4030" s="1" t="s">
        <v>65</v>
      </c>
      <c r="O4030" s="1" t="s">
        <v>64</v>
      </c>
      <c r="P4030" s="1" t="s">
        <v>65</v>
      </c>
      <c r="Q4030" s="1" t="s">
        <v>64</v>
      </c>
      <c r="R4030" s="1" t="s">
        <v>65</v>
      </c>
      <c r="S4030" s="1" t="s">
        <v>64</v>
      </c>
      <c r="T4030" s="2">
        <v>4</v>
      </c>
      <c r="V4030" s="1" t="s">
        <v>3626</v>
      </c>
      <c r="X4030" s="1" t="s">
        <v>60</v>
      </c>
      <c r="Y4030" s="1" t="s">
        <v>71</v>
      </c>
      <c r="Z4030" s="1" t="s">
        <v>72</v>
      </c>
      <c r="AA4030" s="1" t="s">
        <v>255</v>
      </c>
      <c r="AB4030" s="1" t="s">
        <v>256</v>
      </c>
      <c r="AC4030" s="3">
        <f>VLOOKUP(AA4030,GeoCord!$A:$C,2,0)</f>
        <v>24.597999999999999</v>
      </c>
      <c r="AD4030" s="3">
        <f>VLOOKUP(AA4030,GeoCord!$A:$C,3,0)</f>
        <v>90.196299999999994</v>
      </c>
      <c r="AG4030" s="1" t="s">
        <v>22869</v>
      </c>
      <c r="AH4030" s="2">
        <v>1</v>
      </c>
      <c r="AI4030" s="1" t="s">
        <v>22870</v>
      </c>
      <c r="AJ4030" s="2">
        <v>0</v>
      </c>
      <c r="AK4030" s="1" t="s">
        <v>77</v>
      </c>
      <c r="AL4030" s="1" t="s">
        <v>77</v>
      </c>
      <c r="AM4030" s="1" t="s">
        <v>77</v>
      </c>
      <c r="AN4030" s="2">
        <v>0</v>
      </c>
      <c r="AO4030" s="2">
        <v>0</v>
      </c>
      <c r="AP4030" s="2">
        <v>0</v>
      </c>
      <c r="AQ4030" s="2">
        <v>0</v>
      </c>
      <c r="AR4030" s="1" t="s">
        <v>77</v>
      </c>
      <c r="AS4030" s="1" t="s">
        <v>78</v>
      </c>
      <c r="AT4030" s="2">
        <v>110</v>
      </c>
      <c r="AU4030" s="1" t="s">
        <v>79</v>
      </c>
      <c r="AV4030" s="2">
        <v>5</v>
      </c>
      <c r="AW4030" s="2">
        <v>66000</v>
      </c>
      <c r="AX4030" s="1" t="s">
        <v>3626</v>
      </c>
      <c r="AY4030" s="1" t="s">
        <v>3626</v>
      </c>
      <c r="AZ4030" s="1" t="s">
        <v>60</v>
      </c>
      <c r="BF4030" s="2">
        <v>3</v>
      </c>
      <c r="BG4030" s="1" t="s">
        <v>81</v>
      </c>
      <c r="BH4030" s="2">
        <v>0</v>
      </c>
      <c r="BI4030" s="2">
        <v>0</v>
      </c>
    </row>
    <row r="4031" spans="1:61">
      <c r="A4031" s="1" t="s">
        <v>59</v>
      </c>
      <c r="B4031" s="1" t="s">
        <v>60</v>
      </c>
      <c r="C4031" s="1" t="s">
        <v>24740</v>
      </c>
      <c r="D4031" s="1" t="s">
        <v>24741</v>
      </c>
      <c r="E4031" s="1" t="s">
        <v>24742</v>
      </c>
      <c r="F4031" s="1" t="s">
        <v>64</v>
      </c>
      <c r="G4031" s="1" t="s">
        <v>65</v>
      </c>
      <c r="H4031" s="1" t="s">
        <v>24743</v>
      </c>
      <c r="I4031" s="1" t="s">
        <v>100</v>
      </c>
      <c r="J4031" s="1" t="s">
        <v>24744</v>
      </c>
      <c r="K4031" s="2">
        <v>2</v>
      </c>
      <c r="L4031" s="1" t="s">
        <v>100</v>
      </c>
      <c r="M4031" s="1" t="s">
        <v>4217</v>
      </c>
      <c r="N4031" s="1" t="s">
        <v>4217</v>
      </c>
      <c r="O4031" s="1" t="s">
        <v>4218</v>
      </c>
      <c r="P4031" s="1" t="s">
        <v>65</v>
      </c>
      <c r="Q4031" s="1" t="s">
        <v>64</v>
      </c>
      <c r="R4031" s="1" t="s">
        <v>65</v>
      </c>
      <c r="S4031" s="1" t="s">
        <v>64</v>
      </c>
      <c r="T4031" s="2">
        <v>2</v>
      </c>
      <c r="V4031" s="1" t="s">
        <v>562</v>
      </c>
      <c r="W4031" s="1" t="s">
        <v>977</v>
      </c>
      <c r="Y4031" s="1" t="s">
        <v>71</v>
      </c>
      <c r="Z4031" s="1" t="s">
        <v>72</v>
      </c>
      <c r="AA4031" s="1" t="s">
        <v>943</v>
      </c>
      <c r="AB4031" s="1" t="s">
        <v>940</v>
      </c>
      <c r="AC4031" s="3">
        <f>VLOOKUP(AA4031,GeoCord!$A:$C,2,0)</f>
        <v>28.185400000000001</v>
      </c>
      <c r="AD4031" s="3">
        <f>VLOOKUP(AA4031,GeoCord!$A:$C,3,0)</f>
        <v>66.642899999999997</v>
      </c>
      <c r="AG4031" s="1" t="s">
        <v>1287</v>
      </c>
      <c r="AH4031" s="2">
        <v>1</v>
      </c>
      <c r="AI4031" s="1" t="s">
        <v>1288</v>
      </c>
      <c r="AJ4031" s="2">
        <v>0</v>
      </c>
      <c r="AK4031" s="1" t="s">
        <v>77</v>
      </c>
      <c r="AL4031" s="1" t="s">
        <v>77</v>
      </c>
      <c r="AM4031" s="1" t="s">
        <v>77</v>
      </c>
      <c r="AN4031" s="2">
        <v>0</v>
      </c>
      <c r="AO4031" s="2">
        <v>0</v>
      </c>
      <c r="AP4031" s="2">
        <v>0</v>
      </c>
      <c r="AQ4031" s="2">
        <v>0</v>
      </c>
      <c r="AR4031" s="1" t="s">
        <v>77</v>
      </c>
      <c r="AS4031" s="1" t="s">
        <v>78</v>
      </c>
      <c r="AT4031" s="2">
        <v>110</v>
      </c>
      <c r="AU4031" s="1" t="s">
        <v>79</v>
      </c>
      <c r="AV4031" s="2">
        <v>5</v>
      </c>
      <c r="AW4031" s="2">
        <v>16742770.43</v>
      </c>
      <c r="AX4031" s="1" t="s">
        <v>562</v>
      </c>
      <c r="AY4031" s="1" t="s">
        <v>562</v>
      </c>
      <c r="AZ4031" s="1" t="s">
        <v>977</v>
      </c>
      <c r="BE4031" s="1" t="s">
        <v>24745</v>
      </c>
      <c r="BF4031" s="2">
        <v>3</v>
      </c>
      <c r="BG4031" s="1" t="s">
        <v>81</v>
      </c>
      <c r="BH4031" s="2">
        <v>0</v>
      </c>
      <c r="BI4031" s="2">
        <v>0</v>
      </c>
    </row>
    <row r="4032" spans="1:61">
      <c r="A4032" s="1" t="s">
        <v>59</v>
      </c>
      <c r="B4032" s="1" t="s">
        <v>60</v>
      </c>
      <c r="C4032" s="1" t="s">
        <v>24746</v>
      </c>
      <c r="D4032" s="1" t="s">
        <v>24747</v>
      </c>
      <c r="E4032" s="1" t="s">
        <v>24748</v>
      </c>
      <c r="F4032" s="1" t="s">
        <v>64</v>
      </c>
      <c r="G4032" s="1" t="s">
        <v>65</v>
      </c>
      <c r="H4032" s="1" t="s">
        <v>24749</v>
      </c>
      <c r="I4032" s="1" t="s">
        <v>100</v>
      </c>
      <c r="J4032" s="1" t="s">
        <v>24750</v>
      </c>
      <c r="K4032" s="2">
        <v>2</v>
      </c>
      <c r="L4032" s="1" t="s">
        <v>100</v>
      </c>
      <c r="M4032" s="1" t="s">
        <v>65</v>
      </c>
      <c r="N4032" s="1" t="s">
        <v>65</v>
      </c>
      <c r="O4032" s="1" t="s">
        <v>64</v>
      </c>
      <c r="P4032" s="1" t="s">
        <v>65</v>
      </c>
      <c r="Q4032" s="1" t="s">
        <v>64</v>
      </c>
      <c r="R4032" s="1" t="s">
        <v>65</v>
      </c>
      <c r="S4032" s="1" t="s">
        <v>64</v>
      </c>
      <c r="T4032" s="2">
        <v>2</v>
      </c>
      <c r="V4032" s="1" t="s">
        <v>2111</v>
      </c>
      <c r="W4032" s="1" t="s">
        <v>297</v>
      </c>
      <c r="Y4032" s="1" t="s">
        <v>71</v>
      </c>
      <c r="Z4032" s="1" t="s">
        <v>72</v>
      </c>
      <c r="AA4032" s="1" t="s">
        <v>1286</v>
      </c>
      <c r="AB4032" s="1" t="s">
        <v>1283</v>
      </c>
      <c r="AC4032" s="3">
        <f>VLOOKUP(AA4032,GeoCord!$A:$C,2,0)</f>
        <v>7.258</v>
      </c>
      <c r="AD4032" s="3">
        <f>VLOOKUP(AA4032,GeoCord!$A:$C,3,0)</f>
        <v>-1.0620000000000001</v>
      </c>
      <c r="AG4032" s="1" t="s">
        <v>571</v>
      </c>
      <c r="AH4032" s="2">
        <v>1</v>
      </c>
      <c r="AI4032" s="1" t="s">
        <v>572</v>
      </c>
      <c r="AJ4032" s="2">
        <v>0</v>
      </c>
      <c r="AK4032" s="1" t="s">
        <v>77</v>
      </c>
      <c r="AL4032" s="1" t="s">
        <v>77</v>
      </c>
      <c r="AM4032" s="1" t="s">
        <v>77</v>
      </c>
      <c r="AN4032" s="2">
        <v>0</v>
      </c>
      <c r="AO4032" s="2">
        <v>0</v>
      </c>
      <c r="AP4032" s="2">
        <v>0</v>
      </c>
      <c r="AQ4032" s="2">
        <v>0</v>
      </c>
      <c r="AR4032" s="1" t="s">
        <v>77</v>
      </c>
      <c r="AS4032" s="1" t="s">
        <v>78</v>
      </c>
      <c r="AT4032" s="2">
        <v>110</v>
      </c>
      <c r="AU4032" s="1" t="s">
        <v>79</v>
      </c>
      <c r="AV4032" s="2">
        <v>5</v>
      </c>
      <c r="AW4032" s="2">
        <v>50000</v>
      </c>
      <c r="AX4032" s="1" t="s">
        <v>2111</v>
      </c>
      <c r="AY4032" s="1" t="s">
        <v>2111</v>
      </c>
      <c r="AZ4032" s="1" t="s">
        <v>297</v>
      </c>
      <c r="BE4032" s="1" t="s">
        <v>95</v>
      </c>
      <c r="BF4032" s="2">
        <v>3</v>
      </c>
      <c r="BG4032" s="1" t="s">
        <v>81</v>
      </c>
      <c r="BH4032" s="2">
        <v>0</v>
      </c>
      <c r="BI4032" s="2">
        <v>0</v>
      </c>
    </row>
    <row r="4033" spans="1:61">
      <c r="A4033" s="1" t="s">
        <v>59</v>
      </c>
      <c r="B4033" s="1" t="s">
        <v>60</v>
      </c>
      <c r="C4033" s="1" t="s">
        <v>24751</v>
      </c>
      <c r="D4033" s="1" t="s">
        <v>24752</v>
      </c>
      <c r="E4033" s="1" t="s">
        <v>24753</v>
      </c>
      <c r="F4033" s="1" t="s">
        <v>64</v>
      </c>
      <c r="G4033" s="1" t="s">
        <v>65</v>
      </c>
      <c r="H4033" s="1" t="s">
        <v>24754</v>
      </c>
      <c r="I4033" s="1" t="s">
        <v>100</v>
      </c>
      <c r="J4033" s="1" t="s">
        <v>24755</v>
      </c>
      <c r="K4033" s="2">
        <v>2</v>
      </c>
      <c r="L4033" s="1" t="s">
        <v>100</v>
      </c>
      <c r="M4033" s="1" t="s">
        <v>65</v>
      </c>
      <c r="N4033" s="1" t="s">
        <v>65</v>
      </c>
      <c r="O4033" s="1" t="s">
        <v>64</v>
      </c>
      <c r="P4033" s="1" t="s">
        <v>65</v>
      </c>
      <c r="Q4033" s="1" t="s">
        <v>64</v>
      </c>
      <c r="R4033" s="1" t="s">
        <v>65</v>
      </c>
      <c r="S4033" s="1" t="s">
        <v>64</v>
      </c>
      <c r="T4033" s="2">
        <v>2</v>
      </c>
      <c r="V4033" s="1" t="s">
        <v>6214</v>
      </c>
      <c r="W4033" s="1" t="s">
        <v>6201</v>
      </c>
      <c r="Y4033" s="1" t="s">
        <v>71</v>
      </c>
      <c r="Z4033" s="1" t="s">
        <v>72</v>
      </c>
      <c r="AA4033" s="1" t="s">
        <v>795</v>
      </c>
      <c r="AB4033" s="1" t="s">
        <v>796</v>
      </c>
      <c r="AC4033" s="3">
        <f>VLOOKUP(AA4033,GeoCord!$A:$C,2,0)</f>
        <v>6.51</v>
      </c>
      <c r="AD4033" s="3">
        <f>VLOOKUP(AA4033,GeoCord!$A:$C,3,0)</f>
        <v>-9.33</v>
      </c>
      <c r="AG4033" s="1" t="s">
        <v>145</v>
      </c>
      <c r="AH4033" s="2">
        <v>1</v>
      </c>
      <c r="AI4033" s="1" t="s">
        <v>146</v>
      </c>
      <c r="AJ4033" s="2">
        <v>1</v>
      </c>
      <c r="AK4033" s="1" t="s">
        <v>77</v>
      </c>
      <c r="AL4033" s="1" t="s">
        <v>77</v>
      </c>
      <c r="AM4033" s="1" t="s">
        <v>77</v>
      </c>
      <c r="AN4033" s="2">
        <v>1</v>
      </c>
      <c r="AO4033" s="2">
        <v>1</v>
      </c>
      <c r="AP4033" s="2">
        <v>1</v>
      </c>
      <c r="AQ4033" s="2">
        <v>1</v>
      </c>
      <c r="AR4033" s="1" t="s">
        <v>77</v>
      </c>
      <c r="AS4033" s="1" t="s">
        <v>78</v>
      </c>
      <c r="AT4033" s="2">
        <v>110</v>
      </c>
      <c r="AU4033" s="1" t="s">
        <v>79</v>
      </c>
      <c r="AV4033" s="2">
        <v>5</v>
      </c>
      <c r="AW4033" s="2">
        <v>46000</v>
      </c>
      <c r="AX4033" s="1" t="s">
        <v>6214</v>
      </c>
      <c r="AY4033" s="1" t="s">
        <v>6214</v>
      </c>
      <c r="AZ4033" s="1" t="s">
        <v>6201</v>
      </c>
      <c r="BE4033" s="1" t="s">
        <v>24756</v>
      </c>
      <c r="BF4033" s="2">
        <v>3</v>
      </c>
      <c r="BG4033" s="1" t="s">
        <v>81</v>
      </c>
      <c r="BH4033" s="2">
        <v>2</v>
      </c>
      <c r="BI4033" s="2">
        <v>2</v>
      </c>
    </row>
    <row r="4034" spans="1:61">
      <c r="A4034" s="1" t="s">
        <v>59</v>
      </c>
      <c r="B4034" s="1" t="s">
        <v>60</v>
      </c>
      <c r="C4034" s="1" t="s">
        <v>24757</v>
      </c>
      <c r="D4034" s="1" t="s">
        <v>24758</v>
      </c>
      <c r="E4034" s="1" t="s">
        <v>24759</v>
      </c>
      <c r="F4034" s="1" t="s">
        <v>64</v>
      </c>
      <c r="G4034" s="1" t="s">
        <v>65</v>
      </c>
      <c r="H4034" s="1" t="s">
        <v>24760</v>
      </c>
      <c r="I4034" s="1" t="s">
        <v>100</v>
      </c>
      <c r="J4034" s="1" t="s">
        <v>24761</v>
      </c>
      <c r="K4034" s="2">
        <v>2</v>
      </c>
      <c r="L4034" s="1" t="s">
        <v>100</v>
      </c>
      <c r="M4034" s="1" t="s">
        <v>65</v>
      </c>
      <c r="N4034" s="1" t="s">
        <v>65</v>
      </c>
      <c r="O4034" s="1" t="s">
        <v>64</v>
      </c>
      <c r="P4034" s="1" t="s">
        <v>65</v>
      </c>
      <c r="Q4034" s="1" t="s">
        <v>64</v>
      </c>
      <c r="R4034" s="1" t="s">
        <v>65</v>
      </c>
      <c r="S4034" s="1" t="s">
        <v>64</v>
      </c>
      <c r="T4034" s="2">
        <v>2</v>
      </c>
      <c r="V4034" s="1" t="s">
        <v>2111</v>
      </c>
      <c r="W4034" s="1" t="s">
        <v>5510</v>
      </c>
      <c r="Y4034" s="1" t="s">
        <v>71</v>
      </c>
      <c r="Z4034" s="1" t="s">
        <v>72</v>
      </c>
      <c r="AA4034" s="1" t="s">
        <v>535</v>
      </c>
      <c r="AB4034" s="1" t="s">
        <v>531</v>
      </c>
      <c r="AC4034" s="3">
        <f>VLOOKUP(AA4034,GeoCord!$A:$C,2,0)</f>
        <v>28.211400000000001</v>
      </c>
      <c r="AD4034" s="3">
        <f>VLOOKUP(AA4034,GeoCord!$A:$C,3,0)</f>
        <v>83.5608</v>
      </c>
      <c r="AG4034" s="1" t="s">
        <v>463</v>
      </c>
      <c r="AH4034" s="2">
        <v>1</v>
      </c>
      <c r="AI4034" s="1" t="s">
        <v>464</v>
      </c>
      <c r="AJ4034" s="2">
        <v>1</v>
      </c>
      <c r="AK4034" s="1" t="s">
        <v>77</v>
      </c>
      <c r="AL4034" s="1" t="s">
        <v>77</v>
      </c>
      <c r="AM4034" s="1" t="s">
        <v>77</v>
      </c>
      <c r="AN4034" s="2">
        <v>1</v>
      </c>
      <c r="AO4034" s="2">
        <v>0</v>
      </c>
      <c r="AP4034" s="2">
        <v>0</v>
      </c>
      <c r="AQ4034" s="2">
        <v>0</v>
      </c>
      <c r="AR4034" s="1" t="s">
        <v>77</v>
      </c>
      <c r="AS4034" s="1" t="s">
        <v>78</v>
      </c>
      <c r="AT4034" s="2">
        <v>110</v>
      </c>
      <c r="AU4034" s="1" t="s">
        <v>79</v>
      </c>
      <c r="AV4034" s="2">
        <v>5</v>
      </c>
      <c r="AW4034" s="2">
        <v>58000</v>
      </c>
      <c r="AX4034" s="1" t="s">
        <v>2111</v>
      </c>
      <c r="AY4034" s="1" t="s">
        <v>2111</v>
      </c>
      <c r="AZ4034" s="1" t="s">
        <v>5510</v>
      </c>
      <c r="BE4034" s="1" t="s">
        <v>24762</v>
      </c>
      <c r="BF4034" s="2">
        <v>3</v>
      </c>
      <c r="BG4034" s="1" t="s">
        <v>81</v>
      </c>
      <c r="BH4034" s="2">
        <v>0</v>
      </c>
      <c r="BI4034" s="2">
        <v>1</v>
      </c>
    </row>
    <row r="4035" spans="1:61">
      <c r="A4035" s="1" t="s">
        <v>59</v>
      </c>
      <c r="B4035" s="1" t="s">
        <v>60</v>
      </c>
      <c r="C4035" s="1" t="s">
        <v>24763</v>
      </c>
      <c r="D4035" s="1" t="s">
        <v>24764</v>
      </c>
      <c r="E4035" s="1" t="s">
        <v>24765</v>
      </c>
      <c r="F4035" s="1" t="s">
        <v>64</v>
      </c>
      <c r="G4035" s="1" t="s">
        <v>65</v>
      </c>
      <c r="H4035" s="1" t="s">
        <v>24766</v>
      </c>
      <c r="I4035" s="1" t="s">
        <v>100</v>
      </c>
      <c r="J4035" s="1" t="s">
        <v>24767</v>
      </c>
      <c r="K4035" s="2">
        <v>2</v>
      </c>
      <c r="L4035" s="1" t="s">
        <v>100</v>
      </c>
      <c r="M4035" s="1" t="s">
        <v>993</v>
      </c>
      <c r="N4035" s="1" t="s">
        <v>993</v>
      </c>
      <c r="O4035" s="1" t="s">
        <v>994</v>
      </c>
      <c r="P4035" s="1" t="s">
        <v>65</v>
      </c>
      <c r="Q4035" s="1" t="s">
        <v>64</v>
      </c>
      <c r="R4035" s="1" t="s">
        <v>65</v>
      </c>
      <c r="S4035" s="1" t="s">
        <v>64</v>
      </c>
      <c r="T4035" s="2">
        <v>2</v>
      </c>
      <c r="V4035" s="1" t="s">
        <v>19017</v>
      </c>
      <c r="W4035" s="1" t="s">
        <v>1029</v>
      </c>
      <c r="Y4035" s="1" t="s">
        <v>71</v>
      </c>
      <c r="Z4035" s="1" t="s">
        <v>72</v>
      </c>
      <c r="AA4035" s="1" t="s">
        <v>336</v>
      </c>
      <c r="AB4035" s="1" t="s">
        <v>337</v>
      </c>
      <c r="AC4035" s="3">
        <f>VLOOKUP(AA4035,GeoCord!$A:$C,2,0)</f>
        <v>34.023000000000003</v>
      </c>
      <c r="AD4035" s="3">
        <f>VLOOKUP(AA4035,GeoCord!$A:$C,3,0)</f>
        <v>65.526700000000005</v>
      </c>
      <c r="AG4035" s="1" t="s">
        <v>5400</v>
      </c>
      <c r="AH4035" s="2">
        <v>1</v>
      </c>
      <c r="AI4035" s="1" t="s">
        <v>5401</v>
      </c>
      <c r="AJ4035" s="2">
        <v>1</v>
      </c>
      <c r="AK4035" s="1" t="s">
        <v>77</v>
      </c>
      <c r="AL4035" s="1" t="s">
        <v>77</v>
      </c>
      <c r="AM4035" s="1" t="s">
        <v>77</v>
      </c>
      <c r="AN4035" s="2">
        <v>0</v>
      </c>
      <c r="AO4035" s="2">
        <v>0</v>
      </c>
      <c r="AP4035" s="2">
        <v>0</v>
      </c>
      <c r="AQ4035" s="2">
        <v>0</v>
      </c>
      <c r="AR4035" s="1" t="s">
        <v>77</v>
      </c>
      <c r="AS4035" s="1" t="s">
        <v>78</v>
      </c>
      <c r="AT4035" s="2">
        <v>110</v>
      </c>
      <c r="AU4035" s="1" t="s">
        <v>79</v>
      </c>
      <c r="AV4035" s="2">
        <v>5</v>
      </c>
      <c r="AW4035" s="2">
        <v>2320000.4300000002</v>
      </c>
      <c r="AX4035" s="1" t="s">
        <v>19017</v>
      </c>
      <c r="AY4035" s="1" t="s">
        <v>19017</v>
      </c>
      <c r="AZ4035" s="1" t="s">
        <v>1029</v>
      </c>
      <c r="BE4035" s="1" t="s">
        <v>24768</v>
      </c>
      <c r="BF4035" s="2">
        <v>3</v>
      </c>
      <c r="BG4035" s="1" t="s">
        <v>81</v>
      </c>
      <c r="BH4035" s="2">
        <v>0</v>
      </c>
      <c r="BI4035" s="2">
        <v>2</v>
      </c>
    </row>
    <row r="4036" spans="1:61">
      <c r="A4036" s="1" t="s">
        <v>59</v>
      </c>
      <c r="B4036" s="1" t="s">
        <v>60</v>
      </c>
      <c r="C4036" s="1" t="s">
        <v>24769</v>
      </c>
      <c r="D4036" s="1" t="s">
        <v>24770</v>
      </c>
      <c r="E4036" s="1" t="s">
        <v>24771</v>
      </c>
      <c r="F4036" s="1" t="s">
        <v>64</v>
      </c>
      <c r="G4036" s="1" t="s">
        <v>65</v>
      </c>
      <c r="H4036" s="1" t="s">
        <v>24772</v>
      </c>
      <c r="I4036" s="1" t="s">
        <v>100</v>
      </c>
      <c r="J4036" s="1" t="s">
        <v>24773</v>
      </c>
      <c r="K4036" s="2">
        <v>2</v>
      </c>
      <c r="L4036" s="1" t="s">
        <v>100</v>
      </c>
      <c r="M4036" s="1" t="s">
        <v>65</v>
      </c>
      <c r="N4036" s="1" t="s">
        <v>65</v>
      </c>
      <c r="O4036" s="1" t="s">
        <v>64</v>
      </c>
      <c r="P4036" s="1" t="s">
        <v>65</v>
      </c>
      <c r="Q4036" s="1" t="s">
        <v>64</v>
      </c>
      <c r="R4036" s="1" t="s">
        <v>65</v>
      </c>
      <c r="S4036" s="1" t="s">
        <v>64</v>
      </c>
      <c r="T4036" s="2">
        <v>2</v>
      </c>
      <c r="V4036" s="1" t="s">
        <v>24329</v>
      </c>
      <c r="W4036" s="1" t="s">
        <v>5392</v>
      </c>
      <c r="Y4036" s="1" t="s">
        <v>71</v>
      </c>
      <c r="Z4036" s="1" t="s">
        <v>72</v>
      </c>
      <c r="AA4036" s="1" t="s">
        <v>7493</v>
      </c>
      <c r="AB4036" s="1" t="s">
        <v>7494</v>
      </c>
      <c r="AC4036" s="3">
        <f>VLOOKUP(AA4036,GeoCord!$A:$C,2,0)</f>
        <v>4.2210000000000001</v>
      </c>
      <c r="AD4036" s="3">
        <f>VLOOKUP(AA4036,GeoCord!$A:$C,3,0)</f>
        <v>73.462999999999994</v>
      </c>
      <c r="AG4036" s="1" t="s">
        <v>145</v>
      </c>
      <c r="AH4036" s="2">
        <v>1</v>
      </c>
      <c r="AI4036" s="1" t="s">
        <v>146</v>
      </c>
      <c r="AJ4036" s="2">
        <v>0</v>
      </c>
      <c r="AK4036" s="1" t="s">
        <v>77</v>
      </c>
      <c r="AL4036" s="1" t="s">
        <v>77</v>
      </c>
      <c r="AM4036" s="1" t="s">
        <v>77</v>
      </c>
      <c r="AN4036" s="2">
        <v>0</v>
      </c>
      <c r="AO4036" s="2">
        <v>0</v>
      </c>
      <c r="AP4036" s="2">
        <v>0</v>
      </c>
      <c r="AQ4036" s="2">
        <v>2</v>
      </c>
      <c r="AR4036" s="1" t="s">
        <v>77</v>
      </c>
      <c r="AS4036" s="1" t="s">
        <v>78</v>
      </c>
      <c r="AT4036" s="2">
        <v>110</v>
      </c>
      <c r="AU4036" s="1" t="s">
        <v>79</v>
      </c>
      <c r="AV4036" s="2">
        <v>5</v>
      </c>
      <c r="AW4036" s="2">
        <v>88000</v>
      </c>
      <c r="AX4036" s="1" t="s">
        <v>24329</v>
      </c>
      <c r="AY4036" s="1" t="s">
        <v>24329</v>
      </c>
      <c r="AZ4036" s="1" t="s">
        <v>5392</v>
      </c>
      <c r="BE4036" s="1" t="s">
        <v>24774</v>
      </c>
      <c r="BF4036" s="2">
        <v>3</v>
      </c>
      <c r="BG4036" s="1" t="s">
        <v>81</v>
      </c>
      <c r="BH4036" s="2">
        <v>0</v>
      </c>
      <c r="BI4036" s="2">
        <v>0</v>
      </c>
    </row>
    <row r="4037" spans="1:61">
      <c r="A4037" s="1" t="s">
        <v>59</v>
      </c>
      <c r="B4037" s="1" t="s">
        <v>60</v>
      </c>
      <c r="C4037" s="1" t="s">
        <v>24775</v>
      </c>
      <c r="D4037" s="1" t="s">
        <v>24776</v>
      </c>
      <c r="E4037" s="1" t="s">
        <v>24777</v>
      </c>
      <c r="F4037" s="1" t="s">
        <v>64</v>
      </c>
      <c r="G4037" s="1" t="s">
        <v>65</v>
      </c>
      <c r="H4037" s="1" t="s">
        <v>24778</v>
      </c>
      <c r="I4037" s="1" t="s">
        <v>100</v>
      </c>
      <c r="J4037" s="1" t="s">
        <v>24779</v>
      </c>
      <c r="K4037" s="2">
        <v>2</v>
      </c>
      <c r="L4037" s="1" t="s">
        <v>100</v>
      </c>
      <c r="M4037" s="1" t="s">
        <v>65</v>
      </c>
      <c r="N4037" s="1" t="s">
        <v>65</v>
      </c>
      <c r="O4037" s="1" t="s">
        <v>64</v>
      </c>
      <c r="P4037" s="1" t="s">
        <v>65</v>
      </c>
      <c r="Q4037" s="1" t="s">
        <v>64</v>
      </c>
      <c r="R4037" s="1" t="s">
        <v>65</v>
      </c>
      <c r="S4037" s="1" t="s">
        <v>64</v>
      </c>
      <c r="T4037" s="2">
        <v>2</v>
      </c>
      <c r="V4037" s="1" t="s">
        <v>18696</v>
      </c>
      <c r="W4037" s="1" t="s">
        <v>297</v>
      </c>
      <c r="Y4037" s="1" t="s">
        <v>71</v>
      </c>
      <c r="Z4037" s="1" t="s">
        <v>72</v>
      </c>
      <c r="AA4037" s="1" t="s">
        <v>1532</v>
      </c>
      <c r="AB4037" s="1" t="s">
        <v>1533</v>
      </c>
      <c r="AC4037" s="3">
        <f>VLOOKUP(AA4037,GeoCord!$A:$C,2,0)</f>
        <v>21.841000000000001</v>
      </c>
      <c r="AD4037" s="3">
        <f>VLOOKUP(AA4037,GeoCord!$A:$C,3,0)</f>
        <v>96.05</v>
      </c>
      <c r="AG4037" s="1" t="s">
        <v>106</v>
      </c>
      <c r="AH4037" s="2">
        <v>1</v>
      </c>
      <c r="AI4037" s="1" t="s">
        <v>107</v>
      </c>
      <c r="AJ4037" s="2">
        <v>1</v>
      </c>
      <c r="AK4037" s="1" t="s">
        <v>77</v>
      </c>
      <c r="AL4037" s="1" t="s">
        <v>77</v>
      </c>
      <c r="AM4037" s="1" t="s">
        <v>77</v>
      </c>
      <c r="AN4037" s="2">
        <v>1</v>
      </c>
      <c r="AO4037" s="2">
        <v>2</v>
      </c>
      <c r="AP4037" s="2">
        <v>2</v>
      </c>
      <c r="AQ4037" s="2">
        <v>1</v>
      </c>
      <c r="AR4037" s="1" t="s">
        <v>77</v>
      </c>
      <c r="AS4037" s="1" t="s">
        <v>78</v>
      </c>
      <c r="AT4037" s="2">
        <v>110</v>
      </c>
      <c r="AU4037" s="1" t="s">
        <v>79</v>
      </c>
      <c r="AV4037" s="2">
        <v>5</v>
      </c>
      <c r="AW4037" s="2">
        <v>100000</v>
      </c>
      <c r="AX4037" s="1" t="s">
        <v>18696</v>
      </c>
      <c r="AY4037" s="1" t="s">
        <v>18696</v>
      </c>
      <c r="AZ4037" s="1" t="s">
        <v>297</v>
      </c>
      <c r="BE4037" s="1" t="s">
        <v>24780</v>
      </c>
      <c r="BF4037" s="2">
        <v>3</v>
      </c>
      <c r="BG4037" s="1" t="s">
        <v>81</v>
      </c>
      <c r="BH4037" s="2">
        <v>0</v>
      </c>
      <c r="BI4037" s="2">
        <v>1</v>
      </c>
    </row>
    <row r="4038" spans="1:61">
      <c r="A4038" s="1" t="s">
        <v>59</v>
      </c>
      <c r="B4038" s="1" t="s">
        <v>60</v>
      </c>
      <c r="C4038" s="1" t="s">
        <v>24781</v>
      </c>
      <c r="D4038" s="1" t="s">
        <v>24782</v>
      </c>
      <c r="E4038" s="1" t="s">
        <v>24783</v>
      </c>
      <c r="F4038" s="1" t="s">
        <v>64</v>
      </c>
      <c r="G4038" s="1" t="s">
        <v>65</v>
      </c>
      <c r="H4038" s="1" t="s">
        <v>24784</v>
      </c>
      <c r="I4038" s="1" t="s">
        <v>67</v>
      </c>
      <c r="J4038" s="1" t="s">
        <v>24785</v>
      </c>
      <c r="K4038" s="2">
        <v>2</v>
      </c>
      <c r="L4038" s="1" t="s">
        <v>67</v>
      </c>
      <c r="M4038" s="1" t="s">
        <v>65</v>
      </c>
      <c r="N4038" s="1" t="s">
        <v>65</v>
      </c>
      <c r="O4038" s="1" t="s">
        <v>64</v>
      </c>
      <c r="P4038" s="1" t="s">
        <v>65</v>
      </c>
      <c r="Q4038" s="1" t="s">
        <v>64</v>
      </c>
      <c r="R4038" s="1" t="s">
        <v>65</v>
      </c>
      <c r="S4038" s="1" t="s">
        <v>64</v>
      </c>
      <c r="T4038" s="2">
        <v>2</v>
      </c>
      <c r="V4038" s="1" t="s">
        <v>24786</v>
      </c>
      <c r="W4038" s="1" t="s">
        <v>5510</v>
      </c>
      <c r="Y4038" s="1" t="s">
        <v>71</v>
      </c>
      <c r="Z4038" s="1" t="s">
        <v>72</v>
      </c>
      <c r="AA4038" s="1" t="s">
        <v>2276</v>
      </c>
      <c r="AB4038" s="1" t="s">
        <v>2277</v>
      </c>
      <c r="AC4038" s="3">
        <f>VLOOKUP(AA4038,GeoCord!$A:$C,2,0)</f>
        <v>7.4969999999999999</v>
      </c>
      <c r="AD4038" s="3">
        <f>VLOOKUP(AA4038,GeoCord!$A:$C,3,0)</f>
        <v>-5.3360000000000003</v>
      </c>
      <c r="AG4038" s="1" t="s">
        <v>236</v>
      </c>
      <c r="AH4038" s="2">
        <v>1</v>
      </c>
      <c r="AI4038" s="1" t="s">
        <v>237</v>
      </c>
      <c r="AJ4038" s="2">
        <v>1</v>
      </c>
      <c r="AK4038" s="1" t="s">
        <v>77</v>
      </c>
      <c r="AL4038" s="1" t="s">
        <v>77</v>
      </c>
      <c r="AM4038" s="1" t="s">
        <v>77</v>
      </c>
      <c r="AN4038" s="2">
        <v>1</v>
      </c>
      <c r="AO4038" s="2">
        <v>1</v>
      </c>
      <c r="AP4038" s="2">
        <v>1</v>
      </c>
      <c r="AQ4038" s="2">
        <v>0</v>
      </c>
      <c r="AR4038" s="1" t="s">
        <v>77</v>
      </c>
      <c r="AS4038" s="1" t="s">
        <v>78</v>
      </c>
      <c r="AT4038" s="2">
        <v>110</v>
      </c>
      <c r="AU4038" s="1" t="s">
        <v>79</v>
      </c>
      <c r="AV4038" s="2">
        <v>5</v>
      </c>
      <c r="AW4038" s="2">
        <v>55000</v>
      </c>
      <c r="AX4038" s="1" t="s">
        <v>24786</v>
      </c>
      <c r="AY4038" s="1" t="s">
        <v>24786</v>
      </c>
      <c r="AZ4038" s="1" t="s">
        <v>5510</v>
      </c>
      <c r="BE4038" s="1" t="s">
        <v>24787</v>
      </c>
      <c r="BF4038" s="2">
        <v>3</v>
      </c>
      <c r="BG4038" s="1" t="s">
        <v>81</v>
      </c>
      <c r="BH4038" s="2">
        <v>1</v>
      </c>
      <c r="BI4038" s="2">
        <v>0</v>
      </c>
    </row>
    <row r="4039" spans="1:61">
      <c r="A4039" s="1" t="s">
        <v>59</v>
      </c>
      <c r="B4039" s="1" t="s">
        <v>60</v>
      </c>
      <c r="C4039" s="1" t="s">
        <v>24788</v>
      </c>
      <c r="D4039" s="1" t="s">
        <v>24789</v>
      </c>
      <c r="E4039" s="1" t="s">
        <v>24790</v>
      </c>
      <c r="F4039" s="1" t="s">
        <v>64</v>
      </c>
      <c r="G4039" s="1" t="s">
        <v>65</v>
      </c>
      <c r="H4039" s="1" t="s">
        <v>24791</v>
      </c>
      <c r="I4039" s="1" t="s">
        <v>67</v>
      </c>
      <c r="J4039" s="1" t="s">
        <v>24792</v>
      </c>
      <c r="K4039" s="2">
        <v>2</v>
      </c>
      <c r="L4039" s="1" t="s">
        <v>67</v>
      </c>
      <c r="M4039" s="1" t="s">
        <v>244</v>
      </c>
      <c r="N4039" s="1" t="s">
        <v>244</v>
      </c>
      <c r="O4039" s="1" t="s">
        <v>245</v>
      </c>
      <c r="P4039" s="1" t="s">
        <v>65</v>
      </c>
      <c r="Q4039" s="1" t="s">
        <v>64</v>
      </c>
      <c r="R4039" s="1" t="s">
        <v>65</v>
      </c>
      <c r="S4039" s="1" t="s">
        <v>64</v>
      </c>
      <c r="T4039" s="2">
        <v>2</v>
      </c>
      <c r="V4039" s="1" t="s">
        <v>89</v>
      </c>
      <c r="W4039" s="1" t="s">
        <v>16710</v>
      </c>
      <c r="Y4039" s="1" t="s">
        <v>71</v>
      </c>
      <c r="Z4039" s="1" t="s">
        <v>72</v>
      </c>
      <c r="AA4039" s="1" t="s">
        <v>488</v>
      </c>
      <c r="AB4039" s="1" t="s">
        <v>489</v>
      </c>
      <c r="AC4039" s="3">
        <f>VLOOKUP(AA4039,GeoCord!$A:$C,2,0)</f>
        <v>18.210999999999999</v>
      </c>
      <c r="AD4039" s="3">
        <f>VLOOKUP(AA4039,GeoCord!$A:$C,3,0)</f>
        <v>-2.2090000000000001</v>
      </c>
      <c r="AG4039" s="1" t="s">
        <v>169</v>
      </c>
      <c r="AH4039" s="2">
        <v>1</v>
      </c>
      <c r="AI4039" s="1" t="s">
        <v>170</v>
      </c>
      <c r="AJ4039" s="2">
        <v>2</v>
      </c>
      <c r="AK4039" s="1" t="s">
        <v>77</v>
      </c>
      <c r="AL4039" s="1" t="s">
        <v>77</v>
      </c>
      <c r="AM4039" s="1" t="s">
        <v>77</v>
      </c>
      <c r="AN4039" s="2">
        <v>0</v>
      </c>
      <c r="AO4039" s="2">
        <v>1</v>
      </c>
      <c r="AP4039" s="2">
        <v>2</v>
      </c>
      <c r="AQ4039" s="2">
        <v>2</v>
      </c>
      <c r="AR4039" s="1" t="s">
        <v>77</v>
      </c>
      <c r="AS4039" s="1" t="s">
        <v>78</v>
      </c>
      <c r="AT4039" s="2">
        <v>110</v>
      </c>
      <c r="AU4039" s="1" t="s">
        <v>79</v>
      </c>
      <c r="AV4039" s="2">
        <v>5</v>
      </c>
      <c r="AW4039" s="2">
        <v>809621.92</v>
      </c>
      <c r="AX4039" s="1" t="s">
        <v>89</v>
      </c>
      <c r="AY4039" s="1" t="s">
        <v>89</v>
      </c>
      <c r="AZ4039" s="1" t="s">
        <v>16710</v>
      </c>
      <c r="BE4039" s="1" t="s">
        <v>24793</v>
      </c>
      <c r="BF4039" s="2">
        <v>3</v>
      </c>
      <c r="BG4039" s="1" t="s">
        <v>81</v>
      </c>
      <c r="BH4039" s="2">
        <v>1</v>
      </c>
      <c r="BI4039" s="2">
        <v>1</v>
      </c>
    </row>
    <row r="4040" spans="1:61">
      <c r="A4040" s="1" t="s">
        <v>59</v>
      </c>
      <c r="B4040" s="1" t="s">
        <v>60</v>
      </c>
      <c r="C4040" s="1" t="s">
        <v>24794</v>
      </c>
      <c r="D4040" s="1" t="s">
        <v>24795</v>
      </c>
      <c r="E4040" s="1" t="s">
        <v>24796</v>
      </c>
      <c r="F4040" s="1" t="s">
        <v>64</v>
      </c>
      <c r="G4040" s="1" t="s">
        <v>65</v>
      </c>
      <c r="H4040" s="1" t="s">
        <v>24797</v>
      </c>
      <c r="I4040" s="1" t="s">
        <v>100</v>
      </c>
      <c r="J4040" s="1" t="s">
        <v>24798</v>
      </c>
      <c r="K4040" s="2">
        <v>2</v>
      </c>
      <c r="L4040" s="1" t="s">
        <v>100</v>
      </c>
      <c r="M4040" s="1" t="s">
        <v>128</v>
      </c>
      <c r="N4040" s="1" t="s">
        <v>128</v>
      </c>
      <c r="O4040" s="1" t="s">
        <v>129</v>
      </c>
      <c r="P4040" s="1" t="s">
        <v>65</v>
      </c>
      <c r="Q4040" s="1" t="s">
        <v>64</v>
      </c>
      <c r="R4040" s="1" t="s">
        <v>65</v>
      </c>
      <c r="S4040" s="1" t="s">
        <v>64</v>
      </c>
      <c r="T4040" s="2">
        <v>2</v>
      </c>
      <c r="V4040" s="1" t="s">
        <v>19562</v>
      </c>
      <c r="W4040" s="1" t="s">
        <v>3298</v>
      </c>
      <c r="Y4040" s="1" t="s">
        <v>71</v>
      </c>
      <c r="Z4040" s="1" t="s">
        <v>72</v>
      </c>
      <c r="AA4040" s="1" t="s">
        <v>273</v>
      </c>
      <c r="AB4040" s="1" t="s">
        <v>274</v>
      </c>
      <c r="AC4040" s="3">
        <f>VLOOKUP(AA4040,GeoCord!$A:$C,2,0)</f>
        <v>2.875</v>
      </c>
      <c r="AD4040" s="3">
        <f>VLOOKUP(AA4040,GeoCord!$A:$C,3,0)</f>
        <v>43.445999999999998</v>
      </c>
      <c r="AG4040" s="1" t="s">
        <v>536</v>
      </c>
      <c r="AH4040" s="2">
        <v>1</v>
      </c>
      <c r="AI4040" s="1" t="s">
        <v>537</v>
      </c>
      <c r="AJ4040" s="2">
        <v>0</v>
      </c>
      <c r="AK4040" s="1" t="s">
        <v>77</v>
      </c>
      <c r="AL4040" s="1" t="s">
        <v>77</v>
      </c>
      <c r="AM4040" s="1" t="s">
        <v>77</v>
      </c>
      <c r="AN4040" s="2">
        <v>0</v>
      </c>
      <c r="AO4040" s="2">
        <v>0</v>
      </c>
      <c r="AP4040" s="2">
        <v>1</v>
      </c>
      <c r="AQ4040" s="2">
        <v>1</v>
      </c>
      <c r="AR4040" s="1" t="s">
        <v>77</v>
      </c>
      <c r="AS4040" s="1" t="s">
        <v>78</v>
      </c>
      <c r="AT4040" s="2">
        <v>110</v>
      </c>
      <c r="AU4040" s="1" t="s">
        <v>79</v>
      </c>
      <c r="AV4040" s="2">
        <v>5</v>
      </c>
      <c r="AW4040" s="2">
        <v>3309067.02</v>
      </c>
      <c r="AX4040" s="1" t="s">
        <v>19562</v>
      </c>
      <c r="AY4040" s="1" t="s">
        <v>19562</v>
      </c>
      <c r="AZ4040" s="1" t="s">
        <v>3298</v>
      </c>
      <c r="BE4040" s="1" t="s">
        <v>24799</v>
      </c>
      <c r="BF4040" s="2">
        <v>3</v>
      </c>
      <c r="BG4040" s="1" t="s">
        <v>81</v>
      </c>
      <c r="BH4040" s="2">
        <v>1</v>
      </c>
      <c r="BI4040" s="2">
        <v>1</v>
      </c>
    </row>
    <row r="4041" spans="1:61">
      <c r="A4041" s="1" t="s">
        <v>59</v>
      </c>
      <c r="B4041" s="1" t="s">
        <v>60</v>
      </c>
      <c r="C4041" s="1" t="s">
        <v>24800</v>
      </c>
      <c r="D4041" s="1" t="s">
        <v>24801</v>
      </c>
      <c r="E4041" s="1" t="s">
        <v>24802</v>
      </c>
      <c r="F4041" s="1" t="s">
        <v>64</v>
      </c>
      <c r="G4041" s="1" t="s">
        <v>65</v>
      </c>
      <c r="H4041" s="1" t="s">
        <v>24803</v>
      </c>
      <c r="I4041" s="1" t="s">
        <v>100</v>
      </c>
      <c r="J4041" s="1" t="s">
        <v>24804</v>
      </c>
      <c r="K4041" s="2">
        <v>2</v>
      </c>
      <c r="L4041" s="1" t="s">
        <v>100</v>
      </c>
      <c r="M4041" s="1" t="s">
        <v>65</v>
      </c>
      <c r="N4041" s="1" t="s">
        <v>65</v>
      </c>
      <c r="O4041" s="1" t="s">
        <v>64</v>
      </c>
      <c r="P4041" s="1" t="s">
        <v>65</v>
      </c>
      <c r="Q4041" s="1" t="s">
        <v>64</v>
      </c>
      <c r="R4041" s="1" t="s">
        <v>65</v>
      </c>
      <c r="S4041" s="1" t="s">
        <v>64</v>
      </c>
      <c r="T4041" s="2">
        <v>2</v>
      </c>
      <c r="V4041" s="1" t="s">
        <v>18065</v>
      </c>
      <c r="W4041" s="1" t="s">
        <v>5392</v>
      </c>
      <c r="Y4041" s="1" t="s">
        <v>71</v>
      </c>
      <c r="Z4041" s="1" t="s">
        <v>72</v>
      </c>
      <c r="AA4041" s="1" t="s">
        <v>3450</v>
      </c>
      <c r="AB4041" s="1" t="s">
        <v>3451</v>
      </c>
      <c r="AC4041" s="3">
        <f>VLOOKUP(AA4041,GeoCord!$A:$C,2,0)</f>
        <v>47.524000000000001</v>
      </c>
      <c r="AD4041" s="3">
        <f>VLOOKUP(AA4041,GeoCord!$A:$C,3,0)</f>
        <v>28.443999999999999</v>
      </c>
      <c r="AG4041" s="1" t="s">
        <v>871</v>
      </c>
      <c r="AH4041" s="2">
        <v>1</v>
      </c>
      <c r="AI4041" s="1" t="s">
        <v>872</v>
      </c>
      <c r="AJ4041" s="2">
        <v>0</v>
      </c>
      <c r="AK4041" s="1" t="s">
        <v>77</v>
      </c>
      <c r="AL4041" s="1" t="s">
        <v>77</v>
      </c>
      <c r="AM4041" s="1" t="s">
        <v>77</v>
      </c>
      <c r="AN4041" s="2">
        <v>1</v>
      </c>
      <c r="AO4041" s="2">
        <v>1</v>
      </c>
      <c r="AP4041" s="2">
        <v>0</v>
      </c>
      <c r="AQ4041" s="2">
        <v>0</v>
      </c>
      <c r="AR4041" s="1" t="s">
        <v>77</v>
      </c>
      <c r="AS4041" s="1" t="s">
        <v>78</v>
      </c>
      <c r="AT4041" s="2">
        <v>110</v>
      </c>
      <c r="AU4041" s="1" t="s">
        <v>79</v>
      </c>
      <c r="AV4041" s="2">
        <v>5</v>
      </c>
      <c r="AW4041" s="2">
        <v>60000</v>
      </c>
      <c r="AX4041" s="1" t="s">
        <v>18065</v>
      </c>
      <c r="AY4041" s="1" t="s">
        <v>18065</v>
      </c>
      <c r="AZ4041" s="1" t="s">
        <v>5392</v>
      </c>
      <c r="BE4041" s="1" t="s">
        <v>24805</v>
      </c>
      <c r="BF4041" s="2">
        <v>3</v>
      </c>
      <c r="BG4041" s="1" t="s">
        <v>81</v>
      </c>
      <c r="BH4041" s="2">
        <v>0</v>
      </c>
      <c r="BI4041" s="2">
        <v>0</v>
      </c>
    </row>
    <row r="4042" spans="1:61">
      <c r="A4042" s="1" t="s">
        <v>59</v>
      </c>
      <c r="B4042" s="1" t="s">
        <v>60</v>
      </c>
      <c r="C4042" s="1" t="s">
        <v>24806</v>
      </c>
      <c r="D4042" s="1" t="s">
        <v>24807</v>
      </c>
      <c r="E4042" s="1" t="s">
        <v>24808</v>
      </c>
      <c r="F4042" s="1" t="s">
        <v>64</v>
      </c>
      <c r="G4042" s="1" t="s">
        <v>65</v>
      </c>
      <c r="H4042" s="1" t="s">
        <v>24809</v>
      </c>
      <c r="I4042" s="1" t="s">
        <v>100</v>
      </c>
      <c r="J4042" s="1" t="s">
        <v>24810</v>
      </c>
      <c r="K4042" s="2">
        <v>2</v>
      </c>
      <c r="L4042" s="1" t="s">
        <v>100</v>
      </c>
      <c r="M4042" s="1" t="s">
        <v>65</v>
      </c>
      <c r="N4042" s="1" t="s">
        <v>65</v>
      </c>
      <c r="O4042" s="1" t="s">
        <v>64</v>
      </c>
      <c r="P4042" s="1" t="s">
        <v>65</v>
      </c>
      <c r="Q4042" s="1" t="s">
        <v>64</v>
      </c>
      <c r="R4042" s="1" t="s">
        <v>65</v>
      </c>
      <c r="S4042" s="1" t="s">
        <v>64</v>
      </c>
      <c r="T4042" s="2">
        <v>2</v>
      </c>
      <c r="V4042" s="1" t="s">
        <v>18467</v>
      </c>
      <c r="W4042" s="1" t="s">
        <v>5510</v>
      </c>
      <c r="Y4042" s="1" t="s">
        <v>71</v>
      </c>
      <c r="Z4042" s="1" t="s">
        <v>72</v>
      </c>
      <c r="AA4042" s="1" t="s">
        <v>860</v>
      </c>
      <c r="AB4042" s="1" t="s">
        <v>861</v>
      </c>
      <c r="AC4042" s="3">
        <f>VLOOKUP(AA4042,GeoCord!$A:$C,2,0)</f>
        <v>7.3</v>
      </c>
      <c r="AD4042" s="3">
        <f>VLOOKUP(AA4042,GeoCord!$A:$C,3,0)</f>
        <v>80.727000000000004</v>
      </c>
      <c r="AG4042" s="1" t="s">
        <v>213</v>
      </c>
      <c r="AH4042" s="2">
        <v>1</v>
      </c>
      <c r="AI4042" s="1" t="s">
        <v>214</v>
      </c>
      <c r="AJ4042" s="2">
        <v>0</v>
      </c>
      <c r="AK4042" s="1" t="s">
        <v>77</v>
      </c>
      <c r="AL4042" s="1" t="s">
        <v>77</v>
      </c>
      <c r="AM4042" s="1" t="s">
        <v>77</v>
      </c>
      <c r="AN4042" s="2">
        <v>0</v>
      </c>
      <c r="AO4042" s="2">
        <v>0</v>
      </c>
      <c r="AP4042" s="2">
        <v>0</v>
      </c>
      <c r="AQ4042" s="2">
        <v>0</v>
      </c>
      <c r="AR4042" s="1" t="s">
        <v>77</v>
      </c>
      <c r="AS4042" s="1" t="s">
        <v>78</v>
      </c>
      <c r="AT4042" s="2">
        <v>110</v>
      </c>
      <c r="AU4042" s="1" t="s">
        <v>79</v>
      </c>
      <c r="AV4042" s="2">
        <v>5</v>
      </c>
      <c r="AW4042" s="2">
        <v>409000</v>
      </c>
      <c r="AX4042" s="1" t="s">
        <v>18467</v>
      </c>
      <c r="AY4042" s="1" t="s">
        <v>18467</v>
      </c>
      <c r="AZ4042" s="1" t="s">
        <v>5510</v>
      </c>
      <c r="BE4042" s="1" t="s">
        <v>24811</v>
      </c>
      <c r="BF4042" s="2">
        <v>3</v>
      </c>
      <c r="BG4042" s="1" t="s">
        <v>81</v>
      </c>
      <c r="BH4042" s="2">
        <v>0</v>
      </c>
      <c r="BI4042" s="2">
        <v>1</v>
      </c>
    </row>
    <row r="4043" spans="1:61">
      <c r="A4043" s="1" t="s">
        <v>59</v>
      </c>
      <c r="B4043" s="1" t="s">
        <v>60</v>
      </c>
      <c r="C4043" s="1" t="s">
        <v>24812</v>
      </c>
      <c r="D4043" s="1" t="s">
        <v>24813</v>
      </c>
      <c r="E4043" s="1" t="s">
        <v>24814</v>
      </c>
      <c r="F4043" s="1" t="s">
        <v>64</v>
      </c>
      <c r="G4043" s="1" t="s">
        <v>65</v>
      </c>
      <c r="H4043" s="1" t="s">
        <v>24815</v>
      </c>
      <c r="I4043" s="1" t="s">
        <v>67</v>
      </c>
      <c r="J4043" s="1" t="s">
        <v>17068</v>
      </c>
      <c r="K4043" s="2">
        <v>2</v>
      </c>
      <c r="L4043" s="1" t="s">
        <v>67</v>
      </c>
      <c r="M4043" s="1" t="s">
        <v>128</v>
      </c>
      <c r="N4043" s="1" t="s">
        <v>128</v>
      </c>
      <c r="O4043" s="1" t="s">
        <v>129</v>
      </c>
      <c r="P4043" s="1" t="s">
        <v>65</v>
      </c>
      <c r="Q4043" s="1" t="s">
        <v>64</v>
      </c>
      <c r="R4043" s="1" t="s">
        <v>65</v>
      </c>
      <c r="S4043" s="1" t="s">
        <v>64</v>
      </c>
      <c r="T4043" s="2">
        <v>4</v>
      </c>
      <c r="V4043" s="1" t="s">
        <v>1045</v>
      </c>
      <c r="X4043" s="1" t="s">
        <v>60</v>
      </c>
      <c r="Y4043" s="1" t="s">
        <v>71</v>
      </c>
      <c r="Z4043" s="1" t="s">
        <v>72</v>
      </c>
      <c r="AA4043" s="1" t="s">
        <v>1206</v>
      </c>
      <c r="AB4043" s="1" t="s">
        <v>1207</v>
      </c>
      <c r="AC4043" s="3">
        <f>VLOOKUP(AA4043,GeoCord!$A:$C,2,0)</f>
        <v>7.0430000000000001</v>
      </c>
      <c r="AD4043" s="3">
        <f>VLOOKUP(AA4043,GeoCord!$A:$C,3,0)</f>
        <v>21.423999999999999</v>
      </c>
      <c r="AG4043" s="1" t="s">
        <v>93</v>
      </c>
      <c r="AH4043" s="2">
        <v>1</v>
      </c>
      <c r="AI4043" s="1" t="s">
        <v>94</v>
      </c>
      <c r="AJ4043" s="2">
        <v>1</v>
      </c>
      <c r="AK4043" s="1" t="s">
        <v>77</v>
      </c>
      <c r="AL4043" s="1" t="s">
        <v>77</v>
      </c>
      <c r="AM4043" s="1" t="s">
        <v>77</v>
      </c>
      <c r="AN4043" s="2">
        <v>0</v>
      </c>
      <c r="AO4043" s="2">
        <v>0</v>
      </c>
      <c r="AP4043" s="2">
        <v>0</v>
      </c>
      <c r="AQ4043" s="2">
        <v>0</v>
      </c>
      <c r="AR4043" s="1" t="s">
        <v>77</v>
      </c>
      <c r="AS4043" s="1" t="s">
        <v>78</v>
      </c>
      <c r="AT4043" s="2">
        <v>110</v>
      </c>
      <c r="AU4043" s="1" t="s">
        <v>79</v>
      </c>
      <c r="AV4043" s="2">
        <v>5</v>
      </c>
      <c r="AW4043" s="2">
        <v>1078749.3899999999</v>
      </c>
      <c r="AX4043" s="1" t="s">
        <v>1045</v>
      </c>
      <c r="AY4043" s="1" t="s">
        <v>1045</v>
      </c>
      <c r="AZ4043" s="1" t="s">
        <v>60</v>
      </c>
      <c r="BE4043" s="1" t="s">
        <v>24816</v>
      </c>
      <c r="BF4043" s="2">
        <v>3</v>
      </c>
      <c r="BG4043" s="1" t="s">
        <v>81</v>
      </c>
      <c r="BH4043" s="2">
        <v>2</v>
      </c>
      <c r="BI4043" s="2">
        <v>2</v>
      </c>
    </row>
    <row r="4044" spans="1:61">
      <c r="A4044" s="1" t="s">
        <v>59</v>
      </c>
      <c r="B4044" s="1" t="s">
        <v>60</v>
      </c>
      <c r="C4044" s="1" t="s">
        <v>24817</v>
      </c>
      <c r="D4044" s="1" t="s">
        <v>24818</v>
      </c>
      <c r="E4044" s="1" t="s">
        <v>24819</v>
      </c>
      <c r="F4044" s="1" t="s">
        <v>64</v>
      </c>
      <c r="G4044" s="1" t="s">
        <v>65</v>
      </c>
      <c r="H4044" s="1" t="s">
        <v>24820</v>
      </c>
      <c r="I4044" s="1" t="s">
        <v>164</v>
      </c>
      <c r="J4044" s="1" t="s">
        <v>24821</v>
      </c>
      <c r="K4044" s="2">
        <v>2</v>
      </c>
      <c r="L4044" s="1" t="s">
        <v>164</v>
      </c>
      <c r="M4044" s="1" t="s">
        <v>191</v>
      </c>
      <c r="N4044" s="1" t="s">
        <v>191</v>
      </c>
      <c r="O4044" s="1" t="s">
        <v>192</v>
      </c>
      <c r="P4044" s="1" t="s">
        <v>65</v>
      </c>
      <c r="Q4044" s="1" t="s">
        <v>64</v>
      </c>
      <c r="R4044" s="1" t="s">
        <v>65</v>
      </c>
      <c r="S4044" s="1" t="s">
        <v>64</v>
      </c>
      <c r="T4044" s="2">
        <v>2</v>
      </c>
      <c r="V4044" s="1" t="s">
        <v>15122</v>
      </c>
      <c r="W4044" s="1" t="s">
        <v>24822</v>
      </c>
      <c r="Y4044" s="1" t="s">
        <v>71</v>
      </c>
      <c r="Z4044" s="1" t="s">
        <v>72</v>
      </c>
      <c r="AA4044" s="1" t="s">
        <v>3193</v>
      </c>
      <c r="AB4044" s="1" t="s">
        <v>3194</v>
      </c>
      <c r="AC4044" s="3">
        <f>VLOOKUP(AA4044,GeoCord!$A:$C,2,0)</f>
        <v>20.571000000000002</v>
      </c>
      <c r="AD4044" s="3">
        <f>VLOOKUP(AA4044,GeoCord!$A:$C,3,0)</f>
        <v>-76.456000000000003</v>
      </c>
      <c r="AG4044" s="1" t="s">
        <v>2738</v>
      </c>
      <c r="AH4044" s="2">
        <v>1</v>
      </c>
      <c r="AI4044" s="1" t="s">
        <v>2739</v>
      </c>
      <c r="AJ4044" s="2">
        <v>1</v>
      </c>
      <c r="AK4044" s="1" t="s">
        <v>77</v>
      </c>
      <c r="AL4044" s="1" t="s">
        <v>77</v>
      </c>
      <c r="AM4044" s="1" t="s">
        <v>77</v>
      </c>
      <c r="AN4044" s="2">
        <v>1</v>
      </c>
      <c r="AO4044" s="2">
        <v>1</v>
      </c>
      <c r="AP4044" s="2">
        <v>1</v>
      </c>
      <c r="AQ4044" s="2">
        <v>0</v>
      </c>
      <c r="AR4044" s="1" t="s">
        <v>77</v>
      </c>
      <c r="AS4044" s="1" t="s">
        <v>78</v>
      </c>
      <c r="AT4044" s="2">
        <v>110</v>
      </c>
      <c r="AU4044" s="1" t="s">
        <v>79</v>
      </c>
      <c r="AV4044" s="2">
        <v>5</v>
      </c>
      <c r="AW4044" s="2">
        <v>6428571.4299999997</v>
      </c>
      <c r="AX4044" s="1" t="s">
        <v>15122</v>
      </c>
      <c r="AY4044" s="1" t="s">
        <v>15122</v>
      </c>
      <c r="AZ4044" s="1" t="s">
        <v>24822</v>
      </c>
      <c r="BE4044" s="1" t="s">
        <v>24823</v>
      </c>
      <c r="BF4044" s="2">
        <v>3</v>
      </c>
      <c r="BG4044" s="1" t="s">
        <v>81</v>
      </c>
      <c r="BH4044" s="2">
        <v>2</v>
      </c>
      <c r="BI4044" s="2">
        <v>1</v>
      </c>
    </row>
    <row r="4045" spans="1:61">
      <c r="A4045" s="1" t="s">
        <v>59</v>
      </c>
      <c r="B4045" s="1" t="s">
        <v>60</v>
      </c>
      <c r="C4045" s="1" t="s">
        <v>24824</v>
      </c>
      <c r="D4045" s="1" t="s">
        <v>24825</v>
      </c>
      <c r="E4045" s="1" t="s">
        <v>24826</v>
      </c>
      <c r="F4045" s="1" t="s">
        <v>64</v>
      </c>
      <c r="G4045" s="1" t="s">
        <v>65</v>
      </c>
      <c r="H4045" s="1" t="s">
        <v>24827</v>
      </c>
      <c r="I4045" s="1" t="s">
        <v>100</v>
      </c>
      <c r="J4045" s="1" t="s">
        <v>24828</v>
      </c>
      <c r="K4045" s="2">
        <v>2</v>
      </c>
      <c r="L4045" s="1" t="s">
        <v>100</v>
      </c>
      <c r="P4045" s="1" t="s">
        <v>65</v>
      </c>
      <c r="Q4045" s="1" t="s">
        <v>64</v>
      </c>
      <c r="R4045" s="1" t="s">
        <v>65</v>
      </c>
      <c r="S4045" s="1" t="s">
        <v>64</v>
      </c>
      <c r="T4045" s="2">
        <v>2</v>
      </c>
      <c r="V4045" s="1" t="s">
        <v>6856</v>
      </c>
      <c r="W4045" s="1" t="s">
        <v>21249</v>
      </c>
      <c r="Y4045" s="1" t="s">
        <v>71</v>
      </c>
      <c r="Z4045" s="1" t="s">
        <v>72</v>
      </c>
      <c r="AA4045" s="1" t="s">
        <v>2120</v>
      </c>
      <c r="AB4045" s="1" t="s">
        <v>2121</v>
      </c>
      <c r="AC4045" s="3">
        <f>VLOOKUP(AA4045,GeoCord!$A:$C,2,0)</f>
        <v>12.692</v>
      </c>
      <c r="AD4045" s="3">
        <f>VLOOKUP(AA4045,GeoCord!$A:$C,3,0)</f>
        <v>-85.03</v>
      </c>
      <c r="AG4045" s="1" t="s">
        <v>926</v>
      </c>
      <c r="AH4045" s="2">
        <v>1</v>
      </c>
      <c r="AI4045" s="1" t="s">
        <v>927</v>
      </c>
      <c r="AJ4045" s="2">
        <v>0</v>
      </c>
      <c r="AK4045" s="1" t="s">
        <v>77</v>
      </c>
      <c r="AL4045" s="1" t="s">
        <v>77</v>
      </c>
      <c r="AM4045" s="1" t="s">
        <v>77</v>
      </c>
      <c r="AN4045" s="2">
        <v>0</v>
      </c>
      <c r="AO4045" s="2">
        <v>1</v>
      </c>
      <c r="AP4045" s="2">
        <v>0</v>
      </c>
      <c r="AQ4045" s="2">
        <v>0</v>
      </c>
      <c r="AR4045" s="1" t="s">
        <v>77</v>
      </c>
      <c r="AS4045" s="1" t="s">
        <v>78</v>
      </c>
      <c r="AT4045" s="2">
        <v>110</v>
      </c>
      <c r="AU4045" s="1" t="s">
        <v>79</v>
      </c>
      <c r="AV4045" s="2">
        <v>5</v>
      </c>
      <c r="AW4045" s="2">
        <v>737327</v>
      </c>
      <c r="AX4045" s="1" t="s">
        <v>6856</v>
      </c>
      <c r="AY4045" s="1" t="s">
        <v>6856</v>
      </c>
      <c r="AZ4045" s="1" t="s">
        <v>21249</v>
      </c>
      <c r="BE4045" s="1" t="s">
        <v>24829</v>
      </c>
      <c r="BF4045" s="2">
        <v>3</v>
      </c>
      <c r="BG4045" s="1" t="s">
        <v>81</v>
      </c>
      <c r="BH4045" s="2">
        <v>0</v>
      </c>
      <c r="BI4045" s="2">
        <v>0</v>
      </c>
    </row>
    <row r="4046" spans="1:61">
      <c r="A4046" s="1" t="s">
        <v>59</v>
      </c>
      <c r="B4046" s="1" t="s">
        <v>60</v>
      </c>
      <c r="C4046" s="1" t="s">
        <v>24830</v>
      </c>
      <c r="D4046" s="1" t="s">
        <v>24831</v>
      </c>
      <c r="E4046" s="1" t="s">
        <v>24832</v>
      </c>
      <c r="F4046" s="1" t="s">
        <v>64</v>
      </c>
      <c r="G4046" s="1" t="s">
        <v>65</v>
      </c>
      <c r="H4046" s="1" t="s">
        <v>24833</v>
      </c>
      <c r="I4046" s="1" t="s">
        <v>100</v>
      </c>
      <c r="J4046" s="1" t="s">
        <v>24834</v>
      </c>
      <c r="K4046" s="2">
        <v>2</v>
      </c>
      <c r="L4046" s="1" t="s">
        <v>100</v>
      </c>
      <c r="M4046" s="1" t="s">
        <v>65</v>
      </c>
      <c r="N4046" s="1" t="s">
        <v>65</v>
      </c>
      <c r="O4046" s="1" t="s">
        <v>64</v>
      </c>
      <c r="P4046" s="1" t="s">
        <v>65</v>
      </c>
      <c r="Q4046" s="1" t="s">
        <v>64</v>
      </c>
      <c r="R4046" s="1" t="s">
        <v>65</v>
      </c>
      <c r="S4046" s="1" t="s">
        <v>64</v>
      </c>
      <c r="T4046" s="2">
        <v>2</v>
      </c>
      <c r="V4046" s="1" t="s">
        <v>6848</v>
      </c>
      <c r="W4046" s="1" t="s">
        <v>15379</v>
      </c>
      <c r="Y4046" s="1" t="s">
        <v>71</v>
      </c>
      <c r="Z4046" s="1" t="s">
        <v>72</v>
      </c>
      <c r="AA4046" s="1" t="s">
        <v>535</v>
      </c>
      <c r="AB4046" s="1" t="s">
        <v>531</v>
      </c>
      <c r="AC4046" s="3">
        <f>VLOOKUP(AA4046,GeoCord!$A:$C,2,0)</f>
        <v>28.211400000000001</v>
      </c>
      <c r="AD4046" s="3">
        <f>VLOOKUP(AA4046,GeoCord!$A:$C,3,0)</f>
        <v>83.5608</v>
      </c>
      <c r="AG4046" s="1" t="s">
        <v>157</v>
      </c>
      <c r="AH4046" s="2">
        <v>1</v>
      </c>
      <c r="AI4046" s="1" t="s">
        <v>158</v>
      </c>
      <c r="AJ4046" s="2">
        <v>2</v>
      </c>
      <c r="AK4046" s="1" t="s">
        <v>77</v>
      </c>
      <c r="AL4046" s="1" t="s">
        <v>77</v>
      </c>
      <c r="AM4046" s="1" t="s">
        <v>77</v>
      </c>
      <c r="AN4046" s="2">
        <v>0</v>
      </c>
      <c r="AO4046" s="2">
        <v>0</v>
      </c>
      <c r="AP4046" s="2">
        <v>1</v>
      </c>
      <c r="AQ4046" s="2">
        <v>0</v>
      </c>
      <c r="AR4046" s="1" t="s">
        <v>77</v>
      </c>
      <c r="AS4046" s="1" t="s">
        <v>78</v>
      </c>
      <c r="AT4046" s="2">
        <v>110</v>
      </c>
      <c r="AU4046" s="1" t="s">
        <v>79</v>
      </c>
      <c r="AV4046" s="2">
        <v>5</v>
      </c>
      <c r="AW4046" s="2">
        <v>200000</v>
      </c>
      <c r="AX4046" s="1" t="s">
        <v>6848</v>
      </c>
      <c r="AY4046" s="1" t="s">
        <v>6848</v>
      </c>
      <c r="AZ4046" s="1" t="s">
        <v>15379</v>
      </c>
      <c r="BE4046" s="1" t="s">
        <v>24835</v>
      </c>
      <c r="BF4046" s="2">
        <v>3</v>
      </c>
      <c r="BG4046" s="1" t="s">
        <v>81</v>
      </c>
      <c r="BH4046" s="2">
        <v>0</v>
      </c>
      <c r="BI4046" s="2">
        <v>0</v>
      </c>
    </row>
    <row r="4047" spans="1:61">
      <c r="A4047" s="1" t="s">
        <v>59</v>
      </c>
      <c r="B4047" s="1" t="s">
        <v>60</v>
      </c>
      <c r="C4047" s="1" t="s">
        <v>24836</v>
      </c>
      <c r="D4047" s="1" t="s">
        <v>24837</v>
      </c>
      <c r="E4047" s="1" t="s">
        <v>24838</v>
      </c>
      <c r="F4047" s="1" t="s">
        <v>64</v>
      </c>
      <c r="G4047" s="1" t="s">
        <v>65</v>
      </c>
      <c r="H4047" s="1" t="s">
        <v>24839</v>
      </c>
      <c r="I4047" s="1" t="s">
        <v>100</v>
      </c>
      <c r="J4047" s="1" t="s">
        <v>24840</v>
      </c>
      <c r="K4047" s="2">
        <v>2</v>
      </c>
      <c r="L4047" s="1" t="s">
        <v>100</v>
      </c>
      <c r="M4047" s="1" t="s">
        <v>65</v>
      </c>
      <c r="N4047" s="1" t="s">
        <v>65</v>
      </c>
      <c r="O4047" s="1" t="s">
        <v>64</v>
      </c>
      <c r="P4047" s="1" t="s">
        <v>65</v>
      </c>
      <c r="Q4047" s="1" t="s">
        <v>64</v>
      </c>
      <c r="R4047" s="1" t="s">
        <v>65</v>
      </c>
      <c r="S4047" s="1" t="s">
        <v>64</v>
      </c>
      <c r="T4047" s="2">
        <v>2</v>
      </c>
      <c r="V4047" s="1" t="s">
        <v>18089</v>
      </c>
      <c r="W4047" s="1" t="s">
        <v>631</v>
      </c>
      <c r="Y4047" s="1" t="s">
        <v>71</v>
      </c>
      <c r="Z4047" s="1" t="s">
        <v>72</v>
      </c>
      <c r="AA4047" s="1" t="s">
        <v>1380</v>
      </c>
      <c r="AB4047" s="1" t="s">
        <v>1381</v>
      </c>
      <c r="AC4047" s="3">
        <f>VLOOKUP(AA4047,GeoCord!$A:$C,2,0)</f>
        <v>17.181000000000001</v>
      </c>
      <c r="AD4047" s="3">
        <f>VLOOKUP(AA4047,GeoCord!$A:$C,3,0)</f>
        <v>121.256</v>
      </c>
      <c r="AG4047" s="1" t="s">
        <v>213</v>
      </c>
      <c r="AH4047" s="2">
        <v>1</v>
      </c>
      <c r="AI4047" s="1" t="s">
        <v>214</v>
      </c>
      <c r="AJ4047" s="2">
        <v>0</v>
      </c>
      <c r="AK4047" s="1" t="s">
        <v>77</v>
      </c>
      <c r="AL4047" s="1" t="s">
        <v>77</v>
      </c>
      <c r="AM4047" s="1" t="s">
        <v>77</v>
      </c>
      <c r="AN4047" s="2">
        <v>1</v>
      </c>
      <c r="AO4047" s="2">
        <v>2</v>
      </c>
      <c r="AP4047" s="2">
        <v>1</v>
      </c>
      <c r="AQ4047" s="2">
        <v>0</v>
      </c>
      <c r="AR4047" s="1" t="s">
        <v>77</v>
      </c>
      <c r="AS4047" s="1" t="s">
        <v>78</v>
      </c>
      <c r="AT4047" s="2">
        <v>110</v>
      </c>
      <c r="AU4047" s="1" t="s">
        <v>79</v>
      </c>
      <c r="AV4047" s="2">
        <v>5</v>
      </c>
      <c r="AW4047" s="2">
        <v>250000</v>
      </c>
      <c r="AX4047" s="1" t="s">
        <v>18089</v>
      </c>
      <c r="AY4047" s="1" t="s">
        <v>18089</v>
      </c>
      <c r="AZ4047" s="1" t="s">
        <v>631</v>
      </c>
      <c r="BE4047" s="1" t="s">
        <v>24841</v>
      </c>
      <c r="BF4047" s="2">
        <v>3</v>
      </c>
      <c r="BG4047" s="1" t="s">
        <v>81</v>
      </c>
      <c r="BH4047" s="2">
        <v>0</v>
      </c>
      <c r="BI4047" s="2">
        <v>1</v>
      </c>
    </row>
    <row r="4048" spans="1:61">
      <c r="A4048" s="1" t="s">
        <v>59</v>
      </c>
      <c r="B4048" s="1" t="s">
        <v>60</v>
      </c>
      <c r="C4048" s="1" t="s">
        <v>24842</v>
      </c>
      <c r="D4048" s="1" t="s">
        <v>24843</v>
      </c>
      <c r="E4048" s="1" t="s">
        <v>24844</v>
      </c>
      <c r="F4048" s="1" t="s">
        <v>64</v>
      </c>
      <c r="G4048" s="1" t="s">
        <v>65</v>
      </c>
      <c r="H4048" s="1" t="s">
        <v>24845</v>
      </c>
      <c r="I4048" s="1" t="s">
        <v>100</v>
      </c>
      <c r="J4048" s="1" t="s">
        <v>24846</v>
      </c>
      <c r="K4048" s="2">
        <v>2</v>
      </c>
      <c r="L4048" s="1" t="s">
        <v>100</v>
      </c>
      <c r="M4048" s="1" t="s">
        <v>65</v>
      </c>
      <c r="N4048" s="1" t="s">
        <v>65</v>
      </c>
      <c r="O4048" s="1" t="s">
        <v>64</v>
      </c>
      <c r="P4048" s="1" t="s">
        <v>65</v>
      </c>
      <c r="Q4048" s="1" t="s">
        <v>64</v>
      </c>
      <c r="R4048" s="1" t="s">
        <v>65</v>
      </c>
      <c r="S4048" s="1" t="s">
        <v>64</v>
      </c>
      <c r="T4048" s="2">
        <v>2</v>
      </c>
      <c r="V4048" s="1" t="s">
        <v>5762</v>
      </c>
      <c r="W4048" s="1" t="s">
        <v>1029</v>
      </c>
      <c r="Y4048" s="1" t="s">
        <v>71</v>
      </c>
      <c r="Z4048" s="1" t="s">
        <v>72</v>
      </c>
      <c r="AA4048" s="1" t="s">
        <v>943</v>
      </c>
      <c r="AB4048" s="1" t="s">
        <v>940</v>
      </c>
      <c r="AC4048" s="3">
        <f>VLOOKUP(AA4048,GeoCord!$A:$C,2,0)</f>
        <v>28.185400000000001</v>
      </c>
      <c r="AD4048" s="3">
        <f>VLOOKUP(AA4048,GeoCord!$A:$C,3,0)</f>
        <v>66.642899999999997</v>
      </c>
      <c r="AG4048" s="1" t="s">
        <v>145</v>
      </c>
      <c r="AH4048" s="2">
        <v>1</v>
      </c>
      <c r="AI4048" s="1" t="s">
        <v>146</v>
      </c>
      <c r="AJ4048" s="2">
        <v>0</v>
      </c>
      <c r="AK4048" s="1" t="s">
        <v>77</v>
      </c>
      <c r="AL4048" s="1" t="s">
        <v>77</v>
      </c>
      <c r="AM4048" s="1" t="s">
        <v>77</v>
      </c>
      <c r="AN4048" s="2">
        <v>0</v>
      </c>
      <c r="AO4048" s="2">
        <v>0</v>
      </c>
      <c r="AP4048" s="2">
        <v>0</v>
      </c>
      <c r="AQ4048" s="2">
        <v>0</v>
      </c>
      <c r="AR4048" s="1" t="s">
        <v>77</v>
      </c>
      <c r="AS4048" s="1" t="s">
        <v>78</v>
      </c>
      <c r="AT4048" s="2">
        <v>110</v>
      </c>
      <c r="AU4048" s="1" t="s">
        <v>79</v>
      </c>
      <c r="AV4048" s="2">
        <v>5</v>
      </c>
      <c r="AW4048" s="2">
        <v>68000</v>
      </c>
      <c r="AX4048" s="1" t="s">
        <v>5762</v>
      </c>
      <c r="AY4048" s="1" t="s">
        <v>5762</v>
      </c>
      <c r="AZ4048" s="1" t="s">
        <v>1029</v>
      </c>
      <c r="BE4048" s="1" t="s">
        <v>24847</v>
      </c>
      <c r="BF4048" s="2">
        <v>3</v>
      </c>
      <c r="BG4048" s="1" t="s">
        <v>81</v>
      </c>
      <c r="BH4048" s="2">
        <v>1</v>
      </c>
      <c r="BI4048" s="2">
        <v>0</v>
      </c>
    </row>
    <row r="4049" spans="1:61">
      <c r="A4049" s="1" t="s">
        <v>59</v>
      </c>
      <c r="B4049" s="1" t="s">
        <v>60</v>
      </c>
      <c r="C4049" s="1" t="s">
        <v>24848</v>
      </c>
      <c r="D4049" s="1" t="s">
        <v>24849</v>
      </c>
      <c r="E4049" s="1" t="s">
        <v>24850</v>
      </c>
      <c r="F4049" s="1" t="s">
        <v>64</v>
      </c>
      <c r="G4049" s="1" t="s">
        <v>65</v>
      </c>
      <c r="H4049" s="1" t="s">
        <v>24851</v>
      </c>
      <c r="I4049" s="1" t="s">
        <v>100</v>
      </c>
      <c r="J4049" s="1" t="s">
        <v>24852</v>
      </c>
      <c r="K4049" s="2">
        <v>2</v>
      </c>
      <c r="L4049" s="1" t="s">
        <v>100</v>
      </c>
      <c r="M4049" s="1" t="s">
        <v>65</v>
      </c>
      <c r="N4049" s="1" t="s">
        <v>65</v>
      </c>
      <c r="O4049" s="1" t="s">
        <v>64</v>
      </c>
      <c r="P4049" s="1" t="s">
        <v>65</v>
      </c>
      <c r="Q4049" s="1" t="s">
        <v>64</v>
      </c>
      <c r="R4049" s="1" t="s">
        <v>65</v>
      </c>
      <c r="S4049" s="1" t="s">
        <v>64</v>
      </c>
      <c r="T4049" s="2">
        <v>2</v>
      </c>
      <c r="V4049" s="1" t="s">
        <v>24853</v>
      </c>
      <c r="W4049" s="1" t="s">
        <v>24854</v>
      </c>
      <c r="Y4049" s="1" t="s">
        <v>71</v>
      </c>
      <c r="Z4049" s="1" t="s">
        <v>72</v>
      </c>
      <c r="AA4049" s="1" t="s">
        <v>1135</v>
      </c>
      <c r="AB4049" s="1" t="s">
        <v>1136</v>
      </c>
      <c r="AC4049" s="3">
        <f>VLOOKUP(AA4049,GeoCord!$A:$C,2,0)</f>
        <v>-19.097999999999999</v>
      </c>
      <c r="AD4049" s="3">
        <f>VLOOKUP(AA4049,GeoCord!$A:$C,3,0)</f>
        <v>30.047000000000001</v>
      </c>
      <c r="AG4049" s="1" t="s">
        <v>224</v>
      </c>
      <c r="AH4049" s="2">
        <v>1</v>
      </c>
      <c r="AI4049" s="1" t="s">
        <v>225</v>
      </c>
      <c r="AJ4049" s="2">
        <v>1</v>
      </c>
      <c r="AK4049" s="1" t="s">
        <v>77</v>
      </c>
      <c r="AL4049" s="1" t="s">
        <v>77</v>
      </c>
      <c r="AM4049" s="1" t="s">
        <v>77</v>
      </c>
      <c r="AN4049" s="2">
        <v>0</v>
      </c>
      <c r="AO4049" s="2">
        <v>1</v>
      </c>
      <c r="AP4049" s="2">
        <v>1</v>
      </c>
      <c r="AQ4049" s="2">
        <v>0</v>
      </c>
      <c r="AR4049" s="1" t="s">
        <v>77</v>
      </c>
      <c r="AS4049" s="1" t="s">
        <v>78</v>
      </c>
      <c r="AT4049" s="2">
        <v>110</v>
      </c>
      <c r="AU4049" s="1" t="s">
        <v>79</v>
      </c>
      <c r="AV4049" s="2">
        <v>5</v>
      </c>
      <c r="AW4049" s="2">
        <v>491000</v>
      </c>
      <c r="AX4049" s="1" t="s">
        <v>24853</v>
      </c>
      <c r="AY4049" s="1" t="s">
        <v>24853</v>
      </c>
      <c r="AZ4049" s="1" t="s">
        <v>24854</v>
      </c>
      <c r="BE4049" s="1" t="s">
        <v>24855</v>
      </c>
      <c r="BF4049" s="2">
        <v>3</v>
      </c>
      <c r="BG4049" s="1" t="s">
        <v>81</v>
      </c>
      <c r="BH4049" s="2">
        <v>1</v>
      </c>
      <c r="BI4049" s="2">
        <v>2</v>
      </c>
    </row>
    <row r="4050" spans="1:61">
      <c r="A4050" s="1" t="s">
        <v>59</v>
      </c>
      <c r="B4050" s="1" t="s">
        <v>60</v>
      </c>
      <c r="C4050" s="1" t="s">
        <v>24856</v>
      </c>
      <c r="D4050" s="1" t="s">
        <v>24857</v>
      </c>
      <c r="E4050" s="1" t="s">
        <v>24858</v>
      </c>
      <c r="F4050" s="1" t="s">
        <v>64</v>
      </c>
      <c r="G4050" s="1" t="s">
        <v>65</v>
      </c>
      <c r="H4050" s="1" t="s">
        <v>24859</v>
      </c>
      <c r="I4050" s="1" t="s">
        <v>164</v>
      </c>
      <c r="J4050" s="1" t="s">
        <v>24860</v>
      </c>
      <c r="K4050" s="2">
        <v>2</v>
      </c>
      <c r="L4050" s="1" t="s">
        <v>164</v>
      </c>
      <c r="M4050" s="1" t="s">
        <v>65</v>
      </c>
      <c r="N4050" s="1" t="s">
        <v>65</v>
      </c>
      <c r="O4050" s="1" t="s">
        <v>64</v>
      </c>
      <c r="P4050" s="1" t="s">
        <v>65</v>
      </c>
      <c r="Q4050" s="1" t="s">
        <v>64</v>
      </c>
      <c r="R4050" s="1" t="s">
        <v>65</v>
      </c>
      <c r="S4050" s="1" t="s">
        <v>64</v>
      </c>
      <c r="T4050" s="2">
        <v>2</v>
      </c>
      <c r="V4050" s="1" t="s">
        <v>24861</v>
      </c>
      <c r="W4050" s="1" t="s">
        <v>14041</v>
      </c>
      <c r="Y4050" s="1" t="s">
        <v>71</v>
      </c>
      <c r="Z4050" s="1" t="s">
        <v>72</v>
      </c>
      <c r="AA4050" s="1" t="s">
        <v>2654</v>
      </c>
      <c r="AB4050" s="1" t="s">
        <v>2655</v>
      </c>
      <c r="AC4050" s="3">
        <f>VLOOKUP(AA4050,GeoCord!$A:$C,2,0)</f>
        <v>15.124000000000001</v>
      </c>
      <c r="AD4050" s="3">
        <f>VLOOKUP(AA4050,GeoCord!$A:$C,3,0)</f>
        <v>-90.710999999999999</v>
      </c>
      <c r="AG4050" s="1" t="s">
        <v>2051</v>
      </c>
      <c r="AH4050" s="2">
        <v>1</v>
      </c>
      <c r="AI4050" s="1" t="s">
        <v>2052</v>
      </c>
      <c r="AJ4050" s="2">
        <v>1</v>
      </c>
      <c r="AK4050" s="1" t="s">
        <v>77</v>
      </c>
      <c r="AL4050" s="1" t="s">
        <v>77</v>
      </c>
      <c r="AM4050" s="1" t="s">
        <v>77</v>
      </c>
      <c r="AN4050" s="2">
        <v>0</v>
      </c>
      <c r="AO4050" s="2">
        <v>0</v>
      </c>
      <c r="AP4050" s="2">
        <v>0</v>
      </c>
      <c r="AQ4050" s="2">
        <v>0</v>
      </c>
      <c r="AR4050" s="1" t="s">
        <v>77</v>
      </c>
      <c r="AS4050" s="1" t="s">
        <v>78</v>
      </c>
      <c r="AT4050" s="2">
        <v>110</v>
      </c>
      <c r="AU4050" s="1" t="s">
        <v>79</v>
      </c>
      <c r="AV4050" s="2">
        <v>5</v>
      </c>
      <c r="AW4050" s="2">
        <v>40000</v>
      </c>
      <c r="AX4050" s="1" t="s">
        <v>24861</v>
      </c>
      <c r="AY4050" s="1" t="s">
        <v>24861</v>
      </c>
      <c r="AZ4050" s="1" t="s">
        <v>14041</v>
      </c>
      <c r="BE4050" s="1" t="s">
        <v>24862</v>
      </c>
      <c r="BF4050" s="2">
        <v>3</v>
      </c>
      <c r="BG4050" s="1" t="s">
        <v>81</v>
      </c>
      <c r="BH4050" s="2">
        <v>0</v>
      </c>
      <c r="BI4050" s="2">
        <v>0</v>
      </c>
    </row>
    <row r="4051" spans="1:61">
      <c r="A4051" s="1" t="s">
        <v>59</v>
      </c>
      <c r="B4051" s="1" t="s">
        <v>60</v>
      </c>
      <c r="C4051" s="1" t="s">
        <v>24863</v>
      </c>
      <c r="D4051" s="1" t="s">
        <v>24864</v>
      </c>
      <c r="E4051" s="1" t="s">
        <v>24865</v>
      </c>
      <c r="F4051" s="1" t="s">
        <v>64</v>
      </c>
      <c r="G4051" s="1" t="s">
        <v>65</v>
      </c>
      <c r="H4051" s="1" t="s">
        <v>24866</v>
      </c>
      <c r="I4051" s="1" t="s">
        <v>100</v>
      </c>
      <c r="J4051" s="1" t="s">
        <v>24867</v>
      </c>
      <c r="K4051" s="2">
        <v>2</v>
      </c>
      <c r="L4051" s="1" t="s">
        <v>100</v>
      </c>
      <c r="M4051" s="1" t="s">
        <v>191</v>
      </c>
      <c r="N4051" s="1" t="s">
        <v>191</v>
      </c>
      <c r="O4051" s="1" t="s">
        <v>192</v>
      </c>
      <c r="P4051" s="1" t="s">
        <v>65</v>
      </c>
      <c r="Q4051" s="1" t="s">
        <v>64</v>
      </c>
      <c r="R4051" s="1" t="s">
        <v>65</v>
      </c>
      <c r="S4051" s="1" t="s">
        <v>64</v>
      </c>
      <c r="T4051" s="2">
        <v>2</v>
      </c>
      <c r="V4051" s="1" t="s">
        <v>102</v>
      </c>
      <c r="W4051" s="1" t="s">
        <v>103</v>
      </c>
      <c r="Y4051" s="1" t="s">
        <v>71</v>
      </c>
      <c r="Z4051" s="1" t="s">
        <v>72</v>
      </c>
      <c r="AA4051" s="1" t="s">
        <v>461</v>
      </c>
      <c r="AB4051" s="1" t="s">
        <v>462</v>
      </c>
      <c r="AC4051" s="3">
        <f>VLOOKUP(AA4051,GeoCord!$A:$C,2,0)</f>
        <v>8.4350000000000005</v>
      </c>
      <c r="AD4051" s="3">
        <f>VLOOKUP(AA4051,GeoCord!$A:$C,3,0)</f>
        <v>38.786000000000001</v>
      </c>
      <c r="AG4051" s="1" t="s">
        <v>93</v>
      </c>
      <c r="AH4051" s="2">
        <v>1</v>
      </c>
      <c r="AI4051" s="1" t="s">
        <v>94</v>
      </c>
      <c r="AJ4051" s="2">
        <v>1</v>
      </c>
      <c r="AK4051" s="1" t="s">
        <v>77</v>
      </c>
      <c r="AL4051" s="1" t="s">
        <v>77</v>
      </c>
      <c r="AM4051" s="1" t="s">
        <v>77</v>
      </c>
      <c r="AN4051" s="2">
        <v>0</v>
      </c>
      <c r="AO4051" s="2">
        <v>1</v>
      </c>
      <c r="AP4051" s="2">
        <v>1</v>
      </c>
      <c r="AQ4051" s="2">
        <v>0</v>
      </c>
      <c r="AR4051" s="1" t="s">
        <v>77</v>
      </c>
      <c r="AS4051" s="1" t="s">
        <v>78</v>
      </c>
      <c r="AT4051" s="2">
        <v>110</v>
      </c>
      <c r="AU4051" s="1" t="s">
        <v>79</v>
      </c>
      <c r="AV4051" s="2">
        <v>5</v>
      </c>
      <c r="AW4051" s="2">
        <v>2229654.7200000002</v>
      </c>
      <c r="AX4051" s="1" t="s">
        <v>102</v>
      </c>
      <c r="AY4051" s="1" t="s">
        <v>102</v>
      </c>
      <c r="AZ4051" s="1" t="s">
        <v>103</v>
      </c>
      <c r="BE4051" s="1" t="s">
        <v>24868</v>
      </c>
      <c r="BF4051" s="2">
        <v>3</v>
      </c>
      <c r="BG4051" s="1" t="s">
        <v>81</v>
      </c>
      <c r="BH4051" s="2">
        <v>0</v>
      </c>
      <c r="BI4051" s="2">
        <v>2</v>
      </c>
    </row>
    <row r="4052" spans="1:61">
      <c r="A4052" s="1" t="s">
        <v>59</v>
      </c>
      <c r="B4052" s="1" t="s">
        <v>60</v>
      </c>
      <c r="C4052" s="1" t="s">
        <v>24869</v>
      </c>
      <c r="D4052" s="1" t="s">
        <v>24870</v>
      </c>
      <c r="E4052" s="1" t="s">
        <v>24871</v>
      </c>
      <c r="F4052" s="1" t="s">
        <v>64</v>
      </c>
      <c r="G4052" s="1" t="s">
        <v>65</v>
      </c>
      <c r="H4052" s="1" t="s">
        <v>24872</v>
      </c>
      <c r="I4052" s="1" t="s">
        <v>100</v>
      </c>
      <c r="J4052" s="1" t="s">
        <v>24873</v>
      </c>
      <c r="K4052" s="2">
        <v>2</v>
      </c>
      <c r="L4052" s="1" t="s">
        <v>100</v>
      </c>
      <c r="M4052" s="1" t="s">
        <v>974</v>
      </c>
      <c r="N4052" s="1" t="s">
        <v>974</v>
      </c>
      <c r="O4052" s="1" t="s">
        <v>975</v>
      </c>
      <c r="P4052" s="1" t="s">
        <v>65</v>
      </c>
      <c r="Q4052" s="1" t="s">
        <v>64</v>
      </c>
      <c r="R4052" s="1" t="s">
        <v>65</v>
      </c>
      <c r="S4052" s="1" t="s">
        <v>64</v>
      </c>
      <c r="T4052" s="2">
        <v>2</v>
      </c>
      <c r="V4052" s="1" t="s">
        <v>344</v>
      </c>
      <c r="W4052" s="1" t="s">
        <v>1482</v>
      </c>
      <c r="Y4052" s="1" t="s">
        <v>71</v>
      </c>
      <c r="Z4052" s="1" t="s">
        <v>130</v>
      </c>
      <c r="AC4052" s="3" t="e">
        <f>VLOOKUP(AA4052,GeoCord!$A:$C,2,0)</f>
        <v>#N/A</v>
      </c>
      <c r="AD4052" s="3" t="e">
        <f>VLOOKUP(AA4052,GeoCord!$A:$C,3,0)</f>
        <v>#N/A</v>
      </c>
      <c r="AE4052" s="1" t="s">
        <v>131</v>
      </c>
      <c r="AF4052" s="1" t="s">
        <v>132</v>
      </c>
      <c r="AG4052" s="1" t="s">
        <v>640</v>
      </c>
      <c r="AH4052" s="2">
        <v>1</v>
      </c>
      <c r="AI4052" s="1" t="s">
        <v>641</v>
      </c>
      <c r="AJ4052" s="2">
        <v>0</v>
      </c>
      <c r="AK4052" s="1" t="s">
        <v>77</v>
      </c>
      <c r="AL4052" s="1" t="s">
        <v>77</v>
      </c>
      <c r="AM4052" s="1" t="s">
        <v>77</v>
      </c>
      <c r="AN4052" s="2">
        <v>0</v>
      </c>
      <c r="AO4052" s="2">
        <v>0</v>
      </c>
      <c r="AP4052" s="2">
        <v>0</v>
      </c>
      <c r="AQ4052" s="2">
        <v>0</v>
      </c>
      <c r="AR4052" s="1" t="s">
        <v>77</v>
      </c>
      <c r="AS4052" s="1" t="s">
        <v>78</v>
      </c>
      <c r="AT4052" s="2">
        <v>110</v>
      </c>
      <c r="AU4052" s="1" t="s">
        <v>79</v>
      </c>
      <c r="AV4052" s="2">
        <v>5</v>
      </c>
      <c r="AW4052" s="2">
        <v>1352399.72</v>
      </c>
      <c r="AX4052" s="1" t="s">
        <v>344</v>
      </c>
      <c r="AY4052" s="1" t="s">
        <v>344</v>
      </c>
      <c r="AZ4052" s="1" t="s">
        <v>1482</v>
      </c>
      <c r="BE4052" s="1" t="s">
        <v>24874</v>
      </c>
      <c r="BF4052" s="2">
        <v>3</v>
      </c>
      <c r="BG4052" s="1" t="s">
        <v>81</v>
      </c>
      <c r="BH4052" s="2">
        <v>0</v>
      </c>
      <c r="BI4052" s="2">
        <v>0</v>
      </c>
    </row>
    <row r="4053" spans="1:61">
      <c r="A4053" s="1" t="s">
        <v>59</v>
      </c>
      <c r="B4053" s="1" t="s">
        <v>60</v>
      </c>
      <c r="C4053" s="1" t="s">
        <v>24875</v>
      </c>
      <c r="D4053" s="1" t="s">
        <v>24876</v>
      </c>
      <c r="E4053" s="1" t="s">
        <v>24877</v>
      </c>
      <c r="F4053" s="1" t="s">
        <v>64</v>
      </c>
      <c r="G4053" s="1" t="s">
        <v>65</v>
      </c>
      <c r="H4053" s="1" t="s">
        <v>24878</v>
      </c>
      <c r="I4053" s="1" t="s">
        <v>100</v>
      </c>
      <c r="J4053" s="1" t="s">
        <v>7824</v>
      </c>
      <c r="K4053" s="2">
        <v>2</v>
      </c>
      <c r="L4053" s="1" t="s">
        <v>100</v>
      </c>
      <c r="M4053" s="1" t="s">
        <v>410</v>
      </c>
      <c r="N4053" s="1" t="s">
        <v>410</v>
      </c>
      <c r="O4053" s="1" t="s">
        <v>411</v>
      </c>
      <c r="P4053" s="1" t="s">
        <v>65</v>
      </c>
      <c r="Q4053" s="1" t="s">
        <v>64</v>
      </c>
      <c r="R4053" s="1" t="s">
        <v>65</v>
      </c>
      <c r="S4053" s="1" t="s">
        <v>64</v>
      </c>
      <c r="T4053" s="2">
        <v>2</v>
      </c>
      <c r="V4053" s="1" t="s">
        <v>102</v>
      </c>
      <c r="W4053" s="1" t="s">
        <v>103</v>
      </c>
      <c r="Y4053" s="1" t="s">
        <v>71</v>
      </c>
      <c r="Z4053" s="1" t="s">
        <v>72</v>
      </c>
      <c r="AA4053" s="1" t="s">
        <v>1135</v>
      </c>
      <c r="AB4053" s="1" t="s">
        <v>1136</v>
      </c>
      <c r="AC4053" s="3">
        <f>VLOOKUP(AA4053,GeoCord!$A:$C,2,0)</f>
        <v>-19.097999999999999</v>
      </c>
      <c r="AD4053" s="3">
        <f>VLOOKUP(AA4053,GeoCord!$A:$C,3,0)</f>
        <v>30.047000000000001</v>
      </c>
      <c r="AG4053" s="1" t="s">
        <v>75</v>
      </c>
      <c r="AH4053" s="2">
        <v>1</v>
      </c>
      <c r="AI4053" s="1" t="s">
        <v>76</v>
      </c>
      <c r="AJ4053" s="2">
        <v>1</v>
      </c>
      <c r="AK4053" s="1" t="s">
        <v>77</v>
      </c>
      <c r="AL4053" s="1" t="s">
        <v>77</v>
      </c>
      <c r="AM4053" s="1" t="s">
        <v>77</v>
      </c>
      <c r="AN4053" s="2">
        <v>1</v>
      </c>
      <c r="AO4053" s="2">
        <v>1</v>
      </c>
      <c r="AP4053" s="2">
        <v>1</v>
      </c>
      <c r="AQ4053" s="2">
        <v>2</v>
      </c>
      <c r="AR4053" s="1" t="s">
        <v>77</v>
      </c>
      <c r="AS4053" s="1" t="s">
        <v>78</v>
      </c>
      <c r="AT4053" s="2">
        <v>110</v>
      </c>
      <c r="AU4053" s="1" t="s">
        <v>79</v>
      </c>
      <c r="AV4053" s="2">
        <v>5</v>
      </c>
      <c r="AW4053" s="2">
        <v>300000</v>
      </c>
      <c r="AX4053" s="1" t="s">
        <v>102</v>
      </c>
      <c r="AY4053" s="1" t="s">
        <v>102</v>
      </c>
      <c r="AZ4053" s="1" t="s">
        <v>103</v>
      </c>
      <c r="BF4053" s="2">
        <v>3</v>
      </c>
      <c r="BG4053" s="1" t="s">
        <v>81</v>
      </c>
      <c r="BH4053" s="2">
        <v>1</v>
      </c>
      <c r="BI4053" s="2">
        <v>0</v>
      </c>
    </row>
    <row r="4054" spans="1:61">
      <c r="A4054" s="1" t="s">
        <v>59</v>
      </c>
      <c r="B4054" s="1" t="s">
        <v>60</v>
      </c>
      <c r="C4054" s="1" t="s">
        <v>24879</v>
      </c>
      <c r="D4054" s="1" t="s">
        <v>24880</v>
      </c>
      <c r="E4054" s="1" t="s">
        <v>24881</v>
      </c>
      <c r="F4054" s="1" t="s">
        <v>64</v>
      </c>
      <c r="G4054" s="1" t="s">
        <v>65</v>
      </c>
      <c r="H4054" s="1" t="s">
        <v>24882</v>
      </c>
      <c r="I4054" s="1" t="s">
        <v>100</v>
      </c>
      <c r="J4054" s="1" t="s">
        <v>24883</v>
      </c>
      <c r="K4054" s="2">
        <v>2</v>
      </c>
      <c r="L4054" s="1" t="s">
        <v>100</v>
      </c>
      <c r="M4054" s="1" t="s">
        <v>65</v>
      </c>
      <c r="N4054" s="1" t="s">
        <v>65</v>
      </c>
      <c r="O4054" s="1" t="s">
        <v>64</v>
      </c>
      <c r="P4054" s="1" t="s">
        <v>65</v>
      </c>
      <c r="Q4054" s="1" t="s">
        <v>64</v>
      </c>
      <c r="R4054" s="1" t="s">
        <v>65</v>
      </c>
      <c r="S4054" s="1" t="s">
        <v>64</v>
      </c>
      <c r="T4054" s="2">
        <v>2</v>
      </c>
      <c r="V4054" s="1" t="s">
        <v>24884</v>
      </c>
      <c r="W4054" s="1" t="s">
        <v>3514</v>
      </c>
      <c r="Y4054" s="1" t="s">
        <v>71</v>
      </c>
      <c r="Z4054" s="1" t="s">
        <v>72</v>
      </c>
      <c r="AA4054" s="1" t="s">
        <v>273</v>
      </c>
      <c r="AB4054" s="1" t="s">
        <v>274</v>
      </c>
      <c r="AC4054" s="3">
        <f>VLOOKUP(AA4054,GeoCord!$A:$C,2,0)</f>
        <v>2.875</v>
      </c>
      <c r="AD4054" s="3">
        <f>VLOOKUP(AA4054,GeoCord!$A:$C,3,0)</f>
        <v>43.445999999999998</v>
      </c>
      <c r="AG4054" s="1" t="s">
        <v>640</v>
      </c>
      <c r="AH4054" s="2">
        <v>1</v>
      </c>
      <c r="AI4054" s="1" t="s">
        <v>641</v>
      </c>
      <c r="AJ4054" s="2">
        <v>0</v>
      </c>
      <c r="AK4054" s="1" t="s">
        <v>77</v>
      </c>
      <c r="AL4054" s="1" t="s">
        <v>77</v>
      </c>
      <c r="AM4054" s="1" t="s">
        <v>77</v>
      </c>
      <c r="AN4054" s="2">
        <v>0</v>
      </c>
      <c r="AO4054" s="2">
        <v>0</v>
      </c>
      <c r="AP4054" s="2">
        <v>0</v>
      </c>
      <c r="AQ4054" s="2">
        <v>0</v>
      </c>
      <c r="AR4054" s="1" t="s">
        <v>77</v>
      </c>
      <c r="AS4054" s="1" t="s">
        <v>78</v>
      </c>
      <c r="AT4054" s="2">
        <v>110</v>
      </c>
      <c r="AU4054" s="1" t="s">
        <v>79</v>
      </c>
      <c r="AV4054" s="2">
        <v>5</v>
      </c>
      <c r="AW4054" s="2">
        <v>178000</v>
      </c>
      <c r="AX4054" s="1" t="s">
        <v>24884</v>
      </c>
      <c r="AY4054" s="1" t="s">
        <v>24884</v>
      </c>
      <c r="AZ4054" s="1" t="s">
        <v>3514</v>
      </c>
      <c r="BE4054" s="1" t="s">
        <v>24885</v>
      </c>
      <c r="BF4054" s="2">
        <v>3</v>
      </c>
      <c r="BG4054" s="1" t="s">
        <v>81</v>
      </c>
      <c r="BH4054" s="2">
        <v>0</v>
      </c>
      <c r="BI4054" s="2">
        <v>2</v>
      </c>
    </row>
    <row r="4055" spans="1:61">
      <c r="A4055" s="1" t="s">
        <v>59</v>
      </c>
      <c r="B4055" s="1" t="s">
        <v>60</v>
      </c>
      <c r="C4055" s="1" t="s">
        <v>24886</v>
      </c>
      <c r="D4055" s="1" t="s">
        <v>24887</v>
      </c>
      <c r="E4055" s="1" t="s">
        <v>24888</v>
      </c>
      <c r="F4055" s="1" t="s">
        <v>64</v>
      </c>
      <c r="G4055" s="1" t="s">
        <v>65</v>
      </c>
      <c r="H4055" s="1" t="s">
        <v>24889</v>
      </c>
      <c r="I4055" s="1" t="s">
        <v>100</v>
      </c>
      <c r="J4055" s="1" t="s">
        <v>24890</v>
      </c>
      <c r="K4055" s="2">
        <v>2</v>
      </c>
      <c r="L4055" s="1" t="s">
        <v>100</v>
      </c>
      <c r="M4055" s="1" t="s">
        <v>65</v>
      </c>
      <c r="N4055" s="1" t="s">
        <v>65</v>
      </c>
      <c r="O4055" s="1" t="s">
        <v>64</v>
      </c>
      <c r="P4055" s="1" t="s">
        <v>65</v>
      </c>
      <c r="Q4055" s="1" t="s">
        <v>64</v>
      </c>
      <c r="R4055" s="1" t="s">
        <v>65</v>
      </c>
      <c r="S4055" s="1" t="s">
        <v>64</v>
      </c>
      <c r="T4055" s="2">
        <v>2</v>
      </c>
      <c r="V4055" s="1" t="s">
        <v>24891</v>
      </c>
      <c r="W4055" s="1" t="s">
        <v>297</v>
      </c>
      <c r="Y4055" s="1" t="s">
        <v>71</v>
      </c>
      <c r="Z4055" s="1" t="s">
        <v>72</v>
      </c>
      <c r="AA4055" s="1" t="s">
        <v>943</v>
      </c>
      <c r="AB4055" s="1" t="s">
        <v>940</v>
      </c>
      <c r="AC4055" s="3">
        <f>VLOOKUP(AA4055,GeoCord!$A:$C,2,0)</f>
        <v>28.185400000000001</v>
      </c>
      <c r="AD4055" s="3">
        <f>VLOOKUP(AA4055,GeoCord!$A:$C,3,0)</f>
        <v>66.642899999999997</v>
      </c>
      <c r="AG4055" s="1" t="s">
        <v>657</v>
      </c>
      <c r="AH4055" s="2">
        <v>1</v>
      </c>
      <c r="AI4055" s="1" t="s">
        <v>658</v>
      </c>
      <c r="AJ4055" s="2">
        <v>0</v>
      </c>
      <c r="AK4055" s="1" t="s">
        <v>77</v>
      </c>
      <c r="AL4055" s="1" t="s">
        <v>77</v>
      </c>
      <c r="AM4055" s="1" t="s">
        <v>77</v>
      </c>
      <c r="AN4055" s="2">
        <v>0</v>
      </c>
      <c r="AO4055" s="2">
        <v>0</v>
      </c>
      <c r="AP4055" s="2">
        <v>0</v>
      </c>
      <c r="AQ4055" s="2">
        <v>0</v>
      </c>
      <c r="AR4055" s="1" t="s">
        <v>77</v>
      </c>
      <c r="AS4055" s="1" t="s">
        <v>78</v>
      </c>
      <c r="AT4055" s="2">
        <v>110</v>
      </c>
      <c r="AU4055" s="1" t="s">
        <v>79</v>
      </c>
      <c r="AV4055" s="2">
        <v>5</v>
      </c>
      <c r="AW4055" s="2">
        <v>195000</v>
      </c>
      <c r="AX4055" s="1" t="s">
        <v>24891</v>
      </c>
      <c r="AY4055" s="1" t="s">
        <v>24891</v>
      </c>
      <c r="AZ4055" s="1" t="s">
        <v>297</v>
      </c>
      <c r="BE4055" s="1" t="s">
        <v>24892</v>
      </c>
      <c r="BF4055" s="2">
        <v>3</v>
      </c>
      <c r="BG4055" s="1" t="s">
        <v>81</v>
      </c>
      <c r="BH4055" s="2">
        <v>0</v>
      </c>
      <c r="BI4055" s="2">
        <v>0</v>
      </c>
    </row>
    <row r="4056" spans="1:61">
      <c r="A4056" s="1" t="s">
        <v>59</v>
      </c>
      <c r="B4056" s="1" t="s">
        <v>60</v>
      </c>
      <c r="C4056" s="1" t="s">
        <v>24893</v>
      </c>
      <c r="D4056" s="1" t="s">
        <v>24894</v>
      </c>
      <c r="E4056" s="1" t="s">
        <v>24895</v>
      </c>
      <c r="F4056" s="1" t="s">
        <v>64</v>
      </c>
      <c r="G4056" s="1" t="s">
        <v>65</v>
      </c>
      <c r="H4056" s="1" t="s">
        <v>24896</v>
      </c>
      <c r="I4056" s="1" t="s">
        <v>100</v>
      </c>
      <c r="J4056" s="1" t="s">
        <v>24897</v>
      </c>
      <c r="K4056" s="2">
        <v>2</v>
      </c>
      <c r="L4056" s="1" t="s">
        <v>100</v>
      </c>
      <c r="M4056" s="1" t="s">
        <v>65</v>
      </c>
      <c r="N4056" s="1" t="s">
        <v>65</v>
      </c>
      <c r="O4056" s="1" t="s">
        <v>64</v>
      </c>
      <c r="P4056" s="1" t="s">
        <v>65</v>
      </c>
      <c r="Q4056" s="1" t="s">
        <v>64</v>
      </c>
      <c r="R4056" s="1" t="s">
        <v>65</v>
      </c>
      <c r="S4056" s="1" t="s">
        <v>64</v>
      </c>
      <c r="T4056" s="2">
        <v>2</v>
      </c>
      <c r="V4056" s="1" t="s">
        <v>15035</v>
      </c>
      <c r="W4056" s="1" t="s">
        <v>103</v>
      </c>
      <c r="Y4056" s="1" t="s">
        <v>71</v>
      </c>
      <c r="Z4056" s="1" t="s">
        <v>72</v>
      </c>
      <c r="AA4056" s="1" t="s">
        <v>2801</v>
      </c>
      <c r="AB4056" s="1" t="s">
        <v>2802</v>
      </c>
      <c r="AC4056" s="3">
        <f>VLOOKUP(AA4056,GeoCord!$A:$C,2,0)</f>
        <v>-13.273099999999999</v>
      </c>
      <c r="AD4056" s="3">
        <f>VLOOKUP(AA4056,GeoCord!$A:$C,3,0)</f>
        <v>33.742800000000003</v>
      </c>
      <c r="AG4056" s="1" t="s">
        <v>145</v>
      </c>
      <c r="AH4056" s="2">
        <v>1</v>
      </c>
      <c r="AI4056" s="1" t="s">
        <v>146</v>
      </c>
      <c r="AJ4056" s="2">
        <v>1</v>
      </c>
      <c r="AK4056" s="1" t="s">
        <v>77</v>
      </c>
      <c r="AL4056" s="1" t="s">
        <v>77</v>
      </c>
      <c r="AM4056" s="1" t="s">
        <v>77</v>
      </c>
      <c r="AN4056" s="2">
        <v>1</v>
      </c>
      <c r="AO4056" s="2">
        <v>1</v>
      </c>
      <c r="AP4056" s="2">
        <v>1</v>
      </c>
      <c r="AQ4056" s="2">
        <v>1</v>
      </c>
      <c r="AR4056" s="1" t="s">
        <v>77</v>
      </c>
      <c r="AS4056" s="1" t="s">
        <v>78</v>
      </c>
      <c r="AT4056" s="2">
        <v>110</v>
      </c>
      <c r="AU4056" s="1" t="s">
        <v>79</v>
      </c>
      <c r="AV4056" s="2">
        <v>5</v>
      </c>
      <c r="AW4056" s="2">
        <v>60000</v>
      </c>
      <c r="AX4056" s="1" t="s">
        <v>15035</v>
      </c>
      <c r="AY4056" s="1" t="s">
        <v>15035</v>
      </c>
      <c r="AZ4056" s="1" t="s">
        <v>103</v>
      </c>
      <c r="BE4056" s="1" t="s">
        <v>24898</v>
      </c>
      <c r="BF4056" s="2">
        <v>3</v>
      </c>
      <c r="BG4056" s="1" t="s">
        <v>81</v>
      </c>
      <c r="BH4056" s="2">
        <v>1</v>
      </c>
      <c r="BI4056" s="2">
        <v>1</v>
      </c>
    </row>
    <row r="4057" spans="1:61">
      <c r="A4057" s="1" t="s">
        <v>59</v>
      </c>
      <c r="B4057" s="1" t="s">
        <v>60</v>
      </c>
      <c r="C4057" s="1" t="s">
        <v>24899</v>
      </c>
      <c r="D4057" s="1" t="s">
        <v>24900</v>
      </c>
      <c r="E4057" s="1" t="s">
        <v>24901</v>
      </c>
      <c r="F4057" s="1" t="s">
        <v>64</v>
      </c>
      <c r="G4057" s="1" t="s">
        <v>65</v>
      </c>
      <c r="H4057" s="1" t="s">
        <v>24902</v>
      </c>
      <c r="I4057" s="1" t="s">
        <v>100</v>
      </c>
      <c r="J4057" s="1" t="s">
        <v>24903</v>
      </c>
      <c r="K4057" s="2">
        <v>2</v>
      </c>
      <c r="L4057" s="1" t="s">
        <v>100</v>
      </c>
      <c r="M4057" s="1" t="s">
        <v>65</v>
      </c>
      <c r="N4057" s="1" t="s">
        <v>65</v>
      </c>
      <c r="O4057" s="1" t="s">
        <v>64</v>
      </c>
      <c r="P4057" s="1" t="s">
        <v>65</v>
      </c>
      <c r="Q4057" s="1" t="s">
        <v>64</v>
      </c>
      <c r="R4057" s="1" t="s">
        <v>65</v>
      </c>
      <c r="S4057" s="1" t="s">
        <v>64</v>
      </c>
      <c r="T4057" s="2">
        <v>2</v>
      </c>
      <c r="V4057" s="1" t="s">
        <v>1019</v>
      </c>
      <c r="W4057" s="1" t="s">
        <v>5510</v>
      </c>
      <c r="Y4057" s="1" t="s">
        <v>71</v>
      </c>
      <c r="Z4057" s="1" t="s">
        <v>72</v>
      </c>
      <c r="AA4057" s="1" t="s">
        <v>345</v>
      </c>
      <c r="AB4057" s="1" t="s">
        <v>346</v>
      </c>
      <c r="AC4057" s="3">
        <f>VLOOKUP(AA4057,GeoCord!$A:$C,2,0)</f>
        <v>-26.520299999999999</v>
      </c>
      <c r="AD4057" s="3">
        <f>VLOOKUP(AA4057,GeoCord!$A:$C,3,0)</f>
        <v>31.460699999999999</v>
      </c>
      <c r="AG4057" s="1" t="s">
        <v>145</v>
      </c>
      <c r="AH4057" s="2">
        <v>1</v>
      </c>
      <c r="AI4057" s="1" t="s">
        <v>146</v>
      </c>
      <c r="AJ4057" s="2">
        <v>0</v>
      </c>
      <c r="AK4057" s="1" t="s">
        <v>77</v>
      </c>
      <c r="AL4057" s="1" t="s">
        <v>77</v>
      </c>
      <c r="AM4057" s="1" t="s">
        <v>77</v>
      </c>
      <c r="AN4057" s="2">
        <v>0</v>
      </c>
      <c r="AO4057" s="2">
        <v>0</v>
      </c>
      <c r="AP4057" s="2">
        <v>0</v>
      </c>
      <c r="AQ4057" s="2">
        <v>0</v>
      </c>
      <c r="AR4057" s="1" t="s">
        <v>77</v>
      </c>
      <c r="AS4057" s="1" t="s">
        <v>78</v>
      </c>
      <c r="AT4057" s="2">
        <v>110</v>
      </c>
      <c r="AU4057" s="1" t="s">
        <v>79</v>
      </c>
      <c r="AV4057" s="2">
        <v>5</v>
      </c>
      <c r="AW4057" s="2">
        <v>60000</v>
      </c>
      <c r="AX4057" s="1" t="s">
        <v>1019</v>
      </c>
      <c r="AY4057" s="1" t="s">
        <v>1019</v>
      </c>
      <c r="AZ4057" s="1" t="s">
        <v>5510</v>
      </c>
      <c r="BE4057" s="1" t="s">
        <v>24904</v>
      </c>
      <c r="BF4057" s="2">
        <v>3</v>
      </c>
      <c r="BG4057" s="1" t="s">
        <v>81</v>
      </c>
      <c r="BH4057" s="2">
        <v>0</v>
      </c>
      <c r="BI4057" s="2">
        <v>0</v>
      </c>
    </row>
    <row r="4058" spans="1:61">
      <c r="A4058" s="1" t="s">
        <v>59</v>
      </c>
      <c r="B4058" s="1" t="s">
        <v>60</v>
      </c>
      <c r="C4058" s="1" t="s">
        <v>24905</v>
      </c>
      <c r="D4058" s="1" t="s">
        <v>24906</v>
      </c>
      <c r="E4058" s="1" t="s">
        <v>24907</v>
      </c>
      <c r="F4058" s="1" t="s">
        <v>64</v>
      </c>
      <c r="G4058" s="1" t="s">
        <v>65</v>
      </c>
      <c r="H4058" s="1" t="s">
        <v>24908</v>
      </c>
      <c r="I4058" s="1" t="s">
        <v>100</v>
      </c>
      <c r="J4058" s="1" t="s">
        <v>24909</v>
      </c>
      <c r="K4058" s="2">
        <v>2</v>
      </c>
      <c r="L4058" s="1" t="s">
        <v>100</v>
      </c>
      <c r="M4058" s="1" t="s">
        <v>65</v>
      </c>
      <c r="N4058" s="1" t="s">
        <v>65</v>
      </c>
      <c r="O4058" s="1" t="s">
        <v>64</v>
      </c>
      <c r="P4058" s="1" t="s">
        <v>65</v>
      </c>
      <c r="Q4058" s="1" t="s">
        <v>64</v>
      </c>
      <c r="R4058" s="1" t="s">
        <v>65</v>
      </c>
      <c r="S4058" s="1" t="s">
        <v>64</v>
      </c>
      <c r="T4058" s="2">
        <v>2</v>
      </c>
      <c r="V4058" s="1" t="s">
        <v>794</v>
      </c>
      <c r="W4058" s="1" t="s">
        <v>297</v>
      </c>
      <c r="Y4058" s="1" t="s">
        <v>71</v>
      </c>
      <c r="Z4058" s="1" t="s">
        <v>118</v>
      </c>
      <c r="AC4058" s="3" t="e">
        <f>VLOOKUP(AA4058,GeoCord!$A:$C,2,0)</f>
        <v>#N/A</v>
      </c>
      <c r="AD4058" s="3" t="e">
        <f>VLOOKUP(AA4058,GeoCord!$A:$C,3,0)</f>
        <v>#N/A</v>
      </c>
      <c r="AE4058" s="1" t="s">
        <v>119</v>
      </c>
      <c r="AF4058" s="1" t="s">
        <v>118</v>
      </c>
      <c r="AG4058" s="1" t="s">
        <v>883</v>
      </c>
      <c r="AH4058" s="2">
        <v>1</v>
      </c>
      <c r="AI4058" s="1" t="s">
        <v>884</v>
      </c>
      <c r="AJ4058" s="2">
        <v>1</v>
      </c>
      <c r="AK4058" s="1" t="s">
        <v>77</v>
      </c>
      <c r="AL4058" s="1" t="s">
        <v>77</v>
      </c>
      <c r="AM4058" s="1" t="s">
        <v>77</v>
      </c>
      <c r="AN4058" s="2">
        <v>2</v>
      </c>
      <c r="AO4058" s="2">
        <v>1</v>
      </c>
      <c r="AP4058" s="2">
        <v>1</v>
      </c>
      <c r="AQ4058" s="2">
        <v>0</v>
      </c>
      <c r="AR4058" s="1" t="s">
        <v>77</v>
      </c>
      <c r="AS4058" s="1" t="s">
        <v>78</v>
      </c>
      <c r="AT4058" s="2">
        <v>110</v>
      </c>
      <c r="AU4058" s="1" t="s">
        <v>79</v>
      </c>
      <c r="AV4058" s="2">
        <v>5</v>
      </c>
      <c r="AW4058" s="2">
        <v>392000</v>
      </c>
      <c r="AX4058" s="1" t="s">
        <v>794</v>
      </c>
      <c r="AY4058" s="1" t="s">
        <v>794</v>
      </c>
      <c r="AZ4058" s="1" t="s">
        <v>297</v>
      </c>
      <c r="BF4058" s="2">
        <v>3</v>
      </c>
      <c r="BG4058" s="1" t="s">
        <v>81</v>
      </c>
      <c r="BH4058" s="2">
        <v>0</v>
      </c>
      <c r="BI4058" s="2">
        <v>0</v>
      </c>
    </row>
    <row r="4059" spans="1:61">
      <c r="A4059" s="1" t="s">
        <v>59</v>
      </c>
      <c r="B4059" s="1" t="s">
        <v>60</v>
      </c>
      <c r="C4059" s="1" t="s">
        <v>24910</v>
      </c>
      <c r="D4059" s="1" t="s">
        <v>24911</v>
      </c>
      <c r="E4059" s="1" t="s">
        <v>24912</v>
      </c>
      <c r="F4059" s="1" t="s">
        <v>64</v>
      </c>
      <c r="G4059" s="1" t="s">
        <v>65</v>
      </c>
      <c r="H4059" s="1" t="s">
        <v>24913</v>
      </c>
      <c r="I4059" s="1" t="s">
        <v>100</v>
      </c>
      <c r="J4059" s="1" t="s">
        <v>24914</v>
      </c>
      <c r="K4059" s="2">
        <v>2</v>
      </c>
      <c r="L4059" s="1" t="s">
        <v>100</v>
      </c>
      <c r="M4059" s="1" t="s">
        <v>65</v>
      </c>
      <c r="N4059" s="1" t="s">
        <v>65</v>
      </c>
      <c r="O4059" s="1" t="s">
        <v>64</v>
      </c>
      <c r="P4059" s="1" t="s">
        <v>65</v>
      </c>
      <c r="Q4059" s="1" t="s">
        <v>64</v>
      </c>
      <c r="R4059" s="1" t="s">
        <v>65</v>
      </c>
      <c r="S4059" s="1" t="s">
        <v>64</v>
      </c>
      <c r="T4059" s="2">
        <v>2</v>
      </c>
      <c r="V4059" s="1" t="s">
        <v>6848</v>
      </c>
      <c r="W4059" s="1" t="s">
        <v>6201</v>
      </c>
      <c r="Y4059" s="1" t="s">
        <v>71</v>
      </c>
      <c r="Z4059" s="1" t="s">
        <v>72</v>
      </c>
      <c r="AA4059" s="1" t="s">
        <v>255</v>
      </c>
      <c r="AB4059" s="1" t="s">
        <v>256</v>
      </c>
      <c r="AC4059" s="3">
        <f>VLOOKUP(AA4059,GeoCord!$A:$C,2,0)</f>
        <v>24.597999999999999</v>
      </c>
      <c r="AD4059" s="3">
        <f>VLOOKUP(AA4059,GeoCord!$A:$C,3,0)</f>
        <v>90.196299999999994</v>
      </c>
      <c r="AG4059" s="1" t="s">
        <v>871</v>
      </c>
      <c r="AH4059" s="2">
        <v>1</v>
      </c>
      <c r="AI4059" s="1" t="s">
        <v>872</v>
      </c>
      <c r="AJ4059" s="2">
        <v>1</v>
      </c>
      <c r="AK4059" s="1" t="s">
        <v>77</v>
      </c>
      <c r="AL4059" s="1" t="s">
        <v>77</v>
      </c>
      <c r="AM4059" s="1" t="s">
        <v>77</v>
      </c>
      <c r="AN4059" s="2">
        <v>1</v>
      </c>
      <c r="AO4059" s="2">
        <v>2</v>
      </c>
      <c r="AP4059" s="2">
        <v>2</v>
      </c>
      <c r="AQ4059" s="2">
        <v>0</v>
      </c>
      <c r="AR4059" s="1" t="s">
        <v>77</v>
      </c>
      <c r="AS4059" s="1" t="s">
        <v>78</v>
      </c>
      <c r="AT4059" s="2">
        <v>110</v>
      </c>
      <c r="AU4059" s="1" t="s">
        <v>79</v>
      </c>
      <c r="AV4059" s="2">
        <v>5</v>
      </c>
      <c r="AW4059" s="2">
        <v>98000</v>
      </c>
      <c r="AX4059" s="1" t="s">
        <v>6848</v>
      </c>
      <c r="AY4059" s="1" t="s">
        <v>6848</v>
      </c>
      <c r="AZ4059" s="1" t="s">
        <v>6201</v>
      </c>
      <c r="BE4059" s="1" t="s">
        <v>24915</v>
      </c>
      <c r="BF4059" s="2">
        <v>3</v>
      </c>
      <c r="BG4059" s="1" t="s">
        <v>81</v>
      </c>
      <c r="BH4059" s="2">
        <v>0</v>
      </c>
      <c r="BI4059" s="2">
        <v>1</v>
      </c>
    </row>
    <row r="4060" spans="1:61">
      <c r="A4060" s="1" t="s">
        <v>59</v>
      </c>
      <c r="B4060" s="1" t="s">
        <v>60</v>
      </c>
      <c r="C4060" s="1" t="s">
        <v>24916</v>
      </c>
      <c r="D4060" s="1" t="s">
        <v>24917</v>
      </c>
      <c r="E4060" s="1" t="s">
        <v>24918</v>
      </c>
      <c r="F4060" s="1" t="s">
        <v>64</v>
      </c>
      <c r="G4060" s="1" t="s">
        <v>65</v>
      </c>
      <c r="H4060" s="1" t="s">
        <v>24919</v>
      </c>
      <c r="I4060" s="1" t="s">
        <v>100</v>
      </c>
      <c r="J4060" s="1" t="s">
        <v>24920</v>
      </c>
      <c r="K4060" s="2">
        <v>2</v>
      </c>
      <c r="L4060" s="1" t="s">
        <v>100</v>
      </c>
      <c r="M4060" s="1" t="s">
        <v>191</v>
      </c>
      <c r="N4060" s="1" t="s">
        <v>191</v>
      </c>
      <c r="O4060" s="1" t="s">
        <v>192</v>
      </c>
      <c r="P4060" s="1" t="s">
        <v>65</v>
      </c>
      <c r="Q4060" s="1" t="s">
        <v>64</v>
      </c>
      <c r="R4060" s="1" t="s">
        <v>65</v>
      </c>
      <c r="S4060" s="1" t="s">
        <v>64</v>
      </c>
      <c r="T4060" s="2">
        <v>2</v>
      </c>
      <c r="V4060" s="1" t="s">
        <v>102</v>
      </c>
      <c r="W4060" s="1" t="s">
        <v>1231</v>
      </c>
      <c r="Y4060" s="1" t="s">
        <v>71</v>
      </c>
      <c r="Z4060" s="1" t="s">
        <v>72</v>
      </c>
      <c r="AA4060" s="1" t="s">
        <v>470</v>
      </c>
      <c r="AB4060" s="1" t="s">
        <v>471</v>
      </c>
      <c r="AC4060" s="3">
        <f>VLOOKUP(AA4060,GeoCord!$A:$C,2,0)</f>
        <v>-15.13</v>
      </c>
      <c r="AD4060" s="3">
        <f>VLOOKUP(AA4060,GeoCord!$A:$C,3,0)</f>
        <v>25.268000000000001</v>
      </c>
      <c r="AG4060" s="1" t="s">
        <v>883</v>
      </c>
      <c r="AH4060" s="2">
        <v>1</v>
      </c>
      <c r="AI4060" s="1" t="s">
        <v>884</v>
      </c>
      <c r="AJ4060" s="2">
        <v>1</v>
      </c>
      <c r="AK4060" s="1" t="s">
        <v>77</v>
      </c>
      <c r="AL4060" s="1" t="s">
        <v>77</v>
      </c>
      <c r="AM4060" s="1" t="s">
        <v>77</v>
      </c>
      <c r="AN4060" s="2">
        <v>1</v>
      </c>
      <c r="AO4060" s="2">
        <v>1</v>
      </c>
      <c r="AP4060" s="2">
        <v>1</v>
      </c>
      <c r="AQ4060" s="2">
        <v>0</v>
      </c>
      <c r="AR4060" s="1" t="s">
        <v>77</v>
      </c>
      <c r="AS4060" s="1" t="s">
        <v>78</v>
      </c>
      <c r="AT4060" s="2">
        <v>110</v>
      </c>
      <c r="AU4060" s="1" t="s">
        <v>79</v>
      </c>
      <c r="AV4060" s="2">
        <v>5</v>
      </c>
      <c r="AW4060" s="2">
        <v>13655042.48</v>
      </c>
      <c r="AX4060" s="1" t="s">
        <v>102</v>
      </c>
      <c r="AY4060" s="1" t="s">
        <v>102</v>
      </c>
      <c r="AZ4060" s="1" t="s">
        <v>1231</v>
      </c>
      <c r="BE4060" s="1" t="s">
        <v>24921</v>
      </c>
      <c r="BF4060" s="2">
        <v>3</v>
      </c>
      <c r="BG4060" s="1" t="s">
        <v>81</v>
      </c>
      <c r="BH4060" s="2">
        <v>1</v>
      </c>
      <c r="BI4060" s="2">
        <v>1</v>
      </c>
    </row>
    <row r="4061" spans="1:61">
      <c r="A4061" s="1" t="s">
        <v>59</v>
      </c>
      <c r="B4061" s="1" t="s">
        <v>60</v>
      </c>
      <c r="C4061" s="1" t="s">
        <v>24922</v>
      </c>
      <c r="D4061" s="1" t="s">
        <v>24923</v>
      </c>
      <c r="E4061" s="1" t="s">
        <v>24924</v>
      </c>
      <c r="F4061" s="1" t="s">
        <v>64</v>
      </c>
      <c r="G4061" s="1" t="s">
        <v>65</v>
      </c>
      <c r="H4061" s="1" t="s">
        <v>24925</v>
      </c>
      <c r="I4061" s="1" t="s">
        <v>100</v>
      </c>
      <c r="J4061" s="1" t="s">
        <v>24926</v>
      </c>
      <c r="K4061" s="2">
        <v>2</v>
      </c>
      <c r="L4061" s="1" t="s">
        <v>100</v>
      </c>
      <c r="P4061" s="1" t="s">
        <v>65</v>
      </c>
      <c r="Q4061" s="1" t="s">
        <v>64</v>
      </c>
      <c r="R4061" s="1" t="s">
        <v>65</v>
      </c>
      <c r="S4061" s="1" t="s">
        <v>64</v>
      </c>
      <c r="T4061" s="2">
        <v>2</v>
      </c>
      <c r="V4061" s="1" t="s">
        <v>179</v>
      </c>
      <c r="W4061" s="1" t="s">
        <v>3769</v>
      </c>
      <c r="Y4061" s="1" t="s">
        <v>71</v>
      </c>
      <c r="Z4061" s="1" t="s">
        <v>130</v>
      </c>
      <c r="AC4061" s="3" t="e">
        <f>VLOOKUP(AA4061,GeoCord!$A:$C,2,0)</f>
        <v>#N/A</v>
      </c>
      <c r="AD4061" s="3" t="e">
        <f>VLOOKUP(AA4061,GeoCord!$A:$C,3,0)</f>
        <v>#N/A</v>
      </c>
      <c r="AE4061" s="1" t="s">
        <v>740</v>
      </c>
      <c r="AF4061" s="1" t="s">
        <v>741</v>
      </c>
      <c r="AG4061" s="1" t="s">
        <v>3976</v>
      </c>
      <c r="AH4061" s="2">
        <v>1</v>
      </c>
      <c r="AI4061" s="1" t="s">
        <v>3977</v>
      </c>
      <c r="AJ4061" s="2">
        <v>0</v>
      </c>
      <c r="AK4061" s="1" t="s">
        <v>77</v>
      </c>
      <c r="AL4061" s="1" t="s">
        <v>77</v>
      </c>
      <c r="AM4061" s="1" t="s">
        <v>77</v>
      </c>
      <c r="AN4061" s="2">
        <v>0</v>
      </c>
      <c r="AO4061" s="2">
        <v>0</v>
      </c>
      <c r="AP4061" s="2">
        <v>0</v>
      </c>
      <c r="AQ4061" s="2">
        <v>0</v>
      </c>
      <c r="AR4061" s="1" t="s">
        <v>77</v>
      </c>
      <c r="AS4061" s="1" t="s">
        <v>78</v>
      </c>
      <c r="AT4061" s="2">
        <v>110</v>
      </c>
      <c r="AU4061" s="1" t="s">
        <v>79</v>
      </c>
      <c r="AV4061" s="2">
        <v>5</v>
      </c>
      <c r="AW4061" s="2">
        <v>762662.83</v>
      </c>
      <c r="AX4061" s="1" t="s">
        <v>179</v>
      </c>
      <c r="AY4061" s="1" t="s">
        <v>179</v>
      </c>
      <c r="AZ4061" s="1" t="s">
        <v>3769</v>
      </c>
      <c r="BE4061" s="1" t="s">
        <v>24927</v>
      </c>
      <c r="BF4061" s="2">
        <v>3</v>
      </c>
      <c r="BG4061" s="1" t="s">
        <v>81</v>
      </c>
      <c r="BH4061" s="2">
        <v>0</v>
      </c>
      <c r="BI4061" s="2">
        <v>0</v>
      </c>
    </row>
    <row r="4062" spans="1:61">
      <c r="A4062" s="1" t="s">
        <v>59</v>
      </c>
      <c r="B4062" s="1" t="s">
        <v>60</v>
      </c>
      <c r="C4062" s="1" t="s">
        <v>24928</v>
      </c>
      <c r="D4062" s="1" t="s">
        <v>24929</v>
      </c>
      <c r="E4062" s="1" t="s">
        <v>24930</v>
      </c>
      <c r="F4062" s="1" t="s">
        <v>64</v>
      </c>
      <c r="G4062" s="1" t="s">
        <v>65</v>
      </c>
      <c r="H4062" s="1" t="s">
        <v>24931</v>
      </c>
      <c r="I4062" s="1" t="s">
        <v>164</v>
      </c>
      <c r="J4062" s="1" t="s">
        <v>24932</v>
      </c>
      <c r="K4062" s="2">
        <v>2</v>
      </c>
      <c r="L4062" s="1" t="s">
        <v>164</v>
      </c>
      <c r="M4062" s="1" t="s">
        <v>665</v>
      </c>
      <c r="N4062" s="1" t="s">
        <v>665</v>
      </c>
      <c r="O4062" s="1" t="s">
        <v>666</v>
      </c>
      <c r="P4062" s="1" t="s">
        <v>65</v>
      </c>
      <c r="Q4062" s="1" t="s">
        <v>64</v>
      </c>
      <c r="R4062" s="1" t="s">
        <v>65</v>
      </c>
      <c r="S4062" s="1" t="s">
        <v>64</v>
      </c>
      <c r="T4062" s="2">
        <v>3</v>
      </c>
      <c r="V4062" s="1" t="s">
        <v>24933</v>
      </c>
      <c r="X4062" s="1" t="s">
        <v>897</v>
      </c>
      <c r="Y4062" s="1" t="s">
        <v>71</v>
      </c>
      <c r="Z4062" s="1" t="s">
        <v>72</v>
      </c>
      <c r="AA4062" s="1" t="s">
        <v>668</v>
      </c>
      <c r="AB4062" s="1" t="s">
        <v>665</v>
      </c>
      <c r="AC4062" s="3">
        <f>VLOOKUP(AA4062,GeoCord!$A:$C,2,0)</f>
        <v>3.794</v>
      </c>
      <c r="AD4062" s="3">
        <f>VLOOKUP(AA4062,GeoCord!$A:$C,3,0)</f>
        <v>-73.605999999999995</v>
      </c>
      <c r="AG4062" s="1" t="s">
        <v>169</v>
      </c>
      <c r="AH4062" s="2">
        <v>1</v>
      </c>
      <c r="AI4062" s="1" t="s">
        <v>170</v>
      </c>
      <c r="AJ4062" s="2">
        <v>0</v>
      </c>
      <c r="AK4062" s="1" t="s">
        <v>77</v>
      </c>
      <c r="AL4062" s="1" t="s">
        <v>77</v>
      </c>
      <c r="AM4062" s="1" t="s">
        <v>77</v>
      </c>
      <c r="AN4062" s="2">
        <v>0</v>
      </c>
      <c r="AO4062" s="2">
        <v>0</v>
      </c>
      <c r="AP4062" s="2">
        <v>0</v>
      </c>
      <c r="AQ4062" s="2">
        <v>0</v>
      </c>
      <c r="AR4062" s="1" t="s">
        <v>77</v>
      </c>
      <c r="AS4062" s="1" t="s">
        <v>78</v>
      </c>
      <c r="AT4062" s="2">
        <v>110</v>
      </c>
      <c r="AU4062" s="1" t="s">
        <v>79</v>
      </c>
      <c r="AV4062" s="2">
        <v>5</v>
      </c>
      <c r="AW4062" s="2">
        <v>282839.03000000003</v>
      </c>
      <c r="AX4062" s="1" t="s">
        <v>24933</v>
      </c>
      <c r="AY4062" s="1" t="s">
        <v>24933</v>
      </c>
      <c r="AZ4062" s="1" t="s">
        <v>897</v>
      </c>
      <c r="BE4062" s="1" t="s">
        <v>24934</v>
      </c>
      <c r="BF4062" s="2">
        <v>3</v>
      </c>
      <c r="BG4062" s="1" t="s">
        <v>81</v>
      </c>
      <c r="BH4062" s="2">
        <v>0</v>
      </c>
      <c r="BI4062" s="2">
        <v>0</v>
      </c>
    </row>
    <row r="4063" spans="1:61">
      <c r="A4063" s="1" t="s">
        <v>59</v>
      </c>
      <c r="B4063" s="1" t="s">
        <v>60</v>
      </c>
      <c r="C4063" s="1" t="s">
        <v>24935</v>
      </c>
      <c r="D4063" s="1" t="s">
        <v>24936</v>
      </c>
      <c r="E4063" s="1" t="s">
        <v>24937</v>
      </c>
      <c r="F4063" s="1" t="s">
        <v>64</v>
      </c>
      <c r="G4063" s="1" t="s">
        <v>65</v>
      </c>
      <c r="H4063" s="1" t="s">
        <v>24938</v>
      </c>
      <c r="I4063" s="1" t="s">
        <v>164</v>
      </c>
      <c r="J4063" s="1" t="s">
        <v>24939</v>
      </c>
      <c r="K4063" s="2">
        <v>2</v>
      </c>
      <c r="L4063" s="1" t="s">
        <v>164</v>
      </c>
      <c r="P4063" s="1" t="s">
        <v>65</v>
      </c>
      <c r="Q4063" s="1" t="s">
        <v>64</v>
      </c>
      <c r="R4063" s="1" t="s">
        <v>65</v>
      </c>
      <c r="S4063" s="1" t="s">
        <v>64</v>
      </c>
      <c r="T4063" s="2">
        <v>2</v>
      </c>
      <c r="V4063" s="1" t="s">
        <v>7485</v>
      </c>
      <c r="W4063" s="1" t="s">
        <v>24940</v>
      </c>
      <c r="Y4063" s="1" t="s">
        <v>71</v>
      </c>
      <c r="Z4063" s="1" t="s">
        <v>72</v>
      </c>
      <c r="AA4063" s="1" t="s">
        <v>181</v>
      </c>
      <c r="AB4063" s="1" t="s">
        <v>182</v>
      </c>
      <c r="AC4063" s="3">
        <f>VLOOKUP(AA4063,GeoCord!$A:$C,2,0)</f>
        <v>13.848000000000001</v>
      </c>
      <c r="AD4063" s="3">
        <f>VLOOKUP(AA4063,GeoCord!$A:$C,3,0)</f>
        <v>-89.228999999999999</v>
      </c>
      <c r="AG4063" s="1" t="s">
        <v>169</v>
      </c>
      <c r="AH4063" s="2">
        <v>1</v>
      </c>
      <c r="AI4063" s="1" t="s">
        <v>170</v>
      </c>
      <c r="AJ4063" s="2">
        <v>1</v>
      </c>
      <c r="AK4063" s="1" t="s">
        <v>77</v>
      </c>
      <c r="AL4063" s="1" t="s">
        <v>77</v>
      </c>
      <c r="AM4063" s="1" t="s">
        <v>77</v>
      </c>
      <c r="AN4063" s="2">
        <v>1</v>
      </c>
      <c r="AO4063" s="2">
        <v>1</v>
      </c>
      <c r="AP4063" s="2">
        <v>2</v>
      </c>
      <c r="AQ4063" s="2">
        <v>1</v>
      </c>
      <c r="AR4063" s="1" t="s">
        <v>77</v>
      </c>
      <c r="AS4063" s="1" t="s">
        <v>78</v>
      </c>
      <c r="AT4063" s="2">
        <v>110</v>
      </c>
      <c r="AU4063" s="1" t="s">
        <v>79</v>
      </c>
      <c r="AV4063" s="2">
        <v>5</v>
      </c>
      <c r="AW4063" s="2">
        <v>35849611.469999999</v>
      </c>
      <c r="AX4063" s="1" t="s">
        <v>7485</v>
      </c>
      <c r="AY4063" s="1" t="s">
        <v>7485</v>
      </c>
      <c r="AZ4063" s="1" t="s">
        <v>24940</v>
      </c>
      <c r="BE4063" s="1" t="s">
        <v>24941</v>
      </c>
      <c r="BF4063" s="2">
        <v>3</v>
      </c>
      <c r="BG4063" s="1" t="s">
        <v>81</v>
      </c>
      <c r="BH4063" s="2">
        <v>1</v>
      </c>
      <c r="BI4063" s="2">
        <v>0</v>
      </c>
    </row>
    <row r="4064" spans="1:61">
      <c r="A4064" s="1" t="s">
        <v>59</v>
      </c>
      <c r="B4064" s="1" t="s">
        <v>60</v>
      </c>
      <c r="C4064" s="1" t="s">
        <v>24942</v>
      </c>
      <c r="D4064" s="1" t="s">
        <v>24943</v>
      </c>
      <c r="E4064" s="1" t="s">
        <v>24944</v>
      </c>
      <c r="F4064" s="1" t="s">
        <v>64</v>
      </c>
      <c r="G4064" s="1" t="s">
        <v>65</v>
      </c>
      <c r="H4064" s="1" t="s">
        <v>24945</v>
      </c>
      <c r="I4064" s="1" t="s">
        <v>100</v>
      </c>
      <c r="J4064" s="1" t="s">
        <v>24946</v>
      </c>
      <c r="K4064" s="2">
        <v>2</v>
      </c>
      <c r="L4064" s="1" t="s">
        <v>100</v>
      </c>
      <c r="M4064" s="1" t="s">
        <v>191</v>
      </c>
      <c r="N4064" s="1" t="s">
        <v>191</v>
      </c>
      <c r="O4064" s="1" t="s">
        <v>192</v>
      </c>
      <c r="P4064" s="1" t="s">
        <v>65</v>
      </c>
      <c r="Q4064" s="1" t="s">
        <v>64</v>
      </c>
      <c r="R4064" s="1" t="s">
        <v>65</v>
      </c>
      <c r="S4064" s="1" t="s">
        <v>64</v>
      </c>
      <c r="T4064" s="2">
        <v>4</v>
      </c>
      <c r="V4064" s="1" t="s">
        <v>3235</v>
      </c>
      <c r="X4064" s="1" t="s">
        <v>5770</v>
      </c>
      <c r="Y4064" s="1" t="s">
        <v>71</v>
      </c>
      <c r="Z4064" s="1" t="s">
        <v>130</v>
      </c>
      <c r="AC4064" s="3" t="e">
        <f>VLOOKUP(AA4064,GeoCord!$A:$C,2,0)</f>
        <v>#N/A</v>
      </c>
      <c r="AD4064" s="3" t="e">
        <f>VLOOKUP(AA4064,GeoCord!$A:$C,3,0)</f>
        <v>#N/A</v>
      </c>
      <c r="AE4064" s="1" t="s">
        <v>403</v>
      </c>
      <c r="AF4064" s="1" t="s">
        <v>404</v>
      </c>
      <c r="AG4064" s="1" t="s">
        <v>640</v>
      </c>
      <c r="AH4064" s="2">
        <v>1</v>
      </c>
      <c r="AI4064" s="1" t="s">
        <v>641</v>
      </c>
      <c r="AJ4064" s="2">
        <v>1</v>
      </c>
      <c r="AK4064" s="1" t="s">
        <v>77</v>
      </c>
      <c r="AL4064" s="1" t="s">
        <v>77</v>
      </c>
      <c r="AM4064" s="1" t="s">
        <v>77</v>
      </c>
      <c r="AN4064" s="2">
        <v>0</v>
      </c>
      <c r="AO4064" s="2">
        <v>0</v>
      </c>
      <c r="AP4064" s="2">
        <v>0</v>
      </c>
      <c r="AQ4064" s="2">
        <v>0</v>
      </c>
      <c r="AR4064" s="1" t="s">
        <v>77</v>
      </c>
      <c r="AS4064" s="1" t="s">
        <v>78</v>
      </c>
      <c r="AT4064" s="2">
        <v>110</v>
      </c>
      <c r="AU4064" s="1" t="s">
        <v>79</v>
      </c>
      <c r="AV4064" s="2">
        <v>5</v>
      </c>
      <c r="AW4064" s="2">
        <v>192020.06</v>
      </c>
      <c r="AX4064" s="1" t="s">
        <v>3235</v>
      </c>
      <c r="AY4064" s="1" t="s">
        <v>3235</v>
      </c>
      <c r="AZ4064" s="1" t="s">
        <v>5770</v>
      </c>
      <c r="BF4064" s="2">
        <v>3</v>
      </c>
      <c r="BG4064" s="1" t="s">
        <v>81</v>
      </c>
      <c r="BH4064" s="2">
        <v>0</v>
      </c>
      <c r="BI4064" s="2">
        <v>0</v>
      </c>
    </row>
    <row r="4065" spans="1:61">
      <c r="A4065" s="1" t="s">
        <v>59</v>
      </c>
      <c r="B4065" s="1" t="s">
        <v>60</v>
      </c>
      <c r="C4065" s="1" t="s">
        <v>24947</v>
      </c>
      <c r="D4065" s="1" t="s">
        <v>24948</v>
      </c>
      <c r="E4065" s="1" t="s">
        <v>24949</v>
      </c>
      <c r="F4065" s="1" t="s">
        <v>64</v>
      </c>
      <c r="G4065" s="1" t="s">
        <v>65</v>
      </c>
      <c r="H4065" s="1" t="s">
        <v>24950</v>
      </c>
      <c r="I4065" s="1" t="s">
        <v>164</v>
      </c>
      <c r="J4065" s="1" t="s">
        <v>24951</v>
      </c>
      <c r="K4065" s="2">
        <v>2</v>
      </c>
      <c r="L4065" s="1" t="s">
        <v>164</v>
      </c>
      <c r="M4065" s="1" t="s">
        <v>65</v>
      </c>
      <c r="N4065" s="1" t="s">
        <v>65</v>
      </c>
      <c r="O4065" s="1" t="s">
        <v>64</v>
      </c>
      <c r="P4065" s="1" t="s">
        <v>65</v>
      </c>
      <c r="Q4065" s="1" t="s">
        <v>64</v>
      </c>
      <c r="R4065" s="1" t="s">
        <v>65</v>
      </c>
      <c r="S4065" s="1" t="s">
        <v>64</v>
      </c>
      <c r="T4065" s="2">
        <v>2</v>
      </c>
      <c r="V4065" s="1" t="s">
        <v>69</v>
      </c>
      <c r="W4065" s="1" t="s">
        <v>24952</v>
      </c>
      <c r="Y4065" s="1" t="s">
        <v>71</v>
      </c>
      <c r="Z4065" s="1" t="s">
        <v>72</v>
      </c>
      <c r="AA4065" s="1" t="s">
        <v>2364</v>
      </c>
      <c r="AB4065" s="1" t="s">
        <v>2365</v>
      </c>
      <c r="AC4065" s="3">
        <f>VLOOKUP(AA4065,GeoCord!$A:$C,2,0)</f>
        <v>22.925000000000001</v>
      </c>
      <c r="AD4065" s="3">
        <f>VLOOKUP(AA4065,GeoCord!$A:$C,3,0)</f>
        <v>-101.68</v>
      </c>
      <c r="AG4065" s="1" t="s">
        <v>3792</v>
      </c>
      <c r="AH4065" s="2">
        <v>1</v>
      </c>
      <c r="AI4065" s="1" t="s">
        <v>170</v>
      </c>
      <c r="AJ4065" s="2">
        <v>1</v>
      </c>
      <c r="AK4065" s="1" t="s">
        <v>77</v>
      </c>
      <c r="AL4065" s="1" t="s">
        <v>77</v>
      </c>
      <c r="AM4065" s="1" t="s">
        <v>77</v>
      </c>
      <c r="AN4065" s="2">
        <v>1</v>
      </c>
      <c r="AO4065" s="2">
        <v>0</v>
      </c>
      <c r="AP4065" s="2">
        <v>0</v>
      </c>
      <c r="AQ4065" s="2">
        <v>0</v>
      </c>
      <c r="AR4065" s="1" t="s">
        <v>77</v>
      </c>
      <c r="AS4065" s="1" t="s">
        <v>78</v>
      </c>
      <c r="AT4065" s="2">
        <v>110</v>
      </c>
      <c r="AU4065" s="1" t="s">
        <v>79</v>
      </c>
      <c r="AV4065" s="2">
        <v>5</v>
      </c>
      <c r="AW4065" s="2">
        <v>70000</v>
      </c>
      <c r="AX4065" s="1" t="s">
        <v>69</v>
      </c>
      <c r="AY4065" s="1" t="s">
        <v>69</v>
      </c>
      <c r="AZ4065" s="1" t="s">
        <v>24952</v>
      </c>
      <c r="BE4065" s="1" t="s">
        <v>24953</v>
      </c>
      <c r="BF4065" s="2">
        <v>3</v>
      </c>
      <c r="BG4065" s="1" t="s">
        <v>81</v>
      </c>
      <c r="BH4065" s="2">
        <v>1</v>
      </c>
      <c r="BI4065" s="2">
        <v>0</v>
      </c>
    </row>
    <row r="4066" spans="1:61">
      <c r="A4066" s="1" t="s">
        <v>59</v>
      </c>
      <c r="B4066" s="1" t="s">
        <v>60</v>
      </c>
      <c r="C4066" s="1" t="s">
        <v>24954</v>
      </c>
      <c r="D4066" s="1" t="s">
        <v>24955</v>
      </c>
      <c r="E4066" s="1" t="s">
        <v>24956</v>
      </c>
      <c r="F4066" s="1" t="s">
        <v>64</v>
      </c>
      <c r="G4066" s="1" t="s">
        <v>65</v>
      </c>
      <c r="H4066" s="1" t="s">
        <v>24957</v>
      </c>
      <c r="I4066" s="1" t="s">
        <v>100</v>
      </c>
      <c r="J4066" s="1" t="s">
        <v>24958</v>
      </c>
      <c r="K4066" s="2">
        <v>2</v>
      </c>
      <c r="L4066" s="1" t="s">
        <v>100</v>
      </c>
      <c r="M4066" s="1" t="s">
        <v>410</v>
      </c>
      <c r="N4066" s="1" t="s">
        <v>410</v>
      </c>
      <c r="O4066" s="1" t="s">
        <v>411</v>
      </c>
      <c r="P4066" s="1" t="s">
        <v>65</v>
      </c>
      <c r="Q4066" s="1" t="s">
        <v>64</v>
      </c>
      <c r="R4066" s="1" t="s">
        <v>65</v>
      </c>
      <c r="S4066" s="1" t="s">
        <v>64</v>
      </c>
      <c r="T4066" s="2">
        <v>2</v>
      </c>
      <c r="V4066" s="1" t="s">
        <v>2896</v>
      </c>
      <c r="W4066" s="1" t="s">
        <v>452</v>
      </c>
      <c r="Y4066" s="1" t="s">
        <v>71</v>
      </c>
      <c r="Z4066" s="1" t="s">
        <v>118</v>
      </c>
      <c r="AC4066" s="3" t="e">
        <f>VLOOKUP(AA4066,GeoCord!$A:$C,2,0)</f>
        <v>#N/A</v>
      </c>
      <c r="AD4066" s="3" t="e">
        <f>VLOOKUP(AA4066,GeoCord!$A:$C,3,0)</f>
        <v>#N/A</v>
      </c>
      <c r="AE4066" s="1" t="s">
        <v>119</v>
      </c>
      <c r="AF4066" s="1" t="s">
        <v>118</v>
      </c>
      <c r="AG4066" s="1" t="s">
        <v>236</v>
      </c>
      <c r="AH4066" s="2">
        <v>1</v>
      </c>
      <c r="AI4066" s="1" t="s">
        <v>237</v>
      </c>
      <c r="AJ4066" s="2">
        <v>0</v>
      </c>
      <c r="AK4066" s="1" t="s">
        <v>77</v>
      </c>
      <c r="AL4066" s="1" t="s">
        <v>77</v>
      </c>
      <c r="AM4066" s="1" t="s">
        <v>77</v>
      </c>
      <c r="AN4066" s="2">
        <v>1</v>
      </c>
      <c r="AO4066" s="2">
        <v>1</v>
      </c>
      <c r="AP4066" s="2">
        <v>2</v>
      </c>
      <c r="AQ4066" s="2">
        <v>1</v>
      </c>
      <c r="AR4066" s="1" t="s">
        <v>77</v>
      </c>
      <c r="AS4066" s="1" t="s">
        <v>78</v>
      </c>
      <c r="AT4066" s="2">
        <v>110</v>
      </c>
      <c r="AU4066" s="1" t="s">
        <v>79</v>
      </c>
      <c r="AV4066" s="2">
        <v>5</v>
      </c>
      <c r="AW4066" s="2">
        <v>50000</v>
      </c>
      <c r="AX4066" s="1" t="s">
        <v>2896</v>
      </c>
      <c r="AY4066" s="1" t="s">
        <v>2896</v>
      </c>
      <c r="AZ4066" s="1" t="s">
        <v>452</v>
      </c>
      <c r="BF4066" s="2">
        <v>3</v>
      </c>
      <c r="BG4066" s="1" t="s">
        <v>81</v>
      </c>
      <c r="BH4066" s="2">
        <v>0</v>
      </c>
      <c r="BI4066" s="2">
        <v>0</v>
      </c>
    </row>
    <row r="4067" spans="1:61">
      <c r="A4067" s="1" t="s">
        <v>59</v>
      </c>
      <c r="B4067" s="1" t="s">
        <v>60</v>
      </c>
      <c r="C4067" s="1" t="s">
        <v>24959</v>
      </c>
      <c r="D4067" s="1" t="s">
        <v>24960</v>
      </c>
      <c r="E4067" s="1" t="s">
        <v>24961</v>
      </c>
      <c r="F4067" s="1" t="s">
        <v>64</v>
      </c>
      <c r="G4067" s="1" t="s">
        <v>65</v>
      </c>
      <c r="H4067" s="1" t="s">
        <v>24962</v>
      </c>
      <c r="I4067" s="1" t="s">
        <v>67</v>
      </c>
      <c r="J4067" s="1" t="s">
        <v>24963</v>
      </c>
      <c r="K4067" s="2">
        <v>2</v>
      </c>
      <c r="L4067" s="1" t="s">
        <v>67</v>
      </c>
      <c r="M4067" s="1" t="s">
        <v>993</v>
      </c>
      <c r="N4067" s="1" t="s">
        <v>993</v>
      </c>
      <c r="O4067" s="1" t="s">
        <v>994</v>
      </c>
      <c r="P4067" s="1" t="s">
        <v>65</v>
      </c>
      <c r="Q4067" s="1" t="s">
        <v>64</v>
      </c>
      <c r="R4067" s="1" t="s">
        <v>65</v>
      </c>
      <c r="S4067" s="1" t="s">
        <v>64</v>
      </c>
      <c r="T4067" s="2">
        <v>3</v>
      </c>
      <c r="V4067" s="1" t="s">
        <v>2846</v>
      </c>
      <c r="X4067" s="1" t="s">
        <v>16571</v>
      </c>
      <c r="Y4067" s="1" t="s">
        <v>71</v>
      </c>
      <c r="Z4067" s="1" t="s">
        <v>72</v>
      </c>
      <c r="AA4067" s="1" t="s">
        <v>1993</v>
      </c>
      <c r="AB4067" s="1" t="s">
        <v>1994</v>
      </c>
      <c r="AC4067" s="3">
        <f>VLOOKUP(AA4067,GeoCord!$A:$C,2,0)</f>
        <v>15.981</v>
      </c>
      <c r="AD4067" s="3">
        <f>VLOOKUP(AA4067,GeoCord!$A:$C,3,0)</f>
        <v>18.780999999999999</v>
      </c>
      <c r="AG4067" s="1" t="s">
        <v>266</v>
      </c>
      <c r="AH4067" s="2">
        <v>1</v>
      </c>
      <c r="AI4067" s="1" t="s">
        <v>267</v>
      </c>
      <c r="AJ4067" s="2">
        <v>1</v>
      </c>
      <c r="AK4067" s="1" t="s">
        <v>77</v>
      </c>
      <c r="AL4067" s="1" t="s">
        <v>77</v>
      </c>
      <c r="AM4067" s="1" t="s">
        <v>77</v>
      </c>
      <c r="AN4067" s="2">
        <v>0</v>
      </c>
      <c r="AO4067" s="2">
        <v>0</v>
      </c>
      <c r="AP4067" s="2">
        <v>0</v>
      </c>
      <c r="AQ4067" s="2">
        <v>0</v>
      </c>
      <c r="AR4067" s="1" t="s">
        <v>77</v>
      </c>
      <c r="AS4067" s="1" t="s">
        <v>78</v>
      </c>
      <c r="AT4067" s="2">
        <v>110</v>
      </c>
      <c r="AU4067" s="1" t="s">
        <v>79</v>
      </c>
      <c r="AV4067" s="2">
        <v>5</v>
      </c>
      <c r="AW4067" s="2">
        <v>800000.48</v>
      </c>
      <c r="AX4067" s="1" t="s">
        <v>2846</v>
      </c>
      <c r="AY4067" s="1" t="s">
        <v>2846</v>
      </c>
      <c r="AZ4067" s="1" t="s">
        <v>16571</v>
      </c>
      <c r="BE4067" s="1" t="s">
        <v>24964</v>
      </c>
      <c r="BF4067" s="2">
        <v>3</v>
      </c>
      <c r="BG4067" s="1" t="s">
        <v>81</v>
      </c>
      <c r="BH4067" s="2">
        <v>2</v>
      </c>
      <c r="BI4067" s="2">
        <v>1</v>
      </c>
    </row>
    <row r="4068" spans="1:61">
      <c r="A4068" s="1" t="s">
        <v>59</v>
      </c>
      <c r="B4068" s="1" t="s">
        <v>60</v>
      </c>
      <c r="C4068" s="1" t="s">
        <v>24965</v>
      </c>
      <c r="D4068" s="1" t="s">
        <v>24966</v>
      </c>
      <c r="E4068" s="1" t="s">
        <v>24967</v>
      </c>
      <c r="F4068" s="1" t="s">
        <v>64</v>
      </c>
      <c r="G4068" s="1" t="s">
        <v>65</v>
      </c>
      <c r="H4068" s="1" t="s">
        <v>24968</v>
      </c>
      <c r="I4068" s="1" t="s">
        <v>100</v>
      </c>
      <c r="J4068" s="1" t="s">
        <v>24969</v>
      </c>
      <c r="K4068" s="2">
        <v>2</v>
      </c>
      <c r="L4068" s="1" t="s">
        <v>100</v>
      </c>
      <c r="M4068" s="1" t="s">
        <v>784</v>
      </c>
      <c r="N4068" s="1" t="s">
        <v>784</v>
      </c>
      <c r="O4068" s="1" t="s">
        <v>785</v>
      </c>
      <c r="P4068" s="1" t="s">
        <v>65</v>
      </c>
      <c r="Q4068" s="1" t="s">
        <v>64</v>
      </c>
      <c r="R4068" s="1" t="s">
        <v>65</v>
      </c>
      <c r="S4068" s="1" t="s">
        <v>64</v>
      </c>
      <c r="T4068" s="2">
        <v>2</v>
      </c>
      <c r="V4068" s="1" t="s">
        <v>1928</v>
      </c>
      <c r="W4068" s="1" t="s">
        <v>1388</v>
      </c>
      <c r="Y4068" s="1" t="s">
        <v>71</v>
      </c>
      <c r="Z4068" s="1" t="s">
        <v>118</v>
      </c>
      <c r="AC4068" s="3" t="e">
        <f>VLOOKUP(AA4068,GeoCord!$A:$C,2,0)</f>
        <v>#N/A</v>
      </c>
      <c r="AD4068" s="3" t="e">
        <f>VLOOKUP(AA4068,GeoCord!$A:$C,3,0)</f>
        <v>#N/A</v>
      </c>
      <c r="AE4068" s="1" t="s">
        <v>119</v>
      </c>
      <c r="AF4068" s="1" t="s">
        <v>118</v>
      </c>
      <c r="AG4068" s="1" t="s">
        <v>1417</v>
      </c>
      <c r="AH4068" s="2">
        <v>1</v>
      </c>
      <c r="AI4068" s="1" t="s">
        <v>1418</v>
      </c>
      <c r="AJ4068" s="2">
        <v>0</v>
      </c>
      <c r="AK4068" s="1" t="s">
        <v>77</v>
      </c>
      <c r="AL4068" s="1" t="s">
        <v>77</v>
      </c>
      <c r="AM4068" s="1" t="s">
        <v>77</v>
      </c>
      <c r="AN4068" s="2">
        <v>2</v>
      </c>
      <c r="AO4068" s="2">
        <v>0</v>
      </c>
      <c r="AP4068" s="2">
        <v>0</v>
      </c>
      <c r="AQ4068" s="2">
        <v>1</v>
      </c>
      <c r="AR4068" s="1" t="s">
        <v>77</v>
      </c>
      <c r="AS4068" s="1" t="s">
        <v>78</v>
      </c>
      <c r="AT4068" s="2">
        <v>110</v>
      </c>
      <c r="AU4068" s="1" t="s">
        <v>79</v>
      </c>
      <c r="AV4068" s="2">
        <v>5</v>
      </c>
      <c r="AW4068" s="2">
        <v>217422.93</v>
      </c>
      <c r="AX4068" s="1" t="s">
        <v>1928</v>
      </c>
      <c r="AY4068" s="1" t="s">
        <v>1928</v>
      </c>
      <c r="AZ4068" s="1" t="s">
        <v>1388</v>
      </c>
      <c r="BE4068" s="1" t="s">
        <v>24970</v>
      </c>
      <c r="BF4068" s="2">
        <v>3</v>
      </c>
      <c r="BG4068" s="1" t="s">
        <v>81</v>
      </c>
      <c r="BH4068" s="2">
        <v>0</v>
      </c>
      <c r="BI4068" s="2">
        <v>0</v>
      </c>
    </row>
    <row r="4069" spans="1:61">
      <c r="A4069" s="1" t="s">
        <v>59</v>
      </c>
      <c r="B4069" s="1" t="s">
        <v>60</v>
      </c>
      <c r="C4069" s="1" t="s">
        <v>24971</v>
      </c>
      <c r="D4069" s="1" t="s">
        <v>24972</v>
      </c>
      <c r="E4069" s="1" t="s">
        <v>24973</v>
      </c>
      <c r="F4069" s="1" t="s">
        <v>64</v>
      </c>
      <c r="G4069" s="1" t="s">
        <v>65</v>
      </c>
      <c r="H4069" s="1" t="s">
        <v>24974</v>
      </c>
      <c r="I4069" s="1" t="s">
        <v>100</v>
      </c>
      <c r="J4069" s="1" t="s">
        <v>895</v>
      </c>
      <c r="K4069" s="2">
        <v>2</v>
      </c>
      <c r="L4069" s="1" t="s">
        <v>100</v>
      </c>
      <c r="M4069" s="1" t="s">
        <v>410</v>
      </c>
      <c r="N4069" s="1" t="s">
        <v>410</v>
      </c>
      <c r="O4069" s="1" t="s">
        <v>411</v>
      </c>
      <c r="P4069" s="1" t="s">
        <v>65</v>
      </c>
      <c r="Q4069" s="1" t="s">
        <v>64</v>
      </c>
      <c r="R4069" s="1" t="s">
        <v>65</v>
      </c>
      <c r="S4069" s="1" t="s">
        <v>64</v>
      </c>
      <c r="T4069" s="2">
        <v>2</v>
      </c>
      <c r="V4069" s="1" t="s">
        <v>15771</v>
      </c>
      <c r="W4069" s="1" t="s">
        <v>24975</v>
      </c>
      <c r="Y4069" s="1" t="s">
        <v>71</v>
      </c>
      <c r="Z4069" s="1" t="s">
        <v>72</v>
      </c>
      <c r="AA4069" s="1" t="s">
        <v>3193</v>
      </c>
      <c r="AB4069" s="1" t="s">
        <v>3194</v>
      </c>
      <c r="AC4069" s="3">
        <f>VLOOKUP(AA4069,GeoCord!$A:$C,2,0)</f>
        <v>20.571000000000002</v>
      </c>
      <c r="AD4069" s="3">
        <f>VLOOKUP(AA4069,GeoCord!$A:$C,3,0)</f>
        <v>-76.456000000000003</v>
      </c>
      <c r="AG4069" s="1" t="s">
        <v>657</v>
      </c>
      <c r="AH4069" s="2">
        <v>1</v>
      </c>
      <c r="AI4069" s="1" t="s">
        <v>658</v>
      </c>
      <c r="AJ4069" s="2">
        <v>1</v>
      </c>
      <c r="AK4069" s="1" t="s">
        <v>77</v>
      </c>
      <c r="AL4069" s="1" t="s">
        <v>77</v>
      </c>
      <c r="AM4069" s="1" t="s">
        <v>77</v>
      </c>
      <c r="AN4069" s="2">
        <v>2</v>
      </c>
      <c r="AO4069" s="2">
        <v>0</v>
      </c>
      <c r="AP4069" s="2">
        <v>0</v>
      </c>
      <c r="AQ4069" s="2">
        <v>0</v>
      </c>
      <c r="AR4069" s="1" t="s">
        <v>77</v>
      </c>
      <c r="AS4069" s="1" t="s">
        <v>78</v>
      </c>
      <c r="AT4069" s="2">
        <v>110</v>
      </c>
      <c r="AU4069" s="1" t="s">
        <v>79</v>
      </c>
      <c r="AV4069" s="2">
        <v>5</v>
      </c>
      <c r="AW4069" s="2">
        <v>50000</v>
      </c>
      <c r="AX4069" s="1" t="s">
        <v>15771</v>
      </c>
      <c r="AY4069" s="1" t="s">
        <v>15771</v>
      </c>
      <c r="AZ4069" s="1" t="s">
        <v>24975</v>
      </c>
      <c r="BE4069" s="1" t="s">
        <v>24976</v>
      </c>
      <c r="BF4069" s="2">
        <v>3</v>
      </c>
      <c r="BG4069" s="1" t="s">
        <v>81</v>
      </c>
      <c r="BH4069" s="2">
        <v>1</v>
      </c>
      <c r="BI4069" s="2">
        <v>0</v>
      </c>
    </row>
    <row r="4070" spans="1:61">
      <c r="A4070" s="1" t="s">
        <v>59</v>
      </c>
      <c r="B4070" s="1" t="s">
        <v>60</v>
      </c>
      <c r="C4070" s="1" t="s">
        <v>24977</v>
      </c>
      <c r="D4070" s="1" t="s">
        <v>24978</v>
      </c>
      <c r="E4070" s="1" t="s">
        <v>24979</v>
      </c>
      <c r="F4070" s="1" t="s">
        <v>64</v>
      </c>
      <c r="G4070" s="1" t="s">
        <v>65</v>
      </c>
      <c r="H4070" s="1" t="s">
        <v>24980</v>
      </c>
      <c r="I4070" s="1" t="s">
        <v>164</v>
      </c>
      <c r="J4070" s="1" t="s">
        <v>24981</v>
      </c>
      <c r="K4070" s="2">
        <v>2</v>
      </c>
      <c r="L4070" s="1" t="s">
        <v>164</v>
      </c>
      <c r="M4070" s="1" t="s">
        <v>65</v>
      </c>
      <c r="N4070" s="1" t="s">
        <v>65</v>
      </c>
      <c r="O4070" s="1" t="s">
        <v>64</v>
      </c>
      <c r="P4070" s="1" t="s">
        <v>65</v>
      </c>
      <c r="Q4070" s="1" t="s">
        <v>64</v>
      </c>
      <c r="R4070" s="1" t="s">
        <v>65</v>
      </c>
      <c r="S4070" s="1" t="s">
        <v>64</v>
      </c>
      <c r="T4070" s="2">
        <v>2</v>
      </c>
      <c r="V4070" s="1" t="s">
        <v>15784</v>
      </c>
      <c r="W4070" s="1" t="s">
        <v>24982</v>
      </c>
      <c r="Y4070" s="1" t="s">
        <v>71</v>
      </c>
      <c r="Z4070" s="1" t="s">
        <v>72</v>
      </c>
      <c r="AA4070" s="1" t="s">
        <v>2442</v>
      </c>
      <c r="AB4070" s="1" t="s">
        <v>2443</v>
      </c>
      <c r="AC4070" s="3">
        <f>VLOOKUP(AA4070,GeoCord!$A:$C,2,0)</f>
        <v>-16.71</v>
      </c>
      <c r="AD4070" s="3">
        <f>VLOOKUP(AA4070,GeoCord!$A:$C,3,0)</f>
        <v>-65.183000000000007</v>
      </c>
      <c r="AG4070" s="1" t="s">
        <v>571</v>
      </c>
      <c r="AH4070" s="2">
        <v>1</v>
      </c>
      <c r="AI4070" s="1" t="s">
        <v>572</v>
      </c>
      <c r="AJ4070" s="2">
        <v>0</v>
      </c>
      <c r="AK4070" s="1" t="s">
        <v>77</v>
      </c>
      <c r="AL4070" s="1" t="s">
        <v>77</v>
      </c>
      <c r="AM4070" s="1" t="s">
        <v>77</v>
      </c>
      <c r="AN4070" s="2">
        <v>0</v>
      </c>
      <c r="AO4070" s="2">
        <v>0</v>
      </c>
      <c r="AP4070" s="2">
        <v>0</v>
      </c>
      <c r="AQ4070" s="2">
        <v>0</v>
      </c>
      <c r="AR4070" s="1" t="s">
        <v>77</v>
      </c>
      <c r="AS4070" s="1" t="s">
        <v>78</v>
      </c>
      <c r="AT4070" s="2">
        <v>110</v>
      </c>
      <c r="AU4070" s="1" t="s">
        <v>79</v>
      </c>
      <c r="AV4070" s="2">
        <v>5</v>
      </c>
      <c r="AW4070" s="2">
        <v>15000</v>
      </c>
      <c r="AX4070" s="1" t="s">
        <v>15784</v>
      </c>
      <c r="AY4070" s="1" t="s">
        <v>15784</v>
      </c>
      <c r="AZ4070" s="1" t="s">
        <v>24982</v>
      </c>
      <c r="BE4070" s="1" t="s">
        <v>24983</v>
      </c>
      <c r="BF4070" s="2">
        <v>3</v>
      </c>
      <c r="BG4070" s="1" t="s">
        <v>81</v>
      </c>
      <c r="BH4070" s="2">
        <v>1</v>
      </c>
      <c r="BI4070" s="2">
        <v>0</v>
      </c>
    </row>
    <row r="4071" spans="1:61">
      <c r="A4071" s="1" t="s">
        <v>59</v>
      </c>
      <c r="B4071" s="1" t="s">
        <v>60</v>
      </c>
      <c r="C4071" s="1" t="s">
        <v>24984</v>
      </c>
      <c r="D4071" s="1" t="s">
        <v>24985</v>
      </c>
      <c r="E4071" s="1" t="s">
        <v>24986</v>
      </c>
      <c r="F4071" s="1" t="s">
        <v>64</v>
      </c>
      <c r="G4071" s="1" t="s">
        <v>65</v>
      </c>
      <c r="H4071" s="1" t="s">
        <v>24987</v>
      </c>
      <c r="I4071" s="1" t="s">
        <v>100</v>
      </c>
      <c r="J4071" s="1" t="s">
        <v>24988</v>
      </c>
      <c r="K4071" s="2">
        <v>2</v>
      </c>
      <c r="L4071" s="1" t="s">
        <v>100</v>
      </c>
      <c r="M4071" s="1" t="s">
        <v>65</v>
      </c>
      <c r="N4071" s="1" t="s">
        <v>65</v>
      </c>
      <c r="O4071" s="1" t="s">
        <v>64</v>
      </c>
      <c r="P4071" s="1" t="s">
        <v>65</v>
      </c>
      <c r="Q4071" s="1" t="s">
        <v>64</v>
      </c>
      <c r="R4071" s="1" t="s">
        <v>65</v>
      </c>
      <c r="S4071" s="1" t="s">
        <v>64</v>
      </c>
      <c r="T4071" s="2">
        <v>2</v>
      </c>
      <c r="V4071" s="1" t="s">
        <v>776</v>
      </c>
      <c r="W4071" s="1" t="s">
        <v>24989</v>
      </c>
      <c r="Y4071" s="1" t="s">
        <v>71</v>
      </c>
      <c r="Z4071" s="1" t="s">
        <v>72</v>
      </c>
      <c r="AA4071" s="1" t="s">
        <v>461</v>
      </c>
      <c r="AB4071" s="1" t="s">
        <v>462</v>
      </c>
      <c r="AC4071" s="3">
        <f>VLOOKUP(AA4071,GeoCord!$A:$C,2,0)</f>
        <v>8.4350000000000005</v>
      </c>
      <c r="AD4071" s="3">
        <f>VLOOKUP(AA4071,GeoCord!$A:$C,3,0)</f>
        <v>38.786000000000001</v>
      </c>
      <c r="AG4071" s="1" t="s">
        <v>2478</v>
      </c>
      <c r="AH4071" s="2">
        <v>1</v>
      </c>
      <c r="AI4071" s="1" t="s">
        <v>2479</v>
      </c>
      <c r="AJ4071" s="2">
        <v>2</v>
      </c>
      <c r="AK4071" s="1" t="s">
        <v>77</v>
      </c>
      <c r="AL4071" s="1" t="s">
        <v>77</v>
      </c>
      <c r="AM4071" s="1" t="s">
        <v>77</v>
      </c>
      <c r="AN4071" s="2">
        <v>1</v>
      </c>
      <c r="AO4071" s="2">
        <v>2</v>
      </c>
      <c r="AP4071" s="2">
        <v>1</v>
      </c>
      <c r="AQ4071" s="2">
        <v>2</v>
      </c>
      <c r="AR4071" s="1" t="s">
        <v>77</v>
      </c>
      <c r="AS4071" s="1" t="s">
        <v>78</v>
      </c>
      <c r="AT4071" s="2">
        <v>110</v>
      </c>
      <c r="AU4071" s="1" t="s">
        <v>79</v>
      </c>
      <c r="AV4071" s="2">
        <v>5</v>
      </c>
      <c r="AW4071" s="2">
        <v>500000</v>
      </c>
      <c r="AX4071" s="1" t="s">
        <v>776</v>
      </c>
      <c r="AY4071" s="1" t="s">
        <v>776</v>
      </c>
      <c r="AZ4071" s="1" t="s">
        <v>24989</v>
      </c>
      <c r="BE4071" s="1" t="s">
        <v>24990</v>
      </c>
      <c r="BF4071" s="2">
        <v>3</v>
      </c>
      <c r="BG4071" s="1" t="s">
        <v>81</v>
      </c>
      <c r="BH4071" s="2">
        <v>1</v>
      </c>
      <c r="BI4071" s="2">
        <v>1</v>
      </c>
    </row>
    <row r="4072" spans="1:61">
      <c r="A4072" s="1" t="s">
        <v>59</v>
      </c>
      <c r="B4072" s="1" t="s">
        <v>60</v>
      </c>
      <c r="C4072" s="1" t="s">
        <v>24991</v>
      </c>
      <c r="D4072" s="1" t="s">
        <v>24992</v>
      </c>
      <c r="E4072" s="1" t="s">
        <v>24993</v>
      </c>
      <c r="F4072" s="1" t="s">
        <v>64</v>
      </c>
      <c r="G4072" s="1" t="s">
        <v>65</v>
      </c>
      <c r="H4072" s="1" t="s">
        <v>24994</v>
      </c>
      <c r="I4072" s="1" t="s">
        <v>100</v>
      </c>
      <c r="J4072" s="1" t="s">
        <v>24995</v>
      </c>
      <c r="K4072" s="2">
        <v>2</v>
      </c>
      <c r="L4072" s="1" t="s">
        <v>100</v>
      </c>
      <c r="M4072" s="1" t="s">
        <v>993</v>
      </c>
      <c r="N4072" s="1" t="s">
        <v>993</v>
      </c>
      <c r="O4072" s="1" t="s">
        <v>994</v>
      </c>
      <c r="P4072" s="1" t="s">
        <v>65</v>
      </c>
      <c r="Q4072" s="1" t="s">
        <v>64</v>
      </c>
      <c r="R4072" s="1" t="s">
        <v>65</v>
      </c>
      <c r="S4072" s="1" t="s">
        <v>64</v>
      </c>
      <c r="T4072" s="2">
        <v>2</v>
      </c>
      <c r="V4072" s="1" t="s">
        <v>24861</v>
      </c>
      <c r="W4072" s="1" t="s">
        <v>24996</v>
      </c>
      <c r="Y4072" s="1" t="s">
        <v>71</v>
      </c>
      <c r="Z4072" s="1" t="s">
        <v>72</v>
      </c>
      <c r="AA4072" s="1" t="s">
        <v>3172</v>
      </c>
      <c r="AB4072" s="1" t="s">
        <v>3173</v>
      </c>
      <c r="AC4072" s="3">
        <f>VLOOKUP(AA4072,GeoCord!$A:$C,2,0)</f>
        <v>7.1</v>
      </c>
      <c r="AD4072" s="3">
        <f>VLOOKUP(AA4072,GeoCord!$A:$C,3,0)</f>
        <v>30.48</v>
      </c>
      <c r="AG4072" s="1" t="s">
        <v>266</v>
      </c>
      <c r="AH4072" s="2">
        <v>1</v>
      </c>
      <c r="AI4072" s="1" t="s">
        <v>267</v>
      </c>
      <c r="AJ4072" s="2">
        <v>2</v>
      </c>
      <c r="AK4072" s="1" t="s">
        <v>77</v>
      </c>
      <c r="AL4072" s="1" t="s">
        <v>77</v>
      </c>
      <c r="AM4072" s="1" t="s">
        <v>77</v>
      </c>
      <c r="AN4072" s="2">
        <v>1</v>
      </c>
      <c r="AO4072" s="2">
        <v>2</v>
      </c>
      <c r="AP4072" s="2">
        <v>2</v>
      </c>
      <c r="AQ4072" s="2">
        <v>0</v>
      </c>
      <c r="AR4072" s="1" t="s">
        <v>77</v>
      </c>
      <c r="AS4072" s="1" t="s">
        <v>78</v>
      </c>
      <c r="AT4072" s="2">
        <v>110</v>
      </c>
      <c r="AU4072" s="1" t="s">
        <v>79</v>
      </c>
      <c r="AV4072" s="2">
        <v>5</v>
      </c>
      <c r="AW4072" s="2">
        <v>1278236.45</v>
      </c>
      <c r="AX4072" s="1" t="s">
        <v>24861</v>
      </c>
      <c r="AY4072" s="1" t="s">
        <v>24861</v>
      </c>
      <c r="AZ4072" s="1" t="s">
        <v>24996</v>
      </c>
      <c r="BE4072" s="1" t="s">
        <v>24997</v>
      </c>
      <c r="BF4072" s="2">
        <v>3</v>
      </c>
      <c r="BG4072" s="1" t="s">
        <v>81</v>
      </c>
      <c r="BH4072" s="2">
        <v>2</v>
      </c>
      <c r="BI4072" s="2">
        <v>2</v>
      </c>
    </row>
    <row r="4073" spans="1:61">
      <c r="A4073" s="1" t="s">
        <v>59</v>
      </c>
      <c r="B4073" s="1" t="s">
        <v>60</v>
      </c>
      <c r="C4073" s="1" t="s">
        <v>24998</v>
      </c>
      <c r="D4073" s="1" t="s">
        <v>24999</v>
      </c>
      <c r="E4073" s="1" t="s">
        <v>25000</v>
      </c>
      <c r="F4073" s="1" t="s">
        <v>64</v>
      </c>
      <c r="G4073" s="1" t="s">
        <v>65</v>
      </c>
      <c r="H4073" s="1" t="s">
        <v>25001</v>
      </c>
      <c r="I4073" s="1" t="s">
        <v>100</v>
      </c>
      <c r="J4073" s="1" t="s">
        <v>25002</v>
      </c>
      <c r="K4073" s="2">
        <v>2</v>
      </c>
      <c r="L4073" s="1" t="s">
        <v>100</v>
      </c>
      <c r="M4073" s="1" t="s">
        <v>191</v>
      </c>
      <c r="N4073" s="1" t="s">
        <v>191</v>
      </c>
      <c r="O4073" s="1" t="s">
        <v>192</v>
      </c>
      <c r="P4073" s="1" t="s">
        <v>65</v>
      </c>
      <c r="Q4073" s="1" t="s">
        <v>64</v>
      </c>
      <c r="R4073" s="1" t="s">
        <v>65</v>
      </c>
      <c r="S4073" s="1" t="s">
        <v>64</v>
      </c>
      <c r="T4073" s="2">
        <v>2</v>
      </c>
      <c r="V4073" s="1" t="s">
        <v>209</v>
      </c>
      <c r="W4073" s="1" t="s">
        <v>3727</v>
      </c>
      <c r="Y4073" s="1" t="s">
        <v>71</v>
      </c>
      <c r="Z4073" s="1" t="s">
        <v>72</v>
      </c>
      <c r="AA4073" s="1" t="s">
        <v>3216</v>
      </c>
      <c r="AB4073" s="1" t="s">
        <v>3217</v>
      </c>
      <c r="AC4073" s="3">
        <f>VLOOKUP(AA4073,GeoCord!$A:$C,2,0)</f>
        <v>4.2480000000000002</v>
      </c>
      <c r="AD4073" s="3">
        <f>VLOOKUP(AA4073,GeoCord!$A:$C,3,0)</f>
        <v>-55.847999999999999</v>
      </c>
      <c r="AG4073" s="1" t="s">
        <v>2138</v>
      </c>
      <c r="AH4073" s="2">
        <v>1</v>
      </c>
      <c r="AI4073" s="1" t="s">
        <v>2139</v>
      </c>
      <c r="AJ4073" s="2">
        <v>1</v>
      </c>
      <c r="AK4073" s="1" t="s">
        <v>77</v>
      </c>
      <c r="AL4073" s="1" t="s">
        <v>77</v>
      </c>
      <c r="AM4073" s="1" t="s">
        <v>77</v>
      </c>
      <c r="AN4073" s="2">
        <v>0</v>
      </c>
      <c r="AO4073" s="2">
        <v>0</v>
      </c>
      <c r="AP4073" s="2">
        <v>0</v>
      </c>
      <c r="AQ4073" s="2">
        <v>0</v>
      </c>
      <c r="AR4073" s="1" t="s">
        <v>77</v>
      </c>
      <c r="AS4073" s="1" t="s">
        <v>78</v>
      </c>
      <c r="AT4073" s="2">
        <v>110</v>
      </c>
      <c r="AU4073" s="1" t="s">
        <v>79</v>
      </c>
      <c r="AV4073" s="2">
        <v>5</v>
      </c>
      <c r="AW4073" s="2">
        <v>15138560.050000001</v>
      </c>
      <c r="AX4073" s="1" t="s">
        <v>209</v>
      </c>
      <c r="AY4073" s="1" t="s">
        <v>209</v>
      </c>
      <c r="AZ4073" s="1" t="s">
        <v>3727</v>
      </c>
      <c r="BE4073" s="1" t="s">
        <v>25003</v>
      </c>
      <c r="BF4073" s="2">
        <v>3</v>
      </c>
      <c r="BG4073" s="1" t="s">
        <v>81</v>
      </c>
      <c r="BH4073" s="2">
        <v>1</v>
      </c>
      <c r="BI4073" s="2">
        <v>0</v>
      </c>
    </row>
    <row r="4074" spans="1:61">
      <c r="A4074" s="1" t="s">
        <v>59</v>
      </c>
      <c r="B4074" s="1" t="s">
        <v>60</v>
      </c>
      <c r="C4074" s="1" t="s">
        <v>25004</v>
      </c>
      <c r="D4074" s="1" t="s">
        <v>25005</v>
      </c>
      <c r="E4074" s="1" t="s">
        <v>25006</v>
      </c>
      <c r="F4074" s="1" t="s">
        <v>64</v>
      </c>
      <c r="G4074" s="1" t="s">
        <v>65</v>
      </c>
      <c r="H4074" s="1" t="s">
        <v>25007</v>
      </c>
      <c r="I4074" s="1" t="s">
        <v>100</v>
      </c>
      <c r="J4074" s="1" t="s">
        <v>25008</v>
      </c>
      <c r="K4074" s="2">
        <v>2</v>
      </c>
      <c r="L4074" s="1" t="s">
        <v>100</v>
      </c>
      <c r="M4074" s="1" t="s">
        <v>1267</v>
      </c>
      <c r="N4074" s="1" t="s">
        <v>1267</v>
      </c>
      <c r="O4074" s="1" t="s">
        <v>1268</v>
      </c>
      <c r="P4074" s="1" t="s">
        <v>65</v>
      </c>
      <c r="Q4074" s="1" t="s">
        <v>64</v>
      </c>
      <c r="R4074" s="1" t="s">
        <v>65</v>
      </c>
      <c r="S4074" s="1" t="s">
        <v>64</v>
      </c>
      <c r="T4074" s="2">
        <v>2</v>
      </c>
      <c r="V4074" s="1" t="s">
        <v>25009</v>
      </c>
      <c r="W4074" s="1" t="s">
        <v>5392</v>
      </c>
      <c r="Y4074" s="1" t="s">
        <v>71</v>
      </c>
      <c r="Z4074" s="1" t="s">
        <v>72</v>
      </c>
      <c r="AA4074" s="1" t="s">
        <v>2801</v>
      </c>
      <c r="AB4074" s="1" t="s">
        <v>2802</v>
      </c>
      <c r="AC4074" s="3">
        <f>VLOOKUP(AA4074,GeoCord!$A:$C,2,0)</f>
        <v>-13.273099999999999</v>
      </c>
      <c r="AD4074" s="3">
        <f>VLOOKUP(AA4074,GeoCord!$A:$C,3,0)</f>
        <v>33.742800000000003</v>
      </c>
      <c r="AG4074" s="1" t="s">
        <v>145</v>
      </c>
      <c r="AH4074" s="2">
        <v>1</v>
      </c>
      <c r="AI4074" s="1" t="s">
        <v>146</v>
      </c>
      <c r="AJ4074" s="2">
        <v>0</v>
      </c>
      <c r="AK4074" s="1" t="s">
        <v>77</v>
      </c>
      <c r="AL4074" s="1" t="s">
        <v>77</v>
      </c>
      <c r="AM4074" s="1" t="s">
        <v>77</v>
      </c>
      <c r="AN4074" s="2">
        <v>0</v>
      </c>
      <c r="AO4074" s="2">
        <v>0</v>
      </c>
      <c r="AP4074" s="2">
        <v>1</v>
      </c>
      <c r="AQ4074" s="2">
        <v>0</v>
      </c>
      <c r="AR4074" s="1" t="s">
        <v>77</v>
      </c>
      <c r="AS4074" s="1" t="s">
        <v>78</v>
      </c>
      <c r="AT4074" s="2">
        <v>110</v>
      </c>
      <c r="AU4074" s="1" t="s">
        <v>79</v>
      </c>
      <c r="AV4074" s="2">
        <v>5</v>
      </c>
      <c r="AW4074" s="2">
        <v>750000.21</v>
      </c>
      <c r="AX4074" s="1" t="s">
        <v>25009</v>
      </c>
      <c r="AY4074" s="1" t="s">
        <v>25009</v>
      </c>
      <c r="AZ4074" s="1" t="s">
        <v>5392</v>
      </c>
      <c r="BF4074" s="2">
        <v>3</v>
      </c>
      <c r="BG4074" s="1" t="s">
        <v>81</v>
      </c>
      <c r="BH4074" s="2">
        <v>0</v>
      </c>
      <c r="BI4074" s="2">
        <v>0</v>
      </c>
    </row>
    <row r="4075" spans="1:61">
      <c r="A4075" s="1" t="s">
        <v>59</v>
      </c>
      <c r="B4075" s="1" t="s">
        <v>60</v>
      </c>
      <c r="C4075" s="1" t="s">
        <v>25010</v>
      </c>
      <c r="D4075" s="1" t="s">
        <v>25011</v>
      </c>
      <c r="E4075" s="1" t="s">
        <v>25012</v>
      </c>
      <c r="F4075" s="1" t="s">
        <v>64</v>
      </c>
      <c r="G4075" s="1" t="s">
        <v>65</v>
      </c>
      <c r="H4075" s="1" t="s">
        <v>25013</v>
      </c>
      <c r="I4075" s="1" t="s">
        <v>100</v>
      </c>
      <c r="J4075" s="1" t="s">
        <v>25014</v>
      </c>
      <c r="K4075" s="2">
        <v>2</v>
      </c>
      <c r="L4075" s="1" t="s">
        <v>100</v>
      </c>
      <c r="M4075" s="1" t="s">
        <v>993</v>
      </c>
      <c r="N4075" s="1" t="s">
        <v>993</v>
      </c>
      <c r="O4075" s="1" t="s">
        <v>994</v>
      </c>
      <c r="P4075" s="1" t="s">
        <v>65</v>
      </c>
      <c r="Q4075" s="1" t="s">
        <v>64</v>
      </c>
      <c r="R4075" s="1" t="s">
        <v>65</v>
      </c>
      <c r="S4075" s="1" t="s">
        <v>64</v>
      </c>
      <c r="T4075" s="2">
        <v>4</v>
      </c>
      <c r="V4075" s="1" t="s">
        <v>15863</v>
      </c>
      <c r="X4075" s="1" t="s">
        <v>15168</v>
      </c>
      <c r="Y4075" s="1" t="s">
        <v>71</v>
      </c>
      <c r="Z4075" s="1" t="s">
        <v>72</v>
      </c>
      <c r="AA4075" s="1" t="s">
        <v>2654</v>
      </c>
      <c r="AB4075" s="1" t="s">
        <v>2655</v>
      </c>
      <c r="AC4075" s="3">
        <f>VLOOKUP(AA4075,GeoCord!$A:$C,2,0)</f>
        <v>15.124000000000001</v>
      </c>
      <c r="AD4075" s="3">
        <f>VLOOKUP(AA4075,GeoCord!$A:$C,3,0)</f>
        <v>-90.710999999999999</v>
      </c>
      <c r="AG4075" s="1" t="s">
        <v>1389</v>
      </c>
      <c r="AH4075" s="2">
        <v>1</v>
      </c>
      <c r="AI4075" s="1" t="s">
        <v>1390</v>
      </c>
      <c r="AJ4075" s="2">
        <v>1</v>
      </c>
      <c r="AK4075" s="1" t="s">
        <v>77</v>
      </c>
      <c r="AL4075" s="1" t="s">
        <v>77</v>
      </c>
      <c r="AM4075" s="1" t="s">
        <v>77</v>
      </c>
      <c r="AN4075" s="2">
        <v>0</v>
      </c>
      <c r="AO4075" s="2">
        <v>0</v>
      </c>
      <c r="AP4075" s="2">
        <v>1</v>
      </c>
      <c r="AQ4075" s="2">
        <v>0</v>
      </c>
      <c r="AR4075" s="1" t="s">
        <v>77</v>
      </c>
      <c r="AS4075" s="1" t="s">
        <v>78</v>
      </c>
      <c r="AT4075" s="2">
        <v>110</v>
      </c>
      <c r="AU4075" s="1" t="s">
        <v>79</v>
      </c>
      <c r="AV4075" s="2">
        <v>5</v>
      </c>
      <c r="AW4075" s="2">
        <v>300031.21999999997</v>
      </c>
      <c r="AX4075" s="1" t="s">
        <v>15863</v>
      </c>
      <c r="AY4075" s="1" t="s">
        <v>15863</v>
      </c>
      <c r="AZ4075" s="1" t="s">
        <v>15168</v>
      </c>
      <c r="BE4075" s="1" t="s">
        <v>25015</v>
      </c>
      <c r="BF4075" s="2">
        <v>3</v>
      </c>
      <c r="BG4075" s="1" t="s">
        <v>81</v>
      </c>
      <c r="BH4075" s="2">
        <v>1</v>
      </c>
      <c r="BI4075" s="2">
        <v>0</v>
      </c>
    </row>
    <row r="4076" spans="1:61">
      <c r="A4076" s="1" t="s">
        <v>59</v>
      </c>
      <c r="B4076" s="1" t="s">
        <v>60</v>
      </c>
      <c r="C4076" s="1" t="s">
        <v>25016</v>
      </c>
      <c r="D4076" s="1" t="s">
        <v>25017</v>
      </c>
      <c r="E4076" s="1" t="s">
        <v>25018</v>
      </c>
      <c r="F4076" s="1" t="s">
        <v>64</v>
      </c>
      <c r="G4076" s="1" t="s">
        <v>65</v>
      </c>
      <c r="H4076" s="1" t="s">
        <v>25019</v>
      </c>
      <c r="I4076" s="1" t="s">
        <v>100</v>
      </c>
      <c r="J4076" s="1" t="s">
        <v>25020</v>
      </c>
      <c r="K4076" s="2">
        <v>2</v>
      </c>
      <c r="L4076" s="1" t="s">
        <v>100</v>
      </c>
      <c r="M4076" s="1" t="s">
        <v>65</v>
      </c>
      <c r="N4076" s="1" t="s">
        <v>65</v>
      </c>
      <c r="O4076" s="1" t="s">
        <v>64</v>
      </c>
      <c r="P4076" s="1" t="s">
        <v>65</v>
      </c>
      <c r="Q4076" s="1" t="s">
        <v>64</v>
      </c>
      <c r="R4076" s="1" t="s">
        <v>65</v>
      </c>
      <c r="S4076" s="1" t="s">
        <v>64</v>
      </c>
      <c r="T4076" s="2">
        <v>2</v>
      </c>
      <c r="V4076" s="1" t="s">
        <v>6848</v>
      </c>
      <c r="W4076" s="1" t="s">
        <v>15379</v>
      </c>
      <c r="Y4076" s="1" t="s">
        <v>71</v>
      </c>
      <c r="Z4076" s="1" t="s">
        <v>130</v>
      </c>
      <c r="AC4076" s="3" t="e">
        <f>VLOOKUP(AA4076,GeoCord!$A:$C,2,0)</f>
        <v>#N/A</v>
      </c>
      <c r="AD4076" s="3" t="e">
        <f>VLOOKUP(AA4076,GeoCord!$A:$C,3,0)</f>
        <v>#N/A</v>
      </c>
      <c r="AE4076" s="1" t="s">
        <v>308</v>
      </c>
      <c r="AF4076" s="1" t="s">
        <v>309</v>
      </c>
      <c r="AG4076" s="1" t="s">
        <v>463</v>
      </c>
      <c r="AH4076" s="2">
        <v>1</v>
      </c>
      <c r="AI4076" s="1" t="s">
        <v>464</v>
      </c>
      <c r="AJ4076" s="2">
        <v>1</v>
      </c>
      <c r="AK4076" s="1" t="s">
        <v>77</v>
      </c>
      <c r="AL4076" s="1" t="s">
        <v>77</v>
      </c>
      <c r="AM4076" s="1" t="s">
        <v>77</v>
      </c>
      <c r="AN4076" s="2">
        <v>0</v>
      </c>
      <c r="AO4076" s="2">
        <v>0</v>
      </c>
      <c r="AP4076" s="2">
        <v>0</v>
      </c>
      <c r="AQ4076" s="2">
        <v>0</v>
      </c>
      <c r="AR4076" s="1" t="s">
        <v>77</v>
      </c>
      <c r="AS4076" s="1" t="s">
        <v>78</v>
      </c>
      <c r="AT4076" s="2">
        <v>110</v>
      </c>
      <c r="AU4076" s="1" t="s">
        <v>79</v>
      </c>
      <c r="AV4076" s="2">
        <v>5</v>
      </c>
      <c r="AW4076" s="2">
        <v>500000</v>
      </c>
      <c r="AX4076" s="1" t="s">
        <v>6848</v>
      </c>
      <c r="AY4076" s="1" t="s">
        <v>6848</v>
      </c>
      <c r="AZ4076" s="1" t="s">
        <v>15379</v>
      </c>
      <c r="BE4076" s="1" t="s">
        <v>25021</v>
      </c>
      <c r="BF4076" s="2">
        <v>3</v>
      </c>
      <c r="BG4076" s="1" t="s">
        <v>81</v>
      </c>
      <c r="BH4076" s="2">
        <v>0</v>
      </c>
      <c r="BI4076" s="2">
        <v>2</v>
      </c>
    </row>
    <row r="4077" spans="1:61">
      <c r="A4077" s="1" t="s">
        <v>59</v>
      </c>
      <c r="B4077" s="1" t="s">
        <v>60</v>
      </c>
      <c r="C4077" s="1" t="s">
        <v>25022</v>
      </c>
      <c r="D4077" s="1" t="s">
        <v>25023</v>
      </c>
      <c r="E4077" s="1" t="s">
        <v>25024</v>
      </c>
      <c r="F4077" s="1" t="s">
        <v>64</v>
      </c>
      <c r="G4077" s="1" t="s">
        <v>65</v>
      </c>
      <c r="H4077" s="1" t="s">
        <v>25025</v>
      </c>
      <c r="I4077" s="1" t="s">
        <v>100</v>
      </c>
      <c r="J4077" s="1" t="s">
        <v>25026</v>
      </c>
      <c r="K4077" s="2">
        <v>2</v>
      </c>
      <c r="L4077" s="1" t="s">
        <v>100</v>
      </c>
      <c r="M4077" s="1" t="s">
        <v>65</v>
      </c>
      <c r="N4077" s="1" t="s">
        <v>65</v>
      </c>
      <c r="O4077" s="1" t="s">
        <v>64</v>
      </c>
      <c r="P4077" s="1" t="s">
        <v>65</v>
      </c>
      <c r="Q4077" s="1" t="s">
        <v>64</v>
      </c>
      <c r="R4077" s="1" t="s">
        <v>65</v>
      </c>
      <c r="S4077" s="1" t="s">
        <v>64</v>
      </c>
      <c r="T4077" s="2">
        <v>2</v>
      </c>
      <c r="V4077" s="1" t="s">
        <v>16339</v>
      </c>
      <c r="W4077" s="1" t="s">
        <v>10626</v>
      </c>
      <c r="Y4077" s="1" t="s">
        <v>71</v>
      </c>
      <c r="Z4077" s="1" t="s">
        <v>72</v>
      </c>
      <c r="AA4077" s="1" t="s">
        <v>273</v>
      </c>
      <c r="AB4077" s="1" t="s">
        <v>274</v>
      </c>
      <c r="AC4077" s="3">
        <f>VLOOKUP(AA4077,GeoCord!$A:$C,2,0)</f>
        <v>2.875</v>
      </c>
      <c r="AD4077" s="3">
        <f>VLOOKUP(AA4077,GeoCord!$A:$C,3,0)</f>
        <v>43.445999999999998</v>
      </c>
      <c r="AG4077" s="1" t="s">
        <v>133</v>
      </c>
      <c r="AH4077" s="2">
        <v>1</v>
      </c>
      <c r="AI4077" s="1" t="s">
        <v>134</v>
      </c>
      <c r="AJ4077" s="2">
        <v>0</v>
      </c>
      <c r="AK4077" s="1" t="s">
        <v>77</v>
      </c>
      <c r="AL4077" s="1" t="s">
        <v>77</v>
      </c>
      <c r="AM4077" s="1" t="s">
        <v>77</v>
      </c>
      <c r="AN4077" s="2">
        <v>0</v>
      </c>
      <c r="AO4077" s="2">
        <v>0</v>
      </c>
      <c r="AP4077" s="2">
        <v>1</v>
      </c>
      <c r="AQ4077" s="2">
        <v>0</v>
      </c>
      <c r="AR4077" s="1" t="s">
        <v>77</v>
      </c>
      <c r="AS4077" s="1" t="s">
        <v>78</v>
      </c>
      <c r="AT4077" s="2">
        <v>110</v>
      </c>
      <c r="AU4077" s="1" t="s">
        <v>79</v>
      </c>
      <c r="AV4077" s="2">
        <v>5</v>
      </c>
      <c r="AW4077" s="2">
        <v>500000</v>
      </c>
      <c r="AX4077" s="1" t="s">
        <v>16339</v>
      </c>
      <c r="AY4077" s="1" t="s">
        <v>16339</v>
      </c>
      <c r="AZ4077" s="1" t="s">
        <v>10626</v>
      </c>
      <c r="BE4077" s="1" t="s">
        <v>25027</v>
      </c>
      <c r="BF4077" s="2">
        <v>3</v>
      </c>
      <c r="BG4077" s="1" t="s">
        <v>81</v>
      </c>
      <c r="BH4077" s="2">
        <v>0</v>
      </c>
      <c r="BI4077" s="2">
        <v>2</v>
      </c>
    </row>
    <row r="4078" spans="1:61">
      <c r="A4078" s="1" t="s">
        <v>59</v>
      </c>
      <c r="B4078" s="1" t="s">
        <v>60</v>
      </c>
      <c r="C4078" s="1" t="s">
        <v>25028</v>
      </c>
      <c r="D4078" s="1" t="s">
        <v>25029</v>
      </c>
      <c r="E4078" s="1" t="s">
        <v>25030</v>
      </c>
      <c r="F4078" s="1" t="s">
        <v>64</v>
      </c>
      <c r="G4078" s="1" t="s">
        <v>65</v>
      </c>
      <c r="H4078" s="1" t="s">
        <v>25031</v>
      </c>
      <c r="I4078" s="1" t="s">
        <v>100</v>
      </c>
      <c r="J4078" s="1" t="s">
        <v>25032</v>
      </c>
      <c r="K4078" s="2">
        <v>2</v>
      </c>
      <c r="L4078" s="1" t="s">
        <v>100</v>
      </c>
      <c r="M4078" s="1" t="s">
        <v>65</v>
      </c>
      <c r="N4078" s="1" t="s">
        <v>65</v>
      </c>
      <c r="O4078" s="1" t="s">
        <v>64</v>
      </c>
      <c r="P4078" s="1" t="s">
        <v>65</v>
      </c>
      <c r="Q4078" s="1" t="s">
        <v>64</v>
      </c>
      <c r="R4078" s="1" t="s">
        <v>65</v>
      </c>
      <c r="S4078" s="1" t="s">
        <v>64</v>
      </c>
      <c r="T4078" s="2">
        <v>2</v>
      </c>
      <c r="V4078" s="1" t="s">
        <v>15771</v>
      </c>
      <c r="W4078" s="1" t="s">
        <v>25033</v>
      </c>
      <c r="Y4078" s="1" t="s">
        <v>71</v>
      </c>
      <c r="Z4078" s="1" t="s">
        <v>72</v>
      </c>
      <c r="AA4078" s="1" t="s">
        <v>2974</v>
      </c>
      <c r="AB4078" s="1" t="s">
        <v>2975</v>
      </c>
      <c r="AC4078" s="3">
        <f>VLOOKUP(AA4078,GeoCord!$A:$C,2,0)</f>
        <v>44.341999999999999</v>
      </c>
      <c r="AD4078" s="3">
        <f>VLOOKUP(AA4078,GeoCord!$A:$C,3,0)</f>
        <v>17.803999999999998</v>
      </c>
      <c r="AG4078" s="1" t="s">
        <v>236</v>
      </c>
      <c r="AH4078" s="2">
        <v>1</v>
      </c>
      <c r="AI4078" s="1" t="s">
        <v>237</v>
      </c>
      <c r="AJ4078" s="2">
        <v>1</v>
      </c>
      <c r="AK4078" s="1" t="s">
        <v>77</v>
      </c>
      <c r="AL4078" s="1" t="s">
        <v>77</v>
      </c>
      <c r="AM4078" s="1" t="s">
        <v>77</v>
      </c>
      <c r="AN4078" s="2">
        <v>0</v>
      </c>
      <c r="AO4078" s="2">
        <v>0</v>
      </c>
      <c r="AP4078" s="2">
        <v>0</v>
      </c>
      <c r="AQ4078" s="2">
        <v>0</v>
      </c>
      <c r="AR4078" s="1" t="s">
        <v>77</v>
      </c>
      <c r="AS4078" s="1" t="s">
        <v>78</v>
      </c>
      <c r="AT4078" s="2">
        <v>110</v>
      </c>
      <c r="AU4078" s="1" t="s">
        <v>79</v>
      </c>
      <c r="AV4078" s="2">
        <v>5</v>
      </c>
      <c r="AW4078" s="2">
        <v>153000</v>
      </c>
      <c r="AX4078" s="1" t="s">
        <v>15771</v>
      </c>
      <c r="AY4078" s="1" t="s">
        <v>15771</v>
      </c>
      <c r="AZ4078" s="1" t="s">
        <v>25033</v>
      </c>
      <c r="BE4078" s="1" t="s">
        <v>25034</v>
      </c>
      <c r="BF4078" s="2">
        <v>3</v>
      </c>
      <c r="BG4078" s="1" t="s">
        <v>81</v>
      </c>
      <c r="BH4078" s="2">
        <v>1</v>
      </c>
      <c r="BI4078" s="2">
        <v>0</v>
      </c>
    </row>
    <row r="4079" spans="1:61">
      <c r="A4079" s="1" t="s">
        <v>59</v>
      </c>
      <c r="B4079" s="1" t="s">
        <v>60</v>
      </c>
      <c r="C4079" s="1" t="s">
        <v>25035</v>
      </c>
      <c r="D4079" s="1" t="s">
        <v>25036</v>
      </c>
      <c r="E4079" s="1" t="s">
        <v>25037</v>
      </c>
      <c r="F4079" s="1" t="s">
        <v>64</v>
      </c>
      <c r="G4079" s="1" t="s">
        <v>65</v>
      </c>
      <c r="H4079" s="1" t="s">
        <v>25038</v>
      </c>
      <c r="I4079" s="1" t="s">
        <v>67</v>
      </c>
      <c r="J4079" s="1" t="s">
        <v>25039</v>
      </c>
      <c r="K4079" s="2">
        <v>2</v>
      </c>
      <c r="L4079" s="1" t="s">
        <v>67</v>
      </c>
      <c r="M4079" s="1" t="s">
        <v>65</v>
      </c>
      <c r="N4079" s="1" t="s">
        <v>65</v>
      </c>
      <c r="O4079" s="1" t="s">
        <v>64</v>
      </c>
      <c r="P4079" s="1" t="s">
        <v>65</v>
      </c>
      <c r="Q4079" s="1" t="s">
        <v>64</v>
      </c>
      <c r="R4079" s="1" t="s">
        <v>65</v>
      </c>
      <c r="S4079" s="1" t="s">
        <v>64</v>
      </c>
      <c r="T4079" s="2">
        <v>2</v>
      </c>
      <c r="V4079" s="1" t="s">
        <v>25040</v>
      </c>
      <c r="W4079" s="1" t="s">
        <v>5510</v>
      </c>
      <c r="Y4079" s="1" t="s">
        <v>71</v>
      </c>
      <c r="Z4079" s="1" t="s">
        <v>72</v>
      </c>
      <c r="AA4079" s="1" t="s">
        <v>290</v>
      </c>
      <c r="AB4079" s="1" t="s">
        <v>291</v>
      </c>
      <c r="AC4079" s="3">
        <f>VLOOKUP(AA4079,GeoCord!$A:$C,2,0)</f>
        <v>12.191000000000001</v>
      </c>
      <c r="AD4079" s="3">
        <f>VLOOKUP(AA4079,GeoCord!$A:$C,3,0)</f>
        <v>-14.475</v>
      </c>
      <c r="AG4079" s="1" t="s">
        <v>145</v>
      </c>
      <c r="AH4079" s="2">
        <v>1</v>
      </c>
      <c r="AI4079" s="1" t="s">
        <v>146</v>
      </c>
      <c r="AJ4079" s="2">
        <v>0</v>
      </c>
      <c r="AK4079" s="1" t="s">
        <v>77</v>
      </c>
      <c r="AL4079" s="1" t="s">
        <v>77</v>
      </c>
      <c r="AM4079" s="1" t="s">
        <v>77</v>
      </c>
      <c r="AN4079" s="2">
        <v>0</v>
      </c>
      <c r="AO4079" s="2">
        <v>0</v>
      </c>
      <c r="AP4079" s="2">
        <v>0</v>
      </c>
      <c r="AQ4079" s="2">
        <v>0</v>
      </c>
      <c r="AR4079" s="1" t="s">
        <v>77</v>
      </c>
      <c r="AS4079" s="1" t="s">
        <v>78</v>
      </c>
      <c r="AT4079" s="2">
        <v>110</v>
      </c>
      <c r="AU4079" s="1" t="s">
        <v>79</v>
      </c>
      <c r="AV4079" s="2">
        <v>5</v>
      </c>
      <c r="AW4079" s="2">
        <v>58000</v>
      </c>
      <c r="AX4079" s="1" t="s">
        <v>25040</v>
      </c>
      <c r="AY4079" s="1" t="s">
        <v>25040</v>
      </c>
      <c r="AZ4079" s="1" t="s">
        <v>5510</v>
      </c>
      <c r="BE4079" s="1" t="s">
        <v>25041</v>
      </c>
      <c r="BF4079" s="2">
        <v>3</v>
      </c>
      <c r="BG4079" s="1" t="s">
        <v>81</v>
      </c>
      <c r="BH4079" s="2">
        <v>0</v>
      </c>
      <c r="BI4079" s="2">
        <v>0</v>
      </c>
    </row>
    <row r="4080" spans="1:61">
      <c r="A4080" s="1" t="s">
        <v>59</v>
      </c>
      <c r="B4080" s="1" t="s">
        <v>60</v>
      </c>
      <c r="C4080" s="1" t="s">
        <v>25042</v>
      </c>
      <c r="D4080" s="1" t="s">
        <v>25043</v>
      </c>
      <c r="E4080" s="1" t="s">
        <v>25044</v>
      </c>
      <c r="F4080" s="1" t="s">
        <v>64</v>
      </c>
      <c r="G4080" s="1" t="s">
        <v>65</v>
      </c>
      <c r="H4080" s="1" t="s">
        <v>25045</v>
      </c>
      <c r="I4080" s="1" t="s">
        <v>100</v>
      </c>
      <c r="J4080" s="1" t="s">
        <v>25046</v>
      </c>
      <c r="K4080" s="2">
        <v>2</v>
      </c>
      <c r="L4080" s="1" t="s">
        <v>100</v>
      </c>
      <c r="M4080" s="1" t="s">
        <v>65</v>
      </c>
      <c r="N4080" s="1" t="s">
        <v>65</v>
      </c>
      <c r="O4080" s="1" t="s">
        <v>64</v>
      </c>
      <c r="P4080" s="1" t="s">
        <v>65</v>
      </c>
      <c r="Q4080" s="1" t="s">
        <v>64</v>
      </c>
      <c r="R4080" s="1" t="s">
        <v>65</v>
      </c>
      <c r="S4080" s="1" t="s">
        <v>64</v>
      </c>
      <c r="T4080" s="2">
        <v>2</v>
      </c>
      <c r="V4080" s="1" t="s">
        <v>102</v>
      </c>
      <c r="W4080" s="1" t="s">
        <v>297</v>
      </c>
      <c r="Y4080" s="1" t="s">
        <v>71</v>
      </c>
      <c r="Z4080" s="1" t="s">
        <v>72</v>
      </c>
      <c r="AA4080" s="1" t="s">
        <v>860</v>
      </c>
      <c r="AB4080" s="1" t="s">
        <v>861</v>
      </c>
      <c r="AC4080" s="3">
        <f>VLOOKUP(AA4080,GeoCord!$A:$C,2,0)</f>
        <v>7.3</v>
      </c>
      <c r="AD4080" s="3">
        <f>VLOOKUP(AA4080,GeoCord!$A:$C,3,0)</f>
        <v>80.727000000000004</v>
      </c>
      <c r="AG4080" s="1" t="s">
        <v>1622</v>
      </c>
      <c r="AH4080" s="2">
        <v>1</v>
      </c>
      <c r="AI4080" s="1" t="s">
        <v>1623</v>
      </c>
      <c r="AJ4080" s="2">
        <v>0</v>
      </c>
      <c r="AK4080" s="1" t="s">
        <v>77</v>
      </c>
      <c r="AL4080" s="1" t="s">
        <v>77</v>
      </c>
      <c r="AM4080" s="1" t="s">
        <v>77</v>
      </c>
      <c r="AN4080" s="2">
        <v>0</v>
      </c>
      <c r="AO4080" s="2">
        <v>0</v>
      </c>
      <c r="AP4080" s="2">
        <v>0</v>
      </c>
      <c r="AQ4080" s="2">
        <v>1</v>
      </c>
      <c r="AR4080" s="1" t="s">
        <v>77</v>
      </c>
      <c r="AS4080" s="1" t="s">
        <v>78</v>
      </c>
      <c r="AT4080" s="2">
        <v>110</v>
      </c>
      <c r="AU4080" s="1" t="s">
        <v>79</v>
      </c>
      <c r="AV4080" s="2">
        <v>5</v>
      </c>
      <c r="AW4080" s="2">
        <v>242000</v>
      </c>
      <c r="AX4080" s="1" t="s">
        <v>102</v>
      </c>
      <c r="AY4080" s="1" t="s">
        <v>102</v>
      </c>
      <c r="AZ4080" s="1" t="s">
        <v>297</v>
      </c>
      <c r="BE4080" s="1" t="s">
        <v>25047</v>
      </c>
      <c r="BF4080" s="2">
        <v>3</v>
      </c>
      <c r="BG4080" s="1" t="s">
        <v>81</v>
      </c>
      <c r="BH4080" s="2">
        <v>0</v>
      </c>
      <c r="BI4080" s="2">
        <v>0</v>
      </c>
    </row>
    <row r="4081" spans="1:61">
      <c r="A4081" s="1" t="s">
        <v>59</v>
      </c>
      <c r="B4081" s="1" t="s">
        <v>60</v>
      </c>
      <c r="C4081" s="1" t="s">
        <v>25048</v>
      </c>
      <c r="D4081" s="1" t="s">
        <v>25049</v>
      </c>
      <c r="E4081" s="1" t="s">
        <v>25050</v>
      </c>
      <c r="F4081" s="1" t="s">
        <v>64</v>
      </c>
      <c r="G4081" s="1" t="s">
        <v>65</v>
      </c>
      <c r="H4081" s="1" t="s">
        <v>25051</v>
      </c>
      <c r="I4081" s="1" t="s">
        <v>100</v>
      </c>
      <c r="J4081" s="1" t="s">
        <v>25052</v>
      </c>
      <c r="K4081" s="2">
        <v>2</v>
      </c>
      <c r="L4081" s="1" t="s">
        <v>100</v>
      </c>
      <c r="M4081" s="1" t="s">
        <v>65</v>
      </c>
      <c r="N4081" s="1" t="s">
        <v>65</v>
      </c>
      <c r="O4081" s="1" t="s">
        <v>64</v>
      </c>
      <c r="P4081" s="1" t="s">
        <v>65</v>
      </c>
      <c r="Q4081" s="1" t="s">
        <v>64</v>
      </c>
      <c r="R4081" s="1" t="s">
        <v>65</v>
      </c>
      <c r="S4081" s="1" t="s">
        <v>64</v>
      </c>
      <c r="T4081" s="2">
        <v>4</v>
      </c>
      <c r="V4081" s="1" t="s">
        <v>3617</v>
      </c>
      <c r="X4081" s="1" t="s">
        <v>1003</v>
      </c>
      <c r="Y4081" s="1" t="s">
        <v>71</v>
      </c>
      <c r="Z4081" s="1" t="s">
        <v>72</v>
      </c>
      <c r="AA4081" s="1" t="s">
        <v>1135</v>
      </c>
      <c r="AB4081" s="1" t="s">
        <v>1136</v>
      </c>
      <c r="AC4081" s="3">
        <f>VLOOKUP(AA4081,GeoCord!$A:$C,2,0)</f>
        <v>-19.097999999999999</v>
      </c>
      <c r="AD4081" s="3">
        <f>VLOOKUP(AA4081,GeoCord!$A:$C,3,0)</f>
        <v>30.047000000000001</v>
      </c>
      <c r="AG4081" s="1" t="s">
        <v>213</v>
      </c>
      <c r="AH4081" s="2">
        <v>1</v>
      </c>
      <c r="AI4081" s="1" t="s">
        <v>214</v>
      </c>
      <c r="AJ4081" s="2">
        <v>1</v>
      </c>
      <c r="AK4081" s="1" t="s">
        <v>77</v>
      </c>
      <c r="AL4081" s="1" t="s">
        <v>77</v>
      </c>
      <c r="AM4081" s="1" t="s">
        <v>77</v>
      </c>
      <c r="AN4081" s="2">
        <v>0</v>
      </c>
      <c r="AO4081" s="2">
        <v>0</v>
      </c>
      <c r="AP4081" s="2">
        <v>1</v>
      </c>
      <c r="AQ4081" s="2">
        <v>0</v>
      </c>
      <c r="AR4081" s="1" t="s">
        <v>77</v>
      </c>
      <c r="AS4081" s="1" t="s">
        <v>78</v>
      </c>
      <c r="AT4081" s="2">
        <v>110</v>
      </c>
      <c r="AU4081" s="1" t="s">
        <v>79</v>
      </c>
      <c r="AV4081" s="2">
        <v>5</v>
      </c>
      <c r="AW4081" s="2">
        <v>278000</v>
      </c>
      <c r="AX4081" s="1" t="s">
        <v>3617</v>
      </c>
      <c r="AY4081" s="1" t="s">
        <v>3617</v>
      </c>
      <c r="AZ4081" s="1" t="s">
        <v>1003</v>
      </c>
      <c r="BE4081" s="1" t="s">
        <v>25053</v>
      </c>
      <c r="BF4081" s="2">
        <v>3</v>
      </c>
      <c r="BG4081" s="1" t="s">
        <v>81</v>
      </c>
      <c r="BH4081" s="2">
        <v>1</v>
      </c>
      <c r="BI4081" s="2">
        <v>2</v>
      </c>
    </row>
    <row r="4082" spans="1:61">
      <c r="A4082" s="1" t="s">
        <v>59</v>
      </c>
      <c r="B4082" s="1" t="s">
        <v>60</v>
      </c>
      <c r="C4082" s="1" t="s">
        <v>25054</v>
      </c>
      <c r="D4082" s="1" t="s">
        <v>25055</v>
      </c>
      <c r="E4082" s="1" t="s">
        <v>25056</v>
      </c>
      <c r="F4082" s="1" t="s">
        <v>64</v>
      </c>
      <c r="G4082" s="1" t="s">
        <v>65</v>
      </c>
      <c r="H4082" s="1" t="s">
        <v>25057</v>
      </c>
      <c r="I4082" s="1" t="s">
        <v>164</v>
      </c>
      <c r="J4082" s="1" t="s">
        <v>25058</v>
      </c>
      <c r="K4082" s="2">
        <v>2</v>
      </c>
      <c r="L4082" s="1" t="s">
        <v>164</v>
      </c>
      <c r="M4082" s="1" t="s">
        <v>2365</v>
      </c>
      <c r="N4082" s="1" t="s">
        <v>2365</v>
      </c>
      <c r="O4082" s="1" t="s">
        <v>2882</v>
      </c>
      <c r="P4082" s="1" t="s">
        <v>65</v>
      </c>
      <c r="Q4082" s="1" t="s">
        <v>64</v>
      </c>
      <c r="R4082" s="1" t="s">
        <v>65</v>
      </c>
      <c r="S4082" s="1" t="s">
        <v>64</v>
      </c>
      <c r="T4082" s="2">
        <v>2</v>
      </c>
      <c r="V4082" s="1" t="s">
        <v>25059</v>
      </c>
      <c r="W4082" s="1" t="s">
        <v>5510</v>
      </c>
      <c r="Y4082" s="1" t="s">
        <v>71</v>
      </c>
      <c r="Z4082" s="1" t="s">
        <v>72</v>
      </c>
      <c r="AA4082" s="1" t="s">
        <v>2364</v>
      </c>
      <c r="AB4082" s="1" t="s">
        <v>2365</v>
      </c>
      <c r="AC4082" s="3">
        <f>VLOOKUP(AA4082,GeoCord!$A:$C,2,0)</f>
        <v>22.925000000000001</v>
      </c>
      <c r="AD4082" s="3">
        <f>VLOOKUP(AA4082,GeoCord!$A:$C,3,0)</f>
        <v>-101.68</v>
      </c>
      <c r="AG4082" s="1" t="s">
        <v>640</v>
      </c>
      <c r="AH4082" s="2">
        <v>1</v>
      </c>
      <c r="AI4082" s="1" t="s">
        <v>641</v>
      </c>
      <c r="AJ4082" s="2">
        <v>0</v>
      </c>
      <c r="AK4082" s="1" t="s">
        <v>77</v>
      </c>
      <c r="AL4082" s="1" t="s">
        <v>77</v>
      </c>
      <c r="AM4082" s="1" t="s">
        <v>77</v>
      </c>
      <c r="AN4082" s="2">
        <v>1</v>
      </c>
      <c r="AO4082" s="2">
        <v>0</v>
      </c>
      <c r="AP4082" s="2">
        <v>0</v>
      </c>
      <c r="AQ4082" s="2">
        <v>0</v>
      </c>
      <c r="AR4082" s="1" t="s">
        <v>77</v>
      </c>
      <c r="AS4082" s="1" t="s">
        <v>78</v>
      </c>
      <c r="AT4082" s="2">
        <v>110</v>
      </c>
      <c r="AU4082" s="1" t="s">
        <v>79</v>
      </c>
      <c r="AV4082" s="2">
        <v>5</v>
      </c>
      <c r="AW4082" s="2">
        <v>231871.59</v>
      </c>
      <c r="AX4082" s="1" t="s">
        <v>25059</v>
      </c>
      <c r="AY4082" s="1" t="s">
        <v>25059</v>
      </c>
      <c r="AZ4082" s="1" t="s">
        <v>5510</v>
      </c>
      <c r="BE4082" s="1" t="s">
        <v>25060</v>
      </c>
      <c r="BF4082" s="2">
        <v>3</v>
      </c>
      <c r="BG4082" s="1" t="s">
        <v>81</v>
      </c>
      <c r="BH4082" s="2">
        <v>0</v>
      </c>
      <c r="BI4082" s="2">
        <v>0</v>
      </c>
    </row>
    <row r="4083" spans="1:61">
      <c r="A4083" s="1" t="s">
        <v>59</v>
      </c>
      <c r="B4083" s="1" t="s">
        <v>60</v>
      </c>
      <c r="C4083" s="1" t="s">
        <v>25061</v>
      </c>
      <c r="D4083" s="1" t="s">
        <v>25062</v>
      </c>
      <c r="E4083" s="1" t="s">
        <v>25063</v>
      </c>
      <c r="F4083" s="1" t="s">
        <v>64</v>
      </c>
      <c r="G4083" s="1" t="s">
        <v>65</v>
      </c>
      <c r="H4083" s="1" t="s">
        <v>25064</v>
      </c>
      <c r="I4083" s="1" t="s">
        <v>164</v>
      </c>
      <c r="J4083" s="1" t="s">
        <v>25065</v>
      </c>
      <c r="K4083" s="2">
        <v>2</v>
      </c>
      <c r="L4083" s="1" t="s">
        <v>164</v>
      </c>
      <c r="M4083" s="1" t="s">
        <v>1350</v>
      </c>
      <c r="N4083" s="1" t="s">
        <v>1350</v>
      </c>
      <c r="P4083" s="1" t="s">
        <v>65</v>
      </c>
      <c r="Q4083" s="1" t="s">
        <v>64</v>
      </c>
      <c r="R4083" s="1" t="s">
        <v>65</v>
      </c>
      <c r="S4083" s="1" t="s">
        <v>64</v>
      </c>
      <c r="T4083" s="2">
        <v>3</v>
      </c>
      <c r="V4083" s="1" t="s">
        <v>24582</v>
      </c>
      <c r="X4083" s="1" t="s">
        <v>667</v>
      </c>
      <c r="Y4083" s="1" t="s">
        <v>71</v>
      </c>
      <c r="Z4083" s="1" t="s">
        <v>72</v>
      </c>
      <c r="AA4083" s="1" t="s">
        <v>2442</v>
      </c>
      <c r="AB4083" s="1" t="s">
        <v>2443</v>
      </c>
      <c r="AC4083" s="3">
        <f>VLOOKUP(AA4083,GeoCord!$A:$C,2,0)</f>
        <v>-16.71</v>
      </c>
      <c r="AD4083" s="3">
        <f>VLOOKUP(AA4083,GeoCord!$A:$C,3,0)</f>
        <v>-65.183000000000007</v>
      </c>
      <c r="AG4083" s="1" t="s">
        <v>536</v>
      </c>
      <c r="AH4083" s="2">
        <v>1</v>
      </c>
      <c r="AI4083" s="1" t="s">
        <v>537</v>
      </c>
      <c r="AJ4083" s="2">
        <v>0</v>
      </c>
      <c r="AK4083" s="1" t="s">
        <v>77</v>
      </c>
      <c r="AL4083" s="1" t="s">
        <v>77</v>
      </c>
      <c r="AM4083" s="1" t="s">
        <v>77</v>
      </c>
      <c r="AN4083" s="2">
        <v>0</v>
      </c>
      <c r="AO4083" s="2">
        <v>0</v>
      </c>
      <c r="AP4083" s="2">
        <v>0</v>
      </c>
      <c r="AQ4083" s="2">
        <v>0</v>
      </c>
      <c r="AR4083" s="1" t="s">
        <v>77</v>
      </c>
      <c r="AS4083" s="1" t="s">
        <v>78</v>
      </c>
      <c r="AT4083" s="2">
        <v>110</v>
      </c>
      <c r="AU4083" s="1" t="s">
        <v>79</v>
      </c>
      <c r="AV4083" s="2">
        <v>5</v>
      </c>
      <c r="AW4083" s="2">
        <v>9000</v>
      </c>
      <c r="AX4083" s="1" t="s">
        <v>24582</v>
      </c>
      <c r="AY4083" s="1" t="s">
        <v>24582</v>
      </c>
      <c r="AZ4083" s="1" t="s">
        <v>667</v>
      </c>
      <c r="BF4083" s="2">
        <v>3</v>
      </c>
      <c r="BG4083" s="1" t="s">
        <v>81</v>
      </c>
      <c r="BH4083" s="2">
        <v>0</v>
      </c>
      <c r="BI4083" s="2">
        <v>0</v>
      </c>
    </row>
    <row r="4084" spans="1:61">
      <c r="A4084" s="1" t="s">
        <v>59</v>
      </c>
      <c r="B4084" s="1" t="s">
        <v>60</v>
      </c>
      <c r="C4084" s="1" t="s">
        <v>25066</v>
      </c>
      <c r="D4084" s="1" t="s">
        <v>25067</v>
      </c>
      <c r="E4084" s="1" t="s">
        <v>25068</v>
      </c>
      <c r="F4084" s="1" t="s">
        <v>64</v>
      </c>
      <c r="G4084" s="1" t="s">
        <v>65</v>
      </c>
      <c r="H4084" s="1" t="s">
        <v>25069</v>
      </c>
      <c r="I4084" s="1" t="s">
        <v>164</v>
      </c>
      <c r="J4084" s="1" t="s">
        <v>25070</v>
      </c>
      <c r="K4084" s="2">
        <v>2</v>
      </c>
      <c r="L4084" s="1" t="s">
        <v>164</v>
      </c>
      <c r="M4084" s="1" t="s">
        <v>244</v>
      </c>
      <c r="N4084" s="1" t="s">
        <v>244</v>
      </c>
      <c r="O4084" s="1" t="s">
        <v>245</v>
      </c>
      <c r="P4084" s="1" t="s">
        <v>65</v>
      </c>
      <c r="Q4084" s="1" t="s">
        <v>64</v>
      </c>
      <c r="R4084" s="1" t="s">
        <v>65</v>
      </c>
      <c r="S4084" s="1" t="s">
        <v>64</v>
      </c>
      <c r="T4084" s="2">
        <v>2</v>
      </c>
      <c r="V4084" s="1" t="s">
        <v>5160</v>
      </c>
      <c r="W4084" s="1" t="s">
        <v>16897</v>
      </c>
      <c r="Y4084" s="1" t="s">
        <v>71</v>
      </c>
      <c r="Z4084" s="1" t="s">
        <v>72</v>
      </c>
      <c r="AA4084" s="1" t="s">
        <v>104</v>
      </c>
      <c r="AB4084" s="1" t="s">
        <v>105</v>
      </c>
      <c r="AC4084" s="3">
        <f>VLOOKUP(AA4084,GeoCord!$A:$C,2,0)</f>
        <v>14.881</v>
      </c>
      <c r="AD4084" s="3">
        <f>VLOOKUP(AA4084,GeoCord!$A:$C,3,0)</f>
        <v>-87.123000000000005</v>
      </c>
      <c r="AG4084" s="1" t="s">
        <v>640</v>
      </c>
      <c r="AH4084" s="2">
        <v>1</v>
      </c>
      <c r="AI4084" s="1" t="s">
        <v>641</v>
      </c>
      <c r="AJ4084" s="2">
        <v>1</v>
      </c>
      <c r="AK4084" s="1" t="s">
        <v>77</v>
      </c>
      <c r="AL4084" s="1" t="s">
        <v>77</v>
      </c>
      <c r="AM4084" s="1" t="s">
        <v>77</v>
      </c>
      <c r="AN4084" s="2">
        <v>0</v>
      </c>
      <c r="AO4084" s="2">
        <v>0</v>
      </c>
      <c r="AP4084" s="2">
        <v>0</v>
      </c>
      <c r="AQ4084" s="2">
        <v>0</v>
      </c>
      <c r="AR4084" s="1" t="s">
        <v>77</v>
      </c>
      <c r="AS4084" s="1" t="s">
        <v>78</v>
      </c>
      <c r="AT4084" s="2">
        <v>110</v>
      </c>
      <c r="AU4084" s="1" t="s">
        <v>79</v>
      </c>
      <c r="AV4084" s="2">
        <v>5</v>
      </c>
      <c r="AW4084" s="2">
        <v>236752.48</v>
      </c>
      <c r="AX4084" s="1" t="s">
        <v>5160</v>
      </c>
      <c r="AY4084" s="1" t="s">
        <v>5160</v>
      </c>
      <c r="AZ4084" s="1" t="s">
        <v>16897</v>
      </c>
      <c r="BE4084" s="1" t="s">
        <v>25071</v>
      </c>
      <c r="BF4084" s="2">
        <v>3</v>
      </c>
      <c r="BG4084" s="1" t="s">
        <v>81</v>
      </c>
      <c r="BH4084" s="2">
        <v>1</v>
      </c>
      <c r="BI4084" s="2">
        <v>0</v>
      </c>
    </row>
    <row r="4085" spans="1:61">
      <c r="A4085" s="1" t="s">
        <v>59</v>
      </c>
      <c r="B4085" s="1" t="s">
        <v>60</v>
      </c>
      <c r="C4085" s="1" t="s">
        <v>25072</v>
      </c>
      <c r="D4085" s="1" t="s">
        <v>25073</v>
      </c>
      <c r="E4085" s="1" t="s">
        <v>25074</v>
      </c>
      <c r="F4085" s="1" t="s">
        <v>64</v>
      </c>
      <c r="G4085" s="1" t="s">
        <v>65</v>
      </c>
      <c r="H4085" s="1" t="s">
        <v>25075</v>
      </c>
      <c r="I4085" s="1" t="s">
        <v>100</v>
      </c>
      <c r="J4085" s="1" t="s">
        <v>22027</v>
      </c>
      <c r="K4085" s="2">
        <v>2</v>
      </c>
      <c r="L4085" s="1" t="s">
        <v>100</v>
      </c>
      <c r="M4085" s="1" t="s">
        <v>191</v>
      </c>
      <c r="N4085" s="1" t="s">
        <v>191</v>
      </c>
      <c r="O4085" s="1" t="s">
        <v>192</v>
      </c>
      <c r="P4085" s="1" t="s">
        <v>65</v>
      </c>
      <c r="Q4085" s="1" t="s">
        <v>64</v>
      </c>
      <c r="R4085" s="1" t="s">
        <v>65</v>
      </c>
      <c r="S4085" s="1" t="s">
        <v>64</v>
      </c>
      <c r="T4085" s="2">
        <v>4</v>
      </c>
      <c r="V4085" s="1" t="s">
        <v>3270</v>
      </c>
      <c r="X4085" s="1" t="s">
        <v>180</v>
      </c>
      <c r="Y4085" s="1" t="s">
        <v>71</v>
      </c>
      <c r="Z4085" s="1" t="s">
        <v>130</v>
      </c>
      <c r="AC4085" s="3" t="e">
        <f>VLOOKUP(AA4085,GeoCord!$A:$C,2,0)</f>
        <v>#N/A</v>
      </c>
      <c r="AD4085" s="3" t="e">
        <f>VLOOKUP(AA4085,GeoCord!$A:$C,3,0)</f>
        <v>#N/A</v>
      </c>
      <c r="AE4085" s="1" t="s">
        <v>131</v>
      </c>
      <c r="AF4085" s="1" t="s">
        <v>132</v>
      </c>
      <c r="AG4085" s="1" t="s">
        <v>463</v>
      </c>
      <c r="AH4085" s="2">
        <v>1</v>
      </c>
      <c r="AI4085" s="1" t="s">
        <v>464</v>
      </c>
      <c r="AJ4085" s="2">
        <v>0</v>
      </c>
      <c r="AK4085" s="1" t="s">
        <v>77</v>
      </c>
      <c r="AL4085" s="1" t="s">
        <v>77</v>
      </c>
      <c r="AM4085" s="1" t="s">
        <v>77</v>
      </c>
      <c r="AN4085" s="2">
        <v>0</v>
      </c>
      <c r="AO4085" s="2">
        <v>0</v>
      </c>
      <c r="AP4085" s="2">
        <v>0</v>
      </c>
      <c r="AQ4085" s="2">
        <v>0</v>
      </c>
      <c r="AR4085" s="1" t="s">
        <v>77</v>
      </c>
      <c r="AS4085" s="1" t="s">
        <v>78</v>
      </c>
      <c r="AT4085" s="2">
        <v>110</v>
      </c>
      <c r="AU4085" s="1" t="s">
        <v>79</v>
      </c>
      <c r="AV4085" s="2">
        <v>5</v>
      </c>
      <c r="AW4085" s="2">
        <v>86861.96</v>
      </c>
      <c r="AX4085" s="1" t="s">
        <v>3270</v>
      </c>
      <c r="AY4085" s="1" t="s">
        <v>3270</v>
      </c>
      <c r="AZ4085" s="1" t="s">
        <v>180</v>
      </c>
      <c r="BF4085" s="2">
        <v>3</v>
      </c>
      <c r="BG4085" s="1" t="s">
        <v>81</v>
      </c>
      <c r="BH4085" s="2">
        <v>0</v>
      </c>
      <c r="BI4085" s="2">
        <v>0</v>
      </c>
    </row>
    <row r="4086" spans="1:61">
      <c r="A4086" s="1" t="s">
        <v>59</v>
      </c>
      <c r="B4086" s="1" t="s">
        <v>60</v>
      </c>
      <c r="C4086" s="1" t="s">
        <v>25076</v>
      </c>
      <c r="D4086" s="1" t="s">
        <v>25077</v>
      </c>
      <c r="E4086" s="1" t="s">
        <v>25078</v>
      </c>
      <c r="F4086" s="1" t="s">
        <v>64</v>
      </c>
      <c r="G4086" s="1" t="s">
        <v>65</v>
      </c>
      <c r="H4086" s="1" t="s">
        <v>25079</v>
      </c>
      <c r="I4086" s="1" t="s">
        <v>100</v>
      </c>
      <c r="J4086" s="1" t="s">
        <v>25080</v>
      </c>
      <c r="K4086" s="2">
        <v>2</v>
      </c>
      <c r="L4086" s="1" t="s">
        <v>100</v>
      </c>
      <c r="M4086" s="1" t="s">
        <v>244</v>
      </c>
      <c r="N4086" s="1" t="s">
        <v>244</v>
      </c>
      <c r="O4086" s="1" t="s">
        <v>245</v>
      </c>
      <c r="P4086" s="1" t="s">
        <v>65</v>
      </c>
      <c r="Q4086" s="1" t="s">
        <v>64</v>
      </c>
      <c r="R4086" s="1" t="s">
        <v>65</v>
      </c>
      <c r="S4086" s="1" t="s">
        <v>64</v>
      </c>
      <c r="T4086" s="2">
        <v>2</v>
      </c>
      <c r="V4086" s="1" t="s">
        <v>25081</v>
      </c>
      <c r="W4086" s="1" t="s">
        <v>1231</v>
      </c>
      <c r="Y4086" s="1" t="s">
        <v>71</v>
      </c>
      <c r="Z4086" s="1" t="s">
        <v>72</v>
      </c>
      <c r="AA4086" s="1" t="s">
        <v>2801</v>
      </c>
      <c r="AB4086" s="1" t="s">
        <v>2802</v>
      </c>
      <c r="AC4086" s="3">
        <f>VLOOKUP(AA4086,GeoCord!$A:$C,2,0)</f>
        <v>-13.273099999999999</v>
      </c>
      <c r="AD4086" s="3">
        <f>VLOOKUP(AA4086,GeoCord!$A:$C,3,0)</f>
        <v>33.742800000000003</v>
      </c>
      <c r="AG4086" s="1" t="s">
        <v>236</v>
      </c>
      <c r="AH4086" s="2">
        <v>1</v>
      </c>
      <c r="AI4086" s="1" t="s">
        <v>237</v>
      </c>
      <c r="AJ4086" s="2">
        <v>1</v>
      </c>
      <c r="AK4086" s="1" t="s">
        <v>77</v>
      </c>
      <c r="AL4086" s="1" t="s">
        <v>77</v>
      </c>
      <c r="AM4086" s="1" t="s">
        <v>77</v>
      </c>
      <c r="AN4086" s="2">
        <v>0</v>
      </c>
      <c r="AO4086" s="2">
        <v>1</v>
      </c>
      <c r="AP4086" s="2">
        <v>2</v>
      </c>
      <c r="AQ4086" s="2">
        <v>0</v>
      </c>
      <c r="AR4086" s="1" t="s">
        <v>77</v>
      </c>
      <c r="AS4086" s="1" t="s">
        <v>78</v>
      </c>
      <c r="AT4086" s="2">
        <v>110</v>
      </c>
      <c r="AU4086" s="1" t="s">
        <v>79</v>
      </c>
      <c r="AV4086" s="2">
        <v>5</v>
      </c>
      <c r="AW4086" s="2">
        <v>9098647.6300000008</v>
      </c>
      <c r="AX4086" s="1" t="s">
        <v>25081</v>
      </c>
      <c r="AY4086" s="1" t="s">
        <v>25081</v>
      </c>
      <c r="AZ4086" s="1" t="s">
        <v>1231</v>
      </c>
      <c r="BE4086" s="1" t="s">
        <v>25082</v>
      </c>
      <c r="BF4086" s="2">
        <v>3</v>
      </c>
      <c r="BG4086" s="1" t="s">
        <v>81</v>
      </c>
      <c r="BH4086" s="2">
        <v>2</v>
      </c>
      <c r="BI4086" s="2">
        <v>2</v>
      </c>
    </row>
    <row r="4087" spans="1:61">
      <c r="A4087" s="1" t="s">
        <v>59</v>
      </c>
      <c r="B4087" s="1" t="s">
        <v>60</v>
      </c>
      <c r="C4087" s="1" t="s">
        <v>25083</v>
      </c>
      <c r="D4087" s="1" t="s">
        <v>25084</v>
      </c>
      <c r="E4087" s="1" t="s">
        <v>25085</v>
      </c>
      <c r="F4087" s="1" t="s">
        <v>64</v>
      </c>
      <c r="G4087" s="1" t="s">
        <v>65</v>
      </c>
      <c r="H4087" s="1" t="s">
        <v>25086</v>
      </c>
      <c r="I4087" s="1" t="s">
        <v>100</v>
      </c>
      <c r="J4087" s="1" t="s">
        <v>25087</v>
      </c>
      <c r="K4087" s="2">
        <v>2</v>
      </c>
      <c r="L4087" s="1" t="s">
        <v>100</v>
      </c>
      <c r="M4087" s="1" t="s">
        <v>65</v>
      </c>
      <c r="N4087" s="1" t="s">
        <v>65</v>
      </c>
      <c r="O4087" s="1" t="s">
        <v>64</v>
      </c>
      <c r="P4087" s="1" t="s">
        <v>65</v>
      </c>
      <c r="Q4087" s="1" t="s">
        <v>64</v>
      </c>
      <c r="R4087" s="1" t="s">
        <v>65</v>
      </c>
      <c r="S4087" s="1" t="s">
        <v>64</v>
      </c>
      <c r="T4087" s="2">
        <v>2</v>
      </c>
      <c r="V4087" s="1" t="s">
        <v>89</v>
      </c>
      <c r="W4087" s="1" t="s">
        <v>1482</v>
      </c>
      <c r="Y4087" s="1" t="s">
        <v>71</v>
      </c>
      <c r="Z4087" s="1" t="s">
        <v>72</v>
      </c>
      <c r="AA4087" s="1" t="s">
        <v>2165</v>
      </c>
      <c r="AB4087" s="1" t="s">
        <v>2166</v>
      </c>
      <c r="AC4087" s="3">
        <f>VLOOKUP(AA4087,GeoCord!$A:$C,2,0)</f>
        <v>-4.6840999999999999</v>
      </c>
      <c r="AD4087" s="3">
        <f>VLOOKUP(AA4087,GeoCord!$A:$C,3,0)</f>
        <v>55.492400000000004</v>
      </c>
      <c r="AG4087" s="1" t="s">
        <v>224</v>
      </c>
      <c r="AH4087" s="2">
        <v>1</v>
      </c>
      <c r="AI4087" s="1" t="s">
        <v>225</v>
      </c>
      <c r="AJ4087" s="2">
        <v>0</v>
      </c>
      <c r="AK4087" s="1" t="s">
        <v>77</v>
      </c>
      <c r="AL4087" s="1" t="s">
        <v>77</v>
      </c>
      <c r="AM4087" s="1" t="s">
        <v>77</v>
      </c>
      <c r="AN4087" s="2">
        <v>0</v>
      </c>
      <c r="AO4087" s="2">
        <v>0</v>
      </c>
      <c r="AP4087" s="2">
        <v>0</v>
      </c>
      <c r="AQ4087" s="2">
        <v>0</v>
      </c>
      <c r="AR4087" s="1" t="s">
        <v>77</v>
      </c>
      <c r="AS4087" s="1" t="s">
        <v>78</v>
      </c>
      <c r="AT4087" s="2">
        <v>110</v>
      </c>
      <c r="AU4087" s="1" t="s">
        <v>79</v>
      </c>
      <c r="AV4087" s="2">
        <v>5</v>
      </c>
      <c r="AW4087" s="2">
        <v>89000</v>
      </c>
      <c r="AX4087" s="1" t="s">
        <v>89</v>
      </c>
      <c r="AY4087" s="1" t="s">
        <v>89</v>
      </c>
      <c r="AZ4087" s="1" t="s">
        <v>1482</v>
      </c>
      <c r="BE4087" s="1" t="s">
        <v>25088</v>
      </c>
      <c r="BF4087" s="2">
        <v>3</v>
      </c>
      <c r="BG4087" s="1" t="s">
        <v>81</v>
      </c>
      <c r="BH4087" s="2">
        <v>0</v>
      </c>
      <c r="BI4087" s="2">
        <v>0</v>
      </c>
    </row>
    <row r="4088" spans="1:61">
      <c r="A4088" s="1" t="s">
        <v>59</v>
      </c>
      <c r="B4088" s="1" t="s">
        <v>60</v>
      </c>
      <c r="C4088" s="1" t="s">
        <v>25089</v>
      </c>
      <c r="D4088" s="1" t="s">
        <v>25090</v>
      </c>
      <c r="E4088" s="1" t="s">
        <v>25091</v>
      </c>
      <c r="F4088" s="1" t="s">
        <v>64</v>
      </c>
      <c r="G4088" s="1" t="s">
        <v>65</v>
      </c>
      <c r="H4088" s="1" t="s">
        <v>25092</v>
      </c>
      <c r="I4088" s="1" t="s">
        <v>100</v>
      </c>
      <c r="J4088" s="1" t="s">
        <v>25093</v>
      </c>
      <c r="K4088" s="2">
        <v>2</v>
      </c>
      <c r="L4088" s="1" t="s">
        <v>100</v>
      </c>
      <c r="M4088" s="1" t="s">
        <v>65</v>
      </c>
      <c r="N4088" s="1" t="s">
        <v>65</v>
      </c>
      <c r="O4088" s="1" t="s">
        <v>64</v>
      </c>
      <c r="P4088" s="1" t="s">
        <v>65</v>
      </c>
      <c r="Q4088" s="1" t="s">
        <v>64</v>
      </c>
      <c r="R4088" s="1" t="s">
        <v>65</v>
      </c>
      <c r="S4088" s="1" t="s">
        <v>64</v>
      </c>
      <c r="T4088" s="2">
        <v>2</v>
      </c>
      <c r="V4088" s="1" t="s">
        <v>25094</v>
      </c>
      <c r="W4088" s="1" t="s">
        <v>3298</v>
      </c>
      <c r="Y4088" s="1" t="s">
        <v>71</v>
      </c>
      <c r="Z4088" s="1" t="s">
        <v>72</v>
      </c>
      <c r="AA4088" s="1" t="s">
        <v>2165</v>
      </c>
      <c r="AB4088" s="1" t="s">
        <v>2166</v>
      </c>
      <c r="AC4088" s="3">
        <f>VLOOKUP(AA4088,GeoCord!$A:$C,2,0)</f>
        <v>-4.6840999999999999</v>
      </c>
      <c r="AD4088" s="3">
        <f>VLOOKUP(AA4088,GeoCord!$A:$C,3,0)</f>
        <v>55.492400000000004</v>
      </c>
      <c r="AG4088" s="1" t="s">
        <v>213</v>
      </c>
      <c r="AH4088" s="2">
        <v>1</v>
      </c>
      <c r="AI4088" s="1" t="s">
        <v>214</v>
      </c>
      <c r="AJ4088" s="2">
        <v>0</v>
      </c>
      <c r="AK4088" s="1" t="s">
        <v>77</v>
      </c>
      <c r="AL4088" s="1" t="s">
        <v>77</v>
      </c>
      <c r="AM4088" s="1" t="s">
        <v>77</v>
      </c>
      <c r="AN4088" s="2">
        <v>1</v>
      </c>
      <c r="AO4088" s="2">
        <v>0</v>
      </c>
      <c r="AP4088" s="2">
        <v>1</v>
      </c>
      <c r="AQ4088" s="2">
        <v>0</v>
      </c>
      <c r="AR4088" s="1" t="s">
        <v>77</v>
      </c>
      <c r="AS4088" s="1" t="s">
        <v>78</v>
      </c>
      <c r="AT4088" s="2">
        <v>110</v>
      </c>
      <c r="AU4088" s="1" t="s">
        <v>79</v>
      </c>
      <c r="AV4088" s="2">
        <v>5</v>
      </c>
      <c r="AW4088" s="2">
        <v>148000</v>
      </c>
      <c r="AX4088" s="1" t="s">
        <v>25094</v>
      </c>
      <c r="AY4088" s="1" t="s">
        <v>25094</v>
      </c>
      <c r="AZ4088" s="1" t="s">
        <v>3298</v>
      </c>
      <c r="BE4088" s="1" t="s">
        <v>25095</v>
      </c>
      <c r="BF4088" s="2">
        <v>3</v>
      </c>
      <c r="BG4088" s="1" t="s">
        <v>81</v>
      </c>
      <c r="BH4088" s="2">
        <v>0</v>
      </c>
      <c r="BI4088" s="2">
        <v>2</v>
      </c>
    </row>
    <row r="4089" spans="1:61">
      <c r="A4089" s="1" t="s">
        <v>59</v>
      </c>
      <c r="B4089" s="1" t="s">
        <v>60</v>
      </c>
      <c r="C4089" s="1" t="s">
        <v>25096</v>
      </c>
      <c r="D4089" s="1" t="s">
        <v>25097</v>
      </c>
      <c r="E4089" s="1" t="s">
        <v>25098</v>
      </c>
      <c r="F4089" s="1" t="s">
        <v>64</v>
      </c>
      <c r="G4089" s="1" t="s">
        <v>65</v>
      </c>
      <c r="H4089" s="1" t="s">
        <v>25099</v>
      </c>
      <c r="I4089" s="1" t="s">
        <v>100</v>
      </c>
      <c r="J4089" s="1" t="s">
        <v>25100</v>
      </c>
      <c r="K4089" s="2">
        <v>2</v>
      </c>
      <c r="L4089" s="1" t="s">
        <v>100</v>
      </c>
      <c r="M4089" s="1" t="s">
        <v>65</v>
      </c>
      <c r="N4089" s="1" t="s">
        <v>65</v>
      </c>
      <c r="O4089" s="1" t="s">
        <v>64</v>
      </c>
      <c r="P4089" s="1" t="s">
        <v>65</v>
      </c>
      <c r="Q4089" s="1" t="s">
        <v>64</v>
      </c>
      <c r="R4089" s="1" t="s">
        <v>65</v>
      </c>
      <c r="S4089" s="1" t="s">
        <v>64</v>
      </c>
      <c r="T4089" s="2">
        <v>2</v>
      </c>
      <c r="V4089" s="1" t="s">
        <v>102</v>
      </c>
      <c r="W4089" s="1" t="s">
        <v>103</v>
      </c>
      <c r="Y4089" s="1" t="s">
        <v>71</v>
      </c>
      <c r="Z4089" s="1" t="s">
        <v>72</v>
      </c>
      <c r="AA4089" s="1" t="s">
        <v>563</v>
      </c>
      <c r="AB4089" s="1" t="s">
        <v>564</v>
      </c>
      <c r="AC4089" s="3">
        <f>VLOOKUP(AA4089,GeoCord!$A:$C,2,0)</f>
        <v>-29.446000000000002</v>
      </c>
      <c r="AD4089" s="3">
        <f>VLOOKUP(AA4089,GeoCord!$A:$C,3,0)</f>
        <v>28.370999999999999</v>
      </c>
      <c r="AG4089" s="1" t="s">
        <v>145</v>
      </c>
      <c r="AH4089" s="2">
        <v>1</v>
      </c>
      <c r="AI4089" s="1" t="s">
        <v>146</v>
      </c>
      <c r="AJ4089" s="2">
        <v>1</v>
      </c>
      <c r="AK4089" s="1" t="s">
        <v>77</v>
      </c>
      <c r="AL4089" s="1" t="s">
        <v>77</v>
      </c>
      <c r="AM4089" s="1" t="s">
        <v>77</v>
      </c>
      <c r="AN4089" s="2">
        <v>2</v>
      </c>
      <c r="AO4089" s="2">
        <v>0</v>
      </c>
      <c r="AP4089" s="2">
        <v>1</v>
      </c>
      <c r="AQ4089" s="2">
        <v>0</v>
      </c>
      <c r="AR4089" s="1" t="s">
        <v>77</v>
      </c>
      <c r="AS4089" s="1" t="s">
        <v>78</v>
      </c>
      <c r="AT4089" s="2">
        <v>110</v>
      </c>
      <c r="AU4089" s="1" t="s">
        <v>79</v>
      </c>
      <c r="AV4089" s="2">
        <v>5</v>
      </c>
      <c r="AW4089" s="2">
        <v>70000</v>
      </c>
      <c r="AX4089" s="1" t="s">
        <v>102</v>
      </c>
      <c r="AY4089" s="1" t="s">
        <v>102</v>
      </c>
      <c r="AZ4089" s="1" t="s">
        <v>103</v>
      </c>
      <c r="BE4089" s="1" t="s">
        <v>25101</v>
      </c>
      <c r="BF4089" s="2">
        <v>3</v>
      </c>
      <c r="BG4089" s="1" t="s">
        <v>81</v>
      </c>
      <c r="BH4089" s="2">
        <v>0</v>
      </c>
      <c r="BI4089" s="2">
        <v>0</v>
      </c>
    </row>
    <row r="4090" spans="1:61">
      <c r="A4090" s="1" t="s">
        <v>59</v>
      </c>
      <c r="B4090" s="1" t="s">
        <v>60</v>
      </c>
      <c r="C4090" s="1" t="s">
        <v>25102</v>
      </c>
      <c r="D4090" s="1" t="s">
        <v>25103</v>
      </c>
      <c r="E4090" s="1" t="s">
        <v>25104</v>
      </c>
      <c r="F4090" s="1" t="s">
        <v>64</v>
      </c>
      <c r="G4090" s="1" t="s">
        <v>65</v>
      </c>
      <c r="H4090" s="1" t="s">
        <v>25105</v>
      </c>
      <c r="I4090" s="1" t="s">
        <v>164</v>
      </c>
      <c r="J4090" s="1" t="s">
        <v>25106</v>
      </c>
      <c r="K4090" s="2">
        <v>2</v>
      </c>
      <c r="L4090" s="1" t="s">
        <v>164</v>
      </c>
      <c r="M4090" s="1" t="s">
        <v>65</v>
      </c>
      <c r="N4090" s="1" t="s">
        <v>65</v>
      </c>
      <c r="O4090" s="1" t="s">
        <v>64</v>
      </c>
      <c r="P4090" s="1" t="s">
        <v>65</v>
      </c>
      <c r="Q4090" s="1" t="s">
        <v>64</v>
      </c>
      <c r="R4090" s="1" t="s">
        <v>65</v>
      </c>
      <c r="S4090" s="1" t="s">
        <v>64</v>
      </c>
      <c r="T4090" s="2">
        <v>2</v>
      </c>
      <c r="V4090" s="1" t="s">
        <v>6053</v>
      </c>
      <c r="W4090" s="1" t="s">
        <v>12869</v>
      </c>
      <c r="Y4090" s="1" t="s">
        <v>71</v>
      </c>
      <c r="Z4090" s="1" t="s">
        <v>72</v>
      </c>
      <c r="AA4090" s="1" t="s">
        <v>1337</v>
      </c>
      <c r="AB4090" s="1" t="s">
        <v>1338</v>
      </c>
      <c r="AC4090" s="3">
        <f>VLOOKUP(AA4090,GeoCord!$A:$C,2,0)</f>
        <v>6.9829999999999997</v>
      </c>
      <c r="AD4090" s="3">
        <f>VLOOKUP(AA4090,GeoCord!$A:$C,3,0)</f>
        <v>-64.587999999999994</v>
      </c>
      <c r="AG4090" s="1" t="s">
        <v>157</v>
      </c>
      <c r="AH4090" s="2">
        <v>1</v>
      </c>
      <c r="AI4090" s="1" t="s">
        <v>158</v>
      </c>
      <c r="AJ4090" s="2">
        <v>0</v>
      </c>
      <c r="AK4090" s="1" t="s">
        <v>77</v>
      </c>
      <c r="AL4090" s="1" t="s">
        <v>77</v>
      </c>
      <c r="AM4090" s="1" t="s">
        <v>77</v>
      </c>
      <c r="AN4090" s="2">
        <v>1</v>
      </c>
      <c r="AO4090" s="2">
        <v>0</v>
      </c>
      <c r="AP4090" s="2">
        <v>1</v>
      </c>
      <c r="AQ4090" s="2">
        <v>0</v>
      </c>
      <c r="AR4090" s="1" t="s">
        <v>77</v>
      </c>
      <c r="AS4090" s="1" t="s">
        <v>78</v>
      </c>
      <c r="AT4090" s="2">
        <v>110</v>
      </c>
      <c r="AU4090" s="1" t="s">
        <v>79</v>
      </c>
      <c r="AV4090" s="2">
        <v>5</v>
      </c>
      <c r="AW4090" s="2">
        <v>50000</v>
      </c>
      <c r="AX4090" s="1" t="s">
        <v>6053</v>
      </c>
      <c r="AY4090" s="1" t="s">
        <v>6053</v>
      </c>
      <c r="AZ4090" s="1" t="s">
        <v>12869</v>
      </c>
      <c r="BE4090" s="1" t="s">
        <v>25107</v>
      </c>
      <c r="BF4090" s="2">
        <v>3</v>
      </c>
      <c r="BG4090" s="1" t="s">
        <v>81</v>
      </c>
      <c r="BH4090" s="2">
        <v>1</v>
      </c>
      <c r="BI4090" s="2">
        <v>0</v>
      </c>
    </row>
    <row r="4091" spans="1:61">
      <c r="A4091" s="1" t="s">
        <v>59</v>
      </c>
      <c r="B4091" s="1" t="s">
        <v>60</v>
      </c>
      <c r="C4091" s="1" t="s">
        <v>25108</v>
      </c>
      <c r="D4091" s="1" t="s">
        <v>25109</v>
      </c>
      <c r="E4091" s="1" t="s">
        <v>25110</v>
      </c>
      <c r="F4091" s="1" t="s">
        <v>64</v>
      </c>
      <c r="G4091" s="1" t="s">
        <v>65</v>
      </c>
      <c r="H4091" s="1" t="s">
        <v>25111</v>
      </c>
      <c r="I4091" s="1" t="s">
        <v>100</v>
      </c>
      <c r="J4091" s="1" t="s">
        <v>25112</v>
      </c>
      <c r="K4091" s="2">
        <v>2</v>
      </c>
      <c r="L4091" s="1" t="s">
        <v>100</v>
      </c>
      <c r="P4091" s="1" t="s">
        <v>65</v>
      </c>
      <c r="Q4091" s="1" t="s">
        <v>64</v>
      </c>
      <c r="R4091" s="1" t="s">
        <v>65</v>
      </c>
      <c r="S4091" s="1" t="s">
        <v>64</v>
      </c>
      <c r="T4091" s="2">
        <v>2</v>
      </c>
      <c r="V4091" s="1" t="s">
        <v>17692</v>
      </c>
      <c r="W4091" s="1" t="s">
        <v>25113</v>
      </c>
      <c r="Y4091" s="1" t="s">
        <v>71</v>
      </c>
      <c r="Z4091" s="1" t="s">
        <v>72</v>
      </c>
      <c r="AA4091" s="1" t="s">
        <v>426</v>
      </c>
      <c r="AB4091" s="1" t="s">
        <v>427</v>
      </c>
      <c r="AC4091" s="3">
        <f>VLOOKUP(AA4091,GeoCord!$A:$C,2,0)</f>
        <v>0.80600000000000005</v>
      </c>
      <c r="AD4091" s="3">
        <f>VLOOKUP(AA4091,GeoCord!$A:$C,3,0)</f>
        <v>38.165999999999997</v>
      </c>
      <c r="AG4091" s="1" t="s">
        <v>3831</v>
      </c>
      <c r="AH4091" s="2">
        <v>1</v>
      </c>
      <c r="AI4091" s="1" t="s">
        <v>3832</v>
      </c>
      <c r="AJ4091" s="2">
        <v>2</v>
      </c>
      <c r="AK4091" s="1" t="s">
        <v>77</v>
      </c>
      <c r="AL4091" s="1" t="s">
        <v>77</v>
      </c>
      <c r="AM4091" s="1" t="s">
        <v>77</v>
      </c>
      <c r="AN4091" s="2">
        <v>0</v>
      </c>
      <c r="AO4091" s="2">
        <v>0</v>
      </c>
      <c r="AP4091" s="2">
        <v>0</v>
      </c>
      <c r="AQ4091" s="2">
        <v>0</v>
      </c>
      <c r="AR4091" s="1" t="s">
        <v>77</v>
      </c>
      <c r="AS4091" s="1" t="s">
        <v>78</v>
      </c>
      <c r="AT4091" s="2">
        <v>110</v>
      </c>
      <c r="AU4091" s="1" t="s">
        <v>79</v>
      </c>
      <c r="AV4091" s="2">
        <v>5</v>
      </c>
      <c r="AW4091" s="2">
        <v>8500</v>
      </c>
      <c r="AX4091" s="1" t="s">
        <v>17692</v>
      </c>
      <c r="AY4091" s="1" t="s">
        <v>17692</v>
      </c>
      <c r="AZ4091" s="1" t="s">
        <v>25113</v>
      </c>
      <c r="BE4091" s="1" t="s">
        <v>25114</v>
      </c>
      <c r="BF4091" s="2">
        <v>3</v>
      </c>
      <c r="BG4091" s="1" t="s">
        <v>81</v>
      </c>
      <c r="BH4091" s="2">
        <v>2</v>
      </c>
      <c r="BI4091" s="2">
        <v>1</v>
      </c>
    </row>
    <row r="4092" spans="1:61">
      <c r="A4092" s="1" t="s">
        <v>59</v>
      </c>
      <c r="B4092" s="1" t="s">
        <v>60</v>
      </c>
      <c r="C4092" s="1" t="s">
        <v>25115</v>
      </c>
      <c r="D4092" s="1" t="s">
        <v>25116</v>
      </c>
      <c r="E4092" s="1" t="s">
        <v>25117</v>
      </c>
      <c r="F4092" s="1" t="s">
        <v>64</v>
      </c>
      <c r="G4092" s="1" t="s">
        <v>65</v>
      </c>
      <c r="H4092" s="1" t="s">
        <v>25118</v>
      </c>
      <c r="I4092" s="1" t="s">
        <v>67</v>
      </c>
      <c r="J4092" s="1" t="s">
        <v>25119</v>
      </c>
      <c r="K4092" s="2">
        <v>2</v>
      </c>
      <c r="L4092" s="1" t="s">
        <v>67</v>
      </c>
      <c r="M4092" s="1" t="s">
        <v>191</v>
      </c>
      <c r="N4092" s="1" t="s">
        <v>191</v>
      </c>
      <c r="O4092" s="1" t="s">
        <v>192</v>
      </c>
      <c r="P4092" s="1" t="s">
        <v>65</v>
      </c>
      <c r="Q4092" s="1" t="s">
        <v>64</v>
      </c>
      <c r="R4092" s="1" t="s">
        <v>65</v>
      </c>
      <c r="S4092" s="1" t="s">
        <v>64</v>
      </c>
      <c r="T4092" s="2">
        <v>2</v>
      </c>
      <c r="V4092" s="1" t="s">
        <v>25120</v>
      </c>
      <c r="W4092" s="1" t="s">
        <v>25121</v>
      </c>
      <c r="Y4092" s="1" t="s">
        <v>71</v>
      </c>
      <c r="Z4092" s="1" t="s">
        <v>72</v>
      </c>
      <c r="AA4092" s="1" t="s">
        <v>155</v>
      </c>
      <c r="AB4092" s="1" t="s">
        <v>156</v>
      </c>
      <c r="AC4092" s="3">
        <f>VLOOKUP(AA4092,GeoCord!$A:$C,2,0)</f>
        <v>-1.4179999999999999</v>
      </c>
      <c r="AD4092" s="3">
        <f>VLOOKUP(AA4092,GeoCord!$A:$C,3,0)</f>
        <v>23.606999999999999</v>
      </c>
      <c r="AG4092" s="1" t="s">
        <v>3968</v>
      </c>
      <c r="AH4092" s="2">
        <v>1</v>
      </c>
      <c r="AI4092" s="1" t="s">
        <v>3969</v>
      </c>
      <c r="AJ4092" s="2">
        <v>1</v>
      </c>
      <c r="AK4092" s="1" t="s">
        <v>77</v>
      </c>
      <c r="AL4092" s="1" t="s">
        <v>77</v>
      </c>
      <c r="AM4092" s="1" t="s">
        <v>77</v>
      </c>
      <c r="AN4092" s="2">
        <v>1</v>
      </c>
      <c r="AO4092" s="2">
        <v>1</v>
      </c>
      <c r="AP4092" s="2">
        <v>1</v>
      </c>
      <c r="AQ4092" s="2">
        <v>0</v>
      </c>
      <c r="AR4092" s="1" t="s">
        <v>77</v>
      </c>
      <c r="AS4092" s="1" t="s">
        <v>78</v>
      </c>
      <c r="AT4092" s="2">
        <v>110</v>
      </c>
      <c r="AU4092" s="1" t="s">
        <v>79</v>
      </c>
      <c r="AV4092" s="2">
        <v>5</v>
      </c>
      <c r="AW4092" s="2">
        <v>3773899.56</v>
      </c>
      <c r="AX4092" s="1" t="s">
        <v>25120</v>
      </c>
      <c r="AY4092" s="1" t="s">
        <v>25120</v>
      </c>
      <c r="AZ4092" s="1" t="s">
        <v>25121</v>
      </c>
      <c r="BE4092" s="1" t="s">
        <v>25122</v>
      </c>
      <c r="BF4092" s="2">
        <v>3</v>
      </c>
      <c r="BG4092" s="1" t="s">
        <v>81</v>
      </c>
      <c r="BH4092" s="2">
        <v>2</v>
      </c>
      <c r="BI4092" s="2">
        <v>1</v>
      </c>
    </row>
    <row r="4093" spans="1:61">
      <c r="A4093" s="1" t="s">
        <v>59</v>
      </c>
      <c r="B4093" s="1" t="s">
        <v>60</v>
      </c>
      <c r="C4093" s="1" t="s">
        <v>25123</v>
      </c>
      <c r="D4093" s="1" t="s">
        <v>25124</v>
      </c>
      <c r="E4093" s="1" t="s">
        <v>25125</v>
      </c>
      <c r="F4093" s="1" t="s">
        <v>64</v>
      </c>
      <c r="G4093" s="1" t="s">
        <v>65</v>
      </c>
      <c r="H4093" s="1" t="s">
        <v>25126</v>
      </c>
      <c r="I4093" s="1" t="s">
        <v>100</v>
      </c>
      <c r="J4093" s="1" t="s">
        <v>25127</v>
      </c>
      <c r="K4093" s="2">
        <v>2</v>
      </c>
      <c r="L4093" s="1" t="s">
        <v>100</v>
      </c>
      <c r="M4093" s="1" t="s">
        <v>65</v>
      </c>
      <c r="N4093" s="1" t="s">
        <v>65</v>
      </c>
      <c r="O4093" s="1" t="s">
        <v>64</v>
      </c>
      <c r="P4093" s="1" t="s">
        <v>65</v>
      </c>
      <c r="Q4093" s="1" t="s">
        <v>64</v>
      </c>
      <c r="R4093" s="1" t="s">
        <v>65</v>
      </c>
      <c r="S4093" s="1" t="s">
        <v>64</v>
      </c>
      <c r="T4093" s="2">
        <v>3</v>
      </c>
      <c r="V4093" s="1" t="s">
        <v>3626</v>
      </c>
      <c r="X4093" s="1" t="s">
        <v>1276</v>
      </c>
      <c r="Y4093" s="1" t="s">
        <v>71</v>
      </c>
      <c r="Z4093" s="1" t="s">
        <v>72</v>
      </c>
      <c r="AA4093" s="1" t="s">
        <v>1532</v>
      </c>
      <c r="AB4093" s="1" t="s">
        <v>1533</v>
      </c>
      <c r="AC4093" s="3">
        <f>VLOOKUP(AA4093,GeoCord!$A:$C,2,0)</f>
        <v>21.841000000000001</v>
      </c>
      <c r="AD4093" s="3">
        <f>VLOOKUP(AA4093,GeoCord!$A:$C,3,0)</f>
        <v>96.05</v>
      </c>
      <c r="AG4093" s="1" t="s">
        <v>22869</v>
      </c>
      <c r="AH4093" s="2">
        <v>1</v>
      </c>
      <c r="AI4093" s="1" t="s">
        <v>22870</v>
      </c>
      <c r="AJ4093" s="2">
        <v>0</v>
      </c>
      <c r="AK4093" s="1" t="s">
        <v>77</v>
      </c>
      <c r="AL4093" s="1" t="s">
        <v>77</v>
      </c>
      <c r="AM4093" s="1" t="s">
        <v>77</v>
      </c>
      <c r="AN4093" s="2">
        <v>0</v>
      </c>
      <c r="AO4093" s="2">
        <v>0</v>
      </c>
      <c r="AP4093" s="2">
        <v>0</v>
      </c>
      <c r="AQ4093" s="2">
        <v>0</v>
      </c>
      <c r="AR4093" s="1" t="s">
        <v>77</v>
      </c>
      <c r="AS4093" s="1" t="s">
        <v>78</v>
      </c>
      <c r="AT4093" s="2">
        <v>110</v>
      </c>
      <c r="AU4093" s="1" t="s">
        <v>79</v>
      </c>
      <c r="AV4093" s="2">
        <v>5</v>
      </c>
      <c r="AW4093" s="2">
        <v>49130.7</v>
      </c>
      <c r="AX4093" s="1" t="s">
        <v>3626</v>
      </c>
      <c r="AY4093" s="1" t="s">
        <v>3626</v>
      </c>
      <c r="AZ4093" s="1" t="s">
        <v>1276</v>
      </c>
      <c r="BF4093" s="2">
        <v>3</v>
      </c>
      <c r="BG4093" s="1" t="s">
        <v>81</v>
      </c>
      <c r="BH4093" s="2">
        <v>0</v>
      </c>
      <c r="BI4093" s="2">
        <v>0</v>
      </c>
    </row>
    <row r="4094" spans="1:61">
      <c r="A4094" s="1" t="s">
        <v>59</v>
      </c>
      <c r="B4094" s="1" t="s">
        <v>60</v>
      </c>
      <c r="C4094" s="1" t="s">
        <v>25128</v>
      </c>
      <c r="D4094" s="1" t="s">
        <v>25129</v>
      </c>
      <c r="E4094" s="1" t="s">
        <v>25130</v>
      </c>
      <c r="F4094" s="1" t="s">
        <v>64</v>
      </c>
      <c r="G4094" s="1" t="s">
        <v>65</v>
      </c>
      <c r="H4094" s="1" t="s">
        <v>25131</v>
      </c>
      <c r="I4094" s="1" t="s">
        <v>67</v>
      </c>
      <c r="J4094" s="1" t="s">
        <v>25132</v>
      </c>
      <c r="K4094" s="2">
        <v>2</v>
      </c>
      <c r="L4094" s="1" t="s">
        <v>67</v>
      </c>
      <c r="M4094" s="1" t="s">
        <v>191</v>
      </c>
      <c r="N4094" s="1" t="s">
        <v>191</v>
      </c>
      <c r="O4094" s="1" t="s">
        <v>192</v>
      </c>
      <c r="P4094" s="1" t="s">
        <v>65</v>
      </c>
      <c r="Q4094" s="1" t="s">
        <v>64</v>
      </c>
      <c r="R4094" s="1" t="s">
        <v>65</v>
      </c>
      <c r="S4094" s="1" t="s">
        <v>64</v>
      </c>
      <c r="T4094" s="2">
        <v>2</v>
      </c>
      <c r="V4094" s="1" t="s">
        <v>179</v>
      </c>
      <c r="W4094" s="1" t="s">
        <v>7154</v>
      </c>
      <c r="Y4094" s="1" t="s">
        <v>71</v>
      </c>
      <c r="Z4094" s="1" t="s">
        <v>72</v>
      </c>
      <c r="AA4094" s="1" t="s">
        <v>544</v>
      </c>
      <c r="AB4094" s="1" t="s">
        <v>545</v>
      </c>
      <c r="AC4094" s="3">
        <f>VLOOKUP(AA4094,GeoCord!$A:$C,2,0)</f>
        <v>11.41</v>
      </c>
      <c r="AD4094" s="3">
        <f>VLOOKUP(AA4094,GeoCord!$A:$C,3,0)</f>
        <v>42.164999999999999</v>
      </c>
      <c r="AG4094" s="1" t="s">
        <v>236</v>
      </c>
      <c r="AH4094" s="2">
        <v>1</v>
      </c>
      <c r="AI4094" s="1" t="s">
        <v>237</v>
      </c>
      <c r="AJ4094" s="2">
        <v>0</v>
      </c>
      <c r="AK4094" s="1" t="s">
        <v>77</v>
      </c>
      <c r="AL4094" s="1" t="s">
        <v>77</v>
      </c>
      <c r="AM4094" s="1" t="s">
        <v>77</v>
      </c>
      <c r="AN4094" s="2">
        <v>0</v>
      </c>
      <c r="AO4094" s="2">
        <v>0</v>
      </c>
      <c r="AP4094" s="2">
        <v>0</v>
      </c>
      <c r="AQ4094" s="2">
        <v>0</v>
      </c>
      <c r="AR4094" s="1" t="s">
        <v>77</v>
      </c>
      <c r="AS4094" s="1" t="s">
        <v>78</v>
      </c>
      <c r="AT4094" s="2">
        <v>110</v>
      </c>
      <c r="AU4094" s="1" t="s">
        <v>79</v>
      </c>
      <c r="AV4094" s="2">
        <v>5</v>
      </c>
      <c r="AW4094" s="2">
        <v>7453409.21</v>
      </c>
      <c r="AX4094" s="1" t="s">
        <v>179</v>
      </c>
      <c r="AY4094" s="1" t="s">
        <v>179</v>
      </c>
      <c r="AZ4094" s="1" t="s">
        <v>7154</v>
      </c>
      <c r="BE4094" s="1" t="s">
        <v>25133</v>
      </c>
      <c r="BF4094" s="2">
        <v>3</v>
      </c>
      <c r="BG4094" s="1" t="s">
        <v>81</v>
      </c>
      <c r="BH4094" s="2">
        <v>0</v>
      </c>
      <c r="BI4094" s="2">
        <v>0</v>
      </c>
    </row>
    <row r="4095" spans="1:61">
      <c r="A4095" s="1" t="s">
        <v>59</v>
      </c>
      <c r="B4095" s="1" t="s">
        <v>60</v>
      </c>
      <c r="C4095" s="1" t="s">
        <v>25134</v>
      </c>
      <c r="D4095" s="1" t="s">
        <v>25135</v>
      </c>
      <c r="E4095" s="1" t="s">
        <v>25136</v>
      </c>
      <c r="F4095" s="1" t="s">
        <v>64</v>
      </c>
      <c r="G4095" s="1" t="s">
        <v>65</v>
      </c>
      <c r="H4095" s="1" t="s">
        <v>25137</v>
      </c>
      <c r="I4095" s="1" t="s">
        <v>67</v>
      </c>
      <c r="J4095" s="1" t="s">
        <v>25138</v>
      </c>
      <c r="K4095" s="2">
        <v>2</v>
      </c>
      <c r="L4095" s="1" t="s">
        <v>67</v>
      </c>
      <c r="P4095" s="1" t="s">
        <v>65</v>
      </c>
      <c r="Q4095" s="1" t="s">
        <v>64</v>
      </c>
      <c r="R4095" s="1" t="s">
        <v>65</v>
      </c>
      <c r="S4095" s="1" t="s">
        <v>64</v>
      </c>
      <c r="T4095" s="2">
        <v>2</v>
      </c>
      <c r="V4095" s="1" t="s">
        <v>7026</v>
      </c>
      <c r="W4095" s="1" t="s">
        <v>23233</v>
      </c>
      <c r="Y4095" s="1" t="s">
        <v>71</v>
      </c>
      <c r="Z4095" s="1" t="s">
        <v>72</v>
      </c>
      <c r="AA4095" s="1" t="s">
        <v>280</v>
      </c>
      <c r="AB4095" s="1" t="s">
        <v>281</v>
      </c>
      <c r="AC4095" s="3">
        <f>VLOOKUP(AA4095,GeoCord!$A:$C,2,0)</f>
        <v>7.7</v>
      </c>
      <c r="AD4095" s="3">
        <f>VLOOKUP(AA4095,GeoCord!$A:$C,3,0)</f>
        <v>1.1060000000000001</v>
      </c>
      <c r="AG4095" s="1" t="s">
        <v>536</v>
      </c>
      <c r="AH4095" s="2">
        <v>1</v>
      </c>
      <c r="AI4095" s="1" t="s">
        <v>537</v>
      </c>
      <c r="AJ4095" s="2">
        <v>1</v>
      </c>
      <c r="AK4095" s="1" t="s">
        <v>77</v>
      </c>
      <c r="AL4095" s="1" t="s">
        <v>77</v>
      </c>
      <c r="AM4095" s="1" t="s">
        <v>77</v>
      </c>
      <c r="AN4095" s="2">
        <v>0</v>
      </c>
      <c r="AO4095" s="2">
        <v>0</v>
      </c>
      <c r="AP4095" s="2">
        <v>2</v>
      </c>
      <c r="AQ4095" s="2">
        <v>0</v>
      </c>
      <c r="AR4095" s="1" t="s">
        <v>77</v>
      </c>
      <c r="AS4095" s="1" t="s">
        <v>78</v>
      </c>
      <c r="AT4095" s="2">
        <v>110</v>
      </c>
      <c r="AU4095" s="1" t="s">
        <v>79</v>
      </c>
      <c r="AV4095" s="2">
        <v>5</v>
      </c>
      <c r="AW4095" s="2">
        <v>1059088.3799999999</v>
      </c>
      <c r="AX4095" s="1" t="s">
        <v>7026</v>
      </c>
      <c r="AY4095" s="1" t="s">
        <v>7026</v>
      </c>
      <c r="AZ4095" s="1" t="s">
        <v>23233</v>
      </c>
      <c r="BE4095" s="1" t="s">
        <v>25139</v>
      </c>
      <c r="BF4095" s="2">
        <v>3</v>
      </c>
      <c r="BG4095" s="1" t="s">
        <v>81</v>
      </c>
      <c r="BH4095" s="2">
        <v>0</v>
      </c>
      <c r="BI4095" s="2">
        <v>0</v>
      </c>
    </row>
    <row r="4096" spans="1:61">
      <c r="A4096" s="1" t="s">
        <v>59</v>
      </c>
      <c r="B4096" s="1" t="s">
        <v>60</v>
      </c>
      <c r="C4096" s="1" t="s">
        <v>25140</v>
      </c>
      <c r="D4096" s="1" t="s">
        <v>25141</v>
      </c>
      <c r="E4096" s="1" t="s">
        <v>25142</v>
      </c>
      <c r="F4096" s="1" t="s">
        <v>64</v>
      </c>
      <c r="G4096" s="1" t="s">
        <v>65</v>
      </c>
      <c r="H4096" s="1" t="s">
        <v>25143</v>
      </c>
      <c r="I4096" s="1" t="s">
        <v>100</v>
      </c>
      <c r="J4096" s="1" t="s">
        <v>25144</v>
      </c>
      <c r="K4096" s="2">
        <v>2</v>
      </c>
      <c r="L4096" s="1" t="s">
        <v>100</v>
      </c>
      <c r="M4096" s="1" t="s">
        <v>65</v>
      </c>
      <c r="N4096" s="1" t="s">
        <v>65</v>
      </c>
      <c r="O4096" s="1" t="s">
        <v>64</v>
      </c>
      <c r="P4096" s="1" t="s">
        <v>65</v>
      </c>
      <c r="Q4096" s="1" t="s">
        <v>64</v>
      </c>
      <c r="R4096" s="1" t="s">
        <v>65</v>
      </c>
      <c r="S4096" s="1" t="s">
        <v>64</v>
      </c>
      <c r="T4096" s="2">
        <v>3</v>
      </c>
      <c r="V4096" s="1" t="s">
        <v>19261</v>
      </c>
      <c r="X4096" s="1" t="s">
        <v>676</v>
      </c>
      <c r="Y4096" s="1" t="s">
        <v>71</v>
      </c>
      <c r="Z4096" s="1" t="s">
        <v>72</v>
      </c>
      <c r="AA4096" s="1" t="s">
        <v>1161</v>
      </c>
      <c r="AB4096" s="1" t="s">
        <v>1162</v>
      </c>
      <c r="AC4096" s="3">
        <f>VLOOKUP(AA4096,GeoCord!$A:$C,2,0)</f>
        <v>1.9392</v>
      </c>
      <c r="AD4096" s="3">
        <f>VLOOKUP(AA4096,GeoCord!$A:$C,3,0)</f>
        <v>32.741500000000002</v>
      </c>
      <c r="AG4096" s="1" t="s">
        <v>807</v>
      </c>
      <c r="AH4096" s="2">
        <v>1</v>
      </c>
      <c r="AI4096" s="1" t="s">
        <v>808</v>
      </c>
      <c r="AJ4096" s="2">
        <v>1</v>
      </c>
      <c r="AK4096" s="1" t="s">
        <v>77</v>
      </c>
      <c r="AL4096" s="1" t="s">
        <v>77</v>
      </c>
      <c r="AM4096" s="1" t="s">
        <v>77</v>
      </c>
      <c r="AN4096" s="2">
        <v>2</v>
      </c>
      <c r="AO4096" s="2">
        <v>1</v>
      </c>
      <c r="AP4096" s="2">
        <v>1</v>
      </c>
      <c r="AQ4096" s="2">
        <v>1</v>
      </c>
      <c r="AR4096" s="1" t="s">
        <v>77</v>
      </c>
      <c r="AS4096" s="1" t="s">
        <v>78</v>
      </c>
      <c r="AT4096" s="2">
        <v>110</v>
      </c>
      <c r="AU4096" s="1" t="s">
        <v>79</v>
      </c>
      <c r="AV4096" s="2">
        <v>5</v>
      </c>
      <c r="AW4096" s="2">
        <v>66750.3</v>
      </c>
      <c r="AX4096" s="1" t="s">
        <v>19261</v>
      </c>
      <c r="AY4096" s="1" t="s">
        <v>19261</v>
      </c>
      <c r="AZ4096" s="1" t="s">
        <v>676</v>
      </c>
      <c r="BF4096" s="2">
        <v>3</v>
      </c>
      <c r="BG4096" s="1" t="s">
        <v>81</v>
      </c>
      <c r="BH4096" s="2">
        <v>1</v>
      </c>
      <c r="BI4096" s="2">
        <v>0</v>
      </c>
    </row>
    <row r="4097" spans="1:61">
      <c r="A4097" s="1" t="s">
        <v>59</v>
      </c>
      <c r="B4097" s="1" t="s">
        <v>60</v>
      </c>
      <c r="C4097" s="1" t="s">
        <v>25145</v>
      </c>
      <c r="D4097" s="1" t="s">
        <v>25146</v>
      </c>
      <c r="E4097" s="1" t="s">
        <v>25147</v>
      </c>
      <c r="F4097" s="1" t="s">
        <v>64</v>
      </c>
      <c r="G4097" s="1" t="s">
        <v>65</v>
      </c>
      <c r="H4097" s="1" t="s">
        <v>25148</v>
      </c>
      <c r="I4097" s="1" t="s">
        <v>100</v>
      </c>
      <c r="J4097" s="1" t="s">
        <v>25149</v>
      </c>
      <c r="K4097" s="2">
        <v>2</v>
      </c>
      <c r="L4097" s="1" t="s">
        <v>100</v>
      </c>
      <c r="M4097" s="1" t="s">
        <v>784</v>
      </c>
      <c r="N4097" s="1" t="s">
        <v>784</v>
      </c>
      <c r="O4097" s="1" t="s">
        <v>785</v>
      </c>
      <c r="P4097" s="1" t="s">
        <v>65</v>
      </c>
      <c r="Q4097" s="1" t="s">
        <v>64</v>
      </c>
      <c r="R4097" s="1" t="s">
        <v>65</v>
      </c>
      <c r="S4097" s="1" t="s">
        <v>64</v>
      </c>
      <c r="T4097" s="2">
        <v>3</v>
      </c>
      <c r="V4097" s="1" t="s">
        <v>1892</v>
      </c>
      <c r="X4097" s="1" t="s">
        <v>4017</v>
      </c>
      <c r="Y4097" s="1" t="s">
        <v>71</v>
      </c>
      <c r="Z4097" s="1" t="s">
        <v>118</v>
      </c>
      <c r="AC4097" s="3" t="e">
        <f>VLOOKUP(AA4097,GeoCord!$A:$C,2,0)</f>
        <v>#N/A</v>
      </c>
      <c r="AD4097" s="3" t="e">
        <f>VLOOKUP(AA4097,GeoCord!$A:$C,3,0)</f>
        <v>#N/A</v>
      </c>
      <c r="AE4097" s="1" t="s">
        <v>119</v>
      </c>
      <c r="AF4097" s="1" t="s">
        <v>118</v>
      </c>
      <c r="AG4097" s="1" t="s">
        <v>145</v>
      </c>
      <c r="AH4097" s="2">
        <v>1</v>
      </c>
      <c r="AI4097" s="1" t="s">
        <v>146</v>
      </c>
      <c r="AJ4097" s="2">
        <v>0</v>
      </c>
      <c r="AK4097" s="1" t="s">
        <v>77</v>
      </c>
      <c r="AL4097" s="1" t="s">
        <v>77</v>
      </c>
      <c r="AM4097" s="1" t="s">
        <v>77</v>
      </c>
      <c r="AN4097" s="2">
        <v>1</v>
      </c>
      <c r="AO4097" s="2">
        <v>0</v>
      </c>
      <c r="AP4097" s="2">
        <v>0</v>
      </c>
      <c r="AQ4097" s="2">
        <v>0</v>
      </c>
      <c r="AR4097" s="1" t="s">
        <v>77</v>
      </c>
      <c r="AS4097" s="1" t="s">
        <v>78</v>
      </c>
      <c r="AT4097" s="2">
        <v>110</v>
      </c>
      <c r="AU4097" s="1" t="s">
        <v>79</v>
      </c>
      <c r="AV4097" s="2">
        <v>5</v>
      </c>
      <c r="AW4097" s="2">
        <v>299265.13</v>
      </c>
      <c r="AX4097" s="1" t="s">
        <v>1892</v>
      </c>
      <c r="AY4097" s="1" t="s">
        <v>1892</v>
      </c>
      <c r="AZ4097" s="1" t="s">
        <v>4017</v>
      </c>
      <c r="BE4097" s="1" t="s">
        <v>25150</v>
      </c>
      <c r="BF4097" s="2">
        <v>3</v>
      </c>
      <c r="BG4097" s="1" t="s">
        <v>81</v>
      </c>
      <c r="BH4097" s="2">
        <v>0</v>
      </c>
      <c r="BI4097" s="2">
        <v>0</v>
      </c>
    </row>
    <row r="4098" spans="1:61">
      <c r="A4098" s="1" t="s">
        <v>59</v>
      </c>
      <c r="B4098" s="1" t="s">
        <v>60</v>
      </c>
      <c r="C4098" s="1" t="s">
        <v>25151</v>
      </c>
      <c r="D4098" s="1" t="s">
        <v>25152</v>
      </c>
      <c r="E4098" s="1" t="s">
        <v>25153</v>
      </c>
      <c r="F4098" s="1" t="s">
        <v>64</v>
      </c>
      <c r="G4098" s="1" t="s">
        <v>65</v>
      </c>
      <c r="H4098" s="1" t="s">
        <v>25154</v>
      </c>
      <c r="I4098" s="1" t="s">
        <v>100</v>
      </c>
      <c r="J4098" s="1" t="s">
        <v>3830</v>
      </c>
      <c r="K4098" s="2">
        <v>2</v>
      </c>
      <c r="L4098" s="1" t="s">
        <v>100</v>
      </c>
      <c r="M4098" s="1" t="s">
        <v>191</v>
      </c>
      <c r="N4098" s="1" t="s">
        <v>191</v>
      </c>
      <c r="O4098" s="1" t="s">
        <v>192</v>
      </c>
      <c r="P4098" s="1" t="s">
        <v>65</v>
      </c>
      <c r="Q4098" s="1" t="s">
        <v>64</v>
      </c>
      <c r="R4098" s="1" t="s">
        <v>65</v>
      </c>
      <c r="S4098" s="1" t="s">
        <v>64</v>
      </c>
      <c r="T4098" s="2">
        <v>4</v>
      </c>
      <c r="V4098" s="1" t="s">
        <v>316</v>
      </c>
      <c r="X4098" s="1" t="s">
        <v>17164</v>
      </c>
      <c r="Y4098" s="1" t="s">
        <v>71</v>
      </c>
      <c r="Z4098" s="1" t="s">
        <v>130</v>
      </c>
      <c r="AC4098" s="3" t="e">
        <f>VLOOKUP(AA4098,GeoCord!$A:$C,2,0)</f>
        <v>#N/A</v>
      </c>
      <c r="AD4098" s="3" t="e">
        <f>VLOOKUP(AA4098,GeoCord!$A:$C,3,0)</f>
        <v>#N/A</v>
      </c>
      <c r="AE4098" s="1" t="s">
        <v>131</v>
      </c>
      <c r="AF4098" s="1" t="s">
        <v>132</v>
      </c>
      <c r="AG4098" s="1" t="s">
        <v>640</v>
      </c>
      <c r="AH4098" s="2">
        <v>1</v>
      </c>
      <c r="AI4098" s="1" t="s">
        <v>641</v>
      </c>
      <c r="AJ4098" s="2">
        <v>0</v>
      </c>
      <c r="AK4098" s="1" t="s">
        <v>77</v>
      </c>
      <c r="AL4098" s="1" t="s">
        <v>77</v>
      </c>
      <c r="AM4098" s="1" t="s">
        <v>77</v>
      </c>
      <c r="AN4098" s="2">
        <v>1</v>
      </c>
      <c r="AO4098" s="2">
        <v>0</v>
      </c>
      <c r="AP4098" s="2">
        <v>0</v>
      </c>
      <c r="AQ4098" s="2">
        <v>0</v>
      </c>
      <c r="AR4098" s="1" t="s">
        <v>77</v>
      </c>
      <c r="AS4098" s="1" t="s">
        <v>78</v>
      </c>
      <c r="AT4098" s="2">
        <v>110</v>
      </c>
      <c r="AU4098" s="1" t="s">
        <v>79</v>
      </c>
      <c r="AV4098" s="2">
        <v>5</v>
      </c>
      <c r="AW4098" s="2">
        <v>111982.14</v>
      </c>
      <c r="AX4098" s="1" t="s">
        <v>316</v>
      </c>
      <c r="AY4098" s="1" t="s">
        <v>316</v>
      </c>
      <c r="AZ4098" s="1" t="s">
        <v>17164</v>
      </c>
      <c r="BF4098" s="2">
        <v>3</v>
      </c>
      <c r="BG4098" s="1" t="s">
        <v>81</v>
      </c>
      <c r="BH4098" s="2">
        <v>0</v>
      </c>
      <c r="BI4098" s="2">
        <v>0</v>
      </c>
    </row>
    <row r="4099" spans="1:61">
      <c r="A4099" s="1" t="s">
        <v>59</v>
      </c>
      <c r="B4099" s="1" t="s">
        <v>60</v>
      </c>
      <c r="C4099" s="1" t="s">
        <v>25155</v>
      </c>
      <c r="D4099" s="1" t="s">
        <v>25156</v>
      </c>
      <c r="E4099" s="1" t="s">
        <v>25157</v>
      </c>
      <c r="F4099" s="1" t="s">
        <v>64</v>
      </c>
      <c r="G4099" s="1" t="s">
        <v>65</v>
      </c>
      <c r="H4099" s="1" t="s">
        <v>25158</v>
      </c>
      <c r="I4099" s="1" t="s">
        <v>100</v>
      </c>
      <c r="J4099" s="1" t="s">
        <v>25159</v>
      </c>
      <c r="K4099" s="2">
        <v>2</v>
      </c>
      <c r="L4099" s="1" t="s">
        <v>100</v>
      </c>
      <c r="P4099" s="1" t="s">
        <v>65</v>
      </c>
      <c r="Q4099" s="1" t="s">
        <v>64</v>
      </c>
      <c r="R4099" s="1" t="s">
        <v>65</v>
      </c>
      <c r="S4099" s="1" t="s">
        <v>64</v>
      </c>
      <c r="T4099" s="2">
        <v>2</v>
      </c>
      <c r="V4099" s="1" t="s">
        <v>3639</v>
      </c>
      <c r="W4099" s="1" t="s">
        <v>25160</v>
      </c>
      <c r="Y4099" s="1" t="s">
        <v>71</v>
      </c>
      <c r="Z4099" s="1" t="s">
        <v>72</v>
      </c>
      <c r="AA4099" s="1" t="s">
        <v>11123</v>
      </c>
      <c r="AB4099" s="1" t="s">
        <v>11124</v>
      </c>
      <c r="AC4099" s="3">
        <f>VLOOKUP(AA4099,GeoCord!$A:$C,2,0)</f>
        <v>26.024999999999999</v>
      </c>
      <c r="AD4099" s="3">
        <f>VLOOKUP(AA4099,GeoCord!$A:$C,3,0)</f>
        <v>50.553400000000003</v>
      </c>
      <c r="AG4099" s="1" t="s">
        <v>145</v>
      </c>
      <c r="AH4099" s="2">
        <v>1</v>
      </c>
      <c r="AI4099" s="1" t="s">
        <v>146</v>
      </c>
      <c r="AJ4099" s="2">
        <v>1</v>
      </c>
      <c r="AK4099" s="1" t="s">
        <v>77</v>
      </c>
      <c r="AL4099" s="1" t="s">
        <v>77</v>
      </c>
      <c r="AM4099" s="1" t="s">
        <v>77</v>
      </c>
      <c r="AN4099" s="2">
        <v>0</v>
      </c>
      <c r="AO4099" s="2">
        <v>0</v>
      </c>
      <c r="AP4099" s="2">
        <v>0</v>
      </c>
      <c r="AQ4099" s="2">
        <v>0</v>
      </c>
      <c r="AR4099" s="1" t="s">
        <v>77</v>
      </c>
      <c r="AS4099" s="1" t="s">
        <v>78</v>
      </c>
      <c r="AT4099" s="2">
        <v>110</v>
      </c>
      <c r="AU4099" s="1" t="s">
        <v>79</v>
      </c>
      <c r="AV4099" s="2">
        <v>5</v>
      </c>
      <c r="AW4099" s="2">
        <v>319999.55</v>
      </c>
      <c r="AX4099" s="1" t="s">
        <v>3639</v>
      </c>
      <c r="AY4099" s="1" t="s">
        <v>3639</v>
      </c>
      <c r="AZ4099" s="1" t="s">
        <v>25160</v>
      </c>
      <c r="BE4099" s="1" t="s">
        <v>25161</v>
      </c>
      <c r="BF4099" s="2">
        <v>3</v>
      </c>
      <c r="BG4099" s="1" t="s">
        <v>81</v>
      </c>
      <c r="BH4099" s="2">
        <v>0</v>
      </c>
      <c r="BI4099" s="2">
        <v>0</v>
      </c>
    </row>
    <row r="4100" spans="1:61">
      <c r="A4100" s="1" t="s">
        <v>59</v>
      </c>
      <c r="B4100" s="1" t="s">
        <v>60</v>
      </c>
      <c r="C4100" s="1" t="s">
        <v>25162</v>
      </c>
      <c r="D4100" s="1" t="s">
        <v>25163</v>
      </c>
      <c r="E4100" s="1" t="s">
        <v>25164</v>
      </c>
      <c r="F4100" s="1" t="s">
        <v>64</v>
      </c>
      <c r="G4100" s="1" t="s">
        <v>65</v>
      </c>
      <c r="H4100" s="1" t="s">
        <v>25165</v>
      </c>
      <c r="I4100" s="1" t="s">
        <v>67</v>
      </c>
      <c r="J4100" s="1" t="s">
        <v>25166</v>
      </c>
      <c r="K4100" s="2">
        <v>2</v>
      </c>
      <c r="L4100" s="1" t="s">
        <v>67</v>
      </c>
      <c r="M4100" s="1" t="s">
        <v>87</v>
      </c>
      <c r="N4100" s="1" t="s">
        <v>87</v>
      </c>
      <c r="O4100" s="1" t="s">
        <v>88</v>
      </c>
      <c r="P4100" s="1" t="s">
        <v>65</v>
      </c>
      <c r="Q4100" s="1" t="s">
        <v>64</v>
      </c>
      <c r="R4100" s="1" t="s">
        <v>65</v>
      </c>
      <c r="S4100" s="1" t="s">
        <v>64</v>
      </c>
      <c r="T4100" s="2">
        <v>3</v>
      </c>
      <c r="V4100" s="1" t="s">
        <v>3688</v>
      </c>
      <c r="X4100" s="1" t="s">
        <v>4309</v>
      </c>
      <c r="Y4100" s="1" t="s">
        <v>71</v>
      </c>
      <c r="Z4100" s="1" t="s">
        <v>72</v>
      </c>
      <c r="AA4100" s="1" t="s">
        <v>1993</v>
      </c>
      <c r="AB4100" s="1" t="s">
        <v>1994</v>
      </c>
      <c r="AC4100" s="3">
        <f>VLOOKUP(AA4100,GeoCord!$A:$C,2,0)</f>
        <v>15.981</v>
      </c>
      <c r="AD4100" s="3">
        <f>VLOOKUP(AA4100,GeoCord!$A:$C,3,0)</f>
        <v>18.780999999999999</v>
      </c>
      <c r="AG4100" s="1" t="s">
        <v>120</v>
      </c>
      <c r="AH4100" s="2">
        <v>1</v>
      </c>
      <c r="AI4100" s="1" t="s">
        <v>121</v>
      </c>
      <c r="AJ4100" s="2">
        <v>0</v>
      </c>
      <c r="AK4100" s="1" t="s">
        <v>77</v>
      </c>
      <c r="AL4100" s="1" t="s">
        <v>77</v>
      </c>
      <c r="AM4100" s="1" t="s">
        <v>77</v>
      </c>
      <c r="AN4100" s="2">
        <v>0</v>
      </c>
      <c r="AO4100" s="2">
        <v>0</v>
      </c>
      <c r="AP4100" s="2">
        <v>0</v>
      </c>
      <c r="AQ4100" s="2">
        <v>0</v>
      </c>
      <c r="AR4100" s="1" t="s">
        <v>77</v>
      </c>
      <c r="AS4100" s="1" t="s">
        <v>78</v>
      </c>
      <c r="AT4100" s="2">
        <v>110</v>
      </c>
      <c r="AU4100" s="1" t="s">
        <v>79</v>
      </c>
      <c r="AV4100" s="2">
        <v>5</v>
      </c>
      <c r="AW4100" s="2">
        <v>299999.7</v>
      </c>
      <c r="AX4100" s="1" t="s">
        <v>3688</v>
      </c>
      <c r="AY4100" s="1" t="s">
        <v>3688</v>
      </c>
      <c r="AZ4100" s="1" t="s">
        <v>4309</v>
      </c>
      <c r="BE4100" s="1" t="s">
        <v>25167</v>
      </c>
      <c r="BF4100" s="2">
        <v>3</v>
      </c>
      <c r="BG4100" s="1" t="s">
        <v>81</v>
      </c>
      <c r="BH4100" s="2">
        <v>1</v>
      </c>
      <c r="BI4100" s="2">
        <v>0</v>
      </c>
    </row>
    <row r="4101" spans="1:61">
      <c r="A4101" s="1" t="s">
        <v>59</v>
      </c>
      <c r="B4101" s="1" t="s">
        <v>60</v>
      </c>
      <c r="C4101" s="1" t="s">
        <v>25168</v>
      </c>
      <c r="D4101" s="1" t="s">
        <v>25169</v>
      </c>
      <c r="E4101" s="1" t="s">
        <v>25170</v>
      </c>
      <c r="F4101" s="1" t="s">
        <v>64</v>
      </c>
      <c r="G4101" s="1" t="s">
        <v>65</v>
      </c>
      <c r="H4101" s="1" t="s">
        <v>25171</v>
      </c>
      <c r="I4101" s="1" t="s">
        <v>67</v>
      </c>
      <c r="J4101" s="1" t="s">
        <v>25172</v>
      </c>
      <c r="K4101" s="2">
        <v>2</v>
      </c>
      <c r="L4101" s="1" t="s">
        <v>67</v>
      </c>
      <c r="M4101" s="1" t="s">
        <v>65</v>
      </c>
      <c r="N4101" s="1" t="s">
        <v>65</v>
      </c>
      <c r="O4101" s="1" t="s">
        <v>64</v>
      </c>
      <c r="P4101" s="1" t="s">
        <v>65</v>
      </c>
      <c r="Q4101" s="1" t="s">
        <v>64</v>
      </c>
      <c r="R4101" s="1" t="s">
        <v>65</v>
      </c>
      <c r="S4101" s="1" t="s">
        <v>64</v>
      </c>
      <c r="T4101" s="2">
        <v>3</v>
      </c>
      <c r="V4101" s="1" t="s">
        <v>2853</v>
      </c>
      <c r="X4101" s="1" t="s">
        <v>2391</v>
      </c>
      <c r="Y4101" s="1" t="s">
        <v>71</v>
      </c>
      <c r="Z4101" s="1" t="s">
        <v>72</v>
      </c>
      <c r="AA4101" s="1" t="s">
        <v>1947</v>
      </c>
      <c r="AB4101" s="1" t="s">
        <v>1948</v>
      </c>
      <c r="AC4101" s="3">
        <f>VLOOKUP(AA4101,GeoCord!$A:$C,2,0)</f>
        <v>19.413</v>
      </c>
      <c r="AD4101" s="3">
        <f>VLOOKUP(AA4101,GeoCord!$A:$C,3,0)</f>
        <v>-10.652799999999999</v>
      </c>
      <c r="AG4101" s="1" t="s">
        <v>640</v>
      </c>
      <c r="AH4101" s="2">
        <v>1</v>
      </c>
      <c r="AI4101" s="1" t="s">
        <v>641</v>
      </c>
      <c r="AJ4101" s="2">
        <v>0</v>
      </c>
      <c r="AK4101" s="1" t="s">
        <v>77</v>
      </c>
      <c r="AL4101" s="1" t="s">
        <v>77</v>
      </c>
      <c r="AM4101" s="1" t="s">
        <v>77</v>
      </c>
      <c r="AN4101" s="2">
        <v>2</v>
      </c>
      <c r="AO4101" s="2">
        <v>1</v>
      </c>
      <c r="AP4101" s="2">
        <v>1</v>
      </c>
      <c r="AQ4101" s="2">
        <v>0</v>
      </c>
      <c r="AR4101" s="1" t="s">
        <v>77</v>
      </c>
      <c r="AS4101" s="1" t="s">
        <v>78</v>
      </c>
      <c r="AT4101" s="2">
        <v>110</v>
      </c>
      <c r="AU4101" s="1" t="s">
        <v>79</v>
      </c>
      <c r="AV4101" s="2">
        <v>5</v>
      </c>
      <c r="AW4101" s="2">
        <v>98574.44</v>
      </c>
      <c r="AX4101" s="1" t="s">
        <v>2853</v>
      </c>
      <c r="AY4101" s="1" t="s">
        <v>2853</v>
      </c>
      <c r="AZ4101" s="1" t="s">
        <v>2391</v>
      </c>
      <c r="BF4101" s="2">
        <v>3</v>
      </c>
      <c r="BG4101" s="1" t="s">
        <v>81</v>
      </c>
      <c r="BH4101" s="2">
        <v>1</v>
      </c>
      <c r="BI4101" s="2">
        <v>1</v>
      </c>
    </row>
    <row r="4102" spans="1:61">
      <c r="A4102" s="1" t="s">
        <v>59</v>
      </c>
      <c r="B4102" s="1" t="s">
        <v>60</v>
      </c>
      <c r="C4102" s="1" t="s">
        <v>25173</v>
      </c>
      <c r="D4102" s="1" t="s">
        <v>25174</v>
      </c>
      <c r="E4102" s="1" t="s">
        <v>25175</v>
      </c>
      <c r="F4102" s="1" t="s">
        <v>64</v>
      </c>
      <c r="G4102" s="1" t="s">
        <v>65</v>
      </c>
      <c r="H4102" s="1" t="s">
        <v>25176</v>
      </c>
      <c r="I4102" s="1" t="s">
        <v>164</v>
      </c>
      <c r="J4102" s="1" t="s">
        <v>25177</v>
      </c>
      <c r="K4102" s="2">
        <v>2</v>
      </c>
      <c r="L4102" s="1" t="s">
        <v>164</v>
      </c>
      <c r="M4102" s="1" t="s">
        <v>191</v>
      </c>
      <c r="N4102" s="1" t="s">
        <v>191</v>
      </c>
      <c r="O4102" s="1" t="s">
        <v>192</v>
      </c>
      <c r="P4102" s="1" t="s">
        <v>65</v>
      </c>
      <c r="Q4102" s="1" t="s">
        <v>64</v>
      </c>
      <c r="R4102" s="1" t="s">
        <v>65</v>
      </c>
      <c r="S4102" s="1" t="s">
        <v>64</v>
      </c>
      <c r="T4102" s="2">
        <v>4</v>
      </c>
      <c r="V4102" s="1" t="s">
        <v>4199</v>
      </c>
      <c r="X4102" s="1" t="s">
        <v>25178</v>
      </c>
      <c r="Y4102" s="1" t="s">
        <v>71</v>
      </c>
      <c r="Z4102" s="1" t="s">
        <v>72</v>
      </c>
      <c r="AA4102" s="1" t="s">
        <v>3193</v>
      </c>
      <c r="AB4102" s="1" t="s">
        <v>3194</v>
      </c>
      <c r="AC4102" s="3">
        <f>VLOOKUP(AA4102,GeoCord!$A:$C,2,0)</f>
        <v>20.571000000000002</v>
      </c>
      <c r="AD4102" s="3">
        <f>VLOOKUP(AA4102,GeoCord!$A:$C,3,0)</f>
        <v>-76.456000000000003</v>
      </c>
      <c r="AG4102" s="1" t="s">
        <v>145</v>
      </c>
      <c r="AH4102" s="2">
        <v>1</v>
      </c>
      <c r="AI4102" s="1" t="s">
        <v>146</v>
      </c>
      <c r="AJ4102" s="2">
        <v>0</v>
      </c>
      <c r="AK4102" s="1" t="s">
        <v>77</v>
      </c>
      <c r="AL4102" s="1" t="s">
        <v>77</v>
      </c>
      <c r="AM4102" s="1" t="s">
        <v>77</v>
      </c>
      <c r="AN4102" s="2">
        <v>1</v>
      </c>
      <c r="AO4102" s="2">
        <v>1</v>
      </c>
      <c r="AP4102" s="2">
        <v>1</v>
      </c>
      <c r="AQ4102" s="2">
        <v>0</v>
      </c>
      <c r="AR4102" s="1" t="s">
        <v>77</v>
      </c>
      <c r="AS4102" s="1" t="s">
        <v>78</v>
      </c>
      <c r="AT4102" s="2">
        <v>110</v>
      </c>
      <c r="AU4102" s="1" t="s">
        <v>79</v>
      </c>
      <c r="AV4102" s="2">
        <v>5</v>
      </c>
      <c r="AW4102" s="2">
        <v>87966.61</v>
      </c>
      <c r="AX4102" s="1" t="s">
        <v>4199</v>
      </c>
      <c r="AY4102" s="1" t="s">
        <v>4199</v>
      </c>
      <c r="AZ4102" s="1" t="s">
        <v>25178</v>
      </c>
      <c r="BE4102" s="1" t="s">
        <v>25179</v>
      </c>
      <c r="BF4102" s="2">
        <v>3</v>
      </c>
      <c r="BG4102" s="1" t="s">
        <v>81</v>
      </c>
      <c r="BH4102" s="2">
        <v>0</v>
      </c>
      <c r="BI4102" s="2">
        <v>0</v>
      </c>
    </row>
    <row r="4103" spans="1:61">
      <c r="A4103" s="1" t="s">
        <v>59</v>
      </c>
      <c r="B4103" s="1" t="s">
        <v>60</v>
      </c>
      <c r="C4103" s="1" t="s">
        <v>25180</v>
      </c>
      <c r="D4103" s="1" t="s">
        <v>25181</v>
      </c>
      <c r="E4103" s="1" t="s">
        <v>25182</v>
      </c>
      <c r="F4103" s="1" t="s">
        <v>64</v>
      </c>
      <c r="G4103" s="1" t="s">
        <v>65</v>
      </c>
      <c r="H4103" s="1" t="s">
        <v>25183</v>
      </c>
      <c r="I4103" s="1" t="s">
        <v>100</v>
      </c>
      <c r="J4103" s="1" t="s">
        <v>25184</v>
      </c>
      <c r="K4103" s="2">
        <v>2</v>
      </c>
      <c r="L4103" s="1" t="s">
        <v>100</v>
      </c>
      <c r="M4103" s="1" t="s">
        <v>410</v>
      </c>
      <c r="N4103" s="1" t="s">
        <v>410</v>
      </c>
      <c r="O4103" s="1" t="s">
        <v>411</v>
      </c>
      <c r="P4103" s="1" t="s">
        <v>65</v>
      </c>
      <c r="Q4103" s="1" t="s">
        <v>64</v>
      </c>
      <c r="R4103" s="1" t="s">
        <v>65</v>
      </c>
      <c r="S4103" s="1" t="s">
        <v>64</v>
      </c>
      <c r="T4103" s="2">
        <v>2</v>
      </c>
      <c r="V4103" s="1" t="s">
        <v>624</v>
      </c>
      <c r="W4103" s="1" t="s">
        <v>103</v>
      </c>
      <c r="Y4103" s="1" t="s">
        <v>71</v>
      </c>
      <c r="Z4103" s="1" t="s">
        <v>72</v>
      </c>
      <c r="AA4103" s="1" t="s">
        <v>752</v>
      </c>
      <c r="AB4103" s="1" t="s">
        <v>748</v>
      </c>
      <c r="AC4103" s="3">
        <f>VLOOKUP(AA4103,GeoCord!$A:$C,2,0)</f>
        <v>12.69</v>
      </c>
      <c r="AD4103" s="3">
        <f>VLOOKUP(AA4103,GeoCord!$A:$C,3,0)</f>
        <v>104.444</v>
      </c>
      <c r="AG4103" s="1" t="s">
        <v>145</v>
      </c>
      <c r="AH4103" s="2">
        <v>1</v>
      </c>
      <c r="AI4103" s="1" t="s">
        <v>146</v>
      </c>
      <c r="AJ4103" s="2">
        <v>0</v>
      </c>
      <c r="AK4103" s="1" t="s">
        <v>77</v>
      </c>
      <c r="AL4103" s="1" t="s">
        <v>77</v>
      </c>
      <c r="AM4103" s="1" t="s">
        <v>77</v>
      </c>
      <c r="AN4103" s="2">
        <v>0</v>
      </c>
      <c r="AO4103" s="2">
        <v>1</v>
      </c>
      <c r="AP4103" s="2">
        <v>1</v>
      </c>
      <c r="AQ4103" s="2">
        <v>0</v>
      </c>
      <c r="AR4103" s="1" t="s">
        <v>77</v>
      </c>
      <c r="AS4103" s="1" t="s">
        <v>78</v>
      </c>
      <c r="AT4103" s="2">
        <v>110</v>
      </c>
      <c r="AU4103" s="1" t="s">
        <v>79</v>
      </c>
      <c r="AV4103" s="2">
        <v>5</v>
      </c>
      <c r="AW4103" s="2">
        <v>50000</v>
      </c>
      <c r="AX4103" s="1" t="s">
        <v>624</v>
      </c>
      <c r="AY4103" s="1" t="s">
        <v>624</v>
      </c>
      <c r="AZ4103" s="1" t="s">
        <v>103</v>
      </c>
      <c r="BF4103" s="2">
        <v>3</v>
      </c>
      <c r="BG4103" s="1" t="s">
        <v>81</v>
      </c>
      <c r="BH4103" s="2">
        <v>0</v>
      </c>
      <c r="BI4103" s="2">
        <v>0</v>
      </c>
    </row>
    <row r="4104" spans="1:61">
      <c r="A4104" s="1" t="s">
        <v>59</v>
      </c>
      <c r="B4104" s="1" t="s">
        <v>60</v>
      </c>
      <c r="C4104" s="1" t="s">
        <v>25185</v>
      </c>
      <c r="D4104" s="1" t="s">
        <v>25186</v>
      </c>
      <c r="E4104" s="1" t="s">
        <v>25187</v>
      </c>
      <c r="F4104" s="1" t="s">
        <v>64</v>
      </c>
      <c r="G4104" s="1" t="s">
        <v>65</v>
      </c>
      <c r="H4104" s="1" t="s">
        <v>12700</v>
      </c>
      <c r="I4104" s="1" t="s">
        <v>100</v>
      </c>
      <c r="J4104" s="1" t="s">
        <v>25188</v>
      </c>
      <c r="K4104" s="2">
        <v>2</v>
      </c>
      <c r="L4104" s="1" t="s">
        <v>100</v>
      </c>
      <c r="M4104" s="1" t="s">
        <v>993</v>
      </c>
      <c r="N4104" s="1" t="s">
        <v>993</v>
      </c>
      <c r="O4104" s="1" t="s">
        <v>994</v>
      </c>
      <c r="P4104" s="1" t="s">
        <v>65</v>
      </c>
      <c r="Q4104" s="1" t="s">
        <v>64</v>
      </c>
      <c r="R4104" s="1" t="s">
        <v>65</v>
      </c>
      <c r="S4104" s="1" t="s">
        <v>64</v>
      </c>
      <c r="T4104" s="2">
        <v>3</v>
      </c>
      <c r="V4104" s="1" t="s">
        <v>25189</v>
      </c>
      <c r="X4104" s="1" t="s">
        <v>25190</v>
      </c>
      <c r="Y4104" s="1" t="s">
        <v>71</v>
      </c>
      <c r="Z4104" s="1" t="s">
        <v>72</v>
      </c>
      <c r="AA4104" s="1" t="s">
        <v>3563</v>
      </c>
      <c r="AB4104" s="1" t="s">
        <v>3564</v>
      </c>
      <c r="AC4104" s="3">
        <f>VLOOKUP(AA4104,GeoCord!$A:$C,2,0)</f>
        <v>35.302999999999997</v>
      </c>
      <c r="AD4104" s="3">
        <f>VLOOKUP(AA4104,GeoCord!$A:$C,3,0)</f>
        <v>38.322000000000003</v>
      </c>
      <c r="AG4104" s="1" t="s">
        <v>145</v>
      </c>
      <c r="AH4104" s="2">
        <v>1</v>
      </c>
      <c r="AI4104" s="1" t="s">
        <v>146</v>
      </c>
      <c r="AJ4104" s="2">
        <v>0</v>
      </c>
      <c r="AK4104" s="1" t="s">
        <v>77</v>
      </c>
      <c r="AL4104" s="1" t="s">
        <v>77</v>
      </c>
      <c r="AM4104" s="1" t="s">
        <v>77</v>
      </c>
      <c r="AN4104" s="2">
        <v>0</v>
      </c>
      <c r="AO4104" s="2">
        <v>0</v>
      </c>
      <c r="AP4104" s="2">
        <v>0</v>
      </c>
      <c r="AQ4104" s="2">
        <v>0</v>
      </c>
      <c r="AR4104" s="1" t="s">
        <v>77</v>
      </c>
      <c r="AS4104" s="1" t="s">
        <v>78</v>
      </c>
      <c r="AT4104" s="2">
        <v>110</v>
      </c>
      <c r="AU4104" s="1" t="s">
        <v>79</v>
      </c>
      <c r="AV4104" s="2">
        <v>5</v>
      </c>
      <c r="AW4104" s="2">
        <v>999999.96</v>
      </c>
      <c r="AX4104" s="1" t="s">
        <v>25189</v>
      </c>
      <c r="AY4104" s="1" t="s">
        <v>25189</v>
      </c>
      <c r="AZ4104" s="1" t="s">
        <v>25190</v>
      </c>
      <c r="BE4104" s="1" t="s">
        <v>25191</v>
      </c>
      <c r="BF4104" s="2">
        <v>3</v>
      </c>
      <c r="BG4104" s="1" t="s">
        <v>81</v>
      </c>
      <c r="BH4104" s="2">
        <v>1</v>
      </c>
      <c r="BI4104" s="2">
        <v>1</v>
      </c>
    </row>
    <row r="4105" spans="1:61">
      <c r="A4105" s="1" t="s">
        <v>59</v>
      </c>
      <c r="B4105" s="1" t="s">
        <v>60</v>
      </c>
      <c r="C4105" s="1" t="s">
        <v>25192</v>
      </c>
      <c r="D4105" s="1" t="s">
        <v>25193</v>
      </c>
      <c r="E4105" s="1" t="s">
        <v>25194</v>
      </c>
      <c r="F4105" s="1" t="s">
        <v>64</v>
      </c>
      <c r="G4105" s="1" t="s">
        <v>65</v>
      </c>
      <c r="H4105" s="1" t="s">
        <v>25195</v>
      </c>
      <c r="I4105" s="1" t="s">
        <v>100</v>
      </c>
      <c r="J4105" s="1" t="s">
        <v>25196</v>
      </c>
      <c r="K4105" s="2">
        <v>2</v>
      </c>
      <c r="L4105" s="1" t="s">
        <v>100</v>
      </c>
      <c r="M4105" s="1" t="s">
        <v>993</v>
      </c>
      <c r="N4105" s="1" t="s">
        <v>993</v>
      </c>
      <c r="O4105" s="1" t="s">
        <v>994</v>
      </c>
      <c r="P4105" s="1" t="s">
        <v>65</v>
      </c>
      <c r="Q4105" s="1" t="s">
        <v>64</v>
      </c>
      <c r="R4105" s="1" t="s">
        <v>65</v>
      </c>
      <c r="S4105" s="1" t="s">
        <v>64</v>
      </c>
      <c r="T4105" s="2">
        <v>2</v>
      </c>
      <c r="V4105" s="1" t="s">
        <v>3868</v>
      </c>
      <c r="W4105" s="1" t="s">
        <v>452</v>
      </c>
      <c r="Y4105" s="1" t="s">
        <v>71</v>
      </c>
      <c r="Z4105" s="1" t="s">
        <v>72</v>
      </c>
      <c r="AA4105" s="1" t="s">
        <v>1738</v>
      </c>
      <c r="AB4105" s="1" t="s">
        <v>1739</v>
      </c>
      <c r="AC4105" s="3">
        <f>VLOOKUP(AA4105,GeoCord!$A:$C,2,0)</f>
        <v>15.569000000000001</v>
      </c>
      <c r="AD4105" s="3">
        <f>VLOOKUP(AA4105,GeoCord!$A:$C,3,0)</f>
        <v>47.792999999999999</v>
      </c>
      <c r="AG4105" s="1" t="s">
        <v>93</v>
      </c>
      <c r="AH4105" s="2">
        <v>1</v>
      </c>
      <c r="AI4105" s="1" t="s">
        <v>94</v>
      </c>
      <c r="AJ4105" s="2">
        <v>1</v>
      </c>
      <c r="AK4105" s="1" t="s">
        <v>77</v>
      </c>
      <c r="AL4105" s="1" t="s">
        <v>77</v>
      </c>
      <c r="AM4105" s="1" t="s">
        <v>77</v>
      </c>
      <c r="AN4105" s="2">
        <v>0</v>
      </c>
      <c r="AO4105" s="2">
        <v>0</v>
      </c>
      <c r="AP4105" s="2">
        <v>0</v>
      </c>
      <c r="AQ4105" s="2">
        <v>0</v>
      </c>
      <c r="AR4105" s="1" t="s">
        <v>77</v>
      </c>
      <c r="AS4105" s="1" t="s">
        <v>78</v>
      </c>
      <c r="AT4105" s="2">
        <v>110</v>
      </c>
      <c r="AU4105" s="1" t="s">
        <v>79</v>
      </c>
      <c r="AV4105" s="2">
        <v>5</v>
      </c>
      <c r="AW4105" s="2">
        <v>9907407</v>
      </c>
      <c r="AX4105" s="1" t="s">
        <v>3868</v>
      </c>
      <c r="AY4105" s="1" t="s">
        <v>3868</v>
      </c>
      <c r="AZ4105" s="1" t="s">
        <v>452</v>
      </c>
      <c r="BE4105" s="1" t="s">
        <v>25197</v>
      </c>
      <c r="BF4105" s="2">
        <v>3</v>
      </c>
      <c r="BG4105" s="1" t="s">
        <v>81</v>
      </c>
      <c r="BH4105" s="2">
        <v>1</v>
      </c>
      <c r="BI4105" s="2">
        <v>0</v>
      </c>
    </row>
    <row r="4106" spans="1:61">
      <c r="A4106" s="1" t="s">
        <v>59</v>
      </c>
      <c r="B4106" s="1" t="s">
        <v>60</v>
      </c>
      <c r="C4106" s="1" t="s">
        <v>25198</v>
      </c>
      <c r="D4106" s="1" t="s">
        <v>25199</v>
      </c>
      <c r="E4106" s="1" t="s">
        <v>25200</v>
      </c>
      <c r="F4106" s="1" t="s">
        <v>64</v>
      </c>
      <c r="G4106" s="1" t="s">
        <v>65</v>
      </c>
      <c r="H4106" s="1" t="s">
        <v>25201</v>
      </c>
      <c r="I4106" s="1" t="s">
        <v>100</v>
      </c>
      <c r="J4106" s="1" t="s">
        <v>24347</v>
      </c>
      <c r="K4106" s="2">
        <v>2</v>
      </c>
      <c r="L4106" s="1" t="s">
        <v>100</v>
      </c>
      <c r="M4106" s="1" t="s">
        <v>128</v>
      </c>
      <c r="N4106" s="1" t="s">
        <v>128</v>
      </c>
      <c r="O4106" s="1" t="s">
        <v>129</v>
      </c>
      <c r="P4106" s="1" t="s">
        <v>65</v>
      </c>
      <c r="Q4106" s="1" t="s">
        <v>64</v>
      </c>
      <c r="R4106" s="1" t="s">
        <v>65</v>
      </c>
      <c r="S4106" s="1" t="s">
        <v>64</v>
      </c>
      <c r="T4106" s="2">
        <v>2</v>
      </c>
      <c r="V4106" s="1" t="s">
        <v>6375</v>
      </c>
      <c r="W4106" s="1" t="s">
        <v>3152</v>
      </c>
      <c r="Y4106" s="1" t="s">
        <v>71</v>
      </c>
      <c r="Z4106" s="1" t="s">
        <v>72</v>
      </c>
      <c r="AA4106" s="1" t="s">
        <v>273</v>
      </c>
      <c r="AB4106" s="1" t="s">
        <v>274</v>
      </c>
      <c r="AC4106" s="3">
        <f>VLOOKUP(AA4106,GeoCord!$A:$C,2,0)</f>
        <v>2.875</v>
      </c>
      <c r="AD4106" s="3">
        <f>VLOOKUP(AA4106,GeoCord!$A:$C,3,0)</f>
        <v>43.445999999999998</v>
      </c>
      <c r="AG4106" s="1" t="s">
        <v>157</v>
      </c>
      <c r="AH4106" s="2">
        <v>1</v>
      </c>
      <c r="AI4106" s="1" t="s">
        <v>158</v>
      </c>
      <c r="AJ4106" s="2">
        <v>1</v>
      </c>
      <c r="AK4106" s="1" t="s">
        <v>77</v>
      </c>
      <c r="AL4106" s="1" t="s">
        <v>77</v>
      </c>
      <c r="AM4106" s="1" t="s">
        <v>77</v>
      </c>
      <c r="AN4106" s="2">
        <v>1</v>
      </c>
      <c r="AO4106" s="2">
        <v>1</v>
      </c>
      <c r="AP4106" s="2">
        <v>1</v>
      </c>
      <c r="AQ4106" s="2">
        <v>1</v>
      </c>
      <c r="AR4106" s="1" t="s">
        <v>77</v>
      </c>
      <c r="AS4106" s="1" t="s">
        <v>78</v>
      </c>
      <c r="AT4106" s="2">
        <v>110</v>
      </c>
      <c r="AU4106" s="1" t="s">
        <v>79</v>
      </c>
      <c r="AV4106" s="2">
        <v>5</v>
      </c>
      <c r="AW4106" s="2">
        <v>6170299.9900000002</v>
      </c>
      <c r="AX4106" s="1" t="s">
        <v>6375</v>
      </c>
      <c r="AY4106" s="1" t="s">
        <v>6375</v>
      </c>
      <c r="AZ4106" s="1" t="s">
        <v>3152</v>
      </c>
      <c r="BE4106" s="1" t="s">
        <v>25202</v>
      </c>
      <c r="BF4106" s="2">
        <v>3</v>
      </c>
      <c r="BG4106" s="1" t="s">
        <v>81</v>
      </c>
      <c r="BH4106" s="2">
        <v>1</v>
      </c>
      <c r="BI4106" s="2">
        <v>1</v>
      </c>
    </row>
    <row r="4107" spans="1:61">
      <c r="A4107" s="1" t="s">
        <v>59</v>
      </c>
      <c r="B4107" s="1" t="s">
        <v>60</v>
      </c>
      <c r="C4107" s="1" t="s">
        <v>25203</v>
      </c>
      <c r="D4107" s="1" t="s">
        <v>25204</v>
      </c>
      <c r="E4107" s="1" t="s">
        <v>25205</v>
      </c>
      <c r="F4107" s="1" t="s">
        <v>64</v>
      </c>
      <c r="G4107" s="1" t="s">
        <v>65</v>
      </c>
      <c r="H4107" s="1" t="s">
        <v>25206</v>
      </c>
      <c r="I4107" s="1" t="s">
        <v>67</v>
      </c>
      <c r="J4107" s="1" t="s">
        <v>25207</v>
      </c>
      <c r="K4107" s="2">
        <v>2</v>
      </c>
      <c r="L4107" s="1" t="s">
        <v>67</v>
      </c>
      <c r="M4107" s="1" t="s">
        <v>244</v>
      </c>
      <c r="N4107" s="1" t="s">
        <v>244</v>
      </c>
      <c r="O4107" s="1" t="s">
        <v>245</v>
      </c>
      <c r="P4107" s="1" t="s">
        <v>65</v>
      </c>
      <c r="Q4107" s="1" t="s">
        <v>64</v>
      </c>
      <c r="R4107" s="1" t="s">
        <v>65</v>
      </c>
      <c r="S4107" s="1" t="s">
        <v>64</v>
      </c>
      <c r="T4107" s="2">
        <v>4</v>
      </c>
      <c r="V4107" s="1" t="s">
        <v>25009</v>
      </c>
      <c r="X4107" s="1" t="s">
        <v>2227</v>
      </c>
      <c r="Y4107" s="1" t="s">
        <v>71</v>
      </c>
      <c r="Z4107" s="1" t="s">
        <v>72</v>
      </c>
      <c r="AA4107" s="1" t="s">
        <v>2276</v>
      </c>
      <c r="AB4107" s="1" t="s">
        <v>2277</v>
      </c>
      <c r="AC4107" s="3">
        <f>VLOOKUP(AA4107,GeoCord!$A:$C,2,0)</f>
        <v>7.4969999999999999</v>
      </c>
      <c r="AD4107" s="3">
        <f>VLOOKUP(AA4107,GeoCord!$A:$C,3,0)</f>
        <v>-5.3360000000000003</v>
      </c>
      <c r="AH4107" s="2">
        <v>1</v>
      </c>
      <c r="AJ4107" s="1" t="s">
        <v>77</v>
      </c>
      <c r="AK4107" s="1" t="s">
        <v>77</v>
      </c>
      <c r="AL4107" s="1" t="s">
        <v>77</v>
      </c>
      <c r="AM4107" s="1" t="s">
        <v>77</v>
      </c>
      <c r="AN4107" s="1" t="s">
        <v>77</v>
      </c>
      <c r="AO4107" s="1" t="s">
        <v>77</v>
      </c>
      <c r="AP4107" s="1" t="s">
        <v>77</v>
      </c>
      <c r="AQ4107" s="1" t="s">
        <v>77</v>
      </c>
      <c r="AR4107" s="1" t="s">
        <v>77</v>
      </c>
      <c r="AS4107" s="1" t="s">
        <v>78</v>
      </c>
      <c r="AT4107" s="2">
        <v>110</v>
      </c>
      <c r="AU4107" s="1" t="s">
        <v>79</v>
      </c>
      <c r="AV4107" s="2">
        <v>5</v>
      </c>
      <c r="AW4107" s="2">
        <v>134489.37</v>
      </c>
      <c r="AX4107" s="1" t="s">
        <v>25009</v>
      </c>
      <c r="AY4107" s="1" t="s">
        <v>25009</v>
      </c>
      <c r="AZ4107" s="1" t="s">
        <v>2227</v>
      </c>
      <c r="BE4107" s="1" t="s">
        <v>25208</v>
      </c>
      <c r="BF4107" s="2">
        <v>3</v>
      </c>
      <c r="BG4107" s="1" t="s">
        <v>81</v>
      </c>
      <c r="BH4107" s="1" t="s">
        <v>77</v>
      </c>
      <c r="BI4107" s="1" t="s">
        <v>77</v>
      </c>
    </row>
    <row r="4108" spans="1:61">
      <c r="A4108" s="1" t="s">
        <v>59</v>
      </c>
      <c r="B4108" s="1" t="s">
        <v>60</v>
      </c>
      <c r="C4108" s="1" t="s">
        <v>25209</v>
      </c>
      <c r="D4108" s="1" t="s">
        <v>25210</v>
      </c>
      <c r="E4108" s="1" t="s">
        <v>25211</v>
      </c>
      <c r="F4108" s="1" t="s">
        <v>64</v>
      </c>
      <c r="G4108" s="1" t="s">
        <v>65</v>
      </c>
      <c r="H4108" s="1" t="s">
        <v>25212</v>
      </c>
      <c r="I4108" s="1" t="s">
        <v>100</v>
      </c>
      <c r="J4108" s="1" t="s">
        <v>25213</v>
      </c>
      <c r="K4108" s="2">
        <v>2</v>
      </c>
      <c r="L4108" s="1" t="s">
        <v>100</v>
      </c>
      <c r="M4108" s="1" t="s">
        <v>1705</v>
      </c>
      <c r="N4108" s="1" t="s">
        <v>1705</v>
      </c>
      <c r="O4108" s="1" t="s">
        <v>1706</v>
      </c>
      <c r="P4108" s="1" t="s">
        <v>65</v>
      </c>
      <c r="Q4108" s="1" t="s">
        <v>64</v>
      </c>
      <c r="R4108" s="1" t="s">
        <v>65</v>
      </c>
      <c r="S4108" s="1" t="s">
        <v>64</v>
      </c>
      <c r="T4108" s="2">
        <v>2</v>
      </c>
      <c r="V4108" s="1" t="s">
        <v>1276</v>
      </c>
      <c r="W4108" s="1" t="s">
        <v>15652</v>
      </c>
      <c r="Y4108" s="1" t="s">
        <v>71</v>
      </c>
      <c r="Z4108" s="1" t="s">
        <v>72</v>
      </c>
      <c r="AA4108" s="1" t="s">
        <v>2801</v>
      </c>
      <c r="AB4108" s="1" t="s">
        <v>2802</v>
      </c>
      <c r="AC4108" s="3">
        <f>VLOOKUP(AA4108,GeoCord!$A:$C,2,0)</f>
        <v>-13.273099999999999</v>
      </c>
      <c r="AD4108" s="3">
        <f>VLOOKUP(AA4108,GeoCord!$A:$C,3,0)</f>
        <v>33.742800000000003</v>
      </c>
      <c r="AH4108" s="2">
        <v>1</v>
      </c>
      <c r="AJ4108" s="1" t="s">
        <v>77</v>
      </c>
      <c r="AK4108" s="1" t="s">
        <v>77</v>
      </c>
      <c r="AL4108" s="1" t="s">
        <v>77</v>
      </c>
      <c r="AM4108" s="1" t="s">
        <v>77</v>
      </c>
      <c r="AN4108" s="1" t="s">
        <v>77</v>
      </c>
      <c r="AO4108" s="1" t="s">
        <v>77</v>
      </c>
      <c r="AP4108" s="1" t="s">
        <v>77</v>
      </c>
      <c r="AQ4108" s="1" t="s">
        <v>77</v>
      </c>
      <c r="AR4108" s="1" t="s">
        <v>77</v>
      </c>
      <c r="AS4108" s="1" t="s">
        <v>78</v>
      </c>
      <c r="AT4108" s="2">
        <v>110</v>
      </c>
      <c r="AU4108" s="1" t="s">
        <v>79</v>
      </c>
      <c r="AV4108" s="2">
        <v>5</v>
      </c>
      <c r="AW4108" s="2">
        <v>300000.18</v>
      </c>
      <c r="AX4108" s="1" t="s">
        <v>1276</v>
      </c>
      <c r="AY4108" s="1" t="s">
        <v>1276</v>
      </c>
      <c r="AZ4108" s="1" t="s">
        <v>15652</v>
      </c>
      <c r="BE4108" s="1" t="s">
        <v>25214</v>
      </c>
      <c r="BF4108" s="2">
        <v>3</v>
      </c>
      <c r="BG4108" s="1" t="s">
        <v>81</v>
      </c>
      <c r="BH4108" s="1" t="s">
        <v>77</v>
      </c>
      <c r="BI4108" s="1" t="s">
        <v>77</v>
      </c>
    </row>
    <row r="4109" spans="1:61">
      <c r="A4109" s="1" t="s">
        <v>59</v>
      </c>
      <c r="B4109" s="1" t="s">
        <v>60</v>
      </c>
      <c r="C4109" s="1" t="s">
        <v>25215</v>
      </c>
      <c r="D4109" s="1" t="s">
        <v>25216</v>
      </c>
      <c r="E4109" s="1" t="s">
        <v>25217</v>
      </c>
      <c r="F4109" s="1" t="s">
        <v>64</v>
      </c>
      <c r="G4109" s="1" t="s">
        <v>65</v>
      </c>
      <c r="H4109" s="1" t="s">
        <v>25218</v>
      </c>
      <c r="I4109" s="1" t="s">
        <v>100</v>
      </c>
      <c r="J4109" s="1" t="s">
        <v>25219</v>
      </c>
      <c r="K4109" s="2">
        <v>2</v>
      </c>
      <c r="L4109" s="1" t="s">
        <v>100</v>
      </c>
      <c r="M4109" s="1" t="s">
        <v>65</v>
      </c>
      <c r="N4109" s="1" t="s">
        <v>65</v>
      </c>
      <c r="O4109" s="1" t="s">
        <v>64</v>
      </c>
      <c r="P4109" s="1" t="s">
        <v>65</v>
      </c>
      <c r="Q4109" s="1" t="s">
        <v>64</v>
      </c>
      <c r="R4109" s="1" t="s">
        <v>65</v>
      </c>
      <c r="S4109" s="1" t="s">
        <v>64</v>
      </c>
      <c r="T4109" s="2">
        <v>3</v>
      </c>
      <c r="V4109" s="1" t="s">
        <v>3605</v>
      </c>
      <c r="X4109" s="1" t="s">
        <v>180</v>
      </c>
      <c r="Y4109" s="1" t="s">
        <v>71</v>
      </c>
      <c r="Z4109" s="1" t="s">
        <v>72</v>
      </c>
      <c r="AA4109" s="1" t="s">
        <v>461</v>
      </c>
      <c r="AB4109" s="1" t="s">
        <v>462</v>
      </c>
      <c r="AC4109" s="3">
        <f>VLOOKUP(AA4109,GeoCord!$A:$C,2,0)</f>
        <v>8.4350000000000005</v>
      </c>
      <c r="AD4109" s="3">
        <f>VLOOKUP(AA4109,GeoCord!$A:$C,3,0)</f>
        <v>38.786000000000001</v>
      </c>
      <c r="AH4109" s="2">
        <v>1</v>
      </c>
      <c r="AJ4109" s="1" t="s">
        <v>77</v>
      </c>
      <c r="AK4109" s="1" t="s">
        <v>77</v>
      </c>
      <c r="AL4109" s="1" t="s">
        <v>77</v>
      </c>
      <c r="AM4109" s="1" t="s">
        <v>77</v>
      </c>
      <c r="AN4109" s="1" t="s">
        <v>77</v>
      </c>
      <c r="AO4109" s="1" t="s">
        <v>77</v>
      </c>
      <c r="AP4109" s="1" t="s">
        <v>77</v>
      </c>
      <c r="AQ4109" s="1" t="s">
        <v>77</v>
      </c>
      <c r="AR4109" s="1" t="s">
        <v>77</v>
      </c>
      <c r="AS4109" s="1" t="s">
        <v>78</v>
      </c>
      <c r="AT4109" s="2">
        <v>110</v>
      </c>
      <c r="AU4109" s="1" t="s">
        <v>79</v>
      </c>
      <c r="AV4109" s="2">
        <v>5</v>
      </c>
      <c r="AW4109" s="2">
        <v>70318.27</v>
      </c>
      <c r="AX4109" s="1" t="s">
        <v>3605</v>
      </c>
      <c r="AY4109" s="1" t="s">
        <v>3605</v>
      </c>
      <c r="AZ4109" s="1" t="s">
        <v>180</v>
      </c>
      <c r="BE4109" s="1" t="s">
        <v>25220</v>
      </c>
      <c r="BF4109" s="2">
        <v>3</v>
      </c>
      <c r="BG4109" s="1" t="s">
        <v>81</v>
      </c>
      <c r="BH4109" s="1" t="s">
        <v>77</v>
      </c>
      <c r="BI4109" s="1" t="s">
        <v>77</v>
      </c>
    </row>
    <row r="4110" spans="1:61">
      <c r="A4110" s="1" t="s">
        <v>59</v>
      </c>
      <c r="B4110" s="1" t="s">
        <v>60</v>
      </c>
      <c r="C4110" s="1" t="s">
        <v>25221</v>
      </c>
      <c r="D4110" s="1" t="s">
        <v>25222</v>
      </c>
      <c r="E4110" s="1" t="s">
        <v>25223</v>
      </c>
      <c r="F4110" s="1" t="s">
        <v>64</v>
      </c>
      <c r="G4110" s="1" t="s">
        <v>65</v>
      </c>
      <c r="H4110" s="1" t="s">
        <v>25224</v>
      </c>
      <c r="I4110" s="1" t="s">
        <v>100</v>
      </c>
      <c r="J4110" s="1" t="s">
        <v>25225</v>
      </c>
      <c r="K4110" s="2">
        <v>2</v>
      </c>
      <c r="L4110" s="1" t="s">
        <v>100</v>
      </c>
      <c r="M4110" s="1" t="s">
        <v>65</v>
      </c>
      <c r="N4110" s="1" t="s">
        <v>65</v>
      </c>
      <c r="O4110" s="1" t="s">
        <v>64</v>
      </c>
      <c r="P4110" s="1" t="s">
        <v>65</v>
      </c>
      <c r="Q4110" s="1" t="s">
        <v>64</v>
      </c>
      <c r="R4110" s="1" t="s">
        <v>65</v>
      </c>
      <c r="S4110" s="1" t="s">
        <v>64</v>
      </c>
      <c r="T4110" s="2">
        <v>2</v>
      </c>
      <c r="V4110" s="1" t="s">
        <v>24414</v>
      </c>
      <c r="W4110" s="1" t="s">
        <v>631</v>
      </c>
      <c r="Y4110" s="1" t="s">
        <v>71</v>
      </c>
      <c r="Z4110" s="1" t="s">
        <v>130</v>
      </c>
      <c r="AC4110" s="3" t="e">
        <f>VLOOKUP(AA4110,GeoCord!$A:$C,2,0)</f>
        <v>#N/A</v>
      </c>
      <c r="AD4110" s="3" t="e">
        <f>VLOOKUP(AA4110,GeoCord!$A:$C,3,0)</f>
        <v>#N/A</v>
      </c>
      <c r="AE4110" s="1" t="s">
        <v>403</v>
      </c>
      <c r="AF4110" s="1" t="s">
        <v>404</v>
      </c>
      <c r="AH4110" s="2">
        <v>1</v>
      </c>
      <c r="AJ4110" s="1" t="s">
        <v>77</v>
      </c>
      <c r="AK4110" s="1" t="s">
        <v>77</v>
      </c>
      <c r="AL4110" s="1" t="s">
        <v>77</v>
      </c>
      <c r="AM4110" s="1" t="s">
        <v>77</v>
      </c>
      <c r="AN4110" s="1" t="s">
        <v>77</v>
      </c>
      <c r="AO4110" s="1" t="s">
        <v>77</v>
      </c>
      <c r="AP4110" s="1" t="s">
        <v>77</v>
      </c>
      <c r="AQ4110" s="1" t="s">
        <v>77</v>
      </c>
      <c r="AR4110" s="1" t="s">
        <v>77</v>
      </c>
      <c r="AS4110" s="1" t="s">
        <v>78</v>
      </c>
      <c r="AT4110" s="2">
        <v>110</v>
      </c>
      <c r="AU4110" s="1" t="s">
        <v>79</v>
      </c>
      <c r="AV4110" s="2">
        <v>5</v>
      </c>
      <c r="AW4110" s="2">
        <v>250000</v>
      </c>
      <c r="AX4110" s="1" t="s">
        <v>24414</v>
      </c>
      <c r="AY4110" s="1" t="s">
        <v>24414</v>
      </c>
      <c r="AZ4110" s="1" t="s">
        <v>631</v>
      </c>
      <c r="BE4110" s="1" t="s">
        <v>25226</v>
      </c>
      <c r="BF4110" s="2">
        <v>3</v>
      </c>
      <c r="BG4110" s="1" t="s">
        <v>81</v>
      </c>
      <c r="BH4110" s="1" t="s">
        <v>77</v>
      </c>
      <c r="BI4110" s="1" t="s">
        <v>77</v>
      </c>
    </row>
    <row r="4111" spans="1:61">
      <c r="A4111" s="1" t="s">
        <v>59</v>
      </c>
      <c r="B4111" s="1" t="s">
        <v>60</v>
      </c>
      <c r="C4111" s="1" t="s">
        <v>25227</v>
      </c>
      <c r="D4111" s="1" t="s">
        <v>25228</v>
      </c>
      <c r="E4111" s="1" t="s">
        <v>25229</v>
      </c>
      <c r="F4111" s="1" t="s">
        <v>64</v>
      </c>
      <c r="G4111" s="1" t="s">
        <v>65</v>
      </c>
      <c r="H4111" s="1" t="s">
        <v>25230</v>
      </c>
      <c r="I4111" s="1" t="s">
        <v>164</v>
      </c>
      <c r="J4111" s="1" t="s">
        <v>25231</v>
      </c>
      <c r="K4111" s="2">
        <v>2</v>
      </c>
      <c r="L4111" s="1" t="s">
        <v>164</v>
      </c>
      <c r="M4111" s="1" t="s">
        <v>993</v>
      </c>
      <c r="N4111" s="1" t="s">
        <v>993</v>
      </c>
      <c r="O4111" s="1" t="s">
        <v>994</v>
      </c>
      <c r="P4111" s="1" t="s">
        <v>65</v>
      </c>
      <c r="Q4111" s="1" t="s">
        <v>64</v>
      </c>
      <c r="R4111" s="1" t="s">
        <v>65</v>
      </c>
      <c r="S4111" s="1" t="s">
        <v>64</v>
      </c>
      <c r="T4111" s="2">
        <v>4</v>
      </c>
      <c r="V4111" s="1" t="s">
        <v>23659</v>
      </c>
      <c r="X4111" s="1" t="s">
        <v>25232</v>
      </c>
      <c r="Y4111" s="1" t="s">
        <v>71</v>
      </c>
      <c r="Z4111" s="1" t="s">
        <v>72</v>
      </c>
      <c r="AA4111" s="1" t="s">
        <v>668</v>
      </c>
      <c r="AB4111" s="1" t="s">
        <v>665</v>
      </c>
      <c r="AC4111" s="3">
        <f>VLOOKUP(AA4111,GeoCord!$A:$C,2,0)</f>
        <v>3.794</v>
      </c>
      <c r="AD4111" s="3">
        <f>VLOOKUP(AA4111,GeoCord!$A:$C,3,0)</f>
        <v>-73.605999999999995</v>
      </c>
      <c r="AG4111" s="1" t="s">
        <v>1389</v>
      </c>
      <c r="AH4111" s="2">
        <v>1</v>
      </c>
      <c r="AI4111" s="1" t="s">
        <v>1390</v>
      </c>
      <c r="AJ4111" s="2">
        <v>1</v>
      </c>
      <c r="AK4111" s="1" t="s">
        <v>77</v>
      </c>
      <c r="AL4111" s="1" t="s">
        <v>77</v>
      </c>
      <c r="AM4111" s="1" t="s">
        <v>77</v>
      </c>
      <c r="AN4111" s="2">
        <v>0</v>
      </c>
      <c r="AO4111" s="2">
        <v>0</v>
      </c>
      <c r="AP4111" s="2">
        <v>1</v>
      </c>
      <c r="AQ4111" s="2">
        <v>0</v>
      </c>
      <c r="AR4111" s="1" t="s">
        <v>77</v>
      </c>
      <c r="AS4111" s="1" t="s">
        <v>78</v>
      </c>
      <c r="AT4111" s="2">
        <v>110</v>
      </c>
      <c r="AU4111" s="1" t="s">
        <v>79</v>
      </c>
      <c r="AV4111" s="2">
        <v>5</v>
      </c>
      <c r="AW4111" s="2">
        <v>672143.37</v>
      </c>
      <c r="AX4111" s="1" t="s">
        <v>23659</v>
      </c>
      <c r="AY4111" s="1" t="s">
        <v>23659</v>
      </c>
      <c r="AZ4111" s="1" t="s">
        <v>25232</v>
      </c>
      <c r="BE4111" s="1" t="s">
        <v>25233</v>
      </c>
      <c r="BF4111" s="2">
        <v>3</v>
      </c>
      <c r="BG4111" s="1" t="s">
        <v>81</v>
      </c>
      <c r="BH4111" s="2">
        <v>1</v>
      </c>
      <c r="BI4111" s="2">
        <v>1</v>
      </c>
    </row>
    <row r="4112" spans="1:61">
      <c r="A4112" s="1" t="s">
        <v>59</v>
      </c>
      <c r="B4112" s="1" t="s">
        <v>60</v>
      </c>
      <c r="C4112" s="1" t="s">
        <v>25234</v>
      </c>
      <c r="D4112" s="1" t="s">
        <v>25235</v>
      </c>
      <c r="E4112" s="1" t="s">
        <v>25236</v>
      </c>
      <c r="F4112" s="1" t="s">
        <v>64</v>
      </c>
      <c r="G4112" s="1" t="s">
        <v>65</v>
      </c>
      <c r="H4112" s="1" t="s">
        <v>25237</v>
      </c>
      <c r="I4112" s="1" t="s">
        <v>100</v>
      </c>
      <c r="J4112" s="1" t="s">
        <v>25238</v>
      </c>
      <c r="K4112" s="2">
        <v>2</v>
      </c>
      <c r="L4112" s="1" t="s">
        <v>100</v>
      </c>
      <c r="M4112" s="1" t="s">
        <v>2529</v>
      </c>
      <c r="N4112" s="1" t="s">
        <v>2529</v>
      </c>
      <c r="O4112" s="1" t="s">
        <v>2530</v>
      </c>
      <c r="P4112" s="1" t="s">
        <v>65</v>
      </c>
      <c r="Q4112" s="1" t="s">
        <v>64</v>
      </c>
      <c r="R4112" s="1" t="s">
        <v>65</v>
      </c>
      <c r="S4112" s="1" t="s">
        <v>64</v>
      </c>
      <c r="T4112" s="2">
        <v>2</v>
      </c>
      <c r="V4112" s="1" t="s">
        <v>1358</v>
      </c>
      <c r="W4112" s="1" t="s">
        <v>70</v>
      </c>
      <c r="Y4112" s="1" t="s">
        <v>71</v>
      </c>
      <c r="Z4112" s="1" t="s">
        <v>130</v>
      </c>
      <c r="AC4112" s="3" t="e">
        <f>VLOOKUP(AA4112,GeoCord!$A:$C,2,0)</f>
        <v>#N/A</v>
      </c>
      <c r="AD4112" s="3" t="e">
        <f>VLOOKUP(AA4112,GeoCord!$A:$C,3,0)</f>
        <v>#N/A</v>
      </c>
      <c r="AE4112" s="1" t="s">
        <v>131</v>
      </c>
      <c r="AF4112" s="1" t="s">
        <v>132</v>
      </c>
      <c r="AG4112" s="1" t="s">
        <v>236</v>
      </c>
      <c r="AH4112" s="2">
        <v>1</v>
      </c>
      <c r="AI4112" s="1" t="s">
        <v>237</v>
      </c>
      <c r="AJ4112" s="2">
        <v>2</v>
      </c>
      <c r="AK4112" s="1" t="s">
        <v>77</v>
      </c>
      <c r="AL4112" s="1" t="s">
        <v>77</v>
      </c>
      <c r="AM4112" s="1" t="s">
        <v>77</v>
      </c>
      <c r="AN4112" s="2">
        <v>0</v>
      </c>
      <c r="AO4112" s="2">
        <v>2</v>
      </c>
      <c r="AP4112" s="2">
        <v>2</v>
      </c>
      <c r="AQ4112" s="2">
        <v>0</v>
      </c>
      <c r="AR4112" s="1" t="s">
        <v>77</v>
      </c>
      <c r="AS4112" s="1" t="s">
        <v>78</v>
      </c>
      <c r="AT4112" s="2">
        <v>110</v>
      </c>
      <c r="AU4112" s="1" t="s">
        <v>79</v>
      </c>
      <c r="AV4112" s="2">
        <v>5</v>
      </c>
      <c r="AW4112" s="2">
        <v>238095.33</v>
      </c>
      <c r="AX4112" s="1" t="s">
        <v>1358</v>
      </c>
      <c r="AY4112" s="1" t="s">
        <v>1358</v>
      </c>
      <c r="AZ4112" s="1" t="s">
        <v>70</v>
      </c>
      <c r="BE4112" s="1" t="s">
        <v>25239</v>
      </c>
      <c r="BF4112" s="2">
        <v>3</v>
      </c>
      <c r="BG4112" s="1" t="s">
        <v>81</v>
      </c>
      <c r="BH4112" s="2">
        <v>0</v>
      </c>
      <c r="BI4112" s="2">
        <v>1</v>
      </c>
    </row>
    <row r="4113" spans="1:61">
      <c r="A4113" s="1" t="s">
        <v>59</v>
      </c>
      <c r="B4113" s="1" t="s">
        <v>60</v>
      </c>
      <c r="C4113" s="1" t="s">
        <v>25240</v>
      </c>
      <c r="D4113" s="1" t="s">
        <v>25241</v>
      </c>
      <c r="E4113" s="1" t="s">
        <v>25242</v>
      </c>
      <c r="F4113" s="1" t="s">
        <v>64</v>
      </c>
      <c r="G4113" s="1" t="s">
        <v>65</v>
      </c>
      <c r="H4113" s="1" t="s">
        <v>25243</v>
      </c>
      <c r="I4113" s="1" t="s">
        <v>100</v>
      </c>
      <c r="J4113" s="1" t="s">
        <v>25244</v>
      </c>
      <c r="K4113" s="2">
        <v>2</v>
      </c>
      <c r="L4113" s="1" t="s">
        <v>100</v>
      </c>
      <c r="M4113" s="1" t="s">
        <v>65</v>
      </c>
      <c r="N4113" s="1" t="s">
        <v>65</v>
      </c>
      <c r="O4113" s="1" t="s">
        <v>64</v>
      </c>
      <c r="P4113" s="1" t="s">
        <v>65</v>
      </c>
      <c r="Q4113" s="1" t="s">
        <v>64</v>
      </c>
      <c r="R4113" s="1" t="s">
        <v>65</v>
      </c>
      <c r="S4113" s="1" t="s">
        <v>64</v>
      </c>
      <c r="T4113" s="2">
        <v>2</v>
      </c>
      <c r="V4113" s="1" t="s">
        <v>17320</v>
      </c>
      <c r="W4113" s="1" t="s">
        <v>25245</v>
      </c>
      <c r="Y4113" s="1" t="s">
        <v>71</v>
      </c>
      <c r="Z4113" s="1" t="s">
        <v>72</v>
      </c>
      <c r="AA4113" s="1" t="s">
        <v>264</v>
      </c>
      <c r="AB4113" s="1" t="s">
        <v>265</v>
      </c>
      <c r="AC4113" s="3">
        <f>VLOOKUP(AA4113,GeoCord!$A:$C,2,0)</f>
        <v>16.995999999999999</v>
      </c>
      <c r="AD4113" s="3">
        <f>VLOOKUP(AA4113,GeoCord!$A:$C,3,0)</f>
        <v>9.9149999999999991</v>
      </c>
      <c r="AG4113" s="1" t="s">
        <v>1937</v>
      </c>
      <c r="AH4113" s="2">
        <v>1</v>
      </c>
      <c r="AI4113" s="1" t="s">
        <v>1938</v>
      </c>
      <c r="AJ4113" s="2">
        <v>0</v>
      </c>
      <c r="AK4113" s="1" t="s">
        <v>77</v>
      </c>
      <c r="AL4113" s="1" t="s">
        <v>77</v>
      </c>
      <c r="AM4113" s="1" t="s">
        <v>77</v>
      </c>
      <c r="AN4113" s="2">
        <v>0</v>
      </c>
      <c r="AO4113" s="2">
        <v>0</v>
      </c>
      <c r="AP4113" s="2">
        <v>1</v>
      </c>
      <c r="AQ4113" s="2">
        <v>0</v>
      </c>
      <c r="AR4113" s="1" t="s">
        <v>77</v>
      </c>
      <c r="AS4113" s="1" t="s">
        <v>78</v>
      </c>
      <c r="AT4113" s="2">
        <v>110</v>
      </c>
      <c r="AU4113" s="1" t="s">
        <v>79</v>
      </c>
      <c r="AV4113" s="2">
        <v>5</v>
      </c>
      <c r="AW4113" s="2">
        <v>500000</v>
      </c>
      <c r="AX4113" s="1" t="s">
        <v>17320</v>
      </c>
      <c r="AY4113" s="1" t="s">
        <v>17320</v>
      </c>
      <c r="AZ4113" s="1" t="s">
        <v>25245</v>
      </c>
      <c r="BE4113" s="1" t="s">
        <v>25246</v>
      </c>
      <c r="BF4113" s="2">
        <v>3</v>
      </c>
      <c r="BG4113" s="1" t="s">
        <v>81</v>
      </c>
      <c r="BH4113" s="2">
        <v>0</v>
      </c>
      <c r="BI4113" s="2">
        <v>0</v>
      </c>
    </row>
    <row r="4114" spans="1:61">
      <c r="A4114" s="1" t="s">
        <v>59</v>
      </c>
      <c r="B4114" s="1" t="s">
        <v>60</v>
      </c>
      <c r="C4114" s="1" t="s">
        <v>25247</v>
      </c>
      <c r="D4114" s="1" t="s">
        <v>25248</v>
      </c>
      <c r="E4114" s="1" t="s">
        <v>25249</v>
      </c>
      <c r="F4114" s="1" t="s">
        <v>64</v>
      </c>
      <c r="G4114" s="1" t="s">
        <v>65</v>
      </c>
      <c r="H4114" s="1" t="s">
        <v>25250</v>
      </c>
      <c r="I4114" s="1" t="s">
        <v>100</v>
      </c>
      <c r="J4114" s="1" t="s">
        <v>25251</v>
      </c>
      <c r="K4114" s="2">
        <v>2</v>
      </c>
      <c r="L4114" s="1" t="s">
        <v>100</v>
      </c>
      <c r="M4114" s="1" t="s">
        <v>65</v>
      </c>
      <c r="N4114" s="1" t="s">
        <v>65</v>
      </c>
      <c r="O4114" s="1" t="s">
        <v>64</v>
      </c>
      <c r="P4114" s="1" t="s">
        <v>65</v>
      </c>
      <c r="Q4114" s="1" t="s">
        <v>64</v>
      </c>
      <c r="R4114" s="1" t="s">
        <v>65</v>
      </c>
      <c r="S4114" s="1" t="s">
        <v>64</v>
      </c>
      <c r="T4114" s="2">
        <v>2</v>
      </c>
      <c r="V4114" s="1" t="s">
        <v>1011</v>
      </c>
      <c r="W4114" s="1" t="s">
        <v>452</v>
      </c>
      <c r="Y4114" s="1" t="s">
        <v>71</v>
      </c>
      <c r="Z4114" s="1" t="s">
        <v>130</v>
      </c>
      <c r="AC4114" s="3" t="e">
        <f>VLOOKUP(AA4114,GeoCord!$A:$C,2,0)</f>
        <v>#N/A</v>
      </c>
      <c r="AD4114" s="3" t="e">
        <f>VLOOKUP(AA4114,GeoCord!$A:$C,3,0)</f>
        <v>#N/A</v>
      </c>
      <c r="AE4114" s="1" t="s">
        <v>403</v>
      </c>
      <c r="AF4114" s="1" t="s">
        <v>404</v>
      </c>
      <c r="AG4114" s="1" t="s">
        <v>145</v>
      </c>
      <c r="AH4114" s="2">
        <v>1</v>
      </c>
      <c r="AI4114" s="1" t="s">
        <v>146</v>
      </c>
      <c r="AJ4114" s="2">
        <v>0</v>
      </c>
      <c r="AK4114" s="1" t="s">
        <v>77</v>
      </c>
      <c r="AL4114" s="1" t="s">
        <v>77</v>
      </c>
      <c r="AM4114" s="1" t="s">
        <v>77</v>
      </c>
      <c r="AN4114" s="2">
        <v>0</v>
      </c>
      <c r="AO4114" s="2">
        <v>0</v>
      </c>
      <c r="AP4114" s="2">
        <v>0</v>
      </c>
      <c r="AQ4114" s="2">
        <v>0</v>
      </c>
      <c r="AR4114" s="1" t="s">
        <v>77</v>
      </c>
      <c r="AS4114" s="1" t="s">
        <v>78</v>
      </c>
      <c r="AT4114" s="2">
        <v>110</v>
      </c>
      <c r="AU4114" s="1" t="s">
        <v>79</v>
      </c>
      <c r="AV4114" s="2">
        <v>5</v>
      </c>
      <c r="AW4114" s="2">
        <v>99000</v>
      </c>
      <c r="AX4114" s="1" t="s">
        <v>1011</v>
      </c>
      <c r="AY4114" s="1" t="s">
        <v>1011</v>
      </c>
      <c r="AZ4114" s="1" t="s">
        <v>452</v>
      </c>
      <c r="BE4114" s="1" t="s">
        <v>25252</v>
      </c>
      <c r="BF4114" s="2">
        <v>3</v>
      </c>
      <c r="BG4114" s="1" t="s">
        <v>81</v>
      </c>
      <c r="BH4114" s="2">
        <v>0</v>
      </c>
      <c r="BI4114" s="2">
        <v>0</v>
      </c>
    </row>
    <row r="4115" spans="1:61">
      <c r="A4115" s="1" t="s">
        <v>59</v>
      </c>
      <c r="B4115" s="1" t="s">
        <v>60</v>
      </c>
      <c r="C4115" s="1" t="s">
        <v>25253</v>
      </c>
      <c r="D4115" s="1" t="s">
        <v>25254</v>
      </c>
      <c r="E4115" s="1" t="s">
        <v>25255</v>
      </c>
      <c r="F4115" s="1" t="s">
        <v>64</v>
      </c>
      <c r="G4115" s="1" t="s">
        <v>65</v>
      </c>
      <c r="H4115" s="1" t="s">
        <v>25256</v>
      </c>
      <c r="I4115" s="1" t="s">
        <v>100</v>
      </c>
      <c r="J4115" s="1" t="s">
        <v>25257</v>
      </c>
      <c r="K4115" s="2">
        <v>2</v>
      </c>
      <c r="L4115" s="1" t="s">
        <v>100</v>
      </c>
      <c r="M4115" s="1" t="s">
        <v>65</v>
      </c>
      <c r="N4115" s="1" t="s">
        <v>65</v>
      </c>
      <c r="O4115" s="1" t="s">
        <v>64</v>
      </c>
      <c r="P4115" s="1" t="s">
        <v>65</v>
      </c>
      <c r="Q4115" s="1" t="s">
        <v>64</v>
      </c>
      <c r="R4115" s="1" t="s">
        <v>65</v>
      </c>
      <c r="S4115" s="1" t="s">
        <v>64</v>
      </c>
      <c r="T4115" s="2">
        <v>2</v>
      </c>
      <c r="V4115" s="1" t="s">
        <v>141</v>
      </c>
      <c r="W4115" s="1" t="s">
        <v>1029</v>
      </c>
      <c r="Y4115" s="1" t="s">
        <v>71</v>
      </c>
      <c r="Z4115" s="1" t="s">
        <v>72</v>
      </c>
      <c r="AA4115" s="1" t="s">
        <v>509</v>
      </c>
      <c r="AB4115" s="1" t="s">
        <v>510</v>
      </c>
      <c r="AC4115" s="3">
        <f>VLOOKUP(AA4115,GeoCord!$A:$C,2,0)</f>
        <v>-5.6509999999999998</v>
      </c>
      <c r="AD4115" s="3">
        <f>VLOOKUP(AA4115,GeoCord!$A:$C,3,0)</f>
        <v>34.146000000000001</v>
      </c>
      <c r="AG4115" s="1" t="s">
        <v>145</v>
      </c>
      <c r="AH4115" s="2">
        <v>1</v>
      </c>
      <c r="AI4115" s="1" t="s">
        <v>146</v>
      </c>
      <c r="AJ4115" s="2">
        <v>1</v>
      </c>
      <c r="AK4115" s="1" t="s">
        <v>77</v>
      </c>
      <c r="AL4115" s="1" t="s">
        <v>77</v>
      </c>
      <c r="AM4115" s="1" t="s">
        <v>77</v>
      </c>
      <c r="AN4115" s="2">
        <v>1</v>
      </c>
      <c r="AO4115" s="2">
        <v>1</v>
      </c>
      <c r="AP4115" s="2">
        <v>1</v>
      </c>
      <c r="AQ4115" s="2">
        <v>1</v>
      </c>
      <c r="AR4115" s="1" t="s">
        <v>77</v>
      </c>
      <c r="AS4115" s="1" t="s">
        <v>78</v>
      </c>
      <c r="AT4115" s="2">
        <v>110</v>
      </c>
      <c r="AU4115" s="1" t="s">
        <v>79</v>
      </c>
      <c r="AV4115" s="2">
        <v>5</v>
      </c>
      <c r="AW4115" s="2">
        <v>25000</v>
      </c>
      <c r="AX4115" s="1" t="s">
        <v>141</v>
      </c>
      <c r="AY4115" s="1" t="s">
        <v>141</v>
      </c>
      <c r="AZ4115" s="1" t="s">
        <v>1029</v>
      </c>
      <c r="BE4115" s="1" t="s">
        <v>25258</v>
      </c>
      <c r="BF4115" s="2">
        <v>3</v>
      </c>
      <c r="BG4115" s="1" t="s">
        <v>81</v>
      </c>
      <c r="BH4115" s="2">
        <v>1</v>
      </c>
      <c r="BI4115" s="2">
        <v>1</v>
      </c>
    </row>
    <row r="4116" spans="1:61">
      <c r="A4116" s="1" t="s">
        <v>59</v>
      </c>
      <c r="B4116" s="1" t="s">
        <v>60</v>
      </c>
      <c r="C4116" s="1" t="s">
        <v>25259</v>
      </c>
      <c r="D4116" s="1" t="s">
        <v>25260</v>
      </c>
      <c r="E4116" s="1" t="s">
        <v>25261</v>
      </c>
      <c r="F4116" s="1" t="s">
        <v>64</v>
      </c>
      <c r="G4116" s="1" t="s">
        <v>65</v>
      </c>
      <c r="H4116" s="1" t="s">
        <v>25262</v>
      </c>
      <c r="I4116" s="1" t="s">
        <v>100</v>
      </c>
      <c r="J4116" s="1" t="s">
        <v>25263</v>
      </c>
      <c r="K4116" s="2">
        <v>2</v>
      </c>
      <c r="L4116" s="1" t="s">
        <v>100</v>
      </c>
      <c r="M4116" s="1" t="s">
        <v>65</v>
      </c>
      <c r="N4116" s="1" t="s">
        <v>65</v>
      </c>
      <c r="O4116" s="1" t="s">
        <v>64</v>
      </c>
      <c r="P4116" s="1" t="s">
        <v>65</v>
      </c>
      <c r="Q4116" s="1" t="s">
        <v>64</v>
      </c>
      <c r="R4116" s="1" t="s">
        <v>65</v>
      </c>
      <c r="S4116" s="1" t="s">
        <v>64</v>
      </c>
      <c r="T4116" s="2">
        <v>2</v>
      </c>
      <c r="V4116" s="1" t="s">
        <v>16928</v>
      </c>
      <c r="W4116" s="1" t="s">
        <v>1388</v>
      </c>
      <c r="Y4116" s="1" t="s">
        <v>71</v>
      </c>
      <c r="Z4116" s="1" t="s">
        <v>72</v>
      </c>
      <c r="AA4116" s="1" t="s">
        <v>2250</v>
      </c>
      <c r="AB4116" s="1" t="s">
        <v>2251</v>
      </c>
      <c r="AC4116" s="3">
        <f>VLOOKUP(AA4116,GeoCord!$A:$C,2,0)</f>
        <v>39.767000000000003</v>
      </c>
      <c r="AD4116" s="3">
        <f>VLOOKUP(AA4116,GeoCord!$A:$C,3,0)</f>
        <v>126.389</v>
      </c>
      <c r="AG4116" s="1" t="s">
        <v>213</v>
      </c>
      <c r="AH4116" s="2">
        <v>1</v>
      </c>
      <c r="AI4116" s="1" t="s">
        <v>214</v>
      </c>
      <c r="AJ4116" s="2">
        <v>1</v>
      </c>
      <c r="AK4116" s="1" t="s">
        <v>77</v>
      </c>
      <c r="AL4116" s="1" t="s">
        <v>77</v>
      </c>
      <c r="AM4116" s="1" t="s">
        <v>77</v>
      </c>
      <c r="AN4116" s="2">
        <v>1</v>
      </c>
      <c r="AO4116" s="2">
        <v>0</v>
      </c>
      <c r="AP4116" s="2">
        <v>0</v>
      </c>
      <c r="AQ4116" s="2">
        <v>0</v>
      </c>
      <c r="AR4116" s="1" t="s">
        <v>77</v>
      </c>
      <c r="AS4116" s="1" t="s">
        <v>78</v>
      </c>
      <c r="AT4116" s="2">
        <v>110</v>
      </c>
      <c r="AU4116" s="1" t="s">
        <v>79</v>
      </c>
      <c r="AV4116" s="2">
        <v>5</v>
      </c>
      <c r="AW4116" s="2">
        <v>400000</v>
      </c>
      <c r="AX4116" s="1" t="s">
        <v>16928</v>
      </c>
      <c r="AY4116" s="1" t="s">
        <v>16928</v>
      </c>
      <c r="AZ4116" s="1" t="s">
        <v>1388</v>
      </c>
      <c r="BE4116" s="1" t="s">
        <v>25264</v>
      </c>
      <c r="BF4116" s="2">
        <v>3</v>
      </c>
      <c r="BG4116" s="1" t="s">
        <v>81</v>
      </c>
      <c r="BH4116" s="2">
        <v>0</v>
      </c>
      <c r="BI4116" s="2">
        <v>0</v>
      </c>
    </row>
    <row r="4117" spans="1:61">
      <c r="A4117" s="1" t="s">
        <v>59</v>
      </c>
      <c r="B4117" s="1" t="s">
        <v>60</v>
      </c>
      <c r="C4117" s="1" t="s">
        <v>25265</v>
      </c>
      <c r="D4117" s="1" t="s">
        <v>25266</v>
      </c>
      <c r="E4117" s="1" t="s">
        <v>25267</v>
      </c>
      <c r="F4117" s="1" t="s">
        <v>64</v>
      </c>
      <c r="G4117" s="1" t="s">
        <v>65</v>
      </c>
      <c r="H4117" s="1" t="s">
        <v>25268</v>
      </c>
      <c r="I4117" s="1" t="s">
        <v>100</v>
      </c>
      <c r="J4117" s="1" t="s">
        <v>25269</v>
      </c>
      <c r="K4117" s="2">
        <v>2</v>
      </c>
      <c r="L4117" s="1" t="s">
        <v>100</v>
      </c>
      <c r="M4117" s="1" t="s">
        <v>993</v>
      </c>
      <c r="N4117" s="1" t="s">
        <v>993</v>
      </c>
      <c r="O4117" s="1" t="s">
        <v>994</v>
      </c>
      <c r="P4117" s="1" t="s">
        <v>65</v>
      </c>
      <c r="Q4117" s="1" t="s">
        <v>64</v>
      </c>
      <c r="R4117" s="1" t="s">
        <v>65</v>
      </c>
      <c r="S4117" s="1" t="s">
        <v>64</v>
      </c>
      <c r="T4117" s="2">
        <v>3</v>
      </c>
      <c r="V4117" s="1" t="s">
        <v>7587</v>
      </c>
      <c r="X4117" s="1" t="s">
        <v>15479</v>
      </c>
      <c r="Y4117" s="1" t="s">
        <v>71</v>
      </c>
      <c r="Z4117" s="1" t="s">
        <v>130</v>
      </c>
      <c r="AC4117" s="3" t="e">
        <f>VLOOKUP(AA4117,GeoCord!$A:$C,2,0)</f>
        <v>#N/A</v>
      </c>
      <c r="AD4117" s="3" t="e">
        <f>VLOOKUP(AA4117,GeoCord!$A:$C,3,0)</f>
        <v>#N/A</v>
      </c>
      <c r="AE4117" s="1" t="s">
        <v>740</v>
      </c>
      <c r="AF4117" s="1" t="s">
        <v>741</v>
      </c>
      <c r="AG4117" s="1" t="s">
        <v>266</v>
      </c>
      <c r="AH4117" s="2">
        <v>1</v>
      </c>
      <c r="AI4117" s="1" t="s">
        <v>267</v>
      </c>
      <c r="AJ4117" s="2">
        <v>0</v>
      </c>
      <c r="AK4117" s="1" t="s">
        <v>77</v>
      </c>
      <c r="AL4117" s="1" t="s">
        <v>77</v>
      </c>
      <c r="AM4117" s="1" t="s">
        <v>77</v>
      </c>
      <c r="AN4117" s="2">
        <v>0</v>
      </c>
      <c r="AO4117" s="2">
        <v>0</v>
      </c>
      <c r="AP4117" s="2">
        <v>0</v>
      </c>
      <c r="AQ4117" s="2">
        <v>0</v>
      </c>
      <c r="AR4117" s="1" t="s">
        <v>77</v>
      </c>
      <c r="AS4117" s="1" t="s">
        <v>78</v>
      </c>
      <c r="AT4117" s="2">
        <v>110</v>
      </c>
      <c r="AU4117" s="1" t="s">
        <v>79</v>
      </c>
      <c r="AV4117" s="2">
        <v>5</v>
      </c>
      <c r="AW4117" s="2">
        <v>339213.54</v>
      </c>
      <c r="AX4117" s="1" t="s">
        <v>7587</v>
      </c>
      <c r="AY4117" s="1" t="s">
        <v>7587</v>
      </c>
      <c r="AZ4117" s="1" t="s">
        <v>15479</v>
      </c>
      <c r="BE4117" s="1" t="s">
        <v>25270</v>
      </c>
      <c r="BF4117" s="2">
        <v>3</v>
      </c>
      <c r="BG4117" s="1" t="s">
        <v>81</v>
      </c>
      <c r="BH4117" s="2">
        <v>1</v>
      </c>
      <c r="BI4117" s="2">
        <v>1</v>
      </c>
    </row>
    <row r="4118" spans="1:61">
      <c r="A4118" s="1" t="s">
        <v>59</v>
      </c>
      <c r="B4118" s="1" t="s">
        <v>60</v>
      </c>
      <c r="C4118" s="1" t="s">
        <v>25271</v>
      </c>
      <c r="D4118" s="1" t="s">
        <v>25272</v>
      </c>
      <c r="E4118" s="1" t="s">
        <v>25273</v>
      </c>
      <c r="F4118" s="1" t="s">
        <v>64</v>
      </c>
      <c r="G4118" s="1" t="s">
        <v>65</v>
      </c>
      <c r="H4118" s="1" t="s">
        <v>25274</v>
      </c>
      <c r="I4118" s="1" t="s">
        <v>100</v>
      </c>
      <c r="J4118" s="1" t="s">
        <v>25275</v>
      </c>
      <c r="K4118" s="2">
        <v>2</v>
      </c>
      <c r="L4118" s="1" t="s">
        <v>100</v>
      </c>
      <c r="M4118" s="1" t="s">
        <v>65</v>
      </c>
      <c r="N4118" s="1" t="s">
        <v>65</v>
      </c>
      <c r="O4118" s="1" t="s">
        <v>64</v>
      </c>
      <c r="P4118" s="1" t="s">
        <v>65</v>
      </c>
      <c r="Q4118" s="1" t="s">
        <v>64</v>
      </c>
      <c r="R4118" s="1" t="s">
        <v>65</v>
      </c>
      <c r="S4118" s="1" t="s">
        <v>64</v>
      </c>
      <c r="T4118" s="2">
        <v>3</v>
      </c>
      <c r="V4118" s="1" t="s">
        <v>4199</v>
      </c>
      <c r="X4118" s="1" t="s">
        <v>1003</v>
      </c>
      <c r="Y4118" s="1" t="s">
        <v>71</v>
      </c>
      <c r="Z4118" s="1" t="s">
        <v>72</v>
      </c>
      <c r="AA4118" s="1" t="s">
        <v>336</v>
      </c>
      <c r="AB4118" s="1" t="s">
        <v>337</v>
      </c>
      <c r="AC4118" s="3">
        <f>VLOOKUP(AA4118,GeoCord!$A:$C,2,0)</f>
        <v>34.023000000000003</v>
      </c>
      <c r="AD4118" s="3">
        <f>VLOOKUP(AA4118,GeoCord!$A:$C,3,0)</f>
        <v>65.526700000000005</v>
      </c>
      <c r="AG4118" s="1" t="s">
        <v>2138</v>
      </c>
      <c r="AH4118" s="2">
        <v>1</v>
      </c>
      <c r="AI4118" s="1" t="s">
        <v>2139</v>
      </c>
      <c r="AJ4118" s="2">
        <v>0</v>
      </c>
      <c r="AK4118" s="1" t="s">
        <v>77</v>
      </c>
      <c r="AL4118" s="1" t="s">
        <v>77</v>
      </c>
      <c r="AM4118" s="1" t="s">
        <v>77</v>
      </c>
      <c r="AN4118" s="2">
        <v>0</v>
      </c>
      <c r="AO4118" s="2">
        <v>0</v>
      </c>
      <c r="AP4118" s="2">
        <v>0</v>
      </c>
      <c r="AQ4118" s="2">
        <v>0</v>
      </c>
      <c r="AR4118" s="1" t="s">
        <v>77</v>
      </c>
      <c r="AS4118" s="1" t="s">
        <v>78</v>
      </c>
      <c r="AT4118" s="2">
        <v>110</v>
      </c>
      <c r="AU4118" s="1" t="s">
        <v>79</v>
      </c>
      <c r="AV4118" s="2">
        <v>5</v>
      </c>
      <c r="AW4118" s="2">
        <v>72797.63</v>
      </c>
      <c r="AX4118" s="1" t="s">
        <v>4199</v>
      </c>
      <c r="AY4118" s="1" t="s">
        <v>4199</v>
      </c>
      <c r="AZ4118" s="1" t="s">
        <v>1003</v>
      </c>
      <c r="BE4118" s="1" t="s">
        <v>25276</v>
      </c>
      <c r="BF4118" s="2">
        <v>3</v>
      </c>
      <c r="BG4118" s="1" t="s">
        <v>81</v>
      </c>
      <c r="BH4118" s="2">
        <v>1</v>
      </c>
      <c r="BI4118" s="2">
        <v>0</v>
      </c>
    </row>
    <row r="4119" spans="1:61">
      <c r="A4119" s="1" t="s">
        <v>59</v>
      </c>
      <c r="B4119" s="1" t="s">
        <v>60</v>
      </c>
      <c r="C4119" s="1" t="s">
        <v>25277</v>
      </c>
      <c r="D4119" s="1" t="s">
        <v>25278</v>
      </c>
      <c r="E4119" s="1" t="s">
        <v>25279</v>
      </c>
      <c r="F4119" s="1" t="s">
        <v>64</v>
      </c>
      <c r="G4119" s="1" t="s">
        <v>65</v>
      </c>
      <c r="H4119" s="1" t="s">
        <v>25280</v>
      </c>
      <c r="I4119" s="1" t="s">
        <v>100</v>
      </c>
      <c r="J4119" s="1" t="s">
        <v>25281</v>
      </c>
      <c r="K4119" s="2">
        <v>2</v>
      </c>
      <c r="L4119" s="1" t="s">
        <v>100</v>
      </c>
      <c r="M4119" s="1" t="s">
        <v>803</v>
      </c>
      <c r="N4119" s="1" t="s">
        <v>803</v>
      </c>
      <c r="O4119" s="1" t="s">
        <v>804</v>
      </c>
      <c r="P4119" s="1" t="s">
        <v>65</v>
      </c>
      <c r="Q4119" s="1" t="s">
        <v>64</v>
      </c>
      <c r="R4119" s="1" t="s">
        <v>65</v>
      </c>
      <c r="S4119" s="1" t="s">
        <v>64</v>
      </c>
      <c r="T4119" s="2">
        <v>3</v>
      </c>
      <c r="V4119" s="1" t="s">
        <v>656</v>
      </c>
      <c r="X4119" s="1" t="s">
        <v>2935</v>
      </c>
      <c r="Y4119" s="1" t="s">
        <v>71</v>
      </c>
      <c r="Z4119" s="1" t="s">
        <v>72</v>
      </c>
      <c r="AA4119" s="1" t="s">
        <v>1021</v>
      </c>
      <c r="AB4119" s="1" t="s">
        <v>1022</v>
      </c>
      <c r="AC4119" s="3">
        <f>VLOOKUP(AA4119,GeoCord!$A:$C,2,0)</f>
        <v>9.3416999999999994</v>
      </c>
      <c r="AD4119" s="3">
        <f>VLOOKUP(AA4119,GeoCord!$A:$C,3,0)</f>
        <v>7.6779999999999999</v>
      </c>
      <c r="AG4119" s="1" t="s">
        <v>120</v>
      </c>
      <c r="AH4119" s="2">
        <v>1</v>
      </c>
      <c r="AI4119" s="1" t="s">
        <v>121</v>
      </c>
      <c r="AJ4119" s="2">
        <v>0</v>
      </c>
      <c r="AK4119" s="1" t="s">
        <v>77</v>
      </c>
      <c r="AL4119" s="1" t="s">
        <v>77</v>
      </c>
      <c r="AM4119" s="1" t="s">
        <v>77</v>
      </c>
      <c r="AN4119" s="2">
        <v>0</v>
      </c>
      <c r="AO4119" s="2">
        <v>0</v>
      </c>
      <c r="AP4119" s="2">
        <v>0</v>
      </c>
      <c r="AQ4119" s="2">
        <v>0</v>
      </c>
      <c r="AR4119" s="1" t="s">
        <v>77</v>
      </c>
      <c r="AS4119" s="1" t="s">
        <v>78</v>
      </c>
      <c r="AT4119" s="2">
        <v>110</v>
      </c>
      <c r="AU4119" s="1" t="s">
        <v>79</v>
      </c>
      <c r="AV4119" s="2">
        <v>5</v>
      </c>
      <c r="AW4119" s="2">
        <v>1986096.96</v>
      </c>
      <c r="AX4119" s="1" t="s">
        <v>656</v>
      </c>
      <c r="AY4119" s="1" t="s">
        <v>656</v>
      </c>
      <c r="AZ4119" s="1" t="s">
        <v>2935</v>
      </c>
      <c r="BE4119" s="1" t="s">
        <v>25282</v>
      </c>
      <c r="BF4119" s="2">
        <v>3</v>
      </c>
      <c r="BG4119" s="1" t="s">
        <v>81</v>
      </c>
      <c r="BH4119" s="2">
        <v>1</v>
      </c>
      <c r="BI4119" s="2">
        <v>1</v>
      </c>
    </row>
    <row r="4120" spans="1:61">
      <c r="A4120" s="1" t="s">
        <v>59</v>
      </c>
      <c r="B4120" s="1" t="s">
        <v>60</v>
      </c>
      <c r="C4120" s="1" t="s">
        <v>25283</v>
      </c>
      <c r="D4120" s="1" t="s">
        <v>25284</v>
      </c>
      <c r="E4120" s="1" t="s">
        <v>25285</v>
      </c>
      <c r="F4120" s="1" t="s">
        <v>64</v>
      </c>
      <c r="G4120" s="1" t="s">
        <v>65</v>
      </c>
      <c r="H4120" s="1" t="s">
        <v>25286</v>
      </c>
      <c r="I4120" s="1" t="s">
        <v>100</v>
      </c>
      <c r="J4120" s="1" t="s">
        <v>25286</v>
      </c>
      <c r="K4120" s="2">
        <v>2</v>
      </c>
      <c r="L4120" s="1" t="s">
        <v>100</v>
      </c>
      <c r="M4120" s="1" t="s">
        <v>784</v>
      </c>
      <c r="N4120" s="1" t="s">
        <v>784</v>
      </c>
      <c r="O4120" s="1" t="s">
        <v>785</v>
      </c>
      <c r="P4120" s="1" t="s">
        <v>65</v>
      </c>
      <c r="Q4120" s="1" t="s">
        <v>64</v>
      </c>
      <c r="R4120" s="1" t="s">
        <v>65</v>
      </c>
      <c r="S4120" s="1" t="s">
        <v>64</v>
      </c>
      <c r="T4120" s="2">
        <v>3</v>
      </c>
      <c r="V4120" s="1" t="s">
        <v>25189</v>
      </c>
      <c r="X4120" s="1" t="s">
        <v>5050</v>
      </c>
      <c r="Y4120" s="1" t="s">
        <v>71</v>
      </c>
      <c r="Z4120" s="1" t="s">
        <v>72</v>
      </c>
      <c r="AA4120" s="1" t="s">
        <v>1021</v>
      </c>
      <c r="AB4120" s="1" t="s">
        <v>1022</v>
      </c>
      <c r="AC4120" s="3">
        <f>VLOOKUP(AA4120,GeoCord!$A:$C,2,0)</f>
        <v>9.3416999999999994</v>
      </c>
      <c r="AD4120" s="3">
        <f>VLOOKUP(AA4120,GeoCord!$A:$C,3,0)</f>
        <v>7.6779999999999999</v>
      </c>
      <c r="AG4120" s="1" t="s">
        <v>145</v>
      </c>
      <c r="AH4120" s="2">
        <v>1</v>
      </c>
      <c r="AI4120" s="1" t="s">
        <v>146</v>
      </c>
      <c r="AJ4120" s="2">
        <v>0</v>
      </c>
      <c r="AK4120" s="1" t="s">
        <v>77</v>
      </c>
      <c r="AL4120" s="1" t="s">
        <v>77</v>
      </c>
      <c r="AM4120" s="1" t="s">
        <v>77</v>
      </c>
      <c r="AN4120" s="2">
        <v>0</v>
      </c>
      <c r="AO4120" s="2">
        <v>0</v>
      </c>
      <c r="AP4120" s="2">
        <v>0</v>
      </c>
      <c r="AQ4120" s="2">
        <v>0</v>
      </c>
      <c r="AR4120" s="1" t="s">
        <v>77</v>
      </c>
      <c r="AS4120" s="1" t="s">
        <v>78</v>
      </c>
      <c r="AT4120" s="2">
        <v>110</v>
      </c>
      <c r="AU4120" s="1" t="s">
        <v>79</v>
      </c>
      <c r="AV4120" s="2">
        <v>5</v>
      </c>
      <c r="AW4120" s="2">
        <v>4807692.46</v>
      </c>
      <c r="AX4120" s="1" t="s">
        <v>25189</v>
      </c>
      <c r="AY4120" s="1" t="s">
        <v>25189</v>
      </c>
      <c r="AZ4120" s="1" t="s">
        <v>5050</v>
      </c>
      <c r="BE4120" s="1" t="s">
        <v>25287</v>
      </c>
      <c r="BF4120" s="2">
        <v>3</v>
      </c>
      <c r="BG4120" s="1" t="s">
        <v>81</v>
      </c>
      <c r="BH4120" s="2">
        <v>1</v>
      </c>
      <c r="BI4120" s="2">
        <v>1</v>
      </c>
    </row>
    <row r="4121" spans="1:61">
      <c r="A4121" s="1" t="s">
        <v>59</v>
      </c>
      <c r="B4121" s="1" t="s">
        <v>60</v>
      </c>
      <c r="C4121" s="1" t="s">
        <v>25288</v>
      </c>
      <c r="D4121" s="1" t="s">
        <v>25289</v>
      </c>
      <c r="E4121" s="1" t="s">
        <v>25290</v>
      </c>
      <c r="F4121" s="1" t="s">
        <v>64</v>
      </c>
      <c r="G4121" s="1" t="s">
        <v>65</v>
      </c>
      <c r="H4121" s="1" t="s">
        <v>25291</v>
      </c>
      <c r="I4121" s="1" t="s">
        <v>100</v>
      </c>
      <c r="J4121" s="1" t="s">
        <v>25292</v>
      </c>
      <c r="K4121" s="2">
        <v>2</v>
      </c>
      <c r="L4121" s="1" t="s">
        <v>100</v>
      </c>
      <c r="M4121" s="1" t="s">
        <v>65</v>
      </c>
      <c r="N4121" s="1" t="s">
        <v>65</v>
      </c>
      <c r="O4121" s="1" t="s">
        <v>64</v>
      </c>
      <c r="P4121" s="1" t="s">
        <v>65</v>
      </c>
      <c r="Q4121" s="1" t="s">
        <v>64</v>
      </c>
      <c r="R4121" s="1" t="s">
        <v>65</v>
      </c>
      <c r="S4121" s="1" t="s">
        <v>64</v>
      </c>
      <c r="T4121" s="2">
        <v>3</v>
      </c>
      <c r="V4121" s="1" t="s">
        <v>316</v>
      </c>
      <c r="X4121" s="1" t="s">
        <v>499</v>
      </c>
      <c r="Y4121" s="1" t="s">
        <v>71</v>
      </c>
      <c r="Z4121" s="1" t="s">
        <v>72</v>
      </c>
      <c r="AA4121" s="1" t="s">
        <v>414</v>
      </c>
      <c r="AB4121" s="1" t="s">
        <v>415</v>
      </c>
      <c r="AC4121" s="3">
        <f>VLOOKUP(AA4121,GeoCord!$A:$C,2,0)</f>
        <v>35.1753</v>
      </c>
      <c r="AD4121" s="3">
        <f>VLOOKUP(AA4121,GeoCord!$A:$C,3,0)</f>
        <v>99.387699999999995</v>
      </c>
      <c r="AG4121" s="1" t="s">
        <v>236</v>
      </c>
      <c r="AH4121" s="2">
        <v>1</v>
      </c>
      <c r="AI4121" s="1" t="s">
        <v>237</v>
      </c>
      <c r="AJ4121" s="2">
        <v>0</v>
      </c>
      <c r="AK4121" s="1" t="s">
        <v>77</v>
      </c>
      <c r="AL4121" s="1" t="s">
        <v>77</v>
      </c>
      <c r="AM4121" s="1" t="s">
        <v>77</v>
      </c>
      <c r="AN4121" s="2">
        <v>0</v>
      </c>
      <c r="AO4121" s="2">
        <v>0</v>
      </c>
      <c r="AP4121" s="2">
        <v>0</v>
      </c>
      <c r="AQ4121" s="2">
        <v>0</v>
      </c>
      <c r="AR4121" s="1" t="s">
        <v>77</v>
      </c>
      <c r="AS4121" s="1" t="s">
        <v>78</v>
      </c>
      <c r="AT4121" s="2">
        <v>110</v>
      </c>
      <c r="AU4121" s="1" t="s">
        <v>79</v>
      </c>
      <c r="AV4121" s="2">
        <v>5</v>
      </c>
      <c r="AW4121" s="2">
        <v>10560.94</v>
      </c>
      <c r="AX4121" s="1" t="s">
        <v>316</v>
      </c>
      <c r="AY4121" s="1" t="s">
        <v>316</v>
      </c>
      <c r="AZ4121" s="1" t="s">
        <v>499</v>
      </c>
      <c r="BF4121" s="2">
        <v>3</v>
      </c>
      <c r="BG4121" s="1" t="s">
        <v>81</v>
      </c>
      <c r="BH4121" s="2">
        <v>0</v>
      </c>
      <c r="BI4121" s="2">
        <v>0</v>
      </c>
    </row>
    <row r="4122" spans="1:61">
      <c r="A4122" s="1" t="s">
        <v>59</v>
      </c>
      <c r="B4122" s="1" t="s">
        <v>60</v>
      </c>
      <c r="C4122" s="1" t="s">
        <v>25293</v>
      </c>
      <c r="D4122" s="1" t="s">
        <v>25294</v>
      </c>
      <c r="E4122" s="1" t="s">
        <v>25295</v>
      </c>
      <c r="F4122" s="1" t="s">
        <v>64</v>
      </c>
      <c r="G4122" s="1" t="s">
        <v>65</v>
      </c>
      <c r="H4122" s="1" t="s">
        <v>25296</v>
      </c>
      <c r="I4122" s="1" t="s">
        <v>100</v>
      </c>
      <c r="J4122" s="1" t="s">
        <v>25297</v>
      </c>
      <c r="K4122" s="2">
        <v>2</v>
      </c>
      <c r="L4122" s="1" t="s">
        <v>100</v>
      </c>
      <c r="M4122" s="1" t="s">
        <v>410</v>
      </c>
      <c r="N4122" s="1" t="s">
        <v>410</v>
      </c>
      <c r="O4122" s="1" t="s">
        <v>411</v>
      </c>
      <c r="P4122" s="1" t="s">
        <v>65</v>
      </c>
      <c r="Q4122" s="1" t="s">
        <v>64</v>
      </c>
      <c r="R4122" s="1" t="s">
        <v>65</v>
      </c>
      <c r="S4122" s="1" t="s">
        <v>64</v>
      </c>
      <c r="T4122" s="2">
        <v>2</v>
      </c>
      <c r="V4122" s="1" t="s">
        <v>996</v>
      </c>
      <c r="W4122" s="1" t="s">
        <v>297</v>
      </c>
      <c r="Y4122" s="1" t="s">
        <v>71</v>
      </c>
      <c r="Z4122" s="1" t="s">
        <v>72</v>
      </c>
      <c r="AA4122" s="1" t="s">
        <v>336</v>
      </c>
      <c r="AB4122" s="1" t="s">
        <v>337</v>
      </c>
      <c r="AC4122" s="3">
        <f>VLOOKUP(AA4122,GeoCord!$A:$C,2,0)</f>
        <v>34.023000000000003</v>
      </c>
      <c r="AD4122" s="3">
        <f>VLOOKUP(AA4122,GeoCord!$A:$C,3,0)</f>
        <v>65.526700000000005</v>
      </c>
      <c r="AG4122" s="1" t="s">
        <v>1608</v>
      </c>
      <c r="AH4122" s="2">
        <v>1</v>
      </c>
      <c r="AI4122" s="1" t="s">
        <v>1609</v>
      </c>
      <c r="AJ4122" s="2">
        <v>0</v>
      </c>
      <c r="AK4122" s="1" t="s">
        <v>77</v>
      </c>
      <c r="AL4122" s="1" t="s">
        <v>77</v>
      </c>
      <c r="AM4122" s="1" t="s">
        <v>77</v>
      </c>
      <c r="AN4122" s="2">
        <v>2</v>
      </c>
      <c r="AO4122" s="2">
        <v>1</v>
      </c>
      <c r="AP4122" s="2">
        <v>1</v>
      </c>
      <c r="AQ4122" s="2">
        <v>2</v>
      </c>
      <c r="AR4122" s="1" t="s">
        <v>77</v>
      </c>
      <c r="AS4122" s="1" t="s">
        <v>78</v>
      </c>
      <c r="AT4122" s="2">
        <v>110</v>
      </c>
      <c r="AU4122" s="1" t="s">
        <v>79</v>
      </c>
      <c r="AV4122" s="2">
        <v>5</v>
      </c>
      <c r="AW4122" s="2">
        <v>200000</v>
      </c>
      <c r="AX4122" s="1" t="s">
        <v>996</v>
      </c>
      <c r="AY4122" s="1" t="s">
        <v>996</v>
      </c>
      <c r="AZ4122" s="1" t="s">
        <v>297</v>
      </c>
      <c r="BE4122" s="1" t="s">
        <v>25298</v>
      </c>
      <c r="BF4122" s="2">
        <v>3</v>
      </c>
      <c r="BG4122" s="1" t="s">
        <v>81</v>
      </c>
      <c r="BH4122" s="2">
        <v>0</v>
      </c>
      <c r="BI4122" s="2">
        <v>0</v>
      </c>
    </row>
    <row r="4123" spans="1:61">
      <c r="A4123" s="1" t="s">
        <v>59</v>
      </c>
      <c r="B4123" s="1" t="s">
        <v>60</v>
      </c>
      <c r="C4123" s="1" t="s">
        <v>25299</v>
      </c>
      <c r="D4123" s="1" t="s">
        <v>25300</v>
      </c>
      <c r="E4123" s="1" t="s">
        <v>25301</v>
      </c>
      <c r="F4123" s="1" t="s">
        <v>64</v>
      </c>
      <c r="G4123" s="1" t="s">
        <v>65</v>
      </c>
      <c r="H4123" s="1" t="s">
        <v>25302</v>
      </c>
      <c r="I4123" s="1" t="s">
        <v>100</v>
      </c>
      <c r="J4123" s="1" t="s">
        <v>25303</v>
      </c>
      <c r="K4123" s="2">
        <v>2</v>
      </c>
      <c r="L4123" s="1" t="s">
        <v>100</v>
      </c>
      <c r="M4123" s="1" t="s">
        <v>2529</v>
      </c>
      <c r="N4123" s="1" t="s">
        <v>2529</v>
      </c>
      <c r="O4123" s="1" t="s">
        <v>2530</v>
      </c>
      <c r="P4123" s="1" t="s">
        <v>65</v>
      </c>
      <c r="Q4123" s="1" t="s">
        <v>64</v>
      </c>
      <c r="R4123" s="1" t="s">
        <v>65</v>
      </c>
      <c r="S4123" s="1" t="s">
        <v>64</v>
      </c>
      <c r="T4123" s="2">
        <v>4</v>
      </c>
      <c r="V4123" s="1" t="s">
        <v>16143</v>
      </c>
      <c r="X4123" s="1" t="s">
        <v>60</v>
      </c>
      <c r="Y4123" s="1" t="s">
        <v>71</v>
      </c>
      <c r="Z4123" s="1" t="s">
        <v>130</v>
      </c>
      <c r="AC4123" s="3" t="e">
        <f>VLOOKUP(AA4123,GeoCord!$A:$C,2,0)</f>
        <v>#N/A</v>
      </c>
      <c r="AD4123" s="3" t="e">
        <f>VLOOKUP(AA4123,GeoCord!$A:$C,3,0)</f>
        <v>#N/A</v>
      </c>
      <c r="AE4123" s="1" t="s">
        <v>403</v>
      </c>
      <c r="AF4123" s="1" t="s">
        <v>404</v>
      </c>
      <c r="AG4123" s="1" t="s">
        <v>807</v>
      </c>
      <c r="AH4123" s="2">
        <v>1</v>
      </c>
      <c r="AI4123" s="1" t="s">
        <v>808</v>
      </c>
      <c r="AJ4123" s="2">
        <v>0</v>
      </c>
      <c r="AK4123" s="1" t="s">
        <v>77</v>
      </c>
      <c r="AL4123" s="1" t="s">
        <v>77</v>
      </c>
      <c r="AM4123" s="1" t="s">
        <v>77</v>
      </c>
      <c r="AN4123" s="2">
        <v>0</v>
      </c>
      <c r="AO4123" s="2">
        <v>2</v>
      </c>
      <c r="AP4123" s="2">
        <v>2</v>
      </c>
      <c r="AQ4123" s="2">
        <v>0</v>
      </c>
      <c r="AR4123" s="1" t="s">
        <v>77</v>
      </c>
      <c r="AS4123" s="1" t="s">
        <v>78</v>
      </c>
      <c r="AT4123" s="2">
        <v>110</v>
      </c>
      <c r="AU4123" s="1" t="s">
        <v>79</v>
      </c>
      <c r="AV4123" s="2">
        <v>5</v>
      </c>
      <c r="AW4123" s="2">
        <v>1150140.47</v>
      </c>
      <c r="AX4123" s="1" t="s">
        <v>16143</v>
      </c>
      <c r="AY4123" s="1" t="s">
        <v>16143</v>
      </c>
      <c r="AZ4123" s="1" t="s">
        <v>60</v>
      </c>
      <c r="BE4123" s="1" t="s">
        <v>25304</v>
      </c>
      <c r="BF4123" s="2">
        <v>3</v>
      </c>
      <c r="BG4123" s="1" t="s">
        <v>81</v>
      </c>
      <c r="BH4123" s="2">
        <v>0</v>
      </c>
      <c r="BI4123" s="2">
        <v>1</v>
      </c>
    </row>
    <row r="4124" spans="1:61">
      <c r="A4124" s="1" t="s">
        <v>59</v>
      </c>
      <c r="B4124" s="1" t="s">
        <v>60</v>
      </c>
      <c r="C4124" s="1" t="s">
        <v>25305</v>
      </c>
      <c r="D4124" s="1" t="s">
        <v>25306</v>
      </c>
      <c r="E4124" s="1" t="s">
        <v>25307</v>
      </c>
      <c r="F4124" s="1" t="s">
        <v>64</v>
      </c>
      <c r="G4124" s="1" t="s">
        <v>65</v>
      </c>
      <c r="H4124" s="1" t="s">
        <v>25308</v>
      </c>
      <c r="I4124" s="1" t="s">
        <v>100</v>
      </c>
      <c r="J4124" s="1" t="s">
        <v>25309</v>
      </c>
      <c r="K4124" s="2">
        <v>2</v>
      </c>
      <c r="L4124" s="1" t="s">
        <v>100</v>
      </c>
      <c r="M4124" s="1" t="s">
        <v>65</v>
      </c>
      <c r="N4124" s="1" t="s">
        <v>65</v>
      </c>
      <c r="O4124" s="1" t="s">
        <v>64</v>
      </c>
      <c r="P4124" s="1" t="s">
        <v>65</v>
      </c>
      <c r="Q4124" s="1" t="s">
        <v>64</v>
      </c>
      <c r="R4124" s="1" t="s">
        <v>65</v>
      </c>
      <c r="S4124" s="1" t="s">
        <v>64</v>
      </c>
      <c r="T4124" s="2">
        <v>4</v>
      </c>
      <c r="V4124" s="1" t="s">
        <v>2853</v>
      </c>
      <c r="X4124" s="1" t="s">
        <v>60</v>
      </c>
      <c r="Y4124" s="1" t="s">
        <v>71</v>
      </c>
      <c r="Z4124" s="1" t="s">
        <v>72</v>
      </c>
      <c r="AA4124" s="1" t="s">
        <v>1783</v>
      </c>
      <c r="AB4124" s="1" t="s">
        <v>1784</v>
      </c>
      <c r="AC4124" s="3">
        <f>VLOOKUP(AA4124,GeoCord!$A:$C,2,0)</f>
        <v>-0.73899999999999999</v>
      </c>
      <c r="AD4124" s="3">
        <f>VLOOKUP(AA4124,GeoCord!$A:$C,3,0)</f>
        <v>114.045</v>
      </c>
      <c r="AG4124" s="1" t="s">
        <v>657</v>
      </c>
      <c r="AH4124" s="2">
        <v>1</v>
      </c>
      <c r="AI4124" s="1" t="s">
        <v>658</v>
      </c>
      <c r="AJ4124" s="2">
        <v>0</v>
      </c>
      <c r="AK4124" s="1" t="s">
        <v>77</v>
      </c>
      <c r="AL4124" s="1" t="s">
        <v>77</v>
      </c>
      <c r="AM4124" s="1" t="s">
        <v>77</v>
      </c>
      <c r="AN4124" s="2">
        <v>0</v>
      </c>
      <c r="AO4124" s="2">
        <v>0</v>
      </c>
      <c r="AP4124" s="2">
        <v>0</v>
      </c>
      <c r="AQ4124" s="2">
        <v>0</v>
      </c>
      <c r="AR4124" s="1" t="s">
        <v>77</v>
      </c>
      <c r="AS4124" s="1" t="s">
        <v>78</v>
      </c>
      <c r="AT4124" s="2">
        <v>110</v>
      </c>
      <c r="AU4124" s="1" t="s">
        <v>79</v>
      </c>
      <c r="AV4124" s="2">
        <v>5</v>
      </c>
      <c r="AW4124" s="2">
        <v>257000</v>
      </c>
      <c r="AX4124" s="1" t="s">
        <v>2853</v>
      </c>
      <c r="AY4124" s="1" t="s">
        <v>2853</v>
      </c>
      <c r="AZ4124" s="1" t="s">
        <v>60</v>
      </c>
      <c r="BE4124" s="1" t="s">
        <v>25310</v>
      </c>
      <c r="BF4124" s="2">
        <v>3</v>
      </c>
      <c r="BG4124" s="1" t="s">
        <v>81</v>
      </c>
      <c r="BH4124" s="2">
        <v>1</v>
      </c>
      <c r="BI4124" s="2">
        <v>0</v>
      </c>
    </row>
    <row r="4125" spans="1:61">
      <c r="A4125" s="1" t="s">
        <v>59</v>
      </c>
      <c r="B4125" s="1" t="s">
        <v>60</v>
      </c>
      <c r="C4125" s="1" t="s">
        <v>25311</v>
      </c>
      <c r="D4125" s="1" t="s">
        <v>25312</v>
      </c>
      <c r="E4125" s="1" t="s">
        <v>25313</v>
      </c>
      <c r="F4125" s="1" t="s">
        <v>64</v>
      </c>
      <c r="G4125" s="1" t="s">
        <v>65</v>
      </c>
      <c r="H4125" s="1" t="s">
        <v>25314</v>
      </c>
      <c r="I4125" s="1" t="s">
        <v>100</v>
      </c>
      <c r="J4125" s="1" t="s">
        <v>25315</v>
      </c>
      <c r="K4125" s="2">
        <v>2</v>
      </c>
      <c r="L4125" s="1" t="s">
        <v>100</v>
      </c>
      <c r="M4125" s="1" t="s">
        <v>65</v>
      </c>
      <c r="N4125" s="1" t="s">
        <v>65</v>
      </c>
      <c r="O4125" s="1" t="s">
        <v>64</v>
      </c>
      <c r="P4125" s="1" t="s">
        <v>65</v>
      </c>
      <c r="Q4125" s="1" t="s">
        <v>64</v>
      </c>
      <c r="R4125" s="1" t="s">
        <v>65</v>
      </c>
      <c r="S4125" s="1" t="s">
        <v>64</v>
      </c>
      <c r="T4125" s="2">
        <v>2</v>
      </c>
      <c r="V4125" s="1" t="s">
        <v>3688</v>
      </c>
      <c r="W4125" s="1" t="s">
        <v>60</v>
      </c>
      <c r="Y4125" s="1" t="s">
        <v>71</v>
      </c>
      <c r="Z4125" s="1" t="s">
        <v>72</v>
      </c>
      <c r="AA4125" s="1" t="s">
        <v>6858</v>
      </c>
      <c r="AB4125" s="1" t="s">
        <v>6859</v>
      </c>
      <c r="AC4125" s="3">
        <f>VLOOKUP(AA4125,GeoCord!$A:$C,2,0)</f>
        <v>10.4435</v>
      </c>
      <c r="AD4125" s="3">
        <f>VLOOKUP(AA4125,GeoCord!$A:$C,3,0)</f>
        <v>-61.260399999999997</v>
      </c>
      <c r="AG4125" s="1" t="s">
        <v>640</v>
      </c>
      <c r="AH4125" s="2">
        <v>1</v>
      </c>
      <c r="AI4125" s="1" t="s">
        <v>641</v>
      </c>
      <c r="AJ4125" s="2">
        <v>1</v>
      </c>
      <c r="AK4125" s="1" t="s">
        <v>77</v>
      </c>
      <c r="AL4125" s="1" t="s">
        <v>77</v>
      </c>
      <c r="AM4125" s="1" t="s">
        <v>77</v>
      </c>
      <c r="AN4125" s="2">
        <v>0</v>
      </c>
      <c r="AO4125" s="2">
        <v>0</v>
      </c>
      <c r="AP4125" s="2">
        <v>0</v>
      </c>
      <c r="AQ4125" s="2">
        <v>0</v>
      </c>
      <c r="AR4125" s="1" t="s">
        <v>77</v>
      </c>
      <c r="AS4125" s="1" t="s">
        <v>78</v>
      </c>
      <c r="AT4125" s="2">
        <v>110</v>
      </c>
      <c r="AU4125" s="1" t="s">
        <v>79</v>
      </c>
      <c r="AV4125" s="2">
        <v>5</v>
      </c>
      <c r="AW4125" s="2">
        <v>100000</v>
      </c>
      <c r="AX4125" s="1" t="s">
        <v>3688</v>
      </c>
      <c r="AY4125" s="1" t="s">
        <v>3688</v>
      </c>
      <c r="AZ4125" s="1" t="s">
        <v>60</v>
      </c>
      <c r="BE4125" s="1" t="s">
        <v>25316</v>
      </c>
      <c r="BF4125" s="2">
        <v>3</v>
      </c>
      <c r="BG4125" s="1" t="s">
        <v>81</v>
      </c>
      <c r="BH4125" s="2">
        <v>0</v>
      </c>
      <c r="BI4125" s="2">
        <v>0</v>
      </c>
    </row>
    <row r="4126" spans="1:61">
      <c r="A4126" s="1" t="s">
        <v>59</v>
      </c>
      <c r="B4126" s="1" t="s">
        <v>60</v>
      </c>
      <c r="C4126" s="1" t="s">
        <v>25317</v>
      </c>
      <c r="D4126" s="1" t="s">
        <v>25318</v>
      </c>
      <c r="E4126" s="1" t="s">
        <v>25319</v>
      </c>
      <c r="F4126" s="1" t="s">
        <v>64</v>
      </c>
      <c r="G4126" s="1" t="s">
        <v>65</v>
      </c>
      <c r="H4126" s="1" t="s">
        <v>25320</v>
      </c>
      <c r="I4126" s="1" t="s">
        <v>67</v>
      </c>
      <c r="J4126" s="1" t="s">
        <v>25321</v>
      </c>
      <c r="K4126" s="2">
        <v>2</v>
      </c>
      <c r="L4126" s="1" t="s">
        <v>67</v>
      </c>
      <c r="M4126" s="1" t="s">
        <v>65</v>
      </c>
      <c r="N4126" s="1" t="s">
        <v>65</v>
      </c>
      <c r="O4126" s="1" t="s">
        <v>64</v>
      </c>
      <c r="P4126" s="1" t="s">
        <v>65</v>
      </c>
      <c r="Q4126" s="1" t="s">
        <v>64</v>
      </c>
      <c r="R4126" s="1" t="s">
        <v>65</v>
      </c>
      <c r="S4126" s="1" t="s">
        <v>64</v>
      </c>
      <c r="T4126" s="2">
        <v>2</v>
      </c>
      <c r="V4126" s="1" t="s">
        <v>20514</v>
      </c>
      <c r="W4126" s="1" t="s">
        <v>1388</v>
      </c>
      <c r="Y4126" s="1" t="s">
        <v>71</v>
      </c>
      <c r="Z4126" s="1" t="s">
        <v>72</v>
      </c>
      <c r="AA4126" s="1" t="s">
        <v>709</v>
      </c>
      <c r="AB4126" s="1" t="s">
        <v>710</v>
      </c>
      <c r="AC4126" s="3">
        <f>VLOOKUP(AA4126,GeoCord!$A:$C,2,0)</f>
        <v>-3.3330000000000002</v>
      </c>
      <c r="AD4126" s="3">
        <f>VLOOKUP(AA4126,GeoCord!$A:$C,3,0)</f>
        <v>29.748999999999999</v>
      </c>
      <c r="AG4126" s="1" t="s">
        <v>871</v>
      </c>
      <c r="AH4126" s="2">
        <v>1</v>
      </c>
      <c r="AI4126" s="1" t="s">
        <v>872</v>
      </c>
      <c r="AJ4126" s="2">
        <v>1</v>
      </c>
      <c r="AK4126" s="1" t="s">
        <v>77</v>
      </c>
      <c r="AL4126" s="1" t="s">
        <v>77</v>
      </c>
      <c r="AM4126" s="1" t="s">
        <v>77</v>
      </c>
      <c r="AN4126" s="2">
        <v>2</v>
      </c>
      <c r="AO4126" s="2">
        <v>1</v>
      </c>
      <c r="AP4126" s="2">
        <v>1</v>
      </c>
      <c r="AQ4126" s="2">
        <v>1</v>
      </c>
      <c r="AR4126" s="1" t="s">
        <v>77</v>
      </c>
      <c r="AS4126" s="1" t="s">
        <v>78</v>
      </c>
      <c r="AT4126" s="2">
        <v>110</v>
      </c>
      <c r="AU4126" s="1" t="s">
        <v>79</v>
      </c>
      <c r="AV4126" s="2">
        <v>5</v>
      </c>
      <c r="AW4126" s="2">
        <v>297000</v>
      </c>
      <c r="AX4126" s="1" t="s">
        <v>20514</v>
      </c>
      <c r="AY4126" s="1" t="s">
        <v>20514</v>
      </c>
      <c r="AZ4126" s="1" t="s">
        <v>1388</v>
      </c>
      <c r="BE4126" s="1" t="s">
        <v>25322</v>
      </c>
      <c r="BF4126" s="2">
        <v>3</v>
      </c>
      <c r="BG4126" s="1" t="s">
        <v>81</v>
      </c>
      <c r="BH4126" s="2">
        <v>1</v>
      </c>
      <c r="BI4126" s="2">
        <v>1</v>
      </c>
    </row>
    <row r="4127" spans="1:61">
      <c r="A4127" s="1" t="s">
        <v>59</v>
      </c>
      <c r="B4127" s="1" t="s">
        <v>60</v>
      </c>
      <c r="C4127" s="1" t="s">
        <v>25323</v>
      </c>
      <c r="D4127" s="1" t="s">
        <v>25324</v>
      </c>
      <c r="E4127" s="1" t="s">
        <v>25325</v>
      </c>
      <c r="F4127" s="1" t="s">
        <v>64</v>
      </c>
      <c r="G4127" s="1" t="s">
        <v>65</v>
      </c>
      <c r="H4127" s="1" t="s">
        <v>25326</v>
      </c>
      <c r="I4127" s="1" t="s">
        <v>100</v>
      </c>
      <c r="J4127" s="1" t="s">
        <v>25327</v>
      </c>
      <c r="K4127" s="2">
        <v>2</v>
      </c>
      <c r="L4127" s="1" t="s">
        <v>100</v>
      </c>
      <c r="M4127" s="1" t="s">
        <v>65</v>
      </c>
      <c r="N4127" s="1" t="s">
        <v>65</v>
      </c>
      <c r="O4127" s="1" t="s">
        <v>64</v>
      </c>
      <c r="P4127" s="1" t="s">
        <v>65</v>
      </c>
      <c r="Q4127" s="1" t="s">
        <v>64</v>
      </c>
      <c r="R4127" s="1" t="s">
        <v>65</v>
      </c>
      <c r="S4127" s="1" t="s">
        <v>64</v>
      </c>
      <c r="T4127" s="2">
        <v>3</v>
      </c>
      <c r="V4127" s="1" t="s">
        <v>4608</v>
      </c>
      <c r="X4127" s="1" t="s">
        <v>16974</v>
      </c>
      <c r="Y4127" s="1" t="s">
        <v>71</v>
      </c>
      <c r="Z4127" s="1" t="s">
        <v>72</v>
      </c>
      <c r="AA4127" s="1" t="s">
        <v>2623</v>
      </c>
      <c r="AB4127" s="1" t="s">
        <v>1221</v>
      </c>
      <c r="AC4127" s="3">
        <f>VLOOKUP(AA4127,GeoCord!$A:$C,2,0)</f>
        <v>39.143999999999998</v>
      </c>
      <c r="AD4127" s="3">
        <f>VLOOKUP(AA4127,GeoCord!$A:$C,3,0)</f>
        <v>34.188000000000002</v>
      </c>
      <c r="AG4127" s="1" t="s">
        <v>157</v>
      </c>
      <c r="AH4127" s="2">
        <v>1</v>
      </c>
      <c r="AI4127" s="1" t="s">
        <v>158</v>
      </c>
      <c r="AJ4127" s="2">
        <v>0</v>
      </c>
      <c r="AK4127" s="1" t="s">
        <v>77</v>
      </c>
      <c r="AL4127" s="1" t="s">
        <v>77</v>
      </c>
      <c r="AM4127" s="1" t="s">
        <v>77</v>
      </c>
      <c r="AN4127" s="2">
        <v>0</v>
      </c>
      <c r="AO4127" s="2">
        <v>0</v>
      </c>
      <c r="AP4127" s="2">
        <v>0</v>
      </c>
      <c r="AQ4127" s="2">
        <v>0</v>
      </c>
      <c r="AR4127" s="1" t="s">
        <v>77</v>
      </c>
      <c r="AS4127" s="1" t="s">
        <v>78</v>
      </c>
      <c r="AT4127" s="2">
        <v>110</v>
      </c>
      <c r="AU4127" s="1" t="s">
        <v>79</v>
      </c>
      <c r="AV4127" s="2">
        <v>5</v>
      </c>
      <c r="AW4127" s="2">
        <v>459368.77</v>
      </c>
      <c r="AX4127" s="1" t="s">
        <v>4608</v>
      </c>
      <c r="AY4127" s="1" t="s">
        <v>4608</v>
      </c>
      <c r="AZ4127" s="1" t="s">
        <v>16974</v>
      </c>
      <c r="BE4127" s="1" t="s">
        <v>25328</v>
      </c>
      <c r="BF4127" s="2">
        <v>3</v>
      </c>
      <c r="BG4127" s="1" t="s">
        <v>81</v>
      </c>
      <c r="BH4127" s="2">
        <v>0</v>
      </c>
      <c r="BI4127" s="2">
        <v>1</v>
      </c>
    </row>
    <row r="4128" spans="1:61">
      <c r="A4128" s="1" t="s">
        <v>59</v>
      </c>
      <c r="B4128" s="1" t="s">
        <v>60</v>
      </c>
      <c r="C4128" s="1" t="s">
        <v>25329</v>
      </c>
      <c r="D4128" s="1" t="s">
        <v>25330</v>
      </c>
      <c r="E4128" s="1" t="s">
        <v>25331</v>
      </c>
      <c r="F4128" s="1" t="s">
        <v>64</v>
      </c>
      <c r="G4128" s="1" t="s">
        <v>65</v>
      </c>
      <c r="H4128" s="1" t="s">
        <v>25332</v>
      </c>
      <c r="I4128" s="1" t="s">
        <v>67</v>
      </c>
      <c r="J4128" s="1" t="s">
        <v>25332</v>
      </c>
      <c r="K4128" s="2">
        <v>2</v>
      </c>
      <c r="L4128" s="1" t="s">
        <v>67</v>
      </c>
      <c r="M4128" s="1" t="s">
        <v>3576</v>
      </c>
      <c r="N4128" s="1" t="s">
        <v>3576</v>
      </c>
      <c r="O4128" s="1" t="s">
        <v>3577</v>
      </c>
      <c r="P4128" s="1" t="s">
        <v>65</v>
      </c>
      <c r="Q4128" s="1" t="s">
        <v>64</v>
      </c>
      <c r="R4128" s="1" t="s">
        <v>65</v>
      </c>
      <c r="S4128" s="1" t="s">
        <v>64</v>
      </c>
      <c r="T4128" s="2">
        <v>2</v>
      </c>
      <c r="V4128" s="1" t="s">
        <v>209</v>
      </c>
      <c r="W4128" s="1" t="s">
        <v>297</v>
      </c>
      <c r="Y4128" s="1" t="s">
        <v>71</v>
      </c>
      <c r="Z4128" s="1" t="s">
        <v>72</v>
      </c>
      <c r="AA4128" s="1" t="s">
        <v>2096</v>
      </c>
      <c r="AB4128" s="1" t="s">
        <v>2097</v>
      </c>
      <c r="AC4128" s="3">
        <f>VLOOKUP(AA4128,GeoCord!$A:$C,2,0)</f>
        <v>15.044</v>
      </c>
      <c r="AD4128" s="3">
        <f>VLOOKUP(AA4128,GeoCord!$A:$C,3,0)</f>
        <v>-15.081</v>
      </c>
      <c r="AG4128" s="1" t="s">
        <v>236</v>
      </c>
      <c r="AH4128" s="2">
        <v>1</v>
      </c>
      <c r="AI4128" s="1" t="s">
        <v>237</v>
      </c>
      <c r="AJ4128" s="2">
        <v>2</v>
      </c>
      <c r="AK4128" s="1" t="s">
        <v>77</v>
      </c>
      <c r="AL4128" s="1" t="s">
        <v>77</v>
      </c>
      <c r="AM4128" s="1" t="s">
        <v>77</v>
      </c>
      <c r="AN4128" s="2">
        <v>1</v>
      </c>
      <c r="AO4128" s="2">
        <v>1</v>
      </c>
      <c r="AP4128" s="2">
        <v>0</v>
      </c>
      <c r="AQ4128" s="2">
        <v>0</v>
      </c>
      <c r="AR4128" s="1" t="s">
        <v>77</v>
      </c>
      <c r="AS4128" s="1" t="s">
        <v>78</v>
      </c>
      <c r="AT4128" s="2">
        <v>110</v>
      </c>
      <c r="AU4128" s="1" t="s">
        <v>79</v>
      </c>
      <c r="AV4128" s="2">
        <v>5</v>
      </c>
      <c r="AW4128" s="2">
        <v>2480000</v>
      </c>
      <c r="AX4128" s="1" t="s">
        <v>209</v>
      </c>
      <c r="AY4128" s="1" t="s">
        <v>209</v>
      </c>
      <c r="AZ4128" s="1" t="s">
        <v>297</v>
      </c>
      <c r="BE4128" s="1" t="s">
        <v>25333</v>
      </c>
      <c r="BF4128" s="2">
        <v>3</v>
      </c>
      <c r="BG4128" s="1" t="s">
        <v>81</v>
      </c>
      <c r="BH4128" s="2">
        <v>0</v>
      </c>
      <c r="BI4128" s="2">
        <v>1</v>
      </c>
    </row>
    <row r="4129" spans="1:61">
      <c r="A4129" s="1" t="s">
        <v>59</v>
      </c>
      <c r="B4129" s="1" t="s">
        <v>60</v>
      </c>
      <c r="C4129" s="1" t="s">
        <v>25334</v>
      </c>
      <c r="D4129" s="1" t="s">
        <v>25335</v>
      </c>
      <c r="E4129" s="1" t="s">
        <v>25336</v>
      </c>
      <c r="F4129" s="1" t="s">
        <v>64</v>
      </c>
      <c r="G4129" s="1" t="s">
        <v>65</v>
      </c>
      <c r="H4129" s="1" t="s">
        <v>25337</v>
      </c>
      <c r="I4129" s="1" t="s">
        <v>100</v>
      </c>
      <c r="J4129" s="1" t="s">
        <v>25338</v>
      </c>
      <c r="K4129" s="2">
        <v>2</v>
      </c>
      <c r="L4129" s="1" t="s">
        <v>100</v>
      </c>
      <c r="M4129" s="1" t="s">
        <v>803</v>
      </c>
      <c r="N4129" s="1" t="s">
        <v>803</v>
      </c>
      <c r="O4129" s="1" t="s">
        <v>804</v>
      </c>
      <c r="P4129" s="1" t="s">
        <v>65</v>
      </c>
      <c r="Q4129" s="1" t="s">
        <v>64</v>
      </c>
      <c r="R4129" s="1" t="s">
        <v>65</v>
      </c>
      <c r="S4129" s="1" t="s">
        <v>64</v>
      </c>
      <c r="T4129" s="2">
        <v>2</v>
      </c>
      <c r="V4129" s="1" t="s">
        <v>25339</v>
      </c>
      <c r="W4129" s="1" t="s">
        <v>1388</v>
      </c>
      <c r="Y4129" s="1" t="s">
        <v>71</v>
      </c>
      <c r="Z4129" s="1" t="s">
        <v>118</v>
      </c>
      <c r="AC4129" s="3" t="e">
        <f>VLOOKUP(AA4129,GeoCord!$A:$C,2,0)</f>
        <v>#N/A</v>
      </c>
      <c r="AD4129" s="3" t="e">
        <f>VLOOKUP(AA4129,GeoCord!$A:$C,3,0)</f>
        <v>#N/A</v>
      </c>
      <c r="AE4129" s="1" t="s">
        <v>119</v>
      </c>
      <c r="AF4129" s="1" t="s">
        <v>118</v>
      </c>
      <c r="AG4129" s="1" t="s">
        <v>236</v>
      </c>
      <c r="AH4129" s="2">
        <v>1</v>
      </c>
      <c r="AI4129" s="1" t="s">
        <v>237</v>
      </c>
      <c r="AJ4129" s="2">
        <v>0</v>
      </c>
      <c r="AK4129" s="1" t="s">
        <v>77</v>
      </c>
      <c r="AL4129" s="1" t="s">
        <v>77</v>
      </c>
      <c r="AM4129" s="1" t="s">
        <v>77</v>
      </c>
      <c r="AN4129" s="2">
        <v>0</v>
      </c>
      <c r="AO4129" s="2">
        <v>0</v>
      </c>
      <c r="AP4129" s="2">
        <v>0</v>
      </c>
      <c r="AQ4129" s="2">
        <v>0</v>
      </c>
      <c r="AR4129" s="1" t="s">
        <v>77</v>
      </c>
      <c r="AS4129" s="1" t="s">
        <v>78</v>
      </c>
      <c r="AT4129" s="2">
        <v>110</v>
      </c>
      <c r="AU4129" s="1" t="s">
        <v>79</v>
      </c>
      <c r="AV4129" s="2">
        <v>5</v>
      </c>
      <c r="AW4129" s="2">
        <v>1809551.77</v>
      </c>
      <c r="AX4129" s="1" t="s">
        <v>25339</v>
      </c>
      <c r="AY4129" s="1" t="s">
        <v>25339</v>
      </c>
      <c r="AZ4129" s="1" t="s">
        <v>1388</v>
      </c>
      <c r="BE4129" s="1" t="s">
        <v>25340</v>
      </c>
      <c r="BF4129" s="2">
        <v>3</v>
      </c>
      <c r="BG4129" s="1" t="s">
        <v>81</v>
      </c>
      <c r="BH4129" s="2">
        <v>1</v>
      </c>
      <c r="BI4129" s="2">
        <v>0</v>
      </c>
    </row>
    <row r="4130" spans="1:61">
      <c r="A4130" s="1" t="s">
        <v>59</v>
      </c>
      <c r="B4130" s="1" t="s">
        <v>60</v>
      </c>
      <c r="C4130" s="1" t="s">
        <v>25341</v>
      </c>
      <c r="D4130" s="1" t="s">
        <v>25342</v>
      </c>
      <c r="E4130" s="1" t="s">
        <v>25343</v>
      </c>
      <c r="F4130" s="1" t="s">
        <v>64</v>
      </c>
      <c r="G4130" s="1" t="s">
        <v>65</v>
      </c>
      <c r="H4130" s="1" t="s">
        <v>25344</v>
      </c>
      <c r="I4130" s="1" t="s">
        <v>100</v>
      </c>
      <c r="J4130" s="1" t="s">
        <v>25345</v>
      </c>
      <c r="K4130" s="2">
        <v>2</v>
      </c>
      <c r="L4130" s="1" t="s">
        <v>100</v>
      </c>
      <c r="M4130" s="1" t="s">
        <v>65</v>
      </c>
      <c r="N4130" s="1" t="s">
        <v>65</v>
      </c>
      <c r="O4130" s="1" t="s">
        <v>64</v>
      </c>
      <c r="P4130" s="1" t="s">
        <v>65</v>
      </c>
      <c r="Q4130" s="1" t="s">
        <v>64</v>
      </c>
      <c r="R4130" s="1" t="s">
        <v>65</v>
      </c>
      <c r="S4130" s="1" t="s">
        <v>64</v>
      </c>
      <c r="T4130" s="2">
        <v>2</v>
      </c>
      <c r="V4130" s="1" t="s">
        <v>17320</v>
      </c>
      <c r="W4130" s="1" t="s">
        <v>3798</v>
      </c>
      <c r="Y4130" s="1" t="s">
        <v>71</v>
      </c>
      <c r="Z4130" s="1" t="s">
        <v>72</v>
      </c>
      <c r="AA4130" s="1" t="s">
        <v>470</v>
      </c>
      <c r="AB4130" s="1" t="s">
        <v>471</v>
      </c>
      <c r="AC4130" s="3">
        <f>VLOOKUP(AA4130,GeoCord!$A:$C,2,0)</f>
        <v>-15.13</v>
      </c>
      <c r="AD4130" s="3">
        <f>VLOOKUP(AA4130,GeoCord!$A:$C,3,0)</f>
        <v>25.268000000000001</v>
      </c>
      <c r="AG4130" s="1" t="s">
        <v>363</v>
      </c>
      <c r="AH4130" s="2">
        <v>1</v>
      </c>
      <c r="AI4130" s="1" t="s">
        <v>364</v>
      </c>
      <c r="AJ4130" s="2">
        <v>1</v>
      </c>
      <c r="AK4130" s="1" t="s">
        <v>77</v>
      </c>
      <c r="AL4130" s="1" t="s">
        <v>77</v>
      </c>
      <c r="AM4130" s="1" t="s">
        <v>77</v>
      </c>
      <c r="AN4130" s="2">
        <v>0</v>
      </c>
      <c r="AO4130" s="2">
        <v>1</v>
      </c>
      <c r="AP4130" s="2">
        <v>2</v>
      </c>
      <c r="AQ4130" s="2">
        <v>0</v>
      </c>
      <c r="AR4130" s="1" t="s">
        <v>77</v>
      </c>
      <c r="AS4130" s="1" t="s">
        <v>78</v>
      </c>
      <c r="AT4130" s="2">
        <v>110</v>
      </c>
      <c r="AU4130" s="1" t="s">
        <v>79</v>
      </c>
      <c r="AV4130" s="2">
        <v>5</v>
      </c>
      <c r="AW4130" s="2">
        <v>419000</v>
      </c>
      <c r="AX4130" s="1" t="s">
        <v>17320</v>
      </c>
      <c r="AY4130" s="1" t="s">
        <v>17320</v>
      </c>
      <c r="AZ4130" s="1" t="s">
        <v>3798</v>
      </c>
      <c r="BE4130" s="1" t="s">
        <v>25346</v>
      </c>
      <c r="BF4130" s="2">
        <v>3</v>
      </c>
      <c r="BG4130" s="1" t="s">
        <v>81</v>
      </c>
      <c r="BH4130" s="2">
        <v>1</v>
      </c>
      <c r="BI4130" s="2">
        <v>1</v>
      </c>
    </row>
    <row r="4131" spans="1:61">
      <c r="A4131" s="1" t="s">
        <v>59</v>
      </c>
      <c r="B4131" s="1" t="s">
        <v>60</v>
      </c>
      <c r="C4131" s="1" t="s">
        <v>25347</v>
      </c>
      <c r="D4131" s="1" t="s">
        <v>25348</v>
      </c>
      <c r="E4131" s="1" t="s">
        <v>25349</v>
      </c>
      <c r="F4131" s="1" t="s">
        <v>64</v>
      </c>
      <c r="G4131" s="1" t="s">
        <v>65</v>
      </c>
      <c r="H4131" s="1" t="s">
        <v>25350</v>
      </c>
      <c r="I4131" s="1" t="s">
        <v>100</v>
      </c>
      <c r="J4131" s="1" t="s">
        <v>25351</v>
      </c>
      <c r="K4131" s="2">
        <v>2</v>
      </c>
      <c r="L4131" s="1" t="s">
        <v>100</v>
      </c>
      <c r="M4131" s="1" t="s">
        <v>379</v>
      </c>
      <c r="N4131" s="1" t="s">
        <v>379</v>
      </c>
      <c r="O4131" s="1" t="s">
        <v>380</v>
      </c>
      <c r="P4131" s="1" t="s">
        <v>65</v>
      </c>
      <c r="Q4131" s="1" t="s">
        <v>64</v>
      </c>
      <c r="R4131" s="1" t="s">
        <v>65</v>
      </c>
      <c r="S4131" s="1" t="s">
        <v>64</v>
      </c>
      <c r="T4131" s="2">
        <v>3</v>
      </c>
      <c r="V4131" s="1" t="s">
        <v>4003</v>
      </c>
      <c r="X4131" s="1" t="s">
        <v>2391</v>
      </c>
      <c r="Y4131" s="1" t="s">
        <v>71</v>
      </c>
      <c r="Z4131" s="1" t="s">
        <v>72</v>
      </c>
      <c r="AA4131" s="1" t="s">
        <v>1161</v>
      </c>
      <c r="AB4131" s="1" t="s">
        <v>1162</v>
      </c>
      <c r="AC4131" s="3">
        <f>VLOOKUP(AA4131,GeoCord!$A:$C,2,0)</f>
        <v>1.9392</v>
      </c>
      <c r="AD4131" s="3">
        <f>VLOOKUP(AA4131,GeoCord!$A:$C,3,0)</f>
        <v>32.741500000000002</v>
      </c>
      <c r="AH4131" s="2">
        <v>1</v>
      </c>
      <c r="AJ4131" s="1" t="s">
        <v>77</v>
      </c>
      <c r="AK4131" s="1" t="s">
        <v>77</v>
      </c>
      <c r="AL4131" s="1" t="s">
        <v>77</v>
      </c>
      <c r="AM4131" s="1" t="s">
        <v>77</v>
      </c>
      <c r="AN4131" s="1" t="s">
        <v>77</v>
      </c>
      <c r="AO4131" s="1" t="s">
        <v>77</v>
      </c>
      <c r="AP4131" s="1" t="s">
        <v>77</v>
      </c>
      <c r="AQ4131" s="1" t="s">
        <v>77</v>
      </c>
      <c r="AR4131" s="1" t="s">
        <v>77</v>
      </c>
      <c r="AS4131" s="1" t="s">
        <v>78</v>
      </c>
      <c r="AT4131" s="2">
        <v>110</v>
      </c>
      <c r="AU4131" s="1" t="s">
        <v>79</v>
      </c>
      <c r="AV4131" s="2">
        <v>5</v>
      </c>
      <c r="AW4131" s="2">
        <v>100000.06</v>
      </c>
      <c r="AX4131" s="1" t="s">
        <v>4003</v>
      </c>
      <c r="AY4131" s="1" t="s">
        <v>4003</v>
      </c>
      <c r="AZ4131" s="1" t="s">
        <v>2391</v>
      </c>
      <c r="BE4131" s="1" t="s">
        <v>25352</v>
      </c>
      <c r="BF4131" s="2">
        <v>3</v>
      </c>
      <c r="BG4131" s="1" t="s">
        <v>81</v>
      </c>
      <c r="BH4131" s="1" t="s">
        <v>77</v>
      </c>
      <c r="BI4131" s="1" t="s">
        <v>77</v>
      </c>
    </row>
    <row r="4132" spans="1:61">
      <c r="A4132" s="1" t="s">
        <v>59</v>
      </c>
      <c r="B4132" s="1" t="s">
        <v>60</v>
      </c>
      <c r="C4132" s="1" t="s">
        <v>25353</v>
      </c>
      <c r="D4132" s="1" t="s">
        <v>25354</v>
      </c>
      <c r="E4132" s="1" t="s">
        <v>25355</v>
      </c>
      <c r="F4132" s="1" t="s">
        <v>64</v>
      </c>
      <c r="G4132" s="1" t="s">
        <v>65</v>
      </c>
      <c r="H4132" s="1" t="s">
        <v>25356</v>
      </c>
      <c r="I4132" s="1" t="s">
        <v>67</v>
      </c>
      <c r="J4132" s="1" t="s">
        <v>25357</v>
      </c>
      <c r="K4132" s="2">
        <v>2</v>
      </c>
      <c r="L4132" s="1" t="s">
        <v>67</v>
      </c>
      <c r="M4132" s="1" t="s">
        <v>993</v>
      </c>
      <c r="N4132" s="1" t="s">
        <v>993</v>
      </c>
      <c r="O4132" s="1" t="s">
        <v>994</v>
      </c>
      <c r="P4132" s="1" t="s">
        <v>65</v>
      </c>
      <c r="Q4132" s="1" t="s">
        <v>64</v>
      </c>
      <c r="R4132" s="1" t="s">
        <v>65</v>
      </c>
      <c r="S4132" s="1" t="s">
        <v>64</v>
      </c>
      <c r="T4132" s="2">
        <v>2</v>
      </c>
      <c r="V4132" s="1" t="s">
        <v>15771</v>
      </c>
      <c r="W4132" s="1" t="s">
        <v>103</v>
      </c>
      <c r="Y4132" s="1" t="s">
        <v>71</v>
      </c>
      <c r="Z4132" s="1" t="s">
        <v>72</v>
      </c>
      <c r="AA4132" s="1" t="s">
        <v>1206</v>
      </c>
      <c r="AB4132" s="1" t="s">
        <v>1207</v>
      </c>
      <c r="AC4132" s="3">
        <f>VLOOKUP(AA4132,GeoCord!$A:$C,2,0)</f>
        <v>7.0430000000000001</v>
      </c>
      <c r="AD4132" s="3">
        <f>VLOOKUP(AA4132,GeoCord!$A:$C,3,0)</f>
        <v>21.423999999999999</v>
      </c>
      <c r="AG4132" s="1" t="s">
        <v>236</v>
      </c>
      <c r="AH4132" s="2">
        <v>1</v>
      </c>
      <c r="AI4132" s="1" t="s">
        <v>237</v>
      </c>
      <c r="AJ4132" s="2">
        <v>1</v>
      </c>
      <c r="AK4132" s="1" t="s">
        <v>77</v>
      </c>
      <c r="AL4132" s="1" t="s">
        <v>77</v>
      </c>
      <c r="AM4132" s="1" t="s">
        <v>77</v>
      </c>
      <c r="AN4132" s="2">
        <v>0</v>
      </c>
      <c r="AO4132" s="2">
        <v>0</v>
      </c>
      <c r="AP4132" s="2">
        <v>0</v>
      </c>
      <c r="AQ4132" s="2">
        <v>0</v>
      </c>
      <c r="AR4132" s="1" t="s">
        <v>77</v>
      </c>
      <c r="AS4132" s="1" t="s">
        <v>78</v>
      </c>
      <c r="AT4132" s="2">
        <v>110</v>
      </c>
      <c r="AU4132" s="1" t="s">
        <v>79</v>
      </c>
      <c r="AV4132" s="2">
        <v>5</v>
      </c>
      <c r="AW4132" s="2">
        <v>700000.42</v>
      </c>
      <c r="AX4132" s="1" t="s">
        <v>15771</v>
      </c>
      <c r="AY4132" s="1" t="s">
        <v>15771</v>
      </c>
      <c r="AZ4132" s="1" t="s">
        <v>103</v>
      </c>
      <c r="BE4132" s="1" t="s">
        <v>25358</v>
      </c>
      <c r="BF4132" s="2">
        <v>3</v>
      </c>
      <c r="BG4132" s="1" t="s">
        <v>81</v>
      </c>
      <c r="BH4132" s="2">
        <v>1</v>
      </c>
      <c r="BI4132" s="2">
        <v>1</v>
      </c>
    </row>
    <row r="4133" spans="1:61">
      <c r="A4133" s="1" t="s">
        <v>59</v>
      </c>
      <c r="B4133" s="1" t="s">
        <v>60</v>
      </c>
      <c r="C4133" s="1" t="s">
        <v>25359</v>
      </c>
      <c r="D4133" s="1" t="s">
        <v>25360</v>
      </c>
      <c r="E4133" s="1" t="s">
        <v>25361</v>
      </c>
      <c r="F4133" s="1" t="s">
        <v>64</v>
      </c>
      <c r="G4133" s="1" t="s">
        <v>65</v>
      </c>
      <c r="H4133" s="1" t="s">
        <v>25362</v>
      </c>
      <c r="I4133" s="1" t="s">
        <v>67</v>
      </c>
      <c r="J4133" s="1" t="s">
        <v>25363</v>
      </c>
      <c r="K4133" s="2">
        <v>2</v>
      </c>
      <c r="L4133" s="1" t="s">
        <v>67</v>
      </c>
      <c r="M4133" s="1" t="s">
        <v>3866</v>
      </c>
      <c r="N4133" s="1" t="s">
        <v>3866</v>
      </c>
      <c r="O4133" s="1" t="s">
        <v>3867</v>
      </c>
      <c r="P4133" s="1" t="s">
        <v>65</v>
      </c>
      <c r="Q4133" s="1" t="s">
        <v>64</v>
      </c>
      <c r="R4133" s="1" t="s">
        <v>65</v>
      </c>
      <c r="S4133" s="1" t="s">
        <v>64</v>
      </c>
      <c r="T4133" s="2">
        <v>2</v>
      </c>
      <c r="V4133" s="1" t="s">
        <v>102</v>
      </c>
      <c r="W4133" s="1" t="s">
        <v>25364</v>
      </c>
      <c r="Y4133" s="1" t="s">
        <v>71</v>
      </c>
      <c r="Z4133" s="1" t="s">
        <v>72</v>
      </c>
      <c r="AA4133" s="1" t="s">
        <v>155</v>
      </c>
      <c r="AB4133" s="1" t="s">
        <v>156</v>
      </c>
      <c r="AC4133" s="3">
        <f>VLOOKUP(AA4133,GeoCord!$A:$C,2,0)</f>
        <v>-1.4179999999999999</v>
      </c>
      <c r="AD4133" s="3">
        <f>VLOOKUP(AA4133,GeoCord!$A:$C,3,0)</f>
        <v>23.606999999999999</v>
      </c>
      <c r="AH4133" s="2">
        <v>1</v>
      </c>
      <c r="AJ4133" s="1" t="s">
        <v>77</v>
      </c>
      <c r="AK4133" s="1" t="s">
        <v>77</v>
      </c>
      <c r="AL4133" s="1" t="s">
        <v>77</v>
      </c>
      <c r="AM4133" s="1" t="s">
        <v>77</v>
      </c>
      <c r="AN4133" s="1" t="s">
        <v>77</v>
      </c>
      <c r="AO4133" s="1" t="s">
        <v>77</v>
      </c>
      <c r="AP4133" s="1" t="s">
        <v>77</v>
      </c>
      <c r="AQ4133" s="1" t="s">
        <v>77</v>
      </c>
      <c r="AR4133" s="1" t="s">
        <v>77</v>
      </c>
      <c r="AS4133" s="1" t="s">
        <v>78</v>
      </c>
      <c r="AT4133" s="2">
        <v>110</v>
      </c>
      <c r="AU4133" s="1" t="s">
        <v>79</v>
      </c>
      <c r="AV4133" s="2">
        <v>5</v>
      </c>
      <c r="AW4133" s="2">
        <v>1999999.55</v>
      </c>
      <c r="AX4133" s="1" t="s">
        <v>102</v>
      </c>
      <c r="AY4133" s="1" t="s">
        <v>102</v>
      </c>
      <c r="AZ4133" s="1" t="s">
        <v>25364</v>
      </c>
      <c r="BE4133" s="1" t="s">
        <v>25365</v>
      </c>
      <c r="BF4133" s="2">
        <v>3</v>
      </c>
      <c r="BG4133" s="1" t="s">
        <v>81</v>
      </c>
      <c r="BH4133" s="1" t="s">
        <v>77</v>
      </c>
      <c r="BI4133" s="1" t="s">
        <v>77</v>
      </c>
    </row>
    <row r="4134" spans="1:61">
      <c r="A4134" s="1" t="s">
        <v>59</v>
      </c>
      <c r="B4134" s="1" t="s">
        <v>60</v>
      </c>
      <c r="C4134" s="1" t="s">
        <v>25366</v>
      </c>
      <c r="D4134" s="1" t="s">
        <v>25367</v>
      </c>
      <c r="E4134" s="1" t="s">
        <v>25368</v>
      </c>
      <c r="F4134" s="1" t="s">
        <v>64</v>
      </c>
      <c r="G4134" s="1" t="s">
        <v>65</v>
      </c>
      <c r="H4134" s="1" t="s">
        <v>25369</v>
      </c>
      <c r="I4134" s="1" t="s">
        <v>100</v>
      </c>
      <c r="J4134" s="1" t="s">
        <v>25370</v>
      </c>
      <c r="K4134" s="2">
        <v>2</v>
      </c>
      <c r="L4134" s="1" t="s">
        <v>100</v>
      </c>
      <c r="M4134" s="1" t="s">
        <v>65</v>
      </c>
      <c r="N4134" s="1" t="s">
        <v>65</v>
      </c>
      <c r="O4134" s="1" t="s">
        <v>64</v>
      </c>
      <c r="P4134" s="1" t="s">
        <v>65</v>
      </c>
      <c r="Q4134" s="1" t="s">
        <v>64</v>
      </c>
      <c r="R4134" s="1" t="s">
        <v>65</v>
      </c>
      <c r="S4134" s="1" t="s">
        <v>64</v>
      </c>
      <c r="T4134" s="2">
        <v>2</v>
      </c>
      <c r="V4134" s="1" t="s">
        <v>166</v>
      </c>
      <c r="W4134" s="1" t="s">
        <v>1388</v>
      </c>
      <c r="Y4134" s="1" t="s">
        <v>71</v>
      </c>
      <c r="Z4134" s="1" t="s">
        <v>72</v>
      </c>
      <c r="AA4134" s="1" t="s">
        <v>12249</v>
      </c>
      <c r="AB4134" s="1" t="s">
        <v>12250</v>
      </c>
      <c r="AC4134" s="3">
        <f>VLOOKUP(AA4134,GeoCord!$A:$C,2,0)</f>
        <v>-20.2529</v>
      </c>
      <c r="AD4134" s="3">
        <f>VLOOKUP(AA4134,GeoCord!$A:$C,3,0)</f>
        <v>57.590200000000003</v>
      </c>
      <c r="AH4134" s="2">
        <v>1</v>
      </c>
      <c r="AJ4134" s="1" t="s">
        <v>77</v>
      </c>
      <c r="AK4134" s="1" t="s">
        <v>77</v>
      </c>
      <c r="AL4134" s="1" t="s">
        <v>77</v>
      </c>
      <c r="AM4134" s="1" t="s">
        <v>77</v>
      </c>
      <c r="AN4134" s="1" t="s">
        <v>77</v>
      </c>
      <c r="AO4134" s="1" t="s">
        <v>77</v>
      </c>
      <c r="AP4134" s="1" t="s">
        <v>77</v>
      </c>
      <c r="AQ4134" s="1" t="s">
        <v>77</v>
      </c>
      <c r="AR4134" s="1" t="s">
        <v>77</v>
      </c>
      <c r="AS4134" s="1" t="s">
        <v>78</v>
      </c>
      <c r="AT4134" s="2">
        <v>110</v>
      </c>
      <c r="AU4134" s="1" t="s">
        <v>79</v>
      </c>
      <c r="AV4134" s="2">
        <v>5</v>
      </c>
      <c r="AW4134" s="2">
        <v>295000</v>
      </c>
      <c r="AX4134" s="1" t="s">
        <v>166</v>
      </c>
      <c r="AY4134" s="1" t="s">
        <v>166</v>
      </c>
      <c r="AZ4134" s="1" t="s">
        <v>1388</v>
      </c>
      <c r="BE4134" s="1" t="s">
        <v>25371</v>
      </c>
      <c r="BF4134" s="2">
        <v>3</v>
      </c>
      <c r="BG4134" s="1" t="s">
        <v>81</v>
      </c>
      <c r="BH4134" s="1" t="s">
        <v>77</v>
      </c>
      <c r="BI4134" s="1" t="s">
        <v>77</v>
      </c>
    </row>
    <row r="4135" spans="1:61">
      <c r="A4135" s="1" t="s">
        <v>59</v>
      </c>
      <c r="B4135" s="1" t="s">
        <v>60</v>
      </c>
      <c r="C4135" s="1" t="s">
        <v>25372</v>
      </c>
      <c r="D4135" s="1" t="s">
        <v>25373</v>
      </c>
      <c r="E4135" s="1" t="s">
        <v>25374</v>
      </c>
      <c r="F4135" s="1" t="s">
        <v>64</v>
      </c>
      <c r="G4135" s="1" t="s">
        <v>65</v>
      </c>
      <c r="H4135" s="1" t="s">
        <v>25375</v>
      </c>
      <c r="I4135" s="1" t="s">
        <v>67</v>
      </c>
      <c r="J4135" s="1" t="s">
        <v>22119</v>
      </c>
      <c r="K4135" s="2">
        <v>2</v>
      </c>
      <c r="L4135" s="1" t="s">
        <v>67</v>
      </c>
      <c r="M4135" s="1" t="s">
        <v>410</v>
      </c>
      <c r="N4135" s="1" t="s">
        <v>410</v>
      </c>
      <c r="O4135" s="1" t="s">
        <v>411</v>
      </c>
      <c r="P4135" s="1" t="s">
        <v>65</v>
      </c>
      <c r="Q4135" s="1" t="s">
        <v>64</v>
      </c>
      <c r="R4135" s="1" t="s">
        <v>65</v>
      </c>
      <c r="S4135" s="1" t="s">
        <v>64</v>
      </c>
      <c r="T4135" s="2">
        <v>2</v>
      </c>
      <c r="V4135" s="1" t="s">
        <v>1045</v>
      </c>
      <c r="W4135" s="1" t="s">
        <v>631</v>
      </c>
      <c r="Y4135" s="1" t="s">
        <v>71</v>
      </c>
      <c r="Z4135" s="1" t="s">
        <v>72</v>
      </c>
      <c r="AA4135" s="1" t="s">
        <v>1913</v>
      </c>
      <c r="AB4135" s="1" t="s">
        <v>1914</v>
      </c>
      <c r="AC4135" s="3">
        <f>VLOOKUP(AA4135,GeoCord!$A:$C,2,0)</f>
        <v>26.16</v>
      </c>
      <c r="AD4135" s="3">
        <f>VLOOKUP(AA4135,GeoCord!$A:$C,3,0)</f>
        <v>28.742000000000001</v>
      </c>
      <c r="AH4135" s="2">
        <v>1</v>
      </c>
      <c r="AJ4135" s="1" t="s">
        <v>77</v>
      </c>
      <c r="AK4135" s="1" t="s">
        <v>77</v>
      </c>
      <c r="AL4135" s="1" t="s">
        <v>77</v>
      </c>
      <c r="AM4135" s="1" t="s">
        <v>77</v>
      </c>
      <c r="AN4135" s="1" t="s">
        <v>77</v>
      </c>
      <c r="AO4135" s="1" t="s">
        <v>77</v>
      </c>
      <c r="AP4135" s="1" t="s">
        <v>77</v>
      </c>
      <c r="AQ4135" s="1" t="s">
        <v>77</v>
      </c>
      <c r="AR4135" s="1" t="s">
        <v>77</v>
      </c>
      <c r="AS4135" s="1" t="s">
        <v>78</v>
      </c>
      <c r="AT4135" s="2">
        <v>110</v>
      </c>
      <c r="AU4135" s="1" t="s">
        <v>79</v>
      </c>
      <c r="AV4135" s="2">
        <v>5</v>
      </c>
      <c r="AW4135" s="2">
        <v>1045890</v>
      </c>
      <c r="AX4135" s="1" t="s">
        <v>1045</v>
      </c>
      <c r="AY4135" s="1" t="s">
        <v>1045</v>
      </c>
      <c r="AZ4135" s="1" t="s">
        <v>631</v>
      </c>
      <c r="BE4135" s="1" t="s">
        <v>25376</v>
      </c>
      <c r="BF4135" s="2">
        <v>3</v>
      </c>
      <c r="BG4135" s="1" t="s">
        <v>81</v>
      </c>
      <c r="BH4135" s="1" t="s">
        <v>77</v>
      </c>
      <c r="BI4135" s="1" t="s">
        <v>77</v>
      </c>
    </row>
    <row r="4136" spans="1:61">
      <c r="A4136" s="1" t="s">
        <v>59</v>
      </c>
      <c r="B4136" s="1" t="s">
        <v>60</v>
      </c>
      <c r="C4136" s="1" t="s">
        <v>25377</v>
      </c>
      <c r="D4136" s="1" t="s">
        <v>25378</v>
      </c>
      <c r="E4136" s="1" t="s">
        <v>25379</v>
      </c>
      <c r="F4136" s="1" t="s">
        <v>64</v>
      </c>
      <c r="G4136" s="1" t="s">
        <v>65</v>
      </c>
      <c r="H4136" s="1" t="s">
        <v>25380</v>
      </c>
      <c r="I4136" s="1" t="s">
        <v>100</v>
      </c>
      <c r="J4136" s="1" t="s">
        <v>25381</v>
      </c>
      <c r="K4136" s="2">
        <v>2</v>
      </c>
      <c r="L4136" s="1" t="s">
        <v>100</v>
      </c>
      <c r="M4136" s="1" t="s">
        <v>5268</v>
      </c>
      <c r="N4136" s="1" t="s">
        <v>5268</v>
      </c>
      <c r="O4136" s="1" t="s">
        <v>5269</v>
      </c>
      <c r="P4136" s="1" t="s">
        <v>65</v>
      </c>
      <c r="Q4136" s="1" t="s">
        <v>64</v>
      </c>
      <c r="R4136" s="1" t="s">
        <v>65</v>
      </c>
      <c r="S4136" s="1" t="s">
        <v>64</v>
      </c>
      <c r="T4136" s="2">
        <v>4</v>
      </c>
      <c r="V4136" s="1" t="s">
        <v>15167</v>
      </c>
      <c r="X4136" s="1" t="s">
        <v>15168</v>
      </c>
      <c r="Y4136" s="1" t="s">
        <v>71</v>
      </c>
      <c r="Z4136" s="1" t="s">
        <v>72</v>
      </c>
      <c r="AA4136" s="1" t="s">
        <v>91</v>
      </c>
      <c r="AB4136" s="1" t="s">
        <v>92</v>
      </c>
      <c r="AC4136" s="3">
        <f>VLOOKUP(AA4136,GeoCord!$A:$C,2,0)</f>
        <v>4.4000000000000004</v>
      </c>
      <c r="AD4136" s="3">
        <f>VLOOKUP(AA4136,GeoCord!$A:$C,3,0)</f>
        <v>12.131</v>
      </c>
      <c r="AH4136" s="2">
        <v>1</v>
      </c>
      <c r="AJ4136" s="1" t="s">
        <v>77</v>
      </c>
      <c r="AK4136" s="1" t="s">
        <v>77</v>
      </c>
      <c r="AL4136" s="1" t="s">
        <v>77</v>
      </c>
      <c r="AM4136" s="1" t="s">
        <v>77</v>
      </c>
      <c r="AN4136" s="1" t="s">
        <v>77</v>
      </c>
      <c r="AO4136" s="1" t="s">
        <v>77</v>
      </c>
      <c r="AP4136" s="1" t="s">
        <v>77</v>
      </c>
      <c r="AQ4136" s="1" t="s">
        <v>77</v>
      </c>
      <c r="AR4136" s="1" t="s">
        <v>77</v>
      </c>
      <c r="AS4136" s="1" t="s">
        <v>78</v>
      </c>
      <c r="AT4136" s="2">
        <v>110</v>
      </c>
      <c r="AU4136" s="1" t="s">
        <v>79</v>
      </c>
      <c r="AV4136" s="2">
        <v>5</v>
      </c>
      <c r="AW4136" s="2">
        <v>569997.56000000006</v>
      </c>
      <c r="AX4136" s="1" t="s">
        <v>15167</v>
      </c>
      <c r="AY4136" s="1" t="s">
        <v>15167</v>
      </c>
      <c r="AZ4136" s="1" t="s">
        <v>15168</v>
      </c>
      <c r="BE4136" s="1" t="s">
        <v>25382</v>
      </c>
      <c r="BF4136" s="2">
        <v>3</v>
      </c>
      <c r="BG4136" s="1" t="s">
        <v>81</v>
      </c>
      <c r="BH4136" s="1" t="s">
        <v>77</v>
      </c>
      <c r="BI4136" s="1" t="s">
        <v>77</v>
      </c>
    </row>
    <row r="4137" spans="1:61">
      <c r="A4137" s="1" t="s">
        <v>59</v>
      </c>
      <c r="B4137" s="1" t="s">
        <v>60</v>
      </c>
      <c r="C4137" s="1" t="s">
        <v>25383</v>
      </c>
      <c r="D4137" s="1" t="s">
        <v>25384</v>
      </c>
      <c r="E4137" s="1" t="s">
        <v>25385</v>
      </c>
      <c r="F4137" s="1" t="s">
        <v>64</v>
      </c>
      <c r="G4137" s="1" t="s">
        <v>65</v>
      </c>
      <c r="H4137" s="1" t="s">
        <v>25386</v>
      </c>
      <c r="I4137" s="1" t="s">
        <v>100</v>
      </c>
      <c r="J4137" s="1" t="s">
        <v>25387</v>
      </c>
      <c r="K4137" s="2">
        <v>2</v>
      </c>
      <c r="L4137" s="1" t="s">
        <v>100</v>
      </c>
      <c r="M4137" s="1" t="s">
        <v>191</v>
      </c>
      <c r="N4137" s="1" t="s">
        <v>191</v>
      </c>
      <c r="O4137" s="1" t="s">
        <v>192</v>
      </c>
      <c r="P4137" s="1" t="s">
        <v>65</v>
      </c>
      <c r="Q4137" s="1" t="s">
        <v>64</v>
      </c>
      <c r="R4137" s="1" t="s">
        <v>65</v>
      </c>
      <c r="S4137" s="1" t="s">
        <v>64</v>
      </c>
      <c r="T4137" s="2">
        <v>2</v>
      </c>
      <c r="V4137" s="1" t="s">
        <v>1045</v>
      </c>
      <c r="W4137" s="1" t="s">
        <v>631</v>
      </c>
      <c r="Y4137" s="1" t="s">
        <v>71</v>
      </c>
      <c r="Z4137" s="1" t="s">
        <v>72</v>
      </c>
      <c r="AA4137" s="1" t="s">
        <v>3563</v>
      </c>
      <c r="AB4137" s="1" t="s">
        <v>3564</v>
      </c>
      <c r="AC4137" s="3">
        <f>VLOOKUP(AA4137,GeoCord!$A:$C,2,0)</f>
        <v>35.302999999999997</v>
      </c>
      <c r="AD4137" s="3">
        <f>VLOOKUP(AA4137,GeoCord!$A:$C,3,0)</f>
        <v>38.322000000000003</v>
      </c>
      <c r="AG4137" s="1" t="s">
        <v>224</v>
      </c>
      <c r="AH4137" s="2">
        <v>1</v>
      </c>
      <c r="AI4137" s="1" t="s">
        <v>225</v>
      </c>
      <c r="AJ4137" s="2">
        <v>1</v>
      </c>
      <c r="AK4137" s="1" t="s">
        <v>77</v>
      </c>
      <c r="AL4137" s="1" t="s">
        <v>77</v>
      </c>
      <c r="AM4137" s="1" t="s">
        <v>77</v>
      </c>
      <c r="AN4137" s="2">
        <v>0</v>
      </c>
      <c r="AO4137" s="2">
        <v>0</v>
      </c>
      <c r="AP4137" s="2">
        <v>0</v>
      </c>
      <c r="AQ4137" s="2">
        <v>0</v>
      </c>
      <c r="AR4137" s="1" t="s">
        <v>77</v>
      </c>
      <c r="AS4137" s="1" t="s">
        <v>78</v>
      </c>
      <c r="AT4137" s="2">
        <v>110</v>
      </c>
      <c r="AU4137" s="1" t="s">
        <v>79</v>
      </c>
      <c r="AV4137" s="2">
        <v>5</v>
      </c>
      <c r="AW4137" s="2">
        <v>13651874.27</v>
      </c>
      <c r="AX4137" s="1" t="s">
        <v>1045</v>
      </c>
      <c r="AY4137" s="1" t="s">
        <v>1045</v>
      </c>
      <c r="AZ4137" s="1" t="s">
        <v>631</v>
      </c>
      <c r="BE4137" s="1" t="s">
        <v>25388</v>
      </c>
      <c r="BF4137" s="2">
        <v>3</v>
      </c>
      <c r="BG4137" s="1" t="s">
        <v>81</v>
      </c>
      <c r="BH4137" s="2">
        <v>1</v>
      </c>
      <c r="BI4137" s="2">
        <v>1</v>
      </c>
    </row>
    <row r="4138" spans="1:61">
      <c r="A4138" s="1" t="s">
        <v>59</v>
      </c>
      <c r="B4138" s="1" t="s">
        <v>60</v>
      </c>
      <c r="C4138" s="1" t="s">
        <v>25389</v>
      </c>
      <c r="D4138" s="1" t="s">
        <v>25390</v>
      </c>
      <c r="E4138" s="1" t="s">
        <v>25391</v>
      </c>
      <c r="F4138" s="1" t="s">
        <v>64</v>
      </c>
      <c r="G4138" s="1" t="s">
        <v>65</v>
      </c>
      <c r="H4138" s="1" t="s">
        <v>25392</v>
      </c>
      <c r="I4138" s="1" t="s">
        <v>100</v>
      </c>
      <c r="J4138" s="1" t="s">
        <v>25393</v>
      </c>
      <c r="K4138" s="2">
        <v>2</v>
      </c>
      <c r="L4138" s="1" t="s">
        <v>100</v>
      </c>
      <c r="M4138" s="1" t="s">
        <v>65</v>
      </c>
      <c r="N4138" s="1" t="s">
        <v>65</v>
      </c>
      <c r="O4138" s="1" t="s">
        <v>64</v>
      </c>
      <c r="P4138" s="1" t="s">
        <v>65</v>
      </c>
      <c r="Q4138" s="1" t="s">
        <v>64</v>
      </c>
      <c r="R4138" s="1" t="s">
        <v>65</v>
      </c>
      <c r="S4138" s="1" t="s">
        <v>64</v>
      </c>
      <c r="T4138" s="2">
        <v>4</v>
      </c>
      <c r="V4138" s="1" t="s">
        <v>16571</v>
      </c>
      <c r="X4138" s="1" t="s">
        <v>6556</v>
      </c>
      <c r="Y4138" s="1" t="s">
        <v>71</v>
      </c>
      <c r="Z4138" s="1" t="s">
        <v>72</v>
      </c>
      <c r="AA4138" s="1" t="s">
        <v>3563</v>
      </c>
      <c r="AB4138" s="1" t="s">
        <v>3564</v>
      </c>
      <c r="AC4138" s="3">
        <f>VLOOKUP(AA4138,GeoCord!$A:$C,2,0)</f>
        <v>35.302999999999997</v>
      </c>
      <c r="AD4138" s="3">
        <f>VLOOKUP(AA4138,GeoCord!$A:$C,3,0)</f>
        <v>38.322000000000003</v>
      </c>
      <c r="AG4138" s="1" t="s">
        <v>93</v>
      </c>
      <c r="AH4138" s="2">
        <v>1</v>
      </c>
      <c r="AI4138" s="1" t="s">
        <v>94</v>
      </c>
      <c r="AJ4138" s="2">
        <v>1</v>
      </c>
      <c r="AK4138" s="1" t="s">
        <v>77</v>
      </c>
      <c r="AL4138" s="1" t="s">
        <v>77</v>
      </c>
      <c r="AM4138" s="1" t="s">
        <v>77</v>
      </c>
      <c r="AN4138" s="2">
        <v>0</v>
      </c>
      <c r="AO4138" s="2">
        <v>0</v>
      </c>
      <c r="AP4138" s="2">
        <v>0</v>
      </c>
      <c r="AQ4138" s="2">
        <v>0</v>
      </c>
      <c r="AR4138" s="1" t="s">
        <v>77</v>
      </c>
      <c r="AS4138" s="1" t="s">
        <v>78</v>
      </c>
      <c r="AT4138" s="2">
        <v>110</v>
      </c>
      <c r="AU4138" s="1" t="s">
        <v>79</v>
      </c>
      <c r="AV4138" s="2">
        <v>5</v>
      </c>
      <c r="AW4138" s="2">
        <v>500000</v>
      </c>
      <c r="AX4138" s="1" t="s">
        <v>16571</v>
      </c>
      <c r="AY4138" s="1" t="s">
        <v>16571</v>
      </c>
      <c r="AZ4138" s="1" t="s">
        <v>6556</v>
      </c>
      <c r="BE4138" s="1" t="s">
        <v>25394</v>
      </c>
      <c r="BF4138" s="2">
        <v>3</v>
      </c>
      <c r="BG4138" s="1" t="s">
        <v>81</v>
      </c>
      <c r="BH4138" s="2">
        <v>2</v>
      </c>
      <c r="BI4138" s="2">
        <v>0</v>
      </c>
    </row>
    <row r="4139" spans="1:61">
      <c r="A4139" s="1" t="s">
        <v>59</v>
      </c>
      <c r="B4139" s="1" t="s">
        <v>60</v>
      </c>
      <c r="C4139" s="1" t="s">
        <v>25395</v>
      </c>
      <c r="D4139" s="1" t="s">
        <v>25396</v>
      </c>
      <c r="E4139" s="1" t="s">
        <v>25397</v>
      </c>
      <c r="F4139" s="1" t="s">
        <v>64</v>
      </c>
      <c r="G4139" s="1" t="s">
        <v>65</v>
      </c>
      <c r="H4139" s="1" t="s">
        <v>25398</v>
      </c>
      <c r="I4139" s="1" t="s">
        <v>100</v>
      </c>
      <c r="J4139" s="1" t="s">
        <v>25399</v>
      </c>
      <c r="K4139" s="2">
        <v>2</v>
      </c>
      <c r="L4139" s="1" t="s">
        <v>100</v>
      </c>
      <c r="M4139" s="1" t="s">
        <v>65</v>
      </c>
      <c r="N4139" s="1" t="s">
        <v>65</v>
      </c>
      <c r="O4139" s="1" t="s">
        <v>64</v>
      </c>
      <c r="P4139" s="1" t="s">
        <v>65</v>
      </c>
      <c r="Q4139" s="1" t="s">
        <v>64</v>
      </c>
      <c r="R4139" s="1" t="s">
        <v>65</v>
      </c>
      <c r="S4139" s="1" t="s">
        <v>64</v>
      </c>
      <c r="T4139" s="2">
        <v>2</v>
      </c>
      <c r="V4139" s="1" t="s">
        <v>1045</v>
      </c>
      <c r="W4139" s="1" t="s">
        <v>142</v>
      </c>
      <c r="Y4139" s="1" t="s">
        <v>71</v>
      </c>
      <c r="Z4139" s="1" t="s">
        <v>72</v>
      </c>
      <c r="AA4139" s="1" t="s">
        <v>1738</v>
      </c>
      <c r="AB4139" s="1" t="s">
        <v>1739</v>
      </c>
      <c r="AC4139" s="3">
        <f>VLOOKUP(AA4139,GeoCord!$A:$C,2,0)</f>
        <v>15.569000000000001</v>
      </c>
      <c r="AD4139" s="3">
        <f>VLOOKUP(AA4139,GeoCord!$A:$C,3,0)</f>
        <v>47.792999999999999</v>
      </c>
      <c r="AG4139" s="1" t="s">
        <v>213</v>
      </c>
      <c r="AH4139" s="2">
        <v>1</v>
      </c>
      <c r="AI4139" s="1" t="s">
        <v>214</v>
      </c>
      <c r="AJ4139" s="2">
        <v>0</v>
      </c>
      <c r="AK4139" s="1" t="s">
        <v>77</v>
      </c>
      <c r="AL4139" s="1" t="s">
        <v>77</v>
      </c>
      <c r="AM4139" s="1" t="s">
        <v>77</v>
      </c>
      <c r="AN4139" s="2">
        <v>0</v>
      </c>
      <c r="AO4139" s="2">
        <v>0</v>
      </c>
      <c r="AP4139" s="2">
        <v>0</v>
      </c>
      <c r="AQ4139" s="2">
        <v>0</v>
      </c>
      <c r="AR4139" s="1" t="s">
        <v>77</v>
      </c>
      <c r="AS4139" s="1" t="s">
        <v>78</v>
      </c>
      <c r="AT4139" s="2">
        <v>110</v>
      </c>
      <c r="AU4139" s="1" t="s">
        <v>79</v>
      </c>
      <c r="AV4139" s="2">
        <v>5</v>
      </c>
      <c r="AW4139" s="2">
        <v>500000</v>
      </c>
      <c r="AX4139" s="1" t="s">
        <v>1045</v>
      </c>
      <c r="AY4139" s="1" t="s">
        <v>1045</v>
      </c>
      <c r="AZ4139" s="1" t="s">
        <v>142</v>
      </c>
      <c r="BE4139" s="1" t="s">
        <v>25400</v>
      </c>
      <c r="BF4139" s="2">
        <v>3</v>
      </c>
      <c r="BG4139" s="1" t="s">
        <v>81</v>
      </c>
      <c r="BH4139" s="2">
        <v>0</v>
      </c>
      <c r="BI4139" s="2">
        <v>2</v>
      </c>
    </row>
    <row r="4140" spans="1:61">
      <c r="A4140" s="1" t="s">
        <v>59</v>
      </c>
      <c r="B4140" s="1" t="s">
        <v>60</v>
      </c>
      <c r="C4140" s="1" t="s">
        <v>25401</v>
      </c>
      <c r="D4140" s="1" t="s">
        <v>25402</v>
      </c>
      <c r="E4140" s="1" t="s">
        <v>25403</v>
      </c>
      <c r="F4140" s="1" t="s">
        <v>64</v>
      </c>
      <c r="G4140" s="1" t="s">
        <v>65</v>
      </c>
      <c r="H4140" s="1" t="s">
        <v>25404</v>
      </c>
      <c r="I4140" s="1" t="s">
        <v>100</v>
      </c>
      <c r="J4140" s="1" t="s">
        <v>25405</v>
      </c>
      <c r="K4140" s="2">
        <v>2</v>
      </c>
      <c r="L4140" s="1" t="s">
        <v>100</v>
      </c>
      <c r="M4140" s="1" t="s">
        <v>114</v>
      </c>
      <c r="N4140" s="1" t="s">
        <v>114</v>
      </c>
      <c r="O4140" s="1" t="s">
        <v>115</v>
      </c>
      <c r="P4140" s="1" t="s">
        <v>65</v>
      </c>
      <c r="Q4140" s="1" t="s">
        <v>64</v>
      </c>
      <c r="R4140" s="1" t="s">
        <v>65</v>
      </c>
      <c r="S4140" s="1" t="s">
        <v>64</v>
      </c>
      <c r="T4140" s="2">
        <v>2</v>
      </c>
      <c r="V4140" s="1" t="s">
        <v>1045</v>
      </c>
      <c r="W4140" s="1" t="s">
        <v>103</v>
      </c>
      <c r="Y4140" s="1" t="s">
        <v>71</v>
      </c>
      <c r="Z4140" s="1" t="s">
        <v>72</v>
      </c>
      <c r="AA4140" s="1" t="s">
        <v>1046</v>
      </c>
      <c r="AB4140" s="1" t="s">
        <v>1047</v>
      </c>
      <c r="AC4140" s="3">
        <f>VLOOKUP(AA4140,GeoCord!$A:$C,2,0)</f>
        <v>15.981999999999999</v>
      </c>
      <c r="AD4140" s="3">
        <f>VLOOKUP(AA4140,GeoCord!$A:$C,3,0)</f>
        <v>38.020000000000003</v>
      </c>
      <c r="AG4140" s="1" t="s">
        <v>807</v>
      </c>
      <c r="AH4140" s="2">
        <v>1</v>
      </c>
      <c r="AI4140" s="1" t="s">
        <v>808</v>
      </c>
      <c r="AJ4140" s="2">
        <v>0</v>
      </c>
      <c r="AK4140" s="1" t="s">
        <v>77</v>
      </c>
      <c r="AL4140" s="1" t="s">
        <v>77</v>
      </c>
      <c r="AM4140" s="1" t="s">
        <v>77</v>
      </c>
      <c r="AN4140" s="2">
        <v>0</v>
      </c>
      <c r="AO4140" s="2">
        <v>0</v>
      </c>
      <c r="AP4140" s="2">
        <v>1</v>
      </c>
      <c r="AQ4140" s="2">
        <v>0</v>
      </c>
      <c r="AR4140" s="1" t="s">
        <v>77</v>
      </c>
      <c r="AS4140" s="1" t="s">
        <v>78</v>
      </c>
      <c r="AT4140" s="2">
        <v>110</v>
      </c>
      <c r="AU4140" s="1" t="s">
        <v>79</v>
      </c>
      <c r="AV4140" s="2">
        <v>5</v>
      </c>
      <c r="AW4140" s="2">
        <v>575640.74</v>
      </c>
      <c r="AX4140" s="1" t="s">
        <v>1045</v>
      </c>
      <c r="AY4140" s="1" t="s">
        <v>1045</v>
      </c>
      <c r="AZ4140" s="1" t="s">
        <v>103</v>
      </c>
      <c r="BE4140" s="1" t="s">
        <v>25406</v>
      </c>
      <c r="BF4140" s="2">
        <v>3</v>
      </c>
      <c r="BG4140" s="1" t="s">
        <v>81</v>
      </c>
      <c r="BH4140" s="2">
        <v>0</v>
      </c>
      <c r="BI4140" s="2">
        <v>0</v>
      </c>
    </row>
    <row r="4141" spans="1:61">
      <c r="A4141" s="1" t="s">
        <v>59</v>
      </c>
      <c r="B4141" s="1" t="s">
        <v>60</v>
      </c>
      <c r="C4141" s="1" t="s">
        <v>25407</v>
      </c>
      <c r="D4141" s="1" t="s">
        <v>25408</v>
      </c>
      <c r="E4141" s="1" t="s">
        <v>25409</v>
      </c>
      <c r="F4141" s="1" t="s">
        <v>64</v>
      </c>
      <c r="G4141" s="1" t="s">
        <v>65</v>
      </c>
      <c r="H4141" s="1" t="s">
        <v>25410</v>
      </c>
      <c r="I4141" s="1" t="s">
        <v>164</v>
      </c>
      <c r="J4141" s="1" t="s">
        <v>25411</v>
      </c>
      <c r="K4141" s="2">
        <v>2</v>
      </c>
      <c r="L4141" s="1" t="s">
        <v>164</v>
      </c>
      <c r="M4141" s="1" t="s">
        <v>65</v>
      </c>
      <c r="N4141" s="1" t="s">
        <v>65</v>
      </c>
      <c r="O4141" s="1" t="s">
        <v>64</v>
      </c>
      <c r="P4141" s="1" t="s">
        <v>65</v>
      </c>
      <c r="Q4141" s="1" t="s">
        <v>64</v>
      </c>
      <c r="R4141" s="1" t="s">
        <v>65</v>
      </c>
      <c r="S4141" s="1" t="s">
        <v>64</v>
      </c>
      <c r="T4141" s="2">
        <v>2</v>
      </c>
      <c r="V4141" s="1" t="s">
        <v>1045</v>
      </c>
      <c r="W4141" s="1" t="s">
        <v>452</v>
      </c>
      <c r="Y4141" s="1" t="s">
        <v>71</v>
      </c>
      <c r="Z4141" s="1" t="s">
        <v>72</v>
      </c>
      <c r="AA4141" s="1" t="s">
        <v>898</v>
      </c>
      <c r="AB4141" s="1" t="s">
        <v>899</v>
      </c>
      <c r="AC4141" s="3">
        <f>VLOOKUP(AA4141,GeoCord!$A:$C,2,0)</f>
        <v>-12.664</v>
      </c>
      <c r="AD4141" s="3">
        <f>VLOOKUP(AA4141,GeoCord!$A:$C,3,0)</f>
        <v>-72.98</v>
      </c>
      <c r="AG4141" s="1" t="s">
        <v>2738</v>
      </c>
      <c r="AH4141" s="2">
        <v>1</v>
      </c>
      <c r="AI4141" s="1" t="s">
        <v>2739</v>
      </c>
      <c r="AJ4141" s="2">
        <v>1</v>
      </c>
      <c r="AK4141" s="1" t="s">
        <v>77</v>
      </c>
      <c r="AL4141" s="1" t="s">
        <v>77</v>
      </c>
      <c r="AM4141" s="1" t="s">
        <v>77</v>
      </c>
      <c r="AN4141" s="2">
        <v>0</v>
      </c>
      <c r="AO4141" s="2">
        <v>0</v>
      </c>
      <c r="AP4141" s="2">
        <v>0</v>
      </c>
      <c r="AQ4141" s="2">
        <v>0</v>
      </c>
      <c r="AR4141" s="1" t="s">
        <v>77</v>
      </c>
      <c r="AS4141" s="1" t="s">
        <v>78</v>
      </c>
      <c r="AT4141" s="2">
        <v>110</v>
      </c>
      <c r="AU4141" s="1" t="s">
        <v>79</v>
      </c>
      <c r="AV4141" s="2">
        <v>5</v>
      </c>
      <c r="AW4141" s="2">
        <v>70000</v>
      </c>
      <c r="AX4141" s="1" t="s">
        <v>1045</v>
      </c>
      <c r="AY4141" s="1" t="s">
        <v>1045</v>
      </c>
      <c r="AZ4141" s="1" t="s">
        <v>452</v>
      </c>
      <c r="BE4141" s="1" t="s">
        <v>25412</v>
      </c>
      <c r="BF4141" s="2">
        <v>3</v>
      </c>
      <c r="BG4141" s="1" t="s">
        <v>81</v>
      </c>
      <c r="BH4141" s="2">
        <v>1</v>
      </c>
      <c r="BI4141" s="2">
        <v>0</v>
      </c>
    </row>
    <row r="4142" spans="1:61">
      <c r="A4142" s="1" t="s">
        <v>59</v>
      </c>
      <c r="B4142" s="1" t="s">
        <v>60</v>
      </c>
      <c r="C4142" s="1" t="s">
        <v>25413</v>
      </c>
      <c r="D4142" s="1" t="s">
        <v>25414</v>
      </c>
      <c r="E4142" s="1" t="s">
        <v>25415</v>
      </c>
      <c r="F4142" s="1" t="s">
        <v>64</v>
      </c>
      <c r="G4142" s="1" t="s">
        <v>65</v>
      </c>
      <c r="H4142" s="1" t="s">
        <v>25416</v>
      </c>
      <c r="I4142" s="1" t="s">
        <v>100</v>
      </c>
      <c r="J4142" s="1" t="s">
        <v>25417</v>
      </c>
      <c r="K4142" s="2">
        <v>2</v>
      </c>
      <c r="L4142" s="1" t="s">
        <v>100</v>
      </c>
      <c r="M4142" s="1" t="s">
        <v>65</v>
      </c>
      <c r="N4142" s="1" t="s">
        <v>65</v>
      </c>
      <c r="O4142" s="1" t="s">
        <v>64</v>
      </c>
      <c r="P4142" s="1" t="s">
        <v>65</v>
      </c>
      <c r="Q4142" s="1" t="s">
        <v>64</v>
      </c>
      <c r="R4142" s="1" t="s">
        <v>65</v>
      </c>
      <c r="S4142" s="1" t="s">
        <v>64</v>
      </c>
      <c r="T4142" s="2">
        <v>4</v>
      </c>
      <c r="V4142" s="1" t="s">
        <v>6848</v>
      </c>
      <c r="X4142" s="1" t="s">
        <v>3798</v>
      </c>
      <c r="Y4142" s="1" t="s">
        <v>71</v>
      </c>
      <c r="Z4142" s="1" t="s">
        <v>72</v>
      </c>
      <c r="AA4142" s="1" t="s">
        <v>3506</v>
      </c>
      <c r="AB4142" s="1" t="s">
        <v>3507</v>
      </c>
      <c r="AC4142" s="3">
        <f>VLOOKUP(AA4142,GeoCord!$A:$C,2,0)</f>
        <v>27.534199999999998</v>
      </c>
      <c r="AD4142" s="3">
        <f>VLOOKUP(AA4142,GeoCord!$A:$C,3,0)</f>
        <v>90.300200000000004</v>
      </c>
      <c r="AG4142" s="1" t="s">
        <v>926</v>
      </c>
      <c r="AH4142" s="2">
        <v>1</v>
      </c>
      <c r="AI4142" s="1" t="s">
        <v>927</v>
      </c>
      <c r="AJ4142" s="2">
        <v>0</v>
      </c>
      <c r="AK4142" s="1" t="s">
        <v>77</v>
      </c>
      <c r="AL4142" s="1" t="s">
        <v>77</v>
      </c>
      <c r="AM4142" s="1" t="s">
        <v>77</v>
      </c>
      <c r="AN4142" s="2">
        <v>0</v>
      </c>
      <c r="AO4142" s="2">
        <v>1</v>
      </c>
      <c r="AP4142" s="2">
        <v>1</v>
      </c>
      <c r="AQ4142" s="2">
        <v>0</v>
      </c>
      <c r="AR4142" s="1" t="s">
        <v>77</v>
      </c>
      <c r="AS4142" s="1" t="s">
        <v>78</v>
      </c>
      <c r="AT4142" s="2">
        <v>110</v>
      </c>
      <c r="AU4142" s="1" t="s">
        <v>79</v>
      </c>
      <c r="AV4142" s="2">
        <v>5</v>
      </c>
      <c r="AW4142" s="2">
        <v>50000</v>
      </c>
      <c r="AX4142" s="1" t="s">
        <v>6848</v>
      </c>
      <c r="AY4142" s="1" t="s">
        <v>6848</v>
      </c>
      <c r="AZ4142" s="1" t="s">
        <v>3798</v>
      </c>
      <c r="BE4142" s="1" t="s">
        <v>25418</v>
      </c>
      <c r="BF4142" s="2">
        <v>3</v>
      </c>
      <c r="BG4142" s="1" t="s">
        <v>81</v>
      </c>
      <c r="BH4142" s="2">
        <v>1</v>
      </c>
      <c r="BI4142" s="2">
        <v>1</v>
      </c>
    </row>
    <row r="4143" spans="1:61">
      <c r="A4143" s="1" t="s">
        <v>59</v>
      </c>
      <c r="B4143" s="1" t="s">
        <v>60</v>
      </c>
      <c r="C4143" s="1" t="s">
        <v>25419</v>
      </c>
      <c r="D4143" s="1" t="s">
        <v>25420</v>
      </c>
      <c r="E4143" s="1" t="s">
        <v>25421</v>
      </c>
      <c r="F4143" s="1" t="s">
        <v>64</v>
      </c>
      <c r="G4143" s="1" t="s">
        <v>65</v>
      </c>
      <c r="H4143" s="1" t="s">
        <v>25422</v>
      </c>
      <c r="I4143" s="1" t="s">
        <v>100</v>
      </c>
      <c r="J4143" s="1" t="s">
        <v>25423</v>
      </c>
      <c r="K4143" s="2">
        <v>2</v>
      </c>
      <c r="L4143" s="1" t="s">
        <v>100</v>
      </c>
      <c r="M4143" s="1" t="s">
        <v>3513</v>
      </c>
      <c r="N4143" s="1" t="s">
        <v>3513</v>
      </c>
      <c r="P4143" s="1" t="s">
        <v>65</v>
      </c>
      <c r="Q4143" s="1" t="s">
        <v>64</v>
      </c>
      <c r="R4143" s="1" t="s">
        <v>65</v>
      </c>
      <c r="S4143" s="1" t="s">
        <v>64</v>
      </c>
      <c r="T4143" s="2">
        <v>2</v>
      </c>
      <c r="V4143" s="1" t="s">
        <v>5499</v>
      </c>
      <c r="W4143" s="1" t="s">
        <v>6712</v>
      </c>
      <c r="Y4143" s="1" t="s">
        <v>71</v>
      </c>
      <c r="Z4143" s="1" t="s">
        <v>72</v>
      </c>
      <c r="AA4143" s="1" t="s">
        <v>1063</v>
      </c>
      <c r="AB4143" s="1" t="s">
        <v>1064</v>
      </c>
      <c r="AC4143" s="3">
        <f>VLOOKUP(AA4143,GeoCord!$A:$C,2,0)</f>
        <v>22.741</v>
      </c>
      <c r="AD4143" s="3">
        <f>VLOOKUP(AA4143,GeoCord!$A:$C,3,0)</f>
        <v>78.236000000000004</v>
      </c>
      <c r="AG4143" s="1" t="s">
        <v>1622</v>
      </c>
      <c r="AH4143" s="2">
        <v>1</v>
      </c>
      <c r="AI4143" s="1" t="s">
        <v>1623</v>
      </c>
      <c r="AJ4143" s="2">
        <v>0</v>
      </c>
      <c r="AK4143" s="1" t="s">
        <v>77</v>
      </c>
      <c r="AL4143" s="1" t="s">
        <v>77</v>
      </c>
      <c r="AM4143" s="1" t="s">
        <v>77</v>
      </c>
      <c r="AN4143" s="2">
        <v>0</v>
      </c>
      <c r="AO4143" s="2">
        <v>0</v>
      </c>
      <c r="AP4143" s="2">
        <v>0</v>
      </c>
      <c r="AQ4143" s="2">
        <v>0</v>
      </c>
      <c r="AR4143" s="1" t="s">
        <v>77</v>
      </c>
      <c r="AS4143" s="1" t="s">
        <v>78</v>
      </c>
      <c r="AT4143" s="2">
        <v>110</v>
      </c>
      <c r="AU4143" s="1" t="s">
        <v>79</v>
      </c>
      <c r="AV4143" s="2">
        <v>5</v>
      </c>
      <c r="AW4143" s="2">
        <v>508829.94</v>
      </c>
      <c r="AX4143" s="1" t="s">
        <v>5499</v>
      </c>
      <c r="AY4143" s="1" t="s">
        <v>5499</v>
      </c>
      <c r="AZ4143" s="1" t="s">
        <v>6712</v>
      </c>
      <c r="BE4143" s="1" t="s">
        <v>25424</v>
      </c>
      <c r="BF4143" s="2">
        <v>3</v>
      </c>
      <c r="BG4143" s="1" t="s">
        <v>81</v>
      </c>
      <c r="BH4143" s="2">
        <v>1</v>
      </c>
      <c r="BI4143" s="2">
        <v>0</v>
      </c>
    </row>
    <row r="4144" spans="1:61">
      <c r="A4144" s="1" t="s">
        <v>59</v>
      </c>
      <c r="B4144" s="1" t="s">
        <v>60</v>
      </c>
      <c r="C4144" s="1" t="s">
        <v>25425</v>
      </c>
      <c r="D4144" s="1" t="s">
        <v>25426</v>
      </c>
      <c r="E4144" s="1" t="s">
        <v>25427</v>
      </c>
      <c r="F4144" s="1" t="s">
        <v>64</v>
      </c>
      <c r="G4144" s="1" t="s">
        <v>65</v>
      </c>
      <c r="H4144" s="1" t="s">
        <v>4811</v>
      </c>
      <c r="I4144" s="1" t="s">
        <v>100</v>
      </c>
      <c r="J4144" s="1" t="s">
        <v>25428</v>
      </c>
      <c r="K4144" s="2">
        <v>2</v>
      </c>
      <c r="L4144" s="1" t="s">
        <v>100</v>
      </c>
      <c r="M4144" s="1" t="s">
        <v>191</v>
      </c>
      <c r="N4144" s="1" t="s">
        <v>191</v>
      </c>
      <c r="O4144" s="1" t="s">
        <v>192</v>
      </c>
      <c r="P4144" s="1" t="s">
        <v>65</v>
      </c>
      <c r="Q4144" s="1" t="s">
        <v>64</v>
      </c>
      <c r="R4144" s="1" t="s">
        <v>65</v>
      </c>
      <c r="S4144" s="1" t="s">
        <v>64</v>
      </c>
      <c r="T4144" s="2">
        <v>2</v>
      </c>
      <c r="V4144" s="1" t="s">
        <v>15941</v>
      </c>
      <c r="W4144" s="1" t="s">
        <v>25429</v>
      </c>
      <c r="Y4144" s="1" t="s">
        <v>71</v>
      </c>
      <c r="Z4144" s="1" t="s">
        <v>118</v>
      </c>
      <c r="AC4144" s="3" t="e">
        <f>VLOOKUP(AA4144,GeoCord!$A:$C,2,0)</f>
        <v>#N/A</v>
      </c>
      <c r="AD4144" s="3" t="e">
        <f>VLOOKUP(AA4144,GeoCord!$A:$C,3,0)</f>
        <v>#N/A</v>
      </c>
      <c r="AE4144" s="1" t="s">
        <v>119</v>
      </c>
      <c r="AF4144" s="1" t="s">
        <v>118</v>
      </c>
      <c r="AG4144" s="1" t="s">
        <v>195</v>
      </c>
      <c r="AH4144" s="2">
        <v>1</v>
      </c>
      <c r="AI4144" s="1" t="s">
        <v>196</v>
      </c>
      <c r="AJ4144" s="2">
        <v>1</v>
      </c>
      <c r="AK4144" s="1" t="s">
        <v>77</v>
      </c>
      <c r="AL4144" s="1" t="s">
        <v>77</v>
      </c>
      <c r="AM4144" s="1" t="s">
        <v>77</v>
      </c>
      <c r="AN4144" s="2">
        <v>1</v>
      </c>
      <c r="AO4144" s="2">
        <v>1</v>
      </c>
      <c r="AP4144" s="2">
        <v>1</v>
      </c>
      <c r="AQ4144" s="2">
        <v>0</v>
      </c>
      <c r="AR4144" s="1" t="s">
        <v>77</v>
      </c>
      <c r="AS4144" s="1" t="s">
        <v>78</v>
      </c>
      <c r="AT4144" s="2">
        <v>110</v>
      </c>
      <c r="AU4144" s="1" t="s">
        <v>79</v>
      </c>
      <c r="AV4144" s="2">
        <v>5</v>
      </c>
      <c r="AW4144" s="2">
        <v>68181.899999999994</v>
      </c>
      <c r="AX4144" s="1" t="s">
        <v>15941</v>
      </c>
      <c r="AY4144" s="1" t="s">
        <v>15941</v>
      </c>
      <c r="AZ4144" s="1" t="s">
        <v>25429</v>
      </c>
      <c r="BE4144" s="1" t="s">
        <v>25430</v>
      </c>
      <c r="BF4144" s="2">
        <v>3</v>
      </c>
      <c r="BG4144" s="1" t="s">
        <v>81</v>
      </c>
      <c r="BH4144" s="2">
        <v>1</v>
      </c>
      <c r="BI4144" s="2">
        <v>1</v>
      </c>
    </row>
    <row r="4145" spans="1:61">
      <c r="A4145" s="1" t="s">
        <v>59</v>
      </c>
      <c r="B4145" s="1" t="s">
        <v>60</v>
      </c>
      <c r="C4145" s="1" t="s">
        <v>25431</v>
      </c>
      <c r="D4145" s="1" t="s">
        <v>25432</v>
      </c>
      <c r="E4145" s="1" t="s">
        <v>25433</v>
      </c>
      <c r="F4145" s="1" t="s">
        <v>64</v>
      </c>
      <c r="G4145" s="1" t="s">
        <v>65</v>
      </c>
      <c r="H4145" s="1" t="s">
        <v>25434</v>
      </c>
      <c r="I4145" s="1" t="s">
        <v>100</v>
      </c>
      <c r="J4145" s="1" t="s">
        <v>25435</v>
      </c>
      <c r="K4145" s="2">
        <v>2</v>
      </c>
      <c r="L4145" s="1" t="s">
        <v>100</v>
      </c>
      <c r="M4145" s="1" t="s">
        <v>65</v>
      </c>
      <c r="N4145" s="1" t="s">
        <v>65</v>
      </c>
      <c r="O4145" s="1" t="s">
        <v>64</v>
      </c>
      <c r="P4145" s="1" t="s">
        <v>65</v>
      </c>
      <c r="Q4145" s="1" t="s">
        <v>64</v>
      </c>
      <c r="R4145" s="1" t="s">
        <v>65</v>
      </c>
      <c r="S4145" s="1" t="s">
        <v>64</v>
      </c>
      <c r="T4145" s="2">
        <v>2</v>
      </c>
      <c r="V4145" s="1" t="s">
        <v>25436</v>
      </c>
      <c r="W4145" s="1" t="s">
        <v>15379</v>
      </c>
      <c r="Y4145" s="1" t="s">
        <v>71</v>
      </c>
      <c r="Z4145" s="1" t="s">
        <v>72</v>
      </c>
      <c r="AA4145" s="1" t="s">
        <v>1063</v>
      </c>
      <c r="AB4145" s="1" t="s">
        <v>1064</v>
      </c>
      <c r="AC4145" s="3">
        <f>VLOOKUP(AA4145,GeoCord!$A:$C,2,0)</f>
        <v>22.741</v>
      </c>
      <c r="AD4145" s="3">
        <f>VLOOKUP(AA4145,GeoCord!$A:$C,3,0)</f>
        <v>78.236000000000004</v>
      </c>
      <c r="AG4145" s="1" t="s">
        <v>871</v>
      </c>
      <c r="AH4145" s="2">
        <v>1</v>
      </c>
      <c r="AI4145" s="1" t="s">
        <v>872</v>
      </c>
      <c r="AJ4145" s="2">
        <v>0</v>
      </c>
      <c r="AK4145" s="1" t="s">
        <v>77</v>
      </c>
      <c r="AL4145" s="1" t="s">
        <v>77</v>
      </c>
      <c r="AM4145" s="1" t="s">
        <v>77</v>
      </c>
      <c r="AN4145" s="2">
        <v>1</v>
      </c>
      <c r="AO4145" s="2">
        <v>1</v>
      </c>
      <c r="AP4145" s="2">
        <v>1</v>
      </c>
      <c r="AQ4145" s="2">
        <v>1</v>
      </c>
      <c r="AR4145" s="1" t="s">
        <v>77</v>
      </c>
      <c r="AS4145" s="1" t="s">
        <v>78</v>
      </c>
      <c r="AT4145" s="2">
        <v>110</v>
      </c>
      <c r="AU4145" s="1" t="s">
        <v>79</v>
      </c>
      <c r="AV4145" s="2">
        <v>5</v>
      </c>
      <c r="AW4145" s="2">
        <v>170000</v>
      </c>
      <c r="AX4145" s="1" t="s">
        <v>25436</v>
      </c>
      <c r="AY4145" s="1" t="s">
        <v>25436</v>
      </c>
      <c r="AZ4145" s="1" t="s">
        <v>15379</v>
      </c>
      <c r="BE4145" s="1" t="s">
        <v>25437</v>
      </c>
      <c r="BF4145" s="2">
        <v>3</v>
      </c>
      <c r="BG4145" s="1" t="s">
        <v>81</v>
      </c>
      <c r="BH4145" s="2">
        <v>0</v>
      </c>
      <c r="BI4145" s="2">
        <v>0</v>
      </c>
    </row>
    <row r="4146" spans="1:61">
      <c r="A4146" s="1" t="s">
        <v>59</v>
      </c>
      <c r="B4146" s="1" t="s">
        <v>60</v>
      </c>
      <c r="C4146" s="1" t="s">
        <v>25438</v>
      </c>
      <c r="D4146" s="1" t="s">
        <v>25439</v>
      </c>
      <c r="E4146" s="1" t="s">
        <v>25440</v>
      </c>
      <c r="F4146" s="1" t="s">
        <v>64</v>
      </c>
      <c r="G4146" s="1" t="s">
        <v>65</v>
      </c>
      <c r="H4146" s="1" t="s">
        <v>25441</v>
      </c>
      <c r="I4146" s="1" t="s">
        <v>100</v>
      </c>
      <c r="J4146" s="1" t="s">
        <v>6624</v>
      </c>
      <c r="K4146" s="2">
        <v>2</v>
      </c>
      <c r="L4146" s="1" t="s">
        <v>100</v>
      </c>
      <c r="M4146" s="1" t="s">
        <v>410</v>
      </c>
      <c r="N4146" s="1" t="s">
        <v>410</v>
      </c>
      <c r="O4146" s="1" t="s">
        <v>411</v>
      </c>
      <c r="P4146" s="1" t="s">
        <v>65</v>
      </c>
      <c r="Q4146" s="1" t="s">
        <v>64</v>
      </c>
      <c r="R4146" s="1" t="s">
        <v>65</v>
      </c>
      <c r="S4146" s="1" t="s">
        <v>64</v>
      </c>
      <c r="T4146" s="2">
        <v>2</v>
      </c>
      <c r="V4146" s="1" t="s">
        <v>25040</v>
      </c>
      <c r="W4146" s="1" t="s">
        <v>103</v>
      </c>
      <c r="Y4146" s="1" t="s">
        <v>71</v>
      </c>
      <c r="Z4146" s="1" t="s">
        <v>118</v>
      </c>
      <c r="AC4146" s="3" t="e">
        <f>VLOOKUP(AA4146,GeoCord!$A:$C,2,0)</f>
        <v>#N/A</v>
      </c>
      <c r="AD4146" s="3" t="e">
        <f>VLOOKUP(AA4146,GeoCord!$A:$C,3,0)</f>
        <v>#N/A</v>
      </c>
      <c r="AE4146" s="1" t="s">
        <v>119</v>
      </c>
      <c r="AF4146" s="1" t="s">
        <v>118</v>
      </c>
      <c r="AG4146" s="1" t="s">
        <v>236</v>
      </c>
      <c r="AH4146" s="2">
        <v>1</v>
      </c>
      <c r="AI4146" s="1" t="s">
        <v>237</v>
      </c>
      <c r="AJ4146" s="2">
        <v>1</v>
      </c>
      <c r="AK4146" s="1" t="s">
        <v>77</v>
      </c>
      <c r="AL4146" s="1" t="s">
        <v>77</v>
      </c>
      <c r="AM4146" s="1" t="s">
        <v>77</v>
      </c>
      <c r="AN4146" s="2">
        <v>0</v>
      </c>
      <c r="AO4146" s="2">
        <v>0</v>
      </c>
      <c r="AP4146" s="2">
        <v>0</v>
      </c>
      <c r="AQ4146" s="2">
        <v>0</v>
      </c>
      <c r="AR4146" s="1" t="s">
        <v>77</v>
      </c>
      <c r="AS4146" s="1" t="s">
        <v>78</v>
      </c>
      <c r="AT4146" s="2">
        <v>110</v>
      </c>
      <c r="AU4146" s="1" t="s">
        <v>79</v>
      </c>
      <c r="AV4146" s="2">
        <v>5</v>
      </c>
      <c r="AW4146" s="2">
        <v>80000</v>
      </c>
      <c r="AX4146" s="1" t="s">
        <v>25040</v>
      </c>
      <c r="AY4146" s="1" t="s">
        <v>25040</v>
      </c>
      <c r="AZ4146" s="1" t="s">
        <v>103</v>
      </c>
      <c r="BF4146" s="2">
        <v>3</v>
      </c>
      <c r="BG4146" s="1" t="s">
        <v>81</v>
      </c>
      <c r="BH4146" s="2">
        <v>0</v>
      </c>
      <c r="BI4146" s="2">
        <v>0</v>
      </c>
    </row>
    <row r="4147" spans="1:61">
      <c r="A4147" s="1" t="s">
        <v>59</v>
      </c>
      <c r="B4147" s="1" t="s">
        <v>60</v>
      </c>
      <c r="C4147" s="1" t="s">
        <v>25442</v>
      </c>
      <c r="D4147" s="1" t="s">
        <v>25443</v>
      </c>
      <c r="E4147" s="1" t="s">
        <v>25444</v>
      </c>
      <c r="F4147" s="1" t="s">
        <v>64</v>
      </c>
      <c r="G4147" s="1" t="s">
        <v>65</v>
      </c>
      <c r="H4147" s="1" t="s">
        <v>25445</v>
      </c>
      <c r="I4147" s="1" t="s">
        <v>100</v>
      </c>
      <c r="J4147" s="1" t="s">
        <v>25446</v>
      </c>
      <c r="K4147" s="2">
        <v>2</v>
      </c>
      <c r="L4147" s="1" t="s">
        <v>100</v>
      </c>
      <c r="M4147" s="1" t="s">
        <v>87</v>
      </c>
      <c r="N4147" s="1" t="s">
        <v>87</v>
      </c>
      <c r="O4147" s="1" t="s">
        <v>88</v>
      </c>
      <c r="P4147" s="1" t="s">
        <v>65</v>
      </c>
      <c r="Q4147" s="1" t="s">
        <v>64</v>
      </c>
      <c r="R4147" s="1" t="s">
        <v>65</v>
      </c>
      <c r="S4147" s="1" t="s">
        <v>64</v>
      </c>
      <c r="T4147" s="2">
        <v>4</v>
      </c>
      <c r="V4147" s="1" t="s">
        <v>6555</v>
      </c>
      <c r="X4147" s="1" t="s">
        <v>6556</v>
      </c>
      <c r="Y4147" s="1" t="s">
        <v>71</v>
      </c>
      <c r="Z4147" s="1" t="s">
        <v>118</v>
      </c>
      <c r="AC4147" s="3" t="e">
        <f>VLOOKUP(AA4147,GeoCord!$A:$C,2,0)</f>
        <v>#N/A</v>
      </c>
      <c r="AD4147" s="3" t="e">
        <f>VLOOKUP(AA4147,GeoCord!$A:$C,3,0)</f>
        <v>#N/A</v>
      </c>
      <c r="AE4147" s="1" t="s">
        <v>119</v>
      </c>
      <c r="AF4147" s="1" t="s">
        <v>118</v>
      </c>
      <c r="AH4147" s="2">
        <v>1</v>
      </c>
      <c r="AJ4147" s="1" t="s">
        <v>77</v>
      </c>
      <c r="AK4147" s="1" t="s">
        <v>77</v>
      </c>
      <c r="AL4147" s="1" t="s">
        <v>77</v>
      </c>
      <c r="AM4147" s="1" t="s">
        <v>77</v>
      </c>
      <c r="AN4147" s="1" t="s">
        <v>77</v>
      </c>
      <c r="AO4147" s="1" t="s">
        <v>77</v>
      </c>
      <c r="AP4147" s="1" t="s">
        <v>77</v>
      </c>
      <c r="AQ4147" s="1" t="s">
        <v>77</v>
      </c>
      <c r="AR4147" s="1" t="s">
        <v>77</v>
      </c>
      <c r="AS4147" s="1" t="s">
        <v>78</v>
      </c>
      <c r="AT4147" s="2">
        <v>110</v>
      </c>
      <c r="AU4147" s="1" t="s">
        <v>79</v>
      </c>
      <c r="AV4147" s="2">
        <v>5</v>
      </c>
      <c r="AW4147" s="2">
        <v>1157406.5900000001</v>
      </c>
      <c r="AX4147" s="1" t="s">
        <v>6555</v>
      </c>
      <c r="AY4147" s="1" t="s">
        <v>6555</v>
      </c>
      <c r="AZ4147" s="1" t="s">
        <v>6556</v>
      </c>
      <c r="BE4147" s="1" t="s">
        <v>25447</v>
      </c>
      <c r="BF4147" s="2">
        <v>3</v>
      </c>
      <c r="BG4147" s="1" t="s">
        <v>81</v>
      </c>
      <c r="BH4147" s="1" t="s">
        <v>77</v>
      </c>
      <c r="BI4147" s="1" t="s">
        <v>77</v>
      </c>
    </row>
    <row r="4148" spans="1:61">
      <c r="A4148" s="1" t="s">
        <v>59</v>
      </c>
      <c r="B4148" s="1" t="s">
        <v>60</v>
      </c>
      <c r="C4148" s="1" t="s">
        <v>25448</v>
      </c>
      <c r="D4148" s="1" t="s">
        <v>25449</v>
      </c>
      <c r="E4148" s="1" t="s">
        <v>25450</v>
      </c>
      <c r="F4148" s="1" t="s">
        <v>64</v>
      </c>
      <c r="G4148" s="1" t="s">
        <v>65</v>
      </c>
      <c r="H4148" s="1" t="s">
        <v>25451</v>
      </c>
      <c r="I4148" s="1" t="s">
        <v>100</v>
      </c>
      <c r="J4148" s="1" t="s">
        <v>25451</v>
      </c>
      <c r="K4148" s="2">
        <v>2</v>
      </c>
      <c r="L4148" s="1" t="s">
        <v>100</v>
      </c>
      <c r="M4148" s="1" t="s">
        <v>244</v>
      </c>
      <c r="N4148" s="1" t="s">
        <v>244</v>
      </c>
      <c r="O4148" s="1" t="s">
        <v>245</v>
      </c>
      <c r="P4148" s="1" t="s">
        <v>65</v>
      </c>
      <c r="Q4148" s="1" t="s">
        <v>64</v>
      </c>
      <c r="R4148" s="1" t="s">
        <v>65</v>
      </c>
      <c r="S4148" s="1" t="s">
        <v>64</v>
      </c>
      <c r="T4148" s="2">
        <v>3</v>
      </c>
      <c r="V4148" s="1" t="s">
        <v>221</v>
      </c>
      <c r="X4148" s="1" t="s">
        <v>8752</v>
      </c>
      <c r="Y4148" s="1" t="s">
        <v>71</v>
      </c>
      <c r="Z4148" s="1" t="s">
        <v>72</v>
      </c>
      <c r="AA4148" s="1" t="s">
        <v>509</v>
      </c>
      <c r="AB4148" s="1" t="s">
        <v>510</v>
      </c>
      <c r="AC4148" s="3">
        <f>VLOOKUP(AA4148,GeoCord!$A:$C,2,0)</f>
        <v>-5.6509999999999998</v>
      </c>
      <c r="AD4148" s="3">
        <f>VLOOKUP(AA4148,GeoCord!$A:$C,3,0)</f>
        <v>34.146000000000001</v>
      </c>
      <c r="AH4148" s="2">
        <v>1</v>
      </c>
      <c r="AJ4148" s="1" t="s">
        <v>77</v>
      </c>
      <c r="AK4148" s="1" t="s">
        <v>77</v>
      </c>
      <c r="AL4148" s="1" t="s">
        <v>77</v>
      </c>
      <c r="AM4148" s="1" t="s">
        <v>77</v>
      </c>
      <c r="AN4148" s="1" t="s">
        <v>77</v>
      </c>
      <c r="AO4148" s="1" t="s">
        <v>77</v>
      </c>
      <c r="AP4148" s="1" t="s">
        <v>77</v>
      </c>
      <c r="AQ4148" s="1" t="s">
        <v>77</v>
      </c>
      <c r="AR4148" s="1" t="s">
        <v>77</v>
      </c>
      <c r="AS4148" s="1" t="s">
        <v>78</v>
      </c>
      <c r="AT4148" s="2">
        <v>110</v>
      </c>
      <c r="AU4148" s="1" t="s">
        <v>79</v>
      </c>
      <c r="AV4148" s="2">
        <v>5</v>
      </c>
      <c r="AW4148" s="2">
        <v>18199.63</v>
      </c>
      <c r="AX4148" s="1" t="s">
        <v>221</v>
      </c>
      <c r="AY4148" s="1" t="s">
        <v>221</v>
      </c>
      <c r="AZ4148" s="1" t="s">
        <v>8752</v>
      </c>
      <c r="BF4148" s="2">
        <v>3</v>
      </c>
      <c r="BG4148" s="1" t="s">
        <v>81</v>
      </c>
      <c r="BH4148" s="1" t="s">
        <v>77</v>
      </c>
      <c r="BI4148" s="1" t="s">
        <v>77</v>
      </c>
    </row>
    <row r="4149" spans="1:61">
      <c r="A4149" s="1" t="s">
        <v>59</v>
      </c>
      <c r="B4149" s="1" t="s">
        <v>60</v>
      </c>
      <c r="C4149" s="1" t="s">
        <v>25452</v>
      </c>
      <c r="D4149" s="1" t="s">
        <v>25453</v>
      </c>
      <c r="E4149" s="1" t="s">
        <v>25454</v>
      </c>
      <c r="F4149" s="1" t="s">
        <v>64</v>
      </c>
      <c r="G4149" s="1" t="s">
        <v>65</v>
      </c>
      <c r="H4149" s="1" t="s">
        <v>25455</v>
      </c>
      <c r="I4149" s="1" t="s">
        <v>67</v>
      </c>
      <c r="J4149" s="1" t="s">
        <v>25456</v>
      </c>
      <c r="K4149" s="2">
        <v>2</v>
      </c>
      <c r="L4149" s="1" t="s">
        <v>67</v>
      </c>
      <c r="M4149" s="1" t="s">
        <v>4062</v>
      </c>
      <c r="N4149" s="1" t="s">
        <v>4062</v>
      </c>
      <c r="P4149" s="1" t="s">
        <v>65</v>
      </c>
      <c r="Q4149" s="1" t="s">
        <v>64</v>
      </c>
      <c r="R4149" s="1" t="s">
        <v>65</v>
      </c>
      <c r="S4149" s="1" t="s">
        <v>64</v>
      </c>
      <c r="T4149" s="2">
        <v>2</v>
      </c>
      <c r="V4149" s="1" t="s">
        <v>15439</v>
      </c>
      <c r="W4149" s="1" t="s">
        <v>5392</v>
      </c>
      <c r="Y4149" s="1" t="s">
        <v>71</v>
      </c>
      <c r="Z4149" s="1" t="s">
        <v>72</v>
      </c>
      <c r="AA4149" s="1" t="s">
        <v>2276</v>
      </c>
      <c r="AB4149" s="1" t="s">
        <v>2277</v>
      </c>
      <c r="AC4149" s="3">
        <f>VLOOKUP(AA4149,GeoCord!$A:$C,2,0)</f>
        <v>7.4969999999999999</v>
      </c>
      <c r="AD4149" s="3">
        <f>VLOOKUP(AA4149,GeoCord!$A:$C,3,0)</f>
        <v>-5.3360000000000003</v>
      </c>
      <c r="AH4149" s="2">
        <v>1</v>
      </c>
      <c r="AJ4149" s="1" t="s">
        <v>77</v>
      </c>
      <c r="AK4149" s="1" t="s">
        <v>77</v>
      </c>
      <c r="AL4149" s="1" t="s">
        <v>77</v>
      </c>
      <c r="AM4149" s="1" t="s">
        <v>77</v>
      </c>
      <c r="AN4149" s="1" t="s">
        <v>77</v>
      </c>
      <c r="AO4149" s="1" t="s">
        <v>77</v>
      </c>
      <c r="AP4149" s="1" t="s">
        <v>77</v>
      </c>
      <c r="AQ4149" s="1" t="s">
        <v>77</v>
      </c>
      <c r="AR4149" s="1" t="s">
        <v>77</v>
      </c>
      <c r="AS4149" s="1" t="s">
        <v>78</v>
      </c>
      <c r="AT4149" s="2">
        <v>110</v>
      </c>
      <c r="AU4149" s="1" t="s">
        <v>79</v>
      </c>
      <c r="AV4149" s="2">
        <v>5</v>
      </c>
      <c r="AW4149" s="2">
        <v>300000.18</v>
      </c>
      <c r="AX4149" s="1" t="s">
        <v>15439</v>
      </c>
      <c r="AY4149" s="1" t="s">
        <v>15439</v>
      </c>
      <c r="AZ4149" s="1" t="s">
        <v>5392</v>
      </c>
      <c r="BE4149" s="1" t="s">
        <v>25457</v>
      </c>
      <c r="BF4149" s="2">
        <v>3</v>
      </c>
      <c r="BG4149" s="1" t="s">
        <v>81</v>
      </c>
      <c r="BH4149" s="1" t="s">
        <v>77</v>
      </c>
      <c r="BI4149" s="1" t="s">
        <v>77</v>
      </c>
    </row>
    <row r="4150" spans="1:61">
      <c r="A4150" s="1" t="s">
        <v>59</v>
      </c>
      <c r="B4150" s="1" t="s">
        <v>60</v>
      </c>
      <c r="C4150" s="1" t="s">
        <v>25458</v>
      </c>
      <c r="D4150" s="1" t="s">
        <v>25459</v>
      </c>
      <c r="E4150" s="1" t="s">
        <v>25460</v>
      </c>
      <c r="F4150" s="1" t="s">
        <v>64</v>
      </c>
      <c r="G4150" s="1" t="s">
        <v>65</v>
      </c>
      <c r="H4150" s="1" t="s">
        <v>25461</v>
      </c>
      <c r="I4150" s="1" t="s">
        <v>100</v>
      </c>
      <c r="J4150" s="1" t="s">
        <v>25461</v>
      </c>
      <c r="K4150" s="2">
        <v>2</v>
      </c>
      <c r="L4150" s="1" t="s">
        <v>100</v>
      </c>
      <c r="M4150" s="1" t="s">
        <v>4217</v>
      </c>
      <c r="N4150" s="1" t="s">
        <v>4217</v>
      </c>
      <c r="O4150" s="1" t="s">
        <v>4218</v>
      </c>
      <c r="P4150" s="1" t="s">
        <v>65</v>
      </c>
      <c r="Q4150" s="1" t="s">
        <v>64</v>
      </c>
      <c r="R4150" s="1" t="s">
        <v>65</v>
      </c>
      <c r="S4150" s="1" t="s">
        <v>64</v>
      </c>
      <c r="T4150" s="2">
        <v>3</v>
      </c>
      <c r="V4150" s="1" t="s">
        <v>3626</v>
      </c>
      <c r="X4150" s="1" t="s">
        <v>499</v>
      </c>
      <c r="Y4150" s="1" t="s">
        <v>71</v>
      </c>
      <c r="Z4150" s="1" t="s">
        <v>72</v>
      </c>
      <c r="AA4150" s="1" t="s">
        <v>273</v>
      </c>
      <c r="AB4150" s="1" t="s">
        <v>274</v>
      </c>
      <c r="AC4150" s="3">
        <f>VLOOKUP(AA4150,GeoCord!$A:$C,2,0)</f>
        <v>2.875</v>
      </c>
      <c r="AD4150" s="3">
        <f>VLOOKUP(AA4150,GeoCord!$A:$C,3,0)</f>
        <v>43.445999999999998</v>
      </c>
      <c r="AG4150" s="1" t="s">
        <v>1885</v>
      </c>
      <c r="AH4150" s="2">
        <v>1</v>
      </c>
      <c r="AI4150" s="1" t="s">
        <v>1886</v>
      </c>
      <c r="AJ4150" s="2">
        <v>0</v>
      </c>
      <c r="AK4150" s="1" t="s">
        <v>77</v>
      </c>
      <c r="AL4150" s="1" t="s">
        <v>77</v>
      </c>
      <c r="AM4150" s="1" t="s">
        <v>77</v>
      </c>
      <c r="AN4150" s="2">
        <v>0</v>
      </c>
      <c r="AO4150" s="2">
        <v>0</v>
      </c>
      <c r="AP4150" s="2">
        <v>0</v>
      </c>
      <c r="AQ4150" s="2">
        <v>0</v>
      </c>
      <c r="AR4150" s="1" t="s">
        <v>77</v>
      </c>
      <c r="AS4150" s="1" t="s">
        <v>78</v>
      </c>
      <c r="AT4150" s="2">
        <v>110</v>
      </c>
      <c r="AU4150" s="1" t="s">
        <v>79</v>
      </c>
      <c r="AV4150" s="2">
        <v>5</v>
      </c>
      <c r="AW4150" s="2">
        <v>1871735.03</v>
      </c>
      <c r="AX4150" s="1" t="s">
        <v>3626</v>
      </c>
      <c r="AY4150" s="1" t="s">
        <v>3626</v>
      </c>
      <c r="AZ4150" s="1" t="s">
        <v>499</v>
      </c>
      <c r="BE4150" s="1" t="s">
        <v>25462</v>
      </c>
      <c r="BF4150" s="2">
        <v>3</v>
      </c>
      <c r="BG4150" s="1" t="s">
        <v>81</v>
      </c>
      <c r="BH4150" s="2">
        <v>0</v>
      </c>
      <c r="BI4150" s="2">
        <v>1</v>
      </c>
    </row>
    <row r="4151" spans="1:61">
      <c r="A4151" s="1" t="s">
        <v>59</v>
      </c>
      <c r="B4151" s="1" t="s">
        <v>60</v>
      </c>
      <c r="C4151" s="1" t="s">
        <v>25463</v>
      </c>
      <c r="D4151" s="1" t="s">
        <v>25464</v>
      </c>
      <c r="E4151" s="1" t="s">
        <v>25465</v>
      </c>
      <c r="F4151" s="1" t="s">
        <v>64</v>
      </c>
      <c r="G4151" s="1" t="s">
        <v>65</v>
      </c>
      <c r="H4151" s="1" t="s">
        <v>25466</v>
      </c>
      <c r="I4151" s="1" t="s">
        <v>100</v>
      </c>
      <c r="J4151" s="1" t="s">
        <v>25467</v>
      </c>
      <c r="K4151" s="2">
        <v>2</v>
      </c>
      <c r="L4151" s="1" t="s">
        <v>100</v>
      </c>
      <c r="M4151" s="1" t="s">
        <v>65</v>
      </c>
      <c r="N4151" s="1" t="s">
        <v>65</v>
      </c>
      <c r="O4151" s="1" t="s">
        <v>64</v>
      </c>
      <c r="P4151" s="1" t="s">
        <v>65</v>
      </c>
      <c r="Q4151" s="1" t="s">
        <v>64</v>
      </c>
      <c r="R4151" s="1" t="s">
        <v>65</v>
      </c>
      <c r="S4151" s="1" t="s">
        <v>64</v>
      </c>
      <c r="T4151" s="2">
        <v>2</v>
      </c>
      <c r="V4151" s="1" t="s">
        <v>15771</v>
      </c>
      <c r="W4151" s="1" t="s">
        <v>6835</v>
      </c>
      <c r="Y4151" s="1" t="s">
        <v>71</v>
      </c>
      <c r="Z4151" s="1" t="s">
        <v>72</v>
      </c>
      <c r="AA4151" s="1" t="s">
        <v>535</v>
      </c>
      <c r="AB4151" s="1" t="s">
        <v>531</v>
      </c>
      <c r="AC4151" s="3">
        <f>VLOOKUP(AA4151,GeoCord!$A:$C,2,0)</f>
        <v>28.211400000000001</v>
      </c>
      <c r="AD4151" s="3">
        <f>VLOOKUP(AA4151,GeoCord!$A:$C,3,0)</f>
        <v>83.5608</v>
      </c>
      <c r="AG4151" s="1" t="s">
        <v>157</v>
      </c>
      <c r="AH4151" s="2">
        <v>1</v>
      </c>
      <c r="AI4151" s="1" t="s">
        <v>158</v>
      </c>
      <c r="AJ4151" s="2">
        <v>1</v>
      </c>
      <c r="AK4151" s="1" t="s">
        <v>77</v>
      </c>
      <c r="AL4151" s="1" t="s">
        <v>77</v>
      </c>
      <c r="AM4151" s="1" t="s">
        <v>77</v>
      </c>
      <c r="AN4151" s="2">
        <v>1</v>
      </c>
      <c r="AO4151" s="2">
        <v>1</v>
      </c>
      <c r="AP4151" s="2">
        <v>1</v>
      </c>
      <c r="AQ4151" s="2">
        <v>1</v>
      </c>
      <c r="AR4151" s="1" t="s">
        <v>77</v>
      </c>
      <c r="AS4151" s="1" t="s">
        <v>78</v>
      </c>
      <c r="AT4151" s="2">
        <v>110</v>
      </c>
      <c r="AU4151" s="1" t="s">
        <v>79</v>
      </c>
      <c r="AV4151" s="2">
        <v>5</v>
      </c>
      <c r="AW4151" s="2">
        <v>45000</v>
      </c>
      <c r="AX4151" s="1" t="s">
        <v>15771</v>
      </c>
      <c r="AY4151" s="1" t="s">
        <v>15771</v>
      </c>
      <c r="AZ4151" s="1" t="s">
        <v>6835</v>
      </c>
      <c r="BE4151" s="1" t="s">
        <v>25468</v>
      </c>
      <c r="BF4151" s="2">
        <v>3</v>
      </c>
      <c r="BG4151" s="1" t="s">
        <v>81</v>
      </c>
      <c r="BH4151" s="2">
        <v>2</v>
      </c>
      <c r="BI4151" s="2">
        <v>1</v>
      </c>
    </row>
    <row r="4152" spans="1:61">
      <c r="A4152" s="1" t="s">
        <v>59</v>
      </c>
      <c r="B4152" s="1" t="s">
        <v>60</v>
      </c>
      <c r="C4152" s="1" t="s">
        <v>25469</v>
      </c>
      <c r="D4152" s="1" t="s">
        <v>25470</v>
      </c>
      <c r="E4152" s="1" t="s">
        <v>25471</v>
      </c>
      <c r="F4152" s="1" t="s">
        <v>64</v>
      </c>
      <c r="G4152" s="1" t="s">
        <v>65</v>
      </c>
      <c r="H4152" s="1" t="s">
        <v>25472</v>
      </c>
      <c r="I4152" s="1" t="s">
        <v>100</v>
      </c>
      <c r="J4152" s="1" t="s">
        <v>25473</v>
      </c>
      <c r="K4152" s="2">
        <v>2</v>
      </c>
      <c r="L4152" s="1" t="s">
        <v>100</v>
      </c>
      <c r="M4152" s="1" t="s">
        <v>65</v>
      </c>
      <c r="N4152" s="1" t="s">
        <v>65</v>
      </c>
      <c r="O4152" s="1" t="s">
        <v>64</v>
      </c>
      <c r="P4152" s="1" t="s">
        <v>65</v>
      </c>
      <c r="Q4152" s="1" t="s">
        <v>64</v>
      </c>
      <c r="R4152" s="1" t="s">
        <v>65</v>
      </c>
      <c r="S4152" s="1" t="s">
        <v>64</v>
      </c>
      <c r="T4152" s="2">
        <v>2</v>
      </c>
      <c r="V4152" s="1" t="s">
        <v>6848</v>
      </c>
      <c r="W4152" s="1" t="s">
        <v>2236</v>
      </c>
      <c r="Y4152" s="1" t="s">
        <v>71</v>
      </c>
      <c r="Z4152" s="1" t="s">
        <v>72</v>
      </c>
      <c r="AA4152" s="1" t="s">
        <v>726</v>
      </c>
      <c r="AB4152" s="1" t="s">
        <v>727</v>
      </c>
      <c r="AC4152" s="3">
        <f>VLOOKUP(AA4152,GeoCord!$A:$C,2,0)</f>
        <v>-12.836</v>
      </c>
      <c r="AD4152" s="3">
        <f>VLOOKUP(AA4152,GeoCord!$A:$C,3,0)</f>
        <v>17.808</v>
      </c>
      <c r="AG4152" s="1" t="s">
        <v>2738</v>
      </c>
      <c r="AH4152" s="2">
        <v>1</v>
      </c>
      <c r="AI4152" s="1" t="s">
        <v>2739</v>
      </c>
      <c r="AJ4152" s="2">
        <v>1</v>
      </c>
      <c r="AK4152" s="1" t="s">
        <v>77</v>
      </c>
      <c r="AL4152" s="1" t="s">
        <v>77</v>
      </c>
      <c r="AM4152" s="1" t="s">
        <v>77</v>
      </c>
      <c r="AN4152" s="2">
        <v>0</v>
      </c>
      <c r="AO4152" s="2">
        <v>0</v>
      </c>
      <c r="AP4152" s="2">
        <v>0</v>
      </c>
      <c r="AQ4152" s="2">
        <v>0</v>
      </c>
      <c r="AR4152" s="1" t="s">
        <v>77</v>
      </c>
      <c r="AS4152" s="1" t="s">
        <v>78</v>
      </c>
      <c r="AT4152" s="2">
        <v>110</v>
      </c>
      <c r="AU4152" s="1" t="s">
        <v>79</v>
      </c>
      <c r="AV4152" s="2">
        <v>5</v>
      </c>
      <c r="AW4152" s="2">
        <v>300000</v>
      </c>
      <c r="AX4152" s="1" t="s">
        <v>6848</v>
      </c>
      <c r="AY4152" s="1" t="s">
        <v>6848</v>
      </c>
      <c r="AZ4152" s="1" t="s">
        <v>2236</v>
      </c>
      <c r="BE4152" s="1" t="s">
        <v>25474</v>
      </c>
      <c r="BF4152" s="2">
        <v>3</v>
      </c>
      <c r="BG4152" s="1" t="s">
        <v>81</v>
      </c>
      <c r="BH4152" s="2">
        <v>1</v>
      </c>
      <c r="BI4152" s="2">
        <v>0</v>
      </c>
    </row>
    <row r="4153" spans="1:61">
      <c r="A4153" s="1" t="s">
        <v>59</v>
      </c>
      <c r="B4153" s="1" t="s">
        <v>60</v>
      </c>
      <c r="C4153" s="1" t="s">
        <v>25475</v>
      </c>
      <c r="D4153" s="1" t="s">
        <v>25476</v>
      </c>
      <c r="E4153" s="1" t="s">
        <v>25477</v>
      </c>
      <c r="F4153" s="1" t="s">
        <v>64</v>
      </c>
      <c r="G4153" s="1" t="s">
        <v>65</v>
      </c>
      <c r="H4153" s="1" t="s">
        <v>25478</v>
      </c>
      <c r="I4153" s="1" t="s">
        <v>100</v>
      </c>
      <c r="J4153" s="1" t="s">
        <v>25479</v>
      </c>
      <c r="K4153" s="2">
        <v>2</v>
      </c>
      <c r="L4153" s="1" t="s">
        <v>100</v>
      </c>
      <c r="M4153" s="1" t="s">
        <v>65</v>
      </c>
      <c r="N4153" s="1" t="s">
        <v>65</v>
      </c>
      <c r="O4153" s="1" t="s">
        <v>64</v>
      </c>
      <c r="P4153" s="1" t="s">
        <v>65</v>
      </c>
      <c r="Q4153" s="1" t="s">
        <v>64</v>
      </c>
      <c r="R4153" s="1" t="s">
        <v>65</v>
      </c>
      <c r="S4153" s="1" t="s">
        <v>64</v>
      </c>
      <c r="T4153" s="2">
        <v>2</v>
      </c>
      <c r="V4153" s="1" t="s">
        <v>16897</v>
      </c>
      <c r="W4153" s="1" t="s">
        <v>103</v>
      </c>
      <c r="Y4153" s="1" t="s">
        <v>71</v>
      </c>
      <c r="Z4153" s="1" t="s">
        <v>72</v>
      </c>
      <c r="AA4153" s="1" t="s">
        <v>461</v>
      </c>
      <c r="AB4153" s="1" t="s">
        <v>462</v>
      </c>
      <c r="AC4153" s="3">
        <f>VLOOKUP(AA4153,GeoCord!$A:$C,2,0)</f>
        <v>8.4350000000000005</v>
      </c>
      <c r="AD4153" s="3">
        <f>VLOOKUP(AA4153,GeoCord!$A:$C,3,0)</f>
        <v>38.786000000000001</v>
      </c>
      <c r="AG4153" s="1" t="s">
        <v>120</v>
      </c>
      <c r="AH4153" s="2">
        <v>1</v>
      </c>
      <c r="AI4153" s="1" t="s">
        <v>121</v>
      </c>
      <c r="AJ4153" s="2">
        <v>1</v>
      </c>
      <c r="AK4153" s="1" t="s">
        <v>77</v>
      </c>
      <c r="AL4153" s="1" t="s">
        <v>77</v>
      </c>
      <c r="AM4153" s="1" t="s">
        <v>77</v>
      </c>
      <c r="AN4153" s="2">
        <v>0</v>
      </c>
      <c r="AO4153" s="2">
        <v>0</v>
      </c>
      <c r="AP4153" s="2">
        <v>0</v>
      </c>
      <c r="AQ4153" s="2">
        <v>0</v>
      </c>
      <c r="AR4153" s="1" t="s">
        <v>77</v>
      </c>
      <c r="AS4153" s="1" t="s">
        <v>78</v>
      </c>
      <c r="AT4153" s="2">
        <v>110</v>
      </c>
      <c r="AU4153" s="1" t="s">
        <v>79</v>
      </c>
      <c r="AV4153" s="2">
        <v>5</v>
      </c>
      <c r="AW4153" s="2">
        <v>93000</v>
      </c>
      <c r="AX4153" s="1" t="s">
        <v>16897</v>
      </c>
      <c r="AY4153" s="1" t="s">
        <v>16897</v>
      </c>
      <c r="AZ4153" s="1" t="s">
        <v>103</v>
      </c>
      <c r="BE4153" s="1" t="s">
        <v>25480</v>
      </c>
      <c r="BF4153" s="2">
        <v>3</v>
      </c>
      <c r="BG4153" s="1" t="s">
        <v>81</v>
      </c>
      <c r="BH4153" s="2">
        <v>2</v>
      </c>
      <c r="BI4153" s="2">
        <v>0</v>
      </c>
    </row>
    <row r="4154" spans="1:61">
      <c r="A4154" s="1" t="s">
        <v>59</v>
      </c>
      <c r="B4154" s="1" t="s">
        <v>60</v>
      </c>
      <c r="C4154" s="1" t="s">
        <v>25481</v>
      </c>
      <c r="D4154" s="1" t="s">
        <v>25482</v>
      </c>
      <c r="E4154" s="1" t="s">
        <v>25483</v>
      </c>
      <c r="F4154" s="1" t="s">
        <v>64</v>
      </c>
      <c r="G4154" s="1" t="s">
        <v>65</v>
      </c>
      <c r="H4154" s="1" t="s">
        <v>25484</v>
      </c>
      <c r="I4154" s="1" t="s">
        <v>164</v>
      </c>
      <c r="J4154" s="1" t="s">
        <v>25485</v>
      </c>
      <c r="K4154" s="2">
        <v>2</v>
      </c>
      <c r="L4154" s="1" t="s">
        <v>164</v>
      </c>
      <c r="M4154" s="1" t="s">
        <v>65</v>
      </c>
      <c r="N4154" s="1" t="s">
        <v>65</v>
      </c>
      <c r="O4154" s="1" t="s">
        <v>64</v>
      </c>
      <c r="P4154" s="1" t="s">
        <v>65</v>
      </c>
      <c r="Q4154" s="1" t="s">
        <v>64</v>
      </c>
      <c r="R4154" s="1" t="s">
        <v>65</v>
      </c>
      <c r="S4154" s="1" t="s">
        <v>64</v>
      </c>
      <c r="T4154" s="2">
        <v>2</v>
      </c>
      <c r="V4154" s="1" t="s">
        <v>14698</v>
      </c>
      <c r="W4154" s="1" t="s">
        <v>5392</v>
      </c>
      <c r="Y4154" s="1" t="s">
        <v>71</v>
      </c>
      <c r="Z4154" s="1" t="s">
        <v>130</v>
      </c>
      <c r="AC4154" s="3" t="e">
        <f>VLOOKUP(AA4154,GeoCord!$A:$C,2,0)</f>
        <v>#N/A</v>
      </c>
      <c r="AD4154" s="3" t="e">
        <f>VLOOKUP(AA4154,GeoCord!$A:$C,3,0)</f>
        <v>#N/A</v>
      </c>
      <c r="AE4154" s="1" t="s">
        <v>131</v>
      </c>
      <c r="AF4154" s="1" t="s">
        <v>132</v>
      </c>
      <c r="AG4154" s="1" t="s">
        <v>169</v>
      </c>
      <c r="AH4154" s="2">
        <v>1</v>
      </c>
      <c r="AI4154" s="1" t="s">
        <v>170</v>
      </c>
      <c r="AJ4154" s="2">
        <v>0</v>
      </c>
      <c r="AK4154" s="1" t="s">
        <v>77</v>
      </c>
      <c r="AL4154" s="1" t="s">
        <v>77</v>
      </c>
      <c r="AM4154" s="1" t="s">
        <v>77</v>
      </c>
      <c r="AN4154" s="2">
        <v>0</v>
      </c>
      <c r="AO4154" s="2">
        <v>0</v>
      </c>
      <c r="AP4154" s="2">
        <v>1</v>
      </c>
      <c r="AQ4154" s="2">
        <v>0</v>
      </c>
      <c r="AR4154" s="1" t="s">
        <v>77</v>
      </c>
      <c r="AS4154" s="1" t="s">
        <v>78</v>
      </c>
      <c r="AT4154" s="2">
        <v>110</v>
      </c>
      <c r="AU4154" s="1" t="s">
        <v>79</v>
      </c>
      <c r="AV4154" s="2">
        <v>5</v>
      </c>
      <c r="AW4154" s="2">
        <v>150000</v>
      </c>
      <c r="AX4154" s="1" t="s">
        <v>14698</v>
      </c>
      <c r="AY4154" s="1" t="s">
        <v>14698</v>
      </c>
      <c r="AZ4154" s="1" t="s">
        <v>5392</v>
      </c>
      <c r="BE4154" s="1" t="s">
        <v>25486</v>
      </c>
      <c r="BF4154" s="2">
        <v>3</v>
      </c>
      <c r="BG4154" s="1" t="s">
        <v>81</v>
      </c>
      <c r="BH4154" s="2">
        <v>0</v>
      </c>
      <c r="BI4154" s="2">
        <v>0</v>
      </c>
    </row>
    <row r="4155" spans="1:61">
      <c r="A4155" s="1" t="s">
        <v>59</v>
      </c>
      <c r="B4155" s="1" t="s">
        <v>60</v>
      </c>
      <c r="C4155" s="1" t="s">
        <v>25487</v>
      </c>
      <c r="D4155" s="1" t="s">
        <v>25488</v>
      </c>
      <c r="E4155" s="1" t="s">
        <v>25489</v>
      </c>
      <c r="F4155" s="1" t="s">
        <v>64</v>
      </c>
      <c r="G4155" s="1" t="s">
        <v>65</v>
      </c>
      <c r="H4155" s="1" t="s">
        <v>25490</v>
      </c>
      <c r="I4155" s="1" t="s">
        <v>67</v>
      </c>
      <c r="J4155" s="1" t="s">
        <v>25491</v>
      </c>
      <c r="K4155" s="2">
        <v>2</v>
      </c>
      <c r="L4155" s="1" t="s">
        <v>67</v>
      </c>
      <c r="M4155" s="1" t="s">
        <v>65</v>
      </c>
      <c r="N4155" s="1" t="s">
        <v>65</v>
      </c>
      <c r="O4155" s="1" t="s">
        <v>64</v>
      </c>
      <c r="P4155" s="1" t="s">
        <v>65</v>
      </c>
      <c r="Q4155" s="1" t="s">
        <v>64</v>
      </c>
      <c r="R4155" s="1" t="s">
        <v>65</v>
      </c>
      <c r="S4155" s="1" t="s">
        <v>64</v>
      </c>
      <c r="T4155" s="2">
        <v>2</v>
      </c>
      <c r="V4155" s="1" t="s">
        <v>776</v>
      </c>
      <c r="W4155" s="1" t="s">
        <v>4994</v>
      </c>
      <c r="Y4155" s="1" t="s">
        <v>71</v>
      </c>
      <c r="Z4155" s="1" t="s">
        <v>72</v>
      </c>
      <c r="AA4155" s="1" t="s">
        <v>6054</v>
      </c>
      <c r="AB4155" s="1" t="s">
        <v>6055</v>
      </c>
      <c r="AC4155" s="3">
        <f>VLOOKUP(AA4155,GeoCord!$A:$C,2,0)</f>
        <v>-11.652699999999999</v>
      </c>
      <c r="AD4155" s="3">
        <f>VLOOKUP(AA4155,GeoCord!$A:$C,3,0)</f>
        <v>43.3307</v>
      </c>
      <c r="AG4155" s="1" t="s">
        <v>224</v>
      </c>
      <c r="AH4155" s="2">
        <v>1</v>
      </c>
      <c r="AI4155" s="1" t="s">
        <v>225</v>
      </c>
      <c r="AJ4155" s="2">
        <v>0</v>
      </c>
      <c r="AK4155" s="1" t="s">
        <v>77</v>
      </c>
      <c r="AL4155" s="1" t="s">
        <v>77</v>
      </c>
      <c r="AM4155" s="1" t="s">
        <v>77</v>
      </c>
      <c r="AN4155" s="2">
        <v>0</v>
      </c>
      <c r="AO4155" s="2">
        <v>0</v>
      </c>
      <c r="AP4155" s="2">
        <v>0</v>
      </c>
      <c r="AQ4155" s="2">
        <v>0</v>
      </c>
      <c r="AR4155" s="1" t="s">
        <v>77</v>
      </c>
      <c r="AS4155" s="1" t="s">
        <v>78</v>
      </c>
      <c r="AT4155" s="2">
        <v>110</v>
      </c>
      <c r="AU4155" s="1" t="s">
        <v>79</v>
      </c>
      <c r="AV4155" s="2">
        <v>5</v>
      </c>
      <c r="AW4155" s="2">
        <v>151000</v>
      </c>
      <c r="AX4155" s="1" t="s">
        <v>776</v>
      </c>
      <c r="AY4155" s="1" t="s">
        <v>776</v>
      </c>
      <c r="AZ4155" s="1" t="s">
        <v>4994</v>
      </c>
      <c r="BE4155" s="1" t="s">
        <v>25492</v>
      </c>
      <c r="BF4155" s="2">
        <v>3</v>
      </c>
      <c r="BG4155" s="1" t="s">
        <v>81</v>
      </c>
      <c r="BH4155" s="2">
        <v>0</v>
      </c>
      <c r="BI4155" s="2">
        <v>0</v>
      </c>
    </row>
    <row r="4156" spans="1:61">
      <c r="A4156" s="1" t="s">
        <v>59</v>
      </c>
      <c r="B4156" s="1" t="s">
        <v>60</v>
      </c>
      <c r="C4156" s="1" t="s">
        <v>25493</v>
      </c>
      <c r="D4156" s="1" t="s">
        <v>25494</v>
      </c>
      <c r="E4156" s="1" t="s">
        <v>25495</v>
      </c>
      <c r="F4156" s="1" t="s">
        <v>64</v>
      </c>
      <c r="G4156" s="1" t="s">
        <v>65</v>
      </c>
      <c r="H4156" s="1" t="s">
        <v>25496</v>
      </c>
      <c r="I4156" s="1" t="s">
        <v>100</v>
      </c>
      <c r="J4156" s="1" t="s">
        <v>25497</v>
      </c>
      <c r="K4156" s="2">
        <v>2</v>
      </c>
      <c r="L4156" s="1" t="s">
        <v>100</v>
      </c>
      <c r="M4156" s="1" t="s">
        <v>65</v>
      </c>
      <c r="N4156" s="1" t="s">
        <v>65</v>
      </c>
      <c r="O4156" s="1" t="s">
        <v>64</v>
      </c>
      <c r="P4156" s="1" t="s">
        <v>65</v>
      </c>
      <c r="Q4156" s="1" t="s">
        <v>64</v>
      </c>
      <c r="R4156" s="1" t="s">
        <v>65</v>
      </c>
      <c r="S4156" s="1" t="s">
        <v>64</v>
      </c>
      <c r="T4156" s="2">
        <v>2</v>
      </c>
      <c r="V4156" s="1" t="s">
        <v>24861</v>
      </c>
      <c r="W4156" s="1" t="s">
        <v>24202</v>
      </c>
      <c r="Y4156" s="1" t="s">
        <v>71</v>
      </c>
      <c r="Z4156" s="1" t="s">
        <v>72</v>
      </c>
      <c r="AA4156" s="1" t="s">
        <v>2237</v>
      </c>
      <c r="AB4156" s="1" t="s">
        <v>2233</v>
      </c>
      <c r="AC4156" s="3">
        <f>VLOOKUP(AA4156,GeoCord!$A:$C,2,0)</f>
        <v>19.594999999999999</v>
      </c>
      <c r="AD4156" s="3">
        <f>VLOOKUP(AA4156,GeoCord!$A:$C,3,0)</f>
        <v>102.538</v>
      </c>
      <c r="AG4156" s="1" t="s">
        <v>224</v>
      </c>
      <c r="AH4156" s="2">
        <v>1</v>
      </c>
      <c r="AI4156" s="1" t="s">
        <v>225</v>
      </c>
      <c r="AJ4156" s="2">
        <v>1</v>
      </c>
      <c r="AK4156" s="1" t="s">
        <v>77</v>
      </c>
      <c r="AL4156" s="1" t="s">
        <v>77</v>
      </c>
      <c r="AM4156" s="1" t="s">
        <v>77</v>
      </c>
      <c r="AN4156" s="2">
        <v>0</v>
      </c>
      <c r="AO4156" s="2">
        <v>0</v>
      </c>
      <c r="AP4156" s="2">
        <v>0</v>
      </c>
      <c r="AQ4156" s="2">
        <v>0</v>
      </c>
      <c r="AR4156" s="1" t="s">
        <v>77</v>
      </c>
      <c r="AS4156" s="1" t="s">
        <v>78</v>
      </c>
      <c r="AT4156" s="2">
        <v>110</v>
      </c>
      <c r="AU4156" s="1" t="s">
        <v>79</v>
      </c>
      <c r="AV4156" s="2">
        <v>5</v>
      </c>
      <c r="AW4156" s="2">
        <v>99000</v>
      </c>
      <c r="AX4156" s="1" t="s">
        <v>24861</v>
      </c>
      <c r="AY4156" s="1" t="s">
        <v>24861</v>
      </c>
      <c r="AZ4156" s="1" t="s">
        <v>24202</v>
      </c>
      <c r="BE4156" s="1" t="s">
        <v>25498</v>
      </c>
      <c r="BF4156" s="2">
        <v>3</v>
      </c>
      <c r="BG4156" s="1" t="s">
        <v>81</v>
      </c>
      <c r="BH4156" s="2">
        <v>1</v>
      </c>
      <c r="BI4156" s="2">
        <v>0</v>
      </c>
    </row>
    <row r="4157" spans="1:61">
      <c r="A4157" s="1" t="s">
        <v>59</v>
      </c>
      <c r="B4157" s="1" t="s">
        <v>60</v>
      </c>
      <c r="C4157" s="1" t="s">
        <v>25499</v>
      </c>
      <c r="D4157" s="1" t="s">
        <v>25500</v>
      </c>
      <c r="E4157" s="1" t="s">
        <v>25501</v>
      </c>
      <c r="F4157" s="1" t="s">
        <v>64</v>
      </c>
      <c r="G4157" s="1" t="s">
        <v>65</v>
      </c>
      <c r="H4157" s="1" t="s">
        <v>25502</v>
      </c>
      <c r="I4157" s="1" t="s">
        <v>67</v>
      </c>
      <c r="J4157" s="1" t="s">
        <v>25503</v>
      </c>
      <c r="K4157" s="2">
        <v>2</v>
      </c>
      <c r="L4157" s="1" t="s">
        <v>67</v>
      </c>
      <c r="M4157" s="1" t="s">
        <v>65</v>
      </c>
      <c r="N4157" s="1" t="s">
        <v>65</v>
      </c>
      <c r="O4157" s="1" t="s">
        <v>64</v>
      </c>
      <c r="P4157" s="1" t="s">
        <v>65</v>
      </c>
      <c r="Q4157" s="1" t="s">
        <v>64</v>
      </c>
      <c r="R4157" s="1" t="s">
        <v>65</v>
      </c>
      <c r="S4157" s="1" t="s">
        <v>64</v>
      </c>
      <c r="T4157" s="2">
        <v>2</v>
      </c>
      <c r="V4157" s="1" t="s">
        <v>2853</v>
      </c>
      <c r="W4157" s="1" t="s">
        <v>60</v>
      </c>
      <c r="Y4157" s="1" t="s">
        <v>71</v>
      </c>
      <c r="Z4157" s="1" t="s">
        <v>72</v>
      </c>
      <c r="AA4157" s="1" t="s">
        <v>717</v>
      </c>
      <c r="AB4157" s="1" t="s">
        <v>718</v>
      </c>
      <c r="AC4157" s="3">
        <f>VLOOKUP(AA4157,GeoCord!$A:$C,2,0)</f>
        <v>10.478</v>
      </c>
      <c r="AD4157" s="3">
        <f>VLOOKUP(AA4157,GeoCord!$A:$C,3,0)</f>
        <v>2.274</v>
      </c>
      <c r="AG4157" s="1" t="s">
        <v>213</v>
      </c>
      <c r="AH4157" s="2">
        <v>1</v>
      </c>
      <c r="AI4157" s="1" t="s">
        <v>214</v>
      </c>
      <c r="AJ4157" s="2">
        <v>0</v>
      </c>
      <c r="AK4157" s="1" t="s">
        <v>77</v>
      </c>
      <c r="AL4157" s="1" t="s">
        <v>77</v>
      </c>
      <c r="AM4157" s="1" t="s">
        <v>77</v>
      </c>
      <c r="AN4157" s="2">
        <v>0</v>
      </c>
      <c r="AO4157" s="2">
        <v>0</v>
      </c>
      <c r="AP4157" s="2">
        <v>0</v>
      </c>
      <c r="AQ4157" s="2">
        <v>0</v>
      </c>
      <c r="AR4157" s="1" t="s">
        <v>77</v>
      </c>
      <c r="AS4157" s="1" t="s">
        <v>78</v>
      </c>
      <c r="AT4157" s="2">
        <v>110</v>
      </c>
      <c r="AU4157" s="1" t="s">
        <v>79</v>
      </c>
      <c r="AV4157" s="2">
        <v>5</v>
      </c>
      <c r="AW4157" s="2">
        <v>256000</v>
      </c>
      <c r="AX4157" s="1" t="s">
        <v>2853</v>
      </c>
      <c r="AY4157" s="1" t="s">
        <v>2853</v>
      </c>
      <c r="AZ4157" s="1" t="s">
        <v>60</v>
      </c>
      <c r="BE4157" s="1" t="s">
        <v>6369</v>
      </c>
      <c r="BF4157" s="2">
        <v>3</v>
      </c>
      <c r="BG4157" s="1" t="s">
        <v>81</v>
      </c>
      <c r="BH4157" s="2">
        <v>0</v>
      </c>
      <c r="BI4157" s="2">
        <v>0</v>
      </c>
    </row>
    <row r="4158" spans="1:61">
      <c r="A4158" s="1" t="s">
        <v>59</v>
      </c>
      <c r="B4158" s="1" t="s">
        <v>60</v>
      </c>
      <c r="C4158" s="1" t="s">
        <v>25504</v>
      </c>
      <c r="D4158" s="1" t="s">
        <v>25505</v>
      </c>
      <c r="E4158" s="1" t="s">
        <v>25506</v>
      </c>
      <c r="F4158" s="1" t="s">
        <v>64</v>
      </c>
      <c r="G4158" s="1" t="s">
        <v>65</v>
      </c>
      <c r="H4158" s="1" t="s">
        <v>25507</v>
      </c>
      <c r="I4158" s="1" t="s">
        <v>67</v>
      </c>
      <c r="J4158" s="1" t="s">
        <v>25508</v>
      </c>
      <c r="K4158" s="2">
        <v>2</v>
      </c>
      <c r="L4158" s="1" t="s">
        <v>67</v>
      </c>
      <c r="M4158" s="1" t="s">
        <v>244</v>
      </c>
      <c r="N4158" s="1" t="s">
        <v>244</v>
      </c>
      <c r="O4158" s="1" t="s">
        <v>245</v>
      </c>
      <c r="P4158" s="1" t="s">
        <v>65</v>
      </c>
      <c r="Q4158" s="1" t="s">
        <v>64</v>
      </c>
      <c r="R4158" s="1" t="s">
        <v>65</v>
      </c>
      <c r="S4158" s="1" t="s">
        <v>64</v>
      </c>
      <c r="T4158" s="2">
        <v>3</v>
      </c>
      <c r="V4158" s="1" t="s">
        <v>25509</v>
      </c>
      <c r="X4158" s="1" t="s">
        <v>25510</v>
      </c>
      <c r="Y4158" s="1" t="s">
        <v>71</v>
      </c>
      <c r="Z4158" s="1" t="s">
        <v>72</v>
      </c>
      <c r="AA4158" s="1" t="s">
        <v>1947</v>
      </c>
      <c r="AB4158" s="1" t="s">
        <v>1948</v>
      </c>
      <c r="AC4158" s="3">
        <f>VLOOKUP(AA4158,GeoCord!$A:$C,2,0)</f>
        <v>19.413</v>
      </c>
      <c r="AD4158" s="3">
        <f>VLOOKUP(AA4158,GeoCord!$A:$C,3,0)</f>
        <v>-10.652799999999999</v>
      </c>
      <c r="AG4158" s="1" t="s">
        <v>2738</v>
      </c>
      <c r="AH4158" s="2">
        <v>1</v>
      </c>
      <c r="AI4158" s="1" t="s">
        <v>2739</v>
      </c>
      <c r="AJ4158" s="2">
        <v>0</v>
      </c>
      <c r="AK4158" s="1" t="s">
        <v>77</v>
      </c>
      <c r="AL4158" s="1" t="s">
        <v>77</v>
      </c>
      <c r="AM4158" s="1" t="s">
        <v>77</v>
      </c>
      <c r="AN4158" s="2">
        <v>1</v>
      </c>
      <c r="AO4158" s="2">
        <v>1</v>
      </c>
      <c r="AP4158" s="2">
        <v>1</v>
      </c>
      <c r="AQ4158" s="2">
        <v>1</v>
      </c>
      <c r="AR4158" s="1" t="s">
        <v>77</v>
      </c>
      <c r="AS4158" s="1" t="s">
        <v>78</v>
      </c>
      <c r="AT4158" s="2">
        <v>110</v>
      </c>
      <c r="AU4158" s="1" t="s">
        <v>79</v>
      </c>
      <c r="AV4158" s="2">
        <v>5</v>
      </c>
      <c r="AW4158" s="2">
        <v>36736.31</v>
      </c>
      <c r="AX4158" s="1" t="s">
        <v>25509</v>
      </c>
      <c r="AY4158" s="1" t="s">
        <v>25509</v>
      </c>
      <c r="AZ4158" s="1" t="s">
        <v>25510</v>
      </c>
      <c r="BF4158" s="2">
        <v>3</v>
      </c>
      <c r="BG4158" s="1" t="s">
        <v>81</v>
      </c>
      <c r="BH4158" s="2">
        <v>1</v>
      </c>
      <c r="BI4158" s="2">
        <v>1</v>
      </c>
    </row>
    <row r="4159" spans="1:61">
      <c r="A4159" s="1" t="s">
        <v>59</v>
      </c>
      <c r="B4159" s="1" t="s">
        <v>60</v>
      </c>
      <c r="C4159" s="1" t="s">
        <v>25511</v>
      </c>
      <c r="D4159" s="1" t="s">
        <v>25512</v>
      </c>
      <c r="E4159" s="1" t="s">
        <v>25513</v>
      </c>
      <c r="F4159" s="1" t="s">
        <v>64</v>
      </c>
      <c r="G4159" s="1" t="s">
        <v>65</v>
      </c>
      <c r="H4159" s="1" t="s">
        <v>25514</v>
      </c>
      <c r="I4159" s="1" t="s">
        <v>164</v>
      </c>
      <c r="J4159" s="1" t="s">
        <v>25515</v>
      </c>
      <c r="K4159" s="2">
        <v>2</v>
      </c>
      <c r="L4159" s="1" t="s">
        <v>164</v>
      </c>
      <c r="M4159" s="1" t="s">
        <v>665</v>
      </c>
      <c r="N4159" s="1" t="s">
        <v>665</v>
      </c>
      <c r="O4159" s="1" t="s">
        <v>666</v>
      </c>
      <c r="P4159" s="1" t="s">
        <v>65</v>
      </c>
      <c r="Q4159" s="1" t="s">
        <v>64</v>
      </c>
      <c r="R4159" s="1" t="s">
        <v>65</v>
      </c>
      <c r="S4159" s="1" t="s">
        <v>64</v>
      </c>
      <c r="T4159" s="2">
        <v>4</v>
      </c>
      <c r="V4159" s="1" t="s">
        <v>3423</v>
      </c>
      <c r="X4159" s="1" t="s">
        <v>2579</v>
      </c>
      <c r="Y4159" s="1" t="s">
        <v>71</v>
      </c>
      <c r="Z4159" s="1" t="s">
        <v>72</v>
      </c>
      <c r="AA4159" s="1" t="s">
        <v>668</v>
      </c>
      <c r="AB4159" s="1" t="s">
        <v>665</v>
      </c>
      <c r="AC4159" s="3">
        <f>VLOOKUP(AA4159,GeoCord!$A:$C,2,0)</f>
        <v>3.794</v>
      </c>
      <c r="AD4159" s="3">
        <f>VLOOKUP(AA4159,GeoCord!$A:$C,3,0)</f>
        <v>-73.605999999999995</v>
      </c>
      <c r="AG4159" s="1" t="s">
        <v>871</v>
      </c>
      <c r="AH4159" s="2">
        <v>1</v>
      </c>
      <c r="AI4159" s="1" t="s">
        <v>872</v>
      </c>
      <c r="AJ4159" s="2">
        <v>1</v>
      </c>
      <c r="AK4159" s="1" t="s">
        <v>77</v>
      </c>
      <c r="AL4159" s="1" t="s">
        <v>77</v>
      </c>
      <c r="AM4159" s="1" t="s">
        <v>77</v>
      </c>
      <c r="AN4159" s="2">
        <v>1</v>
      </c>
      <c r="AO4159" s="2">
        <v>0</v>
      </c>
      <c r="AP4159" s="2">
        <v>1</v>
      </c>
      <c r="AQ4159" s="2">
        <v>0</v>
      </c>
      <c r="AR4159" s="1" t="s">
        <v>77</v>
      </c>
      <c r="AS4159" s="1" t="s">
        <v>78</v>
      </c>
      <c r="AT4159" s="2">
        <v>110</v>
      </c>
      <c r="AU4159" s="1" t="s">
        <v>79</v>
      </c>
      <c r="AV4159" s="2">
        <v>5</v>
      </c>
      <c r="AW4159" s="2">
        <v>1054366.83</v>
      </c>
      <c r="AX4159" s="1" t="s">
        <v>3423</v>
      </c>
      <c r="AY4159" s="1" t="s">
        <v>3423</v>
      </c>
      <c r="AZ4159" s="1" t="s">
        <v>2579</v>
      </c>
      <c r="BE4159" s="1" t="s">
        <v>25516</v>
      </c>
      <c r="BF4159" s="2">
        <v>3</v>
      </c>
      <c r="BG4159" s="1" t="s">
        <v>81</v>
      </c>
      <c r="BH4159" s="2">
        <v>1</v>
      </c>
      <c r="BI4159" s="2">
        <v>0</v>
      </c>
    </row>
    <row r="4160" spans="1:61">
      <c r="A4160" s="1" t="s">
        <v>59</v>
      </c>
      <c r="B4160" s="1" t="s">
        <v>60</v>
      </c>
      <c r="C4160" s="1" t="s">
        <v>25517</v>
      </c>
      <c r="D4160" s="1" t="s">
        <v>25518</v>
      </c>
      <c r="E4160" s="1" t="s">
        <v>25519</v>
      </c>
      <c r="F4160" s="1" t="s">
        <v>64</v>
      </c>
      <c r="G4160" s="1" t="s">
        <v>65</v>
      </c>
      <c r="H4160" s="1" t="s">
        <v>25520</v>
      </c>
      <c r="I4160" s="1" t="s">
        <v>100</v>
      </c>
      <c r="J4160" s="1" t="s">
        <v>17807</v>
      </c>
      <c r="K4160" s="2">
        <v>2</v>
      </c>
      <c r="L4160" s="1" t="s">
        <v>100</v>
      </c>
      <c r="M4160" s="1" t="s">
        <v>410</v>
      </c>
      <c r="N4160" s="1" t="s">
        <v>410</v>
      </c>
      <c r="O4160" s="1" t="s">
        <v>411</v>
      </c>
      <c r="P4160" s="1" t="s">
        <v>65</v>
      </c>
      <c r="Q4160" s="1" t="s">
        <v>64</v>
      </c>
      <c r="R4160" s="1" t="s">
        <v>65</v>
      </c>
      <c r="S4160" s="1" t="s">
        <v>64</v>
      </c>
      <c r="T4160" s="2">
        <v>2</v>
      </c>
      <c r="V4160" s="1" t="s">
        <v>1045</v>
      </c>
      <c r="W4160" s="1" t="s">
        <v>631</v>
      </c>
      <c r="Y4160" s="1" t="s">
        <v>71</v>
      </c>
      <c r="Z4160" s="1" t="s">
        <v>118</v>
      </c>
      <c r="AC4160" s="3" t="e">
        <f>VLOOKUP(AA4160,GeoCord!$A:$C,2,0)</f>
        <v>#N/A</v>
      </c>
      <c r="AD4160" s="3" t="e">
        <f>VLOOKUP(AA4160,GeoCord!$A:$C,3,0)</f>
        <v>#N/A</v>
      </c>
      <c r="AE4160" s="1" t="s">
        <v>119</v>
      </c>
      <c r="AF4160" s="1" t="s">
        <v>118</v>
      </c>
      <c r="AG4160" s="1" t="s">
        <v>145</v>
      </c>
      <c r="AH4160" s="2">
        <v>1</v>
      </c>
      <c r="AI4160" s="1" t="s">
        <v>146</v>
      </c>
      <c r="AJ4160" s="2">
        <v>1</v>
      </c>
      <c r="AK4160" s="1" t="s">
        <v>77</v>
      </c>
      <c r="AL4160" s="1" t="s">
        <v>77</v>
      </c>
      <c r="AM4160" s="1" t="s">
        <v>77</v>
      </c>
      <c r="AN4160" s="2">
        <v>0</v>
      </c>
      <c r="AO4160" s="2">
        <v>2</v>
      </c>
      <c r="AP4160" s="2">
        <v>1</v>
      </c>
      <c r="AQ4160" s="2">
        <v>0</v>
      </c>
      <c r="AR4160" s="1" t="s">
        <v>77</v>
      </c>
      <c r="AS4160" s="1" t="s">
        <v>78</v>
      </c>
      <c r="AT4160" s="2">
        <v>110</v>
      </c>
      <c r="AU4160" s="1" t="s">
        <v>79</v>
      </c>
      <c r="AV4160" s="2">
        <v>5</v>
      </c>
      <c r="AW4160" s="2">
        <v>1776483.7</v>
      </c>
      <c r="AX4160" s="1" t="s">
        <v>1045</v>
      </c>
      <c r="AY4160" s="1" t="s">
        <v>1045</v>
      </c>
      <c r="AZ4160" s="1" t="s">
        <v>631</v>
      </c>
      <c r="BE4160" s="1" t="s">
        <v>25521</v>
      </c>
      <c r="BF4160" s="2">
        <v>3</v>
      </c>
      <c r="BG4160" s="1" t="s">
        <v>81</v>
      </c>
      <c r="BH4160" s="2">
        <v>0</v>
      </c>
      <c r="BI4160" s="2">
        <v>0</v>
      </c>
    </row>
    <row r="4161" spans="1:61">
      <c r="A4161" s="1" t="s">
        <v>59</v>
      </c>
      <c r="B4161" s="1" t="s">
        <v>60</v>
      </c>
      <c r="C4161" s="1" t="s">
        <v>25522</v>
      </c>
      <c r="D4161" s="1" t="s">
        <v>25523</v>
      </c>
      <c r="E4161" s="1" t="s">
        <v>25524</v>
      </c>
      <c r="F4161" s="1" t="s">
        <v>64</v>
      </c>
      <c r="G4161" s="1" t="s">
        <v>65</v>
      </c>
      <c r="H4161" s="1" t="s">
        <v>25525</v>
      </c>
      <c r="I4161" s="1" t="s">
        <v>100</v>
      </c>
      <c r="J4161" s="1" t="s">
        <v>25526</v>
      </c>
      <c r="K4161" s="2">
        <v>2</v>
      </c>
      <c r="L4161" s="1" t="s">
        <v>100</v>
      </c>
      <c r="M4161" s="1" t="s">
        <v>65</v>
      </c>
      <c r="N4161" s="1" t="s">
        <v>65</v>
      </c>
      <c r="O4161" s="1" t="s">
        <v>64</v>
      </c>
      <c r="P4161" s="1" t="s">
        <v>65</v>
      </c>
      <c r="Q4161" s="1" t="s">
        <v>64</v>
      </c>
      <c r="R4161" s="1" t="s">
        <v>65</v>
      </c>
      <c r="S4161" s="1" t="s">
        <v>64</v>
      </c>
      <c r="T4161" s="2">
        <v>4</v>
      </c>
      <c r="V4161" s="1" t="s">
        <v>2853</v>
      </c>
      <c r="X4161" s="1" t="s">
        <v>60</v>
      </c>
      <c r="Y4161" s="1" t="s">
        <v>71</v>
      </c>
      <c r="Z4161" s="1" t="s">
        <v>72</v>
      </c>
      <c r="AA4161" s="1" t="s">
        <v>1935</v>
      </c>
      <c r="AB4161" s="1" t="s">
        <v>1936</v>
      </c>
      <c r="AC4161" s="3">
        <f>VLOOKUP(AA4161,GeoCord!$A:$C,2,0)</f>
        <v>33.545000000000002</v>
      </c>
      <c r="AD4161" s="3">
        <f>VLOOKUP(AA4161,GeoCord!$A:$C,3,0)</f>
        <v>43.277999999999999</v>
      </c>
      <c r="AG4161" s="1" t="s">
        <v>236</v>
      </c>
      <c r="AH4161" s="2">
        <v>1</v>
      </c>
      <c r="AI4161" s="1" t="s">
        <v>237</v>
      </c>
      <c r="AJ4161" s="2">
        <v>0</v>
      </c>
      <c r="AK4161" s="1" t="s">
        <v>77</v>
      </c>
      <c r="AL4161" s="1" t="s">
        <v>77</v>
      </c>
      <c r="AM4161" s="1" t="s">
        <v>77</v>
      </c>
      <c r="AN4161" s="2">
        <v>0</v>
      </c>
      <c r="AO4161" s="2">
        <v>0</v>
      </c>
      <c r="AP4161" s="2">
        <v>1</v>
      </c>
      <c r="AQ4161" s="2">
        <v>0</v>
      </c>
      <c r="AR4161" s="1" t="s">
        <v>77</v>
      </c>
      <c r="AS4161" s="1" t="s">
        <v>78</v>
      </c>
      <c r="AT4161" s="2">
        <v>110</v>
      </c>
      <c r="AU4161" s="1" t="s">
        <v>79</v>
      </c>
      <c r="AV4161" s="2">
        <v>5</v>
      </c>
      <c r="AW4161" s="2">
        <v>51000</v>
      </c>
      <c r="AX4161" s="1" t="s">
        <v>2853</v>
      </c>
      <c r="AY4161" s="1" t="s">
        <v>2853</v>
      </c>
      <c r="AZ4161" s="1" t="s">
        <v>60</v>
      </c>
      <c r="BE4161" s="1" t="s">
        <v>25527</v>
      </c>
      <c r="BF4161" s="2">
        <v>3</v>
      </c>
      <c r="BG4161" s="1" t="s">
        <v>81</v>
      </c>
      <c r="BH4161" s="2">
        <v>0</v>
      </c>
      <c r="BI4161" s="2">
        <v>0</v>
      </c>
    </row>
    <row r="4162" spans="1:61">
      <c r="A4162" s="1" t="s">
        <v>59</v>
      </c>
      <c r="B4162" s="1" t="s">
        <v>60</v>
      </c>
      <c r="C4162" s="1" t="s">
        <v>25528</v>
      </c>
      <c r="D4162" s="1" t="s">
        <v>25529</v>
      </c>
      <c r="E4162" s="1" t="s">
        <v>25530</v>
      </c>
      <c r="F4162" s="1" t="s">
        <v>64</v>
      </c>
      <c r="G4162" s="1" t="s">
        <v>65</v>
      </c>
      <c r="H4162" s="1" t="s">
        <v>25531</v>
      </c>
      <c r="I4162" s="1" t="s">
        <v>100</v>
      </c>
      <c r="J4162" s="1" t="s">
        <v>25532</v>
      </c>
      <c r="K4162" s="2">
        <v>2</v>
      </c>
      <c r="L4162" s="1" t="s">
        <v>100</v>
      </c>
      <c r="M4162" s="1" t="s">
        <v>65</v>
      </c>
      <c r="N4162" s="1" t="s">
        <v>65</v>
      </c>
      <c r="O4162" s="1" t="s">
        <v>64</v>
      </c>
      <c r="P4162" s="1" t="s">
        <v>65</v>
      </c>
      <c r="Q4162" s="1" t="s">
        <v>64</v>
      </c>
      <c r="R4162" s="1" t="s">
        <v>65</v>
      </c>
      <c r="S4162" s="1" t="s">
        <v>64</v>
      </c>
      <c r="T4162" s="2">
        <v>4</v>
      </c>
      <c r="V4162" s="1" t="s">
        <v>25533</v>
      </c>
      <c r="X4162" s="1" t="s">
        <v>60</v>
      </c>
      <c r="Y4162" s="1" t="s">
        <v>71</v>
      </c>
      <c r="Z4162" s="1" t="s">
        <v>72</v>
      </c>
      <c r="AA4162" s="1" t="s">
        <v>3515</v>
      </c>
      <c r="AB4162" s="1" t="s">
        <v>3516</v>
      </c>
      <c r="AC4162" s="3">
        <f>VLOOKUP(AA4162,GeoCord!$A:$C,2,0)</f>
        <v>-9.5986999999999991</v>
      </c>
      <c r="AD4162" s="3">
        <f>VLOOKUP(AA4162,GeoCord!$A:$C,3,0)</f>
        <v>160.14869999999999</v>
      </c>
      <c r="AG4162" s="1" t="s">
        <v>571</v>
      </c>
      <c r="AH4162" s="2">
        <v>1</v>
      </c>
      <c r="AI4162" s="1" t="s">
        <v>572</v>
      </c>
      <c r="AJ4162" s="2">
        <v>0</v>
      </c>
      <c r="AK4162" s="1" t="s">
        <v>77</v>
      </c>
      <c r="AL4162" s="1" t="s">
        <v>77</v>
      </c>
      <c r="AM4162" s="1" t="s">
        <v>77</v>
      </c>
      <c r="AN4162" s="2">
        <v>0</v>
      </c>
      <c r="AO4162" s="2">
        <v>0</v>
      </c>
      <c r="AP4162" s="2">
        <v>0</v>
      </c>
      <c r="AQ4162" s="2">
        <v>0</v>
      </c>
      <c r="AR4162" s="1" t="s">
        <v>77</v>
      </c>
      <c r="AS4162" s="1" t="s">
        <v>78</v>
      </c>
      <c r="AT4162" s="2">
        <v>110</v>
      </c>
      <c r="AU4162" s="1" t="s">
        <v>79</v>
      </c>
      <c r="AV4162" s="2">
        <v>5</v>
      </c>
      <c r="AW4162" s="2">
        <v>100000</v>
      </c>
      <c r="AX4162" s="1" t="s">
        <v>25533</v>
      </c>
      <c r="AY4162" s="1" t="s">
        <v>25533</v>
      </c>
      <c r="AZ4162" s="1" t="s">
        <v>60</v>
      </c>
      <c r="BF4162" s="2">
        <v>3</v>
      </c>
      <c r="BG4162" s="1" t="s">
        <v>81</v>
      </c>
      <c r="BH4162" s="2">
        <v>1</v>
      </c>
      <c r="BI4162" s="2">
        <v>0</v>
      </c>
    </row>
    <row r="4163" spans="1:61">
      <c r="A4163" s="1" t="s">
        <v>59</v>
      </c>
      <c r="B4163" s="1" t="s">
        <v>60</v>
      </c>
      <c r="C4163" s="1" t="s">
        <v>25534</v>
      </c>
      <c r="D4163" s="1" t="s">
        <v>25535</v>
      </c>
      <c r="E4163" s="1" t="s">
        <v>25536</v>
      </c>
      <c r="F4163" s="1" t="s">
        <v>64</v>
      </c>
      <c r="G4163" s="1" t="s">
        <v>65</v>
      </c>
      <c r="H4163" s="1" t="s">
        <v>25537</v>
      </c>
      <c r="I4163" s="1" t="s">
        <v>100</v>
      </c>
      <c r="J4163" s="1" t="s">
        <v>25537</v>
      </c>
      <c r="K4163" s="2">
        <v>2</v>
      </c>
      <c r="L4163" s="1" t="s">
        <v>100</v>
      </c>
      <c r="M4163" s="1" t="s">
        <v>1221</v>
      </c>
      <c r="N4163" s="1" t="s">
        <v>1221</v>
      </c>
      <c r="O4163" s="1" t="s">
        <v>1222</v>
      </c>
      <c r="P4163" s="1" t="s">
        <v>65</v>
      </c>
      <c r="Q4163" s="1" t="s">
        <v>64</v>
      </c>
      <c r="R4163" s="1" t="s">
        <v>65</v>
      </c>
      <c r="S4163" s="1" t="s">
        <v>64</v>
      </c>
      <c r="T4163" s="2">
        <v>2</v>
      </c>
      <c r="V4163" s="1" t="s">
        <v>6848</v>
      </c>
      <c r="W4163" s="1" t="s">
        <v>15379</v>
      </c>
      <c r="Y4163" s="1" t="s">
        <v>71</v>
      </c>
      <c r="Z4163" s="1" t="s">
        <v>130</v>
      </c>
      <c r="AC4163" s="3" t="e">
        <f>VLOOKUP(AA4163,GeoCord!$A:$C,2,0)</f>
        <v>#N/A</v>
      </c>
      <c r="AD4163" s="3" t="e">
        <f>VLOOKUP(AA4163,GeoCord!$A:$C,3,0)</f>
        <v>#N/A</v>
      </c>
      <c r="AE4163" s="1" t="s">
        <v>700</v>
      </c>
      <c r="AF4163" s="1" t="s">
        <v>701</v>
      </c>
      <c r="AG4163" s="1" t="s">
        <v>926</v>
      </c>
      <c r="AH4163" s="2">
        <v>1</v>
      </c>
      <c r="AI4163" s="1" t="s">
        <v>927</v>
      </c>
      <c r="AJ4163" s="2">
        <v>1</v>
      </c>
      <c r="AK4163" s="1" t="s">
        <v>77</v>
      </c>
      <c r="AL4163" s="1" t="s">
        <v>77</v>
      </c>
      <c r="AM4163" s="1" t="s">
        <v>77</v>
      </c>
      <c r="AN4163" s="2">
        <v>0</v>
      </c>
      <c r="AO4163" s="2">
        <v>1</v>
      </c>
      <c r="AP4163" s="2">
        <v>1</v>
      </c>
      <c r="AQ4163" s="2">
        <v>0</v>
      </c>
      <c r="AR4163" s="1" t="s">
        <v>77</v>
      </c>
      <c r="AS4163" s="1" t="s">
        <v>78</v>
      </c>
      <c r="AT4163" s="2">
        <v>110</v>
      </c>
      <c r="AU4163" s="1" t="s">
        <v>79</v>
      </c>
      <c r="AV4163" s="2">
        <v>5</v>
      </c>
      <c r="AW4163" s="2">
        <v>500000</v>
      </c>
      <c r="AX4163" s="1" t="s">
        <v>6848</v>
      </c>
      <c r="AY4163" s="1" t="s">
        <v>6848</v>
      </c>
      <c r="AZ4163" s="1" t="s">
        <v>15379</v>
      </c>
      <c r="BE4163" s="1" t="s">
        <v>25538</v>
      </c>
      <c r="BF4163" s="2">
        <v>3</v>
      </c>
      <c r="BG4163" s="1" t="s">
        <v>81</v>
      </c>
      <c r="BH4163" s="2">
        <v>1</v>
      </c>
      <c r="BI4163" s="2">
        <v>0</v>
      </c>
    </row>
    <row r="4164" spans="1:61">
      <c r="A4164" s="1" t="s">
        <v>59</v>
      </c>
      <c r="B4164" s="1" t="s">
        <v>60</v>
      </c>
      <c r="C4164" s="1" t="s">
        <v>25539</v>
      </c>
      <c r="D4164" s="1" t="s">
        <v>25540</v>
      </c>
      <c r="E4164" s="1" t="s">
        <v>25541</v>
      </c>
      <c r="F4164" s="1" t="s">
        <v>64</v>
      </c>
      <c r="G4164" s="1" t="s">
        <v>65</v>
      </c>
      <c r="H4164" s="1" t="s">
        <v>25542</v>
      </c>
      <c r="I4164" s="1" t="s">
        <v>67</v>
      </c>
      <c r="J4164" s="1" t="s">
        <v>25543</v>
      </c>
      <c r="K4164" s="2">
        <v>2</v>
      </c>
      <c r="L4164" s="1" t="s">
        <v>67</v>
      </c>
      <c r="M4164" s="1" t="s">
        <v>65</v>
      </c>
      <c r="N4164" s="1" t="s">
        <v>65</v>
      </c>
      <c r="O4164" s="1" t="s">
        <v>64</v>
      </c>
      <c r="P4164" s="1" t="s">
        <v>65</v>
      </c>
      <c r="Q4164" s="1" t="s">
        <v>64</v>
      </c>
      <c r="R4164" s="1" t="s">
        <v>65</v>
      </c>
      <c r="S4164" s="1" t="s">
        <v>64</v>
      </c>
      <c r="T4164" s="2">
        <v>2</v>
      </c>
      <c r="V4164" s="1" t="s">
        <v>4133</v>
      </c>
      <c r="W4164" s="1" t="s">
        <v>297</v>
      </c>
      <c r="Y4164" s="1" t="s">
        <v>71</v>
      </c>
      <c r="Z4164" s="1" t="s">
        <v>72</v>
      </c>
      <c r="AA4164" s="1" t="s">
        <v>488</v>
      </c>
      <c r="AB4164" s="1" t="s">
        <v>489</v>
      </c>
      <c r="AC4164" s="3">
        <f>VLOOKUP(AA4164,GeoCord!$A:$C,2,0)</f>
        <v>18.210999999999999</v>
      </c>
      <c r="AD4164" s="3">
        <f>VLOOKUP(AA4164,GeoCord!$A:$C,3,0)</f>
        <v>-2.2090000000000001</v>
      </c>
      <c r="AG4164" s="1" t="s">
        <v>236</v>
      </c>
      <c r="AH4164" s="2">
        <v>1</v>
      </c>
      <c r="AI4164" s="1" t="s">
        <v>237</v>
      </c>
      <c r="AJ4164" s="2">
        <v>1</v>
      </c>
      <c r="AK4164" s="1" t="s">
        <v>77</v>
      </c>
      <c r="AL4164" s="1" t="s">
        <v>77</v>
      </c>
      <c r="AM4164" s="1" t="s">
        <v>77</v>
      </c>
      <c r="AN4164" s="2">
        <v>0</v>
      </c>
      <c r="AO4164" s="2">
        <v>0</v>
      </c>
      <c r="AP4164" s="2">
        <v>1</v>
      </c>
      <c r="AQ4164" s="2">
        <v>0</v>
      </c>
      <c r="AR4164" s="1" t="s">
        <v>77</v>
      </c>
      <c r="AS4164" s="1" t="s">
        <v>78</v>
      </c>
      <c r="AT4164" s="2">
        <v>110</v>
      </c>
      <c r="AU4164" s="1" t="s">
        <v>79</v>
      </c>
      <c r="AV4164" s="2">
        <v>5</v>
      </c>
      <c r="AW4164" s="2">
        <v>215000</v>
      </c>
      <c r="AX4164" s="1" t="s">
        <v>4133</v>
      </c>
      <c r="AY4164" s="1" t="s">
        <v>4133</v>
      </c>
      <c r="AZ4164" s="1" t="s">
        <v>297</v>
      </c>
      <c r="BE4164" s="1" t="s">
        <v>25544</v>
      </c>
      <c r="BF4164" s="2">
        <v>3</v>
      </c>
      <c r="BG4164" s="1" t="s">
        <v>81</v>
      </c>
      <c r="BH4164" s="2">
        <v>1</v>
      </c>
      <c r="BI4164" s="2">
        <v>1</v>
      </c>
    </row>
    <row r="4165" spans="1:61">
      <c r="A4165" s="1" t="s">
        <v>59</v>
      </c>
      <c r="B4165" s="1" t="s">
        <v>60</v>
      </c>
      <c r="C4165" s="1" t="s">
        <v>25545</v>
      </c>
      <c r="D4165" s="1" t="s">
        <v>25546</v>
      </c>
      <c r="E4165" s="1" t="s">
        <v>25547</v>
      </c>
      <c r="F4165" s="1" t="s">
        <v>64</v>
      </c>
      <c r="G4165" s="1" t="s">
        <v>65</v>
      </c>
      <c r="H4165" s="1" t="s">
        <v>25548</v>
      </c>
      <c r="I4165" s="1" t="s">
        <v>164</v>
      </c>
      <c r="J4165" s="1" t="s">
        <v>25549</v>
      </c>
      <c r="K4165" s="2">
        <v>2</v>
      </c>
      <c r="L4165" s="1" t="s">
        <v>164</v>
      </c>
      <c r="M4165" s="1" t="s">
        <v>65</v>
      </c>
      <c r="N4165" s="1" t="s">
        <v>65</v>
      </c>
      <c r="O4165" s="1" t="s">
        <v>64</v>
      </c>
      <c r="P4165" s="1" t="s">
        <v>65</v>
      </c>
      <c r="Q4165" s="1" t="s">
        <v>64</v>
      </c>
      <c r="R4165" s="1" t="s">
        <v>65</v>
      </c>
      <c r="S4165" s="1" t="s">
        <v>64</v>
      </c>
      <c r="T4165" s="2">
        <v>2</v>
      </c>
      <c r="V4165" s="1" t="s">
        <v>141</v>
      </c>
      <c r="W4165" s="1" t="s">
        <v>103</v>
      </c>
      <c r="Y4165" s="1" t="s">
        <v>71</v>
      </c>
      <c r="Z4165" s="1" t="s">
        <v>72</v>
      </c>
      <c r="AA4165" s="1" t="s">
        <v>2364</v>
      </c>
      <c r="AB4165" s="1" t="s">
        <v>2365</v>
      </c>
      <c r="AC4165" s="3">
        <f>VLOOKUP(AA4165,GeoCord!$A:$C,2,0)</f>
        <v>22.925000000000001</v>
      </c>
      <c r="AD4165" s="3">
        <f>VLOOKUP(AA4165,GeoCord!$A:$C,3,0)</f>
        <v>-101.68</v>
      </c>
      <c r="AG4165" s="1" t="s">
        <v>169</v>
      </c>
      <c r="AH4165" s="2">
        <v>1</v>
      </c>
      <c r="AI4165" s="1" t="s">
        <v>170</v>
      </c>
      <c r="AJ4165" s="2">
        <v>1</v>
      </c>
      <c r="AK4165" s="1" t="s">
        <v>77</v>
      </c>
      <c r="AL4165" s="1" t="s">
        <v>77</v>
      </c>
      <c r="AM4165" s="1" t="s">
        <v>77</v>
      </c>
      <c r="AN4165" s="2">
        <v>1</v>
      </c>
      <c r="AO4165" s="2">
        <v>0</v>
      </c>
      <c r="AP4165" s="2">
        <v>0</v>
      </c>
      <c r="AQ4165" s="2">
        <v>0</v>
      </c>
      <c r="AR4165" s="1" t="s">
        <v>77</v>
      </c>
      <c r="AS4165" s="1" t="s">
        <v>78</v>
      </c>
      <c r="AT4165" s="2">
        <v>110</v>
      </c>
      <c r="AU4165" s="1" t="s">
        <v>79</v>
      </c>
      <c r="AV4165" s="2">
        <v>5</v>
      </c>
      <c r="AW4165" s="2">
        <v>100000</v>
      </c>
      <c r="AX4165" s="1" t="s">
        <v>141</v>
      </c>
      <c r="AY4165" s="1" t="s">
        <v>141</v>
      </c>
      <c r="AZ4165" s="1" t="s">
        <v>103</v>
      </c>
      <c r="BE4165" s="1" t="s">
        <v>25550</v>
      </c>
      <c r="BF4165" s="2">
        <v>3</v>
      </c>
      <c r="BG4165" s="1" t="s">
        <v>81</v>
      </c>
      <c r="BH4165" s="2">
        <v>1</v>
      </c>
      <c r="BI4165" s="2">
        <v>0</v>
      </c>
    </row>
    <row r="4166" spans="1:61">
      <c r="A4166" s="1" t="s">
        <v>59</v>
      </c>
      <c r="B4166" s="1" t="s">
        <v>60</v>
      </c>
      <c r="C4166" s="1" t="s">
        <v>25551</v>
      </c>
      <c r="D4166" s="1" t="s">
        <v>25552</v>
      </c>
      <c r="E4166" s="1" t="s">
        <v>25553</v>
      </c>
      <c r="F4166" s="1" t="s">
        <v>64</v>
      </c>
      <c r="G4166" s="1" t="s">
        <v>65</v>
      </c>
      <c r="H4166" s="1" t="s">
        <v>25554</v>
      </c>
      <c r="I4166" s="1" t="s">
        <v>100</v>
      </c>
      <c r="J4166" s="1" t="s">
        <v>25555</v>
      </c>
      <c r="K4166" s="2">
        <v>2</v>
      </c>
      <c r="L4166" s="1" t="s">
        <v>100</v>
      </c>
      <c r="M4166" s="1" t="s">
        <v>1221</v>
      </c>
      <c r="N4166" s="1" t="s">
        <v>1221</v>
      </c>
      <c r="O4166" s="1" t="s">
        <v>1222</v>
      </c>
      <c r="P4166" s="1" t="s">
        <v>65</v>
      </c>
      <c r="Q4166" s="1" t="s">
        <v>64</v>
      </c>
      <c r="R4166" s="1" t="s">
        <v>65</v>
      </c>
      <c r="S4166" s="1" t="s">
        <v>64</v>
      </c>
      <c r="T4166" s="2">
        <v>2</v>
      </c>
      <c r="V4166" s="1" t="s">
        <v>2111</v>
      </c>
      <c r="W4166" s="1" t="s">
        <v>24661</v>
      </c>
      <c r="Y4166" s="1" t="s">
        <v>71</v>
      </c>
      <c r="Z4166" s="1" t="s">
        <v>130</v>
      </c>
      <c r="AC4166" s="3" t="e">
        <f>VLOOKUP(AA4166,GeoCord!$A:$C,2,0)</f>
        <v>#N/A</v>
      </c>
      <c r="AD4166" s="3" t="e">
        <f>VLOOKUP(AA4166,GeoCord!$A:$C,3,0)</f>
        <v>#N/A</v>
      </c>
      <c r="AE4166" s="1" t="s">
        <v>700</v>
      </c>
      <c r="AF4166" s="1" t="s">
        <v>701</v>
      </c>
      <c r="AG4166" s="1" t="s">
        <v>213</v>
      </c>
      <c r="AH4166" s="2">
        <v>1</v>
      </c>
      <c r="AI4166" s="1" t="s">
        <v>214</v>
      </c>
      <c r="AJ4166" s="2">
        <v>0</v>
      </c>
      <c r="AK4166" s="1" t="s">
        <v>77</v>
      </c>
      <c r="AL4166" s="1" t="s">
        <v>77</v>
      </c>
      <c r="AM4166" s="1" t="s">
        <v>77</v>
      </c>
      <c r="AN4166" s="2">
        <v>0</v>
      </c>
      <c r="AO4166" s="2">
        <v>0</v>
      </c>
      <c r="AP4166" s="2">
        <v>0</v>
      </c>
      <c r="AQ4166" s="2">
        <v>0</v>
      </c>
      <c r="AR4166" s="1" t="s">
        <v>77</v>
      </c>
      <c r="AS4166" s="1" t="s">
        <v>78</v>
      </c>
      <c r="AT4166" s="2">
        <v>110</v>
      </c>
      <c r="AU4166" s="1" t="s">
        <v>79</v>
      </c>
      <c r="AV4166" s="2">
        <v>5</v>
      </c>
      <c r="AW4166" s="2">
        <v>1066999.72</v>
      </c>
      <c r="AX4166" s="1" t="s">
        <v>2111</v>
      </c>
      <c r="AY4166" s="1" t="s">
        <v>2111</v>
      </c>
      <c r="AZ4166" s="1" t="s">
        <v>24661</v>
      </c>
      <c r="BE4166" s="1" t="s">
        <v>25556</v>
      </c>
      <c r="BF4166" s="2">
        <v>3</v>
      </c>
      <c r="BG4166" s="1" t="s">
        <v>81</v>
      </c>
      <c r="BH4166" s="2">
        <v>0</v>
      </c>
      <c r="BI4166" s="2">
        <v>2</v>
      </c>
    </row>
    <row r="4167" spans="1:61">
      <c r="A4167" s="1" t="s">
        <v>59</v>
      </c>
      <c r="B4167" s="1" t="s">
        <v>60</v>
      </c>
      <c r="C4167" s="1" t="s">
        <v>25557</v>
      </c>
      <c r="D4167" s="1" t="s">
        <v>25558</v>
      </c>
      <c r="E4167" s="1" t="s">
        <v>25559</v>
      </c>
      <c r="F4167" s="1" t="s">
        <v>64</v>
      </c>
      <c r="G4167" s="1" t="s">
        <v>65</v>
      </c>
      <c r="H4167" s="1" t="s">
        <v>25560</v>
      </c>
      <c r="I4167" s="1" t="s">
        <v>100</v>
      </c>
      <c r="J4167" s="1" t="s">
        <v>25561</v>
      </c>
      <c r="K4167" s="2">
        <v>2</v>
      </c>
      <c r="L4167" s="1" t="s">
        <v>100</v>
      </c>
      <c r="M4167" s="1" t="s">
        <v>65</v>
      </c>
      <c r="N4167" s="1" t="s">
        <v>65</v>
      </c>
      <c r="O4167" s="1" t="s">
        <v>64</v>
      </c>
      <c r="P4167" s="1" t="s">
        <v>65</v>
      </c>
      <c r="Q4167" s="1" t="s">
        <v>64</v>
      </c>
      <c r="R4167" s="1" t="s">
        <v>65</v>
      </c>
      <c r="S4167" s="1" t="s">
        <v>64</v>
      </c>
      <c r="T4167" s="2">
        <v>2</v>
      </c>
      <c r="V4167" s="1" t="s">
        <v>89</v>
      </c>
      <c r="W4167" s="1" t="s">
        <v>554</v>
      </c>
      <c r="Y4167" s="1" t="s">
        <v>71</v>
      </c>
      <c r="Z4167" s="1" t="s">
        <v>72</v>
      </c>
      <c r="AA4167" s="1" t="s">
        <v>7162</v>
      </c>
      <c r="AB4167" s="1" t="s">
        <v>7163</v>
      </c>
      <c r="AC4167" s="3">
        <f>VLOOKUP(AA4167,GeoCord!$A:$C,2,0)</f>
        <v>53.3292</v>
      </c>
      <c r="AD4167" s="3">
        <f>VLOOKUP(AA4167,GeoCord!$A:$C,3,0)</f>
        <v>27.949200000000001</v>
      </c>
      <c r="AG4167" s="1" t="s">
        <v>3976</v>
      </c>
      <c r="AH4167" s="2">
        <v>1</v>
      </c>
      <c r="AI4167" s="1" t="s">
        <v>3977</v>
      </c>
      <c r="AJ4167" s="2">
        <v>0</v>
      </c>
      <c r="AK4167" s="1" t="s">
        <v>77</v>
      </c>
      <c r="AL4167" s="1" t="s">
        <v>77</v>
      </c>
      <c r="AM4167" s="1" t="s">
        <v>77</v>
      </c>
      <c r="AN4167" s="2">
        <v>0</v>
      </c>
      <c r="AO4167" s="2">
        <v>0</v>
      </c>
      <c r="AP4167" s="2">
        <v>0</v>
      </c>
      <c r="AQ4167" s="2">
        <v>0</v>
      </c>
      <c r="AR4167" s="1" t="s">
        <v>77</v>
      </c>
      <c r="AS4167" s="1" t="s">
        <v>78</v>
      </c>
      <c r="AT4167" s="2">
        <v>110</v>
      </c>
      <c r="AU4167" s="1" t="s">
        <v>79</v>
      </c>
      <c r="AV4167" s="2">
        <v>5</v>
      </c>
      <c r="AW4167" s="2">
        <v>310000</v>
      </c>
      <c r="AX4167" s="1" t="s">
        <v>89</v>
      </c>
      <c r="AY4167" s="1" t="s">
        <v>89</v>
      </c>
      <c r="AZ4167" s="1" t="s">
        <v>554</v>
      </c>
      <c r="BE4167" s="1" t="s">
        <v>25562</v>
      </c>
      <c r="BF4167" s="2">
        <v>3</v>
      </c>
      <c r="BG4167" s="1" t="s">
        <v>81</v>
      </c>
      <c r="BH4167" s="2">
        <v>0</v>
      </c>
      <c r="BI4167" s="2">
        <v>0</v>
      </c>
    </row>
    <row r="4168" spans="1:61">
      <c r="A4168" s="1" t="s">
        <v>59</v>
      </c>
      <c r="B4168" s="1" t="s">
        <v>60</v>
      </c>
      <c r="C4168" s="1" t="s">
        <v>25563</v>
      </c>
      <c r="D4168" s="1" t="s">
        <v>25564</v>
      </c>
      <c r="E4168" s="1" t="s">
        <v>25565</v>
      </c>
      <c r="F4168" s="1" t="s">
        <v>64</v>
      </c>
      <c r="G4168" s="1" t="s">
        <v>65</v>
      </c>
      <c r="H4168" s="1" t="s">
        <v>25566</v>
      </c>
      <c r="I4168" s="1" t="s">
        <v>67</v>
      </c>
      <c r="J4168" s="1" t="s">
        <v>25567</v>
      </c>
      <c r="K4168" s="2">
        <v>2</v>
      </c>
      <c r="L4168" s="1" t="s">
        <v>67</v>
      </c>
      <c r="M4168" s="1" t="s">
        <v>244</v>
      </c>
      <c r="N4168" s="1" t="s">
        <v>244</v>
      </c>
      <c r="O4168" s="1" t="s">
        <v>245</v>
      </c>
      <c r="P4168" s="1" t="s">
        <v>65</v>
      </c>
      <c r="Q4168" s="1" t="s">
        <v>64</v>
      </c>
      <c r="R4168" s="1" t="s">
        <v>65</v>
      </c>
      <c r="S4168" s="1" t="s">
        <v>64</v>
      </c>
      <c r="T4168" s="2">
        <v>2</v>
      </c>
      <c r="V4168" s="1" t="s">
        <v>25568</v>
      </c>
      <c r="W4168" s="1" t="s">
        <v>631</v>
      </c>
      <c r="Y4168" s="1" t="s">
        <v>71</v>
      </c>
      <c r="Z4168" s="1" t="s">
        <v>72</v>
      </c>
      <c r="AA4168" s="1" t="s">
        <v>488</v>
      </c>
      <c r="AB4168" s="1" t="s">
        <v>489</v>
      </c>
      <c r="AC4168" s="3">
        <f>VLOOKUP(AA4168,GeoCord!$A:$C,2,0)</f>
        <v>18.210999999999999</v>
      </c>
      <c r="AD4168" s="3">
        <f>VLOOKUP(AA4168,GeoCord!$A:$C,3,0)</f>
        <v>-2.2090000000000001</v>
      </c>
      <c r="AG4168" s="1" t="s">
        <v>169</v>
      </c>
      <c r="AH4168" s="2">
        <v>1</v>
      </c>
      <c r="AI4168" s="1" t="s">
        <v>170</v>
      </c>
      <c r="AJ4168" s="2">
        <v>1</v>
      </c>
      <c r="AK4168" s="1" t="s">
        <v>77</v>
      </c>
      <c r="AL4168" s="1" t="s">
        <v>77</v>
      </c>
      <c r="AM4168" s="1" t="s">
        <v>77</v>
      </c>
      <c r="AN4168" s="2">
        <v>0</v>
      </c>
      <c r="AO4168" s="2">
        <v>1</v>
      </c>
      <c r="AP4168" s="2">
        <v>2</v>
      </c>
      <c r="AQ4168" s="2">
        <v>2</v>
      </c>
      <c r="AR4168" s="1" t="s">
        <v>77</v>
      </c>
      <c r="AS4168" s="1" t="s">
        <v>78</v>
      </c>
      <c r="AT4168" s="2">
        <v>110</v>
      </c>
      <c r="AU4168" s="1" t="s">
        <v>79</v>
      </c>
      <c r="AV4168" s="2">
        <v>5</v>
      </c>
      <c r="AW4168" s="2">
        <v>885781.33</v>
      </c>
      <c r="AX4168" s="1" t="s">
        <v>25568</v>
      </c>
      <c r="AY4168" s="1" t="s">
        <v>25568</v>
      </c>
      <c r="AZ4168" s="1" t="s">
        <v>631</v>
      </c>
      <c r="BE4168" s="1" t="s">
        <v>25569</v>
      </c>
      <c r="BF4168" s="2">
        <v>3</v>
      </c>
      <c r="BG4168" s="1" t="s">
        <v>81</v>
      </c>
      <c r="BH4168" s="2">
        <v>1</v>
      </c>
      <c r="BI4168" s="2">
        <v>1</v>
      </c>
    </row>
    <row r="4169" spans="1:61">
      <c r="A4169" s="1" t="s">
        <v>59</v>
      </c>
      <c r="B4169" s="1" t="s">
        <v>60</v>
      </c>
      <c r="C4169" s="1" t="s">
        <v>25570</v>
      </c>
      <c r="D4169" s="1" t="s">
        <v>25571</v>
      </c>
      <c r="E4169" s="1" t="s">
        <v>25572</v>
      </c>
      <c r="F4169" s="1" t="s">
        <v>64</v>
      </c>
      <c r="G4169" s="1" t="s">
        <v>65</v>
      </c>
      <c r="H4169" s="1" t="s">
        <v>3926</v>
      </c>
      <c r="I4169" s="1" t="s">
        <v>100</v>
      </c>
      <c r="J4169" s="1" t="s">
        <v>25573</v>
      </c>
      <c r="K4169" s="2">
        <v>2</v>
      </c>
      <c r="L4169" s="1" t="s">
        <v>100</v>
      </c>
      <c r="M4169" s="1" t="s">
        <v>128</v>
      </c>
      <c r="N4169" s="1" t="s">
        <v>128</v>
      </c>
      <c r="O4169" s="1" t="s">
        <v>129</v>
      </c>
      <c r="P4169" s="1" t="s">
        <v>65</v>
      </c>
      <c r="Q4169" s="1" t="s">
        <v>64</v>
      </c>
      <c r="R4169" s="1" t="s">
        <v>65</v>
      </c>
      <c r="S4169" s="1" t="s">
        <v>64</v>
      </c>
      <c r="T4169" s="2">
        <v>2</v>
      </c>
      <c r="V4169" s="1" t="s">
        <v>209</v>
      </c>
      <c r="W4169" s="1" t="s">
        <v>297</v>
      </c>
      <c r="Y4169" s="1" t="s">
        <v>71</v>
      </c>
      <c r="Z4169" s="1" t="s">
        <v>118</v>
      </c>
      <c r="AC4169" s="3" t="e">
        <f>VLOOKUP(AA4169,GeoCord!$A:$C,2,0)</f>
        <v>#N/A</v>
      </c>
      <c r="AD4169" s="3" t="e">
        <f>VLOOKUP(AA4169,GeoCord!$A:$C,3,0)</f>
        <v>#N/A</v>
      </c>
      <c r="AE4169" s="1" t="s">
        <v>119</v>
      </c>
      <c r="AF4169" s="1" t="s">
        <v>118</v>
      </c>
      <c r="AH4169" s="2">
        <v>1</v>
      </c>
      <c r="AJ4169" s="1" t="s">
        <v>77</v>
      </c>
      <c r="AK4169" s="1" t="s">
        <v>77</v>
      </c>
      <c r="AL4169" s="1" t="s">
        <v>77</v>
      </c>
      <c r="AM4169" s="1" t="s">
        <v>77</v>
      </c>
      <c r="AN4169" s="1" t="s">
        <v>77</v>
      </c>
      <c r="AO4169" s="1" t="s">
        <v>77</v>
      </c>
      <c r="AP4169" s="1" t="s">
        <v>77</v>
      </c>
      <c r="AQ4169" s="1" t="s">
        <v>77</v>
      </c>
      <c r="AR4169" s="1" t="s">
        <v>77</v>
      </c>
      <c r="AS4169" s="1" t="s">
        <v>78</v>
      </c>
      <c r="AT4169" s="2">
        <v>110</v>
      </c>
      <c r="AU4169" s="1" t="s">
        <v>79</v>
      </c>
      <c r="AV4169" s="2">
        <v>5</v>
      </c>
      <c r="AW4169" s="2">
        <v>464530.87</v>
      </c>
      <c r="AX4169" s="1" t="s">
        <v>209</v>
      </c>
      <c r="AY4169" s="1" t="s">
        <v>209</v>
      </c>
      <c r="AZ4169" s="1" t="s">
        <v>297</v>
      </c>
      <c r="BE4169" s="1" t="s">
        <v>95</v>
      </c>
      <c r="BF4169" s="2">
        <v>3</v>
      </c>
      <c r="BG4169" s="1" t="s">
        <v>81</v>
      </c>
      <c r="BH4169" s="1" t="s">
        <v>77</v>
      </c>
      <c r="BI4169" s="1" t="s">
        <v>77</v>
      </c>
    </row>
    <row r="4170" spans="1:61">
      <c r="A4170" s="1" t="s">
        <v>59</v>
      </c>
      <c r="B4170" s="1" t="s">
        <v>60</v>
      </c>
      <c r="C4170" s="1" t="s">
        <v>25574</v>
      </c>
      <c r="D4170" s="1" t="s">
        <v>25575</v>
      </c>
      <c r="E4170" s="1" t="s">
        <v>25576</v>
      </c>
      <c r="F4170" s="1" t="s">
        <v>64</v>
      </c>
      <c r="G4170" s="1" t="s">
        <v>65</v>
      </c>
      <c r="H4170" s="1" t="s">
        <v>25577</v>
      </c>
      <c r="I4170" s="1" t="s">
        <v>67</v>
      </c>
      <c r="J4170" s="1" t="s">
        <v>25578</v>
      </c>
      <c r="K4170" s="2">
        <v>2</v>
      </c>
      <c r="L4170" s="1" t="s">
        <v>67</v>
      </c>
      <c r="M4170" s="1" t="s">
        <v>65</v>
      </c>
      <c r="N4170" s="1" t="s">
        <v>65</v>
      </c>
      <c r="O4170" s="1" t="s">
        <v>64</v>
      </c>
      <c r="P4170" s="1" t="s">
        <v>65</v>
      </c>
      <c r="Q4170" s="1" t="s">
        <v>64</v>
      </c>
      <c r="R4170" s="1" t="s">
        <v>65</v>
      </c>
      <c r="S4170" s="1" t="s">
        <v>64</v>
      </c>
      <c r="T4170" s="2">
        <v>2</v>
      </c>
      <c r="V4170" s="1" t="s">
        <v>4779</v>
      </c>
      <c r="W4170" s="1" t="s">
        <v>3769</v>
      </c>
      <c r="Y4170" s="1" t="s">
        <v>71</v>
      </c>
      <c r="Z4170" s="1" t="s">
        <v>72</v>
      </c>
      <c r="AA4170" s="1" t="s">
        <v>1206</v>
      </c>
      <c r="AB4170" s="1" t="s">
        <v>1207</v>
      </c>
      <c r="AC4170" s="3">
        <f>VLOOKUP(AA4170,GeoCord!$A:$C,2,0)</f>
        <v>7.0430000000000001</v>
      </c>
      <c r="AD4170" s="3">
        <f>VLOOKUP(AA4170,GeoCord!$A:$C,3,0)</f>
        <v>21.423999999999999</v>
      </c>
      <c r="AH4170" s="2">
        <v>1</v>
      </c>
      <c r="AJ4170" s="1" t="s">
        <v>77</v>
      </c>
      <c r="AK4170" s="1" t="s">
        <v>77</v>
      </c>
      <c r="AL4170" s="1" t="s">
        <v>77</v>
      </c>
      <c r="AM4170" s="1" t="s">
        <v>77</v>
      </c>
      <c r="AN4170" s="1" t="s">
        <v>77</v>
      </c>
      <c r="AO4170" s="1" t="s">
        <v>77</v>
      </c>
      <c r="AP4170" s="1" t="s">
        <v>77</v>
      </c>
      <c r="AQ4170" s="1" t="s">
        <v>77</v>
      </c>
      <c r="AR4170" s="1" t="s">
        <v>77</v>
      </c>
      <c r="AS4170" s="1" t="s">
        <v>78</v>
      </c>
      <c r="AT4170" s="2">
        <v>110</v>
      </c>
      <c r="AU4170" s="1" t="s">
        <v>79</v>
      </c>
      <c r="AV4170" s="2">
        <v>5</v>
      </c>
      <c r="AW4170" s="2">
        <v>80000</v>
      </c>
      <c r="AX4170" s="1" t="s">
        <v>4779</v>
      </c>
      <c r="AY4170" s="1" t="s">
        <v>4779</v>
      </c>
      <c r="AZ4170" s="1" t="s">
        <v>3769</v>
      </c>
      <c r="BE4170" s="1" t="s">
        <v>25579</v>
      </c>
      <c r="BF4170" s="2">
        <v>3</v>
      </c>
      <c r="BG4170" s="1" t="s">
        <v>81</v>
      </c>
      <c r="BH4170" s="1" t="s">
        <v>77</v>
      </c>
      <c r="BI4170" s="1" t="s">
        <v>77</v>
      </c>
    </row>
    <row r="4171" spans="1:61">
      <c r="A4171" s="1" t="s">
        <v>59</v>
      </c>
      <c r="B4171" s="1" t="s">
        <v>60</v>
      </c>
      <c r="C4171" s="1" t="s">
        <v>25580</v>
      </c>
      <c r="D4171" s="1" t="s">
        <v>25581</v>
      </c>
      <c r="E4171" s="1" t="s">
        <v>25582</v>
      </c>
      <c r="F4171" s="1" t="s">
        <v>64</v>
      </c>
      <c r="G4171" s="1" t="s">
        <v>65</v>
      </c>
      <c r="H4171" s="1" t="s">
        <v>25583</v>
      </c>
      <c r="I4171" s="1" t="s">
        <v>100</v>
      </c>
      <c r="J4171" s="1" t="s">
        <v>25584</v>
      </c>
      <c r="K4171" s="2">
        <v>2</v>
      </c>
      <c r="L4171" s="1" t="s">
        <v>100</v>
      </c>
      <c r="M4171" s="1" t="s">
        <v>65</v>
      </c>
      <c r="N4171" s="1" t="s">
        <v>65</v>
      </c>
      <c r="O4171" s="1" t="s">
        <v>64</v>
      </c>
      <c r="P4171" s="1" t="s">
        <v>65</v>
      </c>
      <c r="Q4171" s="1" t="s">
        <v>64</v>
      </c>
      <c r="R4171" s="1" t="s">
        <v>65</v>
      </c>
      <c r="S4171" s="1" t="s">
        <v>64</v>
      </c>
      <c r="T4171" s="2">
        <v>2</v>
      </c>
      <c r="V4171" s="1" t="s">
        <v>6848</v>
      </c>
      <c r="W4171" s="1" t="s">
        <v>787</v>
      </c>
      <c r="Y4171" s="1" t="s">
        <v>71</v>
      </c>
      <c r="Z4171" s="1" t="s">
        <v>72</v>
      </c>
      <c r="AA4171" s="1" t="s">
        <v>3416</v>
      </c>
      <c r="AB4171" s="1" t="s">
        <v>3417</v>
      </c>
      <c r="AC4171" s="3">
        <f>VLOOKUP(AA4171,GeoCord!$A:$C,2,0)</f>
        <v>40.56</v>
      </c>
      <c r="AD4171" s="3">
        <f>VLOOKUP(AA4171,GeoCord!$A:$C,3,0)</f>
        <v>44.448999999999998</v>
      </c>
      <c r="AG4171" s="1" t="s">
        <v>385</v>
      </c>
      <c r="AH4171" s="2">
        <v>1</v>
      </c>
      <c r="AI4171" s="1" t="s">
        <v>386</v>
      </c>
      <c r="AJ4171" s="2">
        <v>0</v>
      </c>
      <c r="AK4171" s="1" t="s">
        <v>77</v>
      </c>
      <c r="AL4171" s="1" t="s">
        <v>77</v>
      </c>
      <c r="AM4171" s="1" t="s">
        <v>77</v>
      </c>
      <c r="AN4171" s="2">
        <v>0</v>
      </c>
      <c r="AO4171" s="2">
        <v>0</v>
      </c>
      <c r="AP4171" s="2">
        <v>0</v>
      </c>
      <c r="AQ4171" s="2">
        <v>0</v>
      </c>
      <c r="AR4171" s="1" t="s">
        <v>77</v>
      </c>
      <c r="AS4171" s="1" t="s">
        <v>78</v>
      </c>
      <c r="AT4171" s="2">
        <v>110</v>
      </c>
      <c r="AU4171" s="1" t="s">
        <v>79</v>
      </c>
      <c r="AV4171" s="2">
        <v>5</v>
      </c>
      <c r="AW4171" s="2">
        <v>279000</v>
      </c>
      <c r="AX4171" s="1" t="s">
        <v>6848</v>
      </c>
      <c r="AY4171" s="1" t="s">
        <v>6848</v>
      </c>
      <c r="AZ4171" s="1" t="s">
        <v>787</v>
      </c>
      <c r="BE4171" s="1" t="s">
        <v>25585</v>
      </c>
      <c r="BF4171" s="2">
        <v>3</v>
      </c>
      <c r="BG4171" s="1" t="s">
        <v>81</v>
      </c>
      <c r="BH4171" s="2">
        <v>0</v>
      </c>
      <c r="BI4171" s="2">
        <v>0</v>
      </c>
    </row>
    <row r="4172" spans="1:61">
      <c r="A4172" s="1" t="s">
        <v>59</v>
      </c>
      <c r="B4172" s="1" t="s">
        <v>60</v>
      </c>
      <c r="C4172" s="1" t="s">
        <v>25586</v>
      </c>
      <c r="D4172" s="1" t="s">
        <v>25587</v>
      </c>
      <c r="E4172" s="1" t="s">
        <v>25588</v>
      </c>
      <c r="F4172" s="1" t="s">
        <v>64</v>
      </c>
      <c r="G4172" s="1" t="s">
        <v>65</v>
      </c>
      <c r="H4172" s="1" t="s">
        <v>25589</v>
      </c>
      <c r="I4172" s="1" t="s">
        <v>100</v>
      </c>
      <c r="J4172" s="1" t="s">
        <v>25590</v>
      </c>
      <c r="K4172" s="2">
        <v>2</v>
      </c>
      <c r="L4172" s="1" t="s">
        <v>100</v>
      </c>
      <c r="M4172" s="1" t="s">
        <v>65</v>
      </c>
      <c r="N4172" s="1" t="s">
        <v>65</v>
      </c>
      <c r="O4172" s="1" t="s">
        <v>64</v>
      </c>
      <c r="P4172" s="1" t="s">
        <v>65</v>
      </c>
      <c r="Q4172" s="1" t="s">
        <v>64</v>
      </c>
      <c r="R4172" s="1" t="s">
        <v>65</v>
      </c>
      <c r="S4172" s="1" t="s">
        <v>64</v>
      </c>
      <c r="T4172" s="2">
        <v>2</v>
      </c>
      <c r="V4172" s="1" t="s">
        <v>15573</v>
      </c>
      <c r="W4172" s="1" t="s">
        <v>297</v>
      </c>
      <c r="Y4172" s="1" t="s">
        <v>71</v>
      </c>
      <c r="Z4172" s="1" t="s">
        <v>72</v>
      </c>
      <c r="AA4172" s="1" t="s">
        <v>3416</v>
      </c>
      <c r="AB4172" s="1" t="s">
        <v>3417</v>
      </c>
      <c r="AC4172" s="3">
        <f>VLOOKUP(AA4172,GeoCord!$A:$C,2,0)</f>
        <v>40.56</v>
      </c>
      <c r="AD4172" s="3">
        <f>VLOOKUP(AA4172,GeoCord!$A:$C,3,0)</f>
        <v>44.448999999999998</v>
      </c>
      <c r="AG4172" s="1" t="s">
        <v>169</v>
      </c>
      <c r="AH4172" s="2">
        <v>1</v>
      </c>
      <c r="AI4172" s="1" t="s">
        <v>170</v>
      </c>
      <c r="AJ4172" s="2">
        <v>1</v>
      </c>
      <c r="AK4172" s="1" t="s">
        <v>77</v>
      </c>
      <c r="AL4172" s="1" t="s">
        <v>77</v>
      </c>
      <c r="AM4172" s="1" t="s">
        <v>77</v>
      </c>
      <c r="AN4172" s="2">
        <v>0</v>
      </c>
      <c r="AO4172" s="2">
        <v>0</v>
      </c>
      <c r="AP4172" s="2">
        <v>0</v>
      </c>
      <c r="AQ4172" s="2">
        <v>0</v>
      </c>
      <c r="AR4172" s="1" t="s">
        <v>77</v>
      </c>
      <c r="AS4172" s="1" t="s">
        <v>78</v>
      </c>
      <c r="AT4172" s="2">
        <v>110</v>
      </c>
      <c r="AU4172" s="1" t="s">
        <v>79</v>
      </c>
      <c r="AV4172" s="2">
        <v>5</v>
      </c>
      <c r="AW4172" s="2">
        <v>80000</v>
      </c>
      <c r="AX4172" s="1" t="s">
        <v>15573</v>
      </c>
      <c r="AY4172" s="1" t="s">
        <v>15573</v>
      </c>
      <c r="AZ4172" s="1" t="s">
        <v>297</v>
      </c>
      <c r="BE4172" s="1" t="s">
        <v>25591</v>
      </c>
      <c r="BF4172" s="2">
        <v>3</v>
      </c>
      <c r="BG4172" s="1" t="s">
        <v>81</v>
      </c>
      <c r="BH4172" s="2">
        <v>0</v>
      </c>
      <c r="BI4172" s="2">
        <v>0</v>
      </c>
    </row>
    <row r="4173" spans="1:61">
      <c r="A4173" s="1" t="s">
        <v>59</v>
      </c>
      <c r="B4173" s="1" t="s">
        <v>60</v>
      </c>
      <c r="C4173" s="1" t="s">
        <v>25592</v>
      </c>
      <c r="D4173" s="1" t="s">
        <v>25593</v>
      </c>
      <c r="E4173" s="1" t="s">
        <v>25594</v>
      </c>
      <c r="F4173" s="1" t="s">
        <v>64</v>
      </c>
      <c r="G4173" s="1" t="s">
        <v>65</v>
      </c>
      <c r="H4173" s="1" t="s">
        <v>25595</v>
      </c>
      <c r="I4173" s="1" t="s">
        <v>100</v>
      </c>
      <c r="J4173" s="1" t="s">
        <v>25596</v>
      </c>
      <c r="K4173" s="2">
        <v>2</v>
      </c>
      <c r="L4173" s="1" t="s">
        <v>100</v>
      </c>
      <c r="M4173" s="1" t="s">
        <v>65</v>
      </c>
      <c r="N4173" s="1" t="s">
        <v>65</v>
      </c>
      <c r="O4173" s="1" t="s">
        <v>64</v>
      </c>
      <c r="P4173" s="1" t="s">
        <v>65</v>
      </c>
      <c r="Q4173" s="1" t="s">
        <v>64</v>
      </c>
      <c r="R4173" s="1" t="s">
        <v>65</v>
      </c>
      <c r="S4173" s="1" t="s">
        <v>64</v>
      </c>
      <c r="T4173" s="2">
        <v>4</v>
      </c>
      <c r="V4173" s="1" t="s">
        <v>3605</v>
      </c>
      <c r="X4173" s="1" t="s">
        <v>2579</v>
      </c>
      <c r="Y4173" s="1" t="s">
        <v>71</v>
      </c>
      <c r="Z4173" s="1" t="s">
        <v>72</v>
      </c>
      <c r="AA4173" s="1" t="s">
        <v>12017</v>
      </c>
      <c r="AB4173" s="1" t="s">
        <v>12018</v>
      </c>
      <c r="AC4173" s="3">
        <f>VLOOKUP(AA4173,GeoCord!$A:$C,2,0)</f>
        <v>4.4160000000000004</v>
      </c>
      <c r="AD4173" s="3">
        <f>VLOOKUP(AA4173,GeoCord!$A:$C,3,0)</f>
        <v>102.099</v>
      </c>
      <c r="AG4173" s="1" t="s">
        <v>640</v>
      </c>
      <c r="AH4173" s="2">
        <v>1</v>
      </c>
      <c r="AI4173" s="1" t="s">
        <v>641</v>
      </c>
      <c r="AJ4173" s="2">
        <v>0</v>
      </c>
      <c r="AK4173" s="1" t="s">
        <v>77</v>
      </c>
      <c r="AL4173" s="1" t="s">
        <v>77</v>
      </c>
      <c r="AM4173" s="1" t="s">
        <v>77</v>
      </c>
      <c r="AN4173" s="2">
        <v>1</v>
      </c>
      <c r="AO4173" s="2">
        <v>0</v>
      </c>
      <c r="AP4173" s="2">
        <v>0</v>
      </c>
      <c r="AQ4173" s="2">
        <v>0</v>
      </c>
      <c r="AR4173" s="1" t="s">
        <v>77</v>
      </c>
      <c r="AS4173" s="1" t="s">
        <v>78</v>
      </c>
      <c r="AT4173" s="2">
        <v>110</v>
      </c>
      <c r="AU4173" s="1" t="s">
        <v>79</v>
      </c>
      <c r="AV4173" s="2">
        <v>5</v>
      </c>
      <c r="AW4173" s="2">
        <v>100000</v>
      </c>
      <c r="AX4173" s="1" t="s">
        <v>3605</v>
      </c>
      <c r="AY4173" s="1" t="s">
        <v>3605</v>
      </c>
      <c r="AZ4173" s="1" t="s">
        <v>2579</v>
      </c>
      <c r="BE4173" s="1" t="s">
        <v>25597</v>
      </c>
      <c r="BF4173" s="2">
        <v>3</v>
      </c>
      <c r="BG4173" s="1" t="s">
        <v>81</v>
      </c>
      <c r="BH4173" s="2">
        <v>0</v>
      </c>
      <c r="BI4173" s="2">
        <v>0</v>
      </c>
    </row>
    <row r="4174" spans="1:61">
      <c r="A4174" s="1" t="s">
        <v>59</v>
      </c>
      <c r="B4174" s="1" t="s">
        <v>60</v>
      </c>
      <c r="C4174" s="1" t="s">
        <v>25598</v>
      </c>
      <c r="D4174" s="1" t="s">
        <v>25599</v>
      </c>
      <c r="E4174" s="1" t="s">
        <v>25600</v>
      </c>
      <c r="F4174" s="1" t="s">
        <v>64</v>
      </c>
      <c r="G4174" s="1" t="s">
        <v>65</v>
      </c>
      <c r="H4174" s="1" t="s">
        <v>25601</v>
      </c>
      <c r="I4174" s="1" t="s">
        <v>100</v>
      </c>
      <c r="J4174" s="1" t="s">
        <v>25602</v>
      </c>
      <c r="K4174" s="2">
        <v>2</v>
      </c>
      <c r="L4174" s="1" t="s">
        <v>100</v>
      </c>
      <c r="M4174" s="1" t="s">
        <v>65</v>
      </c>
      <c r="N4174" s="1" t="s">
        <v>65</v>
      </c>
      <c r="O4174" s="1" t="s">
        <v>64</v>
      </c>
      <c r="P4174" s="1" t="s">
        <v>65</v>
      </c>
      <c r="Q4174" s="1" t="s">
        <v>64</v>
      </c>
      <c r="R4174" s="1" t="s">
        <v>65</v>
      </c>
      <c r="S4174" s="1" t="s">
        <v>64</v>
      </c>
      <c r="T4174" s="2">
        <v>4</v>
      </c>
      <c r="V4174" s="1" t="s">
        <v>19141</v>
      </c>
      <c r="X4174" s="1" t="s">
        <v>60</v>
      </c>
      <c r="Y4174" s="1" t="s">
        <v>71</v>
      </c>
      <c r="Z4174" s="1" t="s">
        <v>130</v>
      </c>
      <c r="AC4174" s="3" t="e">
        <f>VLOOKUP(AA4174,GeoCord!$A:$C,2,0)</f>
        <v>#N/A</v>
      </c>
      <c r="AD4174" s="3" t="e">
        <f>VLOOKUP(AA4174,GeoCord!$A:$C,3,0)</f>
        <v>#N/A</v>
      </c>
      <c r="AE4174" s="1" t="s">
        <v>308</v>
      </c>
      <c r="AF4174" s="1" t="s">
        <v>309</v>
      </c>
      <c r="AG4174" s="1" t="s">
        <v>657</v>
      </c>
      <c r="AH4174" s="2">
        <v>1</v>
      </c>
      <c r="AI4174" s="1" t="s">
        <v>658</v>
      </c>
      <c r="AJ4174" s="2">
        <v>0</v>
      </c>
      <c r="AK4174" s="1" t="s">
        <v>77</v>
      </c>
      <c r="AL4174" s="1" t="s">
        <v>77</v>
      </c>
      <c r="AM4174" s="1" t="s">
        <v>77</v>
      </c>
      <c r="AN4174" s="2">
        <v>1</v>
      </c>
      <c r="AO4174" s="2">
        <v>0</v>
      </c>
      <c r="AP4174" s="2">
        <v>0</v>
      </c>
      <c r="AQ4174" s="2">
        <v>0</v>
      </c>
      <c r="AR4174" s="1" t="s">
        <v>77</v>
      </c>
      <c r="AS4174" s="1" t="s">
        <v>78</v>
      </c>
      <c r="AT4174" s="2">
        <v>110</v>
      </c>
      <c r="AU4174" s="1" t="s">
        <v>79</v>
      </c>
      <c r="AV4174" s="2">
        <v>5</v>
      </c>
      <c r="AW4174" s="2">
        <v>100000</v>
      </c>
      <c r="AX4174" s="1" t="s">
        <v>19141</v>
      </c>
      <c r="AY4174" s="1" t="s">
        <v>19141</v>
      </c>
      <c r="AZ4174" s="1" t="s">
        <v>60</v>
      </c>
      <c r="BF4174" s="2">
        <v>3</v>
      </c>
      <c r="BG4174" s="1" t="s">
        <v>81</v>
      </c>
      <c r="BH4174" s="2">
        <v>0</v>
      </c>
      <c r="BI4174" s="2">
        <v>0</v>
      </c>
    </row>
    <row r="4175" spans="1:61">
      <c r="A4175" s="1" t="s">
        <v>59</v>
      </c>
      <c r="B4175" s="1" t="s">
        <v>60</v>
      </c>
      <c r="C4175" s="1" t="s">
        <v>25603</v>
      </c>
      <c r="D4175" s="1" t="s">
        <v>25604</v>
      </c>
      <c r="E4175" s="1" t="s">
        <v>25605</v>
      </c>
      <c r="F4175" s="1" t="s">
        <v>64</v>
      </c>
      <c r="G4175" s="1" t="s">
        <v>65</v>
      </c>
      <c r="H4175" s="1" t="s">
        <v>25606</v>
      </c>
      <c r="I4175" s="1" t="s">
        <v>100</v>
      </c>
      <c r="J4175" s="1" t="s">
        <v>25607</v>
      </c>
      <c r="K4175" s="2">
        <v>2</v>
      </c>
      <c r="L4175" s="1" t="s">
        <v>100</v>
      </c>
      <c r="M4175" s="1" t="s">
        <v>7226</v>
      </c>
      <c r="N4175" s="1" t="s">
        <v>7226</v>
      </c>
      <c r="P4175" s="1" t="s">
        <v>65</v>
      </c>
      <c r="Q4175" s="1" t="s">
        <v>64</v>
      </c>
      <c r="R4175" s="1" t="s">
        <v>65</v>
      </c>
      <c r="S4175" s="1" t="s">
        <v>64</v>
      </c>
      <c r="T4175" s="2">
        <v>2</v>
      </c>
      <c r="V4175" s="1" t="s">
        <v>5762</v>
      </c>
      <c r="W4175" s="1" t="s">
        <v>25608</v>
      </c>
      <c r="Y4175" s="1" t="s">
        <v>71</v>
      </c>
      <c r="Z4175" s="1" t="s">
        <v>72</v>
      </c>
      <c r="AA4175" s="1" t="s">
        <v>2801</v>
      </c>
      <c r="AB4175" s="1" t="s">
        <v>2802</v>
      </c>
      <c r="AC4175" s="3">
        <f>VLOOKUP(AA4175,GeoCord!$A:$C,2,0)</f>
        <v>-13.273099999999999</v>
      </c>
      <c r="AD4175" s="3">
        <f>VLOOKUP(AA4175,GeoCord!$A:$C,3,0)</f>
        <v>33.742800000000003</v>
      </c>
      <c r="AH4175" s="2">
        <v>1</v>
      </c>
      <c r="AJ4175" s="1" t="s">
        <v>77</v>
      </c>
      <c r="AK4175" s="1" t="s">
        <v>77</v>
      </c>
      <c r="AL4175" s="1" t="s">
        <v>77</v>
      </c>
      <c r="AM4175" s="1" t="s">
        <v>77</v>
      </c>
      <c r="AN4175" s="1" t="s">
        <v>77</v>
      </c>
      <c r="AO4175" s="1" t="s">
        <v>77</v>
      </c>
      <c r="AP4175" s="1" t="s">
        <v>77</v>
      </c>
      <c r="AQ4175" s="1" t="s">
        <v>77</v>
      </c>
      <c r="AR4175" s="1" t="s">
        <v>77</v>
      </c>
      <c r="AS4175" s="1" t="s">
        <v>78</v>
      </c>
      <c r="AT4175" s="2">
        <v>110</v>
      </c>
      <c r="AU4175" s="1" t="s">
        <v>79</v>
      </c>
      <c r="AV4175" s="2">
        <v>5</v>
      </c>
      <c r="AW4175" s="2">
        <v>4999999.79</v>
      </c>
      <c r="AX4175" s="1" t="s">
        <v>5762</v>
      </c>
      <c r="AY4175" s="1" t="s">
        <v>5762</v>
      </c>
      <c r="AZ4175" s="1" t="s">
        <v>25608</v>
      </c>
      <c r="BE4175" s="1" t="s">
        <v>25609</v>
      </c>
      <c r="BF4175" s="2">
        <v>3</v>
      </c>
      <c r="BG4175" s="1" t="s">
        <v>81</v>
      </c>
      <c r="BH4175" s="1" t="s">
        <v>77</v>
      </c>
      <c r="BI4175" s="1" t="s">
        <v>77</v>
      </c>
    </row>
    <row r="4176" spans="1:61">
      <c r="A4176" s="1" t="s">
        <v>59</v>
      </c>
      <c r="B4176" s="1" t="s">
        <v>60</v>
      </c>
      <c r="C4176" s="1" t="s">
        <v>25610</v>
      </c>
      <c r="D4176" s="1" t="s">
        <v>25611</v>
      </c>
      <c r="E4176" s="1" t="s">
        <v>25612</v>
      </c>
      <c r="F4176" s="1" t="s">
        <v>64</v>
      </c>
      <c r="G4176" s="1" t="s">
        <v>65</v>
      </c>
      <c r="H4176" s="1" t="s">
        <v>25613</v>
      </c>
      <c r="I4176" s="1" t="s">
        <v>67</v>
      </c>
      <c r="J4176" s="1" t="s">
        <v>25614</v>
      </c>
      <c r="K4176" s="2">
        <v>2</v>
      </c>
      <c r="L4176" s="1" t="s">
        <v>67</v>
      </c>
      <c r="M4176" s="1" t="s">
        <v>65</v>
      </c>
      <c r="N4176" s="1" t="s">
        <v>65</v>
      </c>
      <c r="O4176" s="1" t="s">
        <v>64</v>
      </c>
      <c r="P4176" s="1" t="s">
        <v>65</v>
      </c>
      <c r="Q4176" s="1" t="s">
        <v>64</v>
      </c>
      <c r="R4176" s="1" t="s">
        <v>65</v>
      </c>
      <c r="S4176" s="1" t="s">
        <v>64</v>
      </c>
      <c r="T4176" s="2">
        <v>2</v>
      </c>
      <c r="V4176" s="1" t="s">
        <v>1902</v>
      </c>
      <c r="W4176" s="1" t="s">
        <v>3298</v>
      </c>
      <c r="Y4176" s="1" t="s">
        <v>71</v>
      </c>
      <c r="Z4176" s="1" t="s">
        <v>72</v>
      </c>
      <c r="AA4176" s="1" t="s">
        <v>2276</v>
      </c>
      <c r="AB4176" s="1" t="s">
        <v>2277</v>
      </c>
      <c r="AC4176" s="3">
        <f>VLOOKUP(AA4176,GeoCord!$A:$C,2,0)</f>
        <v>7.4969999999999999</v>
      </c>
      <c r="AD4176" s="3">
        <f>VLOOKUP(AA4176,GeoCord!$A:$C,3,0)</f>
        <v>-5.3360000000000003</v>
      </c>
      <c r="AH4176" s="2">
        <v>1</v>
      </c>
      <c r="AJ4176" s="1" t="s">
        <v>77</v>
      </c>
      <c r="AK4176" s="1" t="s">
        <v>77</v>
      </c>
      <c r="AL4176" s="1" t="s">
        <v>77</v>
      </c>
      <c r="AM4176" s="1" t="s">
        <v>77</v>
      </c>
      <c r="AN4176" s="1" t="s">
        <v>77</v>
      </c>
      <c r="AO4176" s="1" t="s">
        <v>77</v>
      </c>
      <c r="AP4176" s="1" t="s">
        <v>77</v>
      </c>
      <c r="AQ4176" s="1" t="s">
        <v>77</v>
      </c>
      <c r="AR4176" s="1" t="s">
        <v>77</v>
      </c>
      <c r="AS4176" s="1" t="s">
        <v>78</v>
      </c>
      <c r="AT4176" s="2">
        <v>110</v>
      </c>
      <c r="AU4176" s="1" t="s">
        <v>79</v>
      </c>
      <c r="AV4176" s="2">
        <v>5</v>
      </c>
      <c r="AW4176" s="2">
        <v>400000</v>
      </c>
      <c r="AX4176" s="1" t="s">
        <v>1902</v>
      </c>
      <c r="AY4176" s="1" t="s">
        <v>1902</v>
      </c>
      <c r="AZ4176" s="1" t="s">
        <v>3298</v>
      </c>
      <c r="BE4176" s="1" t="s">
        <v>25615</v>
      </c>
      <c r="BF4176" s="2">
        <v>3</v>
      </c>
      <c r="BG4176" s="1" t="s">
        <v>81</v>
      </c>
      <c r="BH4176" s="1" t="s">
        <v>77</v>
      </c>
      <c r="BI4176" s="1" t="s">
        <v>77</v>
      </c>
    </row>
    <row r="4177" spans="1:61">
      <c r="A4177" s="1" t="s">
        <v>59</v>
      </c>
      <c r="B4177" s="1" t="s">
        <v>60</v>
      </c>
      <c r="C4177" s="1" t="s">
        <v>25616</v>
      </c>
      <c r="D4177" s="1" t="s">
        <v>25617</v>
      </c>
      <c r="E4177" s="1" t="s">
        <v>25618</v>
      </c>
      <c r="F4177" s="1" t="s">
        <v>64</v>
      </c>
      <c r="G4177" s="1" t="s">
        <v>65</v>
      </c>
      <c r="H4177" s="1" t="s">
        <v>25619</v>
      </c>
      <c r="I4177" s="1" t="s">
        <v>100</v>
      </c>
      <c r="J4177" s="1" t="s">
        <v>25620</v>
      </c>
      <c r="K4177" s="2">
        <v>2</v>
      </c>
      <c r="L4177" s="1" t="s">
        <v>100</v>
      </c>
      <c r="M4177" s="1" t="s">
        <v>65</v>
      </c>
      <c r="N4177" s="1" t="s">
        <v>65</v>
      </c>
      <c r="O4177" s="1" t="s">
        <v>64</v>
      </c>
      <c r="P4177" s="1" t="s">
        <v>65</v>
      </c>
      <c r="Q4177" s="1" t="s">
        <v>64</v>
      </c>
      <c r="R4177" s="1" t="s">
        <v>65</v>
      </c>
      <c r="S4177" s="1" t="s">
        <v>64</v>
      </c>
      <c r="T4177" s="2">
        <v>2</v>
      </c>
      <c r="V4177" s="1" t="s">
        <v>3415</v>
      </c>
      <c r="W4177" s="1" t="s">
        <v>24996</v>
      </c>
      <c r="Y4177" s="1" t="s">
        <v>71</v>
      </c>
      <c r="Z4177" s="1" t="s">
        <v>72</v>
      </c>
      <c r="AA4177" s="1" t="s">
        <v>869</v>
      </c>
      <c r="AB4177" s="1" t="s">
        <v>870</v>
      </c>
      <c r="AC4177" s="3">
        <f>VLOOKUP(AA4177,GeoCord!$A:$C,2,0)</f>
        <v>41.741</v>
      </c>
      <c r="AD4177" s="3">
        <f>VLOOKUP(AA4177,GeoCord!$A:$C,3,0)</f>
        <v>75.043000000000006</v>
      </c>
      <c r="AG4177" s="1" t="s">
        <v>157</v>
      </c>
      <c r="AH4177" s="2">
        <v>1</v>
      </c>
      <c r="AI4177" s="1" t="s">
        <v>158</v>
      </c>
      <c r="AJ4177" s="2">
        <v>0</v>
      </c>
      <c r="AK4177" s="1" t="s">
        <v>77</v>
      </c>
      <c r="AL4177" s="1" t="s">
        <v>77</v>
      </c>
      <c r="AM4177" s="1" t="s">
        <v>77</v>
      </c>
      <c r="AN4177" s="2">
        <v>0</v>
      </c>
      <c r="AO4177" s="2">
        <v>0</v>
      </c>
      <c r="AP4177" s="2">
        <v>0</v>
      </c>
      <c r="AQ4177" s="2">
        <v>0</v>
      </c>
      <c r="AR4177" s="1" t="s">
        <v>77</v>
      </c>
      <c r="AS4177" s="1" t="s">
        <v>78</v>
      </c>
      <c r="AT4177" s="2">
        <v>110</v>
      </c>
      <c r="AU4177" s="1" t="s">
        <v>79</v>
      </c>
      <c r="AV4177" s="2">
        <v>5</v>
      </c>
      <c r="AW4177" s="2">
        <v>29000</v>
      </c>
      <c r="AX4177" s="1" t="s">
        <v>3415</v>
      </c>
      <c r="AY4177" s="1" t="s">
        <v>3415</v>
      </c>
      <c r="AZ4177" s="1" t="s">
        <v>24996</v>
      </c>
      <c r="BE4177" s="1" t="s">
        <v>25621</v>
      </c>
      <c r="BF4177" s="2">
        <v>3</v>
      </c>
      <c r="BG4177" s="1" t="s">
        <v>81</v>
      </c>
      <c r="BH4177" s="2">
        <v>1</v>
      </c>
      <c r="BI4177" s="2">
        <v>0</v>
      </c>
    </row>
    <row r="4178" spans="1:61">
      <c r="A4178" s="1" t="s">
        <v>59</v>
      </c>
      <c r="B4178" s="1" t="s">
        <v>60</v>
      </c>
      <c r="C4178" s="1" t="s">
        <v>25622</v>
      </c>
      <c r="D4178" s="1" t="s">
        <v>25623</v>
      </c>
      <c r="E4178" s="1" t="s">
        <v>25624</v>
      </c>
      <c r="F4178" s="1" t="s">
        <v>64</v>
      </c>
      <c r="G4178" s="1" t="s">
        <v>65</v>
      </c>
      <c r="H4178" s="1" t="s">
        <v>25625</v>
      </c>
      <c r="I4178" s="1" t="s">
        <v>100</v>
      </c>
      <c r="J4178" s="1" t="s">
        <v>25626</v>
      </c>
      <c r="K4178" s="2">
        <v>2</v>
      </c>
      <c r="L4178" s="1" t="s">
        <v>100</v>
      </c>
      <c r="M4178" s="1" t="s">
        <v>410</v>
      </c>
      <c r="N4178" s="1" t="s">
        <v>410</v>
      </c>
      <c r="O4178" s="1" t="s">
        <v>411</v>
      </c>
      <c r="P4178" s="1" t="s">
        <v>65</v>
      </c>
      <c r="Q4178" s="1" t="s">
        <v>64</v>
      </c>
      <c r="R4178" s="1" t="s">
        <v>65</v>
      </c>
      <c r="S4178" s="1" t="s">
        <v>64</v>
      </c>
      <c r="T4178" s="2">
        <v>2</v>
      </c>
      <c r="V4178" s="1" t="s">
        <v>102</v>
      </c>
      <c r="W4178" s="1" t="s">
        <v>103</v>
      </c>
      <c r="Y4178" s="1" t="s">
        <v>71</v>
      </c>
      <c r="Z4178" s="1" t="s">
        <v>72</v>
      </c>
      <c r="AA4178" s="1" t="s">
        <v>2237</v>
      </c>
      <c r="AB4178" s="1" t="s">
        <v>2233</v>
      </c>
      <c r="AC4178" s="3">
        <f>VLOOKUP(AA4178,GeoCord!$A:$C,2,0)</f>
        <v>19.594999999999999</v>
      </c>
      <c r="AD4178" s="3">
        <f>VLOOKUP(AA4178,GeoCord!$A:$C,3,0)</f>
        <v>102.538</v>
      </c>
      <c r="AG4178" s="1" t="s">
        <v>236</v>
      </c>
      <c r="AH4178" s="2">
        <v>1</v>
      </c>
      <c r="AI4178" s="1" t="s">
        <v>237</v>
      </c>
      <c r="AJ4178" s="2">
        <v>0</v>
      </c>
      <c r="AK4178" s="1" t="s">
        <v>77</v>
      </c>
      <c r="AL4178" s="1" t="s">
        <v>77</v>
      </c>
      <c r="AM4178" s="1" t="s">
        <v>77</v>
      </c>
      <c r="AN4178" s="2">
        <v>0</v>
      </c>
      <c r="AO4178" s="2">
        <v>0</v>
      </c>
      <c r="AP4178" s="2">
        <v>2</v>
      </c>
      <c r="AQ4178" s="2">
        <v>0</v>
      </c>
      <c r="AR4178" s="1" t="s">
        <v>77</v>
      </c>
      <c r="AS4178" s="1" t="s">
        <v>78</v>
      </c>
      <c r="AT4178" s="2">
        <v>110</v>
      </c>
      <c r="AU4178" s="1" t="s">
        <v>79</v>
      </c>
      <c r="AV4178" s="2">
        <v>5</v>
      </c>
      <c r="AW4178" s="2">
        <v>150000</v>
      </c>
      <c r="AX4178" s="1" t="s">
        <v>102</v>
      </c>
      <c r="AY4178" s="1" t="s">
        <v>102</v>
      </c>
      <c r="AZ4178" s="1" t="s">
        <v>103</v>
      </c>
      <c r="BF4178" s="2">
        <v>3</v>
      </c>
      <c r="BG4178" s="1" t="s">
        <v>81</v>
      </c>
      <c r="BH4178" s="2">
        <v>0</v>
      </c>
      <c r="BI4178" s="2">
        <v>0</v>
      </c>
    </row>
    <row r="4179" spans="1:61">
      <c r="A4179" s="1" t="s">
        <v>59</v>
      </c>
      <c r="B4179" s="1" t="s">
        <v>60</v>
      </c>
      <c r="C4179" s="1" t="s">
        <v>25627</v>
      </c>
      <c r="D4179" s="1" t="s">
        <v>25628</v>
      </c>
      <c r="E4179" s="1" t="s">
        <v>25629</v>
      </c>
      <c r="F4179" s="1" t="s">
        <v>64</v>
      </c>
      <c r="G4179" s="1" t="s">
        <v>65</v>
      </c>
      <c r="H4179" s="1" t="s">
        <v>25630</v>
      </c>
      <c r="I4179" s="1" t="s">
        <v>100</v>
      </c>
      <c r="J4179" s="1" t="s">
        <v>25631</v>
      </c>
      <c r="K4179" s="2">
        <v>2</v>
      </c>
      <c r="L4179" s="1" t="s">
        <v>100</v>
      </c>
      <c r="M4179" s="1" t="s">
        <v>65</v>
      </c>
      <c r="N4179" s="1" t="s">
        <v>65</v>
      </c>
      <c r="O4179" s="1" t="s">
        <v>64</v>
      </c>
      <c r="P4179" s="1" t="s">
        <v>65</v>
      </c>
      <c r="Q4179" s="1" t="s">
        <v>64</v>
      </c>
      <c r="R4179" s="1" t="s">
        <v>65</v>
      </c>
      <c r="S4179" s="1" t="s">
        <v>64</v>
      </c>
      <c r="T4179" s="2">
        <v>2</v>
      </c>
      <c r="V4179" s="1" t="s">
        <v>24329</v>
      </c>
      <c r="W4179" s="1" t="s">
        <v>3514</v>
      </c>
      <c r="Y4179" s="1" t="s">
        <v>71</v>
      </c>
      <c r="Z4179" s="1" t="s">
        <v>72</v>
      </c>
      <c r="AA4179" s="1" t="s">
        <v>860</v>
      </c>
      <c r="AB4179" s="1" t="s">
        <v>861</v>
      </c>
      <c r="AC4179" s="3">
        <f>VLOOKUP(AA4179,GeoCord!$A:$C,2,0)</f>
        <v>7.3</v>
      </c>
      <c r="AD4179" s="3">
        <f>VLOOKUP(AA4179,GeoCord!$A:$C,3,0)</f>
        <v>80.727000000000004</v>
      </c>
      <c r="AG4179" s="1" t="s">
        <v>75</v>
      </c>
      <c r="AH4179" s="2">
        <v>1</v>
      </c>
      <c r="AI4179" s="1" t="s">
        <v>76</v>
      </c>
      <c r="AJ4179" s="2">
        <v>0</v>
      </c>
      <c r="AK4179" s="1" t="s">
        <v>77</v>
      </c>
      <c r="AL4179" s="1" t="s">
        <v>77</v>
      </c>
      <c r="AM4179" s="1" t="s">
        <v>77</v>
      </c>
      <c r="AN4179" s="2">
        <v>0</v>
      </c>
      <c r="AO4179" s="2">
        <v>0</v>
      </c>
      <c r="AP4179" s="2">
        <v>0</v>
      </c>
      <c r="AQ4179" s="2">
        <v>0</v>
      </c>
      <c r="AR4179" s="1" t="s">
        <v>77</v>
      </c>
      <c r="AS4179" s="1" t="s">
        <v>78</v>
      </c>
      <c r="AT4179" s="2">
        <v>110</v>
      </c>
      <c r="AU4179" s="1" t="s">
        <v>79</v>
      </c>
      <c r="AV4179" s="2">
        <v>5</v>
      </c>
      <c r="AW4179" s="2">
        <v>83000</v>
      </c>
      <c r="AX4179" s="1" t="s">
        <v>24329</v>
      </c>
      <c r="AY4179" s="1" t="s">
        <v>24329</v>
      </c>
      <c r="AZ4179" s="1" t="s">
        <v>3514</v>
      </c>
      <c r="BE4179" s="1" t="s">
        <v>25632</v>
      </c>
      <c r="BF4179" s="2">
        <v>3</v>
      </c>
      <c r="BG4179" s="1" t="s">
        <v>81</v>
      </c>
      <c r="BH4179" s="2">
        <v>1</v>
      </c>
      <c r="BI4179" s="2">
        <v>0</v>
      </c>
    </row>
    <row r="4180" spans="1:61">
      <c r="A4180" s="1" t="s">
        <v>59</v>
      </c>
      <c r="B4180" s="1" t="s">
        <v>60</v>
      </c>
      <c r="C4180" s="1" t="s">
        <v>25633</v>
      </c>
      <c r="D4180" s="1" t="s">
        <v>25634</v>
      </c>
      <c r="E4180" s="1" t="s">
        <v>25635</v>
      </c>
      <c r="F4180" s="1" t="s">
        <v>64</v>
      </c>
      <c r="G4180" s="1" t="s">
        <v>65</v>
      </c>
      <c r="H4180" s="1" t="s">
        <v>25636</v>
      </c>
      <c r="I4180" s="1" t="s">
        <v>100</v>
      </c>
      <c r="J4180" s="1" t="s">
        <v>25637</v>
      </c>
      <c r="K4180" s="2">
        <v>2</v>
      </c>
      <c r="L4180" s="1" t="s">
        <v>100</v>
      </c>
      <c r="M4180" s="1" t="s">
        <v>1914</v>
      </c>
      <c r="N4180" s="1" t="s">
        <v>1914</v>
      </c>
      <c r="O4180" s="1" t="s">
        <v>5574</v>
      </c>
      <c r="P4180" s="1" t="s">
        <v>65</v>
      </c>
      <c r="Q4180" s="1" t="s">
        <v>64</v>
      </c>
      <c r="R4180" s="1" t="s">
        <v>65</v>
      </c>
      <c r="S4180" s="1" t="s">
        <v>64</v>
      </c>
      <c r="T4180" s="2">
        <v>2</v>
      </c>
      <c r="V4180" s="1" t="s">
        <v>3415</v>
      </c>
      <c r="W4180" s="1" t="s">
        <v>142</v>
      </c>
      <c r="Y4180" s="1" t="s">
        <v>71</v>
      </c>
      <c r="Z4180" s="1" t="s">
        <v>72</v>
      </c>
      <c r="AA4180" s="1" t="s">
        <v>1913</v>
      </c>
      <c r="AB4180" s="1" t="s">
        <v>1914</v>
      </c>
      <c r="AC4180" s="3">
        <f>VLOOKUP(AA4180,GeoCord!$A:$C,2,0)</f>
        <v>26.16</v>
      </c>
      <c r="AD4180" s="3">
        <f>VLOOKUP(AA4180,GeoCord!$A:$C,3,0)</f>
        <v>28.742000000000001</v>
      </c>
      <c r="AG4180" s="1" t="s">
        <v>536</v>
      </c>
      <c r="AH4180" s="2">
        <v>1</v>
      </c>
      <c r="AI4180" s="1" t="s">
        <v>537</v>
      </c>
      <c r="AJ4180" s="2">
        <v>0</v>
      </c>
      <c r="AK4180" s="1" t="s">
        <v>77</v>
      </c>
      <c r="AL4180" s="1" t="s">
        <v>77</v>
      </c>
      <c r="AM4180" s="1" t="s">
        <v>77</v>
      </c>
      <c r="AN4180" s="2">
        <v>0</v>
      </c>
      <c r="AO4180" s="2">
        <v>1</v>
      </c>
      <c r="AP4180" s="2">
        <v>1</v>
      </c>
      <c r="AQ4180" s="2">
        <v>1</v>
      </c>
      <c r="AR4180" s="1" t="s">
        <v>77</v>
      </c>
      <c r="AS4180" s="1" t="s">
        <v>78</v>
      </c>
      <c r="AT4180" s="2">
        <v>110</v>
      </c>
      <c r="AU4180" s="1" t="s">
        <v>79</v>
      </c>
      <c r="AV4180" s="2">
        <v>5</v>
      </c>
      <c r="AW4180" s="2">
        <v>298000.34999999998</v>
      </c>
      <c r="AX4180" s="1" t="s">
        <v>3415</v>
      </c>
      <c r="AY4180" s="1" t="s">
        <v>3415</v>
      </c>
      <c r="AZ4180" s="1" t="s">
        <v>142</v>
      </c>
      <c r="BE4180" s="1" t="s">
        <v>25638</v>
      </c>
      <c r="BF4180" s="2">
        <v>3</v>
      </c>
      <c r="BG4180" s="1" t="s">
        <v>81</v>
      </c>
      <c r="BH4180" s="2">
        <v>1</v>
      </c>
      <c r="BI4180" s="2">
        <v>1</v>
      </c>
    </row>
    <row r="4181" spans="1:61">
      <c r="A4181" s="1" t="s">
        <v>59</v>
      </c>
      <c r="B4181" s="1" t="s">
        <v>60</v>
      </c>
      <c r="C4181" s="1" t="s">
        <v>25639</v>
      </c>
      <c r="D4181" s="1" t="s">
        <v>25640</v>
      </c>
      <c r="E4181" s="1" t="s">
        <v>25641</v>
      </c>
      <c r="F4181" s="1" t="s">
        <v>64</v>
      </c>
      <c r="G4181" s="1" t="s">
        <v>65</v>
      </c>
      <c r="H4181" s="1" t="s">
        <v>25642</v>
      </c>
      <c r="I4181" s="1" t="s">
        <v>164</v>
      </c>
      <c r="J4181" s="1" t="s">
        <v>25643</v>
      </c>
      <c r="K4181" s="2">
        <v>2</v>
      </c>
      <c r="L4181" s="1" t="s">
        <v>164</v>
      </c>
      <c r="M4181" s="1" t="s">
        <v>665</v>
      </c>
      <c r="N4181" s="1" t="s">
        <v>665</v>
      </c>
      <c r="O4181" s="1" t="s">
        <v>666</v>
      </c>
      <c r="P4181" s="1" t="s">
        <v>65</v>
      </c>
      <c r="Q4181" s="1" t="s">
        <v>64</v>
      </c>
      <c r="R4181" s="1" t="s">
        <v>65</v>
      </c>
      <c r="S4181" s="1" t="s">
        <v>64</v>
      </c>
      <c r="T4181" s="2">
        <v>4</v>
      </c>
      <c r="V4181" s="1" t="s">
        <v>7729</v>
      </c>
      <c r="X4181" s="1" t="s">
        <v>3748</v>
      </c>
      <c r="Y4181" s="1" t="s">
        <v>71</v>
      </c>
      <c r="Z4181" s="1" t="s">
        <v>72</v>
      </c>
      <c r="AA4181" s="1" t="s">
        <v>668</v>
      </c>
      <c r="AB4181" s="1" t="s">
        <v>665</v>
      </c>
      <c r="AC4181" s="3">
        <f>VLOOKUP(AA4181,GeoCord!$A:$C,2,0)</f>
        <v>3.794</v>
      </c>
      <c r="AD4181" s="3">
        <f>VLOOKUP(AA4181,GeoCord!$A:$C,3,0)</f>
        <v>-73.605999999999995</v>
      </c>
      <c r="AG4181" s="1" t="s">
        <v>236</v>
      </c>
      <c r="AH4181" s="2">
        <v>1</v>
      </c>
      <c r="AI4181" s="1" t="s">
        <v>237</v>
      </c>
      <c r="AJ4181" s="2">
        <v>0</v>
      </c>
      <c r="AK4181" s="1" t="s">
        <v>77</v>
      </c>
      <c r="AL4181" s="1" t="s">
        <v>77</v>
      </c>
      <c r="AM4181" s="1" t="s">
        <v>77</v>
      </c>
      <c r="AN4181" s="2">
        <v>0</v>
      </c>
      <c r="AO4181" s="2">
        <v>0</v>
      </c>
      <c r="AP4181" s="2">
        <v>0</v>
      </c>
      <c r="AQ4181" s="2">
        <v>0</v>
      </c>
      <c r="AR4181" s="1" t="s">
        <v>77</v>
      </c>
      <c r="AS4181" s="1" t="s">
        <v>78</v>
      </c>
      <c r="AT4181" s="2">
        <v>110</v>
      </c>
      <c r="AU4181" s="1" t="s">
        <v>79</v>
      </c>
      <c r="AV4181" s="2">
        <v>5</v>
      </c>
      <c r="AW4181" s="2">
        <v>123418.68</v>
      </c>
      <c r="AX4181" s="1" t="s">
        <v>7729</v>
      </c>
      <c r="AY4181" s="1" t="s">
        <v>7729</v>
      </c>
      <c r="AZ4181" s="1" t="s">
        <v>3748</v>
      </c>
      <c r="BE4181" s="1" t="s">
        <v>25644</v>
      </c>
      <c r="BF4181" s="2">
        <v>3</v>
      </c>
      <c r="BG4181" s="1" t="s">
        <v>81</v>
      </c>
      <c r="BH4181" s="2">
        <v>1</v>
      </c>
      <c r="BI4181" s="2">
        <v>0</v>
      </c>
    </row>
    <row r="4182" spans="1:61">
      <c r="A4182" s="1" t="s">
        <v>59</v>
      </c>
      <c r="B4182" s="1" t="s">
        <v>60</v>
      </c>
      <c r="C4182" s="1" t="s">
        <v>25645</v>
      </c>
      <c r="D4182" s="1" t="s">
        <v>25646</v>
      </c>
      <c r="E4182" s="1" t="s">
        <v>25647</v>
      </c>
      <c r="F4182" s="1" t="s">
        <v>64</v>
      </c>
      <c r="G4182" s="1" t="s">
        <v>65</v>
      </c>
      <c r="H4182" s="1" t="s">
        <v>25648</v>
      </c>
      <c r="I4182" s="1" t="s">
        <v>67</v>
      </c>
      <c r="J4182" s="1" t="s">
        <v>25649</v>
      </c>
      <c r="K4182" s="2">
        <v>2</v>
      </c>
      <c r="L4182" s="1" t="s">
        <v>67</v>
      </c>
      <c r="M4182" s="1" t="s">
        <v>87</v>
      </c>
      <c r="N4182" s="1" t="s">
        <v>87</v>
      </c>
      <c r="O4182" s="1" t="s">
        <v>88</v>
      </c>
      <c r="P4182" s="1" t="s">
        <v>65</v>
      </c>
      <c r="Q4182" s="1" t="s">
        <v>64</v>
      </c>
      <c r="R4182" s="1" t="s">
        <v>65</v>
      </c>
      <c r="S4182" s="1" t="s">
        <v>64</v>
      </c>
      <c r="T4182" s="2">
        <v>3</v>
      </c>
      <c r="V4182" s="1" t="s">
        <v>3688</v>
      </c>
      <c r="X4182" s="1" t="s">
        <v>839</v>
      </c>
      <c r="Y4182" s="1" t="s">
        <v>71</v>
      </c>
      <c r="Z4182" s="1" t="s">
        <v>72</v>
      </c>
      <c r="AA4182" s="1" t="s">
        <v>91</v>
      </c>
      <c r="AB4182" s="1" t="s">
        <v>92</v>
      </c>
      <c r="AC4182" s="3">
        <f>VLOOKUP(AA4182,GeoCord!$A:$C,2,0)</f>
        <v>4.4000000000000004</v>
      </c>
      <c r="AD4182" s="3">
        <f>VLOOKUP(AA4182,GeoCord!$A:$C,3,0)</f>
        <v>12.131</v>
      </c>
      <c r="AG4182" s="1" t="s">
        <v>807</v>
      </c>
      <c r="AH4182" s="2">
        <v>1</v>
      </c>
      <c r="AI4182" s="1" t="s">
        <v>808</v>
      </c>
      <c r="AJ4182" s="2">
        <v>0</v>
      </c>
      <c r="AK4182" s="1" t="s">
        <v>77</v>
      </c>
      <c r="AL4182" s="1" t="s">
        <v>77</v>
      </c>
      <c r="AM4182" s="1" t="s">
        <v>77</v>
      </c>
      <c r="AN4182" s="2">
        <v>0</v>
      </c>
      <c r="AO4182" s="2">
        <v>0</v>
      </c>
      <c r="AP4182" s="2">
        <v>0</v>
      </c>
      <c r="AQ4182" s="2">
        <v>0</v>
      </c>
      <c r="AR4182" s="1" t="s">
        <v>77</v>
      </c>
      <c r="AS4182" s="1" t="s">
        <v>78</v>
      </c>
      <c r="AT4182" s="2">
        <v>110</v>
      </c>
      <c r="AU4182" s="1" t="s">
        <v>79</v>
      </c>
      <c r="AV4182" s="2">
        <v>5</v>
      </c>
      <c r="AW4182" s="2">
        <v>299999.7</v>
      </c>
      <c r="AX4182" s="1" t="s">
        <v>3688</v>
      </c>
      <c r="AY4182" s="1" t="s">
        <v>3688</v>
      </c>
      <c r="AZ4182" s="1" t="s">
        <v>839</v>
      </c>
      <c r="BE4182" s="1" t="s">
        <v>25650</v>
      </c>
      <c r="BF4182" s="2">
        <v>3</v>
      </c>
      <c r="BG4182" s="1" t="s">
        <v>81</v>
      </c>
      <c r="BH4182" s="2">
        <v>0</v>
      </c>
      <c r="BI4182" s="2">
        <v>1</v>
      </c>
    </row>
    <row r="4183" spans="1:61">
      <c r="A4183" s="1" t="s">
        <v>59</v>
      </c>
      <c r="B4183" s="1" t="s">
        <v>60</v>
      </c>
      <c r="C4183" s="1" t="s">
        <v>25651</v>
      </c>
      <c r="D4183" s="1" t="s">
        <v>25652</v>
      </c>
      <c r="E4183" s="1" t="s">
        <v>25653</v>
      </c>
      <c r="F4183" s="1" t="s">
        <v>64</v>
      </c>
      <c r="G4183" s="1" t="s">
        <v>65</v>
      </c>
      <c r="H4183" s="1" t="s">
        <v>25654</v>
      </c>
      <c r="I4183" s="1" t="s">
        <v>164</v>
      </c>
      <c r="J4183" s="1" t="s">
        <v>25655</v>
      </c>
      <c r="K4183" s="2">
        <v>2</v>
      </c>
      <c r="L4183" s="1" t="s">
        <v>164</v>
      </c>
      <c r="M4183" s="1" t="s">
        <v>65</v>
      </c>
      <c r="N4183" s="1" t="s">
        <v>65</v>
      </c>
      <c r="O4183" s="1" t="s">
        <v>64</v>
      </c>
      <c r="P4183" s="1" t="s">
        <v>65</v>
      </c>
      <c r="Q4183" s="1" t="s">
        <v>64</v>
      </c>
      <c r="R4183" s="1" t="s">
        <v>65</v>
      </c>
      <c r="S4183" s="1" t="s">
        <v>64</v>
      </c>
      <c r="T4183" s="2">
        <v>3</v>
      </c>
      <c r="V4183" s="1" t="s">
        <v>3688</v>
      </c>
      <c r="X4183" s="1" t="s">
        <v>839</v>
      </c>
      <c r="Y4183" s="1" t="s">
        <v>71</v>
      </c>
      <c r="Z4183" s="1" t="s">
        <v>130</v>
      </c>
      <c r="AC4183" s="3" t="e">
        <f>VLOOKUP(AA4183,GeoCord!$A:$C,2,0)</f>
        <v>#N/A</v>
      </c>
      <c r="AD4183" s="3" t="e">
        <f>VLOOKUP(AA4183,GeoCord!$A:$C,3,0)</f>
        <v>#N/A</v>
      </c>
      <c r="AE4183" s="1" t="s">
        <v>131</v>
      </c>
      <c r="AF4183" s="1" t="s">
        <v>132</v>
      </c>
      <c r="AG4183" s="1" t="s">
        <v>145</v>
      </c>
      <c r="AH4183" s="2">
        <v>1</v>
      </c>
      <c r="AI4183" s="1" t="s">
        <v>146</v>
      </c>
      <c r="AJ4183" s="2">
        <v>0</v>
      </c>
      <c r="AK4183" s="1" t="s">
        <v>77</v>
      </c>
      <c r="AL4183" s="1" t="s">
        <v>77</v>
      </c>
      <c r="AM4183" s="1" t="s">
        <v>77</v>
      </c>
      <c r="AN4183" s="2">
        <v>0</v>
      </c>
      <c r="AO4183" s="2">
        <v>0</v>
      </c>
      <c r="AP4183" s="2">
        <v>0</v>
      </c>
      <c r="AQ4183" s="2">
        <v>0</v>
      </c>
      <c r="AR4183" s="1" t="s">
        <v>77</v>
      </c>
      <c r="AS4183" s="1" t="s">
        <v>78</v>
      </c>
      <c r="AT4183" s="2">
        <v>110</v>
      </c>
      <c r="AU4183" s="1" t="s">
        <v>79</v>
      </c>
      <c r="AV4183" s="2">
        <v>5</v>
      </c>
      <c r="AW4183" s="2">
        <v>100017.11</v>
      </c>
      <c r="AX4183" s="1" t="s">
        <v>3688</v>
      </c>
      <c r="AY4183" s="1" t="s">
        <v>3688</v>
      </c>
      <c r="AZ4183" s="1" t="s">
        <v>839</v>
      </c>
      <c r="BF4183" s="2">
        <v>3</v>
      </c>
      <c r="BG4183" s="1" t="s">
        <v>81</v>
      </c>
      <c r="BH4183" s="2">
        <v>0</v>
      </c>
      <c r="BI4183" s="2">
        <v>0</v>
      </c>
    </row>
    <row r="4184" spans="1:61">
      <c r="A4184" s="1" t="s">
        <v>59</v>
      </c>
      <c r="B4184" s="1" t="s">
        <v>60</v>
      </c>
      <c r="C4184" s="1" t="s">
        <v>25656</v>
      </c>
      <c r="D4184" s="1" t="s">
        <v>25657</v>
      </c>
      <c r="E4184" s="1" t="s">
        <v>25658</v>
      </c>
      <c r="F4184" s="1" t="s">
        <v>64</v>
      </c>
      <c r="G4184" s="1" t="s">
        <v>65</v>
      </c>
      <c r="H4184" s="1" t="s">
        <v>25659</v>
      </c>
      <c r="I4184" s="1" t="s">
        <v>100</v>
      </c>
      <c r="J4184" s="1" t="s">
        <v>25660</v>
      </c>
      <c r="K4184" s="2">
        <v>2</v>
      </c>
      <c r="L4184" s="1" t="s">
        <v>100</v>
      </c>
      <c r="P4184" s="1" t="s">
        <v>65</v>
      </c>
      <c r="Q4184" s="1" t="s">
        <v>64</v>
      </c>
      <c r="R4184" s="1" t="s">
        <v>65</v>
      </c>
      <c r="S4184" s="1" t="s">
        <v>64</v>
      </c>
      <c r="T4184" s="2">
        <v>2</v>
      </c>
      <c r="V4184" s="1" t="s">
        <v>7183</v>
      </c>
      <c r="W4184" s="1" t="s">
        <v>4994</v>
      </c>
      <c r="Y4184" s="1" t="s">
        <v>71</v>
      </c>
      <c r="Z4184" s="1" t="s">
        <v>72</v>
      </c>
      <c r="AA4184" s="1" t="s">
        <v>3406</v>
      </c>
      <c r="AB4184" s="1" t="s">
        <v>3407</v>
      </c>
      <c r="AC4184" s="3">
        <f>VLOOKUP(AA4184,GeoCord!$A:$C,2,0)</f>
        <v>40.46</v>
      </c>
      <c r="AD4184" s="3">
        <f>VLOOKUP(AA4184,GeoCord!$A:$C,3,0)</f>
        <v>47.883000000000003</v>
      </c>
      <c r="AG4184" s="1" t="s">
        <v>157</v>
      </c>
      <c r="AH4184" s="2">
        <v>1</v>
      </c>
      <c r="AI4184" s="1" t="s">
        <v>158</v>
      </c>
      <c r="AJ4184" s="2">
        <v>0</v>
      </c>
      <c r="AK4184" s="1" t="s">
        <v>77</v>
      </c>
      <c r="AL4184" s="1" t="s">
        <v>77</v>
      </c>
      <c r="AM4184" s="1" t="s">
        <v>77</v>
      </c>
      <c r="AN4184" s="2">
        <v>1</v>
      </c>
      <c r="AO4184" s="2">
        <v>0</v>
      </c>
      <c r="AP4184" s="2">
        <v>0</v>
      </c>
      <c r="AQ4184" s="2">
        <v>0</v>
      </c>
      <c r="AR4184" s="1" t="s">
        <v>77</v>
      </c>
      <c r="AS4184" s="1" t="s">
        <v>78</v>
      </c>
      <c r="AT4184" s="2">
        <v>110</v>
      </c>
      <c r="AU4184" s="1" t="s">
        <v>79</v>
      </c>
      <c r="AV4184" s="2">
        <v>5</v>
      </c>
      <c r="AW4184" s="2">
        <v>1250000.3500000001</v>
      </c>
      <c r="AX4184" s="1" t="s">
        <v>7183</v>
      </c>
      <c r="AY4184" s="1" t="s">
        <v>7183</v>
      </c>
      <c r="AZ4184" s="1" t="s">
        <v>4994</v>
      </c>
      <c r="BE4184" s="1" t="s">
        <v>25661</v>
      </c>
      <c r="BF4184" s="2">
        <v>3</v>
      </c>
      <c r="BG4184" s="1" t="s">
        <v>81</v>
      </c>
      <c r="BH4184" s="2">
        <v>0</v>
      </c>
      <c r="BI4184" s="2">
        <v>0</v>
      </c>
    </row>
    <row r="4185" spans="1:61">
      <c r="A4185" s="1" t="s">
        <v>59</v>
      </c>
      <c r="B4185" s="1" t="s">
        <v>60</v>
      </c>
      <c r="C4185" s="1" t="s">
        <v>25662</v>
      </c>
      <c r="D4185" s="1" t="s">
        <v>25663</v>
      </c>
      <c r="E4185" s="1" t="s">
        <v>25664</v>
      </c>
      <c r="F4185" s="1" t="s">
        <v>64</v>
      </c>
      <c r="G4185" s="1" t="s">
        <v>65</v>
      </c>
      <c r="H4185" s="1" t="s">
        <v>25665</v>
      </c>
      <c r="I4185" s="1" t="s">
        <v>100</v>
      </c>
      <c r="J4185" s="1" t="s">
        <v>25666</v>
      </c>
      <c r="K4185" s="2">
        <v>2</v>
      </c>
      <c r="L4185" s="1" t="s">
        <v>100</v>
      </c>
      <c r="P4185" s="1" t="s">
        <v>65</v>
      </c>
      <c r="Q4185" s="1" t="s">
        <v>64</v>
      </c>
      <c r="R4185" s="1" t="s">
        <v>65</v>
      </c>
      <c r="S4185" s="1" t="s">
        <v>64</v>
      </c>
      <c r="T4185" s="2">
        <v>2</v>
      </c>
      <c r="V4185" s="1" t="s">
        <v>3404</v>
      </c>
      <c r="W4185" s="1" t="s">
        <v>25667</v>
      </c>
      <c r="Y4185" s="1" t="s">
        <v>71</v>
      </c>
      <c r="Z4185" s="1" t="s">
        <v>72</v>
      </c>
      <c r="AA4185" s="1" t="s">
        <v>3406</v>
      </c>
      <c r="AB4185" s="1" t="s">
        <v>3407</v>
      </c>
      <c r="AC4185" s="3">
        <f>VLOOKUP(AA4185,GeoCord!$A:$C,2,0)</f>
        <v>40.46</v>
      </c>
      <c r="AD4185" s="3">
        <f>VLOOKUP(AA4185,GeoCord!$A:$C,3,0)</f>
        <v>47.883000000000003</v>
      </c>
      <c r="AG4185" s="1" t="s">
        <v>807</v>
      </c>
      <c r="AH4185" s="2">
        <v>1</v>
      </c>
      <c r="AI4185" s="1" t="s">
        <v>808</v>
      </c>
      <c r="AJ4185" s="2">
        <v>0</v>
      </c>
      <c r="AK4185" s="1" t="s">
        <v>77</v>
      </c>
      <c r="AL4185" s="1" t="s">
        <v>77</v>
      </c>
      <c r="AM4185" s="1" t="s">
        <v>77</v>
      </c>
      <c r="AN4185" s="2">
        <v>0</v>
      </c>
      <c r="AO4185" s="2">
        <v>0</v>
      </c>
      <c r="AP4185" s="2">
        <v>0</v>
      </c>
      <c r="AQ4185" s="2">
        <v>0</v>
      </c>
      <c r="AR4185" s="1" t="s">
        <v>77</v>
      </c>
      <c r="AS4185" s="1" t="s">
        <v>78</v>
      </c>
      <c r="AT4185" s="2">
        <v>110</v>
      </c>
      <c r="AU4185" s="1" t="s">
        <v>79</v>
      </c>
      <c r="AV4185" s="2">
        <v>5</v>
      </c>
      <c r="AW4185" s="2">
        <v>1300000.3600000001</v>
      </c>
      <c r="AX4185" s="1" t="s">
        <v>3404</v>
      </c>
      <c r="AY4185" s="1" t="s">
        <v>3404</v>
      </c>
      <c r="AZ4185" s="1" t="s">
        <v>25667</v>
      </c>
      <c r="BE4185" s="1" t="s">
        <v>25668</v>
      </c>
      <c r="BF4185" s="2">
        <v>3</v>
      </c>
      <c r="BG4185" s="1" t="s">
        <v>81</v>
      </c>
      <c r="BH4185" s="2">
        <v>0</v>
      </c>
      <c r="BI4185" s="2">
        <v>0</v>
      </c>
    </row>
    <row r="4186" spans="1:61">
      <c r="A4186" s="1" t="s">
        <v>59</v>
      </c>
      <c r="B4186" s="1" t="s">
        <v>60</v>
      </c>
      <c r="C4186" s="1" t="s">
        <v>25669</v>
      </c>
      <c r="D4186" s="1" t="s">
        <v>25670</v>
      </c>
      <c r="E4186" s="1" t="s">
        <v>25671</v>
      </c>
      <c r="F4186" s="1" t="s">
        <v>64</v>
      </c>
      <c r="G4186" s="1" t="s">
        <v>65</v>
      </c>
      <c r="H4186" s="1" t="s">
        <v>25672</v>
      </c>
      <c r="I4186" s="1" t="s">
        <v>67</v>
      </c>
      <c r="J4186" s="1" t="s">
        <v>25673</v>
      </c>
      <c r="K4186" s="2">
        <v>2</v>
      </c>
      <c r="L4186" s="1" t="s">
        <v>67</v>
      </c>
      <c r="M4186" s="1" t="s">
        <v>993</v>
      </c>
      <c r="N4186" s="1" t="s">
        <v>993</v>
      </c>
      <c r="O4186" s="1" t="s">
        <v>994</v>
      </c>
      <c r="P4186" s="1" t="s">
        <v>65</v>
      </c>
      <c r="Q4186" s="1" t="s">
        <v>64</v>
      </c>
      <c r="R4186" s="1" t="s">
        <v>65</v>
      </c>
      <c r="S4186" s="1" t="s">
        <v>64</v>
      </c>
      <c r="T4186" s="2">
        <v>4</v>
      </c>
      <c r="V4186" s="1" t="s">
        <v>12097</v>
      </c>
      <c r="X4186" s="1" t="s">
        <v>25674</v>
      </c>
      <c r="Y4186" s="1" t="s">
        <v>71</v>
      </c>
      <c r="Z4186" s="1" t="s">
        <v>72</v>
      </c>
      <c r="AA4186" s="1" t="s">
        <v>1993</v>
      </c>
      <c r="AB4186" s="1" t="s">
        <v>1994</v>
      </c>
      <c r="AC4186" s="3">
        <f>VLOOKUP(AA4186,GeoCord!$A:$C,2,0)</f>
        <v>15.981</v>
      </c>
      <c r="AD4186" s="3">
        <f>VLOOKUP(AA4186,GeoCord!$A:$C,3,0)</f>
        <v>18.780999999999999</v>
      </c>
      <c r="AG4186" s="1" t="s">
        <v>266</v>
      </c>
      <c r="AH4186" s="2">
        <v>1</v>
      </c>
      <c r="AI4186" s="1" t="s">
        <v>267</v>
      </c>
      <c r="AJ4186" s="2">
        <v>0</v>
      </c>
      <c r="AK4186" s="1" t="s">
        <v>77</v>
      </c>
      <c r="AL4186" s="1" t="s">
        <v>77</v>
      </c>
      <c r="AM4186" s="1" t="s">
        <v>77</v>
      </c>
      <c r="AN4186" s="2">
        <v>0</v>
      </c>
      <c r="AO4186" s="2">
        <v>0</v>
      </c>
      <c r="AP4186" s="2">
        <v>0</v>
      </c>
      <c r="AQ4186" s="2">
        <v>0</v>
      </c>
      <c r="AR4186" s="1" t="s">
        <v>77</v>
      </c>
      <c r="AS4186" s="1" t="s">
        <v>78</v>
      </c>
      <c r="AT4186" s="2">
        <v>110</v>
      </c>
      <c r="AU4186" s="1" t="s">
        <v>79</v>
      </c>
      <c r="AV4186" s="2">
        <v>5</v>
      </c>
      <c r="AW4186" s="2">
        <v>444918.84</v>
      </c>
      <c r="AX4186" s="1" t="s">
        <v>12097</v>
      </c>
      <c r="AY4186" s="1" t="s">
        <v>12097</v>
      </c>
      <c r="AZ4186" s="1" t="s">
        <v>25674</v>
      </c>
      <c r="BE4186" s="1" t="s">
        <v>25675</v>
      </c>
      <c r="BF4186" s="2">
        <v>3</v>
      </c>
      <c r="BG4186" s="1" t="s">
        <v>81</v>
      </c>
      <c r="BH4186" s="2">
        <v>1</v>
      </c>
      <c r="BI4186" s="2">
        <v>1</v>
      </c>
    </row>
    <row r="4187" spans="1:61">
      <c r="A4187" s="1" t="s">
        <v>59</v>
      </c>
      <c r="B4187" s="1" t="s">
        <v>60</v>
      </c>
      <c r="C4187" s="1" t="s">
        <v>25676</v>
      </c>
      <c r="D4187" s="1" t="s">
        <v>25677</v>
      </c>
      <c r="E4187" s="1" t="s">
        <v>25678</v>
      </c>
      <c r="F4187" s="1" t="s">
        <v>64</v>
      </c>
      <c r="G4187" s="1" t="s">
        <v>65</v>
      </c>
      <c r="H4187" s="1" t="s">
        <v>25679</v>
      </c>
      <c r="I4187" s="1" t="s">
        <v>100</v>
      </c>
      <c r="J4187" s="1" t="s">
        <v>25680</v>
      </c>
      <c r="K4187" s="2">
        <v>2</v>
      </c>
      <c r="L4187" s="1" t="s">
        <v>100</v>
      </c>
      <c r="M4187" s="1" t="s">
        <v>128</v>
      </c>
      <c r="N4187" s="1" t="s">
        <v>128</v>
      </c>
      <c r="O4187" s="1" t="s">
        <v>129</v>
      </c>
      <c r="P4187" s="1" t="s">
        <v>65</v>
      </c>
      <c r="Q4187" s="1" t="s">
        <v>64</v>
      </c>
      <c r="R4187" s="1" t="s">
        <v>65</v>
      </c>
      <c r="S4187" s="1" t="s">
        <v>64</v>
      </c>
      <c r="T4187" s="2">
        <v>3</v>
      </c>
      <c r="V4187" s="1" t="s">
        <v>3414</v>
      </c>
      <c r="X4187" s="1" t="s">
        <v>499</v>
      </c>
      <c r="Y4187" s="1" t="s">
        <v>71</v>
      </c>
      <c r="Z4187" s="1" t="s">
        <v>130</v>
      </c>
      <c r="AC4187" s="3" t="e">
        <f>VLOOKUP(AA4187,GeoCord!$A:$C,2,0)</f>
        <v>#N/A</v>
      </c>
      <c r="AD4187" s="3" t="e">
        <f>VLOOKUP(AA4187,GeoCord!$A:$C,3,0)</f>
        <v>#N/A</v>
      </c>
      <c r="AE4187" s="1" t="s">
        <v>740</v>
      </c>
      <c r="AF4187" s="1" t="s">
        <v>741</v>
      </c>
      <c r="AG4187" s="1" t="s">
        <v>1885</v>
      </c>
      <c r="AH4187" s="2">
        <v>1</v>
      </c>
      <c r="AI4187" s="1" t="s">
        <v>1886</v>
      </c>
      <c r="AJ4187" s="2">
        <v>0</v>
      </c>
      <c r="AK4187" s="1" t="s">
        <v>77</v>
      </c>
      <c r="AL4187" s="1" t="s">
        <v>77</v>
      </c>
      <c r="AM4187" s="1" t="s">
        <v>77</v>
      </c>
      <c r="AN4187" s="2">
        <v>0</v>
      </c>
      <c r="AO4187" s="2">
        <v>0</v>
      </c>
      <c r="AP4187" s="2">
        <v>0</v>
      </c>
      <c r="AQ4187" s="2">
        <v>0</v>
      </c>
      <c r="AR4187" s="1" t="s">
        <v>77</v>
      </c>
      <c r="AS4187" s="1" t="s">
        <v>78</v>
      </c>
      <c r="AT4187" s="2">
        <v>110</v>
      </c>
      <c r="AU4187" s="1" t="s">
        <v>79</v>
      </c>
      <c r="AV4187" s="2">
        <v>5</v>
      </c>
      <c r="AW4187" s="2">
        <v>478768.4</v>
      </c>
      <c r="AX4187" s="1" t="s">
        <v>3414</v>
      </c>
      <c r="AY4187" s="1" t="s">
        <v>3414</v>
      </c>
      <c r="AZ4187" s="1" t="s">
        <v>499</v>
      </c>
      <c r="BE4187" s="1" t="s">
        <v>25681</v>
      </c>
      <c r="BF4187" s="2">
        <v>3</v>
      </c>
      <c r="BG4187" s="1" t="s">
        <v>81</v>
      </c>
      <c r="BH4187" s="2">
        <v>1</v>
      </c>
      <c r="BI4187" s="2">
        <v>0</v>
      </c>
    </row>
    <row r="4188" spans="1:61">
      <c r="A4188" s="1" t="s">
        <v>59</v>
      </c>
      <c r="B4188" s="1" t="s">
        <v>60</v>
      </c>
      <c r="C4188" s="1" t="s">
        <v>25682</v>
      </c>
      <c r="D4188" s="1" t="s">
        <v>25683</v>
      </c>
      <c r="E4188" s="1" t="s">
        <v>25684</v>
      </c>
      <c r="F4188" s="1" t="s">
        <v>64</v>
      </c>
      <c r="G4188" s="1" t="s">
        <v>65</v>
      </c>
      <c r="H4188" s="1" t="s">
        <v>25685</v>
      </c>
      <c r="I4188" s="1" t="s">
        <v>100</v>
      </c>
      <c r="J4188" s="1" t="s">
        <v>25686</v>
      </c>
      <c r="K4188" s="2">
        <v>2</v>
      </c>
      <c r="L4188" s="1" t="s">
        <v>100</v>
      </c>
      <c r="M4188" s="1" t="s">
        <v>191</v>
      </c>
      <c r="N4188" s="1" t="s">
        <v>191</v>
      </c>
      <c r="O4188" s="1" t="s">
        <v>192</v>
      </c>
      <c r="P4188" s="1" t="s">
        <v>65</v>
      </c>
      <c r="Q4188" s="1" t="s">
        <v>64</v>
      </c>
      <c r="R4188" s="1" t="s">
        <v>65</v>
      </c>
      <c r="S4188" s="1" t="s">
        <v>64</v>
      </c>
      <c r="T4188" s="2">
        <v>2</v>
      </c>
      <c r="V4188" s="1" t="s">
        <v>25687</v>
      </c>
      <c r="W4188" s="1" t="s">
        <v>25688</v>
      </c>
      <c r="Y4188" s="1" t="s">
        <v>71</v>
      </c>
      <c r="Z4188" s="1" t="s">
        <v>118</v>
      </c>
      <c r="AC4188" s="3" t="e">
        <f>VLOOKUP(AA4188,GeoCord!$A:$C,2,0)</f>
        <v>#N/A</v>
      </c>
      <c r="AD4188" s="3" t="e">
        <f>VLOOKUP(AA4188,GeoCord!$A:$C,3,0)</f>
        <v>#N/A</v>
      </c>
      <c r="AE4188" s="1" t="s">
        <v>119</v>
      </c>
      <c r="AF4188" s="1" t="s">
        <v>118</v>
      </c>
      <c r="AH4188" s="2">
        <v>1</v>
      </c>
      <c r="AJ4188" s="1" t="s">
        <v>77</v>
      </c>
      <c r="AK4188" s="1" t="s">
        <v>77</v>
      </c>
      <c r="AL4188" s="1" t="s">
        <v>77</v>
      </c>
      <c r="AM4188" s="1" t="s">
        <v>77</v>
      </c>
      <c r="AN4188" s="1" t="s">
        <v>77</v>
      </c>
      <c r="AO4188" s="1" t="s">
        <v>77</v>
      </c>
      <c r="AP4188" s="1" t="s">
        <v>77</v>
      </c>
      <c r="AQ4188" s="1" t="s">
        <v>77</v>
      </c>
      <c r="AR4188" s="1" t="s">
        <v>77</v>
      </c>
      <c r="AS4188" s="1" t="s">
        <v>78</v>
      </c>
      <c r="AT4188" s="2">
        <v>110</v>
      </c>
      <c r="AU4188" s="1" t="s">
        <v>79</v>
      </c>
      <c r="AV4188" s="2">
        <v>5</v>
      </c>
      <c r="AW4188" s="2">
        <v>1107199.6200000001</v>
      </c>
      <c r="AX4188" s="1" t="s">
        <v>25687</v>
      </c>
      <c r="AY4188" s="1" t="s">
        <v>25687</v>
      </c>
      <c r="AZ4188" s="1" t="s">
        <v>25688</v>
      </c>
      <c r="BE4188" s="1" t="s">
        <v>25689</v>
      </c>
      <c r="BF4188" s="2">
        <v>3</v>
      </c>
      <c r="BG4188" s="1" t="s">
        <v>81</v>
      </c>
      <c r="BH4188" s="1" t="s">
        <v>77</v>
      </c>
      <c r="BI4188" s="1" t="s">
        <v>77</v>
      </c>
    </row>
    <row r="4189" spans="1:61">
      <c r="A4189" s="1" t="s">
        <v>59</v>
      </c>
      <c r="B4189" s="1" t="s">
        <v>60</v>
      </c>
      <c r="C4189" s="1" t="s">
        <v>25690</v>
      </c>
      <c r="D4189" s="1" t="s">
        <v>25691</v>
      </c>
      <c r="E4189" s="1" t="s">
        <v>25692</v>
      </c>
      <c r="F4189" s="1" t="s">
        <v>64</v>
      </c>
      <c r="G4189" s="1" t="s">
        <v>65</v>
      </c>
      <c r="H4189" s="1" t="s">
        <v>25693</v>
      </c>
      <c r="I4189" s="1" t="s">
        <v>100</v>
      </c>
      <c r="J4189" s="1" t="s">
        <v>25694</v>
      </c>
      <c r="K4189" s="2">
        <v>2</v>
      </c>
      <c r="L4189" s="1" t="s">
        <v>100</v>
      </c>
      <c r="M4189" s="1" t="s">
        <v>65</v>
      </c>
      <c r="N4189" s="1" t="s">
        <v>65</v>
      </c>
      <c r="O4189" s="1" t="s">
        <v>64</v>
      </c>
      <c r="P4189" s="1" t="s">
        <v>65</v>
      </c>
      <c r="Q4189" s="1" t="s">
        <v>64</v>
      </c>
      <c r="R4189" s="1" t="s">
        <v>65</v>
      </c>
      <c r="S4189" s="1" t="s">
        <v>64</v>
      </c>
      <c r="T4189" s="2">
        <v>3</v>
      </c>
      <c r="V4189" s="1" t="s">
        <v>6388</v>
      </c>
      <c r="X4189" s="1" t="s">
        <v>2737</v>
      </c>
      <c r="Y4189" s="1" t="s">
        <v>71</v>
      </c>
      <c r="Z4189" s="1" t="s">
        <v>72</v>
      </c>
      <c r="AA4189" s="1" t="s">
        <v>461</v>
      </c>
      <c r="AB4189" s="1" t="s">
        <v>462</v>
      </c>
      <c r="AC4189" s="3">
        <f>VLOOKUP(AA4189,GeoCord!$A:$C,2,0)</f>
        <v>8.4350000000000005</v>
      </c>
      <c r="AD4189" s="3">
        <f>VLOOKUP(AA4189,GeoCord!$A:$C,3,0)</f>
        <v>38.786000000000001</v>
      </c>
      <c r="AG4189" s="1" t="s">
        <v>236</v>
      </c>
      <c r="AH4189" s="2">
        <v>1</v>
      </c>
      <c r="AI4189" s="1" t="s">
        <v>237</v>
      </c>
      <c r="AJ4189" s="2">
        <v>1</v>
      </c>
      <c r="AK4189" s="1" t="s">
        <v>77</v>
      </c>
      <c r="AL4189" s="1" t="s">
        <v>77</v>
      </c>
      <c r="AM4189" s="1" t="s">
        <v>77</v>
      </c>
      <c r="AN4189" s="2">
        <v>1</v>
      </c>
      <c r="AO4189" s="2">
        <v>1</v>
      </c>
      <c r="AP4189" s="2">
        <v>1</v>
      </c>
      <c r="AQ4189" s="2">
        <v>0</v>
      </c>
      <c r="AR4189" s="1" t="s">
        <v>77</v>
      </c>
      <c r="AS4189" s="1" t="s">
        <v>78</v>
      </c>
      <c r="AT4189" s="2">
        <v>110</v>
      </c>
      <c r="AU4189" s="1" t="s">
        <v>79</v>
      </c>
      <c r="AV4189" s="2">
        <v>5</v>
      </c>
      <c r="AW4189" s="2">
        <v>83538.77</v>
      </c>
      <c r="AX4189" s="1" t="s">
        <v>6388</v>
      </c>
      <c r="AY4189" s="1" t="s">
        <v>6388</v>
      </c>
      <c r="AZ4189" s="1" t="s">
        <v>2737</v>
      </c>
      <c r="BE4189" s="1" t="s">
        <v>25695</v>
      </c>
      <c r="BF4189" s="2">
        <v>3</v>
      </c>
      <c r="BG4189" s="1" t="s">
        <v>81</v>
      </c>
      <c r="BH4189" s="2">
        <v>1</v>
      </c>
      <c r="BI4189" s="2">
        <v>1</v>
      </c>
    </row>
    <row r="4190" spans="1:61">
      <c r="A4190" s="1" t="s">
        <v>59</v>
      </c>
      <c r="B4190" s="1" t="s">
        <v>60</v>
      </c>
      <c r="C4190" s="1" t="s">
        <v>25696</v>
      </c>
      <c r="D4190" s="1" t="s">
        <v>25697</v>
      </c>
      <c r="E4190" s="1" t="s">
        <v>25698</v>
      </c>
      <c r="F4190" s="1" t="s">
        <v>64</v>
      </c>
      <c r="G4190" s="1" t="s">
        <v>65</v>
      </c>
      <c r="H4190" s="1" t="s">
        <v>25699</v>
      </c>
      <c r="I4190" s="1" t="s">
        <v>100</v>
      </c>
      <c r="J4190" s="1" t="s">
        <v>25700</v>
      </c>
      <c r="K4190" s="2">
        <v>2</v>
      </c>
      <c r="L4190" s="1" t="s">
        <v>100</v>
      </c>
      <c r="M4190" s="1" t="s">
        <v>65</v>
      </c>
      <c r="N4190" s="1" t="s">
        <v>65</v>
      </c>
      <c r="O4190" s="1" t="s">
        <v>64</v>
      </c>
      <c r="P4190" s="1" t="s">
        <v>65</v>
      </c>
      <c r="Q4190" s="1" t="s">
        <v>64</v>
      </c>
      <c r="R4190" s="1" t="s">
        <v>65</v>
      </c>
      <c r="S4190" s="1" t="s">
        <v>64</v>
      </c>
      <c r="T4190" s="2">
        <v>2</v>
      </c>
      <c r="V4190" s="1" t="s">
        <v>6053</v>
      </c>
      <c r="W4190" s="1" t="s">
        <v>297</v>
      </c>
      <c r="Y4190" s="1" t="s">
        <v>71</v>
      </c>
      <c r="Z4190" s="1" t="s">
        <v>72</v>
      </c>
      <c r="AA4190" s="1" t="s">
        <v>3416</v>
      </c>
      <c r="AB4190" s="1" t="s">
        <v>3417</v>
      </c>
      <c r="AC4190" s="3">
        <f>VLOOKUP(AA4190,GeoCord!$A:$C,2,0)</f>
        <v>40.56</v>
      </c>
      <c r="AD4190" s="3">
        <f>VLOOKUP(AA4190,GeoCord!$A:$C,3,0)</f>
        <v>44.448999999999998</v>
      </c>
      <c r="AG4190" s="1" t="s">
        <v>75</v>
      </c>
      <c r="AH4190" s="2">
        <v>1</v>
      </c>
      <c r="AI4190" s="1" t="s">
        <v>76</v>
      </c>
      <c r="AJ4190" s="2">
        <v>1</v>
      </c>
      <c r="AK4190" s="1" t="s">
        <v>77</v>
      </c>
      <c r="AL4190" s="1" t="s">
        <v>77</v>
      </c>
      <c r="AM4190" s="1" t="s">
        <v>77</v>
      </c>
      <c r="AN4190" s="2">
        <v>1</v>
      </c>
      <c r="AO4190" s="2">
        <v>2</v>
      </c>
      <c r="AP4190" s="2">
        <v>1</v>
      </c>
      <c r="AQ4190" s="2">
        <v>1</v>
      </c>
      <c r="AR4190" s="1" t="s">
        <v>77</v>
      </c>
      <c r="AS4190" s="1" t="s">
        <v>78</v>
      </c>
      <c r="AT4190" s="2">
        <v>110</v>
      </c>
      <c r="AU4190" s="1" t="s">
        <v>79</v>
      </c>
      <c r="AV4190" s="2">
        <v>5</v>
      </c>
      <c r="AW4190" s="2">
        <v>40000</v>
      </c>
      <c r="AX4190" s="1" t="s">
        <v>6053</v>
      </c>
      <c r="AY4190" s="1" t="s">
        <v>6053</v>
      </c>
      <c r="AZ4190" s="1" t="s">
        <v>297</v>
      </c>
      <c r="BE4190" s="1" t="s">
        <v>25701</v>
      </c>
      <c r="BF4190" s="2">
        <v>3</v>
      </c>
      <c r="BG4190" s="1" t="s">
        <v>81</v>
      </c>
      <c r="BH4190" s="2">
        <v>0</v>
      </c>
      <c r="BI4190" s="2">
        <v>0</v>
      </c>
    </row>
    <row r="4191" spans="1:61">
      <c r="A4191" s="1" t="s">
        <v>59</v>
      </c>
      <c r="B4191" s="1" t="s">
        <v>60</v>
      </c>
      <c r="C4191" s="1" t="s">
        <v>25702</v>
      </c>
      <c r="D4191" s="1" t="s">
        <v>25703</v>
      </c>
      <c r="E4191" s="1" t="s">
        <v>25704</v>
      </c>
      <c r="F4191" s="1" t="s">
        <v>64</v>
      </c>
      <c r="G4191" s="1" t="s">
        <v>65</v>
      </c>
      <c r="H4191" s="1" t="s">
        <v>25705</v>
      </c>
      <c r="I4191" s="1" t="s">
        <v>100</v>
      </c>
      <c r="J4191" s="1" t="s">
        <v>25706</v>
      </c>
      <c r="K4191" s="2">
        <v>2</v>
      </c>
      <c r="L4191" s="1" t="s">
        <v>100</v>
      </c>
      <c r="M4191" s="1" t="s">
        <v>65</v>
      </c>
      <c r="N4191" s="1" t="s">
        <v>65</v>
      </c>
      <c r="O4191" s="1" t="s">
        <v>64</v>
      </c>
      <c r="P4191" s="1" t="s">
        <v>65</v>
      </c>
      <c r="Q4191" s="1" t="s">
        <v>64</v>
      </c>
      <c r="R4191" s="1" t="s">
        <v>65</v>
      </c>
      <c r="S4191" s="1" t="s">
        <v>64</v>
      </c>
      <c r="T4191" s="2">
        <v>2</v>
      </c>
      <c r="V4191" s="1" t="s">
        <v>141</v>
      </c>
      <c r="W4191" s="1" t="s">
        <v>142</v>
      </c>
      <c r="Y4191" s="1" t="s">
        <v>71</v>
      </c>
      <c r="Z4191" s="1" t="s">
        <v>72</v>
      </c>
      <c r="AA4191" s="1" t="s">
        <v>1161</v>
      </c>
      <c r="AB4191" s="1" t="s">
        <v>1162</v>
      </c>
      <c r="AC4191" s="3">
        <f>VLOOKUP(AA4191,GeoCord!$A:$C,2,0)</f>
        <v>1.9392</v>
      </c>
      <c r="AD4191" s="3">
        <f>VLOOKUP(AA4191,GeoCord!$A:$C,3,0)</f>
        <v>32.741500000000002</v>
      </c>
      <c r="AG4191" s="1" t="s">
        <v>463</v>
      </c>
      <c r="AH4191" s="2">
        <v>1</v>
      </c>
      <c r="AI4191" s="1" t="s">
        <v>464</v>
      </c>
      <c r="AJ4191" s="2">
        <v>1</v>
      </c>
      <c r="AK4191" s="1" t="s">
        <v>77</v>
      </c>
      <c r="AL4191" s="1" t="s">
        <v>77</v>
      </c>
      <c r="AM4191" s="1" t="s">
        <v>77</v>
      </c>
      <c r="AN4191" s="2">
        <v>0</v>
      </c>
      <c r="AO4191" s="2">
        <v>0</v>
      </c>
      <c r="AP4191" s="2">
        <v>0</v>
      </c>
      <c r="AQ4191" s="2">
        <v>0</v>
      </c>
      <c r="AR4191" s="1" t="s">
        <v>77</v>
      </c>
      <c r="AS4191" s="1" t="s">
        <v>78</v>
      </c>
      <c r="AT4191" s="2">
        <v>110</v>
      </c>
      <c r="AU4191" s="1" t="s">
        <v>79</v>
      </c>
      <c r="AV4191" s="2">
        <v>5</v>
      </c>
      <c r="AW4191" s="2">
        <v>73000</v>
      </c>
      <c r="AX4191" s="1" t="s">
        <v>141</v>
      </c>
      <c r="AY4191" s="1" t="s">
        <v>141</v>
      </c>
      <c r="AZ4191" s="1" t="s">
        <v>142</v>
      </c>
      <c r="BE4191" s="1" t="s">
        <v>25707</v>
      </c>
      <c r="BF4191" s="2">
        <v>3</v>
      </c>
      <c r="BG4191" s="1" t="s">
        <v>81</v>
      </c>
      <c r="BH4191" s="2">
        <v>1</v>
      </c>
      <c r="BI4191" s="2">
        <v>0</v>
      </c>
    </row>
    <row r="4192" spans="1:61">
      <c r="A4192" s="1" t="s">
        <v>59</v>
      </c>
      <c r="B4192" s="1" t="s">
        <v>60</v>
      </c>
      <c r="C4192" s="1" t="s">
        <v>25708</v>
      </c>
      <c r="D4192" s="1" t="s">
        <v>25709</v>
      </c>
      <c r="E4192" s="1" t="s">
        <v>25710</v>
      </c>
      <c r="F4192" s="1" t="s">
        <v>64</v>
      </c>
      <c r="G4192" s="1" t="s">
        <v>65</v>
      </c>
      <c r="H4192" s="1" t="s">
        <v>25711</v>
      </c>
      <c r="I4192" s="1" t="s">
        <v>67</v>
      </c>
      <c r="J4192" s="1" t="s">
        <v>25712</v>
      </c>
      <c r="K4192" s="2">
        <v>2</v>
      </c>
      <c r="L4192" s="1" t="s">
        <v>67</v>
      </c>
      <c r="M4192" s="1" t="s">
        <v>814</v>
      </c>
      <c r="N4192" s="1" t="s">
        <v>814</v>
      </c>
      <c r="O4192" s="1" t="s">
        <v>815</v>
      </c>
      <c r="P4192" s="1" t="s">
        <v>65</v>
      </c>
      <c r="Q4192" s="1" t="s">
        <v>64</v>
      </c>
      <c r="R4192" s="1" t="s">
        <v>65</v>
      </c>
      <c r="S4192" s="1" t="s">
        <v>64</v>
      </c>
      <c r="T4192" s="2">
        <v>4</v>
      </c>
      <c r="V4192" s="1" t="s">
        <v>14893</v>
      </c>
      <c r="X4192" s="1" t="s">
        <v>10077</v>
      </c>
      <c r="Y4192" s="1" t="s">
        <v>71</v>
      </c>
      <c r="Z4192" s="1" t="s">
        <v>72</v>
      </c>
      <c r="AA4192" s="1" t="s">
        <v>709</v>
      </c>
      <c r="AB4192" s="1" t="s">
        <v>710</v>
      </c>
      <c r="AC4192" s="3">
        <f>VLOOKUP(AA4192,GeoCord!$A:$C,2,0)</f>
        <v>-3.3330000000000002</v>
      </c>
      <c r="AD4192" s="3">
        <f>VLOOKUP(AA4192,GeoCord!$A:$C,3,0)</f>
        <v>29.748999999999999</v>
      </c>
      <c r="AG4192" s="1" t="s">
        <v>93</v>
      </c>
      <c r="AH4192" s="2">
        <v>1</v>
      </c>
      <c r="AI4192" s="1" t="s">
        <v>94</v>
      </c>
      <c r="AJ4192" s="2">
        <v>0</v>
      </c>
      <c r="AK4192" s="1" t="s">
        <v>77</v>
      </c>
      <c r="AL4192" s="1" t="s">
        <v>77</v>
      </c>
      <c r="AM4192" s="1" t="s">
        <v>77</v>
      </c>
      <c r="AN4192" s="2">
        <v>0</v>
      </c>
      <c r="AO4192" s="2">
        <v>1</v>
      </c>
      <c r="AP4192" s="2">
        <v>1</v>
      </c>
      <c r="AQ4192" s="2">
        <v>0</v>
      </c>
      <c r="AR4192" s="1" t="s">
        <v>77</v>
      </c>
      <c r="AS4192" s="1" t="s">
        <v>78</v>
      </c>
      <c r="AT4192" s="2">
        <v>110</v>
      </c>
      <c r="AU4192" s="1" t="s">
        <v>79</v>
      </c>
      <c r="AV4192" s="2">
        <v>5</v>
      </c>
      <c r="AW4192" s="2">
        <v>234192.32</v>
      </c>
      <c r="AX4192" s="1" t="s">
        <v>14893</v>
      </c>
      <c r="AY4192" s="1" t="s">
        <v>14893</v>
      </c>
      <c r="AZ4192" s="1" t="s">
        <v>10077</v>
      </c>
      <c r="BE4192" s="1" t="s">
        <v>25713</v>
      </c>
      <c r="BF4192" s="2">
        <v>3</v>
      </c>
      <c r="BG4192" s="1" t="s">
        <v>81</v>
      </c>
      <c r="BH4192" s="2">
        <v>1</v>
      </c>
      <c r="BI4192" s="2">
        <v>1</v>
      </c>
    </row>
    <row r="4193" spans="1:61">
      <c r="A4193" s="1" t="s">
        <v>59</v>
      </c>
      <c r="B4193" s="1" t="s">
        <v>60</v>
      </c>
      <c r="C4193" s="1" t="s">
        <v>25714</v>
      </c>
      <c r="D4193" s="1" t="s">
        <v>25715</v>
      </c>
      <c r="E4193" s="1" t="s">
        <v>25716</v>
      </c>
      <c r="F4193" s="1" t="s">
        <v>64</v>
      </c>
      <c r="G4193" s="1" t="s">
        <v>65</v>
      </c>
      <c r="H4193" s="1" t="s">
        <v>25717</v>
      </c>
      <c r="I4193" s="1" t="s">
        <v>100</v>
      </c>
      <c r="J4193" s="1" t="s">
        <v>25718</v>
      </c>
      <c r="K4193" s="2">
        <v>2</v>
      </c>
      <c r="L4193" s="1" t="s">
        <v>100</v>
      </c>
      <c r="P4193" s="1" t="s">
        <v>65</v>
      </c>
      <c r="Q4193" s="1" t="s">
        <v>64</v>
      </c>
      <c r="R4193" s="1" t="s">
        <v>65</v>
      </c>
      <c r="S4193" s="1" t="s">
        <v>64</v>
      </c>
      <c r="T4193" s="2">
        <v>2</v>
      </c>
      <c r="V4193" s="1" t="s">
        <v>7161</v>
      </c>
      <c r="W4193" s="1" t="s">
        <v>297</v>
      </c>
      <c r="Y4193" s="1" t="s">
        <v>71</v>
      </c>
      <c r="Z4193" s="1" t="s">
        <v>72</v>
      </c>
      <c r="AA4193" s="1" t="s">
        <v>3406</v>
      </c>
      <c r="AB4193" s="1" t="s">
        <v>3407</v>
      </c>
      <c r="AC4193" s="3">
        <f>VLOOKUP(AA4193,GeoCord!$A:$C,2,0)</f>
        <v>40.46</v>
      </c>
      <c r="AD4193" s="3">
        <f>VLOOKUP(AA4193,GeoCord!$A:$C,3,0)</f>
        <v>47.883000000000003</v>
      </c>
      <c r="AG4193" s="1" t="s">
        <v>236</v>
      </c>
      <c r="AH4193" s="2">
        <v>1</v>
      </c>
      <c r="AI4193" s="1" t="s">
        <v>237</v>
      </c>
      <c r="AJ4193" s="2">
        <v>1</v>
      </c>
      <c r="AK4193" s="1" t="s">
        <v>77</v>
      </c>
      <c r="AL4193" s="1" t="s">
        <v>77</v>
      </c>
      <c r="AM4193" s="1" t="s">
        <v>77</v>
      </c>
      <c r="AN4193" s="2">
        <v>0</v>
      </c>
      <c r="AO4193" s="2">
        <v>0</v>
      </c>
      <c r="AP4193" s="2">
        <v>1</v>
      </c>
      <c r="AQ4193" s="2">
        <v>0</v>
      </c>
      <c r="AR4193" s="1" t="s">
        <v>77</v>
      </c>
      <c r="AS4193" s="1" t="s">
        <v>78</v>
      </c>
      <c r="AT4193" s="2">
        <v>110</v>
      </c>
      <c r="AU4193" s="1" t="s">
        <v>79</v>
      </c>
      <c r="AV4193" s="2">
        <v>5</v>
      </c>
      <c r="AW4193" s="2">
        <v>1000000.07</v>
      </c>
      <c r="AX4193" s="1" t="s">
        <v>7161</v>
      </c>
      <c r="AY4193" s="1" t="s">
        <v>7161</v>
      </c>
      <c r="AZ4193" s="1" t="s">
        <v>297</v>
      </c>
      <c r="BE4193" s="1" t="s">
        <v>25719</v>
      </c>
      <c r="BF4193" s="2">
        <v>3</v>
      </c>
      <c r="BG4193" s="1" t="s">
        <v>81</v>
      </c>
      <c r="BH4193" s="2">
        <v>0</v>
      </c>
      <c r="BI4193" s="2">
        <v>0</v>
      </c>
    </row>
    <row r="4194" spans="1:61">
      <c r="A4194" s="1" t="s">
        <v>59</v>
      </c>
      <c r="B4194" s="1" t="s">
        <v>60</v>
      </c>
      <c r="C4194" s="1" t="s">
        <v>25720</v>
      </c>
      <c r="D4194" s="1" t="s">
        <v>25721</v>
      </c>
      <c r="E4194" s="1" t="s">
        <v>25722</v>
      </c>
      <c r="F4194" s="1" t="s">
        <v>64</v>
      </c>
      <c r="G4194" s="1" t="s">
        <v>65</v>
      </c>
      <c r="H4194" s="1" t="s">
        <v>25723</v>
      </c>
      <c r="I4194" s="1" t="s">
        <v>164</v>
      </c>
      <c r="J4194" s="1" t="s">
        <v>25724</v>
      </c>
      <c r="K4194" s="2">
        <v>2</v>
      </c>
      <c r="L4194" s="1" t="s">
        <v>164</v>
      </c>
      <c r="M4194" s="1" t="s">
        <v>65</v>
      </c>
      <c r="N4194" s="1" t="s">
        <v>65</v>
      </c>
      <c r="O4194" s="1" t="s">
        <v>64</v>
      </c>
      <c r="P4194" s="1" t="s">
        <v>65</v>
      </c>
      <c r="Q4194" s="1" t="s">
        <v>64</v>
      </c>
      <c r="R4194" s="1" t="s">
        <v>65</v>
      </c>
      <c r="S4194" s="1" t="s">
        <v>64</v>
      </c>
      <c r="T4194" s="2">
        <v>2</v>
      </c>
      <c r="V4194" s="1" t="s">
        <v>69</v>
      </c>
      <c r="W4194" s="1" t="s">
        <v>25725</v>
      </c>
      <c r="Y4194" s="1" t="s">
        <v>71</v>
      </c>
      <c r="Z4194" s="1" t="s">
        <v>130</v>
      </c>
      <c r="AC4194" s="3" t="e">
        <f>VLOOKUP(AA4194,GeoCord!$A:$C,2,0)</f>
        <v>#N/A</v>
      </c>
      <c r="AD4194" s="3" t="e">
        <f>VLOOKUP(AA4194,GeoCord!$A:$C,3,0)</f>
        <v>#N/A</v>
      </c>
      <c r="AE4194" s="1" t="s">
        <v>131</v>
      </c>
      <c r="AF4194" s="1" t="s">
        <v>132</v>
      </c>
      <c r="AG4194" s="1" t="s">
        <v>236</v>
      </c>
      <c r="AH4194" s="2">
        <v>1</v>
      </c>
      <c r="AI4194" s="1" t="s">
        <v>237</v>
      </c>
      <c r="AJ4194" s="2">
        <v>0</v>
      </c>
      <c r="AK4194" s="1" t="s">
        <v>77</v>
      </c>
      <c r="AL4194" s="1" t="s">
        <v>77</v>
      </c>
      <c r="AM4194" s="1" t="s">
        <v>77</v>
      </c>
      <c r="AN4194" s="2">
        <v>0</v>
      </c>
      <c r="AO4194" s="2">
        <v>2</v>
      </c>
      <c r="AP4194" s="2">
        <v>2</v>
      </c>
      <c r="AQ4194" s="2">
        <v>0</v>
      </c>
      <c r="AR4194" s="1" t="s">
        <v>77</v>
      </c>
      <c r="AS4194" s="1" t="s">
        <v>78</v>
      </c>
      <c r="AT4194" s="2">
        <v>110</v>
      </c>
      <c r="AU4194" s="1" t="s">
        <v>79</v>
      </c>
      <c r="AV4194" s="2">
        <v>5</v>
      </c>
      <c r="AW4194" s="2">
        <v>240000</v>
      </c>
      <c r="AX4194" s="1" t="s">
        <v>69</v>
      </c>
      <c r="AY4194" s="1" t="s">
        <v>69</v>
      </c>
      <c r="AZ4194" s="1" t="s">
        <v>25725</v>
      </c>
      <c r="BE4194" s="1" t="s">
        <v>25726</v>
      </c>
      <c r="BF4194" s="2">
        <v>3</v>
      </c>
      <c r="BG4194" s="1" t="s">
        <v>81</v>
      </c>
      <c r="BH4194" s="2">
        <v>1</v>
      </c>
      <c r="BI4194" s="2">
        <v>1</v>
      </c>
    </row>
    <row r="4195" spans="1:61">
      <c r="A4195" s="1" t="s">
        <v>59</v>
      </c>
      <c r="B4195" s="1" t="s">
        <v>60</v>
      </c>
      <c r="C4195" s="1" t="s">
        <v>25727</v>
      </c>
      <c r="D4195" s="1" t="s">
        <v>25728</v>
      </c>
      <c r="E4195" s="1" t="s">
        <v>25729</v>
      </c>
      <c r="F4195" s="1" t="s">
        <v>64</v>
      </c>
      <c r="G4195" s="1" t="s">
        <v>65</v>
      </c>
      <c r="H4195" s="1" t="s">
        <v>25730</v>
      </c>
      <c r="I4195" s="1" t="s">
        <v>100</v>
      </c>
      <c r="J4195" s="1" t="s">
        <v>25731</v>
      </c>
      <c r="K4195" s="2">
        <v>2</v>
      </c>
      <c r="L4195" s="1" t="s">
        <v>100</v>
      </c>
      <c r="M4195" s="1" t="s">
        <v>65</v>
      </c>
      <c r="N4195" s="1" t="s">
        <v>65</v>
      </c>
      <c r="O4195" s="1" t="s">
        <v>64</v>
      </c>
      <c r="P4195" s="1" t="s">
        <v>65</v>
      </c>
      <c r="Q4195" s="1" t="s">
        <v>64</v>
      </c>
      <c r="R4195" s="1" t="s">
        <v>65</v>
      </c>
      <c r="S4195" s="1" t="s">
        <v>64</v>
      </c>
      <c r="T4195" s="2">
        <v>2</v>
      </c>
      <c r="V4195" s="1" t="s">
        <v>7930</v>
      </c>
      <c r="W4195" s="1" t="s">
        <v>60</v>
      </c>
      <c r="Y4195" s="1" t="s">
        <v>71</v>
      </c>
      <c r="Z4195" s="1" t="s">
        <v>130</v>
      </c>
      <c r="AC4195" s="3" t="e">
        <f>VLOOKUP(AA4195,GeoCord!$A:$C,2,0)</f>
        <v>#N/A</v>
      </c>
      <c r="AD4195" s="3" t="e">
        <f>VLOOKUP(AA4195,GeoCord!$A:$C,3,0)</f>
        <v>#N/A</v>
      </c>
      <c r="AE4195" s="1" t="s">
        <v>403</v>
      </c>
      <c r="AF4195" s="1" t="s">
        <v>404</v>
      </c>
      <c r="AG4195" s="1" t="s">
        <v>16497</v>
      </c>
      <c r="AH4195" s="2">
        <v>1</v>
      </c>
      <c r="AI4195" s="1" t="s">
        <v>16498</v>
      </c>
      <c r="AJ4195" s="2">
        <v>1</v>
      </c>
      <c r="AK4195" s="1" t="s">
        <v>77</v>
      </c>
      <c r="AL4195" s="1" t="s">
        <v>77</v>
      </c>
      <c r="AM4195" s="1" t="s">
        <v>77</v>
      </c>
      <c r="AN4195" s="2">
        <v>0</v>
      </c>
      <c r="AO4195" s="2">
        <v>0</v>
      </c>
      <c r="AP4195" s="2">
        <v>0</v>
      </c>
      <c r="AQ4195" s="2">
        <v>0</v>
      </c>
      <c r="AR4195" s="1" t="s">
        <v>77</v>
      </c>
      <c r="AS4195" s="1" t="s">
        <v>78</v>
      </c>
      <c r="AT4195" s="2">
        <v>110</v>
      </c>
      <c r="AU4195" s="1" t="s">
        <v>79</v>
      </c>
      <c r="AV4195" s="2">
        <v>5</v>
      </c>
      <c r="AW4195" s="2">
        <v>298000</v>
      </c>
      <c r="AX4195" s="1" t="s">
        <v>7930</v>
      </c>
      <c r="AY4195" s="1" t="s">
        <v>7930</v>
      </c>
      <c r="AZ4195" s="1" t="s">
        <v>60</v>
      </c>
      <c r="BE4195" s="1" t="s">
        <v>25732</v>
      </c>
      <c r="BF4195" s="2">
        <v>3</v>
      </c>
      <c r="BG4195" s="1" t="s">
        <v>81</v>
      </c>
      <c r="BH4195" s="2">
        <v>2</v>
      </c>
      <c r="BI4195" s="2">
        <v>0</v>
      </c>
    </row>
    <row r="4196" spans="1:61">
      <c r="A4196" s="1" t="s">
        <v>59</v>
      </c>
      <c r="B4196" s="1" t="s">
        <v>60</v>
      </c>
      <c r="C4196" s="1" t="s">
        <v>25733</v>
      </c>
      <c r="D4196" s="1" t="s">
        <v>25734</v>
      </c>
      <c r="E4196" s="1" t="s">
        <v>25735</v>
      </c>
      <c r="F4196" s="1" t="s">
        <v>64</v>
      </c>
      <c r="G4196" s="1" t="s">
        <v>65</v>
      </c>
      <c r="H4196" s="1" t="s">
        <v>25736</v>
      </c>
      <c r="I4196" s="1" t="s">
        <v>100</v>
      </c>
      <c r="J4196" s="1" t="s">
        <v>25737</v>
      </c>
      <c r="K4196" s="2">
        <v>2</v>
      </c>
      <c r="L4196" s="1" t="s">
        <v>100</v>
      </c>
      <c r="M4196" s="1" t="s">
        <v>65</v>
      </c>
      <c r="N4196" s="1" t="s">
        <v>65</v>
      </c>
      <c r="O4196" s="1" t="s">
        <v>64</v>
      </c>
      <c r="P4196" s="1" t="s">
        <v>65</v>
      </c>
      <c r="Q4196" s="1" t="s">
        <v>64</v>
      </c>
      <c r="R4196" s="1" t="s">
        <v>65</v>
      </c>
      <c r="S4196" s="1" t="s">
        <v>64</v>
      </c>
      <c r="T4196" s="2">
        <v>4</v>
      </c>
      <c r="V4196" s="1" t="s">
        <v>4153</v>
      </c>
      <c r="X4196" s="1" t="s">
        <v>685</v>
      </c>
      <c r="Y4196" s="1" t="s">
        <v>71</v>
      </c>
      <c r="Z4196" s="1" t="s">
        <v>72</v>
      </c>
      <c r="AA4196" s="1" t="s">
        <v>1286</v>
      </c>
      <c r="AB4196" s="1" t="s">
        <v>1283</v>
      </c>
      <c r="AC4196" s="3">
        <f>VLOOKUP(AA4196,GeoCord!$A:$C,2,0)</f>
        <v>7.258</v>
      </c>
      <c r="AD4196" s="3">
        <f>VLOOKUP(AA4196,GeoCord!$A:$C,3,0)</f>
        <v>-1.0620000000000001</v>
      </c>
      <c r="AG4196" s="1" t="s">
        <v>213</v>
      </c>
      <c r="AH4196" s="2">
        <v>1</v>
      </c>
      <c r="AI4196" s="1" t="s">
        <v>214</v>
      </c>
      <c r="AJ4196" s="2">
        <v>0</v>
      </c>
      <c r="AK4196" s="1" t="s">
        <v>77</v>
      </c>
      <c r="AL4196" s="1" t="s">
        <v>77</v>
      </c>
      <c r="AM4196" s="1" t="s">
        <v>77</v>
      </c>
      <c r="AN4196" s="2">
        <v>0</v>
      </c>
      <c r="AO4196" s="2">
        <v>0</v>
      </c>
      <c r="AP4196" s="2">
        <v>0</v>
      </c>
      <c r="AQ4196" s="2">
        <v>0</v>
      </c>
      <c r="AR4196" s="1" t="s">
        <v>77</v>
      </c>
      <c r="AS4196" s="1" t="s">
        <v>78</v>
      </c>
      <c r="AT4196" s="2">
        <v>110</v>
      </c>
      <c r="AU4196" s="1" t="s">
        <v>79</v>
      </c>
      <c r="AV4196" s="2">
        <v>5</v>
      </c>
      <c r="AW4196" s="2">
        <v>450000</v>
      </c>
      <c r="AX4196" s="1" t="s">
        <v>4153</v>
      </c>
      <c r="AY4196" s="1" t="s">
        <v>4153</v>
      </c>
      <c r="AZ4196" s="1" t="s">
        <v>685</v>
      </c>
      <c r="BE4196" s="1" t="s">
        <v>25738</v>
      </c>
      <c r="BF4196" s="2">
        <v>3</v>
      </c>
      <c r="BG4196" s="1" t="s">
        <v>81</v>
      </c>
      <c r="BH4196" s="2">
        <v>0</v>
      </c>
      <c r="BI4196" s="2">
        <v>1</v>
      </c>
    </row>
    <row r="4197" spans="1:61">
      <c r="A4197" s="1" t="s">
        <v>59</v>
      </c>
      <c r="B4197" s="1" t="s">
        <v>60</v>
      </c>
      <c r="C4197" s="1" t="s">
        <v>25739</v>
      </c>
      <c r="D4197" s="1" t="s">
        <v>25740</v>
      </c>
      <c r="E4197" s="1" t="s">
        <v>25741</v>
      </c>
      <c r="F4197" s="1" t="s">
        <v>64</v>
      </c>
      <c r="G4197" s="1" t="s">
        <v>65</v>
      </c>
      <c r="H4197" s="1" t="s">
        <v>25742</v>
      </c>
      <c r="I4197" s="1" t="s">
        <v>100</v>
      </c>
      <c r="J4197" s="1" t="s">
        <v>25743</v>
      </c>
      <c r="K4197" s="2">
        <v>2</v>
      </c>
      <c r="L4197" s="1" t="s">
        <v>100</v>
      </c>
      <c r="M4197" s="1" t="s">
        <v>65</v>
      </c>
      <c r="N4197" s="1" t="s">
        <v>65</v>
      </c>
      <c r="O4197" s="1" t="s">
        <v>64</v>
      </c>
      <c r="P4197" s="1" t="s">
        <v>65</v>
      </c>
      <c r="Q4197" s="1" t="s">
        <v>64</v>
      </c>
      <c r="R4197" s="1" t="s">
        <v>65</v>
      </c>
      <c r="S4197" s="1" t="s">
        <v>64</v>
      </c>
      <c r="T4197" s="2">
        <v>2</v>
      </c>
      <c r="V4197" s="1" t="s">
        <v>10532</v>
      </c>
      <c r="W4197" s="1" t="s">
        <v>60</v>
      </c>
      <c r="Y4197" s="1" t="s">
        <v>71</v>
      </c>
      <c r="Z4197" s="1" t="s">
        <v>72</v>
      </c>
      <c r="AA4197" s="1" t="s">
        <v>1286</v>
      </c>
      <c r="AB4197" s="1" t="s">
        <v>1283</v>
      </c>
      <c r="AC4197" s="3">
        <f>VLOOKUP(AA4197,GeoCord!$A:$C,2,0)</f>
        <v>7.258</v>
      </c>
      <c r="AD4197" s="3">
        <f>VLOOKUP(AA4197,GeoCord!$A:$C,3,0)</f>
        <v>-1.0620000000000001</v>
      </c>
      <c r="AG4197" s="1" t="s">
        <v>2988</v>
      </c>
      <c r="AH4197" s="2">
        <v>1</v>
      </c>
      <c r="AI4197" s="1" t="s">
        <v>2989</v>
      </c>
      <c r="AJ4197" s="2">
        <v>1</v>
      </c>
      <c r="AK4197" s="1" t="s">
        <v>77</v>
      </c>
      <c r="AL4197" s="1" t="s">
        <v>77</v>
      </c>
      <c r="AM4197" s="1" t="s">
        <v>77</v>
      </c>
      <c r="AN4197" s="2">
        <v>0</v>
      </c>
      <c r="AO4197" s="2">
        <v>0</v>
      </c>
      <c r="AP4197" s="2">
        <v>0</v>
      </c>
      <c r="AQ4197" s="2">
        <v>0</v>
      </c>
      <c r="AR4197" s="1" t="s">
        <v>77</v>
      </c>
      <c r="AS4197" s="1" t="s">
        <v>78</v>
      </c>
      <c r="AT4197" s="2">
        <v>110</v>
      </c>
      <c r="AU4197" s="1" t="s">
        <v>79</v>
      </c>
      <c r="AV4197" s="2">
        <v>5</v>
      </c>
      <c r="AW4197" s="2">
        <v>434000</v>
      </c>
      <c r="AX4197" s="1" t="s">
        <v>10532</v>
      </c>
      <c r="AY4197" s="1" t="s">
        <v>10532</v>
      </c>
      <c r="AZ4197" s="1" t="s">
        <v>60</v>
      </c>
      <c r="BE4197" s="1" t="s">
        <v>25744</v>
      </c>
      <c r="BF4197" s="2">
        <v>3</v>
      </c>
      <c r="BG4197" s="1" t="s">
        <v>81</v>
      </c>
      <c r="BH4197" s="2">
        <v>0</v>
      </c>
      <c r="BI4197" s="2">
        <v>0</v>
      </c>
    </row>
    <row r="4198" spans="1:61">
      <c r="A4198" s="1" t="s">
        <v>59</v>
      </c>
      <c r="B4198" s="1" t="s">
        <v>60</v>
      </c>
      <c r="C4198" s="1" t="s">
        <v>25745</v>
      </c>
      <c r="D4198" s="1" t="s">
        <v>25746</v>
      </c>
      <c r="E4198" s="1" t="s">
        <v>25747</v>
      </c>
      <c r="F4198" s="1" t="s">
        <v>64</v>
      </c>
      <c r="G4198" s="1" t="s">
        <v>65</v>
      </c>
      <c r="H4198" s="1" t="s">
        <v>25748</v>
      </c>
      <c r="I4198" s="1" t="s">
        <v>100</v>
      </c>
      <c r="J4198" s="1" t="s">
        <v>25748</v>
      </c>
      <c r="K4198" s="2">
        <v>2</v>
      </c>
      <c r="L4198" s="1" t="s">
        <v>100</v>
      </c>
      <c r="M4198" s="1" t="s">
        <v>4217</v>
      </c>
      <c r="N4198" s="1" t="s">
        <v>4217</v>
      </c>
      <c r="O4198" s="1" t="s">
        <v>4218</v>
      </c>
      <c r="P4198" s="1" t="s">
        <v>65</v>
      </c>
      <c r="Q4198" s="1" t="s">
        <v>64</v>
      </c>
      <c r="R4198" s="1" t="s">
        <v>65</v>
      </c>
      <c r="S4198" s="1" t="s">
        <v>64</v>
      </c>
      <c r="T4198" s="2">
        <v>4</v>
      </c>
      <c r="V4198" s="1" t="s">
        <v>25749</v>
      </c>
      <c r="X4198" s="1" t="s">
        <v>1892</v>
      </c>
      <c r="Y4198" s="1" t="s">
        <v>71</v>
      </c>
      <c r="Z4198" s="1" t="s">
        <v>118</v>
      </c>
      <c r="AC4198" s="3" t="e">
        <f>VLOOKUP(AA4198,GeoCord!$A:$C,2,0)</f>
        <v>#N/A</v>
      </c>
      <c r="AD4198" s="3" t="e">
        <f>VLOOKUP(AA4198,GeoCord!$A:$C,3,0)</f>
        <v>#N/A</v>
      </c>
      <c r="AE4198" s="1" t="s">
        <v>119</v>
      </c>
      <c r="AF4198" s="1" t="s">
        <v>118</v>
      </c>
      <c r="AG4198" s="1" t="s">
        <v>871</v>
      </c>
      <c r="AH4198" s="2">
        <v>1</v>
      </c>
      <c r="AI4198" s="1" t="s">
        <v>872</v>
      </c>
      <c r="AJ4198" s="2">
        <v>0</v>
      </c>
      <c r="AK4198" s="1" t="s">
        <v>77</v>
      </c>
      <c r="AL4198" s="1" t="s">
        <v>77</v>
      </c>
      <c r="AM4198" s="1" t="s">
        <v>77</v>
      </c>
      <c r="AN4198" s="2">
        <v>0</v>
      </c>
      <c r="AO4198" s="2">
        <v>1</v>
      </c>
      <c r="AP4198" s="2">
        <v>0</v>
      </c>
      <c r="AQ4198" s="2">
        <v>0</v>
      </c>
      <c r="AR4198" s="1" t="s">
        <v>77</v>
      </c>
      <c r="AS4198" s="1" t="s">
        <v>78</v>
      </c>
      <c r="AT4198" s="2">
        <v>110</v>
      </c>
      <c r="AU4198" s="1" t="s">
        <v>79</v>
      </c>
      <c r="AV4198" s="2">
        <v>5</v>
      </c>
      <c r="AW4198" s="2">
        <v>185422.83</v>
      </c>
      <c r="AX4198" s="1" t="s">
        <v>25749</v>
      </c>
      <c r="AY4198" s="1" t="s">
        <v>25749</v>
      </c>
      <c r="AZ4198" s="1" t="s">
        <v>1892</v>
      </c>
      <c r="BF4198" s="2">
        <v>3</v>
      </c>
      <c r="BG4198" s="1" t="s">
        <v>81</v>
      </c>
      <c r="BH4198" s="2">
        <v>0</v>
      </c>
      <c r="BI4198" s="2">
        <v>0</v>
      </c>
    </row>
    <row r="4199" spans="1:61">
      <c r="A4199" s="1" t="s">
        <v>59</v>
      </c>
      <c r="B4199" s="1" t="s">
        <v>60</v>
      </c>
      <c r="C4199" s="1" t="s">
        <v>25750</v>
      </c>
      <c r="D4199" s="1" t="s">
        <v>25751</v>
      </c>
      <c r="E4199" s="1" t="s">
        <v>25752</v>
      </c>
      <c r="F4199" s="1" t="s">
        <v>64</v>
      </c>
      <c r="G4199" s="1" t="s">
        <v>65</v>
      </c>
      <c r="H4199" s="1" t="s">
        <v>25753</v>
      </c>
      <c r="I4199" s="1" t="s">
        <v>100</v>
      </c>
      <c r="J4199" s="1" t="s">
        <v>25754</v>
      </c>
      <c r="K4199" s="2">
        <v>2</v>
      </c>
      <c r="L4199" s="1" t="s">
        <v>100</v>
      </c>
      <c r="M4199" s="1" t="s">
        <v>65</v>
      </c>
      <c r="N4199" s="1" t="s">
        <v>65</v>
      </c>
      <c r="O4199" s="1" t="s">
        <v>64</v>
      </c>
      <c r="P4199" s="1" t="s">
        <v>65</v>
      </c>
      <c r="Q4199" s="1" t="s">
        <v>64</v>
      </c>
      <c r="R4199" s="1" t="s">
        <v>65</v>
      </c>
      <c r="S4199" s="1" t="s">
        <v>64</v>
      </c>
      <c r="T4199" s="2">
        <v>3</v>
      </c>
      <c r="V4199" s="1" t="s">
        <v>3605</v>
      </c>
      <c r="X4199" s="1" t="s">
        <v>60</v>
      </c>
      <c r="Y4199" s="1" t="s">
        <v>71</v>
      </c>
      <c r="Z4199" s="1" t="s">
        <v>72</v>
      </c>
      <c r="AA4199" s="1" t="s">
        <v>4740</v>
      </c>
      <c r="AB4199" s="1" t="s">
        <v>4741</v>
      </c>
      <c r="AC4199" s="3">
        <f>VLOOKUP(AA4199,GeoCord!$A:$C,2,0)</f>
        <v>41.756999999999998</v>
      </c>
      <c r="AD4199" s="3">
        <f>VLOOKUP(AA4199,GeoCord!$A:$C,3,0)</f>
        <v>63.957999999999998</v>
      </c>
      <c r="AG4199" s="1" t="s">
        <v>106</v>
      </c>
      <c r="AH4199" s="2">
        <v>1</v>
      </c>
      <c r="AI4199" s="1" t="s">
        <v>107</v>
      </c>
      <c r="AJ4199" s="2">
        <v>0</v>
      </c>
      <c r="AK4199" s="1" t="s">
        <v>77</v>
      </c>
      <c r="AL4199" s="1" t="s">
        <v>77</v>
      </c>
      <c r="AM4199" s="1" t="s">
        <v>77</v>
      </c>
      <c r="AN4199" s="2">
        <v>0</v>
      </c>
      <c r="AO4199" s="2">
        <v>1</v>
      </c>
      <c r="AP4199" s="2">
        <v>1</v>
      </c>
      <c r="AQ4199" s="2">
        <v>0</v>
      </c>
      <c r="AR4199" s="1" t="s">
        <v>77</v>
      </c>
      <c r="AS4199" s="1" t="s">
        <v>78</v>
      </c>
      <c r="AT4199" s="2">
        <v>110</v>
      </c>
      <c r="AU4199" s="1" t="s">
        <v>79</v>
      </c>
      <c r="AV4199" s="2">
        <v>5</v>
      </c>
      <c r="AW4199" s="2">
        <v>81000</v>
      </c>
      <c r="AX4199" s="1" t="s">
        <v>3605</v>
      </c>
      <c r="AY4199" s="1" t="s">
        <v>3605</v>
      </c>
      <c r="AZ4199" s="1" t="s">
        <v>60</v>
      </c>
      <c r="BF4199" s="2">
        <v>3</v>
      </c>
      <c r="BG4199" s="1" t="s">
        <v>81</v>
      </c>
      <c r="BH4199" s="2">
        <v>0</v>
      </c>
      <c r="BI4199" s="2">
        <v>0</v>
      </c>
    </row>
    <row r="4200" spans="1:61">
      <c r="A4200" s="1" t="s">
        <v>59</v>
      </c>
      <c r="B4200" s="1" t="s">
        <v>60</v>
      </c>
      <c r="C4200" s="1" t="s">
        <v>25755</v>
      </c>
      <c r="D4200" s="1" t="s">
        <v>25756</v>
      </c>
      <c r="E4200" s="1" t="s">
        <v>25757</v>
      </c>
      <c r="F4200" s="1" t="s">
        <v>64</v>
      </c>
      <c r="G4200" s="1" t="s">
        <v>65</v>
      </c>
      <c r="H4200" s="1" t="s">
        <v>25758</v>
      </c>
      <c r="I4200" s="1" t="s">
        <v>100</v>
      </c>
      <c r="J4200" s="1" t="s">
        <v>25759</v>
      </c>
      <c r="K4200" s="2">
        <v>2</v>
      </c>
      <c r="L4200" s="1" t="s">
        <v>100</v>
      </c>
      <c r="P4200" s="1" t="s">
        <v>65</v>
      </c>
      <c r="Q4200" s="1" t="s">
        <v>64</v>
      </c>
      <c r="R4200" s="1" t="s">
        <v>65</v>
      </c>
      <c r="S4200" s="1" t="s">
        <v>64</v>
      </c>
      <c r="T4200" s="2">
        <v>4</v>
      </c>
      <c r="V4200" s="1" t="s">
        <v>1892</v>
      </c>
      <c r="X4200" s="1" t="s">
        <v>4246</v>
      </c>
      <c r="Y4200" s="1" t="s">
        <v>71</v>
      </c>
      <c r="Z4200" s="1" t="s">
        <v>72</v>
      </c>
      <c r="AA4200" s="1" t="s">
        <v>1038</v>
      </c>
      <c r="AB4200" s="1" t="s">
        <v>1039</v>
      </c>
      <c r="AC4200" s="3">
        <f>VLOOKUP(AA4200,GeoCord!$A:$C,2,0)</f>
        <v>0.50900000000000001</v>
      </c>
      <c r="AD4200" s="3">
        <f>VLOOKUP(AA4200,GeoCord!$A:$C,3,0)</f>
        <v>16.079999999999998</v>
      </c>
      <c r="AG4200" s="1" t="s">
        <v>106</v>
      </c>
      <c r="AH4200" s="2">
        <v>1</v>
      </c>
      <c r="AI4200" s="1" t="s">
        <v>107</v>
      </c>
      <c r="AJ4200" s="2">
        <v>1</v>
      </c>
      <c r="AK4200" s="1" t="s">
        <v>77</v>
      </c>
      <c r="AL4200" s="1" t="s">
        <v>77</v>
      </c>
      <c r="AM4200" s="1" t="s">
        <v>77</v>
      </c>
      <c r="AN4200" s="2">
        <v>1</v>
      </c>
      <c r="AO4200" s="2">
        <v>2</v>
      </c>
      <c r="AP4200" s="2">
        <v>2</v>
      </c>
      <c r="AQ4200" s="2">
        <v>0</v>
      </c>
      <c r="AR4200" s="1" t="s">
        <v>77</v>
      </c>
      <c r="AS4200" s="1" t="s">
        <v>78</v>
      </c>
      <c r="AT4200" s="2">
        <v>110</v>
      </c>
      <c r="AU4200" s="1" t="s">
        <v>79</v>
      </c>
      <c r="AV4200" s="2">
        <v>5</v>
      </c>
      <c r="AW4200" s="2">
        <v>560908.66</v>
      </c>
      <c r="AX4200" s="1" t="s">
        <v>1892</v>
      </c>
      <c r="AY4200" s="1" t="s">
        <v>1892</v>
      </c>
      <c r="AZ4200" s="1" t="s">
        <v>4246</v>
      </c>
      <c r="BF4200" s="2">
        <v>3</v>
      </c>
      <c r="BG4200" s="1" t="s">
        <v>81</v>
      </c>
      <c r="BH4200" s="2">
        <v>0</v>
      </c>
      <c r="BI4200" s="2">
        <v>0</v>
      </c>
    </row>
    <row r="4201" spans="1:61">
      <c r="A4201" s="1" t="s">
        <v>59</v>
      </c>
      <c r="B4201" s="1" t="s">
        <v>60</v>
      </c>
      <c r="C4201" s="1" t="s">
        <v>25760</v>
      </c>
      <c r="D4201" s="1" t="s">
        <v>25761</v>
      </c>
      <c r="E4201" s="1" t="s">
        <v>25762</v>
      </c>
      <c r="F4201" s="1" t="s">
        <v>64</v>
      </c>
      <c r="G4201" s="1" t="s">
        <v>65</v>
      </c>
      <c r="H4201" s="1" t="s">
        <v>25763</v>
      </c>
      <c r="I4201" s="1" t="s">
        <v>100</v>
      </c>
      <c r="J4201" s="1" t="s">
        <v>25764</v>
      </c>
      <c r="K4201" s="2">
        <v>2</v>
      </c>
      <c r="L4201" s="1" t="s">
        <v>100</v>
      </c>
      <c r="M4201" s="1" t="s">
        <v>551</v>
      </c>
      <c r="N4201" s="1" t="s">
        <v>551</v>
      </c>
      <c r="O4201" s="1" t="s">
        <v>552</v>
      </c>
      <c r="P4201" s="1" t="s">
        <v>65</v>
      </c>
      <c r="Q4201" s="1" t="s">
        <v>64</v>
      </c>
      <c r="R4201" s="1" t="s">
        <v>65</v>
      </c>
      <c r="S4201" s="1" t="s">
        <v>64</v>
      </c>
      <c r="T4201" s="2">
        <v>3</v>
      </c>
      <c r="V4201" s="1" t="s">
        <v>335</v>
      </c>
      <c r="X4201" s="1" t="s">
        <v>667</v>
      </c>
      <c r="Y4201" s="1" t="s">
        <v>71</v>
      </c>
      <c r="Z4201" s="1" t="s">
        <v>72</v>
      </c>
      <c r="AA4201" s="1" t="s">
        <v>760</v>
      </c>
      <c r="AB4201" s="1" t="s">
        <v>761</v>
      </c>
      <c r="AC4201" s="3">
        <f>VLOOKUP(AA4201,GeoCord!$A:$C,2,0)</f>
        <v>-13.852</v>
      </c>
      <c r="AD4201" s="3">
        <f>VLOOKUP(AA4201,GeoCord!$A:$C,3,0)</f>
        <v>38.042000000000002</v>
      </c>
      <c r="AG4201" s="1" t="s">
        <v>120</v>
      </c>
      <c r="AH4201" s="2">
        <v>1</v>
      </c>
      <c r="AI4201" s="1" t="s">
        <v>121</v>
      </c>
      <c r="AJ4201" s="2">
        <v>0</v>
      </c>
      <c r="AK4201" s="1" t="s">
        <v>77</v>
      </c>
      <c r="AL4201" s="1" t="s">
        <v>77</v>
      </c>
      <c r="AM4201" s="1" t="s">
        <v>77</v>
      </c>
      <c r="AN4201" s="2">
        <v>0</v>
      </c>
      <c r="AO4201" s="2">
        <v>0</v>
      </c>
      <c r="AP4201" s="2">
        <v>0</v>
      </c>
      <c r="AQ4201" s="2">
        <v>0</v>
      </c>
      <c r="AR4201" s="1" t="s">
        <v>77</v>
      </c>
      <c r="AS4201" s="1" t="s">
        <v>78</v>
      </c>
      <c r="AT4201" s="2">
        <v>110</v>
      </c>
      <c r="AU4201" s="1" t="s">
        <v>79</v>
      </c>
      <c r="AV4201" s="2">
        <v>5</v>
      </c>
      <c r="AW4201" s="2">
        <v>295499.64</v>
      </c>
      <c r="AX4201" s="1" t="s">
        <v>335</v>
      </c>
      <c r="AY4201" s="1" t="s">
        <v>335</v>
      </c>
      <c r="AZ4201" s="1" t="s">
        <v>667</v>
      </c>
      <c r="BE4201" s="1" t="s">
        <v>25765</v>
      </c>
      <c r="BF4201" s="2">
        <v>3</v>
      </c>
      <c r="BG4201" s="1" t="s">
        <v>81</v>
      </c>
      <c r="BH4201" s="2">
        <v>1</v>
      </c>
      <c r="BI4201" s="2">
        <v>1</v>
      </c>
    </row>
    <row r="4202" spans="1:61">
      <c r="A4202" s="1" t="s">
        <v>59</v>
      </c>
      <c r="B4202" s="1" t="s">
        <v>60</v>
      </c>
      <c r="C4202" s="1" t="s">
        <v>25766</v>
      </c>
      <c r="D4202" s="1" t="s">
        <v>25767</v>
      </c>
      <c r="E4202" s="1" t="s">
        <v>25768</v>
      </c>
      <c r="F4202" s="1" t="s">
        <v>64</v>
      </c>
      <c r="G4202" s="1" t="s">
        <v>65</v>
      </c>
      <c r="H4202" s="1" t="s">
        <v>25769</v>
      </c>
      <c r="I4202" s="1" t="s">
        <v>100</v>
      </c>
      <c r="J4202" s="1" t="s">
        <v>25770</v>
      </c>
      <c r="K4202" s="2">
        <v>2</v>
      </c>
      <c r="L4202" s="1" t="s">
        <v>100</v>
      </c>
      <c r="M4202" s="1" t="s">
        <v>803</v>
      </c>
      <c r="N4202" s="1" t="s">
        <v>803</v>
      </c>
      <c r="O4202" s="1" t="s">
        <v>804</v>
      </c>
      <c r="P4202" s="1" t="s">
        <v>65</v>
      </c>
      <c r="Q4202" s="1" t="s">
        <v>64</v>
      </c>
      <c r="R4202" s="1" t="s">
        <v>65</v>
      </c>
      <c r="S4202" s="1" t="s">
        <v>64</v>
      </c>
      <c r="T4202" s="2">
        <v>2</v>
      </c>
      <c r="V4202" s="1" t="s">
        <v>3270</v>
      </c>
      <c r="W4202" s="1" t="s">
        <v>4124</v>
      </c>
      <c r="Y4202" s="1" t="s">
        <v>71</v>
      </c>
      <c r="Z4202" s="1" t="s">
        <v>72</v>
      </c>
      <c r="AA4202" s="1" t="s">
        <v>336</v>
      </c>
      <c r="AB4202" s="1" t="s">
        <v>337</v>
      </c>
      <c r="AC4202" s="3">
        <f>VLOOKUP(AA4202,GeoCord!$A:$C,2,0)</f>
        <v>34.023000000000003</v>
      </c>
      <c r="AD4202" s="3">
        <f>VLOOKUP(AA4202,GeoCord!$A:$C,3,0)</f>
        <v>65.526700000000005</v>
      </c>
      <c r="AG4202" s="1" t="s">
        <v>3968</v>
      </c>
      <c r="AH4202" s="2">
        <v>1</v>
      </c>
      <c r="AI4202" s="1" t="s">
        <v>3969</v>
      </c>
      <c r="AJ4202" s="2">
        <v>1</v>
      </c>
      <c r="AK4202" s="1" t="s">
        <v>77</v>
      </c>
      <c r="AL4202" s="1" t="s">
        <v>77</v>
      </c>
      <c r="AM4202" s="1" t="s">
        <v>77</v>
      </c>
      <c r="AN4202" s="2">
        <v>0</v>
      </c>
      <c r="AO4202" s="2">
        <v>0</v>
      </c>
      <c r="AP4202" s="2">
        <v>1</v>
      </c>
      <c r="AQ4202" s="2">
        <v>0</v>
      </c>
      <c r="AR4202" s="1" t="s">
        <v>77</v>
      </c>
      <c r="AS4202" s="1" t="s">
        <v>78</v>
      </c>
      <c r="AT4202" s="2">
        <v>110</v>
      </c>
      <c r="AU4202" s="1" t="s">
        <v>79</v>
      </c>
      <c r="AV4202" s="2">
        <v>5</v>
      </c>
      <c r="AW4202" s="2">
        <v>7000000.3200000003</v>
      </c>
      <c r="AX4202" s="1" t="s">
        <v>3270</v>
      </c>
      <c r="AY4202" s="1" t="s">
        <v>3270</v>
      </c>
      <c r="AZ4202" s="1" t="s">
        <v>4124</v>
      </c>
      <c r="BE4202" s="1" t="s">
        <v>25771</v>
      </c>
      <c r="BF4202" s="2">
        <v>3</v>
      </c>
      <c r="BG4202" s="1" t="s">
        <v>81</v>
      </c>
      <c r="BH4202" s="2">
        <v>1</v>
      </c>
      <c r="BI4202" s="2">
        <v>0</v>
      </c>
    </row>
    <row r="4203" spans="1:61">
      <c r="A4203" s="1" t="s">
        <v>59</v>
      </c>
      <c r="B4203" s="1" t="s">
        <v>60</v>
      </c>
      <c r="C4203" s="1" t="s">
        <v>25772</v>
      </c>
      <c r="D4203" s="1" t="s">
        <v>25773</v>
      </c>
      <c r="E4203" s="1" t="s">
        <v>25774</v>
      </c>
      <c r="F4203" s="1" t="s">
        <v>64</v>
      </c>
      <c r="G4203" s="1" t="s">
        <v>65</v>
      </c>
      <c r="H4203" s="1" t="s">
        <v>25775</v>
      </c>
      <c r="I4203" s="1" t="s">
        <v>100</v>
      </c>
      <c r="J4203" s="1" t="s">
        <v>25776</v>
      </c>
      <c r="K4203" s="2">
        <v>2</v>
      </c>
      <c r="L4203" s="1" t="s">
        <v>100</v>
      </c>
      <c r="M4203" s="1" t="s">
        <v>993</v>
      </c>
      <c r="N4203" s="1" t="s">
        <v>993</v>
      </c>
      <c r="O4203" s="1" t="s">
        <v>994</v>
      </c>
      <c r="P4203" s="1" t="s">
        <v>65</v>
      </c>
      <c r="Q4203" s="1" t="s">
        <v>64</v>
      </c>
      <c r="R4203" s="1" t="s">
        <v>65</v>
      </c>
      <c r="S4203" s="1" t="s">
        <v>64</v>
      </c>
      <c r="T4203" s="2">
        <v>4</v>
      </c>
      <c r="V4203" s="1" t="s">
        <v>25777</v>
      </c>
      <c r="X4203" s="1" t="s">
        <v>25778</v>
      </c>
      <c r="Y4203" s="1" t="s">
        <v>71</v>
      </c>
      <c r="Z4203" s="1" t="s">
        <v>72</v>
      </c>
      <c r="AA4203" s="1" t="s">
        <v>273</v>
      </c>
      <c r="AB4203" s="1" t="s">
        <v>274</v>
      </c>
      <c r="AC4203" s="3">
        <f>VLOOKUP(AA4203,GeoCord!$A:$C,2,0)</f>
        <v>2.875</v>
      </c>
      <c r="AD4203" s="3">
        <f>VLOOKUP(AA4203,GeoCord!$A:$C,3,0)</f>
        <v>43.445999999999998</v>
      </c>
      <c r="AG4203" s="1" t="s">
        <v>266</v>
      </c>
      <c r="AH4203" s="2">
        <v>1</v>
      </c>
      <c r="AI4203" s="1" t="s">
        <v>267</v>
      </c>
      <c r="AJ4203" s="2">
        <v>1</v>
      </c>
      <c r="AK4203" s="1" t="s">
        <v>77</v>
      </c>
      <c r="AL4203" s="1" t="s">
        <v>77</v>
      </c>
      <c r="AM4203" s="1" t="s">
        <v>77</v>
      </c>
      <c r="AN4203" s="2">
        <v>0</v>
      </c>
      <c r="AO4203" s="2">
        <v>0</v>
      </c>
      <c r="AP4203" s="2">
        <v>0</v>
      </c>
      <c r="AQ4203" s="2">
        <v>0</v>
      </c>
      <c r="AR4203" s="1" t="s">
        <v>77</v>
      </c>
      <c r="AS4203" s="1" t="s">
        <v>78</v>
      </c>
      <c r="AT4203" s="2">
        <v>110</v>
      </c>
      <c r="AU4203" s="1" t="s">
        <v>79</v>
      </c>
      <c r="AV4203" s="2">
        <v>5</v>
      </c>
      <c r="AW4203" s="2">
        <v>4000000.28</v>
      </c>
      <c r="AX4203" s="1" t="s">
        <v>25777</v>
      </c>
      <c r="AY4203" s="1" t="s">
        <v>25777</v>
      </c>
      <c r="AZ4203" s="1" t="s">
        <v>25778</v>
      </c>
      <c r="BE4203" s="1" t="s">
        <v>25779</v>
      </c>
      <c r="BF4203" s="2">
        <v>3</v>
      </c>
      <c r="BG4203" s="1" t="s">
        <v>81</v>
      </c>
      <c r="BH4203" s="2">
        <v>0</v>
      </c>
      <c r="BI4203" s="2">
        <v>0</v>
      </c>
    </row>
    <row r="4204" spans="1:61">
      <c r="A4204" s="1" t="s">
        <v>59</v>
      </c>
      <c r="B4204" s="1" t="s">
        <v>60</v>
      </c>
      <c r="C4204" s="1" t="s">
        <v>25780</v>
      </c>
      <c r="D4204" s="1" t="s">
        <v>25781</v>
      </c>
      <c r="E4204" s="1" t="s">
        <v>25782</v>
      </c>
      <c r="F4204" s="1" t="s">
        <v>64</v>
      </c>
      <c r="G4204" s="1" t="s">
        <v>65</v>
      </c>
      <c r="H4204" s="1" t="s">
        <v>25783</v>
      </c>
      <c r="I4204" s="1" t="s">
        <v>67</v>
      </c>
      <c r="J4204" s="1" t="s">
        <v>25784</v>
      </c>
      <c r="K4204" s="2">
        <v>2</v>
      </c>
      <c r="L4204" s="1" t="s">
        <v>67</v>
      </c>
      <c r="M4204" s="1" t="s">
        <v>65</v>
      </c>
      <c r="N4204" s="1" t="s">
        <v>65</v>
      </c>
      <c r="O4204" s="1" t="s">
        <v>64</v>
      </c>
      <c r="P4204" s="1" t="s">
        <v>65</v>
      </c>
      <c r="Q4204" s="1" t="s">
        <v>64</v>
      </c>
      <c r="R4204" s="1" t="s">
        <v>65</v>
      </c>
      <c r="S4204" s="1" t="s">
        <v>64</v>
      </c>
      <c r="T4204" s="2">
        <v>4</v>
      </c>
      <c r="V4204" s="1" t="s">
        <v>3356</v>
      </c>
      <c r="X4204" s="1" t="s">
        <v>18696</v>
      </c>
      <c r="Y4204" s="1" t="s">
        <v>71</v>
      </c>
      <c r="Z4204" s="1" t="s">
        <v>72</v>
      </c>
      <c r="AA4204" s="1" t="s">
        <v>2096</v>
      </c>
      <c r="AB4204" s="1" t="s">
        <v>2097</v>
      </c>
      <c r="AC4204" s="3">
        <f>VLOOKUP(AA4204,GeoCord!$A:$C,2,0)</f>
        <v>15.044</v>
      </c>
      <c r="AD4204" s="3">
        <f>VLOOKUP(AA4204,GeoCord!$A:$C,3,0)</f>
        <v>-15.081</v>
      </c>
      <c r="AG4204" s="1" t="s">
        <v>145</v>
      </c>
      <c r="AH4204" s="2">
        <v>1</v>
      </c>
      <c r="AI4204" s="1" t="s">
        <v>146</v>
      </c>
      <c r="AJ4204" s="2">
        <v>1</v>
      </c>
      <c r="AK4204" s="1" t="s">
        <v>77</v>
      </c>
      <c r="AL4204" s="1" t="s">
        <v>77</v>
      </c>
      <c r="AM4204" s="1" t="s">
        <v>77</v>
      </c>
      <c r="AN4204" s="2">
        <v>1</v>
      </c>
      <c r="AO4204" s="2">
        <v>1</v>
      </c>
      <c r="AP4204" s="2">
        <v>1</v>
      </c>
      <c r="AQ4204" s="2">
        <v>1</v>
      </c>
      <c r="AR4204" s="1" t="s">
        <v>77</v>
      </c>
      <c r="AS4204" s="1" t="s">
        <v>78</v>
      </c>
      <c r="AT4204" s="2">
        <v>110</v>
      </c>
      <c r="AU4204" s="1" t="s">
        <v>79</v>
      </c>
      <c r="AV4204" s="2">
        <v>5</v>
      </c>
      <c r="AW4204" s="2">
        <v>71000</v>
      </c>
      <c r="AX4204" s="1" t="s">
        <v>3356</v>
      </c>
      <c r="AY4204" s="1" t="s">
        <v>3356</v>
      </c>
      <c r="AZ4204" s="1" t="s">
        <v>18696</v>
      </c>
      <c r="BE4204" s="1" t="s">
        <v>25785</v>
      </c>
      <c r="BF4204" s="2">
        <v>3</v>
      </c>
      <c r="BG4204" s="1" t="s">
        <v>81</v>
      </c>
      <c r="BH4204" s="2">
        <v>1</v>
      </c>
      <c r="BI4204" s="2">
        <v>1</v>
      </c>
    </row>
    <row r="4205" spans="1:61">
      <c r="A4205" s="1" t="s">
        <v>59</v>
      </c>
      <c r="B4205" s="1" t="s">
        <v>60</v>
      </c>
      <c r="C4205" s="1" t="s">
        <v>25786</v>
      </c>
      <c r="D4205" s="1" t="s">
        <v>25787</v>
      </c>
      <c r="E4205" s="1" t="s">
        <v>25788</v>
      </c>
      <c r="F4205" s="1" t="s">
        <v>64</v>
      </c>
      <c r="G4205" s="1" t="s">
        <v>65</v>
      </c>
      <c r="H4205" s="1" t="s">
        <v>25789</v>
      </c>
      <c r="I4205" s="1" t="s">
        <v>100</v>
      </c>
      <c r="J4205" s="1" t="s">
        <v>25790</v>
      </c>
      <c r="K4205" s="2">
        <v>2</v>
      </c>
      <c r="L4205" s="1" t="s">
        <v>100</v>
      </c>
      <c r="M4205" s="1" t="s">
        <v>65</v>
      </c>
      <c r="N4205" s="1" t="s">
        <v>65</v>
      </c>
      <c r="O4205" s="1" t="s">
        <v>64</v>
      </c>
      <c r="P4205" s="1" t="s">
        <v>65</v>
      </c>
      <c r="Q4205" s="1" t="s">
        <v>64</v>
      </c>
      <c r="R4205" s="1" t="s">
        <v>65</v>
      </c>
      <c r="S4205" s="1" t="s">
        <v>64</v>
      </c>
      <c r="T4205" s="2">
        <v>3</v>
      </c>
      <c r="V4205" s="1" t="s">
        <v>3617</v>
      </c>
      <c r="X4205" s="1" t="s">
        <v>1276</v>
      </c>
      <c r="Y4205" s="1" t="s">
        <v>71</v>
      </c>
      <c r="Z4205" s="1" t="s">
        <v>72</v>
      </c>
      <c r="AA4205" s="1" t="s">
        <v>426</v>
      </c>
      <c r="AB4205" s="1" t="s">
        <v>427</v>
      </c>
      <c r="AC4205" s="3">
        <f>VLOOKUP(AA4205,GeoCord!$A:$C,2,0)</f>
        <v>0.80600000000000005</v>
      </c>
      <c r="AD4205" s="3">
        <f>VLOOKUP(AA4205,GeoCord!$A:$C,3,0)</f>
        <v>38.165999999999997</v>
      </c>
      <c r="AG4205" s="1" t="s">
        <v>213</v>
      </c>
      <c r="AH4205" s="2">
        <v>1</v>
      </c>
      <c r="AI4205" s="1" t="s">
        <v>214</v>
      </c>
      <c r="AJ4205" s="2">
        <v>1</v>
      </c>
      <c r="AK4205" s="1" t="s">
        <v>77</v>
      </c>
      <c r="AL4205" s="1" t="s">
        <v>77</v>
      </c>
      <c r="AM4205" s="1" t="s">
        <v>77</v>
      </c>
      <c r="AN4205" s="2">
        <v>0</v>
      </c>
      <c r="AO4205" s="2">
        <v>0</v>
      </c>
      <c r="AP4205" s="2">
        <v>1</v>
      </c>
      <c r="AQ4205" s="2">
        <v>0</v>
      </c>
      <c r="AR4205" s="1" t="s">
        <v>77</v>
      </c>
      <c r="AS4205" s="1" t="s">
        <v>78</v>
      </c>
      <c r="AT4205" s="2">
        <v>110</v>
      </c>
      <c r="AU4205" s="1" t="s">
        <v>79</v>
      </c>
      <c r="AV4205" s="2">
        <v>5</v>
      </c>
      <c r="AW4205" s="2">
        <v>439093.36</v>
      </c>
      <c r="AX4205" s="1" t="s">
        <v>3617</v>
      </c>
      <c r="AY4205" s="1" t="s">
        <v>3617</v>
      </c>
      <c r="AZ4205" s="1" t="s">
        <v>1276</v>
      </c>
      <c r="BF4205" s="2">
        <v>3</v>
      </c>
      <c r="BG4205" s="1" t="s">
        <v>81</v>
      </c>
      <c r="BH4205" s="2">
        <v>1</v>
      </c>
      <c r="BI4205" s="2">
        <v>2</v>
      </c>
    </row>
    <row r="4206" spans="1:61">
      <c r="A4206" s="1" t="s">
        <v>59</v>
      </c>
      <c r="B4206" s="1" t="s">
        <v>60</v>
      </c>
      <c r="C4206" s="1" t="s">
        <v>25791</v>
      </c>
      <c r="D4206" s="1" t="s">
        <v>25792</v>
      </c>
      <c r="E4206" s="1" t="s">
        <v>25793</v>
      </c>
      <c r="F4206" s="1" t="s">
        <v>64</v>
      </c>
      <c r="G4206" s="1" t="s">
        <v>65</v>
      </c>
      <c r="H4206" s="1" t="s">
        <v>25794</v>
      </c>
      <c r="I4206" s="1" t="s">
        <v>100</v>
      </c>
      <c r="J4206" s="1" t="s">
        <v>25795</v>
      </c>
      <c r="K4206" s="2">
        <v>2</v>
      </c>
      <c r="L4206" s="1" t="s">
        <v>100</v>
      </c>
      <c r="M4206" s="1" t="s">
        <v>65</v>
      </c>
      <c r="N4206" s="1" t="s">
        <v>65</v>
      </c>
      <c r="O4206" s="1" t="s">
        <v>64</v>
      </c>
      <c r="P4206" s="1" t="s">
        <v>65</v>
      </c>
      <c r="Q4206" s="1" t="s">
        <v>64</v>
      </c>
      <c r="R4206" s="1" t="s">
        <v>65</v>
      </c>
      <c r="S4206" s="1" t="s">
        <v>64</v>
      </c>
      <c r="T4206" s="2">
        <v>2</v>
      </c>
      <c r="V4206" s="1" t="s">
        <v>179</v>
      </c>
      <c r="W4206" s="1" t="s">
        <v>60</v>
      </c>
      <c r="Y4206" s="1" t="s">
        <v>71</v>
      </c>
      <c r="Z4206" s="1" t="s">
        <v>72</v>
      </c>
      <c r="AA4206" s="1" t="s">
        <v>2165</v>
      </c>
      <c r="AB4206" s="1" t="s">
        <v>2166</v>
      </c>
      <c r="AC4206" s="3">
        <f>VLOOKUP(AA4206,GeoCord!$A:$C,2,0)</f>
        <v>-4.6840999999999999</v>
      </c>
      <c r="AD4206" s="3">
        <f>VLOOKUP(AA4206,GeoCord!$A:$C,3,0)</f>
        <v>55.492400000000004</v>
      </c>
      <c r="AG4206" s="1" t="s">
        <v>871</v>
      </c>
      <c r="AH4206" s="2">
        <v>1</v>
      </c>
      <c r="AI4206" s="1" t="s">
        <v>872</v>
      </c>
      <c r="AJ4206" s="2">
        <v>0</v>
      </c>
      <c r="AK4206" s="1" t="s">
        <v>77</v>
      </c>
      <c r="AL4206" s="1" t="s">
        <v>77</v>
      </c>
      <c r="AM4206" s="1" t="s">
        <v>77</v>
      </c>
      <c r="AN4206" s="2">
        <v>1</v>
      </c>
      <c r="AO4206" s="2">
        <v>1</v>
      </c>
      <c r="AP4206" s="2">
        <v>0</v>
      </c>
      <c r="AQ4206" s="2">
        <v>0</v>
      </c>
      <c r="AR4206" s="1" t="s">
        <v>77</v>
      </c>
      <c r="AS4206" s="1" t="s">
        <v>78</v>
      </c>
      <c r="AT4206" s="2">
        <v>110</v>
      </c>
      <c r="AU4206" s="1" t="s">
        <v>79</v>
      </c>
      <c r="AV4206" s="2">
        <v>5</v>
      </c>
      <c r="AW4206" s="2">
        <v>477000</v>
      </c>
      <c r="AX4206" s="1" t="s">
        <v>179</v>
      </c>
      <c r="AY4206" s="1" t="s">
        <v>179</v>
      </c>
      <c r="AZ4206" s="1" t="s">
        <v>60</v>
      </c>
      <c r="BE4206" s="1" t="s">
        <v>25796</v>
      </c>
      <c r="BF4206" s="2">
        <v>3</v>
      </c>
      <c r="BG4206" s="1" t="s">
        <v>81</v>
      </c>
      <c r="BH4206" s="2">
        <v>0</v>
      </c>
      <c r="BI4206" s="2">
        <v>0</v>
      </c>
    </row>
    <row r="4207" spans="1:61">
      <c r="A4207" s="1" t="s">
        <v>59</v>
      </c>
      <c r="B4207" s="1" t="s">
        <v>60</v>
      </c>
      <c r="C4207" s="1" t="s">
        <v>25797</v>
      </c>
      <c r="D4207" s="1" t="s">
        <v>25798</v>
      </c>
      <c r="E4207" s="1" t="s">
        <v>25799</v>
      </c>
      <c r="F4207" s="1" t="s">
        <v>64</v>
      </c>
      <c r="G4207" s="1" t="s">
        <v>65</v>
      </c>
      <c r="H4207" s="1" t="s">
        <v>25800</v>
      </c>
      <c r="I4207" s="1" t="s">
        <v>67</v>
      </c>
      <c r="J4207" s="1" t="s">
        <v>25801</v>
      </c>
      <c r="K4207" s="2">
        <v>2</v>
      </c>
      <c r="L4207" s="1" t="s">
        <v>67</v>
      </c>
      <c r="M4207" s="1" t="s">
        <v>2529</v>
      </c>
      <c r="N4207" s="1" t="s">
        <v>2529</v>
      </c>
      <c r="O4207" s="1" t="s">
        <v>2530</v>
      </c>
      <c r="P4207" s="1" t="s">
        <v>65</v>
      </c>
      <c r="Q4207" s="1" t="s">
        <v>64</v>
      </c>
      <c r="R4207" s="1" t="s">
        <v>65</v>
      </c>
      <c r="S4207" s="1" t="s">
        <v>64</v>
      </c>
      <c r="T4207" s="2">
        <v>3</v>
      </c>
      <c r="V4207" s="1" t="s">
        <v>327</v>
      </c>
      <c r="X4207" s="1" t="s">
        <v>499</v>
      </c>
      <c r="Y4207" s="1" t="s">
        <v>71</v>
      </c>
      <c r="Z4207" s="1" t="s">
        <v>72</v>
      </c>
      <c r="AA4207" s="1" t="s">
        <v>907</v>
      </c>
      <c r="AB4207" s="1" t="s">
        <v>908</v>
      </c>
      <c r="AC4207" s="3">
        <f>VLOOKUP(AA4207,GeoCord!$A:$C,2,0)</f>
        <v>19.317499999999999</v>
      </c>
      <c r="AD4207" s="3">
        <f>VLOOKUP(AA4207,GeoCord!$A:$C,3,0)</f>
        <v>-72.420500000000004</v>
      </c>
      <c r="AG4207" s="1" t="s">
        <v>236</v>
      </c>
      <c r="AH4207" s="2">
        <v>1</v>
      </c>
      <c r="AI4207" s="1" t="s">
        <v>237</v>
      </c>
      <c r="AJ4207" s="2">
        <v>0</v>
      </c>
      <c r="AK4207" s="1" t="s">
        <v>77</v>
      </c>
      <c r="AL4207" s="1" t="s">
        <v>77</v>
      </c>
      <c r="AM4207" s="1" t="s">
        <v>77</v>
      </c>
      <c r="AN4207" s="2">
        <v>0</v>
      </c>
      <c r="AO4207" s="2">
        <v>0</v>
      </c>
      <c r="AP4207" s="2">
        <v>0</v>
      </c>
      <c r="AQ4207" s="2">
        <v>0</v>
      </c>
      <c r="AR4207" s="1" t="s">
        <v>77</v>
      </c>
      <c r="AS4207" s="1" t="s">
        <v>78</v>
      </c>
      <c r="AT4207" s="2">
        <v>110</v>
      </c>
      <c r="AU4207" s="1" t="s">
        <v>79</v>
      </c>
      <c r="AV4207" s="2">
        <v>5</v>
      </c>
      <c r="AW4207" s="2">
        <v>296807.02</v>
      </c>
      <c r="AX4207" s="1" t="s">
        <v>327</v>
      </c>
      <c r="AY4207" s="1" t="s">
        <v>327</v>
      </c>
      <c r="AZ4207" s="1" t="s">
        <v>499</v>
      </c>
      <c r="BE4207" s="1" t="s">
        <v>25802</v>
      </c>
      <c r="BF4207" s="2">
        <v>3</v>
      </c>
      <c r="BG4207" s="1" t="s">
        <v>81</v>
      </c>
      <c r="BH4207" s="2">
        <v>0</v>
      </c>
      <c r="BI4207" s="2">
        <v>1</v>
      </c>
    </row>
    <row r="4208" spans="1:61">
      <c r="A4208" s="1" t="s">
        <v>59</v>
      </c>
      <c r="B4208" s="1" t="s">
        <v>60</v>
      </c>
      <c r="C4208" s="1" t="s">
        <v>25803</v>
      </c>
      <c r="D4208" s="1" t="s">
        <v>25804</v>
      </c>
      <c r="E4208" s="1" t="s">
        <v>25805</v>
      </c>
      <c r="F4208" s="1" t="s">
        <v>64</v>
      </c>
      <c r="G4208" s="1" t="s">
        <v>65</v>
      </c>
      <c r="H4208" s="1" t="s">
        <v>25806</v>
      </c>
      <c r="I4208" s="1" t="s">
        <v>164</v>
      </c>
      <c r="J4208" s="1" t="s">
        <v>25807</v>
      </c>
      <c r="K4208" s="2">
        <v>2</v>
      </c>
      <c r="L4208" s="1" t="s">
        <v>164</v>
      </c>
      <c r="M4208" s="1" t="s">
        <v>665</v>
      </c>
      <c r="N4208" s="1" t="s">
        <v>665</v>
      </c>
      <c r="O4208" s="1" t="s">
        <v>666</v>
      </c>
      <c r="P4208" s="1" t="s">
        <v>65</v>
      </c>
      <c r="Q4208" s="1" t="s">
        <v>64</v>
      </c>
      <c r="R4208" s="1" t="s">
        <v>65</v>
      </c>
      <c r="S4208" s="1" t="s">
        <v>64</v>
      </c>
      <c r="T4208" s="2">
        <v>2</v>
      </c>
      <c r="V4208" s="1" t="s">
        <v>25808</v>
      </c>
      <c r="W4208" s="1" t="s">
        <v>452</v>
      </c>
      <c r="Y4208" s="1" t="s">
        <v>71</v>
      </c>
      <c r="Z4208" s="1" t="s">
        <v>72</v>
      </c>
      <c r="AA4208" s="1" t="s">
        <v>668</v>
      </c>
      <c r="AB4208" s="1" t="s">
        <v>665</v>
      </c>
      <c r="AC4208" s="3">
        <f>VLOOKUP(AA4208,GeoCord!$A:$C,2,0)</f>
        <v>3.794</v>
      </c>
      <c r="AD4208" s="3">
        <f>VLOOKUP(AA4208,GeoCord!$A:$C,3,0)</f>
        <v>-73.605999999999995</v>
      </c>
      <c r="AG4208" s="1" t="s">
        <v>120</v>
      </c>
      <c r="AH4208" s="2">
        <v>1</v>
      </c>
      <c r="AI4208" s="1" t="s">
        <v>121</v>
      </c>
      <c r="AJ4208" s="2">
        <v>0</v>
      </c>
      <c r="AK4208" s="1" t="s">
        <v>77</v>
      </c>
      <c r="AL4208" s="1" t="s">
        <v>77</v>
      </c>
      <c r="AM4208" s="1" t="s">
        <v>77</v>
      </c>
      <c r="AN4208" s="2">
        <v>0</v>
      </c>
      <c r="AO4208" s="2">
        <v>0</v>
      </c>
      <c r="AP4208" s="2">
        <v>0</v>
      </c>
      <c r="AQ4208" s="2">
        <v>0</v>
      </c>
      <c r="AR4208" s="1" t="s">
        <v>77</v>
      </c>
      <c r="AS4208" s="1" t="s">
        <v>78</v>
      </c>
      <c r="AT4208" s="2">
        <v>110</v>
      </c>
      <c r="AU4208" s="1" t="s">
        <v>79</v>
      </c>
      <c r="AV4208" s="2">
        <v>5</v>
      </c>
      <c r="AW4208" s="2">
        <v>267084.14</v>
      </c>
      <c r="AX4208" s="1" t="s">
        <v>25808</v>
      </c>
      <c r="AY4208" s="1" t="s">
        <v>25808</v>
      </c>
      <c r="AZ4208" s="1" t="s">
        <v>452</v>
      </c>
      <c r="BE4208" s="1" t="s">
        <v>25809</v>
      </c>
      <c r="BF4208" s="2">
        <v>3</v>
      </c>
      <c r="BG4208" s="1" t="s">
        <v>81</v>
      </c>
      <c r="BH4208" s="2">
        <v>2</v>
      </c>
      <c r="BI4208" s="2">
        <v>0</v>
      </c>
    </row>
    <row r="4209" spans="1:61">
      <c r="A4209" s="1" t="s">
        <v>59</v>
      </c>
      <c r="B4209" s="1" t="s">
        <v>60</v>
      </c>
      <c r="C4209" s="1" t="s">
        <v>25810</v>
      </c>
      <c r="D4209" s="1" t="s">
        <v>25811</v>
      </c>
      <c r="E4209" s="1" t="s">
        <v>25812</v>
      </c>
      <c r="F4209" s="1" t="s">
        <v>64</v>
      </c>
      <c r="G4209" s="1" t="s">
        <v>65</v>
      </c>
      <c r="H4209" s="1" t="s">
        <v>25813</v>
      </c>
      <c r="I4209" s="1" t="s">
        <v>100</v>
      </c>
      <c r="J4209" s="1" t="s">
        <v>25814</v>
      </c>
      <c r="K4209" s="2">
        <v>2</v>
      </c>
      <c r="L4209" s="1" t="s">
        <v>100</v>
      </c>
      <c r="M4209" s="1" t="s">
        <v>65</v>
      </c>
      <c r="N4209" s="1" t="s">
        <v>65</v>
      </c>
      <c r="O4209" s="1" t="s">
        <v>64</v>
      </c>
      <c r="P4209" s="1" t="s">
        <v>65</v>
      </c>
      <c r="Q4209" s="1" t="s">
        <v>64</v>
      </c>
      <c r="R4209" s="1" t="s">
        <v>65</v>
      </c>
      <c r="S4209" s="1" t="s">
        <v>64</v>
      </c>
      <c r="T4209" s="2">
        <v>2</v>
      </c>
      <c r="V4209" s="1" t="s">
        <v>6053</v>
      </c>
      <c r="W4209" s="1" t="s">
        <v>4124</v>
      </c>
      <c r="Y4209" s="1" t="s">
        <v>71</v>
      </c>
      <c r="Z4209" s="1" t="s">
        <v>72</v>
      </c>
      <c r="AA4209" s="1" t="s">
        <v>1135</v>
      </c>
      <c r="AB4209" s="1" t="s">
        <v>1136</v>
      </c>
      <c r="AC4209" s="3">
        <f>VLOOKUP(AA4209,GeoCord!$A:$C,2,0)</f>
        <v>-19.097999999999999</v>
      </c>
      <c r="AD4209" s="3">
        <f>VLOOKUP(AA4209,GeoCord!$A:$C,3,0)</f>
        <v>30.047000000000001</v>
      </c>
      <c r="AG4209" s="1" t="s">
        <v>145</v>
      </c>
      <c r="AH4209" s="2">
        <v>1</v>
      </c>
      <c r="AI4209" s="1" t="s">
        <v>146</v>
      </c>
      <c r="AJ4209" s="2">
        <v>0</v>
      </c>
      <c r="AK4209" s="1" t="s">
        <v>77</v>
      </c>
      <c r="AL4209" s="1" t="s">
        <v>77</v>
      </c>
      <c r="AM4209" s="1" t="s">
        <v>77</v>
      </c>
      <c r="AN4209" s="2">
        <v>0</v>
      </c>
      <c r="AO4209" s="2">
        <v>0</v>
      </c>
      <c r="AP4209" s="2">
        <v>0</v>
      </c>
      <c r="AQ4209" s="2">
        <v>0</v>
      </c>
      <c r="AR4209" s="1" t="s">
        <v>77</v>
      </c>
      <c r="AS4209" s="1" t="s">
        <v>78</v>
      </c>
      <c r="AT4209" s="2">
        <v>110</v>
      </c>
      <c r="AU4209" s="1" t="s">
        <v>79</v>
      </c>
      <c r="AV4209" s="2">
        <v>5</v>
      </c>
      <c r="AW4209" s="2">
        <v>359000</v>
      </c>
      <c r="AX4209" s="1" t="s">
        <v>6053</v>
      </c>
      <c r="AY4209" s="1" t="s">
        <v>6053</v>
      </c>
      <c r="AZ4209" s="1" t="s">
        <v>4124</v>
      </c>
      <c r="BE4209" s="1" t="s">
        <v>25815</v>
      </c>
      <c r="BF4209" s="2">
        <v>3</v>
      </c>
      <c r="BG4209" s="1" t="s">
        <v>81</v>
      </c>
      <c r="BH4209" s="2">
        <v>1</v>
      </c>
      <c r="BI4209" s="2">
        <v>0</v>
      </c>
    </row>
    <row r="4210" spans="1:61">
      <c r="A4210" s="1" t="s">
        <v>59</v>
      </c>
      <c r="B4210" s="1" t="s">
        <v>60</v>
      </c>
      <c r="C4210" s="1" t="s">
        <v>25816</v>
      </c>
      <c r="D4210" s="1" t="s">
        <v>25817</v>
      </c>
      <c r="E4210" s="1" t="s">
        <v>25818</v>
      </c>
      <c r="F4210" s="1" t="s">
        <v>64</v>
      </c>
      <c r="G4210" s="1" t="s">
        <v>65</v>
      </c>
      <c r="H4210" s="1" t="s">
        <v>25819</v>
      </c>
      <c r="I4210" s="1" t="s">
        <v>164</v>
      </c>
      <c r="J4210" s="1" t="s">
        <v>25820</v>
      </c>
      <c r="K4210" s="2">
        <v>2</v>
      </c>
      <c r="L4210" s="1" t="s">
        <v>164</v>
      </c>
      <c r="M4210" s="1" t="s">
        <v>5851</v>
      </c>
      <c r="N4210" s="1" t="s">
        <v>5851</v>
      </c>
      <c r="O4210" s="1" t="s">
        <v>6111</v>
      </c>
      <c r="P4210" s="1" t="s">
        <v>65</v>
      </c>
      <c r="Q4210" s="1" t="s">
        <v>64</v>
      </c>
      <c r="R4210" s="1" t="s">
        <v>65</v>
      </c>
      <c r="S4210" s="1" t="s">
        <v>64</v>
      </c>
      <c r="T4210" s="2">
        <v>2</v>
      </c>
      <c r="V4210" s="1" t="s">
        <v>24277</v>
      </c>
      <c r="W4210" s="1" t="s">
        <v>12773</v>
      </c>
      <c r="Y4210" s="1" t="s">
        <v>71</v>
      </c>
      <c r="Z4210" s="1" t="s">
        <v>72</v>
      </c>
      <c r="AA4210" s="1" t="s">
        <v>5850</v>
      </c>
      <c r="AB4210" s="1" t="s">
        <v>5851</v>
      </c>
      <c r="AC4210" s="3">
        <f>VLOOKUP(AA4210,GeoCord!$A:$C,2,0)</f>
        <v>-32.948</v>
      </c>
      <c r="AD4210" s="3">
        <f>VLOOKUP(AA4210,GeoCord!$A:$C,3,0)</f>
        <v>-56.249000000000002</v>
      </c>
      <c r="AG4210" s="1" t="s">
        <v>236</v>
      </c>
      <c r="AH4210" s="2">
        <v>1</v>
      </c>
      <c r="AI4210" s="1" t="s">
        <v>237</v>
      </c>
      <c r="AJ4210" s="2">
        <v>1</v>
      </c>
      <c r="AK4210" s="1" t="s">
        <v>77</v>
      </c>
      <c r="AL4210" s="1" t="s">
        <v>77</v>
      </c>
      <c r="AM4210" s="1" t="s">
        <v>77</v>
      </c>
      <c r="AN4210" s="2">
        <v>0</v>
      </c>
      <c r="AO4210" s="2">
        <v>0</v>
      </c>
      <c r="AP4210" s="2">
        <v>0</v>
      </c>
      <c r="AQ4210" s="2">
        <v>0</v>
      </c>
      <c r="AR4210" s="1" t="s">
        <v>77</v>
      </c>
      <c r="AS4210" s="1" t="s">
        <v>78</v>
      </c>
      <c r="AT4210" s="2">
        <v>110</v>
      </c>
      <c r="AU4210" s="1" t="s">
        <v>79</v>
      </c>
      <c r="AV4210" s="2">
        <v>5</v>
      </c>
      <c r="AW4210" s="2">
        <v>830002.21</v>
      </c>
      <c r="AX4210" s="1" t="s">
        <v>24277</v>
      </c>
      <c r="AY4210" s="1" t="s">
        <v>24277</v>
      </c>
      <c r="AZ4210" s="1" t="s">
        <v>12773</v>
      </c>
      <c r="BE4210" s="1" t="s">
        <v>25821</v>
      </c>
      <c r="BF4210" s="2">
        <v>3</v>
      </c>
      <c r="BG4210" s="1" t="s">
        <v>81</v>
      </c>
      <c r="BH4210" s="2">
        <v>0</v>
      </c>
      <c r="BI4210" s="2">
        <v>0</v>
      </c>
    </row>
    <row r="4211" spans="1:61">
      <c r="A4211" s="1" t="s">
        <v>59</v>
      </c>
      <c r="B4211" s="1" t="s">
        <v>60</v>
      </c>
      <c r="C4211" s="1" t="s">
        <v>25822</v>
      </c>
      <c r="D4211" s="1" t="s">
        <v>25823</v>
      </c>
      <c r="E4211" s="1" t="s">
        <v>25824</v>
      </c>
      <c r="F4211" s="1" t="s">
        <v>64</v>
      </c>
      <c r="G4211" s="1" t="s">
        <v>65</v>
      </c>
      <c r="H4211" s="1" t="s">
        <v>25825</v>
      </c>
      <c r="I4211" s="1" t="s">
        <v>100</v>
      </c>
      <c r="J4211" s="1" t="s">
        <v>25826</v>
      </c>
      <c r="K4211" s="2">
        <v>2</v>
      </c>
      <c r="L4211" s="1" t="s">
        <v>100</v>
      </c>
      <c r="M4211" s="1" t="s">
        <v>65</v>
      </c>
      <c r="N4211" s="1" t="s">
        <v>65</v>
      </c>
      <c r="O4211" s="1" t="s">
        <v>64</v>
      </c>
      <c r="P4211" s="1" t="s">
        <v>65</v>
      </c>
      <c r="Q4211" s="1" t="s">
        <v>64</v>
      </c>
      <c r="R4211" s="1" t="s">
        <v>65</v>
      </c>
      <c r="S4211" s="1" t="s">
        <v>64</v>
      </c>
      <c r="T4211" s="2">
        <v>2</v>
      </c>
      <c r="V4211" s="1" t="s">
        <v>22296</v>
      </c>
      <c r="W4211" s="1" t="s">
        <v>1977</v>
      </c>
      <c r="Y4211" s="1" t="s">
        <v>71</v>
      </c>
      <c r="Z4211" s="1" t="s">
        <v>130</v>
      </c>
      <c r="AC4211" s="3" t="e">
        <f>VLOOKUP(AA4211,GeoCord!$A:$C,2,0)</f>
        <v>#N/A</v>
      </c>
      <c r="AD4211" s="3" t="e">
        <f>VLOOKUP(AA4211,GeoCord!$A:$C,3,0)</f>
        <v>#N/A</v>
      </c>
      <c r="AE4211" s="1" t="s">
        <v>403</v>
      </c>
      <c r="AF4211" s="1" t="s">
        <v>404</v>
      </c>
      <c r="AG4211" s="1" t="s">
        <v>5173</v>
      </c>
      <c r="AH4211" s="2">
        <v>1</v>
      </c>
      <c r="AI4211" s="1" t="s">
        <v>5174</v>
      </c>
      <c r="AJ4211" s="2">
        <v>0</v>
      </c>
      <c r="AK4211" s="1" t="s">
        <v>77</v>
      </c>
      <c r="AL4211" s="1" t="s">
        <v>77</v>
      </c>
      <c r="AM4211" s="1" t="s">
        <v>77</v>
      </c>
      <c r="AN4211" s="2">
        <v>0</v>
      </c>
      <c r="AO4211" s="2">
        <v>0</v>
      </c>
      <c r="AP4211" s="2">
        <v>0</v>
      </c>
      <c r="AQ4211" s="2">
        <v>0</v>
      </c>
      <c r="AR4211" s="1" t="s">
        <v>77</v>
      </c>
      <c r="AS4211" s="1" t="s">
        <v>78</v>
      </c>
      <c r="AT4211" s="2">
        <v>110</v>
      </c>
      <c r="AU4211" s="1" t="s">
        <v>79</v>
      </c>
      <c r="AV4211" s="2">
        <v>5</v>
      </c>
      <c r="AW4211" s="2">
        <v>455000</v>
      </c>
      <c r="AX4211" s="1" t="s">
        <v>22296</v>
      </c>
      <c r="AY4211" s="1" t="s">
        <v>22296</v>
      </c>
      <c r="AZ4211" s="1" t="s">
        <v>1977</v>
      </c>
      <c r="BE4211" s="1" t="s">
        <v>25827</v>
      </c>
      <c r="BF4211" s="2">
        <v>3</v>
      </c>
      <c r="BG4211" s="1" t="s">
        <v>81</v>
      </c>
      <c r="BH4211" s="2">
        <v>0</v>
      </c>
      <c r="BI4211" s="2">
        <v>0</v>
      </c>
    </row>
    <row r="4212" spans="1:61">
      <c r="A4212" s="1" t="s">
        <v>59</v>
      </c>
      <c r="B4212" s="1" t="s">
        <v>60</v>
      </c>
      <c r="C4212" s="1" t="s">
        <v>25828</v>
      </c>
      <c r="D4212" s="1" t="s">
        <v>25829</v>
      </c>
      <c r="E4212" s="1" t="s">
        <v>25830</v>
      </c>
      <c r="F4212" s="1" t="s">
        <v>64</v>
      </c>
      <c r="G4212" s="1" t="s">
        <v>65</v>
      </c>
      <c r="H4212" s="1" t="s">
        <v>25831</v>
      </c>
      <c r="I4212" s="1" t="s">
        <v>67</v>
      </c>
      <c r="J4212" s="1" t="s">
        <v>25832</v>
      </c>
      <c r="K4212" s="2">
        <v>2</v>
      </c>
      <c r="L4212" s="1" t="s">
        <v>67</v>
      </c>
      <c r="M4212" s="1" t="s">
        <v>65</v>
      </c>
      <c r="N4212" s="1" t="s">
        <v>65</v>
      </c>
      <c r="O4212" s="1" t="s">
        <v>64</v>
      </c>
      <c r="P4212" s="1" t="s">
        <v>65</v>
      </c>
      <c r="Q4212" s="1" t="s">
        <v>64</v>
      </c>
      <c r="R4212" s="1" t="s">
        <v>65</v>
      </c>
      <c r="S4212" s="1" t="s">
        <v>64</v>
      </c>
      <c r="T4212" s="2">
        <v>2</v>
      </c>
      <c r="V4212" s="1" t="s">
        <v>23774</v>
      </c>
      <c r="W4212" s="1" t="s">
        <v>317</v>
      </c>
      <c r="Y4212" s="1" t="s">
        <v>71</v>
      </c>
      <c r="Z4212" s="1" t="s">
        <v>72</v>
      </c>
      <c r="AA4212" s="1" t="s">
        <v>6054</v>
      </c>
      <c r="AB4212" s="1" t="s">
        <v>6055</v>
      </c>
      <c r="AC4212" s="3">
        <f>VLOOKUP(AA4212,GeoCord!$A:$C,2,0)</f>
        <v>-11.652699999999999</v>
      </c>
      <c r="AD4212" s="3">
        <f>VLOOKUP(AA4212,GeoCord!$A:$C,3,0)</f>
        <v>43.3307</v>
      </c>
      <c r="AG4212" s="1" t="s">
        <v>15797</v>
      </c>
      <c r="AH4212" s="2">
        <v>1</v>
      </c>
      <c r="AI4212" s="1" t="s">
        <v>15798</v>
      </c>
      <c r="AJ4212" s="2">
        <v>1</v>
      </c>
      <c r="AK4212" s="1" t="s">
        <v>77</v>
      </c>
      <c r="AL4212" s="1" t="s">
        <v>77</v>
      </c>
      <c r="AM4212" s="1" t="s">
        <v>77</v>
      </c>
      <c r="AN4212" s="2">
        <v>0</v>
      </c>
      <c r="AO4212" s="2">
        <v>1</v>
      </c>
      <c r="AP4212" s="2">
        <v>1</v>
      </c>
      <c r="AQ4212" s="2">
        <v>0</v>
      </c>
      <c r="AR4212" s="1" t="s">
        <v>77</v>
      </c>
      <c r="AS4212" s="1" t="s">
        <v>78</v>
      </c>
      <c r="AT4212" s="2">
        <v>110</v>
      </c>
      <c r="AU4212" s="1" t="s">
        <v>79</v>
      </c>
      <c r="AV4212" s="2">
        <v>5</v>
      </c>
      <c r="AW4212" s="2">
        <v>280000</v>
      </c>
      <c r="AX4212" s="1" t="s">
        <v>23774</v>
      </c>
      <c r="AY4212" s="1" t="s">
        <v>23774</v>
      </c>
      <c r="AZ4212" s="1" t="s">
        <v>317</v>
      </c>
      <c r="BE4212" s="1" t="s">
        <v>25833</v>
      </c>
      <c r="BF4212" s="2">
        <v>3</v>
      </c>
      <c r="BG4212" s="1" t="s">
        <v>81</v>
      </c>
      <c r="BH4212" s="2">
        <v>2</v>
      </c>
      <c r="BI4212" s="2">
        <v>0</v>
      </c>
    </row>
    <row r="4213" spans="1:61">
      <c r="A4213" s="1" t="s">
        <v>59</v>
      </c>
      <c r="B4213" s="1" t="s">
        <v>60</v>
      </c>
      <c r="C4213" s="1" t="s">
        <v>25834</v>
      </c>
      <c r="D4213" s="1" t="s">
        <v>25835</v>
      </c>
      <c r="E4213" s="1" t="s">
        <v>25836</v>
      </c>
      <c r="F4213" s="1" t="s">
        <v>64</v>
      </c>
      <c r="G4213" s="1" t="s">
        <v>65</v>
      </c>
      <c r="H4213" s="1" t="s">
        <v>25837</v>
      </c>
      <c r="I4213" s="1" t="s">
        <v>100</v>
      </c>
      <c r="J4213" s="1" t="s">
        <v>25838</v>
      </c>
      <c r="K4213" s="2">
        <v>2</v>
      </c>
      <c r="L4213" s="1" t="s">
        <v>100</v>
      </c>
      <c r="M4213" s="1" t="s">
        <v>2529</v>
      </c>
      <c r="N4213" s="1" t="s">
        <v>2529</v>
      </c>
      <c r="O4213" s="1" t="s">
        <v>2530</v>
      </c>
      <c r="P4213" s="1" t="s">
        <v>65</v>
      </c>
      <c r="Q4213" s="1" t="s">
        <v>64</v>
      </c>
      <c r="R4213" s="1" t="s">
        <v>65</v>
      </c>
      <c r="S4213" s="1" t="s">
        <v>64</v>
      </c>
      <c r="T4213" s="2">
        <v>4</v>
      </c>
      <c r="V4213" s="1" t="s">
        <v>23213</v>
      </c>
      <c r="X4213" s="1" t="s">
        <v>1276</v>
      </c>
      <c r="Y4213" s="1" t="s">
        <v>71</v>
      </c>
      <c r="Z4213" s="1" t="s">
        <v>72</v>
      </c>
      <c r="AA4213" s="1" t="s">
        <v>1993</v>
      </c>
      <c r="AB4213" s="1" t="s">
        <v>1994</v>
      </c>
      <c r="AC4213" s="3">
        <f>VLOOKUP(AA4213,GeoCord!$A:$C,2,0)</f>
        <v>15.981</v>
      </c>
      <c r="AD4213" s="3">
        <f>VLOOKUP(AA4213,GeoCord!$A:$C,3,0)</f>
        <v>18.780999999999999</v>
      </c>
      <c r="AH4213" s="2">
        <v>1</v>
      </c>
      <c r="AJ4213" s="1" t="s">
        <v>77</v>
      </c>
      <c r="AK4213" s="1" t="s">
        <v>77</v>
      </c>
      <c r="AL4213" s="1" t="s">
        <v>77</v>
      </c>
      <c r="AM4213" s="1" t="s">
        <v>77</v>
      </c>
      <c r="AN4213" s="1" t="s">
        <v>77</v>
      </c>
      <c r="AO4213" s="1" t="s">
        <v>77</v>
      </c>
      <c r="AP4213" s="1" t="s">
        <v>77</v>
      </c>
      <c r="AQ4213" s="1" t="s">
        <v>77</v>
      </c>
      <c r="AR4213" s="1" t="s">
        <v>77</v>
      </c>
      <c r="AS4213" s="1" t="s">
        <v>78</v>
      </c>
      <c r="AT4213" s="2">
        <v>110</v>
      </c>
      <c r="AU4213" s="1" t="s">
        <v>79</v>
      </c>
      <c r="AV4213" s="2">
        <v>5</v>
      </c>
      <c r="AW4213" s="2">
        <v>1688236.37</v>
      </c>
      <c r="AX4213" s="1" t="s">
        <v>23213</v>
      </c>
      <c r="AY4213" s="1" t="s">
        <v>23213</v>
      </c>
      <c r="AZ4213" s="1" t="s">
        <v>1276</v>
      </c>
      <c r="BE4213" s="1" t="s">
        <v>25839</v>
      </c>
      <c r="BF4213" s="2">
        <v>3</v>
      </c>
      <c r="BG4213" s="1" t="s">
        <v>81</v>
      </c>
      <c r="BH4213" s="1" t="s">
        <v>77</v>
      </c>
      <c r="BI4213" s="1" t="s">
        <v>77</v>
      </c>
    </row>
    <row r="4214" spans="1:61">
      <c r="A4214" s="1" t="s">
        <v>59</v>
      </c>
      <c r="B4214" s="1" t="s">
        <v>60</v>
      </c>
      <c r="C4214" s="1" t="s">
        <v>25840</v>
      </c>
      <c r="D4214" s="1" t="s">
        <v>25841</v>
      </c>
      <c r="E4214" s="1" t="s">
        <v>25842</v>
      </c>
      <c r="F4214" s="1" t="s">
        <v>64</v>
      </c>
      <c r="G4214" s="1" t="s">
        <v>65</v>
      </c>
      <c r="H4214" s="1" t="s">
        <v>25843</v>
      </c>
      <c r="I4214" s="1" t="s">
        <v>67</v>
      </c>
      <c r="J4214" s="1" t="s">
        <v>25844</v>
      </c>
      <c r="K4214" s="2">
        <v>2</v>
      </c>
      <c r="L4214" s="1" t="s">
        <v>67</v>
      </c>
      <c r="M4214" s="1" t="s">
        <v>191</v>
      </c>
      <c r="N4214" s="1" t="s">
        <v>191</v>
      </c>
      <c r="O4214" s="1" t="s">
        <v>192</v>
      </c>
      <c r="P4214" s="1" t="s">
        <v>65</v>
      </c>
      <c r="Q4214" s="1" t="s">
        <v>64</v>
      </c>
      <c r="R4214" s="1" t="s">
        <v>65</v>
      </c>
      <c r="S4214" s="1" t="s">
        <v>64</v>
      </c>
      <c r="T4214" s="2">
        <v>4</v>
      </c>
      <c r="V4214" s="1" t="s">
        <v>3688</v>
      </c>
      <c r="X4214" s="1" t="s">
        <v>676</v>
      </c>
      <c r="Y4214" s="1" t="s">
        <v>71</v>
      </c>
      <c r="Z4214" s="1" t="s">
        <v>72</v>
      </c>
      <c r="AA4214" s="1" t="s">
        <v>1993</v>
      </c>
      <c r="AB4214" s="1" t="s">
        <v>1994</v>
      </c>
      <c r="AC4214" s="3">
        <f>VLOOKUP(AA4214,GeoCord!$A:$C,2,0)</f>
        <v>15.981</v>
      </c>
      <c r="AD4214" s="3">
        <f>VLOOKUP(AA4214,GeoCord!$A:$C,3,0)</f>
        <v>18.780999999999999</v>
      </c>
      <c r="AG4214" s="1" t="s">
        <v>1885</v>
      </c>
      <c r="AH4214" s="2">
        <v>1</v>
      </c>
      <c r="AI4214" s="1" t="s">
        <v>1886</v>
      </c>
      <c r="AJ4214" s="2">
        <v>0</v>
      </c>
      <c r="AK4214" s="1" t="s">
        <v>77</v>
      </c>
      <c r="AL4214" s="1" t="s">
        <v>77</v>
      </c>
      <c r="AM4214" s="1" t="s">
        <v>77</v>
      </c>
      <c r="AN4214" s="2">
        <v>0</v>
      </c>
      <c r="AO4214" s="2">
        <v>0</v>
      </c>
      <c r="AP4214" s="2">
        <v>0</v>
      </c>
      <c r="AQ4214" s="2">
        <v>0</v>
      </c>
      <c r="AR4214" s="1" t="s">
        <v>77</v>
      </c>
      <c r="AS4214" s="1" t="s">
        <v>78</v>
      </c>
      <c r="AT4214" s="2">
        <v>110</v>
      </c>
      <c r="AU4214" s="1" t="s">
        <v>79</v>
      </c>
      <c r="AV4214" s="2">
        <v>5</v>
      </c>
      <c r="AW4214" s="2">
        <v>236312.22</v>
      </c>
      <c r="AX4214" s="1" t="s">
        <v>3688</v>
      </c>
      <c r="AY4214" s="1" t="s">
        <v>3688</v>
      </c>
      <c r="AZ4214" s="1" t="s">
        <v>676</v>
      </c>
      <c r="BE4214" s="1" t="s">
        <v>25845</v>
      </c>
      <c r="BF4214" s="2">
        <v>3</v>
      </c>
      <c r="BG4214" s="1" t="s">
        <v>81</v>
      </c>
      <c r="BH4214" s="2">
        <v>0</v>
      </c>
      <c r="BI4214" s="2">
        <v>1</v>
      </c>
    </row>
    <row r="4215" spans="1:61">
      <c r="A4215" s="1" t="s">
        <v>59</v>
      </c>
      <c r="B4215" s="1" t="s">
        <v>60</v>
      </c>
      <c r="C4215" s="1" t="s">
        <v>25846</v>
      </c>
      <c r="D4215" s="1" t="s">
        <v>25847</v>
      </c>
      <c r="E4215" s="1" t="s">
        <v>25848</v>
      </c>
      <c r="F4215" s="1" t="s">
        <v>64</v>
      </c>
      <c r="G4215" s="1" t="s">
        <v>65</v>
      </c>
      <c r="H4215" s="1" t="s">
        <v>25849</v>
      </c>
      <c r="I4215" s="1" t="s">
        <v>67</v>
      </c>
      <c r="J4215" s="1" t="s">
        <v>25850</v>
      </c>
      <c r="K4215" s="2">
        <v>2</v>
      </c>
      <c r="L4215" s="1" t="s">
        <v>67</v>
      </c>
      <c r="M4215" s="1" t="s">
        <v>65</v>
      </c>
      <c r="N4215" s="1" t="s">
        <v>65</v>
      </c>
      <c r="O4215" s="1" t="s">
        <v>64</v>
      </c>
      <c r="P4215" s="1" t="s">
        <v>65</v>
      </c>
      <c r="Q4215" s="1" t="s">
        <v>64</v>
      </c>
      <c r="R4215" s="1" t="s">
        <v>65</v>
      </c>
      <c r="S4215" s="1" t="s">
        <v>64</v>
      </c>
      <c r="T4215" s="2">
        <v>4</v>
      </c>
      <c r="V4215" s="1" t="s">
        <v>3257</v>
      </c>
      <c r="X4215" s="1" t="s">
        <v>880</v>
      </c>
      <c r="Y4215" s="1" t="s">
        <v>71</v>
      </c>
      <c r="Z4215" s="1" t="s">
        <v>72</v>
      </c>
      <c r="AA4215" s="1" t="s">
        <v>73</v>
      </c>
      <c r="AB4215" s="1" t="s">
        <v>74</v>
      </c>
      <c r="AC4215" s="3">
        <f>VLOOKUP(AA4215,GeoCord!$A:$C,2,0)</f>
        <v>0.216</v>
      </c>
      <c r="AD4215" s="3">
        <f>VLOOKUP(AA4215,GeoCord!$A:$C,3,0)</f>
        <v>6.5949999999999998</v>
      </c>
      <c r="AG4215" s="1" t="s">
        <v>145</v>
      </c>
      <c r="AH4215" s="2">
        <v>1</v>
      </c>
      <c r="AI4215" s="1" t="s">
        <v>146</v>
      </c>
      <c r="AJ4215" s="2">
        <v>1</v>
      </c>
      <c r="AK4215" s="1" t="s">
        <v>77</v>
      </c>
      <c r="AL4215" s="1" t="s">
        <v>77</v>
      </c>
      <c r="AM4215" s="1" t="s">
        <v>77</v>
      </c>
      <c r="AN4215" s="2">
        <v>1</v>
      </c>
      <c r="AO4215" s="2">
        <v>1</v>
      </c>
      <c r="AP4215" s="2">
        <v>1</v>
      </c>
      <c r="AQ4215" s="2">
        <v>0</v>
      </c>
      <c r="AR4215" s="1" t="s">
        <v>77</v>
      </c>
      <c r="AS4215" s="1" t="s">
        <v>78</v>
      </c>
      <c r="AT4215" s="2">
        <v>110</v>
      </c>
      <c r="AU4215" s="1" t="s">
        <v>79</v>
      </c>
      <c r="AV4215" s="2">
        <v>5</v>
      </c>
      <c r="AW4215" s="2">
        <v>55000</v>
      </c>
      <c r="AX4215" s="1" t="s">
        <v>3257</v>
      </c>
      <c r="AY4215" s="1" t="s">
        <v>3257</v>
      </c>
      <c r="AZ4215" s="1" t="s">
        <v>880</v>
      </c>
      <c r="BF4215" s="2">
        <v>3</v>
      </c>
      <c r="BG4215" s="1" t="s">
        <v>81</v>
      </c>
      <c r="BH4215" s="2">
        <v>1</v>
      </c>
      <c r="BI4215" s="2">
        <v>1</v>
      </c>
    </row>
    <row r="4216" spans="1:61">
      <c r="A4216" s="1" t="s">
        <v>59</v>
      </c>
      <c r="B4216" s="1" t="s">
        <v>60</v>
      </c>
      <c r="C4216" s="1" t="s">
        <v>25851</v>
      </c>
      <c r="D4216" s="1" t="s">
        <v>25852</v>
      </c>
      <c r="E4216" s="1" t="s">
        <v>25853</v>
      </c>
      <c r="F4216" s="1" t="s">
        <v>64</v>
      </c>
      <c r="G4216" s="1" t="s">
        <v>65</v>
      </c>
      <c r="H4216" s="1" t="s">
        <v>25854</v>
      </c>
      <c r="I4216" s="1" t="s">
        <v>100</v>
      </c>
      <c r="J4216" s="1" t="s">
        <v>25855</v>
      </c>
      <c r="K4216" s="2">
        <v>2</v>
      </c>
      <c r="L4216" s="1" t="s">
        <v>100</v>
      </c>
      <c r="M4216" s="1" t="s">
        <v>244</v>
      </c>
      <c r="N4216" s="1" t="s">
        <v>244</v>
      </c>
      <c r="O4216" s="1" t="s">
        <v>245</v>
      </c>
      <c r="P4216" s="1" t="s">
        <v>65</v>
      </c>
      <c r="Q4216" s="1" t="s">
        <v>64</v>
      </c>
      <c r="R4216" s="1" t="s">
        <v>65</v>
      </c>
      <c r="S4216" s="1" t="s">
        <v>64</v>
      </c>
      <c r="T4216" s="2">
        <v>3</v>
      </c>
      <c r="V4216" s="1" t="s">
        <v>4595</v>
      </c>
      <c r="X4216" s="1" t="s">
        <v>880</v>
      </c>
      <c r="Y4216" s="1" t="s">
        <v>71</v>
      </c>
      <c r="Z4216" s="1" t="s">
        <v>72</v>
      </c>
      <c r="AA4216" s="1" t="s">
        <v>3563</v>
      </c>
      <c r="AB4216" s="1" t="s">
        <v>3564</v>
      </c>
      <c r="AC4216" s="3">
        <f>VLOOKUP(AA4216,GeoCord!$A:$C,2,0)</f>
        <v>35.302999999999997</v>
      </c>
      <c r="AD4216" s="3">
        <f>VLOOKUP(AA4216,GeoCord!$A:$C,3,0)</f>
        <v>38.322000000000003</v>
      </c>
      <c r="AG4216" s="1" t="s">
        <v>536</v>
      </c>
      <c r="AH4216" s="2">
        <v>1</v>
      </c>
      <c r="AI4216" s="1" t="s">
        <v>537</v>
      </c>
      <c r="AJ4216" s="2">
        <v>0</v>
      </c>
      <c r="AK4216" s="1" t="s">
        <v>77</v>
      </c>
      <c r="AL4216" s="1" t="s">
        <v>77</v>
      </c>
      <c r="AM4216" s="1" t="s">
        <v>77</v>
      </c>
      <c r="AN4216" s="2">
        <v>0</v>
      </c>
      <c r="AO4216" s="2">
        <v>0</v>
      </c>
      <c r="AP4216" s="2">
        <v>0</v>
      </c>
      <c r="AQ4216" s="2">
        <v>0</v>
      </c>
      <c r="AR4216" s="1" t="s">
        <v>77</v>
      </c>
      <c r="AS4216" s="1" t="s">
        <v>78</v>
      </c>
      <c r="AT4216" s="2">
        <v>110</v>
      </c>
      <c r="AU4216" s="1" t="s">
        <v>79</v>
      </c>
      <c r="AV4216" s="2">
        <v>5</v>
      </c>
      <c r="AW4216" s="2">
        <v>650000.39</v>
      </c>
      <c r="AX4216" s="1" t="s">
        <v>4595</v>
      </c>
      <c r="AY4216" s="1" t="s">
        <v>4595</v>
      </c>
      <c r="AZ4216" s="1" t="s">
        <v>880</v>
      </c>
      <c r="BE4216" s="1" t="s">
        <v>25856</v>
      </c>
      <c r="BF4216" s="2">
        <v>3</v>
      </c>
      <c r="BG4216" s="1" t="s">
        <v>81</v>
      </c>
      <c r="BH4216" s="2">
        <v>0</v>
      </c>
      <c r="BI4216" s="2">
        <v>0</v>
      </c>
    </row>
    <row r="4217" spans="1:61">
      <c r="A4217" s="1" t="s">
        <v>59</v>
      </c>
      <c r="B4217" s="1" t="s">
        <v>60</v>
      </c>
      <c r="C4217" s="1" t="s">
        <v>25857</v>
      </c>
      <c r="D4217" s="1" t="s">
        <v>25858</v>
      </c>
      <c r="E4217" s="1" t="s">
        <v>25859</v>
      </c>
      <c r="F4217" s="1" t="s">
        <v>64</v>
      </c>
      <c r="G4217" s="1" t="s">
        <v>65</v>
      </c>
      <c r="H4217" s="1" t="s">
        <v>25860</v>
      </c>
      <c r="I4217" s="1" t="s">
        <v>100</v>
      </c>
      <c r="J4217" s="1" t="s">
        <v>25861</v>
      </c>
      <c r="K4217" s="2">
        <v>2</v>
      </c>
      <c r="L4217" s="1" t="s">
        <v>100</v>
      </c>
      <c r="M4217" s="1" t="s">
        <v>551</v>
      </c>
      <c r="N4217" s="1" t="s">
        <v>551</v>
      </c>
      <c r="O4217" s="1" t="s">
        <v>552</v>
      </c>
      <c r="P4217" s="1" t="s">
        <v>65</v>
      </c>
      <c r="Q4217" s="1" t="s">
        <v>64</v>
      </c>
      <c r="R4217" s="1" t="s">
        <v>65</v>
      </c>
      <c r="S4217" s="1" t="s">
        <v>64</v>
      </c>
      <c r="T4217" s="2">
        <v>2</v>
      </c>
      <c r="V4217" s="1" t="s">
        <v>25862</v>
      </c>
      <c r="W4217" s="1" t="s">
        <v>25863</v>
      </c>
      <c r="Y4217" s="1" t="s">
        <v>71</v>
      </c>
      <c r="Z4217" s="1" t="s">
        <v>72</v>
      </c>
      <c r="AA4217" s="1" t="s">
        <v>943</v>
      </c>
      <c r="AB4217" s="1" t="s">
        <v>940</v>
      </c>
      <c r="AC4217" s="3">
        <f>VLOOKUP(AA4217,GeoCord!$A:$C,2,0)</f>
        <v>28.185400000000001</v>
      </c>
      <c r="AD4217" s="3">
        <f>VLOOKUP(AA4217,GeoCord!$A:$C,3,0)</f>
        <v>66.642899999999997</v>
      </c>
      <c r="AG4217" s="1" t="s">
        <v>157</v>
      </c>
      <c r="AH4217" s="2">
        <v>1</v>
      </c>
      <c r="AI4217" s="1" t="s">
        <v>158</v>
      </c>
      <c r="AJ4217" s="2">
        <v>0</v>
      </c>
      <c r="AK4217" s="1" t="s">
        <v>77</v>
      </c>
      <c r="AL4217" s="1" t="s">
        <v>77</v>
      </c>
      <c r="AM4217" s="1" t="s">
        <v>77</v>
      </c>
      <c r="AN4217" s="2">
        <v>0</v>
      </c>
      <c r="AO4217" s="2">
        <v>0</v>
      </c>
      <c r="AP4217" s="2">
        <v>0</v>
      </c>
      <c r="AQ4217" s="2">
        <v>0</v>
      </c>
      <c r="AR4217" s="1" t="s">
        <v>77</v>
      </c>
      <c r="AS4217" s="1" t="s">
        <v>78</v>
      </c>
      <c r="AT4217" s="2">
        <v>110</v>
      </c>
      <c r="AU4217" s="1" t="s">
        <v>79</v>
      </c>
      <c r="AV4217" s="2">
        <v>5</v>
      </c>
      <c r="AW4217" s="2">
        <v>984622.13</v>
      </c>
      <c r="AX4217" s="1" t="s">
        <v>25862</v>
      </c>
      <c r="AY4217" s="1" t="s">
        <v>25862</v>
      </c>
      <c r="AZ4217" s="1" t="s">
        <v>25863</v>
      </c>
      <c r="BE4217" s="1" t="s">
        <v>25864</v>
      </c>
      <c r="BF4217" s="2">
        <v>3</v>
      </c>
      <c r="BG4217" s="1" t="s">
        <v>81</v>
      </c>
      <c r="BH4217" s="2">
        <v>0</v>
      </c>
      <c r="BI4217" s="2">
        <v>0</v>
      </c>
    </row>
    <row r="4218" spans="1:61">
      <c r="A4218" s="1" t="s">
        <v>59</v>
      </c>
      <c r="B4218" s="1" t="s">
        <v>60</v>
      </c>
      <c r="C4218" s="1" t="s">
        <v>25865</v>
      </c>
      <c r="D4218" s="1" t="s">
        <v>25866</v>
      </c>
      <c r="E4218" s="1" t="s">
        <v>25867</v>
      </c>
      <c r="F4218" s="1" t="s">
        <v>64</v>
      </c>
      <c r="G4218" s="1" t="s">
        <v>65</v>
      </c>
      <c r="H4218" s="1" t="s">
        <v>25868</v>
      </c>
      <c r="I4218" s="1" t="s">
        <v>100</v>
      </c>
      <c r="J4218" s="1" t="s">
        <v>25869</v>
      </c>
      <c r="K4218" s="2">
        <v>2</v>
      </c>
      <c r="L4218" s="1" t="s">
        <v>100</v>
      </c>
      <c r="M4218" s="1" t="s">
        <v>65</v>
      </c>
      <c r="N4218" s="1" t="s">
        <v>65</v>
      </c>
      <c r="O4218" s="1" t="s">
        <v>64</v>
      </c>
      <c r="P4218" s="1" t="s">
        <v>65</v>
      </c>
      <c r="Q4218" s="1" t="s">
        <v>64</v>
      </c>
      <c r="R4218" s="1" t="s">
        <v>65</v>
      </c>
      <c r="S4218" s="1" t="s">
        <v>64</v>
      </c>
      <c r="T4218" s="2">
        <v>2</v>
      </c>
      <c r="V4218" s="1" t="s">
        <v>6375</v>
      </c>
      <c r="W4218" s="1" t="s">
        <v>4994</v>
      </c>
      <c r="Y4218" s="1" t="s">
        <v>71</v>
      </c>
      <c r="Z4218" s="1" t="s">
        <v>72</v>
      </c>
      <c r="AA4218" s="1" t="s">
        <v>4915</v>
      </c>
      <c r="AB4218" s="1" t="s">
        <v>4916</v>
      </c>
      <c r="AC4218" s="3">
        <f>VLOOKUP(AA4218,GeoCord!$A:$C,2,0)</f>
        <v>21.75</v>
      </c>
      <c r="AD4218" s="3">
        <f>VLOOKUP(AA4218,GeoCord!$A:$C,3,0)</f>
        <v>105.373</v>
      </c>
      <c r="AG4218" s="1" t="s">
        <v>236</v>
      </c>
      <c r="AH4218" s="2">
        <v>1</v>
      </c>
      <c r="AI4218" s="1" t="s">
        <v>237</v>
      </c>
      <c r="AJ4218" s="2">
        <v>1</v>
      </c>
      <c r="AK4218" s="1" t="s">
        <v>77</v>
      </c>
      <c r="AL4218" s="1" t="s">
        <v>77</v>
      </c>
      <c r="AM4218" s="1" t="s">
        <v>77</v>
      </c>
      <c r="AN4218" s="2">
        <v>1</v>
      </c>
      <c r="AO4218" s="2">
        <v>1</v>
      </c>
      <c r="AP4218" s="2">
        <v>2</v>
      </c>
      <c r="AQ4218" s="2">
        <v>1</v>
      </c>
      <c r="AR4218" s="1" t="s">
        <v>77</v>
      </c>
      <c r="AS4218" s="1" t="s">
        <v>78</v>
      </c>
      <c r="AT4218" s="2">
        <v>110</v>
      </c>
      <c r="AU4218" s="1" t="s">
        <v>79</v>
      </c>
      <c r="AV4218" s="2">
        <v>5</v>
      </c>
      <c r="AW4218" s="2">
        <v>100000</v>
      </c>
      <c r="AX4218" s="1" t="s">
        <v>6375</v>
      </c>
      <c r="AY4218" s="1" t="s">
        <v>6375</v>
      </c>
      <c r="AZ4218" s="1" t="s">
        <v>4994</v>
      </c>
      <c r="BE4218" s="1" t="s">
        <v>25870</v>
      </c>
      <c r="BF4218" s="2">
        <v>3</v>
      </c>
      <c r="BG4218" s="1" t="s">
        <v>81</v>
      </c>
      <c r="BH4218" s="2">
        <v>1</v>
      </c>
      <c r="BI4218" s="2">
        <v>1</v>
      </c>
    </row>
    <row r="4219" spans="1:61">
      <c r="A4219" s="1" t="s">
        <v>59</v>
      </c>
      <c r="B4219" s="1" t="s">
        <v>60</v>
      </c>
      <c r="C4219" s="1" t="s">
        <v>25871</v>
      </c>
      <c r="D4219" s="1" t="s">
        <v>25872</v>
      </c>
      <c r="E4219" s="1" t="s">
        <v>25873</v>
      </c>
      <c r="F4219" s="1" t="s">
        <v>64</v>
      </c>
      <c r="G4219" s="1" t="s">
        <v>65</v>
      </c>
      <c r="H4219" s="1" t="s">
        <v>25874</v>
      </c>
      <c r="I4219" s="1" t="s">
        <v>100</v>
      </c>
      <c r="J4219" s="1" t="s">
        <v>25875</v>
      </c>
      <c r="K4219" s="2">
        <v>2</v>
      </c>
      <c r="L4219" s="1" t="s">
        <v>100</v>
      </c>
      <c r="M4219" s="1" t="s">
        <v>3077</v>
      </c>
      <c r="N4219" s="1" t="s">
        <v>3077</v>
      </c>
      <c r="O4219" s="1" t="s">
        <v>3078</v>
      </c>
      <c r="P4219" s="1" t="s">
        <v>65</v>
      </c>
      <c r="Q4219" s="1" t="s">
        <v>64</v>
      </c>
      <c r="R4219" s="1" t="s">
        <v>65</v>
      </c>
      <c r="S4219" s="1" t="s">
        <v>64</v>
      </c>
      <c r="T4219" s="2">
        <v>2</v>
      </c>
      <c r="V4219" s="1" t="s">
        <v>794</v>
      </c>
      <c r="W4219" s="1" t="s">
        <v>452</v>
      </c>
      <c r="Y4219" s="1" t="s">
        <v>71</v>
      </c>
      <c r="Z4219" s="1" t="s">
        <v>72</v>
      </c>
      <c r="AA4219" s="1" t="s">
        <v>273</v>
      </c>
      <c r="AB4219" s="1" t="s">
        <v>274</v>
      </c>
      <c r="AC4219" s="3">
        <f>VLOOKUP(AA4219,GeoCord!$A:$C,2,0)</f>
        <v>2.875</v>
      </c>
      <c r="AD4219" s="3">
        <f>VLOOKUP(AA4219,GeoCord!$A:$C,3,0)</f>
        <v>43.445999999999998</v>
      </c>
      <c r="AG4219" s="1" t="s">
        <v>926</v>
      </c>
      <c r="AH4219" s="2">
        <v>1</v>
      </c>
      <c r="AI4219" s="1" t="s">
        <v>927</v>
      </c>
      <c r="AJ4219" s="2">
        <v>0</v>
      </c>
      <c r="AK4219" s="1" t="s">
        <v>77</v>
      </c>
      <c r="AL4219" s="1" t="s">
        <v>77</v>
      </c>
      <c r="AM4219" s="1" t="s">
        <v>77</v>
      </c>
      <c r="AN4219" s="2">
        <v>0</v>
      </c>
      <c r="AO4219" s="2">
        <v>0</v>
      </c>
      <c r="AP4219" s="2">
        <v>0</v>
      </c>
      <c r="AQ4219" s="2">
        <v>0</v>
      </c>
      <c r="AR4219" s="1" t="s">
        <v>77</v>
      </c>
      <c r="AS4219" s="1" t="s">
        <v>78</v>
      </c>
      <c r="AT4219" s="2">
        <v>110</v>
      </c>
      <c r="AU4219" s="1" t="s">
        <v>79</v>
      </c>
      <c r="AV4219" s="2">
        <v>5</v>
      </c>
      <c r="AW4219" s="2">
        <v>616523.30000000005</v>
      </c>
      <c r="AX4219" s="1" t="s">
        <v>794</v>
      </c>
      <c r="AY4219" s="1" t="s">
        <v>794</v>
      </c>
      <c r="AZ4219" s="1" t="s">
        <v>452</v>
      </c>
      <c r="BE4219" s="1" t="s">
        <v>25876</v>
      </c>
      <c r="BF4219" s="2">
        <v>3</v>
      </c>
      <c r="BG4219" s="1" t="s">
        <v>81</v>
      </c>
      <c r="BH4219" s="2">
        <v>1</v>
      </c>
      <c r="BI4219" s="2">
        <v>1</v>
      </c>
    </row>
    <row r="4220" spans="1:61">
      <c r="A4220" s="1" t="s">
        <v>59</v>
      </c>
      <c r="B4220" s="1" t="s">
        <v>60</v>
      </c>
      <c r="C4220" s="1" t="s">
        <v>25877</v>
      </c>
      <c r="D4220" s="1" t="s">
        <v>25878</v>
      </c>
      <c r="E4220" s="1" t="s">
        <v>25879</v>
      </c>
      <c r="F4220" s="1" t="s">
        <v>64</v>
      </c>
      <c r="G4220" s="1" t="s">
        <v>65</v>
      </c>
      <c r="H4220" s="1" t="s">
        <v>25880</v>
      </c>
      <c r="I4220" s="1" t="s">
        <v>100</v>
      </c>
      <c r="J4220" s="1" t="s">
        <v>25881</v>
      </c>
      <c r="K4220" s="2">
        <v>2</v>
      </c>
      <c r="L4220" s="1" t="s">
        <v>100</v>
      </c>
      <c r="M4220" s="1" t="s">
        <v>65</v>
      </c>
      <c r="N4220" s="1" t="s">
        <v>65</v>
      </c>
      <c r="O4220" s="1" t="s">
        <v>64</v>
      </c>
      <c r="P4220" s="1" t="s">
        <v>65</v>
      </c>
      <c r="Q4220" s="1" t="s">
        <v>64</v>
      </c>
      <c r="R4220" s="1" t="s">
        <v>65</v>
      </c>
      <c r="S4220" s="1" t="s">
        <v>64</v>
      </c>
      <c r="T4220" s="2">
        <v>4</v>
      </c>
      <c r="V4220" s="1" t="s">
        <v>656</v>
      </c>
      <c r="X4220" s="1" t="s">
        <v>60</v>
      </c>
      <c r="Y4220" s="1" t="s">
        <v>71</v>
      </c>
      <c r="Z4220" s="1" t="s">
        <v>72</v>
      </c>
      <c r="AA4220" s="1" t="s">
        <v>7493</v>
      </c>
      <c r="AB4220" s="1" t="s">
        <v>7494</v>
      </c>
      <c r="AC4220" s="3">
        <f>VLOOKUP(AA4220,GeoCord!$A:$C,2,0)</f>
        <v>4.2210000000000001</v>
      </c>
      <c r="AD4220" s="3">
        <f>VLOOKUP(AA4220,GeoCord!$A:$C,3,0)</f>
        <v>73.462999999999994</v>
      </c>
      <c r="AG4220" s="1" t="s">
        <v>145</v>
      </c>
      <c r="AH4220" s="2">
        <v>1</v>
      </c>
      <c r="AI4220" s="1" t="s">
        <v>146</v>
      </c>
      <c r="AJ4220" s="2">
        <v>0</v>
      </c>
      <c r="AK4220" s="1" t="s">
        <v>77</v>
      </c>
      <c r="AL4220" s="1" t="s">
        <v>77</v>
      </c>
      <c r="AM4220" s="1" t="s">
        <v>77</v>
      </c>
      <c r="AN4220" s="2">
        <v>1</v>
      </c>
      <c r="AO4220" s="2">
        <v>1</v>
      </c>
      <c r="AP4220" s="2">
        <v>1</v>
      </c>
      <c r="AQ4220" s="2">
        <v>0</v>
      </c>
      <c r="AR4220" s="1" t="s">
        <v>77</v>
      </c>
      <c r="AS4220" s="1" t="s">
        <v>78</v>
      </c>
      <c r="AT4220" s="2">
        <v>110</v>
      </c>
      <c r="AU4220" s="1" t="s">
        <v>79</v>
      </c>
      <c r="AV4220" s="2">
        <v>5</v>
      </c>
      <c r="AW4220" s="2">
        <v>99000</v>
      </c>
      <c r="AX4220" s="1" t="s">
        <v>656</v>
      </c>
      <c r="AY4220" s="1" t="s">
        <v>656</v>
      </c>
      <c r="AZ4220" s="1" t="s">
        <v>60</v>
      </c>
      <c r="BF4220" s="2">
        <v>3</v>
      </c>
      <c r="BG4220" s="1" t="s">
        <v>81</v>
      </c>
      <c r="BH4220" s="2">
        <v>0</v>
      </c>
      <c r="BI4220" s="2">
        <v>0</v>
      </c>
    </row>
    <row r="4221" spans="1:61">
      <c r="A4221" s="1" t="s">
        <v>59</v>
      </c>
      <c r="B4221" s="1" t="s">
        <v>60</v>
      </c>
      <c r="C4221" s="1" t="s">
        <v>25882</v>
      </c>
      <c r="D4221" s="1" t="s">
        <v>25883</v>
      </c>
      <c r="E4221" s="1" t="s">
        <v>25884</v>
      </c>
      <c r="F4221" s="1" t="s">
        <v>64</v>
      </c>
      <c r="G4221" s="1" t="s">
        <v>65</v>
      </c>
      <c r="H4221" s="1" t="s">
        <v>25885</v>
      </c>
      <c r="I4221" s="1" t="s">
        <v>100</v>
      </c>
      <c r="J4221" s="1" t="s">
        <v>25886</v>
      </c>
      <c r="K4221" s="2">
        <v>2</v>
      </c>
      <c r="L4221" s="1" t="s">
        <v>100</v>
      </c>
      <c r="M4221" s="1" t="s">
        <v>410</v>
      </c>
      <c r="N4221" s="1" t="s">
        <v>410</v>
      </c>
      <c r="O4221" s="1" t="s">
        <v>411</v>
      </c>
      <c r="P4221" s="1" t="s">
        <v>65</v>
      </c>
      <c r="Q4221" s="1" t="s">
        <v>64</v>
      </c>
      <c r="R4221" s="1" t="s">
        <v>65</v>
      </c>
      <c r="S4221" s="1" t="s">
        <v>64</v>
      </c>
      <c r="T4221" s="2">
        <v>3</v>
      </c>
      <c r="V4221" s="1" t="s">
        <v>5118</v>
      </c>
      <c r="X4221" s="1" t="s">
        <v>667</v>
      </c>
      <c r="Y4221" s="1" t="s">
        <v>71</v>
      </c>
      <c r="Z4221" s="1" t="s">
        <v>72</v>
      </c>
      <c r="AA4221" s="1" t="s">
        <v>1947</v>
      </c>
      <c r="AB4221" s="1" t="s">
        <v>1948</v>
      </c>
      <c r="AC4221" s="3">
        <f>VLOOKUP(AA4221,GeoCord!$A:$C,2,0)</f>
        <v>19.413</v>
      </c>
      <c r="AD4221" s="3">
        <f>VLOOKUP(AA4221,GeoCord!$A:$C,3,0)</f>
        <v>-10.652799999999999</v>
      </c>
      <c r="AG4221" s="1" t="s">
        <v>169</v>
      </c>
      <c r="AH4221" s="2">
        <v>1</v>
      </c>
      <c r="AI4221" s="1" t="s">
        <v>170</v>
      </c>
      <c r="AJ4221" s="2">
        <v>1</v>
      </c>
      <c r="AK4221" s="1" t="s">
        <v>77</v>
      </c>
      <c r="AL4221" s="1" t="s">
        <v>77</v>
      </c>
      <c r="AM4221" s="1" t="s">
        <v>77</v>
      </c>
      <c r="AN4221" s="2">
        <v>1</v>
      </c>
      <c r="AO4221" s="2">
        <v>1</v>
      </c>
      <c r="AP4221" s="2">
        <v>1</v>
      </c>
      <c r="AQ4221" s="2">
        <v>1</v>
      </c>
      <c r="AR4221" s="1" t="s">
        <v>77</v>
      </c>
      <c r="AS4221" s="1" t="s">
        <v>78</v>
      </c>
      <c r="AT4221" s="2">
        <v>110</v>
      </c>
      <c r="AU4221" s="1" t="s">
        <v>79</v>
      </c>
      <c r="AV4221" s="2">
        <v>5</v>
      </c>
      <c r="AW4221" s="2">
        <v>150000</v>
      </c>
      <c r="AX4221" s="1" t="s">
        <v>5118</v>
      </c>
      <c r="AY4221" s="1" t="s">
        <v>5118</v>
      </c>
      <c r="AZ4221" s="1" t="s">
        <v>667</v>
      </c>
      <c r="BF4221" s="2">
        <v>3</v>
      </c>
      <c r="BG4221" s="1" t="s">
        <v>81</v>
      </c>
      <c r="BH4221" s="2">
        <v>1</v>
      </c>
      <c r="BI4221" s="2">
        <v>0</v>
      </c>
    </row>
    <row r="4222" spans="1:61">
      <c r="A4222" s="1" t="s">
        <v>59</v>
      </c>
      <c r="B4222" s="1" t="s">
        <v>60</v>
      </c>
      <c r="C4222" s="1" t="s">
        <v>25887</v>
      </c>
      <c r="D4222" s="1" t="s">
        <v>25888</v>
      </c>
      <c r="E4222" s="1" t="s">
        <v>25889</v>
      </c>
      <c r="F4222" s="1" t="s">
        <v>64</v>
      </c>
      <c r="G4222" s="1" t="s">
        <v>65</v>
      </c>
      <c r="H4222" s="1" t="s">
        <v>25890</v>
      </c>
      <c r="I4222" s="1" t="s">
        <v>67</v>
      </c>
      <c r="J4222" s="1" t="s">
        <v>25891</v>
      </c>
      <c r="K4222" s="2">
        <v>2</v>
      </c>
      <c r="L4222" s="1" t="s">
        <v>67</v>
      </c>
      <c r="M4222" s="1" t="s">
        <v>65</v>
      </c>
      <c r="N4222" s="1" t="s">
        <v>65</v>
      </c>
      <c r="O4222" s="1" t="s">
        <v>64</v>
      </c>
      <c r="P4222" s="1" t="s">
        <v>65</v>
      </c>
      <c r="Q4222" s="1" t="s">
        <v>64</v>
      </c>
      <c r="R4222" s="1" t="s">
        <v>65</v>
      </c>
      <c r="S4222" s="1" t="s">
        <v>64</v>
      </c>
      <c r="T4222" s="2">
        <v>4</v>
      </c>
      <c r="V4222" s="1" t="s">
        <v>12097</v>
      </c>
      <c r="X4222" s="1" t="s">
        <v>676</v>
      </c>
      <c r="Y4222" s="1" t="s">
        <v>71</v>
      </c>
      <c r="Z4222" s="1" t="s">
        <v>72</v>
      </c>
      <c r="AA4222" s="1" t="s">
        <v>2276</v>
      </c>
      <c r="AB4222" s="1" t="s">
        <v>2277</v>
      </c>
      <c r="AC4222" s="3">
        <f>VLOOKUP(AA4222,GeoCord!$A:$C,2,0)</f>
        <v>7.4969999999999999</v>
      </c>
      <c r="AD4222" s="3">
        <f>VLOOKUP(AA4222,GeoCord!$A:$C,3,0)</f>
        <v>-5.3360000000000003</v>
      </c>
      <c r="AG4222" s="1" t="s">
        <v>2738</v>
      </c>
      <c r="AH4222" s="2">
        <v>1</v>
      </c>
      <c r="AI4222" s="1" t="s">
        <v>2739</v>
      </c>
      <c r="AJ4222" s="2">
        <v>1</v>
      </c>
      <c r="AK4222" s="1" t="s">
        <v>77</v>
      </c>
      <c r="AL4222" s="1" t="s">
        <v>77</v>
      </c>
      <c r="AM4222" s="1" t="s">
        <v>77</v>
      </c>
      <c r="AN4222" s="2">
        <v>1</v>
      </c>
      <c r="AO4222" s="2">
        <v>1</v>
      </c>
      <c r="AP4222" s="2">
        <v>1</v>
      </c>
      <c r="AQ4222" s="2">
        <v>0</v>
      </c>
      <c r="AR4222" s="1" t="s">
        <v>77</v>
      </c>
      <c r="AS4222" s="1" t="s">
        <v>78</v>
      </c>
      <c r="AT4222" s="2">
        <v>110</v>
      </c>
      <c r="AU4222" s="1" t="s">
        <v>79</v>
      </c>
      <c r="AV4222" s="2">
        <v>5</v>
      </c>
      <c r="AW4222" s="2">
        <v>87000</v>
      </c>
      <c r="AX4222" s="1" t="s">
        <v>12097</v>
      </c>
      <c r="AY4222" s="1" t="s">
        <v>12097</v>
      </c>
      <c r="AZ4222" s="1" t="s">
        <v>676</v>
      </c>
      <c r="BF4222" s="2">
        <v>3</v>
      </c>
      <c r="BG4222" s="1" t="s">
        <v>81</v>
      </c>
      <c r="BH4222" s="2">
        <v>2</v>
      </c>
      <c r="BI4222" s="2">
        <v>1</v>
      </c>
    </row>
    <row r="4223" spans="1:61">
      <c r="A4223" s="1" t="s">
        <v>59</v>
      </c>
      <c r="B4223" s="1" t="s">
        <v>60</v>
      </c>
      <c r="C4223" s="1" t="s">
        <v>25892</v>
      </c>
      <c r="D4223" s="1" t="s">
        <v>25893</v>
      </c>
      <c r="E4223" s="1" t="s">
        <v>25894</v>
      </c>
      <c r="F4223" s="1" t="s">
        <v>64</v>
      </c>
      <c r="G4223" s="1" t="s">
        <v>65</v>
      </c>
      <c r="H4223" s="1" t="s">
        <v>25895</v>
      </c>
      <c r="I4223" s="1" t="s">
        <v>100</v>
      </c>
      <c r="J4223" s="1" t="s">
        <v>25896</v>
      </c>
      <c r="K4223" s="2">
        <v>2</v>
      </c>
      <c r="L4223" s="1" t="s">
        <v>100</v>
      </c>
      <c r="M4223" s="1" t="s">
        <v>551</v>
      </c>
      <c r="N4223" s="1" t="s">
        <v>551</v>
      </c>
      <c r="O4223" s="1" t="s">
        <v>552</v>
      </c>
      <c r="P4223" s="1" t="s">
        <v>65</v>
      </c>
      <c r="Q4223" s="1" t="s">
        <v>64</v>
      </c>
      <c r="R4223" s="1" t="s">
        <v>65</v>
      </c>
      <c r="S4223" s="1" t="s">
        <v>64</v>
      </c>
      <c r="T4223" s="2">
        <v>3</v>
      </c>
      <c r="V4223" s="1" t="s">
        <v>335</v>
      </c>
      <c r="X4223" s="1" t="s">
        <v>667</v>
      </c>
      <c r="Y4223" s="1" t="s">
        <v>71</v>
      </c>
      <c r="Z4223" s="1" t="s">
        <v>130</v>
      </c>
      <c r="AC4223" s="3" t="e">
        <f>VLOOKUP(AA4223,GeoCord!$A:$C,2,0)</f>
        <v>#N/A</v>
      </c>
      <c r="AD4223" s="3" t="e">
        <f>VLOOKUP(AA4223,GeoCord!$A:$C,3,0)</f>
        <v>#N/A</v>
      </c>
      <c r="AE4223" s="1" t="s">
        <v>403</v>
      </c>
      <c r="AF4223" s="1" t="s">
        <v>404</v>
      </c>
      <c r="AG4223" s="1" t="s">
        <v>1885</v>
      </c>
      <c r="AH4223" s="2">
        <v>1</v>
      </c>
      <c r="AI4223" s="1" t="s">
        <v>1886</v>
      </c>
      <c r="AJ4223" s="2">
        <v>0</v>
      </c>
      <c r="AK4223" s="1" t="s">
        <v>77</v>
      </c>
      <c r="AL4223" s="1" t="s">
        <v>77</v>
      </c>
      <c r="AM4223" s="1" t="s">
        <v>77</v>
      </c>
      <c r="AN4223" s="2">
        <v>0</v>
      </c>
      <c r="AO4223" s="2">
        <v>0</v>
      </c>
      <c r="AP4223" s="2">
        <v>1</v>
      </c>
      <c r="AQ4223" s="2">
        <v>0</v>
      </c>
      <c r="AR4223" s="1" t="s">
        <v>77</v>
      </c>
      <c r="AS4223" s="1" t="s">
        <v>78</v>
      </c>
      <c r="AT4223" s="2">
        <v>110</v>
      </c>
      <c r="AU4223" s="1" t="s">
        <v>79</v>
      </c>
      <c r="AV4223" s="2">
        <v>5</v>
      </c>
      <c r="AW4223" s="2">
        <v>2150000.48</v>
      </c>
      <c r="AX4223" s="1" t="s">
        <v>335</v>
      </c>
      <c r="AY4223" s="1" t="s">
        <v>335</v>
      </c>
      <c r="AZ4223" s="1" t="s">
        <v>667</v>
      </c>
      <c r="BE4223" s="1" t="s">
        <v>25897</v>
      </c>
      <c r="BF4223" s="2">
        <v>3</v>
      </c>
      <c r="BG4223" s="1" t="s">
        <v>81</v>
      </c>
      <c r="BH4223" s="2">
        <v>1</v>
      </c>
      <c r="BI4223" s="2">
        <v>0</v>
      </c>
    </row>
    <row r="4224" spans="1:61">
      <c r="A4224" s="1" t="s">
        <v>59</v>
      </c>
      <c r="B4224" s="1" t="s">
        <v>60</v>
      </c>
      <c r="C4224" s="1" t="s">
        <v>25898</v>
      </c>
      <c r="D4224" s="1" t="s">
        <v>25899</v>
      </c>
      <c r="E4224" s="1" t="s">
        <v>25900</v>
      </c>
      <c r="F4224" s="1" t="s">
        <v>64</v>
      </c>
      <c r="G4224" s="1" t="s">
        <v>65</v>
      </c>
      <c r="H4224" s="1" t="s">
        <v>25901</v>
      </c>
      <c r="I4224" s="1" t="s">
        <v>100</v>
      </c>
      <c r="J4224" s="1" t="s">
        <v>25902</v>
      </c>
      <c r="K4224" s="2">
        <v>2</v>
      </c>
      <c r="L4224" s="1" t="s">
        <v>100</v>
      </c>
      <c r="M4224" s="1" t="s">
        <v>3077</v>
      </c>
      <c r="N4224" s="1" t="s">
        <v>3077</v>
      </c>
      <c r="O4224" s="1" t="s">
        <v>3078</v>
      </c>
      <c r="P4224" s="1" t="s">
        <v>65</v>
      </c>
      <c r="Q4224" s="1" t="s">
        <v>64</v>
      </c>
      <c r="R4224" s="1" t="s">
        <v>65</v>
      </c>
      <c r="S4224" s="1" t="s">
        <v>64</v>
      </c>
      <c r="T4224" s="2">
        <v>2</v>
      </c>
      <c r="V4224" s="1" t="s">
        <v>25903</v>
      </c>
      <c r="W4224" s="1" t="s">
        <v>25904</v>
      </c>
      <c r="Y4224" s="1" t="s">
        <v>71</v>
      </c>
      <c r="Z4224" s="1" t="s">
        <v>72</v>
      </c>
      <c r="AA4224" s="1" t="s">
        <v>760</v>
      </c>
      <c r="AB4224" s="1" t="s">
        <v>761</v>
      </c>
      <c r="AC4224" s="3">
        <f>VLOOKUP(AA4224,GeoCord!$A:$C,2,0)</f>
        <v>-13.852</v>
      </c>
      <c r="AD4224" s="3">
        <f>VLOOKUP(AA4224,GeoCord!$A:$C,3,0)</f>
        <v>38.042000000000002</v>
      </c>
      <c r="AG4224" s="1" t="s">
        <v>157</v>
      </c>
      <c r="AH4224" s="2">
        <v>1</v>
      </c>
      <c r="AI4224" s="1" t="s">
        <v>158</v>
      </c>
      <c r="AJ4224" s="2">
        <v>1</v>
      </c>
      <c r="AK4224" s="1" t="s">
        <v>77</v>
      </c>
      <c r="AL4224" s="1" t="s">
        <v>77</v>
      </c>
      <c r="AM4224" s="1" t="s">
        <v>77</v>
      </c>
      <c r="AN4224" s="2">
        <v>0</v>
      </c>
      <c r="AO4224" s="2">
        <v>0</v>
      </c>
      <c r="AP4224" s="2">
        <v>0</v>
      </c>
      <c r="AQ4224" s="2">
        <v>0</v>
      </c>
      <c r="AR4224" s="1" t="s">
        <v>77</v>
      </c>
      <c r="AS4224" s="1" t="s">
        <v>78</v>
      </c>
      <c r="AT4224" s="2">
        <v>110</v>
      </c>
      <c r="AU4224" s="1" t="s">
        <v>79</v>
      </c>
      <c r="AV4224" s="2">
        <v>5</v>
      </c>
      <c r="AW4224" s="2">
        <v>2258454.35</v>
      </c>
      <c r="AX4224" s="1" t="s">
        <v>25903</v>
      </c>
      <c r="AY4224" s="1" t="s">
        <v>25903</v>
      </c>
      <c r="AZ4224" s="1" t="s">
        <v>25904</v>
      </c>
      <c r="BE4224" s="1" t="s">
        <v>25905</v>
      </c>
      <c r="BF4224" s="2">
        <v>3</v>
      </c>
      <c r="BG4224" s="1" t="s">
        <v>81</v>
      </c>
      <c r="BH4224" s="2">
        <v>2</v>
      </c>
      <c r="BI4224" s="2">
        <v>0</v>
      </c>
    </row>
    <row r="4225" spans="1:61">
      <c r="A4225" s="1" t="s">
        <v>59</v>
      </c>
      <c r="B4225" s="1" t="s">
        <v>60</v>
      </c>
      <c r="C4225" s="1" t="s">
        <v>25906</v>
      </c>
      <c r="D4225" s="1" t="s">
        <v>25907</v>
      </c>
      <c r="E4225" s="1" t="s">
        <v>25908</v>
      </c>
      <c r="F4225" s="1" t="s">
        <v>64</v>
      </c>
      <c r="G4225" s="1" t="s">
        <v>65</v>
      </c>
      <c r="H4225" s="1" t="s">
        <v>25909</v>
      </c>
      <c r="I4225" s="1" t="s">
        <v>100</v>
      </c>
      <c r="J4225" s="1" t="s">
        <v>25910</v>
      </c>
      <c r="K4225" s="2">
        <v>2</v>
      </c>
      <c r="L4225" s="1" t="s">
        <v>100</v>
      </c>
      <c r="M4225" s="1" t="s">
        <v>244</v>
      </c>
      <c r="N4225" s="1" t="s">
        <v>244</v>
      </c>
      <c r="O4225" s="1" t="s">
        <v>245</v>
      </c>
      <c r="P4225" s="1" t="s">
        <v>65</v>
      </c>
      <c r="Q4225" s="1" t="s">
        <v>64</v>
      </c>
      <c r="R4225" s="1" t="s">
        <v>65</v>
      </c>
      <c r="S4225" s="1" t="s">
        <v>64</v>
      </c>
      <c r="T4225" s="2">
        <v>2</v>
      </c>
      <c r="V4225" s="1" t="s">
        <v>24414</v>
      </c>
      <c r="W4225" s="1" t="s">
        <v>7154</v>
      </c>
      <c r="Y4225" s="1" t="s">
        <v>71</v>
      </c>
      <c r="Z4225" s="1" t="s">
        <v>72</v>
      </c>
      <c r="AA4225" s="1" t="s">
        <v>2364</v>
      </c>
      <c r="AB4225" s="1" t="s">
        <v>2365</v>
      </c>
      <c r="AC4225" s="3">
        <f>VLOOKUP(AA4225,GeoCord!$A:$C,2,0)</f>
        <v>22.925000000000001</v>
      </c>
      <c r="AD4225" s="3">
        <f>VLOOKUP(AA4225,GeoCord!$A:$C,3,0)</f>
        <v>-101.68</v>
      </c>
      <c r="AG4225" s="1" t="s">
        <v>677</v>
      </c>
      <c r="AH4225" s="2">
        <v>1</v>
      </c>
      <c r="AI4225" s="1" t="s">
        <v>678</v>
      </c>
      <c r="AJ4225" s="2">
        <v>2</v>
      </c>
      <c r="AK4225" s="1" t="s">
        <v>77</v>
      </c>
      <c r="AL4225" s="1" t="s">
        <v>77</v>
      </c>
      <c r="AM4225" s="1" t="s">
        <v>77</v>
      </c>
      <c r="AN4225" s="2">
        <v>0</v>
      </c>
      <c r="AO4225" s="2">
        <v>0</v>
      </c>
      <c r="AP4225" s="2">
        <v>0</v>
      </c>
      <c r="AQ4225" s="2">
        <v>0</v>
      </c>
      <c r="AR4225" s="1" t="s">
        <v>77</v>
      </c>
      <c r="AS4225" s="1" t="s">
        <v>78</v>
      </c>
      <c r="AT4225" s="2">
        <v>110</v>
      </c>
      <c r="AU4225" s="1" t="s">
        <v>79</v>
      </c>
      <c r="AV4225" s="2">
        <v>5</v>
      </c>
      <c r="AW4225" s="2">
        <v>484069.82</v>
      </c>
      <c r="AX4225" s="1" t="s">
        <v>24414</v>
      </c>
      <c r="AY4225" s="1" t="s">
        <v>24414</v>
      </c>
      <c r="AZ4225" s="1" t="s">
        <v>7154</v>
      </c>
      <c r="BE4225" s="1" t="s">
        <v>25911</v>
      </c>
      <c r="BF4225" s="2">
        <v>3</v>
      </c>
      <c r="BG4225" s="1" t="s">
        <v>81</v>
      </c>
      <c r="BH4225" s="2">
        <v>0</v>
      </c>
      <c r="BI4225" s="2">
        <v>0</v>
      </c>
    </row>
    <row r="4226" spans="1:61">
      <c r="A4226" s="1" t="s">
        <v>59</v>
      </c>
      <c r="B4226" s="1" t="s">
        <v>60</v>
      </c>
      <c r="C4226" s="1" t="s">
        <v>25912</v>
      </c>
      <c r="D4226" s="1" t="s">
        <v>25913</v>
      </c>
      <c r="E4226" s="1" t="s">
        <v>25914</v>
      </c>
      <c r="F4226" s="1" t="s">
        <v>64</v>
      </c>
      <c r="G4226" s="1" t="s">
        <v>65</v>
      </c>
      <c r="H4226" s="1" t="s">
        <v>25915</v>
      </c>
      <c r="I4226" s="1" t="s">
        <v>100</v>
      </c>
      <c r="J4226" s="1" t="s">
        <v>25916</v>
      </c>
      <c r="K4226" s="2">
        <v>2</v>
      </c>
      <c r="L4226" s="1" t="s">
        <v>100</v>
      </c>
      <c r="M4226" s="1" t="s">
        <v>2257</v>
      </c>
      <c r="N4226" s="1" t="s">
        <v>2257</v>
      </c>
      <c r="O4226" s="1" t="s">
        <v>2258</v>
      </c>
      <c r="P4226" s="1" t="s">
        <v>65</v>
      </c>
      <c r="Q4226" s="1" t="s">
        <v>64</v>
      </c>
      <c r="R4226" s="1" t="s">
        <v>65</v>
      </c>
      <c r="S4226" s="1" t="s">
        <v>64</v>
      </c>
      <c r="T4226" s="2">
        <v>2</v>
      </c>
      <c r="V4226" s="1" t="s">
        <v>5499</v>
      </c>
      <c r="W4226" s="1" t="s">
        <v>3727</v>
      </c>
      <c r="Y4226" s="1" t="s">
        <v>71</v>
      </c>
      <c r="Z4226" s="1" t="s">
        <v>72</v>
      </c>
      <c r="AA4226" s="1" t="s">
        <v>1738</v>
      </c>
      <c r="AB4226" s="1" t="s">
        <v>1739</v>
      </c>
      <c r="AC4226" s="3">
        <f>VLOOKUP(AA4226,GeoCord!$A:$C,2,0)</f>
        <v>15.569000000000001</v>
      </c>
      <c r="AD4226" s="3">
        <f>VLOOKUP(AA4226,GeoCord!$A:$C,3,0)</f>
        <v>47.792999999999999</v>
      </c>
      <c r="AG4226" s="1" t="s">
        <v>536</v>
      </c>
      <c r="AH4226" s="2">
        <v>1</v>
      </c>
      <c r="AI4226" s="1" t="s">
        <v>537</v>
      </c>
      <c r="AJ4226" s="2">
        <v>1</v>
      </c>
      <c r="AK4226" s="1" t="s">
        <v>77</v>
      </c>
      <c r="AL4226" s="1" t="s">
        <v>77</v>
      </c>
      <c r="AM4226" s="1" t="s">
        <v>77</v>
      </c>
      <c r="AN4226" s="2">
        <v>0</v>
      </c>
      <c r="AO4226" s="2">
        <v>0</v>
      </c>
      <c r="AP4226" s="2">
        <v>1</v>
      </c>
      <c r="AQ4226" s="2">
        <v>0</v>
      </c>
      <c r="AR4226" s="1" t="s">
        <v>77</v>
      </c>
      <c r="AS4226" s="1" t="s">
        <v>78</v>
      </c>
      <c r="AT4226" s="2">
        <v>110</v>
      </c>
      <c r="AU4226" s="1" t="s">
        <v>79</v>
      </c>
      <c r="AV4226" s="2">
        <v>5</v>
      </c>
      <c r="AW4226" s="2">
        <v>2000000.13</v>
      </c>
      <c r="AX4226" s="1" t="s">
        <v>5499</v>
      </c>
      <c r="AY4226" s="1" t="s">
        <v>5499</v>
      </c>
      <c r="AZ4226" s="1" t="s">
        <v>3727</v>
      </c>
      <c r="BE4226" s="1" t="s">
        <v>25917</v>
      </c>
      <c r="BF4226" s="2">
        <v>3</v>
      </c>
      <c r="BG4226" s="1" t="s">
        <v>81</v>
      </c>
      <c r="BH4226" s="2">
        <v>1</v>
      </c>
      <c r="BI4226" s="2">
        <v>2</v>
      </c>
    </row>
    <row r="4227" spans="1:61">
      <c r="A4227" s="1" t="s">
        <v>59</v>
      </c>
      <c r="B4227" s="1" t="s">
        <v>60</v>
      </c>
      <c r="C4227" s="1" t="s">
        <v>25918</v>
      </c>
      <c r="D4227" s="1" t="s">
        <v>25919</v>
      </c>
      <c r="E4227" s="1" t="s">
        <v>25920</v>
      </c>
      <c r="F4227" s="1" t="s">
        <v>64</v>
      </c>
      <c r="G4227" s="1" t="s">
        <v>65</v>
      </c>
      <c r="H4227" s="1" t="s">
        <v>16529</v>
      </c>
      <c r="I4227" s="1" t="s">
        <v>100</v>
      </c>
      <c r="J4227" s="1" t="s">
        <v>25921</v>
      </c>
      <c r="K4227" s="2">
        <v>2</v>
      </c>
      <c r="L4227" s="1" t="s">
        <v>100</v>
      </c>
      <c r="M4227" s="1" t="s">
        <v>551</v>
      </c>
      <c r="N4227" s="1" t="s">
        <v>551</v>
      </c>
      <c r="O4227" s="1" t="s">
        <v>552</v>
      </c>
      <c r="P4227" s="1" t="s">
        <v>65</v>
      </c>
      <c r="Q4227" s="1" t="s">
        <v>64</v>
      </c>
      <c r="R4227" s="1" t="s">
        <v>65</v>
      </c>
      <c r="S4227" s="1" t="s">
        <v>64</v>
      </c>
      <c r="T4227" s="2">
        <v>4</v>
      </c>
      <c r="V4227" s="1" t="s">
        <v>25922</v>
      </c>
      <c r="X4227" s="1" t="s">
        <v>1003</v>
      </c>
      <c r="Y4227" s="1" t="s">
        <v>71</v>
      </c>
      <c r="Z4227" s="1" t="s">
        <v>72</v>
      </c>
      <c r="AA4227" s="1" t="s">
        <v>1738</v>
      </c>
      <c r="AB4227" s="1" t="s">
        <v>1739</v>
      </c>
      <c r="AC4227" s="3">
        <f>VLOOKUP(AA4227,GeoCord!$A:$C,2,0)</f>
        <v>15.569000000000001</v>
      </c>
      <c r="AD4227" s="3">
        <f>VLOOKUP(AA4227,GeoCord!$A:$C,3,0)</f>
        <v>47.792999999999999</v>
      </c>
      <c r="AG4227" s="1" t="s">
        <v>145</v>
      </c>
      <c r="AH4227" s="2">
        <v>1</v>
      </c>
      <c r="AI4227" s="1" t="s">
        <v>146</v>
      </c>
      <c r="AJ4227" s="2">
        <v>0</v>
      </c>
      <c r="AK4227" s="1" t="s">
        <v>77</v>
      </c>
      <c r="AL4227" s="1" t="s">
        <v>77</v>
      </c>
      <c r="AM4227" s="1" t="s">
        <v>77</v>
      </c>
      <c r="AN4227" s="2">
        <v>0</v>
      </c>
      <c r="AO4227" s="2">
        <v>0</v>
      </c>
      <c r="AP4227" s="2">
        <v>0</v>
      </c>
      <c r="AQ4227" s="2">
        <v>0</v>
      </c>
      <c r="AR4227" s="1" t="s">
        <v>77</v>
      </c>
      <c r="AS4227" s="1" t="s">
        <v>78</v>
      </c>
      <c r="AT4227" s="2">
        <v>110</v>
      </c>
      <c r="AU4227" s="1" t="s">
        <v>79</v>
      </c>
      <c r="AV4227" s="2">
        <v>5</v>
      </c>
      <c r="AW4227" s="2">
        <v>1649999.92</v>
      </c>
      <c r="AX4227" s="1" t="s">
        <v>25922</v>
      </c>
      <c r="AY4227" s="1" t="s">
        <v>25922</v>
      </c>
      <c r="AZ4227" s="1" t="s">
        <v>1003</v>
      </c>
      <c r="BE4227" s="1" t="s">
        <v>25923</v>
      </c>
      <c r="BF4227" s="2">
        <v>3</v>
      </c>
      <c r="BG4227" s="1" t="s">
        <v>81</v>
      </c>
      <c r="BH4227" s="2">
        <v>1</v>
      </c>
      <c r="BI4227" s="2">
        <v>1</v>
      </c>
    </row>
    <row r="4228" spans="1:61">
      <c r="A4228" s="1" t="s">
        <v>59</v>
      </c>
      <c r="B4228" s="1" t="s">
        <v>60</v>
      </c>
      <c r="C4228" s="1" t="s">
        <v>25924</v>
      </c>
      <c r="D4228" s="1" t="s">
        <v>25925</v>
      </c>
      <c r="E4228" s="1" t="s">
        <v>25926</v>
      </c>
      <c r="F4228" s="1" t="s">
        <v>64</v>
      </c>
      <c r="G4228" s="1" t="s">
        <v>65</v>
      </c>
      <c r="H4228" s="1" t="s">
        <v>25927</v>
      </c>
      <c r="I4228" s="1" t="s">
        <v>100</v>
      </c>
      <c r="J4228" s="1" t="s">
        <v>25927</v>
      </c>
      <c r="K4228" s="2">
        <v>2</v>
      </c>
      <c r="L4228" s="1" t="s">
        <v>100</v>
      </c>
      <c r="M4228" s="1" t="s">
        <v>65</v>
      </c>
      <c r="N4228" s="1" t="s">
        <v>65</v>
      </c>
      <c r="O4228" s="1" t="s">
        <v>64</v>
      </c>
      <c r="P4228" s="1" t="s">
        <v>65</v>
      </c>
      <c r="Q4228" s="1" t="s">
        <v>64</v>
      </c>
      <c r="R4228" s="1" t="s">
        <v>65</v>
      </c>
      <c r="S4228" s="1" t="s">
        <v>64</v>
      </c>
      <c r="T4228" s="2">
        <v>2</v>
      </c>
      <c r="V4228" s="1" t="s">
        <v>2111</v>
      </c>
      <c r="W4228" s="1" t="s">
        <v>631</v>
      </c>
      <c r="Y4228" s="1" t="s">
        <v>71</v>
      </c>
      <c r="Z4228" s="1" t="s">
        <v>72</v>
      </c>
      <c r="AA4228" s="1" t="s">
        <v>3243</v>
      </c>
      <c r="AB4228" s="1" t="s">
        <v>3244</v>
      </c>
      <c r="AC4228" s="3">
        <f>VLOOKUP(AA4228,GeoCord!$A:$C,2,0)</f>
        <v>41.636000000000003</v>
      </c>
      <c r="AD4228" s="3">
        <f>VLOOKUP(AA4228,GeoCord!$A:$C,3,0)</f>
        <v>21.675999999999998</v>
      </c>
      <c r="AG4228" s="1" t="s">
        <v>133</v>
      </c>
      <c r="AH4228" s="2">
        <v>1</v>
      </c>
      <c r="AI4228" s="1" t="s">
        <v>134</v>
      </c>
      <c r="AJ4228" s="2">
        <v>0</v>
      </c>
      <c r="AK4228" s="1" t="s">
        <v>77</v>
      </c>
      <c r="AL4228" s="1" t="s">
        <v>77</v>
      </c>
      <c r="AM4228" s="1" t="s">
        <v>77</v>
      </c>
      <c r="AN4228" s="2">
        <v>0</v>
      </c>
      <c r="AO4228" s="2">
        <v>2</v>
      </c>
      <c r="AP4228" s="2">
        <v>2</v>
      </c>
      <c r="AQ4228" s="2">
        <v>1</v>
      </c>
      <c r="AR4228" s="1" t="s">
        <v>77</v>
      </c>
      <c r="AS4228" s="1" t="s">
        <v>78</v>
      </c>
      <c r="AT4228" s="2">
        <v>110</v>
      </c>
      <c r="AU4228" s="1" t="s">
        <v>79</v>
      </c>
      <c r="AV4228" s="2">
        <v>5</v>
      </c>
      <c r="AW4228" s="2">
        <v>280000</v>
      </c>
      <c r="AX4228" s="1" t="s">
        <v>2111</v>
      </c>
      <c r="AY4228" s="1" t="s">
        <v>2111</v>
      </c>
      <c r="AZ4228" s="1" t="s">
        <v>631</v>
      </c>
      <c r="BE4228" s="1" t="s">
        <v>25928</v>
      </c>
      <c r="BF4228" s="2">
        <v>3</v>
      </c>
      <c r="BG4228" s="1" t="s">
        <v>81</v>
      </c>
      <c r="BH4228" s="2">
        <v>0</v>
      </c>
      <c r="BI4228" s="2">
        <v>2</v>
      </c>
    </row>
    <row r="4229" spans="1:61">
      <c r="A4229" s="1" t="s">
        <v>59</v>
      </c>
      <c r="B4229" s="1" t="s">
        <v>60</v>
      </c>
      <c r="C4229" s="1" t="s">
        <v>25929</v>
      </c>
      <c r="D4229" s="1" t="s">
        <v>25930</v>
      </c>
      <c r="E4229" s="1" t="s">
        <v>25931</v>
      </c>
      <c r="F4229" s="1" t="s">
        <v>64</v>
      </c>
      <c r="G4229" s="1" t="s">
        <v>65</v>
      </c>
      <c r="H4229" s="1" t="s">
        <v>25932</v>
      </c>
      <c r="I4229" s="1" t="s">
        <v>164</v>
      </c>
      <c r="J4229" s="1" t="s">
        <v>25933</v>
      </c>
      <c r="K4229" s="2">
        <v>2</v>
      </c>
      <c r="L4229" s="1" t="s">
        <v>164</v>
      </c>
      <c r="M4229" s="1" t="s">
        <v>65</v>
      </c>
      <c r="N4229" s="1" t="s">
        <v>65</v>
      </c>
      <c r="O4229" s="1" t="s">
        <v>64</v>
      </c>
      <c r="P4229" s="1" t="s">
        <v>65</v>
      </c>
      <c r="Q4229" s="1" t="s">
        <v>64</v>
      </c>
      <c r="R4229" s="1" t="s">
        <v>65</v>
      </c>
      <c r="S4229" s="1" t="s">
        <v>64</v>
      </c>
      <c r="T4229" s="2">
        <v>2</v>
      </c>
      <c r="V4229" s="1" t="s">
        <v>3415</v>
      </c>
      <c r="W4229" s="1" t="s">
        <v>5510</v>
      </c>
      <c r="Y4229" s="1" t="s">
        <v>71</v>
      </c>
      <c r="Z4229" s="1" t="s">
        <v>130</v>
      </c>
      <c r="AC4229" s="3" t="e">
        <f>VLOOKUP(AA4229,GeoCord!$A:$C,2,0)</f>
        <v>#N/A</v>
      </c>
      <c r="AD4229" s="3" t="e">
        <f>VLOOKUP(AA4229,GeoCord!$A:$C,3,0)</f>
        <v>#N/A</v>
      </c>
      <c r="AE4229" s="1" t="s">
        <v>131</v>
      </c>
      <c r="AF4229" s="1" t="s">
        <v>132</v>
      </c>
      <c r="AG4229" s="1" t="s">
        <v>926</v>
      </c>
      <c r="AH4229" s="2">
        <v>1</v>
      </c>
      <c r="AI4229" s="1" t="s">
        <v>927</v>
      </c>
      <c r="AJ4229" s="2">
        <v>1</v>
      </c>
      <c r="AK4229" s="1" t="s">
        <v>77</v>
      </c>
      <c r="AL4229" s="1" t="s">
        <v>77</v>
      </c>
      <c r="AM4229" s="1" t="s">
        <v>77</v>
      </c>
      <c r="AN4229" s="2">
        <v>1</v>
      </c>
      <c r="AO4229" s="2">
        <v>1</v>
      </c>
      <c r="AP4229" s="2">
        <v>1</v>
      </c>
      <c r="AQ4229" s="2">
        <v>1</v>
      </c>
      <c r="AR4229" s="1" t="s">
        <v>77</v>
      </c>
      <c r="AS4229" s="1" t="s">
        <v>78</v>
      </c>
      <c r="AT4229" s="2">
        <v>110</v>
      </c>
      <c r="AU4229" s="1" t="s">
        <v>79</v>
      </c>
      <c r="AV4229" s="2">
        <v>5</v>
      </c>
      <c r="AW4229" s="2">
        <v>300000</v>
      </c>
      <c r="AX4229" s="1" t="s">
        <v>3415</v>
      </c>
      <c r="AY4229" s="1" t="s">
        <v>3415</v>
      </c>
      <c r="AZ4229" s="1" t="s">
        <v>5510</v>
      </c>
      <c r="BE4229" s="1" t="s">
        <v>25934</v>
      </c>
      <c r="BF4229" s="2">
        <v>3</v>
      </c>
      <c r="BG4229" s="1" t="s">
        <v>81</v>
      </c>
      <c r="BH4229" s="2">
        <v>1</v>
      </c>
      <c r="BI4229" s="2">
        <v>1</v>
      </c>
    </row>
    <row r="4230" spans="1:61">
      <c r="A4230" s="1" t="s">
        <v>59</v>
      </c>
      <c r="B4230" s="1" t="s">
        <v>60</v>
      </c>
      <c r="C4230" s="1" t="s">
        <v>25935</v>
      </c>
      <c r="D4230" s="1" t="s">
        <v>25936</v>
      </c>
      <c r="E4230" s="1" t="s">
        <v>25937</v>
      </c>
      <c r="F4230" s="1" t="s">
        <v>64</v>
      </c>
      <c r="G4230" s="1" t="s">
        <v>65</v>
      </c>
      <c r="H4230" s="1" t="s">
        <v>25938</v>
      </c>
      <c r="I4230" s="1" t="s">
        <v>164</v>
      </c>
      <c r="J4230" s="1" t="s">
        <v>25939</v>
      </c>
      <c r="K4230" s="2">
        <v>2</v>
      </c>
      <c r="L4230" s="1" t="s">
        <v>164</v>
      </c>
      <c r="M4230" s="1" t="s">
        <v>65</v>
      </c>
      <c r="N4230" s="1" t="s">
        <v>65</v>
      </c>
      <c r="O4230" s="1" t="s">
        <v>64</v>
      </c>
      <c r="P4230" s="1" t="s">
        <v>65</v>
      </c>
      <c r="Q4230" s="1" t="s">
        <v>64</v>
      </c>
      <c r="R4230" s="1" t="s">
        <v>65</v>
      </c>
      <c r="S4230" s="1" t="s">
        <v>64</v>
      </c>
      <c r="T4230" s="2">
        <v>2</v>
      </c>
      <c r="V4230" s="1" t="s">
        <v>1019</v>
      </c>
      <c r="W4230" s="1" t="s">
        <v>787</v>
      </c>
      <c r="Y4230" s="1" t="s">
        <v>71</v>
      </c>
      <c r="Z4230" s="1" t="s">
        <v>130</v>
      </c>
      <c r="AC4230" s="3" t="e">
        <f>VLOOKUP(AA4230,GeoCord!$A:$C,2,0)</f>
        <v>#N/A</v>
      </c>
      <c r="AD4230" s="3" t="e">
        <f>VLOOKUP(AA4230,GeoCord!$A:$C,3,0)</f>
        <v>#N/A</v>
      </c>
      <c r="AE4230" s="1" t="s">
        <v>131</v>
      </c>
      <c r="AF4230" s="1" t="s">
        <v>132</v>
      </c>
      <c r="AG4230" s="1" t="s">
        <v>169</v>
      </c>
      <c r="AH4230" s="2">
        <v>1</v>
      </c>
      <c r="AI4230" s="1" t="s">
        <v>170</v>
      </c>
      <c r="AJ4230" s="2">
        <v>0</v>
      </c>
      <c r="AK4230" s="1" t="s">
        <v>77</v>
      </c>
      <c r="AL4230" s="1" t="s">
        <v>77</v>
      </c>
      <c r="AM4230" s="1" t="s">
        <v>77</v>
      </c>
      <c r="AN4230" s="2">
        <v>0</v>
      </c>
      <c r="AO4230" s="2">
        <v>0</v>
      </c>
      <c r="AP4230" s="2">
        <v>0</v>
      </c>
      <c r="AQ4230" s="2">
        <v>0</v>
      </c>
      <c r="AR4230" s="1" t="s">
        <v>77</v>
      </c>
      <c r="AS4230" s="1" t="s">
        <v>78</v>
      </c>
      <c r="AT4230" s="2">
        <v>110</v>
      </c>
      <c r="AU4230" s="1" t="s">
        <v>79</v>
      </c>
      <c r="AV4230" s="2">
        <v>5</v>
      </c>
      <c r="AW4230" s="2">
        <v>350000</v>
      </c>
      <c r="AX4230" s="1" t="s">
        <v>1019</v>
      </c>
      <c r="AY4230" s="1" t="s">
        <v>1019</v>
      </c>
      <c r="AZ4230" s="1" t="s">
        <v>787</v>
      </c>
      <c r="BE4230" s="1" t="s">
        <v>25940</v>
      </c>
      <c r="BF4230" s="2">
        <v>3</v>
      </c>
      <c r="BG4230" s="1" t="s">
        <v>81</v>
      </c>
      <c r="BH4230" s="2">
        <v>0</v>
      </c>
      <c r="BI4230" s="2">
        <v>0</v>
      </c>
    </row>
    <row r="4231" spans="1:61">
      <c r="A4231" s="1" t="s">
        <v>59</v>
      </c>
      <c r="B4231" s="1" t="s">
        <v>60</v>
      </c>
      <c r="C4231" s="1" t="s">
        <v>25941</v>
      </c>
      <c r="D4231" s="1" t="s">
        <v>25942</v>
      </c>
      <c r="E4231" s="1" t="s">
        <v>25943</v>
      </c>
      <c r="F4231" s="1" t="s">
        <v>64</v>
      </c>
      <c r="G4231" s="1" t="s">
        <v>65</v>
      </c>
      <c r="H4231" s="1" t="s">
        <v>25944</v>
      </c>
      <c r="I4231" s="1" t="s">
        <v>100</v>
      </c>
      <c r="J4231" s="1" t="s">
        <v>25945</v>
      </c>
      <c r="K4231" s="2">
        <v>2</v>
      </c>
      <c r="L4231" s="1" t="s">
        <v>100</v>
      </c>
      <c r="M4231" s="1" t="s">
        <v>65</v>
      </c>
      <c r="N4231" s="1" t="s">
        <v>65</v>
      </c>
      <c r="O4231" s="1" t="s">
        <v>64</v>
      </c>
      <c r="P4231" s="1" t="s">
        <v>65</v>
      </c>
      <c r="Q4231" s="1" t="s">
        <v>64</v>
      </c>
      <c r="R4231" s="1" t="s">
        <v>65</v>
      </c>
      <c r="S4231" s="1" t="s">
        <v>64</v>
      </c>
      <c r="T4231" s="2">
        <v>2</v>
      </c>
      <c r="V4231" s="1" t="s">
        <v>18043</v>
      </c>
      <c r="W4231" s="1" t="s">
        <v>3514</v>
      </c>
      <c r="Y4231" s="1" t="s">
        <v>71</v>
      </c>
      <c r="Z4231" s="1" t="s">
        <v>72</v>
      </c>
      <c r="AA4231" s="1" t="s">
        <v>726</v>
      </c>
      <c r="AB4231" s="1" t="s">
        <v>727</v>
      </c>
      <c r="AC4231" s="3">
        <f>VLOOKUP(AA4231,GeoCord!$A:$C,2,0)</f>
        <v>-12.836</v>
      </c>
      <c r="AD4231" s="3">
        <f>VLOOKUP(AA4231,GeoCord!$A:$C,3,0)</f>
        <v>17.808</v>
      </c>
      <c r="AG4231" s="1" t="s">
        <v>145</v>
      </c>
      <c r="AH4231" s="2">
        <v>1</v>
      </c>
      <c r="AI4231" s="1" t="s">
        <v>146</v>
      </c>
      <c r="AJ4231" s="2">
        <v>0</v>
      </c>
      <c r="AK4231" s="1" t="s">
        <v>77</v>
      </c>
      <c r="AL4231" s="1" t="s">
        <v>77</v>
      </c>
      <c r="AM4231" s="1" t="s">
        <v>77</v>
      </c>
      <c r="AN4231" s="2">
        <v>0</v>
      </c>
      <c r="AO4231" s="2">
        <v>0</v>
      </c>
      <c r="AP4231" s="2">
        <v>0</v>
      </c>
      <c r="AQ4231" s="2">
        <v>0</v>
      </c>
      <c r="AR4231" s="1" t="s">
        <v>77</v>
      </c>
      <c r="AS4231" s="1" t="s">
        <v>78</v>
      </c>
      <c r="AT4231" s="2">
        <v>110</v>
      </c>
      <c r="AU4231" s="1" t="s">
        <v>79</v>
      </c>
      <c r="AV4231" s="2">
        <v>5</v>
      </c>
      <c r="AW4231" s="2">
        <v>360000</v>
      </c>
      <c r="AX4231" s="1" t="s">
        <v>18043</v>
      </c>
      <c r="AY4231" s="1" t="s">
        <v>18043</v>
      </c>
      <c r="AZ4231" s="1" t="s">
        <v>3514</v>
      </c>
      <c r="BE4231" s="1" t="s">
        <v>25946</v>
      </c>
      <c r="BF4231" s="2">
        <v>3</v>
      </c>
      <c r="BG4231" s="1" t="s">
        <v>81</v>
      </c>
      <c r="BH4231" s="2">
        <v>0</v>
      </c>
      <c r="BI4231" s="2">
        <v>0</v>
      </c>
    </row>
    <row r="4232" spans="1:61">
      <c r="A4232" s="1" t="s">
        <v>59</v>
      </c>
      <c r="B4232" s="1" t="s">
        <v>60</v>
      </c>
      <c r="C4232" s="1" t="s">
        <v>25947</v>
      </c>
      <c r="D4232" s="1" t="s">
        <v>25948</v>
      </c>
      <c r="E4232" s="1" t="s">
        <v>25949</v>
      </c>
      <c r="F4232" s="1" t="s">
        <v>64</v>
      </c>
      <c r="G4232" s="1" t="s">
        <v>65</v>
      </c>
      <c r="H4232" s="1" t="s">
        <v>25950</v>
      </c>
      <c r="I4232" s="1" t="s">
        <v>100</v>
      </c>
      <c r="J4232" s="1" t="s">
        <v>25951</v>
      </c>
      <c r="K4232" s="2">
        <v>2</v>
      </c>
      <c r="L4232" s="1" t="s">
        <v>100</v>
      </c>
      <c r="M4232" s="1" t="s">
        <v>65</v>
      </c>
      <c r="N4232" s="1" t="s">
        <v>65</v>
      </c>
      <c r="O4232" s="1" t="s">
        <v>64</v>
      </c>
      <c r="P4232" s="1" t="s">
        <v>65</v>
      </c>
      <c r="Q4232" s="1" t="s">
        <v>64</v>
      </c>
      <c r="R4232" s="1" t="s">
        <v>65</v>
      </c>
      <c r="S4232" s="1" t="s">
        <v>64</v>
      </c>
      <c r="T4232" s="2">
        <v>2</v>
      </c>
      <c r="V4232" s="1" t="s">
        <v>16143</v>
      </c>
      <c r="W4232" s="1" t="s">
        <v>3298</v>
      </c>
      <c r="Y4232" s="1" t="s">
        <v>71</v>
      </c>
      <c r="Z4232" s="1" t="s">
        <v>72</v>
      </c>
      <c r="AA4232" s="1" t="s">
        <v>255</v>
      </c>
      <c r="AB4232" s="1" t="s">
        <v>256</v>
      </c>
      <c r="AC4232" s="3">
        <f>VLOOKUP(AA4232,GeoCord!$A:$C,2,0)</f>
        <v>24.597999999999999</v>
      </c>
      <c r="AD4232" s="3">
        <f>VLOOKUP(AA4232,GeoCord!$A:$C,3,0)</f>
        <v>90.196299999999994</v>
      </c>
      <c r="AG4232" s="1" t="s">
        <v>236</v>
      </c>
      <c r="AH4232" s="2">
        <v>1</v>
      </c>
      <c r="AI4232" s="1" t="s">
        <v>237</v>
      </c>
      <c r="AJ4232" s="2">
        <v>1</v>
      </c>
      <c r="AK4232" s="1" t="s">
        <v>77</v>
      </c>
      <c r="AL4232" s="1" t="s">
        <v>77</v>
      </c>
      <c r="AM4232" s="1" t="s">
        <v>77</v>
      </c>
      <c r="AN4232" s="2">
        <v>0</v>
      </c>
      <c r="AO4232" s="2">
        <v>0</v>
      </c>
      <c r="AP4232" s="2">
        <v>0</v>
      </c>
      <c r="AQ4232" s="2">
        <v>0</v>
      </c>
      <c r="AR4232" s="1" t="s">
        <v>77</v>
      </c>
      <c r="AS4232" s="1" t="s">
        <v>78</v>
      </c>
      <c r="AT4232" s="2">
        <v>110</v>
      </c>
      <c r="AU4232" s="1" t="s">
        <v>79</v>
      </c>
      <c r="AV4232" s="2">
        <v>5</v>
      </c>
      <c r="AW4232" s="2">
        <v>355000</v>
      </c>
      <c r="AX4232" s="1" t="s">
        <v>16143</v>
      </c>
      <c r="AY4232" s="1" t="s">
        <v>16143</v>
      </c>
      <c r="AZ4232" s="1" t="s">
        <v>3298</v>
      </c>
      <c r="BE4232" s="1" t="s">
        <v>25952</v>
      </c>
      <c r="BF4232" s="2">
        <v>3</v>
      </c>
      <c r="BG4232" s="1" t="s">
        <v>81</v>
      </c>
      <c r="BH4232" s="2">
        <v>2</v>
      </c>
      <c r="BI4232" s="2">
        <v>0</v>
      </c>
    </row>
    <row r="4233" spans="1:61">
      <c r="A4233" s="1" t="s">
        <v>59</v>
      </c>
      <c r="B4233" s="1" t="s">
        <v>60</v>
      </c>
      <c r="C4233" s="1" t="s">
        <v>25953</v>
      </c>
      <c r="D4233" s="1" t="s">
        <v>25954</v>
      </c>
      <c r="E4233" s="1" t="s">
        <v>25955</v>
      </c>
      <c r="F4233" s="1" t="s">
        <v>64</v>
      </c>
      <c r="G4233" s="1" t="s">
        <v>65</v>
      </c>
      <c r="H4233" s="1" t="s">
        <v>25956</v>
      </c>
      <c r="I4233" s="1" t="s">
        <v>100</v>
      </c>
      <c r="J4233" s="1" t="s">
        <v>25957</v>
      </c>
      <c r="K4233" s="2">
        <v>2</v>
      </c>
      <c r="L4233" s="1" t="s">
        <v>100</v>
      </c>
      <c r="M4233" s="1" t="s">
        <v>65</v>
      </c>
      <c r="N4233" s="1" t="s">
        <v>65</v>
      </c>
      <c r="O4233" s="1" t="s">
        <v>64</v>
      </c>
      <c r="P4233" s="1" t="s">
        <v>65</v>
      </c>
      <c r="Q4233" s="1" t="s">
        <v>64</v>
      </c>
      <c r="R4233" s="1" t="s">
        <v>65</v>
      </c>
      <c r="S4233" s="1" t="s">
        <v>64</v>
      </c>
      <c r="T4233" s="2">
        <v>2</v>
      </c>
      <c r="V4233" s="1" t="s">
        <v>25958</v>
      </c>
      <c r="W4233" s="1" t="s">
        <v>25959</v>
      </c>
      <c r="Y4233" s="1" t="s">
        <v>71</v>
      </c>
      <c r="Z4233" s="1" t="s">
        <v>72</v>
      </c>
      <c r="AA4233" s="1" t="s">
        <v>2801</v>
      </c>
      <c r="AB4233" s="1" t="s">
        <v>2802</v>
      </c>
      <c r="AC4233" s="3">
        <f>VLOOKUP(AA4233,GeoCord!$A:$C,2,0)</f>
        <v>-13.273099999999999</v>
      </c>
      <c r="AD4233" s="3">
        <f>VLOOKUP(AA4233,GeoCord!$A:$C,3,0)</f>
        <v>33.742800000000003</v>
      </c>
      <c r="AG4233" s="1" t="s">
        <v>93</v>
      </c>
      <c r="AH4233" s="2">
        <v>1</v>
      </c>
      <c r="AI4233" s="1" t="s">
        <v>94</v>
      </c>
      <c r="AJ4233" s="2">
        <v>0</v>
      </c>
      <c r="AK4233" s="1" t="s">
        <v>77</v>
      </c>
      <c r="AL4233" s="1" t="s">
        <v>77</v>
      </c>
      <c r="AM4233" s="1" t="s">
        <v>77</v>
      </c>
      <c r="AN4233" s="2">
        <v>0</v>
      </c>
      <c r="AO4233" s="2">
        <v>0</v>
      </c>
      <c r="AP4233" s="2">
        <v>1</v>
      </c>
      <c r="AQ4233" s="2">
        <v>0</v>
      </c>
      <c r="AR4233" s="1" t="s">
        <v>77</v>
      </c>
      <c r="AS4233" s="1" t="s">
        <v>78</v>
      </c>
      <c r="AT4233" s="2">
        <v>110</v>
      </c>
      <c r="AU4233" s="1" t="s">
        <v>79</v>
      </c>
      <c r="AV4233" s="2">
        <v>5</v>
      </c>
      <c r="AW4233" s="2">
        <v>500000</v>
      </c>
      <c r="AX4233" s="1" t="s">
        <v>25958</v>
      </c>
      <c r="AY4233" s="1" t="s">
        <v>25958</v>
      </c>
      <c r="AZ4233" s="1" t="s">
        <v>25959</v>
      </c>
      <c r="BE4233" s="1" t="s">
        <v>25960</v>
      </c>
      <c r="BF4233" s="2">
        <v>3</v>
      </c>
      <c r="BG4233" s="1" t="s">
        <v>81</v>
      </c>
      <c r="BH4233" s="2">
        <v>0</v>
      </c>
      <c r="BI4233" s="2">
        <v>1</v>
      </c>
    </row>
    <row r="4234" spans="1:61">
      <c r="A4234" s="1" t="s">
        <v>59</v>
      </c>
      <c r="B4234" s="1" t="s">
        <v>60</v>
      </c>
      <c r="C4234" s="1" t="s">
        <v>25961</v>
      </c>
      <c r="D4234" s="1" t="s">
        <v>25962</v>
      </c>
      <c r="E4234" s="1" t="s">
        <v>25963</v>
      </c>
      <c r="F4234" s="1" t="s">
        <v>64</v>
      </c>
      <c r="G4234" s="1" t="s">
        <v>65</v>
      </c>
      <c r="H4234" s="1" t="s">
        <v>25964</v>
      </c>
      <c r="I4234" s="1" t="s">
        <v>100</v>
      </c>
      <c r="J4234" s="1" t="s">
        <v>6624</v>
      </c>
      <c r="K4234" s="2">
        <v>2</v>
      </c>
      <c r="L4234" s="1" t="s">
        <v>100</v>
      </c>
      <c r="M4234" s="1" t="s">
        <v>410</v>
      </c>
      <c r="N4234" s="1" t="s">
        <v>410</v>
      </c>
      <c r="O4234" s="1" t="s">
        <v>411</v>
      </c>
      <c r="P4234" s="1" t="s">
        <v>65</v>
      </c>
      <c r="Q4234" s="1" t="s">
        <v>64</v>
      </c>
      <c r="R4234" s="1" t="s">
        <v>65</v>
      </c>
      <c r="S4234" s="1" t="s">
        <v>64</v>
      </c>
      <c r="T4234" s="2">
        <v>2</v>
      </c>
      <c r="V4234" s="1" t="s">
        <v>25965</v>
      </c>
      <c r="W4234" s="1" t="s">
        <v>25966</v>
      </c>
      <c r="Y4234" s="1" t="s">
        <v>71</v>
      </c>
      <c r="Z4234" s="1" t="s">
        <v>72</v>
      </c>
      <c r="AA4234" s="1" t="s">
        <v>104</v>
      </c>
      <c r="AB4234" s="1" t="s">
        <v>105</v>
      </c>
      <c r="AC4234" s="3">
        <f>VLOOKUP(AA4234,GeoCord!$A:$C,2,0)</f>
        <v>14.881</v>
      </c>
      <c r="AD4234" s="3">
        <f>VLOOKUP(AA4234,GeoCord!$A:$C,3,0)</f>
        <v>-87.123000000000005</v>
      </c>
      <c r="AG4234" s="1" t="s">
        <v>16717</v>
      </c>
      <c r="AH4234" s="2">
        <v>1</v>
      </c>
      <c r="AI4234" s="1" t="s">
        <v>16718</v>
      </c>
      <c r="AJ4234" s="2">
        <v>1</v>
      </c>
      <c r="AK4234" s="1" t="s">
        <v>77</v>
      </c>
      <c r="AL4234" s="1" t="s">
        <v>77</v>
      </c>
      <c r="AM4234" s="1" t="s">
        <v>77</v>
      </c>
      <c r="AN4234" s="2">
        <v>1</v>
      </c>
      <c r="AO4234" s="2">
        <v>1</v>
      </c>
      <c r="AP4234" s="2">
        <v>0</v>
      </c>
      <c r="AQ4234" s="2">
        <v>0</v>
      </c>
      <c r="AR4234" s="1" t="s">
        <v>77</v>
      </c>
      <c r="AS4234" s="1" t="s">
        <v>78</v>
      </c>
      <c r="AT4234" s="2">
        <v>110</v>
      </c>
      <c r="AU4234" s="1" t="s">
        <v>79</v>
      </c>
      <c r="AV4234" s="2">
        <v>5</v>
      </c>
      <c r="AW4234" s="2">
        <v>100000</v>
      </c>
      <c r="AX4234" s="1" t="s">
        <v>25965</v>
      </c>
      <c r="AY4234" s="1" t="s">
        <v>25965</v>
      </c>
      <c r="AZ4234" s="1" t="s">
        <v>25966</v>
      </c>
      <c r="BE4234" s="1" t="s">
        <v>25967</v>
      </c>
      <c r="BF4234" s="2">
        <v>3</v>
      </c>
      <c r="BG4234" s="1" t="s">
        <v>81</v>
      </c>
      <c r="BH4234" s="2">
        <v>0</v>
      </c>
      <c r="BI4234" s="2">
        <v>1</v>
      </c>
    </row>
    <row r="4235" spans="1:61">
      <c r="A4235" s="1" t="s">
        <v>59</v>
      </c>
      <c r="B4235" s="1" t="s">
        <v>60</v>
      </c>
      <c r="C4235" s="1" t="s">
        <v>25968</v>
      </c>
      <c r="D4235" s="1" t="s">
        <v>25969</v>
      </c>
      <c r="E4235" s="1" t="s">
        <v>25970</v>
      </c>
      <c r="F4235" s="1" t="s">
        <v>64</v>
      </c>
      <c r="G4235" s="1" t="s">
        <v>65</v>
      </c>
      <c r="H4235" s="1" t="s">
        <v>25971</v>
      </c>
      <c r="I4235" s="1" t="s">
        <v>100</v>
      </c>
      <c r="J4235" s="1" t="s">
        <v>25972</v>
      </c>
      <c r="K4235" s="2">
        <v>2</v>
      </c>
      <c r="L4235" s="1" t="s">
        <v>100</v>
      </c>
      <c r="M4235" s="1" t="s">
        <v>1705</v>
      </c>
      <c r="N4235" s="1" t="s">
        <v>1705</v>
      </c>
      <c r="O4235" s="1" t="s">
        <v>1706</v>
      </c>
      <c r="P4235" s="1" t="s">
        <v>65</v>
      </c>
      <c r="Q4235" s="1" t="s">
        <v>64</v>
      </c>
      <c r="R4235" s="1" t="s">
        <v>65</v>
      </c>
      <c r="S4235" s="1" t="s">
        <v>64</v>
      </c>
      <c r="T4235" s="2">
        <v>2</v>
      </c>
      <c r="V4235" s="1" t="s">
        <v>6848</v>
      </c>
      <c r="W4235" s="1" t="s">
        <v>6712</v>
      </c>
      <c r="Y4235" s="1" t="s">
        <v>71</v>
      </c>
      <c r="Z4235" s="1" t="s">
        <v>130</v>
      </c>
      <c r="AC4235" s="3" t="e">
        <f>VLOOKUP(AA4235,GeoCord!$A:$C,2,0)</f>
        <v>#N/A</v>
      </c>
      <c r="AD4235" s="3" t="e">
        <f>VLOOKUP(AA4235,GeoCord!$A:$C,3,0)</f>
        <v>#N/A</v>
      </c>
      <c r="AE4235" s="1" t="s">
        <v>403</v>
      </c>
      <c r="AF4235" s="1" t="s">
        <v>404</v>
      </c>
      <c r="AG4235" s="1" t="s">
        <v>640</v>
      </c>
      <c r="AH4235" s="2">
        <v>1</v>
      </c>
      <c r="AI4235" s="1" t="s">
        <v>641</v>
      </c>
      <c r="AJ4235" s="2">
        <v>1</v>
      </c>
      <c r="AK4235" s="1" t="s">
        <v>77</v>
      </c>
      <c r="AL4235" s="1" t="s">
        <v>77</v>
      </c>
      <c r="AM4235" s="1" t="s">
        <v>77</v>
      </c>
      <c r="AN4235" s="2">
        <v>2</v>
      </c>
      <c r="AO4235" s="2">
        <v>1</v>
      </c>
      <c r="AP4235" s="2">
        <v>1</v>
      </c>
      <c r="AQ4235" s="2">
        <v>0</v>
      </c>
      <c r="AR4235" s="1" t="s">
        <v>77</v>
      </c>
      <c r="AS4235" s="1" t="s">
        <v>78</v>
      </c>
      <c r="AT4235" s="2">
        <v>110</v>
      </c>
      <c r="AU4235" s="1" t="s">
        <v>79</v>
      </c>
      <c r="AV4235" s="2">
        <v>5</v>
      </c>
      <c r="AW4235" s="2">
        <v>4400000.51</v>
      </c>
      <c r="AX4235" s="1" t="s">
        <v>6848</v>
      </c>
      <c r="AY4235" s="1" t="s">
        <v>6848</v>
      </c>
      <c r="AZ4235" s="1" t="s">
        <v>6712</v>
      </c>
      <c r="BE4235" s="1" t="s">
        <v>25973</v>
      </c>
      <c r="BF4235" s="2">
        <v>3</v>
      </c>
      <c r="BG4235" s="1" t="s">
        <v>81</v>
      </c>
      <c r="BH4235" s="2">
        <v>2</v>
      </c>
      <c r="BI4235" s="2">
        <v>2</v>
      </c>
    </row>
    <row r="4236" spans="1:61">
      <c r="A4236" s="1" t="s">
        <v>59</v>
      </c>
      <c r="B4236" s="1" t="s">
        <v>60</v>
      </c>
      <c r="C4236" s="1" t="s">
        <v>25974</v>
      </c>
      <c r="D4236" s="1" t="s">
        <v>25975</v>
      </c>
      <c r="E4236" s="1" t="s">
        <v>25976</v>
      </c>
      <c r="F4236" s="1" t="s">
        <v>64</v>
      </c>
      <c r="G4236" s="1" t="s">
        <v>65</v>
      </c>
      <c r="H4236" s="1" t="s">
        <v>25977</v>
      </c>
      <c r="I4236" s="1" t="s">
        <v>100</v>
      </c>
      <c r="J4236" s="1" t="s">
        <v>25978</v>
      </c>
      <c r="K4236" s="2">
        <v>2</v>
      </c>
      <c r="L4236" s="1" t="s">
        <v>100</v>
      </c>
      <c r="M4236" s="1" t="s">
        <v>65</v>
      </c>
      <c r="N4236" s="1" t="s">
        <v>65</v>
      </c>
      <c r="O4236" s="1" t="s">
        <v>64</v>
      </c>
      <c r="P4236" s="1" t="s">
        <v>65</v>
      </c>
      <c r="Q4236" s="1" t="s">
        <v>64</v>
      </c>
      <c r="R4236" s="1" t="s">
        <v>65</v>
      </c>
      <c r="S4236" s="1" t="s">
        <v>64</v>
      </c>
      <c r="T4236" s="2">
        <v>2</v>
      </c>
      <c r="V4236" s="1" t="s">
        <v>17656</v>
      </c>
      <c r="W4236" s="1" t="s">
        <v>631</v>
      </c>
      <c r="Y4236" s="1" t="s">
        <v>71</v>
      </c>
      <c r="Z4236" s="1" t="s">
        <v>130</v>
      </c>
      <c r="AC4236" s="3" t="e">
        <f>VLOOKUP(AA4236,GeoCord!$A:$C,2,0)</f>
        <v>#N/A</v>
      </c>
      <c r="AD4236" s="3" t="e">
        <f>VLOOKUP(AA4236,GeoCord!$A:$C,3,0)</f>
        <v>#N/A</v>
      </c>
      <c r="AE4236" s="1" t="s">
        <v>308</v>
      </c>
      <c r="AF4236" s="1" t="s">
        <v>309</v>
      </c>
      <c r="AG4236" s="1" t="s">
        <v>2478</v>
      </c>
      <c r="AH4236" s="2">
        <v>1</v>
      </c>
      <c r="AI4236" s="1" t="s">
        <v>2479</v>
      </c>
      <c r="AJ4236" s="2">
        <v>1</v>
      </c>
      <c r="AK4236" s="1" t="s">
        <v>77</v>
      </c>
      <c r="AL4236" s="1" t="s">
        <v>77</v>
      </c>
      <c r="AM4236" s="1" t="s">
        <v>77</v>
      </c>
      <c r="AN4236" s="2">
        <v>0</v>
      </c>
      <c r="AO4236" s="2">
        <v>0</v>
      </c>
      <c r="AP4236" s="2">
        <v>0</v>
      </c>
      <c r="AQ4236" s="2">
        <v>0</v>
      </c>
      <c r="AR4236" s="1" t="s">
        <v>77</v>
      </c>
      <c r="AS4236" s="1" t="s">
        <v>78</v>
      </c>
      <c r="AT4236" s="2">
        <v>110</v>
      </c>
      <c r="AU4236" s="1" t="s">
        <v>79</v>
      </c>
      <c r="AV4236" s="2">
        <v>5</v>
      </c>
      <c r="AW4236" s="2">
        <v>300000</v>
      </c>
      <c r="AX4236" s="1" t="s">
        <v>17656</v>
      </c>
      <c r="AY4236" s="1" t="s">
        <v>17656</v>
      </c>
      <c r="AZ4236" s="1" t="s">
        <v>631</v>
      </c>
      <c r="BE4236" s="1" t="s">
        <v>25979</v>
      </c>
      <c r="BF4236" s="2">
        <v>3</v>
      </c>
      <c r="BG4236" s="1" t="s">
        <v>81</v>
      </c>
      <c r="BH4236" s="2">
        <v>0</v>
      </c>
      <c r="BI4236" s="2">
        <v>2</v>
      </c>
    </row>
    <row r="4237" spans="1:61">
      <c r="A4237" s="1" t="s">
        <v>59</v>
      </c>
      <c r="B4237" s="1" t="s">
        <v>60</v>
      </c>
      <c r="C4237" s="1" t="s">
        <v>25980</v>
      </c>
      <c r="D4237" s="1" t="s">
        <v>25981</v>
      </c>
      <c r="E4237" s="1" t="s">
        <v>25982</v>
      </c>
      <c r="F4237" s="1" t="s">
        <v>64</v>
      </c>
      <c r="G4237" s="1" t="s">
        <v>65</v>
      </c>
      <c r="H4237" s="1" t="s">
        <v>25983</v>
      </c>
      <c r="I4237" s="1" t="s">
        <v>100</v>
      </c>
      <c r="J4237" s="1" t="s">
        <v>25984</v>
      </c>
      <c r="K4237" s="2">
        <v>2</v>
      </c>
      <c r="L4237" s="1" t="s">
        <v>100</v>
      </c>
      <c r="M4237" s="1" t="s">
        <v>410</v>
      </c>
      <c r="N4237" s="1" t="s">
        <v>410</v>
      </c>
      <c r="O4237" s="1" t="s">
        <v>411</v>
      </c>
      <c r="P4237" s="1" t="s">
        <v>65</v>
      </c>
      <c r="Q4237" s="1" t="s">
        <v>64</v>
      </c>
      <c r="R4237" s="1" t="s">
        <v>65</v>
      </c>
      <c r="S4237" s="1" t="s">
        <v>64</v>
      </c>
      <c r="T4237" s="2">
        <v>2</v>
      </c>
      <c r="V4237" s="1" t="s">
        <v>1928</v>
      </c>
      <c r="W4237" s="1" t="s">
        <v>1388</v>
      </c>
      <c r="Y4237" s="1" t="s">
        <v>71</v>
      </c>
      <c r="Z4237" s="1" t="s">
        <v>72</v>
      </c>
      <c r="AA4237" s="1" t="s">
        <v>143</v>
      </c>
      <c r="AB4237" s="1" t="s">
        <v>144</v>
      </c>
      <c r="AC4237" s="3">
        <f>VLOOKUP(AA4237,GeoCord!$A:$C,2,0)</f>
        <v>-8.8559999999999999</v>
      </c>
      <c r="AD4237" s="3">
        <f>VLOOKUP(AA4237,GeoCord!$A:$C,3,0)</f>
        <v>125.556</v>
      </c>
      <c r="AG4237" s="1" t="s">
        <v>657</v>
      </c>
      <c r="AH4237" s="2">
        <v>1</v>
      </c>
      <c r="AI4237" s="1" t="s">
        <v>658</v>
      </c>
      <c r="AJ4237" s="2">
        <v>1</v>
      </c>
      <c r="AK4237" s="1" t="s">
        <v>77</v>
      </c>
      <c r="AL4237" s="1" t="s">
        <v>77</v>
      </c>
      <c r="AM4237" s="1" t="s">
        <v>77</v>
      </c>
      <c r="AN4237" s="2">
        <v>1</v>
      </c>
      <c r="AO4237" s="2">
        <v>1</v>
      </c>
      <c r="AP4237" s="2">
        <v>1</v>
      </c>
      <c r="AQ4237" s="2">
        <v>0</v>
      </c>
      <c r="AR4237" s="1" t="s">
        <v>77</v>
      </c>
      <c r="AS4237" s="1" t="s">
        <v>78</v>
      </c>
      <c r="AT4237" s="2">
        <v>110</v>
      </c>
      <c r="AU4237" s="1" t="s">
        <v>79</v>
      </c>
      <c r="AV4237" s="2">
        <v>5</v>
      </c>
      <c r="AW4237" s="2">
        <v>60000</v>
      </c>
      <c r="AX4237" s="1" t="s">
        <v>1928</v>
      </c>
      <c r="AY4237" s="1" t="s">
        <v>1928</v>
      </c>
      <c r="AZ4237" s="1" t="s">
        <v>1388</v>
      </c>
      <c r="BE4237" s="1" t="s">
        <v>25985</v>
      </c>
      <c r="BF4237" s="2">
        <v>3</v>
      </c>
      <c r="BG4237" s="1" t="s">
        <v>81</v>
      </c>
      <c r="BH4237" s="2">
        <v>0</v>
      </c>
      <c r="BI4237" s="2">
        <v>1</v>
      </c>
    </row>
    <row r="4238" spans="1:61">
      <c r="A4238" s="1" t="s">
        <v>59</v>
      </c>
      <c r="B4238" s="1" t="s">
        <v>60</v>
      </c>
      <c r="C4238" s="1" t="s">
        <v>25986</v>
      </c>
      <c r="D4238" s="1" t="s">
        <v>25987</v>
      </c>
      <c r="E4238" s="1" t="s">
        <v>25988</v>
      </c>
      <c r="F4238" s="1" t="s">
        <v>64</v>
      </c>
      <c r="G4238" s="1" t="s">
        <v>65</v>
      </c>
      <c r="H4238" s="1" t="s">
        <v>25989</v>
      </c>
      <c r="I4238" s="1" t="s">
        <v>100</v>
      </c>
      <c r="J4238" s="1" t="s">
        <v>25990</v>
      </c>
      <c r="K4238" s="2">
        <v>2</v>
      </c>
      <c r="L4238" s="1" t="s">
        <v>100</v>
      </c>
      <c r="M4238" s="1" t="s">
        <v>65</v>
      </c>
      <c r="N4238" s="1" t="s">
        <v>65</v>
      </c>
      <c r="O4238" s="1" t="s">
        <v>64</v>
      </c>
      <c r="P4238" s="1" t="s">
        <v>65</v>
      </c>
      <c r="Q4238" s="1" t="s">
        <v>64</v>
      </c>
      <c r="R4238" s="1" t="s">
        <v>65</v>
      </c>
      <c r="S4238" s="1" t="s">
        <v>64</v>
      </c>
      <c r="T4238" s="2">
        <v>2</v>
      </c>
      <c r="V4238" s="1" t="s">
        <v>25991</v>
      </c>
      <c r="W4238" s="1" t="s">
        <v>297</v>
      </c>
      <c r="Y4238" s="1" t="s">
        <v>71</v>
      </c>
      <c r="Z4238" s="1" t="s">
        <v>72</v>
      </c>
      <c r="AA4238" s="1" t="s">
        <v>1063</v>
      </c>
      <c r="AB4238" s="1" t="s">
        <v>1064</v>
      </c>
      <c r="AC4238" s="3">
        <f>VLOOKUP(AA4238,GeoCord!$A:$C,2,0)</f>
        <v>22.741</v>
      </c>
      <c r="AD4238" s="3">
        <f>VLOOKUP(AA4238,GeoCord!$A:$C,3,0)</f>
        <v>78.236000000000004</v>
      </c>
      <c r="AG4238" s="1" t="s">
        <v>363</v>
      </c>
      <c r="AH4238" s="2">
        <v>1</v>
      </c>
      <c r="AI4238" s="1" t="s">
        <v>364</v>
      </c>
      <c r="AJ4238" s="2">
        <v>0</v>
      </c>
      <c r="AK4238" s="1" t="s">
        <v>77</v>
      </c>
      <c r="AL4238" s="1" t="s">
        <v>77</v>
      </c>
      <c r="AM4238" s="1" t="s">
        <v>77</v>
      </c>
      <c r="AN4238" s="2">
        <v>2</v>
      </c>
      <c r="AO4238" s="2">
        <v>0</v>
      </c>
      <c r="AP4238" s="2">
        <v>1</v>
      </c>
      <c r="AQ4238" s="2">
        <v>0</v>
      </c>
      <c r="AR4238" s="1" t="s">
        <v>77</v>
      </c>
      <c r="AS4238" s="1" t="s">
        <v>78</v>
      </c>
      <c r="AT4238" s="2">
        <v>110</v>
      </c>
      <c r="AU4238" s="1" t="s">
        <v>79</v>
      </c>
      <c r="AV4238" s="2">
        <v>5</v>
      </c>
      <c r="AW4238" s="2">
        <v>300000</v>
      </c>
      <c r="AX4238" s="1" t="s">
        <v>25991</v>
      </c>
      <c r="AY4238" s="1" t="s">
        <v>25991</v>
      </c>
      <c r="AZ4238" s="1" t="s">
        <v>297</v>
      </c>
      <c r="BE4238" s="1" t="s">
        <v>25992</v>
      </c>
      <c r="BF4238" s="2">
        <v>3</v>
      </c>
      <c r="BG4238" s="1" t="s">
        <v>81</v>
      </c>
      <c r="BH4238" s="2">
        <v>0</v>
      </c>
      <c r="BI4238" s="2">
        <v>1</v>
      </c>
    </row>
    <row r="4239" spans="1:61">
      <c r="A4239" s="1" t="s">
        <v>59</v>
      </c>
      <c r="B4239" s="1" t="s">
        <v>60</v>
      </c>
      <c r="C4239" s="1" t="s">
        <v>25993</v>
      </c>
      <c r="D4239" s="1" t="s">
        <v>25994</v>
      </c>
      <c r="E4239" s="1" t="s">
        <v>25995</v>
      </c>
      <c r="F4239" s="1" t="s">
        <v>64</v>
      </c>
      <c r="G4239" s="1" t="s">
        <v>65</v>
      </c>
      <c r="H4239" s="1" t="s">
        <v>25996</v>
      </c>
      <c r="I4239" s="1" t="s">
        <v>100</v>
      </c>
      <c r="J4239" s="1" t="s">
        <v>25997</v>
      </c>
      <c r="K4239" s="2">
        <v>2</v>
      </c>
      <c r="L4239" s="1" t="s">
        <v>100</v>
      </c>
      <c r="M4239" s="1" t="s">
        <v>993</v>
      </c>
      <c r="N4239" s="1" t="s">
        <v>993</v>
      </c>
      <c r="O4239" s="1" t="s">
        <v>994</v>
      </c>
      <c r="P4239" s="1" t="s">
        <v>65</v>
      </c>
      <c r="Q4239" s="1" t="s">
        <v>64</v>
      </c>
      <c r="R4239" s="1" t="s">
        <v>65</v>
      </c>
      <c r="S4239" s="1" t="s">
        <v>64</v>
      </c>
      <c r="T4239" s="2">
        <v>3</v>
      </c>
      <c r="V4239" s="1" t="s">
        <v>4655</v>
      </c>
      <c r="X4239" s="1" t="s">
        <v>3805</v>
      </c>
      <c r="Y4239" s="1" t="s">
        <v>71</v>
      </c>
      <c r="Z4239" s="1" t="s">
        <v>72</v>
      </c>
      <c r="AA4239" s="1" t="s">
        <v>760</v>
      </c>
      <c r="AB4239" s="1" t="s">
        <v>761</v>
      </c>
      <c r="AC4239" s="3">
        <f>VLOOKUP(AA4239,GeoCord!$A:$C,2,0)</f>
        <v>-13.852</v>
      </c>
      <c r="AD4239" s="3">
        <f>VLOOKUP(AA4239,GeoCord!$A:$C,3,0)</f>
        <v>38.042000000000002</v>
      </c>
      <c r="AG4239" s="1" t="s">
        <v>93</v>
      </c>
      <c r="AH4239" s="2">
        <v>1</v>
      </c>
      <c r="AI4239" s="1" t="s">
        <v>94</v>
      </c>
      <c r="AJ4239" s="2">
        <v>0</v>
      </c>
      <c r="AK4239" s="1" t="s">
        <v>77</v>
      </c>
      <c r="AL4239" s="1" t="s">
        <v>77</v>
      </c>
      <c r="AM4239" s="1" t="s">
        <v>77</v>
      </c>
      <c r="AN4239" s="2">
        <v>0</v>
      </c>
      <c r="AO4239" s="2">
        <v>0</v>
      </c>
      <c r="AP4239" s="2">
        <v>0</v>
      </c>
      <c r="AQ4239" s="2">
        <v>0</v>
      </c>
      <c r="AR4239" s="1" t="s">
        <v>77</v>
      </c>
      <c r="AS4239" s="1" t="s">
        <v>78</v>
      </c>
      <c r="AT4239" s="2">
        <v>110</v>
      </c>
      <c r="AU4239" s="1" t="s">
        <v>79</v>
      </c>
      <c r="AV4239" s="2">
        <v>5</v>
      </c>
      <c r="AW4239" s="2">
        <v>299883.55</v>
      </c>
      <c r="AX4239" s="1" t="s">
        <v>4655</v>
      </c>
      <c r="AY4239" s="1" t="s">
        <v>4655</v>
      </c>
      <c r="AZ4239" s="1" t="s">
        <v>3805</v>
      </c>
      <c r="BE4239" s="1" t="s">
        <v>25998</v>
      </c>
      <c r="BF4239" s="2">
        <v>3</v>
      </c>
      <c r="BG4239" s="1" t="s">
        <v>81</v>
      </c>
      <c r="BH4239" s="2">
        <v>1</v>
      </c>
      <c r="BI4239" s="2">
        <v>1</v>
      </c>
    </row>
    <row r="4240" spans="1:61">
      <c r="A4240" s="1" t="s">
        <v>59</v>
      </c>
      <c r="B4240" s="1" t="s">
        <v>60</v>
      </c>
      <c r="C4240" s="1" t="s">
        <v>25999</v>
      </c>
      <c r="D4240" s="1" t="s">
        <v>26000</v>
      </c>
      <c r="E4240" s="1" t="s">
        <v>26001</v>
      </c>
      <c r="F4240" s="1" t="s">
        <v>64</v>
      </c>
      <c r="G4240" s="1" t="s">
        <v>65</v>
      </c>
      <c r="H4240" s="1" t="s">
        <v>26002</v>
      </c>
      <c r="I4240" s="1" t="s">
        <v>100</v>
      </c>
      <c r="J4240" s="1" t="s">
        <v>895</v>
      </c>
      <c r="K4240" s="2">
        <v>2</v>
      </c>
      <c r="L4240" s="1" t="s">
        <v>100</v>
      </c>
      <c r="M4240" s="1" t="s">
        <v>637</v>
      </c>
      <c r="N4240" s="1" t="s">
        <v>637</v>
      </c>
      <c r="O4240" s="1" t="s">
        <v>638</v>
      </c>
      <c r="P4240" s="1" t="s">
        <v>65</v>
      </c>
      <c r="Q4240" s="1" t="s">
        <v>64</v>
      </c>
      <c r="R4240" s="1" t="s">
        <v>65</v>
      </c>
      <c r="S4240" s="1" t="s">
        <v>64</v>
      </c>
      <c r="T4240" s="2">
        <v>2</v>
      </c>
      <c r="V4240" s="1" t="s">
        <v>24414</v>
      </c>
      <c r="W4240" s="1" t="s">
        <v>7154</v>
      </c>
      <c r="Y4240" s="1" t="s">
        <v>71</v>
      </c>
      <c r="Z4240" s="1" t="s">
        <v>118</v>
      </c>
      <c r="AC4240" s="3" t="e">
        <f>VLOOKUP(AA4240,GeoCord!$A:$C,2,0)</f>
        <v>#N/A</v>
      </c>
      <c r="AD4240" s="3" t="e">
        <f>VLOOKUP(AA4240,GeoCord!$A:$C,3,0)</f>
        <v>#N/A</v>
      </c>
      <c r="AE4240" s="1" t="s">
        <v>119</v>
      </c>
      <c r="AF4240" s="1" t="s">
        <v>118</v>
      </c>
      <c r="AG4240" s="1" t="s">
        <v>640</v>
      </c>
      <c r="AH4240" s="2">
        <v>1</v>
      </c>
      <c r="AI4240" s="1" t="s">
        <v>641</v>
      </c>
      <c r="AJ4240" s="2">
        <v>0</v>
      </c>
      <c r="AK4240" s="1" t="s">
        <v>77</v>
      </c>
      <c r="AL4240" s="1" t="s">
        <v>77</v>
      </c>
      <c r="AM4240" s="1" t="s">
        <v>77</v>
      </c>
      <c r="AN4240" s="2">
        <v>0</v>
      </c>
      <c r="AO4240" s="2">
        <v>0</v>
      </c>
      <c r="AP4240" s="2">
        <v>2</v>
      </c>
      <c r="AQ4240" s="2">
        <v>1</v>
      </c>
      <c r="AR4240" s="1" t="s">
        <v>77</v>
      </c>
      <c r="AS4240" s="1" t="s">
        <v>78</v>
      </c>
      <c r="AT4240" s="2">
        <v>110</v>
      </c>
      <c r="AU4240" s="1" t="s">
        <v>79</v>
      </c>
      <c r="AV4240" s="2">
        <v>5</v>
      </c>
      <c r="AW4240" s="2">
        <v>260000.37</v>
      </c>
      <c r="AX4240" s="1" t="s">
        <v>24414</v>
      </c>
      <c r="AY4240" s="1" t="s">
        <v>24414</v>
      </c>
      <c r="AZ4240" s="1" t="s">
        <v>7154</v>
      </c>
      <c r="BE4240" s="1" t="s">
        <v>26003</v>
      </c>
      <c r="BF4240" s="2">
        <v>3</v>
      </c>
      <c r="BG4240" s="1" t="s">
        <v>81</v>
      </c>
      <c r="BH4240" s="2">
        <v>0</v>
      </c>
      <c r="BI4240" s="2">
        <v>0</v>
      </c>
    </row>
    <row r="4241" spans="1:61">
      <c r="A4241" s="1" t="s">
        <v>59</v>
      </c>
      <c r="B4241" s="1" t="s">
        <v>60</v>
      </c>
      <c r="C4241" s="1" t="s">
        <v>26004</v>
      </c>
      <c r="D4241" s="1" t="s">
        <v>26005</v>
      </c>
      <c r="E4241" s="1" t="s">
        <v>26006</v>
      </c>
      <c r="F4241" s="1" t="s">
        <v>64</v>
      </c>
      <c r="G4241" s="1" t="s">
        <v>65</v>
      </c>
      <c r="H4241" s="1" t="s">
        <v>26007</v>
      </c>
      <c r="I4241" s="1" t="s">
        <v>100</v>
      </c>
      <c r="J4241" s="1" t="s">
        <v>26008</v>
      </c>
      <c r="K4241" s="2">
        <v>2</v>
      </c>
      <c r="L4241" s="1" t="s">
        <v>100</v>
      </c>
      <c r="M4241" s="1" t="s">
        <v>784</v>
      </c>
      <c r="N4241" s="1" t="s">
        <v>784</v>
      </c>
      <c r="O4241" s="1" t="s">
        <v>785</v>
      </c>
      <c r="P4241" s="1" t="s">
        <v>65</v>
      </c>
      <c r="Q4241" s="1" t="s">
        <v>64</v>
      </c>
      <c r="R4241" s="1" t="s">
        <v>65</v>
      </c>
      <c r="S4241" s="1" t="s">
        <v>64</v>
      </c>
      <c r="T4241" s="2">
        <v>2</v>
      </c>
      <c r="V4241" s="1" t="s">
        <v>6848</v>
      </c>
      <c r="W4241" s="1" t="s">
        <v>103</v>
      </c>
      <c r="Y4241" s="1" t="s">
        <v>71</v>
      </c>
      <c r="Z4241" s="1" t="s">
        <v>118</v>
      </c>
      <c r="AC4241" s="3" t="e">
        <f>VLOOKUP(AA4241,GeoCord!$A:$C,2,0)</f>
        <v>#N/A</v>
      </c>
      <c r="AD4241" s="3" t="e">
        <f>VLOOKUP(AA4241,GeoCord!$A:$C,3,0)</f>
        <v>#N/A</v>
      </c>
      <c r="AE4241" s="1" t="s">
        <v>119</v>
      </c>
      <c r="AF4241" s="1" t="s">
        <v>118</v>
      </c>
      <c r="AG4241" s="1" t="s">
        <v>17256</v>
      </c>
      <c r="AH4241" s="2">
        <v>1</v>
      </c>
      <c r="AI4241" s="1" t="s">
        <v>17257</v>
      </c>
      <c r="AJ4241" s="2">
        <v>1</v>
      </c>
      <c r="AK4241" s="1" t="s">
        <v>77</v>
      </c>
      <c r="AL4241" s="1" t="s">
        <v>77</v>
      </c>
      <c r="AM4241" s="1" t="s">
        <v>77</v>
      </c>
      <c r="AN4241" s="2">
        <v>1</v>
      </c>
      <c r="AO4241" s="2">
        <v>1</v>
      </c>
      <c r="AP4241" s="2">
        <v>1</v>
      </c>
      <c r="AQ4241" s="2">
        <v>1</v>
      </c>
      <c r="AR4241" s="1" t="s">
        <v>77</v>
      </c>
      <c r="AS4241" s="1" t="s">
        <v>78</v>
      </c>
      <c r="AT4241" s="2">
        <v>110</v>
      </c>
      <c r="AU4241" s="1" t="s">
        <v>79</v>
      </c>
      <c r="AV4241" s="2">
        <v>5</v>
      </c>
      <c r="AW4241" s="2">
        <v>1099035.52</v>
      </c>
      <c r="AX4241" s="1" t="s">
        <v>6848</v>
      </c>
      <c r="AY4241" s="1" t="s">
        <v>6848</v>
      </c>
      <c r="AZ4241" s="1" t="s">
        <v>103</v>
      </c>
      <c r="BE4241" s="1" t="s">
        <v>26009</v>
      </c>
      <c r="BF4241" s="2">
        <v>3</v>
      </c>
      <c r="BG4241" s="1" t="s">
        <v>81</v>
      </c>
      <c r="BH4241" s="2">
        <v>0</v>
      </c>
      <c r="BI4241" s="2">
        <v>1</v>
      </c>
    </row>
    <row r="4242" spans="1:61">
      <c r="A4242" s="1" t="s">
        <v>59</v>
      </c>
      <c r="B4242" s="1" t="s">
        <v>60</v>
      </c>
      <c r="C4242" s="1" t="s">
        <v>26010</v>
      </c>
      <c r="D4242" s="1" t="s">
        <v>26011</v>
      </c>
      <c r="E4242" s="1" t="s">
        <v>26012</v>
      </c>
      <c r="F4242" s="1" t="s">
        <v>64</v>
      </c>
      <c r="G4242" s="1" t="s">
        <v>65</v>
      </c>
      <c r="H4242" s="1" t="s">
        <v>26013</v>
      </c>
      <c r="I4242" s="1" t="s">
        <v>100</v>
      </c>
      <c r="J4242" s="1" t="s">
        <v>7953</v>
      </c>
      <c r="K4242" s="2">
        <v>2</v>
      </c>
      <c r="L4242" s="1" t="s">
        <v>100</v>
      </c>
      <c r="M4242" s="1" t="s">
        <v>410</v>
      </c>
      <c r="N4242" s="1" t="s">
        <v>410</v>
      </c>
      <c r="O4242" s="1" t="s">
        <v>411</v>
      </c>
      <c r="P4242" s="1" t="s">
        <v>65</v>
      </c>
      <c r="Q4242" s="1" t="s">
        <v>64</v>
      </c>
      <c r="R4242" s="1" t="s">
        <v>65</v>
      </c>
      <c r="S4242" s="1" t="s">
        <v>64</v>
      </c>
      <c r="T4242" s="2">
        <v>2</v>
      </c>
      <c r="V4242" s="1" t="s">
        <v>1902</v>
      </c>
      <c r="W4242" s="1" t="s">
        <v>17554</v>
      </c>
      <c r="Y4242" s="1" t="s">
        <v>71</v>
      </c>
      <c r="Z4242" s="1" t="s">
        <v>72</v>
      </c>
      <c r="AA4242" s="1" t="s">
        <v>280</v>
      </c>
      <c r="AB4242" s="1" t="s">
        <v>281</v>
      </c>
      <c r="AC4242" s="3">
        <f>VLOOKUP(AA4242,GeoCord!$A:$C,2,0)</f>
        <v>7.7</v>
      </c>
      <c r="AD4242" s="3">
        <f>VLOOKUP(AA4242,GeoCord!$A:$C,3,0)</f>
        <v>1.1060000000000001</v>
      </c>
      <c r="AG4242" s="1" t="s">
        <v>1608</v>
      </c>
      <c r="AH4242" s="2">
        <v>1</v>
      </c>
      <c r="AI4242" s="1" t="s">
        <v>1609</v>
      </c>
      <c r="AJ4242" s="2">
        <v>1</v>
      </c>
      <c r="AK4242" s="1" t="s">
        <v>77</v>
      </c>
      <c r="AL4242" s="1" t="s">
        <v>77</v>
      </c>
      <c r="AM4242" s="1" t="s">
        <v>77</v>
      </c>
      <c r="AN4242" s="2">
        <v>0</v>
      </c>
      <c r="AO4242" s="2">
        <v>0</v>
      </c>
      <c r="AP4242" s="2">
        <v>2</v>
      </c>
      <c r="AQ4242" s="2">
        <v>0</v>
      </c>
      <c r="AR4242" s="1" t="s">
        <v>77</v>
      </c>
      <c r="AS4242" s="1" t="s">
        <v>78</v>
      </c>
      <c r="AT4242" s="2">
        <v>110</v>
      </c>
      <c r="AU4242" s="1" t="s">
        <v>79</v>
      </c>
      <c r="AV4242" s="2">
        <v>5</v>
      </c>
      <c r="AW4242" s="2">
        <v>200000</v>
      </c>
      <c r="AX4242" s="1" t="s">
        <v>1902</v>
      </c>
      <c r="AY4242" s="1" t="s">
        <v>1902</v>
      </c>
      <c r="AZ4242" s="1" t="s">
        <v>17554</v>
      </c>
      <c r="BF4242" s="2">
        <v>3</v>
      </c>
      <c r="BG4242" s="1" t="s">
        <v>81</v>
      </c>
      <c r="BH4242" s="2">
        <v>0</v>
      </c>
      <c r="BI4242" s="2">
        <v>0</v>
      </c>
    </row>
    <row r="4243" spans="1:61">
      <c r="A4243" s="1" t="s">
        <v>59</v>
      </c>
      <c r="B4243" s="1" t="s">
        <v>60</v>
      </c>
      <c r="C4243" s="1" t="s">
        <v>26014</v>
      </c>
      <c r="D4243" s="1" t="s">
        <v>26015</v>
      </c>
      <c r="E4243" s="1" t="s">
        <v>26016</v>
      </c>
      <c r="F4243" s="1" t="s">
        <v>64</v>
      </c>
      <c r="G4243" s="1" t="s">
        <v>65</v>
      </c>
      <c r="H4243" s="1" t="s">
        <v>26017</v>
      </c>
      <c r="I4243" s="1" t="s">
        <v>100</v>
      </c>
      <c r="J4243" s="1" t="s">
        <v>26018</v>
      </c>
      <c r="K4243" s="2">
        <v>2</v>
      </c>
      <c r="L4243" s="1" t="s">
        <v>100</v>
      </c>
      <c r="M4243" s="1" t="s">
        <v>551</v>
      </c>
      <c r="N4243" s="1" t="s">
        <v>551</v>
      </c>
      <c r="O4243" s="1" t="s">
        <v>552</v>
      </c>
      <c r="P4243" s="1" t="s">
        <v>65</v>
      </c>
      <c r="Q4243" s="1" t="s">
        <v>64</v>
      </c>
      <c r="R4243" s="1" t="s">
        <v>65</v>
      </c>
      <c r="S4243" s="1" t="s">
        <v>64</v>
      </c>
      <c r="T4243" s="2">
        <v>2</v>
      </c>
      <c r="V4243" s="1" t="s">
        <v>102</v>
      </c>
      <c r="W4243" s="1" t="s">
        <v>103</v>
      </c>
      <c r="Y4243" s="1" t="s">
        <v>71</v>
      </c>
      <c r="Z4243" s="1" t="s">
        <v>72</v>
      </c>
      <c r="AA4243" s="1" t="s">
        <v>273</v>
      </c>
      <c r="AB4243" s="1" t="s">
        <v>274</v>
      </c>
      <c r="AC4243" s="3">
        <f>VLOOKUP(AA4243,GeoCord!$A:$C,2,0)</f>
        <v>2.875</v>
      </c>
      <c r="AD4243" s="3">
        <f>VLOOKUP(AA4243,GeoCord!$A:$C,3,0)</f>
        <v>43.445999999999998</v>
      </c>
      <c r="AG4243" s="1" t="s">
        <v>3968</v>
      </c>
      <c r="AH4243" s="2">
        <v>1</v>
      </c>
      <c r="AI4243" s="1" t="s">
        <v>3969</v>
      </c>
      <c r="AJ4243" s="2">
        <v>1</v>
      </c>
      <c r="AK4243" s="1" t="s">
        <v>77</v>
      </c>
      <c r="AL4243" s="1" t="s">
        <v>77</v>
      </c>
      <c r="AM4243" s="1" t="s">
        <v>77</v>
      </c>
      <c r="AN4243" s="2">
        <v>0</v>
      </c>
      <c r="AO4243" s="2">
        <v>0</v>
      </c>
      <c r="AP4243" s="2">
        <v>1</v>
      </c>
      <c r="AQ4243" s="2">
        <v>1</v>
      </c>
      <c r="AR4243" s="1" t="s">
        <v>77</v>
      </c>
      <c r="AS4243" s="1" t="s">
        <v>78</v>
      </c>
      <c r="AT4243" s="2">
        <v>110</v>
      </c>
      <c r="AU4243" s="1" t="s">
        <v>79</v>
      </c>
      <c r="AV4243" s="2">
        <v>5</v>
      </c>
      <c r="AW4243" s="2">
        <v>45000000</v>
      </c>
      <c r="AX4243" s="1" t="s">
        <v>102</v>
      </c>
      <c r="AY4243" s="1" t="s">
        <v>102</v>
      </c>
      <c r="AZ4243" s="1" t="s">
        <v>103</v>
      </c>
      <c r="BE4243" s="1" t="s">
        <v>26019</v>
      </c>
      <c r="BF4243" s="2">
        <v>3</v>
      </c>
      <c r="BG4243" s="1" t="s">
        <v>81</v>
      </c>
      <c r="BH4243" s="2">
        <v>1</v>
      </c>
      <c r="BI4243" s="2">
        <v>1</v>
      </c>
    </row>
    <row r="4244" spans="1:61">
      <c r="A4244" s="1" t="s">
        <v>59</v>
      </c>
      <c r="B4244" s="1" t="s">
        <v>60</v>
      </c>
      <c r="C4244" s="1" t="s">
        <v>26020</v>
      </c>
      <c r="D4244" s="1" t="s">
        <v>26021</v>
      </c>
      <c r="E4244" s="1" t="s">
        <v>26022</v>
      </c>
      <c r="F4244" s="1" t="s">
        <v>64</v>
      </c>
      <c r="G4244" s="1" t="s">
        <v>65</v>
      </c>
      <c r="H4244" s="1" t="s">
        <v>26023</v>
      </c>
      <c r="I4244" s="1" t="s">
        <v>100</v>
      </c>
      <c r="J4244" s="1" t="s">
        <v>26024</v>
      </c>
      <c r="K4244" s="2">
        <v>2</v>
      </c>
      <c r="L4244" s="1" t="s">
        <v>100</v>
      </c>
      <c r="M4244" s="1" t="s">
        <v>65</v>
      </c>
      <c r="N4244" s="1" t="s">
        <v>65</v>
      </c>
      <c r="O4244" s="1" t="s">
        <v>64</v>
      </c>
      <c r="P4244" s="1" t="s">
        <v>65</v>
      </c>
      <c r="Q4244" s="1" t="s">
        <v>64</v>
      </c>
      <c r="R4244" s="1" t="s">
        <v>65</v>
      </c>
      <c r="S4244" s="1" t="s">
        <v>64</v>
      </c>
      <c r="T4244" s="2">
        <v>2</v>
      </c>
      <c r="V4244" s="1" t="s">
        <v>17968</v>
      </c>
      <c r="W4244" s="1" t="s">
        <v>17969</v>
      </c>
      <c r="Y4244" s="1" t="s">
        <v>71</v>
      </c>
      <c r="Z4244" s="1" t="s">
        <v>130</v>
      </c>
      <c r="AC4244" s="3" t="e">
        <f>VLOOKUP(AA4244,GeoCord!$A:$C,2,0)</f>
        <v>#N/A</v>
      </c>
      <c r="AD4244" s="3" t="e">
        <f>VLOOKUP(AA4244,GeoCord!$A:$C,3,0)</f>
        <v>#N/A</v>
      </c>
      <c r="AE4244" s="1" t="s">
        <v>700</v>
      </c>
      <c r="AF4244" s="1" t="s">
        <v>701</v>
      </c>
      <c r="AG4244" s="1" t="s">
        <v>169</v>
      </c>
      <c r="AH4244" s="2">
        <v>1</v>
      </c>
      <c r="AI4244" s="1" t="s">
        <v>170</v>
      </c>
      <c r="AJ4244" s="2">
        <v>1</v>
      </c>
      <c r="AK4244" s="1" t="s">
        <v>77</v>
      </c>
      <c r="AL4244" s="1" t="s">
        <v>77</v>
      </c>
      <c r="AM4244" s="1" t="s">
        <v>77</v>
      </c>
      <c r="AN4244" s="2">
        <v>0</v>
      </c>
      <c r="AO4244" s="2">
        <v>0</v>
      </c>
      <c r="AP4244" s="2">
        <v>0</v>
      </c>
      <c r="AQ4244" s="2">
        <v>0</v>
      </c>
      <c r="AR4244" s="1" t="s">
        <v>77</v>
      </c>
      <c r="AS4244" s="1" t="s">
        <v>78</v>
      </c>
      <c r="AT4244" s="2">
        <v>110</v>
      </c>
      <c r="AU4244" s="1" t="s">
        <v>79</v>
      </c>
      <c r="AV4244" s="2">
        <v>5</v>
      </c>
      <c r="AW4244" s="2">
        <v>56000</v>
      </c>
      <c r="AX4244" s="1" t="s">
        <v>17968</v>
      </c>
      <c r="AY4244" s="1" t="s">
        <v>17968</v>
      </c>
      <c r="AZ4244" s="1" t="s">
        <v>17969</v>
      </c>
      <c r="BE4244" s="1" t="s">
        <v>26025</v>
      </c>
      <c r="BF4244" s="2">
        <v>3</v>
      </c>
      <c r="BG4244" s="1" t="s">
        <v>81</v>
      </c>
      <c r="BH4244" s="2">
        <v>0</v>
      </c>
      <c r="BI4244" s="2">
        <v>0</v>
      </c>
    </row>
    <row r="4245" spans="1:61">
      <c r="A4245" s="1" t="s">
        <v>59</v>
      </c>
      <c r="B4245" s="1" t="s">
        <v>60</v>
      </c>
      <c r="C4245" s="1" t="s">
        <v>26026</v>
      </c>
      <c r="D4245" s="1" t="s">
        <v>26027</v>
      </c>
      <c r="E4245" s="1" t="s">
        <v>26028</v>
      </c>
      <c r="F4245" s="1" t="s">
        <v>64</v>
      </c>
      <c r="G4245" s="1" t="s">
        <v>65</v>
      </c>
      <c r="H4245" s="1" t="s">
        <v>26029</v>
      </c>
      <c r="I4245" s="1" t="s">
        <v>67</v>
      </c>
      <c r="J4245" s="1" t="s">
        <v>26030</v>
      </c>
      <c r="K4245" s="2">
        <v>2</v>
      </c>
      <c r="L4245" s="1" t="s">
        <v>67</v>
      </c>
      <c r="M4245" s="1" t="s">
        <v>65</v>
      </c>
      <c r="N4245" s="1" t="s">
        <v>65</v>
      </c>
      <c r="O4245" s="1" t="s">
        <v>64</v>
      </c>
      <c r="P4245" s="1" t="s">
        <v>65</v>
      </c>
      <c r="Q4245" s="1" t="s">
        <v>64</v>
      </c>
      <c r="R4245" s="1" t="s">
        <v>65</v>
      </c>
      <c r="S4245" s="1" t="s">
        <v>64</v>
      </c>
      <c r="T4245" s="2">
        <v>2</v>
      </c>
      <c r="V4245" s="1" t="s">
        <v>16059</v>
      </c>
      <c r="W4245" s="1" t="s">
        <v>317</v>
      </c>
      <c r="Y4245" s="1" t="s">
        <v>71</v>
      </c>
      <c r="Z4245" s="1" t="s">
        <v>72</v>
      </c>
      <c r="AA4245" s="1" t="s">
        <v>91</v>
      </c>
      <c r="AB4245" s="1" t="s">
        <v>92</v>
      </c>
      <c r="AC4245" s="3">
        <f>VLOOKUP(AA4245,GeoCord!$A:$C,2,0)</f>
        <v>4.4000000000000004</v>
      </c>
      <c r="AD4245" s="3">
        <f>VLOOKUP(AA4245,GeoCord!$A:$C,3,0)</f>
        <v>12.131</v>
      </c>
      <c r="AG4245" s="1" t="s">
        <v>224</v>
      </c>
      <c r="AH4245" s="2">
        <v>1</v>
      </c>
      <c r="AI4245" s="1" t="s">
        <v>225</v>
      </c>
      <c r="AJ4245" s="2">
        <v>1</v>
      </c>
      <c r="AK4245" s="1" t="s">
        <v>77</v>
      </c>
      <c r="AL4245" s="1" t="s">
        <v>77</v>
      </c>
      <c r="AM4245" s="1" t="s">
        <v>77</v>
      </c>
      <c r="AN4245" s="2">
        <v>0</v>
      </c>
      <c r="AO4245" s="2">
        <v>0</v>
      </c>
      <c r="AP4245" s="2">
        <v>0</v>
      </c>
      <c r="AQ4245" s="2">
        <v>0</v>
      </c>
      <c r="AR4245" s="1" t="s">
        <v>77</v>
      </c>
      <c r="AS4245" s="1" t="s">
        <v>78</v>
      </c>
      <c r="AT4245" s="2">
        <v>110</v>
      </c>
      <c r="AU4245" s="1" t="s">
        <v>79</v>
      </c>
      <c r="AV4245" s="2">
        <v>5</v>
      </c>
      <c r="AW4245" s="2">
        <v>300000</v>
      </c>
      <c r="AX4245" s="1" t="s">
        <v>16059</v>
      </c>
      <c r="AY4245" s="1" t="s">
        <v>16059</v>
      </c>
      <c r="AZ4245" s="1" t="s">
        <v>317</v>
      </c>
      <c r="BE4245" s="1" t="s">
        <v>26031</v>
      </c>
      <c r="BF4245" s="2">
        <v>3</v>
      </c>
      <c r="BG4245" s="1" t="s">
        <v>81</v>
      </c>
      <c r="BH4245" s="2">
        <v>0</v>
      </c>
      <c r="BI4245" s="2">
        <v>0</v>
      </c>
    </row>
    <row r="4246" spans="1:61">
      <c r="A4246" s="1" t="s">
        <v>59</v>
      </c>
      <c r="B4246" s="1" t="s">
        <v>60</v>
      </c>
      <c r="C4246" s="1" t="s">
        <v>26032</v>
      </c>
      <c r="D4246" s="1" t="s">
        <v>26033</v>
      </c>
      <c r="E4246" s="1" t="s">
        <v>26034</v>
      </c>
      <c r="F4246" s="1" t="s">
        <v>64</v>
      </c>
      <c r="G4246" s="1" t="s">
        <v>65</v>
      </c>
      <c r="H4246" s="1" t="s">
        <v>26035</v>
      </c>
      <c r="I4246" s="1" t="s">
        <v>67</v>
      </c>
      <c r="J4246" s="1" t="s">
        <v>26036</v>
      </c>
      <c r="K4246" s="2">
        <v>2</v>
      </c>
      <c r="L4246" s="1" t="s">
        <v>67</v>
      </c>
      <c r="M4246" s="1" t="s">
        <v>993</v>
      </c>
      <c r="N4246" s="1" t="s">
        <v>993</v>
      </c>
      <c r="O4246" s="1" t="s">
        <v>994</v>
      </c>
      <c r="P4246" s="1" t="s">
        <v>65</v>
      </c>
      <c r="Q4246" s="1" t="s">
        <v>64</v>
      </c>
      <c r="R4246" s="1" t="s">
        <v>65</v>
      </c>
      <c r="S4246" s="1" t="s">
        <v>64</v>
      </c>
      <c r="T4246" s="2">
        <v>2</v>
      </c>
      <c r="V4246" s="1" t="s">
        <v>24644</v>
      </c>
      <c r="W4246" s="1" t="s">
        <v>103</v>
      </c>
      <c r="Y4246" s="1" t="s">
        <v>71</v>
      </c>
      <c r="Z4246" s="1" t="s">
        <v>72</v>
      </c>
      <c r="AA4246" s="1" t="s">
        <v>1128</v>
      </c>
      <c r="AB4246" s="1" t="s">
        <v>1129</v>
      </c>
      <c r="AC4246" s="3">
        <f>VLOOKUP(AA4246,GeoCord!$A:$C,2,0)</f>
        <v>12.673</v>
      </c>
      <c r="AD4246" s="3">
        <f>VLOOKUP(AA4246,GeoCord!$A:$C,3,0)</f>
        <v>-1.226</v>
      </c>
      <c r="AG4246" s="1" t="s">
        <v>266</v>
      </c>
      <c r="AH4246" s="2">
        <v>1</v>
      </c>
      <c r="AI4246" s="1" t="s">
        <v>267</v>
      </c>
      <c r="AJ4246" s="2">
        <v>1</v>
      </c>
      <c r="AK4246" s="1" t="s">
        <v>77</v>
      </c>
      <c r="AL4246" s="1" t="s">
        <v>77</v>
      </c>
      <c r="AM4246" s="1" t="s">
        <v>77</v>
      </c>
      <c r="AN4246" s="2">
        <v>0</v>
      </c>
      <c r="AO4246" s="2">
        <v>0</v>
      </c>
      <c r="AP4246" s="2">
        <v>0</v>
      </c>
      <c r="AQ4246" s="2">
        <v>0</v>
      </c>
      <c r="AR4246" s="1" t="s">
        <v>77</v>
      </c>
      <c r="AS4246" s="1" t="s">
        <v>78</v>
      </c>
      <c r="AT4246" s="2">
        <v>110</v>
      </c>
      <c r="AU4246" s="1" t="s">
        <v>79</v>
      </c>
      <c r="AV4246" s="2">
        <v>5</v>
      </c>
      <c r="AW4246" s="2">
        <v>650000.39</v>
      </c>
      <c r="AX4246" s="1" t="s">
        <v>24644</v>
      </c>
      <c r="AY4246" s="1" t="s">
        <v>24644</v>
      </c>
      <c r="AZ4246" s="1" t="s">
        <v>103</v>
      </c>
      <c r="BE4246" s="1" t="s">
        <v>26037</v>
      </c>
      <c r="BF4246" s="2">
        <v>3</v>
      </c>
      <c r="BG4246" s="1" t="s">
        <v>81</v>
      </c>
      <c r="BH4246" s="2">
        <v>0</v>
      </c>
      <c r="BI4246" s="2">
        <v>0</v>
      </c>
    </row>
    <row r="4247" spans="1:61">
      <c r="A4247" s="1" t="s">
        <v>59</v>
      </c>
      <c r="B4247" s="1" t="s">
        <v>60</v>
      </c>
      <c r="C4247" s="1" t="s">
        <v>26038</v>
      </c>
      <c r="D4247" s="1" t="s">
        <v>26039</v>
      </c>
      <c r="E4247" s="1" t="s">
        <v>26040</v>
      </c>
      <c r="F4247" s="1" t="s">
        <v>64</v>
      </c>
      <c r="G4247" s="1" t="s">
        <v>65</v>
      </c>
      <c r="H4247" s="1" t="s">
        <v>26041</v>
      </c>
      <c r="I4247" s="1" t="s">
        <v>67</v>
      </c>
      <c r="J4247" s="1" t="s">
        <v>26042</v>
      </c>
      <c r="K4247" s="2">
        <v>2</v>
      </c>
      <c r="L4247" s="1" t="s">
        <v>67</v>
      </c>
      <c r="M4247" s="1" t="s">
        <v>13972</v>
      </c>
      <c r="N4247" s="1" t="s">
        <v>13972</v>
      </c>
      <c r="P4247" s="1" t="s">
        <v>65</v>
      </c>
      <c r="Q4247" s="1" t="s">
        <v>64</v>
      </c>
      <c r="R4247" s="1" t="s">
        <v>65</v>
      </c>
      <c r="S4247" s="1" t="s">
        <v>64</v>
      </c>
      <c r="T4247" s="2">
        <v>3</v>
      </c>
      <c r="V4247" s="1" t="s">
        <v>5368</v>
      </c>
      <c r="X4247" s="1" t="s">
        <v>180</v>
      </c>
      <c r="Y4247" s="1" t="s">
        <v>71</v>
      </c>
      <c r="Z4247" s="1" t="s">
        <v>72</v>
      </c>
      <c r="AA4247" s="1" t="s">
        <v>1206</v>
      </c>
      <c r="AB4247" s="1" t="s">
        <v>1207</v>
      </c>
      <c r="AC4247" s="3">
        <f>VLOOKUP(AA4247,GeoCord!$A:$C,2,0)</f>
        <v>7.0430000000000001</v>
      </c>
      <c r="AD4247" s="3">
        <f>VLOOKUP(AA4247,GeoCord!$A:$C,3,0)</f>
        <v>21.423999999999999</v>
      </c>
      <c r="AH4247" s="2">
        <v>1</v>
      </c>
      <c r="AJ4247" s="1" t="s">
        <v>77</v>
      </c>
      <c r="AK4247" s="1" t="s">
        <v>77</v>
      </c>
      <c r="AL4247" s="1" t="s">
        <v>77</v>
      </c>
      <c r="AM4247" s="1" t="s">
        <v>77</v>
      </c>
      <c r="AN4247" s="1" t="s">
        <v>77</v>
      </c>
      <c r="AO4247" s="1" t="s">
        <v>77</v>
      </c>
      <c r="AP4247" s="1" t="s">
        <v>77</v>
      </c>
      <c r="AQ4247" s="1" t="s">
        <v>77</v>
      </c>
      <c r="AR4247" s="1" t="s">
        <v>77</v>
      </c>
      <c r="AS4247" s="1" t="s">
        <v>78</v>
      </c>
      <c r="AT4247" s="2">
        <v>110</v>
      </c>
      <c r="AU4247" s="1" t="s">
        <v>79</v>
      </c>
      <c r="AV4247" s="2">
        <v>5</v>
      </c>
      <c r="AW4247" s="2">
        <v>49999.4</v>
      </c>
      <c r="AX4247" s="1" t="s">
        <v>5368</v>
      </c>
      <c r="AY4247" s="1" t="s">
        <v>5368</v>
      </c>
      <c r="AZ4247" s="1" t="s">
        <v>180</v>
      </c>
      <c r="BE4247" s="1" t="s">
        <v>26043</v>
      </c>
      <c r="BF4247" s="2">
        <v>3</v>
      </c>
      <c r="BG4247" s="1" t="s">
        <v>81</v>
      </c>
      <c r="BH4247" s="1" t="s">
        <v>77</v>
      </c>
      <c r="BI4247" s="1" t="s">
        <v>77</v>
      </c>
    </row>
    <row r="4248" spans="1:61">
      <c r="A4248" s="1" t="s">
        <v>59</v>
      </c>
      <c r="B4248" s="1" t="s">
        <v>60</v>
      </c>
      <c r="C4248" s="1" t="s">
        <v>26044</v>
      </c>
      <c r="D4248" s="1" t="s">
        <v>26045</v>
      </c>
      <c r="E4248" s="1" t="s">
        <v>26046</v>
      </c>
      <c r="F4248" s="1" t="s">
        <v>64</v>
      </c>
      <c r="G4248" s="1" t="s">
        <v>65</v>
      </c>
      <c r="H4248" s="1" t="s">
        <v>26047</v>
      </c>
      <c r="I4248" s="1" t="s">
        <v>100</v>
      </c>
      <c r="J4248" s="1" t="s">
        <v>26048</v>
      </c>
      <c r="K4248" s="2">
        <v>2</v>
      </c>
      <c r="L4248" s="1" t="s">
        <v>100</v>
      </c>
      <c r="M4248" s="1" t="s">
        <v>4062</v>
      </c>
      <c r="N4248" s="1" t="s">
        <v>4062</v>
      </c>
      <c r="P4248" s="1" t="s">
        <v>65</v>
      </c>
      <c r="Q4248" s="1" t="s">
        <v>64</v>
      </c>
      <c r="R4248" s="1" t="s">
        <v>65</v>
      </c>
      <c r="S4248" s="1" t="s">
        <v>64</v>
      </c>
      <c r="T4248" s="2">
        <v>4</v>
      </c>
      <c r="V4248" s="1" t="s">
        <v>209</v>
      </c>
      <c r="X4248" s="1" t="s">
        <v>90</v>
      </c>
      <c r="Y4248" s="1" t="s">
        <v>71</v>
      </c>
      <c r="Z4248" s="1" t="s">
        <v>72</v>
      </c>
      <c r="AA4248" s="1" t="s">
        <v>795</v>
      </c>
      <c r="AB4248" s="1" t="s">
        <v>796</v>
      </c>
      <c r="AC4248" s="3">
        <f>VLOOKUP(AA4248,GeoCord!$A:$C,2,0)</f>
        <v>6.51</v>
      </c>
      <c r="AD4248" s="3">
        <f>VLOOKUP(AA4248,GeoCord!$A:$C,3,0)</f>
        <v>-9.33</v>
      </c>
      <c r="AH4248" s="2">
        <v>1</v>
      </c>
      <c r="AJ4248" s="1" t="s">
        <v>77</v>
      </c>
      <c r="AK4248" s="1" t="s">
        <v>77</v>
      </c>
      <c r="AL4248" s="1" t="s">
        <v>77</v>
      </c>
      <c r="AM4248" s="1" t="s">
        <v>77</v>
      </c>
      <c r="AN4248" s="1" t="s">
        <v>77</v>
      </c>
      <c r="AO4248" s="1" t="s">
        <v>77</v>
      </c>
      <c r="AP4248" s="1" t="s">
        <v>77</v>
      </c>
      <c r="AQ4248" s="1" t="s">
        <v>77</v>
      </c>
      <c r="AR4248" s="1" t="s">
        <v>77</v>
      </c>
      <c r="AS4248" s="1" t="s">
        <v>78</v>
      </c>
      <c r="AT4248" s="2">
        <v>110</v>
      </c>
      <c r="AU4248" s="1" t="s">
        <v>79</v>
      </c>
      <c r="AV4248" s="2">
        <v>5</v>
      </c>
      <c r="AW4248" s="2">
        <v>999999.53</v>
      </c>
      <c r="AX4248" s="1" t="s">
        <v>209</v>
      </c>
      <c r="AY4248" s="1" t="s">
        <v>209</v>
      </c>
      <c r="AZ4248" s="1" t="s">
        <v>90</v>
      </c>
      <c r="BE4248" s="1" t="s">
        <v>26049</v>
      </c>
      <c r="BF4248" s="2">
        <v>3</v>
      </c>
      <c r="BG4248" s="1" t="s">
        <v>81</v>
      </c>
      <c r="BH4248" s="1" t="s">
        <v>77</v>
      </c>
      <c r="BI4248" s="1" t="s">
        <v>77</v>
      </c>
    </row>
    <row r="4249" spans="1:61">
      <c r="A4249" s="1" t="s">
        <v>59</v>
      </c>
      <c r="B4249" s="1" t="s">
        <v>60</v>
      </c>
      <c r="C4249" s="1" t="s">
        <v>26050</v>
      </c>
      <c r="D4249" s="1" t="s">
        <v>26051</v>
      </c>
      <c r="E4249" s="1" t="s">
        <v>26052</v>
      </c>
      <c r="F4249" s="1" t="s">
        <v>64</v>
      </c>
      <c r="G4249" s="1" t="s">
        <v>65</v>
      </c>
      <c r="H4249" s="1" t="s">
        <v>26053</v>
      </c>
      <c r="I4249" s="1" t="s">
        <v>100</v>
      </c>
      <c r="J4249" s="1" t="s">
        <v>26053</v>
      </c>
      <c r="K4249" s="2">
        <v>2</v>
      </c>
      <c r="L4249" s="1" t="s">
        <v>100</v>
      </c>
      <c r="M4249" s="1" t="s">
        <v>2807</v>
      </c>
      <c r="N4249" s="1" t="s">
        <v>2807</v>
      </c>
      <c r="O4249" s="1" t="s">
        <v>2808</v>
      </c>
      <c r="P4249" s="1" t="s">
        <v>65</v>
      </c>
      <c r="Q4249" s="1" t="s">
        <v>64</v>
      </c>
      <c r="R4249" s="1" t="s">
        <v>65</v>
      </c>
      <c r="S4249" s="1" t="s">
        <v>64</v>
      </c>
      <c r="T4249" s="2">
        <v>2</v>
      </c>
      <c r="V4249" s="1" t="s">
        <v>26054</v>
      </c>
      <c r="W4249" s="1" t="s">
        <v>631</v>
      </c>
      <c r="Y4249" s="1" t="s">
        <v>71</v>
      </c>
      <c r="Z4249" s="1" t="s">
        <v>72</v>
      </c>
      <c r="AA4249" s="1" t="s">
        <v>318</v>
      </c>
      <c r="AB4249" s="1" t="s">
        <v>319</v>
      </c>
      <c r="AC4249" s="3" t="e">
        <f>VLOOKUP(AA4249,GeoCord!$A:$C,2,0)</f>
        <v>#N/A</v>
      </c>
      <c r="AD4249" s="3" t="e">
        <f>VLOOKUP(AA4249,GeoCord!$A:$C,3,0)</f>
        <v>#N/A</v>
      </c>
      <c r="AG4249" s="1" t="s">
        <v>883</v>
      </c>
      <c r="AH4249" s="2">
        <v>1</v>
      </c>
      <c r="AI4249" s="1" t="s">
        <v>884</v>
      </c>
      <c r="AJ4249" s="2">
        <v>1</v>
      </c>
      <c r="AK4249" s="1" t="s">
        <v>77</v>
      </c>
      <c r="AL4249" s="1" t="s">
        <v>77</v>
      </c>
      <c r="AM4249" s="1" t="s">
        <v>77</v>
      </c>
      <c r="AN4249" s="2">
        <v>1</v>
      </c>
      <c r="AO4249" s="2">
        <v>2</v>
      </c>
      <c r="AP4249" s="2">
        <v>1</v>
      </c>
      <c r="AQ4249" s="2">
        <v>0</v>
      </c>
      <c r="AR4249" s="1" t="s">
        <v>77</v>
      </c>
      <c r="AS4249" s="1" t="s">
        <v>78</v>
      </c>
      <c r="AT4249" s="2">
        <v>110</v>
      </c>
      <c r="AU4249" s="1" t="s">
        <v>79</v>
      </c>
      <c r="AV4249" s="2">
        <v>5</v>
      </c>
      <c r="AW4249" s="2">
        <v>2290274.0099999998</v>
      </c>
      <c r="AX4249" s="1" t="s">
        <v>26054</v>
      </c>
      <c r="AY4249" s="1" t="s">
        <v>26054</v>
      </c>
      <c r="AZ4249" s="1" t="s">
        <v>631</v>
      </c>
      <c r="BE4249" s="1" t="s">
        <v>26055</v>
      </c>
      <c r="BF4249" s="2">
        <v>3</v>
      </c>
      <c r="BG4249" s="1" t="s">
        <v>81</v>
      </c>
      <c r="BH4249" s="2">
        <v>0</v>
      </c>
      <c r="BI4249" s="2">
        <v>1</v>
      </c>
    </row>
    <row r="4250" spans="1:61">
      <c r="A4250" s="1" t="s">
        <v>59</v>
      </c>
      <c r="B4250" s="1" t="s">
        <v>60</v>
      </c>
      <c r="C4250" s="1" t="s">
        <v>26056</v>
      </c>
      <c r="D4250" s="1" t="s">
        <v>26057</v>
      </c>
      <c r="E4250" s="1" t="s">
        <v>26058</v>
      </c>
      <c r="F4250" s="1" t="s">
        <v>64</v>
      </c>
      <c r="G4250" s="1" t="s">
        <v>65</v>
      </c>
      <c r="H4250" s="1" t="s">
        <v>26059</v>
      </c>
      <c r="I4250" s="1" t="s">
        <v>67</v>
      </c>
      <c r="J4250" s="1" t="s">
        <v>26060</v>
      </c>
      <c r="K4250" s="2">
        <v>2</v>
      </c>
      <c r="L4250" s="1" t="s">
        <v>67</v>
      </c>
      <c r="M4250" s="1" t="s">
        <v>65</v>
      </c>
      <c r="N4250" s="1" t="s">
        <v>65</v>
      </c>
      <c r="O4250" s="1" t="s">
        <v>64</v>
      </c>
      <c r="P4250" s="1" t="s">
        <v>65</v>
      </c>
      <c r="Q4250" s="1" t="s">
        <v>64</v>
      </c>
      <c r="R4250" s="1" t="s">
        <v>65</v>
      </c>
      <c r="S4250" s="1" t="s">
        <v>64</v>
      </c>
      <c r="T4250" s="2">
        <v>2</v>
      </c>
      <c r="V4250" s="1" t="s">
        <v>776</v>
      </c>
      <c r="W4250" s="1" t="s">
        <v>24989</v>
      </c>
      <c r="Y4250" s="1" t="s">
        <v>71</v>
      </c>
      <c r="Z4250" s="1" t="s">
        <v>72</v>
      </c>
      <c r="AA4250" s="1" t="s">
        <v>264</v>
      </c>
      <c r="AB4250" s="1" t="s">
        <v>265</v>
      </c>
      <c r="AC4250" s="3">
        <f>VLOOKUP(AA4250,GeoCord!$A:$C,2,0)</f>
        <v>16.995999999999999</v>
      </c>
      <c r="AD4250" s="3">
        <f>VLOOKUP(AA4250,GeoCord!$A:$C,3,0)</f>
        <v>9.9149999999999991</v>
      </c>
      <c r="AG4250" s="1" t="s">
        <v>266</v>
      </c>
      <c r="AH4250" s="2">
        <v>1</v>
      </c>
      <c r="AI4250" s="1" t="s">
        <v>267</v>
      </c>
      <c r="AJ4250" s="2">
        <v>1</v>
      </c>
      <c r="AK4250" s="1" t="s">
        <v>77</v>
      </c>
      <c r="AL4250" s="1" t="s">
        <v>77</v>
      </c>
      <c r="AM4250" s="1" t="s">
        <v>77</v>
      </c>
      <c r="AN4250" s="2">
        <v>0</v>
      </c>
      <c r="AO4250" s="2">
        <v>0</v>
      </c>
      <c r="AP4250" s="2">
        <v>0</v>
      </c>
      <c r="AQ4250" s="2">
        <v>0</v>
      </c>
      <c r="AR4250" s="1" t="s">
        <v>77</v>
      </c>
      <c r="AS4250" s="1" t="s">
        <v>78</v>
      </c>
      <c r="AT4250" s="2">
        <v>110</v>
      </c>
      <c r="AU4250" s="1" t="s">
        <v>79</v>
      </c>
      <c r="AV4250" s="2">
        <v>5</v>
      </c>
      <c r="AW4250" s="2">
        <v>500000</v>
      </c>
      <c r="AX4250" s="1" t="s">
        <v>776</v>
      </c>
      <c r="AY4250" s="1" t="s">
        <v>776</v>
      </c>
      <c r="AZ4250" s="1" t="s">
        <v>24989</v>
      </c>
      <c r="BE4250" s="1" t="s">
        <v>26061</v>
      </c>
      <c r="BF4250" s="2">
        <v>3</v>
      </c>
      <c r="BG4250" s="1" t="s">
        <v>81</v>
      </c>
      <c r="BH4250" s="2">
        <v>1</v>
      </c>
      <c r="BI4250" s="2">
        <v>1</v>
      </c>
    </row>
    <row r="4251" spans="1:61">
      <c r="A4251" s="1" t="s">
        <v>59</v>
      </c>
      <c r="B4251" s="1" t="s">
        <v>60</v>
      </c>
      <c r="C4251" s="1" t="s">
        <v>26062</v>
      </c>
      <c r="D4251" s="1" t="s">
        <v>26063</v>
      </c>
      <c r="E4251" s="1" t="s">
        <v>26064</v>
      </c>
      <c r="F4251" s="1" t="s">
        <v>64</v>
      </c>
      <c r="G4251" s="1" t="s">
        <v>65</v>
      </c>
      <c r="H4251" s="1" t="s">
        <v>26065</v>
      </c>
      <c r="I4251" s="1" t="s">
        <v>100</v>
      </c>
      <c r="J4251" s="1" t="s">
        <v>26066</v>
      </c>
      <c r="K4251" s="2">
        <v>2</v>
      </c>
      <c r="L4251" s="1" t="s">
        <v>100</v>
      </c>
      <c r="M4251" s="1" t="s">
        <v>767</v>
      </c>
      <c r="N4251" s="1" t="s">
        <v>767</v>
      </c>
      <c r="O4251" s="1" t="s">
        <v>768</v>
      </c>
      <c r="P4251" s="1" t="s">
        <v>65</v>
      </c>
      <c r="Q4251" s="1" t="s">
        <v>64</v>
      </c>
      <c r="R4251" s="1" t="s">
        <v>65</v>
      </c>
      <c r="S4251" s="1" t="s">
        <v>64</v>
      </c>
      <c r="T4251" s="2">
        <v>3</v>
      </c>
      <c r="V4251" s="1" t="s">
        <v>3326</v>
      </c>
      <c r="X4251" s="1" t="s">
        <v>1003</v>
      </c>
      <c r="Y4251" s="1" t="s">
        <v>71</v>
      </c>
      <c r="Z4251" s="1" t="s">
        <v>72</v>
      </c>
      <c r="AA4251" s="1" t="s">
        <v>273</v>
      </c>
      <c r="AB4251" s="1" t="s">
        <v>274</v>
      </c>
      <c r="AC4251" s="3">
        <f>VLOOKUP(AA4251,GeoCord!$A:$C,2,0)</f>
        <v>2.875</v>
      </c>
      <c r="AD4251" s="3">
        <f>VLOOKUP(AA4251,GeoCord!$A:$C,3,0)</f>
        <v>43.445999999999998</v>
      </c>
      <c r="AH4251" s="2">
        <v>1</v>
      </c>
      <c r="AJ4251" s="1" t="s">
        <v>77</v>
      </c>
      <c r="AK4251" s="1" t="s">
        <v>77</v>
      </c>
      <c r="AL4251" s="1" t="s">
        <v>77</v>
      </c>
      <c r="AM4251" s="1" t="s">
        <v>77</v>
      </c>
      <c r="AN4251" s="1" t="s">
        <v>77</v>
      </c>
      <c r="AO4251" s="1" t="s">
        <v>77</v>
      </c>
      <c r="AP4251" s="1" t="s">
        <v>77</v>
      </c>
      <c r="AQ4251" s="1" t="s">
        <v>77</v>
      </c>
      <c r="AR4251" s="1" t="s">
        <v>77</v>
      </c>
      <c r="AS4251" s="1" t="s">
        <v>78</v>
      </c>
      <c r="AT4251" s="2">
        <v>110</v>
      </c>
      <c r="AU4251" s="1" t="s">
        <v>79</v>
      </c>
      <c r="AV4251" s="2">
        <v>5</v>
      </c>
      <c r="AW4251" s="2">
        <v>117172</v>
      </c>
      <c r="AX4251" s="1" t="s">
        <v>3326</v>
      </c>
      <c r="AY4251" s="1" t="s">
        <v>3326</v>
      </c>
      <c r="AZ4251" s="1" t="s">
        <v>1003</v>
      </c>
      <c r="BE4251" s="1" t="s">
        <v>3530</v>
      </c>
      <c r="BF4251" s="2">
        <v>3</v>
      </c>
      <c r="BG4251" s="1" t="s">
        <v>81</v>
      </c>
      <c r="BH4251" s="1" t="s">
        <v>77</v>
      </c>
      <c r="BI4251" s="1" t="s">
        <v>77</v>
      </c>
    </row>
    <row r="4252" spans="1:61">
      <c r="A4252" s="1" t="s">
        <v>59</v>
      </c>
      <c r="B4252" s="1" t="s">
        <v>60</v>
      </c>
      <c r="C4252" s="1" t="s">
        <v>26067</v>
      </c>
      <c r="D4252" s="1" t="s">
        <v>26068</v>
      </c>
      <c r="E4252" s="1" t="s">
        <v>26069</v>
      </c>
      <c r="F4252" s="1" t="s">
        <v>64</v>
      </c>
      <c r="G4252" s="1" t="s">
        <v>65</v>
      </c>
      <c r="H4252" s="1" t="s">
        <v>26070</v>
      </c>
      <c r="I4252" s="1" t="s">
        <v>100</v>
      </c>
      <c r="J4252" s="1" t="s">
        <v>26071</v>
      </c>
      <c r="K4252" s="2">
        <v>2</v>
      </c>
      <c r="L4252" s="1" t="s">
        <v>100</v>
      </c>
      <c r="M4252" s="1" t="s">
        <v>65</v>
      </c>
      <c r="N4252" s="1" t="s">
        <v>65</v>
      </c>
      <c r="O4252" s="1" t="s">
        <v>64</v>
      </c>
      <c r="P4252" s="1" t="s">
        <v>65</v>
      </c>
      <c r="Q4252" s="1" t="s">
        <v>64</v>
      </c>
      <c r="R4252" s="1" t="s">
        <v>65</v>
      </c>
      <c r="S4252" s="1" t="s">
        <v>64</v>
      </c>
      <c r="T4252" s="2">
        <v>2</v>
      </c>
      <c r="V4252" s="1" t="s">
        <v>18147</v>
      </c>
      <c r="W4252" s="1" t="s">
        <v>26072</v>
      </c>
      <c r="Y4252" s="1" t="s">
        <v>71</v>
      </c>
      <c r="Z4252" s="1" t="s">
        <v>72</v>
      </c>
      <c r="AA4252" s="1" t="s">
        <v>760</v>
      </c>
      <c r="AB4252" s="1" t="s">
        <v>761</v>
      </c>
      <c r="AC4252" s="3">
        <f>VLOOKUP(AA4252,GeoCord!$A:$C,2,0)</f>
        <v>-13.852</v>
      </c>
      <c r="AD4252" s="3">
        <f>VLOOKUP(AA4252,GeoCord!$A:$C,3,0)</f>
        <v>38.042000000000002</v>
      </c>
      <c r="AG4252" s="1" t="s">
        <v>657</v>
      </c>
      <c r="AH4252" s="2">
        <v>1</v>
      </c>
      <c r="AI4252" s="1" t="s">
        <v>658</v>
      </c>
      <c r="AJ4252" s="2">
        <v>1</v>
      </c>
      <c r="AK4252" s="1" t="s">
        <v>77</v>
      </c>
      <c r="AL4252" s="1" t="s">
        <v>77</v>
      </c>
      <c r="AM4252" s="1" t="s">
        <v>77</v>
      </c>
      <c r="AN4252" s="2">
        <v>1</v>
      </c>
      <c r="AO4252" s="2">
        <v>1</v>
      </c>
      <c r="AP4252" s="2">
        <v>1</v>
      </c>
      <c r="AQ4252" s="2">
        <v>0</v>
      </c>
      <c r="AR4252" s="1" t="s">
        <v>77</v>
      </c>
      <c r="AS4252" s="1" t="s">
        <v>78</v>
      </c>
      <c r="AT4252" s="2">
        <v>110</v>
      </c>
      <c r="AU4252" s="1" t="s">
        <v>79</v>
      </c>
      <c r="AV4252" s="2">
        <v>5</v>
      </c>
      <c r="AW4252" s="2">
        <v>500000</v>
      </c>
      <c r="AX4252" s="1" t="s">
        <v>18147</v>
      </c>
      <c r="AY4252" s="1" t="s">
        <v>18147</v>
      </c>
      <c r="AZ4252" s="1" t="s">
        <v>26072</v>
      </c>
      <c r="BE4252" s="1" t="s">
        <v>26073</v>
      </c>
      <c r="BF4252" s="2">
        <v>3</v>
      </c>
      <c r="BG4252" s="1" t="s">
        <v>81</v>
      </c>
      <c r="BH4252" s="2">
        <v>1</v>
      </c>
      <c r="BI4252" s="2">
        <v>1</v>
      </c>
    </row>
    <row r="4253" spans="1:61">
      <c r="A4253" s="1" t="s">
        <v>59</v>
      </c>
      <c r="B4253" s="1" t="s">
        <v>60</v>
      </c>
      <c r="C4253" s="1" t="s">
        <v>26074</v>
      </c>
      <c r="D4253" s="1" t="s">
        <v>26075</v>
      </c>
      <c r="E4253" s="1" t="s">
        <v>26076</v>
      </c>
      <c r="F4253" s="1" t="s">
        <v>64</v>
      </c>
      <c r="G4253" s="1" t="s">
        <v>65</v>
      </c>
      <c r="H4253" s="1" t="s">
        <v>26077</v>
      </c>
      <c r="I4253" s="1" t="s">
        <v>100</v>
      </c>
      <c r="J4253" s="1" t="s">
        <v>26078</v>
      </c>
      <c r="K4253" s="2">
        <v>2</v>
      </c>
      <c r="L4253" s="1" t="s">
        <v>100</v>
      </c>
      <c r="M4253" s="1" t="s">
        <v>1061</v>
      </c>
      <c r="N4253" s="1" t="s">
        <v>1061</v>
      </c>
      <c r="O4253" s="1" t="s">
        <v>1062</v>
      </c>
      <c r="P4253" s="1" t="s">
        <v>65</v>
      </c>
      <c r="Q4253" s="1" t="s">
        <v>64</v>
      </c>
      <c r="R4253" s="1" t="s">
        <v>65</v>
      </c>
      <c r="S4253" s="1" t="s">
        <v>64</v>
      </c>
      <c r="T4253" s="2">
        <v>2</v>
      </c>
      <c r="V4253" s="1" t="s">
        <v>1019</v>
      </c>
      <c r="W4253" s="1" t="s">
        <v>17925</v>
      </c>
      <c r="Y4253" s="1" t="s">
        <v>71</v>
      </c>
      <c r="Z4253" s="1" t="s">
        <v>118</v>
      </c>
      <c r="AC4253" s="3" t="e">
        <f>VLOOKUP(AA4253,GeoCord!$A:$C,2,0)</f>
        <v>#N/A</v>
      </c>
      <c r="AD4253" s="3" t="e">
        <f>VLOOKUP(AA4253,GeoCord!$A:$C,3,0)</f>
        <v>#N/A</v>
      </c>
      <c r="AE4253" s="1" t="s">
        <v>119</v>
      </c>
      <c r="AF4253" s="1" t="s">
        <v>118</v>
      </c>
      <c r="AH4253" s="2">
        <v>1</v>
      </c>
      <c r="AJ4253" s="1" t="s">
        <v>77</v>
      </c>
      <c r="AK4253" s="1" t="s">
        <v>77</v>
      </c>
      <c r="AL4253" s="1" t="s">
        <v>77</v>
      </c>
      <c r="AM4253" s="1" t="s">
        <v>77</v>
      </c>
      <c r="AN4253" s="1" t="s">
        <v>77</v>
      </c>
      <c r="AO4253" s="1" t="s">
        <v>77</v>
      </c>
      <c r="AP4253" s="1" t="s">
        <v>77</v>
      </c>
      <c r="AQ4253" s="1" t="s">
        <v>77</v>
      </c>
      <c r="AR4253" s="1" t="s">
        <v>77</v>
      </c>
      <c r="AS4253" s="1" t="s">
        <v>78</v>
      </c>
      <c r="AT4253" s="2">
        <v>110</v>
      </c>
      <c r="AU4253" s="1" t="s">
        <v>79</v>
      </c>
      <c r="AV4253" s="2">
        <v>5</v>
      </c>
      <c r="AW4253" s="2">
        <v>27999999.68</v>
      </c>
      <c r="AX4253" s="1" t="s">
        <v>1019</v>
      </c>
      <c r="AY4253" s="1" t="s">
        <v>1019</v>
      </c>
      <c r="AZ4253" s="1" t="s">
        <v>17925</v>
      </c>
      <c r="BE4253" s="1" t="s">
        <v>26079</v>
      </c>
      <c r="BF4253" s="2">
        <v>3</v>
      </c>
      <c r="BG4253" s="1" t="s">
        <v>81</v>
      </c>
      <c r="BH4253" s="1" t="s">
        <v>77</v>
      </c>
      <c r="BI4253" s="1" t="s">
        <v>77</v>
      </c>
    </row>
    <row r="4254" spans="1:61">
      <c r="A4254" s="1" t="s">
        <v>59</v>
      </c>
      <c r="B4254" s="1" t="s">
        <v>60</v>
      </c>
      <c r="C4254" s="1" t="s">
        <v>26080</v>
      </c>
      <c r="D4254" s="1" t="s">
        <v>26081</v>
      </c>
      <c r="E4254" s="1" t="s">
        <v>26082</v>
      </c>
      <c r="F4254" s="1" t="s">
        <v>64</v>
      </c>
      <c r="G4254" s="1" t="s">
        <v>65</v>
      </c>
      <c r="H4254" s="1" t="s">
        <v>26083</v>
      </c>
      <c r="I4254" s="1" t="s">
        <v>100</v>
      </c>
      <c r="J4254" s="1" t="s">
        <v>26084</v>
      </c>
      <c r="K4254" s="2">
        <v>2</v>
      </c>
      <c r="L4254" s="1" t="s">
        <v>100</v>
      </c>
      <c r="M4254" s="1" t="s">
        <v>1169</v>
      </c>
      <c r="N4254" s="1" t="s">
        <v>1169</v>
      </c>
      <c r="P4254" s="1" t="s">
        <v>65</v>
      </c>
      <c r="Q4254" s="1" t="s">
        <v>64</v>
      </c>
      <c r="R4254" s="1" t="s">
        <v>65</v>
      </c>
      <c r="S4254" s="1" t="s">
        <v>64</v>
      </c>
      <c r="T4254" s="2">
        <v>2</v>
      </c>
      <c r="V4254" s="1" t="s">
        <v>7161</v>
      </c>
      <c r="W4254" s="1" t="s">
        <v>18090</v>
      </c>
      <c r="Y4254" s="1" t="s">
        <v>71</v>
      </c>
      <c r="Z4254" s="1" t="s">
        <v>118</v>
      </c>
      <c r="AC4254" s="3" t="e">
        <f>VLOOKUP(AA4254,GeoCord!$A:$C,2,0)</f>
        <v>#N/A</v>
      </c>
      <c r="AD4254" s="3" t="e">
        <f>VLOOKUP(AA4254,GeoCord!$A:$C,3,0)</f>
        <v>#N/A</v>
      </c>
      <c r="AE4254" s="1" t="s">
        <v>119</v>
      </c>
      <c r="AF4254" s="1" t="s">
        <v>118</v>
      </c>
      <c r="AH4254" s="2">
        <v>1</v>
      </c>
      <c r="AJ4254" s="1" t="s">
        <v>77</v>
      </c>
      <c r="AK4254" s="1" t="s">
        <v>77</v>
      </c>
      <c r="AL4254" s="1" t="s">
        <v>77</v>
      </c>
      <c r="AM4254" s="1" t="s">
        <v>77</v>
      </c>
      <c r="AN4254" s="1" t="s">
        <v>77</v>
      </c>
      <c r="AO4254" s="1" t="s">
        <v>77</v>
      </c>
      <c r="AP4254" s="1" t="s">
        <v>77</v>
      </c>
      <c r="AQ4254" s="1" t="s">
        <v>77</v>
      </c>
      <c r="AR4254" s="1" t="s">
        <v>77</v>
      </c>
      <c r="AS4254" s="1" t="s">
        <v>78</v>
      </c>
      <c r="AT4254" s="2">
        <v>110</v>
      </c>
      <c r="AU4254" s="1" t="s">
        <v>79</v>
      </c>
      <c r="AV4254" s="2">
        <v>5</v>
      </c>
      <c r="AW4254" s="2">
        <v>610256.9</v>
      </c>
      <c r="AX4254" s="1" t="s">
        <v>7161</v>
      </c>
      <c r="AY4254" s="1" t="s">
        <v>7161</v>
      </c>
      <c r="AZ4254" s="1" t="s">
        <v>18090</v>
      </c>
      <c r="BE4254" s="1" t="s">
        <v>26085</v>
      </c>
      <c r="BF4254" s="2">
        <v>3</v>
      </c>
      <c r="BG4254" s="1" t="s">
        <v>81</v>
      </c>
      <c r="BH4254" s="1" t="s">
        <v>77</v>
      </c>
      <c r="BI4254" s="1" t="s">
        <v>77</v>
      </c>
    </row>
    <row r="4255" spans="1:61">
      <c r="A4255" s="1" t="s">
        <v>59</v>
      </c>
      <c r="B4255" s="1" t="s">
        <v>60</v>
      </c>
      <c r="C4255" s="1" t="s">
        <v>26086</v>
      </c>
      <c r="D4255" s="1" t="s">
        <v>26087</v>
      </c>
      <c r="E4255" s="1" t="s">
        <v>26088</v>
      </c>
      <c r="F4255" s="1" t="s">
        <v>64</v>
      </c>
      <c r="G4255" s="1" t="s">
        <v>65</v>
      </c>
      <c r="H4255" s="1" t="s">
        <v>26089</v>
      </c>
      <c r="I4255" s="1" t="s">
        <v>67</v>
      </c>
      <c r="J4255" s="1" t="s">
        <v>26090</v>
      </c>
      <c r="K4255" s="2">
        <v>2</v>
      </c>
      <c r="L4255" s="1" t="s">
        <v>67</v>
      </c>
      <c r="P4255" s="1" t="s">
        <v>65</v>
      </c>
      <c r="Q4255" s="1" t="s">
        <v>64</v>
      </c>
      <c r="R4255" s="1" t="s">
        <v>65</v>
      </c>
      <c r="S4255" s="1" t="s">
        <v>64</v>
      </c>
      <c r="T4255" s="2">
        <v>2</v>
      </c>
      <c r="V4255" s="1" t="s">
        <v>1358</v>
      </c>
      <c r="W4255" s="1" t="s">
        <v>1029</v>
      </c>
      <c r="Y4255" s="1" t="s">
        <v>71</v>
      </c>
      <c r="Z4255" s="1" t="s">
        <v>72</v>
      </c>
      <c r="AA4255" s="1" t="s">
        <v>2276</v>
      </c>
      <c r="AB4255" s="1" t="s">
        <v>2277</v>
      </c>
      <c r="AC4255" s="3">
        <f>VLOOKUP(AA4255,GeoCord!$A:$C,2,0)</f>
        <v>7.4969999999999999</v>
      </c>
      <c r="AD4255" s="3">
        <f>VLOOKUP(AA4255,GeoCord!$A:$C,3,0)</f>
        <v>-5.3360000000000003</v>
      </c>
      <c r="AH4255" s="2">
        <v>1</v>
      </c>
      <c r="AJ4255" s="1" t="s">
        <v>77</v>
      </c>
      <c r="AK4255" s="1" t="s">
        <v>77</v>
      </c>
      <c r="AL4255" s="1" t="s">
        <v>77</v>
      </c>
      <c r="AM4255" s="1" t="s">
        <v>77</v>
      </c>
      <c r="AN4255" s="1" t="s">
        <v>77</v>
      </c>
      <c r="AO4255" s="1" t="s">
        <v>77</v>
      </c>
      <c r="AP4255" s="1" t="s">
        <v>77</v>
      </c>
      <c r="AQ4255" s="1" t="s">
        <v>77</v>
      </c>
      <c r="AR4255" s="1" t="s">
        <v>77</v>
      </c>
      <c r="AS4255" s="1" t="s">
        <v>78</v>
      </c>
      <c r="AT4255" s="2">
        <v>110</v>
      </c>
      <c r="AU4255" s="1" t="s">
        <v>79</v>
      </c>
      <c r="AV4255" s="2">
        <v>5</v>
      </c>
      <c r="AW4255" s="2">
        <v>1068009.8</v>
      </c>
      <c r="AX4255" s="1" t="s">
        <v>1358</v>
      </c>
      <c r="AY4255" s="1" t="s">
        <v>1358</v>
      </c>
      <c r="AZ4255" s="1" t="s">
        <v>1029</v>
      </c>
      <c r="BE4255" s="1" t="s">
        <v>26091</v>
      </c>
      <c r="BF4255" s="2">
        <v>3</v>
      </c>
      <c r="BG4255" s="1" t="s">
        <v>81</v>
      </c>
      <c r="BH4255" s="1" t="s">
        <v>77</v>
      </c>
      <c r="BI4255" s="1" t="s">
        <v>77</v>
      </c>
    </row>
    <row r="4256" spans="1:61">
      <c r="A4256" s="1" t="s">
        <v>59</v>
      </c>
      <c r="B4256" s="1" t="s">
        <v>60</v>
      </c>
      <c r="C4256" s="1" t="s">
        <v>26092</v>
      </c>
      <c r="D4256" s="1" t="s">
        <v>26093</v>
      </c>
      <c r="E4256" s="1" t="s">
        <v>26094</v>
      </c>
      <c r="F4256" s="1" t="s">
        <v>64</v>
      </c>
      <c r="G4256" s="1" t="s">
        <v>65</v>
      </c>
      <c r="H4256" s="1" t="s">
        <v>26095</v>
      </c>
      <c r="I4256" s="1" t="s">
        <v>100</v>
      </c>
      <c r="J4256" s="1" t="s">
        <v>26096</v>
      </c>
      <c r="K4256" s="2">
        <v>2</v>
      </c>
      <c r="L4256" s="1" t="s">
        <v>100</v>
      </c>
      <c r="M4256" s="1" t="s">
        <v>993</v>
      </c>
      <c r="N4256" s="1" t="s">
        <v>993</v>
      </c>
      <c r="O4256" s="1" t="s">
        <v>994</v>
      </c>
      <c r="P4256" s="1" t="s">
        <v>65</v>
      </c>
      <c r="Q4256" s="1" t="s">
        <v>64</v>
      </c>
      <c r="R4256" s="1" t="s">
        <v>65</v>
      </c>
      <c r="S4256" s="1" t="s">
        <v>64</v>
      </c>
      <c r="T4256" s="2">
        <v>4</v>
      </c>
      <c r="V4256" s="1" t="s">
        <v>2227</v>
      </c>
      <c r="X4256" s="1" t="s">
        <v>2391</v>
      </c>
      <c r="Y4256" s="1" t="s">
        <v>71</v>
      </c>
      <c r="Z4256" s="1" t="s">
        <v>72</v>
      </c>
      <c r="AA4256" s="1" t="s">
        <v>91</v>
      </c>
      <c r="AB4256" s="1" t="s">
        <v>92</v>
      </c>
      <c r="AC4256" s="3">
        <f>VLOOKUP(AA4256,GeoCord!$A:$C,2,0)</f>
        <v>4.4000000000000004</v>
      </c>
      <c r="AD4256" s="3">
        <f>VLOOKUP(AA4256,GeoCord!$A:$C,3,0)</f>
        <v>12.131</v>
      </c>
      <c r="AH4256" s="2">
        <v>1</v>
      </c>
      <c r="AJ4256" s="1" t="s">
        <v>77</v>
      </c>
      <c r="AK4256" s="1" t="s">
        <v>77</v>
      </c>
      <c r="AL4256" s="1" t="s">
        <v>77</v>
      </c>
      <c r="AM4256" s="1" t="s">
        <v>77</v>
      </c>
      <c r="AN4256" s="1" t="s">
        <v>77</v>
      </c>
      <c r="AO4256" s="1" t="s">
        <v>77</v>
      </c>
      <c r="AP4256" s="1" t="s">
        <v>77</v>
      </c>
      <c r="AQ4256" s="1" t="s">
        <v>77</v>
      </c>
      <c r="AR4256" s="1" t="s">
        <v>77</v>
      </c>
      <c r="AS4256" s="1" t="s">
        <v>78</v>
      </c>
      <c r="AT4256" s="2">
        <v>110</v>
      </c>
      <c r="AU4256" s="1" t="s">
        <v>79</v>
      </c>
      <c r="AV4256" s="2">
        <v>5</v>
      </c>
      <c r="AW4256" s="2">
        <v>387474.82</v>
      </c>
      <c r="AX4256" s="1" t="s">
        <v>2227</v>
      </c>
      <c r="AY4256" s="1" t="s">
        <v>2227</v>
      </c>
      <c r="AZ4256" s="1" t="s">
        <v>2391</v>
      </c>
      <c r="BE4256" s="1" t="s">
        <v>26097</v>
      </c>
      <c r="BF4256" s="2">
        <v>3</v>
      </c>
      <c r="BG4256" s="1" t="s">
        <v>81</v>
      </c>
      <c r="BH4256" s="1" t="s">
        <v>77</v>
      </c>
      <c r="BI4256" s="1" t="s">
        <v>77</v>
      </c>
    </row>
    <row r="4257" spans="1:61">
      <c r="A4257" s="1" t="s">
        <v>59</v>
      </c>
      <c r="B4257" s="1" t="s">
        <v>60</v>
      </c>
      <c r="C4257" s="1" t="s">
        <v>26098</v>
      </c>
      <c r="D4257" s="1" t="s">
        <v>26099</v>
      </c>
      <c r="E4257" s="1" t="s">
        <v>26100</v>
      </c>
      <c r="F4257" s="1" t="s">
        <v>64</v>
      </c>
      <c r="G4257" s="1" t="s">
        <v>65</v>
      </c>
      <c r="H4257" s="1" t="s">
        <v>26101</v>
      </c>
      <c r="I4257" s="1" t="s">
        <v>67</v>
      </c>
      <c r="J4257" s="1" t="s">
        <v>26102</v>
      </c>
      <c r="K4257" s="2">
        <v>2</v>
      </c>
      <c r="L4257" s="1" t="s">
        <v>67</v>
      </c>
      <c r="M4257" s="1" t="s">
        <v>128</v>
      </c>
      <c r="N4257" s="1" t="s">
        <v>128</v>
      </c>
      <c r="O4257" s="1" t="s">
        <v>129</v>
      </c>
      <c r="P4257" s="1" t="s">
        <v>65</v>
      </c>
      <c r="Q4257" s="1" t="s">
        <v>64</v>
      </c>
      <c r="R4257" s="1" t="s">
        <v>65</v>
      </c>
      <c r="S4257" s="1" t="s">
        <v>64</v>
      </c>
      <c r="T4257" s="2">
        <v>2</v>
      </c>
      <c r="V4257" s="1" t="s">
        <v>3297</v>
      </c>
      <c r="W4257" s="1" t="s">
        <v>452</v>
      </c>
      <c r="Y4257" s="1" t="s">
        <v>71</v>
      </c>
      <c r="Z4257" s="1" t="s">
        <v>72</v>
      </c>
      <c r="AA4257" s="1" t="s">
        <v>488</v>
      </c>
      <c r="AB4257" s="1" t="s">
        <v>489</v>
      </c>
      <c r="AC4257" s="3">
        <f>VLOOKUP(AA4257,GeoCord!$A:$C,2,0)</f>
        <v>18.210999999999999</v>
      </c>
      <c r="AD4257" s="3">
        <f>VLOOKUP(AA4257,GeoCord!$A:$C,3,0)</f>
        <v>-2.2090000000000001</v>
      </c>
      <c r="AH4257" s="2">
        <v>1</v>
      </c>
      <c r="AJ4257" s="1" t="s">
        <v>77</v>
      </c>
      <c r="AK4257" s="1" t="s">
        <v>77</v>
      </c>
      <c r="AL4257" s="1" t="s">
        <v>77</v>
      </c>
      <c r="AM4257" s="1" t="s">
        <v>77</v>
      </c>
      <c r="AN4257" s="1" t="s">
        <v>77</v>
      </c>
      <c r="AO4257" s="1" t="s">
        <v>77</v>
      </c>
      <c r="AP4257" s="1" t="s">
        <v>77</v>
      </c>
      <c r="AQ4257" s="1" t="s">
        <v>77</v>
      </c>
      <c r="AR4257" s="1" t="s">
        <v>77</v>
      </c>
      <c r="AS4257" s="1" t="s">
        <v>78</v>
      </c>
      <c r="AT4257" s="2">
        <v>110</v>
      </c>
      <c r="AU4257" s="1" t="s">
        <v>79</v>
      </c>
      <c r="AV4257" s="2">
        <v>5</v>
      </c>
      <c r="AW4257" s="2">
        <v>2290729.83</v>
      </c>
      <c r="AX4257" s="1" t="s">
        <v>3297</v>
      </c>
      <c r="AY4257" s="1" t="s">
        <v>3297</v>
      </c>
      <c r="AZ4257" s="1" t="s">
        <v>452</v>
      </c>
      <c r="BE4257" s="1" t="s">
        <v>26103</v>
      </c>
      <c r="BF4257" s="2">
        <v>3</v>
      </c>
      <c r="BG4257" s="1" t="s">
        <v>81</v>
      </c>
      <c r="BH4257" s="1" t="s">
        <v>77</v>
      </c>
      <c r="BI4257" s="1" t="s">
        <v>77</v>
      </c>
    </row>
    <row r="4258" spans="1:61">
      <c r="A4258" s="1" t="s">
        <v>59</v>
      </c>
      <c r="B4258" s="1" t="s">
        <v>60</v>
      </c>
      <c r="C4258" s="1" t="s">
        <v>26104</v>
      </c>
      <c r="D4258" s="1" t="s">
        <v>26105</v>
      </c>
      <c r="E4258" s="1" t="s">
        <v>26106</v>
      </c>
      <c r="F4258" s="1" t="s">
        <v>64</v>
      </c>
      <c r="G4258" s="1" t="s">
        <v>65</v>
      </c>
      <c r="H4258" s="1" t="s">
        <v>26107</v>
      </c>
      <c r="I4258" s="1" t="s">
        <v>100</v>
      </c>
      <c r="J4258" s="1" t="s">
        <v>26108</v>
      </c>
      <c r="K4258" s="2">
        <v>2</v>
      </c>
      <c r="L4258" s="1" t="s">
        <v>100</v>
      </c>
      <c r="M4258" s="1" t="s">
        <v>191</v>
      </c>
      <c r="N4258" s="1" t="s">
        <v>191</v>
      </c>
      <c r="O4258" s="1" t="s">
        <v>192</v>
      </c>
      <c r="P4258" s="1" t="s">
        <v>65</v>
      </c>
      <c r="Q4258" s="1" t="s">
        <v>64</v>
      </c>
      <c r="R4258" s="1" t="s">
        <v>65</v>
      </c>
      <c r="S4258" s="1" t="s">
        <v>64</v>
      </c>
      <c r="T4258" s="2">
        <v>4</v>
      </c>
      <c r="V4258" s="1" t="s">
        <v>4628</v>
      </c>
      <c r="X4258" s="1" t="s">
        <v>24861</v>
      </c>
      <c r="Y4258" s="1" t="s">
        <v>71</v>
      </c>
      <c r="Z4258" s="1" t="s">
        <v>118</v>
      </c>
      <c r="AC4258" s="3" t="e">
        <f>VLOOKUP(AA4258,GeoCord!$A:$C,2,0)</f>
        <v>#N/A</v>
      </c>
      <c r="AD4258" s="3" t="e">
        <f>VLOOKUP(AA4258,GeoCord!$A:$C,3,0)</f>
        <v>#N/A</v>
      </c>
      <c r="AE4258" s="1" t="s">
        <v>119</v>
      </c>
      <c r="AF4258" s="1" t="s">
        <v>118</v>
      </c>
      <c r="AH4258" s="2">
        <v>1</v>
      </c>
      <c r="AJ4258" s="1" t="s">
        <v>77</v>
      </c>
      <c r="AK4258" s="1" t="s">
        <v>77</v>
      </c>
      <c r="AL4258" s="1" t="s">
        <v>77</v>
      </c>
      <c r="AM4258" s="1" t="s">
        <v>77</v>
      </c>
      <c r="AN4258" s="1" t="s">
        <v>77</v>
      </c>
      <c r="AO4258" s="1" t="s">
        <v>77</v>
      </c>
      <c r="AP4258" s="1" t="s">
        <v>77</v>
      </c>
      <c r="AQ4258" s="1" t="s">
        <v>77</v>
      </c>
      <c r="AR4258" s="1" t="s">
        <v>77</v>
      </c>
      <c r="AS4258" s="1" t="s">
        <v>78</v>
      </c>
      <c r="AT4258" s="2">
        <v>110</v>
      </c>
      <c r="AU4258" s="1" t="s">
        <v>79</v>
      </c>
      <c r="AV4258" s="2">
        <v>5</v>
      </c>
      <c r="AW4258" s="2">
        <v>503554.3</v>
      </c>
      <c r="AX4258" s="1" t="s">
        <v>4628</v>
      </c>
      <c r="AY4258" s="1" t="s">
        <v>4628</v>
      </c>
      <c r="AZ4258" s="1" t="s">
        <v>24861</v>
      </c>
      <c r="BE4258" s="1" t="s">
        <v>95</v>
      </c>
      <c r="BF4258" s="2">
        <v>3</v>
      </c>
      <c r="BG4258" s="1" t="s">
        <v>81</v>
      </c>
      <c r="BH4258" s="1" t="s">
        <v>77</v>
      </c>
      <c r="BI4258" s="1" t="s">
        <v>77</v>
      </c>
    </row>
    <row r="4259" spans="1:61">
      <c r="A4259" s="1" t="s">
        <v>59</v>
      </c>
      <c r="B4259" s="1" t="s">
        <v>60</v>
      </c>
      <c r="C4259" s="1" t="s">
        <v>26109</v>
      </c>
      <c r="D4259" s="1" t="s">
        <v>26110</v>
      </c>
      <c r="E4259" s="1" t="s">
        <v>26111</v>
      </c>
      <c r="F4259" s="1" t="s">
        <v>64</v>
      </c>
      <c r="G4259" s="1" t="s">
        <v>65</v>
      </c>
      <c r="H4259" s="1" t="s">
        <v>26112</v>
      </c>
      <c r="I4259" s="1" t="s">
        <v>100</v>
      </c>
      <c r="J4259" s="1" t="s">
        <v>26113</v>
      </c>
      <c r="K4259" s="2">
        <v>2</v>
      </c>
      <c r="L4259" s="1" t="s">
        <v>100</v>
      </c>
      <c r="M4259" s="1" t="s">
        <v>65</v>
      </c>
      <c r="N4259" s="1" t="s">
        <v>65</v>
      </c>
      <c r="O4259" s="1" t="s">
        <v>64</v>
      </c>
      <c r="P4259" s="1" t="s">
        <v>65</v>
      </c>
      <c r="Q4259" s="1" t="s">
        <v>64</v>
      </c>
      <c r="R4259" s="1" t="s">
        <v>65</v>
      </c>
      <c r="S4259" s="1" t="s">
        <v>64</v>
      </c>
      <c r="T4259" s="2">
        <v>2</v>
      </c>
      <c r="V4259" s="1" t="s">
        <v>1928</v>
      </c>
      <c r="W4259" s="1" t="s">
        <v>297</v>
      </c>
      <c r="Y4259" s="1" t="s">
        <v>71</v>
      </c>
      <c r="Z4259" s="1" t="s">
        <v>72</v>
      </c>
      <c r="AA4259" s="1" t="s">
        <v>2136</v>
      </c>
      <c r="AB4259" s="1" t="s">
        <v>2137</v>
      </c>
      <c r="AC4259" s="3">
        <f>VLOOKUP(AA4259,GeoCord!$A:$C,2,0)</f>
        <v>34.161000000000001</v>
      </c>
      <c r="AD4259" s="3">
        <f>VLOOKUP(AA4259,GeoCord!$A:$C,3,0)</f>
        <v>36.021000000000001</v>
      </c>
      <c r="AG4259" s="1" t="s">
        <v>145</v>
      </c>
      <c r="AH4259" s="2">
        <v>1</v>
      </c>
      <c r="AI4259" s="1" t="s">
        <v>146</v>
      </c>
      <c r="AJ4259" s="2">
        <v>0</v>
      </c>
      <c r="AK4259" s="1" t="s">
        <v>77</v>
      </c>
      <c r="AL4259" s="1" t="s">
        <v>77</v>
      </c>
      <c r="AM4259" s="1" t="s">
        <v>77</v>
      </c>
      <c r="AN4259" s="2">
        <v>0</v>
      </c>
      <c r="AO4259" s="2">
        <v>0</v>
      </c>
      <c r="AP4259" s="2">
        <v>0</v>
      </c>
      <c r="AQ4259" s="2">
        <v>0</v>
      </c>
      <c r="AR4259" s="1" t="s">
        <v>77</v>
      </c>
      <c r="AS4259" s="1" t="s">
        <v>78</v>
      </c>
      <c r="AT4259" s="2">
        <v>110</v>
      </c>
      <c r="AU4259" s="1" t="s">
        <v>79</v>
      </c>
      <c r="AV4259" s="2">
        <v>5</v>
      </c>
      <c r="AW4259" s="2">
        <v>19000</v>
      </c>
      <c r="AX4259" s="1" t="s">
        <v>1928</v>
      </c>
      <c r="AY4259" s="1" t="s">
        <v>1928</v>
      </c>
      <c r="AZ4259" s="1" t="s">
        <v>297</v>
      </c>
      <c r="BE4259" s="1" t="s">
        <v>26114</v>
      </c>
      <c r="BF4259" s="2">
        <v>3</v>
      </c>
      <c r="BG4259" s="1" t="s">
        <v>81</v>
      </c>
      <c r="BH4259" s="2">
        <v>0</v>
      </c>
      <c r="BI4259" s="2">
        <v>0</v>
      </c>
    </row>
    <row r="4260" spans="1:61">
      <c r="A4260" s="1" t="s">
        <v>59</v>
      </c>
      <c r="B4260" s="1" t="s">
        <v>60</v>
      </c>
      <c r="C4260" s="1" t="s">
        <v>26115</v>
      </c>
      <c r="D4260" s="1" t="s">
        <v>26116</v>
      </c>
      <c r="E4260" s="1" t="s">
        <v>26117</v>
      </c>
      <c r="F4260" s="1" t="s">
        <v>64</v>
      </c>
      <c r="G4260" s="1" t="s">
        <v>65</v>
      </c>
      <c r="H4260" s="1" t="s">
        <v>26118</v>
      </c>
      <c r="I4260" s="1" t="s">
        <v>100</v>
      </c>
      <c r="J4260" s="1" t="s">
        <v>26119</v>
      </c>
      <c r="K4260" s="2">
        <v>2</v>
      </c>
      <c r="L4260" s="1" t="s">
        <v>100</v>
      </c>
      <c r="M4260" s="1" t="s">
        <v>4217</v>
      </c>
      <c r="N4260" s="1" t="s">
        <v>4217</v>
      </c>
      <c r="O4260" s="1" t="s">
        <v>4218</v>
      </c>
      <c r="P4260" s="1" t="s">
        <v>65</v>
      </c>
      <c r="Q4260" s="1" t="s">
        <v>64</v>
      </c>
      <c r="R4260" s="1" t="s">
        <v>65</v>
      </c>
      <c r="S4260" s="1" t="s">
        <v>64</v>
      </c>
      <c r="T4260" s="2">
        <v>3</v>
      </c>
      <c r="V4260" s="1" t="s">
        <v>3318</v>
      </c>
      <c r="X4260" s="1" t="s">
        <v>880</v>
      </c>
      <c r="Y4260" s="1" t="s">
        <v>71</v>
      </c>
      <c r="Z4260" s="1" t="s">
        <v>118</v>
      </c>
      <c r="AC4260" s="3" t="e">
        <f>VLOOKUP(AA4260,GeoCord!$A:$C,2,0)</f>
        <v>#N/A</v>
      </c>
      <c r="AD4260" s="3" t="e">
        <f>VLOOKUP(AA4260,GeoCord!$A:$C,3,0)</f>
        <v>#N/A</v>
      </c>
      <c r="AE4260" s="1" t="s">
        <v>119</v>
      </c>
      <c r="AF4260" s="1" t="s">
        <v>118</v>
      </c>
      <c r="AG4260" s="1" t="s">
        <v>1417</v>
      </c>
      <c r="AH4260" s="2">
        <v>1</v>
      </c>
      <c r="AI4260" s="1" t="s">
        <v>1418</v>
      </c>
      <c r="AJ4260" s="2">
        <v>0</v>
      </c>
      <c r="AK4260" s="1" t="s">
        <v>77</v>
      </c>
      <c r="AL4260" s="1" t="s">
        <v>77</v>
      </c>
      <c r="AM4260" s="1" t="s">
        <v>77</v>
      </c>
      <c r="AN4260" s="2">
        <v>0</v>
      </c>
      <c r="AO4260" s="2">
        <v>0</v>
      </c>
      <c r="AP4260" s="2">
        <v>0</v>
      </c>
      <c r="AQ4260" s="2">
        <v>0</v>
      </c>
      <c r="AR4260" s="1" t="s">
        <v>77</v>
      </c>
      <c r="AS4260" s="1" t="s">
        <v>78</v>
      </c>
      <c r="AT4260" s="2">
        <v>110</v>
      </c>
      <c r="AU4260" s="1" t="s">
        <v>79</v>
      </c>
      <c r="AV4260" s="2">
        <v>5</v>
      </c>
      <c r="AW4260" s="2">
        <v>110700.45</v>
      </c>
      <c r="AX4260" s="1" t="s">
        <v>3318</v>
      </c>
      <c r="AY4260" s="1" t="s">
        <v>3318</v>
      </c>
      <c r="AZ4260" s="1" t="s">
        <v>880</v>
      </c>
      <c r="BF4260" s="2">
        <v>3</v>
      </c>
      <c r="BG4260" s="1" t="s">
        <v>81</v>
      </c>
      <c r="BH4260" s="2">
        <v>1</v>
      </c>
      <c r="BI4260" s="2">
        <v>0</v>
      </c>
    </row>
    <row r="4261" spans="1:61">
      <c r="A4261" s="1" t="s">
        <v>59</v>
      </c>
      <c r="B4261" s="1" t="s">
        <v>60</v>
      </c>
      <c r="C4261" s="1" t="s">
        <v>26120</v>
      </c>
      <c r="D4261" s="1" t="s">
        <v>26121</v>
      </c>
      <c r="E4261" s="1" t="s">
        <v>26122</v>
      </c>
      <c r="F4261" s="1" t="s">
        <v>64</v>
      </c>
      <c r="G4261" s="1" t="s">
        <v>65</v>
      </c>
      <c r="H4261" s="1" t="s">
        <v>19303</v>
      </c>
      <c r="I4261" s="1" t="s">
        <v>100</v>
      </c>
      <c r="J4261" s="1" t="s">
        <v>26123</v>
      </c>
      <c r="K4261" s="2">
        <v>2</v>
      </c>
      <c r="L4261" s="1" t="s">
        <v>100</v>
      </c>
      <c r="M4261" s="1" t="s">
        <v>7189</v>
      </c>
      <c r="N4261" s="1" t="s">
        <v>7189</v>
      </c>
      <c r="O4261" s="1" t="s">
        <v>7190</v>
      </c>
      <c r="P4261" s="1" t="s">
        <v>65</v>
      </c>
      <c r="Q4261" s="1" t="s">
        <v>64</v>
      </c>
      <c r="R4261" s="1" t="s">
        <v>65</v>
      </c>
      <c r="S4261" s="1" t="s">
        <v>64</v>
      </c>
      <c r="T4261" s="2">
        <v>3</v>
      </c>
      <c r="V4261" s="1" t="s">
        <v>3318</v>
      </c>
      <c r="X4261" s="1" t="s">
        <v>667</v>
      </c>
      <c r="Y4261" s="1" t="s">
        <v>71</v>
      </c>
      <c r="Z4261" s="1" t="s">
        <v>72</v>
      </c>
      <c r="AA4261" s="1" t="s">
        <v>3563</v>
      </c>
      <c r="AB4261" s="1" t="s">
        <v>3564</v>
      </c>
      <c r="AC4261" s="3">
        <f>VLOOKUP(AA4261,GeoCord!$A:$C,2,0)</f>
        <v>35.302999999999997</v>
      </c>
      <c r="AD4261" s="3">
        <f>VLOOKUP(AA4261,GeoCord!$A:$C,3,0)</f>
        <v>38.322000000000003</v>
      </c>
      <c r="AG4261" s="1" t="s">
        <v>236</v>
      </c>
      <c r="AH4261" s="2">
        <v>1</v>
      </c>
      <c r="AI4261" s="1" t="s">
        <v>237</v>
      </c>
      <c r="AJ4261" s="2">
        <v>1</v>
      </c>
      <c r="AK4261" s="1" t="s">
        <v>77</v>
      </c>
      <c r="AL4261" s="1" t="s">
        <v>77</v>
      </c>
      <c r="AM4261" s="1" t="s">
        <v>77</v>
      </c>
      <c r="AN4261" s="2">
        <v>0</v>
      </c>
      <c r="AO4261" s="2">
        <v>0</v>
      </c>
      <c r="AP4261" s="2">
        <v>0</v>
      </c>
      <c r="AQ4261" s="2">
        <v>0</v>
      </c>
      <c r="AR4261" s="1" t="s">
        <v>77</v>
      </c>
      <c r="AS4261" s="1" t="s">
        <v>78</v>
      </c>
      <c r="AT4261" s="2">
        <v>110</v>
      </c>
      <c r="AU4261" s="1" t="s">
        <v>79</v>
      </c>
      <c r="AV4261" s="2">
        <v>5</v>
      </c>
      <c r="AW4261" s="2">
        <v>432000.41</v>
      </c>
      <c r="AX4261" s="1" t="s">
        <v>3318</v>
      </c>
      <c r="AY4261" s="1" t="s">
        <v>3318</v>
      </c>
      <c r="AZ4261" s="1" t="s">
        <v>667</v>
      </c>
      <c r="BE4261" s="1" t="s">
        <v>26124</v>
      </c>
      <c r="BF4261" s="2">
        <v>3</v>
      </c>
      <c r="BG4261" s="1" t="s">
        <v>81</v>
      </c>
      <c r="BH4261" s="2">
        <v>1</v>
      </c>
      <c r="BI4261" s="2">
        <v>0</v>
      </c>
    </row>
    <row r="4262" spans="1:61">
      <c r="A4262" s="1" t="s">
        <v>59</v>
      </c>
      <c r="B4262" s="1" t="s">
        <v>60</v>
      </c>
      <c r="C4262" s="1" t="s">
        <v>26125</v>
      </c>
      <c r="D4262" s="1" t="s">
        <v>26126</v>
      </c>
      <c r="E4262" s="1" t="s">
        <v>26127</v>
      </c>
      <c r="F4262" s="1" t="s">
        <v>64</v>
      </c>
      <c r="G4262" s="1" t="s">
        <v>65</v>
      </c>
      <c r="H4262" s="1" t="s">
        <v>26128</v>
      </c>
      <c r="I4262" s="1" t="s">
        <v>100</v>
      </c>
      <c r="J4262" s="1" t="s">
        <v>26129</v>
      </c>
      <c r="K4262" s="2">
        <v>2</v>
      </c>
      <c r="L4262" s="1" t="s">
        <v>100</v>
      </c>
      <c r="M4262" s="1" t="s">
        <v>65</v>
      </c>
      <c r="N4262" s="1" t="s">
        <v>65</v>
      </c>
      <c r="O4262" s="1" t="s">
        <v>64</v>
      </c>
      <c r="P4262" s="1" t="s">
        <v>65</v>
      </c>
      <c r="Q4262" s="1" t="s">
        <v>64</v>
      </c>
      <c r="R4262" s="1" t="s">
        <v>65</v>
      </c>
      <c r="S4262" s="1" t="s">
        <v>64</v>
      </c>
      <c r="T4262" s="2">
        <v>3</v>
      </c>
      <c r="V4262" s="1" t="s">
        <v>26130</v>
      </c>
      <c r="X4262" s="1" t="s">
        <v>667</v>
      </c>
      <c r="Y4262" s="1" t="s">
        <v>71</v>
      </c>
      <c r="Z4262" s="1" t="s">
        <v>72</v>
      </c>
      <c r="AA4262" s="1" t="s">
        <v>1783</v>
      </c>
      <c r="AB4262" s="1" t="s">
        <v>1784</v>
      </c>
      <c r="AC4262" s="3">
        <f>VLOOKUP(AA4262,GeoCord!$A:$C,2,0)</f>
        <v>-0.73899999999999999</v>
      </c>
      <c r="AD4262" s="3">
        <f>VLOOKUP(AA4262,GeoCord!$A:$C,3,0)</f>
        <v>114.045</v>
      </c>
      <c r="AG4262" s="1" t="s">
        <v>120</v>
      </c>
      <c r="AH4262" s="2">
        <v>1</v>
      </c>
      <c r="AI4262" s="1" t="s">
        <v>121</v>
      </c>
      <c r="AJ4262" s="2">
        <v>0</v>
      </c>
      <c r="AK4262" s="1" t="s">
        <v>77</v>
      </c>
      <c r="AL4262" s="1" t="s">
        <v>77</v>
      </c>
      <c r="AM4262" s="1" t="s">
        <v>77</v>
      </c>
      <c r="AN4262" s="2">
        <v>0</v>
      </c>
      <c r="AO4262" s="2">
        <v>0</v>
      </c>
      <c r="AP4262" s="2">
        <v>0</v>
      </c>
      <c r="AQ4262" s="2">
        <v>0</v>
      </c>
      <c r="AR4262" s="1" t="s">
        <v>77</v>
      </c>
      <c r="AS4262" s="1" t="s">
        <v>78</v>
      </c>
      <c r="AT4262" s="2">
        <v>110</v>
      </c>
      <c r="AU4262" s="1" t="s">
        <v>79</v>
      </c>
      <c r="AV4262" s="2">
        <v>5</v>
      </c>
      <c r="AW4262" s="2">
        <v>53857.01</v>
      </c>
      <c r="AX4262" s="1" t="s">
        <v>26130</v>
      </c>
      <c r="AY4262" s="1" t="s">
        <v>26130</v>
      </c>
      <c r="AZ4262" s="1" t="s">
        <v>667</v>
      </c>
      <c r="BF4262" s="2">
        <v>3</v>
      </c>
      <c r="BG4262" s="1" t="s">
        <v>81</v>
      </c>
      <c r="BH4262" s="2">
        <v>0</v>
      </c>
      <c r="BI4262" s="2">
        <v>0</v>
      </c>
    </row>
    <row r="4263" spans="1:61">
      <c r="A4263" s="1" t="s">
        <v>59</v>
      </c>
      <c r="B4263" s="1" t="s">
        <v>60</v>
      </c>
      <c r="C4263" s="1" t="s">
        <v>26131</v>
      </c>
      <c r="D4263" s="1" t="s">
        <v>26132</v>
      </c>
      <c r="E4263" s="1" t="s">
        <v>26133</v>
      </c>
      <c r="F4263" s="1" t="s">
        <v>64</v>
      </c>
      <c r="G4263" s="1" t="s">
        <v>65</v>
      </c>
      <c r="H4263" s="1" t="s">
        <v>26134</v>
      </c>
      <c r="I4263" s="1" t="s">
        <v>100</v>
      </c>
      <c r="J4263" s="1" t="s">
        <v>26135</v>
      </c>
      <c r="K4263" s="2">
        <v>2</v>
      </c>
      <c r="L4263" s="1" t="s">
        <v>100</v>
      </c>
      <c r="M4263" s="1" t="s">
        <v>65</v>
      </c>
      <c r="N4263" s="1" t="s">
        <v>65</v>
      </c>
      <c r="O4263" s="1" t="s">
        <v>64</v>
      </c>
      <c r="P4263" s="1" t="s">
        <v>65</v>
      </c>
      <c r="Q4263" s="1" t="s">
        <v>64</v>
      </c>
      <c r="R4263" s="1" t="s">
        <v>65</v>
      </c>
      <c r="S4263" s="1" t="s">
        <v>64</v>
      </c>
      <c r="T4263" s="2">
        <v>4</v>
      </c>
      <c r="V4263" s="1" t="s">
        <v>1045</v>
      </c>
      <c r="X4263" s="1" t="s">
        <v>60</v>
      </c>
      <c r="Y4263" s="1" t="s">
        <v>71</v>
      </c>
      <c r="Z4263" s="1" t="s">
        <v>72</v>
      </c>
      <c r="AA4263" s="1" t="s">
        <v>1532</v>
      </c>
      <c r="AB4263" s="1" t="s">
        <v>1533</v>
      </c>
      <c r="AC4263" s="3">
        <f>VLOOKUP(AA4263,GeoCord!$A:$C,2,0)</f>
        <v>21.841000000000001</v>
      </c>
      <c r="AD4263" s="3">
        <f>VLOOKUP(AA4263,GeoCord!$A:$C,3,0)</f>
        <v>96.05</v>
      </c>
      <c r="AG4263" s="1" t="s">
        <v>871</v>
      </c>
      <c r="AH4263" s="2">
        <v>1</v>
      </c>
      <c r="AI4263" s="1" t="s">
        <v>872</v>
      </c>
      <c r="AJ4263" s="2">
        <v>0</v>
      </c>
      <c r="AK4263" s="1" t="s">
        <v>77</v>
      </c>
      <c r="AL4263" s="1" t="s">
        <v>77</v>
      </c>
      <c r="AM4263" s="1" t="s">
        <v>77</v>
      </c>
      <c r="AN4263" s="2">
        <v>0</v>
      </c>
      <c r="AO4263" s="2">
        <v>1</v>
      </c>
      <c r="AP4263" s="2">
        <v>1</v>
      </c>
      <c r="AQ4263" s="2">
        <v>0</v>
      </c>
      <c r="AR4263" s="1" t="s">
        <v>77</v>
      </c>
      <c r="AS4263" s="1" t="s">
        <v>78</v>
      </c>
      <c r="AT4263" s="2">
        <v>110</v>
      </c>
      <c r="AU4263" s="1" t="s">
        <v>79</v>
      </c>
      <c r="AV4263" s="2">
        <v>5</v>
      </c>
      <c r="AW4263" s="2">
        <v>100000</v>
      </c>
      <c r="AX4263" s="1" t="s">
        <v>1045</v>
      </c>
      <c r="AY4263" s="1" t="s">
        <v>1045</v>
      </c>
      <c r="AZ4263" s="1" t="s">
        <v>60</v>
      </c>
      <c r="BE4263" s="1" t="s">
        <v>26136</v>
      </c>
      <c r="BF4263" s="2">
        <v>3</v>
      </c>
      <c r="BG4263" s="1" t="s">
        <v>81</v>
      </c>
      <c r="BH4263" s="2">
        <v>0</v>
      </c>
      <c r="BI4263" s="2">
        <v>0</v>
      </c>
    </row>
    <row r="4264" spans="1:61">
      <c r="A4264" s="1" t="s">
        <v>59</v>
      </c>
      <c r="B4264" s="1" t="s">
        <v>60</v>
      </c>
      <c r="C4264" s="1" t="s">
        <v>26137</v>
      </c>
      <c r="D4264" s="1" t="s">
        <v>26138</v>
      </c>
      <c r="E4264" s="1" t="s">
        <v>26139</v>
      </c>
      <c r="F4264" s="1" t="s">
        <v>64</v>
      </c>
      <c r="G4264" s="1" t="s">
        <v>65</v>
      </c>
      <c r="H4264" s="1" t="s">
        <v>26140</v>
      </c>
      <c r="I4264" s="1" t="s">
        <v>100</v>
      </c>
      <c r="J4264" s="1" t="s">
        <v>26141</v>
      </c>
      <c r="K4264" s="2">
        <v>2</v>
      </c>
      <c r="L4264" s="1" t="s">
        <v>100</v>
      </c>
      <c r="M4264" s="1" t="s">
        <v>767</v>
      </c>
      <c r="N4264" s="1" t="s">
        <v>767</v>
      </c>
      <c r="O4264" s="1" t="s">
        <v>768</v>
      </c>
      <c r="P4264" s="1" t="s">
        <v>65</v>
      </c>
      <c r="Q4264" s="1" t="s">
        <v>64</v>
      </c>
      <c r="R4264" s="1" t="s">
        <v>65</v>
      </c>
      <c r="S4264" s="1" t="s">
        <v>64</v>
      </c>
      <c r="T4264" s="2">
        <v>2</v>
      </c>
      <c r="V4264" s="1" t="s">
        <v>18265</v>
      </c>
      <c r="W4264" s="1" t="s">
        <v>26142</v>
      </c>
      <c r="Y4264" s="1" t="s">
        <v>71</v>
      </c>
      <c r="Z4264" s="1" t="s">
        <v>72</v>
      </c>
      <c r="AA4264" s="1" t="s">
        <v>1738</v>
      </c>
      <c r="AB4264" s="1" t="s">
        <v>1739</v>
      </c>
      <c r="AC4264" s="3">
        <f>VLOOKUP(AA4264,GeoCord!$A:$C,2,0)</f>
        <v>15.569000000000001</v>
      </c>
      <c r="AD4264" s="3">
        <f>VLOOKUP(AA4264,GeoCord!$A:$C,3,0)</f>
        <v>47.792999999999999</v>
      </c>
      <c r="AG4264" s="1" t="s">
        <v>1389</v>
      </c>
      <c r="AH4264" s="2">
        <v>1</v>
      </c>
      <c r="AI4264" s="1" t="s">
        <v>1390</v>
      </c>
      <c r="AJ4264" s="2">
        <v>1</v>
      </c>
      <c r="AK4264" s="1" t="s">
        <v>77</v>
      </c>
      <c r="AL4264" s="1" t="s">
        <v>77</v>
      </c>
      <c r="AM4264" s="1" t="s">
        <v>77</v>
      </c>
      <c r="AN4264" s="2">
        <v>1</v>
      </c>
      <c r="AO4264" s="2">
        <v>1</v>
      </c>
      <c r="AP4264" s="2">
        <v>1</v>
      </c>
      <c r="AQ4264" s="2">
        <v>1</v>
      </c>
      <c r="AR4264" s="1" t="s">
        <v>77</v>
      </c>
      <c r="AS4264" s="1" t="s">
        <v>78</v>
      </c>
      <c r="AT4264" s="2">
        <v>110</v>
      </c>
      <c r="AU4264" s="1" t="s">
        <v>79</v>
      </c>
      <c r="AV4264" s="2">
        <v>5</v>
      </c>
      <c r="AW4264" s="2">
        <v>35999999.700000003</v>
      </c>
      <c r="AX4264" s="1" t="s">
        <v>18265</v>
      </c>
      <c r="AY4264" s="1" t="s">
        <v>18265</v>
      </c>
      <c r="AZ4264" s="1" t="s">
        <v>26142</v>
      </c>
      <c r="BE4264" s="1" t="s">
        <v>26143</v>
      </c>
      <c r="BF4264" s="2">
        <v>3</v>
      </c>
      <c r="BG4264" s="1" t="s">
        <v>81</v>
      </c>
      <c r="BH4264" s="2">
        <v>2</v>
      </c>
      <c r="BI4264" s="2">
        <v>1</v>
      </c>
    </row>
    <row r="4265" spans="1:61">
      <c r="A4265" s="1" t="s">
        <v>59</v>
      </c>
      <c r="B4265" s="1" t="s">
        <v>60</v>
      </c>
      <c r="C4265" s="1" t="s">
        <v>26144</v>
      </c>
      <c r="D4265" s="1" t="s">
        <v>26145</v>
      </c>
      <c r="E4265" s="1" t="s">
        <v>26146</v>
      </c>
      <c r="F4265" s="1" t="s">
        <v>64</v>
      </c>
      <c r="G4265" s="1" t="s">
        <v>65</v>
      </c>
      <c r="H4265" s="1" t="s">
        <v>26147</v>
      </c>
      <c r="I4265" s="1" t="s">
        <v>100</v>
      </c>
      <c r="J4265" s="1" t="s">
        <v>25149</v>
      </c>
      <c r="K4265" s="2">
        <v>2</v>
      </c>
      <c r="L4265" s="1" t="s">
        <v>100</v>
      </c>
      <c r="M4265" s="1" t="s">
        <v>784</v>
      </c>
      <c r="N4265" s="1" t="s">
        <v>784</v>
      </c>
      <c r="O4265" s="1" t="s">
        <v>785</v>
      </c>
      <c r="P4265" s="1" t="s">
        <v>65</v>
      </c>
      <c r="Q4265" s="1" t="s">
        <v>64</v>
      </c>
      <c r="R4265" s="1" t="s">
        <v>65</v>
      </c>
      <c r="S4265" s="1" t="s">
        <v>64</v>
      </c>
      <c r="T4265" s="2">
        <v>3</v>
      </c>
      <c r="V4265" s="1" t="s">
        <v>3688</v>
      </c>
      <c r="X4265" s="1" t="s">
        <v>1574</v>
      </c>
      <c r="Y4265" s="1" t="s">
        <v>71</v>
      </c>
      <c r="Z4265" s="1" t="s">
        <v>118</v>
      </c>
      <c r="AC4265" s="3" t="e">
        <f>VLOOKUP(AA4265,GeoCord!$A:$C,2,0)</f>
        <v>#N/A</v>
      </c>
      <c r="AD4265" s="3" t="e">
        <f>VLOOKUP(AA4265,GeoCord!$A:$C,3,0)</f>
        <v>#N/A</v>
      </c>
      <c r="AE4265" s="1" t="s">
        <v>119</v>
      </c>
      <c r="AF4265" s="1" t="s">
        <v>118</v>
      </c>
      <c r="AG4265" s="1" t="s">
        <v>926</v>
      </c>
      <c r="AH4265" s="2">
        <v>1</v>
      </c>
      <c r="AI4265" s="1" t="s">
        <v>927</v>
      </c>
      <c r="AJ4265" s="2">
        <v>0</v>
      </c>
      <c r="AK4265" s="1" t="s">
        <v>77</v>
      </c>
      <c r="AL4265" s="1" t="s">
        <v>77</v>
      </c>
      <c r="AM4265" s="1" t="s">
        <v>77</v>
      </c>
      <c r="AN4265" s="2">
        <v>0</v>
      </c>
      <c r="AO4265" s="2">
        <v>0</v>
      </c>
      <c r="AP4265" s="2">
        <v>0</v>
      </c>
      <c r="AQ4265" s="2">
        <v>0</v>
      </c>
      <c r="AR4265" s="1" t="s">
        <v>77</v>
      </c>
      <c r="AS4265" s="1" t="s">
        <v>78</v>
      </c>
      <c r="AT4265" s="2">
        <v>110</v>
      </c>
      <c r="AU4265" s="1" t="s">
        <v>79</v>
      </c>
      <c r="AV4265" s="2">
        <v>5</v>
      </c>
      <c r="AW4265" s="2">
        <v>21166</v>
      </c>
      <c r="AX4265" s="1" t="s">
        <v>3688</v>
      </c>
      <c r="AY4265" s="1" t="s">
        <v>3688</v>
      </c>
      <c r="AZ4265" s="1" t="s">
        <v>1574</v>
      </c>
      <c r="BF4265" s="2">
        <v>3</v>
      </c>
      <c r="BG4265" s="1" t="s">
        <v>81</v>
      </c>
      <c r="BH4265" s="2">
        <v>0</v>
      </c>
      <c r="BI4265" s="2">
        <v>0</v>
      </c>
    </row>
    <row r="4266" spans="1:61">
      <c r="A4266" s="1" t="s">
        <v>59</v>
      </c>
      <c r="B4266" s="1" t="s">
        <v>60</v>
      </c>
      <c r="C4266" s="1" t="s">
        <v>26148</v>
      </c>
      <c r="D4266" s="1" t="s">
        <v>26149</v>
      </c>
      <c r="E4266" s="1" t="s">
        <v>26150</v>
      </c>
      <c r="F4266" s="1" t="s">
        <v>64</v>
      </c>
      <c r="G4266" s="1" t="s">
        <v>65</v>
      </c>
      <c r="H4266" s="1" t="s">
        <v>26151</v>
      </c>
      <c r="I4266" s="1" t="s">
        <v>100</v>
      </c>
      <c r="J4266" s="1" t="s">
        <v>26151</v>
      </c>
      <c r="K4266" s="2">
        <v>2</v>
      </c>
      <c r="L4266" s="1" t="s">
        <v>100</v>
      </c>
      <c r="P4266" s="1" t="s">
        <v>65</v>
      </c>
      <c r="Q4266" s="1" t="s">
        <v>64</v>
      </c>
      <c r="R4266" s="1" t="s">
        <v>65</v>
      </c>
      <c r="S4266" s="1" t="s">
        <v>64</v>
      </c>
      <c r="T4266" s="2">
        <v>2</v>
      </c>
      <c r="V4266" s="1" t="s">
        <v>14893</v>
      </c>
      <c r="W4266" s="1" t="s">
        <v>26152</v>
      </c>
      <c r="Y4266" s="1" t="s">
        <v>71</v>
      </c>
      <c r="Z4266" s="1" t="s">
        <v>72</v>
      </c>
      <c r="AA4266" s="1" t="s">
        <v>426</v>
      </c>
      <c r="AB4266" s="1" t="s">
        <v>427</v>
      </c>
      <c r="AC4266" s="3">
        <f>VLOOKUP(AA4266,GeoCord!$A:$C,2,0)</f>
        <v>0.80600000000000005</v>
      </c>
      <c r="AD4266" s="3">
        <f>VLOOKUP(AA4266,GeoCord!$A:$C,3,0)</f>
        <v>38.165999999999997</v>
      </c>
      <c r="AG4266" s="1" t="s">
        <v>145</v>
      </c>
      <c r="AH4266" s="2">
        <v>1</v>
      </c>
      <c r="AI4266" s="1" t="s">
        <v>146</v>
      </c>
      <c r="AJ4266" s="2">
        <v>1</v>
      </c>
      <c r="AK4266" s="1" t="s">
        <v>77</v>
      </c>
      <c r="AL4266" s="1" t="s">
        <v>77</v>
      </c>
      <c r="AM4266" s="1" t="s">
        <v>77</v>
      </c>
      <c r="AN4266" s="2">
        <v>0</v>
      </c>
      <c r="AO4266" s="2">
        <v>0</v>
      </c>
      <c r="AP4266" s="2">
        <v>2</v>
      </c>
      <c r="AQ4266" s="2">
        <v>0</v>
      </c>
      <c r="AR4266" s="1" t="s">
        <v>77</v>
      </c>
      <c r="AS4266" s="1" t="s">
        <v>78</v>
      </c>
      <c r="AT4266" s="2">
        <v>110</v>
      </c>
      <c r="AU4266" s="1" t="s">
        <v>79</v>
      </c>
      <c r="AV4266" s="2">
        <v>5</v>
      </c>
      <c r="AW4266" s="2">
        <v>2727273</v>
      </c>
      <c r="AX4266" s="1" t="s">
        <v>14893</v>
      </c>
      <c r="AY4266" s="1" t="s">
        <v>14893</v>
      </c>
      <c r="AZ4266" s="1" t="s">
        <v>26152</v>
      </c>
      <c r="BE4266" s="1" t="s">
        <v>26153</v>
      </c>
      <c r="BF4266" s="2">
        <v>3</v>
      </c>
      <c r="BG4266" s="1" t="s">
        <v>81</v>
      </c>
      <c r="BH4266" s="2">
        <v>0</v>
      </c>
      <c r="BI4266" s="2">
        <v>0</v>
      </c>
    </row>
    <row r="4267" spans="1:61">
      <c r="A4267" s="1" t="s">
        <v>59</v>
      </c>
      <c r="B4267" s="1" t="s">
        <v>60</v>
      </c>
      <c r="C4267" s="1" t="s">
        <v>26154</v>
      </c>
      <c r="D4267" s="1" t="s">
        <v>26155</v>
      </c>
      <c r="E4267" s="1" t="s">
        <v>26156</v>
      </c>
      <c r="F4267" s="1" t="s">
        <v>64</v>
      </c>
      <c r="G4267" s="1" t="s">
        <v>65</v>
      </c>
      <c r="H4267" s="1" t="s">
        <v>26157</v>
      </c>
      <c r="I4267" s="1" t="s">
        <v>164</v>
      </c>
      <c r="J4267" s="1" t="s">
        <v>26158</v>
      </c>
      <c r="K4267" s="2">
        <v>2</v>
      </c>
      <c r="L4267" s="1" t="s">
        <v>164</v>
      </c>
      <c r="M4267" s="1" t="s">
        <v>65</v>
      </c>
      <c r="N4267" s="1" t="s">
        <v>65</v>
      </c>
      <c r="O4267" s="1" t="s">
        <v>64</v>
      </c>
      <c r="P4267" s="1" t="s">
        <v>65</v>
      </c>
      <c r="Q4267" s="1" t="s">
        <v>64</v>
      </c>
      <c r="R4267" s="1" t="s">
        <v>65</v>
      </c>
      <c r="S4267" s="1" t="s">
        <v>64</v>
      </c>
      <c r="T4267" s="2">
        <v>4</v>
      </c>
      <c r="V4267" s="1" t="s">
        <v>14985</v>
      </c>
      <c r="X4267" s="1" t="s">
        <v>60</v>
      </c>
      <c r="Y4267" s="1" t="s">
        <v>71</v>
      </c>
      <c r="Z4267" s="1" t="s">
        <v>130</v>
      </c>
      <c r="AC4267" s="3" t="e">
        <f>VLOOKUP(AA4267,GeoCord!$A:$C,2,0)</f>
        <v>#N/A</v>
      </c>
      <c r="AD4267" s="3" t="e">
        <f>VLOOKUP(AA4267,GeoCord!$A:$C,3,0)</f>
        <v>#N/A</v>
      </c>
      <c r="AE4267" s="1" t="s">
        <v>131</v>
      </c>
      <c r="AF4267" s="1" t="s">
        <v>132</v>
      </c>
      <c r="AG4267" s="1" t="s">
        <v>236</v>
      </c>
      <c r="AH4267" s="2">
        <v>1</v>
      </c>
      <c r="AI4267" s="1" t="s">
        <v>237</v>
      </c>
      <c r="AJ4267" s="2">
        <v>0</v>
      </c>
      <c r="AK4267" s="1" t="s">
        <v>77</v>
      </c>
      <c r="AL4267" s="1" t="s">
        <v>77</v>
      </c>
      <c r="AM4267" s="1" t="s">
        <v>77</v>
      </c>
      <c r="AN4267" s="2">
        <v>0</v>
      </c>
      <c r="AO4267" s="2">
        <v>0</v>
      </c>
      <c r="AP4267" s="2">
        <v>0</v>
      </c>
      <c r="AQ4267" s="2">
        <v>0</v>
      </c>
      <c r="AR4267" s="1" t="s">
        <v>77</v>
      </c>
      <c r="AS4267" s="1" t="s">
        <v>78</v>
      </c>
      <c r="AT4267" s="2">
        <v>110</v>
      </c>
      <c r="AU4267" s="1" t="s">
        <v>79</v>
      </c>
      <c r="AV4267" s="2">
        <v>5</v>
      </c>
      <c r="AW4267" s="2">
        <v>100000</v>
      </c>
      <c r="AX4267" s="1" t="s">
        <v>14985</v>
      </c>
      <c r="AY4267" s="1" t="s">
        <v>14985</v>
      </c>
      <c r="AZ4267" s="1" t="s">
        <v>60</v>
      </c>
      <c r="BF4267" s="2">
        <v>3</v>
      </c>
      <c r="BG4267" s="1" t="s">
        <v>81</v>
      </c>
      <c r="BH4267" s="2">
        <v>0</v>
      </c>
      <c r="BI4267" s="2">
        <v>0</v>
      </c>
    </row>
    <row r="4268" spans="1:61">
      <c r="A4268" s="1" t="s">
        <v>59</v>
      </c>
      <c r="B4268" s="1" t="s">
        <v>60</v>
      </c>
      <c r="C4268" s="1" t="s">
        <v>26159</v>
      </c>
      <c r="D4268" s="1" t="s">
        <v>26160</v>
      </c>
      <c r="E4268" s="1" t="s">
        <v>26161</v>
      </c>
      <c r="F4268" s="1" t="s">
        <v>64</v>
      </c>
      <c r="G4268" s="1" t="s">
        <v>65</v>
      </c>
      <c r="H4268" s="1" t="s">
        <v>26162</v>
      </c>
      <c r="I4268" s="1" t="s">
        <v>100</v>
      </c>
      <c r="J4268" s="1" t="s">
        <v>26163</v>
      </c>
      <c r="K4268" s="2">
        <v>2</v>
      </c>
      <c r="L4268" s="1" t="s">
        <v>100</v>
      </c>
      <c r="P4268" s="1" t="s">
        <v>65</v>
      </c>
      <c r="Q4268" s="1" t="s">
        <v>64</v>
      </c>
      <c r="R4268" s="1" t="s">
        <v>65</v>
      </c>
      <c r="S4268" s="1" t="s">
        <v>64</v>
      </c>
      <c r="T4268" s="2">
        <v>2</v>
      </c>
      <c r="V4268" s="1" t="s">
        <v>3639</v>
      </c>
      <c r="W4268" s="1" t="s">
        <v>14041</v>
      </c>
      <c r="Y4268" s="1" t="s">
        <v>71</v>
      </c>
      <c r="Z4268" s="1" t="s">
        <v>72</v>
      </c>
      <c r="AA4268" s="1" t="s">
        <v>11123</v>
      </c>
      <c r="AB4268" s="1" t="s">
        <v>11124</v>
      </c>
      <c r="AC4268" s="3">
        <f>VLOOKUP(AA4268,GeoCord!$A:$C,2,0)</f>
        <v>26.024999999999999</v>
      </c>
      <c r="AD4268" s="3">
        <f>VLOOKUP(AA4268,GeoCord!$A:$C,3,0)</f>
        <v>50.553400000000003</v>
      </c>
      <c r="AG4268" s="1" t="s">
        <v>657</v>
      </c>
      <c r="AH4268" s="2">
        <v>1</v>
      </c>
      <c r="AI4268" s="1" t="s">
        <v>658</v>
      </c>
      <c r="AJ4268" s="2">
        <v>0</v>
      </c>
      <c r="AK4268" s="1" t="s">
        <v>77</v>
      </c>
      <c r="AL4268" s="1" t="s">
        <v>77</v>
      </c>
      <c r="AM4268" s="1" t="s">
        <v>77</v>
      </c>
      <c r="AN4268" s="2">
        <v>1</v>
      </c>
      <c r="AO4268" s="2">
        <v>0</v>
      </c>
      <c r="AP4268" s="2">
        <v>0</v>
      </c>
      <c r="AQ4268" s="2">
        <v>0</v>
      </c>
      <c r="AR4268" s="1" t="s">
        <v>77</v>
      </c>
      <c r="AS4268" s="1" t="s">
        <v>78</v>
      </c>
      <c r="AT4268" s="2">
        <v>110</v>
      </c>
      <c r="AU4268" s="1" t="s">
        <v>79</v>
      </c>
      <c r="AV4268" s="2">
        <v>5</v>
      </c>
      <c r="AW4268" s="2">
        <v>499999.23</v>
      </c>
      <c r="AX4268" s="1" t="s">
        <v>3639</v>
      </c>
      <c r="AY4268" s="1" t="s">
        <v>3639</v>
      </c>
      <c r="AZ4268" s="1" t="s">
        <v>14041</v>
      </c>
      <c r="BE4268" s="1" t="s">
        <v>26164</v>
      </c>
      <c r="BF4268" s="2">
        <v>3</v>
      </c>
      <c r="BG4268" s="1" t="s">
        <v>81</v>
      </c>
      <c r="BH4268" s="2">
        <v>0</v>
      </c>
      <c r="BI4268" s="2">
        <v>0</v>
      </c>
    </row>
    <row r="4269" spans="1:61">
      <c r="A4269" s="1" t="s">
        <v>59</v>
      </c>
      <c r="B4269" s="1" t="s">
        <v>60</v>
      </c>
      <c r="C4269" s="1" t="s">
        <v>26165</v>
      </c>
      <c r="D4269" s="1" t="s">
        <v>26166</v>
      </c>
      <c r="E4269" s="1" t="s">
        <v>26167</v>
      </c>
      <c r="F4269" s="1" t="s">
        <v>64</v>
      </c>
      <c r="G4269" s="1" t="s">
        <v>65</v>
      </c>
      <c r="H4269" s="1" t="s">
        <v>26168</v>
      </c>
      <c r="I4269" s="1" t="s">
        <v>100</v>
      </c>
      <c r="J4269" s="1" t="s">
        <v>26169</v>
      </c>
      <c r="K4269" s="2">
        <v>2</v>
      </c>
      <c r="L4269" s="1" t="s">
        <v>100</v>
      </c>
      <c r="P4269" s="1" t="s">
        <v>65</v>
      </c>
      <c r="Q4269" s="1" t="s">
        <v>64</v>
      </c>
      <c r="R4269" s="1" t="s">
        <v>65</v>
      </c>
      <c r="S4269" s="1" t="s">
        <v>64</v>
      </c>
      <c r="T4269" s="2">
        <v>2</v>
      </c>
      <c r="V4269" s="1" t="s">
        <v>3639</v>
      </c>
      <c r="W4269" s="1" t="s">
        <v>26170</v>
      </c>
      <c r="Y4269" s="1" t="s">
        <v>71</v>
      </c>
      <c r="Z4269" s="1" t="s">
        <v>72</v>
      </c>
      <c r="AA4269" s="1" t="s">
        <v>11123</v>
      </c>
      <c r="AB4269" s="1" t="s">
        <v>11124</v>
      </c>
      <c r="AC4269" s="3">
        <f>VLOOKUP(AA4269,GeoCord!$A:$C,2,0)</f>
        <v>26.024999999999999</v>
      </c>
      <c r="AD4269" s="3">
        <f>VLOOKUP(AA4269,GeoCord!$A:$C,3,0)</f>
        <v>50.553400000000003</v>
      </c>
      <c r="AG4269" s="1" t="s">
        <v>145</v>
      </c>
      <c r="AH4269" s="2">
        <v>1</v>
      </c>
      <c r="AI4269" s="1" t="s">
        <v>146</v>
      </c>
      <c r="AJ4269" s="2">
        <v>1</v>
      </c>
      <c r="AK4269" s="1" t="s">
        <v>77</v>
      </c>
      <c r="AL4269" s="1" t="s">
        <v>77</v>
      </c>
      <c r="AM4269" s="1" t="s">
        <v>77</v>
      </c>
      <c r="AN4269" s="2">
        <v>1</v>
      </c>
      <c r="AO4269" s="2">
        <v>1</v>
      </c>
      <c r="AP4269" s="2">
        <v>1</v>
      </c>
      <c r="AQ4269" s="2">
        <v>1</v>
      </c>
      <c r="AR4269" s="1" t="s">
        <v>77</v>
      </c>
      <c r="AS4269" s="1" t="s">
        <v>78</v>
      </c>
      <c r="AT4269" s="2">
        <v>110</v>
      </c>
      <c r="AU4269" s="1" t="s">
        <v>79</v>
      </c>
      <c r="AV4269" s="2">
        <v>5</v>
      </c>
      <c r="AW4269" s="2">
        <v>183107.92</v>
      </c>
      <c r="AX4269" s="1" t="s">
        <v>3639</v>
      </c>
      <c r="AY4269" s="1" t="s">
        <v>3639</v>
      </c>
      <c r="AZ4269" s="1" t="s">
        <v>26170</v>
      </c>
      <c r="BE4269" s="1" t="s">
        <v>26171</v>
      </c>
      <c r="BF4269" s="2">
        <v>3</v>
      </c>
      <c r="BG4269" s="1" t="s">
        <v>81</v>
      </c>
      <c r="BH4269" s="2">
        <v>1</v>
      </c>
      <c r="BI4269" s="2">
        <v>1</v>
      </c>
    </row>
    <row r="4270" spans="1:61">
      <c r="A4270" s="1" t="s">
        <v>59</v>
      </c>
      <c r="B4270" s="1" t="s">
        <v>60</v>
      </c>
      <c r="C4270" s="1" t="s">
        <v>26172</v>
      </c>
      <c r="D4270" s="1" t="s">
        <v>26173</v>
      </c>
      <c r="E4270" s="1" t="s">
        <v>26174</v>
      </c>
      <c r="F4270" s="1" t="s">
        <v>64</v>
      </c>
      <c r="G4270" s="1" t="s">
        <v>65</v>
      </c>
      <c r="H4270" s="1" t="s">
        <v>26175</v>
      </c>
      <c r="I4270" s="1" t="s">
        <v>100</v>
      </c>
      <c r="J4270" s="1" t="s">
        <v>26176</v>
      </c>
      <c r="K4270" s="2">
        <v>2</v>
      </c>
      <c r="L4270" s="1" t="s">
        <v>100</v>
      </c>
      <c r="M4270" s="1" t="s">
        <v>87</v>
      </c>
      <c r="N4270" s="1" t="s">
        <v>87</v>
      </c>
      <c r="O4270" s="1" t="s">
        <v>88</v>
      </c>
      <c r="P4270" s="1" t="s">
        <v>65</v>
      </c>
      <c r="Q4270" s="1" t="s">
        <v>64</v>
      </c>
      <c r="R4270" s="1" t="s">
        <v>65</v>
      </c>
      <c r="S4270" s="1" t="s">
        <v>64</v>
      </c>
      <c r="T4270" s="2">
        <v>4</v>
      </c>
      <c r="V4270" s="1" t="s">
        <v>15035</v>
      </c>
      <c r="X4270" s="1" t="s">
        <v>6856</v>
      </c>
      <c r="Y4270" s="1" t="s">
        <v>71</v>
      </c>
      <c r="Z4270" s="1" t="s">
        <v>72</v>
      </c>
      <c r="AA4270" s="1" t="s">
        <v>1738</v>
      </c>
      <c r="AB4270" s="1" t="s">
        <v>1739</v>
      </c>
      <c r="AC4270" s="3">
        <f>VLOOKUP(AA4270,GeoCord!$A:$C,2,0)</f>
        <v>15.569000000000001</v>
      </c>
      <c r="AD4270" s="3">
        <f>VLOOKUP(AA4270,GeoCord!$A:$C,3,0)</f>
        <v>47.792999999999999</v>
      </c>
      <c r="AG4270" s="1" t="s">
        <v>133</v>
      </c>
      <c r="AH4270" s="2">
        <v>1</v>
      </c>
      <c r="AI4270" s="1" t="s">
        <v>134</v>
      </c>
      <c r="AJ4270" s="2">
        <v>0</v>
      </c>
      <c r="AK4270" s="1" t="s">
        <v>77</v>
      </c>
      <c r="AL4270" s="1" t="s">
        <v>77</v>
      </c>
      <c r="AM4270" s="1" t="s">
        <v>77</v>
      </c>
      <c r="AN4270" s="2">
        <v>1</v>
      </c>
      <c r="AO4270" s="2">
        <v>0</v>
      </c>
      <c r="AP4270" s="2">
        <v>0</v>
      </c>
      <c r="AQ4270" s="2">
        <v>0</v>
      </c>
      <c r="AR4270" s="1" t="s">
        <v>77</v>
      </c>
      <c r="AS4270" s="1" t="s">
        <v>78</v>
      </c>
      <c r="AT4270" s="2">
        <v>110</v>
      </c>
      <c r="AU4270" s="1" t="s">
        <v>79</v>
      </c>
      <c r="AV4270" s="2">
        <v>5</v>
      </c>
      <c r="AW4270" s="2">
        <v>100000.06</v>
      </c>
      <c r="AX4270" s="1" t="s">
        <v>15035</v>
      </c>
      <c r="AY4270" s="1" t="s">
        <v>15035</v>
      </c>
      <c r="AZ4270" s="1" t="s">
        <v>6856</v>
      </c>
      <c r="BE4270" s="1" t="s">
        <v>26177</v>
      </c>
      <c r="BF4270" s="2">
        <v>3</v>
      </c>
      <c r="BG4270" s="1" t="s">
        <v>81</v>
      </c>
      <c r="BH4270" s="2">
        <v>0</v>
      </c>
      <c r="BI4270" s="2">
        <v>2</v>
      </c>
    </row>
    <row r="4271" spans="1:61">
      <c r="A4271" s="1" t="s">
        <v>59</v>
      </c>
      <c r="B4271" s="1" t="s">
        <v>60</v>
      </c>
      <c r="C4271" s="1" t="s">
        <v>26178</v>
      </c>
      <c r="D4271" s="1" t="s">
        <v>26179</v>
      </c>
      <c r="E4271" s="1" t="s">
        <v>26180</v>
      </c>
      <c r="F4271" s="1" t="s">
        <v>64</v>
      </c>
      <c r="G4271" s="1" t="s">
        <v>65</v>
      </c>
      <c r="H4271" s="1" t="s">
        <v>26181</v>
      </c>
      <c r="I4271" s="1" t="s">
        <v>164</v>
      </c>
      <c r="J4271" s="1" t="s">
        <v>26182</v>
      </c>
      <c r="K4271" s="2">
        <v>2</v>
      </c>
      <c r="L4271" s="1" t="s">
        <v>164</v>
      </c>
      <c r="M4271" s="1" t="s">
        <v>231</v>
      </c>
      <c r="N4271" s="1" t="s">
        <v>231</v>
      </c>
      <c r="O4271" s="1" t="s">
        <v>232</v>
      </c>
      <c r="P4271" s="1" t="s">
        <v>65</v>
      </c>
      <c r="Q4271" s="1" t="s">
        <v>64</v>
      </c>
      <c r="R4271" s="1" t="s">
        <v>65</v>
      </c>
      <c r="S4271" s="1" t="s">
        <v>64</v>
      </c>
      <c r="T4271" s="2">
        <v>2</v>
      </c>
      <c r="V4271" s="1" t="s">
        <v>7279</v>
      </c>
      <c r="W4271" s="1" t="s">
        <v>3298</v>
      </c>
      <c r="Y4271" s="1" t="s">
        <v>71</v>
      </c>
      <c r="Z4271" s="1" t="s">
        <v>130</v>
      </c>
      <c r="AC4271" s="3" t="e">
        <f>VLOOKUP(AA4271,GeoCord!$A:$C,2,0)</f>
        <v>#N/A</v>
      </c>
      <c r="AD4271" s="3" t="e">
        <f>VLOOKUP(AA4271,GeoCord!$A:$C,3,0)</f>
        <v>#N/A</v>
      </c>
      <c r="AE4271" s="1" t="s">
        <v>131</v>
      </c>
      <c r="AF4271" s="1" t="s">
        <v>132</v>
      </c>
      <c r="AG4271" s="1" t="s">
        <v>385</v>
      </c>
      <c r="AH4271" s="2">
        <v>1</v>
      </c>
      <c r="AI4271" s="1" t="s">
        <v>386</v>
      </c>
      <c r="AJ4271" s="2">
        <v>1</v>
      </c>
      <c r="AK4271" s="1" t="s">
        <v>77</v>
      </c>
      <c r="AL4271" s="1" t="s">
        <v>77</v>
      </c>
      <c r="AM4271" s="1" t="s">
        <v>77</v>
      </c>
      <c r="AN4271" s="2">
        <v>1</v>
      </c>
      <c r="AO4271" s="2">
        <v>0</v>
      </c>
      <c r="AP4271" s="2">
        <v>0</v>
      </c>
      <c r="AQ4271" s="2">
        <v>1</v>
      </c>
      <c r="AR4271" s="1" t="s">
        <v>77</v>
      </c>
      <c r="AS4271" s="1" t="s">
        <v>78</v>
      </c>
      <c r="AT4271" s="2">
        <v>110</v>
      </c>
      <c r="AU4271" s="1" t="s">
        <v>79</v>
      </c>
      <c r="AV4271" s="2">
        <v>5</v>
      </c>
      <c r="AW4271" s="2">
        <v>3399999.9</v>
      </c>
      <c r="AX4271" s="1" t="s">
        <v>7279</v>
      </c>
      <c r="AY4271" s="1" t="s">
        <v>7279</v>
      </c>
      <c r="AZ4271" s="1" t="s">
        <v>3298</v>
      </c>
      <c r="BE4271" s="1" t="s">
        <v>26183</v>
      </c>
      <c r="BF4271" s="2">
        <v>3</v>
      </c>
      <c r="BG4271" s="1" t="s">
        <v>81</v>
      </c>
      <c r="BH4271" s="2">
        <v>0</v>
      </c>
      <c r="BI4271" s="2">
        <v>1</v>
      </c>
    </row>
    <row r="4272" spans="1:61">
      <c r="A4272" s="1" t="s">
        <v>59</v>
      </c>
      <c r="B4272" s="1" t="s">
        <v>60</v>
      </c>
      <c r="C4272" s="1" t="s">
        <v>26184</v>
      </c>
      <c r="D4272" s="1" t="s">
        <v>26185</v>
      </c>
      <c r="E4272" s="1" t="s">
        <v>26186</v>
      </c>
      <c r="F4272" s="1" t="s">
        <v>64</v>
      </c>
      <c r="G4272" s="1" t="s">
        <v>65</v>
      </c>
      <c r="H4272" s="1" t="s">
        <v>26187</v>
      </c>
      <c r="I4272" s="1" t="s">
        <v>100</v>
      </c>
      <c r="J4272" s="1" t="s">
        <v>26188</v>
      </c>
      <c r="K4272" s="2">
        <v>2</v>
      </c>
      <c r="L4272" s="1" t="s">
        <v>100</v>
      </c>
      <c r="M4272" s="1" t="s">
        <v>315</v>
      </c>
      <c r="N4272" s="1" t="s">
        <v>315</v>
      </c>
      <c r="P4272" s="1" t="s">
        <v>65</v>
      </c>
      <c r="Q4272" s="1" t="s">
        <v>64</v>
      </c>
      <c r="R4272" s="1" t="s">
        <v>65</v>
      </c>
      <c r="S4272" s="1" t="s">
        <v>64</v>
      </c>
      <c r="T4272" s="2">
        <v>2</v>
      </c>
      <c r="V4272" s="1" t="s">
        <v>25674</v>
      </c>
      <c r="W4272" s="1" t="s">
        <v>631</v>
      </c>
      <c r="Y4272" s="1" t="s">
        <v>71</v>
      </c>
      <c r="Z4272" s="1" t="s">
        <v>118</v>
      </c>
      <c r="AC4272" s="3" t="e">
        <f>VLOOKUP(AA4272,GeoCord!$A:$C,2,0)</f>
        <v>#N/A</v>
      </c>
      <c r="AD4272" s="3" t="e">
        <f>VLOOKUP(AA4272,GeoCord!$A:$C,3,0)</f>
        <v>#N/A</v>
      </c>
      <c r="AE4272" s="1" t="s">
        <v>119</v>
      </c>
      <c r="AF4272" s="1" t="s">
        <v>118</v>
      </c>
      <c r="AG4272" s="1" t="s">
        <v>145</v>
      </c>
      <c r="AH4272" s="2">
        <v>1</v>
      </c>
      <c r="AI4272" s="1" t="s">
        <v>146</v>
      </c>
      <c r="AJ4272" s="2">
        <v>0</v>
      </c>
      <c r="AK4272" s="1" t="s">
        <v>77</v>
      </c>
      <c r="AL4272" s="1" t="s">
        <v>77</v>
      </c>
      <c r="AM4272" s="1" t="s">
        <v>77</v>
      </c>
      <c r="AN4272" s="2">
        <v>1</v>
      </c>
      <c r="AO4272" s="2">
        <v>0</v>
      </c>
      <c r="AP4272" s="2">
        <v>0</v>
      </c>
      <c r="AQ4272" s="2">
        <v>0</v>
      </c>
      <c r="AR4272" s="1" t="s">
        <v>77</v>
      </c>
      <c r="AS4272" s="1" t="s">
        <v>78</v>
      </c>
      <c r="AT4272" s="2">
        <v>110</v>
      </c>
      <c r="AU4272" s="1" t="s">
        <v>79</v>
      </c>
      <c r="AV4272" s="2">
        <v>5</v>
      </c>
      <c r="AW4272" s="2">
        <v>900675.92</v>
      </c>
      <c r="AX4272" s="1" t="s">
        <v>25674</v>
      </c>
      <c r="AY4272" s="1" t="s">
        <v>25674</v>
      </c>
      <c r="AZ4272" s="1" t="s">
        <v>631</v>
      </c>
      <c r="BE4272" s="1" t="s">
        <v>26189</v>
      </c>
      <c r="BF4272" s="2">
        <v>3</v>
      </c>
      <c r="BG4272" s="1" t="s">
        <v>81</v>
      </c>
      <c r="BH4272" s="2">
        <v>0</v>
      </c>
      <c r="BI4272" s="2">
        <v>0</v>
      </c>
    </row>
    <row r="4273" spans="1:61">
      <c r="A4273" s="1" t="s">
        <v>59</v>
      </c>
      <c r="B4273" s="1" t="s">
        <v>60</v>
      </c>
      <c r="C4273" s="1" t="s">
        <v>26190</v>
      </c>
      <c r="D4273" s="1" t="s">
        <v>26191</v>
      </c>
      <c r="E4273" s="1" t="s">
        <v>26192</v>
      </c>
      <c r="F4273" s="1" t="s">
        <v>64</v>
      </c>
      <c r="G4273" s="1" t="s">
        <v>65</v>
      </c>
      <c r="H4273" s="1" t="s">
        <v>26193</v>
      </c>
      <c r="I4273" s="1" t="s">
        <v>100</v>
      </c>
      <c r="J4273" s="1" t="s">
        <v>26194</v>
      </c>
      <c r="K4273" s="2">
        <v>2</v>
      </c>
      <c r="L4273" s="1" t="s">
        <v>100</v>
      </c>
      <c r="M4273" s="1" t="s">
        <v>3561</v>
      </c>
      <c r="N4273" s="1" t="s">
        <v>3561</v>
      </c>
      <c r="O4273" s="1" t="s">
        <v>3562</v>
      </c>
      <c r="P4273" s="1" t="s">
        <v>65</v>
      </c>
      <c r="Q4273" s="1" t="s">
        <v>64</v>
      </c>
      <c r="R4273" s="1" t="s">
        <v>65</v>
      </c>
      <c r="S4273" s="1" t="s">
        <v>64</v>
      </c>
      <c r="T4273" s="2">
        <v>4</v>
      </c>
      <c r="V4273" s="1" t="s">
        <v>6234</v>
      </c>
      <c r="X4273" s="1" t="s">
        <v>1276</v>
      </c>
      <c r="Y4273" s="1" t="s">
        <v>71</v>
      </c>
      <c r="Z4273" s="1" t="s">
        <v>72</v>
      </c>
      <c r="AA4273" s="1" t="s">
        <v>470</v>
      </c>
      <c r="AB4273" s="1" t="s">
        <v>471</v>
      </c>
      <c r="AC4273" s="3">
        <f>VLOOKUP(AA4273,GeoCord!$A:$C,2,0)</f>
        <v>-15.13</v>
      </c>
      <c r="AD4273" s="3">
        <f>VLOOKUP(AA4273,GeoCord!$A:$C,3,0)</f>
        <v>25.268000000000001</v>
      </c>
      <c r="AH4273" s="2">
        <v>1</v>
      </c>
      <c r="AJ4273" s="1" t="s">
        <v>77</v>
      </c>
      <c r="AK4273" s="1" t="s">
        <v>77</v>
      </c>
      <c r="AL4273" s="1" t="s">
        <v>77</v>
      </c>
      <c r="AM4273" s="1" t="s">
        <v>77</v>
      </c>
      <c r="AN4273" s="1" t="s">
        <v>77</v>
      </c>
      <c r="AO4273" s="1" t="s">
        <v>77</v>
      </c>
      <c r="AP4273" s="1" t="s">
        <v>77</v>
      </c>
      <c r="AQ4273" s="1" t="s">
        <v>77</v>
      </c>
      <c r="AR4273" s="1" t="s">
        <v>77</v>
      </c>
      <c r="AS4273" s="1" t="s">
        <v>78</v>
      </c>
      <c r="AT4273" s="2">
        <v>110</v>
      </c>
      <c r="AU4273" s="1" t="s">
        <v>79</v>
      </c>
      <c r="AV4273" s="2">
        <v>5</v>
      </c>
      <c r="AW4273" s="2">
        <v>393000.3</v>
      </c>
      <c r="AX4273" s="1" t="s">
        <v>6234</v>
      </c>
      <c r="AY4273" s="1" t="s">
        <v>6234</v>
      </c>
      <c r="AZ4273" s="1" t="s">
        <v>1276</v>
      </c>
      <c r="BE4273" s="1" t="s">
        <v>26195</v>
      </c>
      <c r="BF4273" s="2">
        <v>3</v>
      </c>
      <c r="BG4273" s="1" t="s">
        <v>81</v>
      </c>
      <c r="BH4273" s="1" t="s">
        <v>77</v>
      </c>
      <c r="BI4273" s="1" t="s">
        <v>77</v>
      </c>
    </row>
    <row r="4274" spans="1:61">
      <c r="A4274" s="1" t="s">
        <v>59</v>
      </c>
      <c r="B4274" s="1" t="s">
        <v>60</v>
      </c>
      <c r="C4274" s="1" t="s">
        <v>26196</v>
      </c>
      <c r="D4274" s="1" t="s">
        <v>26197</v>
      </c>
      <c r="E4274" s="1" t="s">
        <v>26198</v>
      </c>
      <c r="F4274" s="1" t="s">
        <v>64</v>
      </c>
      <c r="G4274" s="1" t="s">
        <v>65</v>
      </c>
      <c r="H4274" s="1" t="s">
        <v>3119</v>
      </c>
      <c r="I4274" s="1" t="s">
        <v>100</v>
      </c>
      <c r="J4274" s="1" t="s">
        <v>3119</v>
      </c>
      <c r="K4274" s="2">
        <v>2</v>
      </c>
      <c r="L4274" s="1" t="s">
        <v>100</v>
      </c>
      <c r="M4274" s="1" t="s">
        <v>65</v>
      </c>
      <c r="N4274" s="1" t="s">
        <v>65</v>
      </c>
      <c r="O4274" s="1" t="s">
        <v>64</v>
      </c>
      <c r="P4274" s="1" t="s">
        <v>65</v>
      </c>
      <c r="Q4274" s="1" t="s">
        <v>64</v>
      </c>
      <c r="R4274" s="1" t="s">
        <v>65</v>
      </c>
      <c r="S4274" s="1" t="s">
        <v>64</v>
      </c>
      <c r="T4274" s="2">
        <v>3</v>
      </c>
      <c r="V4274" s="1" t="s">
        <v>10868</v>
      </c>
      <c r="X4274" s="1" t="s">
        <v>2754</v>
      </c>
      <c r="Y4274" s="1" t="s">
        <v>71</v>
      </c>
      <c r="Z4274" s="1" t="s">
        <v>72</v>
      </c>
      <c r="AA4274" s="1" t="s">
        <v>426</v>
      </c>
      <c r="AB4274" s="1" t="s">
        <v>427</v>
      </c>
      <c r="AC4274" s="3">
        <f>VLOOKUP(AA4274,GeoCord!$A:$C,2,0)</f>
        <v>0.80600000000000005</v>
      </c>
      <c r="AD4274" s="3">
        <f>VLOOKUP(AA4274,GeoCord!$A:$C,3,0)</f>
        <v>38.165999999999997</v>
      </c>
      <c r="AH4274" s="2">
        <v>1</v>
      </c>
      <c r="AJ4274" s="1" t="s">
        <v>77</v>
      </c>
      <c r="AK4274" s="1" t="s">
        <v>77</v>
      </c>
      <c r="AL4274" s="1" t="s">
        <v>77</v>
      </c>
      <c r="AM4274" s="1" t="s">
        <v>77</v>
      </c>
      <c r="AN4274" s="1" t="s">
        <v>77</v>
      </c>
      <c r="AO4274" s="1" t="s">
        <v>77</v>
      </c>
      <c r="AP4274" s="1" t="s">
        <v>77</v>
      </c>
      <c r="AQ4274" s="1" t="s">
        <v>77</v>
      </c>
      <c r="AR4274" s="1" t="s">
        <v>77</v>
      </c>
      <c r="AS4274" s="1" t="s">
        <v>78</v>
      </c>
      <c r="AT4274" s="2">
        <v>110</v>
      </c>
      <c r="AU4274" s="1" t="s">
        <v>79</v>
      </c>
      <c r="AV4274" s="2">
        <v>5</v>
      </c>
      <c r="AW4274" s="2">
        <v>370965.52</v>
      </c>
      <c r="AX4274" s="1" t="s">
        <v>10868</v>
      </c>
      <c r="AY4274" s="1" t="s">
        <v>10868</v>
      </c>
      <c r="AZ4274" s="1" t="s">
        <v>2754</v>
      </c>
      <c r="BF4274" s="2">
        <v>3</v>
      </c>
      <c r="BG4274" s="1" t="s">
        <v>81</v>
      </c>
      <c r="BH4274" s="1" t="s">
        <v>77</v>
      </c>
      <c r="BI4274" s="1" t="s">
        <v>77</v>
      </c>
    </row>
    <row r="4275" spans="1:61">
      <c r="A4275" s="1" t="s">
        <v>59</v>
      </c>
      <c r="B4275" s="1" t="s">
        <v>60</v>
      </c>
      <c r="C4275" s="1" t="s">
        <v>26199</v>
      </c>
      <c r="D4275" s="1" t="s">
        <v>26200</v>
      </c>
      <c r="E4275" s="1" t="s">
        <v>26201</v>
      </c>
      <c r="F4275" s="1" t="s">
        <v>64</v>
      </c>
      <c r="G4275" s="1" t="s">
        <v>65</v>
      </c>
      <c r="H4275" s="1" t="s">
        <v>26202</v>
      </c>
      <c r="I4275" s="1" t="s">
        <v>100</v>
      </c>
      <c r="J4275" s="1" t="s">
        <v>26203</v>
      </c>
      <c r="K4275" s="2">
        <v>2</v>
      </c>
      <c r="L4275" s="1" t="s">
        <v>100</v>
      </c>
      <c r="M4275" s="1" t="s">
        <v>9913</v>
      </c>
      <c r="N4275" s="1" t="s">
        <v>9913</v>
      </c>
      <c r="O4275" s="1" t="s">
        <v>9914</v>
      </c>
      <c r="P4275" s="1" t="s">
        <v>65</v>
      </c>
      <c r="Q4275" s="1" t="s">
        <v>64</v>
      </c>
      <c r="R4275" s="1" t="s">
        <v>65</v>
      </c>
      <c r="S4275" s="1" t="s">
        <v>64</v>
      </c>
      <c r="T4275" s="2">
        <v>3</v>
      </c>
      <c r="V4275" s="1" t="s">
        <v>11451</v>
      </c>
      <c r="X4275" s="1" t="s">
        <v>897</v>
      </c>
      <c r="Y4275" s="1" t="s">
        <v>71</v>
      </c>
      <c r="Z4275" s="1" t="s">
        <v>72</v>
      </c>
      <c r="AA4275" s="1" t="s">
        <v>1161</v>
      </c>
      <c r="AB4275" s="1" t="s">
        <v>1162</v>
      </c>
      <c r="AC4275" s="3">
        <f>VLOOKUP(AA4275,GeoCord!$A:$C,2,0)</f>
        <v>1.9392</v>
      </c>
      <c r="AD4275" s="3">
        <f>VLOOKUP(AA4275,GeoCord!$A:$C,3,0)</f>
        <v>32.741500000000002</v>
      </c>
      <c r="AH4275" s="2">
        <v>1</v>
      </c>
      <c r="AJ4275" s="1" t="s">
        <v>77</v>
      </c>
      <c r="AK4275" s="1" t="s">
        <v>77</v>
      </c>
      <c r="AL4275" s="1" t="s">
        <v>77</v>
      </c>
      <c r="AM4275" s="1" t="s">
        <v>77</v>
      </c>
      <c r="AN4275" s="1" t="s">
        <v>77</v>
      </c>
      <c r="AO4275" s="1" t="s">
        <v>77</v>
      </c>
      <c r="AP4275" s="1" t="s">
        <v>77</v>
      </c>
      <c r="AQ4275" s="1" t="s">
        <v>77</v>
      </c>
      <c r="AR4275" s="1" t="s">
        <v>77</v>
      </c>
      <c r="AS4275" s="1" t="s">
        <v>78</v>
      </c>
      <c r="AT4275" s="2">
        <v>110</v>
      </c>
      <c r="AU4275" s="1" t="s">
        <v>79</v>
      </c>
      <c r="AV4275" s="2">
        <v>5</v>
      </c>
      <c r="AW4275" s="2">
        <v>758294.02</v>
      </c>
      <c r="AX4275" s="1" t="s">
        <v>11451</v>
      </c>
      <c r="AY4275" s="1" t="s">
        <v>11451</v>
      </c>
      <c r="AZ4275" s="1" t="s">
        <v>897</v>
      </c>
      <c r="BE4275" s="1" t="s">
        <v>26204</v>
      </c>
      <c r="BF4275" s="2">
        <v>3</v>
      </c>
      <c r="BG4275" s="1" t="s">
        <v>81</v>
      </c>
      <c r="BH4275" s="1" t="s">
        <v>77</v>
      </c>
      <c r="BI4275" s="1" t="s">
        <v>77</v>
      </c>
    </row>
    <row r="4276" spans="1:61">
      <c r="A4276" s="1" t="s">
        <v>59</v>
      </c>
      <c r="B4276" s="1" t="s">
        <v>60</v>
      </c>
      <c r="C4276" s="1" t="s">
        <v>26205</v>
      </c>
      <c r="D4276" s="1" t="s">
        <v>26206</v>
      </c>
      <c r="E4276" s="1" t="s">
        <v>26207</v>
      </c>
      <c r="F4276" s="1" t="s">
        <v>64</v>
      </c>
      <c r="G4276" s="1" t="s">
        <v>65</v>
      </c>
      <c r="H4276" s="1" t="s">
        <v>26208</v>
      </c>
      <c r="I4276" s="1" t="s">
        <v>100</v>
      </c>
      <c r="J4276" s="1" t="s">
        <v>26209</v>
      </c>
      <c r="K4276" s="2">
        <v>2</v>
      </c>
      <c r="L4276" s="1" t="s">
        <v>100</v>
      </c>
      <c r="M4276" s="1" t="s">
        <v>65</v>
      </c>
      <c r="N4276" s="1" t="s">
        <v>65</v>
      </c>
      <c r="O4276" s="1" t="s">
        <v>64</v>
      </c>
      <c r="P4276" s="1" t="s">
        <v>65</v>
      </c>
      <c r="Q4276" s="1" t="s">
        <v>64</v>
      </c>
      <c r="R4276" s="1" t="s">
        <v>65</v>
      </c>
      <c r="S4276" s="1" t="s">
        <v>64</v>
      </c>
      <c r="T4276" s="2">
        <v>2</v>
      </c>
      <c r="V4276" s="1" t="s">
        <v>1358</v>
      </c>
      <c r="W4276" s="1" t="s">
        <v>1029</v>
      </c>
      <c r="Y4276" s="1" t="s">
        <v>71</v>
      </c>
      <c r="Z4276" s="1" t="s">
        <v>72</v>
      </c>
      <c r="AA4276" s="1" t="s">
        <v>2165</v>
      </c>
      <c r="AB4276" s="1" t="s">
        <v>2166</v>
      </c>
      <c r="AC4276" s="3">
        <f>VLOOKUP(AA4276,GeoCord!$A:$C,2,0)</f>
        <v>-4.6840999999999999</v>
      </c>
      <c r="AD4276" s="3">
        <f>VLOOKUP(AA4276,GeoCord!$A:$C,3,0)</f>
        <v>55.492400000000004</v>
      </c>
      <c r="AH4276" s="2">
        <v>1</v>
      </c>
      <c r="AJ4276" s="1" t="s">
        <v>77</v>
      </c>
      <c r="AK4276" s="1" t="s">
        <v>77</v>
      </c>
      <c r="AL4276" s="1" t="s">
        <v>77</v>
      </c>
      <c r="AM4276" s="1" t="s">
        <v>77</v>
      </c>
      <c r="AN4276" s="1" t="s">
        <v>77</v>
      </c>
      <c r="AO4276" s="1" t="s">
        <v>77</v>
      </c>
      <c r="AP4276" s="1" t="s">
        <v>77</v>
      </c>
      <c r="AQ4276" s="1" t="s">
        <v>77</v>
      </c>
      <c r="AR4276" s="1" t="s">
        <v>77</v>
      </c>
      <c r="AS4276" s="1" t="s">
        <v>78</v>
      </c>
      <c r="AT4276" s="2">
        <v>110</v>
      </c>
      <c r="AU4276" s="1" t="s">
        <v>79</v>
      </c>
      <c r="AV4276" s="2">
        <v>5</v>
      </c>
      <c r="AW4276" s="2">
        <v>226000</v>
      </c>
      <c r="AX4276" s="1" t="s">
        <v>1358</v>
      </c>
      <c r="AY4276" s="1" t="s">
        <v>1358</v>
      </c>
      <c r="AZ4276" s="1" t="s">
        <v>1029</v>
      </c>
      <c r="BE4276" s="1" t="s">
        <v>26210</v>
      </c>
      <c r="BF4276" s="2">
        <v>3</v>
      </c>
      <c r="BG4276" s="1" t="s">
        <v>81</v>
      </c>
      <c r="BH4276" s="1" t="s">
        <v>77</v>
      </c>
      <c r="BI4276" s="1" t="s">
        <v>77</v>
      </c>
    </row>
    <row r="4277" spans="1:61">
      <c r="A4277" s="1" t="s">
        <v>59</v>
      </c>
      <c r="B4277" s="1" t="s">
        <v>60</v>
      </c>
      <c r="C4277" s="1" t="s">
        <v>26211</v>
      </c>
      <c r="D4277" s="1" t="s">
        <v>26212</v>
      </c>
      <c r="E4277" s="1" t="s">
        <v>26213</v>
      </c>
      <c r="F4277" s="1" t="s">
        <v>64</v>
      </c>
      <c r="G4277" s="1" t="s">
        <v>65</v>
      </c>
      <c r="H4277" s="1" t="s">
        <v>26214</v>
      </c>
      <c r="I4277" s="1" t="s">
        <v>100</v>
      </c>
      <c r="J4277" s="1" t="s">
        <v>4607</v>
      </c>
      <c r="K4277" s="2">
        <v>2</v>
      </c>
      <c r="L4277" s="1" t="s">
        <v>100</v>
      </c>
      <c r="M4277" s="1" t="s">
        <v>128</v>
      </c>
      <c r="N4277" s="1" t="s">
        <v>128</v>
      </c>
      <c r="O4277" s="1" t="s">
        <v>129</v>
      </c>
      <c r="P4277" s="1" t="s">
        <v>65</v>
      </c>
      <c r="Q4277" s="1" t="s">
        <v>64</v>
      </c>
      <c r="R4277" s="1" t="s">
        <v>65</v>
      </c>
      <c r="S4277" s="1" t="s">
        <v>64</v>
      </c>
      <c r="T4277" s="2">
        <v>3</v>
      </c>
      <c r="V4277" s="1" t="s">
        <v>335</v>
      </c>
      <c r="X4277" s="1" t="s">
        <v>499</v>
      </c>
      <c r="Y4277" s="1" t="s">
        <v>71</v>
      </c>
      <c r="Z4277" s="1" t="s">
        <v>72</v>
      </c>
      <c r="AA4277" s="1" t="s">
        <v>1161</v>
      </c>
      <c r="AB4277" s="1" t="s">
        <v>1162</v>
      </c>
      <c r="AC4277" s="3">
        <f>VLOOKUP(AA4277,GeoCord!$A:$C,2,0)</f>
        <v>1.9392</v>
      </c>
      <c r="AD4277" s="3">
        <f>VLOOKUP(AA4277,GeoCord!$A:$C,3,0)</f>
        <v>32.741500000000002</v>
      </c>
      <c r="AG4277" s="1" t="s">
        <v>363</v>
      </c>
      <c r="AH4277" s="2">
        <v>1</v>
      </c>
      <c r="AI4277" s="1" t="s">
        <v>364</v>
      </c>
      <c r="AJ4277" s="2">
        <v>0</v>
      </c>
      <c r="AK4277" s="1" t="s">
        <v>77</v>
      </c>
      <c r="AL4277" s="1" t="s">
        <v>77</v>
      </c>
      <c r="AM4277" s="1" t="s">
        <v>77</v>
      </c>
      <c r="AN4277" s="2">
        <v>0</v>
      </c>
      <c r="AO4277" s="2">
        <v>0</v>
      </c>
      <c r="AP4277" s="2">
        <v>0</v>
      </c>
      <c r="AQ4277" s="2">
        <v>0</v>
      </c>
      <c r="AR4277" s="1" t="s">
        <v>77</v>
      </c>
      <c r="AS4277" s="1" t="s">
        <v>78</v>
      </c>
      <c r="AT4277" s="2">
        <v>110</v>
      </c>
      <c r="AU4277" s="1" t="s">
        <v>79</v>
      </c>
      <c r="AV4277" s="2">
        <v>5</v>
      </c>
      <c r="AW4277" s="2">
        <v>307730.5</v>
      </c>
      <c r="AX4277" s="1" t="s">
        <v>335</v>
      </c>
      <c r="AY4277" s="1" t="s">
        <v>335</v>
      </c>
      <c r="AZ4277" s="1" t="s">
        <v>499</v>
      </c>
      <c r="BE4277" s="1" t="s">
        <v>26215</v>
      </c>
      <c r="BF4277" s="2">
        <v>3</v>
      </c>
      <c r="BG4277" s="1" t="s">
        <v>81</v>
      </c>
      <c r="BH4277" s="2">
        <v>1</v>
      </c>
      <c r="BI4277" s="2">
        <v>1</v>
      </c>
    </row>
    <row r="4278" spans="1:61">
      <c r="A4278" s="1" t="s">
        <v>59</v>
      </c>
      <c r="B4278" s="1" t="s">
        <v>60</v>
      </c>
      <c r="C4278" s="1" t="s">
        <v>26216</v>
      </c>
      <c r="D4278" s="1" t="s">
        <v>26217</v>
      </c>
      <c r="E4278" s="1" t="s">
        <v>26218</v>
      </c>
      <c r="F4278" s="1" t="s">
        <v>64</v>
      </c>
      <c r="G4278" s="1" t="s">
        <v>65</v>
      </c>
      <c r="H4278" s="1" t="s">
        <v>26219</v>
      </c>
      <c r="I4278" s="1" t="s">
        <v>100</v>
      </c>
      <c r="J4278" s="1" t="s">
        <v>26220</v>
      </c>
      <c r="K4278" s="2">
        <v>2</v>
      </c>
      <c r="L4278" s="1" t="s">
        <v>100</v>
      </c>
      <c r="M4278" s="1" t="s">
        <v>65</v>
      </c>
      <c r="N4278" s="1" t="s">
        <v>65</v>
      </c>
      <c r="O4278" s="1" t="s">
        <v>64</v>
      </c>
      <c r="P4278" s="1" t="s">
        <v>65</v>
      </c>
      <c r="Q4278" s="1" t="s">
        <v>64</v>
      </c>
      <c r="R4278" s="1" t="s">
        <v>65</v>
      </c>
      <c r="S4278" s="1" t="s">
        <v>64</v>
      </c>
      <c r="T4278" s="2">
        <v>4</v>
      </c>
      <c r="V4278" s="1" t="s">
        <v>3235</v>
      </c>
      <c r="X4278" s="1" t="s">
        <v>60</v>
      </c>
      <c r="Y4278" s="1" t="s">
        <v>71</v>
      </c>
      <c r="Z4278" s="1" t="s">
        <v>72</v>
      </c>
      <c r="AA4278" s="1" t="s">
        <v>5771</v>
      </c>
      <c r="AB4278" s="1" t="s">
        <v>5772</v>
      </c>
      <c r="AC4278" s="3">
        <f>VLOOKUP(AA4278,GeoCord!$A:$C,2,0)</f>
        <v>13.252800000000001</v>
      </c>
      <c r="AD4278" s="3">
        <f>VLOOKUP(AA4278,GeoCord!$A:$C,3,0)</f>
        <v>-61.194899999999997</v>
      </c>
      <c r="AG4278" s="1" t="s">
        <v>640</v>
      </c>
      <c r="AH4278" s="2">
        <v>1</v>
      </c>
      <c r="AI4278" s="1" t="s">
        <v>641</v>
      </c>
      <c r="AJ4278" s="2">
        <v>0</v>
      </c>
      <c r="AK4278" s="1" t="s">
        <v>77</v>
      </c>
      <c r="AL4278" s="1" t="s">
        <v>77</v>
      </c>
      <c r="AM4278" s="1" t="s">
        <v>77</v>
      </c>
      <c r="AN4278" s="2">
        <v>0</v>
      </c>
      <c r="AO4278" s="2">
        <v>0</v>
      </c>
      <c r="AP4278" s="2">
        <v>0</v>
      </c>
      <c r="AQ4278" s="2">
        <v>0</v>
      </c>
      <c r="AR4278" s="1" t="s">
        <v>77</v>
      </c>
      <c r="AS4278" s="1" t="s">
        <v>78</v>
      </c>
      <c r="AT4278" s="2">
        <v>110</v>
      </c>
      <c r="AU4278" s="1" t="s">
        <v>79</v>
      </c>
      <c r="AV4278" s="2">
        <v>5</v>
      </c>
      <c r="AW4278" s="2">
        <v>96000</v>
      </c>
      <c r="AX4278" s="1" t="s">
        <v>3235</v>
      </c>
      <c r="AY4278" s="1" t="s">
        <v>3235</v>
      </c>
      <c r="AZ4278" s="1" t="s">
        <v>60</v>
      </c>
      <c r="BF4278" s="2">
        <v>3</v>
      </c>
      <c r="BG4278" s="1" t="s">
        <v>81</v>
      </c>
      <c r="BH4278" s="2">
        <v>0</v>
      </c>
      <c r="BI4278" s="2">
        <v>0</v>
      </c>
    </row>
    <row r="4279" spans="1:61">
      <c r="A4279" s="1" t="s">
        <v>59</v>
      </c>
      <c r="B4279" s="1" t="s">
        <v>60</v>
      </c>
      <c r="C4279" s="1" t="s">
        <v>26221</v>
      </c>
      <c r="D4279" s="1" t="s">
        <v>26222</v>
      </c>
      <c r="E4279" s="1" t="s">
        <v>26223</v>
      </c>
      <c r="F4279" s="1" t="s">
        <v>64</v>
      </c>
      <c r="G4279" s="1" t="s">
        <v>65</v>
      </c>
      <c r="H4279" s="1" t="s">
        <v>26224</v>
      </c>
      <c r="I4279" s="1" t="s">
        <v>100</v>
      </c>
      <c r="J4279" s="1" t="s">
        <v>26225</v>
      </c>
      <c r="K4279" s="2">
        <v>2</v>
      </c>
      <c r="L4279" s="1" t="s">
        <v>100</v>
      </c>
      <c r="M4279" s="1" t="s">
        <v>993</v>
      </c>
      <c r="N4279" s="1" t="s">
        <v>993</v>
      </c>
      <c r="O4279" s="1" t="s">
        <v>994</v>
      </c>
      <c r="P4279" s="1" t="s">
        <v>65</v>
      </c>
      <c r="Q4279" s="1" t="s">
        <v>64</v>
      </c>
      <c r="R4279" s="1" t="s">
        <v>65</v>
      </c>
      <c r="S4279" s="1" t="s">
        <v>64</v>
      </c>
      <c r="T4279" s="2">
        <v>2</v>
      </c>
      <c r="V4279" s="1" t="s">
        <v>6848</v>
      </c>
      <c r="W4279" s="1" t="s">
        <v>142</v>
      </c>
      <c r="Y4279" s="1" t="s">
        <v>71</v>
      </c>
      <c r="Z4279" s="1" t="s">
        <v>72</v>
      </c>
      <c r="AA4279" s="1" t="s">
        <v>336</v>
      </c>
      <c r="AB4279" s="1" t="s">
        <v>337</v>
      </c>
      <c r="AC4279" s="3">
        <f>VLOOKUP(AA4279,GeoCord!$A:$C,2,0)</f>
        <v>34.023000000000003</v>
      </c>
      <c r="AD4279" s="3">
        <f>VLOOKUP(AA4279,GeoCord!$A:$C,3,0)</f>
        <v>65.526700000000005</v>
      </c>
      <c r="AG4279" s="1" t="s">
        <v>1389</v>
      </c>
      <c r="AH4279" s="2">
        <v>1</v>
      </c>
      <c r="AI4279" s="1" t="s">
        <v>1390</v>
      </c>
      <c r="AJ4279" s="2">
        <v>0</v>
      </c>
      <c r="AK4279" s="1" t="s">
        <v>77</v>
      </c>
      <c r="AL4279" s="1" t="s">
        <v>77</v>
      </c>
      <c r="AM4279" s="1" t="s">
        <v>77</v>
      </c>
      <c r="AN4279" s="2">
        <v>0</v>
      </c>
      <c r="AO4279" s="2">
        <v>2</v>
      </c>
      <c r="AP4279" s="2">
        <v>2</v>
      </c>
      <c r="AQ4279" s="2">
        <v>0</v>
      </c>
      <c r="AR4279" s="1" t="s">
        <v>77</v>
      </c>
      <c r="AS4279" s="1" t="s">
        <v>78</v>
      </c>
      <c r="AT4279" s="2">
        <v>110</v>
      </c>
      <c r="AU4279" s="1" t="s">
        <v>79</v>
      </c>
      <c r="AV4279" s="2">
        <v>5</v>
      </c>
      <c r="AW4279" s="2">
        <v>9468664.3499999996</v>
      </c>
      <c r="AX4279" s="1" t="s">
        <v>6848</v>
      </c>
      <c r="AY4279" s="1" t="s">
        <v>6848</v>
      </c>
      <c r="AZ4279" s="1" t="s">
        <v>142</v>
      </c>
      <c r="BE4279" s="1" t="s">
        <v>26226</v>
      </c>
      <c r="BF4279" s="2">
        <v>3</v>
      </c>
      <c r="BG4279" s="1" t="s">
        <v>81</v>
      </c>
      <c r="BH4279" s="2">
        <v>2</v>
      </c>
      <c r="BI4279" s="2">
        <v>1</v>
      </c>
    </row>
    <row r="4280" spans="1:61">
      <c r="A4280" s="1" t="s">
        <v>59</v>
      </c>
      <c r="B4280" s="1" t="s">
        <v>60</v>
      </c>
      <c r="C4280" s="1" t="s">
        <v>26227</v>
      </c>
      <c r="D4280" s="1" t="s">
        <v>26228</v>
      </c>
      <c r="E4280" s="1" t="s">
        <v>26229</v>
      </c>
      <c r="F4280" s="1" t="s">
        <v>64</v>
      </c>
      <c r="G4280" s="1" t="s">
        <v>65</v>
      </c>
      <c r="H4280" s="1" t="s">
        <v>26230</v>
      </c>
      <c r="I4280" s="1" t="s">
        <v>100</v>
      </c>
      <c r="J4280" s="1" t="s">
        <v>26231</v>
      </c>
      <c r="K4280" s="2">
        <v>2</v>
      </c>
      <c r="L4280" s="1" t="s">
        <v>100</v>
      </c>
      <c r="M4280" s="1" t="s">
        <v>993</v>
      </c>
      <c r="N4280" s="1" t="s">
        <v>993</v>
      </c>
      <c r="O4280" s="1" t="s">
        <v>994</v>
      </c>
      <c r="P4280" s="1" t="s">
        <v>65</v>
      </c>
      <c r="Q4280" s="1" t="s">
        <v>64</v>
      </c>
      <c r="R4280" s="1" t="s">
        <v>65</v>
      </c>
      <c r="S4280" s="1" t="s">
        <v>64</v>
      </c>
      <c r="T4280" s="2">
        <v>2</v>
      </c>
      <c r="V4280" s="1" t="s">
        <v>25040</v>
      </c>
      <c r="W4280" s="1" t="s">
        <v>26232</v>
      </c>
      <c r="Y4280" s="1" t="s">
        <v>71</v>
      </c>
      <c r="Z4280" s="1" t="s">
        <v>72</v>
      </c>
      <c r="AA4280" s="1" t="s">
        <v>3563</v>
      </c>
      <c r="AB4280" s="1" t="s">
        <v>3564</v>
      </c>
      <c r="AC4280" s="3">
        <f>VLOOKUP(AA4280,GeoCord!$A:$C,2,0)</f>
        <v>35.302999999999997</v>
      </c>
      <c r="AD4280" s="3">
        <f>VLOOKUP(AA4280,GeoCord!$A:$C,3,0)</f>
        <v>38.322000000000003</v>
      </c>
      <c r="AG4280" s="1" t="s">
        <v>807</v>
      </c>
      <c r="AH4280" s="2">
        <v>1</v>
      </c>
      <c r="AI4280" s="1" t="s">
        <v>808</v>
      </c>
      <c r="AJ4280" s="2">
        <v>2</v>
      </c>
      <c r="AK4280" s="1" t="s">
        <v>77</v>
      </c>
      <c r="AL4280" s="1" t="s">
        <v>77</v>
      </c>
      <c r="AM4280" s="1" t="s">
        <v>77</v>
      </c>
      <c r="AN4280" s="2">
        <v>0</v>
      </c>
      <c r="AO4280" s="2">
        <v>0</v>
      </c>
      <c r="AP4280" s="2">
        <v>0</v>
      </c>
      <c r="AQ4280" s="2">
        <v>0</v>
      </c>
      <c r="AR4280" s="1" t="s">
        <v>77</v>
      </c>
      <c r="AS4280" s="1" t="s">
        <v>78</v>
      </c>
      <c r="AT4280" s="2">
        <v>110</v>
      </c>
      <c r="AU4280" s="1" t="s">
        <v>79</v>
      </c>
      <c r="AV4280" s="2">
        <v>5</v>
      </c>
      <c r="AW4280" s="2">
        <v>1997320.85</v>
      </c>
      <c r="AX4280" s="1" t="s">
        <v>25040</v>
      </c>
      <c r="AY4280" s="1" t="s">
        <v>25040</v>
      </c>
      <c r="AZ4280" s="1" t="s">
        <v>26232</v>
      </c>
      <c r="BE4280" s="1" t="s">
        <v>26233</v>
      </c>
      <c r="BF4280" s="2">
        <v>3</v>
      </c>
      <c r="BG4280" s="1" t="s">
        <v>81</v>
      </c>
      <c r="BH4280" s="2">
        <v>0</v>
      </c>
      <c r="BI4280" s="2">
        <v>1</v>
      </c>
    </row>
    <row r="4281" spans="1:61">
      <c r="A4281" s="1" t="s">
        <v>59</v>
      </c>
      <c r="B4281" s="1" t="s">
        <v>60</v>
      </c>
      <c r="C4281" s="1" t="s">
        <v>26234</v>
      </c>
      <c r="D4281" s="1" t="s">
        <v>26235</v>
      </c>
      <c r="E4281" s="1" t="s">
        <v>26236</v>
      </c>
      <c r="F4281" s="1" t="s">
        <v>64</v>
      </c>
      <c r="G4281" s="1" t="s">
        <v>65</v>
      </c>
      <c r="H4281" s="1" t="s">
        <v>26237</v>
      </c>
      <c r="I4281" s="1" t="s">
        <v>100</v>
      </c>
      <c r="J4281" s="1" t="s">
        <v>26238</v>
      </c>
      <c r="K4281" s="2">
        <v>2</v>
      </c>
      <c r="L4281" s="1" t="s">
        <v>100</v>
      </c>
      <c r="M4281" s="1" t="s">
        <v>65</v>
      </c>
      <c r="N4281" s="1" t="s">
        <v>65</v>
      </c>
      <c r="O4281" s="1" t="s">
        <v>64</v>
      </c>
      <c r="P4281" s="1" t="s">
        <v>65</v>
      </c>
      <c r="Q4281" s="1" t="s">
        <v>64</v>
      </c>
      <c r="R4281" s="1" t="s">
        <v>65</v>
      </c>
      <c r="S4281" s="1" t="s">
        <v>64</v>
      </c>
      <c r="T4281" s="2">
        <v>2</v>
      </c>
      <c r="V4281" s="1" t="s">
        <v>15771</v>
      </c>
      <c r="W4281" s="1" t="s">
        <v>16803</v>
      </c>
      <c r="Y4281" s="1" t="s">
        <v>71</v>
      </c>
      <c r="Z4281" s="1" t="s">
        <v>72</v>
      </c>
      <c r="AA4281" s="1" t="s">
        <v>914</v>
      </c>
      <c r="AB4281" s="1" t="s">
        <v>915</v>
      </c>
      <c r="AC4281" s="3">
        <f>VLOOKUP(AA4281,GeoCord!$A:$C,2,0)</f>
        <v>33.408000000000001</v>
      </c>
      <c r="AD4281" s="3">
        <f>VLOOKUP(AA4281,GeoCord!$A:$C,3,0)</f>
        <v>54.041800000000002</v>
      </c>
      <c r="AG4281" s="1" t="s">
        <v>1608</v>
      </c>
      <c r="AH4281" s="2">
        <v>1</v>
      </c>
      <c r="AI4281" s="1" t="s">
        <v>1609</v>
      </c>
      <c r="AJ4281" s="2">
        <v>1</v>
      </c>
      <c r="AK4281" s="1" t="s">
        <v>77</v>
      </c>
      <c r="AL4281" s="1" t="s">
        <v>77</v>
      </c>
      <c r="AM4281" s="1" t="s">
        <v>77</v>
      </c>
      <c r="AN4281" s="2">
        <v>1</v>
      </c>
      <c r="AO4281" s="2">
        <v>1</v>
      </c>
      <c r="AP4281" s="2">
        <v>1</v>
      </c>
      <c r="AQ4281" s="2">
        <v>1</v>
      </c>
      <c r="AR4281" s="1" t="s">
        <v>77</v>
      </c>
      <c r="AS4281" s="1" t="s">
        <v>78</v>
      </c>
      <c r="AT4281" s="2">
        <v>110</v>
      </c>
      <c r="AU4281" s="1" t="s">
        <v>79</v>
      </c>
      <c r="AV4281" s="2">
        <v>5</v>
      </c>
      <c r="AW4281" s="2">
        <v>396000</v>
      </c>
      <c r="AX4281" s="1" t="s">
        <v>15771</v>
      </c>
      <c r="AY4281" s="1" t="s">
        <v>15771</v>
      </c>
      <c r="AZ4281" s="1" t="s">
        <v>16803</v>
      </c>
      <c r="BE4281" s="1" t="s">
        <v>26239</v>
      </c>
      <c r="BF4281" s="2">
        <v>3</v>
      </c>
      <c r="BG4281" s="1" t="s">
        <v>81</v>
      </c>
      <c r="BH4281" s="2">
        <v>1</v>
      </c>
      <c r="BI4281" s="2">
        <v>2</v>
      </c>
    </row>
    <row r="4282" spans="1:61">
      <c r="A4282" s="1" t="s">
        <v>59</v>
      </c>
      <c r="B4282" s="1" t="s">
        <v>60</v>
      </c>
      <c r="C4282" s="1" t="s">
        <v>26240</v>
      </c>
      <c r="D4282" s="1" t="s">
        <v>26241</v>
      </c>
      <c r="E4282" s="1" t="s">
        <v>26242</v>
      </c>
      <c r="F4282" s="1" t="s">
        <v>64</v>
      </c>
      <c r="G4282" s="1" t="s">
        <v>65</v>
      </c>
      <c r="H4282" s="1" t="s">
        <v>26243</v>
      </c>
      <c r="I4282" s="1" t="s">
        <v>100</v>
      </c>
      <c r="J4282" s="1" t="s">
        <v>26244</v>
      </c>
      <c r="K4282" s="2">
        <v>2</v>
      </c>
      <c r="L4282" s="1" t="s">
        <v>100</v>
      </c>
      <c r="M4282" s="1" t="s">
        <v>65</v>
      </c>
      <c r="N4282" s="1" t="s">
        <v>65</v>
      </c>
      <c r="O4282" s="1" t="s">
        <v>64</v>
      </c>
      <c r="P4282" s="1" t="s">
        <v>65</v>
      </c>
      <c r="Q4282" s="1" t="s">
        <v>64</v>
      </c>
      <c r="R4282" s="1" t="s">
        <v>65</v>
      </c>
      <c r="S4282" s="1" t="s">
        <v>64</v>
      </c>
      <c r="T4282" s="2">
        <v>2</v>
      </c>
      <c r="V4282" s="1" t="s">
        <v>6200</v>
      </c>
      <c r="W4282" s="1" t="s">
        <v>4994</v>
      </c>
      <c r="Y4282" s="1" t="s">
        <v>71</v>
      </c>
      <c r="Z4282" s="1" t="s">
        <v>130</v>
      </c>
      <c r="AC4282" s="3" t="e">
        <f>VLOOKUP(AA4282,GeoCord!$A:$C,2,0)</f>
        <v>#N/A</v>
      </c>
      <c r="AD4282" s="3" t="e">
        <f>VLOOKUP(AA4282,GeoCord!$A:$C,3,0)</f>
        <v>#N/A</v>
      </c>
      <c r="AE4282" s="1" t="s">
        <v>403</v>
      </c>
      <c r="AF4282" s="1" t="s">
        <v>404</v>
      </c>
      <c r="AG4282" s="1" t="s">
        <v>236</v>
      </c>
      <c r="AH4282" s="2">
        <v>1</v>
      </c>
      <c r="AI4282" s="1" t="s">
        <v>237</v>
      </c>
      <c r="AJ4282" s="2">
        <v>0</v>
      </c>
      <c r="AK4282" s="1" t="s">
        <v>77</v>
      </c>
      <c r="AL4282" s="1" t="s">
        <v>77</v>
      </c>
      <c r="AM4282" s="1" t="s">
        <v>77</v>
      </c>
      <c r="AN4282" s="2">
        <v>0</v>
      </c>
      <c r="AO4282" s="2">
        <v>0</v>
      </c>
      <c r="AP4282" s="2">
        <v>0</v>
      </c>
      <c r="AQ4282" s="2">
        <v>0</v>
      </c>
      <c r="AR4282" s="1" t="s">
        <v>77</v>
      </c>
      <c r="AS4282" s="1" t="s">
        <v>78</v>
      </c>
      <c r="AT4282" s="2">
        <v>110</v>
      </c>
      <c r="AU4282" s="1" t="s">
        <v>79</v>
      </c>
      <c r="AV4282" s="2">
        <v>5</v>
      </c>
      <c r="AW4282" s="2">
        <v>336000</v>
      </c>
      <c r="AX4282" s="1" t="s">
        <v>6200</v>
      </c>
      <c r="AY4282" s="1" t="s">
        <v>6200</v>
      </c>
      <c r="AZ4282" s="1" t="s">
        <v>4994</v>
      </c>
      <c r="BE4282" s="1" t="s">
        <v>26245</v>
      </c>
      <c r="BF4282" s="2">
        <v>3</v>
      </c>
      <c r="BG4282" s="1" t="s">
        <v>81</v>
      </c>
      <c r="BH4282" s="2">
        <v>2</v>
      </c>
      <c r="BI4282" s="2">
        <v>0</v>
      </c>
    </row>
    <row r="4283" spans="1:61">
      <c r="A4283" s="1" t="s">
        <v>59</v>
      </c>
      <c r="B4283" s="1" t="s">
        <v>60</v>
      </c>
      <c r="C4283" s="1" t="s">
        <v>26246</v>
      </c>
      <c r="D4283" s="1" t="s">
        <v>26247</v>
      </c>
      <c r="E4283" s="1" t="s">
        <v>26248</v>
      </c>
      <c r="F4283" s="1" t="s">
        <v>64</v>
      </c>
      <c r="G4283" s="1" t="s">
        <v>65</v>
      </c>
      <c r="H4283" s="1" t="s">
        <v>26249</v>
      </c>
      <c r="I4283" s="1" t="s">
        <v>67</v>
      </c>
      <c r="J4283" s="1" t="s">
        <v>26250</v>
      </c>
      <c r="K4283" s="2">
        <v>2</v>
      </c>
      <c r="L4283" s="1" t="s">
        <v>67</v>
      </c>
      <c r="M4283" s="1" t="s">
        <v>87</v>
      </c>
      <c r="N4283" s="1" t="s">
        <v>87</v>
      </c>
      <c r="O4283" s="1" t="s">
        <v>88</v>
      </c>
      <c r="P4283" s="1" t="s">
        <v>65</v>
      </c>
      <c r="Q4283" s="1" t="s">
        <v>64</v>
      </c>
      <c r="R4283" s="1" t="s">
        <v>65</v>
      </c>
      <c r="S4283" s="1" t="s">
        <v>64</v>
      </c>
      <c r="T4283" s="2">
        <v>2</v>
      </c>
      <c r="V4283" s="1" t="s">
        <v>26251</v>
      </c>
      <c r="W4283" s="1" t="s">
        <v>26252</v>
      </c>
      <c r="Y4283" s="1" t="s">
        <v>71</v>
      </c>
      <c r="Z4283" s="1" t="s">
        <v>130</v>
      </c>
      <c r="AC4283" s="3" t="e">
        <f>VLOOKUP(AA4283,GeoCord!$A:$C,2,0)</f>
        <v>#N/A</v>
      </c>
      <c r="AD4283" s="3" t="e">
        <f>VLOOKUP(AA4283,GeoCord!$A:$C,3,0)</f>
        <v>#N/A</v>
      </c>
      <c r="AE4283" s="1" t="s">
        <v>403</v>
      </c>
      <c r="AF4283" s="1" t="s">
        <v>404</v>
      </c>
      <c r="AG4283" s="1" t="s">
        <v>3968</v>
      </c>
      <c r="AH4283" s="2">
        <v>1</v>
      </c>
      <c r="AI4283" s="1" t="s">
        <v>3969</v>
      </c>
      <c r="AJ4283" s="2">
        <v>2</v>
      </c>
      <c r="AK4283" s="1" t="s">
        <v>77</v>
      </c>
      <c r="AL4283" s="1" t="s">
        <v>77</v>
      </c>
      <c r="AM4283" s="1" t="s">
        <v>77</v>
      </c>
      <c r="AN4283" s="2">
        <v>0</v>
      </c>
      <c r="AO4283" s="2">
        <v>1</v>
      </c>
      <c r="AP4283" s="2">
        <v>1</v>
      </c>
      <c r="AQ4283" s="2">
        <v>0</v>
      </c>
      <c r="AR4283" s="1" t="s">
        <v>77</v>
      </c>
      <c r="AS4283" s="1" t="s">
        <v>78</v>
      </c>
      <c r="AT4283" s="2">
        <v>110</v>
      </c>
      <c r="AU4283" s="1" t="s">
        <v>79</v>
      </c>
      <c r="AV4283" s="2">
        <v>5</v>
      </c>
      <c r="AW4283" s="2">
        <v>101989.19</v>
      </c>
      <c r="AX4283" s="1" t="s">
        <v>26251</v>
      </c>
      <c r="AY4283" s="1" t="s">
        <v>26251</v>
      </c>
      <c r="AZ4283" s="1" t="s">
        <v>26252</v>
      </c>
      <c r="BE4283" s="1" t="s">
        <v>26253</v>
      </c>
      <c r="BF4283" s="2">
        <v>3</v>
      </c>
      <c r="BG4283" s="1" t="s">
        <v>81</v>
      </c>
      <c r="BH4283" s="2">
        <v>2</v>
      </c>
      <c r="BI4283" s="2">
        <v>1</v>
      </c>
    </row>
    <row r="4284" spans="1:61">
      <c r="A4284" s="1" t="s">
        <v>59</v>
      </c>
      <c r="B4284" s="1" t="s">
        <v>60</v>
      </c>
      <c r="C4284" s="1" t="s">
        <v>26254</v>
      </c>
      <c r="D4284" s="1" t="s">
        <v>26255</v>
      </c>
      <c r="E4284" s="1" t="s">
        <v>26256</v>
      </c>
      <c r="F4284" s="1" t="s">
        <v>64</v>
      </c>
      <c r="G4284" s="1" t="s">
        <v>65</v>
      </c>
      <c r="H4284" s="1" t="s">
        <v>26257</v>
      </c>
      <c r="I4284" s="1" t="s">
        <v>100</v>
      </c>
      <c r="J4284" s="1" t="s">
        <v>26258</v>
      </c>
      <c r="K4284" s="2">
        <v>2</v>
      </c>
      <c r="L4284" s="1" t="s">
        <v>100</v>
      </c>
      <c r="M4284" s="1" t="s">
        <v>784</v>
      </c>
      <c r="N4284" s="1" t="s">
        <v>784</v>
      </c>
      <c r="O4284" s="1" t="s">
        <v>785</v>
      </c>
      <c r="P4284" s="1" t="s">
        <v>65</v>
      </c>
      <c r="Q4284" s="1" t="s">
        <v>64</v>
      </c>
      <c r="R4284" s="1" t="s">
        <v>65</v>
      </c>
      <c r="S4284" s="1" t="s">
        <v>64</v>
      </c>
      <c r="T4284" s="2">
        <v>2</v>
      </c>
      <c r="V4284" s="1" t="s">
        <v>6375</v>
      </c>
      <c r="W4284" s="1" t="s">
        <v>142</v>
      </c>
      <c r="Y4284" s="1" t="s">
        <v>71</v>
      </c>
      <c r="Z4284" s="1" t="s">
        <v>72</v>
      </c>
      <c r="AA4284" s="1" t="s">
        <v>3563</v>
      </c>
      <c r="AB4284" s="1" t="s">
        <v>3564</v>
      </c>
      <c r="AC4284" s="3">
        <f>VLOOKUP(AA4284,GeoCord!$A:$C,2,0)</f>
        <v>35.302999999999997</v>
      </c>
      <c r="AD4284" s="3">
        <f>VLOOKUP(AA4284,GeoCord!$A:$C,3,0)</f>
        <v>38.322000000000003</v>
      </c>
      <c r="AG4284" s="1" t="s">
        <v>266</v>
      </c>
      <c r="AH4284" s="2">
        <v>1</v>
      </c>
      <c r="AI4284" s="1" t="s">
        <v>267</v>
      </c>
      <c r="AJ4284" s="2">
        <v>2</v>
      </c>
      <c r="AK4284" s="1" t="s">
        <v>77</v>
      </c>
      <c r="AL4284" s="1" t="s">
        <v>77</v>
      </c>
      <c r="AM4284" s="1" t="s">
        <v>77</v>
      </c>
      <c r="AN4284" s="2">
        <v>0</v>
      </c>
      <c r="AO4284" s="2">
        <v>0</v>
      </c>
      <c r="AP4284" s="2">
        <v>0</v>
      </c>
      <c r="AQ4284" s="2">
        <v>0</v>
      </c>
      <c r="AR4284" s="1" t="s">
        <v>77</v>
      </c>
      <c r="AS4284" s="1" t="s">
        <v>78</v>
      </c>
      <c r="AT4284" s="2">
        <v>110</v>
      </c>
      <c r="AU4284" s="1" t="s">
        <v>79</v>
      </c>
      <c r="AV4284" s="2">
        <v>5</v>
      </c>
      <c r="AW4284" s="2">
        <v>1083259.44</v>
      </c>
      <c r="AX4284" s="1" t="s">
        <v>6375</v>
      </c>
      <c r="AY4284" s="1" t="s">
        <v>6375</v>
      </c>
      <c r="AZ4284" s="1" t="s">
        <v>142</v>
      </c>
      <c r="BE4284" s="1" t="s">
        <v>26259</v>
      </c>
      <c r="BF4284" s="2">
        <v>3</v>
      </c>
      <c r="BG4284" s="1" t="s">
        <v>81</v>
      </c>
      <c r="BH4284" s="2">
        <v>2</v>
      </c>
      <c r="BI4284" s="2">
        <v>2</v>
      </c>
    </row>
    <row r="4285" spans="1:61">
      <c r="A4285" s="1" t="s">
        <v>59</v>
      </c>
      <c r="B4285" s="1" t="s">
        <v>60</v>
      </c>
      <c r="C4285" s="1" t="s">
        <v>26260</v>
      </c>
      <c r="D4285" s="1" t="s">
        <v>26261</v>
      </c>
      <c r="E4285" s="1" t="s">
        <v>26262</v>
      </c>
      <c r="F4285" s="1" t="s">
        <v>64</v>
      </c>
      <c r="G4285" s="1" t="s">
        <v>65</v>
      </c>
      <c r="H4285" s="1" t="s">
        <v>26263</v>
      </c>
      <c r="I4285" s="1" t="s">
        <v>100</v>
      </c>
      <c r="J4285" s="1" t="s">
        <v>26264</v>
      </c>
      <c r="K4285" s="2">
        <v>2</v>
      </c>
      <c r="L4285" s="1" t="s">
        <v>100</v>
      </c>
      <c r="M4285" s="1" t="s">
        <v>4062</v>
      </c>
      <c r="N4285" s="1" t="s">
        <v>4062</v>
      </c>
      <c r="P4285" s="1" t="s">
        <v>65</v>
      </c>
      <c r="Q4285" s="1" t="s">
        <v>64</v>
      </c>
      <c r="R4285" s="1" t="s">
        <v>65</v>
      </c>
      <c r="S4285" s="1" t="s">
        <v>64</v>
      </c>
      <c r="T4285" s="2">
        <v>4</v>
      </c>
      <c r="V4285" s="1" t="s">
        <v>209</v>
      </c>
      <c r="X4285" s="1" t="s">
        <v>90</v>
      </c>
      <c r="Y4285" s="1" t="s">
        <v>71</v>
      </c>
      <c r="Z4285" s="1" t="s">
        <v>72</v>
      </c>
      <c r="AA4285" s="1" t="s">
        <v>488</v>
      </c>
      <c r="AB4285" s="1" t="s">
        <v>489</v>
      </c>
      <c r="AC4285" s="3">
        <f>VLOOKUP(AA4285,GeoCord!$A:$C,2,0)</f>
        <v>18.210999999999999</v>
      </c>
      <c r="AD4285" s="3">
        <f>VLOOKUP(AA4285,GeoCord!$A:$C,3,0)</f>
        <v>-2.2090000000000001</v>
      </c>
      <c r="AH4285" s="2">
        <v>1</v>
      </c>
      <c r="AJ4285" s="1" t="s">
        <v>77</v>
      </c>
      <c r="AK4285" s="1" t="s">
        <v>77</v>
      </c>
      <c r="AL4285" s="1" t="s">
        <v>77</v>
      </c>
      <c r="AM4285" s="1" t="s">
        <v>77</v>
      </c>
      <c r="AN4285" s="1" t="s">
        <v>77</v>
      </c>
      <c r="AO4285" s="1" t="s">
        <v>77</v>
      </c>
      <c r="AP4285" s="1" t="s">
        <v>77</v>
      </c>
      <c r="AQ4285" s="1" t="s">
        <v>77</v>
      </c>
      <c r="AR4285" s="1" t="s">
        <v>77</v>
      </c>
      <c r="AS4285" s="1" t="s">
        <v>78</v>
      </c>
      <c r="AT4285" s="2">
        <v>110</v>
      </c>
      <c r="AU4285" s="1" t="s">
        <v>79</v>
      </c>
      <c r="AV4285" s="2">
        <v>5</v>
      </c>
      <c r="AW4285" s="2">
        <v>820000.39</v>
      </c>
      <c r="AX4285" s="1" t="s">
        <v>209</v>
      </c>
      <c r="AY4285" s="1" t="s">
        <v>209</v>
      </c>
      <c r="AZ4285" s="1" t="s">
        <v>90</v>
      </c>
      <c r="BE4285" s="1" t="s">
        <v>26265</v>
      </c>
      <c r="BF4285" s="2">
        <v>3</v>
      </c>
      <c r="BG4285" s="1" t="s">
        <v>81</v>
      </c>
      <c r="BH4285" s="1" t="s">
        <v>77</v>
      </c>
      <c r="BI4285" s="1" t="s">
        <v>77</v>
      </c>
    </row>
    <row r="4286" spans="1:61">
      <c r="A4286" s="1" t="s">
        <v>59</v>
      </c>
      <c r="B4286" s="1" t="s">
        <v>60</v>
      </c>
      <c r="C4286" s="1" t="s">
        <v>26266</v>
      </c>
      <c r="D4286" s="1" t="s">
        <v>26267</v>
      </c>
      <c r="E4286" s="1" t="s">
        <v>26268</v>
      </c>
      <c r="F4286" s="1" t="s">
        <v>64</v>
      </c>
      <c r="G4286" s="1" t="s">
        <v>65</v>
      </c>
      <c r="H4286" s="1" t="s">
        <v>26269</v>
      </c>
      <c r="I4286" s="1" t="s">
        <v>100</v>
      </c>
      <c r="J4286" s="1" t="s">
        <v>26270</v>
      </c>
      <c r="K4286" s="2">
        <v>2</v>
      </c>
      <c r="L4286" s="1" t="s">
        <v>100</v>
      </c>
      <c r="M4286" s="1" t="s">
        <v>1705</v>
      </c>
      <c r="N4286" s="1" t="s">
        <v>1705</v>
      </c>
      <c r="O4286" s="1" t="s">
        <v>1706</v>
      </c>
      <c r="P4286" s="1" t="s">
        <v>65</v>
      </c>
      <c r="Q4286" s="1" t="s">
        <v>64</v>
      </c>
      <c r="R4286" s="1" t="s">
        <v>65</v>
      </c>
      <c r="S4286" s="1" t="s">
        <v>64</v>
      </c>
      <c r="T4286" s="2">
        <v>4</v>
      </c>
      <c r="V4286" s="1" t="s">
        <v>3270</v>
      </c>
      <c r="X4286" s="1" t="s">
        <v>6053</v>
      </c>
      <c r="Y4286" s="1" t="s">
        <v>71</v>
      </c>
      <c r="Z4286" s="1" t="s">
        <v>130</v>
      </c>
      <c r="AC4286" s="3" t="e">
        <f>VLOOKUP(AA4286,GeoCord!$A:$C,2,0)</f>
        <v>#N/A</v>
      </c>
      <c r="AD4286" s="3" t="e">
        <f>VLOOKUP(AA4286,GeoCord!$A:$C,3,0)</f>
        <v>#N/A</v>
      </c>
      <c r="AE4286" s="1" t="s">
        <v>308</v>
      </c>
      <c r="AF4286" s="1" t="s">
        <v>309</v>
      </c>
      <c r="AG4286" s="1" t="s">
        <v>106</v>
      </c>
      <c r="AH4286" s="2">
        <v>1</v>
      </c>
      <c r="AI4286" s="1" t="s">
        <v>107</v>
      </c>
      <c r="AJ4286" s="2">
        <v>0</v>
      </c>
      <c r="AK4286" s="1" t="s">
        <v>77</v>
      </c>
      <c r="AL4286" s="1" t="s">
        <v>77</v>
      </c>
      <c r="AM4286" s="1" t="s">
        <v>77</v>
      </c>
      <c r="AN4286" s="2">
        <v>0</v>
      </c>
      <c r="AO4286" s="2">
        <v>1</v>
      </c>
      <c r="AP4286" s="2">
        <v>1</v>
      </c>
      <c r="AQ4286" s="2">
        <v>0</v>
      </c>
      <c r="AR4286" s="1" t="s">
        <v>77</v>
      </c>
      <c r="AS4286" s="1" t="s">
        <v>78</v>
      </c>
      <c r="AT4286" s="2">
        <v>110</v>
      </c>
      <c r="AU4286" s="1" t="s">
        <v>79</v>
      </c>
      <c r="AV4286" s="2">
        <v>5</v>
      </c>
      <c r="AW4286" s="2">
        <v>158352.04</v>
      </c>
      <c r="AX4286" s="1" t="s">
        <v>3270</v>
      </c>
      <c r="AY4286" s="1" t="s">
        <v>3270</v>
      </c>
      <c r="AZ4286" s="1" t="s">
        <v>6053</v>
      </c>
      <c r="BE4286" s="1" t="s">
        <v>26271</v>
      </c>
      <c r="BF4286" s="2">
        <v>3</v>
      </c>
      <c r="BG4286" s="1" t="s">
        <v>81</v>
      </c>
      <c r="BH4286" s="2">
        <v>0</v>
      </c>
      <c r="BI4286" s="2">
        <v>0</v>
      </c>
    </row>
    <row r="4287" spans="1:61">
      <c r="A4287" s="1" t="s">
        <v>59</v>
      </c>
      <c r="B4287" s="1" t="s">
        <v>60</v>
      </c>
      <c r="C4287" s="1" t="s">
        <v>26272</v>
      </c>
      <c r="D4287" s="1" t="s">
        <v>26273</v>
      </c>
      <c r="E4287" s="1" t="s">
        <v>26274</v>
      </c>
      <c r="F4287" s="1" t="s">
        <v>64</v>
      </c>
      <c r="G4287" s="1" t="s">
        <v>65</v>
      </c>
      <c r="H4287" s="1" t="s">
        <v>26275</v>
      </c>
      <c r="I4287" s="1" t="s">
        <v>67</v>
      </c>
      <c r="J4287" s="1" t="s">
        <v>26276</v>
      </c>
      <c r="K4287" s="2">
        <v>2</v>
      </c>
      <c r="L4287" s="1" t="s">
        <v>67</v>
      </c>
      <c r="M4287" s="1" t="s">
        <v>1599</v>
      </c>
      <c r="N4287" s="1" t="s">
        <v>1599</v>
      </c>
      <c r="O4287" s="1" t="s">
        <v>1730</v>
      </c>
      <c r="P4287" s="1" t="s">
        <v>65</v>
      </c>
      <c r="Q4287" s="1" t="s">
        <v>64</v>
      </c>
      <c r="R4287" s="1" t="s">
        <v>65</v>
      </c>
      <c r="S4287" s="1" t="s">
        <v>64</v>
      </c>
      <c r="T4287" s="2">
        <v>2</v>
      </c>
      <c r="V4287" s="1" t="s">
        <v>19167</v>
      </c>
      <c r="W4287" s="1" t="s">
        <v>103</v>
      </c>
      <c r="Y4287" s="1" t="s">
        <v>71</v>
      </c>
      <c r="Z4287" s="1" t="s">
        <v>72</v>
      </c>
      <c r="AA4287" s="1" t="s">
        <v>290</v>
      </c>
      <c r="AB4287" s="1" t="s">
        <v>291</v>
      </c>
      <c r="AC4287" s="3">
        <f>VLOOKUP(AA4287,GeoCord!$A:$C,2,0)</f>
        <v>12.191000000000001</v>
      </c>
      <c r="AD4287" s="3">
        <f>VLOOKUP(AA4287,GeoCord!$A:$C,3,0)</f>
        <v>-14.475</v>
      </c>
      <c r="AG4287" s="1" t="s">
        <v>883</v>
      </c>
      <c r="AH4287" s="2">
        <v>1</v>
      </c>
      <c r="AI4287" s="1" t="s">
        <v>884</v>
      </c>
      <c r="AJ4287" s="2">
        <v>0</v>
      </c>
      <c r="AK4287" s="1" t="s">
        <v>77</v>
      </c>
      <c r="AL4287" s="1" t="s">
        <v>77</v>
      </c>
      <c r="AM4287" s="1" t="s">
        <v>77</v>
      </c>
      <c r="AN4287" s="2">
        <v>1</v>
      </c>
      <c r="AO4287" s="2">
        <v>1</v>
      </c>
      <c r="AP4287" s="2">
        <v>1</v>
      </c>
      <c r="AQ4287" s="2">
        <v>0</v>
      </c>
      <c r="AR4287" s="1" t="s">
        <v>77</v>
      </c>
      <c r="AS4287" s="1" t="s">
        <v>78</v>
      </c>
      <c r="AT4287" s="2">
        <v>110</v>
      </c>
      <c r="AU4287" s="1" t="s">
        <v>79</v>
      </c>
      <c r="AV4287" s="2">
        <v>5</v>
      </c>
      <c r="AW4287" s="2">
        <v>241481</v>
      </c>
      <c r="AX4287" s="1" t="s">
        <v>19167</v>
      </c>
      <c r="AY4287" s="1" t="s">
        <v>19167</v>
      </c>
      <c r="AZ4287" s="1" t="s">
        <v>103</v>
      </c>
      <c r="BE4287" s="1" t="s">
        <v>26277</v>
      </c>
      <c r="BF4287" s="2">
        <v>3</v>
      </c>
      <c r="BG4287" s="1" t="s">
        <v>81</v>
      </c>
      <c r="BH4287" s="2">
        <v>0</v>
      </c>
      <c r="BI4287" s="2">
        <v>0</v>
      </c>
    </row>
    <row r="4288" spans="1:61">
      <c r="A4288" s="1" t="s">
        <v>59</v>
      </c>
      <c r="B4288" s="1" t="s">
        <v>60</v>
      </c>
      <c r="C4288" s="1" t="s">
        <v>26278</v>
      </c>
      <c r="D4288" s="1" t="s">
        <v>26279</v>
      </c>
      <c r="E4288" s="1" t="s">
        <v>26280</v>
      </c>
      <c r="F4288" s="1" t="s">
        <v>64</v>
      </c>
      <c r="G4288" s="1" t="s">
        <v>65</v>
      </c>
      <c r="H4288" s="1" t="s">
        <v>26281</v>
      </c>
      <c r="I4288" s="1" t="s">
        <v>164</v>
      </c>
      <c r="J4288" s="1" t="s">
        <v>26282</v>
      </c>
      <c r="K4288" s="2">
        <v>2</v>
      </c>
      <c r="L4288" s="1" t="s">
        <v>164</v>
      </c>
      <c r="M4288" s="1" t="s">
        <v>1350</v>
      </c>
      <c r="N4288" s="1" t="s">
        <v>1350</v>
      </c>
      <c r="P4288" s="1" t="s">
        <v>65</v>
      </c>
      <c r="Q4288" s="1" t="s">
        <v>64</v>
      </c>
      <c r="R4288" s="1" t="s">
        <v>65</v>
      </c>
      <c r="S4288" s="1" t="s">
        <v>64</v>
      </c>
      <c r="T4288" s="2">
        <v>3</v>
      </c>
      <c r="V4288" s="1" t="s">
        <v>26283</v>
      </c>
      <c r="X4288" s="1" t="s">
        <v>685</v>
      </c>
      <c r="Y4288" s="1" t="s">
        <v>71</v>
      </c>
      <c r="Z4288" s="1" t="s">
        <v>72</v>
      </c>
      <c r="AA4288" s="1" t="s">
        <v>2654</v>
      </c>
      <c r="AB4288" s="1" t="s">
        <v>2655</v>
      </c>
      <c r="AC4288" s="3">
        <f>VLOOKUP(AA4288,GeoCord!$A:$C,2,0)</f>
        <v>15.124000000000001</v>
      </c>
      <c r="AD4288" s="3">
        <f>VLOOKUP(AA4288,GeoCord!$A:$C,3,0)</f>
        <v>-90.710999999999999</v>
      </c>
      <c r="AG4288" s="1" t="s">
        <v>236</v>
      </c>
      <c r="AH4288" s="2">
        <v>1</v>
      </c>
      <c r="AI4288" s="1" t="s">
        <v>237</v>
      </c>
      <c r="AJ4288" s="2">
        <v>0</v>
      </c>
      <c r="AK4288" s="1" t="s">
        <v>77</v>
      </c>
      <c r="AL4288" s="1" t="s">
        <v>77</v>
      </c>
      <c r="AM4288" s="1" t="s">
        <v>77</v>
      </c>
      <c r="AN4288" s="2">
        <v>0</v>
      </c>
      <c r="AO4288" s="2">
        <v>0</v>
      </c>
      <c r="AP4288" s="2">
        <v>0</v>
      </c>
      <c r="AQ4288" s="2">
        <v>0</v>
      </c>
      <c r="AR4288" s="1" t="s">
        <v>77</v>
      </c>
      <c r="AS4288" s="1" t="s">
        <v>78</v>
      </c>
      <c r="AT4288" s="2">
        <v>110</v>
      </c>
      <c r="AU4288" s="1" t="s">
        <v>79</v>
      </c>
      <c r="AV4288" s="2">
        <v>5</v>
      </c>
      <c r="AW4288" s="2">
        <v>9000</v>
      </c>
      <c r="AX4288" s="1" t="s">
        <v>26283</v>
      </c>
      <c r="AY4288" s="1" t="s">
        <v>26283</v>
      </c>
      <c r="AZ4288" s="1" t="s">
        <v>685</v>
      </c>
      <c r="BF4288" s="2">
        <v>3</v>
      </c>
      <c r="BG4288" s="1" t="s">
        <v>81</v>
      </c>
      <c r="BH4288" s="2">
        <v>1</v>
      </c>
      <c r="BI4288" s="2">
        <v>0</v>
      </c>
    </row>
    <row r="4289" spans="1:61">
      <c r="A4289" s="1" t="s">
        <v>59</v>
      </c>
      <c r="B4289" s="1" t="s">
        <v>60</v>
      </c>
      <c r="C4289" s="1" t="s">
        <v>26284</v>
      </c>
      <c r="D4289" s="1" t="s">
        <v>26285</v>
      </c>
      <c r="E4289" s="1" t="s">
        <v>26286</v>
      </c>
      <c r="F4289" s="1" t="s">
        <v>64</v>
      </c>
      <c r="G4289" s="1" t="s">
        <v>65</v>
      </c>
      <c r="H4289" s="1" t="s">
        <v>26287</v>
      </c>
      <c r="I4289" s="1" t="s">
        <v>100</v>
      </c>
      <c r="J4289" s="1" t="s">
        <v>26288</v>
      </c>
      <c r="K4289" s="2">
        <v>2</v>
      </c>
      <c r="L4289" s="1" t="s">
        <v>100</v>
      </c>
      <c r="M4289" s="1" t="s">
        <v>993</v>
      </c>
      <c r="N4289" s="1" t="s">
        <v>993</v>
      </c>
      <c r="O4289" s="1" t="s">
        <v>994</v>
      </c>
      <c r="P4289" s="1" t="s">
        <v>65</v>
      </c>
      <c r="Q4289" s="1" t="s">
        <v>64</v>
      </c>
      <c r="R4289" s="1" t="s">
        <v>65</v>
      </c>
      <c r="S4289" s="1" t="s">
        <v>64</v>
      </c>
      <c r="T4289" s="2">
        <v>3</v>
      </c>
      <c r="V4289" s="1" t="s">
        <v>4227</v>
      </c>
      <c r="X4289" s="1" t="s">
        <v>26289</v>
      </c>
      <c r="Y4289" s="1" t="s">
        <v>71</v>
      </c>
      <c r="Z4289" s="1" t="s">
        <v>72</v>
      </c>
      <c r="AA4289" s="1" t="s">
        <v>383</v>
      </c>
      <c r="AB4289" s="1" t="s">
        <v>384</v>
      </c>
      <c r="AC4289" s="3">
        <f>VLOOKUP(AA4289,GeoCord!$A:$C,2,0)</f>
        <v>15.739000000000001</v>
      </c>
      <c r="AD4289" s="3">
        <f>VLOOKUP(AA4289,GeoCord!$A:$C,3,0)</f>
        <v>29.533000000000001</v>
      </c>
      <c r="AG4289" s="1" t="s">
        <v>236</v>
      </c>
      <c r="AH4289" s="2">
        <v>1</v>
      </c>
      <c r="AI4289" s="1" t="s">
        <v>237</v>
      </c>
      <c r="AJ4289" s="2">
        <v>0</v>
      </c>
      <c r="AK4289" s="1" t="s">
        <v>77</v>
      </c>
      <c r="AL4289" s="1" t="s">
        <v>77</v>
      </c>
      <c r="AM4289" s="1" t="s">
        <v>77</v>
      </c>
      <c r="AN4289" s="2">
        <v>0</v>
      </c>
      <c r="AO4289" s="2">
        <v>0</v>
      </c>
      <c r="AP4289" s="2">
        <v>0</v>
      </c>
      <c r="AQ4289" s="2">
        <v>0</v>
      </c>
      <c r="AR4289" s="1" t="s">
        <v>77</v>
      </c>
      <c r="AS4289" s="1" t="s">
        <v>78</v>
      </c>
      <c r="AT4289" s="2">
        <v>110</v>
      </c>
      <c r="AU4289" s="1" t="s">
        <v>79</v>
      </c>
      <c r="AV4289" s="2">
        <v>5</v>
      </c>
      <c r="AW4289" s="2">
        <v>560000.44999999995</v>
      </c>
      <c r="AX4289" s="1" t="s">
        <v>4227</v>
      </c>
      <c r="AY4289" s="1" t="s">
        <v>4227</v>
      </c>
      <c r="AZ4289" s="1" t="s">
        <v>26289</v>
      </c>
      <c r="BE4289" s="1" t="s">
        <v>26290</v>
      </c>
      <c r="BF4289" s="2">
        <v>3</v>
      </c>
      <c r="BG4289" s="1" t="s">
        <v>81</v>
      </c>
      <c r="BH4289" s="2">
        <v>1</v>
      </c>
      <c r="BI4289" s="2">
        <v>0</v>
      </c>
    </row>
    <row r="4290" spans="1:61">
      <c r="A4290" s="1" t="s">
        <v>59</v>
      </c>
      <c r="B4290" s="1" t="s">
        <v>60</v>
      </c>
      <c r="C4290" s="1" t="s">
        <v>26291</v>
      </c>
      <c r="D4290" s="1" t="s">
        <v>26292</v>
      </c>
      <c r="E4290" s="1" t="s">
        <v>26293</v>
      </c>
      <c r="F4290" s="1" t="s">
        <v>64</v>
      </c>
      <c r="G4290" s="1" t="s">
        <v>65</v>
      </c>
      <c r="H4290" s="1" t="s">
        <v>26294</v>
      </c>
      <c r="I4290" s="1" t="s">
        <v>100</v>
      </c>
      <c r="J4290" s="1" t="s">
        <v>26294</v>
      </c>
      <c r="K4290" s="2">
        <v>2</v>
      </c>
      <c r="L4290" s="1" t="s">
        <v>100</v>
      </c>
      <c r="M4290" s="1" t="s">
        <v>128</v>
      </c>
      <c r="N4290" s="1" t="s">
        <v>128</v>
      </c>
      <c r="O4290" s="1" t="s">
        <v>129</v>
      </c>
      <c r="P4290" s="1" t="s">
        <v>65</v>
      </c>
      <c r="Q4290" s="1" t="s">
        <v>64</v>
      </c>
      <c r="R4290" s="1" t="s">
        <v>65</v>
      </c>
      <c r="S4290" s="1" t="s">
        <v>64</v>
      </c>
      <c r="T4290" s="2">
        <v>3</v>
      </c>
      <c r="V4290" s="1" t="s">
        <v>335</v>
      </c>
      <c r="X4290" s="1" t="s">
        <v>499</v>
      </c>
      <c r="Y4290" s="1" t="s">
        <v>71</v>
      </c>
      <c r="Z4290" s="1" t="s">
        <v>72</v>
      </c>
      <c r="AA4290" s="1" t="s">
        <v>1738</v>
      </c>
      <c r="AB4290" s="1" t="s">
        <v>1739</v>
      </c>
      <c r="AC4290" s="3">
        <f>VLOOKUP(AA4290,GeoCord!$A:$C,2,0)</f>
        <v>15.569000000000001</v>
      </c>
      <c r="AD4290" s="3">
        <f>VLOOKUP(AA4290,GeoCord!$A:$C,3,0)</f>
        <v>47.792999999999999</v>
      </c>
      <c r="AG4290" s="1" t="s">
        <v>1885</v>
      </c>
      <c r="AH4290" s="2">
        <v>1</v>
      </c>
      <c r="AI4290" s="1" t="s">
        <v>1886</v>
      </c>
      <c r="AJ4290" s="2">
        <v>0</v>
      </c>
      <c r="AK4290" s="1" t="s">
        <v>77</v>
      </c>
      <c r="AL4290" s="1" t="s">
        <v>77</v>
      </c>
      <c r="AM4290" s="1" t="s">
        <v>77</v>
      </c>
      <c r="AN4290" s="2">
        <v>0</v>
      </c>
      <c r="AO4290" s="2">
        <v>0</v>
      </c>
      <c r="AP4290" s="2">
        <v>0</v>
      </c>
      <c r="AQ4290" s="2">
        <v>0</v>
      </c>
      <c r="AR4290" s="1" t="s">
        <v>77</v>
      </c>
      <c r="AS4290" s="1" t="s">
        <v>78</v>
      </c>
      <c r="AT4290" s="2">
        <v>110</v>
      </c>
      <c r="AU4290" s="1" t="s">
        <v>79</v>
      </c>
      <c r="AV4290" s="2">
        <v>5</v>
      </c>
      <c r="AW4290" s="2">
        <v>478767.52</v>
      </c>
      <c r="AX4290" s="1" t="s">
        <v>335</v>
      </c>
      <c r="AY4290" s="1" t="s">
        <v>335</v>
      </c>
      <c r="AZ4290" s="1" t="s">
        <v>499</v>
      </c>
      <c r="BE4290" s="1" t="s">
        <v>26295</v>
      </c>
      <c r="BF4290" s="2">
        <v>3</v>
      </c>
      <c r="BG4290" s="1" t="s">
        <v>81</v>
      </c>
      <c r="BH4290" s="2">
        <v>1</v>
      </c>
      <c r="BI4290" s="2">
        <v>0</v>
      </c>
    </row>
    <row r="4291" spans="1:61">
      <c r="A4291" s="1" t="s">
        <v>59</v>
      </c>
      <c r="B4291" s="1" t="s">
        <v>60</v>
      </c>
      <c r="C4291" s="1" t="s">
        <v>26296</v>
      </c>
      <c r="D4291" s="1" t="s">
        <v>26297</v>
      </c>
      <c r="E4291" s="1" t="s">
        <v>26298</v>
      </c>
      <c r="F4291" s="1" t="s">
        <v>64</v>
      </c>
      <c r="G4291" s="1" t="s">
        <v>65</v>
      </c>
      <c r="H4291" s="1" t="s">
        <v>26299</v>
      </c>
      <c r="I4291" s="1" t="s">
        <v>100</v>
      </c>
      <c r="J4291" s="1" t="s">
        <v>26300</v>
      </c>
      <c r="K4291" s="2">
        <v>2</v>
      </c>
      <c r="L4291" s="1" t="s">
        <v>100</v>
      </c>
      <c r="M4291" s="1" t="s">
        <v>993</v>
      </c>
      <c r="N4291" s="1" t="s">
        <v>993</v>
      </c>
      <c r="O4291" s="1" t="s">
        <v>994</v>
      </c>
      <c r="P4291" s="1" t="s">
        <v>65</v>
      </c>
      <c r="Q4291" s="1" t="s">
        <v>64</v>
      </c>
      <c r="R4291" s="1" t="s">
        <v>65</v>
      </c>
      <c r="S4291" s="1" t="s">
        <v>64</v>
      </c>
      <c r="T4291" s="2">
        <v>4</v>
      </c>
      <c r="V4291" s="1" t="s">
        <v>16339</v>
      </c>
      <c r="X4291" s="1" t="s">
        <v>19228</v>
      </c>
      <c r="Y4291" s="1" t="s">
        <v>71</v>
      </c>
      <c r="Z4291" s="1" t="s">
        <v>72</v>
      </c>
      <c r="AA4291" s="1" t="s">
        <v>426</v>
      </c>
      <c r="AB4291" s="1" t="s">
        <v>427</v>
      </c>
      <c r="AC4291" s="3">
        <f>VLOOKUP(AA4291,GeoCord!$A:$C,2,0)</f>
        <v>0.80600000000000005</v>
      </c>
      <c r="AD4291" s="3">
        <f>VLOOKUP(AA4291,GeoCord!$A:$C,3,0)</f>
        <v>38.165999999999997</v>
      </c>
      <c r="AG4291" s="1" t="s">
        <v>224</v>
      </c>
      <c r="AH4291" s="2">
        <v>1</v>
      </c>
      <c r="AI4291" s="1" t="s">
        <v>225</v>
      </c>
      <c r="AJ4291" s="2">
        <v>0</v>
      </c>
      <c r="AK4291" s="1" t="s">
        <v>77</v>
      </c>
      <c r="AL4291" s="1" t="s">
        <v>77</v>
      </c>
      <c r="AM4291" s="1" t="s">
        <v>77</v>
      </c>
      <c r="AN4291" s="2">
        <v>0</v>
      </c>
      <c r="AO4291" s="2">
        <v>0</v>
      </c>
      <c r="AP4291" s="2">
        <v>1</v>
      </c>
      <c r="AQ4291" s="2">
        <v>0</v>
      </c>
      <c r="AR4291" s="1" t="s">
        <v>77</v>
      </c>
      <c r="AS4291" s="1" t="s">
        <v>78</v>
      </c>
      <c r="AT4291" s="2">
        <v>110</v>
      </c>
      <c r="AU4291" s="1" t="s">
        <v>79</v>
      </c>
      <c r="AV4291" s="2">
        <v>5</v>
      </c>
      <c r="AW4291" s="2">
        <v>800000.38</v>
      </c>
      <c r="AX4291" s="1" t="s">
        <v>16339</v>
      </c>
      <c r="AY4291" s="1" t="s">
        <v>16339</v>
      </c>
      <c r="AZ4291" s="1" t="s">
        <v>19228</v>
      </c>
      <c r="BE4291" s="1" t="s">
        <v>26301</v>
      </c>
      <c r="BF4291" s="2">
        <v>3</v>
      </c>
      <c r="BG4291" s="1" t="s">
        <v>81</v>
      </c>
      <c r="BH4291" s="2">
        <v>0</v>
      </c>
      <c r="BI4291" s="2">
        <v>0</v>
      </c>
    </row>
    <row r="4292" spans="1:61">
      <c r="A4292" s="1" t="s">
        <v>59</v>
      </c>
      <c r="B4292" s="1" t="s">
        <v>60</v>
      </c>
      <c r="C4292" s="1" t="s">
        <v>26302</v>
      </c>
      <c r="D4292" s="1" t="s">
        <v>26303</v>
      </c>
      <c r="E4292" s="1" t="s">
        <v>26304</v>
      </c>
      <c r="F4292" s="1" t="s">
        <v>64</v>
      </c>
      <c r="G4292" s="1" t="s">
        <v>65</v>
      </c>
      <c r="H4292" s="1" t="s">
        <v>26305</v>
      </c>
      <c r="I4292" s="1" t="s">
        <v>100</v>
      </c>
      <c r="J4292" s="1" t="s">
        <v>26306</v>
      </c>
      <c r="K4292" s="2">
        <v>2</v>
      </c>
      <c r="L4292" s="1" t="s">
        <v>100</v>
      </c>
      <c r="P4292" s="1" t="s">
        <v>65</v>
      </c>
      <c r="Q4292" s="1" t="s">
        <v>64</v>
      </c>
      <c r="R4292" s="1" t="s">
        <v>65</v>
      </c>
      <c r="S4292" s="1" t="s">
        <v>64</v>
      </c>
      <c r="T4292" s="2">
        <v>2</v>
      </c>
      <c r="V4292" s="1" t="s">
        <v>26307</v>
      </c>
      <c r="W4292" s="1" t="s">
        <v>631</v>
      </c>
      <c r="Y4292" s="1" t="s">
        <v>71</v>
      </c>
      <c r="Z4292" s="1" t="s">
        <v>72</v>
      </c>
      <c r="AA4292" s="1" t="s">
        <v>3406</v>
      </c>
      <c r="AB4292" s="1" t="s">
        <v>3407</v>
      </c>
      <c r="AC4292" s="3">
        <f>VLOOKUP(AA4292,GeoCord!$A:$C,2,0)</f>
        <v>40.46</v>
      </c>
      <c r="AD4292" s="3">
        <f>VLOOKUP(AA4292,GeoCord!$A:$C,3,0)</f>
        <v>47.883000000000003</v>
      </c>
      <c r="AG4292" s="1" t="s">
        <v>236</v>
      </c>
      <c r="AH4292" s="2">
        <v>1</v>
      </c>
      <c r="AI4292" s="1" t="s">
        <v>237</v>
      </c>
      <c r="AJ4292" s="2">
        <v>1</v>
      </c>
      <c r="AK4292" s="1" t="s">
        <v>77</v>
      </c>
      <c r="AL4292" s="1" t="s">
        <v>77</v>
      </c>
      <c r="AM4292" s="1" t="s">
        <v>77</v>
      </c>
      <c r="AN4292" s="2">
        <v>0</v>
      </c>
      <c r="AO4292" s="2">
        <v>0</v>
      </c>
      <c r="AP4292" s="2">
        <v>0</v>
      </c>
      <c r="AQ4292" s="2">
        <v>0</v>
      </c>
      <c r="AR4292" s="1" t="s">
        <v>77</v>
      </c>
      <c r="AS4292" s="1" t="s">
        <v>78</v>
      </c>
      <c r="AT4292" s="2">
        <v>110</v>
      </c>
      <c r="AU4292" s="1" t="s">
        <v>79</v>
      </c>
      <c r="AV4292" s="2">
        <v>5</v>
      </c>
      <c r="AW4292" s="2">
        <v>489998.51</v>
      </c>
      <c r="AX4292" s="1" t="s">
        <v>26307</v>
      </c>
      <c r="AY4292" s="1" t="s">
        <v>26307</v>
      </c>
      <c r="AZ4292" s="1" t="s">
        <v>631</v>
      </c>
      <c r="BE4292" s="1" t="s">
        <v>26308</v>
      </c>
      <c r="BF4292" s="2">
        <v>3</v>
      </c>
      <c r="BG4292" s="1" t="s">
        <v>81</v>
      </c>
      <c r="BH4292" s="2">
        <v>0</v>
      </c>
      <c r="BI4292" s="2">
        <v>0</v>
      </c>
    </row>
    <row r="4293" spans="1:61">
      <c r="A4293" s="1" t="s">
        <v>59</v>
      </c>
      <c r="B4293" s="1" t="s">
        <v>60</v>
      </c>
      <c r="C4293" s="1" t="s">
        <v>26309</v>
      </c>
      <c r="D4293" s="1" t="s">
        <v>26310</v>
      </c>
      <c r="E4293" s="1" t="s">
        <v>26311</v>
      </c>
      <c r="F4293" s="1" t="s">
        <v>64</v>
      </c>
      <c r="G4293" s="1" t="s">
        <v>65</v>
      </c>
      <c r="H4293" s="1" t="s">
        <v>26312</v>
      </c>
      <c r="I4293" s="1" t="s">
        <v>67</v>
      </c>
      <c r="J4293" s="1" t="s">
        <v>26313</v>
      </c>
      <c r="K4293" s="2">
        <v>2</v>
      </c>
      <c r="L4293" s="1" t="s">
        <v>67</v>
      </c>
      <c r="P4293" s="1" t="s">
        <v>65</v>
      </c>
      <c r="Q4293" s="1" t="s">
        <v>64</v>
      </c>
      <c r="R4293" s="1" t="s">
        <v>65</v>
      </c>
      <c r="S4293" s="1" t="s">
        <v>64</v>
      </c>
      <c r="T4293" s="2">
        <v>4</v>
      </c>
      <c r="V4293" s="1" t="s">
        <v>9524</v>
      </c>
      <c r="X4293" s="1" t="s">
        <v>16332</v>
      </c>
      <c r="Y4293" s="1" t="s">
        <v>71</v>
      </c>
      <c r="Z4293" s="1" t="s">
        <v>72</v>
      </c>
      <c r="AA4293" s="1" t="s">
        <v>1128</v>
      </c>
      <c r="AB4293" s="1" t="s">
        <v>1129</v>
      </c>
      <c r="AC4293" s="3">
        <f>VLOOKUP(AA4293,GeoCord!$A:$C,2,0)</f>
        <v>12.673</v>
      </c>
      <c r="AD4293" s="3">
        <f>VLOOKUP(AA4293,GeoCord!$A:$C,3,0)</f>
        <v>-1.226</v>
      </c>
      <c r="AG4293" s="1" t="s">
        <v>157</v>
      </c>
      <c r="AH4293" s="2">
        <v>1</v>
      </c>
      <c r="AI4293" s="1" t="s">
        <v>158</v>
      </c>
      <c r="AJ4293" s="2">
        <v>1</v>
      </c>
      <c r="AK4293" s="1" t="s">
        <v>77</v>
      </c>
      <c r="AL4293" s="1" t="s">
        <v>77</v>
      </c>
      <c r="AM4293" s="1" t="s">
        <v>77</v>
      </c>
      <c r="AN4293" s="2">
        <v>0</v>
      </c>
      <c r="AO4293" s="2">
        <v>0</v>
      </c>
      <c r="AP4293" s="2">
        <v>0</v>
      </c>
      <c r="AQ4293" s="2">
        <v>0</v>
      </c>
      <c r="AR4293" s="1" t="s">
        <v>77</v>
      </c>
      <c r="AS4293" s="1" t="s">
        <v>78</v>
      </c>
      <c r="AT4293" s="2">
        <v>110</v>
      </c>
      <c r="AU4293" s="1" t="s">
        <v>79</v>
      </c>
      <c r="AV4293" s="2">
        <v>5</v>
      </c>
      <c r="AW4293" s="2">
        <v>8500</v>
      </c>
      <c r="AX4293" s="1" t="s">
        <v>9524</v>
      </c>
      <c r="AY4293" s="1" t="s">
        <v>9524</v>
      </c>
      <c r="AZ4293" s="1" t="s">
        <v>16332</v>
      </c>
      <c r="BE4293" s="1" t="s">
        <v>26314</v>
      </c>
      <c r="BF4293" s="2">
        <v>3</v>
      </c>
      <c r="BG4293" s="1" t="s">
        <v>81</v>
      </c>
      <c r="BH4293" s="2">
        <v>1</v>
      </c>
      <c r="BI4293" s="2">
        <v>0</v>
      </c>
    </row>
    <row r="4294" spans="1:61">
      <c r="A4294" s="1" t="s">
        <v>59</v>
      </c>
      <c r="B4294" s="1" t="s">
        <v>60</v>
      </c>
      <c r="C4294" s="1" t="s">
        <v>26315</v>
      </c>
      <c r="D4294" s="1" t="s">
        <v>26316</v>
      </c>
      <c r="E4294" s="1" t="s">
        <v>26317</v>
      </c>
      <c r="F4294" s="1" t="s">
        <v>64</v>
      </c>
      <c r="G4294" s="1" t="s">
        <v>65</v>
      </c>
      <c r="H4294" s="1" t="s">
        <v>26318</v>
      </c>
      <c r="I4294" s="1" t="s">
        <v>67</v>
      </c>
      <c r="J4294" s="1" t="s">
        <v>26319</v>
      </c>
      <c r="K4294" s="2">
        <v>2</v>
      </c>
      <c r="L4294" s="1" t="s">
        <v>67</v>
      </c>
      <c r="M4294" s="1" t="s">
        <v>65</v>
      </c>
      <c r="N4294" s="1" t="s">
        <v>65</v>
      </c>
      <c r="O4294" s="1" t="s">
        <v>64</v>
      </c>
      <c r="P4294" s="1" t="s">
        <v>65</v>
      </c>
      <c r="Q4294" s="1" t="s">
        <v>64</v>
      </c>
      <c r="R4294" s="1" t="s">
        <v>65</v>
      </c>
      <c r="S4294" s="1" t="s">
        <v>64</v>
      </c>
      <c r="T4294" s="2">
        <v>4</v>
      </c>
      <c r="V4294" s="1" t="s">
        <v>26320</v>
      </c>
      <c r="X4294" s="1" t="s">
        <v>15771</v>
      </c>
      <c r="Y4294" s="1" t="s">
        <v>71</v>
      </c>
      <c r="Z4294" s="1" t="s">
        <v>72</v>
      </c>
      <c r="AA4294" s="1" t="s">
        <v>1128</v>
      </c>
      <c r="AB4294" s="1" t="s">
        <v>1129</v>
      </c>
      <c r="AC4294" s="3">
        <f>VLOOKUP(AA4294,GeoCord!$A:$C,2,0)</f>
        <v>12.673</v>
      </c>
      <c r="AD4294" s="3">
        <f>VLOOKUP(AA4294,GeoCord!$A:$C,3,0)</f>
        <v>-1.226</v>
      </c>
      <c r="AG4294" s="1" t="s">
        <v>807</v>
      </c>
      <c r="AH4294" s="2">
        <v>1</v>
      </c>
      <c r="AI4294" s="1" t="s">
        <v>808</v>
      </c>
      <c r="AJ4294" s="2">
        <v>0</v>
      </c>
      <c r="AK4294" s="1" t="s">
        <v>77</v>
      </c>
      <c r="AL4294" s="1" t="s">
        <v>77</v>
      </c>
      <c r="AM4294" s="1" t="s">
        <v>77</v>
      </c>
      <c r="AN4294" s="2">
        <v>0</v>
      </c>
      <c r="AO4294" s="2">
        <v>0</v>
      </c>
      <c r="AP4294" s="2">
        <v>0</v>
      </c>
      <c r="AQ4294" s="2">
        <v>0</v>
      </c>
      <c r="AR4294" s="1" t="s">
        <v>77</v>
      </c>
      <c r="AS4294" s="1" t="s">
        <v>78</v>
      </c>
      <c r="AT4294" s="2">
        <v>110</v>
      </c>
      <c r="AU4294" s="1" t="s">
        <v>79</v>
      </c>
      <c r="AV4294" s="2">
        <v>5</v>
      </c>
      <c r="AW4294" s="2">
        <v>302000</v>
      </c>
      <c r="AX4294" s="1" t="s">
        <v>26320</v>
      </c>
      <c r="AY4294" s="1" t="s">
        <v>26320</v>
      </c>
      <c r="AZ4294" s="1" t="s">
        <v>15771</v>
      </c>
      <c r="BE4294" s="1" t="s">
        <v>26321</v>
      </c>
      <c r="BF4294" s="2">
        <v>3</v>
      </c>
      <c r="BG4294" s="1" t="s">
        <v>81</v>
      </c>
      <c r="BH4294" s="2">
        <v>0</v>
      </c>
      <c r="BI4294" s="2">
        <v>1</v>
      </c>
    </row>
    <row r="4295" spans="1:61">
      <c r="A4295" s="1" t="s">
        <v>59</v>
      </c>
      <c r="B4295" s="1" t="s">
        <v>60</v>
      </c>
      <c r="C4295" s="1" t="s">
        <v>26322</v>
      </c>
      <c r="D4295" s="1" t="s">
        <v>26323</v>
      </c>
      <c r="E4295" s="1" t="s">
        <v>26324</v>
      </c>
      <c r="F4295" s="1" t="s">
        <v>64</v>
      </c>
      <c r="G4295" s="1" t="s">
        <v>65</v>
      </c>
      <c r="H4295" s="1" t="s">
        <v>26325</v>
      </c>
      <c r="I4295" s="1" t="s">
        <v>67</v>
      </c>
      <c r="J4295" s="1" t="s">
        <v>26326</v>
      </c>
      <c r="K4295" s="2">
        <v>2</v>
      </c>
      <c r="L4295" s="1" t="s">
        <v>67</v>
      </c>
      <c r="M4295" s="1" t="s">
        <v>65</v>
      </c>
      <c r="N4295" s="1" t="s">
        <v>65</v>
      </c>
      <c r="O4295" s="1" t="s">
        <v>64</v>
      </c>
      <c r="P4295" s="1" t="s">
        <v>65</v>
      </c>
      <c r="Q4295" s="1" t="s">
        <v>64</v>
      </c>
      <c r="R4295" s="1" t="s">
        <v>65</v>
      </c>
      <c r="S4295" s="1" t="s">
        <v>64</v>
      </c>
      <c r="T4295" s="2">
        <v>3</v>
      </c>
      <c r="V4295" s="1" t="s">
        <v>5160</v>
      </c>
      <c r="X4295" s="1" t="s">
        <v>676</v>
      </c>
      <c r="Y4295" s="1" t="s">
        <v>71</v>
      </c>
      <c r="Z4295" s="1" t="s">
        <v>72</v>
      </c>
      <c r="AA4295" s="1" t="s">
        <v>1206</v>
      </c>
      <c r="AB4295" s="1" t="s">
        <v>1207</v>
      </c>
      <c r="AC4295" s="3">
        <f>VLOOKUP(AA4295,GeoCord!$A:$C,2,0)</f>
        <v>7.0430000000000001</v>
      </c>
      <c r="AD4295" s="3">
        <f>VLOOKUP(AA4295,GeoCord!$A:$C,3,0)</f>
        <v>21.423999999999999</v>
      </c>
      <c r="AG4295" s="1" t="s">
        <v>224</v>
      </c>
      <c r="AH4295" s="2">
        <v>1</v>
      </c>
      <c r="AI4295" s="1" t="s">
        <v>225</v>
      </c>
      <c r="AJ4295" s="2">
        <v>0</v>
      </c>
      <c r="AK4295" s="1" t="s">
        <v>77</v>
      </c>
      <c r="AL4295" s="1" t="s">
        <v>77</v>
      </c>
      <c r="AM4295" s="1" t="s">
        <v>77</v>
      </c>
      <c r="AN4295" s="2">
        <v>0</v>
      </c>
      <c r="AO4295" s="2">
        <v>0</v>
      </c>
      <c r="AP4295" s="2">
        <v>0</v>
      </c>
      <c r="AQ4295" s="2">
        <v>0</v>
      </c>
      <c r="AR4295" s="1" t="s">
        <v>77</v>
      </c>
      <c r="AS4295" s="1" t="s">
        <v>78</v>
      </c>
      <c r="AT4295" s="2">
        <v>110</v>
      </c>
      <c r="AU4295" s="1" t="s">
        <v>79</v>
      </c>
      <c r="AV4295" s="2">
        <v>5</v>
      </c>
      <c r="AW4295" s="2">
        <v>70732.399999999994</v>
      </c>
      <c r="AX4295" s="1" t="s">
        <v>5160</v>
      </c>
      <c r="AY4295" s="1" t="s">
        <v>5160</v>
      </c>
      <c r="AZ4295" s="1" t="s">
        <v>676</v>
      </c>
      <c r="BF4295" s="2">
        <v>3</v>
      </c>
      <c r="BG4295" s="1" t="s">
        <v>81</v>
      </c>
      <c r="BH4295" s="2">
        <v>0</v>
      </c>
      <c r="BI4295" s="2">
        <v>0</v>
      </c>
    </row>
    <row r="4296" spans="1:61">
      <c r="A4296" s="1" t="s">
        <v>59</v>
      </c>
      <c r="B4296" s="1" t="s">
        <v>60</v>
      </c>
      <c r="C4296" s="1" t="s">
        <v>26327</v>
      </c>
      <c r="D4296" s="1" t="s">
        <v>26328</v>
      </c>
      <c r="E4296" s="1" t="s">
        <v>26329</v>
      </c>
      <c r="F4296" s="1" t="s">
        <v>64</v>
      </c>
      <c r="G4296" s="1" t="s">
        <v>65</v>
      </c>
      <c r="H4296" s="1" t="s">
        <v>26330</v>
      </c>
      <c r="I4296" s="1" t="s">
        <v>100</v>
      </c>
      <c r="J4296" s="1" t="s">
        <v>26331</v>
      </c>
      <c r="K4296" s="2">
        <v>2</v>
      </c>
      <c r="L4296" s="1" t="s">
        <v>100</v>
      </c>
      <c r="M4296" s="1" t="s">
        <v>65</v>
      </c>
      <c r="N4296" s="1" t="s">
        <v>65</v>
      </c>
      <c r="O4296" s="1" t="s">
        <v>64</v>
      </c>
      <c r="P4296" s="1" t="s">
        <v>65</v>
      </c>
      <c r="Q4296" s="1" t="s">
        <v>64</v>
      </c>
      <c r="R4296" s="1" t="s">
        <v>65</v>
      </c>
      <c r="S4296" s="1" t="s">
        <v>64</v>
      </c>
      <c r="T4296" s="2">
        <v>3</v>
      </c>
      <c r="V4296" s="1" t="s">
        <v>25533</v>
      </c>
      <c r="X4296" s="1" t="s">
        <v>210</v>
      </c>
      <c r="Y4296" s="1" t="s">
        <v>71</v>
      </c>
      <c r="Z4296" s="1" t="s">
        <v>72</v>
      </c>
      <c r="AA4296" s="1" t="s">
        <v>461</v>
      </c>
      <c r="AB4296" s="1" t="s">
        <v>462</v>
      </c>
      <c r="AC4296" s="3">
        <f>VLOOKUP(AA4296,GeoCord!$A:$C,2,0)</f>
        <v>8.4350000000000005</v>
      </c>
      <c r="AD4296" s="3">
        <f>VLOOKUP(AA4296,GeoCord!$A:$C,3,0)</f>
        <v>38.786000000000001</v>
      </c>
      <c r="AG4296" s="1" t="s">
        <v>213</v>
      </c>
      <c r="AH4296" s="2">
        <v>1</v>
      </c>
      <c r="AI4296" s="1" t="s">
        <v>214</v>
      </c>
      <c r="AJ4296" s="2">
        <v>0</v>
      </c>
      <c r="AK4296" s="1" t="s">
        <v>77</v>
      </c>
      <c r="AL4296" s="1" t="s">
        <v>77</v>
      </c>
      <c r="AM4296" s="1" t="s">
        <v>77</v>
      </c>
      <c r="AN4296" s="2">
        <v>0</v>
      </c>
      <c r="AO4296" s="2">
        <v>0</v>
      </c>
      <c r="AP4296" s="2">
        <v>0</v>
      </c>
      <c r="AQ4296" s="2">
        <v>0</v>
      </c>
      <c r="AR4296" s="1" t="s">
        <v>77</v>
      </c>
      <c r="AS4296" s="1" t="s">
        <v>78</v>
      </c>
      <c r="AT4296" s="2">
        <v>110</v>
      </c>
      <c r="AU4296" s="1" t="s">
        <v>79</v>
      </c>
      <c r="AV4296" s="2">
        <v>5</v>
      </c>
      <c r="AW4296" s="2">
        <v>434015.06</v>
      </c>
      <c r="AX4296" s="1" t="s">
        <v>25533</v>
      </c>
      <c r="AY4296" s="1" t="s">
        <v>25533</v>
      </c>
      <c r="AZ4296" s="1" t="s">
        <v>210</v>
      </c>
      <c r="BE4296" s="1" t="s">
        <v>26332</v>
      </c>
      <c r="BF4296" s="2">
        <v>3</v>
      </c>
      <c r="BG4296" s="1" t="s">
        <v>81</v>
      </c>
      <c r="BH4296" s="2">
        <v>0</v>
      </c>
      <c r="BI4296" s="2">
        <v>1</v>
      </c>
    </row>
    <row r="4297" spans="1:61">
      <c r="A4297" s="1" t="s">
        <v>59</v>
      </c>
      <c r="B4297" s="1" t="s">
        <v>60</v>
      </c>
      <c r="C4297" s="1" t="s">
        <v>26333</v>
      </c>
      <c r="D4297" s="1" t="s">
        <v>26334</v>
      </c>
      <c r="E4297" s="1" t="s">
        <v>26335</v>
      </c>
      <c r="F4297" s="1" t="s">
        <v>64</v>
      </c>
      <c r="G4297" s="1" t="s">
        <v>65</v>
      </c>
      <c r="H4297" s="1" t="s">
        <v>26336</v>
      </c>
      <c r="I4297" s="1" t="s">
        <v>100</v>
      </c>
      <c r="J4297" s="1" t="s">
        <v>26337</v>
      </c>
      <c r="K4297" s="2">
        <v>2</v>
      </c>
      <c r="L4297" s="1" t="s">
        <v>100</v>
      </c>
      <c r="M4297" s="1" t="s">
        <v>65</v>
      </c>
      <c r="N4297" s="1" t="s">
        <v>65</v>
      </c>
      <c r="O4297" s="1" t="s">
        <v>64</v>
      </c>
      <c r="P4297" s="1" t="s">
        <v>65</v>
      </c>
      <c r="Q4297" s="1" t="s">
        <v>64</v>
      </c>
      <c r="R4297" s="1" t="s">
        <v>65</v>
      </c>
      <c r="S4297" s="1" t="s">
        <v>64</v>
      </c>
      <c r="T4297" s="2">
        <v>3</v>
      </c>
      <c r="V4297" s="1" t="s">
        <v>13778</v>
      </c>
      <c r="X4297" s="1" t="s">
        <v>2089</v>
      </c>
      <c r="Y4297" s="1" t="s">
        <v>71</v>
      </c>
      <c r="Z4297" s="1" t="s">
        <v>130</v>
      </c>
      <c r="AC4297" s="3" t="e">
        <f>VLOOKUP(AA4297,GeoCord!$A:$C,2,0)</f>
        <v>#N/A</v>
      </c>
      <c r="AD4297" s="3" t="e">
        <f>VLOOKUP(AA4297,GeoCord!$A:$C,3,0)</f>
        <v>#N/A</v>
      </c>
      <c r="AE4297" s="1" t="s">
        <v>308</v>
      </c>
      <c r="AF4297" s="1" t="s">
        <v>309</v>
      </c>
      <c r="AG4297" s="1" t="s">
        <v>106</v>
      </c>
      <c r="AH4297" s="2">
        <v>1</v>
      </c>
      <c r="AI4297" s="1" t="s">
        <v>107</v>
      </c>
      <c r="AJ4297" s="2">
        <v>1</v>
      </c>
      <c r="AK4297" s="1" t="s">
        <v>77</v>
      </c>
      <c r="AL4297" s="1" t="s">
        <v>77</v>
      </c>
      <c r="AM4297" s="1" t="s">
        <v>77</v>
      </c>
      <c r="AN4297" s="2">
        <v>0</v>
      </c>
      <c r="AO4297" s="2">
        <v>1</v>
      </c>
      <c r="AP4297" s="2">
        <v>1</v>
      </c>
      <c r="AQ4297" s="2">
        <v>0</v>
      </c>
      <c r="AR4297" s="1" t="s">
        <v>77</v>
      </c>
      <c r="AS4297" s="1" t="s">
        <v>78</v>
      </c>
      <c r="AT4297" s="2">
        <v>110</v>
      </c>
      <c r="AU4297" s="1" t="s">
        <v>79</v>
      </c>
      <c r="AV4297" s="2">
        <v>5</v>
      </c>
      <c r="AW4297" s="2">
        <v>100000</v>
      </c>
      <c r="AX4297" s="1" t="s">
        <v>13778</v>
      </c>
      <c r="AY4297" s="1" t="s">
        <v>13778</v>
      </c>
      <c r="AZ4297" s="1" t="s">
        <v>2089</v>
      </c>
      <c r="BF4297" s="2">
        <v>3</v>
      </c>
      <c r="BG4297" s="1" t="s">
        <v>81</v>
      </c>
      <c r="BH4297" s="2">
        <v>0</v>
      </c>
      <c r="BI4297" s="2">
        <v>0</v>
      </c>
    </row>
    <row r="4298" spans="1:61">
      <c r="A4298" s="1" t="s">
        <v>59</v>
      </c>
      <c r="B4298" s="1" t="s">
        <v>60</v>
      </c>
      <c r="C4298" s="1" t="s">
        <v>26338</v>
      </c>
      <c r="D4298" s="1" t="s">
        <v>26339</v>
      </c>
      <c r="E4298" s="1" t="s">
        <v>26340</v>
      </c>
      <c r="F4298" s="1" t="s">
        <v>64</v>
      </c>
      <c r="G4298" s="1" t="s">
        <v>65</v>
      </c>
      <c r="H4298" s="1" t="s">
        <v>26341</v>
      </c>
      <c r="I4298" s="1" t="s">
        <v>100</v>
      </c>
      <c r="J4298" s="1" t="s">
        <v>26341</v>
      </c>
      <c r="K4298" s="2">
        <v>2</v>
      </c>
      <c r="L4298" s="1" t="s">
        <v>100</v>
      </c>
      <c r="P4298" s="1" t="s">
        <v>65</v>
      </c>
      <c r="Q4298" s="1" t="s">
        <v>64</v>
      </c>
      <c r="R4298" s="1" t="s">
        <v>65</v>
      </c>
      <c r="S4298" s="1" t="s">
        <v>64</v>
      </c>
      <c r="T4298" s="2">
        <v>4</v>
      </c>
      <c r="V4298" s="1" t="s">
        <v>12097</v>
      </c>
      <c r="X4298" s="1" t="s">
        <v>2587</v>
      </c>
      <c r="Y4298" s="1" t="s">
        <v>71</v>
      </c>
      <c r="Z4298" s="1" t="s">
        <v>72</v>
      </c>
      <c r="AA4298" s="1" t="s">
        <v>795</v>
      </c>
      <c r="AB4298" s="1" t="s">
        <v>796</v>
      </c>
      <c r="AC4298" s="3">
        <f>VLOOKUP(AA4298,GeoCord!$A:$C,2,0)</f>
        <v>6.51</v>
      </c>
      <c r="AD4298" s="3">
        <f>VLOOKUP(AA4298,GeoCord!$A:$C,3,0)</f>
        <v>-9.33</v>
      </c>
      <c r="AG4298" s="1" t="s">
        <v>571</v>
      </c>
      <c r="AH4298" s="2">
        <v>1</v>
      </c>
      <c r="AI4298" s="1" t="s">
        <v>572</v>
      </c>
      <c r="AJ4298" s="2">
        <v>0</v>
      </c>
      <c r="AK4298" s="1" t="s">
        <v>77</v>
      </c>
      <c r="AL4298" s="1" t="s">
        <v>77</v>
      </c>
      <c r="AM4298" s="1" t="s">
        <v>77</v>
      </c>
      <c r="AN4298" s="2">
        <v>0</v>
      </c>
      <c r="AO4298" s="2">
        <v>0</v>
      </c>
      <c r="AP4298" s="2">
        <v>0</v>
      </c>
      <c r="AQ4298" s="2">
        <v>0</v>
      </c>
      <c r="AR4298" s="1" t="s">
        <v>77</v>
      </c>
      <c r="AS4298" s="1" t="s">
        <v>78</v>
      </c>
      <c r="AT4298" s="2">
        <v>110</v>
      </c>
      <c r="AU4298" s="1" t="s">
        <v>79</v>
      </c>
      <c r="AV4298" s="2">
        <v>5</v>
      </c>
      <c r="AW4298" s="2">
        <v>258033.71</v>
      </c>
      <c r="AX4298" s="1" t="s">
        <v>12097</v>
      </c>
      <c r="AY4298" s="1" t="s">
        <v>12097</v>
      </c>
      <c r="AZ4298" s="1" t="s">
        <v>2587</v>
      </c>
      <c r="BE4298" s="1" t="s">
        <v>26342</v>
      </c>
      <c r="BF4298" s="2">
        <v>3</v>
      </c>
      <c r="BG4298" s="1" t="s">
        <v>81</v>
      </c>
      <c r="BH4298" s="2">
        <v>0</v>
      </c>
      <c r="BI4298" s="2">
        <v>0</v>
      </c>
    </row>
    <row r="4299" spans="1:61">
      <c r="A4299" s="1" t="s">
        <v>59</v>
      </c>
      <c r="B4299" s="1" t="s">
        <v>60</v>
      </c>
      <c r="C4299" s="1" t="s">
        <v>26343</v>
      </c>
      <c r="D4299" s="1" t="s">
        <v>26344</v>
      </c>
      <c r="E4299" s="1" t="s">
        <v>26345</v>
      </c>
      <c r="F4299" s="1" t="s">
        <v>64</v>
      </c>
      <c r="G4299" s="1" t="s">
        <v>65</v>
      </c>
      <c r="H4299" s="1" t="s">
        <v>26346</v>
      </c>
      <c r="I4299" s="1" t="s">
        <v>100</v>
      </c>
      <c r="J4299" s="1" t="s">
        <v>26347</v>
      </c>
      <c r="K4299" s="2">
        <v>2</v>
      </c>
      <c r="L4299" s="1" t="s">
        <v>100</v>
      </c>
      <c r="P4299" s="1" t="s">
        <v>65</v>
      </c>
      <c r="Q4299" s="1" t="s">
        <v>64</v>
      </c>
      <c r="R4299" s="1" t="s">
        <v>65</v>
      </c>
      <c r="S4299" s="1" t="s">
        <v>64</v>
      </c>
      <c r="T4299" s="2">
        <v>2</v>
      </c>
      <c r="V4299" s="1" t="s">
        <v>4779</v>
      </c>
      <c r="W4299" s="1" t="s">
        <v>6201</v>
      </c>
      <c r="Y4299" s="1" t="s">
        <v>71</v>
      </c>
      <c r="Z4299" s="1" t="s">
        <v>72</v>
      </c>
      <c r="AA4299" s="1" t="s">
        <v>686</v>
      </c>
      <c r="AB4299" s="1" t="s">
        <v>687</v>
      </c>
      <c r="AC4299" s="3">
        <f>VLOOKUP(AA4299,GeoCord!$A:$C,2,0)</f>
        <v>5.17</v>
      </c>
      <c r="AD4299" s="3">
        <f>VLOOKUP(AA4299,GeoCord!$A:$C,3,0)</f>
        <v>-58.939</v>
      </c>
      <c r="AG4299" s="1" t="s">
        <v>106</v>
      </c>
      <c r="AH4299" s="2">
        <v>1</v>
      </c>
      <c r="AI4299" s="1" t="s">
        <v>107</v>
      </c>
      <c r="AJ4299" s="2">
        <v>1</v>
      </c>
      <c r="AK4299" s="1" t="s">
        <v>77</v>
      </c>
      <c r="AL4299" s="1" t="s">
        <v>77</v>
      </c>
      <c r="AM4299" s="1" t="s">
        <v>77</v>
      </c>
      <c r="AN4299" s="2">
        <v>0</v>
      </c>
      <c r="AO4299" s="2">
        <v>1</v>
      </c>
      <c r="AP4299" s="2">
        <v>2</v>
      </c>
      <c r="AQ4299" s="2">
        <v>1</v>
      </c>
      <c r="AR4299" s="1" t="s">
        <v>77</v>
      </c>
      <c r="AS4299" s="1" t="s">
        <v>78</v>
      </c>
      <c r="AT4299" s="2">
        <v>110</v>
      </c>
      <c r="AU4299" s="1" t="s">
        <v>79</v>
      </c>
      <c r="AV4299" s="2">
        <v>5</v>
      </c>
      <c r="AW4299" s="2">
        <v>633803</v>
      </c>
      <c r="AX4299" s="1" t="s">
        <v>4779</v>
      </c>
      <c r="AY4299" s="1" t="s">
        <v>4779</v>
      </c>
      <c r="AZ4299" s="1" t="s">
        <v>6201</v>
      </c>
      <c r="BE4299" s="1" t="s">
        <v>26348</v>
      </c>
      <c r="BF4299" s="2">
        <v>3</v>
      </c>
      <c r="BG4299" s="1" t="s">
        <v>81</v>
      </c>
      <c r="BH4299" s="2">
        <v>0</v>
      </c>
      <c r="BI4299" s="2">
        <v>1</v>
      </c>
    </row>
    <row r="4300" spans="1:61">
      <c r="A4300" s="1" t="s">
        <v>59</v>
      </c>
      <c r="B4300" s="1" t="s">
        <v>60</v>
      </c>
      <c r="C4300" s="1" t="s">
        <v>26349</v>
      </c>
      <c r="D4300" s="1" t="s">
        <v>26350</v>
      </c>
      <c r="E4300" s="1" t="s">
        <v>26351</v>
      </c>
      <c r="F4300" s="1" t="s">
        <v>64</v>
      </c>
      <c r="G4300" s="1" t="s">
        <v>65</v>
      </c>
      <c r="H4300" s="1" t="s">
        <v>26352</v>
      </c>
      <c r="I4300" s="1" t="s">
        <v>67</v>
      </c>
      <c r="J4300" s="1" t="s">
        <v>26353</v>
      </c>
      <c r="K4300" s="2">
        <v>2</v>
      </c>
      <c r="L4300" s="1" t="s">
        <v>67</v>
      </c>
      <c r="M4300" s="1" t="s">
        <v>191</v>
      </c>
      <c r="N4300" s="1" t="s">
        <v>191</v>
      </c>
      <c r="O4300" s="1" t="s">
        <v>192</v>
      </c>
      <c r="P4300" s="1" t="s">
        <v>65</v>
      </c>
      <c r="Q4300" s="1" t="s">
        <v>64</v>
      </c>
      <c r="R4300" s="1" t="s">
        <v>65</v>
      </c>
      <c r="S4300" s="1" t="s">
        <v>64</v>
      </c>
      <c r="T4300" s="2">
        <v>3</v>
      </c>
      <c r="V4300" s="1" t="s">
        <v>344</v>
      </c>
      <c r="X4300" s="1" t="s">
        <v>2227</v>
      </c>
      <c r="Y4300" s="1" t="s">
        <v>71</v>
      </c>
      <c r="Z4300" s="1" t="s">
        <v>72</v>
      </c>
      <c r="AA4300" s="1" t="s">
        <v>1993</v>
      </c>
      <c r="AB4300" s="1" t="s">
        <v>1994</v>
      </c>
      <c r="AC4300" s="3">
        <f>VLOOKUP(AA4300,GeoCord!$A:$C,2,0)</f>
        <v>15.981</v>
      </c>
      <c r="AD4300" s="3">
        <f>VLOOKUP(AA4300,GeoCord!$A:$C,3,0)</f>
        <v>18.780999999999999</v>
      </c>
      <c r="AG4300" s="1" t="s">
        <v>807</v>
      </c>
      <c r="AH4300" s="2">
        <v>1</v>
      </c>
      <c r="AI4300" s="1" t="s">
        <v>808</v>
      </c>
      <c r="AJ4300" s="2">
        <v>0</v>
      </c>
      <c r="AK4300" s="1" t="s">
        <v>77</v>
      </c>
      <c r="AL4300" s="1" t="s">
        <v>77</v>
      </c>
      <c r="AM4300" s="1" t="s">
        <v>77</v>
      </c>
      <c r="AN4300" s="2">
        <v>0</v>
      </c>
      <c r="AO4300" s="2">
        <v>0</v>
      </c>
      <c r="AP4300" s="2">
        <v>0</v>
      </c>
      <c r="AQ4300" s="2">
        <v>0</v>
      </c>
      <c r="AR4300" s="1" t="s">
        <v>77</v>
      </c>
      <c r="AS4300" s="1" t="s">
        <v>78</v>
      </c>
      <c r="AT4300" s="2">
        <v>110</v>
      </c>
      <c r="AU4300" s="1" t="s">
        <v>79</v>
      </c>
      <c r="AV4300" s="2">
        <v>5</v>
      </c>
      <c r="AW4300" s="2">
        <v>708616.98</v>
      </c>
      <c r="AX4300" s="1" t="s">
        <v>344</v>
      </c>
      <c r="AY4300" s="1" t="s">
        <v>344</v>
      </c>
      <c r="AZ4300" s="1" t="s">
        <v>2227</v>
      </c>
      <c r="BE4300" s="1" t="s">
        <v>26354</v>
      </c>
      <c r="BF4300" s="2">
        <v>3</v>
      </c>
      <c r="BG4300" s="1" t="s">
        <v>81</v>
      </c>
      <c r="BH4300" s="2">
        <v>1</v>
      </c>
      <c r="BI4300" s="2">
        <v>1</v>
      </c>
    </row>
    <row r="4301" spans="1:61">
      <c r="A4301" s="1" t="s">
        <v>59</v>
      </c>
      <c r="B4301" s="1" t="s">
        <v>60</v>
      </c>
      <c r="C4301" s="1" t="s">
        <v>26355</v>
      </c>
      <c r="D4301" s="1" t="s">
        <v>26356</v>
      </c>
      <c r="E4301" s="1" t="s">
        <v>26357</v>
      </c>
      <c r="F4301" s="1" t="s">
        <v>64</v>
      </c>
      <c r="G4301" s="1" t="s">
        <v>65</v>
      </c>
      <c r="H4301" s="1" t="s">
        <v>26358</v>
      </c>
      <c r="I4301" s="1" t="s">
        <v>100</v>
      </c>
      <c r="J4301" s="1" t="s">
        <v>26359</v>
      </c>
      <c r="K4301" s="2">
        <v>2</v>
      </c>
      <c r="L4301" s="1" t="s">
        <v>100</v>
      </c>
      <c r="M4301" s="1" t="s">
        <v>244</v>
      </c>
      <c r="N4301" s="1" t="s">
        <v>244</v>
      </c>
      <c r="O4301" s="1" t="s">
        <v>245</v>
      </c>
      <c r="P4301" s="1" t="s">
        <v>65</v>
      </c>
      <c r="Q4301" s="1" t="s">
        <v>64</v>
      </c>
      <c r="R4301" s="1" t="s">
        <v>65</v>
      </c>
      <c r="S4301" s="1" t="s">
        <v>64</v>
      </c>
      <c r="T4301" s="2">
        <v>3</v>
      </c>
      <c r="V4301" s="1" t="s">
        <v>3318</v>
      </c>
      <c r="X4301" s="1" t="s">
        <v>1003</v>
      </c>
      <c r="Y4301" s="1" t="s">
        <v>71</v>
      </c>
      <c r="Z4301" s="1" t="s">
        <v>72</v>
      </c>
      <c r="AA4301" s="1" t="s">
        <v>3563</v>
      </c>
      <c r="AB4301" s="1" t="s">
        <v>3564</v>
      </c>
      <c r="AC4301" s="3">
        <f>VLOOKUP(AA4301,GeoCord!$A:$C,2,0)</f>
        <v>35.302999999999997</v>
      </c>
      <c r="AD4301" s="3">
        <f>VLOOKUP(AA4301,GeoCord!$A:$C,3,0)</f>
        <v>38.322000000000003</v>
      </c>
      <c r="AG4301" s="1" t="s">
        <v>145</v>
      </c>
      <c r="AH4301" s="2">
        <v>1</v>
      </c>
      <c r="AI4301" s="1" t="s">
        <v>146</v>
      </c>
      <c r="AJ4301" s="2">
        <v>0</v>
      </c>
      <c r="AK4301" s="1" t="s">
        <v>77</v>
      </c>
      <c r="AL4301" s="1" t="s">
        <v>77</v>
      </c>
      <c r="AM4301" s="1" t="s">
        <v>77</v>
      </c>
      <c r="AN4301" s="2">
        <v>0</v>
      </c>
      <c r="AO4301" s="2">
        <v>0</v>
      </c>
      <c r="AP4301" s="2">
        <v>0</v>
      </c>
      <c r="AQ4301" s="2">
        <v>0</v>
      </c>
      <c r="AR4301" s="1" t="s">
        <v>77</v>
      </c>
      <c r="AS4301" s="1" t="s">
        <v>78</v>
      </c>
      <c r="AT4301" s="2">
        <v>110</v>
      </c>
      <c r="AU4301" s="1" t="s">
        <v>79</v>
      </c>
      <c r="AV4301" s="2">
        <v>5</v>
      </c>
      <c r="AW4301" s="2">
        <v>420531.4</v>
      </c>
      <c r="AX4301" s="1" t="s">
        <v>3318</v>
      </c>
      <c r="AY4301" s="1" t="s">
        <v>3318</v>
      </c>
      <c r="AZ4301" s="1" t="s">
        <v>1003</v>
      </c>
      <c r="BE4301" s="1" t="s">
        <v>26360</v>
      </c>
      <c r="BF4301" s="2">
        <v>3</v>
      </c>
      <c r="BG4301" s="1" t="s">
        <v>81</v>
      </c>
      <c r="BH4301" s="2">
        <v>0</v>
      </c>
      <c r="BI4301" s="2">
        <v>0</v>
      </c>
    </row>
    <row r="4302" spans="1:61">
      <c r="A4302" s="1" t="s">
        <v>59</v>
      </c>
      <c r="B4302" s="1" t="s">
        <v>60</v>
      </c>
      <c r="C4302" s="1" t="s">
        <v>26361</v>
      </c>
      <c r="D4302" s="1" t="s">
        <v>26362</v>
      </c>
      <c r="E4302" s="1" t="s">
        <v>26363</v>
      </c>
      <c r="F4302" s="1" t="s">
        <v>64</v>
      </c>
      <c r="G4302" s="1" t="s">
        <v>65</v>
      </c>
      <c r="H4302" s="1" t="s">
        <v>26364</v>
      </c>
      <c r="I4302" s="1" t="s">
        <v>100</v>
      </c>
      <c r="J4302" s="1" t="s">
        <v>26365</v>
      </c>
      <c r="K4302" s="2">
        <v>2</v>
      </c>
      <c r="L4302" s="1" t="s">
        <v>100</v>
      </c>
      <c r="M4302" s="1" t="s">
        <v>1350</v>
      </c>
      <c r="N4302" s="1" t="s">
        <v>1350</v>
      </c>
      <c r="P4302" s="1" t="s">
        <v>65</v>
      </c>
      <c r="Q4302" s="1" t="s">
        <v>64</v>
      </c>
      <c r="R4302" s="1" t="s">
        <v>65</v>
      </c>
      <c r="S4302" s="1" t="s">
        <v>64</v>
      </c>
      <c r="T4302" s="2">
        <v>4</v>
      </c>
      <c r="V4302" s="1" t="s">
        <v>20839</v>
      </c>
      <c r="X4302" s="1" t="s">
        <v>26320</v>
      </c>
      <c r="Y4302" s="1" t="s">
        <v>71</v>
      </c>
      <c r="Z4302" s="1" t="s">
        <v>72</v>
      </c>
      <c r="AA4302" s="1" t="s">
        <v>2623</v>
      </c>
      <c r="AB4302" s="1" t="s">
        <v>1221</v>
      </c>
      <c r="AC4302" s="3">
        <f>VLOOKUP(AA4302,GeoCord!$A:$C,2,0)</f>
        <v>39.143999999999998</v>
      </c>
      <c r="AD4302" s="3">
        <f>VLOOKUP(AA4302,GeoCord!$A:$C,3,0)</f>
        <v>34.188000000000002</v>
      </c>
      <c r="AG4302" s="1" t="s">
        <v>807</v>
      </c>
      <c r="AH4302" s="2">
        <v>1</v>
      </c>
      <c r="AI4302" s="1" t="s">
        <v>808</v>
      </c>
      <c r="AJ4302" s="2">
        <v>0</v>
      </c>
      <c r="AK4302" s="1" t="s">
        <v>77</v>
      </c>
      <c r="AL4302" s="1" t="s">
        <v>77</v>
      </c>
      <c r="AM4302" s="1" t="s">
        <v>77</v>
      </c>
      <c r="AN4302" s="2">
        <v>0</v>
      </c>
      <c r="AO4302" s="2">
        <v>0</v>
      </c>
      <c r="AP4302" s="2">
        <v>0</v>
      </c>
      <c r="AQ4302" s="2">
        <v>0</v>
      </c>
      <c r="AR4302" s="1" t="s">
        <v>77</v>
      </c>
      <c r="AS4302" s="1" t="s">
        <v>78</v>
      </c>
      <c r="AT4302" s="2">
        <v>110</v>
      </c>
      <c r="AU4302" s="1" t="s">
        <v>79</v>
      </c>
      <c r="AV4302" s="2">
        <v>5</v>
      </c>
      <c r="AW4302" s="2">
        <v>9900</v>
      </c>
      <c r="AX4302" s="1" t="s">
        <v>20839</v>
      </c>
      <c r="AY4302" s="1" t="s">
        <v>20839</v>
      </c>
      <c r="AZ4302" s="1" t="s">
        <v>26320</v>
      </c>
      <c r="BF4302" s="2">
        <v>3</v>
      </c>
      <c r="BG4302" s="1" t="s">
        <v>81</v>
      </c>
      <c r="BH4302" s="2">
        <v>0</v>
      </c>
      <c r="BI4302" s="2">
        <v>0</v>
      </c>
    </row>
    <row r="4303" spans="1:61">
      <c r="A4303" s="1" t="s">
        <v>59</v>
      </c>
      <c r="B4303" s="1" t="s">
        <v>60</v>
      </c>
      <c r="C4303" s="1" t="s">
        <v>26366</v>
      </c>
      <c r="D4303" s="1" t="s">
        <v>26367</v>
      </c>
      <c r="E4303" s="1" t="s">
        <v>26368</v>
      </c>
      <c r="F4303" s="1" t="s">
        <v>64</v>
      </c>
      <c r="G4303" s="1" t="s">
        <v>65</v>
      </c>
      <c r="H4303" s="1" t="s">
        <v>26369</v>
      </c>
      <c r="I4303" s="1" t="s">
        <v>100</v>
      </c>
      <c r="J4303" s="1" t="s">
        <v>26370</v>
      </c>
      <c r="K4303" s="2">
        <v>2</v>
      </c>
      <c r="L4303" s="1" t="s">
        <v>100</v>
      </c>
      <c r="M4303" s="1" t="s">
        <v>65</v>
      </c>
      <c r="N4303" s="1" t="s">
        <v>65</v>
      </c>
      <c r="O4303" s="1" t="s">
        <v>64</v>
      </c>
      <c r="P4303" s="1" t="s">
        <v>65</v>
      </c>
      <c r="Q4303" s="1" t="s">
        <v>64</v>
      </c>
      <c r="R4303" s="1" t="s">
        <v>65</v>
      </c>
      <c r="S4303" s="1" t="s">
        <v>64</v>
      </c>
      <c r="T4303" s="2">
        <v>3</v>
      </c>
      <c r="V4303" s="1" t="s">
        <v>316</v>
      </c>
      <c r="X4303" s="1" t="s">
        <v>60</v>
      </c>
      <c r="Y4303" s="1" t="s">
        <v>71</v>
      </c>
      <c r="Z4303" s="1" t="s">
        <v>72</v>
      </c>
      <c r="AA4303" s="1" t="s">
        <v>2623</v>
      </c>
      <c r="AB4303" s="1" t="s">
        <v>1221</v>
      </c>
      <c r="AC4303" s="3">
        <f>VLOOKUP(AA4303,GeoCord!$A:$C,2,0)</f>
        <v>39.143999999999998</v>
      </c>
      <c r="AD4303" s="3">
        <f>VLOOKUP(AA4303,GeoCord!$A:$C,3,0)</f>
        <v>34.188000000000002</v>
      </c>
      <c r="AG4303" s="1" t="s">
        <v>1608</v>
      </c>
      <c r="AH4303" s="2">
        <v>1</v>
      </c>
      <c r="AI4303" s="1" t="s">
        <v>1609</v>
      </c>
      <c r="AJ4303" s="2">
        <v>0</v>
      </c>
      <c r="AK4303" s="1" t="s">
        <v>77</v>
      </c>
      <c r="AL4303" s="1" t="s">
        <v>77</v>
      </c>
      <c r="AM4303" s="1" t="s">
        <v>77</v>
      </c>
      <c r="AN4303" s="2">
        <v>0</v>
      </c>
      <c r="AO4303" s="2">
        <v>0</v>
      </c>
      <c r="AP4303" s="2">
        <v>0</v>
      </c>
      <c r="AQ4303" s="2">
        <v>0</v>
      </c>
      <c r="AR4303" s="1" t="s">
        <v>77</v>
      </c>
      <c r="AS4303" s="1" t="s">
        <v>78</v>
      </c>
      <c r="AT4303" s="2">
        <v>110</v>
      </c>
      <c r="AU4303" s="1" t="s">
        <v>79</v>
      </c>
      <c r="AV4303" s="2">
        <v>5</v>
      </c>
      <c r="AW4303" s="2">
        <v>163000</v>
      </c>
      <c r="AX4303" s="1" t="s">
        <v>316</v>
      </c>
      <c r="AY4303" s="1" t="s">
        <v>316</v>
      </c>
      <c r="AZ4303" s="1" t="s">
        <v>60</v>
      </c>
      <c r="BE4303" s="1" t="s">
        <v>26371</v>
      </c>
      <c r="BF4303" s="2">
        <v>3</v>
      </c>
      <c r="BG4303" s="1" t="s">
        <v>81</v>
      </c>
      <c r="BH4303" s="2">
        <v>0</v>
      </c>
      <c r="BI4303" s="2">
        <v>0</v>
      </c>
    </row>
    <row r="4304" spans="1:61">
      <c r="A4304" s="1" t="s">
        <v>59</v>
      </c>
      <c r="B4304" s="1" t="s">
        <v>60</v>
      </c>
      <c r="C4304" s="1" t="s">
        <v>26372</v>
      </c>
      <c r="D4304" s="1" t="s">
        <v>26373</v>
      </c>
      <c r="E4304" s="1" t="s">
        <v>26374</v>
      </c>
      <c r="F4304" s="1" t="s">
        <v>64</v>
      </c>
      <c r="G4304" s="1" t="s">
        <v>65</v>
      </c>
      <c r="H4304" s="1" t="s">
        <v>26375</v>
      </c>
      <c r="I4304" s="1" t="s">
        <v>100</v>
      </c>
      <c r="J4304" s="1" t="s">
        <v>26376</v>
      </c>
      <c r="K4304" s="2">
        <v>2</v>
      </c>
      <c r="L4304" s="1" t="s">
        <v>100</v>
      </c>
      <c r="M4304" s="1" t="s">
        <v>1705</v>
      </c>
      <c r="N4304" s="1" t="s">
        <v>1705</v>
      </c>
      <c r="O4304" s="1" t="s">
        <v>1706</v>
      </c>
      <c r="P4304" s="1" t="s">
        <v>65</v>
      </c>
      <c r="Q4304" s="1" t="s">
        <v>64</v>
      </c>
      <c r="R4304" s="1" t="s">
        <v>65</v>
      </c>
      <c r="S4304" s="1" t="s">
        <v>64</v>
      </c>
      <c r="T4304" s="2">
        <v>2</v>
      </c>
      <c r="V4304" s="1" t="s">
        <v>18179</v>
      </c>
      <c r="W4304" s="1" t="s">
        <v>17294</v>
      </c>
      <c r="Y4304" s="1" t="s">
        <v>71</v>
      </c>
      <c r="Z4304" s="1" t="s">
        <v>118</v>
      </c>
      <c r="AC4304" s="3" t="e">
        <f>VLOOKUP(AA4304,GeoCord!$A:$C,2,0)</f>
        <v>#N/A</v>
      </c>
      <c r="AD4304" s="3" t="e">
        <f>VLOOKUP(AA4304,GeoCord!$A:$C,3,0)</f>
        <v>#N/A</v>
      </c>
      <c r="AE4304" s="1" t="s">
        <v>119</v>
      </c>
      <c r="AF4304" s="1" t="s">
        <v>118</v>
      </c>
      <c r="AG4304" s="1" t="s">
        <v>2138</v>
      </c>
      <c r="AH4304" s="2">
        <v>1</v>
      </c>
      <c r="AI4304" s="1" t="s">
        <v>2139</v>
      </c>
      <c r="AJ4304" s="2">
        <v>0</v>
      </c>
      <c r="AK4304" s="1" t="s">
        <v>77</v>
      </c>
      <c r="AL4304" s="1" t="s">
        <v>77</v>
      </c>
      <c r="AM4304" s="1" t="s">
        <v>77</v>
      </c>
      <c r="AN4304" s="2">
        <v>0</v>
      </c>
      <c r="AO4304" s="2">
        <v>0</v>
      </c>
      <c r="AP4304" s="2">
        <v>0</v>
      </c>
      <c r="AQ4304" s="2">
        <v>0</v>
      </c>
      <c r="AR4304" s="1" t="s">
        <v>77</v>
      </c>
      <c r="AS4304" s="1" t="s">
        <v>78</v>
      </c>
      <c r="AT4304" s="2">
        <v>110</v>
      </c>
      <c r="AU4304" s="1" t="s">
        <v>79</v>
      </c>
      <c r="AV4304" s="2">
        <v>5</v>
      </c>
      <c r="AW4304" s="2">
        <v>754388.33</v>
      </c>
      <c r="AX4304" s="1" t="s">
        <v>18179</v>
      </c>
      <c r="AY4304" s="1" t="s">
        <v>18179</v>
      </c>
      <c r="AZ4304" s="1" t="s">
        <v>17294</v>
      </c>
      <c r="BE4304" s="1" t="s">
        <v>26377</v>
      </c>
      <c r="BF4304" s="2">
        <v>3</v>
      </c>
      <c r="BG4304" s="1" t="s">
        <v>81</v>
      </c>
      <c r="BH4304" s="2">
        <v>0</v>
      </c>
      <c r="BI4304" s="2">
        <v>0</v>
      </c>
    </row>
    <row r="4305" spans="1:61">
      <c r="A4305" s="1" t="s">
        <v>59</v>
      </c>
      <c r="B4305" s="1" t="s">
        <v>60</v>
      </c>
      <c r="C4305" s="1" t="s">
        <v>26378</v>
      </c>
      <c r="D4305" s="1" t="s">
        <v>26379</v>
      </c>
      <c r="E4305" s="1" t="s">
        <v>26380</v>
      </c>
      <c r="F4305" s="1" t="s">
        <v>64</v>
      </c>
      <c r="G4305" s="1" t="s">
        <v>65</v>
      </c>
      <c r="H4305" s="1" t="s">
        <v>26381</v>
      </c>
      <c r="I4305" s="1" t="s">
        <v>100</v>
      </c>
      <c r="J4305" s="1" t="s">
        <v>26382</v>
      </c>
      <c r="K4305" s="2">
        <v>2</v>
      </c>
      <c r="L4305" s="1" t="s">
        <v>100</v>
      </c>
      <c r="M4305" s="1" t="s">
        <v>784</v>
      </c>
      <c r="N4305" s="1" t="s">
        <v>784</v>
      </c>
      <c r="O4305" s="1" t="s">
        <v>785</v>
      </c>
      <c r="P4305" s="1" t="s">
        <v>65</v>
      </c>
      <c r="Q4305" s="1" t="s">
        <v>64</v>
      </c>
      <c r="R4305" s="1" t="s">
        <v>65</v>
      </c>
      <c r="S4305" s="1" t="s">
        <v>64</v>
      </c>
      <c r="T4305" s="2">
        <v>3</v>
      </c>
      <c r="V4305" s="1" t="s">
        <v>3688</v>
      </c>
      <c r="X4305" s="1" t="s">
        <v>2227</v>
      </c>
      <c r="Y4305" s="1" t="s">
        <v>71</v>
      </c>
      <c r="Z4305" s="1" t="s">
        <v>118</v>
      </c>
      <c r="AC4305" s="3" t="e">
        <f>VLOOKUP(AA4305,GeoCord!$A:$C,2,0)</f>
        <v>#N/A</v>
      </c>
      <c r="AD4305" s="3" t="e">
        <f>VLOOKUP(AA4305,GeoCord!$A:$C,3,0)</f>
        <v>#N/A</v>
      </c>
      <c r="AE4305" s="1" t="s">
        <v>119</v>
      </c>
      <c r="AF4305" s="1" t="s">
        <v>118</v>
      </c>
      <c r="AG4305" s="1" t="s">
        <v>2905</v>
      </c>
      <c r="AH4305" s="2">
        <v>1</v>
      </c>
      <c r="AI4305" s="1" t="s">
        <v>2906</v>
      </c>
      <c r="AJ4305" s="2">
        <v>0</v>
      </c>
      <c r="AK4305" s="1" t="s">
        <v>77</v>
      </c>
      <c r="AL4305" s="1" t="s">
        <v>77</v>
      </c>
      <c r="AM4305" s="1" t="s">
        <v>77</v>
      </c>
      <c r="AN4305" s="2">
        <v>0</v>
      </c>
      <c r="AO4305" s="2">
        <v>0</v>
      </c>
      <c r="AP4305" s="2">
        <v>0</v>
      </c>
      <c r="AQ4305" s="2">
        <v>0</v>
      </c>
      <c r="AR4305" s="1" t="s">
        <v>77</v>
      </c>
      <c r="AS4305" s="1" t="s">
        <v>78</v>
      </c>
      <c r="AT4305" s="2">
        <v>110</v>
      </c>
      <c r="AU4305" s="1" t="s">
        <v>79</v>
      </c>
      <c r="AV4305" s="2">
        <v>5</v>
      </c>
      <c r="AW4305" s="2">
        <v>221852.77</v>
      </c>
      <c r="AX4305" s="1" t="s">
        <v>3688</v>
      </c>
      <c r="AY4305" s="1" t="s">
        <v>3688</v>
      </c>
      <c r="AZ4305" s="1" t="s">
        <v>2227</v>
      </c>
      <c r="BE4305" s="1" t="s">
        <v>26383</v>
      </c>
      <c r="BF4305" s="2">
        <v>3</v>
      </c>
      <c r="BG4305" s="1" t="s">
        <v>81</v>
      </c>
      <c r="BH4305" s="2">
        <v>0</v>
      </c>
      <c r="BI4305" s="2">
        <v>0</v>
      </c>
    </row>
    <row r="4306" spans="1:61">
      <c r="A4306" s="1" t="s">
        <v>59</v>
      </c>
      <c r="B4306" s="1" t="s">
        <v>60</v>
      </c>
      <c r="C4306" s="1" t="s">
        <v>26384</v>
      </c>
      <c r="D4306" s="1" t="s">
        <v>26385</v>
      </c>
      <c r="E4306" s="1" t="s">
        <v>26386</v>
      </c>
      <c r="F4306" s="1" t="s">
        <v>64</v>
      </c>
      <c r="G4306" s="1" t="s">
        <v>65</v>
      </c>
      <c r="H4306" s="1" t="s">
        <v>26387</v>
      </c>
      <c r="I4306" s="1" t="s">
        <v>100</v>
      </c>
      <c r="J4306" s="1" t="s">
        <v>26388</v>
      </c>
      <c r="K4306" s="2">
        <v>2</v>
      </c>
      <c r="L4306" s="1" t="s">
        <v>100</v>
      </c>
      <c r="M4306" s="1" t="s">
        <v>65</v>
      </c>
      <c r="N4306" s="1" t="s">
        <v>65</v>
      </c>
      <c r="O4306" s="1" t="s">
        <v>64</v>
      </c>
      <c r="P4306" s="1" t="s">
        <v>65</v>
      </c>
      <c r="Q4306" s="1" t="s">
        <v>64</v>
      </c>
      <c r="R4306" s="1" t="s">
        <v>65</v>
      </c>
      <c r="S4306" s="1" t="s">
        <v>64</v>
      </c>
      <c r="T4306" s="2">
        <v>4</v>
      </c>
      <c r="V4306" s="1" t="s">
        <v>4628</v>
      </c>
      <c r="X4306" s="1" t="s">
        <v>60</v>
      </c>
      <c r="Y4306" s="1" t="s">
        <v>71</v>
      </c>
      <c r="Z4306" s="1" t="s">
        <v>130</v>
      </c>
      <c r="AC4306" s="3" t="e">
        <f>VLOOKUP(AA4306,GeoCord!$A:$C,2,0)</f>
        <v>#N/A</v>
      </c>
      <c r="AD4306" s="3" t="e">
        <f>VLOOKUP(AA4306,GeoCord!$A:$C,3,0)</f>
        <v>#N/A</v>
      </c>
      <c r="AE4306" s="1" t="s">
        <v>131</v>
      </c>
      <c r="AF4306" s="1" t="s">
        <v>132</v>
      </c>
      <c r="AG4306" s="1" t="s">
        <v>145</v>
      </c>
      <c r="AH4306" s="2">
        <v>1</v>
      </c>
      <c r="AI4306" s="1" t="s">
        <v>146</v>
      </c>
      <c r="AJ4306" s="2">
        <v>1</v>
      </c>
      <c r="AK4306" s="1" t="s">
        <v>77</v>
      </c>
      <c r="AL4306" s="1" t="s">
        <v>77</v>
      </c>
      <c r="AM4306" s="1" t="s">
        <v>77</v>
      </c>
      <c r="AN4306" s="2">
        <v>0</v>
      </c>
      <c r="AO4306" s="2">
        <v>0</v>
      </c>
      <c r="AP4306" s="2">
        <v>0</v>
      </c>
      <c r="AQ4306" s="2">
        <v>0</v>
      </c>
      <c r="AR4306" s="1" t="s">
        <v>77</v>
      </c>
      <c r="AS4306" s="1" t="s">
        <v>78</v>
      </c>
      <c r="AT4306" s="2">
        <v>110</v>
      </c>
      <c r="AU4306" s="1" t="s">
        <v>79</v>
      </c>
      <c r="AV4306" s="2">
        <v>5</v>
      </c>
      <c r="AW4306" s="2">
        <v>395000</v>
      </c>
      <c r="AX4306" s="1" t="s">
        <v>4628</v>
      </c>
      <c r="AY4306" s="1" t="s">
        <v>4628</v>
      </c>
      <c r="AZ4306" s="1" t="s">
        <v>60</v>
      </c>
      <c r="BF4306" s="2">
        <v>3</v>
      </c>
      <c r="BG4306" s="1" t="s">
        <v>81</v>
      </c>
      <c r="BH4306" s="2">
        <v>1</v>
      </c>
      <c r="BI4306" s="2">
        <v>0</v>
      </c>
    </row>
    <row r="4307" spans="1:61">
      <c r="A4307" s="1" t="s">
        <v>59</v>
      </c>
      <c r="B4307" s="1" t="s">
        <v>60</v>
      </c>
      <c r="C4307" s="1" t="s">
        <v>26389</v>
      </c>
      <c r="D4307" s="1" t="s">
        <v>26390</v>
      </c>
      <c r="E4307" s="1" t="s">
        <v>26391</v>
      </c>
      <c r="F4307" s="1" t="s">
        <v>64</v>
      </c>
      <c r="G4307" s="1" t="s">
        <v>65</v>
      </c>
      <c r="H4307" s="1" t="s">
        <v>26392</v>
      </c>
      <c r="I4307" s="1" t="s">
        <v>100</v>
      </c>
      <c r="J4307" s="1" t="s">
        <v>26393</v>
      </c>
      <c r="K4307" s="2">
        <v>2</v>
      </c>
      <c r="L4307" s="1" t="s">
        <v>100</v>
      </c>
      <c r="M4307" s="1" t="s">
        <v>65</v>
      </c>
      <c r="N4307" s="1" t="s">
        <v>65</v>
      </c>
      <c r="O4307" s="1" t="s">
        <v>64</v>
      </c>
      <c r="P4307" s="1" t="s">
        <v>65</v>
      </c>
      <c r="Q4307" s="1" t="s">
        <v>64</v>
      </c>
      <c r="R4307" s="1" t="s">
        <v>65</v>
      </c>
      <c r="S4307" s="1" t="s">
        <v>64</v>
      </c>
      <c r="T4307" s="2">
        <v>3</v>
      </c>
      <c r="V4307" s="1" t="s">
        <v>3270</v>
      </c>
      <c r="X4307" s="1" t="s">
        <v>3277</v>
      </c>
      <c r="Y4307" s="1" t="s">
        <v>71</v>
      </c>
      <c r="Z4307" s="1" t="s">
        <v>72</v>
      </c>
      <c r="AA4307" s="1" t="s">
        <v>1380</v>
      </c>
      <c r="AB4307" s="1" t="s">
        <v>1381</v>
      </c>
      <c r="AC4307" s="3">
        <f>VLOOKUP(AA4307,GeoCord!$A:$C,2,0)</f>
        <v>17.181000000000001</v>
      </c>
      <c r="AD4307" s="3">
        <f>VLOOKUP(AA4307,GeoCord!$A:$C,3,0)</f>
        <v>121.256</v>
      </c>
      <c r="AG4307" s="1" t="s">
        <v>571</v>
      </c>
      <c r="AH4307" s="2">
        <v>1</v>
      </c>
      <c r="AI4307" s="1" t="s">
        <v>572</v>
      </c>
      <c r="AJ4307" s="2">
        <v>1</v>
      </c>
      <c r="AK4307" s="1" t="s">
        <v>77</v>
      </c>
      <c r="AL4307" s="1" t="s">
        <v>77</v>
      </c>
      <c r="AM4307" s="1" t="s">
        <v>77</v>
      </c>
      <c r="AN4307" s="2">
        <v>1</v>
      </c>
      <c r="AO4307" s="2">
        <v>1</v>
      </c>
      <c r="AP4307" s="2">
        <v>1</v>
      </c>
      <c r="AQ4307" s="2">
        <v>1</v>
      </c>
      <c r="AR4307" s="1" t="s">
        <v>77</v>
      </c>
      <c r="AS4307" s="1" t="s">
        <v>78</v>
      </c>
      <c r="AT4307" s="2">
        <v>110</v>
      </c>
      <c r="AU4307" s="1" t="s">
        <v>79</v>
      </c>
      <c r="AV4307" s="2">
        <v>5</v>
      </c>
      <c r="AW4307" s="2">
        <v>43525.37</v>
      </c>
      <c r="AX4307" s="1" t="s">
        <v>3270</v>
      </c>
      <c r="AY4307" s="1" t="s">
        <v>3270</v>
      </c>
      <c r="AZ4307" s="1" t="s">
        <v>3277</v>
      </c>
      <c r="BF4307" s="2">
        <v>3</v>
      </c>
      <c r="BG4307" s="1" t="s">
        <v>81</v>
      </c>
      <c r="BH4307" s="2">
        <v>1</v>
      </c>
      <c r="BI4307" s="2">
        <v>1</v>
      </c>
    </row>
    <row r="4308" spans="1:61">
      <c r="A4308" s="1" t="s">
        <v>59</v>
      </c>
      <c r="B4308" s="1" t="s">
        <v>60</v>
      </c>
      <c r="C4308" s="1" t="s">
        <v>26394</v>
      </c>
      <c r="D4308" s="1" t="s">
        <v>26395</v>
      </c>
      <c r="E4308" s="1" t="s">
        <v>26396</v>
      </c>
      <c r="F4308" s="1" t="s">
        <v>64</v>
      </c>
      <c r="G4308" s="1" t="s">
        <v>65</v>
      </c>
      <c r="H4308" s="1" t="s">
        <v>26397</v>
      </c>
      <c r="I4308" s="1" t="s">
        <v>164</v>
      </c>
      <c r="J4308" s="1" t="s">
        <v>26398</v>
      </c>
      <c r="K4308" s="2">
        <v>2</v>
      </c>
      <c r="L4308" s="1" t="s">
        <v>164</v>
      </c>
      <c r="M4308" s="1" t="s">
        <v>665</v>
      </c>
      <c r="N4308" s="1" t="s">
        <v>665</v>
      </c>
      <c r="O4308" s="1" t="s">
        <v>666</v>
      </c>
      <c r="P4308" s="1" t="s">
        <v>65</v>
      </c>
      <c r="Q4308" s="1" t="s">
        <v>64</v>
      </c>
      <c r="R4308" s="1" t="s">
        <v>65</v>
      </c>
      <c r="S4308" s="1" t="s">
        <v>64</v>
      </c>
      <c r="T4308" s="2">
        <v>2</v>
      </c>
      <c r="V4308" s="1" t="s">
        <v>3485</v>
      </c>
      <c r="W4308" s="1" t="s">
        <v>297</v>
      </c>
      <c r="Y4308" s="1" t="s">
        <v>71</v>
      </c>
      <c r="Z4308" s="1" t="s">
        <v>72</v>
      </c>
      <c r="AA4308" s="1" t="s">
        <v>668</v>
      </c>
      <c r="AB4308" s="1" t="s">
        <v>665</v>
      </c>
      <c r="AC4308" s="3">
        <f>VLOOKUP(AA4308,GeoCord!$A:$C,2,0)</f>
        <v>3.794</v>
      </c>
      <c r="AD4308" s="3">
        <f>VLOOKUP(AA4308,GeoCord!$A:$C,3,0)</f>
        <v>-73.605999999999995</v>
      </c>
      <c r="AG4308" s="1" t="s">
        <v>169</v>
      </c>
      <c r="AH4308" s="2">
        <v>1</v>
      </c>
      <c r="AI4308" s="1" t="s">
        <v>170</v>
      </c>
      <c r="AJ4308" s="2">
        <v>0</v>
      </c>
      <c r="AK4308" s="1" t="s">
        <v>77</v>
      </c>
      <c r="AL4308" s="1" t="s">
        <v>77</v>
      </c>
      <c r="AM4308" s="1" t="s">
        <v>77</v>
      </c>
      <c r="AN4308" s="2">
        <v>0</v>
      </c>
      <c r="AO4308" s="2">
        <v>0</v>
      </c>
      <c r="AP4308" s="2">
        <v>0</v>
      </c>
      <c r="AQ4308" s="2">
        <v>0</v>
      </c>
      <c r="AR4308" s="1" t="s">
        <v>77</v>
      </c>
      <c r="AS4308" s="1" t="s">
        <v>78</v>
      </c>
      <c r="AT4308" s="2">
        <v>110</v>
      </c>
      <c r="AU4308" s="1" t="s">
        <v>79</v>
      </c>
      <c r="AV4308" s="2">
        <v>5</v>
      </c>
      <c r="AW4308" s="2">
        <v>8801541.7300000004</v>
      </c>
      <c r="AX4308" s="1" t="s">
        <v>3485</v>
      </c>
      <c r="AY4308" s="1" t="s">
        <v>3485</v>
      </c>
      <c r="AZ4308" s="1" t="s">
        <v>297</v>
      </c>
      <c r="BE4308" s="1" t="s">
        <v>26399</v>
      </c>
      <c r="BF4308" s="2">
        <v>3</v>
      </c>
      <c r="BG4308" s="1" t="s">
        <v>81</v>
      </c>
      <c r="BH4308" s="2">
        <v>0</v>
      </c>
      <c r="BI4308" s="2">
        <v>0</v>
      </c>
    </row>
    <row r="4309" spans="1:61">
      <c r="A4309" s="1" t="s">
        <v>59</v>
      </c>
      <c r="B4309" s="1" t="s">
        <v>60</v>
      </c>
      <c r="C4309" s="1" t="s">
        <v>26400</v>
      </c>
      <c r="D4309" s="1" t="s">
        <v>26401</v>
      </c>
      <c r="E4309" s="1" t="s">
        <v>26402</v>
      </c>
      <c r="F4309" s="1" t="s">
        <v>64</v>
      </c>
      <c r="G4309" s="1" t="s">
        <v>65</v>
      </c>
      <c r="H4309" s="1" t="s">
        <v>26403</v>
      </c>
      <c r="I4309" s="1" t="s">
        <v>100</v>
      </c>
      <c r="J4309" s="1" t="s">
        <v>26404</v>
      </c>
      <c r="K4309" s="2">
        <v>2</v>
      </c>
      <c r="L4309" s="1" t="s">
        <v>100</v>
      </c>
      <c r="M4309" s="1" t="s">
        <v>551</v>
      </c>
      <c r="N4309" s="1" t="s">
        <v>551</v>
      </c>
      <c r="O4309" s="1" t="s">
        <v>552</v>
      </c>
      <c r="P4309" s="1" t="s">
        <v>65</v>
      </c>
      <c r="Q4309" s="1" t="s">
        <v>64</v>
      </c>
      <c r="R4309" s="1" t="s">
        <v>65</v>
      </c>
      <c r="S4309" s="1" t="s">
        <v>64</v>
      </c>
      <c r="T4309" s="2">
        <v>2</v>
      </c>
      <c r="V4309" s="1" t="s">
        <v>26405</v>
      </c>
      <c r="W4309" s="1" t="s">
        <v>26406</v>
      </c>
      <c r="Y4309" s="1" t="s">
        <v>71</v>
      </c>
      <c r="Z4309" s="1" t="s">
        <v>72</v>
      </c>
      <c r="AA4309" s="1" t="s">
        <v>3172</v>
      </c>
      <c r="AB4309" s="1" t="s">
        <v>3173</v>
      </c>
      <c r="AC4309" s="3">
        <f>VLOOKUP(AA4309,GeoCord!$A:$C,2,0)</f>
        <v>7.1</v>
      </c>
      <c r="AD4309" s="3">
        <f>VLOOKUP(AA4309,GeoCord!$A:$C,3,0)</f>
        <v>30.48</v>
      </c>
      <c r="AG4309" s="1" t="s">
        <v>145</v>
      </c>
      <c r="AH4309" s="2">
        <v>1</v>
      </c>
      <c r="AI4309" s="1" t="s">
        <v>146</v>
      </c>
      <c r="AJ4309" s="2">
        <v>0</v>
      </c>
      <c r="AK4309" s="1" t="s">
        <v>77</v>
      </c>
      <c r="AL4309" s="1" t="s">
        <v>77</v>
      </c>
      <c r="AM4309" s="1" t="s">
        <v>77</v>
      </c>
      <c r="AN4309" s="2">
        <v>0</v>
      </c>
      <c r="AO4309" s="2">
        <v>0</v>
      </c>
      <c r="AP4309" s="2">
        <v>0</v>
      </c>
      <c r="AQ4309" s="2">
        <v>0</v>
      </c>
      <c r="AR4309" s="1" t="s">
        <v>77</v>
      </c>
      <c r="AS4309" s="1" t="s">
        <v>78</v>
      </c>
      <c r="AT4309" s="2">
        <v>110</v>
      </c>
      <c r="AU4309" s="1" t="s">
        <v>79</v>
      </c>
      <c r="AV4309" s="2">
        <v>5</v>
      </c>
      <c r="AW4309" s="2">
        <v>37807562.310000002</v>
      </c>
      <c r="AX4309" s="1" t="s">
        <v>26405</v>
      </c>
      <c r="AY4309" s="1" t="s">
        <v>26405</v>
      </c>
      <c r="AZ4309" s="1" t="s">
        <v>26406</v>
      </c>
      <c r="BE4309" s="1" t="s">
        <v>26407</v>
      </c>
      <c r="BF4309" s="2">
        <v>3</v>
      </c>
      <c r="BG4309" s="1" t="s">
        <v>81</v>
      </c>
      <c r="BH4309" s="2">
        <v>1</v>
      </c>
      <c r="BI4309" s="2">
        <v>1</v>
      </c>
    </row>
    <row r="4310" spans="1:61">
      <c r="A4310" s="1" t="s">
        <v>59</v>
      </c>
      <c r="B4310" s="1" t="s">
        <v>60</v>
      </c>
      <c r="C4310" s="1" t="s">
        <v>26408</v>
      </c>
      <c r="D4310" s="1" t="s">
        <v>26409</v>
      </c>
      <c r="E4310" s="1" t="s">
        <v>26410</v>
      </c>
      <c r="F4310" s="1" t="s">
        <v>64</v>
      </c>
      <c r="G4310" s="1" t="s">
        <v>65</v>
      </c>
      <c r="H4310" s="1" t="s">
        <v>26411</v>
      </c>
      <c r="I4310" s="1" t="s">
        <v>67</v>
      </c>
      <c r="J4310" s="1" t="s">
        <v>26412</v>
      </c>
      <c r="K4310" s="2">
        <v>2</v>
      </c>
      <c r="L4310" s="1" t="s">
        <v>67</v>
      </c>
      <c r="M4310" s="1" t="s">
        <v>993</v>
      </c>
      <c r="N4310" s="1" t="s">
        <v>993</v>
      </c>
      <c r="O4310" s="1" t="s">
        <v>994</v>
      </c>
      <c r="P4310" s="1" t="s">
        <v>65</v>
      </c>
      <c r="Q4310" s="1" t="s">
        <v>64</v>
      </c>
      <c r="R4310" s="1" t="s">
        <v>65</v>
      </c>
      <c r="S4310" s="1" t="s">
        <v>64</v>
      </c>
      <c r="T4310" s="2">
        <v>3</v>
      </c>
      <c r="V4310" s="1" t="s">
        <v>2274</v>
      </c>
      <c r="X4310" s="1" t="s">
        <v>624</v>
      </c>
      <c r="Y4310" s="1" t="s">
        <v>71</v>
      </c>
      <c r="Z4310" s="1" t="s">
        <v>72</v>
      </c>
      <c r="AA4310" s="1" t="s">
        <v>155</v>
      </c>
      <c r="AB4310" s="1" t="s">
        <v>156</v>
      </c>
      <c r="AC4310" s="3">
        <f>VLOOKUP(AA4310,GeoCord!$A:$C,2,0)</f>
        <v>-1.4179999999999999</v>
      </c>
      <c r="AD4310" s="3">
        <f>VLOOKUP(AA4310,GeoCord!$A:$C,3,0)</f>
        <v>23.606999999999999</v>
      </c>
      <c r="AG4310" s="1" t="s">
        <v>266</v>
      </c>
      <c r="AH4310" s="2">
        <v>1</v>
      </c>
      <c r="AI4310" s="1" t="s">
        <v>267</v>
      </c>
      <c r="AJ4310" s="2">
        <v>1</v>
      </c>
      <c r="AK4310" s="1" t="s">
        <v>77</v>
      </c>
      <c r="AL4310" s="1" t="s">
        <v>77</v>
      </c>
      <c r="AM4310" s="1" t="s">
        <v>77</v>
      </c>
      <c r="AN4310" s="2">
        <v>0</v>
      </c>
      <c r="AO4310" s="2">
        <v>0</v>
      </c>
      <c r="AP4310" s="2">
        <v>0</v>
      </c>
      <c r="AQ4310" s="2">
        <v>0</v>
      </c>
      <c r="AR4310" s="1" t="s">
        <v>77</v>
      </c>
      <c r="AS4310" s="1" t="s">
        <v>78</v>
      </c>
      <c r="AT4310" s="2">
        <v>110</v>
      </c>
      <c r="AU4310" s="1" t="s">
        <v>79</v>
      </c>
      <c r="AV4310" s="2">
        <v>5</v>
      </c>
      <c r="AW4310" s="2">
        <v>596358.07999999996</v>
      </c>
      <c r="AX4310" s="1" t="s">
        <v>2274</v>
      </c>
      <c r="AY4310" s="1" t="s">
        <v>2274</v>
      </c>
      <c r="AZ4310" s="1" t="s">
        <v>624</v>
      </c>
      <c r="BE4310" s="1" t="s">
        <v>26413</v>
      </c>
      <c r="BF4310" s="2">
        <v>3</v>
      </c>
      <c r="BG4310" s="1" t="s">
        <v>81</v>
      </c>
      <c r="BH4310" s="2">
        <v>0</v>
      </c>
      <c r="BI4310" s="2">
        <v>1</v>
      </c>
    </row>
    <row r="4311" spans="1:61">
      <c r="A4311" s="1" t="s">
        <v>59</v>
      </c>
      <c r="B4311" s="1" t="s">
        <v>60</v>
      </c>
      <c r="C4311" s="1" t="s">
        <v>26414</v>
      </c>
      <c r="D4311" s="1" t="s">
        <v>26415</v>
      </c>
      <c r="E4311" s="1" t="s">
        <v>26416</v>
      </c>
      <c r="F4311" s="1" t="s">
        <v>64</v>
      </c>
      <c r="G4311" s="1" t="s">
        <v>65</v>
      </c>
      <c r="H4311" s="1" t="s">
        <v>26417</v>
      </c>
      <c r="I4311" s="1" t="s">
        <v>67</v>
      </c>
      <c r="J4311" s="1" t="s">
        <v>26418</v>
      </c>
      <c r="K4311" s="2">
        <v>2</v>
      </c>
      <c r="L4311" s="1" t="s">
        <v>67</v>
      </c>
      <c r="M4311" s="1" t="s">
        <v>3866</v>
      </c>
      <c r="N4311" s="1" t="s">
        <v>3866</v>
      </c>
      <c r="O4311" s="1" t="s">
        <v>3867</v>
      </c>
      <c r="P4311" s="1" t="s">
        <v>65</v>
      </c>
      <c r="Q4311" s="1" t="s">
        <v>64</v>
      </c>
      <c r="R4311" s="1" t="s">
        <v>65</v>
      </c>
      <c r="S4311" s="1" t="s">
        <v>64</v>
      </c>
      <c r="T4311" s="2">
        <v>2</v>
      </c>
      <c r="V4311" s="1" t="s">
        <v>6289</v>
      </c>
      <c r="W4311" s="1" t="s">
        <v>26419</v>
      </c>
      <c r="Y4311" s="1" t="s">
        <v>71</v>
      </c>
      <c r="Z4311" s="1" t="s">
        <v>72</v>
      </c>
      <c r="AA4311" s="1" t="s">
        <v>155</v>
      </c>
      <c r="AB4311" s="1" t="s">
        <v>156</v>
      </c>
      <c r="AC4311" s="3">
        <f>VLOOKUP(AA4311,GeoCord!$A:$C,2,0)</f>
        <v>-1.4179999999999999</v>
      </c>
      <c r="AD4311" s="3">
        <f>VLOOKUP(AA4311,GeoCord!$A:$C,3,0)</f>
        <v>23.606999999999999</v>
      </c>
      <c r="AG4311" s="1" t="s">
        <v>145</v>
      </c>
      <c r="AH4311" s="2">
        <v>1</v>
      </c>
      <c r="AI4311" s="1" t="s">
        <v>146</v>
      </c>
      <c r="AJ4311" s="2">
        <v>0</v>
      </c>
      <c r="AK4311" s="1" t="s">
        <v>77</v>
      </c>
      <c r="AL4311" s="1" t="s">
        <v>77</v>
      </c>
      <c r="AM4311" s="1" t="s">
        <v>77</v>
      </c>
      <c r="AN4311" s="2">
        <v>0</v>
      </c>
      <c r="AO4311" s="2">
        <v>0</v>
      </c>
      <c r="AP4311" s="2">
        <v>1</v>
      </c>
      <c r="AQ4311" s="2">
        <v>0</v>
      </c>
      <c r="AR4311" s="1" t="s">
        <v>77</v>
      </c>
      <c r="AS4311" s="1" t="s">
        <v>78</v>
      </c>
      <c r="AT4311" s="2">
        <v>110</v>
      </c>
      <c r="AU4311" s="1" t="s">
        <v>79</v>
      </c>
      <c r="AV4311" s="2">
        <v>5</v>
      </c>
      <c r="AW4311" s="2">
        <v>4271416.46</v>
      </c>
      <c r="AX4311" s="1" t="s">
        <v>6289</v>
      </c>
      <c r="AY4311" s="1" t="s">
        <v>6289</v>
      </c>
      <c r="AZ4311" s="1" t="s">
        <v>26419</v>
      </c>
      <c r="BE4311" s="1" t="s">
        <v>26420</v>
      </c>
      <c r="BF4311" s="2">
        <v>3</v>
      </c>
      <c r="BG4311" s="1" t="s">
        <v>81</v>
      </c>
      <c r="BH4311" s="2">
        <v>0</v>
      </c>
      <c r="BI4311" s="2">
        <v>1</v>
      </c>
    </row>
    <row r="4312" spans="1:61">
      <c r="A4312" s="1" t="s">
        <v>59</v>
      </c>
      <c r="B4312" s="1" t="s">
        <v>60</v>
      </c>
      <c r="C4312" s="1" t="s">
        <v>26421</v>
      </c>
      <c r="D4312" s="1" t="s">
        <v>26422</v>
      </c>
      <c r="E4312" s="1" t="s">
        <v>26423</v>
      </c>
      <c r="F4312" s="1" t="s">
        <v>64</v>
      </c>
      <c r="G4312" s="1" t="s">
        <v>65</v>
      </c>
      <c r="H4312" s="1" t="s">
        <v>26424</v>
      </c>
      <c r="I4312" s="1" t="s">
        <v>100</v>
      </c>
      <c r="J4312" s="1" t="s">
        <v>26425</v>
      </c>
      <c r="K4312" s="2">
        <v>2</v>
      </c>
      <c r="L4312" s="1" t="s">
        <v>100</v>
      </c>
      <c r="M4312" s="1" t="s">
        <v>191</v>
      </c>
      <c r="N4312" s="1" t="s">
        <v>191</v>
      </c>
      <c r="O4312" s="1" t="s">
        <v>192</v>
      </c>
      <c r="P4312" s="1" t="s">
        <v>65</v>
      </c>
      <c r="Q4312" s="1" t="s">
        <v>64</v>
      </c>
      <c r="R4312" s="1" t="s">
        <v>65</v>
      </c>
      <c r="S4312" s="1" t="s">
        <v>64</v>
      </c>
      <c r="T4312" s="2">
        <v>2</v>
      </c>
      <c r="V4312" s="1" t="s">
        <v>335</v>
      </c>
      <c r="W4312" s="1" t="s">
        <v>60</v>
      </c>
      <c r="Y4312" s="1" t="s">
        <v>71</v>
      </c>
      <c r="Z4312" s="1" t="s">
        <v>118</v>
      </c>
      <c r="AC4312" s="3" t="e">
        <f>VLOOKUP(AA4312,GeoCord!$A:$C,2,0)</f>
        <v>#N/A</v>
      </c>
      <c r="AD4312" s="3" t="e">
        <f>VLOOKUP(AA4312,GeoCord!$A:$C,3,0)</f>
        <v>#N/A</v>
      </c>
      <c r="AE4312" s="1" t="s">
        <v>119</v>
      </c>
      <c r="AF4312" s="1" t="s">
        <v>118</v>
      </c>
      <c r="AG4312" s="1" t="s">
        <v>2138</v>
      </c>
      <c r="AH4312" s="2">
        <v>1</v>
      </c>
      <c r="AI4312" s="1" t="s">
        <v>2139</v>
      </c>
      <c r="AJ4312" s="2">
        <v>0</v>
      </c>
      <c r="AK4312" s="1" t="s">
        <v>77</v>
      </c>
      <c r="AL4312" s="1" t="s">
        <v>77</v>
      </c>
      <c r="AM4312" s="1" t="s">
        <v>77</v>
      </c>
      <c r="AN4312" s="2">
        <v>0</v>
      </c>
      <c r="AO4312" s="2">
        <v>0</v>
      </c>
      <c r="AP4312" s="2">
        <v>0</v>
      </c>
      <c r="AQ4312" s="2">
        <v>0</v>
      </c>
      <c r="AR4312" s="1" t="s">
        <v>77</v>
      </c>
      <c r="AS4312" s="1" t="s">
        <v>78</v>
      </c>
      <c r="AT4312" s="2">
        <v>110</v>
      </c>
      <c r="AU4312" s="1" t="s">
        <v>79</v>
      </c>
      <c r="AV4312" s="2">
        <v>5</v>
      </c>
      <c r="AW4312" s="2">
        <v>989011</v>
      </c>
      <c r="AX4312" s="1" t="s">
        <v>335</v>
      </c>
      <c r="AY4312" s="1" t="s">
        <v>335</v>
      </c>
      <c r="AZ4312" s="1" t="s">
        <v>60</v>
      </c>
      <c r="BE4312" s="1" t="s">
        <v>1055</v>
      </c>
      <c r="BF4312" s="2">
        <v>3</v>
      </c>
      <c r="BG4312" s="1" t="s">
        <v>81</v>
      </c>
      <c r="BH4312" s="2">
        <v>0</v>
      </c>
      <c r="BI4312" s="2">
        <v>0</v>
      </c>
    </row>
    <row r="4313" spans="1:61">
      <c r="A4313" s="1" t="s">
        <v>59</v>
      </c>
      <c r="B4313" s="1" t="s">
        <v>60</v>
      </c>
      <c r="C4313" s="1" t="s">
        <v>26426</v>
      </c>
      <c r="D4313" s="1" t="s">
        <v>26427</v>
      </c>
      <c r="E4313" s="1" t="s">
        <v>26428</v>
      </c>
      <c r="F4313" s="1" t="s">
        <v>64</v>
      </c>
      <c r="G4313" s="1" t="s">
        <v>65</v>
      </c>
      <c r="H4313" s="1" t="s">
        <v>26429</v>
      </c>
      <c r="I4313" s="1" t="s">
        <v>100</v>
      </c>
      <c r="J4313" s="1" t="s">
        <v>26430</v>
      </c>
      <c r="K4313" s="2">
        <v>2</v>
      </c>
      <c r="L4313" s="1" t="s">
        <v>100</v>
      </c>
      <c r="M4313" s="1" t="s">
        <v>7132</v>
      </c>
      <c r="N4313" s="1" t="s">
        <v>7132</v>
      </c>
      <c r="O4313" s="1" t="s">
        <v>7133</v>
      </c>
      <c r="P4313" s="1" t="s">
        <v>65</v>
      </c>
      <c r="Q4313" s="1" t="s">
        <v>64</v>
      </c>
      <c r="R4313" s="1" t="s">
        <v>65</v>
      </c>
      <c r="S4313" s="1" t="s">
        <v>64</v>
      </c>
      <c r="T4313" s="2">
        <v>3</v>
      </c>
      <c r="V4313" s="1" t="s">
        <v>6741</v>
      </c>
      <c r="X4313" s="1" t="s">
        <v>3697</v>
      </c>
      <c r="Y4313" s="1" t="s">
        <v>71</v>
      </c>
      <c r="Z4313" s="1" t="s">
        <v>72</v>
      </c>
      <c r="AA4313" s="1" t="s">
        <v>1021</v>
      </c>
      <c r="AB4313" s="1" t="s">
        <v>1022</v>
      </c>
      <c r="AC4313" s="3">
        <f>VLOOKUP(AA4313,GeoCord!$A:$C,2,0)</f>
        <v>9.3416999999999994</v>
      </c>
      <c r="AD4313" s="3">
        <f>VLOOKUP(AA4313,GeoCord!$A:$C,3,0)</f>
        <v>7.6779999999999999</v>
      </c>
      <c r="AG4313" s="1" t="s">
        <v>1389</v>
      </c>
      <c r="AH4313" s="2">
        <v>1</v>
      </c>
      <c r="AI4313" s="1" t="s">
        <v>1390</v>
      </c>
      <c r="AJ4313" s="2">
        <v>1</v>
      </c>
      <c r="AK4313" s="1" t="s">
        <v>77</v>
      </c>
      <c r="AL4313" s="1" t="s">
        <v>77</v>
      </c>
      <c r="AM4313" s="1" t="s">
        <v>77</v>
      </c>
      <c r="AN4313" s="2">
        <v>0</v>
      </c>
      <c r="AO4313" s="2">
        <v>0</v>
      </c>
      <c r="AP4313" s="2">
        <v>0</v>
      </c>
      <c r="AQ4313" s="2">
        <v>0</v>
      </c>
      <c r="AR4313" s="1" t="s">
        <v>77</v>
      </c>
      <c r="AS4313" s="1" t="s">
        <v>78</v>
      </c>
      <c r="AT4313" s="2">
        <v>110</v>
      </c>
      <c r="AU4313" s="1" t="s">
        <v>79</v>
      </c>
      <c r="AV4313" s="2">
        <v>5</v>
      </c>
      <c r="AW4313" s="2">
        <v>199999.8</v>
      </c>
      <c r="AX4313" s="1" t="s">
        <v>6741</v>
      </c>
      <c r="AY4313" s="1" t="s">
        <v>6741</v>
      </c>
      <c r="AZ4313" s="1" t="s">
        <v>3697</v>
      </c>
      <c r="BE4313" s="1" t="s">
        <v>26431</v>
      </c>
      <c r="BF4313" s="2">
        <v>3</v>
      </c>
      <c r="BG4313" s="1" t="s">
        <v>81</v>
      </c>
      <c r="BH4313" s="2">
        <v>1</v>
      </c>
      <c r="BI4313" s="2">
        <v>1</v>
      </c>
    </row>
    <row r="4314" spans="1:61">
      <c r="A4314" s="1" t="s">
        <v>59</v>
      </c>
      <c r="B4314" s="1" t="s">
        <v>60</v>
      </c>
      <c r="C4314" s="1" t="s">
        <v>26432</v>
      </c>
      <c r="D4314" s="1" t="s">
        <v>26433</v>
      </c>
      <c r="E4314" s="1" t="s">
        <v>26434</v>
      </c>
      <c r="F4314" s="1" t="s">
        <v>64</v>
      </c>
      <c r="G4314" s="1" t="s">
        <v>65</v>
      </c>
      <c r="H4314" s="1" t="s">
        <v>26435</v>
      </c>
      <c r="I4314" s="1" t="s">
        <v>67</v>
      </c>
      <c r="J4314" s="1" t="s">
        <v>26436</v>
      </c>
      <c r="K4314" s="2">
        <v>2</v>
      </c>
      <c r="L4314" s="1" t="s">
        <v>67</v>
      </c>
      <c r="M4314" s="1" t="s">
        <v>65</v>
      </c>
      <c r="N4314" s="1" t="s">
        <v>65</v>
      </c>
      <c r="O4314" s="1" t="s">
        <v>64</v>
      </c>
      <c r="P4314" s="1" t="s">
        <v>65</v>
      </c>
      <c r="Q4314" s="1" t="s">
        <v>64</v>
      </c>
      <c r="R4314" s="1" t="s">
        <v>65</v>
      </c>
      <c r="S4314" s="1" t="s">
        <v>64</v>
      </c>
      <c r="T4314" s="2">
        <v>4</v>
      </c>
      <c r="V4314" s="1" t="s">
        <v>4768</v>
      </c>
      <c r="X4314" s="1" t="s">
        <v>2935</v>
      </c>
      <c r="Y4314" s="1" t="s">
        <v>71</v>
      </c>
      <c r="Z4314" s="1" t="s">
        <v>72</v>
      </c>
      <c r="AA4314" s="1" t="s">
        <v>3386</v>
      </c>
      <c r="AB4314" s="1" t="s">
        <v>3387</v>
      </c>
      <c r="AC4314" s="3">
        <f>VLOOKUP(AA4314,GeoCord!$A:$C,2,0)</f>
        <v>15.416</v>
      </c>
      <c r="AD4314" s="3">
        <f>VLOOKUP(AA4314,GeoCord!$A:$C,3,0)</f>
        <v>-23.36</v>
      </c>
      <c r="AG4314" s="1" t="s">
        <v>640</v>
      </c>
      <c r="AH4314" s="2">
        <v>1</v>
      </c>
      <c r="AI4314" s="1" t="s">
        <v>641</v>
      </c>
      <c r="AJ4314" s="2">
        <v>0</v>
      </c>
      <c r="AK4314" s="1" t="s">
        <v>77</v>
      </c>
      <c r="AL4314" s="1" t="s">
        <v>77</v>
      </c>
      <c r="AM4314" s="1" t="s">
        <v>77</v>
      </c>
      <c r="AN4314" s="2">
        <v>0</v>
      </c>
      <c r="AO4314" s="2">
        <v>0</v>
      </c>
      <c r="AP4314" s="2">
        <v>0</v>
      </c>
      <c r="AQ4314" s="2">
        <v>0</v>
      </c>
      <c r="AR4314" s="1" t="s">
        <v>77</v>
      </c>
      <c r="AS4314" s="1" t="s">
        <v>78</v>
      </c>
      <c r="AT4314" s="2">
        <v>110</v>
      </c>
      <c r="AU4314" s="1" t="s">
        <v>79</v>
      </c>
      <c r="AV4314" s="2">
        <v>5</v>
      </c>
      <c r="AW4314" s="2">
        <v>95000</v>
      </c>
      <c r="AX4314" s="1" t="s">
        <v>4768</v>
      </c>
      <c r="AY4314" s="1" t="s">
        <v>4768</v>
      </c>
      <c r="AZ4314" s="1" t="s">
        <v>2935</v>
      </c>
      <c r="BE4314" s="1" t="s">
        <v>26437</v>
      </c>
      <c r="BF4314" s="2">
        <v>3</v>
      </c>
      <c r="BG4314" s="1" t="s">
        <v>81</v>
      </c>
      <c r="BH4314" s="2">
        <v>0</v>
      </c>
      <c r="BI4314" s="2">
        <v>0</v>
      </c>
    </row>
    <row r="4315" spans="1:61">
      <c r="A4315" s="1" t="s">
        <v>59</v>
      </c>
      <c r="B4315" s="1" t="s">
        <v>60</v>
      </c>
      <c r="C4315" s="1" t="s">
        <v>26438</v>
      </c>
      <c r="D4315" s="1" t="s">
        <v>26439</v>
      </c>
      <c r="E4315" s="1" t="s">
        <v>26440</v>
      </c>
      <c r="F4315" s="1" t="s">
        <v>64</v>
      </c>
      <c r="G4315" s="1" t="s">
        <v>65</v>
      </c>
      <c r="H4315" s="1" t="s">
        <v>26441</v>
      </c>
      <c r="I4315" s="1" t="s">
        <v>164</v>
      </c>
      <c r="J4315" s="1" t="s">
        <v>26442</v>
      </c>
      <c r="K4315" s="2">
        <v>2</v>
      </c>
      <c r="L4315" s="1" t="s">
        <v>164</v>
      </c>
      <c r="M4315" s="1" t="s">
        <v>65</v>
      </c>
      <c r="N4315" s="1" t="s">
        <v>65</v>
      </c>
      <c r="O4315" s="1" t="s">
        <v>64</v>
      </c>
      <c r="P4315" s="1" t="s">
        <v>65</v>
      </c>
      <c r="Q4315" s="1" t="s">
        <v>64</v>
      </c>
      <c r="R4315" s="1" t="s">
        <v>65</v>
      </c>
      <c r="S4315" s="1" t="s">
        <v>64</v>
      </c>
      <c r="T4315" s="2">
        <v>3</v>
      </c>
      <c r="V4315" s="1" t="s">
        <v>3849</v>
      </c>
      <c r="X4315" s="1" t="s">
        <v>839</v>
      </c>
      <c r="Y4315" s="1" t="s">
        <v>71</v>
      </c>
      <c r="Z4315" s="1" t="s">
        <v>72</v>
      </c>
      <c r="AA4315" s="1" t="s">
        <v>2442</v>
      </c>
      <c r="AB4315" s="1" t="s">
        <v>2443</v>
      </c>
      <c r="AC4315" s="3">
        <f>VLOOKUP(AA4315,GeoCord!$A:$C,2,0)</f>
        <v>-16.71</v>
      </c>
      <c r="AD4315" s="3">
        <f>VLOOKUP(AA4315,GeoCord!$A:$C,3,0)</f>
        <v>-65.183000000000007</v>
      </c>
      <c r="AG4315" s="1" t="s">
        <v>169</v>
      </c>
      <c r="AH4315" s="2">
        <v>1</v>
      </c>
      <c r="AI4315" s="1" t="s">
        <v>170</v>
      </c>
      <c r="AJ4315" s="2">
        <v>0</v>
      </c>
      <c r="AK4315" s="1" t="s">
        <v>77</v>
      </c>
      <c r="AL4315" s="1" t="s">
        <v>77</v>
      </c>
      <c r="AM4315" s="1" t="s">
        <v>77</v>
      </c>
      <c r="AN4315" s="2">
        <v>0</v>
      </c>
      <c r="AO4315" s="2">
        <v>0</v>
      </c>
      <c r="AP4315" s="2">
        <v>0</v>
      </c>
      <c r="AQ4315" s="2">
        <v>0</v>
      </c>
      <c r="AR4315" s="1" t="s">
        <v>77</v>
      </c>
      <c r="AS4315" s="1" t="s">
        <v>78</v>
      </c>
      <c r="AT4315" s="2">
        <v>110</v>
      </c>
      <c r="AU4315" s="1" t="s">
        <v>79</v>
      </c>
      <c r="AV4315" s="2">
        <v>5</v>
      </c>
      <c r="AW4315" s="2">
        <v>98984.59</v>
      </c>
      <c r="AX4315" s="1" t="s">
        <v>3849</v>
      </c>
      <c r="AY4315" s="1" t="s">
        <v>3849</v>
      </c>
      <c r="AZ4315" s="1" t="s">
        <v>839</v>
      </c>
      <c r="BF4315" s="2">
        <v>3</v>
      </c>
      <c r="BG4315" s="1" t="s">
        <v>81</v>
      </c>
      <c r="BH4315" s="2">
        <v>1</v>
      </c>
      <c r="BI4315" s="2">
        <v>0</v>
      </c>
    </row>
    <row r="4316" spans="1:61">
      <c r="A4316" s="1" t="s">
        <v>59</v>
      </c>
      <c r="B4316" s="1" t="s">
        <v>60</v>
      </c>
      <c r="C4316" s="1" t="s">
        <v>26443</v>
      </c>
      <c r="D4316" s="1" t="s">
        <v>26444</v>
      </c>
      <c r="E4316" s="1" t="s">
        <v>26445</v>
      </c>
      <c r="F4316" s="1" t="s">
        <v>64</v>
      </c>
      <c r="G4316" s="1" t="s">
        <v>65</v>
      </c>
      <c r="H4316" s="1" t="s">
        <v>26446</v>
      </c>
      <c r="I4316" s="1" t="s">
        <v>100</v>
      </c>
      <c r="J4316" s="1" t="s">
        <v>26447</v>
      </c>
      <c r="K4316" s="2">
        <v>2</v>
      </c>
      <c r="L4316" s="1" t="s">
        <v>100</v>
      </c>
      <c r="M4316" s="1" t="s">
        <v>65</v>
      </c>
      <c r="N4316" s="1" t="s">
        <v>65</v>
      </c>
      <c r="O4316" s="1" t="s">
        <v>64</v>
      </c>
      <c r="P4316" s="1" t="s">
        <v>65</v>
      </c>
      <c r="Q4316" s="1" t="s">
        <v>64</v>
      </c>
      <c r="R4316" s="1" t="s">
        <v>65</v>
      </c>
      <c r="S4316" s="1" t="s">
        <v>64</v>
      </c>
      <c r="T4316" s="2">
        <v>3</v>
      </c>
      <c r="V4316" s="1" t="s">
        <v>3959</v>
      </c>
      <c r="X4316" s="1" t="s">
        <v>210</v>
      </c>
      <c r="Y4316" s="1" t="s">
        <v>71</v>
      </c>
      <c r="Z4316" s="1" t="s">
        <v>72</v>
      </c>
      <c r="AA4316" s="1" t="s">
        <v>255</v>
      </c>
      <c r="AB4316" s="1" t="s">
        <v>256</v>
      </c>
      <c r="AC4316" s="3">
        <f>VLOOKUP(AA4316,GeoCord!$A:$C,2,0)</f>
        <v>24.597999999999999</v>
      </c>
      <c r="AD4316" s="3">
        <f>VLOOKUP(AA4316,GeoCord!$A:$C,3,0)</f>
        <v>90.196299999999994</v>
      </c>
      <c r="AG4316" s="1" t="s">
        <v>236</v>
      </c>
      <c r="AH4316" s="2">
        <v>1</v>
      </c>
      <c r="AI4316" s="1" t="s">
        <v>237</v>
      </c>
      <c r="AJ4316" s="2">
        <v>1</v>
      </c>
      <c r="AK4316" s="1" t="s">
        <v>77</v>
      </c>
      <c r="AL4316" s="1" t="s">
        <v>77</v>
      </c>
      <c r="AM4316" s="1" t="s">
        <v>77</v>
      </c>
      <c r="AN4316" s="2">
        <v>1</v>
      </c>
      <c r="AO4316" s="2">
        <v>1</v>
      </c>
      <c r="AP4316" s="2">
        <v>1</v>
      </c>
      <c r="AQ4316" s="2">
        <v>0</v>
      </c>
      <c r="AR4316" s="1" t="s">
        <v>77</v>
      </c>
      <c r="AS4316" s="1" t="s">
        <v>78</v>
      </c>
      <c r="AT4316" s="2">
        <v>110</v>
      </c>
      <c r="AU4316" s="1" t="s">
        <v>79</v>
      </c>
      <c r="AV4316" s="2">
        <v>5</v>
      </c>
      <c r="AW4316" s="2">
        <v>49761.440000000002</v>
      </c>
      <c r="AX4316" s="1" t="s">
        <v>3959</v>
      </c>
      <c r="AY4316" s="1" t="s">
        <v>3959</v>
      </c>
      <c r="AZ4316" s="1" t="s">
        <v>210</v>
      </c>
      <c r="BF4316" s="2">
        <v>3</v>
      </c>
      <c r="BG4316" s="1" t="s">
        <v>81</v>
      </c>
      <c r="BH4316" s="2">
        <v>1</v>
      </c>
      <c r="BI4316" s="2">
        <v>0</v>
      </c>
    </row>
    <row r="4317" spans="1:61">
      <c r="A4317" s="1" t="s">
        <v>59</v>
      </c>
      <c r="B4317" s="1" t="s">
        <v>60</v>
      </c>
      <c r="C4317" s="1" t="s">
        <v>26448</v>
      </c>
      <c r="D4317" s="1" t="s">
        <v>26449</v>
      </c>
      <c r="E4317" s="1" t="s">
        <v>26450</v>
      </c>
      <c r="F4317" s="1" t="s">
        <v>64</v>
      </c>
      <c r="G4317" s="1" t="s">
        <v>65</v>
      </c>
      <c r="H4317" s="1" t="s">
        <v>26451</v>
      </c>
      <c r="I4317" s="1" t="s">
        <v>100</v>
      </c>
      <c r="J4317" s="1" t="s">
        <v>26452</v>
      </c>
      <c r="K4317" s="2">
        <v>2</v>
      </c>
      <c r="L4317" s="1" t="s">
        <v>100</v>
      </c>
      <c r="M4317" s="1" t="s">
        <v>65</v>
      </c>
      <c r="N4317" s="1" t="s">
        <v>65</v>
      </c>
      <c r="O4317" s="1" t="s">
        <v>64</v>
      </c>
      <c r="P4317" s="1" t="s">
        <v>65</v>
      </c>
      <c r="Q4317" s="1" t="s">
        <v>64</v>
      </c>
      <c r="R4317" s="1" t="s">
        <v>65</v>
      </c>
      <c r="S4317" s="1" t="s">
        <v>64</v>
      </c>
      <c r="T4317" s="2">
        <v>4</v>
      </c>
      <c r="V4317" s="1" t="s">
        <v>7082</v>
      </c>
      <c r="X4317" s="1" t="s">
        <v>210</v>
      </c>
      <c r="Y4317" s="1" t="s">
        <v>71</v>
      </c>
      <c r="Z4317" s="1" t="s">
        <v>72</v>
      </c>
      <c r="AA4317" s="1" t="s">
        <v>840</v>
      </c>
      <c r="AB4317" s="1" t="s">
        <v>841</v>
      </c>
      <c r="AC4317" s="3">
        <f>VLOOKUP(AA4317,GeoCord!$A:$C,2,0)</f>
        <v>-1.887</v>
      </c>
      <c r="AD4317" s="3">
        <f>VLOOKUP(AA4317,GeoCord!$A:$C,3,0)</f>
        <v>29.904</v>
      </c>
      <c r="AG4317" s="1" t="s">
        <v>807</v>
      </c>
      <c r="AH4317" s="2">
        <v>1</v>
      </c>
      <c r="AI4317" s="1" t="s">
        <v>808</v>
      </c>
      <c r="AJ4317" s="2">
        <v>0</v>
      </c>
      <c r="AK4317" s="1" t="s">
        <v>77</v>
      </c>
      <c r="AL4317" s="1" t="s">
        <v>77</v>
      </c>
      <c r="AM4317" s="1" t="s">
        <v>77</v>
      </c>
      <c r="AN4317" s="2">
        <v>0</v>
      </c>
      <c r="AO4317" s="2">
        <v>0</v>
      </c>
      <c r="AP4317" s="2">
        <v>0</v>
      </c>
      <c r="AQ4317" s="2">
        <v>0</v>
      </c>
      <c r="AR4317" s="1" t="s">
        <v>77</v>
      </c>
      <c r="AS4317" s="1" t="s">
        <v>78</v>
      </c>
      <c r="AT4317" s="2">
        <v>110</v>
      </c>
      <c r="AU4317" s="1" t="s">
        <v>79</v>
      </c>
      <c r="AV4317" s="2">
        <v>5</v>
      </c>
      <c r="AW4317" s="2">
        <v>220000</v>
      </c>
      <c r="AX4317" s="1" t="s">
        <v>7082</v>
      </c>
      <c r="AY4317" s="1" t="s">
        <v>7082</v>
      </c>
      <c r="AZ4317" s="1" t="s">
        <v>210</v>
      </c>
      <c r="BF4317" s="2">
        <v>3</v>
      </c>
      <c r="BG4317" s="1" t="s">
        <v>81</v>
      </c>
      <c r="BH4317" s="2">
        <v>0</v>
      </c>
      <c r="BI4317" s="2">
        <v>0</v>
      </c>
    </row>
    <row r="4318" spans="1:61">
      <c r="A4318" s="1" t="s">
        <v>59</v>
      </c>
      <c r="B4318" s="1" t="s">
        <v>60</v>
      </c>
      <c r="C4318" s="1" t="s">
        <v>26453</v>
      </c>
      <c r="D4318" s="1" t="s">
        <v>26454</v>
      </c>
      <c r="E4318" s="1" t="s">
        <v>26455</v>
      </c>
      <c r="F4318" s="1" t="s">
        <v>64</v>
      </c>
      <c r="G4318" s="1" t="s">
        <v>65</v>
      </c>
      <c r="H4318" s="1" t="s">
        <v>26456</v>
      </c>
      <c r="I4318" s="1" t="s">
        <v>100</v>
      </c>
      <c r="J4318" s="1" t="s">
        <v>26457</v>
      </c>
      <c r="K4318" s="2">
        <v>2</v>
      </c>
      <c r="L4318" s="1" t="s">
        <v>100</v>
      </c>
      <c r="M4318" s="1" t="s">
        <v>65</v>
      </c>
      <c r="N4318" s="1" t="s">
        <v>65</v>
      </c>
      <c r="O4318" s="1" t="s">
        <v>64</v>
      </c>
      <c r="P4318" s="1" t="s">
        <v>65</v>
      </c>
      <c r="Q4318" s="1" t="s">
        <v>64</v>
      </c>
      <c r="R4318" s="1" t="s">
        <v>65</v>
      </c>
      <c r="S4318" s="1" t="s">
        <v>64</v>
      </c>
      <c r="T4318" s="2">
        <v>4</v>
      </c>
      <c r="V4318" s="1" t="s">
        <v>3385</v>
      </c>
      <c r="X4318" s="1" t="s">
        <v>897</v>
      </c>
      <c r="Y4318" s="1" t="s">
        <v>71</v>
      </c>
      <c r="Z4318" s="1" t="s">
        <v>72</v>
      </c>
      <c r="AA4318" s="1" t="s">
        <v>686</v>
      </c>
      <c r="AB4318" s="1" t="s">
        <v>687</v>
      </c>
      <c r="AC4318" s="3">
        <f>VLOOKUP(AA4318,GeoCord!$A:$C,2,0)</f>
        <v>5.17</v>
      </c>
      <c r="AD4318" s="3">
        <f>VLOOKUP(AA4318,GeoCord!$A:$C,3,0)</f>
        <v>-58.939</v>
      </c>
      <c r="AG4318" s="1" t="s">
        <v>145</v>
      </c>
      <c r="AH4318" s="2">
        <v>1</v>
      </c>
      <c r="AI4318" s="1" t="s">
        <v>146</v>
      </c>
      <c r="AJ4318" s="2">
        <v>0</v>
      </c>
      <c r="AK4318" s="1" t="s">
        <v>77</v>
      </c>
      <c r="AL4318" s="1" t="s">
        <v>77</v>
      </c>
      <c r="AM4318" s="1" t="s">
        <v>77</v>
      </c>
      <c r="AN4318" s="2">
        <v>0</v>
      </c>
      <c r="AO4318" s="2">
        <v>1</v>
      </c>
      <c r="AP4318" s="2">
        <v>0</v>
      </c>
      <c r="AQ4318" s="2">
        <v>0</v>
      </c>
      <c r="AR4318" s="1" t="s">
        <v>77</v>
      </c>
      <c r="AS4318" s="1" t="s">
        <v>78</v>
      </c>
      <c r="AT4318" s="2">
        <v>110</v>
      </c>
      <c r="AU4318" s="1" t="s">
        <v>79</v>
      </c>
      <c r="AV4318" s="2">
        <v>5</v>
      </c>
      <c r="AW4318" s="2">
        <v>74000</v>
      </c>
      <c r="AX4318" s="1" t="s">
        <v>3385</v>
      </c>
      <c r="AY4318" s="1" t="s">
        <v>3385</v>
      </c>
      <c r="AZ4318" s="1" t="s">
        <v>897</v>
      </c>
      <c r="BF4318" s="2">
        <v>3</v>
      </c>
      <c r="BG4318" s="1" t="s">
        <v>81</v>
      </c>
      <c r="BH4318" s="2">
        <v>0</v>
      </c>
      <c r="BI4318" s="2">
        <v>0</v>
      </c>
    </row>
    <row r="4319" spans="1:61">
      <c r="A4319" s="1" t="s">
        <v>59</v>
      </c>
      <c r="B4319" s="1" t="s">
        <v>60</v>
      </c>
      <c r="C4319" s="1" t="s">
        <v>26458</v>
      </c>
      <c r="D4319" s="1" t="s">
        <v>26459</v>
      </c>
      <c r="E4319" s="1" t="s">
        <v>26460</v>
      </c>
      <c r="F4319" s="1" t="s">
        <v>64</v>
      </c>
      <c r="G4319" s="1" t="s">
        <v>65</v>
      </c>
      <c r="H4319" s="1" t="s">
        <v>26461</v>
      </c>
      <c r="I4319" s="1" t="s">
        <v>100</v>
      </c>
      <c r="J4319" s="1" t="s">
        <v>26462</v>
      </c>
      <c r="K4319" s="2">
        <v>2</v>
      </c>
      <c r="L4319" s="1" t="s">
        <v>100</v>
      </c>
      <c r="M4319" s="1" t="s">
        <v>65</v>
      </c>
      <c r="N4319" s="1" t="s">
        <v>65</v>
      </c>
      <c r="O4319" s="1" t="s">
        <v>64</v>
      </c>
      <c r="P4319" s="1" t="s">
        <v>65</v>
      </c>
      <c r="Q4319" s="1" t="s">
        <v>64</v>
      </c>
      <c r="R4319" s="1" t="s">
        <v>65</v>
      </c>
      <c r="S4319" s="1" t="s">
        <v>64</v>
      </c>
      <c r="T4319" s="2">
        <v>2</v>
      </c>
      <c r="V4319" s="1" t="s">
        <v>6234</v>
      </c>
      <c r="W4319" s="1" t="s">
        <v>142</v>
      </c>
      <c r="Y4319" s="1" t="s">
        <v>71</v>
      </c>
      <c r="Z4319" s="1" t="s">
        <v>72</v>
      </c>
      <c r="AA4319" s="1" t="s">
        <v>1872</v>
      </c>
      <c r="AB4319" s="1" t="s">
        <v>1873</v>
      </c>
      <c r="AC4319" s="3">
        <f>VLOOKUP(AA4319,GeoCord!$A:$C,2,0)</f>
        <v>-21.276</v>
      </c>
      <c r="AD4319" s="3">
        <f>VLOOKUP(AA4319,GeoCord!$A:$C,3,0)</f>
        <v>17.219000000000001</v>
      </c>
      <c r="AG4319" s="1" t="s">
        <v>1608</v>
      </c>
      <c r="AH4319" s="2">
        <v>1</v>
      </c>
      <c r="AI4319" s="1" t="s">
        <v>1609</v>
      </c>
      <c r="AJ4319" s="2">
        <v>1</v>
      </c>
      <c r="AK4319" s="1" t="s">
        <v>77</v>
      </c>
      <c r="AL4319" s="1" t="s">
        <v>77</v>
      </c>
      <c r="AM4319" s="1" t="s">
        <v>77</v>
      </c>
      <c r="AN4319" s="2">
        <v>1</v>
      </c>
      <c r="AO4319" s="2">
        <v>1</v>
      </c>
      <c r="AP4319" s="2">
        <v>2</v>
      </c>
      <c r="AQ4319" s="2">
        <v>1</v>
      </c>
      <c r="AR4319" s="1" t="s">
        <v>77</v>
      </c>
      <c r="AS4319" s="1" t="s">
        <v>78</v>
      </c>
      <c r="AT4319" s="2">
        <v>110</v>
      </c>
      <c r="AU4319" s="1" t="s">
        <v>79</v>
      </c>
      <c r="AV4319" s="2">
        <v>5</v>
      </c>
      <c r="AW4319" s="2">
        <v>250000</v>
      </c>
      <c r="AX4319" s="1" t="s">
        <v>6234</v>
      </c>
      <c r="AY4319" s="1" t="s">
        <v>6234</v>
      </c>
      <c r="AZ4319" s="1" t="s">
        <v>142</v>
      </c>
      <c r="BE4319" s="1" t="s">
        <v>26463</v>
      </c>
      <c r="BF4319" s="2">
        <v>3</v>
      </c>
      <c r="BG4319" s="1" t="s">
        <v>81</v>
      </c>
      <c r="BH4319" s="2">
        <v>1</v>
      </c>
      <c r="BI4319" s="2">
        <v>1</v>
      </c>
    </row>
    <row r="4320" spans="1:61">
      <c r="A4320" s="1" t="s">
        <v>59</v>
      </c>
      <c r="B4320" s="1" t="s">
        <v>60</v>
      </c>
      <c r="C4320" s="1" t="s">
        <v>26464</v>
      </c>
      <c r="D4320" s="1" t="s">
        <v>26465</v>
      </c>
      <c r="E4320" s="1" t="s">
        <v>26466</v>
      </c>
      <c r="F4320" s="1" t="s">
        <v>64</v>
      </c>
      <c r="G4320" s="1" t="s">
        <v>65</v>
      </c>
      <c r="H4320" s="1" t="s">
        <v>26467</v>
      </c>
      <c r="I4320" s="1" t="s">
        <v>100</v>
      </c>
      <c r="J4320" s="1" t="s">
        <v>26468</v>
      </c>
      <c r="K4320" s="2">
        <v>2</v>
      </c>
      <c r="L4320" s="1" t="s">
        <v>100</v>
      </c>
      <c r="M4320" s="1" t="s">
        <v>65</v>
      </c>
      <c r="N4320" s="1" t="s">
        <v>65</v>
      </c>
      <c r="O4320" s="1" t="s">
        <v>64</v>
      </c>
      <c r="P4320" s="1" t="s">
        <v>65</v>
      </c>
      <c r="Q4320" s="1" t="s">
        <v>64</v>
      </c>
      <c r="R4320" s="1" t="s">
        <v>65</v>
      </c>
      <c r="S4320" s="1" t="s">
        <v>64</v>
      </c>
      <c r="T4320" s="2">
        <v>3</v>
      </c>
      <c r="V4320" s="1" t="s">
        <v>4561</v>
      </c>
      <c r="X4320" s="1" t="s">
        <v>3697</v>
      </c>
      <c r="Y4320" s="1" t="s">
        <v>71</v>
      </c>
      <c r="Z4320" s="1" t="s">
        <v>72</v>
      </c>
      <c r="AA4320" s="1" t="s">
        <v>4846</v>
      </c>
      <c r="AB4320" s="1" t="s">
        <v>4847</v>
      </c>
      <c r="AC4320" s="3">
        <f>VLOOKUP(AA4320,GeoCord!$A:$C,2,0)</f>
        <v>40.654000000000003</v>
      </c>
      <c r="AD4320" s="3">
        <f>VLOOKUP(AA4320,GeoCord!$A:$C,3,0)</f>
        <v>20.076000000000001</v>
      </c>
      <c r="AG4320" s="1" t="s">
        <v>169</v>
      </c>
      <c r="AH4320" s="2">
        <v>1</v>
      </c>
      <c r="AI4320" s="1" t="s">
        <v>170</v>
      </c>
      <c r="AJ4320" s="2">
        <v>1</v>
      </c>
      <c r="AK4320" s="1" t="s">
        <v>77</v>
      </c>
      <c r="AL4320" s="1" t="s">
        <v>77</v>
      </c>
      <c r="AM4320" s="1" t="s">
        <v>77</v>
      </c>
      <c r="AN4320" s="2">
        <v>0</v>
      </c>
      <c r="AO4320" s="2">
        <v>0</v>
      </c>
      <c r="AP4320" s="2">
        <v>0</v>
      </c>
      <c r="AQ4320" s="2">
        <v>0</v>
      </c>
      <c r="AR4320" s="1" t="s">
        <v>77</v>
      </c>
      <c r="AS4320" s="1" t="s">
        <v>78</v>
      </c>
      <c r="AT4320" s="2">
        <v>110</v>
      </c>
      <c r="AU4320" s="1" t="s">
        <v>79</v>
      </c>
      <c r="AV4320" s="2">
        <v>5</v>
      </c>
      <c r="AW4320" s="2">
        <v>36273.81</v>
      </c>
      <c r="AX4320" s="1" t="s">
        <v>4561</v>
      </c>
      <c r="AY4320" s="1" t="s">
        <v>4561</v>
      </c>
      <c r="AZ4320" s="1" t="s">
        <v>3697</v>
      </c>
      <c r="BF4320" s="2">
        <v>3</v>
      </c>
      <c r="BG4320" s="1" t="s">
        <v>81</v>
      </c>
      <c r="BH4320" s="2">
        <v>0</v>
      </c>
      <c r="BI4320" s="2">
        <v>0</v>
      </c>
    </row>
    <row r="4321" spans="1:61">
      <c r="A4321" s="1" t="s">
        <v>59</v>
      </c>
      <c r="B4321" s="1" t="s">
        <v>60</v>
      </c>
      <c r="C4321" s="1" t="s">
        <v>26469</v>
      </c>
      <c r="D4321" s="1" t="s">
        <v>26470</v>
      </c>
      <c r="E4321" s="1" t="s">
        <v>26471</v>
      </c>
      <c r="F4321" s="1" t="s">
        <v>64</v>
      </c>
      <c r="G4321" s="1" t="s">
        <v>65</v>
      </c>
      <c r="H4321" s="1" t="s">
        <v>26472</v>
      </c>
      <c r="I4321" s="1" t="s">
        <v>100</v>
      </c>
      <c r="J4321" s="1" t="s">
        <v>26473</v>
      </c>
      <c r="K4321" s="2">
        <v>2</v>
      </c>
      <c r="L4321" s="1" t="s">
        <v>100</v>
      </c>
      <c r="M4321" s="1" t="s">
        <v>2529</v>
      </c>
      <c r="N4321" s="1" t="s">
        <v>2529</v>
      </c>
      <c r="O4321" s="1" t="s">
        <v>2530</v>
      </c>
      <c r="P4321" s="1" t="s">
        <v>65</v>
      </c>
      <c r="Q4321" s="1" t="s">
        <v>64</v>
      </c>
      <c r="R4321" s="1" t="s">
        <v>65</v>
      </c>
      <c r="S4321" s="1" t="s">
        <v>64</v>
      </c>
      <c r="T4321" s="2">
        <v>3</v>
      </c>
      <c r="V4321" s="1" t="s">
        <v>335</v>
      </c>
      <c r="X4321" s="1" t="s">
        <v>499</v>
      </c>
      <c r="Y4321" s="1" t="s">
        <v>71</v>
      </c>
      <c r="Z4321" s="1" t="s">
        <v>72</v>
      </c>
      <c r="AA4321" s="1" t="s">
        <v>3172</v>
      </c>
      <c r="AB4321" s="1" t="s">
        <v>3173</v>
      </c>
      <c r="AC4321" s="3">
        <f>VLOOKUP(AA4321,GeoCord!$A:$C,2,0)</f>
        <v>7.1</v>
      </c>
      <c r="AD4321" s="3">
        <f>VLOOKUP(AA4321,GeoCord!$A:$C,3,0)</f>
        <v>30.48</v>
      </c>
      <c r="AG4321" s="1" t="s">
        <v>1885</v>
      </c>
      <c r="AH4321" s="2">
        <v>1</v>
      </c>
      <c r="AI4321" s="1" t="s">
        <v>1886</v>
      </c>
      <c r="AJ4321" s="2">
        <v>1</v>
      </c>
      <c r="AK4321" s="1" t="s">
        <v>77</v>
      </c>
      <c r="AL4321" s="1" t="s">
        <v>77</v>
      </c>
      <c r="AM4321" s="1" t="s">
        <v>77</v>
      </c>
      <c r="AN4321" s="2">
        <v>0</v>
      </c>
      <c r="AO4321" s="2">
        <v>0</v>
      </c>
      <c r="AP4321" s="2">
        <v>0</v>
      </c>
      <c r="AQ4321" s="2">
        <v>0</v>
      </c>
      <c r="AR4321" s="1" t="s">
        <v>77</v>
      </c>
      <c r="AS4321" s="1" t="s">
        <v>78</v>
      </c>
      <c r="AT4321" s="2">
        <v>110</v>
      </c>
      <c r="AU4321" s="1" t="s">
        <v>79</v>
      </c>
      <c r="AV4321" s="2">
        <v>5</v>
      </c>
      <c r="AW4321" s="2">
        <v>1808828.32</v>
      </c>
      <c r="AX4321" s="1" t="s">
        <v>335</v>
      </c>
      <c r="AY4321" s="1" t="s">
        <v>335</v>
      </c>
      <c r="AZ4321" s="1" t="s">
        <v>499</v>
      </c>
      <c r="BE4321" s="1" t="s">
        <v>26474</v>
      </c>
      <c r="BF4321" s="2">
        <v>3</v>
      </c>
      <c r="BG4321" s="1" t="s">
        <v>81</v>
      </c>
      <c r="BH4321" s="2">
        <v>1</v>
      </c>
      <c r="BI4321" s="2">
        <v>1</v>
      </c>
    </row>
    <row r="4322" spans="1:61">
      <c r="A4322" s="1" t="s">
        <v>59</v>
      </c>
      <c r="B4322" s="1" t="s">
        <v>60</v>
      </c>
      <c r="C4322" s="1" t="s">
        <v>26475</v>
      </c>
      <c r="D4322" s="1" t="s">
        <v>26476</v>
      </c>
      <c r="E4322" s="1" t="s">
        <v>26477</v>
      </c>
      <c r="F4322" s="1" t="s">
        <v>64</v>
      </c>
      <c r="G4322" s="1" t="s">
        <v>65</v>
      </c>
      <c r="H4322" s="1" t="s">
        <v>26478</v>
      </c>
      <c r="I4322" s="1" t="s">
        <v>67</v>
      </c>
      <c r="J4322" s="1" t="s">
        <v>26479</v>
      </c>
      <c r="K4322" s="2">
        <v>2</v>
      </c>
      <c r="L4322" s="1" t="s">
        <v>67</v>
      </c>
      <c r="M4322" s="1" t="s">
        <v>65</v>
      </c>
      <c r="N4322" s="1" t="s">
        <v>65</v>
      </c>
      <c r="O4322" s="1" t="s">
        <v>64</v>
      </c>
      <c r="P4322" s="1" t="s">
        <v>65</v>
      </c>
      <c r="Q4322" s="1" t="s">
        <v>64</v>
      </c>
      <c r="R4322" s="1" t="s">
        <v>65</v>
      </c>
      <c r="S4322" s="1" t="s">
        <v>64</v>
      </c>
      <c r="T4322" s="2">
        <v>3</v>
      </c>
      <c r="V4322" s="1" t="s">
        <v>1566</v>
      </c>
      <c r="X4322" s="1" t="s">
        <v>327</v>
      </c>
      <c r="Y4322" s="1" t="s">
        <v>71</v>
      </c>
      <c r="Z4322" s="1" t="s">
        <v>72</v>
      </c>
      <c r="AA4322" s="1" t="s">
        <v>1947</v>
      </c>
      <c r="AB4322" s="1" t="s">
        <v>1948</v>
      </c>
      <c r="AC4322" s="3">
        <f>VLOOKUP(AA4322,GeoCord!$A:$C,2,0)</f>
        <v>19.413</v>
      </c>
      <c r="AD4322" s="3">
        <f>VLOOKUP(AA4322,GeoCord!$A:$C,3,0)</f>
        <v>-10.652799999999999</v>
      </c>
      <c r="AG4322" s="1" t="s">
        <v>236</v>
      </c>
      <c r="AH4322" s="2">
        <v>1</v>
      </c>
      <c r="AI4322" s="1" t="s">
        <v>237</v>
      </c>
      <c r="AJ4322" s="2">
        <v>0</v>
      </c>
      <c r="AK4322" s="1" t="s">
        <v>77</v>
      </c>
      <c r="AL4322" s="1" t="s">
        <v>77</v>
      </c>
      <c r="AM4322" s="1" t="s">
        <v>77</v>
      </c>
      <c r="AN4322" s="2">
        <v>0</v>
      </c>
      <c r="AO4322" s="2">
        <v>0</v>
      </c>
      <c r="AP4322" s="2">
        <v>1</v>
      </c>
      <c r="AQ4322" s="2">
        <v>1</v>
      </c>
      <c r="AR4322" s="1" t="s">
        <v>77</v>
      </c>
      <c r="AS4322" s="1" t="s">
        <v>78</v>
      </c>
      <c r="AT4322" s="2">
        <v>110</v>
      </c>
      <c r="AU4322" s="1" t="s">
        <v>79</v>
      </c>
      <c r="AV4322" s="2">
        <v>5</v>
      </c>
      <c r="AW4322" s="2">
        <v>23085.37</v>
      </c>
      <c r="AX4322" s="1" t="s">
        <v>1566</v>
      </c>
      <c r="AY4322" s="1" t="s">
        <v>1566</v>
      </c>
      <c r="AZ4322" s="1" t="s">
        <v>327</v>
      </c>
      <c r="BF4322" s="2">
        <v>3</v>
      </c>
      <c r="BG4322" s="1" t="s">
        <v>81</v>
      </c>
      <c r="BH4322" s="2">
        <v>0</v>
      </c>
      <c r="BI4322" s="2">
        <v>0</v>
      </c>
    </row>
    <row r="4323" spans="1:61">
      <c r="A4323" s="1" t="s">
        <v>59</v>
      </c>
      <c r="B4323" s="1" t="s">
        <v>60</v>
      </c>
      <c r="C4323" s="1" t="s">
        <v>26480</v>
      </c>
      <c r="D4323" s="1" t="s">
        <v>26481</v>
      </c>
      <c r="E4323" s="1" t="s">
        <v>26482</v>
      </c>
      <c r="F4323" s="1" t="s">
        <v>64</v>
      </c>
      <c r="G4323" s="1" t="s">
        <v>65</v>
      </c>
      <c r="H4323" s="1" t="s">
        <v>26483</v>
      </c>
      <c r="I4323" s="1" t="s">
        <v>100</v>
      </c>
      <c r="J4323" s="1" t="s">
        <v>26484</v>
      </c>
      <c r="K4323" s="2">
        <v>2</v>
      </c>
      <c r="L4323" s="1" t="s">
        <v>100</v>
      </c>
      <c r="M4323" s="1" t="s">
        <v>65</v>
      </c>
      <c r="N4323" s="1" t="s">
        <v>65</v>
      </c>
      <c r="O4323" s="1" t="s">
        <v>64</v>
      </c>
      <c r="P4323" s="1" t="s">
        <v>65</v>
      </c>
      <c r="Q4323" s="1" t="s">
        <v>64</v>
      </c>
      <c r="R4323" s="1" t="s">
        <v>65</v>
      </c>
      <c r="S4323" s="1" t="s">
        <v>64</v>
      </c>
      <c r="T4323" s="2">
        <v>3</v>
      </c>
      <c r="V4323" s="1" t="s">
        <v>6145</v>
      </c>
      <c r="X4323" s="1" t="s">
        <v>667</v>
      </c>
      <c r="Y4323" s="1" t="s">
        <v>71</v>
      </c>
      <c r="Z4323" s="1" t="s">
        <v>72</v>
      </c>
      <c r="AA4323" s="1" t="s">
        <v>752</v>
      </c>
      <c r="AB4323" s="1" t="s">
        <v>748</v>
      </c>
      <c r="AC4323" s="3">
        <f>VLOOKUP(AA4323,GeoCord!$A:$C,2,0)</f>
        <v>12.69</v>
      </c>
      <c r="AD4323" s="3">
        <f>VLOOKUP(AA4323,GeoCord!$A:$C,3,0)</f>
        <v>104.444</v>
      </c>
      <c r="AG4323" s="1" t="s">
        <v>640</v>
      </c>
      <c r="AH4323" s="2">
        <v>1</v>
      </c>
      <c r="AI4323" s="1" t="s">
        <v>641</v>
      </c>
      <c r="AJ4323" s="2">
        <v>0</v>
      </c>
      <c r="AK4323" s="1" t="s">
        <v>77</v>
      </c>
      <c r="AL4323" s="1" t="s">
        <v>77</v>
      </c>
      <c r="AM4323" s="1" t="s">
        <v>77</v>
      </c>
      <c r="AN4323" s="2">
        <v>1</v>
      </c>
      <c r="AO4323" s="2">
        <v>0</v>
      </c>
      <c r="AP4323" s="2">
        <v>0</v>
      </c>
      <c r="AQ4323" s="2">
        <v>0</v>
      </c>
      <c r="AR4323" s="1" t="s">
        <v>77</v>
      </c>
      <c r="AS4323" s="1" t="s">
        <v>78</v>
      </c>
      <c r="AT4323" s="2">
        <v>110</v>
      </c>
      <c r="AU4323" s="1" t="s">
        <v>79</v>
      </c>
      <c r="AV4323" s="2">
        <v>5</v>
      </c>
      <c r="AW4323" s="2">
        <v>91613.119999999995</v>
      </c>
      <c r="AX4323" s="1" t="s">
        <v>6145</v>
      </c>
      <c r="AY4323" s="1" t="s">
        <v>6145</v>
      </c>
      <c r="AZ4323" s="1" t="s">
        <v>667</v>
      </c>
      <c r="BF4323" s="2">
        <v>3</v>
      </c>
      <c r="BG4323" s="1" t="s">
        <v>81</v>
      </c>
      <c r="BH4323" s="2">
        <v>0</v>
      </c>
      <c r="BI4323" s="2">
        <v>0</v>
      </c>
    </row>
    <row r="4324" spans="1:61">
      <c r="A4324" s="1" t="s">
        <v>59</v>
      </c>
      <c r="B4324" s="1" t="s">
        <v>60</v>
      </c>
      <c r="C4324" s="1" t="s">
        <v>26485</v>
      </c>
      <c r="D4324" s="1" t="s">
        <v>26486</v>
      </c>
      <c r="E4324" s="1" t="s">
        <v>26487</v>
      </c>
      <c r="F4324" s="1" t="s">
        <v>64</v>
      </c>
      <c r="G4324" s="1" t="s">
        <v>65</v>
      </c>
      <c r="H4324" s="1" t="s">
        <v>26488</v>
      </c>
      <c r="I4324" s="1" t="s">
        <v>100</v>
      </c>
      <c r="J4324" s="1" t="s">
        <v>26489</v>
      </c>
      <c r="K4324" s="2">
        <v>2</v>
      </c>
      <c r="L4324" s="1" t="s">
        <v>100</v>
      </c>
      <c r="M4324" s="1" t="s">
        <v>3561</v>
      </c>
      <c r="N4324" s="1" t="s">
        <v>3561</v>
      </c>
      <c r="O4324" s="1" t="s">
        <v>3562</v>
      </c>
      <c r="P4324" s="1" t="s">
        <v>65</v>
      </c>
      <c r="Q4324" s="1" t="s">
        <v>64</v>
      </c>
      <c r="R4324" s="1" t="s">
        <v>65</v>
      </c>
      <c r="S4324" s="1" t="s">
        <v>64</v>
      </c>
      <c r="T4324" s="2">
        <v>2</v>
      </c>
      <c r="V4324" s="1" t="s">
        <v>335</v>
      </c>
      <c r="W4324" s="1" t="s">
        <v>103</v>
      </c>
      <c r="Y4324" s="1" t="s">
        <v>71</v>
      </c>
      <c r="Z4324" s="1" t="s">
        <v>72</v>
      </c>
      <c r="AA4324" s="1" t="s">
        <v>1135</v>
      </c>
      <c r="AB4324" s="1" t="s">
        <v>1136</v>
      </c>
      <c r="AC4324" s="3">
        <f>VLOOKUP(AA4324,GeoCord!$A:$C,2,0)</f>
        <v>-19.097999999999999</v>
      </c>
      <c r="AD4324" s="3">
        <f>VLOOKUP(AA4324,GeoCord!$A:$C,3,0)</f>
        <v>30.047000000000001</v>
      </c>
      <c r="AG4324" s="1" t="s">
        <v>120</v>
      </c>
      <c r="AH4324" s="2">
        <v>1</v>
      </c>
      <c r="AI4324" s="1" t="s">
        <v>121</v>
      </c>
      <c r="AJ4324" s="2">
        <v>1</v>
      </c>
      <c r="AK4324" s="1" t="s">
        <v>77</v>
      </c>
      <c r="AL4324" s="1" t="s">
        <v>77</v>
      </c>
      <c r="AM4324" s="1" t="s">
        <v>77</v>
      </c>
      <c r="AN4324" s="2">
        <v>0</v>
      </c>
      <c r="AO4324" s="2">
        <v>0</v>
      </c>
      <c r="AP4324" s="2">
        <v>0</v>
      </c>
      <c r="AQ4324" s="2">
        <v>0</v>
      </c>
      <c r="AR4324" s="1" t="s">
        <v>77</v>
      </c>
      <c r="AS4324" s="1" t="s">
        <v>78</v>
      </c>
      <c r="AT4324" s="2">
        <v>110</v>
      </c>
      <c r="AU4324" s="1" t="s">
        <v>79</v>
      </c>
      <c r="AV4324" s="2">
        <v>5</v>
      </c>
      <c r="AW4324" s="2">
        <v>913501.8</v>
      </c>
      <c r="AX4324" s="1" t="s">
        <v>335</v>
      </c>
      <c r="AY4324" s="1" t="s">
        <v>335</v>
      </c>
      <c r="AZ4324" s="1" t="s">
        <v>103</v>
      </c>
      <c r="BE4324" s="1" t="s">
        <v>26490</v>
      </c>
      <c r="BF4324" s="2">
        <v>3</v>
      </c>
      <c r="BG4324" s="1" t="s">
        <v>81</v>
      </c>
      <c r="BH4324" s="2">
        <v>1</v>
      </c>
      <c r="BI4324" s="2">
        <v>0</v>
      </c>
    </row>
    <row r="4325" spans="1:61">
      <c r="A4325" s="1" t="s">
        <v>59</v>
      </c>
      <c r="B4325" s="1" t="s">
        <v>60</v>
      </c>
      <c r="C4325" s="1" t="s">
        <v>26491</v>
      </c>
      <c r="D4325" s="1" t="s">
        <v>26492</v>
      </c>
      <c r="E4325" s="1" t="s">
        <v>26493</v>
      </c>
      <c r="F4325" s="1" t="s">
        <v>64</v>
      </c>
      <c r="G4325" s="1" t="s">
        <v>65</v>
      </c>
      <c r="H4325" s="1" t="s">
        <v>26494</v>
      </c>
      <c r="I4325" s="1" t="s">
        <v>100</v>
      </c>
      <c r="J4325" s="1" t="s">
        <v>26495</v>
      </c>
      <c r="K4325" s="2">
        <v>2</v>
      </c>
      <c r="L4325" s="1" t="s">
        <v>100</v>
      </c>
      <c r="M4325" s="1" t="s">
        <v>191</v>
      </c>
      <c r="N4325" s="1" t="s">
        <v>191</v>
      </c>
      <c r="O4325" s="1" t="s">
        <v>192</v>
      </c>
      <c r="P4325" s="1" t="s">
        <v>65</v>
      </c>
      <c r="Q4325" s="1" t="s">
        <v>64</v>
      </c>
      <c r="R4325" s="1" t="s">
        <v>65</v>
      </c>
      <c r="S4325" s="1" t="s">
        <v>64</v>
      </c>
      <c r="T4325" s="2">
        <v>2</v>
      </c>
      <c r="V4325" s="1" t="s">
        <v>3270</v>
      </c>
      <c r="W4325" s="1" t="s">
        <v>1029</v>
      </c>
      <c r="Y4325" s="1" t="s">
        <v>71</v>
      </c>
      <c r="Z4325" s="1" t="s">
        <v>72</v>
      </c>
      <c r="AA4325" s="1" t="s">
        <v>3172</v>
      </c>
      <c r="AB4325" s="1" t="s">
        <v>3173</v>
      </c>
      <c r="AC4325" s="3">
        <f>VLOOKUP(AA4325,GeoCord!$A:$C,2,0)</f>
        <v>7.1</v>
      </c>
      <c r="AD4325" s="3">
        <f>VLOOKUP(AA4325,GeoCord!$A:$C,3,0)</f>
        <v>30.48</v>
      </c>
      <c r="AG4325" s="1" t="s">
        <v>145</v>
      </c>
      <c r="AH4325" s="2">
        <v>1</v>
      </c>
      <c r="AI4325" s="1" t="s">
        <v>146</v>
      </c>
      <c r="AJ4325" s="2">
        <v>0</v>
      </c>
      <c r="AK4325" s="1" t="s">
        <v>77</v>
      </c>
      <c r="AL4325" s="1" t="s">
        <v>77</v>
      </c>
      <c r="AM4325" s="1" t="s">
        <v>77</v>
      </c>
      <c r="AN4325" s="2">
        <v>0</v>
      </c>
      <c r="AO4325" s="2">
        <v>0</v>
      </c>
      <c r="AP4325" s="2">
        <v>0</v>
      </c>
      <c r="AQ4325" s="2">
        <v>0</v>
      </c>
      <c r="AR4325" s="1" t="s">
        <v>77</v>
      </c>
      <c r="AS4325" s="1" t="s">
        <v>78</v>
      </c>
      <c r="AT4325" s="2">
        <v>110</v>
      </c>
      <c r="AU4325" s="1" t="s">
        <v>79</v>
      </c>
      <c r="AV4325" s="2">
        <v>5</v>
      </c>
      <c r="AW4325" s="2">
        <v>29340426.809999999</v>
      </c>
      <c r="AX4325" s="1" t="s">
        <v>3270</v>
      </c>
      <c r="AY4325" s="1" t="s">
        <v>3270</v>
      </c>
      <c r="AZ4325" s="1" t="s">
        <v>1029</v>
      </c>
      <c r="BE4325" s="1" t="s">
        <v>26496</v>
      </c>
      <c r="BF4325" s="2">
        <v>3</v>
      </c>
      <c r="BG4325" s="1" t="s">
        <v>81</v>
      </c>
      <c r="BH4325" s="2">
        <v>0</v>
      </c>
      <c r="BI4325" s="2">
        <v>0</v>
      </c>
    </row>
    <row r="4326" spans="1:61">
      <c r="A4326" s="1" t="s">
        <v>59</v>
      </c>
      <c r="B4326" s="1" t="s">
        <v>60</v>
      </c>
      <c r="C4326" s="1" t="s">
        <v>26497</v>
      </c>
      <c r="D4326" s="1" t="s">
        <v>26498</v>
      </c>
      <c r="E4326" s="1" t="s">
        <v>26499</v>
      </c>
      <c r="F4326" s="1" t="s">
        <v>64</v>
      </c>
      <c r="G4326" s="1" t="s">
        <v>65</v>
      </c>
      <c r="H4326" s="1" t="s">
        <v>26500</v>
      </c>
      <c r="I4326" s="1" t="s">
        <v>164</v>
      </c>
      <c r="J4326" s="1" t="s">
        <v>26501</v>
      </c>
      <c r="K4326" s="2">
        <v>2</v>
      </c>
      <c r="L4326" s="1" t="s">
        <v>164</v>
      </c>
      <c r="M4326" s="1" t="s">
        <v>65</v>
      </c>
      <c r="N4326" s="1" t="s">
        <v>65</v>
      </c>
      <c r="O4326" s="1" t="s">
        <v>64</v>
      </c>
      <c r="P4326" s="1" t="s">
        <v>65</v>
      </c>
      <c r="Q4326" s="1" t="s">
        <v>64</v>
      </c>
      <c r="R4326" s="1" t="s">
        <v>65</v>
      </c>
      <c r="S4326" s="1" t="s">
        <v>64</v>
      </c>
      <c r="T4326" s="2">
        <v>3</v>
      </c>
      <c r="V4326" s="1" t="s">
        <v>1597</v>
      </c>
      <c r="X4326" s="1" t="s">
        <v>685</v>
      </c>
      <c r="Y4326" s="1" t="s">
        <v>71</v>
      </c>
      <c r="Z4326" s="1" t="s">
        <v>72</v>
      </c>
      <c r="AA4326" s="1" t="s">
        <v>2364</v>
      </c>
      <c r="AB4326" s="1" t="s">
        <v>2365</v>
      </c>
      <c r="AC4326" s="3">
        <f>VLOOKUP(AA4326,GeoCord!$A:$C,2,0)</f>
        <v>22.925000000000001</v>
      </c>
      <c r="AD4326" s="3">
        <f>VLOOKUP(AA4326,GeoCord!$A:$C,3,0)</f>
        <v>-101.68</v>
      </c>
      <c r="AG4326" s="1" t="s">
        <v>463</v>
      </c>
      <c r="AH4326" s="2">
        <v>1</v>
      </c>
      <c r="AI4326" s="1" t="s">
        <v>464</v>
      </c>
      <c r="AJ4326" s="2">
        <v>0</v>
      </c>
      <c r="AK4326" s="1" t="s">
        <v>77</v>
      </c>
      <c r="AL4326" s="1" t="s">
        <v>77</v>
      </c>
      <c r="AM4326" s="1" t="s">
        <v>77</v>
      </c>
      <c r="AN4326" s="2">
        <v>0</v>
      </c>
      <c r="AO4326" s="2">
        <v>0</v>
      </c>
      <c r="AP4326" s="2">
        <v>0</v>
      </c>
      <c r="AQ4326" s="2">
        <v>0</v>
      </c>
      <c r="AR4326" s="1" t="s">
        <v>77</v>
      </c>
      <c r="AS4326" s="1" t="s">
        <v>78</v>
      </c>
      <c r="AT4326" s="2">
        <v>110</v>
      </c>
      <c r="AU4326" s="1" t="s">
        <v>79</v>
      </c>
      <c r="AV4326" s="2">
        <v>5</v>
      </c>
      <c r="AW4326" s="2">
        <v>99801.06</v>
      </c>
      <c r="AX4326" s="1" t="s">
        <v>1597</v>
      </c>
      <c r="AY4326" s="1" t="s">
        <v>1597</v>
      </c>
      <c r="AZ4326" s="1" t="s">
        <v>685</v>
      </c>
      <c r="BE4326" s="1" t="s">
        <v>26502</v>
      </c>
      <c r="BF4326" s="2">
        <v>3</v>
      </c>
      <c r="BG4326" s="1" t="s">
        <v>81</v>
      </c>
      <c r="BH4326" s="2">
        <v>0</v>
      </c>
      <c r="BI4326" s="2">
        <v>0</v>
      </c>
    </row>
    <row r="4327" spans="1:61">
      <c r="A4327" s="1" t="s">
        <v>59</v>
      </c>
      <c r="B4327" s="1" t="s">
        <v>60</v>
      </c>
      <c r="C4327" s="1" t="s">
        <v>26503</v>
      </c>
      <c r="D4327" s="1" t="s">
        <v>26504</v>
      </c>
      <c r="E4327" s="1" t="s">
        <v>26505</v>
      </c>
      <c r="F4327" s="1" t="s">
        <v>64</v>
      </c>
      <c r="G4327" s="1" t="s">
        <v>65</v>
      </c>
      <c r="H4327" s="1" t="s">
        <v>26506</v>
      </c>
      <c r="I4327" s="1" t="s">
        <v>100</v>
      </c>
      <c r="J4327" s="1" t="s">
        <v>26507</v>
      </c>
      <c r="K4327" s="2">
        <v>2</v>
      </c>
      <c r="L4327" s="1" t="s">
        <v>100</v>
      </c>
      <c r="M4327" s="1" t="s">
        <v>244</v>
      </c>
      <c r="N4327" s="1" t="s">
        <v>244</v>
      </c>
      <c r="O4327" s="1" t="s">
        <v>245</v>
      </c>
      <c r="P4327" s="1" t="s">
        <v>65</v>
      </c>
      <c r="Q4327" s="1" t="s">
        <v>64</v>
      </c>
      <c r="R4327" s="1" t="s">
        <v>65</v>
      </c>
      <c r="S4327" s="1" t="s">
        <v>64</v>
      </c>
      <c r="T4327" s="2">
        <v>3</v>
      </c>
      <c r="V4327" s="1" t="s">
        <v>684</v>
      </c>
      <c r="X4327" s="1" t="s">
        <v>4003</v>
      </c>
      <c r="Y4327" s="1" t="s">
        <v>71</v>
      </c>
      <c r="Z4327" s="1" t="s">
        <v>118</v>
      </c>
      <c r="AC4327" s="3" t="e">
        <f>VLOOKUP(AA4327,GeoCord!$A:$C,2,0)</f>
        <v>#N/A</v>
      </c>
      <c r="AD4327" s="3" t="e">
        <f>VLOOKUP(AA4327,GeoCord!$A:$C,3,0)</f>
        <v>#N/A</v>
      </c>
      <c r="AE4327" s="1" t="s">
        <v>119</v>
      </c>
      <c r="AF4327" s="1" t="s">
        <v>118</v>
      </c>
      <c r="AG4327" s="1" t="s">
        <v>871</v>
      </c>
      <c r="AH4327" s="2">
        <v>1</v>
      </c>
      <c r="AI4327" s="1" t="s">
        <v>872</v>
      </c>
      <c r="AJ4327" s="2">
        <v>0</v>
      </c>
      <c r="AK4327" s="1" t="s">
        <v>77</v>
      </c>
      <c r="AL4327" s="1" t="s">
        <v>77</v>
      </c>
      <c r="AM4327" s="1" t="s">
        <v>77</v>
      </c>
      <c r="AN4327" s="2">
        <v>0</v>
      </c>
      <c r="AO4327" s="2">
        <v>1</v>
      </c>
      <c r="AP4327" s="2">
        <v>1</v>
      </c>
      <c r="AQ4327" s="2">
        <v>0</v>
      </c>
      <c r="AR4327" s="1" t="s">
        <v>77</v>
      </c>
      <c r="AS4327" s="1" t="s">
        <v>78</v>
      </c>
      <c r="AT4327" s="2">
        <v>110</v>
      </c>
      <c r="AU4327" s="1" t="s">
        <v>79</v>
      </c>
      <c r="AV4327" s="2">
        <v>5</v>
      </c>
      <c r="AW4327" s="2">
        <v>55340.4</v>
      </c>
      <c r="AX4327" s="1" t="s">
        <v>684</v>
      </c>
      <c r="AY4327" s="1" t="s">
        <v>684</v>
      </c>
      <c r="AZ4327" s="1" t="s">
        <v>4003</v>
      </c>
      <c r="BF4327" s="2">
        <v>3</v>
      </c>
      <c r="BG4327" s="1" t="s">
        <v>81</v>
      </c>
      <c r="BH4327" s="2">
        <v>0</v>
      </c>
      <c r="BI4327" s="2">
        <v>0</v>
      </c>
    </row>
    <row r="4328" spans="1:61">
      <c r="A4328" s="1" t="s">
        <v>59</v>
      </c>
      <c r="B4328" s="1" t="s">
        <v>60</v>
      </c>
      <c r="C4328" s="1" t="s">
        <v>26508</v>
      </c>
      <c r="D4328" s="1" t="s">
        <v>26509</v>
      </c>
      <c r="E4328" s="1" t="s">
        <v>26510</v>
      </c>
      <c r="F4328" s="1" t="s">
        <v>64</v>
      </c>
      <c r="G4328" s="1" t="s">
        <v>65</v>
      </c>
      <c r="H4328" s="1" t="s">
        <v>26511</v>
      </c>
      <c r="I4328" s="1" t="s">
        <v>100</v>
      </c>
      <c r="J4328" s="1" t="s">
        <v>26512</v>
      </c>
      <c r="K4328" s="2">
        <v>2</v>
      </c>
      <c r="L4328" s="1" t="s">
        <v>100</v>
      </c>
      <c r="M4328" s="1" t="s">
        <v>65</v>
      </c>
      <c r="N4328" s="1" t="s">
        <v>65</v>
      </c>
      <c r="O4328" s="1" t="s">
        <v>64</v>
      </c>
      <c r="P4328" s="1" t="s">
        <v>65</v>
      </c>
      <c r="Q4328" s="1" t="s">
        <v>64</v>
      </c>
      <c r="R4328" s="1" t="s">
        <v>65</v>
      </c>
      <c r="S4328" s="1" t="s">
        <v>64</v>
      </c>
      <c r="T4328" s="2">
        <v>4</v>
      </c>
      <c r="V4328" s="1" t="s">
        <v>2904</v>
      </c>
      <c r="X4328" s="1" t="s">
        <v>26513</v>
      </c>
      <c r="Y4328" s="1" t="s">
        <v>71</v>
      </c>
      <c r="Z4328" s="1" t="s">
        <v>72</v>
      </c>
      <c r="AA4328" s="1" t="s">
        <v>3690</v>
      </c>
      <c r="AB4328" s="1" t="s">
        <v>3691</v>
      </c>
      <c r="AC4328" s="3">
        <f>VLOOKUP(AA4328,GeoCord!$A:$C,2,0)</f>
        <v>-5.6360000000000001</v>
      </c>
      <c r="AD4328" s="3">
        <f>VLOOKUP(AA4328,GeoCord!$A:$C,3,0)</f>
        <v>142.798</v>
      </c>
      <c r="AG4328" s="1" t="s">
        <v>145</v>
      </c>
      <c r="AH4328" s="2">
        <v>1</v>
      </c>
      <c r="AI4328" s="1" t="s">
        <v>146</v>
      </c>
      <c r="AJ4328" s="2">
        <v>1</v>
      </c>
      <c r="AK4328" s="1" t="s">
        <v>77</v>
      </c>
      <c r="AL4328" s="1" t="s">
        <v>77</v>
      </c>
      <c r="AM4328" s="1" t="s">
        <v>77</v>
      </c>
      <c r="AN4328" s="2">
        <v>0</v>
      </c>
      <c r="AO4328" s="2">
        <v>1</v>
      </c>
      <c r="AP4328" s="2">
        <v>1</v>
      </c>
      <c r="AQ4328" s="2">
        <v>0</v>
      </c>
      <c r="AR4328" s="1" t="s">
        <v>77</v>
      </c>
      <c r="AS4328" s="1" t="s">
        <v>78</v>
      </c>
      <c r="AT4328" s="2">
        <v>110</v>
      </c>
      <c r="AU4328" s="1" t="s">
        <v>79</v>
      </c>
      <c r="AV4328" s="2">
        <v>5</v>
      </c>
      <c r="AW4328" s="2">
        <v>99000</v>
      </c>
      <c r="AX4328" s="1" t="s">
        <v>2904</v>
      </c>
      <c r="AY4328" s="1" t="s">
        <v>2904</v>
      </c>
      <c r="AZ4328" s="1" t="s">
        <v>26513</v>
      </c>
      <c r="BE4328" s="1" t="s">
        <v>26514</v>
      </c>
      <c r="BF4328" s="2">
        <v>3</v>
      </c>
      <c r="BG4328" s="1" t="s">
        <v>81</v>
      </c>
      <c r="BH4328" s="2">
        <v>0</v>
      </c>
      <c r="BI4328" s="2">
        <v>0</v>
      </c>
    </row>
    <row r="4329" spans="1:61">
      <c r="A4329" s="1" t="s">
        <v>59</v>
      </c>
      <c r="B4329" s="1" t="s">
        <v>60</v>
      </c>
      <c r="C4329" s="1" t="s">
        <v>26515</v>
      </c>
      <c r="D4329" s="1" t="s">
        <v>26516</v>
      </c>
      <c r="E4329" s="1" t="s">
        <v>26517</v>
      </c>
      <c r="F4329" s="1" t="s">
        <v>64</v>
      </c>
      <c r="G4329" s="1" t="s">
        <v>65</v>
      </c>
      <c r="H4329" s="1" t="s">
        <v>26518</v>
      </c>
      <c r="I4329" s="1" t="s">
        <v>100</v>
      </c>
      <c r="J4329" s="1" t="s">
        <v>26519</v>
      </c>
      <c r="K4329" s="2">
        <v>2</v>
      </c>
      <c r="L4329" s="1" t="s">
        <v>100</v>
      </c>
      <c r="M4329" s="1" t="s">
        <v>191</v>
      </c>
      <c r="N4329" s="1" t="s">
        <v>191</v>
      </c>
      <c r="O4329" s="1" t="s">
        <v>192</v>
      </c>
      <c r="P4329" s="1" t="s">
        <v>65</v>
      </c>
      <c r="Q4329" s="1" t="s">
        <v>64</v>
      </c>
      <c r="R4329" s="1" t="s">
        <v>65</v>
      </c>
      <c r="S4329" s="1" t="s">
        <v>64</v>
      </c>
      <c r="T4329" s="2">
        <v>3</v>
      </c>
      <c r="V4329" s="1" t="s">
        <v>6741</v>
      </c>
      <c r="X4329" s="1" t="s">
        <v>26520</v>
      </c>
      <c r="Y4329" s="1" t="s">
        <v>71</v>
      </c>
      <c r="Z4329" s="1" t="s">
        <v>118</v>
      </c>
      <c r="AC4329" s="3" t="e">
        <f>VLOOKUP(AA4329,GeoCord!$A:$C,2,0)</f>
        <v>#N/A</v>
      </c>
      <c r="AD4329" s="3" t="e">
        <f>VLOOKUP(AA4329,GeoCord!$A:$C,3,0)</f>
        <v>#N/A</v>
      </c>
      <c r="AE4329" s="1" t="s">
        <v>119</v>
      </c>
      <c r="AF4329" s="1" t="s">
        <v>118</v>
      </c>
      <c r="AG4329" s="1" t="s">
        <v>640</v>
      </c>
      <c r="AH4329" s="2">
        <v>1</v>
      </c>
      <c r="AI4329" s="1" t="s">
        <v>641</v>
      </c>
      <c r="AJ4329" s="2">
        <v>1</v>
      </c>
      <c r="AK4329" s="1" t="s">
        <v>77</v>
      </c>
      <c r="AL4329" s="1" t="s">
        <v>77</v>
      </c>
      <c r="AM4329" s="1" t="s">
        <v>77</v>
      </c>
      <c r="AN4329" s="2">
        <v>1</v>
      </c>
      <c r="AO4329" s="2">
        <v>0</v>
      </c>
      <c r="AP4329" s="2">
        <v>0</v>
      </c>
      <c r="AQ4329" s="2">
        <v>0</v>
      </c>
      <c r="AR4329" s="1" t="s">
        <v>77</v>
      </c>
      <c r="AS4329" s="1" t="s">
        <v>78</v>
      </c>
      <c r="AT4329" s="2">
        <v>110</v>
      </c>
      <c r="AU4329" s="1" t="s">
        <v>79</v>
      </c>
      <c r="AV4329" s="2">
        <v>5</v>
      </c>
      <c r="AW4329" s="2">
        <v>527926.77</v>
      </c>
      <c r="AX4329" s="1" t="s">
        <v>6741</v>
      </c>
      <c r="AY4329" s="1" t="s">
        <v>6741</v>
      </c>
      <c r="AZ4329" s="1" t="s">
        <v>26520</v>
      </c>
      <c r="BE4329" s="1" t="s">
        <v>26521</v>
      </c>
      <c r="BF4329" s="2">
        <v>3</v>
      </c>
      <c r="BG4329" s="1" t="s">
        <v>81</v>
      </c>
      <c r="BH4329" s="2">
        <v>0</v>
      </c>
      <c r="BI4329" s="2">
        <v>0</v>
      </c>
    </row>
    <row r="4330" spans="1:61">
      <c r="A4330" s="1" t="s">
        <v>59</v>
      </c>
      <c r="B4330" s="1" t="s">
        <v>60</v>
      </c>
      <c r="C4330" s="1" t="s">
        <v>26522</v>
      </c>
      <c r="D4330" s="1" t="s">
        <v>26523</v>
      </c>
      <c r="E4330" s="1" t="s">
        <v>26524</v>
      </c>
      <c r="F4330" s="1" t="s">
        <v>64</v>
      </c>
      <c r="G4330" s="1" t="s">
        <v>65</v>
      </c>
      <c r="H4330" s="1" t="s">
        <v>26525</v>
      </c>
      <c r="I4330" s="1" t="s">
        <v>100</v>
      </c>
      <c r="J4330" s="1" t="s">
        <v>26526</v>
      </c>
      <c r="K4330" s="2">
        <v>2</v>
      </c>
      <c r="L4330" s="1" t="s">
        <v>100</v>
      </c>
      <c r="M4330" s="1" t="s">
        <v>191</v>
      </c>
      <c r="N4330" s="1" t="s">
        <v>191</v>
      </c>
      <c r="O4330" s="1" t="s">
        <v>192</v>
      </c>
      <c r="P4330" s="1" t="s">
        <v>65</v>
      </c>
      <c r="Q4330" s="1" t="s">
        <v>64</v>
      </c>
      <c r="R4330" s="1" t="s">
        <v>65</v>
      </c>
      <c r="S4330" s="1" t="s">
        <v>64</v>
      </c>
      <c r="T4330" s="2">
        <v>3</v>
      </c>
      <c r="V4330" s="1" t="s">
        <v>4768</v>
      </c>
      <c r="X4330" s="1" t="s">
        <v>667</v>
      </c>
      <c r="Y4330" s="1" t="s">
        <v>71</v>
      </c>
      <c r="Z4330" s="1" t="s">
        <v>118</v>
      </c>
      <c r="AC4330" s="3" t="e">
        <f>VLOOKUP(AA4330,GeoCord!$A:$C,2,0)</f>
        <v>#N/A</v>
      </c>
      <c r="AD4330" s="3" t="e">
        <f>VLOOKUP(AA4330,GeoCord!$A:$C,3,0)</f>
        <v>#N/A</v>
      </c>
      <c r="AE4330" s="1" t="s">
        <v>119</v>
      </c>
      <c r="AF4330" s="1" t="s">
        <v>118</v>
      </c>
      <c r="AG4330" s="1" t="s">
        <v>640</v>
      </c>
      <c r="AH4330" s="2">
        <v>1</v>
      </c>
      <c r="AI4330" s="1" t="s">
        <v>641</v>
      </c>
      <c r="AJ4330" s="2">
        <v>0</v>
      </c>
      <c r="AK4330" s="1" t="s">
        <v>77</v>
      </c>
      <c r="AL4330" s="1" t="s">
        <v>77</v>
      </c>
      <c r="AM4330" s="1" t="s">
        <v>77</v>
      </c>
      <c r="AN4330" s="2">
        <v>0</v>
      </c>
      <c r="AO4330" s="2">
        <v>0</v>
      </c>
      <c r="AP4330" s="2">
        <v>0</v>
      </c>
      <c r="AQ4330" s="2">
        <v>0</v>
      </c>
      <c r="AR4330" s="1" t="s">
        <v>77</v>
      </c>
      <c r="AS4330" s="1" t="s">
        <v>78</v>
      </c>
      <c r="AT4330" s="2">
        <v>110</v>
      </c>
      <c r="AU4330" s="1" t="s">
        <v>79</v>
      </c>
      <c r="AV4330" s="2">
        <v>5</v>
      </c>
      <c r="AW4330" s="2">
        <v>220750.63</v>
      </c>
      <c r="AX4330" s="1" t="s">
        <v>4768</v>
      </c>
      <c r="AY4330" s="1" t="s">
        <v>4768</v>
      </c>
      <c r="AZ4330" s="1" t="s">
        <v>667</v>
      </c>
      <c r="BF4330" s="2">
        <v>3</v>
      </c>
      <c r="BG4330" s="1" t="s">
        <v>81</v>
      </c>
      <c r="BH4330" s="2">
        <v>0</v>
      </c>
      <c r="BI4330" s="2">
        <v>0</v>
      </c>
    </row>
    <row r="4331" spans="1:61">
      <c r="A4331" s="1" t="s">
        <v>59</v>
      </c>
      <c r="B4331" s="1" t="s">
        <v>60</v>
      </c>
      <c r="C4331" s="1" t="s">
        <v>26527</v>
      </c>
      <c r="D4331" s="1" t="s">
        <v>26528</v>
      </c>
      <c r="E4331" s="1" t="s">
        <v>26529</v>
      </c>
      <c r="F4331" s="1" t="s">
        <v>64</v>
      </c>
      <c r="G4331" s="1" t="s">
        <v>65</v>
      </c>
      <c r="H4331" s="1" t="s">
        <v>26530</v>
      </c>
      <c r="I4331" s="1" t="s">
        <v>67</v>
      </c>
      <c r="J4331" s="1" t="s">
        <v>26531</v>
      </c>
      <c r="K4331" s="2">
        <v>2</v>
      </c>
      <c r="L4331" s="1" t="s">
        <v>67</v>
      </c>
      <c r="M4331" s="1" t="s">
        <v>13972</v>
      </c>
      <c r="N4331" s="1" t="s">
        <v>13972</v>
      </c>
      <c r="P4331" s="1" t="s">
        <v>65</v>
      </c>
      <c r="Q4331" s="1" t="s">
        <v>64</v>
      </c>
      <c r="R4331" s="1" t="s">
        <v>65</v>
      </c>
      <c r="S4331" s="1" t="s">
        <v>64</v>
      </c>
      <c r="T4331" s="2">
        <v>3</v>
      </c>
      <c r="V4331" s="1" t="s">
        <v>10782</v>
      </c>
      <c r="X4331" s="1" t="s">
        <v>6506</v>
      </c>
      <c r="Y4331" s="1" t="s">
        <v>71</v>
      </c>
      <c r="Z4331" s="1" t="s">
        <v>72</v>
      </c>
      <c r="AA4331" s="1" t="s">
        <v>1206</v>
      </c>
      <c r="AB4331" s="1" t="s">
        <v>1207</v>
      </c>
      <c r="AC4331" s="3">
        <f>VLOOKUP(AA4331,GeoCord!$A:$C,2,0)</f>
        <v>7.0430000000000001</v>
      </c>
      <c r="AD4331" s="3">
        <f>VLOOKUP(AA4331,GeoCord!$A:$C,3,0)</f>
        <v>21.423999999999999</v>
      </c>
      <c r="AG4331" s="1" t="s">
        <v>183</v>
      </c>
      <c r="AH4331" s="2">
        <v>1</v>
      </c>
      <c r="AI4331" s="1" t="s">
        <v>184</v>
      </c>
      <c r="AJ4331" s="2">
        <v>0</v>
      </c>
      <c r="AK4331" s="1" t="s">
        <v>77</v>
      </c>
      <c r="AL4331" s="1" t="s">
        <v>77</v>
      </c>
      <c r="AM4331" s="1" t="s">
        <v>77</v>
      </c>
      <c r="AN4331" s="2">
        <v>0</v>
      </c>
      <c r="AO4331" s="2">
        <v>0</v>
      </c>
      <c r="AP4331" s="2">
        <v>0</v>
      </c>
      <c r="AQ4331" s="2">
        <v>0</v>
      </c>
      <c r="AR4331" s="1" t="s">
        <v>77</v>
      </c>
      <c r="AS4331" s="1" t="s">
        <v>78</v>
      </c>
      <c r="AT4331" s="2">
        <v>110</v>
      </c>
      <c r="AU4331" s="1" t="s">
        <v>79</v>
      </c>
      <c r="AV4331" s="2">
        <v>5</v>
      </c>
      <c r="AW4331" s="2">
        <v>50000.42</v>
      </c>
      <c r="AX4331" s="1" t="s">
        <v>10782</v>
      </c>
      <c r="AY4331" s="1" t="s">
        <v>10782</v>
      </c>
      <c r="AZ4331" s="1" t="s">
        <v>6506</v>
      </c>
      <c r="BF4331" s="2">
        <v>3</v>
      </c>
      <c r="BG4331" s="1" t="s">
        <v>81</v>
      </c>
      <c r="BH4331" s="2">
        <v>1</v>
      </c>
      <c r="BI4331" s="2">
        <v>0</v>
      </c>
    </row>
    <row r="4332" spans="1:61">
      <c r="A4332" s="1" t="s">
        <v>59</v>
      </c>
      <c r="B4332" s="1" t="s">
        <v>60</v>
      </c>
      <c r="C4332" s="1" t="s">
        <v>26532</v>
      </c>
      <c r="D4332" s="1" t="s">
        <v>26533</v>
      </c>
      <c r="E4332" s="1" t="s">
        <v>26534</v>
      </c>
      <c r="F4332" s="1" t="s">
        <v>64</v>
      </c>
      <c r="G4332" s="1" t="s">
        <v>65</v>
      </c>
      <c r="H4332" s="1" t="s">
        <v>26535</v>
      </c>
      <c r="I4332" s="1" t="s">
        <v>100</v>
      </c>
      <c r="J4332" s="1" t="s">
        <v>26536</v>
      </c>
      <c r="K4332" s="2">
        <v>2</v>
      </c>
      <c r="L4332" s="1" t="s">
        <v>100</v>
      </c>
      <c r="M4332" s="1" t="s">
        <v>65</v>
      </c>
      <c r="N4332" s="1" t="s">
        <v>65</v>
      </c>
      <c r="O4332" s="1" t="s">
        <v>64</v>
      </c>
      <c r="P4332" s="1" t="s">
        <v>65</v>
      </c>
      <c r="Q4332" s="1" t="s">
        <v>64</v>
      </c>
      <c r="R4332" s="1" t="s">
        <v>65</v>
      </c>
      <c r="S4332" s="1" t="s">
        <v>64</v>
      </c>
      <c r="T4332" s="2">
        <v>3</v>
      </c>
      <c r="V4332" s="1" t="s">
        <v>2226</v>
      </c>
      <c r="X4332" s="1" t="s">
        <v>1574</v>
      </c>
      <c r="Y4332" s="1" t="s">
        <v>71</v>
      </c>
      <c r="Z4332" s="1" t="s">
        <v>72</v>
      </c>
      <c r="AA4332" s="1" t="s">
        <v>1913</v>
      </c>
      <c r="AB4332" s="1" t="s">
        <v>1914</v>
      </c>
      <c r="AC4332" s="3">
        <f>VLOOKUP(AA4332,GeoCord!$A:$C,2,0)</f>
        <v>26.16</v>
      </c>
      <c r="AD4332" s="3">
        <f>VLOOKUP(AA4332,GeoCord!$A:$C,3,0)</f>
        <v>28.742000000000001</v>
      </c>
      <c r="AG4332" s="1" t="s">
        <v>536</v>
      </c>
      <c r="AH4332" s="2">
        <v>1</v>
      </c>
      <c r="AI4332" s="1" t="s">
        <v>537</v>
      </c>
      <c r="AJ4332" s="2">
        <v>0</v>
      </c>
      <c r="AK4332" s="1" t="s">
        <v>77</v>
      </c>
      <c r="AL4332" s="1" t="s">
        <v>77</v>
      </c>
      <c r="AM4332" s="1" t="s">
        <v>77</v>
      </c>
      <c r="AN4332" s="2">
        <v>0</v>
      </c>
      <c r="AO4332" s="2">
        <v>0</v>
      </c>
      <c r="AP4332" s="2">
        <v>0</v>
      </c>
      <c r="AQ4332" s="2">
        <v>0</v>
      </c>
      <c r="AR4332" s="1" t="s">
        <v>77</v>
      </c>
      <c r="AS4332" s="1" t="s">
        <v>78</v>
      </c>
      <c r="AT4332" s="2">
        <v>110</v>
      </c>
      <c r="AU4332" s="1" t="s">
        <v>79</v>
      </c>
      <c r="AV4332" s="2">
        <v>5</v>
      </c>
      <c r="AW4332" s="2">
        <v>42937.64</v>
      </c>
      <c r="AX4332" s="1" t="s">
        <v>2226</v>
      </c>
      <c r="AY4332" s="1" t="s">
        <v>2226</v>
      </c>
      <c r="AZ4332" s="1" t="s">
        <v>1574</v>
      </c>
      <c r="BE4332" s="1" t="s">
        <v>26537</v>
      </c>
      <c r="BF4332" s="2">
        <v>3</v>
      </c>
      <c r="BG4332" s="1" t="s">
        <v>81</v>
      </c>
      <c r="BH4332" s="2">
        <v>0</v>
      </c>
      <c r="BI4332" s="2">
        <v>0</v>
      </c>
    </row>
    <row r="4333" spans="1:61">
      <c r="A4333" s="1" t="s">
        <v>59</v>
      </c>
      <c r="B4333" s="1" t="s">
        <v>60</v>
      </c>
      <c r="C4333" s="1" t="s">
        <v>26538</v>
      </c>
      <c r="D4333" s="1" t="s">
        <v>26539</v>
      </c>
      <c r="E4333" s="1" t="s">
        <v>26540</v>
      </c>
      <c r="F4333" s="1" t="s">
        <v>64</v>
      </c>
      <c r="G4333" s="1" t="s">
        <v>65</v>
      </c>
      <c r="H4333" s="1" t="s">
        <v>26541</v>
      </c>
      <c r="I4333" s="1" t="s">
        <v>100</v>
      </c>
      <c r="J4333" s="1" t="s">
        <v>26542</v>
      </c>
      <c r="K4333" s="2">
        <v>2</v>
      </c>
      <c r="L4333" s="1" t="s">
        <v>100</v>
      </c>
      <c r="M4333" s="1" t="s">
        <v>784</v>
      </c>
      <c r="N4333" s="1" t="s">
        <v>784</v>
      </c>
      <c r="O4333" s="1" t="s">
        <v>785</v>
      </c>
      <c r="P4333" s="1" t="s">
        <v>65</v>
      </c>
      <c r="Q4333" s="1" t="s">
        <v>64</v>
      </c>
      <c r="R4333" s="1" t="s">
        <v>65</v>
      </c>
      <c r="S4333" s="1" t="s">
        <v>64</v>
      </c>
      <c r="T4333" s="2">
        <v>3</v>
      </c>
      <c r="V4333" s="1" t="s">
        <v>2235</v>
      </c>
      <c r="X4333" s="1" t="s">
        <v>825</v>
      </c>
      <c r="Y4333" s="1" t="s">
        <v>71</v>
      </c>
      <c r="Z4333" s="1" t="s">
        <v>118</v>
      </c>
      <c r="AC4333" s="3" t="e">
        <f>VLOOKUP(AA4333,GeoCord!$A:$C,2,0)</f>
        <v>#N/A</v>
      </c>
      <c r="AD4333" s="3" t="e">
        <f>VLOOKUP(AA4333,GeoCord!$A:$C,3,0)</f>
        <v>#N/A</v>
      </c>
      <c r="AE4333" s="1" t="s">
        <v>119</v>
      </c>
      <c r="AF4333" s="1" t="s">
        <v>118</v>
      </c>
      <c r="AG4333" s="1" t="s">
        <v>120</v>
      </c>
      <c r="AH4333" s="2">
        <v>1</v>
      </c>
      <c r="AI4333" s="1" t="s">
        <v>121</v>
      </c>
      <c r="AJ4333" s="2">
        <v>0</v>
      </c>
      <c r="AK4333" s="1" t="s">
        <v>77</v>
      </c>
      <c r="AL4333" s="1" t="s">
        <v>77</v>
      </c>
      <c r="AM4333" s="1" t="s">
        <v>77</v>
      </c>
      <c r="AN4333" s="2">
        <v>0</v>
      </c>
      <c r="AO4333" s="2">
        <v>0</v>
      </c>
      <c r="AP4333" s="2">
        <v>0</v>
      </c>
      <c r="AQ4333" s="2">
        <v>0</v>
      </c>
      <c r="AR4333" s="1" t="s">
        <v>77</v>
      </c>
      <c r="AS4333" s="1" t="s">
        <v>78</v>
      </c>
      <c r="AT4333" s="2">
        <v>110</v>
      </c>
      <c r="AU4333" s="1" t="s">
        <v>79</v>
      </c>
      <c r="AV4333" s="2">
        <v>5</v>
      </c>
      <c r="AW4333" s="2">
        <v>16816</v>
      </c>
      <c r="AX4333" s="1" t="s">
        <v>2235</v>
      </c>
      <c r="AY4333" s="1" t="s">
        <v>2235</v>
      </c>
      <c r="AZ4333" s="1" t="s">
        <v>825</v>
      </c>
      <c r="BE4333" s="1" t="s">
        <v>26543</v>
      </c>
      <c r="BF4333" s="2">
        <v>3</v>
      </c>
      <c r="BG4333" s="1" t="s">
        <v>81</v>
      </c>
      <c r="BH4333" s="2">
        <v>1</v>
      </c>
      <c r="BI4333" s="2">
        <v>0</v>
      </c>
    </row>
    <row r="4334" spans="1:61">
      <c r="A4334" s="1" t="s">
        <v>59</v>
      </c>
      <c r="B4334" s="1" t="s">
        <v>60</v>
      </c>
      <c r="C4334" s="1" t="s">
        <v>26544</v>
      </c>
      <c r="D4334" s="1" t="s">
        <v>26545</v>
      </c>
      <c r="E4334" s="1" t="s">
        <v>26546</v>
      </c>
      <c r="F4334" s="1" t="s">
        <v>64</v>
      </c>
      <c r="G4334" s="1" t="s">
        <v>65</v>
      </c>
      <c r="H4334" s="1" t="s">
        <v>26547</v>
      </c>
      <c r="I4334" s="1" t="s">
        <v>100</v>
      </c>
      <c r="J4334" s="1" t="s">
        <v>26548</v>
      </c>
      <c r="K4334" s="2">
        <v>2</v>
      </c>
      <c r="L4334" s="1" t="s">
        <v>100</v>
      </c>
      <c r="M4334" s="1" t="s">
        <v>65</v>
      </c>
      <c r="N4334" s="1" t="s">
        <v>65</v>
      </c>
      <c r="O4334" s="1" t="s">
        <v>64</v>
      </c>
      <c r="P4334" s="1" t="s">
        <v>65</v>
      </c>
      <c r="Q4334" s="1" t="s">
        <v>64</v>
      </c>
      <c r="R4334" s="1" t="s">
        <v>65</v>
      </c>
      <c r="S4334" s="1" t="s">
        <v>64</v>
      </c>
      <c r="T4334" s="2">
        <v>4</v>
      </c>
      <c r="V4334" s="1" t="s">
        <v>15391</v>
      </c>
      <c r="X4334" s="1" t="s">
        <v>2089</v>
      </c>
      <c r="Y4334" s="1" t="s">
        <v>71</v>
      </c>
      <c r="Z4334" s="1" t="s">
        <v>72</v>
      </c>
      <c r="AA4334" s="1" t="s">
        <v>1135</v>
      </c>
      <c r="AB4334" s="1" t="s">
        <v>1136</v>
      </c>
      <c r="AC4334" s="3">
        <f>VLOOKUP(AA4334,GeoCord!$A:$C,2,0)</f>
        <v>-19.097999999999999</v>
      </c>
      <c r="AD4334" s="3">
        <f>VLOOKUP(AA4334,GeoCord!$A:$C,3,0)</f>
        <v>30.047000000000001</v>
      </c>
      <c r="AG4334" s="1" t="s">
        <v>120</v>
      </c>
      <c r="AH4334" s="2">
        <v>1</v>
      </c>
      <c r="AI4334" s="1" t="s">
        <v>121</v>
      </c>
      <c r="AJ4334" s="2">
        <v>0</v>
      </c>
      <c r="AK4334" s="1" t="s">
        <v>77</v>
      </c>
      <c r="AL4334" s="1" t="s">
        <v>77</v>
      </c>
      <c r="AM4334" s="1" t="s">
        <v>77</v>
      </c>
      <c r="AN4334" s="2">
        <v>0</v>
      </c>
      <c r="AO4334" s="2">
        <v>0</v>
      </c>
      <c r="AP4334" s="2">
        <v>0</v>
      </c>
      <c r="AQ4334" s="2">
        <v>0</v>
      </c>
      <c r="AR4334" s="1" t="s">
        <v>77</v>
      </c>
      <c r="AS4334" s="1" t="s">
        <v>78</v>
      </c>
      <c r="AT4334" s="2">
        <v>110</v>
      </c>
      <c r="AU4334" s="1" t="s">
        <v>79</v>
      </c>
      <c r="AV4334" s="2">
        <v>5</v>
      </c>
      <c r="AW4334" s="2">
        <v>358000</v>
      </c>
      <c r="AX4334" s="1" t="s">
        <v>15391</v>
      </c>
      <c r="AY4334" s="1" t="s">
        <v>15391</v>
      </c>
      <c r="AZ4334" s="1" t="s">
        <v>2089</v>
      </c>
      <c r="BE4334" s="1" t="s">
        <v>26549</v>
      </c>
      <c r="BF4334" s="2">
        <v>3</v>
      </c>
      <c r="BG4334" s="1" t="s">
        <v>81</v>
      </c>
      <c r="BH4334" s="2">
        <v>1</v>
      </c>
      <c r="BI4334" s="2">
        <v>0</v>
      </c>
    </row>
    <row r="4335" spans="1:61">
      <c r="A4335" s="1" t="s">
        <v>59</v>
      </c>
      <c r="B4335" s="1" t="s">
        <v>60</v>
      </c>
      <c r="C4335" s="1" t="s">
        <v>26550</v>
      </c>
      <c r="D4335" s="1" t="s">
        <v>26551</v>
      </c>
      <c r="E4335" s="1" t="s">
        <v>26552</v>
      </c>
      <c r="F4335" s="1" t="s">
        <v>64</v>
      </c>
      <c r="G4335" s="1" t="s">
        <v>65</v>
      </c>
      <c r="H4335" s="1" t="s">
        <v>26553</v>
      </c>
      <c r="I4335" s="1" t="s">
        <v>100</v>
      </c>
      <c r="J4335" s="1" t="s">
        <v>26554</v>
      </c>
      <c r="K4335" s="2">
        <v>2</v>
      </c>
      <c r="L4335" s="1" t="s">
        <v>100</v>
      </c>
      <c r="M4335" s="1" t="s">
        <v>315</v>
      </c>
      <c r="N4335" s="1" t="s">
        <v>315</v>
      </c>
      <c r="P4335" s="1" t="s">
        <v>65</v>
      </c>
      <c r="Q4335" s="1" t="s">
        <v>64</v>
      </c>
      <c r="R4335" s="1" t="s">
        <v>65</v>
      </c>
      <c r="S4335" s="1" t="s">
        <v>64</v>
      </c>
      <c r="T4335" s="2">
        <v>4</v>
      </c>
      <c r="V4335" s="1" t="s">
        <v>7647</v>
      </c>
      <c r="X4335" s="1" t="s">
        <v>5770</v>
      </c>
      <c r="Y4335" s="1" t="s">
        <v>71</v>
      </c>
      <c r="Z4335" s="1" t="s">
        <v>118</v>
      </c>
      <c r="AC4335" s="3" t="e">
        <f>VLOOKUP(AA4335,GeoCord!$A:$C,2,0)</f>
        <v>#N/A</v>
      </c>
      <c r="AD4335" s="3" t="e">
        <f>VLOOKUP(AA4335,GeoCord!$A:$C,3,0)</f>
        <v>#N/A</v>
      </c>
      <c r="AE4335" s="1" t="s">
        <v>119</v>
      </c>
      <c r="AF4335" s="1" t="s">
        <v>118</v>
      </c>
      <c r="AG4335" s="1" t="s">
        <v>463</v>
      </c>
      <c r="AH4335" s="2">
        <v>1</v>
      </c>
      <c r="AI4335" s="1" t="s">
        <v>464</v>
      </c>
      <c r="AJ4335" s="2">
        <v>1</v>
      </c>
      <c r="AK4335" s="1" t="s">
        <v>77</v>
      </c>
      <c r="AL4335" s="1" t="s">
        <v>77</v>
      </c>
      <c r="AM4335" s="1" t="s">
        <v>77</v>
      </c>
      <c r="AN4335" s="2">
        <v>0</v>
      </c>
      <c r="AO4335" s="2">
        <v>0</v>
      </c>
      <c r="AP4335" s="2">
        <v>0</v>
      </c>
      <c r="AQ4335" s="2">
        <v>0</v>
      </c>
      <c r="AR4335" s="1" t="s">
        <v>77</v>
      </c>
      <c r="AS4335" s="1" t="s">
        <v>78</v>
      </c>
      <c r="AT4335" s="2">
        <v>110</v>
      </c>
      <c r="AU4335" s="1" t="s">
        <v>79</v>
      </c>
      <c r="AV4335" s="2">
        <v>5</v>
      </c>
      <c r="AW4335" s="2">
        <v>2803373.09</v>
      </c>
      <c r="AX4335" s="1" t="s">
        <v>7647</v>
      </c>
      <c r="AY4335" s="1" t="s">
        <v>7647</v>
      </c>
      <c r="AZ4335" s="1" t="s">
        <v>5770</v>
      </c>
      <c r="BE4335" s="1" t="s">
        <v>26555</v>
      </c>
      <c r="BF4335" s="2">
        <v>3</v>
      </c>
      <c r="BG4335" s="1" t="s">
        <v>81</v>
      </c>
      <c r="BH4335" s="2">
        <v>0</v>
      </c>
      <c r="BI4335" s="2">
        <v>0</v>
      </c>
    </row>
    <row r="4336" spans="1:61">
      <c r="A4336" s="1" t="s">
        <v>59</v>
      </c>
      <c r="B4336" s="1" t="s">
        <v>60</v>
      </c>
      <c r="C4336" s="1" t="s">
        <v>26556</v>
      </c>
      <c r="D4336" s="1" t="s">
        <v>26557</v>
      </c>
      <c r="E4336" s="1" t="s">
        <v>26558</v>
      </c>
      <c r="F4336" s="1" t="s">
        <v>64</v>
      </c>
      <c r="G4336" s="1" t="s">
        <v>65</v>
      </c>
      <c r="H4336" s="1" t="s">
        <v>26559</v>
      </c>
      <c r="I4336" s="1" t="s">
        <v>100</v>
      </c>
      <c r="J4336" s="1" t="s">
        <v>26560</v>
      </c>
      <c r="K4336" s="2">
        <v>2</v>
      </c>
      <c r="L4336" s="1" t="s">
        <v>100</v>
      </c>
      <c r="M4336" s="1" t="s">
        <v>767</v>
      </c>
      <c r="N4336" s="1" t="s">
        <v>767</v>
      </c>
      <c r="O4336" s="1" t="s">
        <v>768</v>
      </c>
      <c r="P4336" s="1" t="s">
        <v>65</v>
      </c>
      <c r="Q4336" s="1" t="s">
        <v>64</v>
      </c>
      <c r="R4336" s="1" t="s">
        <v>65</v>
      </c>
      <c r="S4336" s="1" t="s">
        <v>64</v>
      </c>
      <c r="T4336" s="2">
        <v>3</v>
      </c>
      <c r="V4336" s="1" t="s">
        <v>23517</v>
      </c>
      <c r="X4336" s="1" t="s">
        <v>8435</v>
      </c>
      <c r="Y4336" s="1" t="s">
        <v>71</v>
      </c>
      <c r="Z4336" s="1" t="s">
        <v>118</v>
      </c>
      <c r="AC4336" s="3" t="e">
        <f>VLOOKUP(AA4336,GeoCord!$A:$C,2,0)</f>
        <v>#N/A</v>
      </c>
      <c r="AD4336" s="3" t="e">
        <f>VLOOKUP(AA4336,GeoCord!$A:$C,3,0)</f>
        <v>#N/A</v>
      </c>
      <c r="AE4336" s="1" t="s">
        <v>119</v>
      </c>
      <c r="AF4336" s="1" t="s">
        <v>118</v>
      </c>
      <c r="AG4336" s="1" t="s">
        <v>75</v>
      </c>
      <c r="AH4336" s="2">
        <v>1</v>
      </c>
      <c r="AI4336" s="1" t="s">
        <v>76</v>
      </c>
      <c r="AJ4336" s="2">
        <v>0</v>
      </c>
      <c r="AK4336" s="1" t="s">
        <v>77</v>
      </c>
      <c r="AL4336" s="1" t="s">
        <v>77</v>
      </c>
      <c r="AM4336" s="1" t="s">
        <v>77</v>
      </c>
      <c r="AN4336" s="2">
        <v>0</v>
      </c>
      <c r="AO4336" s="2">
        <v>1</v>
      </c>
      <c r="AP4336" s="2">
        <v>1</v>
      </c>
      <c r="AQ4336" s="2">
        <v>1</v>
      </c>
      <c r="AR4336" s="1" t="s">
        <v>77</v>
      </c>
      <c r="AS4336" s="1" t="s">
        <v>78</v>
      </c>
      <c r="AT4336" s="2">
        <v>110</v>
      </c>
      <c r="AU4336" s="1" t="s">
        <v>79</v>
      </c>
      <c r="AV4336" s="2">
        <v>5</v>
      </c>
      <c r="AW4336" s="2">
        <v>50000</v>
      </c>
      <c r="AX4336" s="1" t="s">
        <v>23517</v>
      </c>
      <c r="AY4336" s="1" t="s">
        <v>23517</v>
      </c>
      <c r="AZ4336" s="1" t="s">
        <v>8435</v>
      </c>
      <c r="BF4336" s="2">
        <v>3</v>
      </c>
      <c r="BG4336" s="1" t="s">
        <v>81</v>
      </c>
      <c r="BH4336" s="2">
        <v>0</v>
      </c>
      <c r="BI4336" s="2">
        <v>0</v>
      </c>
    </row>
    <row r="4337" spans="1:61">
      <c r="A4337" s="1" t="s">
        <v>59</v>
      </c>
      <c r="B4337" s="1" t="s">
        <v>60</v>
      </c>
      <c r="C4337" s="1" t="s">
        <v>26561</v>
      </c>
      <c r="D4337" s="1" t="s">
        <v>26562</v>
      </c>
      <c r="E4337" s="1" t="s">
        <v>26563</v>
      </c>
      <c r="F4337" s="1" t="s">
        <v>64</v>
      </c>
      <c r="G4337" s="1" t="s">
        <v>65</v>
      </c>
      <c r="H4337" s="1" t="s">
        <v>26564</v>
      </c>
      <c r="I4337" s="1" t="s">
        <v>100</v>
      </c>
      <c r="J4337" s="1" t="s">
        <v>26565</v>
      </c>
      <c r="K4337" s="2">
        <v>2</v>
      </c>
      <c r="L4337" s="1" t="s">
        <v>100</v>
      </c>
      <c r="M4337" s="1" t="s">
        <v>993</v>
      </c>
      <c r="N4337" s="1" t="s">
        <v>993</v>
      </c>
      <c r="O4337" s="1" t="s">
        <v>994</v>
      </c>
      <c r="P4337" s="1" t="s">
        <v>65</v>
      </c>
      <c r="Q4337" s="1" t="s">
        <v>64</v>
      </c>
      <c r="R4337" s="1" t="s">
        <v>65</v>
      </c>
      <c r="S4337" s="1" t="s">
        <v>64</v>
      </c>
      <c r="T4337" s="2">
        <v>3</v>
      </c>
      <c r="V4337" s="1" t="s">
        <v>2226</v>
      </c>
      <c r="X4337" s="1" t="s">
        <v>825</v>
      </c>
      <c r="Y4337" s="1" t="s">
        <v>71</v>
      </c>
      <c r="Z4337" s="1" t="s">
        <v>72</v>
      </c>
      <c r="AA4337" s="1" t="s">
        <v>1532</v>
      </c>
      <c r="AB4337" s="1" t="s">
        <v>1533</v>
      </c>
      <c r="AC4337" s="3">
        <f>VLOOKUP(AA4337,GeoCord!$A:$C,2,0)</f>
        <v>21.841000000000001</v>
      </c>
      <c r="AD4337" s="3">
        <f>VLOOKUP(AA4337,GeoCord!$A:$C,3,0)</f>
        <v>96.05</v>
      </c>
      <c r="AG4337" s="1" t="s">
        <v>93</v>
      </c>
      <c r="AH4337" s="2">
        <v>1</v>
      </c>
      <c r="AI4337" s="1" t="s">
        <v>94</v>
      </c>
      <c r="AJ4337" s="2">
        <v>0</v>
      </c>
      <c r="AK4337" s="1" t="s">
        <v>77</v>
      </c>
      <c r="AL4337" s="1" t="s">
        <v>77</v>
      </c>
      <c r="AM4337" s="1" t="s">
        <v>77</v>
      </c>
      <c r="AN4337" s="2">
        <v>0</v>
      </c>
      <c r="AO4337" s="2">
        <v>0</v>
      </c>
      <c r="AP4337" s="2">
        <v>0</v>
      </c>
      <c r="AQ4337" s="2">
        <v>0</v>
      </c>
      <c r="AR4337" s="1" t="s">
        <v>77</v>
      </c>
      <c r="AS4337" s="1" t="s">
        <v>78</v>
      </c>
      <c r="AT4337" s="2">
        <v>110</v>
      </c>
      <c r="AU4337" s="1" t="s">
        <v>79</v>
      </c>
      <c r="AV4337" s="2">
        <v>5</v>
      </c>
      <c r="AW4337" s="2">
        <v>1000841.62</v>
      </c>
      <c r="AX4337" s="1" t="s">
        <v>2226</v>
      </c>
      <c r="AY4337" s="1" t="s">
        <v>2226</v>
      </c>
      <c r="AZ4337" s="1" t="s">
        <v>825</v>
      </c>
      <c r="BE4337" s="1" t="s">
        <v>95</v>
      </c>
      <c r="BF4337" s="2">
        <v>3</v>
      </c>
      <c r="BG4337" s="1" t="s">
        <v>81</v>
      </c>
      <c r="BH4337" s="2">
        <v>0</v>
      </c>
      <c r="BI4337" s="2">
        <v>1</v>
      </c>
    </row>
    <row r="4338" spans="1:61">
      <c r="A4338" s="1" t="s">
        <v>59</v>
      </c>
      <c r="B4338" s="1" t="s">
        <v>60</v>
      </c>
      <c r="C4338" s="1" t="s">
        <v>26566</v>
      </c>
      <c r="D4338" s="1" t="s">
        <v>26567</v>
      </c>
      <c r="E4338" s="1" t="s">
        <v>26568</v>
      </c>
      <c r="F4338" s="1" t="s">
        <v>64</v>
      </c>
      <c r="G4338" s="1" t="s">
        <v>65</v>
      </c>
      <c r="H4338" s="1" t="s">
        <v>26569</v>
      </c>
      <c r="I4338" s="1" t="s">
        <v>100</v>
      </c>
      <c r="J4338" s="1" t="s">
        <v>26570</v>
      </c>
      <c r="K4338" s="2">
        <v>2</v>
      </c>
      <c r="L4338" s="1" t="s">
        <v>100</v>
      </c>
      <c r="M4338" s="1" t="s">
        <v>65</v>
      </c>
      <c r="N4338" s="1" t="s">
        <v>65</v>
      </c>
      <c r="O4338" s="1" t="s">
        <v>64</v>
      </c>
      <c r="P4338" s="1" t="s">
        <v>65</v>
      </c>
      <c r="Q4338" s="1" t="s">
        <v>64</v>
      </c>
      <c r="R4338" s="1" t="s">
        <v>65</v>
      </c>
      <c r="S4338" s="1" t="s">
        <v>64</v>
      </c>
      <c r="T4338" s="2">
        <v>4</v>
      </c>
      <c r="V4338" s="1" t="s">
        <v>6470</v>
      </c>
      <c r="X4338" s="1" t="s">
        <v>362</v>
      </c>
      <c r="Y4338" s="1" t="s">
        <v>71</v>
      </c>
      <c r="Z4338" s="1" t="s">
        <v>72</v>
      </c>
      <c r="AA4338" s="1" t="s">
        <v>1046</v>
      </c>
      <c r="AB4338" s="1" t="s">
        <v>1047</v>
      </c>
      <c r="AC4338" s="3">
        <f>VLOOKUP(AA4338,GeoCord!$A:$C,2,0)</f>
        <v>15.981999999999999</v>
      </c>
      <c r="AD4338" s="3">
        <f>VLOOKUP(AA4338,GeoCord!$A:$C,3,0)</f>
        <v>38.020000000000003</v>
      </c>
      <c r="AG4338" s="1" t="s">
        <v>224</v>
      </c>
      <c r="AH4338" s="2">
        <v>1</v>
      </c>
      <c r="AI4338" s="1" t="s">
        <v>225</v>
      </c>
      <c r="AJ4338" s="2">
        <v>0</v>
      </c>
      <c r="AK4338" s="1" t="s">
        <v>77</v>
      </c>
      <c r="AL4338" s="1" t="s">
        <v>77</v>
      </c>
      <c r="AM4338" s="1" t="s">
        <v>77</v>
      </c>
      <c r="AN4338" s="2">
        <v>0</v>
      </c>
      <c r="AO4338" s="2">
        <v>0</v>
      </c>
      <c r="AP4338" s="2">
        <v>0</v>
      </c>
      <c r="AQ4338" s="2">
        <v>0</v>
      </c>
      <c r="AR4338" s="1" t="s">
        <v>77</v>
      </c>
      <c r="AS4338" s="1" t="s">
        <v>78</v>
      </c>
      <c r="AT4338" s="2">
        <v>110</v>
      </c>
      <c r="AU4338" s="1" t="s">
        <v>79</v>
      </c>
      <c r="AV4338" s="2">
        <v>5</v>
      </c>
      <c r="AW4338" s="2">
        <v>45031</v>
      </c>
      <c r="AX4338" s="1" t="s">
        <v>6470</v>
      </c>
      <c r="AY4338" s="1" t="s">
        <v>6470</v>
      </c>
      <c r="AZ4338" s="1" t="s">
        <v>362</v>
      </c>
      <c r="BF4338" s="2">
        <v>3</v>
      </c>
      <c r="BG4338" s="1" t="s">
        <v>81</v>
      </c>
      <c r="BH4338" s="2">
        <v>0</v>
      </c>
      <c r="BI4338" s="2">
        <v>0</v>
      </c>
    </row>
    <row r="4339" spans="1:61">
      <c r="A4339" s="1" t="s">
        <v>59</v>
      </c>
      <c r="B4339" s="1" t="s">
        <v>60</v>
      </c>
      <c r="C4339" s="1" t="s">
        <v>26571</v>
      </c>
      <c r="D4339" s="1" t="s">
        <v>26572</v>
      </c>
      <c r="E4339" s="1" t="s">
        <v>26573</v>
      </c>
      <c r="F4339" s="1" t="s">
        <v>64</v>
      </c>
      <c r="G4339" s="1" t="s">
        <v>65</v>
      </c>
      <c r="H4339" s="1" t="s">
        <v>26574</v>
      </c>
      <c r="I4339" s="1" t="s">
        <v>100</v>
      </c>
      <c r="J4339" s="1" t="s">
        <v>26575</v>
      </c>
      <c r="K4339" s="2">
        <v>2</v>
      </c>
      <c r="L4339" s="1" t="s">
        <v>100</v>
      </c>
      <c r="M4339" s="1" t="s">
        <v>993</v>
      </c>
      <c r="N4339" s="1" t="s">
        <v>993</v>
      </c>
      <c r="O4339" s="1" t="s">
        <v>994</v>
      </c>
      <c r="P4339" s="1" t="s">
        <v>65</v>
      </c>
      <c r="Q4339" s="1" t="s">
        <v>64</v>
      </c>
      <c r="R4339" s="1" t="s">
        <v>65</v>
      </c>
      <c r="S4339" s="1" t="s">
        <v>64</v>
      </c>
      <c r="T4339" s="2">
        <v>3</v>
      </c>
      <c r="V4339" s="1" t="s">
        <v>23767</v>
      </c>
      <c r="X4339" s="1" t="s">
        <v>19659</v>
      </c>
      <c r="Y4339" s="1" t="s">
        <v>71</v>
      </c>
      <c r="Z4339" s="1" t="s">
        <v>130</v>
      </c>
      <c r="AC4339" s="3" t="e">
        <f>VLOOKUP(AA4339,GeoCord!$A:$C,2,0)</f>
        <v>#N/A</v>
      </c>
      <c r="AD4339" s="3" t="e">
        <f>VLOOKUP(AA4339,GeoCord!$A:$C,3,0)</f>
        <v>#N/A</v>
      </c>
      <c r="AE4339" s="1" t="s">
        <v>740</v>
      </c>
      <c r="AF4339" s="1" t="s">
        <v>741</v>
      </c>
      <c r="AG4339" s="1" t="s">
        <v>157</v>
      </c>
      <c r="AH4339" s="2">
        <v>1</v>
      </c>
      <c r="AI4339" s="1" t="s">
        <v>158</v>
      </c>
      <c r="AJ4339" s="2">
        <v>1</v>
      </c>
      <c r="AK4339" s="1" t="s">
        <v>77</v>
      </c>
      <c r="AL4339" s="1" t="s">
        <v>77</v>
      </c>
      <c r="AM4339" s="1" t="s">
        <v>77</v>
      </c>
      <c r="AN4339" s="2">
        <v>0</v>
      </c>
      <c r="AO4339" s="2">
        <v>0</v>
      </c>
      <c r="AP4339" s="2">
        <v>0</v>
      </c>
      <c r="AQ4339" s="2">
        <v>0</v>
      </c>
      <c r="AR4339" s="1" t="s">
        <v>77</v>
      </c>
      <c r="AS4339" s="1" t="s">
        <v>78</v>
      </c>
      <c r="AT4339" s="2">
        <v>110</v>
      </c>
      <c r="AU4339" s="1" t="s">
        <v>79</v>
      </c>
      <c r="AV4339" s="2">
        <v>5</v>
      </c>
      <c r="AW4339" s="2">
        <v>2000011.9</v>
      </c>
      <c r="AX4339" s="1" t="s">
        <v>23767</v>
      </c>
      <c r="AY4339" s="1" t="s">
        <v>23767</v>
      </c>
      <c r="AZ4339" s="1" t="s">
        <v>19659</v>
      </c>
      <c r="BE4339" s="1" t="s">
        <v>26576</v>
      </c>
      <c r="BF4339" s="2">
        <v>3</v>
      </c>
      <c r="BG4339" s="1" t="s">
        <v>81</v>
      </c>
      <c r="BH4339" s="2">
        <v>0</v>
      </c>
      <c r="BI4339" s="2">
        <v>1</v>
      </c>
    </row>
    <row r="4340" spans="1:61">
      <c r="A4340" s="1" t="s">
        <v>59</v>
      </c>
      <c r="B4340" s="1" t="s">
        <v>60</v>
      </c>
      <c r="C4340" s="1" t="s">
        <v>26577</v>
      </c>
      <c r="D4340" s="1" t="s">
        <v>26578</v>
      </c>
      <c r="E4340" s="1" t="s">
        <v>26579</v>
      </c>
      <c r="F4340" s="1" t="s">
        <v>64</v>
      </c>
      <c r="G4340" s="1" t="s">
        <v>65</v>
      </c>
      <c r="H4340" s="1" t="s">
        <v>26580</v>
      </c>
      <c r="I4340" s="1" t="s">
        <v>100</v>
      </c>
      <c r="J4340" s="1" t="s">
        <v>26581</v>
      </c>
      <c r="K4340" s="2">
        <v>2</v>
      </c>
      <c r="L4340" s="1" t="s">
        <v>100</v>
      </c>
      <c r="M4340" s="1" t="s">
        <v>1125</v>
      </c>
      <c r="N4340" s="1" t="s">
        <v>1125</v>
      </c>
      <c r="O4340" s="1" t="s">
        <v>1126</v>
      </c>
      <c r="P4340" s="1" t="s">
        <v>65</v>
      </c>
      <c r="Q4340" s="1" t="s">
        <v>64</v>
      </c>
      <c r="R4340" s="1" t="s">
        <v>65</v>
      </c>
      <c r="S4340" s="1" t="s">
        <v>64</v>
      </c>
      <c r="T4340" s="2">
        <v>2</v>
      </c>
      <c r="V4340" s="1" t="s">
        <v>2235</v>
      </c>
      <c r="W4340" s="1" t="s">
        <v>297</v>
      </c>
      <c r="Y4340" s="1" t="s">
        <v>71</v>
      </c>
      <c r="Z4340" s="1" t="s">
        <v>72</v>
      </c>
      <c r="AA4340" s="1" t="s">
        <v>155</v>
      </c>
      <c r="AB4340" s="1" t="s">
        <v>156</v>
      </c>
      <c r="AC4340" s="3">
        <f>VLOOKUP(AA4340,GeoCord!$A:$C,2,0)</f>
        <v>-1.4179999999999999</v>
      </c>
      <c r="AD4340" s="3">
        <f>VLOOKUP(AA4340,GeoCord!$A:$C,3,0)</f>
        <v>23.606999999999999</v>
      </c>
      <c r="AG4340" s="1" t="s">
        <v>3831</v>
      </c>
      <c r="AH4340" s="2">
        <v>1</v>
      </c>
      <c r="AI4340" s="1" t="s">
        <v>3832</v>
      </c>
      <c r="AJ4340" s="2">
        <v>1</v>
      </c>
      <c r="AK4340" s="1" t="s">
        <v>77</v>
      </c>
      <c r="AL4340" s="1" t="s">
        <v>77</v>
      </c>
      <c r="AM4340" s="1" t="s">
        <v>77</v>
      </c>
      <c r="AN4340" s="2">
        <v>0</v>
      </c>
      <c r="AO4340" s="2">
        <v>0</v>
      </c>
      <c r="AP4340" s="2">
        <v>0</v>
      </c>
      <c r="AQ4340" s="2">
        <v>0</v>
      </c>
      <c r="AR4340" s="1" t="s">
        <v>77</v>
      </c>
      <c r="AS4340" s="1" t="s">
        <v>78</v>
      </c>
      <c r="AT4340" s="2">
        <v>110</v>
      </c>
      <c r="AU4340" s="1" t="s">
        <v>79</v>
      </c>
      <c r="AV4340" s="2">
        <v>5</v>
      </c>
      <c r="AW4340" s="2">
        <v>6126755.7999999998</v>
      </c>
      <c r="AX4340" s="1" t="s">
        <v>2235</v>
      </c>
      <c r="AY4340" s="1" t="s">
        <v>2235</v>
      </c>
      <c r="AZ4340" s="1" t="s">
        <v>297</v>
      </c>
      <c r="BE4340" s="1" t="s">
        <v>26582</v>
      </c>
      <c r="BF4340" s="2">
        <v>3</v>
      </c>
      <c r="BG4340" s="1" t="s">
        <v>81</v>
      </c>
      <c r="BH4340" s="2">
        <v>0</v>
      </c>
      <c r="BI4340" s="2">
        <v>0</v>
      </c>
    </row>
    <row r="4341" spans="1:61">
      <c r="A4341" s="1" t="s">
        <v>59</v>
      </c>
      <c r="B4341" s="1" t="s">
        <v>60</v>
      </c>
      <c r="C4341" s="1" t="s">
        <v>26583</v>
      </c>
      <c r="D4341" s="1" t="s">
        <v>26584</v>
      </c>
      <c r="E4341" s="1" t="s">
        <v>26585</v>
      </c>
      <c r="F4341" s="1" t="s">
        <v>64</v>
      </c>
      <c r="G4341" s="1" t="s">
        <v>65</v>
      </c>
      <c r="H4341" s="1" t="s">
        <v>26586</v>
      </c>
      <c r="I4341" s="1" t="s">
        <v>100</v>
      </c>
      <c r="J4341" s="1" t="s">
        <v>26587</v>
      </c>
      <c r="K4341" s="2">
        <v>2</v>
      </c>
      <c r="L4341" s="1" t="s">
        <v>100</v>
      </c>
      <c r="M4341" s="1" t="s">
        <v>65</v>
      </c>
      <c r="N4341" s="1" t="s">
        <v>65</v>
      </c>
      <c r="O4341" s="1" t="s">
        <v>64</v>
      </c>
      <c r="P4341" s="1" t="s">
        <v>65</v>
      </c>
      <c r="Q4341" s="1" t="s">
        <v>64</v>
      </c>
      <c r="R4341" s="1" t="s">
        <v>65</v>
      </c>
      <c r="S4341" s="1" t="s">
        <v>64</v>
      </c>
      <c r="T4341" s="2">
        <v>4</v>
      </c>
      <c r="V4341" s="1" t="s">
        <v>6488</v>
      </c>
      <c r="X4341" s="1" t="s">
        <v>26588</v>
      </c>
      <c r="Y4341" s="1" t="s">
        <v>71</v>
      </c>
      <c r="Z4341" s="1" t="s">
        <v>72</v>
      </c>
      <c r="AA4341" s="1" t="s">
        <v>3406</v>
      </c>
      <c r="AB4341" s="1" t="s">
        <v>3407</v>
      </c>
      <c r="AC4341" s="3">
        <f>VLOOKUP(AA4341,GeoCord!$A:$C,2,0)</f>
        <v>40.46</v>
      </c>
      <c r="AD4341" s="3">
        <f>VLOOKUP(AA4341,GeoCord!$A:$C,3,0)</f>
        <v>47.883000000000003</v>
      </c>
      <c r="AG4341" s="1" t="s">
        <v>145</v>
      </c>
      <c r="AH4341" s="2">
        <v>1</v>
      </c>
      <c r="AI4341" s="1" t="s">
        <v>146</v>
      </c>
      <c r="AJ4341" s="2">
        <v>0</v>
      </c>
      <c r="AK4341" s="1" t="s">
        <v>77</v>
      </c>
      <c r="AL4341" s="1" t="s">
        <v>77</v>
      </c>
      <c r="AM4341" s="1" t="s">
        <v>77</v>
      </c>
      <c r="AN4341" s="2">
        <v>0</v>
      </c>
      <c r="AO4341" s="2">
        <v>0</v>
      </c>
      <c r="AP4341" s="2">
        <v>0</v>
      </c>
      <c r="AQ4341" s="2">
        <v>0</v>
      </c>
      <c r="AR4341" s="1" t="s">
        <v>77</v>
      </c>
      <c r="AS4341" s="1" t="s">
        <v>78</v>
      </c>
      <c r="AT4341" s="2">
        <v>110</v>
      </c>
      <c r="AU4341" s="1" t="s">
        <v>79</v>
      </c>
      <c r="AV4341" s="2">
        <v>5</v>
      </c>
      <c r="AW4341" s="2">
        <v>89000</v>
      </c>
      <c r="AX4341" s="1" t="s">
        <v>6488</v>
      </c>
      <c r="AY4341" s="1" t="s">
        <v>6488</v>
      </c>
      <c r="AZ4341" s="1" t="s">
        <v>26588</v>
      </c>
      <c r="BF4341" s="2">
        <v>3</v>
      </c>
      <c r="BG4341" s="1" t="s">
        <v>81</v>
      </c>
      <c r="BH4341" s="2">
        <v>0</v>
      </c>
      <c r="BI4341" s="2">
        <v>0</v>
      </c>
    </row>
    <row r="4342" spans="1:61">
      <c r="A4342" s="1" t="s">
        <v>59</v>
      </c>
      <c r="B4342" s="1" t="s">
        <v>60</v>
      </c>
      <c r="C4342" s="1" t="s">
        <v>26589</v>
      </c>
      <c r="D4342" s="1" t="s">
        <v>26590</v>
      </c>
      <c r="E4342" s="1" t="s">
        <v>26591</v>
      </c>
      <c r="F4342" s="1" t="s">
        <v>64</v>
      </c>
      <c r="G4342" s="1" t="s">
        <v>65</v>
      </c>
      <c r="H4342" s="1" t="s">
        <v>26592</v>
      </c>
      <c r="I4342" s="1" t="s">
        <v>164</v>
      </c>
      <c r="J4342" s="1" t="s">
        <v>26593</v>
      </c>
      <c r="K4342" s="2">
        <v>2</v>
      </c>
      <c r="L4342" s="1" t="s">
        <v>164</v>
      </c>
      <c r="M4342" s="1" t="s">
        <v>1350</v>
      </c>
      <c r="N4342" s="1" t="s">
        <v>1350</v>
      </c>
      <c r="P4342" s="1" t="s">
        <v>65</v>
      </c>
      <c r="Q4342" s="1" t="s">
        <v>64</v>
      </c>
      <c r="R4342" s="1" t="s">
        <v>65</v>
      </c>
      <c r="S4342" s="1" t="s">
        <v>64</v>
      </c>
      <c r="T4342" s="2">
        <v>3</v>
      </c>
      <c r="V4342" s="1" t="s">
        <v>868</v>
      </c>
      <c r="X4342" s="1" t="s">
        <v>1580</v>
      </c>
      <c r="Y4342" s="1" t="s">
        <v>71</v>
      </c>
      <c r="Z4342" s="1" t="s">
        <v>72</v>
      </c>
      <c r="AA4342" s="1" t="s">
        <v>2392</v>
      </c>
      <c r="AB4342" s="1" t="s">
        <v>2393</v>
      </c>
      <c r="AC4342" s="3">
        <f>VLOOKUP(AA4342,GeoCord!$A:$C,2,0)</f>
        <v>-1.151</v>
      </c>
      <c r="AD4342" s="3">
        <f>VLOOKUP(AA4342,GeoCord!$A:$C,3,0)</f>
        <v>-78.308000000000007</v>
      </c>
      <c r="AG4342" s="1" t="s">
        <v>363</v>
      </c>
      <c r="AH4342" s="2">
        <v>1</v>
      </c>
      <c r="AI4342" s="1" t="s">
        <v>364</v>
      </c>
      <c r="AJ4342" s="2">
        <v>0</v>
      </c>
      <c r="AK4342" s="1" t="s">
        <v>77</v>
      </c>
      <c r="AL4342" s="1" t="s">
        <v>77</v>
      </c>
      <c r="AM4342" s="1" t="s">
        <v>77</v>
      </c>
      <c r="AN4342" s="2">
        <v>1</v>
      </c>
      <c r="AO4342" s="2">
        <v>0</v>
      </c>
      <c r="AP4342" s="2">
        <v>1</v>
      </c>
      <c r="AQ4342" s="2">
        <v>0</v>
      </c>
      <c r="AR4342" s="1" t="s">
        <v>77</v>
      </c>
      <c r="AS4342" s="1" t="s">
        <v>78</v>
      </c>
      <c r="AT4342" s="2">
        <v>110</v>
      </c>
      <c r="AU4342" s="1" t="s">
        <v>79</v>
      </c>
      <c r="AV4342" s="2">
        <v>5</v>
      </c>
      <c r="AW4342" s="2">
        <v>10000</v>
      </c>
      <c r="AX4342" s="1" t="s">
        <v>868</v>
      </c>
      <c r="AY4342" s="1" t="s">
        <v>868</v>
      </c>
      <c r="AZ4342" s="1" t="s">
        <v>1580</v>
      </c>
      <c r="BF4342" s="2">
        <v>3</v>
      </c>
      <c r="BG4342" s="1" t="s">
        <v>81</v>
      </c>
      <c r="BH4342" s="2">
        <v>1</v>
      </c>
      <c r="BI4342" s="2">
        <v>0</v>
      </c>
    </row>
    <row r="4343" spans="1:61">
      <c r="A4343" s="1" t="s">
        <v>59</v>
      </c>
      <c r="B4343" s="1" t="s">
        <v>60</v>
      </c>
      <c r="C4343" s="1" t="s">
        <v>26594</v>
      </c>
      <c r="D4343" s="1" t="s">
        <v>26595</v>
      </c>
      <c r="E4343" s="1" t="s">
        <v>26596</v>
      </c>
      <c r="F4343" s="1" t="s">
        <v>64</v>
      </c>
      <c r="G4343" s="1" t="s">
        <v>65</v>
      </c>
      <c r="H4343" s="1" t="s">
        <v>26597</v>
      </c>
      <c r="I4343" s="1" t="s">
        <v>67</v>
      </c>
      <c r="J4343" s="1" t="s">
        <v>26598</v>
      </c>
      <c r="K4343" s="2">
        <v>2</v>
      </c>
      <c r="L4343" s="1" t="s">
        <v>67</v>
      </c>
      <c r="M4343" s="1" t="s">
        <v>191</v>
      </c>
      <c r="N4343" s="1" t="s">
        <v>191</v>
      </c>
      <c r="O4343" s="1" t="s">
        <v>192</v>
      </c>
      <c r="P4343" s="1" t="s">
        <v>65</v>
      </c>
      <c r="Q4343" s="1" t="s">
        <v>64</v>
      </c>
      <c r="R4343" s="1" t="s">
        <v>65</v>
      </c>
      <c r="S4343" s="1" t="s">
        <v>64</v>
      </c>
      <c r="T4343" s="2">
        <v>3</v>
      </c>
      <c r="V4343" s="1" t="s">
        <v>2226</v>
      </c>
      <c r="X4343" s="1" t="s">
        <v>1580</v>
      </c>
      <c r="Y4343" s="1" t="s">
        <v>71</v>
      </c>
      <c r="Z4343" s="1" t="s">
        <v>130</v>
      </c>
      <c r="AC4343" s="3" t="e">
        <f>VLOOKUP(AA4343,GeoCord!$A:$C,2,0)</f>
        <v>#N/A</v>
      </c>
      <c r="AD4343" s="3" t="e">
        <f>VLOOKUP(AA4343,GeoCord!$A:$C,3,0)</f>
        <v>#N/A</v>
      </c>
      <c r="AE4343" s="1" t="s">
        <v>403</v>
      </c>
      <c r="AF4343" s="1" t="s">
        <v>404</v>
      </c>
      <c r="AG4343" s="1" t="s">
        <v>1885</v>
      </c>
      <c r="AH4343" s="2">
        <v>1</v>
      </c>
      <c r="AI4343" s="1" t="s">
        <v>1886</v>
      </c>
      <c r="AJ4343" s="2">
        <v>1</v>
      </c>
      <c r="AK4343" s="1" t="s">
        <v>77</v>
      </c>
      <c r="AL4343" s="1" t="s">
        <v>77</v>
      </c>
      <c r="AM4343" s="1" t="s">
        <v>77</v>
      </c>
      <c r="AN4343" s="2">
        <v>0</v>
      </c>
      <c r="AO4343" s="2">
        <v>0</v>
      </c>
      <c r="AP4343" s="2">
        <v>0</v>
      </c>
      <c r="AQ4343" s="2">
        <v>0</v>
      </c>
      <c r="AR4343" s="1" t="s">
        <v>77</v>
      </c>
      <c r="AS4343" s="1" t="s">
        <v>78</v>
      </c>
      <c r="AT4343" s="2">
        <v>110</v>
      </c>
      <c r="AU4343" s="1" t="s">
        <v>79</v>
      </c>
      <c r="AV4343" s="2">
        <v>5</v>
      </c>
      <c r="AW4343" s="2">
        <v>410299.3</v>
      </c>
      <c r="AX4343" s="1" t="s">
        <v>2226</v>
      </c>
      <c r="AY4343" s="1" t="s">
        <v>2226</v>
      </c>
      <c r="AZ4343" s="1" t="s">
        <v>1580</v>
      </c>
      <c r="BE4343" s="1" t="s">
        <v>26599</v>
      </c>
      <c r="BF4343" s="2">
        <v>3</v>
      </c>
      <c r="BG4343" s="1" t="s">
        <v>81</v>
      </c>
      <c r="BH4343" s="2">
        <v>0</v>
      </c>
      <c r="BI4343" s="2">
        <v>1</v>
      </c>
    </row>
    <row r="4344" spans="1:61">
      <c r="A4344" s="1" t="s">
        <v>59</v>
      </c>
      <c r="B4344" s="1" t="s">
        <v>60</v>
      </c>
      <c r="C4344" s="1" t="s">
        <v>26600</v>
      </c>
      <c r="D4344" s="1" t="s">
        <v>26601</v>
      </c>
      <c r="E4344" s="1" t="s">
        <v>26602</v>
      </c>
      <c r="F4344" s="1" t="s">
        <v>64</v>
      </c>
      <c r="G4344" s="1" t="s">
        <v>65</v>
      </c>
      <c r="H4344" s="1" t="s">
        <v>26603</v>
      </c>
      <c r="I4344" s="1" t="s">
        <v>164</v>
      </c>
      <c r="J4344" s="1" t="s">
        <v>26604</v>
      </c>
      <c r="K4344" s="2">
        <v>2</v>
      </c>
      <c r="L4344" s="1" t="s">
        <v>164</v>
      </c>
      <c r="M4344" s="1" t="s">
        <v>65</v>
      </c>
      <c r="N4344" s="1" t="s">
        <v>65</v>
      </c>
      <c r="O4344" s="1" t="s">
        <v>64</v>
      </c>
      <c r="P4344" s="1" t="s">
        <v>65</v>
      </c>
      <c r="Q4344" s="1" t="s">
        <v>64</v>
      </c>
      <c r="R4344" s="1" t="s">
        <v>65</v>
      </c>
      <c r="S4344" s="1" t="s">
        <v>64</v>
      </c>
      <c r="T4344" s="2">
        <v>4</v>
      </c>
      <c r="V4344" s="1" t="s">
        <v>1154</v>
      </c>
      <c r="X4344" s="1" t="s">
        <v>3769</v>
      </c>
      <c r="Y4344" s="1" t="s">
        <v>71</v>
      </c>
      <c r="Z4344" s="1" t="s">
        <v>72</v>
      </c>
      <c r="AA4344" s="1" t="s">
        <v>104</v>
      </c>
      <c r="AB4344" s="1" t="s">
        <v>105</v>
      </c>
      <c r="AC4344" s="3">
        <f>VLOOKUP(AA4344,GeoCord!$A:$C,2,0)</f>
        <v>14.881</v>
      </c>
      <c r="AD4344" s="3">
        <f>VLOOKUP(AA4344,GeoCord!$A:$C,3,0)</f>
        <v>-87.123000000000005</v>
      </c>
      <c r="AG4344" s="1" t="s">
        <v>145</v>
      </c>
      <c r="AH4344" s="2">
        <v>1</v>
      </c>
      <c r="AI4344" s="1" t="s">
        <v>146</v>
      </c>
      <c r="AJ4344" s="2">
        <v>0</v>
      </c>
      <c r="AK4344" s="1" t="s">
        <v>77</v>
      </c>
      <c r="AL4344" s="1" t="s">
        <v>77</v>
      </c>
      <c r="AM4344" s="1" t="s">
        <v>77</v>
      </c>
      <c r="AN4344" s="2">
        <v>0</v>
      </c>
      <c r="AO4344" s="2">
        <v>0</v>
      </c>
      <c r="AP4344" s="2">
        <v>0</v>
      </c>
      <c r="AQ4344" s="2">
        <v>0</v>
      </c>
      <c r="AR4344" s="1" t="s">
        <v>77</v>
      </c>
      <c r="AS4344" s="1" t="s">
        <v>78</v>
      </c>
      <c r="AT4344" s="2">
        <v>110</v>
      </c>
      <c r="AU4344" s="1" t="s">
        <v>79</v>
      </c>
      <c r="AV4344" s="2">
        <v>5</v>
      </c>
      <c r="AW4344" s="2">
        <v>300000</v>
      </c>
      <c r="AX4344" s="1" t="s">
        <v>1154</v>
      </c>
      <c r="AY4344" s="1" t="s">
        <v>1154</v>
      </c>
      <c r="AZ4344" s="1" t="s">
        <v>3769</v>
      </c>
      <c r="BE4344" s="1" t="s">
        <v>26605</v>
      </c>
      <c r="BF4344" s="2">
        <v>3</v>
      </c>
      <c r="BG4344" s="1" t="s">
        <v>81</v>
      </c>
      <c r="BH4344" s="2">
        <v>0</v>
      </c>
      <c r="BI4344" s="2">
        <v>0</v>
      </c>
    </row>
    <row r="4345" spans="1:61">
      <c r="A4345" s="1" t="s">
        <v>59</v>
      </c>
      <c r="B4345" s="1" t="s">
        <v>60</v>
      </c>
      <c r="C4345" s="1" t="s">
        <v>26606</v>
      </c>
      <c r="D4345" s="1" t="s">
        <v>26607</v>
      </c>
      <c r="E4345" s="1" t="s">
        <v>26608</v>
      </c>
      <c r="F4345" s="1" t="s">
        <v>64</v>
      </c>
      <c r="G4345" s="1" t="s">
        <v>65</v>
      </c>
      <c r="H4345" s="1" t="s">
        <v>26609</v>
      </c>
      <c r="I4345" s="1" t="s">
        <v>164</v>
      </c>
      <c r="J4345" s="1" t="s">
        <v>26610</v>
      </c>
      <c r="K4345" s="2">
        <v>2</v>
      </c>
      <c r="L4345" s="1" t="s">
        <v>164</v>
      </c>
      <c r="M4345" s="1" t="s">
        <v>65</v>
      </c>
      <c r="N4345" s="1" t="s">
        <v>65</v>
      </c>
      <c r="O4345" s="1" t="s">
        <v>64</v>
      </c>
      <c r="P4345" s="1" t="s">
        <v>65</v>
      </c>
      <c r="Q4345" s="1" t="s">
        <v>64</v>
      </c>
      <c r="R4345" s="1" t="s">
        <v>65</v>
      </c>
      <c r="S4345" s="1" t="s">
        <v>64</v>
      </c>
      <c r="T4345" s="2">
        <v>3</v>
      </c>
      <c r="V4345" s="1" t="s">
        <v>1597</v>
      </c>
      <c r="X4345" s="1" t="s">
        <v>2579</v>
      </c>
      <c r="Y4345" s="1" t="s">
        <v>71</v>
      </c>
      <c r="Z4345" s="1" t="s">
        <v>72</v>
      </c>
      <c r="AA4345" s="1" t="s">
        <v>104</v>
      </c>
      <c r="AB4345" s="1" t="s">
        <v>105</v>
      </c>
      <c r="AC4345" s="3">
        <f>VLOOKUP(AA4345,GeoCord!$A:$C,2,0)</f>
        <v>14.881</v>
      </c>
      <c r="AD4345" s="3">
        <f>VLOOKUP(AA4345,GeoCord!$A:$C,3,0)</f>
        <v>-87.123000000000005</v>
      </c>
      <c r="AG4345" s="1" t="s">
        <v>145</v>
      </c>
      <c r="AH4345" s="2">
        <v>1</v>
      </c>
      <c r="AI4345" s="1" t="s">
        <v>146</v>
      </c>
      <c r="AJ4345" s="2">
        <v>0</v>
      </c>
      <c r="AK4345" s="1" t="s">
        <v>77</v>
      </c>
      <c r="AL4345" s="1" t="s">
        <v>77</v>
      </c>
      <c r="AM4345" s="1" t="s">
        <v>77</v>
      </c>
      <c r="AN4345" s="2">
        <v>0</v>
      </c>
      <c r="AO4345" s="2">
        <v>1</v>
      </c>
      <c r="AP4345" s="2">
        <v>1</v>
      </c>
      <c r="AQ4345" s="2">
        <v>1</v>
      </c>
      <c r="AR4345" s="1" t="s">
        <v>77</v>
      </c>
      <c r="AS4345" s="1" t="s">
        <v>78</v>
      </c>
      <c r="AT4345" s="2">
        <v>110</v>
      </c>
      <c r="AU4345" s="1" t="s">
        <v>79</v>
      </c>
      <c r="AV4345" s="2">
        <v>5</v>
      </c>
      <c r="AW4345" s="2">
        <v>69377.48</v>
      </c>
      <c r="AX4345" s="1" t="s">
        <v>1597</v>
      </c>
      <c r="AY4345" s="1" t="s">
        <v>1597</v>
      </c>
      <c r="AZ4345" s="1" t="s">
        <v>2579</v>
      </c>
      <c r="BF4345" s="2">
        <v>3</v>
      </c>
      <c r="BG4345" s="1" t="s">
        <v>81</v>
      </c>
      <c r="BH4345" s="2">
        <v>0</v>
      </c>
      <c r="BI4345" s="2">
        <v>0</v>
      </c>
    </row>
    <row r="4346" spans="1:61">
      <c r="A4346" s="1" t="s">
        <v>59</v>
      </c>
      <c r="B4346" s="1" t="s">
        <v>60</v>
      </c>
      <c r="C4346" s="1" t="s">
        <v>26611</v>
      </c>
      <c r="D4346" s="1" t="s">
        <v>26612</v>
      </c>
      <c r="E4346" s="1" t="s">
        <v>26613</v>
      </c>
      <c r="F4346" s="1" t="s">
        <v>64</v>
      </c>
      <c r="G4346" s="1" t="s">
        <v>65</v>
      </c>
      <c r="H4346" s="1" t="s">
        <v>26614</v>
      </c>
      <c r="I4346" s="1" t="s">
        <v>100</v>
      </c>
      <c r="J4346" s="1" t="s">
        <v>26615</v>
      </c>
      <c r="K4346" s="2">
        <v>2</v>
      </c>
      <c r="L4346" s="1" t="s">
        <v>100</v>
      </c>
      <c r="M4346" s="1" t="s">
        <v>65</v>
      </c>
      <c r="N4346" s="1" t="s">
        <v>65</v>
      </c>
      <c r="O4346" s="1" t="s">
        <v>64</v>
      </c>
      <c r="P4346" s="1" t="s">
        <v>65</v>
      </c>
      <c r="Q4346" s="1" t="s">
        <v>64</v>
      </c>
      <c r="R4346" s="1" t="s">
        <v>65</v>
      </c>
      <c r="S4346" s="1" t="s">
        <v>64</v>
      </c>
      <c r="T4346" s="2">
        <v>3</v>
      </c>
      <c r="V4346" s="1" t="s">
        <v>26616</v>
      </c>
      <c r="X4346" s="1" t="s">
        <v>897</v>
      </c>
      <c r="Y4346" s="1" t="s">
        <v>71</v>
      </c>
      <c r="Z4346" s="1" t="s">
        <v>72</v>
      </c>
      <c r="AA4346" s="1" t="s">
        <v>10783</v>
      </c>
      <c r="AB4346" s="1" t="s">
        <v>10784</v>
      </c>
      <c r="AC4346" s="3">
        <f>VLOOKUP(AA4346,GeoCord!$A:$C,2,0)</f>
        <v>7.5309999999999997</v>
      </c>
      <c r="AD4346" s="3">
        <f>VLOOKUP(AA4346,GeoCord!$A:$C,3,0)</f>
        <v>150.45699999999999</v>
      </c>
      <c r="AG4346" s="1" t="s">
        <v>640</v>
      </c>
      <c r="AH4346" s="2">
        <v>1</v>
      </c>
      <c r="AI4346" s="1" t="s">
        <v>641</v>
      </c>
      <c r="AJ4346" s="2">
        <v>1</v>
      </c>
      <c r="AK4346" s="1" t="s">
        <v>77</v>
      </c>
      <c r="AL4346" s="1" t="s">
        <v>77</v>
      </c>
      <c r="AM4346" s="1" t="s">
        <v>77</v>
      </c>
      <c r="AN4346" s="2">
        <v>0</v>
      </c>
      <c r="AO4346" s="2">
        <v>0</v>
      </c>
      <c r="AP4346" s="2">
        <v>1</v>
      </c>
      <c r="AQ4346" s="2">
        <v>0</v>
      </c>
      <c r="AR4346" s="1" t="s">
        <v>77</v>
      </c>
      <c r="AS4346" s="1" t="s">
        <v>78</v>
      </c>
      <c r="AT4346" s="2">
        <v>110</v>
      </c>
      <c r="AU4346" s="1" t="s">
        <v>79</v>
      </c>
      <c r="AV4346" s="2">
        <v>5</v>
      </c>
      <c r="AW4346" s="2">
        <v>64181.13</v>
      </c>
      <c r="AX4346" s="1" t="s">
        <v>26616</v>
      </c>
      <c r="AY4346" s="1" t="s">
        <v>26616</v>
      </c>
      <c r="AZ4346" s="1" t="s">
        <v>897</v>
      </c>
      <c r="BF4346" s="2">
        <v>3</v>
      </c>
      <c r="BG4346" s="1" t="s">
        <v>81</v>
      </c>
      <c r="BH4346" s="2">
        <v>1</v>
      </c>
      <c r="BI4346" s="2">
        <v>0</v>
      </c>
    </row>
    <row r="4347" spans="1:61">
      <c r="A4347" s="1" t="s">
        <v>59</v>
      </c>
      <c r="B4347" s="1" t="s">
        <v>60</v>
      </c>
      <c r="C4347" s="1" t="s">
        <v>26617</v>
      </c>
      <c r="D4347" s="1" t="s">
        <v>26618</v>
      </c>
      <c r="E4347" s="1" t="s">
        <v>26619</v>
      </c>
      <c r="F4347" s="1" t="s">
        <v>64</v>
      </c>
      <c r="G4347" s="1" t="s">
        <v>65</v>
      </c>
      <c r="H4347" s="1" t="s">
        <v>26620</v>
      </c>
      <c r="I4347" s="1" t="s">
        <v>100</v>
      </c>
      <c r="J4347" s="1" t="s">
        <v>26621</v>
      </c>
      <c r="K4347" s="2">
        <v>2</v>
      </c>
      <c r="L4347" s="1" t="s">
        <v>100</v>
      </c>
      <c r="M4347" s="1" t="s">
        <v>65</v>
      </c>
      <c r="N4347" s="1" t="s">
        <v>65</v>
      </c>
      <c r="O4347" s="1" t="s">
        <v>64</v>
      </c>
      <c r="P4347" s="1" t="s">
        <v>65</v>
      </c>
      <c r="Q4347" s="1" t="s">
        <v>64</v>
      </c>
      <c r="R4347" s="1" t="s">
        <v>65</v>
      </c>
      <c r="S4347" s="1" t="s">
        <v>64</v>
      </c>
      <c r="T4347" s="2">
        <v>3</v>
      </c>
      <c r="V4347" s="1" t="s">
        <v>3276</v>
      </c>
      <c r="X4347" s="1" t="s">
        <v>851</v>
      </c>
      <c r="Y4347" s="1" t="s">
        <v>71</v>
      </c>
      <c r="Z4347" s="1" t="s">
        <v>72</v>
      </c>
      <c r="AA4347" s="1" t="s">
        <v>518</v>
      </c>
      <c r="AB4347" s="1" t="s">
        <v>519</v>
      </c>
      <c r="AC4347" s="3">
        <f>VLOOKUP(AA4347,GeoCord!$A:$C,2,0)</f>
        <v>-19.614999999999998</v>
      </c>
      <c r="AD4347" s="3">
        <f>VLOOKUP(AA4347,GeoCord!$A:$C,3,0)</f>
        <v>46.645000000000003</v>
      </c>
      <c r="AG4347" s="1" t="s">
        <v>157</v>
      </c>
      <c r="AH4347" s="2">
        <v>1</v>
      </c>
      <c r="AI4347" s="1" t="s">
        <v>158</v>
      </c>
      <c r="AJ4347" s="2">
        <v>1</v>
      </c>
      <c r="AK4347" s="1" t="s">
        <v>77</v>
      </c>
      <c r="AL4347" s="1" t="s">
        <v>77</v>
      </c>
      <c r="AM4347" s="1" t="s">
        <v>77</v>
      </c>
      <c r="AN4347" s="2">
        <v>0</v>
      </c>
      <c r="AO4347" s="2">
        <v>0</v>
      </c>
      <c r="AP4347" s="2">
        <v>0</v>
      </c>
      <c r="AQ4347" s="2">
        <v>0</v>
      </c>
      <c r="AR4347" s="1" t="s">
        <v>77</v>
      </c>
      <c r="AS4347" s="1" t="s">
        <v>78</v>
      </c>
      <c r="AT4347" s="2">
        <v>110</v>
      </c>
      <c r="AU4347" s="1" t="s">
        <v>79</v>
      </c>
      <c r="AV4347" s="2">
        <v>5</v>
      </c>
      <c r="AW4347" s="2">
        <v>492304.42</v>
      </c>
      <c r="AX4347" s="1" t="s">
        <v>3276</v>
      </c>
      <c r="AY4347" s="1" t="s">
        <v>3276</v>
      </c>
      <c r="AZ4347" s="1" t="s">
        <v>851</v>
      </c>
      <c r="BF4347" s="2">
        <v>3</v>
      </c>
      <c r="BG4347" s="1" t="s">
        <v>81</v>
      </c>
      <c r="BH4347" s="2">
        <v>0</v>
      </c>
      <c r="BI4347" s="2">
        <v>0</v>
      </c>
    </row>
    <row r="4348" spans="1:61">
      <c r="A4348" s="1" t="s">
        <v>59</v>
      </c>
      <c r="B4348" s="1" t="s">
        <v>60</v>
      </c>
      <c r="C4348" s="1" t="s">
        <v>26622</v>
      </c>
      <c r="D4348" s="1" t="s">
        <v>26623</v>
      </c>
      <c r="E4348" s="1" t="s">
        <v>26624</v>
      </c>
      <c r="F4348" s="1" t="s">
        <v>64</v>
      </c>
      <c r="G4348" s="1" t="s">
        <v>65</v>
      </c>
      <c r="H4348" s="1" t="s">
        <v>26625</v>
      </c>
      <c r="I4348" s="1" t="s">
        <v>100</v>
      </c>
      <c r="J4348" s="1" t="s">
        <v>15102</v>
      </c>
      <c r="K4348" s="2">
        <v>2</v>
      </c>
      <c r="L4348" s="1" t="s">
        <v>100</v>
      </c>
      <c r="M4348" s="1" t="s">
        <v>191</v>
      </c>
      <c r="N4348" s="1" t="s">
        <v>191</v>
      </c>
      <c r="O4348" s="1" t="s">
        <v>192</v>
      </c>
      <c r="P4348" s="1" t="s">
        <v>65</v>
      </c>
      <c r="Q4348" s="1" t="s">
        <v>64</v>
      </c>
      <c r="R4348" s="1" t="s">
        <v>65</v>
      </c>
      <c r="S4348" s="1" t="s">
        <v>64</v>
      </c>
      <c r="T4348" s="2">
        <v>2</v>
      </c>
      <c r="V4348" s="1" t="s">
        <v>17220</v>
      </c>
      <c r="W4348" s="1" t="s">
        <v>17221</v>
      </c>
      <c r="Y4348" s="1" t="s">
        <v>71</v>
      </c>
      <c r="Z4348" s="1" t="s">
        <v>118</v>
      </c>
      <c r="AC4348" s="3" t="e">
        <f>VLOOKUP(AA4348,GeoCord!$A:$C,2,0)</f>
        <v>#N/A</v>
      </c>
      <c r="AD4348" s="3" t="e">
        <f>VLOOKUP(AA4348,GeoCord!$A:$C,3,0)</f>
        <v>#N/A</v>
      </c>
      <c r="AE4348" s="1" t="s">
        <v>119</v>
      </c>
      <c r="AF4348" s="1" t="s">
        <v>118</v>
      </c>
      <c r="AG4348" s="1" t="s">
        <v>145</v>
      </c>
      <c r="AH4348" s="2">
        <v>1</v>
      </c>
      <c r="AI4348" s="1" t="s">
        <v>146</v>
      </c>
      <c r="AJ4348" s="2">
        <v>0</v>
      </c>
      <c r="AK4348" s="1" t="s">
        <v>77</v>
      </c>
      <c r="AL4348" s="1" t="s">
        <v>77</v>
      </c>
      <c r="AM4348" s="1" t="s">
        <v>77</v>
      </c>
      <c r="AN4348" s="2">
        <v>0</v>
      </c>
      <c r="AO4348" s="2">
        <v>0</v>
      </c>
      <c r="AP4348" s="2">
        <v>0</v>
      </c>
      <c r="AQ4348" s="2">
        <v>0</v>
      </c>
      <c r="AR4348" s="1" t="s">
        <v>77</v>
      </c>
      <c r="AS4348" s="1" t="s">
        <v>78</v>
      </c>
      <c r="AT4348" s="2">
        <v>110</v>
      </c>
      <c r="AU4348" s="1" t="s">
        <v>79</v>
      </c>
      <c r="AV4348" s="2">
        <v>5</v>
      </c>
      <c r="AW4348" s="2">
        <v>12247193.939999999</v>
      </c>
      <c r="AX4348" s="1" t="s">
        <v>17220</v>
      </c>
      <c r="AY4348" s="1" t="s">
        <v>17220</v>
      </c>
      <c r="AZ4348" s="1" t="s">
        <v>17221</v>
      </c>
      <c r="BE4348" s="1" t="s">
        <v>17222</v>
      </c>
      <c r="BF4348" s="2">
        <v>3</v>
      </c>
      <c r="BG4348" s="1" t="s">
        <v>81</v>
      </c>
      <c r="BH4348" s="2">
        <v>1</v>
      </c>
      <c r="BI4348" s="2">
        <v>1</v>
      </c>
    </row>
    <row r="4349" spans="1:61">
      <c r="A4349" s="1" t="s">
        <v>59</v>
      </c>
      <c r="B4349" s="1" t="s">
        <v>60</v>
      </c>
      <c r="C4349" s="1" t="s">
        <v>26626</v>
      </c>
      <c r="D4349" s="1" t="s">
        <v>26627</v>
      </c>
      <c r="E4349" s="1" t="s">
        <v>26628</v>
      </c>
      <c r="F4349" s="1" t="s">
        <v>64</v>
      </c>
      <c r="G4349" s="1" t="s">
        <v>65</v>
      </c>
      <c r="H4349" s="1" t="s">
        <v>26629</v>
      </c>
      <c r="I4349" s="1" t="s">
        <v>100</v>
      </c>
      <c r="J4349" s="1" t="s">
        <v>26630</v>
      </c>
      <c r="K4349" s="2">
        <v>2</v>
      </c>
      <c r="L4349" s="1" t="s">
        <v>100</v>
      </c>
      <c r="M4349" s="1" t="s">
        <v>191</v>
      </c>
      <c r="N4349" s="1" t="s">
        <v>191</v>
      </c>
      <c r="O4349" s="1" t="s">
        <v>192</v>
      </c>
      <c r="P4349" s="1" t="s">
        <v>65</v>
      </c>
      <c r="Q4349" s="1" t="s">
        <v>64</v>
      </c>
      <c r="R4349" s="1" t="s">
        <v>65</v>
      </c>
      <c r="S4349" s="1" t="s">
        <v>64</v>
      </c>
      <c r="T4349" s="2">
        <v>4</v>
      </c>
      <c r="V4349" s="1" t="s">
        <v>3404</v>
      </c>
      <c r="X4349" s="1" t="s">
        <v>6705</v>
      </c>
      <c r="Y4349" s="1" t="s">
        <v>71</v>
      </c>
      <c r="Z4349" s="1" t="s">
        <v>72</v>
      </c>
      <c r="AA4349" s="1" t="s">
        <v>461</v>
      </c>
      <c r="AB4349" s="1" t="s">
        <v>462</v>
      </c>
      <c r="AC4349" s="3">
        <f>VLOOKUP(AA4349,GeoCord!$A:$C,2,0)</f>
        <v>8.4350000000000005</v>
      </c>
      <c r="AD4349" s="3">
        <f>VLOOKUP(AA4349,GeoCord!$A:$C,3,0)</f>
        <v>38.786000000000001</v>
      </c>
      <c r="AG4349" s="1" t="s">
        <v>1287</v>
      </c>
      <c r="AH4349" s="2">
        <v>1</v>
      </c>
      <c r="AI4349" s="1" t="s">
        <v>1288</v>
      </c>
      <c r="AJ4349" s="2">
        <v>1</v>
      </c>
      <c r="AK4349" s="1" t="s">
        <v>77</v>
      </c>
      <c r="AL4349" s="1" t="s">
        <v>77</v>
      </c>
      <c r="AM4349" s="1" t="s">
        <v>77</v>
      </c>
      <c r="AN4349" s="2">
        <v>1</v>
      </c>
      <c r="AO4349" s="2">
        <v>2</v>
      </c>
      <c r="AP4349" s="2">
        <v>2</v>
      </c>
      <c r="AQ4349" s="2">
        <v>0</v>
      </c>
      <c r="AR4349" s="1" t="s">
        <v>77</v>
      </c>
      <c r="AS4349" s="1" t="s">
        <v>78</v>
      </c>
      <c r="AT4349" s="2">
        <v>110</v>
      </c>
      <c r="AU4349" s="1" t="s">
        <v>79</v>
      </c>
      <c r="AV4349" s="2">
        <v>5</v>
      </c>
      <c r="AW4349" s="2">
        <v>349650.32</v>
      </c>
      <c r="AX4349" s="1" t="s">
        <v>3404</v>
      </c>
      <c r="AY4349" s="1" t="s">
        <v>3404</v>
      </c>
      <c r="AZ4349" s="1" t="s">
        <v>6705</v>
      </c>
      <c r="BE4349" s="1" t="s">
        <v>26631</v>
      </c>
      <c r="BF4349" s="2">
        <v>3</v>
      </c>
      <c r="BG4349" s="1" t="s">
        <v>81</v>
      </c>
      <c r="BH4349" s="2">
        <v>1</v>
      </c>
      <c r="BI4349" s="2">
        <v>0</v>
      </c>
    </row>
    <row r="4350" spans="1:61">
      <c r="A4350" s="1" t="s">
        <v>59</v>
      </c>
      <c r="B4350" s="1" t="s">
        <v>60</v>
      </c>
      <c r="C4350" s="1" t="s">
        <v>26632</v>
      </c>
      <c r="D4350" s="1" t="s">
        <v>26633</v>
      </c>
      <c r="E4350" s="1" t="s">
        <v>26634</v>
      </c>
      <c r="F4350" s="1" t="s">
        <v>64</v>
      </c>
      <c r="G4350" s="1" t="s">
        <v>65</v>
      </c>
      <c r="H4350" s="1" t="s">
        <v>26635</v>
      </c>
      <c r="I4350" s="1" t="s">
        <v>100</v>
      </c>
      <c r="J4350" s="1" t="s">
        <v>26635</v>
      </c>
      <c r="K4350" s="2">
        <v>2</v>
      </c>
      <c r="L4350" s="1" t="s">
        <v>100</v>
      </c>
      <c r="M4350" s="1" t="s">
        <v>65</v>
      </c>
      <c r="N4350" s="1" t="s">
        <v>65</v>
      </c>
      <c r="O4350" s="1" t="s">
        <v>64</v>
      </c>
      <c r="P4350" s="1" t="s">
        <v>65</v>
      </c>
      <c r="Q4350" s="1" t="s">
        <v>64</v>
      </c>
      <c r="R4350" s="1" t="s">
        <v>65</v>
      </c>
      <c r="S4350" s="1" t="s">
        <v>64</v>
      </c>
      <c r="T4350" s="2">
        <v>2</v>
      </c>
      <c r="V4350" s="1" t="s">
        <v>794</v>
      </c>
      <c r="W4350" s="1" t="s">
        <v>3298</v>
      </c>
      <c r="Y4350" s="1" t="s">
        <v>71</v>
      </c>
      <c r="Z4350" s="1" t="s">
        <v>130</v>
      </c>
      <c r="AC4350" s="3" t="e">
        <f>VLOOKUP(AA4350,GeoCord!$A:$C,2,0)</f>
        <v>#N/A</v>
      </c>
      <c r="AD4350" s="3" t="e">
        <f>VLOOKUP(AA4350,GeoCord!$A:$C,3,0)</f>
        <v>#N/A</v>
      </c>
      <c r="AE4350" s="1" t="s">
        <v>700</v>
      </c>
      <c r="AF4350" s="1" t="s">
        <v>701</v>
      </c>
      <c r="AG4350" s="1" t="s">
        <v>2478</v>
      </c>
      <c r="AH4350" s="2">
        <v>1</v>
      </c>
      <c r="AI4350" s="1" t="s">
        <v>2479</v>
      </c>
      <c r="AJ4350" s="2">
        <v>0</v>
      </c>
      <c r="AK4350" s="1" t="s">
        <v>77</v>
      </c>
      <c r="AL4350" s="1" t="s">
        <v>77</v>
      </c>
      <c r="AM4350" s="1" t="s">
        <v>77</v>
      </c>
      <c r="AN4350" s="2">
        <v>0</v>
      </c>
      <c r="AO4350" s="2">
        <v>0</v>
      </c>
      <c r="AP4350" s="2">
        <v>0</v>
      </c>
      <c r="AQ4350" s="2">
        <v>0</v>
      </c>
      <c r="AR4350" s="1" t="s">
        <v>77</v>
      </c>
      <c r="AS4350" s="1" t="s">
        <v>78</v>
      </c>
      <c r="AT4350" s="2">
        <v>110</v>
      </c>
      <c r="AU4350" s="1" t="s">
        <v>79</v>
      </c>
      <c r="AV4350" s="2">
        <v>5</v>
      </c>
      <c r="AW4350" s="2">
        <v>418000</v>
      </c>
      <c r="AX4350" s="1" t="s">
        <v>794</v>
      </c>
      <c r="AY4350" s="1" t="s">
        <v>794</v>
      </c>
      <c r="AZ4350" s="1" t="s">
        <v>3298</v>
      </c>
      <c r="BE4350" s="1" t="s">
        <v>26636</v>
      </c>
      <c r="BF4350" s="2">
        <v>3</v>
      </c>
      <c r="BG4350" s="1" t="s">
        <v>81</v>
      </c>
      <c r="BH4350" s="2">
        <v>0</v>
      </c>
      <c r="BI4350" s="2">
        <v>1</v>
      </c>
    </row>
    <row r="4351" spans="1:61">
      <c r="A4351" s="1" t="s">
        <v>59</v>
      </c>
      <c r="B4351" s="1" t="s">
        <v>60</v>
      </c>
      <c r="C4351" s="1" t="s">
        <v>26637</v>
      </c>
      <c r="D4351" s="1" t="s">
        <v>26638</v>
      </c>
      <c r="E4351" s="1" t="s">
        <v>26639</v>
      </c>
      <c r="F4351" s="1" t="s">
        <v>64</v>
      </c>
      <c r="G4351" s="1" t="s">
        <v>65</v>
      </c>
      <c r="H4351" s="1" t="s">
        <v>26640</v>
      </c>
      <c r="I4351" s="1" t="s">
        <v>164</v>
      </c>
      <c r="J4351" s="1" t="s">
        <v>26641</v>
      </c>
      <c r="K4351" s="2">
        <v>2</v>
      </c>
      <c r="L4351" s="1" t="s">
        <v>164</v>
      </c>
      <c r="M4351" s="1" t="s">
        <v>65</v>
      </c>
      <c r="N4351" s="1" t="s">
        <v>65</v>
      </c>
      <c r="O4351" s="1" t="s">
        <v>64</v>
      </c>
      <c r="P4351" s="1" t="s">
        <v>65</v>
      </c>
      <c r="Q4351" s="1" t="s">
        <v>64</v>
      </c>
      <c r="R4351" s="1" t="s">
        <v>65</v>
      </c>
      <c r="S4351" s="1" t="s">
        <v>64</v>
      </c>
      <c r="T4351" s="2">
        <v>2</v>
      </c>
      <c r="V4351" s="1" t="s">
        <v>4779</v>
      </c>
      <c r="W4351" s="1" t="s">
        <v>26642</v>
      </c>
      <c r="Y4351" s="1" t="s">
        <v>71</v>
      </c>
      <c r="Z4351" s="1" t="s">
        <v>130</v>
      </c>
      <c r="AC4351" s="3" t="e">
        <f>VLOOKUP(AA4351,GeoCord!$A:$C,2,0)</f>
        <v>#N/A</v>
      </c>
      <c r="AD4351" s="3" t="e">
        <f>VLOOKUP(AA4351,GeoCord!$A:$C,3,0)</f>
        <v>#N/A</v>
      </c>
      <c r="AE4351" s="1" t="s">
        <v>131</v>
      </c>
      <c r="AF4351" s="1" t="s">
        <v>132</v>
      </c>
      <c r="AG4351" s="1" t="s">
        <v>5400</v>
      </c>
      <c r="AH4351" s="2">
        <v>1</v>
      </c>
      <c r="AI4351" s="1" t="s">
        <v>5401</v>
      </c>
      <c r="AJ4351" s="2">
        <v>1</v>
      </c>
      <c r="AK4351" s="1" t="s">
        <v>77</v>
      </c>
      <c r="AL4351" s="1" t="s">
        <v>77</v>
      </c>
      <c r="AM4351" s="1" t="s">
        <v>77</v>
      </c>
      <c r="AN4351" s="2">
        <v>0</v>
      </c>
      <c r="AO4351" s="2">
        <v>1</v>
      </c>
      <c r="AP4351" s="2">
        <v>1</v>
      </c>
      <c r="AQ4351" s="2">
        <v>1</v>
      </c>
      <c r="AR4351" s="1" t="s">
        <v>77</v>
      </c>
      <c r="AS4351" s="1" t="s">
        <v>78</v>
      </c>
      <c r="AT4351" s="2">
        <v>110</v>
      </c>
      <c r="AU4351" s="1" t="s">
        <v>79</v>
      </c>
      <c r="AV4351" s="2">
        <v>5</v>
      </c>
      <c r="AW4351" s="2">
        <v>500000</v>
      </c>
      <c r="AX4351" s="1" t="s">
        <v>4779</v>
      </c>
      <c r="AY4351" s="1" t="s">
        <v>4779</v>
      </c>
      <c r="AZ4351" s="1" t="s">
        <v>26642</v>
      </c>
      <c r="BE4351" s="1" t="s">
        <v>26643</v>
      </c>
      <c r="BF4351" s="2">
        <v>3</v>
      </c>
      <c r="BG4351" s="1" t="s">
        <v>81</v>
      </c>
      <c r="BH4351" s="2">
        <v>1</v>
      </c>
      <c r="BI4351" s="2">
        <v>2</v>
      </c>
    </row>
    <row r="4352" spans="1:61">
      <c r="A4352" s="1" t="s">
        <v>59</v>
      </c>
      <c r="B4352" s="1" t="s">
        <v>60</v>
      </c>
      <c r="C4352" s="1" t="s">
        <v>26644</v>
      </c>
      <c r="D4352" s="1" t="s">
        <v>26645</v>
      </c>
      <c r="E4352" s="1" t="s">
        <v>26646</v>
      </c>
      <c r="F4352" s="1" t="s">
        <v>64</v>
      </c>
      <c r="G4352" s="1" t="s">
        <v>65</v>
      </c>
      <c r="H4352" s="1" t="s">
        <v>26647</v>
      </c>
      <c r="I4352" s="1" t="s">
        <v>100</v>
      </c>
      <c r="J4352" s="1" t="s">
        <v>26648</v>
      </c>
      <c r="K4352" s="2">
        <v>2</v>
      </c>
      <c r="L4352" s="1" t="s">
        <v>100</v>
      </c>
      <c r="M4352" s="1" t="s">
        <v>4507</v>
      </c>
      <c r="N4352" s="1" t="s">
        <v>4507</v>
      </c>
      <c r="O4352" s="1" t="s">
        <v>4508</v>
      </c>
      <c r="P4352" s="1" t="s">
        <v>65</v>
      </c>
      <c r="Q4352" s="1" t="s">
        <v>64</v>
      </c>
      <c r="R4352" s="1" t="s">
        <v>65</v>
      </c>
      <c r="S4352" s="1" t="s">
        <v>64</v>
      </c>
      <c r="T4352" s="2">
        <v>2</v>
      </c>
      <c r="V4352" s="1" t="s">
        <v>4807</v>
      </c>
      <c r="W4352" s="1" t="s">
        <v>3727</v>
      </c>
      <c r="Y4352" s="1" t="s">
        <v>71</v>
      </c>
      <c r="Z4352" s="1" t="s">
        <v>72</v>
      </c>
      <c r="AA4352" s="1" t="s">
        <v>383</v>
      </c>
      <c r="AB4352" s="1" t="s">
        <v>384</v>
      </c>
      <c r="AC4352" s="3">
        <f>VLOOKUP(AA4352,GeoCord!$A:$C,2,0)</f>
        <v>15.739000000000001</v>
      </c>
      <c r="AD4352" s="3">
        <f>VLOOKUP(AA4352,GeoCord!$A:$C,3,0)</f>
        <v>29.533000000000001</v>
      </c>
      <c r="AG4352" s="1" t="s">
        <v>3976</v>
      </c>
      <c r="AH4352" s="2">
        <v>1</v>
      </c>
      <c r="AI4352" s="1" t="s">
        <v>3977</v>
      </c>
      <c r="AJ4352" s="2">
        <v>0</v>
      </c>
      <c r="AK4352" s="1" t="s">
        <v>77</v>
      </c>
      <c r="AL4352" s="1" t="s">
        <v>77</v>
      </c>
      <c r="AM4352" s="1" t="s">
        <v>77</v>
      </c>
      <c r="AN4352" s="2">
        <v>0</v>
      </c>
      <c r="AO4352" s="2">
        <v>0</v>
      </c>
      <c r="AP4352" s="2">
        <v>0</v>
      </c>
      <c r="AQ4352" s="2">
        <v>0</v>
      </c>
      <c r="AR4352" s="1" t="s">
        <v>77</v>
      </c>
      <c r="AS4352" s="1" t="s">
        <v>78</v>
      </c>
      <c r="AT4352" s="2">
        <v>110</v>
      </c>
      <c r="AU4352" s="1" t="s">
        <v>79</v>
      </c>
      <c r="AV4352" s="2">
        <v>5</v>
      </c>
      <c r="AW4352" s="2">
        <v>291088</v>
      </c>
      <c r="AX4352" s="1" t="s">
        <v>4807</v>
      </c>
      <c r="AY4352" s="1" t="s">
        <v>4807</v>
      </c>
      <c r="AZ4352" s="1" t="s">
        <v>3727</v>
      </c>
      <c r="BE4352" s="1" t="s">
        <v>26649</v>
      </c>
      <c r="BF4352" s="2">
        <v>3</v>
      </c>
      <c r="BG4352" s="1" t="s">
        <v>81</v>
      </c>
      <c r="BH4352" s="2">
        <v>1</v>
      </c>
      <c r="BI4352" s="2">
        <v>0</v>
      </c>
    </row>
    <row r="4353" spans="1:61">
      <c r="A4353" s="1" t="s">
        <v>59</v>
      </c>
      <c r="B4353" s="1" t="s">
        <v>60</v>
      </c>
      <c r="C4353" s="1" t="s">
        <v>26650</v>
      </c>
      <c r="D4353" s="1" t="s">
        <v>26651</v>
      </c>
      <c r="E4353" s="1" t="s">
        <v>26652</v>
      </c>
      <c r="F4353" s="1" t="s">
        <v>64</v>
      </c>
      <c r="G4353" s="1" t="s">
        <v>65</v>
      </c>
      <c r="H4353" s="1" t="s">
        <v>26653</v>
      </c>
      <c r="I4353" s="1" t="s">
        <v>100</v>
      </c>
      <c r="J4353" s="1" t="s">
        <v>26654</v>
      </c>
      <c r="K4353" s="2">
        <v>2</v>
      </c>
      <c r="L4353" s="1" t="s">
        <v>100</v>
      </c>
      <c r="M4353" s="1" t="s">
        <v>993</v>
      </c>
      <c r="N4353" s="1" t="s">
        <v>993</v>
      </c>
      <c r="O4353" s="1" t="s">
        <v>994</v>
      </c>
      <c r="P4353" s="1" t="s">
        <v>65</v>
      </c>
      <c r="Q4353" s="1" t="s">
        <v>64</v>
      </c>
      <c r="R4353" s="1" t="s">
        <v>65</v>
      </c>
      <c r="S4353" s="1" t="s">
        <v>64</v>
      </c>
      <c r="T4353" s="2">
        <v>3</v>
      </c>
      <c r="V4353" s="1" t="s">
        <v>7026</v>
      </c>
      <c r="X4353" s="1" t="s">
        <v>1912</v>
      </c>
      <c r="Y4353" s="1" t="s">
        <v>71</v>
      </c>
      <c r="Z4353" s="1" t="s">
        <v>72</v>
      </c>
      <c r="AA4353" s="1" t="s">
        <v>336</v>
      </c>
      <c r="AB4353" s="1" t="s">
        <v>337</v>
      </c>
      <c r="AC4353" s="3">
        <f>VLOOKUP(AA4353,GeoCord!$A:$C,2,0)</f>
        <v>34.023000000000003</v>
      </c>
      <c r="AD4353" s="3">
        <f>VLOOKUP(AA4353,GeoCord!$A:$C,3,0)</f>
        <v>65.526700000000005</v>
      </c>
      <c r="AG4353" s="1" t="s">
        <v>266</v>
      </c>
      <c r="AH4353" s="2">
        <v>1</v>
      </c>
      <c r="AI4353" s="1" t="s">
        <v>267</v>
      </c>
      <c r="AJ4353" s="2">
        <v>1</v>
      </c>
      <c r="AK4353" s="1" t="s">
        <v>77</v>
      </c>
      <c r="AL4353" s="1" t="s">
        <v>77</v>
      </c>
      <c r="AM4353" s="1" t="s">
        <v>77</v>
      </c>
      <c r="AN4353" s="2">
        <v>0</v>
      </c>
      <c r="AO4353" s="2">
        <v>0</v>
      </c>
      <c r="AP4353" s="2">
        <v>1</v>
      </c>
      <c r="AQ4353" s="2">
        <v>1</v>
      </c>
      <c r="AR4353" s="1" t="s">
        <v>77</v>
      </c>
      <c r="AS4353" s="1" t="s">
        <v>78</v>
      </c>
      <c r="AT4353" s="2">
        <v>110</v>
      </c>
      <c r="AU4353" s="1" t="s">
        <v>79</v>
      </c>
      <c r="AV4353" s="2">
        <v>5</v>
      </c>
      <c r="AW4353" s="2">
        <v>1500000.26</v>
      </c>
      <c r="AX4353" s="1" t="s">
        <v>7026</v>
      </c>
      <c r="AY4353" s="1" t="s">
        <v>7026</v>
      </c>
      <c r="AZ4353" s="1" t="s">
        <v>1912</v>
      </c>
      <c r="BE4353" s="1" t="s">
        <v>26655</v>
      </c>
      <c r="BF4353" s="2">
        <v>3</v>
      </c>
      <c r="BG4353" s="1" t="s">
        <v>81</v>
      </c>
      <c r="BH4353" s="2">
        <v>1</v>
      </c>
      <c r="BI4353" s="2">
        <v>1</v>
      </c>
    </row>
    <row r="4354" spans="1:61">
      <c r="A4354" s="1" t="s">
        <v>59</v>
      </c>
      <c r="B4354" s="1" t="s">
        <v>60</v>
      </c>
      <c r="C4354" s="1" t="s">
        <v>26656</v>
      </c>
      <c r="D4354" s="1" t="s">
        <v>26657</v>
      </c>
      <c r="E4354" s="1" t="s">
        <v>26658</v>
      </c>
      <c r="F4354" s="1" t="s">
        <v>64</v>
      </c>
      <c r="G4354" s="1" t="s">
        <v>65</v>
      </c>
      <c r="H4354" s="1" t="s">
        <v>26659</v>
      </c>
      <c r="I4354" s="1" t="s">
        <v>100</v>
      </c>
      <c r="J4354" s="1" t="s">
        <v>26659</v>
      </c>
      <c r="K4354" s="2">
        <v>2</v>
      </c>
      <c r="L4354" s="1" t="s">
        <v>100</v>
      </c>
      <c r="M4354" s="1" t="s">
        <v>637</v>
      </c>
      <c r="N4354" s="1" t="s">
        <v>637</v>
      </c>
      <c r="O4354" s="1" t="s">
        <v>638</v>
      </c>
      <c r="P4354" s="1" t="s">
        <v>65</v>
      </c>
      <c r="Q4354" s="1" t="s">
        <v>64</v>
      </c>
      <c r="R4354" s="1" t="s">
        <v>65</v>
      </c>
      <c r="S4354" s="1" t="s">
        <v>64</v>
      </c>
      <c r="T4354" s="2">
        <v>2</v>
      </c>
      <c r="V4354" s="1" t="s">
        <v>1045</v>
      </c>
      <c r="W4354" s="1" t="s">
        <v>631</v>
      </c>
      <c r="Y4354" s="1" t="s">
        <v>71</v>
      </c>
      <c r="Z4354" s="1" t="s">
        <v>72</v>
      </c>
      <c r="AA4354" s="1" t="s">
        <v>1380</v>
      </c>
      <c r="AB4354" s="1" t="s">
        <v>1381</v>
      </c>
      <c r="AC4354" s="3">
        <f>VLOOKUP(AA4354,GeoCord!$A:$C,2,0)</f>
        <v>17.181000000000001</v>
      </c>
      <c r="AD4354" s="3">
        <f>VLOOKUP(AA4354,GeoCord!$A:$C,3,0)</f>
        <v>121.256</v>
      </c>
      <c r="AG4354" s="1" t="s">
        <v>236</v>
      </c>
      <c r="AH4354" s="2">
        <v>1</v>
      </c>
      <c r="AI4354" s="1" t="s">
        <v>237</v>
      </c>
      <c r="AJ4354" s="2">
        <v>1</v>
      </c>
      <c r="AK4354" s="1" t="s">
        <v>77</v>
      </c>
      <c r="AL4354" s="1" t="s">
        <v>77</v>
      </c>
      <c r="AM4354" s="1" t="s">
        <v>77</v>
      </c>
      <c r="AN4354" s="2">
        <v>0</v>
      </c>
      <c r="AO4354" s="2">
        <v>0</v>
      </c>
      <c r="AP4354" s="2">
        <v>1</v>
      </c>
      <c r="AQ4354" s="2">
        <v>0</v>
      </c>
      <c r="AR4354" s="1" t="s">
        <v>77</v>
      </c>
      <c r="AS4354" s="1" t="s">
        <v>78</v>
      </c>
      <c r="AT4354" s="2">
        <v>110</v>
      </c>
      <c r="AU4354" s="1" t="s">
        <v>79</v>
      </c>
      <c r="AV4354" s="2">
        <v>5</v>
      </c>
      <c r="AW4354" s="2">
        <v>5800000.2699999996</v>
      </c>
      <c r="AX4354" s="1" t="s">
        <v>1045</v>
      </c>
      <c r="AY4354" s="1" t="s">
        <v>1045</v>
      </c>
      <c r="AZ4354" s="1" t="s">
        <v>631</v>
      </c>
      <c r="BE4354" s="1" t="s">
        <v>26660</v>
      </c>
      <c r="BF4354" s="2">
        <v>3</v>
      </c>
      <c r="BG4354" s="1" t="s">
        <v>81</v>
      </c>
      <c r="BH4354" s="2">
        <v>0</v>
      </c>
      <c r="BI4354" s="2">
        <v>1</v>
      </c>
    </row>
    <row r="4355" spans="1:61">
      <c r="A4355" s="1" t="s">
        <v>59</v>
      </c>
      <c r="B4355" s="1" t="s">
        <v>60</v>
      </c>
      <c r="C4355" s="1" t="s">
        <v>26661</v>
      </c>
      <c r="D4355" s="1" t="s">
        <v>26662</v>
      </c>
      <c r="E4355" s="1" t="s">
        <v>26663</v>
      </c>
      <c r="F4355" s="1" t="s">
        <v>64</v>
      </c>
      <c r="G4355" s="1" t="s">
        <v>65</v>
      </c>
      <c r="H4355" s="1" t="s">
        <v>26664</v>
      </c>
      <c r="I4355" s="1" t="s">
        <v>100</v>
      </c>
      <c r="J4355" s="1" t="s">
        <v>26665</v>
      </c>
      <c r="K4355" s="2">
        <v>2</v>
      </c>
      <c r="L4355" s="1" t="s">
        <v>100</v>
      </c>
      <c r="M4355" s="1" t="s">
        <v>65</v>
      </c>
      <c r="N4355" s="1" t="s">
        <v>65</v>
      </c>
      <c r="O4355" s="1" t="s">
        <v>64</v>
      </c>
      <c r="P4355" s="1" t="s">
        <v>65</v>
      </c>
      <c r="Q4355" s="1" t="s">
        <v>64</v>
      </c>
      <c r="R4355" s="1" t="s">
        <v>65</v>
      </c>
      <c r="S4355" s="1" t="s">
        <v>64</v>
      </c>
      <c r="T4355" s="2">
        <v>3</v>
      </c>
      <c r="V4355" s="1" t="s">
        <v>2560</v>
      </c>
      <c r="X4355" s="1" t="s">
        <v>676</v>
      </c>
      <c r="Y4355" s="1" t="s">
        <v>71</v>
      </c>
      <c r="Z4355" s="1" t="s">
        <v>72</v>
      </c>
      <c r="AA4355" s="1" t="s">
        <v>1913</v>
      </c>
      <c r="AB4355" s="1" t="s">
        <v>1914</v>
      </c>
      <c r="AC4355" s="3">
        <f>VLOOKUP(AA4355,GeoCord!$A:$C,2,0)</f>
        <v>26.16</v>
      </c>
      <c r="AD4355" s="3">
        <f>VLOOKUP(AA4355,GeoCord!$A:$C,3,0)</f>
        <v>28.742000000000001</v>
      </c>
      <c r="AG4355" s="1" t="s">
        <v>145</v>
      </c>
      <c r="AH4355" s="2">
        <v>1</v>
      </c>
      <c r="AI4355" s="1" t="s">
        <v>146</v>
      </c>
      <c r="AJ4355" s="2">
        <v>0</v>
      </c>
      <c r="AK4355" s="1" t="s">
        <v>77</v>
      </c>
      <c r="AL4355" s="1" t="s">
        <v>77</v>
      </c>
      <c r="AM4355" s="1" t="s">
        <v>77</v>
      </c>
      <c r="AN4355" s="2">
        <v>0</v>
      </c>
      <c r="AO4355" s="2">
        <v>0</v>
      </c>
      <c r="AP4355" s="2">
        <v>0</v>
      </c>
      <c r="AQ4355" s="2">
        <v>0</v>
      </c>
      <c r="AR4355" s="1" t="s">
        <v>77</v>
      </c>
      <c r="AS4355" s="1" t="s">
        <v>78</v>
      </c>
      <c r="AT4355" s="2">
        <v>110</v>
      </c>
      <c r="AU4355" s="1" t="s">
        <v>79</v>
      </c>
      <c r="AV4355" s="2">
        <v>5</v>
      </c>
      <c r="AW4355" s="2">
        <v>32696.02</v>
      </c>
      <c r="AX4355" s="1" t="s">
        <v>2560</v>
      </c>
      <c r="AY4355" s="1" t="s">
        <v>2560</v>
      </c>
      <c r="AZ4355" s="1" t="s">
        <v>676</v>
      </c>
      <c r="BE4355" s="1" t="s">
        <v>26666</v>
      </c>
      <c r="BF4355" s="2">
        <v>3</v>
      </c>
      <c r="BG4355" s="1" t="s">
        <v>81</v>
      </c>
      <c r="BH4355" s="2">
        <v>1</v>
      </c>
      <c r="BI4355" s="2">
        <v>0</v>
      </c>
    </row>
    <row r="4356" spans="1:61">
      <c r="A4356" s="1" t="s">
        <v>59</v>
      </c>
      <c r="B4356" s="1" t="s">
        <v>60</v>
      </c>
      <c r="C4356" s="1" t="s">
        <v>26667</v>
      </c>
      <c r="D4356" s="1" t="s">
        <v>26668</v>
      </c>
      <c r="E4356" s="1" t="s">
        <v>26669</v>
      </c>
      <c r="F4356" s="1" t="s">
        <v>64</v>
      </c>
      <c r="G4356" s="1" t="s">
        <v>65</v>
      </c>
      <c r="H4356" s="1" t="s">
        <v>26670</v>
      </c>
      <c r="I4356" s="1" t="s">
        <v>100</v>
      </c>
      <c r="J4356" s="1" t="s">
        <v>26671</v>
      </c>
      <c r="K4356" s="2">
        <v>2</v>
      </c>
      <c r="L4356" s="1" t="s">
        <v>100</v>
      </c>
      <c r="M4356" s="1" t="s">
        <v>410</v>
      </c>
      <c r="N4356" s="1" t="s">
        <v>410</v>
      </c>
      <c r="O4356" s="1" t="s">
        <v>411</v>
      </c>
      <c r="P4356" s="1" t="s">
        <v>65</v>
      </c>
      <c r="Q4356" s="1" t="s">
        <v>64</v>
      </c>
      <c r="R4356" s="1" t="s">
        <v>65</v>
      </c>
      <c r="S4356" s="1" t="s">
        <v>64</v>
      </c>
      <c r="T4356" s="2">
        <v>3</v>
      </c>
      <c r="V4356" s="1" t="s">
        <v>7425</v>
      </c>
      <c r="X4356" s="1" t="s">
        <v>897</v>
      </c>
      <c r="Y4356" s="1" t="s">
        <v>71</v>
      </c>
      <c r="Z4356" s="1" t="s">
        <v>72</v>
      </c>
      <c r="AA4356" s="1" t="s">
        <v>1063</v>
      </c>
      <c r="AB4356" s="1" t="s">
        <v>1064</v>
      </c>
      <c r="AC4356" s="3">
        <f>VLOOKUP(AA4356,GeoCord!$A:$C,2,0)</f>
        <v>22.741</v>
      </c>
      <c r="AD4356" s="3">
        <f>VLOOKUP(AA4356,GeoCord!$A:$C,3,0)</f>
        <v>78.236000000000004</v>
      </c>
      <c r="AG4356" s="1" t="s">
        <v>145</v>
      </c>
      <c r="AH4356" s="2">
        <v>1</v>
      </c>
      <c r="AI4356" s="1" t="s">
        <v>146</v>
      </c>
      <c r="AJ4356" s="2">
        <v>0</v>
      </c>
      <c r="AK4356" s="1" t="s">
        <v>77</v>
      </c>
      <c r="AL4356" s="1" t="s">
        <v>77</v>
      </c>
      <c r="AM4356" s="1" t="s">
        <v>77</v>
      </c>
      <c r="AN4356" s="2">
        <v>1</v>
      </c>
      <c r="AO4356" s="2">
        <v>1</v>
      </c>
      <c r="AP4356" s="2">
        <v>1</v>
      </c>
      <c r="AQ4356" s="2">
        <v>1</v>
      </c>
      <c r="AR4356" s="1" t="s">
        <v>77</v>
      </c>
      <c r="AS4356" s="1" t="s">
        <v>78</v>
      </c>
      <c r="AT4356" s="2">
        <v>110</v>
      </c>
      <c r="AU4356" s="1" t="s">
        <v>79</v>
      </c>
      <c r="AV4356" s="2">
        <v>5</v>
      </c>
      <c r="AW4356" s="2">
        <v>299999.94</v>
      </c>
      <c r="AX4356" s="1" t="s">
        <v>7425</v>
      </c>
      <c r="AY4356" s="1" t="s">
        <v>7425</v>
      </c>
      <c r="AZ4356" s="1" t="s">
        <v>897</v>
      </c>
      <c r="BF4356" s="2">
        <v>3</v>
      </c>
      <c r="BG4356" s="1" t="s">
        <v>81</v>
      </c>
      <c r="BH4356" s="2">
        <v>0</v>
      </c>
      <c r="BI4356" s="2">
        <v>0</v>
      </c>
    </row>
    <row r="4357" spans="1:61">
      <c r="A4357" s="1" t="s">
        <v>59</v>
      </c>
      <c r="B4357" s="1" t="s">
        <v>60</v>
      </c>
      <c r="C4357" s="1" t="s">
        <v>26672</v>
      </c>
      <c r="D4357" s="1" t="s">
        <v>26673</v>
      </c>
      <c r="E4357" s="1" t="s">
        <v>26674</v>
      </c>
      <c r="F4357" s="1" t="s">
        <v>64</v>
      </c>
      <c r="G4357" s="1" t="s">
        <v>65</v>
      </c>
      <c r="H4357" s="1" t="s">
        <v>26675</v>
      </c>
      <c r="I4357" s="1" t="s">
        <v>100</v>
      </c>
      <c r="J4357" s="1" t="s">
        <v>26676</v>
      </c>
      <c r="K4357" s="2">
        <v>2</v>
      </c>
      <c r="L4357" s="1" t="s">
        <v>100</v>
      </c>
      <c r="M4357" s="1" t="s">
        <v>65</v>
      </c>
      <c r="N4357" s="1" t="s">
        <v>65</v>
      </c>
      <c r="O4357" s="1" t="s">
        <v>64</v>
      </c>
      <c r="P4357" s="1" t="s">
        <v>65</v>
      </c>
      <c r="Q4357" s="1" t="s">
        <v>64</v>
      </c>
      <c r="R4357" s="1" t="s">
        <v>65</v>
      </c>
      <c r="S4357" s="1" t="s">
        <v>64</v>
      </c>
      <c r="T4357" s="2">
        <v>4</v>
      </c>
      <c r="V4357" s="1" t="s">
        <v>656</v>
      </c>
      <c r="X4357" s="1" t="s">
        <v>60</v>
      </c>
      <c r="Y4357" s="1" t="s">
        <v>71</v>
      </c>
      <c r="Z4357" s="1" t="s">
        <v>72</v>
      </c>
      <c r="AA4357" s="1" t="s">
        <v>914</v>
      </c>
      <c r="AB4357" s="1" t="s">
        <v>915</v>
      </c>
      <c r="AC4357" s="3">
        <f>VLOOKUP(AA4357,GeoCord!$A:$C,2,0)</f>
        <v>33.408000000000001</v>
      </c>
      <c r="AD4357" s="3">
        <f>VLOOKUP(AA4357,GeoCord!$A:$C,3,0)</f>
        <v>54.041800000000002</v>
      </c>
      <c r="AG4357" s="1" t="s">
        <v>169</v>
      </c>
      <c r="AH4357" s="2">
        <v>1</v>
      </c>
      <c r="AI4357" s="1" t="s">
        <v>170</v>
      </c>
      <c r="AJ4357" s="2">
        <v>1</v>
      </c>
      <c r="AK4357" s="1" t="s">
        <v>77</v>
      </c>
      <c r="AL4357" s="1" t="s">
        <v>77</v>
      </c>
      <c r="AM4357" s="1" t="s">
        <v>77</v>
      </c>
      <c r="AN4357" s="2">
        <v>1</v>
      </c>
      <c r="AO4357" s="2">
        <v>0</v>
      </c>
      <c r="AP4357" s="2">
        <v>1</v>
      </c>
      <c r="AQ4357" s="2">
        <v>0</v>
      </c>
      <c r="AR4357" s="1" t="s">
        <v>77</v>
      </c>
      <c r="AS4357" s="1" t="s">
        <v>78</v>
      </c>
      <c r="AT4357" s="2">
        <v>110</v>
      </c>
      <c r="AU4357" s="1" t="s">
        <v>79</v>
      </c>
      <c r="AV4357" s="2">
        <v>5</v>
      </c>
      <c r="AW4357" s="2">
        <v>489000</v>
      </c>
      <c r="AX4357" s="1" t="s">
        <v>656</v>
      </c>
      <c r="AY4357" s="1" t="s">
        <v>656</v>
      </c>
      <c r="AZ4357" s="1" t="s">
        <v>60</v>
      </c>
      <c r="BE4357" s="1" t="s">
        <v>26677</v>
      </c>
      <c r="BF4357" s="2">
        <v>3</v>
      </c>
      <c r="BG4357" s="1" t="s">
        <v>81</v>
      </c>
      <c r="BH4357" s="2">
        <v>0</v>
      </c>
      <c r="BI4357" s="2">
        <v>0</v>
      </c>
    </row>
    <row r="4358" spans="1:61">
      <c r="A4358" s="1" t="s">
        <v>59</v>
      </c>
      <c r="B4358" s="1" t="s">
        <v>60</v>
      </c>
      <c r="C4358" s="1" t="s">
        <v>26678</v>
      </c>
      <c r="D4358" s="1" t="s">
        <v>26679</v>
      </c>
      <c r="E4358" s="1" t="s">
        <v>26680</v>
      </c>
      <c r="F4358" s="1" t="s">
        <v>64</v>
      </c>
      <c r="G4358" s="1" t="s">
        <v>65</v>
      </c>
      <c r="H4358" s="1" t="s">
        <v>26681</v>
      </c>
      <c r="I4358" s="1" t="s">
        <v>100</v>
      </c>
      <c r="J4358" s="1" t="s">
        <v>26682</v>
      </c>
      <c r="K4358" s="2">
        <v>2</v>
      </c>
      <c r="L4358" s="1" t="s">
        <v>100</v>
      </c>
      <c r="M4358" s="1" t="s">
        <v>410</v>
      </c>
      <c r="N4358" s="1" t="s">
        <v>410</v>
      </c>
      <c r="O4358" s="1" t="s">
        <v>411</v>
      </c>
      <c r="P4358" s="1" t="s">
        <v>65</v>
      </c>
      <c r="Q4358" s="1" t="s">
        <v>64</v>
      </c>
      <c r="R4358" s="1" t="s">
        <v>65</v>
      </c>
      <c r="S4358" s="1" t="s">
        <v>64</v>
      </c>
      <c r="T4358" s="2">
        <v>2</v>
      </c>
      <c r="V4358" s="1" t="s">
        <v>5641</v>
      </c>
      <c r="W4358" s="1" t="s">
        <v>18310</v>
      </c>
      <c r="Y4358" s="1" t="s">
        <v>71</v>
      </c>
      <c r="Z4358" s="1" t="s">
        <v>72</v>
      </c>
      <c r="AA4358" s="1" t="s">
        <v>155</v>
      </c>
      <c r="AB4358" s="1" t="s">
        <v>156</v>
      </c>
      <c r="AC4358" s="3">
        <f>VLOOKUP(AA4358,GeoCord!$A:$C,2,0)</f>
        <v>-1.4179999999999999</v>
      </c>
      <c r="AD4358" s="3">
        <f>VLOOKUP(AA4358,GeoCord!$A:$C,3,0)</f>
        <v>23.606999999999999</v>
      </c>
      <c r="AG4358" s="1" t="s">
        <v>75</v>
      </c>
      <c r="AH4358" s="2">
        <v>1</v>
      </c>
      <c r="AI4358" s="1" t="s">
        <v>76</v>
      </c>
      <c r="AJ4358" s="2">
        <v>1</v>
      </c>
      <c r="AK4358" s="1" t="s">
        <v>77</v>
      </c>
      <c r="AL4358" s="1" t="s">
        <v>77</v>
      </c>
      <c r="AM4358" s="1" t="s">
        <v>77</v>
      </c>
      <c r="AN4358" s="2">
        <v>2</v>
      </c>
      <c r="AO4358" s="2">
        <v>1</v>
      </c>
      <c r="AP4358" s="2">
        <v>0</v>
      </c>
      <c r="AQ4358" s="2">
        <v>2</v>
      </c>
      <c r="AR4358" s="1" t="s">
        <v>77</v>
      </c>
      <c r="AS4358" s="1" t="s">
        <v>78</v>
      </c>
      <c r="AT4358" s="2">
        <v>110</v>
      </c>
      <c r="AU4358" s="1" t="s">
        <v>79</v>
      </c>
      <c r="AV4358" s="2">
        <v>5</v>
      </c>
      <c r="AW4358" s="2">
        <v>3600000</v>
      </c>
      <c r="AX4358" s="1" t="s">
        <v>5641</v>
      </c>
      <c r="AY4358" s="1" t="s">
        <v>5641</v>
      </c>
      <c r="AZ4358" s="1" t="s">
        <v>18310</v>
      </c>
      <c r="BE4358" s="1" t="s">
        <v>26683</v>
      </c>
      <c r="BF4358" s="2">
        <v>3</v>
      </c>
      <c r="BG4358" s="1" t="s">
        <v>81</v>
      </c>
      <c r="BH4358" s="2">
        <v>0</v>
      </c>
      <c r="BI4358" s="2">
        <v>0</v>
      </c>
    </row>
    <row r="4359" spans="1:61">
      <c r="A4359" s="1" t="s">
        <v>59</v>
      </c>
      <c r="B4359" s="1" t="s">
        <v>60</v>
      </c>
      <c r="C4359" s="1" t="s">
        <v>26684</v>
      </c>
      <c r="D4359" s="1" t="s">
        <v>26685</v>
      </c>
      <c r="E4359" s="1" t="s">
        <v>26686</v>
      </c>
      <c r="F4359" s="1" t="s">
        <v>64</v>
      </c>
      <c r="G4359" s="1" t="s">
        <v>65</v>
      </c>
      <c r="H4359" s="1" t="s">
        <v>26687</v>
      </c>
      <c r="I4359" s="1" t="s">
        <v>164</v>
      </c>
      <c r="J4359" s="1" t="s">
        <v>26688</v>
      </c>
      <c r="K4359" s="2">
        <v>2</v>
      </c>
      <c r="L4359" s="1" t="s">
        <v>164</v>
      </c>
      <c r="M4359" s="1" t="s">
        <v>65</v>
      </c>
      <c r="N4359" s="1" t="s">
        <v>65</v>
      </c>
      <c r="O4359" s="1" t="s">
        <v>64</v>
      </c>
      <c r="P4359" s="1" t="s">
        <v>65</v>
      </c>
      <c r="Q4359" s="1" t="s">
        <v>64</v>
      </c>
      <c r="R4359" s="1" t="s">
        <v>65</v>
      </c>
      <c r="S4359" s="1" t="s">
        <v>64</v>
      </c>
      <c r="T4359" s="2">
        <v>3</v>
      </c>
      <c r="V4359" s="1" t="s">
        <v>868</v>
      </c>
      <c r="X4359" s="1" t="s">
        <v>839</v>
      </c>
      <c r="Y4359" s="1" t="s">
        <v>71</v>
      </c>
      <c r="Z4359" s="1" t="s">
        <v>72</v>
      </c>
      <c r="AA4359" s="1" t="s">
        <v>3734</v>
      </c>
      <c r="AB4359" s="1" t="s">
        <v>3735</v>
      </c>
      <c r="AC4359" s="3">
        <f>VLOOKUP(AA4359,GeoCord!$A:$C,2,0)</f>
        <v>-23.265999999999998</v>
      </c>
      <c r="AD4359" s="3">
        <f>VLOOKUP(AA4359,GeoCord!$A:$C,3,0)</f>
        <v>-58.408999999999999</v>
      </c>
      <c r="AG4359" s="1" t="s">
        <v>2030</v>
      </c>
      <c r="AH4359" s="2">
        <v>1</v>
      </c>
      <c r="AI4359" s="1" t="s">
        <v>2031</v>
      </c>
      <c r="AJ4359" s="2">
        <v>1</v>
      </c>
      <c r="AK4359" s="1" t="s">
        <v>77</v>
      </c>
      <c r="AL4359" s="1" t="s">
        <v>77</v>
      </c>
      <c r="AM4359" s="1" t="s">
        <v>77</v>
      </c>
      <c r="AN4359" s="2">
        <v>0</v>
      </c>
      <c r="AO4359" s="2">
        <v>0</v>
      </c>
      <c r="AP4359" s="2">
        <v>0</v>
      </c>
      <c r="AQ4359" s="2">
        <v>0</v>
      </c>
      <c r="AR4359" s="1" t="s">
        <v>77</v>
      </c>
      <c r="AS4359" s="1" t="s">
        <v>78</v>
      </c>
      <c r="AT4359" s="2">
        <v>110</v>
      </c>
      <c r="AU4359" s="1" t="s">
        <v>79</v>
      </c>
      <c r="AV4359" s="2">
        <v>5</v>
      </c>
      <c r="AW4359" s="2">
        <v>221736.8</v>
      </c>
      <c r="AX4359" s="1" t="s">
        <v>868</v>
      </c>
      <c r="AY4359" s="1" t="s">
        <v>868</v>
      </c>
      <c r="AZ4359" s="1" t="s">
        <v>839</v>
      </c>
      <c r="BF4359" s="2">
        <v>3</v>
      </c>
      <c r="BG4359" s="1" t="s">
        <v>81</v>
      </c>
      <c r="BH4359" s="2">
        <v>0</v>
      </c>
      <c r="BI4359" s="2">
        <v>0</v>
      </c>
    </row>
    <row r="4360" spans="1:61">
      <c r="A4360" s="1" t="s">
        <v>59</v>
      </c>
      <c r="B4360" s="1" t="s">
        <v>60</v>
      </c>
      <c r="C4360" s="1" t="s">
        <v>26689</v>
      </c>
      <c r="D4360" s="1" t="s">
        <v>26690</v>
      </c>
      <c r="E4360" s="1" t="s">
        <v>26691</v>
      </c>
      <c r="F4360" s="1" t="s">
        <v>64</v>
      </c>
      <c r="G4360" s="1" t="s">
        <v>65</v>
      </c>
      <c r="H4360" s="1" t="s">
        <v>26692</v>
      </c>
      <c r="I4360" s="1" t="s">
        <v>100</v>
      </c>
      <c r="J4360" s="1" t="s">
        <v>895</v>
      </c>
      <c r="K4360" s="2">
        <v>2</v>
      </c>
      <c r="L4360" s="1" t="s">
        <v>100</v>
      </c>
      <c r="M4360" s="1" t="s">
        <v>410</v>
      </c>
      <c r="N4360" s="1" t="s">
        <v>410</v>
      </c>
      <c r="O4360" s="1" t="s">
        <v>411</v>
      </c>
      <c r="P4360" s="1" t="s">
        <v>65</v>
      </c>
      <c r="Q4360" s="1" t="s">
        <v>64</v>
      </c>
      <c r="R4360" s="1" t="s">
        <v>65</v>
      </c>
      <c r="S4360" s="1" t="s">
        <v>64</v>
      </c>
      <c r="T4360" s="2">
        <v>3</v>
      </c>
      <c r="V4360" s="1" t="s">
        <v>326</v>
      </c>
      <c r="X4360" s="1" t="s">
        <v>210</v>
      </c>
      <c r="Y4360" s="1" t="s">
        <v>71</v>
      </c>
      <c r="Z4360" s="1" t="s">
        <v>72</v>
      </c>
      <c r="AA4360" s="1" t="s">
        <v>4740</v>
      </c>
      <c r="AB4360" s="1" t="s">
        <v>4741</v>
      </c>
      <c r="AC4360" s="3">
        <f>VLOOKUP(AA4360,GeoCord!$A:$C,2,0)</f>
        <v>41.756999999999998</v>
      </c>
      <c r="AD4360" s="3">
        <f>VLOOKUP(AA4360,GeoCord!$A:$C,3,0)</f>
        <v>63.957999999999998</v>
      </c>
      <c r="AG4360" s="1" t="s">
        <v>871</v>
      </c>
      <c r="AH4360" s="2">
        <v>1</v>
      </c>
      <c r="AI4360" s="1" t="s">
        <v>872</v>
      </c>
      <c r="AJ4360" s="2">
        <v>0</v>
      </c>
      <c r="AK4360" s="1" t="s">
        <v>77</v>
      </c>
      <c r="AL4360" s="1" t="s">
        <v>77</v>
      </c>
      <c r="AM4360" s="1" t="s">
        <v>77</v>
      </c>
      <c r="AN4360" s="2">
        <v>1</v>
      </c>
      <c r="AO4360" s="2">
        <v>0</v>
      </c>
      <c r="AP4360" s="2">
        <v>1</v>
      </c>
      <c r="AQ4360" s="2">
        <v>0</v>
      </c>
      <c r="AR4360" s="1" t="s">
        <v>77</v>
      </c>
      <c r="AS4360" s="1" t="s">
        <v>78</v>
      </c>
      <c r="AT4360" s="2">
        <v>110</v>
      </c>
      <c r="AU4360" s="1" t="s">
        <v>79</v>
      </c>
      <c r="AV4360" s="2">
        <v>5</v>
      </c>
      <c r="AW4360" s="2">
        <v>150000</v>
      </c>
      <c r="AX4360" s="1" t="s">
        <v>326</v>
      </c>
      <c r="AY4360" s="1" t="s">
        <v>326</v>
      </c>
      <c r="AZ4360" s="1" t="s">
        <v>210</v>
      </c>
      <c r="BF4360" s="2">
        <v>3</v>
      </c>
      <c r="BG4360" s="1" t="s">
        <v>81</v>
      </c>
      <c r="BH4360" s="2">
        <v>0</v>
      </c>
      <c r="BI4360" s="2">
        <v>0</v>
      </c>
    </row>
    <row r="4361" spans="1:61">
      <c r="A4361" s="1" t="s">
        <v>59</v>
      </c>
      <c r="B4361" s="1" t="s">
        <v>60</v>
      </c>
      <c r="C4361" s="1" t="s">
        <v>26693</v>
      </c>
      <c r="D4361" s="1" t="s">
        <v>26694</v>
      </c>
      <c r="E4361" s="1" t="s">
        <v>26695</v>
      </c>
      <c r="F4361" s="1" t="s">
        <v>64</v>
      </c>
      <c r="G4361" s="1" t="s">
        <v>65</v>
      </c>
      <c r="H4361" s="1" t="s">
        <v>26696</v>
      </c>
      <c r="I4361" s="1" t="s">
        <v>100</v>
      </c>
      <c r="J4361" s="1" t="s">
        <v>26697</v>
      </c>
      <c r="K4361" s="2">
        <v>2</v>
      </c>
      <c r="L4361" s="1" t="s">
        <v>100</v>
      </c>
      <c r="M4361" s="1" t="s">
        <v>65</v>
      </c>
      <c r="N4361" s="1" t="s">
        <v>65</v>
      </c>
      <c r="O4361" s="1" t="s">
        <v>64</v>
      </c>
      <c r="P4361" s="1" t="s">
        <v>65</v>
      </c>
      <c r="Q4361" s="1" t="s">
        <v>64</v>
      </c>
      <c r="R4361" s="1" t="s">
        <v>65</v>
      </c>
      <c r="S4361" s="1" t="s">
        <v>64</v>
      </c>
      <c r="T4361" s="2">
        <v>4</v>
      </c>
      <c r="V4361" s="1" t="s">
        <v>890</v>
      </c>
      <c r="X4361" s="1" t="s">
        <v>667</v>
      </c>
      <c r="Y4361" s="1" t="s">
        <v>71</v>
      </c>
      <c r="Z4361" s="1" t="s">
        <v>130</v>
      </c>
      <c r="AC4361" s="3" t="e">
        <f>VLOOKUP(AA4361,GeoCord!$A:$C,2,0)</f>
        <v>#N/A</v>
      </c>
      <c r="AD4361" s="3" t="e">
        <f>VLOOKUP(AA4361,GeoCord!$A:$C,3,0)</f>
        <v>#N/A</v>
      </c>
      <c r="AE4361" s="1" t="s">
        <v>403</v>
      </c>
      <c r="AF4361" s="1" t="s">
        <v>404</v>
      </c>
      <c r="AG4361" s="1" t="s">
        <v>871</v>
      </c>
      <c r="AH4361" s="2">
        <v>1</v>
      </c>
      <c r="AI4361" s="1" t="s">
        <v>872</v>
      </c>
      <c r="AJ4361" s="2">
        <v>0</v>
      </c>
      <c r="AK4361" s="1" t="s">
        <v>77</v>
      </c>
      <c r="AL4361" s="1" t="s">
        <v>77</v>
      </c>
      <c r="AM4361" s="1" t="s">
        <v>77</v>
      </c>
      <c r="AN4361" s="2">
        <v>0</v>
      </c>
      <c r="AO4361" s="2">
        <v>1</v>
      </c>
      <c r="AP4361" s="2">
        <v>0</v>
      </c>
      <c r="AQ4361" s="2">
        <v>0</v>
      </c>
      <c r="AR4361" s="1" t="s">
        <v>77</v>
      </c>
      <c r="AS4361" s="1" t="s">
        <v>78</v>
      </c>
      <c r="AT4361" s="2">
        <v>110</v>
      </c>
      <c r="AU4361" s="1" t="s">
        <v>79</v>
      </c>
      <c r="AV4361" s="2">
        <v>5</v>
      </c>
      <c r="AW4361" s="2">
        <v>99580</v>
      </c>
      <c r="AX4361" s="1" t="s">
        <v>890</v>
      </c>
      <c r="AY4361" s="1" t="s">
        <v>890</v>
      </c>
      <c r="AZ4361" s="1" t="s">
        <v>667</v>
      </c>
      <c r="BF4361" s="2">
        <v>3</v>
      </c>
      <c r="BG4361" s="1" t="s">
        <v>81</v>
      </c>
      <c r="BH4361" s="2">
        <v>0</v>
      </c>
      <c r="BI4361" s="2">
        <v>0</v>
      </c>
    </row>
    <row r="4362" spans="1:61">
      <c r="A4362" s="1" t="s">
        <v>59</v>
      </c>
      <c r="B4362" s="1" t="s">
        <v>60</v>
      </c>
      <c r="C4362" s="1" t="s">
        <v>26698</v>
      </c>
      <c r="D4362" s="1" t="s">
        <v>26699</v>
      </c>
      <c r="E4362" s="1" t="s">
        <v>26700</v>
      </c>
      <c r="F4362" s="1" t="s">
        <v>64</v>
      </c>
      <c r="G4362" s="1" t="s">
        <v>65</v>
      </c>
      <c r="H4362" s="1" t="s">
        <v>26701</v>
      </c>
      <c r="I4362" s="1" t="s">
        <v>67</v>
      </c>
      <c r="J4362" s="1" t="s">
        <v>26702</v>
      </c>
      <c r="K4362" s="2">
        <v>2</v>
      </c>
      <c r="L4362" s="1" t="s">
        <v>67</v>
      </c>
      <c r="M4362" s="1" t="s">
        <v>87</v>
      </c>
      <c r="N4362" s="1" t="s">
        <v>87</v>
      </c>
      <c r="O4362" s="1" t="s">
        <v>88</v>
      </c>
      <c r="P4362" s="1" t="s">
        <v>65</v>
      </c>
      <c r="Q4362" s="1" t="s">
        <v>64</v>
      </c>
      <c r="R4362" s="1" t="s">
        <v>65</v>
      </c>
      <c r="S4362" s="1" t="s">
        <v>64</v>
      </c>
      <c r="T4362" s="2">
        <v>3</v>
      </c>
      <c r="V4362" s="1" t="s">
        <v>1530</v>
      </c>
      <c r="X4362" s="1" t="s">
        <v>1531</v>
      </c>
      <c r="Y4362" s="1" t="s">
        <v>71</v>
      </c>
      <c r="Z4362" s="1" t="s">
        <v>72</v>
      </c>
      <c r="AA4362" s="1" t="s">
        <v>709</v>
      </c>
      <c r="AB4362" s="1" t="s">
        <v>710</v>
      </c>
      <c r="AC4362" s="3">
        <f>VLOOKUP(AA4362,GeoCord!$A:$C,2,0)</f>
        <v>-3.3330000000000002</v>
      </c>
      <c r="AD4362" s="3">
        <f>VLOOKUP(AA4362,GeoCord!$A:$C,3,0)</f>
        <v>29.748999999999999</v>
      </c>
      <c r="AG4362" s="1" t="s">
        <v>266</v>
      </c>
      <c r="AH4362" s="2">
        <v>1</v>
      </c>
      <c r="AI4362" s="1" t="s">
        <v>267</v>
      </c>
      <c r="AJ4362" s="2">
        <v>1</v>
      </c>
      <c r="AK4362" s="1" t="s">
        <v>77</v>
      </c>
      <c r="AL4362" s="1" t="s">
        <v>77</v>
      </c>
      <c r="AM4362" s="1" t="s">
        <v>77</v>
      </c>
      <c r="AN4362" s="2">
        <v>0</v>
      </c>
      <c r="AO4362" s="2">
        <v>0</v>
      </c>
      <c r="AP4362" s="2">
        <v>1</v>
      </c>
      <c r="AQ4362" s="2">
        <v>0</v>
      </c>
      <c r="AR4362" s="1" t="s">
        <v>77</v>
      </c>
      <c r="AS4362" s="1" t="s">
        <v>78</v>
      </c>
      <c r="AT4362" s="2">
        <v>110</v>
      </c>
      <c r="AU4362" s="1" t="s">
        <v>79</v>
      </c>
      <c r="AV4362" s="2">
        <v>5</v>
      </c>
      <c r="AW4362" s="2">
        <v>499999.5</v>
      </c>
      <c r="AX4362" s="1" t="s">
        <v>1530</v>
      </c>
      <c r="AY4362" s="1" t="s">
        <v>1530</v>
      </c>
      <c r="AZ4362" s="1" t="s">
        <v>1531</v>
      </c>
      <c r="BE4362" s="1" t="s">
        <v>95</v>
      </c>
      <c r="BF4362" s="2">
        <v>3</v>
      </c>
      <c r="BG4362" s="1" t="s">
        <v>81</v>
      </c>
      <c r="BH4362" s="2">
        <v>0</v>
      </c>
      <c r="BI4362" s="2">
        <v>1</v>
      </c>
    </row>
    <row r="4363" spans="1:61">
      <c r="A4363" s="1" t="s">
        <v>59</v>
      </c>
      <c r="B4363" s="1" t="s">
        <v>60</v>
      </c>
      <c r="C4363" s="1" t="s">
        <v>26703</v>
      </c>
      <c r="D4363" s="1" t="s">
        <v>26704</v>
      </c>
      <c r="E4363" s="1" t="s">
        <v>26705</v>
      </c>
      <c r="F4363" s="1" t="s">
        <v>64</v>
      </c>
      <c r="G4363" s="1" t="s">
        <v>65</v>
      </c>
      <c r="H4363" s="1" t="s">
        <v>26706</v>
      </c>
      <c r="I4363" s="1" t="s">
        <v>100</v>
      </c>
      <c r="J4363" s="1" t="s">
        <v>26707</v>
      </c>
      <c r="K4363" s="2">
        <v>2</v>
      </c>
      <c r="L4363" s="1" t="s">
        <v>100</v>
      </c>
      <c r="M4363" s="1" t="s">
        <v>114</v>
      </c>
      <c r="N4363" s="1" t="s">
        <v>114</v>
      </c>
      <c r="O4363" s="1" t="s">
        <v>115</v>
      </c>
      <c r="P4363" s="1" t="s">
        <v>65</v>
      </c>
      <c r="Q4363" s="1" t="s">
        <v>64</v>
      </c>
      <c r="R4363" s="1" t="s">
        <v>65</v>
      </c>
      <c r="S4363" s="1" t="s">
        <v>64</v>
      </c>
      <c r="T4363" s="2">
        <v>3</v>
      </c>
      <c r="V4363" s="1" t="s">
        <v>26708</v>
      </c>
      <c r="X4363" s="1" t="s">
        <v>21256</v>
      </c>
      <c r="Y4363" s="1" t="s">
        <v>71</v>
      </c>
      <c r="Z4363" s="1" t="s">
        <v>72</v>
      </c>
      <c r="AA4363" s="1" t="s">
        <v>1135</v>
      </c>
      <c r="AB4363" s="1" t="s">
        <v>1136</v>
      </c>
      <c r="AC4363" s="3">
        <f>VLOOKUP(AA4363,GeoCord!$A:$C,2,0)</f>
        <v>-19.097999999999999</v>
      </c>
      <c r="AD4363" s="3">
        <f>VLOOKUP(AA4363,GeoCord!$A:$C,3,0)</f>
        <v>30.047000000000001</v>
      </c>
      <c r="AG4363" s="1" t="s">
        <v>266</v>
      </c>
      <c r="AH4363" s="2">
        <v>1</v>
      </c>
      <c r="AI4363" s="1" t="s">
        <v>267</v>
      </c>
      <c r="AJ4363" s="2">
        <v>1</v>
      </c>
      <c r="AK4363" s="1" t="s">
        <v>77</v>
      </c>
      <c r="AL4363" s="1" t="s">
        <v>77</v>
      </c>
      <c r="AM4363" s="1" t="s">
        <v>77</v>
      </c>
      <c r="AN4363" s="2">
        <v>0</v>
      </c>
      <c r="AO4363" s="2">
        <v>0</v>
      </c>
      <c r="AP4363" s="2">
        <v>0</v>
      </c>
      <c r="AQ4363" s="2">
        <v>0</v>
      </c>
      <c r="AR4363" s="1" t="s">
        <v>77</v>
      </c>
      <c r="AS4363" s="1" t="s">
        <v>78</v>
      </c>
      <c r="AT4363" s="2">
        <v>110</v>
      </c>
      <c r="AU4363" s="1" t="s">
        <v>79</v>
      </c>
      <c r="AV4363" s="2">
        <v>5</v>
      </c>
      <c r="AW4363" s="2">
        <v>1106195.6399999999</v>
      </c>
      <c r="AX4363" s="1" t="s">
        <v>26708</v>
      </c>
      <c r="AY4363" s="1" t="s">
        <v>26708</v>
      </c>
      <c r="AZ4363" s="1" t="s">
        <v>21256</v>
      </c>
      <c r="BE4363" s="1" t="s">
        <v>26709</v>
      </c>
      <c r="BF4363" s="2">
        <v>3</v>
      </c>
      <c r="BG4363" s="1" t="s">
        <v>81</v>
      </c>
      <c r="BH4363" s="2">
        <v>1</v>
      </c>
      <c r="BI4363" s="2">
        <v>1</v>
      </c>
    </row>
    <row r="4364" spans="1:61">
      <c r="A4364" s="1" t="s">
        <v>59</v>
      </c>
      <c r="B4364" s="1" t="s">
        <v>60</v>
      </c>
      <c r="C4364" s="1" t="s">
        <v>26710</v>
      </c>
      <c r="D4364" s="1" t="s">
        <v>26711</v>
      </c>
      <c r="E4364" s="1" t="s">
        <v>26712</v>
      </c>
      <c r="F4364" s="1" t="s">
        <v>64</v>
      </c>
      <c r="G4364" s="1" t="s">
        <v>65</v>
      </c>
      <c r="H4364" s="1" t="s">
        <v>26713</v>
      </c>
      <c r="I4364" s="1" t="s">
        <v>67</v>
      </c>
      <c r="J4364" s="1" t="s">
        <v>26714</v>
      </c>
      <c r="K4364" s="2">
        <v>2</v>
      </c>
      <c r="L4364" s="1" t="s">
        <v>67</v>
      </c>
      <c r="M4364" s="1" t="s">
        <v>87</v>
      </c>
      <c r="N4364" s="1" t="s">
        <v>87</v>
      </c>
      <c r="O4364" s="1" t="s">
        <v>88</v>
      </c>
      <c r="P4364" s="1" t="s">
        <v>65</v>
      </c>
      <c r="Q4364" s="1" t="s">
        <v>64</v>
      </c>
      <c r="R4364" s="1" t="s">
        <v>65</v>
      </c>
      <c r="S4364" s="1" t="s">
        <v>64</v>
      </c>
      <c r="T4364" s="2">
        <v>3</v>
      </c>
      <c r="V4364" s="1" t="s">
        <v>1566</v>
      </c>
      <c r="X4364" s="1" t="s">
        <v>1574</v>
      </c>
      <c r="Y4364" s="1" t="s">
        <v>71</v>
      </c>
      <c r="Z4364" s="1" t="s">
        <v>72</v>
      </c>
      <c r="AA4364" s="1" t="s">
        <v>155</v>
      </c>
      <c r="AB4364" s="1" t="s">
        <v>156</v>
      </c>
      <c r="AC4364" s="3">
        <f>VLOOKUP(AA4364,GeoCord!$A:$C,2,0)</f>
        <v>-1.4179999999999999</v>
      </c>
      <c r="AD4364" s="3">
        <f>VLOOKUP(AA4364,GeoCord!$A:$C,3,0)</f>
        <v>23.606999999999999</v>
      </c>
      <c r="AG4364" s="1" t="s">
        <v>93</v>
      </c>
      <c r="AH4364" s="2">
        <v>1</v>
      </c>
      <c r="AI4364" s="1" t="s">
        <v>94</v>
      </c>
      <c r="AJ4364" s="2">
        <v>1</v>
      </c>
      <c r="AK4364" s="1" t="s">
        <v>77</v>
      </c>
      <c r="AL4364" s="1" t="s">
        <v>77</v>
      </c>
      <c r="AM4364" s="1" t="s">
        <v>77</v>
      </c>
      <c r="AN4364" s="2">
        <v>0</v>
      </c>
      <c r="AO4364" s="2">
        <v>0</v>
      </c>
      <c r="AP4364" s="2">
        <v>0</v>
      </c>
      <c r="AQ4364" s="2">
        <v>0</v>
      </c>
      <c r="AR4364" s="1" t="s">
        <v>77</v>
      </c>
      <c r="AS4364" s="1" t="s">
        <v>78</v>
      </c>
      <c r="AT4364" s="2">
        <v>110</v>
      </c>
      <c r="AU4364" s="1" t="s">
        <v>79</v>
      </c>
      <c r="AV4364" s="2">
        <v>5</v>
      </c>
      <c r="AW4364" s="2">
        <v>499999.5</v>
      </c>
      <c r="AX4364" s="1" t="s">
        <v>1566</v>
      </c>
      <c r="AY4364" s="1" t="s">
        <v>1566</v>
      </c>
      <c r="AZ4364" s="1" t="s">
        <v>1574</v>
      </c>
      <c r="BE4364" s="1" t="s">
        <v>26715</v>
      </c>
      <c r="BF4364" s="2">
        <v>3</v>
      </c>
      <c r="BG4364" s="1" t="s">
        <v>81</v>
      </c>
      <c r="BH4364" s="2">
        <v>0</v>
      </c>
      <c r="BI4364" s="2">
        <v>1</v>
      </c>
    </row>
    <row r="4365" spans="1:61">
      <c r="A4365" s="1" t="s">
        <v>59</v>
      </c>
      <c r="B4365" s="1" t="s">
        <v>60</v>
      </c>
      <c r="C4365" s="1" t="s">
        <v>26716</v>
      </c>
      <c r="D4365" s="1" t="s">
        <v>26717</v>
      </c>
      <c r="E4365" s="1" t="s">
        <v>26718</v>
      </c>
      <c r="F4365" s="1" t="s">
        <v>64</v>
      </c>
      <c r="G4365" s="1" t="s">
        <v>65</v>
      </c>
      <c r="H4365" s="1" t="s">
        <v>26719</v>
      </c>
      <c r="I4365" s="1" t="s">
        <v>100</v>
      </c>
      <c r="J4365" s="1" t="s">
        <v>26720</v>
      </c>
      <c r="K4365" s="2">
        <v>2</v>
      </c>
      <c r="L4365" s="1" t="s">
        <v>100</v>
      </c>
      <c r="M4365" s="1" t="s">
        <v>65</v>
      </c>
      <c r="N4365" s="1" t="s">
        <v>65</v>
      </c>
      <c r="O4365" s="1" t="s">
        <v>64</v>
      </c>
      <c r="P4365" s="1" t="s">
        <v>65</v>
      </c>
      <c r="Q4365" s="1" t="s">
        <v>64</v>
      </c>
      <c r="R4365" s="1" t="s">
        <v>65</v>
      </c>
      <c r="S4365" s="1" t="s">
        <v>64</v>
      </c>
      <c r="T4365" s="2">
        <v>4</v>
      </c>
      <c r="V4365" s="1" t="s">
        <v>26721</v>
      </c>
      <c r="X4365" s="1" t="s">
        <v>60</v>
      </c>
      <c r="Y4365" s="1" t="s">
        <v>71</v>
      </c>
      <c r="Z4365" s="1" t="s">
        <v>72</v>
      </c>
      <c r="AA4365" s="1" t="s">
        <v>4761</v>
      </c>
      <c r="AB4365" s="1" t="s">
        <v>4762</v>
      </c>
      <c r="AC4365" s="3">
        <f>VLOOKUP(AA4365,GeoCord!$A:$C,2,0)</f>
        <v>12.111000000000001</v>
      </c>
      <c r="AD4365" s="3">
        <f>VLOOKUP(AA4365,GeoCord!$A:$C,3,0)</f>
        <v>-61.686700000000002</v>
      </c>
      <c r="AG4365" s="1" t="s">
        <v>1287</v>
      </c>
      <c r="AH4365" s="2">
        <v>1</v>
      </c>
      <c r="AI4365" s="1" t="s">
        <v>1288</v>
      </c>
      <c r="AJ4365" s="2">
        <v>1</v>
      </c>
      <c r="AK4365" s="1" t="s">
        <v>77</v>
      </c>
      <c r="AL4365" s="1" t="s">
        <v>77</v>
      </c>
      <c r="AM4365" s="1" t="s">
        <v>77</v>
      </c>
      <c r="AN4365" s="2">
        <v>0</v>
      </c>
      <c r="AO4365" s="2">
        <v>0</v>
      </c>
      <c r="AP4365" s="2">
        <v>0</v>
      </c>
      <c r="AQ4365" s="2">
        <v>0</v>
      </c>
      <c r="AR4365" s="1" t="s">
        <v>77</v>
      </c>
      <c r="AS4365" s="1" t="s">
        <v>78</v>
      </c>
      <c r="AT4365" s="2">
        <v>110</v>
      </c>
      <c r="AU4365" s="1" t="s">
        <v>79</v>
      </c>
      <c r="AV4365" s="2">
        <v>5</v>
      </c>
      <c r="AW4365" s="2">
        <v>232000</v>
      </c>
      <c r="AX4365" s="1" t="s">
        <v>26721</v>
      </c>
      <c r="AY4365" s="1" t="s">
        <v>26721</v>
      </c>
      <c r="AZ4365" s="1" t="s">
        <v>60</v>
      </c>
      <c r="BF4365" s="2">
        <v>3</v>
      </c>
      <c r="BG4365" s="1" t="s">
        <v>81</v>
      </c>
      <c r="BH4365" s="2">
        <v>0</v>
      </c>
      <c r="BI4365" s="2">
        <v>0</v>
      </c>
    </row>
    <row r="4366" spans="1:61">
      <c r="A4366" s="1" t="s">
        <v>59</v>
      </c>
      <c r="B4366" s="1" t="s">
        <v>60</v>
      </c>
      <c r="C4366" s="1" t="s">
        <v>26722</v>
      </c>
      <c r="D4366" s="1" t="s">
        <v>26723</v>
      </c>
      <c r="E4366" s="1" t="s">
        <v>26724</v>
      </c>
      <c r="F4366" s="1" t="s">
        <v>64</v>
      </c>
      <c r="G4366" s="1" t="s">
        <v>65</v>
      </c>
      <c r="H4366" s="1" t="s">
        <v>26725</v>
      </c>
      <c r="I4366" s="1" t="s">
        <v>100</v>
      </c>
      <c r="J4366" s="1" t="s">
        <v>26726</v>
      </c>
      <c r="K4366" s="2">
        <v>2</v>
      </c>
      <c r="L4366" s="1" t="s">
        <v>100</v>
      </c>
      <c r="M4366" s="1" t="s">
        <v>65</v>
      </c>
      <c r="N4366" s="1" t="s">
        <v>65</v>
      </c>
      <c r="O4366" s="1" t="s">
        <v>64</v>
      </c>
      <c r="P4366" s="1" t="s">
        <v>65</v>
      </c>
      <c r="Q4366" s="1" t="s">
        <v>64</v>
      </c>
      <c r="R4366" s="1" t="s">
        <v>65</v>
      </c>
      <c r="S4366" s="1" t="s">
        <v>64</v>
      </c>
      <c r="T4366" s="2">
        <v>3</v>
      </c>
      <c r="V4366" s="1" t="s">
        <v>4535</v>
      </c>
      <c r="X4366" s="1" t="s">
        <v>1574</v>
      </c>
      <c r="Y4366" s="1" t="s">
        <v>71</v>
      </c>
      <c r="Z4366" s="1" t="s">
        <v>72</v>
      </c>
      <c r="AA4366" s="1" t="s">
        <v>509</v>
      </c>
      <c r="AB4366" s="1" t="s">
        <v>510</v>
      </c>
      <c r="AC4366" s="3">
        <f>VLOOKUP(AA4366,GeoCord!$A:$C,2,0)</f>
        <v>-5.6509999999999998</v>
      </c>
      <c r="AD4366" s="3">
        <f>VLOOKUP(AA4366,GeoCord!$A:$C,3,0)</f>
        <v>34.146000000000001</v>
      </c>
      <c r="AG4366" s="1" t="s">
        <v>195</v>
      </c>
      <c r="AH4366" s="2">
        <v>1</v>
      </c>
      <c r="AI4366" s="1" t="s">
        <v>196</v>
      </c>
      <c r="AJ4366" s="2">
        <v>0</v>
      </c>
      <c r="AK4366" s="1" t="s">
        <v>77</v>
      </c>
      <c r="AL4366" s="1" t="s">
        <v>77</v>
      </c>
      <c r="AM4366" s="1" t="s">
        <v>77</v>
      </c>
      <c r="AN4366" s="2">
        <v>0</v>
      </c>
      <c r="AO4366" s="2">
        <v>0</v>
      </c>
      <c r="AP4366" s="2">
        <v>0</v>
      </c>
      <c r="AQ4366" s="2">
        <v>0</v>
      </c>
      <c r="AR4366" s="1" t="s">
        <v>77</v>
      </c>
      <c r="AS4366" s="1" t="s">
        <v>78</v>
      </c>
      <c r="AT4366" s="2">
        <v>110</v>
      </c>
      <c r="AU4366" s="1" t="s">
        <v>79</v>
      </c>
      <c r="AV4366" s="2">
        <v>5</v>
      </c>
      <c r="AW4366" s="2">
        <v>76541.240000000005</v>
      </c>
      <c r="AX4366" s="1" t="s">
        <v>4535</v>
      </c>
      <c r="AY4366" s="1" t="s">
        <v>4535</v>
      </c>
      <c r="AZ4366" s="1" t="s">
        <v>1574</v>
      </c>
      <c r="BE4366" s="1" t="s">
        <v>26727</v>
      </c>
      <c r="BF4366" s="2">
        <v>3</v>
      </c>
      <c r="BG4366" s="1" t="s">
        <v>81</v>
      </c>
      <c r="BH4366" s="2">
        <v>0</v>
      </c>
      <c r="BI4366" s="2">
        <v>0</v>
      </c>
    </row>
    <row r="4367" spans="1:61">
      <c r="A4367" s="1" t="s">
        <v>59</v>
      </c>
      <c r="B4367" s="1" t="s">
        <v>60</v>
      </c>
      <c r="C4367" s="1" t="s">
        <v>26728</v>
      </c>
      <c r="D4367" s="1" t="s">
        <v>26729</v>
      </c>
      <c r="E4367" s="1" t="s">
        <v>26730</v>
      </c>
      <c r="F4367" s="1" t="s">
        <v>64</v>
      </c>
      <c r="G4367" s="1" t="s">
        <v>65</v>
      </c>
      <c r="H4367" s="1" t="s">
        <v>26731</v>
      </c>
      <c r="I4367" s="1" t="s">
        <v>67</v>
      </c>
      <c r="J4367" s="1" t="s">
        <v>26732</v>
      </c>
      <c r="K4367" s="2">
        <v>2</v>
      </c>
      <c r="L4367" s="1" t="s">
        <v>67</v>
      </c>
      <c r="M4367" s="1" t="s">
        <v>65</v>
      </c>
      <c r="N4367" s="1" t="s">
        <v>65</v>
      </c>
      <c r="O4367" s="1" t="s">
        <v>64</v>
      </c>
      <c r="P4367" s="1" t="s">
        <v>65</v>
      </c>
      <c r="Q4367" s="1" t="s">
        <v>64</v>
      </c>
      <c r="R4367" s="1" t="s">
        <v>65</v>
      </c>
      <c r="S4367" s="1" t="s">
        <v>64</v>
      </c>
      <c r="T4367" s="2">
        <v>3</v>
      </c>
      <c r="V4367" s="1" t="s">
        <v>26733</v>
      </c>
      <c r="X4367" s="1" t="s">
        <v>825</v>
      </c>
      <c r="Y4367" s="1" t="s">
        <v>71</v>
      </c>
      <c r="Z4367" s="1" t="s">
        <v>72</v>
      </c>
      <c r="AA4367" s="1" t="s">
        <v>1774</v>
      </c>
      <c r="AB4367" s="1" t="s">
        <v>1775</v>
      </c>
      <c r="AC4367" s="3">
        <f>VLOOKUP(AA4367,GeoCord!$A:$C,2,0)</f>
        <v>10.599</v>
      </c>
      <c r="AD4367" s="3">
        <f>VLOOKUP(AA4367,GeoCord!$A:$C,3,0)</f>
        <v>-10.907</v>
      </c>
      <c r="AG4367" s="1" t="s">
        <v>145</v>
      </c>
      <c r="AH4367" s="2">
        <v>1</v>
      </c>
      <c r="AI4367" s="1" t="s">
        <v>146</v>
      </c>
      <c r="AJ4367" s="2">
        <v>0</v>
      </c>
      <c r="AK4367" s="1" t="s">
        <v>77</v>
      </c>
      <c r="AL4367" s="1" t="s">
        <v>77</v>
      </c>
      <c r="AM4367" s="1" t="s">
        <v>77</v>
      </c>
      <c r="AN4367" s="2">
        <v>0</v>
      </c>
      <c r="AO4367" s="2">
        <v>0</v>
      </c>
      <c r="AP4367" s="2">
        <v>0</v>
      </c>
      <c r="AQ4367" s="2">
        <v>0</v>
      </c>
      <c r="AR4367" s="1" t="s">
        <v>77</v>
      </c>
      <c r="AS4367" s="1" t="s">
        <v>78</v>
      </c>
      <c r="AT4367" s="2">
        <v>110</v>
      </c>
      <c r="AU4367" s="1" t="s">
        <v>79</v>
      </c>
      <c r="AV4367" s="2">
        <v>5</v>
      </c>
      <c r="AW4367" s="2">
        <v>82725.77</v>
      </c>
      <c r="AX4367" s="1" t="s">
        <v>26733</v>
      </c>
      <c r="AY4367" s="1" t="s">
        <v>26733</v>
      </c>
      <c r="AZ4367" s="1" t="s">
        <v>825</v>
      </c>
      <c r="BF4367" s="2">
        <v>3</v>
      </c>
      <c r="BG4367" s="1" t="s">
        <v>81</v>
      </c>
      <c r="BH4367" s="2">
        <v>1</v>
      </c>
      <c r="BI4367" s="2">
        <v>0</v>
      </c>
    </row>
    <row r="4368" spans="1:61">
      <c r="A4368" s="1" t="s">
        <v>59</v>
      </c>
      <c r="B4368" s="1" t="s">
        <v>60</v>
      </c>
      <c r="C4368" s="1" t="s">
        <v>26734</v>
      </c>
      <c r="D4368" s="1" t="s">
        <v>26735</v>
      </c>
      <c r="E4368" s="1" t="s">
        <v>26736</v>
      </c>
      <c r="F4368" s="1" t="s">
        <v>64</v>
      </c>
      <c r="G4368" s="1" t="s">
        <v>65</v>
      </c>
      <c r="H4368" s="1" t="s">
        <v>26737</v>
      </c>
      <c r="I4368" s="1" t="s">
        <v>67</v>
      </c>
      <c r="J4368" s="1" t="s">
        <v>26738</v>
      </c>
      <c r="K4368" s="2">
        <v>2</v>
      </c>
      <c r="L4368" s="1" t="s">
        <v>67</v>
      </c>
      <c r="M4368" s="1" t="s">
        <v>65</v>
      </c>
      <c r="N4368" s="1" t="s">
        <v>65</v>
      </c>
      <c r="O4368" s="1" t="s">
        <v>64</v>
      </c>
      <c r="P4368" s="1" t="s">
        <v>65</v>
      </c>
      <c r="Q4368" s="1" t="s">
        <v>64</v>
      </c>
      <c r="R4368" s="1" t="s">
        <v>65</v>
      </c>
      <c r="S4368" s="1" t="s">
        <v>64</v>
      </c>
      <c r="T4368" s="2">
        <v>2</v>
      </c>
      <c r="V4368" s="1" t="s">
        <v>3297</v>
      </c>
      <c r="W4368" s="1" t="s">
        <v>297</v>
      </c>
      <c r="Y4368" s="1" t="s">
        <v>71</v>
      </c>
      <c r="Z4368" s="1" t="s">
        <v>72</v>
      </c>
      <c r="AA4368" s="1" t="s">
        <v>2112</v>
      </c>
      <c r="AB4368" s="1" t="s">
        <v>2113</v>
      </c>
      <c r="AC4368" s="3">
        <f>VLOOKUP(AA4368,GeoCord!$A:$C,2,0)</f>
        <v>-0.40600000000000003</v>
      </c>
      <c r="AD4368" s="3">
        <f>VLOOKUP(AA4368,GeoCord!$A:$C,3,0)</f>
        <v>11.914</v>
      </c>
      <c r="AG4368" s="1" t="s">
        <v>2738</v>
      </c>
      <c r="AH4368" s="2">
        <v>1</v>
      </c>
      <c r="AI4368" s="1" t="s">
        <v>2739</v>
      </c>
      <c r="AJ4368" s="2">
        <v>1</v>
      </c>
      <c r="AK4368" s="1" t="s">
        <v>77</v>
      </c>
      <c r="AL4368" s="1" t="s">
        <v>77</v>
      </c>
      <c r="AM4368" s="1" t="s">
        <v>77</v>
      </c>
      <c r="AN4368" s="2">
        <v>0</v>
      </c>
      <c r="AO4368" s="2">
        <v>0</v>
      </c>
      <c r="AP4368" s="2">
        <v>0</v>
      </c>
      <c r="AQ4368" s="2">
        <v>0</v>
      </c>
      <c r="AR4368" s="1" t="s">
        <v>77</v>
      </c>
      <c r="AS4368" s="1" t="s">
        <v>78</v>
      </c>
      <c r="AT4368" s="2">
        <v>110</v>
      </c>
      <c r="AU4368" s="1" t="s">
        <v>79</v>
      </c>
      <c r="AV4368" s="2">
        <v>5</v>
      </c>
      <c r="AW4368" s="2">
        <v>245000</v>
      </c>
      <c r="AX4368" s="1" t="s">
        <v>3297</v>
      </c>
      <c r="AY4368" s="1" t="s">
        <v>3297</v>
      </c>
      <c r="AZ4368" s="1" t="s">
        <v>297</v>
      </c>
      <c r="BE4368" s="1" t="s">
        <v>26739</v>
      </c>
      <c r="BF4368" s="2">
        <v>3</v>
      </c>
      <c r="BG4368" s="1" t="s">
        <v>81</v>
      </c>
      <c r="BH4368" s="2">
        <v>2</v>
      </c>
      <c r="BI4368" s="2">
        <v>1</v>
      </c>
    </row>
    <row r="4369" spans="1:61">
      <c r="A4369" s="1" t="s">
        <v>59</v>
      </c>
      <c r="B4369" s="1" t="s">
        <v>60</v>
      </c>
      <c r="C4369" s="1" t="s">
        <v>26740</v>
      </c>
      <c r="D4369" s="1" t="s">
        <v>26741</v>
      </c>
      <c r="E4369" s="1" t="s">
        <v>26742</v>
      </c>
      <c r="F4369" s="1" t="s">
        <v>64</v>
      </c>
      <c r="G4369" s="1" t="s">
        <v>65</v>
      </c>
      <c r="H4369" s="1" t="s">
        <v>26743</v>
      </c>
      <c r="I4369" s="1" t="s">
        <v>100</v>
      </c>
      <c r="J4369" s="1" t="s">
        <v>26744</v>
      </c>
      <c r="K4369" s="2">
        <v>2</v>
      </c>
      <c r="L4369" s="1" t="s">
        <v>100</v>
      </c>
      <c r="M4369" s="1" t="s">
        <v>3513</v>
      </c>
      <c r="N4369" s="1" t="s">
        <v>3513</v>
      </c>
      <c r="P4369" s="1" t="s">
        <v>65</v>
      </c>
      <c r="Q4369" s="1" t="s">
        <v>64</v>
      </c>
      <c r="R4369" s="1" t="s">
        <v>65</v>
      </c>
      <c r="S4369" s="1" t="s">
        <v>64</v>
      </c>
      <c r="T4369" s="2">
        <v>2</v>
      </c>
      <c r="V4369" s="1" t="s">
        <v>3297</v>
      </c>
      <c r="W4369" s="1" t="s">
        <v>3298</v>
      </c>
      <c r="Y4369" s="1" t="s">
        <v>71</v>
      </c>
      <c r="Z4369" s="1" t="s">
        <v>118</v>
      </c>
      <c r="AC4369" s="3" t="e">
        <f>VLOOKUP(AA4369,GeoCord!$A:$C,2,0)</f>
        <v>#N/A</v>
      </c>
      <c r="AD4369" s="3" t="e">
        <f>VLOOKUP(AA4369,GeoCord!$A:$C,3,0)</f>
        <v>#N/A</v>
      </c>
      <c r="AE4369" s="1" t="s">
        <v>119</v>
      </c>
      <c r="AF4369" s="1" t="s">
        <v>118</v>
      </c>
      <c r="AG4369" s="1" t="s">
        <v>145</v>
      </c>
      <c r="AH4369" s="2">
        <v>1</v>
      </c>
      <c r="AI4369" s="1" t="s">
        <v>146</v>
      </c>
      <c r="AJ4369" s="2">
        <v>0</v>
      </c>
      <c r="AK4369" s="1" t="s">
        <v>77</v>
      </c>
      <c r="AL4369" s="1" t="s">
        <v>77</v>
      </c>
      <c r="AM4369" s="1" t="s">
        <v>77</v>
      </c>
      <c r="AN4369" s="2">
        <v>0</v>
      </c>
      <c r="AO4369" s="2">
        <v>0</v>
      </c>
      <c r="AP4369" s="2">
        <v>0</v>
      </c>
      <c r="AQ4369" s="2">
        <v>0</v>
      </c>
      <c r="AR4369" s="1" t="s">
        <v>77</v>
      </c>
      <c r="AS4369" s="1" t="s">
        <v>78</v>
      </c>
      <c r="AT4369" s="2">
        <v>110</v>
      </c>
      <c r="AU4369" s="1" t="s">
        <v>79</v>
      </c>
      <c r="AV4369" s="2">
        <v>5</v>
      </c>
      <c r="AW4369" s="2">
        <v>568965.6</v>
      </c>
      <c r="AX4369" s="1" t="s">
        <v>3297</v>
      </c>
      <c r="AY4369" s="1" t="s">
        <v>3297</v>
      </c>
      <c r="AZ4369" s="1" t="s">
        <v>3298</v>
      </c>
      <c r="BE4369" s="1" t="s">
        <v>26745</v>
      </c>
      <c r="BF4369" s="2">
        <v>3</v>
      </c>
      <c r="BG4369" s="1" t="s">
        <v>81</v>
      </c>
      <c r="BH4369" s="2">
        <v>0</v>
      </c>
      <c r="BI4369" s="2">
        <v>0</v>
      </c>
    </row>
    <row r="4370" spans="1:61">
      <c r="A4370" s="1" t="s">
        <v>59</v>
      </c>
      <c r="B4370" s="1" t="s">
        <v>60</v>
      </c>
      <c r="C4370" s="1" t="s">
        <v>26746</v>
      </c>
      <c r="D4370" s="1" t="s">
        <v>26747</v>
      </c>
      <c r="E4370" s="1" t="s">
        <v>26748</v>
      </c>
      <c r="F4370" s="1" t="s">
        <v>64</v>
      </c>
      <c r="G4370" s="1" t="s">
        <v>65</v>
      </c>
      <c r="H4370" s="1" t="s">
        <v>26749</v>
      </c>
      <c r="I4370" s="1" t="s">
        <v>100</v>
      </c>
      <c r="J4370" s="1" t="s">
        <v>26750</v>
      </c>
      <c r="K4370" s="2">
        <v>2</v>
      </c>
      <c r="L4370" s="1" t="s">
        <v>100</v>
      </c>
      <c r="M4370" s="1" t="s">
        <v>191</v>
      </c>
      <c r="N4370" s="1" t="s">
        <v>191</v>
      </c>
      <c r="O4370" s="1" t="s">
        <v>192</v>
      </c>
      <c r="P4370" s="1" t="s">
        <v>65</v>
      </c>
      <c r="Q4370" s="1" t="s">
        <v>64</v>
      </c>
      <c r="R4370" s="1" t="s">
        <v>65</v>
      </c>
      <c r="S4370" s="1" t="s">
        <v>64</v>
      </c>
      <c r="T4370" s="2">
        <v>4</v>
      </c>
      <c r="V4370" s="1" t="s">
        <v>4628</v>
      </c>
      <c r="X4370" s="1" t="s">
        <v>1912</v>
      </c>
      <c r="Y4370" s="1" t="s">
        <v>71</v>
      </c>
      <c r="Z4370" s="1" t="s">
        <v>118</v>
      </c>
      <c r="AC4370" s="3" t="e">
        <f>VLOOKUP(AA4370,GeoCord!$A:$C,2,0)</f>
        <v>#N/A</v>
      </c>
      <c r="AD4370" s="3" t="e">
        <f>VLOOKUP(AA4370,GeoCord!$A:$C,3,0)</f>
        <v>#N/A</v>
      </c>
      <c r="AE4370" s="1" t="s">
        <v>119</v>
      </c>
      <c r="AF4370" s="1" t="s">
        <v>118</v>
      </c>
      <c r="AG4370" s="1" t="s">
        <v>195</v>
      </c>
      <c r="AH4370" s="2">
        <v>1</v>
      </c>
      <c r="AI4370" s="1" t="s">
        <v>196</v>
      </c>
      <c r="AJ4370" s="2">
        <v>0</v>
      </c>
      <c r="AK4370" s="1" t="s">
        <v>77</v>
      </c>
      <c r="AL4370" s="1" t="s">
        <v>77</v>
      </c>
      <c r="AM4370" s="1" t="s">
        <v>77</v>
      </c>
      <c r="AN4370" s="2">
        <v>1</v>
      </c>
      <c r="AO4370" s="2">
        <v>0</v>
      </c>
      <c r="AP4370" s="2">
        <v>1</v>
      </c>
      <c r="AQ4370" s="2">
        <v>0</v>
      </c>
      <c r="AR4370" s="1" t="s">
        <v>77</v>
      </c>
      <c r="AS4370" s="1" t="s">
        <v>78</v>
      </c>
      <c r="AT4370" s="2">
        <v>110</v>
      </c>
      <c r="AU4370" s="1" t="s">
        <v>79</v>
      </c>
      <c r="AV4370" s="2">
        <v>5</v>
      </c>
      <c r="AW4370" s="2">
        <v>580600.18999999994</v>
      </c>
      <c r="AX4370" s="1" t="s">
        <v>4628</v>
      </c>
      <c r="AY4370" s="1" t="s">
        <v>4628</v>
      </c>
      <c r="AZ4370" s="1" t="s">
        <v>1912</v>
      </c>
      <c r="BE4370" s="1" t="s">
        <v>26751</v>
      </c>
      <c r="BF4370" s="2">
        <v>3</v>
      </c>
      <c r="BG4370" s="1" t="s">
        <v>81</v>
      </c>
      <c r="BH4370" s="2">
        <v>0</v>
      </c>
      <c r="BI4370" s="2">
        <v>0</v>
      </c>
    </row>
    <row r="4371" spans="1:61">
      <c r="A4371" s="1" t="s">
        <v>59</v>
      </c>
      <c r="B4371" s="1" t="s">
        <v>60</v>
      </c>
      <c r="C4371" s="1" t="s">
        <v>26752</v>
      </c>
      <c r="D4371" s="1" t="s">
        <v>26753</v>
      </c>
      <c r="E4371" s="1" t="s">
        <v>26754</v>
      </c>
      <c r="F4371" s="1" t="s">
        <v>64</v>
      </c>
      <c r="G4371" s="1" t="s">
        <v>65</v>
      </c>
      <c r="H4371" s="1" t="s">
        <v>26755</v>
      </c>
      <c r="I4371" s="1" t="s">
        <v>100</v>
      </c>
      <c r="J4371" s="1" t="s">
        <v>26756</v>
      </c>
      <c r="K4371" s="2">
        <v>2</v>
      </c>
      <c r="L4371" s="1" t="s">
        <v>100</v>
      </c>
      <c r="M4371" s="1" t="s">
        <v>191</v>
      </c>
      <c r="N4371" s="1" t="s">
        <v>191</v>
      </c>
      <c r="O4371" s="1" t="s">
        <v>192</v>
      </c>
      <c r="P4371" s="1" t="s">
        <v>65</v>
      </c>
      <c r="Q4371" s="1" t="s">
        <v>64</v>
      </c>
      <c r="R4371" s="1" t="s">
        <v>65</v>
      </c>
      <c r="S4371" s="1" t="s">
        <v>64</v>
      </c>
      <c r="T4371" s="2">
        <v>4</v>
      </c>
      <c r="V4371" s="1" t="s">
        <v>4628</v>
      </c>
      <c r="X4371" s="1" t="s">
        <v>1912</v>
      </c>
      <c r="Y4371" s="1" t="s">
        <v>71</v>
      </c>
      <c r="Z4371" s="1" t="s">
        <v>118</v>
      </c>
      <c r="AC4371" s="3" t="e">
        <f>VLOOKUP(AA4371,GeoCord!$A:$C,2,0)</f>
        <v>#N/A</v>
      </c>
      <c r="AD4371" s="3" t="e">
        <f>VLOOKUP(AA4371,GeoCord!$A:$C,3,0)</f>
        <v>#N/A</v>
      </c>
      <c r="AE4371" s="1" t="s">
        <v>119</v>
      </c>
      <c r="AF4371" s="1" t="s">
        <v>118</v>
      </c>
      <c r="AG4371" s="1" t="s">
        <v>195</v>
      </c>
      <c r="AH4371" s="2">
        <v>1</v>
      </c>
      <c r="AI4371" s="1" t="s">
        <v>196</v>
      </c>
      <c r="AJ4371" s="2">
        <v>0</v>
      </c>
      <c r="AK4371" s="1" t="s">
        <v>77</v>
      </c>
      <c r="AL4371" s="1" t="s">
        <v>77</v>
      </c>
      <c r="AM4371" s="1" t="s">
        <v>77</v>
      </c>
      <c r="AN4371" s="2">
        <v>1</v>
      </c>
      <c r="AO4371" s="2">
        <v>0</v>
      </c>
      <c r="AP4371" s="2">
        <v>1</v>
      </c>
      <c r="AQ4371" s="2">
        <v>0</v>
      </c>
      <c r="AR4371" s="1" t="s">
        <v>77</v>
      </c>
      <c r="AS4371" s="1" t="s">
        <v>78</v>
      </c>
      <c r="AT4371" s="2">
        <v>110</v>
      </c>
      <c r="AU4371" s="1" t="s">
        <v>79</v>
      </c>
      <c r="AV4371" s="2">
        <v>5</v>
      </c>
      <c r="AW4371" s="2">
        <v>580600.18999999994</v>
      </c>
      <c r="AX4371" s="1" t="s">
        <v>4628</v>
      </c>
      <c r="AY4371" s="1" t="s">
        <v>4628</v>
      </c>
      <c r="AZ4371" s="1" t="s">
        <v>1912</v>
      </c>
      <c r="BE4371" s="1" t="s">
        <v>26757</v>
      </c>
      <c r="BF4371" s="2">
        <v>3</v>
      </c>
      <c r="BG4371" s="1" t="s">
        <v>81</v>
      </c>
      <c r="BH4371" s="2">
        <v>0</v>
      </c>
      <c r="BI4371" s="2">
        <v>0</v>
      </c>
    </row>
    <row r="4372" spans="1:61">
      <c r="A4372" s="1" t="s">
        <v>59</v>
      </c>
      <c r="B4372" s="1" t="s">
        <v>60</v>
      </c>
      <c r="C4372" s="1" t="s">
        <v>26758</v>
      </c>
      <c r="D4372" s="1" t="s">
        <v>26759</v>
      </c>
      <c r="E4372" s="1" t="s">
        <v>26760</v>
      </c>
      <c r="F4372" s="1" t="s">
        <v>64</v>
      </c>
      <c r="G4372" s="1" t="s">
        <v>65</v>
      </c>
      <c r="H4372" s="1" t="s">
        <v>26761</v>
      </c>
      <c r="I4372" s="1" t="s">
        <v>100</v>
      </c>
      <c r="J4372" s="1" t="s">
        <v>26762</v>
      </c>
      <c r="K4372" s="2">
        <v>2</v>
      </c>
      <c r="L4372" s="1" t="s">
        <v>100</v>
      </c>
      <c r="M4372" s="1" t="s">
        <v>814</v>
      </c>
      <c r="N4372" s="1" t="s">
        <v>814</v>
      </c>
      <c r="O4372" s="1" t="s">
        <v>815</v>
      </c>
      <c r="P4372" s="1" t="s">
        <v>65</v>
      </c>
      <c r="Q4372" s="1" t="s">
        <v>64</v>
      </c>
      <c r="R4372" s="1" t="s">
        <v>65</v>
      </c>
      <c r="S4372" s="1" t="s">
        <v>64</v>
      </c>
      <c r="T4372" s="2">
        <v>4</v>
      </c>
      <c r="V4372" s="1" t="s">
        <v>26283</v>
      </c>
      <c r="X4372" s="1" t="s">
        <v>180</v>
      </c>
      <c r="Y4372" s="1" t="s">
        <v>71</v>
      </c>
      <c r="Z4372" s="1" t="s">
        <v>72</v>
      </c>
      <c r="AA4372" s="1" t="s">
        <v>1021</v>
      </c>
      <c r="AB4372" s="1" t="s">
        <v>1022</v>
      </c>
      <c r="AC4372" s="3">
        <f>VLOOKUP(AA4372,GeoCord!$A:$C,2,0)</f>
        <v>9.3416999999999994</v>
      </c>
      <c r="AD4372" s="3">
        <f>VLOOKUP(AA4372,GeoCord!$A:$C,3,0)</f>
        <v>7.6779999999999999</v>
      </c>
      <c r="AG4372" s="1" t="s">
        <v>157</v>
      </c>
      <c r="AH4372" s="2">
        <v>1</v>
      </c>
      <c r="AI4372" s="1" t="s">
        <v>158</v>
      </c>
      <c r="AJ4372" s="2">
        <v>0</v>
      </c>
      <c r="AK4372" s="1" t="s">
        <v>77</v>
      </c>
      <c r="AL4372" s="1" t="s">
        <v>77</v>
      </c>
      <c r="AM4372" s="1" t="s">
        <v>77</v>
      </c>
      <c r="AN4372" s="2">
        <v>0</v>
      </c>
      <c r="AO4372" s="2">
        <v>0</v>
      </c>
      <c r="AP4372" s="2">
        <v>0</v>
      </c>
      <c r="AQ4372" s="2">
        <v>0</v>
      </c>
      <c r="AR4372" s="1" t="s">
        <v>77</v>
      </c>
      <c r="AS4372" s="1" t="s">
        <v>78</v>
      </c>
      <c r="AT4372" s="2">
        <v>110</v>
      </c>
      <c r="AU4372" s="1" t="s">
        <v>79</v>
      </c>
      <c r="AV4372" s="2">
        <v>5</v>
      </c>
      <c r="AW4372" s="2">
        <v>232287.55</v>
      </c>
      <c r="AX4372" s="1" t="s">
        <v>26283</v>
      </c>
      <c r="AY4372" s="1" t="s">
        <v>26283</v>
      </c>
      <c r="AZ4372" s="1" t="s">
        <v>180</v>
      </c>
      <c r="BE4372" s="1" t="s">
        <v>26763</v>
      </c>
      <c r="BF4372" s="2">
        <v>3</v>
      </c>
      <c r="BG4372" s="1" t="s">
        <v>81</v>
      </c>
      <c r="BH4372" s="2">
        <v>1</v>
      </c>
      <c r="BI4372" s="2">
        <v>0</v>
      </c>
    </row>
    <row r="4373" spans="1:61">
      <c r="A4373" s="1" t="s">
        <v>59</v>
      </c>
      <c r="B4373" s="1" t="s">
        <v>60</v>
      </c>
      <c r="C4373" s="1" t="s">
        <v>26764</v>
      </c>
      <c r="D4373" s="1" t="s">
        <v>26765</v>
      </c>
      <c r="E4373" s="1" t="s">
        <v>26766</v>
      </c>
      <c r="F4373" s="1" t="s">
        <v>64</v>
      </c>
      <c r="G4373" s="1" t="s">
        <v>65</v>
      </c>
      <c r="H4373" s="1" t="s">
        <v>26767</v>
      </c>
      <c r="I4373" s="1" t="s">
        <v>67</v>
      </c>
      <c r="J4373" s="1" t="s">
        <v>26768</v>
      </c>
      <c r="K4373" s="2">
        <v>2</v>
      </c>
      <c r="L4373" s="1" t="s">
        <v>67</v>
      </c>
      <c r="M4373" s="1" t="s">
        <v>4062</v>
      </c>
      <c r="N4373" s="1" t="s">
        <v>4062</v>
      </c>
      <c r="P4373" s="1" t="s">
        <v>65</v>
      </c>
      <c r="Q4373" s="1" t="s">
        <v>64</v>
      </c>
      <c r="R4373" s="1" t="s">
        <v>65</v>
      </c>
      <c r="S4373" s="1" t="s">
        <v>64</v>
      </c>
      <c r="T4373" s="2">
        <v>2</v>
      </c>
      <c r="V4373" s="1" t="s">
        <v>362</v>
      </c>
      <c r="W4373" s="1" t="s">
        <v>103</v>
      </c>
      <c r="Y4373" s="1" t="s">
        <v>71</v>
      </c>
      <c r="Z4373" s="1" t="s">
        <v>72</v>
      </c>
      <c r="AA4373" s="1" t="s">
        <v>518</v>
      </c>
      <c r="AB4373" s="1" t="s">
        <v>519</v>
      </c>
      <c r="AC4373" s="3">
        <f>VLOOKUP(AA4373,GeoCord!$A:$C,2,0)</f>
        <v>-19.614999999999998</v>
      </c>
      <c r="AD4373" s="3">
        <f>VLOOKUP(AA4373,GeoCord!$A:$C,3,0)</f>
        <v>46.645000000000003</v>
      </c>
      <c r="AG4373" s="1" t="s">
        <v>169</v>
      </c>
      <c r="AH4373" s="2">
        <v>1</v>
      </c>
      <c r="AI4373" s="1" t="s">
        <v>170</v>
      </c>
      <c r="AJ4373" s="2">
        <v>1</v>
      </c>
      <c r="AK4373" s="1" t="s">
        <v>77</v>
      </c>
      <c r="AL4373" s="1" t="s">
        <v>77</v>
      </c>
      <c r="AM4373" s="1" t="s">
        <v>77</v>
      </c>
      <c r="AN4373" s="2">
        <v>0</v>
      </c>
      <c r="AO4373" s="2">
        <v>0</v>
      </c>
      <c r="AP4373" s="2">
        <v>0</v>
      </c>
      <c r="AQ4373" s="2">
        <v>0</v>
      </c>
      <c r="AR4373" s="1" t="s">
        <v>77</v>
      </c>
      <c r="AS4373" s="1" t="s">
        <v>78</v>
      </c>
      <c r="AT4373" s="2">
        <v>110</v>
      </c>
      <c r="AU4373" s="1" t="s">
        <v>79</v>
      </c>
      <c r="AV4373" s="2">
        <v>5</v>
      </c>
      <c r="AW4373" s="2">
        <v>1197731.25</v>
      </c>
      <c r="AX4373" s="1" t="s">
        <v>362</v>
      </c>
      <c r="AY4373" s="1" t="s">
        <v>362</v>
      </c>
      <c r="AZ4373" s="1" t="s">
        <v>103</v>
      </c>
      <c r="BE4373" s="1" t="s">
        <v>26769</v>
      </c>
      <c r="BF4373" s="2">
        <v>3</v>
      </c>
      <c r="BG4373" s="1" t="s">
        <v>81</v>
      </c>
      <c r="BH4373" s="2">
        <v>0</v>
      </c>
      <c r="BI4373" s="2">
        <v>0</v>
      </c>
    </row>
    <row r="4374" spans="1:61">
      <c r="A4374" s="1" t="s">
        <v>59</v>
      </c>
      <c r="B4374" s="1" t="s">
        <v>60</v>
      </c>
      <c r="C4374" s="1" t="s">
        <v>26770</v>
      </c>
      <c r="D4374" s="1" t="s">
        <v>26771</v>
      </c>
      <c r="E4374" s="1" t="s">
        <v>26772</v>
      </c>
      <c r="F4374" s="1" t="s">
        <v>64</v>
      </c>
      <c r="G4374" s="1" t="s">
        <v>65</v>
      </c>
      <c r="H4374" s="1" t="s">
        <v>26773</v>
      </c>
      <c r="I4374" s="1" t="s">
        <v>100</v>
      </c>
      <c r="J4374" s="1" t="s">
        <v>26774</v>
      </c>
      <c r="K4374" s="2">
        <v>2</v>
      </c>
      <c r="L4374" s="1" t="s">
        <v>100</v>
      </c>
      <c r="M4374" s="1" t="s">
        <v>191</v>
      </c>
      <c r="N4374" s="1" t="s">
        <v>191</v>
      </c>
      <c r="O4374" s="1" t="s">
        <v>192</v>
      </c>
      <c r="P4374" s="1" t="s">
        <v>65</v>
      </c>
      <c r="Q4374" s="1" t="s">
        <v>64</v>
      </c>
      <c r="R4374" s="1" t="s">
        <v>65</v>
      </c>
      <c r="S4374" s="1" t="s">
        <v>64</v>
      </c>
      <c r="T4374" s="2">
        <v>4</v>
      </c>
      <c r="V4374" s="1" t="s">
        <v>1154</v>
      </c>
      <c r="X4374" s="1" t="s">
        <v>3769</v>
      </c>
      <c r="Y4374" s="1" t="s">
        <v>71</v>
      </c>
      <c r="Z4374" s="1" t="s">
        <v>72</v>
      </c>
      <c r="AA4374" s="1" t="s">
        <v>143</v>
      </c>
      <c r="AB4374" s="1" t="s">
        <v>144</v>
      </c>
      <c r="AC4374" s="3">
        <f>VLOOKUP(AA4374,GeoCord!$A:$C,2,0)</f>
        <v>-8.8559999999999999</v>
      </c>
      <c r="AD4374" s="3">
        <f>VLOOKUP(AA4374,GeoCord!$A:$C,3,0)</f>
        <v>125.556</v>
      </c>
      <c r="AG4374" s="1" t="s">
        <v>145</v>
      </c>
      <c r="AH4374" s="2">
        <v>1</v>
      </c>
      <c r="AI4374" s="1" t="s">
        <v>146</v>
      </c>
      <c r="AJ4374" s="2">
        <v>0</v>
      </c>
      <c r="AK4374" s="1" t="s">
        <v>77</v>
      </c>
      <c r="AL4374" s="1" t="s">
        <v>77</v>
      </c>
      <c r="AM4374" s="1" t="s">
        <v>77</v>
      </c>
      <c r="AN4374" s="2">
        <v>0</v>
      </c>
      <c r="AO4374" s="2">
        <v>0</v>
      </c>
      <c r="AP4374" s="2">
        <v>1</v>
      </c>
      <c r="AQ4374" s="2">
        <v>0</v>
      </c>
      <c r="AR4374" s="1" t="s">
        <v>77</v>
      </c>
      <c r="AS4374" s="1" t="s">
        <v>78</v>
      </c>
      <c r="AT4374" s="2">
        <v>110</v>
      </c>
      <c r="AU4374" s="1" t="s">
        <v>79</v>
      </c>
      <c r="AV4374" s="2">
        <v>5</v>
      </c>
      <c r="AW4374" s="2">
        <v>2185801.35</v>
      </c>
      <c r="AX4374" s="1" t="s">
        <v>1154</v>
      </c>
      <c r="AY4374" s="1" t="s">
        <v>1154</v>
      </c>
      <c r="AZ4374" s="1" t="s">
        <v>3769</v>
      </c>
      <c r="BE4374" s="1" t="s">
        <v>26775</v>
      </c>
      <c r="BF4374" s="2">
        <v>3</v>
      </c>
      <c r="BG4374" s="1" t="s">
        <v>81</v>
      </c>
      <c r="BH4374" s="2">
        <v>1</v>
      </c>
      <c r="BI4374" s="2">
        <v>1</v>
      </c>
    </row>
    <row r="4375" spans="1:61">
      <c r="A4375" s="1" t="s">
        <v>59</v>
      </c>
      <c r="B4375" s="1" t="s">
        <v>60</v>
      </c>
      <c r="C4375" s="1" t="s">
        <v>26776</v>
      </c>
      <c r="D4375" s="1" t="s">
        <v>26777</v>
      </c>
      <c r="E4375" s="1" t="s">
        <v>26778</v>
      </c>
      <c r="F4375" s="1" t="s">
        <v>64</v>
      </c>
      <c r="G4375" s="1" t="s">
        <v>65</v>
      </c>
      <c r="H4375" s="1" t="s">
        <v>26779</v>
      </c>
      <c r="I4375" s="1" t="s">
        <v>100</v>
      </c>
      <c r="J4375" s="1" t="s">
        <v>26780</v>
      </c>
      <c r="K4375" s="2">
        <v>2</v>
      </c>
      <c r="L4375" s="1" t="s">
        <v>100</v>
      </c>
      <c r="M4375" s="1" t="s">
        <v>65</v>
      </c>
      <c r="N4375" s="1" t="s">
        <v>65</v>
      </c>
      <c r="O4375" s="1" t="s">
        <v>64</v>
      </c>
      <c r="P4375" s="1" t="s">
        <v>65</v>
      </c>
      <c r="Q4375" s="1" t="s">
        <v>64</v>
      </c>
      <c r="R4375" s="1" t="s">
        <v>65</v>
      </c>
      <c r="S4375" s="1" t="s">
        <v>64</v>
      </c>
      <c r="T4375" s="2">
        <v>3</v>
      </c>
      <c r="V4375" s="1" t="s">
        <v>1597</v>
      </c>
      <c r="X4375" s="1" t="s">
        <v>210</v>
      </c>
      <c r="Y4375" s="1" t="s">
        <v>71</v>
      </c>
      <c r="Z4375" s="1" t="s">
        <v>72</v>
      </c>
      <c r="AA4375" s="1" t="s">
        <v>426</v>
      </c>
      <c r="AB4375" s="1" t="s">
        <v>427</v>
      </c>
      <c r="AC4375" s="3">
        <f>VLOOKUP(AA4375,GeoCord!$A:$C,2,0)</f>
        <v>0.80600000000000005</v>
      </c>
      <c r="AD4375" s="3">
        <f>VLOOKUP(AA4375,GeoCord!$A:$C,3,0)</f>
        <v>38.165999999999997</v>
      </c>
      <c r="AG4375" s="1" t="s">
        <v>145</v>
      </c>
      <c r="AH4375" s="2">
        <v>1</v>
      </c>
      <c r="AI4375" s="1" t="s">
        <v>146</v>
      </c>
      <c r="AJ4375" s="2">
        <v>1</v>
      </c>
      <c r="AK4375" s="1" t="s">
        <v>77</v>
      </c>
      <c r="AL4375" s="1" t="s">
        <v>77</v>
      </c>
      <c r="AM4375" s="1" t="s">
        <v>77</v>
      </c>
      <c r="AN4375" s="2">
        <v>0</v>
      </c>
      <c r="AO4375" s="2">
        <v>0</v>
      </c>
      <c r="AP4375" s="2">
        <v>0</v>
      </c>
      <c r="AQ4375" s="2">
        <v>0</v>
      </c>
      <c r="AR4375" s="1" t="s">
        <v>77</v>
      </c>
      <c r="AS4375" s="1" t="s">
        <v>78</v>
      </c>
      <c r="AT4375" s="2">
        <v>110</v>
      </c>
      <c r="AU4375" s="1" t="s">
        <v>79</v>
      </c>
      <c r="AV4375" s="2">
        <v>5</v>
      </c>
      <c r="AW4375" s="2">
        <v>284275.59000000003</v>
      </c>
      <c r="AX4375" s="1" t="s">
        <v>1597</v>
      </c>
      <c r="AY4375" s="1" t="s">
        <v>1597</v>
      </c>
      <c r="AZ4375" s="1" t="s">
        <v>210</v>
      </c>
      <c r="BE4375" s="1" t="s">
        <v>26781</v>
      </c>
      <c r="BF4375" s="2">
        <v>3</v>
      </c>
      <c r="BG4375" s="1" t="s">
        <v>81</v>
      </c>
      <c r="BH4375" s="2">
        <v>1</v>
      </c>
      <c r="BI4375" s="2">
        <v>0</v>
      </c>
    </row>
    <row r="4376" spans="1:61">
      <c r="A4376" s="1" t="s">
        <v>59</v>
      </c>
      <c r="B4376" s="1" t="s">
        <v>60</v>
      </c>
      <c r="C4376" s="1" t="s">
        <v>26782</v>
      </c>
      <c r="D4376" s="1" t="s">
        <v>26783</v>
      </c>
      <c r="E4376" s="1" t="s">
        <v>26784</v>
      </c>
      <c r="F4376" s="1" t="s">
        <v>64</v>
      </c>
      <c r="G4376" s="1" t="s">
        <v>65</v>
      </c>
      <c r="H4376" s="1" t="s">
        <v>26785</v>
      </c>
      <c r="I4376" s="1" t="s">
        <v>100</v>
      </c>
      <c r="J4376" s="1" t="s">
        <v>26786</v>
      </c>
      <c r="K4376" s="2">
        <v>2</v>
      </c>
      <c r="L4376" s="1" t="s">
        <v>100</v>
      </c>
      <c r="M4376" s="1" t="s">
        <v>65</v>
      </c>
      <c r="N4376" s="1" t="s">
        <v>65</v>
      </c>
      <c r="O4376" s="1" t="s">
        <v>64</v>
      </c>
      <c r="P4376" s="1" t="s">
        <v>65</v>
      </c>
      <c r="Q4376" s="1" t="s">
        <v>64</v>
      </c>
      <c r="R4376" s="1" t="s">
        <v>65</v>
      </c>
      <c r="S4376" s="1" t="s">
        <v>64</v>
      </c>
      <c r="T4376" s="2">
        <v>3</v>
      </c>
      <c r="V4376" s="1" t="s">
        <v>2274</v>
      </c>
      <c r="X4376" s="1" t="s">
        <v>1574</v>
      </c>
      <c r="Y4376" s="1" t="s">
        <v>71</v>
      </c>
      <c r="Z4376" s="1" t="s">
        <v>72</v>
      </c>
      <c r="AA4376" s="1" t="s">
        <v>1670</v>
      </c>
      <c r="AB4376" s="1" t="s">
        <v>1667</v>
      </c>
      <c r="AC4376" s="3">
        <f>VLOOKUP(AA4376,GeoCord!$A:$C,2,0)</f>
        <v>27.24</v>
      </c>
      <c r="AD4376" s="3">
        <f>VLOOKUP(AA4376,GeoCord!$A:$C,3,0)</f>
        <v>17.571000000000002</v>
      </c>
      <c r="AG4376" s="1" t="s">
        <v>157</v>
      </c>
      <c r="AH4376" s="2">
        <v>1</v>
      </c>
      <c r="AI4376" s="1" t="s">
        <v>158</v>
      </c>
      <c r="AJ4376" s="2">
        <v>1</v>
      </c>
      <c r="AK4376" s="1" t="s">
        <v>77</v>
      </c>
      <c r="AL4376" s="1" t="s">
        <v>77</v>
      </c>
      <c r="AM4376" s="1" t="s">
        <v>77</v>
      </c>
      <c r="AN4376" s="2">
        <v>0</v>
      </c>
      <c r="AO4376" s="2">
        <v>0</v>
      </c>
      <c r="AP4376" s="2">
        <v>0</v>
      </c>
      <c r="AQ4376" s="2">
        <v>0</v>
      </c>
      <c r="AR4376" s="1" t="s">
        <v>77</v>
      </c>
      <c r="AS4376" s="1" t="s">
        <v>78</v>
      </c>
      <c r="AT4376" s="2">
        <v>110</v>
      </c>
      <c r="AU4376" s="1" t="s">
        <v>79</v>
      </c>
      <c r="AV4376" s="2">
        <v>5</v>
      </c>
      <c r="AW4376" s="2">
        <v>462969.49</v>
      </c>
      <c r="AX4376" s="1" t="s">
        <v>2274</v>
      </c>
      <c r="AY4376" s="1" t="s">
        <v>2274</v>
      </c>
      <c r="AZ4376" s="1" t="s">
        <v>1574</v>
      </c>
      <c r="BE4376" s="1" t="s">
        <v>26787</v>
      </c>
      <c r="BF4376" s="2">
        <v>3</v>
      </c>
      <c r="BG4376" s="1" t="s">
        <v>81</v>
      </c>
      <c r="BH4376" s="2">
        <v>1</v>
      </c>
      <c r="BI4376" s="2">
        <v>0</v>
      </c>
    </row>
    <row r="4377" spans="1:61">
      <c r="A4377" s="1" t="s">
        <v>59</v>
      </c>
      <c r="B4377" s="1" t="s">
        <v>60</v>
      </c>
      <c r="C4377" s="1" t="s">
        <v>26788</v>
      </c>
      <c r="D4377" s="1" t="s">
        <v>26789</v>
      </c>
      <c r="E4377" s="1" t="s">
        <v>26790</v>
      </c>
      <c r="F4377" s="1" t="s">
        <v>64</v>
      </c>
      <c r="G4377" s="1" t="s">
        <v>65</v>
      </c>
      <c r="H4377" s="1" t="s">
        <v>26791</v>
      </c>
      <c r="I4377" s="1" t="s">
        <v>100</v>
      </c>
      <c r="J4377" s="1" t="s">
        <v>26792</v>
      </c>
      <c r="K4377" s="2">
        <v>2</v>
      </c>
      <c r="L4377" s="1" t="s">
        <v>100</v>
      </c>
      <c r="M4377" s="1" t="s">
        <v>191</v>
      </c>
      <c r="N4377" s="1" t="s">
        <v>191</v>
      </c>
      <c r="O4377" s="1" t="s">
        <v>192</v>
      </c>
      <c r="P4377" s="1" t="s">
        <v>65</v>
      </c>
      <c r="Q4377" s="1" t="s">
        <v>64</v>
      </c>
      <c r="R4377" s="1" t="s">
        <v>65</v>
      </c>
      <c r="S4377" s="1" t="s">
        <v>64</v>
      </c>
      <c r="T4377" s="2">
        <v>3</v>
      </c>
      <c r="V4377" s="1" t="s">
        <v>6973</v>
      </c>
      <c r="X4377" s="1" t="s">
        <v>2935</v>
      </c>
      <c r="Y4377" s="1" t="s">
        <v>71</v>
      </c>
      <c r="Z4377" s="1" t="s">
        <v>118</v>
      </c>
      <c r="AC4377" s="3" t="e">
        <f>VLOOKUP(AA4377,GeoCord!$A:$C,2,0)</f>
        <v>#N/A</v>
      </c>
      <c r="AD4377" s="3" t="e">
        <f>VLOOKUP(AA4377,GeoCord!$A:$C,3,0)</f>
        <v>#N/A</v>
      </c>
      <c r="AE4377" s="1" t="s">
        <v>119</v>
      </c>
      <c r="AF4377" s="1" t="s">
        <v>118</v>
      </c>
      <c r="AG4377" s="1" t="s">
        <v>298</v>
      </c>
      <c r="AH4377" s="2">
        <v>1</v>
      </c>
      <c r="AI4377" s="1" t="s">
        <v>299</v>
      </c>
      <c r="AJ4377" s="2">
        <v>0</v>
      </c>
      <c r="AK4377" s="1" t="s">
        <v>77</v>
      </c>
      <c r="AL4377" s="1" t="s">
        <v>77</v>
      </c>
      <c r="AM4377" s="1" t="s">
        <v>77</v>
      </c>
      <c r="AN4377" s="2">
        <v>0</v>
      </c>
      <c r="AO4377" s="2">
        <v>0</v>
      </c>
      <c r="AP4377" s="2">
        <v>0</v>
      </c>
      <c r="AQ4377" s="2">
        <v>0</v>
      </c>
      <c r="AR4377" s="1" t="s">
        <v>77</v>
      </c>
      <c r="AS4377" s="1" t="s">
        <v>78</v>
      </c>
      <c r="AT4377" s="2">
        <v>110</v>
      </c>
      <c r="AU4377" s="1" t="s">
        <v>79</v>
      </c>
      <c r="AV4377" s="2">
        <v>5</v>
      </c>
      <c r="AW4377" s="2">
        <v>56988.21</v>
      </c>
      <c r="AX4377" s="1" t="s">
        <v>6973</v>
      </c>
      <c r="AY4377" s="1" t="s">
        <v>6973</v>
      </c>
      <c r="AZ4377" s="1" t="s">
        <v>2935</v>
      </c>
      <c r="BE4377" s="1" t="s">
        <v>26793</v>
      </c>
      <c r="BF4377" s="2">
        <v>3</v>
      </c>
      <c r="BG4377" s="1" t="s">
        <v>81</v>
      </c>
      <c r="BH4377" s="2">
        <v>0</v>
      </c>
      <c r="BI4377" s="2">
        <v>1</v>
      </c>
    </row>
    <row r="4378" spans="1:61">
      <c r="A4378" s="1" t="s">
        <v>59</v>
      </c>
      <c r="B4378" s="1" t="s">
        <v>60</v>
      </c>
      <c r="C4378" s="1" t="s">
        <v>26794</v>
      </c>
      <c r="D4378" s="1" t="s">
        <v>26795</v>
      </c>
      <c r="E4378" s="1" t="s">
        <v>26796</v>
      </c>
      <c r="F4378" s="1" t="s">
        <v>64</v>
      </c>
      <c r="G4378" s="1" t="s">
        <v>65</v>
      </c>
      <c r="H4378" s="1" t="s">
        <v>26797</v>
      </c>
      <c r="I4378" s="1" t="s">
        <v>67</v>
      </c>
      <c r="J4378" s="1" t="s">
        <v>26797</v>
      </c>
      <c r="K4378" s="2">
        <v>2</v>
      </c>
      <c r="L4378" s="1" t="s">
        <v>67</v>
      </c>
      <c r="M4378" s="1" t="s">
        <v>1994</v>
      </c>
      <c r="N4378" s="1" t="s">
        <v>1994</v>
      </c>
      <c r="O4378" s="1" t="s">
        <v>8563</v>
      </c>
      <c r="P4378" s="1" t="s">
        <v>65</v>
      </c>
      <c r="Q4378" s="1" t="s">
        <v>64</v>
      </c>
      <c r="R4378" s="1" t="s">
        <v>65</v>
      </c>
      <c r="S4378" s="1" t="s">
        <v>64</v>
      </c>
      <c r="T4378" s="2">
        <v>2</v>
      </c>
      <c r="V4378" s="1" t="s">
        <v>3688</v>
      </c>
      <c r="W4378" s="1" t="s">
        <v>1029</v>
      </c>
      <c r="Y4378" s="1" t="s">
        <v>71</v>
      </c>
      <c r="Z4378" s="1" t="s">
        <v>72</v>
      </c>
      <c r="AA4378" s="1" t="s">
        <v>1993</v>
      </c>
      <c r="AB4378" s="1" t="s">
        <v>1994</v>
      </c>
      <c r="AC4378" s="3">
        <f>VLOOKUP(AA4378,GeoCord!$A:$C,2,0)</f>
        <v>15.981</v>
      </c>
      <c r="AD4378" s="3">
        <f>VLOOKUP(AA4378,GeoCord!$A:$C,3,0)</f>
        <v>18.780999999999999</v>
      </c>
      <c r="AG4378" s="1" t="s">
        <v>213</v>
      </c>
      <c r="AH4378" s="2">
        <v>1</v>
      </c>
      <c r="AI4378" s="1" t="s">
        <v>214</v>
      </c>
      <c r="AJ4378" s="2">
        <v>0</v>
      </c>
      <c r="AK4378" s="1" t="s">
        <v>77</v>
      </c>
      <c r="AL4378" s="1" t="s">
        <v>77</v>
      </c>
      <c r="AM4378" s="1" t="s">
        <v>77</v>
      </c>
      <c r="AN4378" s="2">
        <v>0</v>
      </c>
      <c r="AO4378" s="2">
        <v>0</v>
      </c>
      <c r="AP4378" s="2">
        <v>0</v>
      </c>
      <c r="AQ4378" s="2">
        <v>0</v>
      </c>
      <c r="AR4378" s="1" t="s">
        <v>77</v>
      </c>
      <c r="AS4378" s="1" t="s">
        <v>78</v>
      </c>
      <c r="AT4378" s="2">
        <v>110</v>
      </c>
      <c r="AU4378" s="1" t="s">
        <v>79</v>
      </c>
      <c r="AV4378" s="2">
        <v>5</v>
      </c>
      <c r="AW4378" s="2">
        <v>361826</v>
      </c>
      <c r="AX4378" s="1" t="s">
        <v>3688</v>
      </c>
      <c r="AY4378" s="1" t="s">
        <v>3688</v>
      </c>
      <c r="AZ4378" s="1" t="s">
        <v>1029</v>
      </c>
      <c r="BE4378" s="1" t="s">
        <v>26798</v>
      </c>
      <c r="BF4378" s="2">
        <v>3</v>
      </c>
      <c r="BG4378" s="1" t="s">
        <v>81</v>
      </c>
      <c r="BH4378" s="2">
        <v>0</v>
      </c>
      <c r="BI4378" s="2">
        <v>0</v>
      </c>
    </row>
    <row r="4379" spans="1:61">
      <c r="A4379" s="1" t="s">
        <v>59</v>
      </c>
      <c r="B4379" s="1" t="s">
        <v>60</v>
      </c>
      <c r="C4379" s="1" t="s">
        <v>26799</v>
      </c>
      <c r="D4379" s="1" t="s">
        <v>26800</v>
      </c>
      <c r="E4379" s="1" t="s">
        <v>26801</v>
      </c>
      <c r="F4379" s="1" t="s">
        <v>64</v>
      </c>
      <c r="G4379" s="1" t="s">
        <v>65</v>
      </c>
      <c r="H4379" s="1" t="s">
        <v>26802</v>
      </c>
      <c r="I4379" s="1" t="s">
        <v>100</v>
      </c>
      <c r="J4379" s="1" t="s">
        <v>26803</v>
      </c>
      <c r="K4379" s="2">
        <v>2</v>
      </c>
      <c r="L4379" s="1" t="s">
        <v>100</v>
      </c>
      <c r="M4379" s="1" t="s">
        <v>65</v>
      </c>
      <c r="N4379" s="1" t="s">
        <v>65</v>
      </c>
      <c r="O4379" s="1" t="s">
        <v>64</v>
      </c>
      <c r="P4379" s="1" t="s">
        <v>65</v>
      </c>
      <c r="Q4379" s="1" t="s">
        <v>64</v>
      </c>
      <c r="R4379" s="1" t="s">
        <v>65</v>
      </c>
      <c r="S4379" s="1" t="s">
        <v>64</v>
      </c>
      <c r="T4379" s="2">
        <v>4</v>
      </c>
      <c r="V4379" s="1" t="s">
        <v>3688</v>
      </c>
      <c r="X4379" s="1" t="s">
        <v>60</v>
      </c>
      <c r="Y4379" s="1" t="s">
        <v>71</v>
      </c>
      <c r="Z4379" s="1" t="s">
        <v>72</v>
      </c>
      <c r="AA4379" s="1" t="s">
        <v>3416</v>
      </c>
      <c r="AB4379" s="1" t="s">
        <v>3417</v>
      </c>
      <c r="AC4379" s="3">
        <f>VLOOKUP(AA4379,GeoCord!$A:$C,2,0)</f>
        <v>40.56</v>
      </c>
      <c r="AD4379" s="3">
        <f>VLOOKUP(AA4379,GeoCord!$A:$C,3,0)</f>
        <v>44.448999999999998</v>
      </c>
      <c r="AG4379" s="1" t="s">
        <v>213</v>
      </c>
      <c r="AH4379" s="2">
        <v>1</v>
      </c>
      <c r="AI4379" s="1" t="s">
        <v>214</v>
      </c>
      <c r="AJ4379" s="2">
        <v>0</v>
      </c>
      <c r="AK4379" s="1" t="s">
        <v>77</v>
      </c>
      <c r="AL4379" s="1" t="s">
        <v>77</v>
      </c>
      <c r="AM4379" s="1" t="s">
        <v>77</v>
      </c>
      <c r="AN4379" s="2">
        <v>0</v>
      </c>
      <c r="AO4379" s="2">
        <v>0</v>
      </c>
      <c r="AP4379" s="2">
        <v>0</v>
      </c>
      <c r="AQ4379" s="2">
        <v>0</v>
      </c>
      <c r="AR4379" s="1" t="s">
        <v>77</v>
      </c>
      <c r="AS4379" s="1" t="s">
        <v>78</v>
      </c>
      <c r="AT4379" s="2">
        <v>110</v>
      </c>
      <c r="AU4379" s="1" t="s">
        <v>79</v>
      </c>
      <c r="AV4379" s="2">
        <v>5</v>
      </c>
      <c r="AW4379" s="2">
        <v>395000</v>
      </c>
      <c r="AX4379" s="1" t="s">
        <v>3688</v>
      </c>
      <c r="AY4379" s="1" t="s">
        <v>3688</v>
      </c>
      <c r="AZ4379" s="1" t="s">
        <v>60</v>
      </c>
      <c r="BE4379" s="1" t="s">
        <v>26804</v>
      </c>
      <c r="BF4379" s="2">
        <v>3</v>
      </c>
      <c r="BG4379" s="1" t="s">
        <v>81</v>
      </c>
      <c r="BH4379" s="2">
        <v>0</v>
      </c>
      <c r="BI4379" s="2">
        <v>0</v>
      </c>
    </row>
    <row r="4380" spans="1:61">
      <c r="A4380" s="1" t="s">
        <v>59</v>
      </c>
      <c r="B4380" s="1" t="s">
        <v>60</v>
      </c>
      <c r="C4380" s="1" t="s">
        <v>26805</v>
      </c>
      <c r="D4380" s="1" t="s">
        <v>26806</v>
      </c>
      <c r="E4380" s="1" t="s">
        <v>26807</v>
      </c>
      <c r="F4380" s="1" t="s">
        <v>64</v>
      </c>
      <c r="G4380" s="1" t="s">
        <v>65</v>
      </c>
      <c r="H4380" s="1" t="s">
        <v>26808</v>
      </c>
      <c r="I4380" s="1" t="s">
        <v>67</v>
      </c>
      <c r="J4380" s="1" t="s">
        <v>26809</v>
      </c>
      <c r="K4380" s="2">
        <v>2</v>
      </c>
      <c r="L4380" s="1" t="s">
        <v>67</v>
      </c>
      <c r="M4380" s="1" t="s">
        <v>65</v>
      </c>
      <c r="N4380" s="1" t="s">
        <v>65</v>
      </c>
      <c r="O4380" s="1" t="s">
        <v>64</v>
      </c>
      <c r="P4380" s="1" t="s">
        <v>65</v>
      </c>
      <c r="Q4380" s="1" t="s">
        <v>64</v>
      </c>
      <c r="R4380" s="1" t="s">
        <v>65</v>
      </c>
      <c r="S4380" s="1" t="s">
        <v>64</v>
      </c>
      <c r="T4380" s="2">
        <v>4</v>
      </c>
      <c r="V4380" s="1" t="s">
        <v>24698</v>
      </c>
      <c r="X4380" s="1" t="s">
        <v>1003</v>
      </c>
      <c r="Y4380" s="1" t="s">
        <v>71</v>
      </c>
      <c r="Z4380" s="1" t="s">
        <v>72</v>
      </c>
      <c r="AA4380" s="1" t="s">
        <v>544</v>
      </c>
      <c r="AB4380" s="1" t="s">
        <v>545</v>
      </c>
      <c r="AC4380" s="3">
        <f>VLOOKUP(AA4380,GeoCord!$A:$C,2,0)</f>
        <v>11.41</v>
      </c>
      <c r="AD4380" s="3">
        <f>VLOOKUP(AA4380,GeoCord!$A:$C,3,0)</f>
        <v>42.164999999999999</v>
      </c>
      <c r="AG4380" s="1" t="s">
        <v>213</v>
      </c>
      <c r="AH4380" s="2">
        <v>1</v>
      </c>
      <c r="AI4380" s="1" t="s">
        <v>214</v>
      </c>
      <c r="AJ4380" s="2">
        <v>0</v>
      </c>
      <c r="AK4380" s="1" t="s">
        <v>77</v>
      </c>
      <c r="AL4380" s="1" t="s">
        <v>77</v>
      </c>
      <c r="AM4380" s="1" t="s">
        <v>77</v>
      </c>
      <c r="AN4380" s="2">
        <v>0</v>
      </c>
      <c r="AO4380" s="2">
        <v>0</v>
      </c>
      <c r="AP4380" s="2">
        <v>0</v>
      </c>
      <c r="AQ4380" s="2">
        <v>0</v>
      </c>
      <c r="AR4380" s="1" t="s">
        <v>77</v>
      </c>
      <c r="AS4380" s="1" t="s">
        <v>78</v>
      </c>
      <c r="AT4380" s="2">
        <v>110</v>
      </c>
      <c r="AU4380" s="1" t="s">
        <v>79</v>
      </c>
      <c r="AV4380" s="2">
        <v>5</v>
      </c>
      <c r="AW4380" s="2">
        <v>59000</v>
      </c>
      <c r="AX4380" s="1" t="s">
        <v>24698</v>
      </c>
      <c r="AY4380" s="1" t="s">
        <v>24698</v>
      </c>
      <c r="AZ4380" s="1" t="s">
        <v>1003</v>
      </c>
      <c r="BE4380" s="1" t="s">
        <v>26810</v>
      </c>
      <c r="BF4380" s="2">
        <v>3</v>
      </c>
      <c r="BG4380" s="1" t="s">
        <v>81</v>
      </c>
      <c r="BH4380" s="2">
        <v>0</v>
      </c>
      <c r="BI4380" s="2">
        <v>0</v>
      </c>
    </row>
    <row r="4381" spans="1:61">
      <c r="A4381" s="1" t="s">
        <v>59</v>
      </c>
      <c r="B4381" s="1" t="s">
        <v>60</v>
      </c>
      <c r="C4381" s="1" t="s">
        <v>26811</v>
      </c>
      <c r="D4381" s="1" t="s">
        <v>26812</v>
      </c>
      <c r="E4381" s="1" t="s">
        <v>26813</v>
      </c>
      <c r="F4381" s="1" t="s">
        <v>64</v>
      </c>
      <c r="G4381" s="1" t="s">
        <v>65</v>
      </c>
      <c r="H4381" s="1" t="s">
        <v>26814</v>
      </c>
      <c r="I4381" s="1" t="s">
        <v>67</v>
      </c>
      <c r="J4381" s="1" t="s">
        <v>26815</v>
      </c>
      <c r="K4381" s="2">
        <v>2</v>
      </c>
      <c r="L4381" s="1" t="s">
        <v>67</v>
      </c>
      <c r="M4381" s="1" t="s">
        <v>244</v>
      </c>
      <c r="N4381" s="1" t="s">
        <v>244</v>
      </c>
      <c r="O4381" s="1" t="s">
        <v>245</v>
      </c>
      <c r="P4381" s="1" t="s">
        <v>65</v>
      </c>
      <c r="Q4381" s="1" t="s">
        <v>64</v>
      </c>
      <c r="R4381" s="1" t="s">
        <v>65</v>
      </c>
      <c r="S4381" s="1" t="s">
        <v>64</v>
      </c>
      <c r="T4381" s="2">
        <v>4</v>
      </c>
      <c r="V4381" s="1" t="s">
        <v>6834</v>
      </c>
      <c r="X4381" s="1" t="s">
        <v>210</v>
      </c>
      <c r="Y4381" s="1" t="s">
        <v>71</v>
      </c>
      <c r="Z4381" s="1" t="s">
        <v>72</v>
      </c>
      <c r="AA4381" s="1" t="s">
        <v>3386</v>
      </c>
      <c r="AB4381" s="1" t="s">
        <v>3387</v>
      </c>
      <c r="AC4381" s="3">
        <f>VLOOKUP(AA4381,GeoCord!$A:$C,2,0)</f>
        <v>15.416</v>
      </c>
      <c r="AD4381" s="3">
        <f>VLOOKUP(AA4381,GeoCord!$A:$C,3,0)</f>
        <v>-23.36</v>
      </c>
      <c r="AG4381" s="1" t="s">
        <v>363</v>
      </c>
      <c r="AH4381" s="2">
        <v>1</v>
      </c>
      <c r="AI4381" s="1" t="s">
        <v>364</v>
      </c>
      <c r="AJ4381" s="2">
        <v>1</v>
      </c>
      <c r="AK4381" s="1" t="s">
        <v>77</v>
      </c>
      <c r="AL4381" s="1" t="s">
        <v>77</v>
      </c>
      <c r="AM4381" s="1" t="s">
        <v>77</v>
      </c>
      <c r="AN4381" s="2">
        <v>0</v>
      </c>
      <c r="AO4381" s="2">
        <v>0</v>
      </c>
      <c r="AP4381" s="2">
        <v>0</v>
      </c>
      <c r="AQ4381" s="2">
        <v>0</v>
      </c>
      <c r="AR4381" s="1" t="s">
        <v>77</v>
      </c>
      <c r="AS4381" s="1" t="s">
        <v>78</v>
      </c>
      <c r="AT4381" s="2">
        <v>110</v>
      </c>
      <c r="AU4381" s="1" t="s">
        <v>79</v>
      </c>
      <c r="AV4381" s="2">
        <v>5</v>
      </c>
      <c r="AW4381" s="2">
        <v>50000.03</v>
      </c>
      <c r="AX4381" s="1" t="s">
        <v>6834</v>
      </c>
      <c r="AY4381" s="1" t="s">
        <v>6834</v>
      </c>
      <c r="AZ4381" s="1" t="s">
        <v>210</v>
      </c>
      <c r="BE4381" s="1" t="s">
        <v>26816</v>
      </c>
      <c r="BF4381" s="2">
        <v>3</v>
      </c>
      <c r="BG4381" s="1" t="s">
        <v>81</v>
      </c>
      <c r="BH4381" s="2">
        <v>0</v>
      </c>
      <c r="BI4381" s="2">
        <v>0</v>
      </c>
    </row>
    <row r="4382" spans="1:61">
      <c r="A4382" s="1" t="s">
        <v>59</v>
      </c>
      <c r="B4382" s="1" t="s">
        <v>60</v>
      </c>
      <c r="C4382" s="1" t="s">
        <v>26817</v>
      </c>
      <c r="D4382" s="1" t="s">
        <v>26818</v>
      </c>
      <c r="E4382" s="1" t="s">
        <v>26819</v>
      </c>
      <c r="F4382" s="1" t="s">
        <v>64</v>
      </c>
      <c r="G4382" s="1" t="s">
        <v>65</v>
      </c>
      <c r="H4382" s="1" t="s">
        <v>26820</v>
      </c>
      <c r="I4382" s="1" t="s">
        <v>100</v>
      </c>
      <c r="J4382" s="1" t="s">
        <v>26821</v>
      </c>
      <c r="K4382" s="2">
        <v>2</v>
      </c>
      <c r="L4382" s="1" t="s">
        <v>100</v>
      </c>
      <c r="P4382" s="1" t="s">
        <v>65</v>
      </c>
      <c r="Q4382" s="1" t="s">
        <v>64</v>
      </c>
      <c r="R4382" s="1" t="s">
        <v>65</v>
      </c>
      <c r="S4382" s="1" t="s">
        <v>64</v>
      </c>
      <c r="T4382" s="2">
        <v>2</v>
      </c>
      <c r="V4382" s="1" t="s">
        <v>3297</v>
      </c>
      <c r="W4382" s="1" t="s">
        <v>1029</v>
      </c>
      <c r="Y4382" s="1" t="s">
        <v>71</v>
      </c>
      <c r="Z4382" s="1" t="s">
        <v>130</v>
      </c>
      <c r="AC4382" s="3" t="e">
        <f>VLOOKUP(AA4382,GeoCord!$A:$C,2,0)</f>
        <v>#N/A</v>
      </c>
      <c r="AD4382" s="3" t="e">
        <f>VLOOKUP(AA4382,GeoCord!$A:$C,3,0)</f>
        <v>#N/A</v>
      </c>
      <c r="AE4382" s="1" t="s">
        <v>403</v>
      </c>
      <c r="AF4382" s="1" t="s">
        <v>404</v>
      </c>
      <c r="AG4382" s="1" t="s">
        <v>133</v>
      </c>
      <c r="AH4382" s="2">
        <v>1</v>
      </c>
      <c r="AI4382" s="1" t="s">
        <v>134</v>
      </c>
      <c r="AJ4382" s="2">
        <v>0</v>
      </c>
      <c r="AK4382" s="1" t="s">
        <v>77</v>
      </c>
      <c r="AL4382" s="1" t="s">
        <v>77</v>
      </c>
      <c r="AM4382" s="1" t="s">
        <v>77</v>
      </c>
      <c r="AN4382" s="2">
        <v>0</v>
      </c>
      <c r="AO4382" s="2">
        <v>1</v>
      </c>
      <c r="AP4382" s="2">
        <v>2</v>
      </c>
      <c r="AQ4382" s="2">
        <v>1</v>
      </c>
      <c r="AR4382" s="1" t="s">
        <v>77</v>
      </c>
      <c r="AS4382" s="1" t="s">
        <v>78</v>
      </c>
      <c r="AT4382" s="2">
        <v>110</v>
      </c>
      <c r="AU4382" s="1" t="s">
        <v>79</v>
      </c>
      <c r="AV4382" s="2">
        <v>5</v>
      </c>
      <c r="AW4382" s="2">
        <v>831484.07</v>
      </c>
      <c r="AX4382" s="1" t="s">
        <v>3297</v>
      </c>
      <c r="AY4382" s="1" t="s">
        <v>3297</v>
      </c>
      <c r="AZ4382" s="1" t="s">
        <v>1029</v>
      </c>
      <c r="BE4382" s="1" t="s">
        <v>26822</v>
      </c>
      <c r="BF4382" s="2">
        <v>3</v>
      </c>
      <c r="BG4382" s="1" t="s">
        <v>81</v>
      </c>
      <c r="BH4382" s="2">
        <v>1</v>
      </c>
      <c r="BI4382" s="2">
        <v>1</v>
      </c>
    </row>
    <row r="4383" spans="1:61">
      <c r="A4383" s="1" t="s">
        <v>59</v>
      </c>
      <c r="B4383" s="1" t="s">
        <v>60</v>
      </c>
      <c r="C4383" s="1" t="s">
        <v>26823</v>
      </c>
      <c r="D4383" s="1" t="s">
        <v>26824</v>
      </c>
      <c r="E4383" s="1" t="s">
        <v>26825</v>
      </c>
      <c r="F4383" s="1" t="s">
        <v>64</v>
      </c>
      <c r="G4383" s="1" t="s">
        <v>65</v>
      </c>
      <c r="H4383" s="1" t="s">
        <v>26826</v>
      </c>
      <c r="I4383" s="1" t="s">
        <v>100</v>
      </c>
      <c r="J4383" s="1" t="s">
        <v>26827</v>
      </c>
      <c r="K4383" s="2">
        <v>2</v>
      </c>
      <c r="L4383" s="1" t="s">
        <v>100</v>
      </c>
      <c r="M4383" s="1" t="s">
        <v>65</v>
      </c>
      <c r="N4383" s="1" t="s">
        <v>65</v>
      </c>
      <c r="O4383" s="1" t="s">
        <v>64</v>
      </c>
      <c r="P4383" s="1" t="s">
        <v>65</v>
      </c>
      <c r="Q4383" s="1" t="s">
        <v>64</v>
      </c>
      <c r="R4383" s="1" t="s">
        <v>65</v>
      </c>
      <c r="S4383" s="1" t="s">
        <v>64</v>
      </c>
      <c r="T4383" s="2">
        <v>3</v>
      </c>
      <c r="V4383" s="1" t="s">
        <v>17717</v>
      </c>
      <c r="X4383" s="1" t="s">
        <v>60</v>
      </c>
      <c r="Y4383" s="1" t="s">
        <v>71</v>
      </c>
      <c r="Z4383" s="1" t="s">
        <v>72</v>
      </c>
      <c r="AA4383" s="1" t="s">
        <v>1326</v>
      </c>
      <c r="AB4383" s="1" t="s">
        <v>1327</v>
      </c>
      <c r="AC4383" s="3" t="e">
        <f>VLOOKUP(AA4383,GeoCord!$A:$C,2,0)</f>
        <v>#N/A</v>
      </c>
      <c r="AD4383" s="3" t="e">
        <f>VLOOKUP(AA4383,GeoCord!$A:$C,3,0)</f>
        <v>#N/A</v>
      </c>
      <c r="AG4383" s="1" t="s">
        <v>871</v>
      </c>
      <c r="AH4383" s="2">
        <v>1</v>
      </c>
      <c r="AI4383" s="1" t="s">
        <v>872</v>
      </c>
      <c r="AJ4383" s="2">
        <v>0</v>
      </c>
      <c r="AK4383" s="1" t="s">
        <v>77</v>
      </c>
      <c r="AL4383" s="1" t="s">
        <v>77</v>
      </c>
      <c r="AM4383" s="1" t="s">
        <v>77</v>
      </c>
      <c r="AN4383" s="2">
        <v>1</v>
      </c>
      <c r="AO4383" s="2">
        <v>1</v>
      </c>
      <c r="AP4383" s="2">
        <v>0</v>
      </c>
      <c r="AQ4383" s="2">
        <v>0</v>
      </c>
      <c r="AR4383" s="1" t="s">
        <v>77</v>
      </c>
      <c r="AS4383" s="1" t="s">
        <v>78</v>
      </c>
      <c r="AT4383" s="2">
        <v>110</v>
      </c>
      <c r="AU4383" s="1" t="s">
        <v>79</v>
      </c>
      <c r="AV4383" s="2">
        <v>5</v>
      </c>
      <c r="AW4383" s="2">
        <v>22000</v>
      </c>
      <c r="AX4383" s="1" t="s">
        <v>17717</v>
      </c>
      <c r="AY4383" s="1" t="s">
        <v>17717</v>
      </c>
      <c r="AZ4383" s="1" t="s">
        <v>60</v>
      </c>
      <c r="BE4383" s="1" t="s">
        <v>26828</v>
      </c>
      <c r="BF4383" s="2">
        <v>3</v>
      </c>
      <c r="BG4383" s="1" t="s">
        <v>81</v>
      </c>
      <c r="BH4383" s="2">
        <v>0</v>
      </c>
      <c r="BI4383" s="2">
        <v>0</v>
      </c>
    </row>
    <row r="4384" spans="1:61">
      <c r="A4384" s="1" t="s">
        <v>59</v>
      </c>
      <c r="B4384" s="1" t="s">
        <v>60</v>
      </c>
      <c r="C4384" s="1" t="s">
        <v>26829</v>
      </c>
      <c r="D4384" s="1" t="s">
        <v>26830</v>
      </c>
      <c r="E4384" s="1" t="s">
        <v>26831</v>
      </c>
      <c r="F4384" s="1" t="s">
        <v>64</v>
      </c>
      <c r="G4384" s="1" t="s">
        <v>65</v>
      </c>
      <c r="H4384" s="1" t="s">
        <v>26832</v>
      </c>
      <c r="I4384" s="1" t="s">
        <v>100</v>
      </c>
      <c r="J4384" s="1" t="s">
        <v>26833</v>
      </c>
      <c r="K4384" s="2">
        <v>2</v>
      </c>
      <c r="L4384" s="1" t="s">
        <v>100</v>
      </c>
      <c r="P4384" s="1" t="s">
        <v>65</v>
      </c>
      <c r="Q4384" s="1" t="s">
        <v>64</v>
      </c>
      <c r="R4384" s="1" t="s">
        <v>65</v>
      </c>
      <c r="S4384" s="1" t="s">
        <v>64</v>
      </c>
      <c r="T4384" s="2">
        <v>2</v>
      </c>
      <c r="V4384" s="1" t="s">
        <v>141</v>
      </c>
      <c r="W4384" s="1" t="s">
        <v>142</v>
      </c>
      <c r="Y4384" s="1" t="s">
        <v>71</v>
      </c>
      <c r="Z4384" s="1" t="s">
        <v>72</v>
      </c>
      <c r="AA4384" s="1" t="s">
        <v>336</v>
      </c>
      <c r="AB4384" s="1" t="s">
        <v>337</v>
      </c>
      <c r="AC4384" s="3">
        <f>VLOOKUP(AA4384,GeoCord!$A:$C,2,0)</f>
        <v>34.023000000000003</v>
      </c>
      <c r="AD4384" s="3">
        <f>VLOOKUP(AA4384,GeoCord!$A:$C,3,0)</f>
        <v>65.526700000000005</v>
      </c>
      <c r="AG4384" s="1" t="s">
        <v>16717</v>
      </c>
      <c r="AH4384" s="2">
        <v>1</v>
      </c>
      <c r="AI4384" s="1" t="s">
        <v>16718</v>
      </c>
      <c r="AJ4384" s="2">
        <v>1</v>
      </c>
      <c r="AK4384" s="1" t="s">
        <v>77</v>
      </c>
      <c r="AL4384" s="1" t="s">
        <v>77</v>
      </c>
      <c r="AM4384" s="1" t="s">
        <v>77</v>
      </c>
      <c r="AN4384" s="2">
        <v>1</v>
      </c>
      <c r="AO4384" s="2">
        <v>2</v>
      </c>
      <c r="AP4384" s="2">
        <v>1</v>
      </c>
      <c r="AQ4384" s="2">
        <v>1</v>
      </c>
      <c r="AR4384" s="1" t="s">
        <v>77</v>
      </c>
      <c r="AS4384" s="1" t="s">
        <v>78</v>
      </c>
      <c r="AT4384" s="2">
        <v>110</v>
      </c>
      <c r="AU4384" s="1" t="s">
        <v>79</v>
      </c>
      <c r="AV4384" s="2">
        <v>5</v>
      </c>
      <c r="AW4384" s="2">
        <v>276497.2</v>
      </c>
      <c r="AX4384" s="1" t="s">
        <v>141</v>
      </c>
      <c r="AY4384" s="1" t="s">
        <v>141</v>
      </c>
      <c r="AZ4384" s="1" t="s">
        <v>142</v>
      </c>
      <c r="BE4384" s="1" t="s">
        <v>26834</v>
      </c>
      <c r="BF4384" s="2">
        <v>3</v>
      </c>
      <c r="BG4384" s="1" t="s">
        <v>81</v>
      </c>
      <c r="BH4384" s="2">
        <v>0</v>
      </c>
      <c r="BI4384" s="2">
        <v>0</v>
      </c>
    </row>
    <row r="4385" spans="1:61">
      <c r="A4385" s="1" t="s">
        <v>59</v>
      </c>
      <c r="B4385" s="1" t="s">
        <v>60</v>
      </c>
      <c r="C4385" s="1" t="s">
        <v>26835</v>
      </c>
      <c r="D4385" s="1" t="s">
        <v>26836</v>
      </c>
      <c r="E4385" s="1" t="s">
        <v>26837</v>
      </c>
      <c r="F4385" s="1" t="s">
        <v>64</v>
      </c>
      <c r="G4385" s="1" t="s">
        <v>65</v>
      </c>
      <c r="H4385" s="1" t="s">
        <v>26838</v>
      </c>
      <c r="I4385" s="1" t="s">
        <v>164</v>
      </c>
      <c r="J4385" s="1" t="s">
        <v>26839</v>
      </c>
      <c r="K4385" s="2">
        <v>2</v>
      </c>
      <c r="L4385" s="1" t="s">
        <v>164</v>
      </c>
      <c r="M4385" s="1" t="s">
        <v>65</v>
      </c>
      <c r="N4385" s="1" t="s">
        <v>65</v>
      </c>
      <c r="O4385" s="1" t="s">
        <v>64</v>
      </c>
      <c r="P4385" s="1" t="s">
        <v>65</v>
      </c>
      <c r="Q4385" s="1" t="s">
        <v>64</v>
      </c>
      <c r="R4385" s="1" t="s">
        <v>65</v>
      </c>
      <c r="S4385" s="1" t="s">
        <v>64</v>
      </c>
      <c r="T4385" s="2">
        <v>2</v>
      </c>
      <c r="V4385" s="1" t="s">
        <v>4779</v>
      </c>
      <c r="W4385" s="1" t="s">
        <v>103</v>
      </c>
      <c r="Y4385" s="1" t="s">
        <v>71</v>
      </c>
      <c r="Z4385" s="1" t="s">
        <v>130</v>
      </c>
      <c r="AC4385" s="3" t="e">
        <f>VLOOKUP(AA4385,GeoCord!$A:$C,2,0)</f>
        <v>#N/A</v>
      </c>
      <c r="AD4385" s="3" t="e">
        <f>VLOOKUP(AA4385,GeoCord!$A:$C,3,0)</f>
        <v>#N/A</v>
      </c>
      <c r="AE4385" s="1" t="s">
        <v>131</v>
      </c>
      <c r="AF4385" s="1" t="s">
        <v>132</v>
      </c>
      <c r="AG4385" s="1" t="s">
        <v>2738</v>
      </c>
      <c r="AH4385" s="2">
        <v>1</v>
      </c>
      <c r="AI4385" s="1" t="s">
        <v>2739</v>
      </c>
      <c r="AJ4385" s="2">
        <v>1</v>
      </c>
      <c r="AK4385" s="1" t="s">
        <v>77</v>
      </c>
      <c r="AL4385" s="1" t="s">
        <v>77</v>
      </c>
      <c r="AM4385" s="1" t="s">
        <v>77</v>
      </c>
      <c r="AN4385" s="2">
        <v>0</v>
      </c>
      <c r="AO4385" s="2">
        <v>0</v>
      </c>
      <c r="AP4385" s="2">
        <v>0</v>
      </c>
      <c r="AQ4385" s="2">
        <v>0</v>
      </c>
      <c r="AR4385" s="1" t="s">
        <v>77</v>
      </c>
      <c r="AS4385" s="1" t="s">
        <v>78</v>
      </c>
      <c r="AT4385" s="2">
        <v>110</v>
      </c>
      <c r="AU4385" s="1" t="s">
        <v>79</v>
      </c>
      <c r="AV4385" s="2">
        <v>5</v>
      </c>
      <c r="AW4385" s="2">
        <v>400000</v>
      </c>
      <c r="AX4385" s="1" t="s">
        <v>4779</v>
      </c>
      <c r="AY4385" s="1" t="s">
        <v>4779</v>
      </c>
      <c r="AZ4385" s="1" t="s">
        <v>103</v>
      </c>
      <c r="BE4385" s="1" t="s">
        <v>26840</v>
      </c>
      <c r="BF4385" s="2">
        <v>3</v>
      </c>
      <c r="BG4385" s="1" t="s">
        <v>81</v>
      </c>
      <c r="BH4385" s="2">
        <v>2</v>
      </c>
      <c r="BI4385" s="2">
        <v>0</v>
      </c>
    </row>
    <row r="4386" spans="1:61">
      <c r="A4386" s="1" t="s">
        <v>59</v>
      </c>
      <c r="B4386" s="1" t="s">
        <v>60</v>
      </c>
      <c r="C4386" s="1" t="s">
        <v>26841</v>
      </c>
      <c r="D4386" s="1" t="s">
        <v>26842</v>
      </c>
      <c r="E4386" s="1" t="s">
        <v>26843</v>
      </c>
      <c r="F4386" s="1" t="s">
        <v>64</v>
      </c>
      <c r="G4386" s="1" t="s">
        <v>65</v>
      </c>
      <c r="H4386" s="1" t="s">
        <v>26844</v>
      </c>
      <c r="I4386" s="1" t="s">
        <v>100</v>
      </c>
      <c r="J4386" s="1" t="s">
        <v>26845</v>
      </c>
      <c r="K4386" s="2">
        <v>2</v>
      </c>
      <c r="L4386" s="1" t="s">
        <v>100</v>
      </c>
      <c r="M4386" s="1" t="s">
        <v>244</v>
      </c>
      <c r="N4386" s="1" t="s">
        <v>244</v>
      </c>
      <c r="O4386" s="1" t="s">
        <v>245</v>
      </c>
      <c r="P4386" s="1" t="s">
        <v>65</v>
      </c>
      <c r="Q4386" s="1" t="s">
        <v>64</v>
      </c>
      <c r="R4386" s="1" t="s">
        <v>65</v>
      </c>
      <c r="S4386" s="1" t="s">
        <v>64</v>
      </c>
      <c r="T4386" s="2">
        <v>2</v>
      </c>
      <c r="V4386" s="1" t="s">
        <v>17717</v>
      </c>
      <c r="W4386" s="1" t="s">
        <v>452</v>
      </c>
      <c r="Y4386" s="1" t="s">
        <v>71</v>
      </c>
      <c r="Z4386" s="1" t="s">
        <v>72</v>
      </c>
      <c r="AA4386" s="1" t="s">
        <v>3690</v>
      </c>
      <c r="AB4386" s="1" t="s">
        <v>3691</v>
      </c>
      <c r="AC4386" s="3">
        <f>VLOOKUP(AA4386,GeoCord!$A:$C,2,0)</f>
        <v>-5.6360000000000001</v>
      </c>
      <c r="AD4386" s="3">
        <f>VLOOKUP(AA4386,GeoCord!$A:$C,3,0)</f>
        <v>142.798</v>
      </c>
      <c r="AG4386" s="1" t="s">
        <v>871</v>
      </c>
      <c r="AH4386" s="2">
        <v>1</v>
      </c>
      <c r="AI4386" s="1" t="s">
        <v>872</v>
      </c>
      <c r="AJ4386" s="2">
        <v>0</v>
      </c>
      <c r="AK4386" s="1" t="s">
        <v>77</v>
      </c>
      <c r="AL4386" s="1" t="s">
        <v>77</v>
      </c>
      <c r="AM4386" s="1" t="s">
        <v>77</v>
      </c>
      <c r="AN4386" s="2">
        <v>1</v>
      </c>
      <c r="AO4386" s="2">
        <v>2</v>
      </c>
      <c r="AP4386" s="2">
        <v>1</v>
      </c>
      <c r="AQ4386" s="2">
        <v>0</v>
      </c>
      <c r="AR4386" s="1" t="s">
        <v>77</v>
      </c>
      <c r="AS4386" s="1" t="s">
        <v>78</v>
      </c>
      <c r="AT4386" s="2">
        <v>110</v>
      </c>
      <c r="AU4386" s="1" t="s">
        <v>79</v>
      </c>
      <c r="AV4386" s="2">
        <v>5</v>
      </c>
      <c r="AW4386" s="2">
        <v>800000.48</v>
      </c>
      <c r="AX4386" s="1" t="s">
        <v>17717</v>
      </c>
      <c r="AY4386" s="1" t="s">
        <v>17717</v>
      </c>
      <c r="AZ4386" s="1" t="s">
        <v>452</v>
      </c>
      <c r="BE4386" s="1" t="s">
        <v>26846</v>
      </c>
      <c r="BF4386" s="2">
        <v>3</v>
      </c>
      <c r="BG4386" s="1" t="s">
        <v>81</v>
      </c>
      <c r="BH4386" s="2">
        <v>0</v>
      </c>
      <c r="BI4386" s="2">
        <v>0</v>
      </c>
    </row>
    <row r="4387" spans="1:61">
      <c r="A4387" s="1" t="s">
        <v>59</v>
      </c>
      <c r="B4387" s="1" t="s">
        <v>60</v>
      </c>
      <c r="C4387" s="1" t="s">
        <v>26847</v>
      </c>
      <c r="D4387" s="1" t="s">
        <v>26848</v>
      </c>
      <c r="E4387" s="1" t="s">
        <v>26849</v>
      </c>
      <c r="F4387" s="1" t="s">
        <v>64</v>
      </c>
      <c r="G4387" s="1" t="s">
        <v>65</v>
      </c>
      <c r="H4387" s="1" t="s">
        <v>26850</v>
      </c>
      <c r="I4387" s="1" t="s">
        <v>100</v>
      </c>
      <c r="J4387" s="1" t="s">
        <v>26850</v>
      </c>
      <c r="K4387" s="2">
        <v>2</v>
      </c>
      <c r="L4387" s="1" t="s">
        <v>100</v>
      </c>
      <c r="M4387" s="1" t="s">
        <v>360</v>
      </c>
      <c r="N4387" s="1" t="s">
        <v>360</v>
      </c>
      <c r="P4387" s="1" t="s">
        <v>65</v>
      </c>
      <c r="Q4387" s="1" t="s">
        <v>64</v>
      </c>
      <c r="R4387" s="1" t="s">
        <v>65</v>
      </c>
      <c r="S4387" s="1" t="s">
        <v>64</v>
      </c>
      <c r="T4387" s="2">
        <v>2</v>
      </c>
      <c r="V4387" s="1" t="s">
        <v>786</v>
      </c>
      <c r="W4387" s="1" t="s">
        <v>297</v>
      </c>
      <c r="Y4387" s="1" t="s">
        <v>71</v>
      </c>
      <c r="Z4387" s="1" t="s">
        <v>72</v>
      </c>
      <c r="AA4387" s="1" t="s">
        <v>4715</v>
      </c>
      <c r="AB4387" s="1" t="s">
        <v>360</v>
      </c>
      <c r="AC4387" s="3">
        <f>VLOOKUP(AA4387,GeoCord!$A:$C,2,0)</f>
        <v>19.850000000000001</v>
      </c>
      <c r="AD4387" s="3">
        <f>VLOOKUP(AA4387,GeoCord!$A:$C,3,0)</f>
        <v>56.25</v>
      </c>
      <c r="AG4387" s="1" t="s">
        <v>236</v>
      </c>
      <c r="AH4387" s="2">
        <v>1</v>
      </c>
      <c r="AI4387" s="1" t="s">
        <v>237</v>
      </c>
      <c r="AJ4387" s="2">
        <v>0</v>
      </c>
      <c r="AK4387" s="1" t="s">
        <v>77</v>
      </c>
      <c r="AL4387" s="1" t="s">
        <v>77</v>
      </c>
      <c r="AM4387" s="1" t="s">
        <v>77</v>
      </c>
      <c r="AN4387" s="2">
        <v>1</v>
      </c>
      <c r="AO4387" s="2">
        <v>1</v>
      </c>
      <c r="AP4387" s="2">
        <v>1</v>
      </c>
      <c r="AQ4387" s="2">
        <v>1</v>
      </c>
      <c r="AR4387" s="1" t="s">
        <v>77</v>
      </c>
      <c r="AS4387" s="1" t="s">
        <v>78</v>
      </c>
      <c r="AT4387" s="2">
        <v>110</v>
      </c>
      <c r="AU4387" s="1" t="s">
        <v>79</v>
      </c>
      <c r="AV4387" s="2">
        <v>5</v>
      </c>
      <c r="AW4387" s="2">
        <v>115999.77</v>
      </c>
      <c r="AX4387" s="1" t="s">
        <v>786</v>
      </c>
      <c r="AY4387" s="1" t="s">
        <v>786</v>
      </c>
      <c r="AZ4387" s="1" t="s">
        <v>297</v>
      </c>
      <c r="BE4387" s="1" t="s">
        <v>26851</v>
      </c>
      <c r="BF4387" s="2">
        <v>3</v>
      </c>
      <c r="BG4387" s="1" t="s">
        <v>81</v>
      </c>
      <c r="BH4387" s="2">
        <v>1</v>
      </c>
      <c r="BI4387" s="2">
        <v>2</v>
      </c>
    </row>
    <row r="4388" spans="1:61">
      <c r="A4388" s="1" t="s">
        <v>59</v>
      </c>
      <c r="B4388" s="1" t="s">
        <v>60</v>
      </c>
      <c r="C4388" s="1" t="s">
        <v>26852</v>
      </c>
      <c r="D4388" s="1" t="s">
        <v>26853</v>
      </c>
      <c r="E4388" s="1" t="s">
        <v>26854</v>
      </c>
      <c r="F4388" s="1" t="s">
        <v>64</v>
      </c>
      <c r="G4388" s="1" t="s">
        <v>65</v>
      </c>
      <c r="H4388" s="1" t="s">
        <v>26855</v>
      </c>
      <c r="I4388" s="1" t="s">
        <v>100</v>
      </c>
      <c r="J4388" s="1" t="s">
        <v>26856</v>
      </c>
      <c r="K4388" s="2">
        <v>2</v>
      </c>
      <c r="L4388" s="1" t="s">
        <v>100</v>
      </c>
      <c r="M4388" s="1" t="s">
        <v>379</v>
      </c>
      <c r="N4388" s="1" t="s">
        <v>379</v>
      </c>
      <c r="O4388" s="1" t="s">
        <v>380</v>
      </c>
      <c r="P4388" s="1" t="s">
        <v>65</v>
      </c>
      <c r="Q4388" s="1" t="s">
        <v>64</v>
      </c>
      <c r="R4388" s="1" t="s">
        <v>65</v>
      </c>
      <c r="S4388" s="1" t="s">
        <v>64</v>
      </c>
      <c r="T4388" s="2">
        <v>3</v>
      </c>
      <c r="V4388" s="1" t="s">
        <v>3605</v>
      </c>
      <c r="X4388" s="1" t="s">
        <v>2737</v>
      </c>
      <c r="Y4388" s="1" t="s">
        <v>71</v>
      </c>
      <c r="Z4388" s="1" t="s">
        <v>72</v>
      </c>
      <c r="AA4388" s="1" t="s">
        <v>383</v>
      </c>
      <c r="AB4388" s="1" t="s">
        <v>384</v>
      </c>
      <c r="AC4388" s="3">
        <f>VLOOKUP(AA4388,GeoCord!$A:$C,2,0)</f>
        <v>15.739000000000001</v>
      </c>
      <c r="AD4388" s="3">
        <f>VLOOKUP(AA4388,GeoCord!$A:$C,3,0)</f>
        <v>29.533000000000001</v>
      </c>
      <c r="AG4388" s="1" t="s">
        <v>93</v>
      </c>
      <c r="AH4388" s="2">
        <v>1</v>
      </c>
      <c r="AI4388" s="1" t="s">
        <v>94</v>
      </c>
      <c r="AJ4388" s="2">
        <v>1</v>
      </c>
      <c r="AK4388" s="1" t="s">
        <v>77</v>
      </c>
      <c r="AL4388" s="1" t="s">
        <v>77</v>
      </c>
      <c r="AM4388" s="1" t="s">
        <v>77</v>
      </c>
      <c r="AN4388" s="2">
        <v>0</v>
      </c>
      <c r="AO4388" s="2">
        <v>0</v>
      </c>
      <c r="AP4388" s="2">
        <v>0</v>
      </c>
      <c r="AQ4388" s="2">
        <v>0</v>
      </c>
      <c r="AR4388" s="1" t="s">
        <v>77</v>
      </c>
      <c r="AS4388" s="1" t="s">
        <v>78</v>
      </c>
      <c r="AT4388" s="2">
        <v>110</v>
      </c>
      <c r="AU4388" s="1" t="s">
        <v>79</v>
      </c>
      <c r="AV4388" s="2">
        <v>5</v>
      </c>
      <c r="AW4388" s="2">
        <v>1984049.85</v>
      </c>
      <c r="AX4388" s="1" t="s">
        <v>3605</v>
      </c>
      <c r="AY4388" s="1" t="s">
        <v>3605</v>
      </c>
      <c r="AZ4388" s="1" t="s">
        <v>2737</v>
      </c>
      <c r="BE4388" s="1" t="s">
        <v>22041</v>
      </c>
      <c r="BF4388" s="2">
        <v>3</v>
      </c>
      <c r="BG4388" s="1" t="s">
        <v>81</v>
      </c>
      <c r="BH4388" s="2">
        <v>2</v>
      </c>
      <c r="BI4388" s="2">
        <v>1</v>
      </c>
    </row>
    <row r="4389" spans="1:61">
      <c r="A4389" s="1" t="s">
        <v>59</v>
      </c>
      <c r="B4389" s="1" t="s">
        <v>60</v>
      </c>
      <c r="C4389" s="1" t="s">
        <v>26857</v>
      </c>
      <c r="D4389" s="1" t="s">
        <v>26858</v>
      </c>
      <c r="E4389" s="1" t="s">
        <v>26859</v>
      </c>
      <c r="F4389" s="1" t="s">
        <v>64</v>
      </c>
      <c r="G4389" s="1" t="s">
        <v>65</v>
      </c>
      <c r="H4389" s="1" t="s">
        <v>26860</v>
      </c>
      <c r="I4389" s="1" t="s">
        <v>100</v>
      </c>
      <c r="J4389" s="1" t="s">
        <v>26861</v>
      </c>
      <c r="K4389" s="2">
        <v>2</v>
      </c>
      <c r="L4389" s="1" t="s">
        <v>100</v>
      </c>
      <c r="M4389" s="1" t="s">
        <v>315</v>
      </c>
      <c r="N4389" s="1" t="s">
        <v>315</v>
      </c>
      <c r="P4389" s="1" t="s">
        <v>65</v>
      </c>
      <c r="Q4389" s="1" t="s">
        <v>64</v>
      </c>
      <c r="R4389" s="1" t="s">
        <v>65</v>
      </c>
      <c r="S4389" s="1" t="s">
        <v>64</v>
      </c>
      <c r="T4389" s="2">
        <v>2</v>
      </c>
      <c r="V4389" s="1" t="s">
        <v>210</v>
      </c>
      <c r="W4389" s="1" t="s">
        <v>600</v>
      </c>
      <c r="Y4389" s="1" t="s">
        <v>71</v>
      </c>
      <c r="Z4389" s="1" t="s">
        <v>118</v>
      </c>
      <c r="AC4389" s="3" t="e">
        <f>VLOOKUP(AA4389,GeoCord!$A:$C,2,0)</f>
        <v>#N/A</v>
      </c>
      <c r="AD4389" s="3" t="e">
        <f>VLOOKUP(AA4389,GeoCord!$A:$C,3,0)</f>
        <v>#N/A</v>
      </c>
      <c r="AE4389" s="1" t="s">
        <v>119</v>
      </c>
      <c r="AF4389" s="1" t="s">
        <v>118</v>
      </c>
      <c r="AG4389" s="1" t="s">
        <v>2905</v>
      </c>
      <c r="AH4389" s="2">
        <v>1</v>
      </c>
      <c r="AI4389" s="1" t="s">
        <v>2906</v>
      </c>
      <c r="AJ4389" s="2">
        <v>1</v>
      </c>
      <c r="AK4389" s="1" t="s">
        <v>77</v>
      </c>
      <c r="AL4389" s="1" t="s">
        <v>77</v>
      </c>
      <c r="AM4389" s="1" t="s">
        <v>77</v>
      </c>
      <c r="AN4389" s="2">
        <v>0</v>
      </c>
      <c r="AO4389" s="2">
        <v>0</v>
      </c>
      <c r="AP4389" s="2">
        <v>0</v>
      </c>
      <c r="AQ4389" s="2">
        <v>0</v>
      </c>
      <c r="AR4389" s="1" t="s">
        <v>77</v>
      </c>
      <c r="AS4389" s="1" t="s">
        <v>78</v>
      </c>
      <c r="AT4389" s="2">
        <v>110</v>
      </c>
      <c r="AU4389" s="1" t="s">
        <v>79</v>
      </c>
      <c r="AV4389" s="2">
        <v>5</v>
      </c>
      <c r="AW4389" s="2">
        <v>5299999.97</v>
      </c>
      <c r="AX4389" s="1" t="s">
        <v>210</v>
      </c>
      <c r="AY4389" s="1" t="s">
        <v>210</v>
      </c>
      <c r="AZ4389" s="1" t="s">
        <v>600</v>
      </c>
      <c r="BE4389" s="1" t="s">
        <v>26862</v>
      </c>
      <c r="BF4389" s="2">
        <v>3</v>
      </c>
      <c r="BG4389" s="1" t="s">
        <v>81</v>
      </c>
      <c r="BH4389" s="2">
        <v>0</v>
      </c>
      <c r="BI4389" s="2">
        <v>0</v>
      </c>
    </row>
    <row r="4390" spans="1:61">
      <c r="A4390" s="1" t="s">
        <v>59</v>
      </c>
      <c r="B4390" s="1" t="s">
        <v>60</v>
      </c>
      <c r="C4390" s="1" t="s">
        <v>26863</v>
      </c>
      <c r="D4390" s="1" t="s">
        <v>26864</v>
      </c>
      <c r="E4390" s="1" t="s">
        <v>26865</v>
      </c>
      <c r="F4390" s="1" t="s">
        <v>64</v>
      </c>
      <c r="G4390" s="1" t="s">
        <v>65</v>
      </c>
      <c r="H4390" s="1" t="s">
        <v>26866</v>
      </c>
      <c r="I4390" s="1" t="s">
        <v>100</v>
      </c>
      <c r="J4390" s="1" t="s">
        <v>26867</v>
      </c>
      <c r="K4390" s="2">
        <v>2</v>
      </c>
      <c r="L4390" s="1" t="s">
        <v>100</v>
      </c>
      <c r="M4390" s="1" t="s">
        <v>551</v>
      </c>
      <c r="N4390" s="1" t="s">
        <v>551</v>
      </c>
      <c r="O4390" s="1" t="s">
        <v>552</v>
      </c>
      <c r="P4390" s="1" t="s">
        <v>65</v>
      </c>
      <c r="Q4390" s="1" t="s">
        <v>64</v>
      </c>
      <c r="R4390" s="1" t="s">
        <v>65</v>
      </c>
      <c r="S4390" s="1" t="s">
        <v>64</v>
      </c>
      <c r="T4390" s="2">
        <v>2</v>
      </c>
      <c r="V4390" s="1" t="s">
        <v>3605</v>
      </c>
      <c r="W4390" s="1" t="s">
        <v>452</v>
      </c>
      <c r="Y4390" s="1" t="s">
        <v>71</v>
      </c>
      <c r="Z4390" s="1" t="s">
        <v>72</v>
      </c>
      <c r="AA4390" s="1" t="s">
        <v>273</v>
      </c>
      <c r="AB4390" s="1" t="s">
        <v>274</v>
      </c>
      <c r="AC4390" s="3">
        <f>VLOOKUP(AA4390,GeoCord!$A:$C,2,0)</f>
        <v>2.875</v>
      </c>
      <c r="AD4390" s="3">
        <f>VLOOKUP(AA4390,GeoCord!$A:$C,3,0)</f>
        <v>43.445999999999998</v>
      </c>
      <c r="AG4390" s="1" t="s">
        <v>1389</v>
      </c>
      <c r="AH4390" s="2">
        <v>1</v>
      </c>
      <c r="AI4390" s="1" t="s">
        <v>1390</v>
      </c>
      <c r="AJ4390" s="2">
        <v>0</v>
      </c>
      <c r="AK4390" s="1" t="s">
        <v>77</v>
      </c>
      <c r="AL4390" s="1" t="s">
        <v>77</v>
      </c>
      <c r="AM4390" s="1" t="s">
        <v>77</v>
      </c>
      <c r="AN4390" s="2">
        <v>0</v>
      </c>
      <c r="AO4390" s="2">
        <v>0</v>
      </c>
      <c r="AP4390" s="2">
        <v>0</v>
      </c>
      <c r="AQ4390" s="2">
        <v>0</v>
      </c>
      <c r="AR4390" s="1" t="s">
        <v>77</v>
      </c>
      <c r="AS4390" s="1" t="s">
        <v>78</v>
      </c>
      <c r="AT4390" s="2">
        <v>110</v>
      </c>
      <c r="AU4390" s="1" t="s">
        <v>79</v>
      </c>
      <c r="AV4390" s="2">
        <v>5</v>
      </c>
      <c r="AW4390" s="2">
        <v>45000000.299999997</v>
      </c>
      <c r="AX4390" s="1" t="s">
        <v>3605</v>
      </c>
      <c r="AY4390" s="1" t="s">
        <v>3605</v>
      </c>
      <c r="AZ4390" s="1" t="s">
        <v>452</v>
      </c>
      <c r="BE4390" s="1" t="s">
        <v>26868</v>
      </c>
      <c r="BF4390" s="2">
        <v>3</v>
      </c>
      <c r="BG4390" s="1" t="s">
        <v>81</v>
      </c>
      <c r="BH4390" s="2">
        <v>0</v>
      </c>
      <c r="BI4390" s="2">
        <v>1</v>
      </c>
    </row>
    <row r="4391" spans="1:61">
      <c r="A4391" s="1" t="s">
        <v>59</v>
      </c>
      <c r="B4391" s="1" t="s">
        <v>60</v>
      </c>
      <c r="C4391" s="1" t="s">
        <v>26869</v>
      </c>
      <c r="D4391" s="1" t="s">
        <v>26870</v>
      </c>
      <c r="E4391" s="1" t="s">
        <v>26871</v>
      </c>
      <c r="F4391" s="1" t="s">
        <v>64</v>
      </c>
      <c r="G4391" s="1" t="s">
        <v>65</v>
      </c>
      <c r="H4391" s="1" t="s">
        <v>26872</v>
      </c>
      <c r="I4391" s="1" t="s">
        <v>100</v>
      </c>
      <c r="J4391" s="1" t="s">
        <v>26873</v>
      </c>
      <c r="K4391" s="2">
        <v>2</v>
      </c>
      <c r="L4391" s="1" t="s">
        <v>100</v>
      </c>
      <c r="M4391" s="1" t="s">
        <v>2529</v>
      </c>
      <c r="N4391" s="1" t="s">
        <v>2529</v>
      </c>
      <c r="O4391" s="1" t="s">
        <v>2530</v>
      </c>
      <c r="P4391" s="1" t="s">
        <v>65</v>
      </c>
      <c r="Q4391" s="1" t="s">
        <v>64</v>
      </c>
      <c r="R4391" s="1" t="s">
        <v>65</v>
      </c>
      <c r="S4391" s="1" t="s">
        <v>64</v>
      </c>
      <c r="T4391" s="2">
        <v>3</v>
      </c>
      <c r="V4391" s="1" t="s">
        <v>23213</v>
      </c>
      <c r="X4391" s="1" t="s">
        <v>1276</v>
      </c>
      <c r="Y4391" s="1" t="s">
        <v>71</v>
      </c>
      <c r="Z4391" s="1" t="s">
        <v>130</v>
      </c>
      <c r="AC4391" s="3" t="e">
        <f>VLOOKUP(AA4391,GeoCord!$A:$C,2,0)</f>
        <v>#N/A</v>
      </c>
      <c r="AD4391" s="3" t="e">
        <f>VLOOKUP(AA4391,GeoCord!$A:$C,3,0)</f>
        <v>#N/A</v>
      </c>
      <c r="AE4391" s="1" t="s">
        <v>403</v>
      </c>
      <c r="AF4391" s="1" t="s">
        <v>404</v>
      </c>
      <c r="AG4391" s="1" t="s">
        <v>807</v>
      </c>
      <c r="AH4391" s="2">
        <v>1</v>
      </c>
      <c r="AI4391" s="1" t="s">
        <v>808</v>
      </c>
      <c r="AJ4391" s="2">
        <v>0</v>
      </c>
      <c r="AK4391" s="1" t="s">
        <v>77</v>
      </c>
      <c r="AL4391" s="1" t="s">
        <v>77</v>
      </c>
      <c r="AM4391" s="1" t="s">
        <v>77</v>
      </c>
      <c r="AN4391" s="2">
        <v>0</v>
      </c>
      <c r="AO4391" s="2">
        <v>0</v>
      </c>
      <c r="AP4391" s="2">
        <v>0</v>
      </c>
      <c r="AQ4391" s="2">
        <v>0</v>
      </c>
      <c r="AR4391" s="1" t="s">
        <v>77</v>
      </c>
      <c r="AS4391" s="1" t="s">
        <v>78</v>
      </c>
      <c r="AT4391" s="2">
        <v>110</v>
      </c>
      <c r="AU4391" s="1" t="s">
        <v>79</v>
      </c>
      <c r="AV4391" s="2">
        <v>5</v>
      </c>
      <c r="AW4391" s="2">
        <v>1112525.01</v>
      </c>
      <c r="AX4391" s="1" t="s">
        <v>23213</v>
      </c>
      <c r="AY4391" s="1" t="s">
        <v>23213</v>
      </c>
      <c r="AZ4391" s="1" t="s">
        <v>1276</v>
      </c>
      <c r="BE4391" s="1" t="s">
        <v>26874</v>
      </c>
      <c r="BF4391" s="2">
        <v>3</v>
      </c>
      <c r="BG4391" s="1" t="s">
        <v>81</v>
      </c>
      <c r="BH4391" s="2">
        <v>2</v>
      </c>
      <c r="BI4391" s="2">
        <v>1</v>
      </c>
    </row>
    <row r="4392" spans="1:61">
      <c r="A4392" s="1" t="s">
        <v>59</v>
      </c>
      <c r="B4392" s="1" t="s">
        <v>60</v>
      </c>
      <c r="C4392" s="1" t="s">
        <v>26875</v>
      </c>
      <c r="D4392" s="1" t="s">
        <v>26876</v>
      </c>
      <c r="E4392" s="1" t="s">
        <v>26877</v>
      </c>
      <c r="F4392" s="1" t="s">
        <v>64</v>
      </c>
      <c r="G4392" s="1" t="s">
        <v>65</v>
      </c>
      <c r="H4392" s="1" t="s">
        <v>26878</v>
      </c>
      <c r="I4392" s="1" t="s">
        <v>100</v>
      </c>
      <c r="J4392" s="1" t="s">
        <v>26879</v>
      </c>
      <c r="K4392" s="2">
        <v>2</v>
      </c>
      <c r="L4392" s="1" t="s">
        <v>100</v>
      </c>
      <c r="P4392" s="1" t="s">
        <v>65</v>
      </c>
      <c r="Q4392" s="1" t="s">
        <v>64</v>
      </c>
      <c r="R4392" s="1" t="s">
        <v>65</v>
      </c>
      <c r="S4392" s="1" t="s">
        <v>64</v>
      </c>
      <c r="T4392" s="2">
        <v>2</v>
      </c>
      <c r="V4392" s="1" t="s">
        <v>4807</v>
      </c>
      <c r="W4392" s="1" t="s">
        <v>11383</v>
      </c>
      <c r="Y4392" s="1" t="s">
        <v>71</v>
      </c>
      <c r="Z4392" s="1" t="s">
        <v>72</v>
      </c>
      <c r="AA4392" s="1" t="s">
        <v>1532</v>
      </c>
      <c r="AB4392" s="1" t="s">
        <v>1533</v>
      </c>
      <c r="AC4392" s="3">
        <f>VLOOKUP(AA4392,GeoCord!$A:$C,2,0)</f>
        <v>21.841000000000001</v>
      </c>
      <c r="AD4392" s="3">
        <f>VLOOKUP(AA4392,GeoCord!$A:$C,3,0)</f>
        <v>96.05</v>
      </c>
      <c r="AG4392" s="1" t="s">
        <v>2905</v>
      </c>
      <c r="AH4392" s="2">
        <v>1</v>
      </c>
      <c r="AI4392" s="1" t="s">
        <v>2906</v>
      </c>
      <c r="AJ4392" s="2">
        <v>1</v>
      </c>
      <c r="AK4392" s="1" t="s">
        <v>77</v>
      </c>
      <c r="AL4392" s="1" t="s">
        <v>77</v>
      </c>
      <c r="AM4392" s="1" t="s">
        <v>77</v>
      </c>
      <c r="AN4392" s="2">
        <v>0</v>
      </c>
      <c r="AO4392" s="2">
        <v>2</v>
      </c>
      <c r="AP4392" s="2">
        <v>2</v>
      </c>
      <c r="AQ4392" s="2">
        <v>0</v>
      </c>
      <c r="AR4392" s="1" t="s">
        <v>77</v>
      </c>
      <c r="AS4392" s="1" t="s">
        <v>78</v>
      </c>
      <c r="AT4392" s="2">
        <v>110</v>
      </c>
      <c r="AU4392" s="1" t="s">
        <v>79</v>
      </c>
      <c r="AV4392" s="2">
        <v>5</v>
      </c>
      <c r="AW4392" s="2">
        <v>4999999.79</v>
      </c>
      <c r="AX4392" s="1" t="s">
        <v>4807</v>
      </c>
      <c r="AY4392" s="1" t="s">
        <v>4807</v>
      </c>
      <c r="AZ4392" s="1" t="s">
        <v>11383</v>
      </c>
      <c r="BE4392" s="1" t="s">
        <v>26880</v>
      </c>
      <c r="BF4392" s="2">
        <v>3</v>
      </c>
      <c r="BG4392" s="1" t="s">
        <v>81</v>
      </c>
      <c r="BH4392" s="2">
        <v>1</v>
      </c>
      <c r="BI4392" s="2">
        <v>1</v>
      </c>
    </row>
    <row r="4393" spans="1:61">
      <c r="A4393" s="1" t="s">
        <v>59</v>
      </c>
      <c r="B4393" s="1" t="s">
        <v>60</v>
      </c>
      <c r="C4393" s="1" t="s">
        <v>26881</v>
      </c>
      <c r="D4393" s="1" t="s">
        <v>26882</v>
      </c>
      <c r="E4393" s="1" t="s">
        <v>26883</v>
      </c>
      <c r="F4393" s="1" t="s">
        <v>64</v>
      </c>
      <c r="G4393" s="1" t="s">
        <v>65</v>
      </c>
      <c r="H4393" s="1" t="s">
        <v>26884</v>
      </c>
      <c r="I4393" s="1" t="s">
        <v>100</v>
      </c>
      <c r="J4393" s="1" t="s">
        <v>26885</v>
      </c>
      <c r="K4393" s="2">
        <v>2</v>
      </c>
      <c r="L4393" s="1" t="s">
        <v>100</v>
      </c>
      <c r="M4393" s="1" t="s">
        <v>65</v>
      </c>
      <c r="N4393" s="1" t="s">
        <v>65</v>
      </c>
      <c r="O4393" s="1" t="s">
        <v>64</v>
      </c>
      <c r="P4393" s="1" t="s">
        <v>65</v>
      </c>
      <c r="Q4393" s="1" t="s">
        <v>64</v>
      </c>
      <c r="R4393" s="1" t="s">
        <v>65</v>
      </c>
      <c r="S4393" s="1" t="s">
        <v>64</v>
      </c>
      <c r="T4393" s="2">
        <v>3</v>
      </c>
      <c r="V4393" s="1" t="s">
        <v>2853</v>
      </c>
      <c r="X4393" s="1" t="s">
        <v>839</v>
      </c>
      <c r="Y4393" s="1" t="s">
        <v>71</v>
      </c>
      <c r="Z4393" s="1" t="s">
        <v>72</v>
      </c>
      <c r="AA4393" s="1" t="s">
        <v>7493</v>
      </c>
      <c r="AB4393" s="1" t="s">
        <v>7494</v>
      </c>
      <c r="AC4393" s="3">
        <f>VLOOKUP(AA4393,GeoCord!$A:$C,2,0)</f>
        <v>4.2210000000000001</v>
      </c>
      <c r="AD4393" s="3">
        <f>VLOOKUP(AA4393,GeoCord!$A:$C,3,0)</f>
        <v>73.462999999999994</v>
      </c>
      <c r="AG4393" s="1" t="s">
        <v>2030</v>
      </c>
      <c r="AH4393" s="2">
        <v>1</v>
      </c>
      <c r="AI4393" s="1" t="s">
        <v>2031</v>
      </c>
      <c r="AJ4393" s="2">
        <v>1</v>
      </c>
      <c r="AK4393" s="1" t="s">
        <v>77</v>
      </c>
      <c r="AL4393" s="1" t="s">
        <v>77</v>
      </c>
      <c r="AM4393" s="1" t="s">
        <v>77</v>
      </c>
      <c r="AN4393" s="2">
        <v>0</v>
      </c>
      <c r="AO4393" s="2">
        <v>0</v>
      </c>
      <c r="AP4393" s="2">
        <v>0</v>
      </c>
      <c r="AQ4393" s="2">
        <v>0</v>
      </c>
      <c r="AR4393" s="1" t="s">
        <v>77</v>
      </c>
      <c r="AS4393" s="1" t="s">
        <v>78</v>
      </c>
      <c r="AT4393" s="2">
        <v>110</v>
      </c>
      <c r="AU4393" s="1" t="s">
        <v>79</v>
      </c>
      <c r="AV4393" s="2">
        <v>5</v>
      </c>
      <c r="AW4393" s="2">
        <v>9895.51</v>
      </c>
      <c r="AX4393" s="1" t="s">
        <v>2853</v>
      </c>
      <c r="AY4393" s="1" t="s">
        <v>2853</v>
      </c>
      <c r="AZ4393" s="1" t="s">
        <v>839</v>
      </c>
      <c r="BF4393" s="2">
        <v>3</v>
      </c>
      <c r="BG4393" s="1" t="s">
        <v>81</v>
      </c>
      <c r="BH4393" s="2">
        <v>0</v>
      </c>
      <c r="BI4393" s="2">
        <v>0</v>
      </c>
    </row>
    <row r="4394" spans="1:61">
      <c r="A4394" s="1" t="s">
        <v>59</v>
      </c>
      <c r="B4394" s="1" t="s">
        <v>60</v>
      </c>
      <c r="C4394" s="1" t="s">
        <v>26886</v>
      </c>
      <c r="D4394" s="1" t="s">
        <v>26887</v>
      </c>
      <c r="E4394" s="1" t="s">
        <v>26888</v>
      </c>
      <c r="F4394" s="1" t="s">
        <v>64</v>
      </c>
      <c r="G4394" s="1" t="s">
        <v>65</v>
      </c>
      <c r="H4394" s="1" t="s">
        <v>26889</v>
      </c>
      <c r="I4394" s="1" t="s">
        <v>67</v>
      </c>
      <c r="J4394" s="1" t="s">
        <v>26890</v>
      </c>
      <c r="K4394" s="2">
        <v>2</v>
      </c>
      <c r="L4394" s="1" t="s">
        <v>67</v>
      </c>
      <c r="M4394" s="1" t="s">
        <v>87</v>
      </c>
      <c r="N4394" s="1" t="s">
        <v>87</v>
      </c>
      <c r="O4394" s="1" t="s">
        <v>88</v>
      </c>
      <c r="P4394" s="1" t="s">
        <v>65</v>
      </c>
      <c r="Q4394" s="1" t="s">
        <v>64</v>
      </c>
      <c r="R4394" s="1" t="s">
        <v>65</v>
      </c>
      <c r="S4394" s="1" t="s">
        <v>64</v>
      </c>
      <c r="T4394" s="2">
        <v>4</v>
      </c>
      <c r="V4394" s="1" t="s">
        <v>4575</v>
      </c>
      <c r="X4394" s="1" t="s">
        <v>897</v>
      </c>
      <c r="Y4394" s="1" t="s">
        <v>71</v>
      </c>
      <c r="Z4394" s="1" t="s">
        <v>72</v>
      </c>
      <c r="AA4394" s="1" t="s">
        <v>155</v>
      </c>
      <c r="AB4394" s="1" t="s">
        <v>156</v>
      </c>
      <c r="AC4394" s="3">
        <f>VLOOKUP(AA4394,GeoCord!$A:$C,2,0)</f>
        <v>-1.4179999999999999</v>
      </c>
      <c r="AD4394" s="3">
        <f>VLOOKUP(AA4394,GeoCord!$A:$C,3,0)</f>
        <v>23.606999999999999</v>
      </c>
      <c r="AG4394" s="1" t="s">
        <v>93</v>
      </c>
      <c r="AH4394" s="2">
        <v>1</v>
      </c>
      <c r="AI4394" s="1" t="s">
        <v>94</v>
      </c>
      <c r="AJ4394" s="2">
        <v>0</v>
      </c>
      <c r="AK4394" s="1" t="s">
        <v>77</v>
      </c>
      <c r="AL4394" s="1" t="s">
        <v>77</v>
      </c>
      <c r="AM4394" s="1" t="s">
        <v>77</v>
      </c>
      <c r="AN4394" s="2">
        <v>0</v>
      </c>
      <c r="AO4394" s="2">
        <v>0</v>
      </c>
      <c r="AP4394" s="2">
        <v>0</v>
      </c>
      <c r="AQ4394" s="2">
        <v>0</v>
      </c>
      <c r="AR4394" s="1" t="s">
        <v>77</v>
      </c>
      <c r="AS4394" s="1" t="s">
        <v>78</v>
      </c>
      <c r="AT4394" s="2">
        <v>110</v>
      </c>
      <c r="AU4394" s="1" t="s">
        <v>79</v>
      </c>
      <c r="AV4394" s="2">
        <v>5</v>
      </c>
      <c r="AW4394" s="2">
        <v>499999.7</v>
      </c>
      <c r="AX4394" s="1" t="s">
        <v>4575</v>
      </c>
      <c r="AY4394" s="1" t="s">
        <v>4575</v>
      </c>
      <c r="AZ4394" s="1" t="s">
        <v>897</v>
      </c>
      <c r="BE4394" s="1" t="s">
        <v>26891</v>
      </c>
      <c r="BF4394" s="2">
        <v>3</v>
      </c>
      <c r="BG4394" s="1" t="s">
        <v>81</v>
      </c>
      <c r="BH4394" s="2">
        <v>1</v>
      </c>
      <c r="BI4394" s="2">
        <v>1</v>
      </c>
    </row>
    <row r="4395" spans="1:61">
      <c r="A4395" s="1" t="s">
        <v>59</v>
      </c>
      <c r="B4395" s="1" t="s">
        <v>60</v>
      </c>
      <c r="C4395" s="1" t="s">
        <v>26892</v>
      </c>
      <c r="D4395" s="1" t="s">
        <v>26893</v>
      </c>
      <c r="E4395" s="1" t="s">
        <v>26894</v>
      </c>
      <c r="F4395" s="1" t="s">
        <v>64</v>
      </c>
      <c r="G4395" s="1" t="s">
        <v>65</v>
      </c>
      <c r="H4395" s="1" t="s">
        <v>26895</v>
      </c>
      <c r="I4395" s="1" t="s">
        <v>100</v>
      </c>
      <c r="J4395" s="1" t="s">
        <v>26896</v>
      </c>
      <c r="K4395" s="2">
        <v>2</v>
      </c>
      <c r="L4395" s="1" t="s">
        <v>100</v>
      </c>
      <c r="M4395" s="1" t="s">
        <v>65</v>
      </c>
      <c r="N4395" s="1" t="s">
        <v>65</v>
      </c>
      <c r="O4395" s="1" t="s">
        <v>64</v>
      </c>
      <c r="P4395" s="1" t="s">
        <v>65</v>
      </c>
      <c r="Q4395" s="1" t="s">
        <v>64</v>
      </c>
      <c r="R4395" s="1" t="s">
        <v>65</v>
      </c>
      <c r="S4395" s="1" t="s">
        <v>64</v>
      </c>
      <c r="T4395" s="2">
        <v>4</v>
      </c>
      <c r="V4395" s="1" t="s">
        <v>4054</v>
      </c>
      <c r="X4395" s="1" t="s">
        <v>897</v>
      </c>
      <c r="Y4395" s="1" t="s">
        <v>71</v>
      </c>
      <c r="Z4395" s="1" t="s">
        <v>72</v>
      </c>
      <c r="AA4395" s="1" t="s">
        <v>4125</v>
      </c>
      <c r="AB4395" s="1" t="s">
        <v>4126</v>
      </c>
      <c r="AC4395" s="3">
        <f>VLOOKUP(AA4395,GeoCord!$A:$C,2,0)</f>
        <v>13.499000000000001</v>
      </c>
      <c r="AD4395" s="3">
        <f>VLOOKUP(AA4395,GeoCord!$A:$C,3,0)</f>
        <v>-14.641</v>
      </c>
      <c r="AG4395" s="1" t="s">
        <v>213</v>
      </c>
      <c r="AH4395" s="2">
        <v>1</v>
      </c>
      <c r="AI4395" s="1" t="s">
        <v>214</v>
      </c>
      <c r="AJ4395" s="2">
        <v>0</v>
      </c>
      <c r="AK4395" s="1" t="s">
        <v>77</v>
      </c>
      <c r="AL4395" s="1" t="s">
        <v>77</v>
      </c>
      <c r="AM4395" s="1" t="s">
        <v>77</v>
      </c>
      <c r="AN4395" s="2">
        <v>0</v>
      </c>
      <c r="AO4395" s="2">
        <v>0</v>
      </c>
      <c r="AP4395" s="2">
        <v>0</v>
      </c>
      <c r="AQ4395" s="2">
        <v>0</v>
      </c>
      <c r="AR4395" s="1" t="s">
        <v>77</v>
      </c>
      <c r="AS4395" s="1" t="s">
        <v>78</v>
      </c>
      <c r="AT4395" s="2">
        <v>110</v>
      </c>
      <c r="AU4395" s="1" t="s">
        <v>79</v>
      </c>
      <c r="AV4395" s="2">
        <v>5</v>
      </c>
      <c r="AW4395" s="2">
        <v>97000</v>
      </c>
      <c r="AX4395" s="1" t="s">
        <v>4054</v>
      </c>
      <c r="AY4395" s="1" t="s">
        <v>4054</v>
      </c>
      <c r="AZ4395" s="1" t="s">
        <v>897</v>
      </c>
      <c r="BF4395" s="2">
        <v>3</v>
      </c>
      <c r="BG4395" s="1" t="s">
        <v>81</v>
      </c>
      <c r="BH4395" s="2">
        <v>0</v>
      </c>
      <c r="BI4395" s="2">
        <v>0</v>
      </c>
    </row>
    <row r="4396" spans="1:61">
      <c r="A4396" s="1" t="s">
        <v>59</v>
      </c>
      <c r="B4396" s="1" t="s">
        <v>60</v>
      </c>
      <c r="C4396" s="1" t="s">
        <v>26897</v>
      </c>
      <c r="D4396" s="1" t="s">
        <v>26898</v>
      </c>
      <c r="E4396" s="1" t="s">
        <v>26899</v>
      </c>
      <c r="F4396" s="1" t="s">
        <v>64</v>
      </c>
      <c r="G4396" s="1" t="s">
        <v>65</v>
      </c>
      <c r="H4396" s="1" t="s">
        <v>26900</v>
      </c>
      <c r="I4396" s="1" t="s">
        <v>100</v>
      </c>
      <c r="J4396" s="1" t="s">
        <v>26901</v>
      </c>
      <c r="K4396" s="2">
        <v>2</v>
      </c>
      <c r="L4396" s="1" t="s">
        <v>100</v>
      </c>
      <c r="M4396" s="1" t="s">
        <v>177</v>
      </c>
      <c r="N4396" s="1" t="s">
        <v>177</v>
      </c>
      <c r="O4396" s="1" t="s">
        <v>178</v>
      </c>
      <c r="P4396" s="1" t="s">
        <v>65</v>
      </c>
      <c r="Q4396" s="1" t="s">
        <v>64</v>
      </c>
      <c r="R4396" s="1" t="s">
        <v>65</v>
      </c>
      <c r="S4396" s="1" t="s">
        <v>64</v>
      </c>
      <c r="T4396" s="2">
        <v>4</v>
      </c>
      <c r="V4396" s="1" t="s">
        <v>5135</v>
      </c>
      <c r="X4396" s="1" t="s">
        <v>2089</v>
      </c>
      <c r="Y4396" s="1" t="s">
        <v>71</v>
      </c>
      <c r="Z4396" s="1" t="s">
        <v>72</v>
      </c>
      <c r="AA4396" s="1" t="s">
        <v>4392</v>
      </c>
      <c r="AB4396" s="1" t="s">
        <v>4389</v>
      </c>
      <c r="AC4396" s="3">
        <f>VLOOKUP(AA4396,GeoCord!$A:$C,2,0)</f>
        <v>-23.175999999999998</v>
      </c>
      <c r="AD4396" s="3">
        <f>VLOOKUP(AA4396,GeoCord!$A:$C,3,0)</f>
        <v>-69.200999999999993</v>
      </c>
      <c r="AG4396" s="1" t="s">
        <v>145</v>
      </c>
      <c r="AH4396" s="2">
        <v>1</v>
      </c>
      <c r="AI4396" s="1" t="s">
        <v>146</v>
      </c>
      <c r="AJ4396" s="2">
        <v>0</v>
      </c>
      <c r="AK4396" s="1" t="s">
        <v>77</v>
      </c>
      <c r="AL4396" s="1" t="s">
        <v>77</v>
      </c>
      <c r="AM4396" s="1" t="s">
        <v>77</v>
      </c>
      <c r="AN4396" s="2">
        <v>0</v>
      </c>
      <c r="AO4396" s="2">
        <v>0</v>
      </c>
      <c r="AP4396" s="2">
        <v>0</v>
      </c>
      <c r="AQ4396" s="2">
        <v>0</v>
      </c>
      <c r="AR4396" s="1" t="s">
        <v>77</v>
      </c>
      <c r="AS4396" s="1" t="s">
        <v>78</v>
      </c>
      <c r="AT4396" s="2">
        <v>110</v>
      </c>
      <c r="AU4396" s="1" t="s">
        <v>79</v>
      </c>
      <c r="AV4396" s="2">
        <v>5</v>
      </c>
      <c r="AW4396" s="2">
        <v>79004.52</v>
      </c>
      <c r="AX4396" s="1" t="s">
        <v>5135</v>
      </c>
      <c r="AY4396" s="1" t="s">
        <v>5135</v>
      </c>
      <c r="AZ4396" s="1" t="s">
        <v>2089</v>
      </c>
      <c r="BE4396" s="1" t="s">
        <v>26902</v>
      </c>
      <c r="BF4396" s="2">
        <v>3</v>
      </c>
      <c r="BG4396" s="1" t="s">
        <v>81</v>
      </c>
      <c r="BH4396" s="2">
        <v>1</v>
      </c>
      <c r="BI4396" s="2">
        <v>0</v>
      </c>
    </row>
    <row r="4397" spans="1:61">
      <c r="A4397" s="1" t="s">
        <v>59</v>
      </c>
      <c r="B4397" s="1" t="s">
        <v>60</v>
      </c>
      <c r="C4397" s="1" t="s">
        <v>26903</v>
      </c>
      <c r="D4397" s="1" t="s">
        <v>26904</v>
      </c>
      <c r="E4397" s="1" t="s">
        <v>26905</v>
      </c>
      <c r="F4397" s="1" t="s">
        <v>64</v>
      </c>
      <c r="G4397" s="1" t="s">
        <v>65</v>
      </c>
      <c r="H4397" s="1" t="s">
        <v>26906</v>
      </c>
      <c r="I4397" s="1" t="s">
        <v>100</v>
      </c>
      <c r="J4397" s="1" t="s">
        <v>26907</v>
      </c>
      <c r="K4397" s="2">
        <v>2</v>
      </c>
      <c r="L4397" s="1" t="s">
        <v>100</v>
      </c>
      <c r="M4397" s="1" t="s">
        <v>65</v>
      </c>
      <c r="N4397" s="1" t="s">
        <v>65</v>
      </c>
      <c r="O4397" s="1" t="s">
        <v>64</v>
      </c>
      <c r="P4397" s="1" t="s">
        <v>65</v>
      </c>
      <c r="Q4397" s="1" t="s">
        <v>64</v>
      </c>
      <c r="R4397" s="1" t="s">
        <v>65</v>
      </c>
      <c r="S4397" s="1" t="s">
        <v>64</v>
      </c>
      <c r="T4397" s="2">
        <v>4</v>
      </c>
      <c r="V4397" s="1" t="s">
        <v>153</v>
      </c>
      <c r="X4397" s="1" t="s">
        <v>3769</v>
      </c>
      <c r="Y4397" s="1" t="s">
        <v>71</v>
      </c>
      <c r="Z4397" s="1" t="s">
        <v>130</v>
      </c>
      <c r="AC4397" s="3" t="e">
        <f>VLOOKUP(AA4397,GeoCord!$A:$C,2,0)</f>
        <v>#N/A</v>
      </c>
      <c r="AD4397" s="3" t="e">
        <f>VLOOKUP(AA4397,GeoCord!$A:$C,3,0)</f>
        <v>#N/A</v>
      </c>
      <c r="AE4397" s="1" t="s">
        <v>308</v>
      </c>
      <c r="AF4397" s="1" t="s">
        <v>309</v>
      </c>
      <c r="AG4397" s="1" t="s">
        <v>106</v>
      </c>
      <c r="AH4397" s="2">
        <v>1</v>
      </c>
      <c r="AI4397" s="1" t="s">
        <v>107</v>
      </c>
      <c r="AJ4397" s="2">
        <v>0</v>
      </c>
      <c r="AK4397" s="1" t="s">
        <v>77</v>
      </c>
      <c r="AL4397" s="1" t="s">
        <v>77</v>
      </c>
      <c r="AM4397" s="1" t="s">
        <v>77</v>
      </c>
      <c r="AN4397" s="2">
        <v>0</v>
      </c>
      <c r="AO4397" s="2">
        <v>0</v>
      </c>
      <c r="AP4397" s="2">
        <v>0</v>
      </c>
      <c r="AQ4397" s="2">
        <v>0</v>
      </c>
      <c r="AR4397" s="1" t="s">
        <v>77</v>
      </c>
      <c r="AS4397" s="1" t="s">
        <v>78</v>
      </c>
      <c r="AT4397" s="2">
        <v>110</v>
      </c>
      <c r="AU4397" s="1" t="s">
        <v>79</v>
      </c>
      <c r="AV4397" s="2">
        <v>5</v>
      </c>
      <c r="AW4397" s="2">
        <v>96000</v>
      </c>
      <c r="AX4397" s="1" t="s">
        <v>153</v>
      </c>
      <c r="AY4397" s="1" t="s">
        <v>153</v>
      </c>
      <c r="AZ4397" s="1" t="s">
        <v>3769</v>
      </c>
      <c r="BF4397" s="2">
        <v>3</v>
      </c>
      <c r="BG4397" s="1" t="s">
        <v>81</v>
      </c>
      <c r="BH4397" s="2">
        <v>0</v>
      </c>
      <c r="BI4397" s="2">
        <v>0</v>
      </c>
    </row>
    <row r="4398" spans="1:61">
      <c r="A4398" s="1" t="s">
        <v>59</v>
      </c>
      <c r="B4398" s="1" t="s">
        <v>60</v>
      </c>
      <c r="C4398" s="1" t="s">
        <v>26908</v>
      </c>
      <c r="D4398" s="1" t="s">
        <v>26909</v>
      </c>
      <c r="E4398" s="1" t="s">
        <v>26910</v>
      </c>
      <c r="F4398" s="1" t="s">
        <v>64</v>
      </c>
      <c r="G4398" s="1" t="s">
        <v>65</v>
      </c>
      <c r="H4398" s="1" t="s">
        <v>26911</v>
      </c>
      <c r="I4398" s="1" t="s">
        <v>100</v>
      </c>
      <c r="J4398" s="1" t="s">
        <v>26911</v>
      </c>
      <c r="K4398" s="2">
        <v>2</v>
      </c>
      <c r="L4398" s="1" t="s">
        <v>100</v>
      </c>
      <c r="M4398" s="1" t="s">
        <v>191</v>
      </c>
      <c r="N4398" s="1" t="s">
        <v>191</v>
      </c>
      <c r="O4398" s="1" t="s">
        <v>192</v>
      </c>
      <c r="P4398" s="1" t="s">
        <v>65</v>
      </c>
      <c r="Q4398" s="1" t="s">
        <v>64</v>
      </c>
      <c r="R4398" s="1" t="s">
        <v>65</v>
      </c>
      <c r="S4398" s="1" t="s">
        <v>64</v>
      </c>
      <c r="T4398" s="2">
        <v>2</v>
      </c>
      <c r="V4398" s="1" t="s">
        <v>2853</v>
      </c>
      <c r="W4398" s="1" t="s">
        <v>7027</v>
      </c>
      <c r="Y4398" s="1" t="s">
        <v>71</v>
      </c>
      <c r="Z4398" s="1" t="s">
        <v>118</v>
      </c>
      <c r="AC4398" s="3" t="e">
        <f>VLOOKUP(AA4398,GeoCord!$A:$C,2,0)</f>
        <v>#N/A</v>
      </c>
      <c r="AD4398" s="3" t="e">
        <f>VLOOKUP(AA4398,GeoCord!$A:$C,3,0)</f>
        <v>#N/A</v>
      </c>
      <c r="AE4398" s="1" t="s">
        <v>119</v>
      </c>
      <c r="AF4398" s="1" t="s">
        <v>118</v>
      </c>
      <c r="AG4398" s="1" t="s">
        <v>3831</v>
      </c>
      <c r="AH4398" s="2">
        <v>1</v>
      </c>
      <c r="AI4398" s="1" t="s">
        <v>3832</v>
      </c>
      <c r="AJ4398" s="2">
        <v>1</v>
      </c>
      <c r="AK4398" s="1" t="s">
        <v>77</v>
      </c>
      <c r="AL4398" s="1" t="s">
        <v>77</v>
      </c>
      <c r="AM4398" s="1" t="s">
        <v>77</v>
      </c>
      <c r="AN4398" s="2">
        <v>0</v>
      </c>
      <c r="AO4398" s="2">
        <v>0</v>
      </c>
      <c r="AP4398" s="2">
        <v>0</v>
      </c>
      <c r="AQ4398" s="2">
        <v>0</v>
      </c>
      <c r="AR4398" s="1" t="s">
        <v>77</v>
      </c>
      <c r="AS4398" s="1" t="s">
        <v>78</v>
      </c>
      <c r="AT4398" s="2">
        <v>110</v>
      </c>
      <c r="AU4398" s="1" t="s">
        <v>79</v>
      </c>
      <c r="AV4398" s="2">
        <v>5</v>
      </c>
      <c r="AW4398" s="2">
        <v>424517.16</v>
      </c>
      <c r="AX4398" s="1" t="s">
        <v>2853</v>
      </c>
      <c r="AY4398" s="1" t="s">
        <v>2853</v>
      </c>
      <c r="AZ4398" s="1" t="s">
        <v>7027</v>
      </c>
      <c r="BF4398" s="2">
        <v>3</v>
      </c>
      <c r="BG4398" s="1" t="s">
        <v>81</v>
      </c>
      <c r="BH4398" s="2">
        <v>0</v>
      </c>
      <c r="BI4398" s="2">
        <v>0</v>
      </c>
    </row>
    <row r="4399" spans="1:61">
      <c r="A4399" s="1" t="s">
        <v>59</v>
      </c>
      <c r="B4399" s="1" t="s">
        <v>60</v>
      </c>
      <c r="C4399" s="1" t="s">
        <v>26912</v>
      </c>
      <c r="D4399" s="1" t="s">
        <v>26913</v>
      </c>
      <c r="E4399" s="1" t="s">
        <v>26914</v>
      </c>
      <c r="F4399" s="1" t="s">
        <v>64</v>
      </c>
      <c r="G4399" s="1" t="s">
        <v>65</v>
      </c>
      <c r="H4399" s="1" t="s">
        <v>26915</v>
      </c>
      <c r="I4399" s="1" t="s">
        <v>100</v>
      </c>
      <c r="J4399" s="1" t="s">
        <v>26916</v>
      </c>
      <c r="K4399" s="2">
        <v>2</v>
      </c>
      <c r="L4399" s="1" t="s">
        <v>100</v>
      </c>
      <c r="M4399" s="1" t="s">
        <v>65</v>
      </c>
      <c r="N4399" s="1" t="s">
        <v>65</v>
      </c>
      <c r="O4399" s="1" t="s">
        <v>64</v>
      </c>
      <c r="P4399" s="1" t="s">
        <v>65</v>
      </c>
      <c r="Q4399" s="1" t="s">
        <v>64</v>
      </c>
      <c r="R4399" s="1" t="s">
        <v>65</v>
      </c>
      <c r="S4399" s="1" t="s">
        <v>64</v>
      </c>
      <c r="T4399" s="2">
        <v>4</v>
      </c>
      <c r="V4399" s="1" t="s">
        <v>9524</v>
      </c>
      <c r="X4399" s="1" t="s">
        <v>3769</v>
      </c>
      <c r="Y4399" s="1" t="s">
        <v>71</v>
      </c>
      <c r="Z4399" s="1" t="s">
        <v>72</v>
      </c>
      <c r="AA4399" s="1" t="s">
        <v>3406</v>
      </c>
      <c r="AB4399" s="1" t="s">
        <v>3407</v>
      </c>
      <c r="AC4399" s="3">
        <f>VLOOKUP(AA4399,GeoCord!$A:$C,2,0)</f>
        <v>40.46</v>
      </c>
      <c r="AD4399" s="3">
        <f>VLOOKUP(AA4399,GeoCord!$A:$C,3,0)</f>
        <v>47.883000000000003</v>
      </c>
      <c r="AG4399" s="1" t="s">
        <v>145</v>
      </c>
      <c r="AH4399" s="2">
        <v>1</v>
      </c>
      <c r="AI4399" s="1" t="s">
        <v>146</v>
      </c>
      <c r="AJ4399" s="2">
        <v>0</v>
      </c>
      <c r="AK4399" s="1" t="s">
        <v>77</v>
      </c>
      <c r="AL4399" s="1" t="s">
        <v>77</v>
      </c>
      <c r="AM4399" s="1" t="s">
        <v>77</v>
      </c>
      <c r="AN4399" s="2">
        <v>0</v>
      </c>
      <c r="AO4399" s="2">
        <v>0</v>
      </c>
      <c r="AP4399" s="2">
        <v>1</v>
      </c>
      <c r="AQ4399" s="2">
        <v>0</v>
      </c>
      <c r="AR4399" s="1" t="s">
        <v>77</v>
      </c>
      <c r="AS4399" s="1" t="s">
        <v>78</v>
      </c>
      <c r="AT4399" s="2">
        <v>110</v>
      </c>
      <c r="AU4399" s="1" t="s">
        <v>79</v>
      </c>
      <c r="AV4399" s="2">
        <v>5</v>
      </c>
      <c r="AW4399" s="2">
        <v>25000</v>
      </c>
      <c r="AX4399" s="1" t="s">
        <v>9524</v>
      </c>
      <c r="AY4399" s="1" t="s">
        <v>9524</v>
      </c>
      <c r="AZ4399" s="1" t="s">
        <v>3769</v>
      </c>
      <c r="BE4399" s="1" t="s">
        <v>26917</v>
      </c>
      <c r="BF4399" s="2">
        <v>3</v>
      </c>
      <c r="BG4399" s="1" t="s">
        <v>81</v>
      </c>
      <c r="BH4399" s="2">
        <v>0</v>
      </c>
      <c r="BI4399" s="2">
        <v>0</v>
      </c>
    </row>
    <row r="4400" spans="1:61">
      <c r="A4400" s="1" t="s">
        <v>59</v>
      </c>
      <c r="B4400" s="1" t="s">
        <v>60</v>
      </c>
      <c r="C4400" s="1" t="s">
        <v>26918</v>
      </c>
      <c r="D4400" s="1" t="s">
        <v>26919</v>
      </c>
      <c r="E4400" s="1" t="s">
        <v>26920</v>
      </c>
      <c r="F4400" s="1" t="s">
        <v>64</v>
      </c>
      <c r="G4400" s="1" t="s">
        <v>65</v>
      </c>
      <c r="H4400" s="1" t="s">
        <v>26921</v>
      </c>
      <c r="I4400" s="1" t="s">
        <v>100</v>
      </c>
      <c r="J4400" s="1" t="s">
        <v>26922</v>
      </c>
      <c r="K4400" s="2">
        <v>2</v>
      </c>
      <c r="L4400" s="1" t="s">
        <v>100</v>
      </c>
      <c r="M4400" s="1" t="s">
        <v>191</v>
      </c>
      <c r="N4400" s="1" t="s">
        <v>191</v>
      </c>
      <c r="O4400" s="1" t="s">
        <v>192</v>
      </c>
      <c r="P4400" s="1" t="s">
        <v>65</v>
      </c>
      <c r="Q4400" s="1" t="s">
        <v>64</v>
      </c>
      <c r="R4400" s="1" t="s">
        <v>65</v>
      </c>
      <c r="S4400" s="1" t="s">
        <v>64</v>
      </c>
      <c r="T4400" s="2">
        <v>3</v>
      </c>
      <c r="V4400" s="1" t="s">
        <v>6741</v>
      </c>
      <c r="X4400" s="1" t="s">
        <v>6535</v>
      </c>
      <c r="Y4400" s="1" t="s">
        <v>71</v>
      </c>
      <c r="Z4400" s="1" t="s">
        <v>118</v>
      </c>
      <c r="AC4400" s="3" t="e">
        <f>VLOOKUP(AA4400,GeoCord!$A:$C,2,0)</f>
        <v>#N/A</v>
      </c>
      <c r="AD4400" s="3" t="e">
        <f>VLOOKUP(AA4400,GeoCord!$A:$C,3,0)</f>
        <v>#N/A</v>
      </c>
      <c r="AE4400" s="1" t="s">
        <v>119</v>
      </c>
      <c r="AF4400" s="1" t="s">
        <v>118</v>
      </c>
      <c r="AG4400" s="1" t="s">
        <v>640</v>
      </c>
      <c r="AH4400" s="2">
        <v>1</v>
      </c>
      <c r="AI4400" s="1" t="s">
        <v>641</v>
      </c>
      <c r="AJ4400" s="2">
        <v>1</v>
      </c>
      <c r="AK4400" s="1" t="s">
        <v>77</v>
      </c>
      <c r="AL4400" s="1" t="s">
        <v>77</v>
      </c>
      <c r="AM4400" s="1" t="s">
        <v>77</v>
      </c>
      <c r="AN4400" s="2">
        <v>1</v>
      </c>
      <c r="AO4400" s="2">
        <v>0</v>
      </c>
      <c r="AP4400" s="2">
        <v>0</v>
      </c>
      <c r="AQ4400" s="2">
        <v>0</v>
      </c>
      <c r="AR4400" s="1" t="s">
        <v>77</v>
      </c>
      <c r="AS4400" s="1" t="s">
        <v>78</v>
      </c>
      <c r="AT4400" s="2">
        <v>110</v>
      </c>
      <c r="AU4400" s="1" t="s">
        <v>79</v>
      </c>
      <c r="AV4400" s="2">
        <v>5</v>
      </c>
      <c r="AW4400" s="2">
        <v>535418.37</v>
      </c>
      <c r="AX4400" s="1" t="s">
        <v>6741</v>
      </c>
      <c r="AY4400" s="1" t="s">
        <v>6741</v>
      </c>
      <c r="AZ4400" s="1" t="s">
        <v>6535</v>
      </c>
      <c r="BF4400" s="2">
        <v>3</v>
      </c>
      <c r="BG4400" s="1" t="s">
        <v>81</v>
      </c>
      <c r="BH4400" s="2">
        <v>0</v>
      </c>
      <c r="BI4400" s="2">
        <v>0</v>
      </c>
    </row>
    <row r="4401" spans="1:61">
      <c r="A4401" s="1" t="s">
        <v>59</v>
      </c>
      <c r="B4401" s="1" t="s">
        <v>60</v>
      </c>
      <c r="C4401" s="1" t="s">
        <v>26923</v>
      </c>
      <c r="D4401" s="1" t="s">
        <v>26924</v>
      </c>
      <c r="E4401" s="1" t="s">
        <v>26925</v>
      </c>
      <c r="F4401" s="1" t="s">
        <v>64</v>
      </c>
      <c r="G4401" s="1" t="s">
        <v>65</v>
      </c>
      <c r="H4401" s="1" t="s">
        <v>26926</v>
      </c>
      <c r="I4401" s="1" t="s">
        <v>100</v>
      </c>
      <c r="J4401" s="1" t="s">
        <v>26927</v>
      </c>
      <c r="K4401" s="2">
        <v>2</v>
      </c>
      <c r="L4401" s="1" t="s">
        <v>100</v>
      </c>
      <c r="M4401" s="1" t="s">
        <v>65</v>
      </c>
      <c r="N4401" s="1" t="s">
        <v>65</v>
      </c>
      <c r="O4401" s="1" t="s">
        <v>64</v>
      </c>
      <c r="P4401" s="1" t="s">
        <v>65</v>
      </c>
      <c r="Q4401" s="1" t="s">
        <v>64</v>
      </c>
      <c r="R4401" s="1" t="s">
        <v>65</v>
      </c>
      <c r="S4401" s="1" t="s">
        <v>64</v>
      </c>
      <c r="T4401" s="2">
        <v>3</v>
      </c>
      <c r="V4401" s="1" t="s">
        <v>2226</v>
      </c>
      <c r="X4401" s="1" t="s">
        <v>2883</v>
      </c>
      <c r="Y4401" s="1" t="s">
        <v>71</v>
      </c>
      <c r="Z4401" s="1" t="s">
        <v>72</v>
      </c>
      <c r="AA4401" s="1" t="s">
        <v>3396</v>
      </c>
      <c r="AB4401" s="1" t="s">
        <v>3397</v>
      </c>
      <c r="AC4401" s="3">
        <f>VLOOKUP(AA4401,GeoCord!$A:$C,2,0)</f>
        <v>46.515999999999998</v>
      </c>
      <c r="AD4401" s="3">
        <f>VLOOKUP(AA4401,GeoCord!$A:$C,3,0)</f>
        <v>102.56399999999999</v>
      </c>
      <c r="AG4401" s="1" t="s">
        <v>157</v>
      </c>
      <c r="AH4401" s="2">
        <v>1</v>
      </c>
      <c r="AI4401" s="1" t="s">
        <v>158</v>
      </c>
      <c r="AJ4401" s="2">
        <v>0</v>
      </c>
      <c r="AK4401" s="1" t="s">
        <v>77</v>
      </c>
      <c r="AL4401" s="1" t="s">
        <v>77</v>
      </c>
      <c r="AM4401" s="1" t="s">
        <v>77</v>
      </c>
      <c r="AN4401" s="2">
        <v>0</v>
      </c>
      <c r="AO4401" s="2">
        <v>0</v>
      </c>
      <c r="AP4401" s="2">
        <v>0</v>
      </c>
      <c r="AQ4401" s="2">
        <v>0</v>
      </c>
      <c r="AR4401" s="1" t="s">
        <v>77</v>
      </c>
      <c r="AS4401" s="1" t="s">
        <v>78</v>
      </c>
      <c r="AT4401" s="2">
        <v>110</v>
      </c>
      <c r="AU4401" s="1" t="s">
        <v>79</v>
      </c>
      <c r="AV4401" s="2">
        <v>5</v>
      </c>
      <c r="AW4401" s="2">
        <v>14681.47</v>
      </c>
      <c r="AX4401" s="1" t="s">
        <v>2226</v>
      </c>
      <c r="AY4401" s="1" t="s">
        <v>2226</v>
      </c>
      <c r="AZ4401" s="1" t="s">
        <v>2883</v>
      </c>
      <c r="BF4401" s="2">
        <v>3</v>
      </c>
      <c r="BG4401" s="1" t="s">
        <v>81</v>
      </c>
      <c r="BH4401" s="2">
        <v>1</v>
      </c>
      <c r="BI4401" s="2">
        <v>0</v>
      </c>
    </row>
    <row r="4402" spans="1:61">
      <c r="A4402" s="1" t="s">
        <v>59</v>
      </c>
      <c r="B4402" s="1" t="s">
        <v>60</v>
      </c>
      <c r="C4402" s="1" t="s">
        <v>26928</v>
      </c>
      <c r="D4402" s="1" t="s">
        <v>26929</v>
      </c>
      <c r="E4402" s="1" t="s">
        <v>26930</v>
      </c>
      <c r="F4402" s="1" t="s">
        <v>64</v>
      </c>
      <c r="G4402" s="1" t="s">
        <v>65</v>
      </c>
      <c r="H4402" s="1" t="s">
        <v>26931</v>
      </c>
      <c r="I4402" s="1" t="s">
        <v>67</v>
      </c>
      <c r="J4402" s="1" t="s">
        <v>26932</v>
      </c>
      <c r="K4402" s="2">
        <v>2</v>
      </c>
      <c r="L4402" s="1" t="s">
        <v>67</v>
      </c>
      <c r="M4402" s="1" t="s">
        <v>65</v>
      </c>
      <c r="N4402" s="1" t="s">
        <v>65</v>
      </c>
      <c r="O4402" s="1" t="s">
        <v>64</v>
      </c>
      <c r="P4402" s="1" t="s">
        <v>65</v>
      </c>
      <c r="Q4402" s="1" t="s">
        <v>64</v>
      </c>
      <c r="R4402" s="1" t="s">
        <v>65</v>
      </c>
      <c r="S4402" s="1" t="s">
        <v>64</v>
      </c>
      <c r="T4402" s="2">
        <v>4</v>
      </c>
      <c r="V4402" s="1" t="s">
        <v>684</v>
      </c>
      <c r="X4402" s="1" t="s">
        <v>3769</v>
      </c>
      <c r="Y4402" s="1" t="s">
        <v>71</v>
      </c>
      <c r="Z4402" s="1" t="s">
        <v>72</v>
      </c>
      <c r="AA4402" s="1" t="s">
        <v>6054</v>
      </c>
      <c r="AB4402" s="1" t="s">
        <v>6055</v>
      </c>
      <c r="AC4402" s="3">
        <f>VLOOKUP(AA4402,GeoCord!$A:$C,2,0)</f>
        <v>-11.652699999999999</v>
      </c>
      <c r="AD4402" s="3">
        <f>VLOOKUP(AA4402,GeoCord!$A:$C,3,0)</f>
        <v>43.3307</v>
      </c>
      <c r="AG4402" s="1" t="s">
        <v>75</v>
      </c>
      <c r="AH4402" s="2">
        <v>1</v>
      </c>
      <c r="AI4402" s="1" t="s">
        <v>76</v>
      </c>
      <c r="AJ4402" s="2">
        <v>0</v>
      </c>
      <c r="AK4402" s="1" t="s">
        <v>77</v>
      </c>
      <c r="AL4402" s="1" t="s">
        <v>77</v>
      </c>
      <c r="AM4402" s="1" t="s">
        <v>77</v>
      </c>
      <c r="AN4402" s="2">
        <v>0</v>
      </c>
      <c r="AO4402" s="2">
        <v>0</v>
      </c>
      <c r="AP4402" s="2">
        <v>0</v>
      </c>
      <c r="AQ4402" s="2">
        <v>0</v>
      </c>
      <c r="AR4402" s="1" t="s">
        <v>77</v>
      </c>
      <c r="AS4402" s="1" t="s">
        <v>78</v>
      </c>
      <c r="AT4402" s="2">
        <v>110</v>
      </c>
      <c r="AU4402" s="1" t="s">
        <v>79</v>
      </c>
      <c r="AV4402" s="2">
        <v>5</v>
      </c>
      <c r="AW4402" s="2">
        <v>419000</v>
      </c>
      <c r="AX4402" s="1" t="s">
        <v>684</v>
      </c>
      <c r="AY4402" s="1" t="s">
        <v>684</v>
      </c>
      <c r="AZ4402" s="1" t="s">
        <v>3769</v>
      </c>
      <c r="BE4402" s="1" t="s">
        <v>26933</v>
      </c>
      <c r="BF4402" s="2">
        <v>3</v>
      </c>
      <c r="BG4402" s="1" t="s">
        <v>81</v>
      </c>
      <c r="BH4402" s="2">
        <v>0</v>
      </c>
      <c r="BI4402" s="2">
        <v>0</v>
      </c>
    </row>
    <row r="4403" spans="1:61">
      <c r="A4403" s="1" t="s">
        <v>59</v>
      </c>
      <c r="B4403" s="1" t="s">
        <v>60</v>
      </c>
      <c r="C4403" s="1" t="s">
        <v>26934</v>
      </c>
      <c r="D4403" s="1" t="s">
        <v>26935</v>
      </c>
      <c r="E4403" s="1" t="s">
        <v>26936</v>
      </c>
      <c r="F4403" s="1" t="s">
        <v>64</v>
      </c>
      <c r="G4403" s="1" t="s">
        <v>65</v>
      </c>
      <c r="H4403" s="1" t="s">
        <v>26937</v>
      </c>
      <c r="I4403" s="1" t="s">
        <v>67</v>
      </c>
      <c r="J4403" s="1" t="s">
        <v>26938</v>
      </c>
      <c r="K4403" s="2">
        <v>2</v>
      </c>
      <c r="L4403" s="1" t="s">
        <v>67</v>
      </c>
      <c r="M4403" s="1" t="s">
        <v>26939</v>
      </c>
      <c r="N4403" s="1" t="s">
        <v>26939</v>
      </c>
      <c r="P4403" s="1" t="s">
        <v>65</v>
      </c>
      <c r="Q4403" s="1" t="s">
        <v>64</v>
      </c>
      <c r="R4403" s="1" t="s">
        <v>65</v>
      </c>
      <c r="S4403" s="1" t="s">
        <v>64</v>
      </c>
      <c r="T4403" s="2">
        <v>3</v>
      </c>
      <c r="V4403" s="1" t="s">
        <v>26940</v>
      </c>
      <c r="X4403" s="1" t="s">
        <v>180</v>
      </c>
      <c r="Y4403" s="1" t="s">
        <v>71</v>
      </c>
      <c r="Z4403" s="1" t="s">
        <v>72</v>
      </c>
      <c r="AA4403" s="1" t="s">
        <v>155</v>
      </c>
      <c r="AB4403" s="1" t="s">
        <v>156</v>
      </c>
      <c r="AC4403" s="3">
        <f>VLOOKUP(AA4403,GeoCord!$A:$C,2,0)</f>
        <v>-1.4179999999999999</v>
      </c>
      <c r="AD4403" s="3">
        <f>VLOOKUP(AA4403,GeoCord!$A:$C,3,0)</f>
        <v>23.606999999999999</v>
      </c>
      <c r="AG4403" s="1" t="s">
        <v>93</v>
      </c>
      <c r="AH4403" s="2">
        <v>1</v>
      </c>
      <c r="AI4403" s="1" t="s">
        <v>94</v>
      </c>
      <c r="AJ4403" s="2">
        <v>1</v>
      </c>
      <c r="AK4403" s="1" t="s">
        <v>77</v>
      </c>
      <c r="AL4403" s="1" t="s">
        <v>77</v>
      </c>
      <c r="AM4403" s="1" t="s">
        <v>77</v>
      </c>
      <c r="AN4403" s="2">
        <v>0</v>
      </c>
      <c r="AO4403" s="2">
        <v>0</v>
      </c>
      <c r="AP4403" s="2">
        <v>0</v>
      </c>
      <c r="AQ4403" s="2">
        <v>0</v>
      </c>
      <c r="AR4403" s="1" t="s">
        <v>77</v>
      </c>
      <c r="AS4403" s="1" t="s">
        <v>78</v>
      </c>
      <c r="AT4403" s="2">
        <v>110</v>
      </c>
      <c r="AU4403" s="1" t="s">
        <v>79</v>
      </c>
      <c r="AV4403" s="2">
        <v>5</v>
      </c>
      <c r="AW4403" s="2">
        <v>1280739.71</v>
      </c>
      <c r="AX4403" s="1" t="s">
        <v>26940</v>
      </c>
      <c r="AY4403" s="1" t="s">
        <v>26940</v>
      </c>
      <c r="AZ4403" s="1" t="s">
        <v>180</v>
      </c>
      <c r="BE4403" s="1" t="s">
        <v>26941</v>
      </c>
      <c r="BF4403" s="2">
        <v>3</v>
      </c>
      <c r="BG4403" s="1" t="s">
        <v>81</v>
      </c>
      <c r="BH4403" s="2">
        <v>0</v>
      </c>
      <c r="BI4403" s="2">
        <v>1</v>
      </c>
    </row>
    <row r="4404" spans="1:61">
      <c r="A4404" s="1" t="s">
        <v>59</v>
      </c>
      <c r="B4404" s="1" t="s">
        <v>60</v>
      </c>
      <c r="C4404" s="1" t="s">
        <v>26942</v>
      </c>
      <c r="D4404" s="1" t="s">
        <v>26943</v>
      </c>
      <c r="E4404" s="1" t="s">
        <v>26944</v>
      </c>
      <c r="F4404" s="1" t="s">
        <v>64</v>
      </c>
      <c r="G4404" s="1" t="s">
        <v>65</v>
      </c>
      <c r="H4404" s="1" t="s">
        <v>26945</v>
      </c>
      <c r="I4404" s="1" t="s">
        <v>164</v>
      </c>
      <c r="J4404" s="1" t="s">
        <v>26946</v>
      </c>
      <c r="K4404" s="2">
        <v>2</v>
      </c>
      <c r="L4404" s="1" t="s">
        <v>164</v>
      </c>
      <c r="M4404" s="1" t="s">
        <v>65</v>
      </c>
      <c r="N4404" s="1" t="s">
        <v>65</v>
      </c>
      <c r="O4404" s="1" t="s">
        <v>64</v>
      </c>
      <c r="P4404" s="1" t="s">
        <v>65</v>
      </c>
      <c r="Q4404" s="1" t="s">
        <v>64</v>
      </c>
      <c r="R4404" s="1" t="s">
        <v>65</v>
      </c>
      <c r="S4404" s="1" t="s">
        <v>64</v>
      </c>
      <c r="T4404" s="2">
        <v>3</v>
      </c>
      <c r="V4404" s="1" t="s">
        <v>675</v>
      </c>
      <c r="X4404" s="1" t="s">
        <v>327</v>
      </c>
      <c r="Y4404" s="1" t="s">
        <v>71</v>
      </c>
      <c r="Z4404" s="1" t="s">
        <v>72</v>
      </c>
      <c r="AA4404" s="1" t="s">
        <v>4780</v>
      </c>
      <c r="AB4404" s="1" t="s">
        <v>4781</v>
      </c>
      <c r="AC4404" s="3">
        <f>VLOOKUP(AA4404,GeoCord!$A:$C,2,0)</f>
        <v>19.010000000000002</v>
      </c>
      <c r="AD4404" s="3">
        <f>VLOOKUP(AA4404,GeoCord!$A:$C,3,0)</f>
        <v>-70.168499999999995</v>
      </c>
      <c r="AG4404" s="1" t="s">
        <v>236</v>
      </c>
      <c r="AH4404" s="2">
        <v>1</v>
      </c>
      <c r="AI4404" s="1" t="s">
        <v>237</v>
      </c>
      <c r="AJ4404" s="2">
        <v>0</v>
      </c>
      <c r="AK4404" s="1" t="s">
        <v>77</v>
      </c>
      <c r="AL4404" s="1" t="s">
        <v>77</v>
      </c>
      <c r="AM4404" s="1" t="s">
        <v>77</v>
      </c>
      <c r="AN4404" s="2">
        <v>0</v>
      </c>
      <c r="AO4404" s="2">
        <v>0</v>
      </c>
      <c r="AP4404" s="2">
        <v>1</v>
      </c>
      <c r="AQ4404" s="2">
        <v>1</v>
      </c>
      <c r="AR4404" s="1" t="s">
        <v>77</v>
      </c>
      <c r="AS4404" s="1" t="s">
        <v>78</v>
      </c>
      <c r="AT4404" s="2">
        <v>110</v>
      </c>
      <c r="AU4404" s="1" t="s">
        <v>79</v>
      </c>
      <c r="AV4404" s="2">
        <v>5</v>
      </c>
      <c r="AW4404" s="2">
        <v>29262.240000000002</v>
      </c>
      <c r="AX4404" s="1" t="s">
        <v>675</v>
      </c>
      <c r="AY4404" s="1" t="s">
        <v>675</v>
      </c>
      <c r="AZ4404" s="1" t="s">
        <v>327</v>
      </c>
      <c r="BF4404" s="2">
        <v>3</v>
      </c>
      <c r="BG4404" s="1" t="s">
        <v>81</v>
      </c>
      <c r="BH4404" s="2">
        <v>0</v>
      </c>
      <c r="BI4404" s="2">
        <v>0</v>
      </c>
    </row>
    <row r="4405" spans="1:61">
      <c r="A4405" s="1" t="s">
        <v>59</v>
      </c>
      <c r="B4405" s="1" t="s">
        <v>60</v>
      </c>
      <c r="C4405" s="1" t="s">
        <v>26947</v>
      </c>
      <c r="D4405" s="1" t="s">
        <v>26948</v>
      </c>
      <c r="E4405" s="1" t="s">
        <v>26949</v>
      </c>
      <c r="F4405" s="1" t="s">
        <v>64</v>
      </c>
      <c r="G4405" s="1" t="s">
        <v>65</v>
      </c>
      <c r="H4405" s="1" t="s">
        <v>26950</v>
      </c>
      <c r="I4405" s="1" t="s">
        <v>100</v>
      </c>
      <c r="J4405" s="1" t="s">
        <v>26951</v>
      </c>
      <c r="K4405" s="2">
        <v>2</v>
      </c>
      <c r="L4405" s="1" t="s">
        <v>100</v>
      </c>
      <c r="M4405" s="1" t="s">
        <v>1267</v>
      </c>
      <c r="N4405" s="1" t="s">
        <v>1267</v>
      </c>
      <c r="O4405" s="1" t="s">
        <v>1268</v>
      </c>
      <c r="P4405" s="1" t="s">
        <v>65</v>
      </c>
      <c r="Q4405" s="1" t="s">
        <v>64</v>
      </c>
      <c r="R4405" s="1" t="s">
        <v>65</v>
      </c>
      <c r="S4405" s="1" t="s">
        <v>64</v>
      </c>
      <c r="T4405" s="2">
        <v>3</v>
      </c>
      <c r="V4405" s="1" t="s">
        <v>2226</v>
      </c>
      <c r="X4405" s="1" t="s">
        <v>851</v>
      </c>
      <c r="Y4405" s="1" t="s">
        <v>71</v>
      </c>
      <c r="Z4405" s="1" t="s">
        <v>130</v>
      </c>
      <c r="AC4405" s="3" t="e">
        <f>VLOOKUP(AA4405,GeoCord!$A:$C,2,0)</f>
        <v>#N/A</v>
      </c>
      <c r="AD4405" s="3" t="e">
        <f>VLOOKUP(AA4405,GeoCord!$A:$C,3,0)</f>
        <v>#N/A</v>
      </c>
      <c r="AE4405" s="1" t="s">
        <v>740</v>
      </c>
      <c r="AF4405" s="1" t="s">
        <v>741</v>
      </c>
      <c r="AG4405" s="1" t="s">
        <v>157</v>
      </c>
      <c r="AH4405" s="2">
        <v>1</v>
      </c>
      <c r="AI4405" s="1" t="s">
        <v>158</v>
      </c>
      <c r="AJ4405" s="2">
        <v>1</v>
      </c>
      <c r="AK4405" s="1" t="s">
        <v>77</v>
      </c>
      <c r="AL4405" s="1" t="s">
        <v>77</v>
      </c>
      <c r="AM4405" s="1" t="s">
        <v>77</v>
      </c>
      <c r="AN4405" s="2">
        <v>0</v>
      </c>
      <c r="AO4405" s="2">
        <v>0</v>
      </c>
      <c r="AP4405" s="2">
        <v>0</v>
      </c>
      <c r="AQ4405" s="2">
        <v>0</v>
      </c>
      <c r="AR4405" s="1" t="s">
        <v>77</v>
      </c>
      <c r="AS4405" s="1" t="s">
        <v>78</v>
      </c>
      <c r="AT4405" s="2">
        <v>110</v>
      </c>
      <c r="AU4405" s="1" t="s">
        <v>79</v>
      </c>
      <c r="AV4405" s="2">
        <v>5</v>
      </c>
      <c r="AW4405" s="2">
        <v>1839553.1</v>
      </c>
      <c r="AX4405" s="1" t="s">
        <v>2226</v>
      </c>
      <c r="AY4405" s="1" t="s">
        <v>2226</v>
      </c>
      <c r="AZ4405" s="1" t="s">
        <v>851</v>
      </c>
      <c r="BE4405" s="1" t="s">
        <v>26952</v>
      </c>
      <c r="BF4405" s="2">
        <v>3</v>
      </c>
      <c r="BG4405" s="1" t="s">
        <v>81</v>
      </c>
      <c r="BH4405" s="2">
        <v>0</v>
      </c>
      <c r="BI4405" s="2">
        <v>1</v>
      </c>
    </row>
    <row r="4406" spans="1:61">
      <c r="A4406" s="1" t="s">
        <v>59</v>
      </c>
      <c r="B4406" s="1" t="s">
        <v>60</v>
      </c>
      <c r="C4406" s="1" t="s">
        <v>26953</v>
      </c>
      <c r="D4406" s="1" t="s">
        <v>26954</v>
      </c>
      <c r="E4406" s="1" t="s">
        <v>26955</v>
      </c>
      <c r="F4406" s="1" t="s">
        <v>64</v>
      </c>
      <c r="G4406" s="1" t="s">
        <v>65</v>
      </c>
      <c r="H4406" s="1" t="s">
        <v>26956</v>
      </c>
      <c r="I4406" s="1" t="s">
        <v>100</v>
      </c>
      <c r="J4406" s="1" t="s">
        <v>26957</v>
      </c>
      <c r="K4406" s="2">
        <v>2</v>
      </c>
      <c r="L4406" s="1" t="s">
        <v>100</v>
      </c>
      <c r="M4406" s="1" t="s">
        <v>65</v>
      </c>
      <c r="N4406" s="1" t="s">
        <v>65</v>
      </c>
      <c r="O4406" s="1" t="s">
        <v>64</v>
      </c>
      <c r="P4406" s="1" t="s">
        <v>65</v>
      </c>
      <c r="Q4406" s="1" t="s">
        <v>64</v>
      </c>
      <c r="R4406" s="1" t="s">
        <v>65</v>
      </c>
      <c r="S4406" s="1" t="s">
        <v>64</v>
      </c>
      <c r="T4406" s="2">
        <v>3</v>
      </c>
      <c r="V4406" s="1" t="s">
        <v>684</v>
      </c>
      <c r="X4406" s="1" t="s">
        <v>2579</v>
      </c>
      <c r="Y4406" s="1" t="s">
        <v>71</v>
      </c>
      <c r="Z4406" s="1" t="s">
        <v>72</v>
      </c>
      <c r="AA4406" s="1" t="s">
        <v>461</v>
      </c>
      <c r="AB4406" s="1" t="s">
        <v>462</v>
      </c>
      <c r="AC4406" s="3">
        <f>VLOOKUP(AA4406,GeoCord!$A:$C,2,0)</f>
        <v>8.4350000000000005</v>
      </c>
      <c r="AD4406" s="3">
        <f>VLOOKUP(AA4406,GeoCord!$A:$C,3,0)</f>
        <v>38.786000000000001</v>
      </c>
      <c r="AG4406" s="1" t="s">
        <v>657</v>
      </c>
      <c r="AH4406" s="2">
        <v>1</v>
      </c>
      <c r="AI4406" s="1" t="s">
        <v>658</v>
      </c>
      <c r="AJ4406" s="2">
        <v>1</v>
      </c>
      <c r="AK4406" s="1" t="s">
        <v>77</v>
      </c>
      <c r="AL4406" s="1" t="s">
        <v>77</v>
      </c>
      <c r="AM4406" s="1" t="s">
        <v>77</v>
      </c>
      <c r="AN4406" s="2">
        <v>1</v>
      </c>
      <c r="AO4406" s="2">
        <v>1</v>
      </c>
      <c r="AP4406" s="2">
        <v>1</v>
      </c>
      <c r="AQ4406" s="2">
        <v>0</v>
      </c>
      <c r="AR4406" s="1" t="s">
        <v>77</v>
      </c>
      <c r="AS4406" s="1" t="s">
        <v>78</v>
      </c>
      <c r="AT4406" s="2">
        <v>110</v>
      </c>
      <c r="AU4406" s="1" t="s">
        <v>79</v>
      </c>
      <c r="AV4406" s="2">
        <v>5</v>
      </c>
      <c r="AW4406" s="2">
        <v>423952.22</v>
      </c>
      <c r="AX4406" s="1" t="s">
        <v>684</v>
      </c>
      <c r="AY4406" s="1" t="s">
        <v>684</v>
      </c>
      <c r="AZ4406" s="1" t="s">
        <v>2579</v>
      </c>
      <c r="BE4406" s="1" t="s">
        <v>26958</v>
      </c>
      <c r="BF4406" s="2">
        <v>3</v>
      </c>
      <c r="BG4406" s="1" t="s">
        <v>81</v>
      </c>
      <c r="BH4406" s="2">
        <v>1</v>
      </c>
      <c r="BI4406" s="2">
        <v>1</v>
      </c>
    </row>
    <row r="4407" spans="1:61">
      <c r="A4407" s="1" t="s">
        <v>59</v>
      </c>
      <c r="B4407" s="1" t="s">
        <v>60</v>
      </c>
      <c r="C4407" s="1" t="s">
        <v>26959</v>
      </c>
      <c r="D4407" s="1" t="s">
        <v>26960</v>
      </c>
      <c r="E4407" s="1" t="s">
        <v>26961</v>
      </c>
      <c r="F4407" s="1" t="s">
        <v>64</v>
      </c>
      <c r="G4407" s="1" t="s">
        <v>65</v>
      </c>
      <c r="H4407" s="1" t="s">
        <v>26962</v>
      </c>
      <c r="I4407" s="1" t="s">
        <v>164</v>
      </c>
      <c r="J4407" s="1" t="s">
        <v>26963</v>
      </c>
      <c r="K4407" s="2">
        <v>2</v>
      </c>
      <c r="L4407" s="1" t="s">
        <v>164</v>
      </c>
      <c r="M4407" s="1" t="s">
        <v>665</v>
      </c>
      <c r="N4407" s="1" t="s">
        <v>665</v>
      </c>
      <c r="O4407" s="1" t="s">
        <v>666</v>
      </c>
      <c r="P4407" s="1" t="s">
        <v>65</v>
      </c>
      <c r="Q4407" s="1" t="s">
        <v>64</v>
      </c>
      <c r="R4407" s="1" t="s">
        <v>65</v>
      </c>
      <c r="S4407" s="1" t="s">
        <v>64</v>
      </c>
      <c r="T4407" s="2">
        <v>3</v>
      </c>
      <c r="V4407" s="1" t="s">
        <v>2883</v>
      </c>
      <c r="X4407" s="1" t="s">
        <v>1574</v>
      </c>
      <c r="Y4407" s="1" t="s">
        <v>71</v>
      </c>
      <c r="Z4407" s="1" t="s">
        <v>72</v>
      </c>
      <c r="AA4407" s="1" t="s">
        <v>668</v>
      </c>
      <c r="AB4407" s="1" t="s">
        <v>665</v>
      </c>
      <c r="AC4407" s="3">
        <f>VLOOKUP(AA4407,GeoCord!$A:$C,2,0)</f>
        <v>3.794</v>
      </c>
      <c r="AD4407" s="3">
        <f>VLOOKUP(AA4407,GeoCord!$A:$C,3,0)</f>
        <v>-73.605999999999995</v>
      </c>
      <c r="AG4407" s="1" t="s">
        <v>120</v>
      </c>
      <c r="AH4407" s="2">
        <v>1</v>
      </c>
      <c r="AI4407" s="1" t="s">
        <v>121</v>
      </c>
      <c r="AJ4407" s="2">
        <v>1</v>
      </c>
      <c r="AK4407" s="1" t="s">
        <v>77</v>
      </c>
      <c r="AL4407" s="1" t="s">
        <v>77</v>
      </c>
      <c r="AM4407" s="1" t="s">
        <v>77</v>
      </c>
      <c r="AN4407" s="2">
        <v>0</v>
      </c>
      <c r="AO4407" s="2">
        <v>0</v>
      </c>
      <c r="AP4407" s="2">
        <v>0</v>
      </c>
      <c r="AQ4407" s="2">
        <v>0</v>
      </c>
      <c r="AR4407" s="1" t="s">
        <v>77</v>
      </c>
      <c r="AS4407" s="1" t="s">
        <v>78</v>
      </c>
      <c r="AT4407" s="2">
        <v>110</v>
      </c>
      <c r="AU4407" s="1" t="s">
        <v>79</v>
      </c>
      <c r="AV4407" s="2">
        <v>5</v>
      </c>
      <c r="AW4407" s="2">
        <v>156734.03</v>
      </c>
      <c r="AX4407" s="1" t="s">
        <v>2883</v>
      </c>
      <c r="AY4407" s="1" t="s">
        <v>2883</v>
      </c>
      <c r="AZ4407" s="1" t="s">
        <v>1574</v>
      </c>
      <c r="BE4407" s="1" t="s">
        <v>26964</v>
      </c>
      <c r="BF4407" s="2">
        <v>3</v>
      </c>
      <c r="BG4407" s="1" t="s">
        <v>81</v>
      </c>
      <c r="BH4407" s="2">
        <v>1</v>
      </c>
      <c r="BI4407" s="2">
        <v>0</v>
      </c>
    </row>
    <row r="4408" spans="1:61">
      <c r="A4408" s="1" t="s">
        <v>59</v>
      </c>
      <c r="B4408" s="1" t="s">
        <v>60</v>
      </c>
      <c r="C4408" s="1" t="s">
        <v>26965</v>
      </c>
      <c r="D4408" s="1" t="s">
        <v>26966</v>
      </c>
      <c r="E4408" s="1" t="s">
        <v>26967</v>
      </c>
      <c r="F4408" s="1" t="s">
        <v>64</v>
      </c>
      <c r="G4408" s="1" t="s">
        <v>65</v>
      </c>
      <c r="H4408" s="1" t="s">
        <v>26968</v>
      </c>
      <c r="I4408" s="1" t="s">
        <v>164</v>
      </c>
      <c r="J4408" s="1" t="s">
        <v>26969</v>
      </c>
      <c r="K4408" s="2">
        <v>2</v>
      </c>
      <c r="L4408" s="1" t="s">
        <v>164</v>
      </c>
      <c r="M4408" s="1" t="s">
        <v>65</v>
      </c>
      <c r="N4408" s="1" t="s">
        <v>65</v>
      </c>
      <c r="O4408" s="1" t="s">
        <v>64</v>
      </c>
      <c r="P4408" s="1" t="s">
        <v>65</v>
      </c>
      <c r="Q4408" s="1" t="s">
        <v>64</v>
      </c>
      <c r="R4408" s="1" t="s">
        <v>65</v>
      </c>
      <c r="S4408" s="1" t="s">
        <v>64</v>
      </c>
      <c r="T4408" s="2">
        <v>3</v>
      </c>
      <c r="V4408" s="1" t="s">
        <v>656</v>
      </c>
      <c r="X4408" s="1" t="s">
        <v>2737</v>
      </c>
      <c r="Y4408" s="1" t="s">
        <v>71</v>
      </c>
      <c r="Z4408" s="1" t="s">
        <v>130</v>
      </c>
      <c r="AC4408" s="3" t="e">
        <f>VLOOKUP(AA4408,GeoCord!$A:$C,2,0)</f>
        <v>#N/A</v>
      </c>
      <c r="AD4408" s="3" t="e">
        <f>VLOOKUP(AA4408,GeoCord!$A:$C,3,0)</f>
        <v>#N/A</v>
      </c>
      <c r="AE4408" s="1" t="s">
        <v>131</v>
      </c>
      <c r="AF4408" s="1" t="s">
        <v>132</v>
      </c>
      <c r="AG4408" s="1" t="s">
        <v>463</v>
      </c>
      <c r="AH4408" s="2">
        <v>1</v>
      </c>
      <c r="AI4408" s="1" t="s">
        <v>464</v>
      </c>
      <c r="AJ4408" s="2">
        <v>0</v>
      </c>
      <c r="AK4408" s="1" t="s">
        <v>77</v>
      </c>
      <c r="AL4408" s="1" t="s">
        <v>77</v>
      </c>
      <c r="AM4408" s="1" t="s">
        <v>77</v>
      </c>
      <c r="AN4408" s="2">
        <v>0</v>
      </c>
      <c r="AO4408" s="2">
        <v>0</v>
      </c>
      <c r="AP4408" s="2">
        <v>0</v>
      </c>
      <c r="AQ4408" s="2">
        <v>0</v>
      </c>
      <c r="AR4408" s="1" t="s">
        <v>77</v>
      </c>
      <c r="AS4408" s="1" t="s">
        <v>78</v>
      </c>
      <c r="AT4408" s="2">
        <v>110</v>
      </c>
      <c r="AU4408" s="1" t="s">
        <v>79</v>
      </c>
      <c r="AV4408" s="2">
        <v>5</v>
      </c>
      <c r="AW4408" s="2">
        <v>400000</v>
      </c>
      <c r="AX4408" s="1" t="s">
        <v>656</v>
      </c>
      <c r="AY4408" s="1" t="s">
        <v>656</v>
      </c>
      <c r="AZ4408" s="1" t="s">
        <v>2737</v>
      </c>
      <c r="BE4408" s="1" t="s">
        <v>26970</v>
      </c>
      <c r="BF4408" s="2">
        <v>3</v>
      </c>
      <c r="BG4408" s="1" t="s">
        <v>81</v>
      </c>
      <c r="BH4408" s="2">
        <v>0</v>
      </c>
      <c r="BI4408" s="2">
        <v>0</v>
      </c>
    </row>
    <row r="4409" spans="1:61">
      <c r="A4409" s="1" t="s">
        <v>59</v>
      </c>
      <c r="B4409" s="1" t="s">
        <v>60</v>
      </c>
      <c r="C4409" s="1" t="s">
        <v>26971</v>
      </c>
      <c r="D4409" s="1" t="s">
        <v>26972</v>
      </c>
      <c r="E4409" s="1" t="s">
        <v>26973</v>
      </c>
      <c r="F4409" s="1" t="s">
        <v>64</v>
      </c>
      <c r="G4409" s="1" t="s">
        <v>65</v>
      </c>
      <c r="H4409" s="1" t="s">
        <v>26974</v>
      </c>
      <c r="I4409" s="1" t="s">
        <v>100</v>
      </c>
      <c r="J4409" s="1" t="s">
        <v>26975</v>
      </c>
      <c r="K4409" s="2">
        <v>2</v>
      </c>
      <c r="L4409" s="1" t="s">
        <v>100</v>
      </c>
      <c r="M4409" s="1" t="s">
        <v>65</v>
      </c>
      <c r="N4409" s="1" t="s">
        <v>65</v>
      </c>
      <c r="O4409" s="1" t="s">
        <v>64</v>
      </c>
      <c r="P4409" s="1" t="s">
        <v>65</v>
      </c>
      <c r="Q4409" s="1" t="s">
        <v>64</v>
      </c>
      <c r="R4409" s="1" t="s">
        <v>65</v>
      </c>
      <c r="S4409" s="1" t="s">
        <v>64</v>
      </c>
      <c r="T4409" s="2">
        <v>4</v>
      </c>
      <c r="V4409" s="1" t="s">
        <v>20858</v>
      </c>
      <c r="X4409" s="1" t="s">
        <v>60</v>
      </c>
      <c r="Y4409" s="1" t="s">
        <v>71</v>
      </c>
      <c r="Z4409" s="1" t="s">
        <v>72</v>
      </c>
      <c r="AA4409" s="1" t="s">
        <v>914</v>
      </c>
      <c r="AB4409" s="1" t="s">
        <v>915</v>
      </c>
      <c r="AC4409" s="3">
        <f>VLOOKUP(AA4409,GeoCord!$A:$C,2,0)</f>
        <v>33.408000000000001</v>
      </c>
      <c r="AD4409" s="3">
        <f>VLOOKUP(AA4409,GeoCord!$A:$C,3,0)</f>
        <v>54.041800000000002</v>
      </c>
      <c r="AG4409" s="1" t="s">
        <v>195</v>
      </c>
      <c r="AH4409" s="2">
        <v>1</v>
      </c>
      <c r="AI4409" s="1" t="s">
        <v>196</v>
      </c>
      <c r="AJ4409" s="2">
        <v>1</v>
      </c>
      <c r="AK4409" s="1" t="s">
        <v>77</v>
      </c>
      <c r="AL4409" s="1" t="s">
        <v>77</v>
      </c>
      <c r="AM4409" s="1" t="s">
        <v>77</v>
      </c>
      <c r="AN4409" s="2">
        <v>1</v>
      </c>
      <c r="AO4409" s="2">
        <v>0</v>
      </c>
      <c r="AP4409" s="2">
        <v>0</v>
      </c>
      <c r="AQ4409" s="2">
        <v>0</v>
      </c>
      <c r="AR4409" s="1" t="s">
        <v>77</v>
      </c>
      <c r="AS4409" s="1" t="s">
        <v>78</v>
      </c>
      <c r="AT4409" s="2">
        <v>110</v>
      </c>
      <c r="AU4409" s="1" t="s">
        <v>79</v>
      </c>
      <c r="AV4409" s="2">
        <v>5</v>
      </c>
      <c r="AW4409" s="2">
        <v>330000</v>
      </c>
      <c r="AX4409" s="1" t="s">
        <v>20858</v>
      </c>
      <c r="AY4409" s="1" t="s">
        <v>20858</v>
      </c>
      <c r="AZ4409" s="1" t="s">
        <v>60</v>
      </c>
      <c r="BE4409" s="1" t="s">
        <v>26976</v>
      </c>
      <c r="BF4409" s="2">
        <v>3</v>
      </c>
      <c r="BG4409" s="1" t="s">
        <v>81</v>
      </c>
      <c r="BH4409" s="2">
        <v>1</v>
      </c>
      <c r="BI4409" s="2">
        <v>0</v>
      </c>
    </row>
    <row r="4410" spans="1:61">
      <c r="A4410" s="1" t="s">
        <v>59</v>
      </c>
      <c r="B4410" s="1" t="s">
        <v>60</v>
      </c>
      <c r="C4410" s="1" t="s">
        <v>26977</v>
      </c>
      <c r="D4410" s="1" t="s">
        <v>26978</v>
      </c>
      <c r="E4410" s="1" t="s">
        <v>26979</v>
      </c>
      <c r="F4410" s="1" t="s">
        <v>64</v>
      </c>
      <c r="G4410" s="1" t="s">
        <v>65</v>
      </c>
      <c r="H4410" s="1" t="s">
        <v>26980</v>
      </c>
      <c r="I4410" s="1" t="s">
        <v>164</v>
      </c>
      <c r="J4410" s="1" t="s">
        <v>26981</v>
      </c>
      <c r="K4410" s="2">
        <v>2</v>
      </c>
      <c r="L4410" s="1" t="s">
        <v>164</v>
      </c>
      <c r="M4410" s="1" t="s">
        <v>65</v>
      </c>
      <c r="N4410" s="1" t="s">
        <v>65</v>
      </c>
      <c r="O4410" s="1" t="s">
        <v>64</v>
      </c>
      <c r="P4410" s="1" t="s">
        <v>65</v>
      </c>
      <c r="Q4410" s="1" t="s">
        <v>64</v>
      </c>
      <c r="R4410" s="1" t="s">
        <v>65</v>
      </c>
      <c r="S4410" s="1" t="s">
        <v>64</v>
      </c>
      <c r="T4410" s="2">
        <v>3</v>
      </c>
      <c r="V4410" s="1" t="s">
        <v>23517</v>
      </c>
      <c r="X4410" s="1" t="s">
        <v>3277</v>
      </c>
      <c r="Y4410" s="1" t="s">
        <v>71</v>
      </c>
      <c r="Z4410" s="1" t="s">
        <v>72</v>
      </c>
      <c r="AA4410" s="1" t="s">
        <v>3734</v>
      </c>
      <c r="AB4410" s="1" t="s">
        <v>3735</v>
      </c>
      <c r="AC4410" s="3">
        <f>VLOOKUP(AA4410,GeoCord!$A:$C,2,0)</f>
        <v>-23.265999999999998</v>
      </c>
      <c r="AD4410" s="3">
        <f>VLOOKUP(AA4410,GeoCord!$A:$C,3,0)</f>
        <v>-58.408999999999999</v>
      </c>
      <c r="AG4410" s="1" t="s">
        <v>75</v>
      </c>
      <c r="AH4410" s="2">
        <v>1</v>
      </c>
      <c r="AI4410" s="1" t="s">
        <v>76</v>
      </c>
      <c r="AJ4410" s="2">
        <v>0</v>
      </c>
      <c r="AK4410" s="1" t="s">
        <v>77</v>
      </c>
      <c r="AL4410" s="1" t="s">
        <v>77</v>
      </c>
      <c r="AM4410" s="1" t="s">
        <v>77</v>
      </c>
      <c r="AN4410" s="2">
        <v>0</v>
      </c>
      <c r="AO4410" s="2">
        <v>0</v>
      </c>
      <c r="AP4410" s="2">
        <v>0</v>
      </c>
      <c r="AQ4410" s="2">
        <v>0</v>
      </c>
      <c r="AR4410" s="1" t="s">
        <v>77</v>
      </c>
      <c r="AS4410" s="1" t="s">
        <v>78</v>
      </c>
      <c r="AT4410" s="2">
        <v>110</v>
      </c>
      <c r="AU4410" s="1" t="s">
        <v>79</v>
      </c>
      <c r="AV4410" s="2">
        <v>5</v>
      </c>
      <c r="AW4410" s="2">
        <v>57154.22</v>
      </c>
      <c r="AX4410" s="1" t="s">
        <v>23517</v>
      </c>
      <c r="AY4410" s="1" t="s">
        <v>23517</v>
      </c>
      <c r="AZ4410" s="1" t="s">
        <v>3277</v>
      </c>
      <c r="BF4410" s="2">
        <v>3</v>
      </c>
      <c r="BG4410" s="1" t="s">
        <v>81</v>
      </c>
      <c r="BH4410" s="2">
        <v>0</v>
      </c>
      <c r="BI4410" s="2">
        <v>0</v>
      </c>
    </row>
    <row r="4411" spans="1:61">
      <c r="A4411" s="1" t="s">
        <v>59</v>
      </c>
      <c r="B4411" s="1" t="s">
        <v>60</v>
      </c>
      <c r="C4411" s="1" t="s">
        <v>26982</v>
      </c>
      <c r="D4411" s="1" t="s">
        <v>26983</v>
      </c>
      <c r="E4411" s="1" t="s">
        <v>26984</v>
      </c>
      <c r="F4411" s="1" t="s">
        <v>64</v>
      </c>
      <c r="G4411" s="1" t="s">
        <v>65</v>
      </c>
      <c r="H4411" s="1" t="s">
        <v>26985</v>
      </c>
      <c r="I4411" s="1" t="s">
        <v>164</v>
      </c>
      <c r="J4411" s="1" t="s">
        <v>26986</v>
      </c>
      <c r="K4411" s="2">
        <v>2</v>
      </c>
      <c r="L4411" s="1" t="s">
        <v>164</v>
      </c>
      <c r="M4411" s="1" t="s">
        <v>4062</v>
      </c>
      <c r="N4411" s="1" t="s">
        <v>4062</v>
      </c>
      <c r="P4411" s="1" t="s">
        <v>65</v>
      </c>
      <c r="Q4411" s="1" t="s">
        <v>64</v>
      </c>
      <c r="R4411" s="1" t="s">
        <v>65</v>
      </c>
      <c r="S4411" s="1" t="s">
        <v>64</v>
      </c>
      <c r="T4411" s="2">
        <v>3</v>
      </c>
      <c r="V4411" s="1" t="s">
        <v>1513</v>
      </c>
      <c r="X4411" s="1" t="s">
        <v>16796</v>
      </c>
      <c r="Y4411" s="1" t="s">
        <v>71</v>
      </c>
      <c r="Z4411" s="1" t="s">
        <v>72</v>
      </c>
      <c r="AA4411" s="1" t="s">
        <v>668</v>
      </c>
      <c r="AB4411" s="1" t="s">
        <v>665</v>
      </c>
      <c r="AC4411" s="3">
        <f>VLOOKUP(AA4411,GeoCord!$A:$C,2,0)</f>
        <v>3.794</v>
      </c>
      <c r="AD4411" s="3">
        <f>VLOOKUP(AA4411,GeoCord!$A:$C,3,0)</f>
        <v>-73.605999999999995</v>
      </c>
      <c r="AG4411" s="1" t="s">
        <v>93</v>
      </c>
      <c r="AH4411" s="2">
        <v>1</v>
      </c>
      <c r="AI4411" s="1" t="s">
        <v>94</v>
      </c>
      <c r="AJ4411" s="2">
        <v>1</v>
      </c>
      <c r="AK4411" s="1" t="s">
        <v>77</v>
      </c>
      <c r="AL4411" s="1" t="s">
        <v>77</v>
      </c>
      <c r="AM4411" s="1" t="s">
        <v>77</v>
      </c>
      <c r="AN4411" s="2">
        <v>0</v>
      </c>
      <c r="AO4411" s="2">
        <v>0</v>
      </c>
      <c r="AP4411" s="2">
        <v>0</v>
      </c>
      <c r="AQ4411" s="2">
        <v>0</v>
      </c>
      <c r="AR4411" s="1" t="s">
        <v>77</v>
      </c>
      <c r="AS4411" s="1" t="s">
        <v>78</v>
      </c>
      <c r="AT4411" s="2">
        <v>110</v>
      </c>
      <c r="AU4411" s="1" t="s">
        <v>79</v>
      </c>
      <c r="AV4411" s="2">
        <v>5</v>
      </c>
      <c r="AW4411" s="2">
        <v>102785.27</v>
      </c>
      <c r="AX4411" s="1" t="s">
        <v>1513</v>
      </c>
      <c r="AY4411" s="1" t="s">
        <v>1513</v>
      </c>
      <c r="AZ4411" s="1" t="s">
        <v>16796</v>
      </c>
      <c r="BE4411" s="1" t="s">
        <v>26987</v>
      </c>
      <c r="BF4411" s="2">
        <v>3</v>
      </c>
      <c r="BG4411" s="1" t="s">
        <v>81</v>
      </c>
      <c r="BH4411" s="2">
        <v>0</v>
      </c>
      <c r="BI4411" s="2">
        <v>0</v>
      </c>
    </row>
    <row r="4412" spans="1:61">
      <c r="A4412" s="1" t="s">
        <v>59</v>
      </c>
      <c r="B4412" s="1" t="s">
        <v>60</v>
      </c>
      <c r="C4412" s="1" t="s">
        <v>26988</v>
      </c>
      <c r="D4412" s="1" t="s">
        <v>26989</v>
      </c>
      <c r="E4412" s="1" t="s">
        <v>26990</v>
      </c>
      <c r="F4412" s="1" t="s">
        <v>64</v>
      </c>
      <c r="G4412" s="1" t="s">
        <v>65</v>
      </c>
      <c r="H4412" s="1" t="s">
        <v>26991</v>
      </c>
      <c r="I4412" s="1" t="s">
        <v>100</v>
      </c>
      <c r="J4412" s="1" t="s">
        <v>26992</v>
      </c>
      <c r="K4412" s="2">
        <v>2</v>
      </c>
      <c r="L4412" s="1" t="s">
        <v>100</v>
      </c>
      <c r="M4412" s="1" t="s">
        <v>65</v>
      </c>
      <c r="N4412" s="1" t="s">
        <v>65</v>
      </c>
      <c r="O4412" s="1" t="s">
        <v>64</v>
      </c>
      <c r="P4412" s="1" t="s">
        <v>65</v>
      </c>
      <c r="Q4412" s="1" t="s">
        <v>64</v>
      </c>
      <c r="R4412" s="1" t="s">
        <v>65</v>
      </c>
      <c r="S4412" s="1" t="s">
        <v>64</v>
      </c>
      <c r="T4412" s="2">
        <v>4</v>
      </c>
      <c r="V4412" s="1" t="s">
        <v>3605</v>
      </c>
      <c r="X4412" s="1" t="s">
        <v>60</v>
      </c>
      <c r="Y4412" s="1" t="s">
        <v>71</v>
      </c>
      <c r="Z4412" s="1" t="s">
        <v>72</v>
      </c>
      <c r="AA4412" s="1" t="s">
        <v>10783</v>
      </c>
      <c r="AB4412" s="1" t="s">
        <v>10784</v>
      </c>
      <c r="AC4412" s="3">
        <f>VLOOKUP(AA4412,GeoCord!$A:$C,2,0)</f>
        <v>7.5309999999999997</v>
      </c>
      <c r="AD4412" s="3">
        <f>VLOOKUP(AA4412,GeoCord!$A:$C,3,0)</f>
        <v>150.45699999999999</v>
      </c>
      <c r="AG4412" s="1" t="s">
        <v>640</v>
      </c>
      <c r="AH4412" s="2">
        <v>1</v>
      </c>
      <c r="AI4412" s="1" t="s">
        <v>641</v>
      </c>
      <c r="AJ4412" s="2">
        <v>0</v>
      </c>
      <c r="AK4412" s="1" t="s">
        <v>77</v>
      </c>
      <c r="AL4412" s="1" t="s">
        <v>77</v>
      </c>
      <c r="AM4412" s="1" t="s">
        <v>77</v>
      </c>
      <c r="AN4412" s="2">
        <v>1</v>
      </c>
      <c r="AO4412" s="2">
        <v>0</v>
      </c>
      <c r="AP4412" s="2">
        <v>0</v>
      </c>
      <c r="AQ4412" s="2">
        <v>0</v>
      </c>
      <c r="AR4412" s="1" t="s">
        <v>77</v>
      </c>
      <c r="AS4412" s="1" t="s">
        <v>78</v>
      </c>
      <c r="AT4412" s="2">
        <v>110</v>
      </c>
      <c r="AU4412" s="1" t="s">
        <v>79</v>
      </c>
      <c r="AV4412" s="2">
        <v>5</v>
      </c>
      <c r="AW4412" s="2">
        <v>100000</v>
      </c>
      <c r="AX4412" s="1" t="s">
        <v>3605</v>
      </c>
      <c r="AY4412" s="1" t="s">
        <v>3605</v>
      </c>
      <c r="AZ4412" s="1" t="s">
        <v>60</v>
      </c>
      <c r="BF4412" s="2">
        <v>3</v>
      </c>
      <c r="BG4412" s="1" t="s">
        <v>81</v>
      </c>
      <c r="BH4412" s="2">
        <v>0</v>
      </c>
      <c r="BI4412" s="2">
        <v>0</v>
      </c>
    </row>
    <row r="4413" spans="1:61">
      <c r="A4413" s="1" t="s">
        <v>59</v>
      </c>
      <c r="B4413" s="1" t="s">
        <v>60</v>
      </c>
      <c r="C4413" s="1" t="s">
        <v>26993</v>
      </c>
      <c r="D4413" s="1" t="s">
        <v>26994</v>
      </c>
      <c r="E4413" s="1" t="s">
        <v>26995</v>
      </c>
      <c r="F4413" s="1" t="s">
        <v>64</v>
      </c>
      <c r="G4413" s="1" t="s">
        <v>65</v>
      </c>
      <c r="H4413" s="1" t="s">
        <v>26996</v>
      </c>
      <c r="I4413" s="1" t="s">
        <v>100</v>
      </c>
      <c r="J4413" s="1" t="s">
        <v>11291</v>
      </c>
      <c r="K4413" s="2">
        <v>2</v>
      </c>
      <c r="L4413" s="1" t="s">
        <v>100</v>
      </c>
      <c r="M4413" s="1" t="s">
        <v>410</v>
      </c>
      <c r="N4413" s="1" t="s">
        <v>410</v>
      </c>
      <c r="O4413" s="1" t="s">
        <v>411</v>
      </c>
      <c r="P4413" s="1" t="s">
        <v>65</v>
      </c>
      <c r="Q4413" s="1" t="s">
        <v>64</v>
      </c>
      <c r="R4413" s="1" t="s">
        <v>65</v>
      </c>
      <c r="S4413" s="1" t="s">
        <v>64</v>
      </c>
      <c r="T4413" s="2">
        <v>3</v>
      </c>
      <c r="V4413" s="1" t="s">
        <v>1530</v>
      </c>
      <c r="X4413" s="1" t="s">
        <v>26997</v>
      </c>
      <c r="Y4413" s="1" t="s">
        <v>71</v>
      </c>
      <c r="Z4413" s="1" t="s">
        <v>72</v>
      </c>
      <c r="AA4413" s="1" t="s">
        <v>5850</v>
      </c>
      <c r="AB4413" s="1" t="s">
        <v>5851</v>
      </c>
      <c r="AC4413" s="3">
        <f>VLOOKUP(AA4413,GeoCord!$A:$C,2,0)</f>
        <v>-32.948</v>
      </c>
      <c r="AD4413" s="3">
        <f>VLOOKUP(AA4413,GeoCord!$A:$C,3,0)</f>
        <v>-56.249000000000002</v>
      </c>
      <c r="AG4413" s="1" t="s">
        <v>807</v>
      </c>
      <c r="AH4413" s="2">
        <v>1</v>
      </c>
      <c r="AI4413" s="1" t="s">
        <v>808</v>
      </c>
      <c r="AJ4413" s="2">
        <v>1</v>
      </c>
      <c r="AK4413" s="1" t="s">
        <v>77</v>
      </c>
      <c r="AL4413" s="1" t="s">
        <v>77</v>
      </c>
      <c r="AM4413" s="1" t="s">
        <v>77</v>
      </c>
      <c r="AN4413" s="2">
        <v>1</v>
      </c>
      <c r="AO4413" s="2">
        <v>1</v>
      </c>
      <c r="AP4413" s="2">
        <v>1</v>
      </c>
      <c r="AQ4413" s="2">
        <v>1</v>
      </c>
      <c r="AR4413" s="1" t="s">
        <v>77</v>
      </c>
      <c r="AS4413" s="1" t="s">
        <v>78</v>
      </c>
      <c r="AT4413" s="2">
        <v>110</v>
      </c>
      <c r="AU4413" s="1" t="s">
        <v>79</v>
      </c>
      <c r="AV4413" s="2">
        <v>5</v>
      </c>
      <c r="AW4413" s="2">
        <v>100000</v>
      </c>
      <c r="AX4413" s="1" t="s">
        <v>1530</v>
      </c>
      <c r="AY4413" s="1" t="s">
        <v>1530</v>
      </c>
      <c r="AZ4413" s="1" t="s">
        <v>26997</v>
      </c>
      <c r="BF4413" s="2">
        <v>3</v>
      </c>
      <c r="BG4413" s="1" t="s">
        <v>81</v>
      </c>
      <c r="BH4413" s="2">
        <v>0</v>
      </c>
      <c r="BI4413" s="2">
        <v>0</v>
      </c>
    </row>
    <row r="4414" spans="1:61">
      <c r="A4414" s="1" t="s">
        <v>59</v>
      </c>
      <c r="B4414" s="1" t="s">
        <v>60</v>
      </c>
      <c r="C4414" s="1" t="s">
        <v>26998</v>
      </c>
      <c r="D4414" s="1" t="s">
        <v>26999</v>
      </c>
      <c r="E4414" s="1" t="s">
        <v>27000</v>
      </c>
      <c r="F4414" s="1" t="s">
        <v>64</v>
      </c>
      <c r="G4414" s="1" t="s">
        <v>65</v>
      </c>
      <c r="H4414" s="1" t="s">
        <v>27001</v>
      </c>
      <c r="I4414" s="1" t="s">
        <v>100</v>
      </c>
      <c r="J4414" s="1" t="s">
        <v>27002</v>
      </c>
      <c r="K4414" s="2">
        <v>2</v>
      </c>
      <c r="L4414" s="1" t="s">
        <v>100</v>
      </c>
      <c r="M4414" s="1" t="s">
        <v>65</v>
      </c>
      <c r="N4414" s="1" t="s">
        <v>65</v>
      </c>
      <c r="O4414" s="1" t="s">
        <v>64</v>
      </c>
      <c r="P4414" s="1" t="s">
        <v>65</v>
      </c>
      <c r="Q4414" s="1" t="s">
        <v>64</v>
      </c>
      <c r="R4414" s="1" t="s">
        <v>65</v>
      </c>
      <c r="S4414" s="1" t="s">
        <v>64</v>
      </c>
      <c r="T4414" s="2">
        <v>4</v>
      </c>
      <c r="V4414" s="1" t="s">
        <v>19141</v>
      </c>
      <c r="X4414" s="1" t="s">
        <v>60</v>
      </c>
      <c r="Y4414" s="1" t="s">
        <v>71</v>
      </c>
      <c r="Z4414" s="1" t="s">
        <v>72</v>
      </c>
      <c r="AA4414" s="1" t="s">
        <v>4915</v>
      </c>
      <c r="AB4414" s="1" t="s">
        <v>4916</v>
      </c>
      <c r="AC4414" s="3">
        <f>VLOOKUP(AA4414,GeoCord!$A:$C,2,0)</f>
        <v>21.75</v>
      </c>
      <c r="AD4414" s="3">
        <f>VLOOKUP(AA4414,GeoCord!$A:$C,3,0)</f>
        <v>105.373</v>
      </c>
      <c r="AG4414" s="1" t="s">
        <v>1417</v>
      </c>
      <c r="AH4414" s="2">
        <v>1</v>
      </c>
      <c r="AI4414" s="1" t="s">
        <v>1418</v>
      </c>
      <c r="AJ4414" s="2">
        <v>0</v>
      </c>
      <c r="AK4414" s="1" t="s">
        <v>77</v>
      </c>
      <c r="AL4414" s="1" t="s">
        <v>77</v>
      </c>
      <c r="AM4414" s="1" t="s">
        <v>77</v>
      </c>
      <c r="AN4414" s="2">
        <v>0</v>
      </c>
      <c r="AO4414" s="2">
        <v>0</v>
      </c>
      <c r="AP4414" s="2">
        <v>0</v>
      </c>
      <c r="AQ4414" s="2">
        <v>0</v>
      </c>
      <c r="AR4414" s="1" t="s">
        <v>77</v>
      </c>
      <c r="AS4414" s="1" t="s">
        <v>78</v>
      </c>
      <c r="AT4414" s="2">
        <v>110</v>
      </c>
      <c r="AU4414" s="1" t="s">
        <v>79</v>
      </c>
      <c r="AV4414" s="2">
        <v>5</v>
      </c>
      <c r="AW4414" s="2">
        <v>97000</v>
      </c>
      <c r="AX4414" s="1" t="s">
        <v>19141</v>
      </c>
      <c r="AY4414" s="1" t="s">
        <v>19141</v>
      </c>
      <c r="AZ4414" s="1" t="s">
        <v>60</v>
      </c>
      <c r="BF4414" s="2">
        <v>3</v>
      </c>
      <c r="BG4414" s="1" t="s">
        <v>81</v>
      </c>
      <c r="BH4414" s="2">
        <v>0</v>
      </c>
      <c r="BI4414" s="2">
        <v>0</v>
      </c>
    </row>
    <row r="4415" spans="1:61">
      <c r="A4415" s="1" t="s">
        <v>59</v>
      </c>
      <c r="B4415" s="1" t="s">
        <v>60</v>
      </c>
      <c r="C4415" s="1" t="s">
        <v>27003</v>
      </c>
      <c r="D4415" s="1" t="s">
        <v>27004</v>
      </c>
      <c r="E4415" s="1" t="s">
        <v>27005</v>
      </c>
      <c r="F4415" s="1" t="s">
        <v>64</v>
      </c>
      <c r="G4415" s="1" t="s">
        <v>65</v>
      </c>
      <c r="H4415" s="1" t="s">
        <v>27006</v>
      </c>
      <c r="I4415" s="1" t="s">
        <v>100</v>
      </c>
      <c r="J4415" s="1" t="s">
        <v>27007</v>
      </c>
      <c r="K4415" s="2">
        <v>2</v>
      </c>
      <c r="L4415" s="1" t="s">
        <v>100</v>
      </c>
      <c r="M4415" s="1" t="s">
        <v>65</v>
      </c>
      <c r="N4415" s="1" t="s">
        <v>65</v>
      </c>
      <c r="O4415" s="1" t="s">
        <v>64</v>
      </c>
      <c r="P4415" s="1" t="s">
        <v>65</v>
      </c>
      <c r="Q4415" s="1" t="s">
        <v>64</v>
      </c>
      <c r="R4415" s="1" t="s">
        <v>65</v>
      </c>
      <c r="S4415" s="1" t="s">
        <v>64</v>
      </c>
      <c r="T4415" s="2">
        <v>3</v>
      </c>
      <c r="V4415" s="1" t="s">
        <v>684</v>
      </c>
      <c r="X4415" s="1" t="s">
        <v>3277</v>
      </c>
      <c r="Y4415" s="1" t="s">
        <v>71</v>
      </c>
      <c r="Z4415" s="1" t="s">
        <v>72</v>
      </c>
      <c r="AA4415" s="1" t="s">
        <v>4915</v>
      </c>
      <c r="AB4415" s="1" t="s">
        <v>4916</v>
      </c>
      <c r="AC4415" s="3">
        <f>VLOOKUP(AA4415,GeoCord!$A:$C,2,0)</f>
        <v>21.75</v>
      </c>
      <c r="AD4415" s="3">
        <f>VLOOKUP(AA4415,GeoCord!$A:$C,3,0)</f>
        <v>105.373</v>
      </c>
      <c r="AG4415" s="1" t="s">
        <v>75</v>
      </c>
      <c r="AH4415" s="2">
        <v>1</v>
      </c>
      <c r="AI4415" s="1" t="s">
        <v>76</v>
      </c>
      <c r="AJ4415" s="2">
        <v>1</v>
      </c>
      <c r="AK4415" s="1" t="s">
        <v>77</v>
      </c>
      <c r="AL4415" s="1" t="s">
        <v>77</v>
      </c>
      <c r="AM4415" s="1" t="s">
        <v>77</v>
      </c>
      <c r="AN4415" s="2">
        <v>0</v>
      </c>
      <c r="AO4415" s="2">
        <v>1</v>
      </c>
      <c r="AP4415" s="2">
        <v>1</v>
      </c>
      <c r="AQ4415" s="2">
        <v>0</v>
      </c>
      <c r="AR4415" s="1" t="s">
        <v>77</v>
      </c>
      <c r="AS4415" s="1" t="s">
        <v>78</v>
      </c>
      <c r="AT4415" s="2">
        <v>110</v>
      </c>
      <c r="AU4415" s="1" t="s">
        <v>79</v>
      </c>
      <c r="AV4415" s="2">
        <v>5</v>
      </c>
      <c r="AW4415" s="2">
        <v>46787.9</v>
      </c>
      <c r="AX4415" s="1" t="s">
        <v>684</v>
      </c>
      <c r="AY4415" s="1" t="s">
        <v>684</v>
      </c>
      <c r="AZ4415" s="1" t="s">
        <v>3277</v>
      </c>
      <c r="BF4415" s="2">
        <v>3</v>
      </c>
      <c r="BG4415" s="1" t="s">
        <v>81</v>
      </c>
      <c r="BH4415" s="2">
        <v>0</v>
      </c>
      <c r="BI4415" s="2">
        <v>0</v>
      </c>
    </row>
    <row r="4416" spans="1:61">
      <c r="A4416" s="1" t="s">
        <v>59</v>
      </c>
      <c r="B4416" s="1" t="s">
        <v>60</v>
      </c>
      <c r="C4416" s="1" t="s">
        <v>27008</v>
      </c>
      <c r="D4416" s="1" t="s">
        <v>27009</v>
      </c>
      <c r="E4416" s="1" t="s">
        <v>27010</v>
      </c>
      <c r="F4416" s="1" t="s">
        <v>64</v>
      </c>
      <c r="G4416" s="1" t="s">
        <v>65</v>
      </c>
      <c r="H4416" s="1" t="s">
        <v>27011</v>
      </c>
      <c r="I4416" s="1" t="s">
        <v>67</v>
      </c>
      <c r="J4416" s="1" t="s">
        <v>27012</v>
      </c>
      <c r="K4416" s="2">
        <v>2</v>
      </c>
      <c r="L4416" s="1" t="s">
        <v>67</v>
      </c>
      <c r="P4416" s="1" t="s">
        <v>65</v>
      </c>
      <c r="Q4416" s="1" t="s">
        <v>64</v>
      </c>
      <c r="R4416" s="1" t="s">
        <v>65</v>
      </c>
      <c r="S4416" s="1" t="s">
        <v>64</v>
      </c>
      <c r="T4416" s="2">
        <v>2</v>
      </c>
      <c r="V4416" s="1" t="s">
        <v>166</v>
      </c>
      <c r="W4416" s="1" t="s">
        <v>15902</v>
      </c>
      <c r="Y4416" s="1" t="s">
        <v>71</v>
      </c>
      <c r="Z4416" s="1" t="s">
        <v>72</v>
      </c>
      <c r="AA4416" s="1" t="s">
        <v>264</v>
      </c>
      <c r="AB4416" s="1" t="s">
        <v>265</v>
      </c>
      <c r="AC4416" s="3">
        <f>VLOOKUP(AA4416,GeoCord!$A:$C,2,0)</f>
        <v>16.995999999999999</v>
      </c>
      <c r="AD4416" s="3">
        <f>VLOOKUP(AA4416,GeoCord!$A:$C,3,0)</f>
        <v>9.9149999999999991</v>
      </c>
      <c r="AG4416" s="1" t="s">
        <v>213</v>
      </c>
      <c r="AH4416" s="2">
        <v>1</v>
      </c>
      <c r="AI4416" s="1" t="s">
        <v>214</v>
      </c>
      <c r="AJ4416" s="2">
        <v>0</v>
      </c>
      <c r="AK4416" s="1" t="s">
        <v>77</v>
      </c>
      <c r="AL4416" s="1" t="s">
        <v>77</v>
      </c>
      <c r="AM4416" s="1" t="s">
        <v>77</v>
      </c>
      <c r="AN4416" s="2">
        <v>0</v>
      </c>
      <c r="AO4416" s="2">
        <v>0</v>
      </c>
      <c r="AP4416" s="2">
        <v>0</v>
      </c>
      <c r="AQ4416" s="2">
        <v>0</v>
      </c>
      <c r="AR4416" s="1" t="s">
        <v>77</v>
      </c>
      <c r="AS4416" s="1" t="s">
        <v>78</v>
      </c>
      <c r="AT4416" s="2">
        <v>110</v>
      </c>
      <c r="AU4416" s="1" t="s">
        <v>79</v>
      </c>
      <c r="AV4416" s="2">
        <v>5</v>
      </c>
      <c r="AW4416" s="2">
        <v>2243000.2799999998</v>
      </c>
      <c r="AX4416" s="1" t="s">
        <v>166</v>
      </c>
      <c r="AY4416" s="1" t="s">
        <v>166</v>
      </c>
      <c r="AZ4416" s="1" t="s">
        <v>15902</v>
      </c>
      <c r="BE4416" s="1" t="s">
        <v>27013</v>
      </c>
      <c r="BF4416" s="2">
        <v>3</v>
      </c>
      <c r="BG4416" s="1" t="s">
        <v>81</v>
      </c>
      <c r="BH4416" s="2">
        <v>1</v>
      </c>
      <c r="BI4416" s="2">
        <v>0</v>
      </c>
    </row>
    <row r="4417" spans="1:61">
      <c r="A4417" s="1" t="s">
        <v>59</v>
      </c>
      <c r="B4417" s="1" t="s">
        <v>60</v>
      </c>
      <c r="C4417" s="1" t="s">
        <v>27014</v>
      </c>
      <c r="D4417" s="1" t="s">
        <v>27015</v>
      </c>
      <c r="E4417" s="1" t="s">
        <v>27016</v>
      </c>
      <c r="F4417" s="1" t="s">
        <v>64</v>
      </c>
      <c r="G4417" s="1" t="s">
        <v>65</v>
      </c>
      <c r="H4417" s="1" t="s">
        <v>27017</v>
      </c>
      <c r="I4417" s="1" t="s">
        <v>100</v>
      </c>
      <c r="J4417" s="1" t="s">
        <v>27018</v>
      </c>
      <c r="K4417" s="2">
        <v>2</v>
      </c>
      <c r="L4417" s="1" t="s">
        <v>100</v>
      </c>
      <c r="M4417" s="1" t="s">
        <v>65</v>
      </c>
      <c r="N4417" s="1" t="s">
        <v>65</v>
      </c>
      <c r="O4417" s="1" t="s">
        <v>64</v>
      </c>
      <c r="P4417" s="1" t="s">
        <v>65</v>
      </c>
      <c r="Q4417" s="1" t="s">
        <v>64</v>
      </c>
      <c r="R4417" s="1" t="s">
        <v>65</v>
      </c>
      <c r="S4417" s="1" t="s">
        <v>64</v>
      </c>
      <c r="T4417" s="2">
        <v>4</v>
      </c>
      <c r="V4417" s="1" t="s">
        <v>1566</v>
      </c>
      <c r="X4417" s="1" t="s">
        <v>1574</v>
      </c>
      <c r="Y4417" s="1" t="s">
        <v>71</v>
      </c>
      <c r="Z4417" s="1" t="s">
        <v>72</v>
      </c>
      <c r="AA4417" s="1" t="s">
        <v>1046</v>
      </c>
      <c r="AB4417" s="1" t="s">
        <v>1047</v>
      </c>
      <c r="AC4417" s="3">
        <f>VLOOKUP(AA4417,GeoCord!$A:$C,2,0)</f>
        <v>15.981999999999999</v>
      </c>
      <c r="AD4417" s="3">
        <f>VLOOKUP(AA4417,GeoCord!$A:$C,3,0)</f>
        <v>38.020000000000003</v>
      </c>
      <c r="AG4417" s="1" t="s">
        <v>120</v>
      </c>
      <c r="AH4417" s="2">
        <v>1</v>
      </c>
      <c r="AI4417" s="1" t="s">
        <v>121</v>
      </c>
      <c r="AJ4417" s="2">
        <v>0</v>
      </c>
      <c r="AK4417" s="1" t="s">
        <v>77</v>
      </c>
      <c r="AL4417" s="1" t="s">
        <v>77</v>
      </c>
      <c r="AM4417" s="1" t="s">
        <v>77</v>
      </c>
      <c r="AN4417" s="2">
        <v>0</v>
      </c>
      <c r="AO4417" s="2">
        <v>0</v>
      </c>
      <c r="AP4417" s="2">
        <v>0</v>
      </c>
      <c r="AQ4417" s="2">
        <v>0</v>
      </c>
      <c r="AR4417" s="1" t="s">
        <v>77</v>
      </c>
      <c r="AS4417" s="1" t="s">
        <v>78</v>
      </c>
      <c r="AT4417" s="2">
        <v>110</v>
      </c>
      <c r="AU4417" s="1" t="s">
        <v>79</v>
      </c>
      <c r="AV4417" s="2">
        <v>5</v>
      </c>
      <c r="AW4417" s="2">
        <v>40152</v>
      </c>
      <c r="AX4417" s="1" t="s">
        <v>1566</v>
      </c>
      <c r="AY4417" s="1" t="s">
        <v>1566</v>
      </c>
      <c r="AZ4417" s="1" t="s">
        <v>1574</v>
      </c>
      <c r="BE4417" s="1" t="s">
        <v>27019</v>
      </c>
      <c r="BF4417" s="2">
        <v>3</v>
      </c>
      <c r="BG4417" s="1" t="s">
        <v>81</v>
      </c>
      <c r="BH4417" s="2">
        <v>1</v>
      </c>
      <c r="BI4417" s="2">
        <v>0</v>
      </c>
    </row>
    <row r="4418" spans="1:61">
      <c r="A4418" s="1" t="s">
        <v>59</v>
      </c>
      <c r="B4418" s="1" t="s">
        <v>60</v>
      </c>
      <c r="C4418" s="1" t="s">
        <v>27020</v>
      </c>
      <c r="D4418" s="1" t="s">
        <v>27021</v>
      </c>
      <c r="E4418" s="1" t="s">
        <v>27022</v>
      </c>
      <c r="F4418" s="1" t="s">
        <v>64</v>
      </c>
      <c r="G4418" s="1" t="s">
        <v>65</v>
      </c>
      <c r="H4418" s="1" t="s">
        <v>27023</v>
      </c>
      <c r="I4418" s="1" t="s">
        <v>164</v>
      </c>
      <c r="J4418" s="1" t="s">
        <v>27024</v>
      </c>
      <c r="K4418" s="2">
        <v>2</v>
      </c>
      <c r="L4418" s="1" t="s">
        <v>164</v>
      </c>
      <c r="M4418" s="1" t="s">
        <v>2365</v>
      </c>
      <c r="N4418" s="1" t="s">
        <v>2365</v>
      </c>
      <c r="O4418" s="1" t="s">
        <v>2882</v>
      </c>
      <c r="P4418" s="1" t="s">
        <v>65</v>
      </c>
      <c r="Q4418" s="1" t="s">
        <v>64</v>
      </c>
      <c r="R4418" s="1" t="s">
        <v>65</v>
      </c>
      <c r="S4418" s="1" t="s">
        <v>64</v>
      </c>
      <c r="T4418" s="2">
        <v>3</v>
      </c>
      <c r="V4418" s="1" t="s">
        <v>2235</v>
      </c>
      <c r="X4418" s="1" t="s">
        <v>180</v>
      </c>
      <c r="Y4418" s="1" t="s">
        <v>71</v>
      </c>
      <c r="Z4418" s="1" t="s">
        <v>72</v>
      </c>
      <c r="AA4418" s="1" t="s">
        <v>2364</v>
      </c>
      <c r="AB4418" s="1" t="s">
        <v>2365</v>
      </c>
      <c r="AC4418" s="3">
        <f>VLOOKUP(AA4418,GeoCord!$A:$C,2,0)</f>
        <v>22.925000000000001</v>
      </c>
      <c r="AD4418" s="3">
        <f>VLOOKUP(AA4418,GeoCord!$A:$C,3,0)</f>
        <v>-101.68</v>
      </c>
      <c r="AG4418" s="1" t="s">
        <v>157</v>
      </c>
      <c r="AH4418" s="2">
        <v>1</v>
      </c>
      <c r="AI4418" s="1" t="s">
        <v>158</v>
      </c>
      <c r="AJ4418" s="2">
        <v>1</v>
      </c>
      <c r="AK4418" s="1" t="s">
        <v>77</v>
      </c>
      <c r="AL4418" s="1" t="s">
        <v>77</v>
      </c>
      <c r="AM4418" s="1" t="s">
        <v>77</v>
      </c>
      <c r="AN4418" s="2">
        <v>0</v>
      </c>
      <c r="AO4418" s="2">
        <v>0</v>
      </c>
      <c r="AP4418" s="2">
        <v>0</v>
      </c>
      <c r="AQ4418" s="2">
        <v>0</v>
      </c>
      <c r="AR4418" s="1" t="s">
        <v>77</v>
      </c>
      <c r="AS4418" s="1" t="s">
        <v>78</v>
      </c>
      <c r="AT4418" s="2">
        <v>110</v>
      </c>
      <c r="AU4418" s="1" t="s">
        <v>79</v>
      </c>
      <c r="AV4418" s="2">
        <v>5</v>
      </c>
      <c r="AW4418" s="2">
        <v>486147.72</v>
      </c>
      <c r="AX4418" s="1" t="s">
        <v>2235</v>
      </c>
      <c r="AY4418" s="1" t="s">
        <v>2235</v>
      </c>
      <c r="AZ4418" s="1" t="s">
        <v>180</v>
      </c>
      <c r="BE4418" s="1" t="s">
        <v>27025</v>
      </c>
      <c r="BF4418" s="2">
        <v>3</v>
      </c>
      <c r="BG4418" s="1" t="s">
        <v>81</v>
      </c>
      <c r="BH4418" s="2">
        <v>1</v>
      </c>
      <c r="BI4418" s="2">
        <v>0</v>
      </c>
    </row>
    <row r="4419" spans="1:61">
      <c r="A4419" s="1" t="s">
        <v>59</v>
      </c>
      <c r="B4419" s="1" t="s">
        <v>60</v>
      </c>
      <c r="C4419" s="1" t="s">
        <v>27026</v>
      </c>
      <c r="D4419" s="1" t="s">
        <v>27027</v>
      </c>
      <c r="E4419" s="1" t="s">
        <v>27028</v>
      </c>
      <c r="F4419" s="1" t="s">
        <v>64</v>
      </c>
      <c r="G4419" s="1" t="s">
        <v>65</v>
      </c>
      <c r="H4419" s="1" t="s">
        <v>27029</v>
      </c>
      <c r="I4419" s="1" t="s">
        <v>67</v>
      </c>
      <c r="J4419" s="1" t="s">
        <v>27030</v>
      </c>
      <c r="K4419" s="2">
        <v>2</v>
      </c>
      <c r="L4419" s="1" t="s">
        <v>67</v>
      </c>
      <c r="M4419" s="1" t="s">
        <v>244</v>
      </c>
      <c r="N4419" s="1" t="s">
        <v>244</v>
      </c>
      <c r="O4419" s="1" t="s">
        <v>245</v>
      </c>
      <c r="P4419" s="1" t="s">
        <v>65</v>
      </c>
      <c r="Q4419" s="1" t="s">
        <v>64</v>
      </c>
      <c r="R4419" s="1" t="s">
        <v>65</v>
      </c>
      <c r="S4419" s="1" t="s">
        <v>64</v>
      </c>
      <c r="T4419" s="2">
        <v>4</v>
      </c>
      <c r="V4419" s="1" t="s">
        <v>3235</v>
      </c>
      <c r="X4419" s="1" t="s">
        <v>60</v>
      </c>
      <c r="Y4419" s="1" t="s">
        <v>71</v>
      </c>
      <c r="Z4419" s="1" t="s">
        <v>72</v>
      </c>
      <c r="AA4419" s="1" t="s">
        <v>1206</v>
      </c>
      <c r="AB4419" s="1" t="s">
        <v>1207</v>
      </c>
      <c r="AC4419" s="3">
        <f>VLOOKUP(AA4419,GeoCord!$A:$C,2,0)</f>
        <v>7.0430000000000001</v>
      </c>
      <c r="AD4419" s="3">
        <f>VLOOKUP(AA4419,GeoCord!$A:$C,3,0)</f>
        <v>21.423999999999999</v>
      </c>
      <c r="AG4419" s="1" t="s">
        <v>883</v>
      </c>
      <c r="AH4419" s="2">
        <v>1</v>
      </c>
      <c r="AI4419" s="1" t="s">
        <v>884</v>
      </c>
      <c r="AJ4419" s="2">
        <v>1</v>
      </c>
      <c r="AK4419" s="1" t="s">
        <v>77</v>
      </c>
      <c r="AL4419" s="1" t="s">
        <v>77</v>
      </c>
      <c r="AM4419" s="1" t="s">
        <v>77</v>
      </c>
      <c r="AN4419" s="2">
        <v>0</v>
      </c>
      <c r="AO4419" s="2">
        <v>0</v>
      </c>
      <c r="AP4419" s="2">
        <v>0</v>
      </c>
      <c r="AQ4419" s="2">
        <v>0</v>
      </c>
      <c r="AR4419" s="1" t="s">
        <v>77</v>
      </c>
      <c r="AS4419" s="1" t="s">
        <v>78</v>
      </c>
      <c r="AT4419" s="2">
        <v>110</v>
      </c>
      <c r="AU4419" s="1" t="s">
        <v>79</v>
      </c>
      <c r="AV4419" s="2">
        <v>5</v>
      </c>
      <c r="AW4419" s="2">
        <v>622740</v>
      </c>
      <c r="AX4419" s="1" t="s">
        <v>3235</v>
      </c>
      <c r="AY4419" s="1" t="s">
        <v>3235</v>
      </c>
      <c r="AZ4419" s="1" t="s">
        <v>60</v>
      </c>
      <c r="BE4419" s="1" t="s">
        <v>27031</v>
      </c>
      <c r="BF4419" s="2">
        <v>3</v>
      </c>
      <c r="BG4419" s="1" t="s">
        <v>81</v>
      </c>
      <c r="BH4419" s="2">
        <v>1</v>
      </c>
      <c r="BI4419" s="2">
        <v>1</v>
      </c>
    </row>
    <row r="4420" spans="1:61">
      <c r="A4420" s="1" t="s">
        <v>59</v>
      </c>
      <c r="B4420" s="1" t="s">
        <v>60</v>
      </c>
      <c r="C4420" s="1" t="s">
        <v>27032</v>
      </c>
      <c r="D4420" s="1" t="s">
        <v>27033</v>
      </c>
      <c r="E4420" s="1" t="s">
        <v>27034</v>
      </c>
      <c r="F4420" s="1" t="s">
        <v>64</v>
      </c>
      <c r="G4420" s="1" t="s">
        <v>65</v>
      </c>
      <c r="H4420" s="1" t="s">
        <v>27035</v>
      </c>
      <c r="I4420" s="1" t="s">
        <v>100</v>
      </c>
      <c r="J4420" s="1" t="s">
        <v>27036</v>
      </c>
      <c r="K4420" s="2">
        <v>2</v>
      </c>
      <c r="L4420" s="1" t="s">
        <v>100</v>
      </c>
      <c r="M4420" s="1" t="s">
        <v>551</v>
      </c>
      <c r="N4420" s="1" t="s">
        <v>551</v>
      </c>
      <c r="O4420" s="1" t="s">
        <v>552</v>
      </c>
      <c r="P4420" s="1" t="s">
        <v>65</v>
      </c>
      <c r="Q4420" s="1" t="s">
        <v>64</v>
      </c>
      <c r="R4420" s="1" t="s">
        <v>65</v>
      </c>
      <c r="S4420" s="1" t="s">
        <v>64</v>
      </c>
      <c r="T4420" s="2">
        <v>3</v>
      </c>
      <c r="V4420" s="1" t="s">
        <v>3264</v>
      </c>
      <c r="X4420" s="1" t="s">
        <v>210</v>
      </c>
      <c r="Y4420" s="1" t="s">
        <v>71</v>
      </c>
      <c r="Z4420" s="1" t="s">
        <v>130</v>
      </c>
      <c r="AC4420" s="3" t="e">
        <f>VLOOKUP(AA4420,GeoCord!$A:$C,2,0)</f>
        <v>#N/A</v>
      </c>
      <c r="AD4420" s="3" t="e">
        <f>VLOOKUP(AA4420,GeoCord!$A:$C,3,0)</f>
        <v>#N/A</v>
      </c>
      <c r="AE4420" s="1" t="s">
        <v>740</v>
      </c>
      <c r="AF4420" s="1" t="s">
        <v>741</v>
      </c>
      <c r="AG4420" s="1" t="s">
        <v>93</v>
      </c>
      <c r="AH4420" s="2">
        <v>1</v>
      </c>
      <c r="AI4420" s="1" t="s">
        <v>94</v>
      </c>
      <c r="AJ4420" s="2">
        <v>1</v>
      </c>
      <c r="AK4420" s="1" t="s">
        <v>77</v>
      </c>
      <c r="AL4420" s="1" t="s">
        <v>77</v>
      </c>
      <c r="AM4420" s="1" t="s">
        <v>77</v>
      </c>
      <c r="AN4420" s="2">
        <v>0</v>
      </c>
      <c r="AO4420" s="2">
        <v>0</v>
      </c>
      <c r="AP4420" s="2">
        <v>0</v>
      </c>
      <c r="AQ4420" s="2">
        <v>0</v>
      </c>
      <c r="AR4420" s="1" t="s">
        <v>77</v>
      </c>
      <c r="AS4420" s="1" t="s">
        <v>78</v>
      </c>
      <c r="AT4420" s="2">
        <v>110</v>
      </c>
      <c r="AU4420" s="1" t="s">
        <v>79</v>
      </c>
      <c r="AV4420" s="2">
        <v>5</v>
      </c>
      <c r="AW4420" s="2">
        <v>2499999.7000000002</v>
      </c>
      <c r="AX4420" s="1" t="s">
        <v>3264</v>
      </c>
      <c r="AY4420" s="1" t="s">
        <v>3264</v>
      </c>
      <c r="AZ4420" s="1" t="s">
        <v>210</v>
      </c>
      <c r="BE4420" s="1" t="s">
        <v>27037</v>
      </c>
      <c r="BF4420" s="2">
        <v>3</v>
      </c>
      <c r="BG4420" s="1" t="s">
        <v>81</v>
      </c>
      <c r="BH4420" s="2">
        <v>2</v>
      </c>
      <c r="BI4420" s="2">
        <v>0</v>
      </c>
    </row>
    <row r="4421" spans="1:61">
      <c r="A4421" s="1" t="s">
        <v>59</v>
      </c>
      <c r="B4421" s="1" t="s">
        <v>60</v>
      </c>
      <c r="C4421" s="1" t="s">
        <v>27038</v>
      </c>
      <c r="D4421" s="1" t="s">
        <v>27039</v>
      </c>
      <c r="E4421" s="1" t="s">
        <v>27040</v>
      </c>
      <c r="F4421" s="1" t="s">
        <v>64</v>
      </c>
      <c r="G4421" s="1" t="s">
        <v>65</v>
      </c>
      <c r="H4421" s="1" t="s">
        <v>27041</v>
      </c>
      <c r="I4421" s="1" t="s">
        <v>100</v>
      </c>
      <c r="J4421" s="1" t="s">
        <v>27042</v>
      </c>
      <c r="K4421" s="2">
        <v>2</v>
      </c>
      <c r="L4421" s="1" t="s">
        <v>100</v>
      </c>
      <c r="M4421" s="1" t="s">
        <v>191</v>
      </c>
      <c r="N4421" s="1" t="s">
        <v>191</v>
      </c>
      <c r="O4421" s="1" t="s">
        <v>192</v>
      </c>
      <c r="P4421" s="1" t="s">
        <v>65</v>
      </c>
      <c r="Q4421" s="1" t="s">
        <v>64</v>
      </c>
      <c r="R4421" s="1" t="s">
        <v>65</v>
      </c>
      <c r="S4421" s="1" t="s">
        <v>64</v>
      </c>
      <c r="T4421" s="2">
        <v>2</v>
      </c>
      <c r="V4421" s="1" t="s">
        <v>209</v>
      </c>
      <c r="W4421" s="1" t="s">
        <v>6201</v>
      </c>
      <c r="Y4421" s="1" t="s">
        <v>71</v>
      </c>
      <c r="Z4421" s="1" t="s">
        <v>72</v>
      </c>
      <c r="AA4421" s="1" t="s">
        <v>5814</v>
      </c>
      <c r="AB4421" s="1" t="s">
        <v>5815</v>
      </c>
      <c r="AC4421" s="3">
        <f>VLOOKUP(AA4421,GeoCord!$A:$C,2,0)</f>
        <v>-17.7941</v>
      </c>
      <c r="AD4421" s="3">
        <f>VLOOKUP(AA4421,GeoCord!$A:$C,3,0)</f>
        <v>177.97829999999999</v>
      </c>
      <c r="AG4421" s="1" t="s">
        <v>236</v>
      </c>
      <c r="AH4421" s="2">
        <v>1</v>
      </c>
      <c r="AI4421" s="1" t="s">
        <v>237</v>
      </c>
      <c r="AJ4421" s="2">
        <v>1</v>
      </c>
      <c r="AK4421" s="1" t="s">
        <v>77</v>
      </c>
      <c r="AL4421" s="1" t="s">
        <v>77</v>
      </c>
      <c r="AM4421" s="1" t="s">
        <v>77</v>
      </c>
      <c r="AN4421" s="2">
        <v>1</v>
      </c>
      <c r="AO4421" s="2">
        <v>1</v>
      </c>
      <c r="AP4421" s="2">
        <v>1</v>
      </c>
      <c r="AQ4421" s="2">
        <v>0</v>
      </c>
      <c r="AR4421" s="1" t="s">
        <v>77</v>
      </c>
      <c r="AS4421" s="1" t="s">
        <v>78</v>
      </c>
      <c r="AT4421" s="2">
        <v>110</v>
      </c>
      <c r="AU4421" s="1" t="s">
        <v>79</v>
      </c>
      <c r="AV4421" s="2">
        <v>5</v>
      </c>
      <c r="AW4421" s="2">
        <v>3263975.08</v>
      </c>
      <c r="AX4421" s="1" t="s">
        <v>209</v>
      </c>
      <c r="AY4421" s="1" t="s">
        <v>209</v>
      </c>
      <c r="AZ4421" s="1" t="s">
        <v>6201</v>
      </c>
      <c r="BE4421" s="1" t="s">
        <v>27043</v>
      </c>
      <c r="BF4421" s="2">
        <v>3</v>
      </c>
      <c r="BG4421" s="1" t="s">
        <v>81</v>
      </c>
      <c r="BH4421" s="2">
        <v>1</v>
      </c>
      <c r="BI4421" s="2">
        <v>0</v>
      </c>
    </row>
    <row r="4422" spans="1:61">
      <c r="A4422" s="1" t="s">
        <v>59</v>
      </c>
      <c r="B4422" s="1" t="s">
        <v>60</v>
      </c>
      <c r="C4422" s="1" t="s">
        <v>27044</v>
      </c>
      <c r="D4422" s="1" t="s">
        <v>27045</v>
      </c>
      <c r="E4422" s="1" t="s">
        <v>27046</v>
      </c>
      <c r="F4422" s="1" t="s">
        <v>64</v>
      </c>
      <c r="G4422" s="1" t="s">
        <v>65</v>
      </c>
      <c r="H4422" s="1" t="s">
        <v>27047</v>
      </c>
      <c r="I4422" s="1" t="s">
        <v>100</v>
      </c>
      <c r="J4422" s="1" t="s">
        <v>27048</v>
      </c>
      <c r="K4422" s="2">
        <v>2</v>
      </c>
      <c r="L4422" s="1" t="s">
        <v>100</v>
      </c>
      <c r="M4422" s="1" t="s">
        <v>6606</v>
      </c>
      <c r="N4422" s="1" t="s">
        <v>6606</v>
      </c>
      <c r="O4422" s="1" t="s">
        <v>6607</v>
      </c>
      <c r="P4422" s="1" t="s">
        <v>65</v>
      </c>
      <c r="Q4422" s="1" t="s">
        <v>64</v>
      </c>
      <c r="R4422" s="1" t="s">
        <v>65</v>
      </c>
      <c r="S4422" s="1" t="s">
        <v>64</v>
      </c>
      <c r="T4422" s="2">
        <v>2</v>
      </c>
      <c r="V4422" s="1" t="s">
        <v>11013</v>
      </c>
      <c r="W4422" s="1" t="s">
        <v>297</v>
      </c>
      <c r="Y4422" s="1" t="s">
        <v>71</v>
      </c>
      <c r="Z4422" s="1" t="s">
        <v>130</v>
      </c>
      <c r="AC4422" s="3" t="e">
        <f>VLOOKUP(AA4422,GeoCord!$A:$C,2,0)</f>
        <v>#N/A</v>
      </c>
      <c r="AD4422" s="3" t="e">
        <f>VLOOKUP(AA4422,GeoCord!$A:$C,3,0)</f>
        <v>#N/A</v>
      </c>
      <c r="AE4422" s="1" t="s">
        <v>308</v>
      </c>
      <c r="AF4422" s="1" t="s">
        <v>309</v>
      </c>
      <c r="AG4422" s="1" t="s">
        <v>145</v>
      </c>
      <c r="AH4422" s="2">
        <v>1</v>
      </c>
      <c r="AI4422" s="1" t="s">
        <v>146</v>
      </c>
      <c r="AJ4422" s="2">
        <v>1</v>
      </c>
      <c r="AK4422" s="1" t="s">
        <v>77</v>
      </c>
      <c r="AL4422" s="1" t="s">
        <v>77</v>
      </c>
      <c r="AM4422" s="1" t="s">
        <v>77</v>
      </c>
      <c r="AN4422" s="2">
        <v>0</v>
      </c>
      <c r="AO4422" s="2">
        <v>0</v>
      </c>
      <c r="AP4422" s="2">
        <v>0</v>
      </c>
      <c r="AQ4422" s="2">
        <v>0</v>
      </c>
      <c r="AR4422" s="1" t="s">
        <v>77</v>
      </c>
      <c r="AS4422" s="1" t="s">
        <v>78</v>
      </c>
      <c r="AT4422" s="2">
        <v>110</v>
      </c>
      <c r="AU4422" s="1" t="s">
        <v>79</v>
      </c>
      <c r="AV4422" s="2">
        <v>5</v>
      </c>
      <c r="AW4422" s="2">
        <v>250000.24</v>
      </c>
      <c r="AX4422" s="1" t="s">
        <v>11013</v>
      </c>
      <c r="AY4422" s="1" t="s">
        <v>11013</v>
      </c>
      <c r="AZ4422" s="1" t="s">
        <v>297</v>
      </c>
      <c r="BE4422" s="1" t="s">
        <v>27049</v>
      </c>
      <c r="BF4422" s="2">
        <v>3</v>
      </c>
      <c r="BG4422" s="1" t="s">
        <v>81</v>
      </c>
      <c r="BH4422" s="2">
        <v>1</v>
      </c>
      <c r="BI4422" s="2">
        <v>0</v>
      </c>
    </row>
    <row r="4423" spans="1:61">
      <c r="A4423" s="1" t="s">
        <v>59</v>
      </c>
      <c r="B4423" s="1" t="s">
        <v>60</v>
      </c>
      <c r="C4423" s="1" t="s">
        <v>27050</v>
      </c>
      <c r="D4423" s="1" t="s">
        <v>27051</v>
      </c>
      <c r="E4423" s="1" t="s">
        <v>27052</v>
      </c>
      <c r="F4423" s="1" t="s">
        <v>64</v>
      </c>
      <c r="G4423" s="1" t="s">
        <v>65</v>
      </c>
      <c r="H4423" s="1" t="s">
        <v>27053</v>
      </c>
      <c r="I4423" s="1" t="s">
        <v>100</v>
      </c>
      <c r="J4423" s="1" t="s">
        <v>27054</v>
      </c>
      <c r="K4423" s="2">
        <v>2</v>
      </c>
      <c r="L4423" s="1" t="s">
        <v>100</v>
      </c>
      <c r="P4423" s="1" t="s">
        <v>65</v>
      </c>
      <c r="Q4423" s="1" t="s">
        <v>64</v>
      </c>
      <c r="R4423" s="1" t="s">
        <v>65</v>
      </c>
      <c r="S4423" s="1" t="s">
        <v>64</v>
      </c>
      <c r="T4423" s="2">
        <v>4</v>
      </c>
      <c r="V4423" s="1" t="s">
        <v>786</v>
      </c>
      <c r="X4423" s="1" t="s">
        <v>90</v>
      </c>
      <c r="Y4423" s="1" t="s">
        <v>71</v>
      </c>
      <c r="Z4423" s="1" t="s">
        <v>72</v>
      </c>
      <c r="AA4423" s="1" t="s">
        <v>1380</v>
      </c>
      <c r="AB4423" s="1" t="s">
        <v>1381</v>
      </c>
      <c r="AC4423" s="3">
        <f>VLOOKUP(AA4423,GeoCord!$A:$C,2,0)</f>
        <v>17.181000000000001</v>
      </c>
      <c r="AD4423" s="3">
        <f>VLOOKUP(AA4423,GeoCord!$A:$C,3,0)</f>
        <v>121.256</v>
      </c>
      <c r="AG4423" s="1" t="s">
        <v>1389</v>
      </c>
      <c r="AH4423" s="2">
        <v>1</v>
      </c>
      <c r="AI4423" s="1" t="s">
        <v>1390</v>
      </c>
      <c r="AJ4423" s="2">
        <v>1</v>
      </c>
      <c r="AK4423" s="1" t="s">
        <v>77</v>
      </c>
      <c r="AL4423" s="1" t="s">
        <v>77</v>
      </c>
      <c r="AM4423" s="1" t="s">
        <v>77</v>
      </c>
      <c r="AN4423" s="2">
        <v>0</v>
      </c>
      <c r="AO4423" s="2">
        <v>0</v>
      </c>
      <c r="AP4423" s="2">
        <v>0</v>
      </c>
      <c r="AQ4423" s="2">
        <v>0</v>
      </c>
      <c r="AR4423" s="1" t="s">
        <v>77</v>
      </c>
      <c r="AS4423" s="1" t="s">
        <v>78</v>
      </c>
      <c r="AT4423" s="2">
        <v>110</v>
      </c>
      <c r="AU4423" s="1" t="s">
        <v>79</v>
      </c>
      <c r="AV4423" s="2">
        <v>5</v>
      </c>
      <c r="AW4423" s="2">
        <v>715940.78</v>
      </c>
      <c r="AX4423" s="1" t="s">
        <v>786</v>
      </c>
      <c r="AY4423" s="1" t="s">
        <v>786</v>
      </c>
      <c r="AZ4423" s="1" t="s">
        <v>90</v>
      </c>
      <c r="BE4423" s="1" t="s">
        <v>27055</v>
      </c>
      <c r="BF4423" s="2">
        <v>3</v>
      </c>
      <c r="BG4423" s="1" t="s">
        <v>81</v>
      </c>
      <c r="BH4423" s="2">
        <v>0</v>
      </c>
      <c r="BI4423" s="2">
        <v>1</v>
      </c>
    </row>
    <row r="4424" spans="1:61">
      <c r="A4424" s="1" t="s">
        <v>59</v>
      </c>
      <c r="B4424" s="1" t="s">
        <v>60</v>
      </c>
      <c r="C4424" s="1" t="s">
        <v>27056</v>
      </c>
      <c r="D4424" s="1" t="s">
        <v>27057</v>
      </c>
      <c r="E4424" s="1" t="s">
        <v>27058</v>
      </c>
      <c r="F4424" s="1" t="s">
        <v>64</v>
      </c>
      <c r="G4424" s="1" t="s">
        <v>65</v>
      </c>
      <c r="H4424" s="1" t="s">
        <v>5360</v>
      </c>
      <c r="I4424" s="1" t="s">
        <v>100</v>
      </c>
      <c r="J4424" s="1" t="s">
        <v>27059</v>
      </c>
      <c r="K4424" s="2">
        <v>2</v>
      </c>
      <c r="L4424" s="1" t="s">
        <v>100</v>
      </c>
      <c r="M4424" s="1" t="s">
        <v>1125</v>
      </c>
      <c r="N4424" s="1" t="s">
        <v>1125</v>
      </c>
      <c r="O4424" s="1" t="s">
        <v>1126</v>
      </c>
      <c r="P4424" s="1" t="s">
        <v>65</v>
      </c>
      <c r="Q4424" s="1" t="s">
        <v>64</v>
      </c>
      <c r="R4424" s="1" t="s">
        <v>65</v>
      </c>
      <c r="S4424" s="1" t="s">
        <v>64</v>
      </c>
      <c r="T4424" s="2">
        <v>3</v>
      </c>
      <c r="V4424" s="1" t="s">
        <v>2295</v>
      </c>
      <c r="X4424" s="1" t="s">
        <v>897</v>
      </c>
      <c r="Y4424" s="1" t="s">
        <v>71</v>
      </c>
      <c r="Z4424" s="1" t="s">
        <v>72</v>
      </c>
      <c r="AA4424" s="1" t="s">
        <v>1135</v>
      </c>
      <c r="AB4424" s="1" t="s">
        <v>1136</v>
      </c>
      <c r="AC4424" s="3">
        <f>VLOOKUP(AA4424,GeoCord!$A:$C,2,0)</f>
        <v>-19.097999999999999</v>
      </c>
      <c r="AD4424" s="3">
        <f>VLOOKUP(AA4424,GeoCord!$A:$C,3,0)</f>
        <v>30.047000000000001</v>
      </c>
      <c r="AG4424" s="1" t="s">
        <v>157</v>
      </c>
      <c r="AH4424" s="2">
        <v>1</v>
      </c>
      <c r="AI4424" s="1" t="s">
        <v>158</v>
      </c>
      <c r="AJ4424" s="2">
        <v>0</v>
      </c>
      <c r="AK4424" s="1" t="s">
        <v>77</v>
      </c>
      <c r="AL4424" s="1" t="s">
        <v>77</v>
      </c>
      <c r="AM4424" s="1" t="s">
        <v>77</v>
      </c>
      <c r="AN4424" s="2">
        <v>0</v>
      </c>
      <c r="AO4424" s="2">
        <v>1</v>
      </c>
      <c r="AP4424" s="2">
        <v>0</v>
      </c>
      <c r="AQ4424" s="2">
        <v>0</v>
      </c>
      <c r="AR4424" s="1" t="s">
        <v>77</v>
      </c>
      <c r="AS4424" s="1" t="s">
        <v>78</v>
      </c>
      <c r="AT4424" s="2">
        <v>110</v>
      </c>
      <c r="AU4424" s="1" t="s">
        <v>79</v>
      </c>
      <c r="AV4424" s="2">
        <v>5</v>
      </c>
      <c r="AW4424" s="2">
        <v>428040.14</v>
      </c>
      <c r="AX4424" s="1" t="s">
        <v>2295</v>
      </c>
      <c r="AY4424" s="1" t="s">
        <v>2295</v>
      </c>
      <c r="AZ4424" s="1" t="s">
        <v>897</v>
      </c>
      <c r="BF4424" s="2">
        <v>3</v>
      </c>
      <c r="BG4424" s="1" t="s">
        <v>81</v>
      </c>
      <c r="BH4424" s="2">
        <v>0</v>
      </c>
      <c r="BI4424" s="2">
        <v>0</v>
      </c>
    </row>
    <row r="4425" spans="1:61">
      <c r="A4425" s="1" t="s">
        <v>59</v>
      </c>
      <c r="B4425" s="1" t="s">
        <v>60</v>
      </c>
      <c r="C4425" s="1" t="s">
        <v>27060</v>
      </c>
      <c r="D4425" s="1" t="s">
        <v>27061</v>
      </c>
      <c r="E4425" s="1" t="s">
        <v>27062</v>
      </c>
      <c r="F4425" s="1" t="s">
        <v>64</v>
      </c>
      <c r="G4425" s="1" t="s">
        <v>65</v>
      </c>
      <c r="H4425" s="1" t="s">
        <v>27063</v>
      </c>
      <c r="I4425" s="1" t="s">
        <v>100</v>
      </c>
      <c r="J4425" s="1" t="s">
        <v>27064</v>
      </c>
      <c r="K4425" s="2">
        <v>2</v>
      </c>
      <c r="L4425" s="1" t="s">
        <v>100</v>
      </c>
      <c r="M4425" s="1" t="s">
        <v>410</v>
      </c>
      <c r="N4425" s="1" t="s">
        <v>410</v>
      </c>
      <c r="O4425" s="1" t="s">
        <v>411</v>
      </c>
      <c r="P4425" s="1" t="s">
        <v>65</v>
      </c>
      <c r="Q4425" s="1" t="s">
        <v>64</v>
      </c>
      <c r="R4425" s="1" t="s">
        <v>65</v>
      </c>
      <c r="S4425" s="1" t="s">
        <v>64</v>
      </c>
      <c r="T4425" s="2">
        <v>2</v>
      </c>
      <c r="V4425" s="1" t="s">
        <v>89</v>
      </c>
      <c r="W4425" s="1" t="s">
        <v>27065</v>
      </c>
      <c r="Y4425" s="1" t="s">
        <v>71</v>
      </c>
      <c r="Z4425" s="1" t="s">
        <v>72</v>
      </c>
      <c r="AA4425" s="1" t="s">
        <v>1063</v>
      </c>
      <c r="AB4425" s="1" t="s">
        <v>1064</v>
      </c>
      <c r="AC4425" s="3">
        <f>VLOOKUP(AA4425,GeoCord!$A:$C,2,0)</f>
        <v>22.741</v>
      </c>
      <c r="AD4425" s="3">
        <f>VLOOKUP(AA4425,GeoCord!$A:$C,3,0)</f>
        <v>78.236000000000004</v>
      </c>
      <c r="AG4425" s="1" t="s">
        <v>1608</v>
      </c>
      <c r="AH4425" s="2">
        <v>1</v>
      </c>
      <c r="AI4425" s="1" t="s">
        <v>1609</v>
      </c>
      <c r="AJ4425" s="2">
        <v>1</v>
      </c>
      <c r="AK4425" s="1" t="s">
        <v>77</v>
      </c>
      <c r="AL4425" s="1" t="s">
        <v>77</v>
      </c>
      <c r="AM4425" s="1" t="s">
        <v>77</v>
      </c>
      <c r="AN4425" s="2">
        <v>2</v>
      </c>
      <c r="AO4425" s="2">
        <v>0</v>
      </c>
      <c r="AP4425" s="2">
        <v>1</v>
      </c>
      <c r="AQ4425" s="2">
        <v>1</v>
      </c>
      <c r="AR4425" s="1" t="s">
        <v>77</v>
      </c>
      <c r="AS4425" s="1" t="s">
        <v>78</v>
      </c>
      <c r="AT4425" s="2">
        <v>110</v>
      </c>
      <c r="AU4425" s="1" t="s">
        <v>79</v>
      </c>
      <c r="AV4425" s="2">
        <v>5</v>
      </c>
      <c r="AW4425" s="2">
        <v>33558716</v>
      </c>
      <c r="AX4425" s="1" t="s">
        <v>89</v>
      </c>
      <c r="AY4425" s="1" t="s">
        <v>89</v>
      </c>
      <c r="AZ4425" s="1" t="s">
        <v>27065</v>
      </c>
      <c r="BE4425" s="1" t="s">
        <v>27066</v>
      </c>
      <c r="BF4425" s="2">
        <v>3</v>
      </c>
      <c r="BG4425" s="1" t="s">
        <v>81</v>
      </c>
      <c r="BH4425" s="2">
        <v>0</v>
      </c>
      <c r="BI4425" s="2">
        <v>0</v>
      </c>
    </row>
    <row r="4426" spans="1:61">
      <c r="A4426" s="1" t="s">
        <v>59</v>
      </c>
      <c r="B4426" s="1" t="s">
        <v>60</v>
      </c>
      <c r="C4426" s="1" t="s">
        <v>27067</v>
      </c>
      <c r="D4426" s="1" t="s">
        <v>27068</v>
      </c>
      <c r="E4426" s="1" t="s">
        <v>27069</v>
      </c>
      <c r="F4426" s="1" t="s">
        <v>64</v>
      </c>
      <c r="G4426" s="1" t="s">
        <v>65</v>
      </c>
      <c r="H4426" s="1" t="s">
        <v>27070</v>
      </c>
      <c r="I4426" s="1" t="s">
        <v>100</v>
      </c>
      <c r="J4426" s="1" t="s">
        <v>27071</v>
      </c>
      <c r="K4426" s="2">
        <v>2</v>
      </c>
      <c r="L4426" s="1" t="s">
        <v>100</v>
      </c>
      <c r="M4426" s="1" t="s">
        <v>65</v>
      </c>
      <c r="N4426" s="1" t="s">
        <v>65</v>
      </c>
      <c r="O4426" s="1" t="s">
        <v>64</v>
      </c>
      <c r="P4426" s="1" t="s">
        <v>65</v>
      </c>
      <c r="Q4426" s="1" t="s">
        <v>64</v>
      </c>
      <c r="R4426" s="1" t="s">
        <v>65</v>
      </c>
      <c r="S4426" s="1" t="s">
        <v>64</v>
      </c>
      <c r="T4426" s="2">
        <v>3</v>
      </c>
      <c r="V4426" s="1" t="s">
        <v>4548</v>
      </c>
      <c r="X4426" s="1" t="s">
        <v>1531</v>
      </c>
      <c r="Y4426" s="1" t="s">
        <v>71</v>
      </c>
      <c r="Z4426" s="1" t="s">
        <v>130</v>
      </c>
      <c r="AC4426" s="3" t="e">
        <f>VLOOKUP(AA4426,GeoCord!$A:$C,2,0)</f>
        <v>#N/A</v>
      </c>
      <c r="AD4426" s="3" t="e">
        <f>VLOOKUP(AA4426,GeoCord!$A:$C,3,0)</f>
        <v>#N/A</v>
      </c>
      <c r="AE4426" s="1" t="s">
        <v>403</v>
      </c>
      <c r="AF4426" s="1" t="s">
        <v>404</v>
      </c>
      <c r="AG4426" s="1" t="s">
        <v>1417</v>
      </c>
      <c r="AH4426" s="2">
        <v>1</v>
      </c>
      <c r="AI4426" s="1" t="s">
        <v>1418</v>
      </c>
      <c r="AJ4426" s="2">
        <v>0</v>
      </c>
      <c r="AK4426" s="1" t="s">
        <v>77</v>
      </c>
      <c r="AL4426" s="1" t="s">
        <v>77</v>
      </c>
      <c r="AM4426" s="1" t="s">
        <v>77</v>
      </c>
      <c r="AN4426" s="2">
        <v>1</v>
      </c>
      <c r="AO4426" s="2">
        <v>1</v>
      </c>
      <c r="AP4426" s="2">
        <v>1</v>
      </c>
      <c r="AQ4426" s="2">
        <v>1</v>
      </c>
      <c r="AR4426" s="1" t="s">
        <v>77</v>
      </c>
      <c r="AS4426" s="1" t="s">
        <v>78</v>
      </c>
      <c r="AT4426" s="2">
        <v>110</v>
      </c>
      <c r="AU4426" s="1" t="s">
        <v>79</v>
      </c>
      <c r="AV4426" s="2">
        <v>5</v>
      </c>
      <c r="AW4426" s="2">
        <v>29507.26</v>
      </c>
      <c r="AX4426" s="1" t="s">
        <v>4548</v>
      </c>
      <c r="AY4426" s="1" t="s">
        <v>4548</v>
      </c>
      <c r="AZ4426" s="1" t="s">
        <v>1531</v>
      </c>
      <c r="BF4426" s="2">
        <v>3</v>
      </c>
      <c r="BG4426" s="1" t="s">
        <v>81</v>
      </c>
      <c r="BH4426" s="2">
        <v>1</v>
      </c>
      <c r="BI4426" s="2">
        <v>0</v>
      </c>
    </row>
    <row r="4427" spans="1:61">
      <c r="A4427" s="1" t="s">
        <v>59</v>
      </c>
      <c r="B4427" s="1" t="s">
        <v>60</v>
      </c>
      <c r="C4427" s="1" t="s">
        <v>27072</v>
      </c>
      <c r="D4427" s="1" t="s">
        <v>27073</v>
      </c>
      <c r="E4427" s="1" t="s">
        <v>27074</v>
      </c>
      <c r="F4427" s="1" t="s">
        <v>64</v>
      </c>
      <c r="G4427" s="1" t="s">
        <v>65</v>
      </c>
      <c r="H4427" s="1" t="s">
        <v>27075</v>
      </c>
      <c r="I4427" s="1" t="s">
        <v>67</v>
      </c>
      <c r="J4427" s="1" t="s">
        <v>27076</v>
      </c>
      <c r="K4427" s="2">
        <v>2</v>
      </c>
      <c r="L4427" s="1" t="s">
        <v>67</v>
      </c>
      <c r="M4427" s="1" t="s">
        <v>65</v>
      </c>
      <c r="N4427" s="1" t="s">
        <v>65</v>
      </c>
      <c r="O4427" s="1" t="s">
        <v>64</v>
      </c>
      <c r="P4427" s="1" t="s">
        <v>65</v>
      </c>
      <c r="Q4427" s="1" t="s">
        <v>64</v>
      </c>
      <c r="R4427" s="1" t="s">
        <v>65</v>
      </c>
      <c r="S4427" s="1" t="s">
        <v>64</v>
      </c>
      <c r="T4427" s="2">
        <v>3</v>
      </c>
      <c r="V4427" s="1" t="s">
        <v>5481</v>
      </c>
      <c r="X4427" s="1" t="s">
        <v>897</v>
      </c>
      <c r="Y4427" s="1" t="s">
        <v>71</v>
      </c>
      <c r="Z4427" s="1" t="s">
        <v>72</v>
      </c>
      <c r="AA4427" s="1" t="s">
        <v>6054</v>
      </c>
      <c r="AB4427" s="1" t="s">
        <v>6055</v>
      </c>
      <c r="AC4427" s="3">
        <f>VLOOKUP(AA4427,GeoCord!$A:$C,2,0)</f>
        <v>-11.652699999999999</v>
      </c>
      <c r="AD4427" s="3">
        <f>VLOOKUP(AA4427,GeoCord!$A:$C,3,0)</f>
        <v>43.3307</v>
      </c>
      <c r="AG4427" s="1" t="s">
        <v>145</v>
      </c>
      <c r="AH4427" s="2">
        <v>1</v>
      </c>
      <c r="AI4427" s="1" t="s">
        <v>146</v>
      </c>
      <c r="AJ4427" s="2">
        <v>1</v>
      </c>
      <c r="AK4427" s="1" t="s">
        <v>77</v>
      </c>
      <c r="AL4427" s="1" t="s">
        <v>77</v>
      </c>
      <c r="AM4427" s="1" t="s">
        <v>77</v>
      </c>
      <c r="AN4427" s="2">
        <v>0</v>
      </c>
      <c r="AO4427" s="2">
        <v>0</v>
      </c>
      <c r="AP4427" s="2">
        <v>0</v>
      </c>
      <c r="AQ4427" s="2">
        <v>0</v>
      </c>
      <c r="AR4427" s="1" t="s">
        <v>77</v>
      </c>
      <c r="AS4427" s="1" t="s">
        <v>78</v>
      </c>
      <c r="AT4427" s="2">
        <v>110</v>
      </c>
      <c r="AU4427" s="1" t="s">
        <v>79</v>
      </c>
      <c r="AV4427" s="2">
        <v>5</v>
      </c>
      <c r="AW4427" s="2">
        <v>85780.27</v>
      </c>
      <c r="AX4427" s="1" t="s">
        <v>5481</v>
      </c>
      <c r="AY4427" s="1" t="s">
        <v>5481</v>
      </c>
      <c r="AZ4427" s="1" t="s">
        <v>897</v>
      </c>
      <c r="BF4427" s="2">
        <v>3</v>
      </c>
      <c r="BG4427" s="1" t="s">
        <v>81</v>
      </c>
      <c r="BH4427" s="2">
        <v>0</v>
      </c>
      <c r="BI4427" s="2">
        <v>0</v>
      </c>
    </row>
    <row r="4428" spans="1:61">
      <c r="A4428" s="1" t="s">
        <v>59</v>
      </c>
      <c r="B4428" s="1" t="s">
        <v>60</v>
      </c>
      <c r="C4428" s="1" t="s">
        <v>27077</v>
      </c>
      <c r="D4428" s="1" t="s">
        <v>27078</v>
      </c>
      <c r="E4428" s="1" t="s">
        <v>27079</v>
      </c>
      <c r="F4428" s="1" t="s">
        <v>64</v>
      </c>
      <c r="G4428" s="1" t="s">
        <v>65</v>
      </c>
      <c r="H4428" s="1" t="s">
        <v>27080</v>
      </c>
      <c r="I4428" s="1" t="s">
        <v>100</v>
      </c>
      <c r="J4428" s="1" t="s">
        <v>27081</v>
      </c>
      <c r="K4428" s="2">
        <v>2</v>
      </c>
      <c r="L4428" s="1" t="s">
        <v>100</v>
      </c>
      <c r="M4428" s="1" t="s">
        <v>27082</v>
      </c>
      <c r="N4428" s="1" t="s">
        <v>27082</v>
      </c>
      <c r="O4428" s="1" t="s">
        <v>27083</v>
      </c>
      <c r="P4428" s="1" t="s">
        <v>65</v>
      </c>
      <c r="Q4428" s="1" t="s">
        <v>64</v>
      </c>
      <c r="R4428" s="1" t="s">
        <v>65</v>
      </c>
      <c r="S4428" s="1" t="s">
        <v>64</v>
      </c>
      <c r="T4428" s="2">
        <v>2</v>
      </c>
      <c r="V4428" s="1" t="s">
        <v>2226</v>
      </c>
      <c r="W4428" s="1" t="s">
        <v>3697</v>
      </c>
      <c r="Y4428" s="1" t="s">
        <v>71</v>
      </c>
      <c r="Z4428" s="1" t="s">
        <v>118</v>
      </c>
      <c r="AC4428" s="3" t="e">
        <f>VLOOKUP(AA4428,GeoCord!$A:$C,2,0)</f>
        <v>#N/A</v>
      </c>
      <c r="AD4428" s="3" t="e">
        <f>VLOOKUP(AA4428,GeoCord!$A:$C,3,0)</f>
        <v>#N/A</v>
      </c>
      <c r="AE4428" s="1" t="s">
        <v>119</v>
      </c>
      <c r="AF4428" s="1" t="s">
        <v>118</v>
      </c>
      <c r="AG4428" s="1" t="s">
        <v>145</v>
      </c>
      <c r="AH4428" s="2">
        <v>1</v>
      </c>
      <c r="AI4428" s="1" t="s">
        <v>146</v>
      </c>
      <c r="AJ4428" s="2">
        <v>0</v>
      </c>
      <c r="AK4428" s="1" t="s">
        <v>77</v>
      </c>
      <c r="AL4428" s="1" t="s">
        <v>77</v>
      </c>
      <c r="AM4428" s="1" t="s">
        <v>77</v>
      </c>
      <c r="AN4428" s="2">
        <v>0</v>
      </c>
      <c r="AO4428" s="2">
        <v>0</v>
      </c>
      <c r="AP4428" s="2">
        <v>0</v>
      </c>
      <c r="AQ4428" s="2">
        <v>0</v>
      </c>
      <c r="AR4428" s="1" t="s">
        <v>77</v>
      </c>
      <c r="AS4428" s="1" t="s">
        <v>78</v>
      </c>
      <c r="AT4428" s="2">
        <v>110</v>
      </c>
      <c r="AU4428" s="1" t="s">
        <v>79</v>
      </c>
      <c r="AV4428" s="2">
        <v>5</v>
      </c>
      <c r="AW4428" s="2">
        <v>49940</v>
      </c>
      <c r="AX4428" s="1" t="s">
        <v>2226</v>
      </c>
      <c r="AY4428" s="1" t="s">
        <v>2226</v>
      </c>
      <c r="AZ4428" s="1" t="s">
        <v>3697</v>
      </c>
      <c r="BF4428" s="2">
        <v>3</v>
      </c>
      <c r="BG4428" s="1" t="s">
        <v>81</v>
      </c>
      <c r="BH4428" s="2">
        <v>0</v>
      </c>
      <c r="BI4428" s="2">
        <v>0</v>
      </c>
    </row>
    <row r="4429" spans="1:61">
      <c r="A4429" s="1" t="s">
        <v>59</v>
      </c>
      <c r="B4429" s="1" t="s">
        <v>60</v>
      </c>
      <c r="C4429" s="1" t="s">
        <v>27084</v>
      </c>
      <c r="D4429" s="1" t="s">
        <v>27085</v>
      </c>
      <c r="E4429" s="1" t="s">
        <v>27086</v>
      </c>
      <c r="F4429" s="1" t="s">
        <v>64</v>
      </c>
      <c r="G4429" s="1" t="s">
        <v>65</v>
      </c>
      <c r="H4429" s="1" t="s">
        <v>27087</v>
      </c>
      <c r="I4429" s="1" t="s">
        <v>100</v>
      </c>
      <c r="J4429" s="1" t="s">
        <v>27088</v>
      </c>
      <c r="K4429" s="2">
        <v>2</v>
      </c>
      <c r="L4429" s="1" t="s">
        <v>100</v>
      </c>
      <c r="M4429" s="1" t="s">
        <v>65</v>
      </c>
      <c r="N4429" s="1" t="s">
        <v>65</v>
      </c>
      <c r="O4429" s="1" t="s">
        <v>64</v>
      </c>
      <c r="P4429" s="1" t="s">
        <v>65</v>
      </c>
      <c r="Q4429" s="1" t="s">
        <v>64</v>
      </c>
      <c r="R4429" s="1" t="s">
        <v>65</v>
      </c>
      <c r="S4429" s="1" t="s">
        <v>64</v>
      </c>
      <c r="T4429" s="2">
        <v>3</v>
      </c>
      <c r="V4429" s="1" t="s">
        <v>5923</v>
      </c>
      <c r="X4429" s="1" t="s">
        <v>3376</v>
      </c>
      <c r="Y4429" s="1" t="s">
        <v>71</v>
      </c>
      <c r="Z4429" s="1" t="s">
        <v>72</v>
      </c>
      <c r="AA4429" s="1" t="s">
        <v>1532</v>
      </c>
      <c r="AB4429" s="1" t="s">
        <v>1533</v>
      </c>
      <c r="AC4429" s="3">
        <f>VLOOKUP(AA4429,GeoCord!$A:$C,2,0)</f>
        <v>21.841000000000001</v>
      </c>
      <c r="AD4429" s="3">
        <f>VLOOKUP(AA4429,GeoCord!$A:$C,3,0)</f>
        <v>96.05</v>
      </c>
      <c r="AG4429" s="1" t="s">
        <v>145</v>
      </c>
      <c r="AH4429" s="2">
        <v>1</v>
      </c>
      <c r="AI4429" s="1" t="s">
        <v>146</v>
      </c>
      <c r="AJ4429" s="2">
        <v>1</v>
      </c>
      <c r="AK4429" s="1" t="s">
        <v>77</v>
      </c>
      <c r="AL4429" s="1" t="s">
        <v>77</v>
      </c>
      <c r="AM4429" s="1" t="s">
        <v>77</v>
      </c>
      <c r="AN4429" s="2">
        <v>1</v>
      </c>
      <c r="AO4429" s="2">
        <v>0</v>
      </c>
      <c r="AP4429" s="2">
        <v>0</v>
      </c>
      <c r="AQ4429" s="2">
        <v>0</v>
      </c>
      <c r="AR4429" s="1" t="s">
        <v>77</v>
      </c>
      <c r="AS4429" s="1" t="s">
        <v>78</v>
      </c>
      <c r="AT4429" s="2">
        <v>110</v>
      </c>
      <c r="AU4429" s="1" t="s">
        <v>79</v>
      </c>
      <c r="AV4429" s="2">
        <v>5</v>
      </c>
      <c r="AW4429" s="2">
        <v>62760</v>
      </c>
      <c r="AX4429" s="1" t="s">
        <v>5923</v>
      </c>
      <c r="AY4429" s="1" t="s">
        <v>5923</v>
      </c>
      <c r="AZ4429" s="1" t="s">
        <v>3376</v>
      </c>
      <c r="BF4429" s="2">
        <v>3</v>
      </c>
      <c r="BG4429" s="1" t="s">
        <v>81</v>
      </c>
      <c r="BH4429" s="2">
        <v>1</v>
      </c>
      <c r="BI4429" s="2">
        <v>0</v>
      </c>
    </row>
    <row r="4430" spans="1:61">
      <c r="A4430" s="1" t="s">
        <v>59</v>
      </c>
      <c r="B4430" s="1" t="s">
        <v>60</v>
      </c>
      <c r="C4430" s="1" t="s">
        <v>27089</v>
      </c>
      <c r="D4430" s="1" t="s">
        <v>27090</v>
      </c>
      <c r="E4430" s="1" t="s">
        <v>27091</v>
      </c>
      <c r="F4430" s="1" t="s">
        <v>64</v>
      </c>
      <c r="G4430" s="1" t="s">
        <v>65</v>
      </c>
      <c r="H4430" s="1" t="s">
        <v>27092</v>
      </c>
      <c r="I4430" s="1" t="s">
        <v>67</v>
      </c>
      <c r="J4430" s="1" t="s">
        <v>27093</v>
      </c>
      <c r="K4430" s="2">
        <v>2</v>
      </c>
      <c r="L4430" s="1" t="s">
        <v>67</v>
      </c>
      <c r="M4430" s="1" t="s">
        <v>65</v>
      </c>
      <c r="N4430" s="1" t="s">
        <v>65</v>
      </c>
      <c r="O4430" s="1" t="s">
        <v>64</v>
      </c>
      <c r="P4430" s="1" t="s">
        <v>65</v>
      </c>
      <c r="Q4430" s="1" t="s">
        <v>64</v>
      </c>
      <c r="R4430" s="1" t="s">
        <v>65</v>
      </c>
      <c r="S4430" s="1" t="s">
        <v>64</v>
      </c>
      <c r="T4430" s="2">
        <v>4</v>
      </c>
      <c r="V4430" s="1" t="s">
        <v>684</v>
      </c>
      <c r="X4430" s="1" t="s">
        <v>3477</v>
      </c>
      <c r="Y4430" s="1" t="s">
        <v>71</v>
      </c>
      <c r="Z4430" s="1" t="s">
        <v>72</v>
      </c>
      <c r="AA4430" s="1" t="s">
        <v>518</v>
      </c>
      <c r="AB4430" s="1" t="s">
        <v>519</v>
      </c>
      <c r="AC4430" s="3">
        <f>VLOOKUP(AA4430,GeoCord!$A:$C,2,0)</f>
        <v>-19.614999999999998</v>
      </c>
      <c r="AD4430" s="3">
        <f>VLOOKUP(AA4430,GeoCord!$A:$C,3,0)</f>
        <v>46.645000000000003</v>
      </c>
      <c r="AG4430" s="1" t="s">
        <v>145</v>
      </c>
      <c r="AH4430" s="2">
        <v>1</v>
      </c>
      <c r="AI4430" s="1" t="s">
        <v>146</v>
      </c>
      <c r="AJ4430" s="2">
        <v>1</v>
      </c>
      <c r="AK4430" s="1" t="s">
        <v>77</v>
      </c>
      <c r="AL4430" s="1" t="s">
        <v>77</v>
      </c>
      <c r="AM4430" s="1" t="s">
        <v>77</v>
      </c>
      <c r="AN4430" s="2">
        <v>1</v>
      </c>
      <c r="AO4430" s="2">
        <v>0</v>
      </c>
      <c r="AP4430" s="2">
        <v>0</v>
      </c>
      <c r="AQ4430" s="2">
        <v>0</v>
      </c>
      <c r="AR4430" s="1" t="s">
        <v>77</v>
      </c>
      <c r="AS4430" s="1" t="s">
        <v>78</v>
      </c>
      <c r="AT4430" s="2">
        <v>110</v>
      </c>
      <c r="AU4430" s="1" t="s">
        <v>79</v>
      </c>
      <c r="AV4430" s="2">
        <v>5</v>
      </c>
      <c r="AW4430" s="2">
        <v>144000</v>
      </c>
      <c r="AX4430" s="1" t="s">
        <v>684</v>
      </c>
      <c r="AY4430" s="1" t="s">
        <v>684</v>
      </c>
      <c r="AZ4430" s="1" t="s">
        <v>3477</v>
      </c>
      <c r="BE4430" s="1" t="s">
        <v>27094</v>
      </c>
      <c r="BF4430" s="2">
        <v>3</v>
      </c>
      <c r="BG4430" s="1" t="s">
        <v>81</v>
      </c>
      <c r="BH4430" s="2">
        <v>0</v>
      </c>
      <c r="BI4430" s="2">
        <v>0</v>
      </c>
    </row>
    <row r="4431" spans="1:61">
      <c r="A4431" s="1" t="s">
        <v>59</v>
      </c>
      <c r="B4431" s="1" t="s">
        <v>60</v>
      </c>
      <c r="C4431" s="1" t="s">
        <v>27095</v>
      </c>
      <c r="D4431" s="1" t="s">
        <v>27096</v>
      </c>
      <c r="E4431" s="1" t="s">
        <v>27097</v>
      </c>
      <c r="F4431" s="1" t="s">
        <v>64</v>
      </c>
      <c r="G4431" s="1" t="s">
        <v>65</v>
      </c>
      <c r="H4431" s="1" t="s">
        <v>27098</v>
      </c>
      <c r="I4431" s="1" t="s">
        <v>67</v>
      </c>
      <c r="J4431" s="1" t="s">
        <v>27099</v>
      </c>
      <c r="K4431" s="2">
        <v>2</v>
      </c>
      <c r="L4431" s="1" t="s">
        <v>67</v>
      </c>
      <c r="M4431" s="1" t="s">
        <v>65</v>
      </c>
      <c r="N4431" s="1" t="s">
        <v>65</v>
      </c>
      <c r="O4431" s="1" t="s">
        <v>64</v>
      </c>
      <c r="P4431" s="1" t="s">
        <v>65</v>
      </c>
      <c r="Q4431" s="1" t="s">
        <v>64</v>
      </c>
      <c r="R4431" s="1" t="s">
        <v>65</v>
      </c>
      <c r="S4431" s="1" t="s">
        <v>64</v>
      </c>
      <c r="T4431" s="2">
        <v>3</v>
      </c>
      <c r="V4431" s="1" t="s">
        <v>4670</v>
      </c>
      <c r="X4431" s="1" t="s">
        <v>667</v>
      </c>
      <c r="Y4431" s="1" t="s">
        <v>71</v>
      </c>
      <c r="Z4431" s="1" t="s">
        <v>72</v>
      </c>
      <c r="AA4431" s="1" t="s">
        <v>518</v>
      </c>
      <c r="AB4431" s="1" t="s">
        <v>519</v>
      </c>
      <c r="AC4431" s="3">
        <f>VLOOKUP(AA4431,GeoCord!$A:$C,2,0)</f>
        <v>-19.614999999999998</v>
      </c>
      <c r="AD4431" s="3">
        <f>VLOOKUP(AA4431,GeoCord!$A:$C,3,0)</f>
        <v>46.645000000000003</v>
      </c>
      <c r="AG4431" s="1" t="s">
        <v>145</v>
      </c>
      <c r="AH4431" s="2">
        <v>1</v>
      </c>
      <c r="AI4431" s="1" t="s">
        <v>146</v>
      </c>
      <c r="AJ4431" s="2">
        <v>0</v>
      </c>
      <c r="AK4431" s="1" t="s">
        <v>77</v>
      </c>
      <c r="AL4431" s="1" t="s">
        <v>77</v>
      </c>
      <c r="AM4431" s="1" t="s">
        <v>77</v>
      </c>
      <c r="AN4431" s="2">
        <v>0</v>
      </c>
      <c r="AO4431" s="2">
        <v>0</v>
      </c>
      <c r="AP4431" s="2">
        <v>0</v>
      </c>
      <c r="AQ4431" s="2">
        <v>0</v>
      </c>
      <c r="AR4431" s="1" t="s">
        <v>77</v>
      </c>
      <c r="AS4431" s="1" t="s">
        <v>78</v>
      </c>
      <c r="AT4431" s="2">
        <v>110</v>
      </c>
      <c r="AU4431" s="1" t="s">
        <v>79</v>
      </c>
      <c r="AV4431" s="2">
        <v>5</v>
      </c>
      <c r="AW4431" s="2">
        <v>45163.05</v>
      </c>
      <c r="AX4431" s="1" t="s">
        <v>4670</v>
      </c>
      <c r="AY4431" s="1" t="s">
        <v>4670</v>
      </c>
      <c r="AZ4431" s="1" t="s">
        <v>667</v>
      </c>
      <c r="BE4431" s="1" t="s">
        <v>27100</v>
      </c>
      <c r="BF4431" s="2">
        <v>3</v>
      </c>
      <c r="BG4431" s="1" t="s">
        <v>81</v>
      </c>
      <c r="BH4431" s="2">
        <v>0</v>
      </c>
      <c r="BI4431" s="2">
        <v>0</v>
      </c>
    </row>
    <row r="4432" spans="1:61">
      <c r="A4432" s="1" t="s">
        <v>59</v>
      </c>
      <c r="B4432" s="1" t="s">
        <v>60</v>
      </c>
      <c r="C4432" s="1" t="s">
        <v>27101</v>
      </c>
      <c r="D4432" s="1" t="s">
        <v>27102</v>
      </c>
      <c r="E4432" s="1" t="s">
        <v>27103</v>
      </c>
      <c r="F4432" s="1" t="s">
        <v>64</v>
      </c>
      <c r="G4432" s="1" t="s">
        <v>65</v>
      </c>
      <c r="H4432" s="1" t="s">
        <v>27104</v>
      </c>
      <c r="I4432" s="1" t="s">
        <v>100</v>
      </c>
      <c r="J4432" s="1" t="s">
        <v>27105</v>
      </c>
      <c r="K4432" s="2">
        <v>2</v>
      </c>
      <c r="L4432" s="1" t="s">
        <v>100</v>
      </c>
      <c r="M4432" s="1" t="s">
        <v>65</v>
      </c>
      <c r="N4432" s="1" t="s">
        <v>65</v>
      </c>
      <c r="O4432" s="1" t="s">
        <v>64</v>
      </c>
      <c r="P4432" s="1" t="s">
        <v>65</v>
      </c>
      <c r="Q4432" s="1" t="s">
        <v>64</v>
      </c>
      <c r="R4432" s="1" t="s">
        <v>65</v>
      </c>
      <c r="S4432" s="1" t="s">
        <v>64</v>
      </c>
      <c r="T4432" s="2">
        <v>3</v>
      </c>
      <c r="V4432" s="1" t="s">
        <v>4140</v>
      </c>
      <c r="X4432" s="1" t="s">
        <v>499</v>
      </c>
      <c r="Y4432" s="1" t="s">
        <v>71</v>
      </c>
      <c r="Z4432" s="1" t="s">
        <v>72</v>
      </c>
      <c r="AA4432" s="1" t="s">
        <v>3450</v>
      </c>
      <c r="AB4432" s="1" t="s">
        <v>3451</v>
      </c>
      <c r="AC4432" s="3">
        <f>VLOOKUP(AA4432,GeoCord!$A:$C,2,0)</f>
        <v>47.524000000000001</v>
      </c>
      <c r="AD4432" s="3">
        <f>VLOOKUP(AA4432,GeoCord!$A:$C,3,0)</f>
        <v>28.443999999999999</v>
      </c>
      <c r="AG4432" s="1" t="s">
        <v>145</v>
      </c>
      <c r="AH4432" s="2">
        <v>1</v>
      </c>
      <c r="AI4432" s="1" t="s">
        <v>146</v>
      </c>
      <c r="AJ4432" s="2">
        <v>0</v>
      </c>
      <c r="AK4432" s="1" t="s">
        <v>77</v>
      </c>
      <c r="AL4432" s="1" t="s">
        <v>77</v>
      </c>
      <c r="AM4432" s="1" t="s">
        <v>77</v>
      </c>
      <c r="AN4432" s="2">
        <v>0</v>
      </c>
      <c r="AO4432" s="2">
        <v>0</v>
      </c>
      <c r="AP4432" s="2">
        <v>0</v>
      </c>
      <c r="AQ4432" s="2">
        <v>0</v>
      </c>
      <c r="AR4432" s="1" t="s">
        <v>77</v>
      </c>
      <c r="AS4432" s="1" t="s">
        <v>78</v>
      </c>
      <c r="AT4432" s="2">
        <v>110</v>
      </c>
      <c r="AU4432" s="1" t="s">
        <v>79</v>
      </c>
      <c r="AV4432" s="2">
        <v>5</v>
      </c>
      <c r="AW4432" s="2">
        <v>36537.86</v>
      </c>
      <c r="AX4432" s="1" t="s">
        <v>4140</v>
      </c>
      <c r="AY4432" s="1" t="s">
        <v>4140</v>
      </c>
      <c r="AZ4432" s="1" t="s">
        <v>499</v>
      </c>
      <c r="BF4432" s="2">
        <v>3</v>
      </c>
      <c r="BG4432" s="1" t="s">
        <v>81</v>
      </c>
      <c r="BH4432" s="2">
        <v>0</v>
      </c>
      <c r="BI4432" s="2">
        <v>0</v>
      </c>
    </row>
    <row r="4433" spans="1:61">
      <c r="A4433" s="1" t="s">
        <v>59</v>
      </c>
      <c r="B4433" s="1" t="s">
        <v>60</v>
      </c>
      <c r="C4433" s="1" t="s">
        <v>27106</v>
      </c>
      <c r="D4433" s="1" t="s">
        <v>27107</v>
      </c>
      <c r="E4433" s="1" t="s">
        <v>27108</v>
      </c>
      <c r="F4433" s="1" t="s">
        <v>64</v>
      </c>
      <c r="G4433" s="1" t="s">
        <v>65</v>
      </c>
      <c r="H4433" s="1" t="s">
        <v>27109</v>
      </c>
      <c r="I4433" s="1" t="s">
        <v>100</v>
      </c>
      <c r="J4433" s="1" t="s">
        <v>27110</v>
      </c>
      <c r="K4433" s="2">
        <v>2</v>
      </c>
      <c r="L4433" s="1" t="s">
        <v>100</v>
      </c>
      <c r="M4433" s="1" t="s">
        <v>65</v>
      </c>
      <c r="N4433" s="1" t="s">
        <v>65</v>
      </c>
      <c r="O4433" s="1" t="s">
        <v>64</v>
      </c>
      <c r="P4433" s="1" t="s">
        <v>65</v>
      </c>
      <c r="Q4433" s="1" t="s">
        <v>64</v>
      </c>
      <c r="R4433" s="1" t="s">
        <v>65</v>
      </c>
      <c r="S4433" s="1" t="s">
        <v>64</v>
      </c>
      <c r="T4433" s="2">
        <v>4</v>
      </c>
      <c r="V4433" s="1" t="s">
        <v>684</v>
      </c>
      <c r="X4433" s="1" t="s">
        <v>2089</v>
      </c>
      <c r="Y4433" s="1" t="s">
        <v>71</v>
      </c>
      <c r="Z4433" s="1" t="s">
        <v>72</v>
      </c>
      <c r="AA4433" s="1" t="s">
        <v>2661</v>
      </c>
      <c r="AB4433" s="1" t="s">
        <v>2662</v>
      </c>
      <c r="AC4433" s="3">
        <f>VLOOKUP(AA4433,GeoCord!$A:$C,2,0)</f>
        <v>18.163</v>
      </c>
      <c r="AD4433" s="3">
        <f>VLOOKUP(AA4433,GeoCord!$A:$C,3,0)</f>
        <v>-77.477000000000004</v>
      </c>
      <c r="AG4433" s="1" t="s">
        <v>183</v>
      </c>
      <c r="AH4433" s="2">
        <v>1</v>
      </c>
      <c r="AI4433" s="1" t="s">
        <v>184</v>
      </c>
      <c r="AJ4433" s="2">
        <v>1</v>
      </c>
      <c r="AK4433" s="1" t="s">
        <v>77</v>
      </c>
      <c r="AL4433" s="1" t="s">
        <v>77</v>
      </c>
      <c r="AM4433" s="1" t="s">
        <v>77</v>
      </c>
      <c r="AN4433" s="2">
        <v>0</v>
      </c>
      <c r="AO4433" s="2">
        <v>0</v>
      </c>
      <c r="AP4433" s="2">
        <v>1</v>
      </c>
      <c r="AQ4433" s="2">
        <v>0</v>
      </c>
      <c r="AR4433" s="1" t="s">
        <v>77</v>
      </c>
      <c r="AS4433" s="1" t="s">
        <v>78</v>
      </c>
      <c r="AT4433" s="2">
        <v>110</v>
      </c>
      <c r="AU4433" s="1" t="s">
        <v>79</v>
      </c>
      <c r="AV4433" s="2">
        <v>5</v>
      </c>
      <c r="AW4433" s="2">
        <v>212000</v>
      </c>
      <c r="AX4433" s="1" t="s">
        <v>684</v>
      </c>
      <c r="AY4433" s="1" t="s">
        <v>684</v>
      </c>
      <c r="AZ4433" s="1" t="s">
        <v>2089</v>
      </c>
      <c r="BF4433" s="2">
        <v>3</v>
      </c>
      <c r="BG4433" s="1" t="s">
        <v>81</v>
      </c>
      <c r="BH4433" s="2">
        <v>0</v>
      </c>
      <c r="BI4433" s="2">
        <v>0</v>
      </c>
    </row>
    <row r="4434" spans="1:61">
      <c r="A4434" s="1" t="s">
        <v>59</v>
      </c>
      <c r="B4434" s="1" t="s">
        <v>60</v>
      </c>
      <c r="C4434" s="1" t="s">
        <v>27111</v>
      </c>
      <c r="D4434" s="1" t="s">
        <v>27112</v>
      </c>
      <c r="E4434" s="1" t="s">
        <v>27113</v>
      </c>
      <c r="F4434" s="1" t="s">
        <v>64</v>
      </c>
      <c r="G4434" s="1" t="s">
        <v>65</v>
      </c>
      <c r="H4434" s="1" t="s">
        <v>27114</v>
      </c>
      <c r="I4434" s="1" t="s">
        <v>164</v>
      </c>
      <c r="J4434" s="1" t="s">
        <v>27115</v>
      </c>
      <c r="K4434" s="2">
        <v>2</v>
      </c>
      <c r="L4434" s="1" t="s">
        <v>164</v>
      </c>
      <c r="M4434" s="1" t="s">
        <v>1350</v>
      </c>
      <c r="N4434" s="1" t="s">
        <v>1350</v>
      </c>
      <c r="P4434" s="1" t="s">
        <v>65</v>
      </c>
      <c r="Q4434" s="1" t="s">
        <v>64</v>
      </c>
      <c r="R4434" s="1" t="s">
        <v>65</v>
      </c>
      <c r="S4434" s="1" t="s">
        <v>64</v>
      </c>
      <c r="T4434" s="2">
        <v>3</v>
      </c>
      <c r="V4434" s="1" t="s">
        <v>868</v>
      </c>
      <c r="X4434" s="1" t="s">
        <v>1580</v>
      </c>
      <c r="Y4434" s="1" t="s">
        <v>71</v>
      </c>
      <c r="Z4434" s="1" t="s">
        <v>72</v>
      </c>
      <c r="AA4434" s="1" t="s">
        <v>2392</v>
      </c>
      <c r="AB4434" s="1" t="s">
        <v>2393</v>
      </c>
      <c r="AC4434" s="3">
        <f>VLOOKUP(AA4434,GeoCord!$A:$C,2,0)</f>
        <v>-1.151</v>
      </c>
      <c r="AD4434" s="3">
        <f>VLOOKUP(AA4434,GeoCord!$A:$C,3,0)</f>
        <v>-78.308000000000007</v>
      </c>
      <c r="AG4434" s="1" t="s">
        <v>145</v>
      </c>
      <c r="AH4434" s="2">
        <v>1</v>
      </c>
      <c r="AI4434" s="1" t="s">
        <v>146</v>
      </c>
      <c r="AJ4434" s="2">
        <v>0</v>
      </c>
      <c r="AK4434" s="1" t="s">
        <v>77</v>
      </c>
      <c r="AL4434" s="1" t="s">
        <v>77</v>
      </c>
      <c r="AM4434" s="1" t="s">
        <v>77</v>
      </c>
      <c r="AN4434" s="2">
        <v>1</v>
      </c>
      <c r="AO4434" s="2">
        <v>0</v>
      </c>
      <c r="AP4434" s="2">
        <v>1</v>
      </c>
      <c r="AQ4434" s="2">
        <v>0</v>
      </c>
      <c r="AR4434" s="1" t="s">
        <v>77</v>
      </c>
      <c r="AS4434" s="1" t="s">
        <v>78</v>
      </c>
      <c r="AT4434" s="2">
        <v>110</v>
      </c>
      <c r="AU4434" s="1" t="s">
        <v>79</v>
      </c>
      <c r="AV4434" s="2">
        <v>5</v>
      </c>
      <c r="AW4434" s="2">
        <v>8000</v>
      </c>
      <c r="AX4434" s="1" t="s">
        <v>868</v>
      </c>
      <c r="AY4434" s="1" t="s">
        <v>868</v>
      </c>
      <c r="AZ4434" s="1" t="s">
        <v>1580</v>
      </c>
      <c r="BF4434" s="2">
        <v>3</v>
      </c>
      <c r="BG4434" s="1" t="s">
        <v>81</v>
      </c>
      <c r="BH4434" s="2">
        <v>1</v>
      </c>
      <c r="BI4434" s="2">
        <v>0</v>
      </c>
    </row>
    <row r="4435" spans="1:61">
      <c r="A4435" s="1" t="s">
        <v>59</v>
      </c>
      <c r="B4435" s="1" t="s">
        <v>60</v>
      </c>
      <c r="C4435" s="1" t="s">
        <v>27116</v>
      </c>
      <c r="D4435" s="1" t="s">
        <v>27117</v>
      </c>
      <c r="E4435" s="1" t="s">
        <v>27118</v>
      </c>
      <c r="F4435" s="1" t="s">
        <v>64</v>
      </c>
      <c r="G4435" s="1" t="s">
        <v>65</v>
      </c>
      <c r="H4435" s="1" t="s">
        <v>27119</v>
      </c>
      <c r="I4435" s="1" t="s">
        <v>100</v>
      </c>
      <c r="J4435" s="1" t="s">
        <v>27120</v>
      </c>
      <c r="K4435" s="2">
        <v>2</v>
      </c>
      <c r="L4435" s="1" t="s">
        <v>100</v>
      </c>
      <c r="M4435" s="1" t="s">
        <v>65</v>
      </c>
      <c r="N4435" s="1" t="s">
        <v>65</v>
      </c>
      <c r="O4435" s="1" t="s">
        <v>64</v>
      </c>
      <c r="P4435" s="1" t="s">
        <v>65</v>
      </c>
      <c r="Q4435" s="1" t="s">
        <v>64</v>
      </c>
      <c r="R4435" s="1" t="s">
        <v>65</v>
      </c>
      <c r="S4435" s="1" t="s">
        <v>64</v>
      </c>
      <c r="T4435" s="2">
        <v>3</v>
      </c>
      <c r="V4435" s="1" t="s">
        <v>344</v>
      </c>
      <c r="X4435" s="1" t="s">
        <v>18889</v>
      </c>
      <c r="Y4435" s="1" t="s">
        <v>71</v>
      </c>
      <c r="Z4435" s="1" t="s">
        <v>72</v>
      </c>
      <c r="AA4435" s="1" t="s">
        <v>4846</v>
      </c>
      <c r="AB4435" s="1" t="s">
        <v>4847</v>
      </c>
      <c r="AC4435" s="3">
        <f>VLOOKUP(AA4435,GeoCord!$A:$C,2,0)</f>
        <v>40.654000000000003</v>
      </c>
      <c r="AD4435" s="3">
        <f>VLOOKUP(AA4435,GeoCord!$A:$C,3,0)</f>
        <v>20.076000000000001</v>
      </c>
      <c r="AG4435" s="1" t="s">
        <v>145</v>
      </c>
      <c r="AH4435" s="2">
        <v>1</v>
      </c>
      <c r="AI4435" s="1" t="s">
        <v>146</v>
      </c>
      <c r="AJ4435" s="2">
        <v>0</v>
      </c>
      <c r="AK4435" s="1" t="s">
        <v>77</v>
      </c>
      <c r="AL4435" s="1" t="s">
        <v>77</v>
      </c>
      <c r="AM4435" s="1" t="s">
        <v>77</v>
      </c>
      <c r="AN4435" s="2">
        <v>0</v>
      </c>
      <c r="AO4435" s="2">
        <v>0</v>
      </c>
      <c r="AP4435" s="2">
        <v>0</v>
      </c>
      <c r="AQ4435" s="2">
        <v>0</v>
      </c>
      <c r="AR4435" s="1" t="s">
        <v>77</v>
      </c>
      <c r="AS4435" s="1" t="s">
        <v>78</v>
      </c>
      <c r="AT4435" s="2">
        <v>110</v>
      </c>
      <c r="AU4435" s="1" t="s">
        <v>79</v>
      </c>
      <c r="AV4435" s="2">
        <v>5</v>
      </c>
      <c r="AW4435" s="2">
        <v>35702.39</v>
      </c>
      <c r="AX4435" s="1" t="s">
        <v>344</v>
      </c>
      <c r="AY4435" s="1" t="s">
        <v>344</v>
      </c>
      <c r="AZ4435" s="1" t="s">
        <v>18889</v>
      </c>
      <c r="BF4435" s="2">
        <v>3</v>
      </c>
      <c r="BG4435" s="1" t="s">
        <v>81</v>
      </c>
      <c r="BH4435" s="2">
        <v>0</v>
      </c>
      <c r="BI4435" s="2">
        <v>0</v>
      </c>
    </row>
    <row r="4436" spans="1:61">
      <c r="A4436" s="1" t="s">
        <v>59</v>
      </c>
      <c r="B4436" s="1" t="s">
        <v>60</v>
      </c>
      <c r="C4436" s="1" t="s">
        <v>27121</v>
      </c>
      <c r="D4436" s="1" t="s">
        <v>27122</v>
      </c>
      <c r="E4436" s="1" t="s">
        <v>27123</v>
      </c>
      <c r="F4436" s="1" t="s">
        <v>64</v>
      </c>
      <c r="G4436" s="1" t="s">
        <v>65</v>
      </c>
      <c r="H4436" s="1" t="s">
        <v>27124</v>
      </c>
      <c r="I4436" s="1" t="s">
        <v>100</v>
      </c>
      <c r="J4436" s="1" t="s">
        <v>9523</v>
      </c>
      <c r="K4436" s="2">
        <v>2</v>
      </c>
      <c r="L4436" s="1" t="s">
        <v>100</v>
      </c>
      <c r="M4436" s="1" t="s">
        <v>410</v>
      </c>
      <c r="N4436" s="1" t="s">
        <v>410</v>
      </c>
      <c r="O4436" s="1" t="s">
        <v>411</v>
      </c>
      <c r="P4436" s="1" t="s">
        <v>65</v>
      </c>
      <c r="Q4436" s="1" t="s">
        <v>64</v>
      </c>
      <c r="R4436" s="1" t="s">
        <v>65</v>
      </c>
      <c r="S4436" s="1" t="s">
        <v>64</v>
      </c>
      <c r="T4436" s="2">
        <v>3</v>
      </c>
      <c r="V4436" s="1" t="s">
        <v>2226</v>
      </c>
      <c r="X4436" s="1" t="s">
        <v>839</v>
      </c>
      <c r="Y4436" s="1" t="s">
        <v>71</v>
      </c>
      <c r="Z4436" s="1" t="s">
        <v>72</v>
      </c>
      <c r="AA4436" s="1" t="s">
        <v>4629</v>
      </c>
      <c r="AB4436" s="1" t="s">
        <v>4630</v>
      </c>
      <c r="AC4436" s="3">
        <f>VLOOKUP(AA4436,GeoCord!$A:$C,2,0)</f>
        <v>44.021000000000001</v>
      </c>
      <c r="AD4436" s="3">
        <f>VLOOKUP(AA4436,GeoCord!$A:$C,3,0)</f>
        <v>20.699000000000002</v>
      </c>
      <c r="AG4436" s="1" t="s">
        <v>871</v>
      </c>
      <c r="AH4436" s="2">
        <v>1</v>
      </c>
      <c r="AI4436" s="1" t="s">
        <v>872</v>
      </c>
      <c r="AJ4436" s="2">
        <v>1</v>
      </c>
      <c r="AK4436" s="1" t="s">
        <v>77</v>
      </c>
      <c r="AL4436" s="1" t="s">
        <v>77</v>
      </c>
      <c r="AM4436" s="1" t="s">
        <v>77</v>
      </c>
      <c r="AN4436" s="2">
        <v>1</v>
      </c>
      <c r="AO4436" s="2">
        <v>1</v>
      </c>
      <c r="AP4436" s="2">
        <v>0</v>
      </c>
      <c r="AQ4436" s="2">
        <v>0</v>
      </c>
      <c r="AR4436" s="1" t="s">
        <v>77</v>
      </c>
      <c r="AS4436" s="1" t="s">
        <v>78</v>
      </c>
      <c r="AT4436" s="2">
        <v>110</v>
      </c>
      <c r="AU4436" s="1" t="s">
        <v>79</v>
      </c>
      <c r="AV4436" s="2">
        <v>5</v>
      </c>
      <c r="AW4436" s="2">
        <v>150000.04</v>
      </c>
      <c r="AX4436" s="1" t="s">
        <v>2226</v>
      </c>
      <c r="AY4436" s="1" t="s">
        <v>2226</v>
      </c>
      <c r="AZ4436" s="1" t="s">
        <v>839</v>
      </c>
      <c r="BF4436" s="2">
        <v>3</v>
      </c>
      <c r="BG4436" s="1" t="s">
        <v>81</v>
      </c>
      <c r="BH4436" s="2">
        <v>0</v>
      </c>
      <c r="BI4436" s="2">
        <v>0</v>
      </c>
    </row>
    <row r="4437" spans="1:61">
      <c r="A4437" s="1" t="s">
        <v>59</v>
      </c>
      <c r="B4437" s="1" t="s">
        <v>60</v>
      </c>
      <c r="C4437" s="1" t="s">
        <v>27125</v>
      </c>
      <c r="D4437" s="1" t="s">
        <v>27126</v>
      </c>
      <c r="E4437" s="1" t="s">
        <v>27127</v>
      </c>
      <c r="F4437" s="1" t="s">
        <v>64</v>
      </c>
      <c r="G4437" s="1" t="s">
        <v>65</v>
      </c>
      <c r="H4437" s="1" t="s">
        <v>27128</v>
      </c>
      <c r="I4437" s="1" t="s">
        <v>67</v>
      </c>
      <c r="J4437" s="1" t="s">
        <v>27129</v>
      </c>
      <c r="K4437" s="2">
        <v>2</v>
      </c>
      <c r="L4437" s="1" t="s">
        <v>67</v>
      </c>
      <c r="M4437" s="1" t="s">
        <v>65</v>
      </c>
      <c r="N4437" s="1" t="s">
        <v>65</v>
      </c>
      <c r="O4437" s="1" t="s">
        <v>64</v>
      </c>
      <c r="P4437" s="1" t="s">
        <v>65</v>
      </c>
      <c r="Q4437" s="1" t="s">
        <v>64</v>
      </c>
      <c r="R4437" s="1" t="s">
        <v>65</v>
      </c>
      <c r="S4437" s="1" t="s">
        <v>64</v>
      </c>
      <c r="T4437" s="2">
        <v>4</v>
      </c>
      <c r="V4437" s="1" t="s">
        <v>1154</v>
      </c>
      <c r="X4437" s="1" t="s">
        <v>60</v>
      </c>
      <c r="Y4437" s="1" t="s">
        <v>71</v>
      </c>
      <c r="Z4437" s="1" t="s">
        <v>72</v>
      </c>
      <c r="AA4437" s="1" t="s">
        <v>518</v>
      </c>
      <c r="AB4437" s="1" t="s">
        <v>519</v>
      </c>
      <c r="AC4437" s="3">
        <f>VLOOKUP(AA4437,GeoCord!$A:$C,2,0)</f>
        <v>-19.614999999999998</v>
      </c>
      <c r="AD4437" s="3">
        <f>VLOOKUP(AA4437,GeoCord!$A:$C,3,0)</f>
        <v>46.645000000000003</v>
      </c>
      <c r="AG4437" s="1" t="s">
        <v>236</v>
      </c>
      <c r="AH4437" s="2">
        <v>1</v>
      </c>
      <c r="AI4437" s="1" t="s">
        <v>237</v>
      </c>
      <c r="AJ4437" s="2">
        <v>0</v>
      </c>
      <c r="AK4437" s="1" t="s">
        <v>77</v>
      </c>
      <c r="AL4437" s="1" t="s">
        <v>77</v>
      </c>
      <c r="AM4437" s="1" t="s">
        <v>77</v>
      </c>
      <c r="AN4437" s="2">
        <v>0</v>
      </c>
      <c r="AO4437" s="2">
        <v>0</v>
      </c>
      <c r="AP4437" s="2">
        <v>0</v>
      </c>
      <c r="AQ4437" s="2">
        <v>0</v>
      </c>
      <c r="AR4437" s="1" t="s">
        <v>77</v>
      </c>
      <c r="AS4437" s="1" t="s">
        <v>78</v>
      </c>
      <c r="AT4437" s="2">
        <v>110</v>
      </c>
      <c r="AU4437" s="1" t="s">
        <v>79</v>
      </c>
      <c r="AV4437" s="2">
        <v>5</v>
      </c>
      <c r="AW4437" s="2">
        <v>463000</v>
      </c>
      <c r="AX4437" s="1" t="s">
        <v>1154</v>
      </c>
      <c r="AY4437" s="1" t="s">
        <v>1154</v>
      </c>
      <c r="AZ4437" s="1" t="s">
        <v>60</v>
      </c>
      <c r="BE4437" s="1" t="s">
        <v>27130</v>
      </c>
      <c r="BF4437" s="2">
        <v>3</v>
      </c>
      <c r="BG4437" s="1" t="s">
        <v>81</v>
      </c>
      <c r="BH4437" s="2">
        <v>1</v>
      </c>
      <c r="BI4437" s="2">
        <v>0</v>
      </c>
    </row>
    <row r="4438" spans="1:61">
      <c r="A4438" s="1" t="s">
        <v>59</v>
      </c>
      <c r="B4438" s="1" t="s">
        <v>60</v>
      </c>
      <c r="C4438" s="1" t="s">
        <v>27131</v>
      </c>
      <c r="D4438" s="1" t="s">
        <v>27132</v>
      </c>
      <c r="E4438" s="1" t="s">
        <v>27133</v>
      </c>
      <c r="F4438" s="1" t="s">
        <v>64</v>
      </c>
      <c r="G4438" s="1" t="s">
        <v>65</v>
      </c>
      <c r="H4438" s="1" t="s">
        <v>27134</v>
      </c>
      <c r="I4438" s="1" t="s">
        <v>100</v>
      </c>
      <c r="J4438" s="1" t="s">
        <v>27135</v>
      </c>
      <c r="K4438" s="2">
        <v>2</v>
      </c>
      <c r="L4438" s="1" t="s">
        <v>100</v>
      </c>
      <c r="M4438" s="1" t="s">
        <v>65</v>
      </c>
      <c r="N4438" s="1" t="s">
        <v>65</v>
      </c>
      <c r="O4438" s="1" t="s">
        <v>64</v>
      </c>
      <c r="P4438" s="1" t="s">
        <v>65</v>
      </c>
      <c r="Q4438" s="1" t="s">
        <v>64</v>
      </c>
      <c r="R4438" s="1" t="s">
        <v>65</v>
      </c>
      <c r="S4438" s="1" t="s">
        <v>64</v>
      </c>
      <c r="T4438" s="2">
        <v>2</v>
      </c>
      <c r="V4438" s="1" t="s">
        <v>3318</v>
      </c>
      <c r="W4438" s="1" t="s">
        <v>3769</v>
      </c>
      <c r="Y4438" s="1" t="s">
        <v>71</v>
      </c>
      <c r="Z4438" s="1" t="s">
        <v>72</v>
      </c>
      <c r="AA4438" s="1" t="s">
        <v>222</v>
      </c>
      <c r="AB4438" s="1" t="s">
        <v>223</v>
      </c>
      <c r="AC4438" s="3">
        <f>VLOOKUP(AA4438,GeoCord!$A:$C,2,0)</f>
        <v>30.681000000000001</v>
      </c>
      <c r="AD4438" s="3">
        <f>VLOOKUP(AA4438,GeoCord!$A:$C,3,0)</f>
        <v>36.279000000000003</v>
      </c>
      <c r="AG4438" s="1" t="s">
        <v>106</v>
      </c>
      <c r="AH4438" s="2">
        <v>1</v>
      </c>
      <c r="AI4438" s="1" t="s">
        <v>107</v>
      </c>
      <c r="AJ4438" s="2">
        <v>0</v>
      </c>
      <c r="AK4438" s="1" t="s">
        <v>77</v>
      </c>
      <c r="AL4438" s="1" t="s">
        <v>77</v>
      </c>
      <c r="AM4438" s="1" t="s">
        <v>77</v>
      </c>
      <c r="AN4438" s="2">
        <v>1</v>
      </c>
      <c r="AO4438" s="2">
        <v>1</v>
      </c>
      <c r="AP4438" s="2">
        <v>1</v>
      </c>
      <c r="AQ4438" s="2">
        <v>0</v>
      </c>
      <c r="AR4438" s="1" t="s">
        <v>77</v>
      </c>
      <c r="AS4438" s="1" t="s">
        <v>78</v>
      </c>
      <c r="AT4438" s="2">
        <v>110</v>
      </c>
      <c r="AU4438" s="1" t="s">
        <v>79</v>
      </c>
      <c r="AV4438" s="2">
        <v>5</v>
      </c>
      <c r="AW4438" s="2">
        <v>450000</v>
      </c>
      <c r="AX4438" s="1" t="s">
        <v>3318</v>
      </c>
      <c r="AY4438" s="1" t="s">
        <v>3318</v>
      </c>
      <c r="AZ4438" s="1" t="s">
        <v>3769</v>
      </c>
      <c r="BE4438" s="1" t="s">
        <v>27135</v>
      </c>
      <c r="BF4438" s="2">
        <v>3</v>
      </c>
      <c r="BG4438" s="1" t="s">
        <v>81</v>
      </c>
      <c r="BH4438" s="2">
        <v>0</v>
      </c>
      <c r="BI4438" s="2">
        <v>0</v>
      </c>
    </row>
    <row r="4439" spans="1:61">
      <c r="A4439" s="1" t="s">
        <v>59</v>
      </c>
      <c r="B4439" s="1" t="s">
        <v>60</v>
      </c>
      <c r="C4439" s="1" t="s">
        <v>27136</v>
      </c>
      <c r="D4439" s="1" t="s">
        <v>27137</v>
      </c>
      <c r="E4439" s="1" t="s">
        <v>27138</v>
      </c>
      <c r="F4439" s="1" t="s">
        <v>64</v>
      </c>
      <c r="G4439" s="1" t="s">
        <v>65</v>
      </c>
      <c r="H4439" s="1" t="s">
        <v>27139</v>
      </c>
      <c r="I4439" s="1" t="s">
        <v>100</v>
      </c>
      <c r="J4439" s="1" t="s">
        <v>27140</v>
      </c>
      <c r="K4439" s="2">
        <v>2</v>
      </c>
      <c r="L4439" s="1" t="s">
        <v>100</v>
      </c>
      <c r="M4439" s="1" t="s">
        <v>1061</v>
      </c>
      <c r="N4439" s="1" t="s">
        <v>1061</v>
      </c>
      <c r="O4439" s="1" t="s">
        <v>1062</v>
      </c>
      <c r="P4439" s="1" t="s">
        <v>65</v>
      </c>
      <c r="Q4439" s="1" t="s">
        <v>64</v>
      </c>
      <c r="R4439" s="1" t="s">
        <v>65</v>
      </c>
      <c r="S4439" s="1" t="s">
        <v>64</v>
      </c>
      <c r="T4439" s="2">
        <v>2</v>
      </c>
      <c r="V4439" s="1" t="s">
        <v>684</v>
      </c>
      <c r="W4439" s="1" t="s">
        <v>5510</v>
      </c>
      <c r="Y4439" s="1" t="s">
        <v>71</v>
      </c>
      <c r="Z4439" s="1" t="s">
        <v>72</v>
      </c>
      <c r="AA4439" s="1" t="s">
        <v>2136</v>
      </c>
      <c r="AB4439" s="1" t="s">
        <v>2137</v>
      </c>
      <c r="AC4439" s="3">
        <f>VLOOKUP(AA4439,GeoCord!$A:$C,2,0)</f>
        <v>34.161000000000001</v>
      </c>
      <c r="AD4439" s="3">
        <f>VLOOKUP(AA4439,GeoCord!$A:$C,3,0)</f>
        <v>36.021000000000001</v>
      </c>
      <c r="AG4439" s="1" t="s">
        <v>883</v>
      </c>
      <c r="AH4439" s="2">
        <v>1</v>
      </c>
      <c r="AI4439" s="1" t="s">
        <v>884</v>
      </c>
      <c r="AJ4439" s="2">
        <v>1</v>
      </c>
      <c r="AK4439" s="1" t="s">
        <v>77</v>
      </c>
      <c r="AL4439" s="1" t="s">
        <v>77</v>
      </c>
      <c r="AM4439" s="1" t="s">
        <v>77</v>
      </c>
      <c r="AN4439" s="2">
        <v>0</v>
      </c>
      <c r="AO4439" s="2">
        <v>0</v>
      </c>
      <c r="AP4439" s="2">
        <v>1</v>
      </c>
      <c r="AQ4439" s="2">
        <v>0</v>
      </c>
      <c r="AR4439" s="1" t="s">
        <v>77</v>
      </c>
      <c r="AS4439" s="1" t="s">
        <v>78</v>
      </c>
      <c r="AT4439" s="2">
        <v>110</v>
      </c>
      <c r="AU4439" s="1" t="s">
        <v>79</v>
      </c>
      <c r="AV4439" s="2">
        <v>5</v>
      </c>
      <c r="AW4439" s="2">
        <v>9088099.3300000001</v>
      </c>
      <c r="AX4439" s="1" t="s">
        <v>684</v>
      </c>
      <c r="AY4439" s="1" t="s">
        <v>684</v>
      </c>
      <c r="AZ4439" s="1" t="s">
        <v>5510</v>
      </c>
      <c r="BE4439" s="1" t="s">
        <v>27141</v>
      </c>
      <c r="BF4439" s="2">
        <v>3</v>
      </c>
      <c r="BG4439" s="1" t="s">
        <v>81</v>
      </c>
      <c r="BH4439" s="2">
        <v>0</v>
      </c>
      <c r="BI4439" s="2">
        <v>1</v>
      </c>
    </row>
    <row r="4440" spans="1:61">
      <c r="A4440" s="1" t="s">
        <v>59</v>
      </c>
      <c r="B4440" s="1" t="s">
        <v>60</v>
      </c>
      <c r="C4440" s="1" t="s">
        <v>27142</v>
      </c>
      <c r="D4440" s="1" t="s">
        <v>27143</v>
      </c>
      <c r="E4440" s="1" t="s">
        <v>27144</v>
      </c>
      <c r="F4440" s="1" t="s">
        <v>64</v>
      </c>
      <c r="G4440" s="1" t="s">
        <v>65</v>
      </c>
      <c r="H4440" s="1" t="s">
        <v>27145</v>
      </c>
      <c r="I4440" s="1" t="s">
        <v>100</v>
      </c>
      <c r="J4440" s="1" t="s">
        <v>27146</v>
      </c>
      <c r="K4440" s="2">
        <v>2</v>
      </c>
      <c r="L4440" s="1" t="s">
        <v>100</v>
      </c>
      <c r="M4440" s="1" t="s">
        <v>65</v>
      </c>
      <c r="N4440" s="1" t="s">
        <v>65</v>
      </c>
      <c r="O4440" s="1" t="s">
        <v>64</v>
      </c>
      <c r="P4440" s="1" t="s">
        <v>65</v>
      </c>
      <c r="Q4440" s="1" t="s">
        <v>64</v>
      </c>
      <c r="R4440" s="1" t="s">
        <v>65</v>
      </c>
      <c r="S4440" s="1" t="s">
        <v>64</v>
      </c>
      <c r="T4440" s="2">
        <v>4</v>
      </c>
      <c r="V4440" s="1" t="s">
        <v>27147</v>
      </c>
      <c r="X4440" s="1" t="s">
        <v>60</v>
      </c>
      <c r="Y4440" s="1" t="s">
        <v>71</v>
      </c>
      <c r="Z4440" s="1" t="s">
        <v>72</v>
      </c>
      <c r="AA4440" s="1" t="s">
        <v>914</v>
      </c>
      <c r="AB4440" s="1" t="s">
        <v>915</v>
      </c>
      <c r="AC4440" s="3">
        <f>VLOOKUP(AA4440,GeoCord!$A:$C,2,0)</f>
        <v>33.408000000000001</v>
      </c>
      <c r="AD4440" s="3">
        <f>VLOOKUP(AA4440,GeoCord!$A:$C,3,0)</f>
        <v>54.041800000000002</v>
      </c>
      <c r="AG4440" s="1" t="s">
        <v>1622</v>
      </c>
      <c r="AH4440" s="2">
        <v>1</v>
      </c>
      <c r="AI4440" s="1" t="s">
        <v>1623</v>
      </c>
      <c r="AJ4440" s="2">
        <v>1</v>
      </c>
      <c r="AK4440" s="1" t="s">
        <v>77</v>
      </c>
      <c r="AL4440" s="1" t="s">
        <v>77</v>
      </c>
      <c r="AM4440" s="1" t="s">
        <v>77</v>
      </c>
      <c r="AN4440" s="2">
        <v>0</v>
      </c>
      <c r="AO4440" s="2">
        <v>0</v>
      </c>
      <c r="AP4440" s="2">
        <v>1</v>
      </c>
      <c r="AQ4440" s="2">
        <v>0</v>
      </c>
      <c r="AR4440" s="1" t="s">
        <v>77</v>
      </c>
      <c r="AS4440" s="1" t="s">
        <v>78</v>
      </c>
      <c r="AT4440" s="2">
        <v>110</v>
      </c>
      <c r="AU4440" s="1" t="s">
        <v>79</v>
      </c>
      <c r="AV4440" s="2">
        <v>5</v>
      </c>
      <c r="AW4440" s="2">
        <v>300000</v>
      </c>
      <c r="AX4440" s="1" t="s">
        <v>27147</v>
      </c>
      <c r="AY4440" s="1" t="s">
        <v>27147</v>
      </c>
      <c r="AZ4440" s="1" t="s">
        <v>60</v>
      </c>
      <c r="BE4440" s="1" t="s">
        <v>27148</v>
      </c>
      <c r="BF4440" s="2">
        <v>3</v>
      </c>
      <c r="BG4440" s="1" t="s">
        <v>81</v>
      </c>
      <c r="BH4440" s="2">
        <v>1</v>
      </c>
      <c r="BI4440" s="2">
        <v>0</v>
      </c>
    </row>
    <row r="4441" spans="1:61">
      <c r="A4441" s="1" t="s">
        <v>59</v>
      </c>
      <c r="B4441" s="1" t="s">
        <v>60</v>
      </c>
      <c r="C4441" s="1" t="s">
        <v>27149</v>
      </c>
      <c r="D4441" s="1" t="s">
        <v>27150</v>
      </c>
      <c r="E4441" s="1" t="s">
        <v>27151</v>
      </c>
      <c r="F4441" s="1" t="s">
        <v>64</v>
      </c>
      <c r="G4441" s="1" t="s">
        <v>65</v>
      </c>
      <c r="H4441" s="1" t="s">
        <v>27152</v>
      </c>
      <c r="I4441" s="1" t="s">
        <v>100</v>
      </c>
      <c r="J4441" s="1" t="s">
        <v>27153</v>
      </c>
      <c r="K4441" s="2">
        <v>2</v>
      </c>
      <c r="L4441" s="1" t="s">
        <v>100</v>
      </c>
      <c r="M4441" s="1" t="s">
        <v>65</v>
      </c>
      <c r="N4441" s="1" t="s">
        <v>65</v>
      </c>
      <c r="O4441" s="1" t="s">
        <v>64</v>
      </c>
      <c r="P4441" s="1" t="s">
        <v>65</v>
      </c>
      <c r="Q4441" s="1" t="s">
        <v>64</v>
      </c>
      <c r="R4441" s="1" t="s">
        <v>65</v>
      </c>
      <c r="S4441" s="1" t="s">
        <v>64</v>
      </c>
      <c r="T4441" s="2">
        <v>3</v>
      </c>
      <c r="V4441" s="1" t="s">
        <v>13814</v>
      </c>
      <c r="X4441" s="1" t="s">
        <v>327</v>
      </c>
      <c r="Y4441" s="1" t="s">
        <v>71</v>
      </c>
      <c r="Z4441" s="1" t="s">
        <v>72</v>
      </c>
      <c r="AA4441" s="1" t="s">
        <v>273</v>
      </c>
      <c r="AB4441" s="1" t="s">
        <v>274</v>
      </c>
      <c r="AC4441" s="3">
        <f>VLOOKUP(AA4441,GeoCord!$A:$C,2,0)</f>
        <v>2.875</v>
      </c>
      <c r="AD4441" s="3">
        <f>VLOOKUP(AA4441,GeoCord!$A:$C,3,0)</f>
        <v>43.445999999999998</v>
      </c>
      <c r="AG4441" s="1" t="s">
        <v>236</v>
      </c>
      <c r="AH4441" s="2">
        <v>1</v>
      </c>
      <c r="AI4441" s="1" t="s">
        <v>237</v>
      </c>
      <c r="AJ4441" s="2">
        <v>0</v>
      </c>
      <c r="AK4441" s="1" t="s">
        <v>77</v>
      </c>
      <c r="AL4441" s="1" t="s">
        <v>77</v>
      </c>
      <c r="AM4441" s="1" t="s">
        <v>77</v>
      </c>
      <c r="AN4441" s="2">
        <v>0</v>
      </c>
      <c r="AO4441" s="2">
        <v>0</v>
      </c>
      <c r="AP4441" s="2">
        <v>1</v>
      </c>
      <c r="AQ4441" s="2">
        <v>0</v>
      </c>
      <c r="AR4441" s="1" t="s">
        <v>77</v>
      </c>
      <c r="AS4441" s="1" t="s">
        <v>78</v>
      </c>
      <c r="AT4441" s="2">
        <v>110</v>
      </c>
      <c r="AU4441" s="1" t="s">
        <v>79</v>
      </c>
      <c r="AV4441" s="2">
        <v>5</v>
      </c>
      <c r="AW4441" s="2">
        <v>58378.37</v>
      </c>
      <c r="AX4441" s="1" t="s">
        <v>13814</v>
      </c>
      <c r="AY4441" s="1" t="s">
        <v>13814</v>
      </c>
      <c r="AZ4441" s="1" t="s">
        <v>327</v>
      </c>
      <c r="BE4441" s="1" t="s">
        <v>8208</v>
      </c>
      <c r="BF4441" s="2">
        <v>3</v>
      </c>
      <c r="BG4441" s="1" t="s">
        <v>81</v>
      </c>
      <c r="BH4441" s="2">
        <v>0</v>
      </c>
      <c r="BI4441" s="2">
        <v>0</v>
      </c>
    </row>
    <row r="4442" spans="1:61">
      <c r="A4442" s="1" t="s">
        <v>59</v>
      </c>
      <c r="B4442" s="1" t="s">
        <v>60</v>
      </c>
      <c r="C4442" s="1" t="s">
        <v>27154</v>
      </c>
      <c r="D4442" s="1" t="s">
        <v>27155</v>
      </c>
      <c r="E4442" s="1" t="s">
        <v>27156</v>
      </c>
      <c r="F4442" s="1" t="s">
        <v>64</v>
      </c>
      <c r="G4442" s="1" t="s">
        <v>65</v>
      </c>
      <c r="H4442" s="1" t="s">
        <v>27157</v>
      </c>
      <c r="I4442" s="1" t="s">
        <v>100</v>
      </c>
      <c r="J4442" s="1" t="s">
        <v>27158</v>
      </c>
      <c r="K4442" s="2">
        <v>2</v>
      </c>
      <c r="L4442" s="1" t="s">
        <v>100</v>
      </c>
      <c r="M4442" s="1" t="s">
        <v>65</v>
      </c>
      <c r="N4442" s="1" t="s">
        <v>65</v>
      </c>
      <c r="O4442" s="1" t="s">
        <v>64</v>
      </c>
      <c r="P4442" s="1" t="s">
        <v>65</v>
      </c>
      <c r="Q4442" s="1" t="s">
        <v>64</v>
      </c>
      <c r="R4442" s="1" t="s">
        <v>65</v>
      </c>
      <c r="S4442" s="1" t="s">
        <v>64</v>
      </c>
      <c r="T4442" s="2">
        <v>3</v>
      </c>
      <c r="V4442" s="1" t="s">
        <v>2235</v>
      </c>
      <c r="X4442" s="1" t="s">
        <v>499</v>
      </c>
      <c r="Y4442" s="1" t="s">
        <v>71</v>
      </c>
      <c r="Z4442" s="1" t="s">
        <v>72</v>
      </c>
      <c r="AA4442" s="1" t="s">
        <v>509</v>
      </c>
      <c r="AB4442" s="1" t="s">
        <v>510</v>
      </c>
      <c r="AC4442" s="3">
        <f>VLOOKUP(AA4442,GeoCord!$A:$C,2,0)</f>
        <v>-5.6509999999999998</v>
      </c>
      <c r="AD4442" s="3">
        <f>VLOOKUP(AA4442,GeoCord!$A:$C,3,0)</f>
        <v>34.146000000000001</v>
      </c>
      <c r="AG4442" s="1" t="s">
        <v>145</v>
      </c>
      <c r="AH4442" s="2">
        <v>1</v>
      </c>
      <c r="AI4442" s="1" t="s">
        <v>146</v>
      </c>
      <c r="AJ4442" s="2">
        <v>1</v>
      </c>
      <c r="AK4442" s="1" t="s">
        <v>77</v>
      </c>
      <c r="AL4442" s="1" t="s">
        <v>77</v>
      </c>
      <c r="AM4442" s="1" t="s">
        <v>77</v>
      </c>
      <c r="AN4442" s="2">
        <v>0</v>
      </c>
      <c r="AO4442" s="2">
        <v>0</v>
      </c>
      <c r="AP4442" s="2">
        <v>0</v>
      </c>
      <c r="AQ4442" s="2">
        <v>0</v>
      </c>
      <c r="AR4442" s="1" t="s">
        <v>77</v>
      </c>
      <c r="AS4442" s="1" t="s">
        <v>78</v>
      </c>
      <c r="AT4442" s="2">
        <v>110</v>
      </c>
      <c r="AU4442" s="1" t="s">
        <v>79</v>
      </c>
      <c r="AV4442" s="2">
        <v>5</v>
      </c>
      <c r="AW4442" s="2">
        <v>41276.9</v>
      </c>
      <c r="AX4442" s="1" t="s">
        <v>2235</v>
      </c>
      <c r="AY4442" s="1" t="s">
        <v>2235</v>
      </c>
      <c r="AZ4442" s="1" t="s">
        <v>499</v>
      </c>
      <c r="BE4442" s="1" t="s">
        <v>27159</v>
      </c>
      <c r="BF4442" s="2">
        <v>3</v>
      </c>
      <c r="BG4442" s="1" t="s">
        <v>81</v>
      </c>
      <c r="BH4442" s="2">
        <v>0</v>
      </c>
      <c r="BI4442" s="2">
        <v>0</v>
      </c>
    </row>
    <row r="4443" spans="1:61">
      <c r="A4443" s="1" t="s">
        <v>59</v>
      </c>
      <c r="B4443" s="1" t="s">
        <v>60</v>
      </c>
      <c r="C4443" s="1" t="s">
        <v>27160</v>
      </c>
      <c r="D4443" s="1" t="s">
        <v>27161</v>
      </c>
      <c r="E4443" s="1" t="s">
        <v>27162</v>
      </c>
      <c r="F4443" s="1" t="s">
        <v>64</v>
      </c>
      <c r="G4443" s="1" t="s">
        <v>65</v>
      </c>
      <c r="H4443" s="1" t="s">
        <v>27163</v>
      </c>
      <c r="I4443" s="1" t="s">
        <v>100</v>
      </c>
      <c r="J4443" s="1" t="s">
        <v>27164</v>
      </c>
      <c r="K4443" s="2">
        <v>2</v>
      </c>
      <c r="L4443" s="1" t="s">
        <v>100</v>
      </c>
      <c r="M4443" s="1" t="s">
        <v>784</v>
      </c>
      <c r="N4443" s="1" t="s">
        <v>784</v>
      </c>
      <c r="O4443" s="1" t="s">
        <v>785</v>
      </c>
      <c r="P4443" s="1" t="s">
        <v>65</v>
      </c>
      <c r="Q4443" s="1" t="s">
        <v>64</v>
      </c>
      <c r="R4443" s="1" t="s">
        <v>65</v>
      </c>
      <c r="S4443" s="1" t="s">
        <v>64</v>
      </c>
      <c r="T4443" s="2">
        <v>3</v>
      </c>
      <c r="V4443" s="1" t="s">
        <v>4003</v>
      </c>
      <c r="X4443" s="1" t="s">
        <v>210</v>
      </c>
      <c r="Y4443" s="1" t="s">
        <v>71</v>
      </c>
      <c r="Z4443" s="1" t="s">
        <v>118</v>
      </c>
      <c r="AC4443" s="3" t="e">
        <f>VLOOKUP(AA4443,GeoCord!$A:$C,2,0)</f>
        <v>#N/A</v>
      </c>
      <c r="AD4443" s="3" t="e">
        <f>VLOOKUP(AA4443,GeoCord!$A:$C,3,0)</f>
        <v>#N/A</v>
      </c>
      <c r="AE4443" s="1" t="s">
        <v>119</v>
      </c>
      <c r="AF4443" s="1" t="s">
        <v>118</v>
      </c>
      <c r="AG4443" s="1" t="s">
        <v>926</v>
      </c>
      <c r="AH4443" s="2">
        <v>1</v>
      </c>
      <c r="AI4443" s="1" t="s">
        <v>927</v>
      </c>
      <c r="AJ4443" s="2">
        <v>1</v>
      </c>
      <c r="AK4443" s="1" t="s">
        <v>77</v>
      </c>
      <c r="AL4443" s="1" t="s">
        <v>77</v>
      </c>
      <c r="AM4443" s="1" t="s">
        <v>77</v>
      </c>
      <c r="AN4443" s="2">
        <v>2</v>
      </c>
      <c r="AO4443" s="2">
        <v>1</v>
      </c>
      <c r="AP4443" s="2">
        <v>1</v>
      </c>
      <c r="AQ4443" s="2">
        <v>1</v>
      </c>
      <c r="AR4443" s="1" t="s">
        <v>77</v>
      </c>
      <c r="AS4443" s="1" t="s">
        <v>78</v>
      </c>
      <c r="AT4443" s="2">
        <v>110</v>
      </c>
      <c r="AU4443" s="1" t="s">
        <v>79</v>
      </c>
      <c r="AV4443" s="2">
        <v>5</v>
      </c>
      <c r="AW4443" s="2">
        <v>59241.83</v>
      </c>
      <c r="AX4443" s="1" t="s">
        <v>4003</v>
      </c>
      <c r="AY4443" s="1" t="s">
        <v>4003</v>
      </c>
      <c r="AZ4443" s="1" t="s">
        <v>210</v>
      </c>
      <c r="BE4443" s="1" t="s">
        <v>27165</v>
      </c>
      <c r="BF4443" s="2">
        <v>3</v>
      </c>
      <c r="BG4443" s="1" t="s">
        <v>81</v>
      </c>
      <c r="BH4443" s="2">
        <v>1</v>
      </c>
      <c r="BI4443" s="2">
        <v>0</v>
      </c>
    </row>
    <row r="4444" spans="1:61">
      <c r="A4444" s="1" t="s">
        <v>59</v>
      </c>
      <c r="B4444" s="1" t="s">
        <v>60</v>
      </c>
      <c r="C4444" s="1" t="s">
        <v>27166</v>
      </c>
      <c r="D4444" s="1" t="s">
        <v>27167</v>
      </c>
      <c r="E4444" s="1" t="s">
        <v>27168</v>
      </c>
      <c r="F4444" s="1" t="s">
        <v>64</v>
      </c>
      <c r="G4444" s="1" t="s">
        <v>65</v>
      </c>
      <c r="H4444" s="1" t="s">
        <v>27169</v>
      </c>
      <c r="I4444" s="1" t="s">
        <v>100</v>
      </c>
      <c r="J4444" s="1" t="s">
        <v>27169</v>
      </c>
      <c r="K4444" s="2">
        <v>2</v>
      </c>
      <c r="L4444" s="1" t="s">
        <v>100</v>
      </c>
      <c r="M4444" s="1" t="s">
        <v>993</v>
      </c>
      <c r="N4444" s="1" t="s">
        <v>993</v>
      </c>
      <c r="O4444" s="1" t="s">
        <v>994</v>
      </c>
      <c r="P4444" s="1" t="s">
        <v>65</v>
      </c>
      <c r="Q4444" s="1" t="s">
        <v>64</v>
      </c>
      <c r="R4444" s="1" t="s">
        <v>65</v>
      </c>
      <c r="S4444" s="1" t="s">
        <v>64</v>
      </c>
      <c r="T4444" s="2">
        <v>3</v>
      </c>
      <c r="V4444" s="1" t="s">
        <v>19141</v>
      </c>
      <c r="X4444" s="1" t="s">
        <v>21306</v>
      </c>
      <c r="Y4444" s="1" t="s">
        <v>71</v>
      </c>
      <c r="Z4444" s="1" t="s">
        <v>72</v>
      </c>
      <c r="AA4444" s="1" t="s">
        <v>4915</v>
      </c>
      <c r="AB4444" s="1" t="s">
        <v>4916</v>
      </c>
      <c r="AC4444" s="3">
        <f>VLOOKUP(AA4444,GeoCord!$A:$C,2,0)</f>
        <v>21.75</v>
      </c>
      <c r="AD4444" s="3">
        <f>VLOOKUP(AA4444,GeoCord!$A:$C,3,0)</f>
        <v>105.373</v>
      </c>
      <c r="AG4444" s="1" t="s">
        <v>266</v>
      </c>
      <c r="AH4444" s="2">
        <v>1</v>
      </c>
      <c r="AI4444" s="1" t="s">
        <v>267</v>
      </c>
      <c r="AJ4444" s="2">
        <v>0</v>
      </c>
      <c r="AK4444" s="1" t="s">
        <v>77</v>
      </c>
      <c r="AL4444" s="1" t="s">
        <v>77</v>
      </c>
      <c r="AM4444" s="1" t="s">
        <v>77</v>
      </c>
      <c r="AN4444" s="2">
        <v>0</v>
      </c>
      <c r="AO4444" s="2">
        <v>0</v>
      </c>
      <c r="AP4444" s="2">
        <v>0</v>
      </c>
      <c r="AQ4444" s="2">
        <v>0</v>
      </c>
      <c r="AR4444" s="1" t="s">
        <v>77</v>
      </c>
      <c r="AS4444" s="1" t="s">
        <v>78</v>
      </c>
      <c r="AT4444" s="2">
        <v>110</v>
      </c>
      <c r="AU4444" s="1" t="s">
        <v>79</v>
      </c>
      <c r="AV4444" s="2">
        <v>5</v>
      </c>
      <c r="AW4444" s="2">
        <v>1000000.07</v>
      </c>
      <c r="AX4444" s="1" t="s">
        <v>19141</v>
      </c>
      <c r="AY4444" s="1" t="s">
        <v>19141</v>
      </c>
      <c r="AZ4444" s="1" t="s">
        <v>21306</v>
      </c>
      <c r="BE4444" s="1" t="s">
        <v>27170</v>
      </c>
      <c r="BF4444" s="2">
        <v>3</v>
      </c>
      <c r="BG4444" s="1" t="s">
        <v>81</v>
      </c>
      <c r="BH4444" s="2">
        <v>1</v>
      </c>
      <c r="BI4444" s="2">
        <v>1</v>
      </c>
    </row>
    <row r="4445" spans="1:61">
      <c r="A4445" s="1" t="s">
        <v>59</v>
      </c>
      <c r="B4445" s="1" t="s">
        <v>60</v>
      </c>
      <c r="C4445" s="1" t="s">
        <v>27171</v>
      </c>
      <c r="D4445" s="1" t="s">
        <v>27172</v>
      </c>
      <c r="E4445" s="1" t="s">
        <v>27173</v>
      </c>
      <c r="F4445" s="1" t="s">
        <v>64</v>
      </c>
      <c r="G4445" s="1" t="s">
        <v>65</v>
      </c>
      <c r="H4445" s="1" t="s">
        <v>27174</v>
      </c>
      <c r="I4445" s="1" t="s">
        <v>100</v>
      </c>
      <c r="J4445" s="1" t="s">
        <v>27175</v>
      </c>
      <c r="K4445" s="2">
        <v>2</v>
      </c>
      <c r="L4445" s="1" t="s">
        <v>100</v>
      </c>
      <c r="M4445" s="1" t="s">
        <v>65</v>
      </c>
      <c r="N4445" s="1" t="s">
        <v>65</v>
      </c>
      <c r="O4445" s="1" t="s">
        <v>64</v>
      </c>
      <c r="P4445" s="1" t="s">
        <v>65</v>
      </c>
      <c r="Q4445" s="1" t="s">
        <v>64</v>
      </c>
      <c r="R4445" s="1" t="s">
        <v>65</v>
      </c>
      <c r="S4445" s="1" t="s">
        <v>64</v>
      </c>
      <c r="T4445" s="2">
        <v>2</v>
      </c>
      <c r="V4445" s="1" t="s">
        <v>141</v>
      </c>
      <c r="W4445" s="1" t="s">
        <v>1482</v>
      </c>
      <c r="Y4445" s="1" t="s">
        <v>71</v>
      </c>
      <c r="Z4445" s="1" t="s">
        <v>118</v>
      </c>
      <c r="AC4445" s="3" t="e">
        <f>VLOOKUP(AA4445,GeoCord!$A:$C,2,0)</f>
        <v>#N/A</v>
      </c>
      <c r="AD4445" s="3" t="e">
        <f>VLOOKUP(AA4445,GeoCord!$A:$C,3,0)</f>
        <v>#N/A</v>
      </c>
      <c r="AE4445" s="1" t="s">
        <v>119</v>
      </c>
      <c r="AF4445" s="1" t="s">
        <v>118</v>
      </c>
      <c r="AG4445" s="1" t="s">
        <v>883</v>
      </c>
      <c r="AH4445" s="2">
        <v>1</v>
      </c>
      <c r="AI4445" s="1" t="s">
        <v>884</v>
      </c>
      <c r="AJ4445" s="2">
        <v>0</v>
      </c>
      <c r="AK4445" s="1" t="s">
        <v>77</v>
      </c>
      <c r="AL4445" s="1" t="s">
        <v>77</v>
      </c>
      <c r="AM4445" s="1" t="s">
        <v>77</v>
      </c>
      <c r="AN4445" s="2">
        <v>0</v>
      </c>
      <c r="AO4445" s="2">
        <v>0</v>
      </c>
      <c r="AP4445" s="2">
        <v>0</v>
      </c>
      <c r="AQ4445" s="2">
        <v>0</v>
      </c>
      <c r="AR4445" s="1" t="s">
        <v>77</v>
      </c>
      <c r="AS4445" s="1" t="s">
        <v>78</v>
      </c>
      <c r="AT4445" s="2">
        <v>110</v>
      </c>
      <c r="AU4445" s="1" t="s">
        <v>79</v>
      </c>
      <c r="AV4445" s="2">
        <v>5</v>
      </c>
      <c r="AW4445" s="2">
        <v>463000</v>
      </c>
      <c r="AX4445" s="1" t="s">
        <v>141</v>
      </c>
      <c r="AY4445" s="1" t="s">
        <v>141</v>
      </c>
      <c r="AZ4445" s="1" t="s">
        <v>1482</v>
      </c>
      <c r="BE4445" s="1" t="s">
        <v>27176</v>
      </c>
      <c r="BF4445" s="2">
        <v>3</v>
      </c>
      <c r="BG4445" s="1" t="s">
        <v>81</v>
      </c>
      <c r="BH4445" s="2">
        <v>0</v>
      </c>
      <c r="BI4445" s="2">
        <v>0</v>
      </c>
    </row>
    <row r="4446" spans="1:61">
      <c r="A4446" s="1" t="s">
        <v>59</v>
      </c>
      <c r="B4446" s="1" t="s">
        <v>60</v>
      </c>
      <c r="C4446" s="1" t="s">
        <v>27177</v>
      </c>
      <c r="D4446" s="1" t="s">
        <v>27178</v>
      </c>
      <c r="E4446" s="1" t="s">
        <v>27179</v>
      </c>
      <c r="F4446" s="1" t="s">
        <v>64</v>
      </c>
      <c r="G4446" s="1" t="s">
        <v>65</v>
      </c>
      <c r="H4446" s="1" t="s">
        <v>27180</v>
      </c>
      <c r="I4446" s="1" t="s">
        <v>67</v>
      </c>
      <c r="J4446" s="1" t="s">
        <v>27181</v>
      </c>
      <c r="K4446" s="2">
        <v>2</v>
      </c>
      <c r="L4446" s="1" t="s">
        <v>67</v>
      </c>
      <c r="M4446" s="1" t="s">
        <v>65</v>
      </c>
      <c r="N4446" s="1" t="s">
        <v>65</v>
      </c>
      <c r="O4446" s="1" t="s">
        <v>64</v>
      </c>
      <c r="P4446" s="1" t="s">
        <v>65</v>
      </c>
      <c r="Q4446" s="1" t="s">
        <v>64</v>
      </c>
      <c r="R4446" s="1" t="s">
        <v>65</v>
      </c>
      <c r="S4446" s="1" t="s">
        <v>64</v>
      </c>
      <c r="T4446" s="2">
        <v>2</v>
      </c>
      <c r="V4446" s="1" t="s">
        <v>16332</v>
      </c>
      <c r="W4446" s="1" t="s">
        <v>20179</v>
      </c>
      <c r="Y4446" s="1" t="s">
        <v>71</v>
      </c>
      <c r="Z4446" s="1" t="s">
        <v>72</v>
      </c>
      <c r="AA4446" s="1" t="s">
        <v>717</v>
      </c>
      <c r="AB4446" s="1" t="s">
        <v>718</v>
      </c>
      <c r="AC4446" s="3">
        <f>VLOOKUP(AA4446,GeoCord!$A:$C,2,0)</f>
        <v>10.478</v>
      </c>
      <c r="AD4446" s="3">
        <f>VLOOKUP(AA4446,GeoCord!$A:$C,3,0)</f>
        <v>2.274</v>
      </c>
      <c r="AG4446" s="1" t="s">
        <v>224</v>
      </c>
      <c r="AH4446" s="2">
        <v>1</v>
      </c>
      <c r="AI4446" s="1" t="s">
        <v>225</v>
      </c>
      <c r="AJ4446" s="2">
        <v>0</v>
      </c>
      <c r="AK4446" s="1" t="s">
        <v>77</v>
      </c>
      <c r="AL4446" s="1" t="s">
        <v>77</v>
      </c>
      <c r="AM4446" s="1" t="s">
        <v>77</v>
      </c>
      <c r="AN4446" s="2">
        <v>0</v>
      </c>
      <c r="AO4446" s="2">
        <v>0</v>
      </c>
      <c r="AP4446" s="2">
        <v>0</v>
      </c>
      <c r="AQ4446" s="2">
        <v>0</v>
      </c>
      <c r="AR4446" s="1" t="s">
        <v>77</v>
      </c>
      <c r="AS4446" s="1" t="s">
        <v>78</v>
      </c>
      <c r="AT4446" s="2">
        <v>110</v>
      </c>
      <c r="AU4446" s="1" t="s">
        <v>79</v>
      </c>
      <c r="AV4446" s="2">
        <v>5</v>
      </c>
      <c r="AW4446" s="2">
        <v>303000</v>
      </c>
      <c r="AX4446" s="1" t="s">
        <v>16332</v>
      </c>
      <c r="AY4446" s="1" t="s">
        <v>16332</v>
      </c>
      <c r="AZ4446" s="1" t="s">
        <v>20179</v>
      </c>
      <c r="BE4446" s="1" t="s">
        <v>27182</v>
      </c>
      <c r="BF4446" s="2">
        <v>3</v>
      </c>
      <c r="BG4446" s="1" t="s">
        <v>81</v>
      </c>
      <c r="BH4446" s="2">
        <v>1</v>
      </c>
      <c r="BI4446" s="2">
        <v>1</v>
      </c>
    </row>
    <row r="4447" spans="1:61">
      <c r="A4447" s="1" t="s">
        <v>59</v>
      </c>
      <c r="B4447" s="1" t="s">
        <v>60</v>
      </c>
      <c r="C4447" s="1" t="s">
        <v>27183</v>
      </c>
      <c r="D4447" s="1" t="s">
        <v>27184</v>
      </c>
      <c r="E4447" s="1" t="s">
        <v>27185</v>
      </c>
      <c r="F4447" s="1" t="s">
        <v>64</v>
      </c>
      <c r="G4447" s="1" t="s">
        <v>65</v>
      </c>
      <c r="H4447" s="1" t="s">
        <v>27186</v>
      </c>
      <c r="I4447" s="1" t="s">
        <v>164</v>
      </c>
      <c r="J4447" s="1" t="s">
        <v>27187</v>
      </c>
      <c r="K4447" s="2">
        <v>2</v>
      </c>
      <c r="L4447" s="1" t="s">
        <v>164</v>
      </c>
      <c r="M4447" s="1" t="s">
        <v>191</v>
      </c>
      <c r="N4447" s="1" t="s">
        <v>191</v>
      </c>
      <c r="O4447" s="1" t="s">
        <v>192</v>
      </c>
      <c r="P4447" s="1" t="s">
        <v>65</v>
      </c>
      <c r="Q4447" s="1" t="s">
        <v>64</v>
      </c>
      <c r="R4447" s="1" t="s">
        <v>65</v>
      </c>
      <c r="S4447" s="1" t="s">
        <v>64</v>
      </c>
      <c r="T4447" s="2">
        <v>2</v>
      </c>
      <c r="V4447" s="1" t="s">
        <v>27188</v>
      </c>
      <c r="W4447" s="1" t="s">
        <v>27189</v>
      </c>
      <c r="Y4447" s="1" t="s">
        <v>71</v>
      </c>
      <c r="Z4447" s="1" t="s">
        <v>72</v>
      </c>
      <c r="AA4447" s="1" t="s">
        <v>668</v>
      </c>
      <c r="AB4447" s="1" t="s">
        <v>665</v>
      </c>
      <c r="AC4447" s="3">
        <f>VLOOKUP(AA4447,GeoCord!$A:$C,2,0)</f>
        <v>3.794</v>
      </c>
      <c r="AD4447" s="3">
        <f>VLOOKUP(AA4447,GeoCord!$A:$C,3,0)</f>
        <v>-73.605999999999995</v>
      </c>
      <c r="AG4447" s="1" t="s">
        <v>169</v>
      </c>
      <c r="AH4447" s="2">
        <v>1</v>
      </c>
      <c r="AI4447" s="1" t="s">
        <v>170</v>
      </c>
      <c r="AJ4447" s="2">
        <v>1</v>
      </c>
      <c r="AK4447" s="1" t="s">
        <v>77</v>
      </c>
      <c r="AL4447" s="1" t="s">
        <v>77</v>
      </c>
      <c r="AM4447" s="1" t="s">
        <v>77</v>
      </c>
      <c r="AN4447" s="2">
        <v>0</v>
      </c>
      <c r="AO4447" s="2">
        <v>0</v>
      </c>
      <c r="AP4447" s="2">
        <v>0</v>
      </c>
      <c r="AQ4447" s="2">
        <v>0</v>
      </c>
      <c r="AR4447" s="1" t="s">
        <v>77</v>
      </c>
      <c r="AS4447" s="1" t="s">
        <v>78</v>
      </c>
      <c r="AT4447" s="2">
        <v>110</v>
      </c>
      <c r="AU4447" s="1" t="s">
        <v>79</v>
      </c>
      <c r="AV4447" s="2">
        <v>5</v>
      </c>
      <c r="AW4447" s="2">
        <v>2479600.0099999998</v>
      </c>
      <c r="AX4447" s="1" t="s">
        <v>27188</v>
      </c>
      <c r="AY4447" s="1" t="s">
        <v>27188</v>
      </c>
      <c r="AZ4447" s="1" t="s">
        <v>27189</v>
      </c>
      <c r="BE4447" s="1" t="s">
        <v>27190</v>
      </c>
      <c r="BF4447" s="2">
        <v>3</v>
      </c>
      <c r="BG4447" s="1" t="s">
        <v>81</v>
      </c>
      <c r="BH4447" s="2">
        <v>0</v>
      </c>
      <c r="BI4447" s="2">
        <v>0</v>
      </c>
    </row>
    <row r="4448" spans="1:61">
      <c r="A4448" s="1" t="s">
        <v>59</v>
      </c>
      <c r="B4448" s="1" t="s">
        <v>60</v>
      </c>
      <c r="C4448" s="1" t="s">
        <v>27191</v>
      </c>
      <c r="D4448" s="1" t="s">
        <v>27192</v>
      </c>
      <c r="E4448" s="1" t="s">
        <v>27193</v>
      </c>
      <c r="F4448" s="1" t="s">
        <v>64</v>
      </c>
      <c r="G4448" s="1" t="s">
        <v>65</v>
      </c>
      <c r="H4448" s="1" t="s">
        <v>27194</v>
      </c>
      <c r="I4448" s="1" t="s">
        <v>100</v>
      </c>
      <c r="J4448" s="1" t="s">
        <v>27195</v>
      </c>
      <c r="K4448" s="2">
        <v>2</v>
      </c>
      <c r="L4448" s="1" t="s">
        <v>100</v>
      </c>
      <c r="P4448" s="1" t="s">
        <v>65</v>
      </c>
      <c r="Q4448" s="1" t="s">
        <v>64</v>
      </c>
      <c r="R4448" s="1" t="s">
        <v>65</v>
      </c>
      <c r="S4448" s="1" t="s">
        <v>64</v>
      </c>
      <c r="T4448" s="2">
        <v>2</v>
      </c>
      <c r="V4448" s="1" t="s">
        <v>8293</v>
      </c>
      <c r="W4448" s="1" t="s">
        <v>27196</v>
      </c>
      <c r="Y4448" s="1" t="s">
        <v>71</v>
      </c>
      <c r="Z4448" s="1" t="s">
        <v>72</v>
      </c>
      <c r="AA4448" s="1" t="s">
        <v>414</v>
      </c>
      <c r="AB4448" s="1" t="s">
        <v>415</v>
      </c>
      <c r="AC4448" s="3">
        <f>VLOOKUP(AA4448,GeoCord!$A:$C,2,0)</f>
        <v>35.1753</v>
      </c>
      <c r="AD4448" s="3">
        <f>VLOOKUP(AA4448,GeoCord!$A:$C,3,0)</f>
        <v>99.387699999999995</v>
      </c>
      <c r="AG4448" s="1" t="s">
        <v>2905</v>
      </c>
      <c r="AH4448" s="2">
        <v>1</v>
      </c>
      <c r="AI4448" s="1" t="s">
        <v>2906</v>
      </c>
      <c r="AJ4448" s="2">
        <v>1</v>
      </c>
      <c r="AK4448" s="1" t="s">
        <v>77</v>
      </c>
      <c r="AL4448" s="1" t="s">
        <v>77</v>
      </c>
      <c r="AM4448" s="1" t="s">
        <v>77</v>
      </c>
      <c r="AN4448" s="2">
        <v>0</v>
      </c>
      <c r="AO4448" s="2">
        <v>0</v>
      </c>
      <c r="AP4448" s="2">
        <v>0</v>
      </c>
      <c r="AQ4448" s="2">
        <v>0</v>
      </c>
      <c r="AR4448" s="1" t="s">
        <v>77</v>
      </c>
      <c r="AS4448" s="1" t="s">
        <v>78</v>
      </c>
      <c r="AT4448" s="2">
        <v>110</v>
      </c>
      <c r="AU4448" s="1" t="s">
        <v>79</v>
      </c>
      <c r="AV4448" s="2">
        <v>5</v>
      </c>
      <c r="AW4448" s="2">
        <v>969999.94</v>
      </c>
      <c r="AX4448" s="1" t="s">
        <v>8293</v>
      </c>
      <c r="AY4448" s="1" t="s">
        <v>8293</v>
      </c>
      <c r="AZ4448" s="1" t="s">
        <v>27196</v>
      </c>
      <c r="BE4448" s="1" t="s">
        <v>27197</v>
      </c>
      <c r="BF4448" s="2">
        <v>3</v>
      </c>
      <c r="BG4448" s="1" t="s">
        <v>81</v>
      </c>
      <c r="BH4448" s="2">
        <v>1</v>
      </c>
      <c r="BI4448" s="2">
        <v>0</v>
      </c>
    </row>
    <row r="4449" spans="1:61">
      <c r="A4449" s="1" t="s">
        <v>59</v>
      </c>
      <c r="B4449" s="1" t="s">
        <v>60</v>
      </c>
      <c r="C4449" s="1" t="s">
        <v>27198</v>
      </c>
      <c r="D4449" s="1" t="s">
        <v>27199</v>
      </c>
      <c r="E4449" s="1" t="s">
        <v>27200</v>
      </c>
      <c r="F4449" s="1" t="s">
        <v>64</v>
      </c>
      <c r="G4449" s="1" t="s">
        <v>65</v>
      </c>
      <c r="H4449" s="1" t="s">
        <v>27201</v>
      </c>
      <c r="I4449" s="1" t="s">
        <v>100</v>
      </c>
      <c r="J4449" s="1" t="s">
        <v>27202</v>
      </c>
      <c r="K4449" s="2">
        <v>2</v>
      </c>
      <c r="L4449" s="1" t="s">
        <v>100</v>
      </c>
      <c r="M4449" s="1" t="s">
        <v>65</v>
      </c>
      <c r="N4449" s="1" t="s">
        <v>65</v>
      </c>
      <c r="O4449" s="1" t="s">
        <v>64</v>
      </c>
      <c r="P4449" s="1" t="s">
        <v>65</v>
      </c>
      <c r="Q4449" s="1" t="s">
        <v>64</v>
      </c>
      <c r="R4449" s="1" t="s">
        <v>65</v>
      </c>
      <c r="S4449" s="1" t="s">
        <v>64</v>
      </c>
      <c r="T4449" s="2">
        <v>2</v>
      </c>
      <c r="V4449" s="1" t="s">
        <v>1358</v>
      </c>
      <c r="W4449" s="1" t="s">
        <v>70</v>
      </c>
      <c r="Y4449" s="1" t="s">
        <v>71</v>
      </c>
      <c r="Z4449" s="1" t="s">
        <v>72</v>
      </c>
      <c r="AA4449" s="1" t="s">
        <v>3486</v>
      </c>
      <c r="AB4449" s="1" t="s">
        <v>3487</v>
      </c>
      <c r="AC4449" s="3">
        <f>VLOOKUP(AA4449,GeoCord!$A:$C,2,0)</f>
        <v>49.363999999999997</v>
      </c>
      <c r="AD4449" s="3">
        <f>VLOOKUP(AA4449,GeoCord!$A:$C,3,0)</f>
        <v>32.131999999999998</v>
      </c>
      <c r="AG4449" s="1" t="s">
        <v>224</v>
      </c>
      <c r="AH4449" s="2">
        <v>1</v>
      </c>
      <c r="AI4449" s="1" t="s">
        <v>225</v>
      </c>
      <c r="AJ4449" s="2">
        <v>0</v>
      </c>
      <c r="AK4449" s="1" t="s">
        <v>77</v>
      </c>
      <c r="AL4449" s="1" t="s">
        <v>77</v>
      </c>
      <c r="AM4449" s="1" t="s">
        <v>77</v>
      </c>
      <c r="AN4449" s="2">
        <v>0</v>
      </c>
      <c r="AO4449" s="2">
        <v>0</v>
      </c>
      <c r="AP4449" s="2">
        <v>0</v>
      </c>
      <c r="AQ4449" s="2">
        <v>0</v>
      </c>
      <c r="AR4449" s="1" t="s">
        <v>77</v>
      </c>
      <c r="AS4449" s="1" t="s">
        <v>78</v>
      </c>
      <c r="AT4449" s="2">
        <v>110</v>
      </c>
      <c r="AU4449" s="1" t="s">
        <v>79</v>
      </c>
      <c r="AV4449" s="2">
        <v>5</v>
      </c>
      <c r="AW4449" s="2">
        <v>253000</v>
      </c>
      <c r="AX4449" s="1" t="s">
        <v>1358</v>
      </c>
      <c r="AY4449" s="1" t="s">
        <v>1358</v>
      </c>
      <c r="AZ4449" s="1" t="s">
        <v>70</v>
      </c>
      <c r="BE4449" s="1" t="s">
        <v>27203</v>
      </c>
      <c r="BF4449" s="2">
        <v>3</v>
      </c>
      <c r="BG4449" s="1" t="s">
        <v>81</v>
      </c>
      <c r="BH4449" s="2">
        <v>0</v>
      </c>
      <c r="BI4449" s="2">
        <v>0</v>
      </c>
    </row>
    <row r="4450" spans="1:61">
      <c r="A4450" s="1" t="s">
        <v>59</v>
      </c>
      <c r="B4450" s="1" t="s">
        <v>60</v>
      </c>
      <c r="C4450" s="1" t="s">
        <v>27204</v>
      </c>
      <c r="D4450" s="1" t="s">
        <v>27205</v>
      </c>
      <c r="E4450" s="1" t="s">
        <v>27206</v>
      </c>
      <c r="F4450" s="1" t="s">
        <v>64</v>
      </c>
      <c r="G4450" s="1" t="s">
        <v>65</v>
      </c>
      <c r="H4450" s="1" t="s">
        <v>27207</v>
      </c>
      <c r="I4450" s="1" t="s">
        <v>164</v>
      </c>
      <c r="J4450" s="1" t="s">
        <v>27208</v>
      </c>
      <c r="K4450" s="2">
        <v>2</v>
      </c>
      <c r="L4450" s="1" t="s">
        <v>164</v>
      </c>
      <c r="M4450" s="1" t="s">
        <v>65</v>
      </c>
      <c r="N4450" s="1" t="s">
        <v>65</v>
      </c>
      <c r="O4450" s="1" t="s">
        <v>64</v>
      </c>
      <c r="P4450" s="1" t="s">
        <v>65</v>
      </c>
      <c r="Q4450" s="1" t="s">
        <v>64</v>
      </c>
      <c r="R4450" s="1" t="s">
        <v>65</v>
      </c>
      <c r="S4450" s="1" t="s">
        <v>64</v>
      </c>
      <c r="T4450" s="2">
        <v>2</v>
      </c>
      <c r="V4450" s="1" t="s">
        <v>1045</v>
      </c>
      <c r="W4450" s="1" t="s">
        <v>297</v>
      </c>
      <c r="Y4450" s="1" t="s">
        <v>71</v>
      </c>
      <c r="Z4450" s="1" t="s">
        <v>130</v>
      </c>
      <c r="AC4450" s="3" t="e">
        <f>VLOOKUP(AA4450,GeoCord!$A:$C,2,0)</f>
        <v>#N/A</v>
      </c>
      <c r="AD4450" s="3" t="e">
        <f>VLOOKUP(AA4450,GeoCord!$A:$C,3,0)</f>
        <v>#N/A</v>
      </c>
      <c r="AE4450" s="1" t="s">
        <v>131</v>
      </c>
      <c r="AF4450" s="1" t="s">
        <v>132</v>
      </c>
      <c r="AG4450" s="1" t="s">
        <v>677</v>
      </c>
      <c r="AH4450" s="2">
        <v>1</v>
      </c>
      <c r="AI4450" s="1" t="s">
        <v>678</v>
      </c>
      <c r="AJ4450" s="2">
        <v>0</v>
      </c>
      <c r="AK4450" s="1" t="s">
        <v>77</v>
      </c>
      <c r="AL4450" s="1" t="s">
        <v>77</v>
      </c>
      <c r="AM4450" s="1" t="s">
        <v>77</v>
      </c>
      <c r="AN4450" s="2">
        <v>0</v>
      </c>
      <c r="AO4450" s="2">
        <v>0</v>
      </c>
      <c r="AP4450" s="2">
        <v>0</v>
      </c>
      <c r="AQ4450" s="2">
        <v>0</v>
      </c>
      <c r="AR4450" s="1" t="s">
        <v>77</v>
      </c>
      <c r="AS4450" s="1" t="s">
        <v>78</v>
      </c>
      <c r="AT4450" s="2">
        <v>110</v>
      </c>
      <c r="AU4450" s="1" t="s">
        <v>79</v>
      </c>
      <c r="AV4450" s="2">
        <v>5</v>
      </c>
      <c r="AW4450" s="2">
        <v>200000</v>
      </c>
      <c r="AX4450" s="1" t="s">
        <v>1045</v>
      </c>
      <c r="AY4450" s="1" t="s">
        <v>1045</v>
      </c>
      <c r="AZ4450" s="1" t="s">
        <v>297</v>
      </c>
      <c r="BE4450" s="1" t="s">
        <v>27209</v>
      </c>
      <c r="BF4450" s="2">
        <v>3</v>
      </c>
      <c r="BG4450" s="1" t="s">
        <v>81</v>
      </c>
      <c r="BH4450" s="2">
        <v>0</v>
      </c>
      <c r="BI4450" s="2">
        <v>0</v>
      </c>
    </row>
    <row r="4451" spans="1:61">
      <c r="A4451" s="1" t="s">
        <v>59</v>
      </c>
      <c r="B4451" s="1" t="s">
        <v>60</v>
      </c>
      <c r="C4451" s="1" t="s">
        <v>27210</v>
      </c>
      <c r="D4451" s="1" t="s">
        <v>27211</v>
      </c>
      <c r="E4451" s="1" t="s">
        <v>27212</v>
      </c>
      <c r="F4451" s="1" t="s">
        <v>64</v>
      </c>
      <c r="G4451" s="1" t="s">
        <v>65</v>
      </c>
      <c r="H4451" s="1" t="s">
        <v>27213</v>
      </c>
      <c r="I4451" s="1" t="s">
        <v>100</v>
      </c>
      <c r="J4451" s="1" t="s">
        <v>27214</v>
      </c>
      <c r="K4451" s="2">
        <v>2</v>
      </c>
      <c r="L4451" s="1" t="s">
        <v>100</v>
      </c>
      <c r="M4451" s="1" t="s">
        <v>803</v>
      </c>
      <c r="N4451" s="1" t="s">
        <v>803</v>
      </c>
      <c r="O4451" s="1" t="s">
        <v>804</v>
      </c>
      <c r="P4451" s="1" t="s">
        <v>65</v>
      </c>
      <c r="Q4451" s="1" t="s">
        <v>64</v>
      </c>
      <c r="R4451" s="1" t="s">
        <v>65</v>
      </c>
      <c r="S4451" s="1" t="s">
        <v>64</v>
      </c>
      <c r="T4451" s="2">
        <v>2</v>
      </c>
      <c r="V4451" s="1" t="s">
        <v>1892</v>
      </c>
      <c r="W4451" s="1" t="s">
        <v>15028</v>
      </c>
      <c r="Y4451" s="1" t="s">
        <v>71</v>
      </c>
      <c r="Z4451" s="1" t="s">
        <v>72</v>
      </c>
      <c r="AA4451" s="1" t="s">
        <v>461</v>
      </c>
      <c r="AB4451" s="1" t="s">
        <v>462</v>
      </c>
      <c r="AC4451" s="3">
        <f>VLOOKUP(AA4451,GeoCord!$A:$C,2,0)</f>
        <v>8.4350000000000005</v>
      </c>
      <c r="AD4451" s="3">
        <f>VLOOKUP(AA4451,GeoCord!$A:$C,3,0)</f>
        <v>38.786000000000001</v>
      </c>
      <c r="AG4451" s="1" t="s">
        <v>236</v>
      </c>
      <c r="AH4451" s="2">
        <v>1</v>
      </c>
      <c r="AI4451" s="1" t="s">
        <v>237</v>
      </c>
      <c r="AJ4451" s="2">
        <v>0</v>
      </c>
      <c r="AK4451" s="1" t="s">
        <v>77</v>
      </c>
      <c r="AL4451" s="1" t="s">
        <v>77</v>
      </c>
      <c r="AM4451" s="1" t="s">
        <v>77</v>
      </c>
      <c r="AN4451" s="2">
        <v>0</v>
      </c>
      <c r="AO4451" s="2">
        <v>0</v>
      </c>
      <c r="AP4451" s="2">
        <v>0</v>
      </c>
      <c r="AQ4451" s="2">
        <v>0</v>
      </c>
      <c r="AR4451" s="1" t="s">
        <v>77</v>
      </c>
      <c r="AS4451" s="1" t="s">
        <v>78</v>
      </c>
      <c r="AT4451" s="2">
        <v>110</v>
      </c>
      <c r="AU4451" s="1" t="s">
        <v>79</v>
      </c>
      <c r="AV4451" s="2">
        <v>5</v>
      </c>
      <c r="AW4451" s="2">
        <v>2908725.99</v>
      </c>
      <c r="AX4451" s="1" t="s">
        <v>1892</v>
      </c>
      <c r="AY4451" s="1" t="s">
        <v>1892</v>
      </c>
      <c r="AZ4451" s="1" t="s">
        <v>15028</v>
      </c>
      <c r="BE4451" s="1" t="s">
        <v>27215</v>
      </c>
      <c r="BF4451" s="2">
        <v>3</v>
      </c>
      <c r="BG4451" s="1" t="s">
        <v>81</v>
      </c>
      <c r="BH4451" s="2">
        <v>0</v>
      </c>
      <c r="BI4451" s="2">
        <v>0</v>
      </c>
    </row>
    <row r="4452" spans="1:61">
      <c r="A4452" s="1" t="s">
        <v>59</v>
      </c>
      <c r="B4452" s="1" t="s">
        <v>60</v>
      </c>
      <c r="C4452" s="1" t="s">
        <v>27216</v>
      </c>
      <c r="D4452" s="1" t="s">
        <v>27217</v>
      </c>
      <c r="E4452" s="1" t="s">
        <v>27218</v>
      </c>
      <c r="F4452" s="1" t="s">
        <v>64</v>
      </c>
      <c r="G4452" s="1" t="s">
        <v>65</v>
      </c>
      <c r="H4452" s="1" t="s">
        <v>27219</v>
      </c>
      <c r="I4452" s="1" t="s">
        <v>100</v>
      </c>
      <c r="J4452" s="1" t="s">
        <v>4852</v>
      </c>
      <c r="K4452" s="2">
        <v>2</v>
      </c>
      <c r="L4452" s="1" t="s">
        <v>100</v>
      </c>
      <c r="P4452" s="1" t="s">
        <v>65</v>
      </c>
      <c r="Q4452" s="1" t="s">
        <v>64</v>
      </c>
      <c r="R4452" s="1" t="s">
        <v>65</v>
      </c>
      <c r="S4452" s="1" t="s">
        <v>64</v>
      </c>
      <c r="T4452" s="2">
        <v>2</v>
      </c>
      <c r="V4452" s="1" t="s">
        <v>794</v>
      </c>
      <c r="W4452" s="1" t="s">
        <v>15902</v>
      </c>
      <c r="Y4452" s="1" t="s">
        <v>71</v>
      </c>
      <c r="Z4452" s="1" t="s">
        <v>72</v>
      </c>
      <c r="AA4452" s="1" t="s">
        <v>3396</v>
      </c>
      <c r="AB4452" s="1" t="s">
        <v>3397</v>
      </c>
      <c r="AC4452" s="3">
        <f>VLOOKUP(AA4452,GeoCord!$A:$C,2,0)</f>
        <v>46.515999999999998</v>
      </c>
      <c r="AD4452" s="3">
        <f>VLOOKUP(AA4452,GeoCord!$A:$C,3,0)</f>
        <v>102.56399999999999</v>
      </c>
      <c r="AG4452" s="1" t="s">
        <v>4346</v>
      </c>
      <c r="AH4452" s="2">
        <v>1</v>
      </c>
      <c r="AI4452" s="1" t="s">
        <v>4347</v>
      </c>
      <c r="AJ4452" s="2">
        <v>0</v>
      </c>
      <c r="AK4452" s="1" t="s">
        <v>77</v>
      </c>
      <c r="AL4452" s="1" t="s">
        <v>77</v>
      </c>
      <c r="AM4452" s="1" t="s">
        <v>77</v>
      </c>
      <c r="AN4452" s="2">
        <v>0</v>
      </c>
      <c r="AO4452" s="2">
        <v>2</v>
      </c>
      <c r="AP4452" s="2">
        <v>1</v>
      </c>
      <c r="AQ4452" s="2">
        <v>1</v>
      </c>
      <c r="AR4452" s="1" t="s">
        <v>77</v>
      </c>
      <c r="AS4452" s="1" t="s">
        <v>78</v>
      </c>
      <c r="AT4452" s="2">
        <v>110</v>
      </c>
      <c r="AU4452" s="1" t="s">
        <v>79</v>
      </c>
      <c r="AV4452" s="2">
        <v>5</v>
      </c>
      <c r="AW4452" s="2">
        <v>564000.22</v>
      </c>
      <c r="AX4452" s="1" t="s">
        <v>794</v>
      </c>
      <c r="AY4452" s="1" t="s">
        <v>794</v>
      </c>
      <c r="AZ4452" s="1" t="s">
        <v>15902</v>
      </c>
      <c r="BE4452" s="1" t="s">
        <v>27220</v>
      </c>
      <c r="BF4452" s="2">
        <v>3</v>
      </c>
      <c r="BG4452" s="1" t="s">
        <v>81</v>
      </c>
      <c r="BH4452" s="2">
        <v>0</v>
      </c>
      <c r="BI4452" s="2">
        <v>0</v>
      </c>
    </row>
    <row r="4453" spans="1:61">
      <c r="A4453" s="1" t="s">
        <v>59</v>
      </c>
      <c r="B4453" s="1" t="s">
        <v>60</v>
      </c>
      <c r="C4453" s="1" t="s">
        <v>27221</v>
      </c>
      <c r="D4453" s="1" t="s">
        <v>27222</v>
      </c>
      <c r="E4453" s="1" t="s">
        <v>27223</v>
      </c>
      <c r="F4453" s="1" t="s">
        <v>64</v>
      </c>
      <c r="G4453" s="1" t="s">
        <v>65</v>
      </c>
      <c r="H4453" s="1" t="s">
        <v>27224</v>
      </c>
      <c r="I4453" s="1" t="s">
        <v>100</v>
      </c>
      <c r="J4453" s="1" t="s">
        <v>27225</v>
      </c>
      <c r="K4453" s="2">
        <v>2</v>
      </c>
      <c r="L4453" s="1" t="s">
        <v>100</v>
      </c>
      <c r="M4453" s="1" t="s">
        <v>551</v>
      </c>
      <c r="N4453" s="1" t="s">
        <v>551</v>
      </c>
      <c r="O4453" s="1" t="s">
        <v>552</v>
      </c>
      <c r="P4453" s="1" t="s">
        <v>65</v>
      </c>
      <c r="Q4453" s="1" t="s">
        <v>64</v>
      </c>
      <c r="R4453" s="1" t="s">
        <v>65</v>
      </c>
      <c r="S4453" s="1" t="s">
        <v>64</v>
      </c>
      <c r="T4453" s="2">
        <v>2</v>
      </c>
      <c r="V4453" s="1" t="s">
        <v>27226</v>
      </c>
      <c r="W4453" s="1" t="s">
        <v>5510</v>
      </c>
      <c r="Y4453" s="1" t="s">
        <v>71</v>
      </c>
      <c r="Z4453" s="1" t="s">
        <v>118</v>
      </c>
      <c r="AC4453" s="3" t="e">
        <f>VLOOKUP(AA4453,GeoCord!$A:$C,2,0)</f>
        <v>#N/A</v>
      </c>
      <c r="AD4453" s="3" t="e">
        <f>VLOOKUP(AA4453,GeoCord!$A:$C,3,0)</f>
        <v>#N/A</v>
      </c>
      <c r="AE4453" s="1" t="s">
        <v>119</v>
      </c>
      <c r="AF4453" s="1" t="s">
        <v>118</v>
      </c>
      <c r="AG4453" s="1" t="s">
        <v>213</v>
      </c>
      <c r="AH4453" s="2">
        <v>1</v>
      </c>
      <c r="AI4453" s="1" t="s">
        <v>214</v>
      </c>
      <c r="AJ4453" s="2">
        <v>0</v>
      </c>
      <c r="AK4453" s="1" t="s">
        <v>77</v>
      </c>
      <c r="AL4453" s="1" t="s">
        <v>77</v>
      </c>
      <c r="AM4453" s="1" t="s">
        <v>77</v>
      </c>
      <c r="AN4453" s="2">
        <v>1</v>
      </c>
      <c r="AO4453" s="2">
        <v>1</v>
      </c>
      <c r="AP4453" s="2">
        <v>1</v>
      </c>
      <c r="AQ4453" s="2">
        <v>1</v>
      </c>
      <c r="AR4453" s="1" t="s">
        <v>77</v>
      </c>
      <c r="AS4453" s="1" t="s">
        <v>78</v>
      </c>
      <c r="AT4453" s="2">
        <v>110</v>
      </c>
      <c r="AU4453" s="1" t="s">
        <v>79</v>
      </c>
      <c r="AV4453" s="2">
        <v>5</v>
      </c>
      <c r="AW4453" s="2">
        <v>479999.86</v>
      </c>
      <c r="AX4453" s="1" t="s">
        <v>27226</v>
      </c>
      <c r="AY4453" s="1" t="s">
        <v>27226</v>
      </c>
      <c r="AZ4453" s="1" t="s">
        <v>5510</v>
      </c>
      <c r="BE4453" s="1" t="s">
        <v>27227</v>
      </c>
      <c r="BF4453" s="2">
        <v>3</v>
      </c>
      <c r="BG4453" s="1" t="s">
        <v>81</v>
      </c>
      <c r="BH4453" s="2">
        <v>0</v>
      </c>
      <c r="BI4453" s="2">
        <v>2</v>
      </c>
    </row>
    <row r="4454" spans="1:61">
      <c r="A4454" s="1" t="s">
        <v>59</v>
      </c>
      <c r="B4454" s="1" t="s">
        <v>60</v>
      </c>
      <c r="C4454" s="1" t="s">
        <v>27228</v>
      </c>
      <c r="D4454" s="1" t="s">
        <v>27229</v>
      </c>
      <c r="E4454" s="1" t="s">
        <v>27230</v>
      </c>
      <c r="F4454" s="1" t="s">
        <v>64</v>
      </c>
      <c r="G4454" s="1" t="s">
        <v>65</v>
      </c>
      <c r="H4454" s="1" t="s">
        <v>27231</v>
      </c>
      <c r="I4454" s="1" t="s">
        <v>100</v>
      </c>
      <c r="J4454" s="1" t="s">
        <v>27232</v>
      </c>
      <c r="K4454" s="2">
        <v>2</v>
      </c>
      <c r="L4454" s="1" t="s">
        <v>100</v>
      </c>
      <c r="M4454" s="1" t="s">
        <v>9913</v>
      </c>
      <c r="N4454" s="1" t="s">
        <v>9913</v>
      </c>
      <c r="O4454" s="1" t="s">
        <v>9914</v>
      </c>
      <c r="P4454" s="1" t="s">
        <v>65</v>
      </c>
      <c r="Q4454" s="1" t="s">
        <v>64</v>
      </c>
      <c r="R4454" s="1" t="s">
        <v>65</v>
      </c>
      <c r="S4454" s="1" t="s">
        <v>64</v>
      </c>
      <c r="T4454" s="2">
        <v>3</v>
      </c>
      <c r="V4454" s="1" t="s">
        <v>2226</v>
      </c>
      <c r="X4454" s="1" t="s">
        <v>362</v>
      </c>
      <c r="Y4454" s="1" t="s">
        <v>71</v>
      </c>
      <c r="Z4454" s="1" t="s">
        <v>72</v>
      </c>
      <c r="AA4454" s="1" t="s">
        <v>760</v>
      </c>
      <c r="AB4454" s="1" t="s">
        <v>761</v>
      </c>
      <c r="AC4454" s="3">
        <f>VLOOKUP(AA4454,GeoCord!$A:$C,2,0)</f>
        <v>-13.852</v>
      </c>
      <c r="AD4454" s="3">
        <f>VLOOKUP(AA4454,GeoCord!$A:$C,3,0)</f>
        <v>38.042000000000002</v>
      </c>
      <c r="AG4454" s="1" t="s">
        <v>157</v>
      </c>
      <c r="AH4454" s="2">
        <v>1</v>
      </c>
      <c r="AI4454" s="1" t="s">
        <v>158</v>
      </c>
      <c r="AJ4454" s="2">
        <v>1</v>
      </c>
      <c r="AK4454" s="1" t="s">
        <v>77</v>
      </c>
      <c r="AL4454" s="1" t="s">
        <v>77</v>
      </c>
      <c r="AM4454" s="1" t="s">
        <v>77</v>
      </c>
      <c r="AN4454" s="2">
        <v>0</v>
      </c>
      <c r="AO4454" s="2">
        <v>0</v>
      </c>
      <c r="AP4454" s="2">
        <v>1</v>
      </c>
      <c r="AQ4454" s="2">
        <v>0</v>
      </c>
      <c r="AR4454" s="1" t="s">
        <v>77</v>
      </c>
      <c r="AS4454" s="1" t="s">
        <v>78</v>
      </c>
      <c r="AT4454" s="2">
        <v>110</v>
      </c>
      <c r="AU4454" s="1" t="s">
        <v>79</v>
      </c>
      <c r="AV4454" s="2">
        <v>5</v>
      </c>
      <c r="AW4454" s="2">
        <v>1672240.8</v>
      </c>
      <c r="AX4454" s="1" t="s">
        <v>2226</v>
      </c>
      <c r="AY4454" s="1" t="s">
        <v>2226</v>
      </c>
      <c r="AZ4454" s="1" t="s">
        <v>362</v>
      </c>
      <c r="BE4454" s="1" t="s">
        <v>27233</v>
      </c>
      <c r="BF4454" s="2">
        <v>3</v>
      </c>
      <c r="BG4454" s="1" t="s">
        <v>81</v>
      </c>
      <c r="BH4454" s="2">
        <v>0</v>
      </c>
      <c r="BI4454" s="2">
        <v>1</v>
      </c>
    </row>
    <row r="4455" spans="1:61">
      <c r="A4455" s="1" t="s">
        <v>59</v>
      </c>
      <c r="B4455" s="1" t="s">
        <v>60</v>
      </c>
      <c r="C4455" s="1" t="s">
        <v>27234</v>
      </c>
      <c r="D4455" s="1" t="s">
        <v>27235</v>
      </c>
      <c r="E4455" s="1" t="s">
        <v>27236</v>
      </c>
      <c r="F4455" s="1" t="s">
        <v>64</v>
      </c>
      <c r="G4455" s="1" t="s">
        <v>65</v>
      </c>
      <c r="H4455" s="1" t="s">
        <v>27237</v>
      </c>
      <c r="I4455" s="1" t="s">
        <v>100</v>
      </c>
      <c r="J4455" s="1" t="s">
        <v>27238</v>
      </c>
      <c r="K4455" s="2">
        <v>2</v>
      </c>
      <c r="L4455" s="1" t="s">
        <v>100</v>
      </c>
      <c r="M4455" s="1" t="s">
        <v>65</v>
      </c>
      <c r="N4455" s="1" t="s">
        <v>65</v>
      </c>
      <c r="O4455" s="1" t="s">
        <v>64</v>
      </c>
      <c r="P4455" s="1" t="s">
        <v>65</v>
      </c>
      <c r="Q4455" s="1" t="s">
        <v>64</v>
      </c>
      <c r="R4455" s="1" t="s">
        <v>65</v>
      </c>
      <c r="S4455" s="1" t="s">
        <v>64</v>
      </c>
      <c r="T4455" s="2">
        <v>4</v>
      </c>
      <c r="V4455" s="1" t="s">
        <v>6896</v>
      </c>
      <c r="X4455" s="1" t="s">
        <v>851</v>
      </c>
      <c r="Y4455" s="1" t="s">
        <v>71</v>
      </c>
      <c r="Z4455" s="1" t="s">
        <v>72</v>
      </c>
      <c r="AA4455" s="1" t="s">
        <v>1046</v>
      </c>
      <c r="AB4455" s="1" t="s">
        <v>1047</v>
      </c>
      <c r="AC4455" s="3">
        <f>VLOOKUP(AA4455,GeoCord!$A:$C,2,0)</f>
        <v>15.981999999999999</v>
      </c>
      <c r="AD4455" s="3">
        <f>VLOOKUP(AA4455,GeoCord!$A:$C,3,0)</f>
        <v>38.020000000000003</v>
      </c>
      <c r="AG4455" s="1" t="s">
        <v>640</v>
      </c>
      <c r="AH4455" s="2">
        <v>1</v>
      </c>
      <c r="AI4455" s="1" t="s">
        <v>641</v>
      </c>
      <c r="AJ4455" s="2">
        <v>0</v>
      </c>
      <c r="AK4455" s="1" t="s">
        <v>77</v>
      </c>
      <c r="AL4455" s="1" t="s">
        <v>77</v>
      </c>
      <c r="AM4455" s="1" t="s">
        <v>77</v>
      </c>
      <c r="AN4455" s="2">
        <v>0</v>
      </c>
      <c r="AO4455" s="2">
        <v>0</v>
      </c>
      <c r="AP4455" s="2">
        <v>0</v>
      </c>
      <c r="AQ4455" s="2">
        <v>0</v>
      </c>
      <c r="AR4455" s="1" t="s">
        <v>77</v>
      </c>
      <c r="AS4455" s="1" t="s">
        <v>78</v>
      </c>
      <c r="AT4455" s="2">
        <v>110</v>
      </c>
      <c r="AU4455" s="1" t="s">
        <v>79</v>
      </c>
      <c r="AV4455" s="2">
        <v>5</v>
      </c>
      <c r="AW4455" s="2">
        <v>51692</v>
      </c>
      <c r="AX4455" s="1" t="s">
        <v>6896</v>
      </c>
      <c r="AY4455" s="1" t="s">
        <v>6896</v>
      </c>
      <c r="AZ4455" s="1" t="s">
        <v>851</v>
      </c>
      <c r="BF4455" s="2">
        <v>3</v>
      </c>
      <c r="BG4455" s="1" t="s">
        <v>81</v>
      </c>
      <c r="BH4455" s="2">
        <v>0</v>
      </c>
      <c r="BI4455" s="2">
        <v>0</v>
      </c>
    </row>
    <row r="4456" spans="1:61">
      <c r="A4456" s="1" t="s">
        <v>59</v>
      </c>
      <c r="B4456" s="1" t="s">
        <v>60</v>
      </c>
      <c r="C4456" s="1" t="s">
        <v>27239</v>
      </c>
      <c r="D4456" s="1" t="s">
        <v>27240</v>
      </c>
      <c r="E4456" s="1" t="s">
        <v>27241</v>
      </c>
      <c r="F4456" s="1" t="s">
        <v>64</v>
      </c>
      <c r="G4456" s="1" t="s">
        <v>65</v>
      </c>
      <c r="H4456" s="1" t="s">
        <v>27242</v>
      </c>
      <c r="I4456" s="1" t="s">
        <v>100</v>
      </c>
      <c r="J4456" s="1" t="s">
        <v>27243</v>
      </c>
      <c r="K4456" s="2">
        <v>2</v>
      </c>
      <c r="L4456" s="1" t="s">
        <v>100</v>
      </c>
      <c r="M4456" s="1" t="s">
        <v>65</v>
      </c>
      <c r="N4456" s="1" t="s">
        <v>65</v>
      </c>
      <c r="O4456" s="1" t="s">
        <v>64</v>
      </c>
      <c r="P4456" s="1" t="s">
        <v>65</v>
      </c>
      <c r="Q4456" s="1" t="s">
        <v>64</v>
      </c>
      <c r="R4456" s="1" t="s">
        <v>65</v>
      </c>
      <c r="S4456" s="1" t="s">
        <v>64</v>
      </c>
      <c r="T4456" s="2">
        <v>4</v>
      </c>
      <c r="V4456" s="1" t="s">
        <v>3355</v>
      </c>
      <c r="X4456" s="1" t="s">
        <v>362</v>
      </c>
      <c r="Y4456" s="1" t="s">
        <v>71</v>
      </c>
      <c r="Z4456" s="1" t="s">
        <v>72</v>
      </c>
      <c r="AA4456" s="1" t="s">
        <v>840</v>
      </c>
      <c r="AB4456" s="1" t="s">
        <v>841</v>
      </c>
      <c r="AC4456" s="3">
        <f>VLOOKUP(AA4456,GeoCord!$A:$C,2,0)</f>
        <v>-1.887</v>
      </c>
      <c r="AD4456" s="3">
        <f>VLOOKUP(AA4456,GeoCord!$A:$C,3,0)</f>
        <v>29.904</v>
      </c>
      <c r="AG4456" s="1" t="s">
        <v>807</v>
      </c>
      <c r="AH4456" s="2">
        <v>1</v>
      </c>
      <c r="AI4456" s="1" t="s">
        <v>808</v>
      </c>
      <c r="AJ4456" s="2">
        <v>0</v>
      </c>
      <c r="AK4456" s="1" t="s">
        <v>77</v>
      </c>
      <c r="AL4456" s="1" t="s">
        <v>77</v>
      </c>
      <c r="AM4456" s="1" t="s">
        <v>77</v>
      </c>
      <c r="AN4456" s="2">
        <v>0</v>
      </c>
      <c r="AO4456" s="2">
        <v>0</v>
      </c>
      <c r="AP4456" s="2">
        <v>0</v>
      </c>
      <c r="AQ4456" s="2">
        <v>0</v>
      </c>
      <c r="AR4456" s="1" t="s">
        <v>77</v>
      </c>
      <c r="AS4456" s="1" t="s">
        <v>78</v>
      </c>
      <c r="AT4456" s="2">
        <v>110</v>
      </c>
      <c r="AU4456" s="1" t="s">
        <v>79</v>
      </c>
      <c r="AV4456" s="2">
        <v>5</v>
      </c>
      <c r="AW4456" s="2">
        <v>30000</v>
      </c>
      <c r="AX4456" s="1" t="s">
        <v>3355</v>
      </c>
      <c r="AY4456" s="1" t="s">
        <v>3355</v>
      </c>
      <c r="AZ4456" s="1" t="s">
        <v>362</v>
      </c>
      <c r="BF4456" s="2">
        <v>3</v>
      </c>
      <c r="BG4456" s="1" t="s">
        <v>81</v>
      </c>
      <c r="BH4456" s="2">
        <v>0</v>
      </c>
      <c r="BI4456" s="2">
        <v>0</v>
      </c>
    </row>
    <row r="4457" spans="1:61">
      <c r="A4457" s="1" t="s">
        <v>59</v>
      </c>
      <c r="B4457" s="1" t="s">
        <v>60</v>
      </c>
      <c r="C4457" s="1" t="s">
        <v>27244</v>
      </c>
      <c r="D4457" s="1" t="s">
        <v>27245</v>
      </c>
      <c r="E4457" s="1" t="s">
        <v>27246</v>
      </c>
      <c r="F4457" s="1" t="s">
        <v>64</v>
      </c>
      <c r="G4457" s="1" t="s">
        <v>65</v>
      </c>
      <c r="H4457" s="1" t="s">
        <v>27247</v>
      </c>
      <c r="I4457" s="1" t="s">
        <v>100</v>
      </c>
      <c r="J4457" s="1" t="s">
        <v>27248</v>
      </c>
      <c r="K4457" s="2">
        <v>2</v>
      </c>
      <c r="L4457" s="1" t="s">
        <v>100</v>
      </c>
      <c r="M4457" s="1" t="s">
        <v>65</v>
      </c>
      <c r="N4457" s="1" t="s">
        <v>65</v>
      </c>
      <c r="O4457" s="1" t="s">
        <v>64</v>
      </c>
      <c r="P4457" s="1" t="s">
        <v>65</v>
      </c>
      <c r="Q4457" s="1" t="s">
        <v>64</v>
      </c>
      <c r="R4457" s="1" t="s">
        <v>65</v>
      </c>
      <c r="S4457" s="1" t="s">
        <v>64</v>
      </c>
      <c r="T4457" s="2">
        <v>4</v>
      </c>
      <c r="V4457" s="1" t="s">
        <v>868</v>
      </c>
      <c r="X4457" s="1" t="s">
        <v>1580</v>
      </c>
      <c r="Y4457" s="1" t="s">
        <v>71</v>
      </c>
      <c r="Z4457" s="1" t="s">
        <v>72</v>
      </c>
      <c r="AA4457" s="1" t="s">
        <v>1161</v>
      </c>
      <c r="AB4457" s="1" t="s">
        <v>1162</v>
      </c>
      <c r="AC4457" s="3">
        <f>VLOOKUP(AA4457,GeoCord!$A:$C,2,0)</f>
        <v>1.9392</v>
      </c>
      <c r="AD4457" s="3">
        <f>VLOOKUP(AA4457,GeoCord!$A:$C,3,0)</f>
        <v>32.741500000000002</v>
      </c>
      <c r="AG4457" s="1" t="s">
        <v>145</v>
      </c>
      <c r="AH4457" s="2">
        <v>1</v>
      </c>
      <c r="AI4457" s="1" t="s">
        <v>146</v>
      </c>
      <c r="AJ4457" s="2">
        <v>0</v>
      </c>
      <c r="AK4457" s="1" t="s">
        <v>77</v>
      </c>
      <c r="AL4457" s="1" t="s">
        <v>77</v>
      </c>
      <c r="AM4457" s="1" t="s">
        <v>77</v>
      </c>
      <c r="AN4457" s="2">
        <v>0</v>
      </c>
      <c r="AO4457" s="2">
        <v>0</v>
      </c>
      <c r="AP4457" s="2">
        <v>0</v>
      </c>
      <c r="AQ4457" s="2">
        <v>0</v>
      </c>
      <c r="AR4457" s="1" t="s">
        <v>77</v>
      </c>
      <c r="AS4457" s="1" t="s">
        <v>78</v>
      </c>
      <c r="AT4457" s="2">
        <v>110</v>
      </c>
      <c r="AU4457" s="1" t="s">
        <v>79</v>
      </c>
      <c r="AV4457" s="2">
        <v>5</v>
      </c>
      <c r="AW4457" s="2">
        <v>43198.3</v>
      </c>
      <c r="AX4457" s="1" t="s">
        <v>868</v>
      </c>
      <c r="AY4457" s="1" t="s">
        <v>868</v>
      </c>
      <c r="AZ4457" s="1" t="s">
        <v>1580</v>
      </c>
      <c r="BF4457" s="2">
        <v>3</v>
      </c>
      <c r="BG4457" s="1" t="s">
        <v>81</v>
      </c>
      <c r="BH4457" s="2">
        <v>1</v>
      </c>
      <c r="BI4457" s="2">
        <v>0</v>
      </c>
    </row>
    <row r="4458" spans="1:61">
      <c r="A4458" s="1" t="s">
        <v>59</v>
      </c>
      <c r="B4458" s="1" t="s">
        <v>60</v>
      </c>
      <c r="C4458" s="1" t="s">
        <v>27249</v>
      </c>
      <c r="D4458" s="1" t="s">
        <v>27250</v>
      </c>
      <c r="E4458" s="1" t="s">
        <v>27251</v>
      </c>
      <c r="F4458" s="1" t="s">
        <v>64</v>
      </c>
      <c r="G4458" s="1" t="s">
        <v>65</v>
      </c>
      <c r="H4458" s="1" t="s">
        <v>27252</v>
      </c>
      <c r="I4458" s="1" t="s">
        <v>67</v>
      </c>
      <c r="J4458" s="1" t="s">
        <v>27253</v>
      </c>
      <c r="K4458" s="2">
        <v>2</v>
      </c>
      <c r="L4458" s="1" t="s">
        <v>67</v>
      </c>
      <c r="M4458" s="1" t="s">
        <v>993</v>
      </c>
      <c r="N4458" s="1" t="s">
        <v>993</v>
      </c>
      <c r="O4458" s="1" t="s">
        <v>994</v>
      </c>
      <c r="P4458" s="1" t="s">
        <v>65</v>
      </c>
      <c r="Q4458" s="1" t="s">
        <v>64</v>
      </c>
      <c r="R4458" s="1" t="s">
        <v>65</v>
      </c>
      <c r="S4458" s="1" t="s">
        <v>64</v>
      </c>
      <c r="T4458" s="2">
        <v>3</v>
      </c>
      <c r="V4458" s="1" t="s">
        <v>6880</v>
      </c>
      <c r="X4458" s="1" t="s">
        <v>27254</v>
      </c>
      <c r="Y4458" s="1" t="s">
        <v>71</v>
      </c>
      <c r="Z4458" s="1" t="s">
        <v>72</v>
      </c>
      <c r="AA4458" s="1" t="s">
        <v>1993</v>
      </c>
      <c r="AB4458" s="1" t="s">
        <v>1994</v>
      </c>
      <c r="AC4458" s="3">
        <f>VLOOKUP(AA4458,GeoCord!$A:$C,2,0)</f>
        <v>15.981</v>
      </c>
      <c r="AD4458" s="3">
        <f>VLOOKUP(AA4458,GeoCord!$A:$C,3,0)</f>
        <v>18.780999999999999</v>
      </c>
      <c r="AG4458" s="1" t="s">
        <v>4082</v>
      </c>
      <c r="AH4458" s="2">
        <v>1</v>
      </c>
      <c r="AI4458" s="1" t="s">
        <v>4083</v>
      </c>
      <c r="AJ4458" s="2">
        <v>1</v>
      </c>
      <c r="AK4458" s="1" t="s">
        <v>77</v>
      </c>
      <c r="AL4458" s="1" t="s">
        <v>77</v>
      </c>
      <c r="AM4458" s="1" t="s">
        <v>77</v>
      </c>
      <c r="AN4458" s="2">
        <v>0</v>
      </c>
      <c r="AO4458" s="2">
        <v>0</v>
      </c>
      <c r="AP4458" s="2">
        <v>0</v>
      </c>
      <c r="AQ4458" s="2">
        <v>0</v>
      </c>
      <c r="AR4458" s="1" t="s">
        <v>77</v>
      </c>
      <c r="AS4458" s="1" t="s">
        <v>78</v>
      </c>
      <c r="AT4458" s="2">
        <v>110</v>
      </c>
      <c r="AU4458" s="1" t="s">
        <v>79</v>
      </c>
      <c r="AV4458" s="2">
        <v>5</v>
      </c>
      <c r="AW4458" s="2">
        <v>600612.4</v>
      </c>
      <c r="AX4458" s="1" t="s">
        <v>6880</v>
      </c>
      <c r="AY4458" s="1" t="s">
        <v>6880</v>
      </c>
      <c r="AZ4458" s="1" t="s">
        <v>27254</v>
      </c>
      <c r="BE4458" s="1" t="s">
        <v>27255</v>
      </c>
      <c r="BF4458" s="2">
        <v>3</v>
      </c>
      <c r="BG4458" s="1" t="s">
        <v>81</v>
      </c>
      <c r="BH4458" s="2">
        <v>1</v>
      </c>
      <c r="BI4458" s="2">
        <v>1</v>
      </c>
    </row>
    <row r="4459" spans="1:61">
      <c r="A4459" s="1" t="s">
        <v>59</v>
      </c>
      <c r="B4459" s="1" t="s">
        <v>60</v>
      </c>
      <c r="C4459" s="1" t="s">
        <v>27256</v>
      </c>
      <c r="D4459" s="1" t="s">
        <v>27257</v>
      </c>
      <c r="E4459" s="1" t="s">
        <v>27258</v>
      </c>
      <c r="F4459" s="1" t="s">
        <v>64</v>
      </c>
      <c r="G4459" s="1" t="s">
        <v>65</v>
      </c>
      <c r="H4459" s="1" t="s">
        <v>27259</v>
      </c>
      <c r="I4459" s="1" t="s">
        <v>67</v>
      </c>
      <c r="J4459" s="1" t="s">
        <v>27260</v>
      </c>
      <c r="K4459" s="2">
        <v>2</v>
      </c>
      <c r="L4459" s="1" t="s">
        <v>67</v>
      </c>
      <c r="M4459" s="1" t="s">
        <v>65</v>
      </c>
      <c r="N4459" s="1" t="s">
        <v>65</v>
      </c>
      <c r="O4459" s="1" t="s">
        <v>64</v>
      </c>
      <c r="P4459" s="1" t="s">
        <v>65</v>
      </c>
      <c r="Q4459" s="1" t="s">
        <v>64</v>
      </c>
      <c r="R4459" s="1" t="s">
        <v>65</v>
      </c>
      <c r="S4459" s="1" t="s">
        <v>64</v>
      </c>
      <c r="T4459" s="2">
        <v>2</v>
      </c>
      <c r="V4459" s="1" t="s">
        <v>1154</v>
      </c>
      <c r="W4459" s="1" t="s">
        <v>60</v>
      </c>
      <c r="Y4459" s="1" t="s">
        <v>71</v>
      </c>
      <c r="Z4459" s="1" t="s">
        <v>72</v>
      </c>
      <c r="AA4459" s="1" t="s">
        <v>3386</v>
      </c>
      <c r="AB4459" s="1" t="s">
        <v>3387</v>
      </c>
      <c r="AC4459" s="3">
        <f>VLOOKUP(AA4459,GeoCord!$A:$C,2,0)</f>
        <v>15.416</v>
      </c>
      <c r="AD4459" s="3">
        <f>VLOOKUP(AA4459,GeoCord!$A:$C,3,0)</f>
        <v>-23.36</v>
      </c>
      <c r="AG4459" s="1" t="s">
        <v>536</v>
      </c>
      <c r="AH4459" s="2">
        <v>1</v>
      </c>
      <c r="AI4459" s="1" t="s">
        <v>537</v>
      </c>
      <c r="AJ4459" s="2">
        <v>0</v>
      </c>
      <c r="AK4459" s="1" t="s">
        <v>77</v>
      </c>
      <c r="AL4459" s="1" t="s">
        <v>77</v>
      </c>
      <c r="AM4459" s="1" t="s">
        <v>77</v>
      </c>
      <c r="AN4459" s="2">
        <v>0</v>
      </c>
      <c r="AO4459" s="2">
        <v>0</v>
      </c>
      <c r="AP4459" s="2">
        <v>0</v>
      </c>
      <c r="AQ4459" s="2">
        <v>0</v>
      </c>
      <c r="AR4459" s="1" t="s">
        <v>77</v>
      </c>
      <c r="AS4459" s="1" t="s">
        <v>78</v>
      </c>
      <c r="AT4459" s="2">
        <v>110</v>
      </c>
      <c r="AU4459" s="1" t="s">
        <v>79</v>
      </c>
      <c r="AV4459" s="2">
        <v>5</v>
      </c>
      <c r="AW4459" s="2">
        <v>390000</v>
      </c>
      <c r="AX4459" s="1" t="s">
        <v>1154</v>
      </c>
      <c r="AY4459" s="1" t="s">
        <v>1154</v>
      </c>
      <c r="AZ4459" s="1" t="s">
        <v>60</v>
      </c>
      <c r="BE4459" s="1" t="s">
        <v>27261</v>
      </c>
      <c r="BF4459" s="2">
        <v>3</v>
      </c>
      <c r="BG4459" s="1" t="s">
        <v>81</v>
      </c>
      <c r="BH4459" s="2">
        <v>0</v>
      </c>
      <c r="BI4459" s="2">
        <v>0</v>
      </c>
    </row>
    <row r="4460" spans="1:61">
      <c r="A4460" s="1" t="s">
        <v>59</v>
      </c>
      <c r="B4460" s="1" t="s">
        <v>60</v>
      </c>
      <c r="C4460" s="1" t="s">
        <v>27262</v>
      </c>
      <c r="D4460" s="1" t="s">
        <v>27263</v>
      </c>
      <c r="E4460" s="1" t="s">
        <v>27264</v>
      </c>
      <c r="F4460" s="1" t="s">
        <v>64</v>
      </c>
      <c r="G4460" s="1" t="s">
        <v>65</v>
      </c>
      <c r="H4460" s="1" t="s">
        <v>27265</v>
      </c>
      <c r="I4460" s="1" t="s">
        <v>164</v>
      </c>
      <c r="J4460" s="1" t="s">
        <v>27266</v>
      </c>
      <c r="K4460" s="2">
        <v>2</v>
      </c>
      <c r="L4460" s="1" t="s">
        <v>164</v>
      </c>
      <c r="M4460" s="1" t="s">
        <v>65</v>
      </c>
      <c r="N4460" s="1" t="s">
        <v>65</v>
      </c>
      <c r="O4460" s="1" t="s">
        <v>64</v>
      </c>
      <c r="P4460" s="1" t="s">
        <v>65</v>
      </c>
      <c r="Q4460" s="1" t="s">
        <v>64</v>
      </c>
      <c r="R4460" s="1" t="s">
        <v>65</v>
      </c>
      <c r="S4460" s="1" t="s">
        <v>64</v>
      </c>
      <c r="T4460" s="2">
        <v>3</v>
      </c>
      <c r="V4460" s="1" t="s">
        <v>2235</v>
      </c>
      <c r="X4460" s="1" t="s">
        <v>2587</v>
      </c>
      <c r="Y4460" s="1" t="s">
        <v>71</v>
      </c>
      <c r="Z4460" s="1" t="s">
        <v>72</v>
      </c>
      <c r="AA4460" s="1" t="s">
        <v>5850</v>
      </c>
      <c r="AB4460" s="1" t="s">
        <v>5851</v>
      </c>
      <c r="AC4460" s="3">
        <f>VLOOKUP(AA4460,GeoCord!$A:$C,2,0)</f>
        <v>-32.948</v>
      </c>
      <c r="AD4460" s="3">
        <f>VLOOKUP(AA4460,GeoCord!$A:$C,3,0)</f>
        <v>-56.249000000000002</v>
      </c>
      <c r="AG4460" s="1" t="s">
        <v>93</v>
      </c>
      <c r="AH4460" s="2">
        <v>1</v>
      </c>
      <c r="AI4460" s="1" t="s">
        <v>94</v>
      </c>
      <c r="AJ4460" s="2">
        <v>1</v>
      </c>
      <c r="AK4460" s="1" t="s">
        <v>77</v>
      </c>
      <c r="AL4460" s="1" t="s">
        <v>77</v>
      </c>
      <c r="AM4460" s="1" t="s">
        <v>77</v>
      </c>
      <c r="AN4460" s="2">
        <v>0</v>
      </c>
      <c r="AO4460" s="2">
        <v>0</v>
      </c>
      <c r="AP4460" s="2">
        <v>0</v>
      </c>
      <c r="AQ4460" s="2">
        <v>0</v>
      </c>
      <c r="AR4460" s="1" t="s">
        <v>77</v>
      </c>
      <c r="AS4460" s="1" t="s">
        <v>78</v>
      </c>
      <c r="AT4460" s="2">
        <v>110</v>
      </c>
      <c r="AU4460" s="1" t="s">
        <v>79</v>
      </c>
      <c r="AV4460" s="2">
        <v>5</v>
      </c>
      <c r="AW4460" s="2">
        <v>316180.7</v>
      </c>
      <c r="AX4460" s="1" t="s">
        <v>2235</v>
      </c>
      <c r="AY4460" s="1" t="s">
        <v>2235</v>
      </c>
      <c r="AZ4460" s="1" t="s">
        <v>2587</v>
      </c>
      <c r="BE4460" s="1" t="s">
        <v>27267</v>
      </c>
      <c r="BF4460" s="2">
        <v>3</v>
      </c>
      <c r="BG4460" s="1" t="s">
        <v>81</v>
      </c>
      <c r="BH4460" s="2">
        <v>0</v>
      </c>
      <c r="BI4460" s="2">
        <v>1</v>
      </c>
    </row>
    <row r="4461" spans="1:61">
      <c r="A4461" s="1" t="s">
        <v>59</v>
      </c>
      <c r="B4461" s="1" t="s">
        <v>60</v>
      </c>
      <c r="C4461" s="1" t="s">
        <v>27268</v>
      </c>
      <c r="D4461" s="1" t="s">
        <v>27269</v>
      </c>
      <c r="E4461" s="1" t="s">
        <v>27270</v>
      </c>
      <c r="F4461" s="1" t="s">
        <v>64</v>
      </c>
      <c r="G4461" s="1" t="s">
        <v>65</v>
      </c>
      <c r="H4461" s="1" t="s">
        <v>27271</v>
      </c>
      <c r="I4461" s="1" t="s">
        <v>100</v>
      </c>
      <c r="J4461" s="1" t="s">
        <v>27272</v>
      </c>
      <c r="K4461" s="2">
        <v>2</v>
      </c>
      <c r="L4461" s="1" t="s">
        <v>100</v>
      </c>
      <c r="M4461" s="1" t="s">
        <v>1125</v>
      </c>
      <c r="N4461" s="1" t="s">
        <v>1125</v>
      </c>
      <c r="O4461" s="1" t="s">
        <v>1126</v>
      </c>
      <c r="P4461" s="1" t="s">
        <v>65</v>
      </c>
      <c r="Q4461" s="1" t="s">
        <v>64</v>
      </c>
      <c r="R4461" s="1" t="s">
        <v>65</v>
      </c>
      <c r="S4461" s="1" t="s">
        <v>64</v>
      </c>
      <c r="T4461" s="2">
        <v>3</v>
      </c>
      <c r="V4461" s="1" t="s">
        <v>5935</v>
      </c>
      <c r="X4461" s="1" t="s">
        <v>825</v>
      </c>
      <c r="Y4461" s="1" t="s">
        <v>71</v>
      </c>
      <c r="Z4461" s="1" t="s">
        <v>72</v>
      </c>
      <c r="AA4461" s="1" t="s">
        <v>155</v>
      </c>
      <c r="AB4461" s="1" t="s">
        <v>156</v>
      </c>
      <c r="AC4461" s="3">
        <f>VLOOKUP(AA4461,GeoCord!$A:$C,2,0)</f>
        <v>-1.4179999999999999</v>
      </c>
      <c r="AD4461" s="3">
        <f>VLOOKUP(AA4461,GeoCord!$A:$C,3,0)</f>
        <v>23.606999999999999</v>
      </c>
      <c r="AG4461" s="1" t="s">
        <v>5173</v>
      </c>
      <c r="AH4461" s="2">
        <v>1</v>
      </c>
      <c r="AI4461" s="1" t="s">
        <v>5174</v>
      </c>
      <c r="AJ4461" s="2">
        <v>1</v>
      </c>
      <c r="AK4461" s="1" t="s">
        <v>77</v>
      </c>
      <c r="AL4461" s="1" t="s">
        <v>77</v>
      </c>
      <c r="AM4461" s="1" t="s">
        <v>77</v>
      </c>
      <c r="AN4461" s="2">
        <v>0</v>
      </c>
      <c r="AO4461" s="2">
        <v>0</v>
      </c>
      <c r="AP4461" s="2">
        <v>0</v>
      </c>
      <c r="AQ4461" s="2">
        <v>0</v>
      </c>
      <c r="AR4461" s="1" t="s">
        <v>77</v>
      </c>
      <c r="AS4461" s="1" t="s">
        <v>78</v>
      </c>
      <c r="AT4461" s="2">
        <v>110</v>
      </c>
      <c r="AU4461" s="1" t="s">
        <v>79</v>
      </c>
      <c r="AV4461" s="2">
        <v>5</v>
      </c>
      <c r="AW4461" s="2">
        <v>100000.06</v>
      </c>
      <c r="AX4461" s="1" t="s">
        <v>5935</v>
      </c>
      <c r="AY4461" s="1" t="s">
        <v>5935</v>
      </c>
      <c r="AZ4461" s="1" t="s">
        <v>825</v>
      </c>
      <c r="BE4461" s="1" t="s">
        <v>27273</v>
      </c>
      <c r="BF4461" s="2">
        <v>3</v>
      </c>
      <c r="BG4461" s="1" t="s">
        <v>81</v>
      </c>
      <c r="BH4461" s="2">
        <v>0</v>
      </c>
      <c r="BI4461" s="2">
        <v>1</v>
      </c>
    </row>
    <row r="4462" spans="1:61">
      <c r="A4462" s="1" t="s">
        <v>59</v>
      </c>
      <c r="B4462" s="1" t="s">
        <v>60</v>
      </c>
      <c r="C4462" s="1" t="s">
        <v>27274</v>
      </c>
      <c r="D4462" s="1" t="s">
        <v>27275</v>
      </c>
      <c r="E4462" s="1" t="s">
        <v>27276</v>
      </c>
      <c r="F4462" s="1" t="s">
        <v>64</v>
      </c>
      <c r="G4462" s="1" t="s">
        <v>65</v>
      </c>
      <c r="H4462" s="1" t="s">
        <v>27277</v>
      </c>
      <c r="I4462" s="1" t="s">
        <v>100</v>
      </c>
      <c r="J4462" s="1" t="s">
        <v>27278</v>
      </c>
      <c r="K4462" s="2">
        <v>2</v>
      </c>
      <c r="L4462" s="1" t="s">
        <v>100</v>
      </c>
      <c r="M4462" s="1" t="s">
        <v>784</v>
      </c>
      <c r="N4462" s="1" t="s">
        <v>784</v>
      </c>
      <c r="O4462" s="1" t="s">
        <v>785</v>
      </c>
      <c r="P4462" s="1" t="s">
        <v>65</v>
      </c>
      <c r="Q4462" s="1" t="s">
        <v>64</v>
      </c>
      <c r="R4462" s="1" t="s">
        <v>65</v>
      </c>
      <c r="S4462" s="1" t="s">
        <v>64</v>
      </c>
      <c r="T4462" s="2">
        <v>2</v>
      </c>
      <c r="V4462" s="1" t="s">
        <v>4003</v>
      </c>
      <c r="W4462" s="1" t="s">
        <v>297</v>
      </c>
      <c r="Y4462" s="1" t="s">
        <v>71</v>
      </c>
      <c r="Z4462" s="1" t="s">
        <v>118</v>
      </c>
      <c r="AC4462" s="3" t="e">
        <f>VLOOKUP(AA4462,GeoCord!$A:$C,2,0)</f>
        <v>#N/A</v>
      </c>
      <c r="AD4462" s="3" t="e">
        <f>VLOOKUP(AA4462,GeoCord!$A:$C,3,0)</f>
        <v>#N/A</v>
      </c>
      <c r="AE4462" s="1" t="s">
        <v>119</v>
      </c>
      <c r="AF4462" s="1" t="s">
        <v>118</v>
      </c>
      <c r="AG4462" s="1" t="s">
        <v>883</v>
      </c>
      <c r="AH4462" s="2">
        <v>1</v>
      </c>
      <c r="AI4462" s="1" t="s">
        <v>884</v>
      </c>
      <c r="AJ4462" s="2">
        <v>2</v>
      </c>
      <c r="AK4462" s="1" t="s">
        <v>77</v>
      </c>
      <c r="AL4462" s="1" t="s">
        <v>77</v>
      </c>
      <c r="AM4462" s="1" t="s">
        <v>77</v>
      </c>
      <c r="AN4462" s="2">
        <v>0</v>
      </c>
      <c r="AO4462" s="2">
        <v>0</v>
      </c>
      <c r="AP4462" s="2">
        <v>0</v>
      </c>
      <c r="AQ4462" s="2">
        <v>0</v>
      </c>
      <c r="AR4462" s="1" t="s">
        <v>77</v>
      </c>
      <c r="AS4462" s="1" t="s">
        <v>78</v>
      </c>
      <c r="AT4462" s="2">
        <v>110</v>
      </c>
      <c r="AU4462" s="1" t="s">
        <v>79</v>
      </c>
      <c r="AV4462" s="2">
        <v>5</v>
      </c>
      <c r="AW4462" s="2">
        <v>2251183.8199999998</v>
      </c>
      <c r="AX4462" s="1" t="s">
        <v>4003</v>
      </c>
      <c r="AY4462" s="1" t="s">
        <v>4003</v>
      </c>
      <c r="AZ4462" s="1" t="s">
        <v>297</v>
      </c>
      <c r="BE4462" s="1" t="s">
        <v>27279</v>
      </c>
      <c r="BF4462" s="2">
        <v>3</v>
      </c>
      <c r="BG4462" s="1" t="s">
        <v>81</v>
      </c>
      <c r="BH4462" s="2">
        <v>1</v>
      </c>
      <c r="BI4462" s="2">
        <v>0</v>
      </c>
    </row>
    <row r="4463" spans="1:61">
      <c r="A4463" s="1" t="s">
        <v>59</v>
      </c>
      <c r="B4463" s="1" t="s">
        <v>60</v>
      </c>
      <c r="C4463" s="1" t="s">
        <v>27280</v>
      </c>
      <c r="D4463" s="1" t="s">
        <v>27281</v>
      </c>
      <c r="E4463" s="1" t="s">
        <v>27282</v>
      </c>
      <c r="F4463" s="1" t="s">
        <v>64</v>
      </c>
      <c r="G4463" s="1" t="s">
        <v>65</v>
      </c>
      <c r="H4463" s="1" t="s">
        <v>27283</v>
      </c>
      <c r="I4463" s="1" t="s">
        <v>164</v>
      </c>
      <c r="J4463" s="1" t="s">
        <v>27284</v>
      </c>
      <c r="K4463" s="2">
        <v>2</v>
      </c>
      <c r="L4463" s="1" t="s">
        <v>164</v>
      </c>
      <c r="M4463" s="1" t="s">
        <v>1350</v>
      </c>
      <c r="N4463" s="1" t="s">
        <v>1350</v>
      </c>
      <c r="P4463" s="1" t="s">
        <v>65</v>
      </c>
      <c r="Q4463" s="1" t="s">
        <v>64</v>
      </c>
      <c r="R4463" s="1" t="s">
        <v>65</v>
      </c>
      <c r="S4463" s="1" t="s">
        <v>64</v>
      </c>
      <c r="T4463" s="2">
        <v>3</v>
      </c>
      <c r="V4463" s="1" t="s">
        <v>868</v>
      </c>
      <c r="X4463" s="1" t="s">
        <v>487</v>
      </c>
      <c r="Y4463" s="1" t="s">
        <v>71</v>
      </c>
      <c r="Z4463" s="1" t="s">
        <v>72</v>
      </c>
      <c r="AA4463" s="1" t="s">
        <v>4780</v>
      </c>
      <c r="AB4463" s="1" t="s">
        <v>4781</v>
      </c>
      <c r="AC4463" s="3">
        <f>VLOOKUP(AA4463,GeoCord!$A:$C,2,0)</f>
        <v>19.010000000000002</v>
      </c>
      <c r="AD4463" s="3">
        <f>VLOOKUP(AA4463,GeoCord!$A:$C,3,0)</f>
        <v>-70.168499999999995</v>
      </c>
      <c r="AG4463" s="1" t="s">
        <v>807</v>
      </c>
      <c r="AH4463" s="2">
        <v>1</v>
      </c>
      <c r="AI4463" s="1" t="s">
        <v>808</v>
      </c>
      <c r="AJ4463" s="2">
        <v>0</v>
      </c>
      <c r="AK4463" s="1" t="s">
        <v>77</v>
      </c>
      <c r="AL4463" s="1" t="s">
        <v>77</v>
      </c>
      <c r="AM4463" s="1" t="s">
        <v>77</v>
      </c>
      <c r="AN4463" s="2">
        <v>0</v>
      </c>
      <c r="AO4463" s="2">
        <v>0</v>
      </c>
      <c r="AP4463" s="2">
        <v>0</v>
      </c>
      <c r="AQ4463" s="2">
        <v>0</v>
      </c>
      <c r="AR4463" s="1" t="s">
        <v>77</v>
      </c>
      <c r="AS4463" s="1" t="s">
        <v>78</v>
      </c>
      <c r="AT4463" s="2">
        <v>110</v>
      </c>
      <c r="AU4463" s="1" t="s">
        <v>79</v>
      </c>
      <c r="AV4463" s="2">
        <v>5</v>
      </c>
      <c r="AW4463" s="2">
        <v>9700</v>
      </c>
      <c r="AX4463" s="1" t="s">
        <v>868</v>
      </c>
      <c r="AY4463" s="1" t="s">
        <v>868</v>
      </c>
      <c r="AZ4463" s="1" t="s">
        <v>487</v>
      </c>
      <c r="BF4463" s="2">
        <v>3</v>
      </c>
      <c r="BG4463" s="1" t="s">
        <v>81</v>
      </c>
      <c r="BH4463" s="2">
        <v>1</v>
      </c>
      <c r="BI4463" s="2">
        <v>0</v>
      </c>
    </row>
    <row r="4464" spans="1:61">
      <c r="A4464" s="1" t="s">
        <v>59</v>
      </c>
      <c r="B4464" s="1" t="s">
        <v>60</v>
      </c>
      <c r="C4464" s="1" t="s">
        <v>27285</v>
      </c>
      <c r="D4464" s="1" t="s">
        <v>27286</v>
      </c>
      <c r="E4464" s="1" t="s">
        <v>27287</v>
      </c>
      <c r="F4464" s="1" t="s">
        <v>64</v>
      </c>
      <c r="G4464" s="1" t="s">
        <v>65</v>
      </c>
      <c r="H4464" s="1" t="s">
        <v>27288</v>
      </c>
      <c r="I4464" s="1" t="s">
        <v>100</v>
      </c>
      <c r="J4464" s="1" t="s">
        <v>27289</v>
      </c>
      <c r="K4464" s="2">
        <v>2</v>
      </c>
      <c r="L4464" s="1" t="s">
        <v>100</v>
      </c>
      <c r="M4464" s="1" t="s">
        <v>65</v>
      </c>
      <c r="N4464" s="1" t="s">
        <v>65</v>
      </c>
      <c r="O4464" s="1" t="s">
        <v>64</v>
      </c>
      <c r="P4464" s="1" t="s">
        <v>65</v>
      </c>
      <c r="Q4464" s="1" t="s">
        <v>64</v>
      </c>
      <c r="R4464" s="1" t="s">
        <v>65</v>
      </c>
      <c r="S4464" s="1" t="s">
        <v>64</v>
      </c>
      <c r="T4464" s="2">
        <v>3</v>
      </c>
      <c r="V4464" s="1" t="s">
        <v>3592</v>
      </c>
      <c r="X4464" s="1" t="s">
        <v>880</v>
      </c>
      <c r="Y4464" s="1" t="s">
        <v>71</v>
      </c>
      <c r="Z4464" s="1" t="s">
        <v>72</v>
      </c>
      <c r="AA4464" s="1" t="s">
        <v>544</v>
      </c>
      <c r="AB4464" s="1" t="s">
        <v>545</v>
      </c>
      <c r="AC4464" s="3">
        <f>VLOOKUP(AA4464,GeoCord!$A:$C,2,0)</f>
        <v>11.41</v>
      </c>
      <c r="AD4464" s="3">
        <f>VLOOKUP(AA4464,GeoCord!$A:$C,3,0)</f>
        <v>42.164999999999999</v>
      </c>
      <c r="AG4464" s="1" t="s">
        <v>5089</v>
      </c>
      <c r="AH4464" s="2">
        <v>1</v>
      </c>
      <c r="AI4464" s="1" t="s">
        <v>5090</v>
      </c>
      <c r="AJ4464" s="2">
        <v>0</v>
      </c>
      <c r="AK4464" s="1" t="s">
        <v>77</v>
      </c>
      <c r="AL4464" s="1" t="s">
        <v>77</v>
      </c>
      <c r="AM4464" s="1" t="s">
        <v>77</v>
      </c>
      <c r="AN4464" s="2">
        <v>0</v>
      </c>
      <c r="AO4464" s="2">
        <v>0</v>
      </c>
      <c r="AP4464" s="2">
        <v>0</v>
      </c>
      <c r="AQ4464" s="2">
        <v>0</v>
      </c>
      <c r="AR4464" s="1" t="s">
        <v>77</v>
      </c>
      <c r="AS4464" s="1" t="s">
        <v>78</v>
      </c>
      <c r="AT4464" s="2">
        <v>110</v>
      </c>
      <c r="AU4464" s="1" t="s">
        <v>79</v>
      </c>
      <c r="AV4464" s="2">
        <v>5</v>
      </c>
      <c r="AW4464" s="2">
        <v>34898.199999999997</v>
      </c>
      <c r="AX4464" s="1" t="s">
        <v>3592</v>
      </c>
      <c r="AY4464" s="1" t="s">
        <v>3592</v>
      </c>
      <c r="AZ4464" s="1" t="s">
        <v>880</v>
      </c>
      <c r="BF4464" s="2">
        <v>3</v>
      </c>
      <c r="BG4464" s="1" t="s">
        <v>81</v>
      </c>
      <c r="BH4464" s="2">
        <v>0</v>
      </c>
      <c r="BI4464" s="2">
        <v>0</v>
      </c>
    </row>
    <row r="4465" spans="1:61">
      <c r="A4465" s="1" t="s">
        <v>59</v>
      </c>
      <c r="B4465" s="1" t="s">
        <v>60</v>
      </c>
      <c r="C4465" s="1" t="s">
        <v>27290</v>
      </c>
      <c r="D4465" s="1" t="s">
        <v>27291</v>
      </c>
      <c r="E4465" s="1" t="s">
        <v>27292</v>
      </c>
      <c r="F4465" s="1" t="s">
        <v>64</v>
      </c>
      <c r="G4465" s="1" t="s">
        <v>65</v>
      </c>
      <c r="H4465" s="1" t="s">
        <v>27293</v>
      </c>
      <c r="I4465" s="1" t="s">
        <v>100</v>
      </c>
      <c r="J4465" s="1" t="s">
        <v>27294</v>
      </c>
      <c r="K4465" s="2">
        <v>2</v>
      </c>
      <c r="L4465" s="1" t="s">
        <v>100</v>
      </c>
      <c r="M4465" s="1" t="s">
        <v>803</v>
      </c>
      <c r="N4465" s="1" t="s">
        <v>803</v>
      </c>
      <c r="O4465" s="1" t="s">
        <v>804</v>
      </c>
      <c r="P4465" s="1" t="s">
        <v>65</v>
      </c>
      <c r="Q4465" s="1" t="s">
        <v>64</v>
      </c>
      <c r="R4465" s="1" t="s">
        <v>65</v>
      </c>
      <c r="S4465" s="1" t="s">
        <v>64</v>
      </c>
      <c r="T4465" s="2">
        <v>2</v>
      </c>
      <c r="V4465" s="1" t="s">
        <v>684</v>
      </c>
      <c r="W4465" s="1" t="s">
        <v>631</v>
      </c>
      <c r="Y4465" s="1" t="s">
        <v>71</v>
      </c>
      <c r="Z4465" s="1" t="s">
        <v>72</v>
      </c>
      <c r="AA4465" s="1" t="s">
        <v>328</v>
      </c>
      <c r="AB4465" s="1" t="s">
        <v>329</v>
      </c>
      <c r="AC4465" s="3">
        <f>VLOOKUP(AA4465,GeoCord!$A:$C,2,0)</f>
        <v>42.05</v>
      </c>
      <c r="AD4465" s="3">
        <f>VLOOKUP(AA4465,GeoCord!$A:$C,3,0)</f>
        <v>43.576000000000001</v>
      </c>
      <c r="AG4465" s="1" t="s">
        <v>145</v>
      </c>
      <c r="AH4465" s="2">
        <v>1</v>
      </c>
      <c r="AI4465" s="1" t="s">
        <v>146</v>
      </c>
      <c r="AJ4465" s="2">
        <v>1</v>
      </c>
      <c r="AK4465" s="1" t="s">
        <v>77</v>
      </c>
      <c r="AL4465" s="1" t="s">
        <v>77</v>
      </c>
      <c r="AM4465" s="1" t="s">
        <v>77</v>
      </c>
      <c r="AN4465" s="2">
        <v>1</v>
      </c>
      <c r="AO4465" s="2">
        <v>0</v>
      </c>
      <c r="AP4465" s="2">
        <v>0</v>
      </c>
      <c r="AQ4465" s="2">
        <v>0</v>
      </c>
      <c r="AR4465" s="1" t="s">
        <v>77</v>
      </c>
      <c r="AS4465" s="1" t="s">
        <v>78</v>
      </c>
      <c r="AT4465" s="2">
        <v>110</v>
      </c>
      <c r="AU4465" s="1" t="s">
        <v>79</v>
      </c>
      <c r="AV4465" s="2">
        <v>5</v>
      </c>
      <c r="AW4465" s="2">
        <v>5410753.9000000004</v>
      </c>
      <c r="AX4465" s="1" t="s">
        <v>684</v>
      </c>
      <c r="AY4465" s="1" t="s">
        <v>684</v>
      </c>
      <c r="AZ4465" s="1" t="s">
        <v>631</v>
      </c>
      <c r="BE4465" s="1" t="s">
        <v>27295</v>
      </c>
      <c r="BF4465" s="2">
        <v>3</v>
      </c>
      <c r="BG4465" s="1" t="s">
        <v>81</v>
      </c>
      <c r="BH4465" s="2">
        <v>0</v>
      </c>
      <c r="BI4465" s="2">
        <v>0</v>
      </c>
    </row>
    <row r="4466" spans="1:61">
      <c r="A4466" s="1" t="s">
        <v>59</v>
      </c>
      <c r="B4466" s="1" t="s">
        <v>60</v>
      </c>
      <c r="C4466" s="1" t="s">
        <v>27296</v>
      </c>
      <c r="D4466" s="1" t="s">
        <v>27297</v>
      </c>
      <c r="E4466" s="1" t="s">
        <v>27298</v>
      </c>
      <c r="F4466" s="1" t="s">
        <v>64</v>
      </c>
      <c r="G4466" s="1" t="s">
        <v>65</v>
      </c>
      <c r="H4466" s="1" t="s">
        <v>27299</v>
      </c>
      <c r="I4466" s="1" t="s">
        <v>100</v>
      </c>
      <c r="J4466" s="1" t="s">
        <v>27300</v>
      </c>
      <c r="K4466" s="2">
        <v>2</v>
      </c>
      <c r="L4466" s="1" t="s">
        <v>100</v>
      </c>
      <c r="M4466" s="1" t="s">
        <v>8318</v>
      </c>
      <c r="N4466" s="1" t="s">
        <v>8318</v>
      </c>
      <c r="O4466" s="1" t="s">
        <v>8319</v>
      </c>
      <c r="P4466" s="1" t="s">
        <v>65</v>
      </c>
      <c r="Q4466" s="1" t="s">
        <v>64</v>
      </c>
      <c r="R4466" s="1" t="s">
        <v>65</v>
      </c>
      <c r="S4466" s="1" t="s">
        <v>64</v>
      </c>
      <c r="T4466" s="2">
        <v>2</v>
      </c>
      <c r="V4466" s="1" t="s">
        <v>23213</v>
      </c>
      <c r="W4466" s="1" t="s">
        <v>27301</v>
      </c>
      <c r="Y4466" s="1" t="s">
        <v>71</v>
      </c>
      <c r="Z4466" s="1" t="s">
        <v>72</v>
      </c>
      <c r="AA4466" s="1" t="s">
        <v>1380</v>
      </c>
      <c r="AB4466" s="1" t="s">
        <v>1381</v>
      </c>
      <c r="AC4466" s="3">
        <f>VLOOKUP(AA4466,GeoCord!$A:$C,2,0)</f>
        <v>17.181000000000001</v>
      </c>
      <c r="AD4466" s="3">
        <f>VLOOKUP(AA4466,GeoCord!$A:$C,3,0)</f>
        <v>121.256</v>
      </c>
      <c r="AG4466" s="1" t="s">
        <v>1389</v>
      </c>
      <c r="AH4466" s="2">
        <v>1</v>
      </c>
      <c r="AI4466" s="1" t="s">
        <v>1390</v>
      </c>
      <c r="AJ4466" s="2">
        <v>1</v>
      </c>
      <c r="AK4466" s="1" t="s">
        <v>77</v>
      </c>
      <c r="AL4466" s="1" t="s">
        <v>77</v>
      </c>
      <c r="AM4466" s="1" t="s">
        <v>77</v>
      </c>
      <c r="AN4466" s="2">
        <v>0</v>
      </c>
      <c r="AO4466" s="2">
        <v>0</v>
      </c>
      <c r="AP4466" s="2">
        <v>0</v>
      </c>
      <c r="AQ4466" s="2">
        <v>0</v>
      </c>
      <c r="AR4466" s="1" t="s">
        <v>77</v>
      </c>
      <c r="AS4466" s="1" t="s">
        <v>78</v>
      </c>
      <c r="AT4466" s="2">
        <v>110</v>
      </c>
      <c r="AU4466" s="1" t="s">
        <v>79</v>
      </c>
      <c r="AV4466" s="2">
        <v>5</v>
      </c>
      <c r="AW4466" s="2">
        <v>2583000.21</v>
      </c>
      <c r="AX4466" s="1" t="s">
        <v>23213</v>
      </c>
      <c r="AY4466" s="1" t="s">
        <v>23213</v>
      </c>
      <c r="AZ4466" s="1" t="s">
        <v>27301</v>
      </c>
      <c r="BE4466" s="1" t="s">
        <v>27302</v>
      </c>
      <c r="BF4466" s="2">
        <v>3</v>
      </c>
      <c r="BG4466" s="1" t="s">
        <v>81</v>
      </c>
      <c r="BH4466" s="2">
        <v>0</v>
      </c>
      <c r="BI4466" s="2">
        <v>1</v>
      </c>
    </row>
    <row r="4467" spans="1:61">
      <c r="A4467" s="1" t="s">
        <v>59</v>
      </c>
      <c r="B4467" s="1" t="s">
        <v>60</v>
      </c>
      <c r="C4467" s="1" t="s">
        <v>27303</v>
      </c>
      <c r="D4467" s="1" t="s">
        <v>27304</v>
      </c>
      <c r="E4467" s="1" t="s">
        <v>27305</v>
      </c>
      <c r="F4467" s="1" t="s">
        <v>64</v>
      </c>
      <c r="G4467" s="1" t="s">
        <v>65</v>
      </c>
      <c r="H4467" s="1" t="s">
        <v>27306</v>
      </c>
      <c r="I4467" s="1" t="s">
        <v>164</v>
      </c>
      <c r="J4467" s="1" t="s">
        <v>27307</v>
      </c>
      <c r="K4467" s="2">
        <v>2</v>
      </c>
      <c r="L4467" s="1" t="s">
        <v>164</v>
      </c>
      <c r="M4467" s="1" t="s">
        <v>65</v>
      </c>
      <c r="N4467" s="1" t="s">
        <v>65</v>
      </c>
      <c r="O4467" s="1" t="s">
        <v>64</v>
      </c>
      <c r="P4467" s="1" t="s">
        <v>65</v>
      </c>
      <c r="Q4467" s="1" t="s">
        <v>64</v>
      </c>
      <c r="R4467" s="1" t="s">
        <v>65</v>
      </c>
      <c r="S4467" s="1" t="s">
        <v>64</v>
      </c>
      <c r="T4467" s="2">
        <v>3</v>
      </c>
      <c r="V4467" s="1" t="s">
        <v>179</v>
      </c>
      <c r="X4467" s="1" t="s">
        <v>180</v>
      </c>
      <c r="Y4467" s="1" t="s">
        <v>71</v>
      </c>
      <c r="Z4467" s="1" t="s">
        <v>72</v>
      </c>
      <c r="AA4467" s="1" t="s">
        <v>2392</v>
      </c>
      <c r="AB4467" s="1" t="s">
        <v>2393</v>
      </c>
      <c r="AC4467" s="3">
        <f>VLOOKUP(AA4467,GeoCord!$A:$C,2,0)</f>
        <v>-1.151</v>
      </c>
      <c r="AD4467" s="3">
        <f>VLOOKUP(AA4467,GeoCord!$A:$C,3,0)</f>
        <v>-78.308000000000007</v>
      </c>
      <c r="AG4467" s="1" t="s">
        <v>871</v>
      </c>
      <c r="AH4467" s="2">
        <v>1</v>
      </c>
      <c r="AI4467" s="1" t="s">
        <v>872</v>
      </c>
      <c r="AJ4467" s="2">
        <v>0</v>
      </c>
      <c r="AK4467" s="1" t="s">
        <v>77</v>
      </c>
      <c r="AL4467" s="1" t="s">
        <v>77</v>
      </c>
      <c r="AM4467" s="1" t="s">
        <v>77</v>
      </c>
      <c r="AN4467" s="2">
        <v>1</v>
      </c>
      <c r="AO4467" s="2">
        <v>0</v>
      </c>
      <c r="AP4467" s="2">
        <v>0</v>
      </c>
      <c r="AQ4467" s="2">
        <v>0</v>
      </c>
      <c r="AR4467" s="1" t="s">
        <v>77</v>
      </c>
      <c r="AS4467" s="1" t="s">
        <v>78</v>
      </c>
      <c r="AT4467" s="2">
        <v>110</v>
      </c>
      <c r="AU4467" s="1" t="s">
        <v>79</v>
      </c>
      <c r="AV4467" s="2">
        <v>5</v>
      </c>
      <c r="AW4467" s="2">
        <v>45998.13</v>
      </c>
      <c r="AX4467" s="1" t="s">
        <v>179</v>
      </c>
      <c r="AY4467" s="1" t="s">
        <v>179</v>
      </c>
      <c r="AZ4467" s="1" t="s">
        <v>180</v>
      </c>
      <c r="BF4467" s="2">
        <v>3</v>
      </c>
      <c r="BG4467" s="1" t="s">
        <v>81</v>
      </c>
      <c r="BH4467" s="2">
        <v>0</v>
      </c>
      <c r="BI4467" s="2">
        <v>0</v>
      </c>
    </row>
    <row r="4468" spans="1:61">
      <c r="A4468" s="1" t="s">
        <v>59</v>
      </c>
      <c r="B4468" s="1" t="s">
        <v>60</v>
      </c>
      <c r="C4468" s="1" t="s">
        <v>27308</v>
      </c>
      <c r="D4468" s="1" t="s">
        <v>27309</v>
      </c>
      <c r="E4468" s="1" t="s">
        <v>27310</v>
      </c>
      <c r="F4468" s="1" t="s">
        <v>64</v>
      </c>
      <c r="G4468" s="1" t="s">
        <v>65</v>
      </c>
      <c r="H4468" s="1" t="s">
        <v>27311</v>
      </c>
      <c r="I4468" s="1" t="s">
        <v>100</v>
      </c>
      <c r="J4468" s="1" t="s">
        <v>1915</v>
      </c>
      <c r="K4468" s="2">
        <v>2</v>
      </c>
      <c r="L4468" s="1" t="s">
        <v>100</v>
      </c>
      <c r="M4468" s="1" t="s">
        <v>993</v>
      </c>
      <c r="N4468" s="1" t="s">
        <v>993</v>
      </c>
      <c r="O4468" s="1" t="s">
        <v>994</v>
      </c>
      <c r="P4468" s="1" t="s">
        <v>65</v>
      </c>
      <c r="Q4468" s="1" t="s">
        <v>64</v>
      </c>
      <c r="R4468" s="1" t="s">
        <v>65</v>
      </c>
      <c r="S4468" s="1" t="s">
        <v>64</v>
      </c>
      <c r="T4468" s="2">
        <v>3</v>
      </c>
      <c r="V4468" s="1" t="s">
        <v>209</v>
      </c>
      <c r="X4468" s="1" t="s">
        <v>897</v>
      </c>
      <c r="Y4468" s="1" t="s">
        <v>71</v>
      </c>
      <c r="Z4468" s="1" t="s">
        <v>72</v>
      </c>
      <c r="AA4468" s="1" t="s">
        <v>1532</v>
      </c>
      <c r="AB4468" s="1" t="s">
        <v>1533</v>
      </c>
      <c r="AC4468" s="3">
        <f>VLOOKUP(AA4468,GeoCord!$A:$C,2,0)</f>
        <v>21.841000000000001</v>
      </c>
      <c r="AD4468" s="3">
        <f>VLOOKUP(AA4468,GeoCord!$A:$C,3,0)</f>
        <v>96.05</v>
      </c>
      <c r="AG4468" s="1" t="s">
        <v>93</v>
      </c>
      <c r="AH4468" s="2">
        <v>1</v>
      </c>
      <c r="AI4468" s="1" t="s">
        <v>94</v>
      </c>
      <c r="AJ4468" s="2">
        <v>0</v>
      </c>
      <c r="AK4468" s="1" t="s">
        <v>77</v>
      </c>
      <c r="AL4468" s="1" t="s">
        <v>77</v>
      </c>
      <c r="AM4468" s="1" t="s">
        <v>77</v>
      </c>
      <c r="AN4468" s="2">
        <v>0</v>
      </c>
      <c r="AO4468" s="2">
        <v>0</v>
      </c>
      <c r="AP4468" s="2">
        <v>0</v>
      </c>
      <c r="AQ4468" s="2">
        <v>0</v>
      </c>
      <c r="AR4468" s="1" t="s">
        <v>77</v>
      </c>
      <c r="AS4468" s="1" t="s">
        <v>78</v>
      </c>
      <c r="AT4468" s="2">
        <v>110</v>
      </c>
      <c r="AU4468" s="1" t="s">
        <v>79</v>
      </c>
      <c r="AV4468" s="2">
        <v>5</v>
      </c>
      <c r="AW4468" s="2">
        <v>750000.45</v>
      </c>
      <c r="AX4468" s="1" t="s">
        <v>209</v>
      </c>
      <c r="AY4468" s="1" t="s">
        <v>209</v>
      </c>
      <c r="AZ4468" s="1" t="s">
        <v>897</v>
      </c>
      <c r="BE4468" s="1" t="s">
        <v>95</v>
      </c>
      <c r="BF4468" s="2">
        <v>3</v>
      </c>
      <c r="BG4468" s="1" t="s">
        <v>81</v>
      </c>
      <c r="BH4468" s="2">
        <v>1</v>
      </c>
      <c r="BI4468" s="2">
        <v>1</v>
      </c>
    </row>
    <row r="4469" spans="1:61">
      <c r="A4469" s="1" t="s">
        <v>59</v>
      </c>
      <c r="B4469" s="1" t="s">
        <v>60</v>
      </c>
      <c r="C4469" s="1" t="s">
        <v>27312</v>
      </c>
      <c r="D4469" s="1" t="s">
        <v>27313</v>
      </c>
      <c r="E4469" s="1" t="s">
        <v>27314</v>
      </c>
      <c r="F4469" s="1" t="s">
        <v>64</v>
      </c>
      <c r="G4469" s="1" t="s">
        <v>65</v>
      </c>
      <c r="H4469" s="1" t="s">
        <v>27315</v>
      </c>
      <c r="I4469" s="1" t="s">
        <v>100</v>
      </c>
      <c r="J4469" s="1" t="s">
        <v>27316</v>
      </c>
      <c r="K4469" s="2">
        <v>2</v>
      </c>
      <c r="L4469" s="1" t="s">
        <v>100</v>
      </c>
      <c r="M4469" s="1" t="s">
        <v>65</v>
      </c>
      <c r="N4469" s="1" t="s">
        <v>65</v>
      </c>
      <c r="O4469" s="1" t="s">
        <v>64</v>
      </c>
      <c r="P4469" s="1" t="s">
        <v>65</v>
      </c>
      <c r="Q4469" s="1" t="s">
        <v>64</v>
      </c>
      <c r="R4469" s="1" t="s">
        <v>65</v>
      </c>
      <c r="S4469" s="1" t="s">
        <v>64</v>
      </c>
      <c r="T4469" s="2">
        <v>2</v>
      </c>
      <c r="V4469" s="1" t="s">
        <v>15129</v>
      </c>
      <c r="W4469" s="1" t="s">
        <v>5510</v>
      </c>
      <c r="Y4469" s="1" t="s">
        <v>71</v>
      </c>
      <c r="Z4469" s="1" t="s">
        <v>72</v>
      </c>
      <c r="AA4469" s="1" t="s">
        <v>426</v>
      </c>
      <c r="AB4469" s="1" t="s">
        <v>427</v>
      </c>
      <c r="AC4469" s="3">
        <f>VLOOKUP(AA4469,GeoCord!$A:$C,2,0)</f>
        <v>0.80600000000000005</v>
      </c>
      <c r="AD4469" s="3">
        <f>VLOOKUP(AA4469,GeoCord!$A:$C,3,0)</f>
        <v>38.165999999999997</v>
      </c>
      <c r="AG4469" s="1" t="s">
        <v>120</v>
      </c>
      <c r="AH4469" s="2">
        <v>1</v>
      </c>
      <c r="AI4469" s="1" t="s">
        <v>121</v>
      </c>
      <c r="AJ4469" s="2">
        <v>1</v>
      </c>
      <c r="AK4469" s="1" t="s">
        <v>77</v>
      </c>
      <c r="AL4469" s="1" t="s">
        <v>77</v>
      </c>
      <c r="AM4469" s="1" t="s">
        <v>77</v>
      </c>
      <c r="AN4469" s="2">
        <v>0</v>
      </c>
      <c r="AO4469" s="2">
        <v>0</v>
      </c>
      <c r="AP4469" s="2">
        <v>0</v>
      </c>
      <c r="AQ4469" s="2">
        <v>0</v>
      </c>
      <c r="AR4469" s="1" t="s">
        <v>77</v>
      </c>
      <c r="AS4469" s="1" t="s">
        <v>78</v>
      </c>
      <c r="AT4469" s="2">
        <v>110</v>
      </c>
      <c r="AU4469" s="1" t="s">
        <v>79</v>
      </c>
      <c r="AV4469" s="2">
        <v>5</v>
      </c>
      <c r="AW4469" s="2">
        <v>143000</v>
      </c>
      <c r="AX4469" s="1" t="s">
        <v>15129</v>
      </c>
      <c r="AY4469" s="1" t="s">
        <v>15129</v>
      </c>
      <c r="AZ4469" s="1" t="s">
        <v>5510</v>
      </c>
      <c r="BE4469" s="1" t="s">
        <v>27317</v>
      </c>
      <c r="BF4469" s="2">
        <v>3</v>
      </c>
      <c r="BG4469" s="1" t="s">
        <v>81</v>
      </c>
      <c r="BH4469" s="2">
        <v>0</v>
      </c>
      <c r="BI4469" s="2">
        <v>0</v>
      </c>
    </row>
    <row r="4470" spans="1:61">
      <c r="A4470" s="1" t="s">
        <v>59</v>
      </c>
      <c r="B4470" s="1" t="s">
        <v>60</v>
      </c>
      <c r="C4470" s="1" t="s">
        <v>27318</v>
      </c>
      <c r="D4470" s="1" t="s">
        <v>27319</v>
      </c>
      <c r="E4470" s="1" t="s">
        <v>27320</v>
      </c>
      <c r="F4470" s="1" t="s">
        <v>64</v>
      </c>
      <c r="G4470" s="1" t="s">
        <v>65</v>
      </c>
      <c r="H4470" s="1" t="s">
        <v>27321</v>
      </c>
      <c r="I4470" s="1" t="s">
        <v>67</v>
      </c>
      <c r="J4470" s="1" t="s">
        <v>27322</v>
      </c>
      <c r="K4470" s="2">
        <v>2</v>
      </c>
      <c r="L4470" s="1" t="s">
        <v>67</v>
      </c>
      <c r="M4470" s="1" t="s">
        <v>3561</v>
      </c>
      <c r="N4470" s="1" t="s">
        <v>3561</v>
      </c>
      <c r="O4470" s="1" t="s">
        <v>3562</v>
      </c>
      <c r="P4470" s="1" t="s">
        <v>65</v>
      </c>
      <c r="Q4470" s="1" t="s">
        <v>64</v>
      </c>
      <c r="R4470" s="1" t="s">
        <v>65</v>
      </c>
      <c r="S4470" s="1" t="s">
        <v>64</v>
      </c>
      <c r="T4470" s="2">
        <v>2</v>
      </c>
      <c r="V4470" s="1" t="s">
        <v>21913</v>
      </c>
      <c r="W4470" s="1" t="s">
        <v>103</v>
      </c>
      <c r="Y4470" s="1" t="s">
        <v>71</v>
      </c>
      <c r="Z4470" s="1" t="s">
        <v>72</v>
      </c>
      <c r="AA4470" s="1" t="s">
        <v>155</v>
      </c>
      <c r="AB4470" s="1" t="s">
        <v>156</v>
      </c>
      <c r="AC4470" s="3">
        <f>VLOOKUP(AA4470,GeoCord!$A:$C,2,0)</f>
        <v>-1.4179999999999999</v>
      </c>
      <c r="AD4470" s="3">
        <f>VLOOKUP(AA4470,GeoCord!$A:$C,3,0)</f>
        <v>23.606999999999999</v>
      </c>
      <c r="AG4470" s="1" t="s">
        <v>3968</v>
      </c>
      <c r="AH4470" s="2">
        <v>1</v>
      </c>
      <c r="AI4470" s="1" t="s">
        <v>3969</v>
      </c>
      <c r="AJ4470" s="2">
        <v>1</v>
      </c>
      <c r="AK4470" s="1" t="s">
        <v>77</v>
      </c>
      <c r="AL4470" s="1" t="s">
        <v>77</v>
      </c>
      <c r="AM4470" s="1" t="s">
        <v>77</v>
      </c>
      <c r="AN4470" s="2">
        <v>0</v>
      </c>
      <c r="AO4470" s="2">
        <v>0</v>
      </c>
      <c r="AP4470" s="2">
        <v>0</v>
      </c>
      <c r="AQ4470" s="2">
        <v>0</v>
      </c>
      <c r="AR4470" s="1" t="s">
        <v>77</v>
      </c>
      <c r="AS4470" s="1" t="s">
        <v>78</v>
      </c>
      <c r="AT4470" s="2">
        <v>110</v>
      </c>
      <c r="AU4470" s="1" t="s">
        <v>79</v>
      </c>
      <c r="AV4470" s="2">
        <v>5</v>
      </c>
      <c r="AW4470" s="2">
        <v>705974.23</v>
      </c>
      <c r="AX4470" s="1" t="s">
        <v>21913</v>
      </c>
      <c r="AY4470" s="1" t="s">
        <v>21913</v>
      </c>
      <c r="AZ4470" s="1" t="s">
        <v>103</v>
      </c>
      <c r="BE4470" s="1" t="s">
        <v>27323</v>
      </c>
      <c r="BF4470" s="2">
        <v>3</v>
      </c>
      <c r="BG4470" s="1" t="s">
        <v>81</v>
      </c>
      <c r="BH4470" s="2">
        <v>2</v>
      </c>
      <c r="BI4470" s="2">
        <v>2</v>
      </c>
    </row>
    <row r="4471" spans="1:61">
      <c r="A4471" s="1" t="s">
        <v>59</v>
      </c>
      <c r="B4471" s="1" t="s">
        <v>60</v>
      </c>
      <c r="C4471" s="1" t="s">
        <v>27324</v>
      </c>
      <c r="D4471" s="1" t="s">
        <v>27325</v>
      </c>
      <c r="E4471" s="1" t="s">
        <v>27326</v>
      </c>
      <c r="F4471" s="1" t="s">
        <v>64</v>
      </c>
      <c r="G4471" s="1" t="s">
        <v>65</v>
      </c>
      <c r="H4471" s="1" t="s">
        <v>27327</v>
      </c>
      <c r="I4471" s="1" t="s">
        <v>67</v>
      </c>
      <c r="J4471" s="1" t="s">
        <v>27328</v>
      </c>
      <c r="K4471" s="2">
        <v>2</v>
      </c>
      <c r="L4471" s="1" t="s">
        <v>67</v>
      </c>
      <c r="M4471" s="1" t="s">
        <v>65</v>
      </c>
      <c r="N4471" s="1" t="s">
        <v>65</v>
      </c>
      <c r="O4471" s="1" t="s">
        <v>64</v>
      </c>
      <c r="P4471" s="1" t="s">
        <v>65</v>
      </c>
      <c r="Q4471" s="1" t="s">
        <v>64</v>
      </c>
      <c r="R4471" s="1" t="s">
        <v>65</v>
      </c>
      <c r="S4471" s="1" t="s">
        <v>64</v>
      </c>
      <c r="T4471" s="2">
        <v>4</v>
      </c>
      <c r="V4471" s="1" t="s">
        <v>5071</v>
      </c>
      <c r="X4471" s="1" t="s">
        <v>17164</v>
      </c>
      <c r="Y4471" s="1" t="s">
        <v>71</v>
      </c>
      <c r="Z4471" s="1" t="s">
        <v>72</v>
      </c>
      <c r="AA4471" s="1" t="s">
        <v>290</v>
      </c>
      <c r="AB4471" s="1" t="s">
        <v>291</v>
      </c>
      <c r="AC4471" s="3">
        <f>VLOOKUP(AA4471,GeoCord!$A:$C,2,0)</f>
        <v>12.191000000000001</v>
      </c>
      <c r="AD4471" s="3">
        <f>VLOOKUP(AA4471,GeoCord!$A:$C,3,0)</f>
        <v>-14.475</v>
      </c>
      <c r="AG4471" s="1" t="s">
        <v>213</v>
      </c>
      <c r="AH4471" s="2">
        <v>1</v>
      </c>
      <c r="AI4471" s="1" t="s">
        <v>214</v>
      </c>
      <c r="AJ4471" s="2">
        <v>1</v>
      </c>
      <c r="AK4471" s="1" t="s">
        <v>77</v>
      </c>
      <c r="AL4471" s="1" t="s">
        <v>77</v>
      </c>
      <c r="AM4471" s="1" t="s">
        <v>77</v>
      </c>
      <c r="AN4471" s="2">
        <v>0</v>
      </c>
      <c r="AO4471" s="2">
        <v>0</v>
      </c>
      <c r="AP4471" s="2">
        <v>0</v>
      </c>
      <c r="AQ4471" s="2">
        <v>0</v>
      </c>
      <c r="AR4471" s="1" t="s">
        <v>77</v>
      </c>
      <c r="AS4471" s="1" t="s">
        <v>78</v>
      </c>
      <c r="AT4471" s="2">
        <v>110</v>
      </c>
      <c r="AU4471" s="1" t="s">
        <v>79</v>
      </c>
      <c r="AV4471" s="2">
        <v>5</v>
      </c>
      <c r="AW4471" s="2">
        <v>212000</v>
      </c>
      <c r="AX4471" s="1" t="s">
        <v>5071</v>
      </c>
      <c r="AY4471" s="1" t="s">
        <v>5071</v>
      </c>
      <c r="AZ4471" s="1" t="s">
        <v>17164</v>
      </c>
      <c r="BF4471" s="2">
        <v>3</v>
      </c>
      <c r="BG4471" s="1" t="s">
        <v>81</v>
      </c>
      <c r="BH4471" s="2">
        <v>0</v>
      </c>
      <c r="BI4471" s="2">
        <v>1</v>
      </c>
    </row>
    <row r="4472" spans="1:61">
      <c r="A4472" s="1" t="s">
        <v>59</v>
      </c>
      <c r="B4472" s="1" t="s">
        <v>60</v>
      </c>
      <c r="C4472" s="1" t="s">
        <v>27329</v>
      </c>
      <c r="D4472" s="1" t="s">
        <v>27330</v>
      </c>
      <c r="E4472" s="1" t="s">
        <v>27331</v>
      </c>
      <c r="F4472" s="1" t="s">
        <v>64</v>
      </c>
      <c r="G4472" s="1" t="s">
        <v>65</v>
      </c>
      <c r="H4472" s="1" t="s">
        <v>27332</v>
      </c>
      <c r="I4472" s="1" t="s">
        <v>100</v>
      </c>
      <c r="J4472" s="1" t="s">
        <v>27333</v>
      </c>
      <c r="K4472" s="2">
        <v>2</v>
      </c>
      <c r="L4472" s="1" t="s">
        <v>100</v>
      </c>
      <c r="M4472" s="1" t="s">
        <v>65</v>
      </c>
      <c r="N4472" s="1" t="s">
        <v>65</v>
      </c>
      <c r="O4472" s="1" t="s">
        <v>64</v>
      </c>
      <c r="P4472" s="1" t="s">
        <v>65</v>
      </c>
      <c r="Q4472" s="1" t="s">
        <v>64</v>
      </c>
      <c r="R4472" s="1" t="s">
        <v>65</v>
      </c>
      <c r="S4472" s="1" t="s">
        <v>64</v>
      </c>
      <c r="T4472" s="2">
        <v>4</v>
      </c>
      <c r="V4472" s="1" t="s">
        <v>17778</v>
      </c>
      <c r="X4472" s="1" t="s">
        <v>60</v>
      </c>
      <c r="Y4472" s="1" t="s">
        <v>71</v>
      </c>
      <c r="Z4472" s="1" t="s">
        <v>130</v>
      </c>
      <c r="AC4472" s="3" t="e">
        <f>VLOOKUP(AA4472,GeoCord!$A:$C,2,0)</f>
        <v>#N/A</v>
      </c>
      <c r="AD4472" s="3" t="e">
        <f>VLOOKUP(AA4472,GeoCord!$A:$C,3,0)</f>
        <v>#N/A</v>
      </c>
      <c r="AE4472" s="1" t="s">
        <v>403</v>
      </c>
      <c r="AF4472" s="1" t="s">
        <v>404</v>
      </c>
      <c r="AG4472" s="1" t="s">
        <v>213</v>
      </c>
      <c r="AH4472" s="2">
        <v>1</v>
      </c>
      <c r="AI4472" s="1" t="s">
        <v>214</v>
      </c>
      <c r="AJ4472" s="2">
        <v>0</v>
      </c>
      <c r="AK4472" s="1" t="s">
        <v>77</v>
      </c>
      <c r="AL4472" s="1" t="s">
        <v>77</v>
      </c>
      <c r="AM4472" s="1" t="s">
        <v>77</v>
      </c>
      <c r="AN4472" s="2">
        <v>0</v>
      </c>
      <c r="AO4472" s="2">
        <v>0</v>
      </c>
      <c r="AP4472" s="2">
        <v>0</v>
      </c>
      <c r="AQ4472" s="2">
        <v>0</v>
      </c>
      <c r="AR4472" s="1" t="s">
        <v>77</v>
      </c>
      <c r="AS4472" s="1" t="s">
        <v>78</v>
      </c>
      <c r="AT4472" s="2">
        <v>110</v>
      </c>
      <c r="AU4472" s="1" t="s">
        <v>79</v>
      </c>
      <c r="AV4472" s="2">
        <v>5</v>
      </c>
      <c r="AW4472" s="2">
        <v>498000</v>
      </c>
      <c r="AX4472" s="1" t="s">
        <v>17778</v>
      </c>
      <c r="AY4472" s="1" t="s">
        <v>17778</v>
      </c>
      <c r="AZ4472" s="1" t="s">
        <v>60</v>
      </c>
      <c r="BF4472" s="2">
        <v>3</v>
      </c>
      <c r="BG4472" s="1" t="s">
        <v>81</v>
      </c>
      <c r="BH4472" s="2">
        <v>0</v>
      </c>
      <c r="BI4472" s="2">
        <v>0</v>
      </c>
    </row>
    <row r="4473" spans="1:61">
      <c r="A4473" s="1" t="s">
        <v>59</v>
      </c>
      <c r="B4473" s="1" t="s">
        <v>60</v>
      </c>
      <c r="C4473" s="1" t="s">
        <v>27334</v>
      </c>
      <c r="D4473" s="1" t="s">
        <v>27335</v>
      </c>
      <c r="E4473" s="1" t="s">
        <v>27336</v>
      </c>
      <c r="F4473" s="1" t="s">
        <v>64</v>
      </c>
      <c r="G4473" s="1" t="s">
        <v>65</v>
      </c>
      <c r="H4473" s="1" t="s">
        <v>27337</v>
      </c>
      <c r="I4473" s="1" t="s">
        <v>67</v>
      </c>
      <c r="J4473" s="1" t="s">
        <v>27338</v>
      </c>
      <c r="K4473" s="2">
        <v>2</v>
      </c>
      <c r="L4473" s="1" t="s">
        <v>67</v>
      </c>
      <c r="M4473" s="1" t="s">
        <v>1350</v>
      </c>
      <c r="N4473" s="1" t="s">
        <v>1350</v>
      </c>
      <c r="P4473" s="1" t="s">
        <v>65</v>
      </c>
      <c r="Q4473" s="1" t="s">
        <v>64</v>
      </c>
      <c r="R4473" s="1" t="s">
        <v>65</v>
      </c>
      <c r="S4473" s="1" t="s">
        <v>64</v>
      </c>
      <c r="T4473" s="2">
        <v>4</v>
      </c>
      <c r="V4473" s="1" t="s">
        <v>4140</v>
      </c>
      <c r="X4473" s="1" t="s">
        <v>4141</v>
      </c>
      <c r="Y4473" s="1" t="s">
        <v>71</v>
      </c>
      <c r="Z4473" s="1" t="s">
        <v>72</v>
      </c>
      <c r="AA4473" s="1" t="s">
        <v>290</v>
      </c>
      <c r="AB4473" s="1" t="s">
        <v>291</v>
      </c>
      <c r="AC4473" s="3">
        <f>VLOOKUP(AA4473,GeoCord!$A:$C,2,0)</f>
        <v>12.191000000000001</v>
      </c>
      <c r="AD4473" s="3">
        <f>VLOOKUP(AA4473,GeoCord!$A:$C,3,0)</f>
        <v>-14.475</v>
      </c>
      <c r="AG4473" s="1" t="s">
        <v>807</v>
      </c>
      <c r="AH4473" s="2">
        <v>1</v>
      </c>
      <c r="AI4473" s="1" t="s">
        <v>808</v>
      </c>
      <c r="AJ4473" s="2">
        <v>0</v>
      </c>
      <c r="AK4473" s="1" t="s">
        <v>77</v>
      </c>
      <c r="AL4473" s="1" t="s">
        <v>77</v>
      </c>
      <c r="AM4473" s="1" t="s">
        <v>77</v>
      </c>
      <c r="AN4473" s="2">
        <v>0</v>
      </c>
      <c r="AO4473" s="2">
        <v>0</v>
      </c>
      <c r="AP4473" s="2">
        <v>0</v>
      </c>
      <c r="AQ4473" s="2">
        <v>0</v>
      </c>
      <c r="AR4473" s="1" t="s">
        <v>77</v>
      </c>
      <c r="AS4473" s="1" t="s">
        <v>78</v>
      </c>
      <c r="AT4473" s="2">
        <v>110</v>
      </c>
      <c r="AU4473" s="1" t="s">
        <v>79</v>
      </c>
      <c r="AV4473" s="2">
        <v>5</v>
      </c>
      <c r="AW4473" s="2">
        <v>9000</v>
      </c>
      <c r="AX4473" s="1" t="s">
        <v>4140</v>
      </c>
      <c r="AY4473" s="1" t="s">
        <v>4140</v>
      </c>
      <c r="AZ4473" s="1" t="s">
        <v>4141</v>
      </c>
      <c r="BF4473" s="2">
        <v>3</v>
      </c>
      <c r="BG4473" s="1" t="s">
        <v>81</v>
      </c>
      <c r="BH4473" s="2">
        <v>1</v>
      </c>
      <c r="BI4473" s="2">
        <v>0</v>
      </c>
    </row>
    <row r="4474" spans="1:61">
      <c r="A4474" s="1" t="s">
        <v>59</v>
      </c>
      <c r="B4474" s="1" t="s">
        <v>60</v>
      </c>
      <c r="C4474" s="1" t="s">
        <v>27339</v>
      </c>
      <c r="D4474" s="1" t="s">
        <v>27340</v>
      </c>
      <c r="E4474" s="1" t="s">
        <v>27341</v>
      </c>
      <c r="F4474" s="1" t="s">
        <v>64</v>
      </c>
      <c r="G4474" s="1" t="s">
        <v>65</v>
      </c>
      <c r="H4474" s="1" t="s">
        <v>27342</v>
      </c>
      <c r="I4474" s="1" t="s">
        <v>100</v>
      </c>
      <c r="J4474" s="1" t="s">
        <v>27343</v>
      </c>
      <c r="K4474" s="2">
        <v>2</v>
      </c>
      <c r="L4474" s="1" t="s">
        <v>100</v>
      </c>
      <c r="M4474" s="1" t="s">
        <v>65</v>
      </c>
      <c r="N4474" s="1" t="s">
        <v>65</v>
      </c>
      <c r="O4474" s="1" t="s">
        <v>64</v>
      </c>
      <c r="P4474" s="1" t="s">
        <v>65</v>
      </c>
      <c r="Q4474" s="1" t="s">
        <v>64</v>
      </c>
      <c r="R4474" s="1" t="s">
        <v>65</v>
      </c>
      <c r="S4474" s="1" t="s">
        <v>64</v>
      </c>
      <c r="T4474" s="2">
        <v>3</v>
      </c>
      <c r="V4474" s="1" t="s">
        <v>3318</v>
      </c>
      <c r="X4474" s="1" t="s">
        <v>1276</v>
      </c>
      <c r="Y4474" s="1" t="s">
        <v>71</v>
      </c>
      <c r="Z4474" s="1" t="s">
        <v>72</v>
      </c>
      <c r="AA4474" s="1" t="s">
        <v>7162</v>
      </c>
      <c r="AB4474" s="1" t="s">
        <v>7163</v>
      </c>
      <c r="AC4474" s="3">
        <f>VLOOKUP(AA4474,GeoCord!$A:$C,2,0)</f>
        <v>53.3292</v>
      </c>
      <c r="AD4474" s="3">
        <f>VLOOKUP(AA4474,GeoCord!$A:$C,3,0)</f>
        <v>27.949200000000001</v>
      </c>
      <c r="AG4474" s="1" t="s">
        <v>145</v>
      </c>
      <c r="AH4474" s="2">
        <v>1</v>
      </c>
      <c r="AI4474" s="1" t="s">
        <v>146</v>
      </c>
      <c r="AJ4474" s="2">
        <v>1</v>
      </c>
      <c r="AK4474" s="1" t="s">
        <v>77</v>
      </c>
      <c r="AL4474" s="1" t="s">
        <v>77</v>
      </c>
      <c r="AM4474" s="1" t="s">
        <v>77</v>
      </c>
      <c r="AN4474" s="2">
        <v>1</v>
      </c>
      <c r="AO4474" s="2">
        <v>0</v>
      </c>
      <c r="AP4474" s="2">
        <v>0</v>
      </c>
      <c r="AQ4474" s="2">
        <v>0</v>
      </c>
      <c r="AR4474" s="1" t="s">
        <v>77</v>
      </c>
      <c r="AS4474" s="1" t="s">
        <v>78</v>
      </c>
      <c r="AT4474" s="2">
        <v>110</v>
      </c>
      <c r="AU4474" s="1" t="s">
        <v>79</v>
      </c>
      <c r="AV4474" s="2">
        <v>5</v>
      </c>
      <c r="AW4474" s="2">
        <v>322436.7</v>
      </c>
      <c r="AX4474" s="1" t="s">
        <v>3318</v>
      </c>
      <c r="AY4474" s="1" t="s">
        <v>3318</v>
      </c>
      <c r="AZ4474" s="1" t="s">
        <v>1276</v>
      </c>
      <c r="BE4474" s="1" t="s">
        <v>27344</v>
      </c>
      <c r="BF4474" s="2">
        <v>3</v>
      </c>
      <c r="BG4474" s="1" t="s">
        <v>81</v>
      </c>
      <c r="BH4474" s="2">
        <v>0</v>
      </c>
      <c r="BI4474" s="2">
        <v>0</v>
      </c>
    </row>
    <row r="4475" spans="1:61">
      <c r="A4475" s="1" t="s">
        <v>59</v>
      </c>
      <c r="B4475" s="1" t="s">
        <v>60</v>
      </c>
      <c r="C4475" s="1" t="s">
        <v>27345</v>
      </c>
      <c r="D4475" s="1" t="s">
        <v>27346</v>
      </c>
      <c r="E4475" s="1" t="s">
        <v>27347</v>
      </c>
      <c r="F4475" s="1" t="s">
        <v>64</v>
      </c>
      <c r="G4475" s="1" t="s">
        <v>65</v>
      </c>
      <c r="H4475" s="1" t="s">
        <v>27348</v>
      </c>
      <c r="I4475" s="1" t="s">
        <v>100</v>
      </c>
      <c r="J4475" s="1" t="s">
        <v>27349</v>
      </c>
      <c r="K4475" s="2">
        <v>2</v>
      </c>
      <c r="L4475" s="1" t="s">
        <v>100</v>
      </c>
      <c r="M4475" s="1" t="s">
        <v>65</v>
      </c>
      <c r="N4475" s="1" t="s">
        <v>65</v>
      </c>
      <c r="O4475" s="1" t="s">
        <v>64</v>
      </c>
      <c r="P4475" s="1" t="s">
        <v>65</v>
      </c>
      <c r="Q4475" s="1" t="s">
        <v>64</v>
      </c>
      <c r="R4475" s="1" t="s">
        <v>65</v>
      </c>
      <c r="S4475" s="1" t="s">
        <v>64</v>
      </c>
      <c r="T4475" s="2">
        <v>3</v>
      </c>
      <c r="V4475" s="1" t="s">
        <v>1566</v>
      </c>
      <c r="X4475" s="1" t="s">
        <v>667</v>
      </c>
      <c r="Y4475" s="1" t="s">
        <v>71</v>
      </c>
      <c r="Z4475" s="1" t="s">
        <v>72</v>
      </c>
      <c r="AA4475" s="1" t="s">
        <v>2250</v>
      </c>
      <c r="AB4475" s="1" t="s">
        <v>2251</v>
      </c>
      <c r="AC4475" s="3">
        <f>VLOOKUP(AA4475,GeoCord!$A:$C,2,0)</f>
        <v>39.767000000000003</v>
      </c>
      <c r="AD4475" s="3">
        <f>VLOOKUP(AA4475,GeoCord!$A:$C,3,0)</f>
        <v>126.389</v>
      </c>
      <c r="AG4475" s="1" t="s">
        <v>4082</v>
      </c>
      <c r="AH4475" s="2">
        <v>1</v>
      </c>
      <c r="AI4475" s="1" t="s">
        <v>4083</v>
      </c>
      <c r="AJ4475" s="2">
        <v>1</v>
      </c>
      <c r="AK4475" s="1" t="s">
        <v>77</v>
      </c>
      <c r="AL4475" s="1" t="s">
        <v>77</v>
      </c>
      <c r="AM4475" s="1" t="s">
        <v>77</v>
      </c>
      <c r="AN4475" s="2">
        <v>0</v>
      </c>
      <c r="AO4475" s="2">
        <v>0</v>
      </c>
      <c r="AP4475" s="2">
        <v>0</v>
      </c>
      <c r="AQ4475" s="2">
        <v>0</v>
      </c>
      <c r="AR4475" s="1" t="s">
        <v>77</v>
      </c>
      <c r="AS4475" s="1" t="s">
        <v>78</v>
      </c>
      <c r="AT4475" s="2">
        <v>110</v>
      </c>
      <c r="AU4475" s="1" t="s">
        <v>79</v>
      </c>
      <c r="AV4475" s="2">
        <v>5</v>
      </c>
      <c r="AW4475" s="2">
        <v>469560.98</v>
      </c>
      <c r="AX4475" s="1" t="s">
        <v>1566</v>
      </c>
      <c r="AY4475" s="1" t="s">
        <v>1566</v>
      </c>
      <c r="AZ4475" s="1" t="s">
        <v>667</v>
      </c>
      <c r="BF4475" s="2">
        <v>3</v>
      </c>
      <c r="BG4475" s="1" t="s">
        <v>81</v>
      </c>
      <c r="BH4475" s="2">
        <v>1</v>
      </c>
      <c r="BI4475" s="2">
        <v>1</v>
      </c>
    </row>
    <row r="4476" spans="1:61">
      <c r="A4476" s="1" t="s">
        <v>59</v>
      </c>
      <c r="B4476" s="1" t="s">
        <v>60</v>
      </c>
      <c r="C4476" s="1" t="s">
        <v>27350</v>
      </c>
      <c r="D4476" s="1" t="s">
        <v>27351</v>
      </c>
      <c r="E4476" s="1" t="s">
        <v>27352</v>
      </c>
      <c r="F4476" s="1" t="s">
        <v>64</v>
      </c>
      <c r="G4476" s="1" t="s">
        <v>65</v>
      </c>
      <c r="H4476" s="1" t="s">
        <v>27353</v>
      </c>
      <c r="I4476" s="1" t="s">
        <v>100</v>
      </c>
      <c r="J4476" s="1" t="s">
        <v>27354</v>
      </c>
      <c r="K4476" s="2">
        <v>2</v>
      </c>
      <c r="L4476" s="1" t="s">
        <v>100</v>
      </c>
      <c r="M4476" s="1" t="s">
        <v>65</v>
      </c>
      <c r="N4476" s="1" t="s">
        <v>65</v>
      </c>
      <c r="O4476" s="1" t="s">
        <v>64</v>
      </c>
      <c r="P4476" s="1" t="s">
        <v>65</v>
      </c>
      <c r="Q4476" s="1" t="s">
        <v>64</v>
      </c>
      <c r="R4476" s="1" t="s">
        <v>65</v>
      </c>
      <c r="S4476" s="1" t="s">
        <v>64</v>
      </c>
      <c r="T4476" s="2">
        <v>3</v>
      </c>
      <c r="V4476" s="1" t="s">
        <v>890</v>
      </c>
      <c r="X4476" s="1" t="s">
        <v>806</v>
      </c>
      <c r="Y4476" s="1" t="s">
        <v>71</v>
      </c>
      <c r="Z4476" s="1" t="s">
        <v>130</v>
      </c>
      <c r="AC4476" s="3" t="e">
        <f>VLOOKUP(AA4476,GeoCord!$A:$C,2,0)</f>
        <v>#N/A</v>
      </c>
      <c r="AD4476" s="3" t="e">
        <f>VLOOKUP(AA4476,GeoCord!$A:$C,3,0)</f>
        <v>#N/A</v>
      </c>
      <c r="AE4476" s="1" t="s">
        <v>308</v>
      </c>
      <c r="AF4476" s="1" t="s">
        <v>309</v>
      </c>
      <c r="AG4476" s="1" t="s">
        <v>145</v>
      </c>
      <c r="AH4476" s="2">
        <v>1</v>
      </c>
      <c r="AI4476" s="1" t="s">
        <v>146</v>
      </c>
      <c r="AJ4476" s="2">
        <v>0</v>
      </c>
      <c r="AK4476" s="1" t="s">
        <v>77</v>
      </c>
      <c r="AL4476" s="1" t="s">
        <v>77</v>
      </c>
      <c r="AM4476" s="1" t="s">
        <v>77</v>
      </c>
      <c r="AN4476" s="2">
        <v>0</v>
      </c>
      <c r="AO4476" s="2">
        <v>1</v>
      </c>
      <c r="AP4476" s="2">
        <v>1</v>
      </c>
      <c r="AQ4476" s="2">
        <v>0</v>
      </c>
      <c r="AR4476" s="1" t="s">
        <v>77</v>
      </c>
      <c r="AS4476" s="1" t="s">
        <v>78</v>
      </c>
      <c r="AT4476" s="2">
        <v>110</v>
      </c>
      <c r="AU4476" s="1" t="s">
        <v>79</v>
      </c>
      <c r="AV4476" s="2">
        <v>5</v>
      </c>
      <c r="AW4476" s="2">
        <v>4514.22</v>
      </c>
      <c r="AX4476" s="1" t="s">
        <v>890</v>
      </c>
      <c r="AY4476" s="1" t="s">
        <v>890</v>
      </c>
      <c r="AZ4476" s="1" t="s">
        <v>806</v>
      </c>
      <c r="BF4476" s="2">
        <v>3</v>
      </c>
      <c r="BG4476" s="1" t="s">
        <v>81</v>
      </c>
      <c r="BH4476" s="2">
        <v>0</v>
      </c>
      <c r="BI4476" s="2">
        <v>0</v>
      </c>
    </row>
    <row r="4477" spans="1:61">
      <c r="A4477" s="1" t="s">
        <v>59</v>
      </c>
      <c r="B4477" s="1" t="s">
        <v>60</v>
      </c>
      <c r="C4477" s="1" t="s">
        <v>27355</v>
      </c>
      <c r="D4477" s="1" t="s">
        <v>27356</v>
      </c>
      <c r="E4477" s="1" t="s">
        <v>27357</v>
      </c>
      <c r="F4477" s="1" t="s">
        <v>64</v>
      </c>
      <c r="G4477" s="1" t="s">
        <v>65</v>
      </c>
      <c r="H4477" s="1" t="s">
        <v>27358</v>
      </c>
      <c r="I4477" s="1" t="s">
        <v>100</v>
      </c>
      <c r="J4477" s="1" t="s">
        <v>26856</v>
      </c>
      <c r="K4477" s="2">
        <v>2</v>
      </c>
      <c r="L4477" s="1" t="s">
        <v>100</v>
      </c>
      <c r="M4477" s="1" t="s">
        <v>379</v>
      </c>
      <c r="N4477" s="1" t="s">
        <v>379</v>
      </c>
      <c r="O4477" s="1" t="s">
        <v>380</v>
      </c>
      <c r="P4477" s="1" t="s">
        <v>65</v>
      </c>
      <c r="Q4477" s="1" t="s">
        <v>64</v>
      </c>
      <c r="R4477" s="1" t="s">
        <v>65</v>
      </c>
      <c r="S4477" s="1" t="s">
        <v>64</v>
      </c>
      <c r="T4477" s="2">
        <v>3</v>
      </c>
      <c r="V4477" s="1" t="s">
        <v>335</v>
      </c>
      <c r="X4477" s="1" t="s">
        <v>18390</v>
      </c>
      <c r="Y4477" s="1" t="s">
        <v>71</v>
      </c>
      <c r="Z4477" s="1" t="s">
        <v>72</v>
      </c>
      <c r="AA4477" s="1" t="s">
        <v>383</v>
      </c>
      <c r="AB4477" s="1" t="s">
        <v>384</v>
      </c>
      <c r="AC4477" s="3">
        <f>VLOOKUP(AA4477,GeoCord!$A:$C,2,0)</f>
        <v>15.739000000000001</v>
      </c>
      <c r="AD4477" s="3">
        <f>VLOOKUP(AA4477,GeoCord!$A:$C,3,0)</f>
        <v>29.533000000000001</v>
      </c>
      <c r="AG4477" s="1" t="s">
        <v>145</v>
      </c>
      <c r="AH4477" s="2">
        <v>1</v>
      </c>
      <c r="AI4477" s="1" t="s">
        <v>146</v>
      </c>
      <c r="AJ4477" s="2">
        <v>0</v>
      </c>
      <c r="AK4477" s="1" t="s">
        <v>77</v>
      </c>
      <c r="AL4477" s="1" t="s">
        <v>77</v>
      </c>
      <c r="AM4477" s="1" t="s">
        <v>77</v>
      </c>
      <c r="AN4477" s="2">
        <v>0</v>
      </c>
      <c r="AO4477" s="2">
        <v>0</v>
      </c>
      <c r="AP4477" s="2">
        <v>0</v>
      </c>
      <c r="AQ4477" s="2">
        <v>0</v>
      </c>
      <c r="AR4477" s="1" t="s">
        <v>77</v>
      </c>
      <c r="AS4477" s="1" t="s">
        <v>78</v>
      </c>
      <c r="AT4477" s="2">
        <v>110</v>
      </c>
      <c r="AU4477" s="1" t="s">
        <v>79</v>
      </c>
      <c r="AV4477" s="2">
        <v>5</v>
      </c>
      <c r="AW4477" s="2">
        <v>1300000.3600000001</v>
      </c>
      <c r="AX4477" s="1" t="s">
        <v>335</v>
      </c>
      <c r="AY4477" s="1" t="s">
        <v>335</v>
      </c>
      <c r="AZ4477" s="1" t="s">
        <v>18390</v>
      </c>
      <c r="BE4477" s="1" t="s">
        <v>27359</v>
      </c>
      <c r="BF4477" s="2">
        <v>3</v>
      </c>
      <c r="BG4477" s="1" t="s">
        <v>81</v>
      </c>
      <c r="BH4477" s="2">
        <v>0</v>
      </c>
      <c r="BI4477" s="2">
        <v>0</v>
      </c>
    </row>
    <row r="4478" spans="1:61">
      <c r="A4478" s="1" t="s">
        <v>59</v>
      </c>
      <c r="B4478" s="1" t="s">
        <v>60</v>
      </c>
      <c r="C4478" s="1" t="s">
        <v>27360</v>
      </c>
      <c r="D4478" s="1" t="s">
        <v>27361</v>
      </c>
      <c r="E4478" s="1" t="s">
        <v>27362</v>
      </c>
      <c r="F4478" s="1" t="s">
        <v>64</v>
      </c>
      <c r="G4478" s="1" t="s">
        <v>65</v>
      </c>
      <c r="H4478" s="1" t="s">
        <v>27363</v>
      </c>
      <c r="I4478" s="1" t="s">
        <v>100</v>
      </c>
      <c r="J4478" s="1" t="s">
        <v>27364</v>
      </c>
      <c r="K4478" s="2">
        <v>2</v>
      </c>
      <c r="L4478" s="1" t="s">
        <v>100</v>
      </c>
      <c r="M4478" s="1" t="s">
        <v>128</v>
      </c>
      <c r="N4478" s="1" t="s">
        <v>128</v>
      </c>
      <c r="O4478" s="1" t="s">
        <v>129</v>
      </c>
      <c r="P4478" s="1" t="s">
        <v>65</v>
      </c>
      <c r="Q4478" s="1" t="s">
        <v>64</v>
      </c>
      <c r="R4478" s="1" t="s">
        <v>65</v>
      </c>
      <c r="S4478" s="1" t="s">
        <v>64</v>
      </c>
      <c r="T4478" s="2">
        <v>3</v>
      </c>
      <c r="V4478" s="1" t="s">
        <v>26733</v>
      </c>
      <c r="X4478" s="1" t="s">
        <v>1215</v>
      </c>
      <c r="Y4478" s="1" t="s">
        <v>71</v>
      </c>
      <c r="Z4478" s="1" t="s">
        <v>72</v>
      </c>
      <c r="AA4478" s="1" t="s">
        <v>91</v>
      </c>
      <c r="AB4478" s="1" t="s">
        <v>92</v>
      </c>
      <c r="AC4478" s="3">
        <f>VLOOKUP(AA4478,GeoCord!$A:$C,2,0)</f>
        <v>4.4000000000000004</v>
      </c>
      <c r="AD4478" s="3">
        <f>VLOOKUP(AA4478,GeoCord!$A:$C,3,0)</f>
        <v>12.131</v>
      </c>
      <c r="AG4478" s="1" t="s">
        <v>807</v>
      </c>
      <c r="AH4478" s="2">
        <v>1</v>
      </c>
      <c r="AI4478" s="1" t="s">
        <v>808</v>
      </c>
      <c r="AJ4478" s="2">
        <v>1</v>
      </c>
      <c r="AK4478" s="1" t="s">
        <v>77</v>
      </c>
      <c r="AL4478" s="1" t="s">
        <v>77</v>
      </c>
      <c r="AM4478" s="1" t="s">
        <v>77</v>
      </c>
      <c r="AN4478" s="2">
        <v>0</v>
      </c>
      <c r="AO4478" s="2">
        <v>0</v>
      </c>
      <c r="AP4478" s="2">
        <v>0</v>
      </c>
      <c r="AQ4478" s="2">
        <v>0</v>
      </c>
      <c r="AR4478" s="1" t="s">
        <v>77</v>
      </c>
      <c r="AS4478" s="1" t="s">
        <v>78</v>
      </c>
      <c r="AT4478" s="2">
        <v>110</v>
      </c>
      <c r="AU4478" s="1" t="s">
        <v>79</v>
      </c>
      <c r="AV4478" s="2">
        <v>5</v>
      </c>
      <c r="AW4478" s="2">
        <v>592000.19999999995</v>
      </c>
      <c r="AX4478" s="1" t="s">
        <v>26733</v>
      </c>
      <c r="AY4478" s="1" t="s">
        <v>26733</v>
      </c>
      <c r="AZ4478" s="1" t="s">
        <v>1215</v>
      </c>
      <c r="BE4478" s="1" t="s">
        <v>27365</v>
      </c>
      <c r="BF4478" s="2">
        <v>3</v>
      </c>
      <c r="BG4478" s="1" t="s">
        <v>81</v>
      </c>
      <c r="BH4478" s="2">
        <v>0</v>
      </c>
      <c r="BI4478" s="2">
        <v>1</v>
      </c>
    </row>
    <row r="4479" spans="1:61">
      <c r="A4479" s="1" t="s">
        <v>59</v>
      </c>
      <c r="B4479" s="1" t="s">
        <v>60</v>
      </c>
      <c r="C4479" s="1" t="s">
        <v>27366</v>
      </c>
      <c r="D4479" s="1" t="s">
        <v>27367</v>
      </c>
      <c r="E4479" s="1" t="s">
        <v>27368</v>
      </c>
      <c r="F4479" s="1" t="s">
        <v>64</v>
      </c>
      <c r="G4479" s="1" t="s">
        <v>65</v>
      </c>
      <c r="H4479" s="1" t="s">
        <v>27369</v>
      </c>
      <c r="I4479" s="1" t="s">
        <v>100</v>
      </c>
      <c r="J4479" s="1" t="s">
        <v>27370</v>
      </c>
      <c r="K4479" s="2">
        <v>2</v>
      </c>
      <c r="L4479" s="1" t="s">
        <v>100</v>
      </c>
      <c r="M4479" s="1" t="s">
        <v>6172</v>
      </c>
      <c r="N4479" s="1" t="s">
        <v>6172</v>
      </c>
      <c r="O4479" s="1" t="s">
        <v>6173</v>
      </c>
      <c r="P4479" s="1" t="s">
        <v>65</v>
      </c>
      <c r="Q4479" s="1" t="s">
        <v>64</v>
      </c>
      <c r="R4479" s="1" t="s">
        <v>65</v>
      </c>
      <c r="S4479" s="1" t="s">
        <v>64</v>
      </c>
      <c r="T4479" s="2">
        <v>2</v>
      </c>
      <c r="V4479" s="1" t="s">
        <v>4708</v>
      </c>
      <c r="W4479" s="1" t="s">
        <v>4994</v>
      </c>
      <c r="Y4479" s="1" t="s">
        <v>71</v>
      </c>
      <c r="Z4479" s="1" t="s">
        <v>118</v>
      </c>
      <c r="AC4479" s="3" t="e">
        <f>VLOOKUP(AA4479,GeoCord!$A:$C,2,0)</f>
        <v>#N/A</v>
      </c>
      <c r="AD4479" s="3" t="e">
        <f>VLOOKUP(AA4479,GeoCord!$A:$C,3,0)</f>
        <v>#N/A</v>
      </c>
      <c r="AE4479" s="1" t="s">
        <v>119</v>
      </c>
      <c r="AF4479" s="1" t="s">
        <v>118</v>
      </c>
      <c r="AG4479" s="1" t="s">
        <v>463</v>
      </c>
      <c r="AH4479" s="2">
        <v>1</v>
      </c>
      <c r="AI4479" s="1" t="s">
        <v>464</v>
      </c>
      <c r="AJ4479" s="2">
        <v>1</v>
      </c>
      <c r="AK4479" s="1" t="s">
        <v>77</v>
      </c>
      <c r="AL4479" s="1" t="s">
        <v>77</v>
      </c>
      <c r="AM4479" s="1" t="s">
        <v>77</v>
      </c>
      <c r="AN4479" s="2">
        <v>0</v>
      </c>
      <c r="AO4479" s="2">
        <v>0</v>
      </c>
      <c r="AP4479" s="2">
        <v>0</v>
      </c>
      <c r="AQ4479" s="2">
        <v>0</v>
      </c>
      <c r="AR4479" s="1" t="s">
        <v>77</v>
      </c>
      <c r="AS4479" s="1" t="s">
        <v>78</v>
      </c>
      <c r="AT4479" s="2">
        <v>110</v>
      </c>
      <c r="AU4479" s="1" t="s">
        <v>79</v>
      </c>
      <c r="AV4479" s="2">
        <v>5</v>
      </c>
      <c r="AW4479" s="2">
        <v>10543639.25</v>
      </c>
      <c r="AX4479" s="1" t="s">
        <v>4708</v>
      </c>
      <c r="AY4479" s="1" t="s">
        <v>4708</v>
      </c>
      <c r="AZ4479" s="1" t="s">
        <v>4994</v>
      </c>
      <c r="BE4479" s="1" t="s">
        <v>27371</v>
      </c>
      <c r="BF4479" s="2">
        <v>3</v>
      </c>
      <c r="BG4479" s="1" t="s">
        <v>81</v>
      </c>
      <c r="BH4479" s="2">
        <v>1</v>
      </c>
      <c r="BI4479" s="2">
        <v>0</v>
      </c>
    </row>
    <row r="4480" spans="1:61">
      <c r="A4480" s="1" t="s">
        <v>59</v>
      </c>
      <c r="B4480" s="1" t="s">
        <v>60</v>
      </c>
      <c r="C4480" s="1" t="s">
        <v>27372</v>
      </c>
      <c r="D4480" s="1" t="s">
        <v>27373</v>
      </c>
      <c r="E4480" s="1" t="s">
        <v>27374</v>
      </c>
      <c r="F4480" s="1" t="s">
        <v>64</v>
      </c>
      <c r="G4480" s="1" t="s">
        <v>65</v>
      </c>
      <c r="H4480" s="1" t="s">
        <v>27375</v>
      </c>
      <c r="I4480" s="1" t="s">
        <v>164</v>
      </c>
      <c r="J4480" s="1" t="s">
        <v>27376</v>
      </c>
      <c r="K4480" s="2">
        <v>2</v>
      </c>
      <c r="L4480" s="1" t="s">
        <v>164</v>
      </c>
      <c r="M4480" s="1" t="s">
        <v>65</v>
      </c>
      <c r="N4480" s="1" t="s">
        <v>65</v>
      </c>
      <c r="O4480" s="1" t="s">
        <v>64</v>
      </c>
      <c r="P4480" s="1" t="s">
        <v>65</v>
      </c>
      <c r="Q4480" s="1" t="s">
        <v>64</v>
      </c>
      <c r="R4480" s="1" t="s">
        <v>65</v>
      </c>
      <c r="S4480" s="1" t="s">
        <v>64</v>
      </c>
      <c r="T4480" s="2">
        <v>2</v>
      </c>
      <c r="V4480" s="1" t="s">
        <v>17692</v>
      </c>
      <c r="W4480" s="1" t="s">
        <v>452</v>
      </c>
      <c r="Y4480" s="1" t="s">
        <v>71</v>
      </c>
      <c r="Z4480" s="1" t="s">
        <v>72</v>
      </c>
      <c r="AA4480" s="1" t="s">
        <v>2442</v>
      </c>
      <c r="AB4480" s="1" t="s">
        <v>2443</v>
      </c>
      <c r="AC4480" s="3">
        <f>VLOOKUP(AA4480,GeoCord!$A:$C,2,0)</f>
        <v>-16.71</v>
      </c>
      <c r="AD4480" s="3">
        <f>VLOOKUP(AA4480,GeoCord!$A:$C,3,0)</f>
        <v>-65.183000000000007</v>
      </c>
      <c r="AG4480" s="1" t="s">
        <v>10791</v>
      </c>
      <c r="AH4480" s="2">
        <v>1</v>
      </c>
      <c r="AI4480" s="1" t="s">
        <v>10792</v>
      </c>
      <c r="AJ4480" s="2">
        <v>2</v>
      </c>
      <c r="AK4480" s="1" t="s">
        <v>77</v>
      </c>
      <c r="AL4480" s="1" t="s">
        <v>77</v>
      </c>
      <c r="AM4480" s="1" t="s">
        <v>77</v>
      </c>
      <c r="AN4480" s="2">
        <v>0</v>
      </c>
      <c r="AO4480" s="2">
        <v>0</v>
      </c>
      <c r="AP4480" s="2">
        <v>0</v>
      </c>
      <c r="AQ4480" s="2">
        <v>0</v>
      </c>
      <c r="AR4480" s="1" t="s">
        <v>77</v>
      </c>
      <c r="AS4480" s="1" t="s">
        <v>78</v>
      </c>
      <c r="AT4480" s="2">
        <v>110</v>
      </c>
      <c r="AU4480" s="1" t="s">
        <v>79</v>
      </c>
      <c r="AV4480" s="2">
        <v>5</v>
      </c>
      <c r="AW4480" s="2">
        <v>99000</v>
      </c>
      <c r="AX4480" s="1" t="s">
        <v>17692</v>
      </c>
      <c r="AY4480" s="1" t="s">
        <v>17692</v>
      </c>
      <c r="AZ4480" s="1" t="s">
        <v>452</v>
      </c>
      <c r="BE4480" s="1" t="s">
        <v>27377</v>
      </c>
      <c r="BF4480" s="2">
        <v>3</v>
      </c>
      <c r="BG4480" s="1" t="s">
        <v>81</v>
      </c>
      <c r="BH4480" s="2">
        <v>1</v>
      </c>
      <c r="BI4480" s="2">
        <v>0</v>
      </c>
    </row>
    <row r="4481" spans="1:61">
      <c r="A4481" s="1" t="s">
        <v>59</v>
      </c>
      <c r="B4481" s="1" t="s">
        <v>60</v>
      </c>
      <c r="C4481" s="1" t="s">
        <v>27378</v>
      </c>
      <c r="D4481" s="1" t="s">
        <v>27379</v>
      </c>
      <c r="E4481" s="1" t="s">
        <v>27380</v>
      </c>
      <c r="F4481" s="1" t="s">
        <v>64</v>
      </c>
      <c r="G4481" s="1" t="s">
        <v>65</v>
      </c>
      <c r="H4481" s="1" t="s">
        <v>27381</v>
      </c>
      <c r="I4481" s="1" t="s">
        <v>100</v>
      </c>
      <c r="J4481" s="1" t="s">
        <v>27382</v>
      </c>
      <c r="K4481" s="2">
        <v>2</v>
      </c>
      <c r="L4481" s="1" t="s">
        <v>100</v>
      </c>
      <c r="M4481" s="1" t="s">
        <v>191</v>
      </c>
      <c r="N4481" s="1" t="s">
        <v>191</v>
      </c>
      <c r="O4481" s="1" t="s">
        <v>192</v>
      </c>
      <c r="P4481" s="1" t="s">
        <v>65</v>
      </c>
      <c r="Q4481" s="1" t="s">
        <v>64</v>
      </c>
      <c r="R4481" s="1" t="s">
        <v>65</v>
      </c>
      <c r="S4481" s="1" t="s">
        <v>64</v>
      </c>
      <c r="T4481" s="2">
        <v>2</v>
      </c>
      <c r="V4481" s="1" t="s">
        <v>4807</v>
      </c>
      <c r="W4481" s="1" t="s">
        <v>6201</v>
      </c>
      <c r="Y4481" s="1" t="s">
        <v>71</v>
      </c>
      <c r="Z4481" s="1" t="s">
        <v>72</v>
      </c>
      <c r="AA4481" s="1" t="s">
        <v>518</v>
      </c>
      <c r="AB4481" s="1" t="s">
        <v>519</v>
      </c>
      <c r="AC4481" s="3">
        <f>VLOOKUP(AA4481,GeoCord!$A:$C,2,0)</f>
        <v>-19.614999999999998</v>
      </c>
      <c r="AD4481" s="3">
        <f>VLOOKUP(AA4481,GeoCord!$A:$C,3,0)</f>
        <v>46.645000000000003</v>
      </c>
      <c r="AG4481" s="1" t="s">
        <v>133</v>
      </c>
      <c r="AH4481" s="2">
        <v>1</v>
      </c>
      <c r="AI4481" s="1" t="s">
        <v>134</v>
      </c>
      <c r="AJ4481" s="2">
        <v>0</v>
      </c>
      <c r="AK4481" s="1" t="s">
        <v>77</v>
      </c>
      <c r="AL4481" s="1" t="s">
        <v>77</v>
      </c>
      <c r="AM4481" s="1" t="s">
        <v>77</v>
      </c>
      <c r="AN4481" s="2">
        <v>0</v>
      </c>
      <c r="AO4481" s="2">
        <v>0</v>
      </c>
      <c r="AP4481" s="2">
        <v>0</v>
      </c>
      <c r="AQ4481" s="2">
        <v>0</v>
      </c>
      <c r="AR4481" s="1" t="s">
        <v>77</v>
      </c>
      <c r="AS4481" s="1" t="s">
        <v>78</v>
      </c>
      <c r="AT4481" s="2">
        <v>110</v>
      </c>
      <c r="AU4481" s="1" t="s">
        <v>79</v>
      </c>
      <c r="AV4481" s="2">
        <v>5</v>
      </c>
      <c r="AW4481" s="2">
        <v>3623189.06</v>
      </c>
      <c r="AX4481" s="1" t="s">
        <v>4807</v>
      </c>
      <c r="AY4481" s="1" t="s">
        <v>4807</v>
      </c>
      <c r="AZ4481" s="1" t="s">
        <v>6201</v>
      </c>
      <c r="BE4481" s="1" t="s">
        <v>27383</v>
      </c>
      <c r="BF4481" s="2">
        <v>3</v>
      </c>
      <c r="BG4481" s="1" t="s">
        <v>81</v>
      </c>
      <c r="BH4481" s="2">
        <v>1</v>
      </c>
      <c r="BI4481" s="2">
        <v>2</v>
      </c>
    </row>
    <row r="4482" spans="1:61">
      <c r="A4482" s="1" t="s">
        <v>59</v>
      </c>
      <c r="B4482" s="1" t="s">
        <v>60</v>
      </c>
      <c r="C4482" s="1" t="s">
        <v>27384</v>
      </c>
      <c r="D4482" s="1" t="s">
        <v>27385</v>
      </c>
      <c r="E4482" s="1" t="s">
        <v>27386</v>
      </c>
      <c r="F4482" s="1" t="s">
        <v>64</v>
      </c>
      <c r="G4482" s="1" t="s">
        <v>65</v>
      </c>
      <c r="H4482" s="1" t="s">
        <v>27387</v>
      </c>
      <c r="I4482" s="1" t="s">
        <v>100</v>
      </c>
      <c r="J4482" s="1" t="s">
        <v>27388</v>
      </c>
      <c r="K4482" s="2">
        <v>2</v>
      </c>
      <c r="L4482" s="1" t="s">
        <v>100</v>
      </c>
      <c r="M4482" s="1" t="s">
        <v>65</v>
      </c>
      <c r="N4482" s="1" t="s">
        <v>65</v>
      </c>
      <c r="O4482" s="1" t="s">
        <v>64</v>
      </c>
      <c r="P4482" s="1" t="s">
        <v>65</v>
      </c>
      <c r="Q4482" s="1" t="s">
        <v>64</v>
      </c>
      <c r="R4482" s="1" t="s">
        <v>65</v>
      </c>
      <c r="S4482" s="1" t="s">
        <v>64</v>
      </c>
      <c r="T4482" s="2">
        <v>2</v>
      </c>
      <c r="V4482" s="1" t="s">
        <v>4296</v>
      </c>
      <c r="W4482" s="1" t="s">
        <v>297</v>
      </c>
      <c r="Y4482" s="1" t="s">
        <v>71</v>
      </c>
      <c r="Z4482" s="1" t="s">
        <v>130</v>
      </c>
      <c r="AC4482" s="3" t="e">
        <f>VLOOKUP(AA4482,GeoCord!$A:$C,2,0)</f>
        <v>#N/A</v>
      </c>
      <c r="AD4482" s="3" t="e">
        <f>VLOOKUP(AA4482,GeoCord!$A:$C,3,0)</f>
        <v>#N/A</v>
      </c>
      <c r="AE4482" s="1" t="s">
        <v>403</v>
      </c>
      <c r="AF4482" s="1" t="s">
        <v>404</v>
      </c>
      <c r="AG4482" s="1" t="s">
        <v>2738</v>
      </c>
      <c r="AH4482" s="2">
        <v>1</v>
      </c>
      <c r="AI4482" s="1" t="s">
        <v>2739</v>
      </c>
      <c r="AJ4482" s="2">
        <v>0</v>
      </c>
      <c r="AK4482" s="1" t="s">
        <v>77</v>
      </c>
      <c r="AL4482" s="1" t="s">
        <v>77</v>
      </c>
      <c r="AM4482" s="1" t="s">
        <v>77</v>
      </c>
      <c r="AN4482" s="2">
        <v>0</v>
      </c>
      <c r="AO4482" s="2">
        <v>0</v>
      </c>
      <c r="AP4482" s="2">
        <v>0</v>
      </c>
      <c r="AQ4482" s="2">
        <v>0</v>
      </c>
      <c r="AR4482" s="1" t="s">
        <v>77</v>
      </c>
      <c r="AS4482" s="1" t="s">
        <v>78</v>
      </c>
      <c r="AT4482" s="2">
        <v>110</v>
      </c>
      <c r="AU4482" s="1" t="s">
        <v>79</v>
      </c>
      <c r="AV4482" s="2">
        <v>5</v>
      </c>
      <c r="AW4482" s="2">
        <v>352000</v>
      </c>
      <c r="AX4482" s="1" t="s">
        <v>4296</v>
      </c>
      <c r="AY4482" s="1" t="s">
        <v>4296</v>
      </c>
      <c r="AZ4482" s="1" t="s">
        <v>297</v>
      </c>
      <c r="BE4482" s="1" t="s">
        <v>27389</v>
      </c>
      <c r="BF4482" s="2">
        <v>3</v>
      </c>
      <c r="BG4482" s="1" t="s">
        <v>81</v>
      </c>
      <c r="BH4482" s="2">
        <v>2</v>
      </c>
      <c r="BI4482" s="2">
        <v>0</v>
      </c>
    </row>
    <row r="4483" spans="1:61">
      <c r="A4483" s="1" t="s">
        <v>59</v>
      </c>
      <c r="B4483" s="1" t="s">
        <v>60</v>
      </c>
      <c r="C4483" s="1" t="s">
        <v>27390</v>
      </c>
      <c r="D4483" s="1" t="s">
        <v>27391</v>
      </c>
      <c r="E4483" s="1" t="s">
        <v>27392</v>
      </c>
      <c r="F4483" s="1" t="s">
        <v>64</v>
      </c>
      <c r="G4483" s="1" t="s">
        <v>65</v>
      </c>
      <c r="H4483" s="1" t="s">
        <v>27393</v>
      </c>
      <c r="I4483" s="1" t="s">
        <v>100</v>
      </c>
      <c r="J4483" s="1" t="s">
        <v>27394</v>
      </c>
      <c r="K4483" s="2">
        <v>2</v>
      </c>
      <c r="L4483" s="1" t="s">
        <v>100</v>
      </c>
      <c r="M4483" s="1" t="s">
        <v>65</v>
      </c>
      <c r="N4483" s="1" t="s">
        <v>65</v>
      </c>
      <c r="O4483" s="1" t="s">
        <v>64</v>
      </c>
      <c r="P4483" s="1" t="s">
        <v>65</v>
      </c>
      <c r="Q4483" s="1" t="s">
        <v>64</v>
      </c>
      <c r="R4483" s="1" t="s">
        <v>65</v>
      </c>
      <c r="S4483" s="1" t="s">
        <v>64</v>
      </c>
      <c r="T4483" s="2">
        <v>2</v>
      </c>
      <c r="V4483" s="1" t="s">
        <v>27395</v>
      </c>
      <c r="W4483" s="1" t="s">
        <v>24975</v>
      </c>
      <c r="Y4483" s="1" t="s">
        <v>71</v>
      </c>
      <c r="Z4483" s="1" t="s">
        <v>72</v>
      </c>
      <c r="AA4483" s="1" t="s">
        <v>2250</v>
      </c>
      <c r="AB4483" s="1" t="s">
        <v>2251</v>
      </c>
      <c r="AC4483" s="3">
        <f>VLOOKUP(AA4483,GeoCord!$A:$C,2,0)</f>
        <v>39.767000000000003</v>
      </c>
      <c r="AD4483" s="3">
        <f>VLOOKUP(AA4483,GeoCord!$A:$C,3,0)</f>
        <v>126.389</v>
      </c>
      <c r="AG4483" s="1" t="s">
        <v>157</v>
      </c>
      <c r="AH4483" s="2">
        <v>1</v>
      </c>
      <c r="AI4483" s="1" t="s">
        <v>158</v>
      </c>
      <c r="AJ4483" s="2">
        <v>1</v>
      </c>
      <c r="AK4483" s="1" t="s">
        <v>77</v>
      </c>
      <c r="AL4483" s="1" t="s">
        <v>77</v>
      </c>
      <c r="AM4483" s="1" t="s">
        <v>77</v>
      </c>
      <c r="AN4483" s="2">
        <v>0</v>
      </c>
      <c r="AO4483" s="2">
        <v>0</v>
      </c>
      <c r="AP4483" s="2">
        <v>1</v>
      </c>
      <c r="AQ4483" s="2">
        <v>0</v>
      </c>
      <c r="AR4483" s="1" t="s">
        <v>77</v>
      </c>
      <c r="AS4483" s="1" t="s">
        <v>78</v>
      </c>
      <c r="AT4483" s="2">
        <v>110</v>
      </c>
      <c r="AU4483" s="1" t="s">
        <v>79</v>
      </c>
      <c r="AV4483" s="2">
        <v>5</v>
      </c>
      <c r="AW4483" s="2">
        <v>445000</v>
      </c>
      <c r="AX4483" s="1" t="s">
        <v>27395</v>
      </c>
      <c r="AY4483" s="1" t="s">
        <v>27395</v>
      </c>
      <c r="AZ4483" s="1" t="s">
        <v>24975</v>
      </c>
      <c r="BE4483" s="1" t="s">
        <v>27396</v>
      </c>
      <c r="BF4483" s="2">
        <v>3</v>
      </c>
      <c r="BG4483" s="1" t="s">
        <v>81</v>
      </c>
      <c r="BH4483" s="2">
        <v>0</v>
      </c>
      <c r="BI4483" s="2">
        <v>2</v>
      </c>
    </row>
    <row r="4484" spans="1:61">
      <c r="A4484" s="1" t="s">
        <v>59</v>
      </c>
      <c r="B4484" s="1" t="s">
        <v>60</v>
      </c>
      <c r="C4484" s="1" t="s">
        <v>27397</v>
      </c>
      <c r="D4484" s="1" t="s">
        <v>27398</v>
      </c>
      <c r="E4484" s="1" t="s">
        <v>27399</v>
      </c>
      <c r="F4484" s="1" t="s">
        <v>64</v>
      </c>
      <c r="G4484" s="1" t="s">
        <v>65</v>
      </c>
      <c r="H4484" s="1" t="s">
        <v>27400</v>
      </c>
      <c r="I4484" s="1" t="s">
        <v>100</v>
      </c>
      <c r="J4484" s="1" t="s">
        <v>27401</v>
      </c>
      <c r="K4484" s="2">
        <v>2</v>
      </c>
      <c r="L4484" s="1" t="s">
        <v>100</v>
      </c>
      <c r="M4484" s="1" t="s">
        <v>4062</v>
      </c>
      <c r="N4484" s="1" t="s">
        <v>4062</v>
      </c>
      <c r="P4484" s="1" t="s">
        <v>65</v>
      </c>
      <c r="Q4484" s="1" t="s">
        <v>64</v>
      </c>
      <c r="R4484" s="1" t="s">
        <v>65</v>
      </c>
      <c r="S4484" s="1" t="s">
        <v>64</v>
      </c>
      <c r="T4484" s="2">
        <v>2</v>
      </c>
      <c r="V4484" s="1" t="s">
        <v>7183</v>
      </c>
      <c r="W4484" s="1" t="s">
        <v>1388</v>
      </c>
      <c r="Y4484" s="1" t="s">
        <v>71</v>
      </c>
      <c r="Z4484" s="1" t="s">
        <v>72</v>
      </c>
      <c r="AA4484" s="1" t="s">
        <v>3172</v>
      </c>
      <c r="AB4484" s="1" t="s">
        <v>3173</v>
      </c>
      <c r="AC4484" s="3">
        <f>VLOOKUP(AA4484,GeoCord!$A:$C,2,0)</f>
        <v>7.1</v>
      </c>
      <c r="AD4484" s="3">
        <f>VLOOKUP(AA4484,GeoCord!$A:$C,3,0)</f>
        <v>30.48</v>
      </c>
      <c r="AG4484" s="1" t="s">
        <v>385</v>
      </c>
      <c r="AH4484" s="2">
        <v>1</v>
      </c>
      <c r="AI4484" s="1" t="s">
        <v>386</v>
      </c>
      <c r="AJ4484" s="2">
        <v>2</v>
      </c>
      <c r="AK4484" s="1" t="s">
        <v>77</v>
      </c>
      <c r="AL4484" s="1" t="s">
        <v>77</v>
      </c>
      <c r="AM4484" s="1" t="s">
        <v>77</v>
      </c>
      <c r="AN4484" s="2">
        <v>0</v>
      </c>
      <c r="AO4484" s="2">
        <v>0</v>
      </c>
      <c r="AP4484" s="2">
        <v>0</v>
      </c>
      <c r="AQ4484" s="2">
        <v>0</v>
      </c>
      <c r="AR4484" s="1" t="s">
        <v>77</v>
      </c>
      <c r="AS4484" s="1" t="s">
        <v>78</v>
      </c>
      <c r="AT4484" s="2">
        <v>110</v>
      </c>
      <c r="AU4484" s="1" t="s">
        <v>79</v>
      </c>
      <c r="AV4484" s="2">
        <v>5</v>
      </c>
      <c r="AW4484" s="2">
        <v>500000.3</v>
      </c>
      <c r="AX4484" s="1" t="s">
        <v>7183</v>
      </c>
      <c r="AY4484" s="1" t="s">
        <v>7183</v>
      </c>
      <c r="AZ4484" s="1" t="s">
        <v>1388</v>
      </c>
      <c r="BE4484" s="1" t="s">
        <v>27402</v>
      </c>
      <c r="BF4484" s="2">
        <v>3</v>
      </c>
      <c r="BG4484" s="1" t="s">
        <v>81</v>
      </c>
      <c r="BH4484" s="2">
        <v>0</v>
      </c>
      <c r="BI4484" s="2">
        <v>0</v>
      </c>
    </row>
    <row r="4485" spans="1:61">
      <c r="A4485" s="1" t="s">
        <v>59</v>
      </c>
      <c r="B4485" s="1" t="s">
        <v>60</v>
      </c>
      <c r="C4485" s="1" t="s">
        <v>27403</v>
      </c>
      <c r="D4485" s="1" t="s">
        <v>27404</v>
      </c>
      <c r="E4485" s="1" t="s">
        <v>27405</v>
      </c>
      <c r="F4485" s="1" t="s">
        <v>64</v>
      </c>
      <c r="G4485" s="1" t="s">
        <v>65</v>
      </c>
      <c r="H4485" s="1" t="s">
        <v>27406</v>
      </c>
      <c r="I4485" s="1" t="s">
        <v>100</v>
      </c>
      <c r="J4485" s="1" t="s">
        <v>27407</v>
      </c>
      <c r="K4485" s="2">
        <v>2</v>
      </c>
      <c r="L4485" s="1" t="s">
        <v>100</v>
      </c>
      <c r="M4485" s="1" t="s">
        <v>1705</v>
      </c>
      <c r="N4485" s="1" t="s">
        <v>1705</v>
      </c>
      <c r="O4485" s="1" t="s">
        <v>1706</v>
      </c>
      <c r="P4485" s="1" t="s">
        <v>65</v>
      </c>
      <c r="Q4485" s="1" t="s">
        <v>64</v>
      </c>
      <c r="R4485" s="1" t="s">
        <v>65</v>
      </c>
      <c r="S4485" s="1" t="s">
        <v>64</v>
      </c>
      <c r="T4485" s="2">
        <v>2</v>
      </c>
      <c r="V4485" s="1" t="s">
        <v>1011</v>
      </c>
      <c r="W4485" s="1" t="s">
        <v>5510</v>
      </c>
      <c r="Y4485" s="1" t="s">
        <v>71</v>
      </c>
      <c r="Z4485" s="1" t="s">
        <v>72</v>
      </c>
      <c r="AA4485" s="1" t="s">
        <v>795</v>
      </c>
      <c r="AB4485" s="1" t="s">
        <v>796</v>
      </c>
      <c r="AC4485" s="3">
        <f>VLOOKUP(AA4485,GeoCord!$A:$C,2,0)</f>
        <v>6.51</v>
      </c>
      <c r="AD4485" s="3">
        <f>VLOOKUP(AA4485,GeoCord!$A:$C,3,0)</f>
        <v>-9.33</v>
      </c>
      <c r="AG4485" s="1" t="s">
        <v>157</v>
      </c>
      <c r="AH4485" s="2">
        <v>1</v>
      </c>
      <c r="AI4485" s="1" t="s">
        <v>158</v>
      </c>
      <c r="AJ4485" s="2">
        <v>1</v>
      </c>
      <c r="AK4485" s="1" t="s">
        <v>77</v>
      </c>
      <c r="AL4485" s="1" t="s">
        <v>77</v>
      </c>
      <c r="AM4485" s="1" t="s">
        <v>77</v>
      </c>
      <c r="AN4485" s="2">
        <v>0</v>
      </c>
      <c r="AO4485" s="2">
        <v>1</v>
      </c>
      <c r="AP4485" s="2">
        <v>0</v>
      </c>
      <c r="AQ4485" s="2">
        <v>0</v>
      </c>
      <c r="AR4485" s="1" t="s">
        <v>77</v>
      </c>
      <c r="AS4485" s="1" t="s">
        <v>78</v>
      </c>
      <c r="AT4485" s="2">
        <v>110</v>
      </c>
      <c r="AU4485" s="1" t="s">
        <v>79</v>
      </c>
      <c r="AV4485" s="2">
        <v>5</v>
      </c>
      <c r="AW4485" s="2">
        <v>499999.55</v>
      </c>
      <c r="AX4485" s="1" t="s">
        <v>1011</v>
      </c>
      <c r="AY4485" s="1" t="s">
        <v>1011</v>
      </c>
      <c r="AZ4485" s="1" t="s">
        <v>5510</v>
      </c>
      <c r="BE4485" s="1" t="s">
        <v>27408</v>
      </c>
      <c r="BF4485" s="2">
        <v>3</v>
      </c>
      <c r="BG4485" s="1" t="s">
        <v>81</v>
      </c>
      <c r="BH4485" s="2">
        <v>1</v>
      </c>
      <c r="BI4485" s="2">
        <v>0</v>
      </c>
    </row>
    <row r="4486" spans="1:61">
      <c r="A4486" s="1" t="s">
        <v>59</v>
      </c>
      <c r="B4486" s="1" t="s">
        <v>60</v>
      </c>
      <c r="C4486" s="1" t="s">
        <v>27409</v>
      </c>
      <c r="D4486" s="1" t="s">
        <v>27410</v>
      </c>
      <c r="E4486" s="1" t="s">
        <v>27411</v>
      </c>
      <c r="F4486" s="1" t="s">
        <v>64</v>
      </c>
      <c r="G4486" s="1" t="s">
        <v>65</v>
      </c>
      <c r="H4486" s="1" t="s">
        <v>27412</v>
      </c>
      <c r="I4486" s="1" t="s">
        <v>100</v>
      </c>
      <c r="J4486" s="1" t="s">
        <v>27413</v>
      </c>
      <c r="K4486" s="2">
        <v>2</v>
      </c>
      <c r="L4486" s="1" t="s">
        <v>100</v>
      </c>
      <c r="P4486" s="1" t="s">
        <v>65</v>
      </c>
      <c r="Q4486" s="1" t="s">
        <v>64</v>
      </c>
      <c r="R4486" s="1" t="s">
        <v>65</v>
      </c>
      <c r="S4486" s="1" t="s">
        <v>64</v>
      </c>
      <c r="T4486" s="2">
        <v>2</v>
      </c>
      <c r="V4486" s="1" t="s">
        <v>16332</v>
      </c>
      <c r="W4486" s="1" t="s">
        <v>18739</v>
      </c>
      <c r="Y4486" s="1" t="s">
        <v>71</v>
      </c>
      <c r="Z4486" s="1" t="s">
        <v>72</v>
      </c>
      <c r="AA4486" s="1" t="s">
        <v>155</v>
      </c>
      <c r="AB4486" s="1" t="s">
        <v>156</v>
      </c>
      <c r="AC4486" s="3">
        <f>VLOOKUP(AA4486,GeoCord!$A:$C,2,0)</f>
        <v>-1.4179999999999999</v>
      </c>
      <c r="AD4486" s="3">
        <f>VLOOKUP(AA4486,GeoCord!$A:$C,3,0)</f>
        <v>23.606999999999999</v>
      </c>
      <c r="AG4486" s="1" t="s">
        <v>106</v>
      </c>
      <c r="AH4486" s="2">
        <v>1</v>
      </c>
      <c r="AI4486" s="1" t="s">
        <v>107</v>
      </c>
      <c r="AJ4486" s="2">
        <v>0</v>
      </c>
      <c r="AK4486" s="1" t="s">
        <v>77</v>
      </c>
      <c r="AL4486" s="1" t="s">
        <v>77</v>
      </c>
      <c r="AM4486" s="1" t="s">
        <v>77</v>
      </c>
      <c r="AN4486" s="2">
        <v>0</v>
      </c>
      <c r="AO4486" s="2">
        <v>2</v>
      </c>
      <c r="AP4486" s="2">
        <v>2</v>
      </c>
      <c r="AQ4486" s="2">
        <v>0</v>
      </c>
      <c r="AR4486" s="1" t="s">
        <v>77</v>
      </c>
      <c r="AS4486" s="1" t="s">
        <v>78</v>
      </c>
      <c r="AT4486" s="2">
        <v>110</v>
      </c>
      <c r="AU4486" s="1" t="s">
        <v>79</v>
      </c>
      <c r="AV4486" s="2">
        <v>5</v>
      </c>
      <c r="AW4486" s="2">
        <v>276236.90999999997</v>
      </c>
      <c r="AX4486" s="1" t="s">
        <v>16332</v>
      </c>
      <c r="AY4486" s="1" t="s">
        <v>16332</v>
      </c>
      <c r="AZ4486" s="1" t="s">
        <v>18739</v>
      </c>
      <c r="BE4486" s="1" t="s">
        <v>27414</v>
      </c>
      <c r="BF4486" s="2">
        <v>3</v>
      </c>
      <c r="BG4486" s="1" t="s">
        <v>81</v>
      </c>
      <c r="BH4486" s="2">
        <v>0</v>
      </c>
      <c r="BI4486" s="2">
        <v>1</v>
      </c>
    </row>
    <row r="4487" spans="1:61">
      <c r="A4487" s="1" t="s">
        <v>59</v>
      </c>
      <c r="B4487" s="1" t="s">
        <v>60</v>
      </c>
      <c r="C4487" s="1" t="s">
        <v>27415</v>
      </c>
      <c r="D4487" s="1" t="s">
        <v>27416</v>
      </c>
      <c r="E4487" s="1" t="s">
        <v>27417</v>
      </c>
      <c r="F4487" s="1" t="s">
        <v>64</v>
      </c>
      <c r="G4487" s="1" t="s">
        <v>65</v>
      </c>
      <c r="H4487" s="1" t="s">
        <v>27418</v>
      </c>
      <c r="I4487" s="1" t="s">
        <v>164</v>
      </c>
      <c r="J4487" s="1" t="s">
        <v>27419</v>
      </c>
      <c r="K4487" s="2">
        <v>2</v>
      </c>
      <c r="L4487" s="1" t="s">
        <v>164</v>
      </c>
      <c r="M4487" s="1" t="s">
        <v>65</v>
      </c>
      <c r="N4487" s="1" t="s">
        <v>65</v>
      </c>
      <c r="O4487" s="1" t="s">
        <v>64</v>
      </c>
      <c r="P4487" s="1" t="s">
        <v>65</v>
      </c>
      <c r="Q4487" s="1" t="s">
        <v>64</v>
      </c>
      <c r="R4487" s="1" t="s">
        <v>65</v>
      </c>
      <c r="S4487" s="1" t="s">
        <v>64</v>
      </c>
      <c r="T4487" s="2">
        <v>2</v>
      </c>
      <c r="V4487" s="1" t="s">
        <v>27420</v>
      </c>
      <c r="W4487" s="1" t="s">
        <v>103</v>
      </c>
      <c r="Y4487" s="1" t="s">
        <v>71</v>
      </c>
      <c r="Z4487" s="1" t="s">
        <v>72</v>
      </c>
      <c r="AA4487" s="1" t="s">
        <v>2392</v>
      </c>
      <c r="AB4487" s="1" t="s">
        <v>2393</v>
      </c>
      <c r="AC4487" s="3">
        <f>VLOOKUP(AA4487,GeoCord!$A:$C,2,0)</f>
        <v>-1.151</v>
      </c>
      <c r="AD4487" s="3">
        <f>VLOOKUP(AA4487,GeoCord!$A:$C,3,0)</f>
        <v>-78.308000000000007</v>
      </c>
      <c r="AG4487" s="1" t="s">
        <v>2738</v>
      </c>
      <c r="AH4487" s="2">
        <v>1</v>
      </c>
      <c r="AI4487" s="1" t="s">
        <v>2739</v>
      </c>
      <c r="AJ4487" s="2">
        <v>0</v>
      </c>
      <c r="AK4487" s="1" t="s">
        <v>77</v>
      </c>
      <c r="AL4487" s="1" t="s">
        <v>77</v>
      </c>
      <c r="AM4487" s="1" t="s">
        <v>77</v>
      </c>
      <c r="AN4487" s="2">
        <v>0</v>
      </c>
      <c r="AO4487" s="2">
        <v>0</v>
      </c>
      <c r="AP4487" s="2">
        <v>0</v>
      </c>
      <c r="AQ4487" s="2">
        <v>0</v>
      </c>
      <c r="AR4487" s="1" t="s">
        <v>77</v>
      </c>
      <c r="AS4487" s="1" t="s">
        <v>78</v>
      </c>
      <c r="AT4487" s="2">
        <v>110</v>
      </c>
      <c r="AU4487" s="1" t="s">
        <v>79</v>
      </c>
      <c r="AV4487" s="2">
        <v>5</v>
      </c>
      <c r="AW4487" s="2">
        <v>150000</v>
      </c>
      <c r="AX4487" s="1" t="s">
        <v>27420</v>
      </c>
      <c r="AY4487" s="1" t="s">
        <v>27420</v>
      </c>
      <c r="AZ4487" s="1" t="s">
        <v>103</v>
      </c>
      <c r="BE4487" s="1" t="s">
        <v>27421</v>
      </c>
      <c r="BF4487" s="2">
        <v>3</v>
      </c>
      <c r="BG4487" s="1" t="s">
        <v>81</v>
      </c>
      <c r="BH4487" s="2">
        <v>2</v>
      </c>
      <c r="BI4487" s="2">
        <v>0</v>
      </c>
    </row>
    <row r="4488" spans="1:61">
      <c r="A4488" s="1" t="s">
        <v>59</v>
      </c>
      <c r="B4488" s="1" t="s">
        <v>60</v>
      </c>
      <c r="C4488" s="1" t="s">
        <v>27422</v>
      </c>
      <c r="D4488" s="1" t="s">
        <v>27423</v>
      </c>
      <c r="E4488" s="1" t="s">
        <v>27424</v>
      </c>
      <c r="F4488" s="1" t="s">
        <v>64</v>
      </c>
      <c r="G4488" s="1" t="s">
        <v>65</v>
      </c>
      <c r="H4488" s="1" t="s">
        <v>27425</v>
      </c>
      <c r="I4488" s="1" t="s">
        <v>100</v>
      </c>
      <c r="J4488" s="1" t="s">
        <v>27426</v>
      </c>
      <c r="K4488" s="2">
        <v>2</v>
      </c>
      <c r="L4488" s="1" t="s">
        <v>100</v>
      </c>
      <c r="M4488" s="1" t="s">
        <v>65</v>
      </c>
      <c r="N4488" s="1" t="s">
        <v>65</v>
      </c>
      <c r="O4488" s="1" t="s">
        <v>64</v>
      </c>
      <c r="P4488" s="1" t="s">
        <v>65</v>
      </c>
      <c r="Q4488" s="1" t="s">
        <v>64</v>
      </c>
      <c r="R4488" s="1" t="s">
        <v>65</v>
      </c>
      <c r="S4488" s="1" t="s">
        <v>64</v>
      </c>
      <c r="T4488" s="2">
        <v>3</v>
      </c>
      <c r="V4488" s="1" t="s">
        <v>22096</v>
      </c>
      <c r="X4488" s="1" t="s">
        <v>2391</v>
      </c>
      <c r="Y4488" s="1" t="s">
        <v>71</v>
      </c>
      <c r="Z4488" s="1" t="s">
        <v>72</v>
      </c>
      <c r="AA4488" s="1" t="s">
        <v>1872</v>
      </c>
      <c r="AB4488" s="1" t="s">
        <v>1873</v>
      </c>
      <c r="AC4488" s="3">
        <f>VLOOKUP(AA4488,GeoCord!$A:$C,2,0)</f>
        <v>-21.276</v>
      </c>
      <c r="AD4488" s="3">
        <f>VLOOKUP(AA4488,GeoCord!$A:$C,3,0)</f>
        <v>17.219000000000001</v>
      </c>
      <c r="AG4488" s="1" t="s">
        <v>145</v>
      </c>
      <c r="AH4488" s="2">
        <v>1</v>
      </c>
      <c r="AI4488" s="1" t="s">
        <v>146</v>
      </c>
      <c r="AJ4488" s="2">
        <v>1</v>
      </c>
      <c r="AK4488" s="1" t="s">
        <v>77</v>
      </c>
      <c r="AL4488" s="1" t="s">
        <v>77</v>
      </c>
      <c r="AM4488" s="1" t="s">
        <v>77</v>
      </c>
      <c r="AN4488" s="2">
        <v>1</v>
      </c>
      <c r="AO4488" s="2">
        <v>1</v>
      </c>
      <c r="AP4488" s="2">
        <v>1</v>
      </c>
      <c r="AQ4488" s="2">
        <v>1</v>
      </c>
      <c r="AR4488" s="1" t="s">
        <v>77</v>
      </c>
      <c r="AS4488" s="1" t="s">
        <v>78</v>
      </c>
      <c r="AT4488" s="2">
        <v>110</v>
      </c>
      <c r="AU4488" s="1" t="s">
        <v>79</v>
      </c>
      <c r="AV4488" s="2">
        <v>5</v>
      </c>
      <c r="AW4488" s="2">
        <v>49921.98</v>
      </c>
      <c r="AX4488" s="1" t="s">
        <v>22096</v>
      </c>
      <c r="AY4488" s="1" t="s">
        <v>22096</v>
      </c>
      <c r="AZ4488" s="1" t="s">
        <v>2391</v>
      </c>
      <c r="BE4488" s="1" t="s">
        <v>27427</v>
      </c>
      <c r="BF4488" s="2">
        <v>3</v>
      </c>
      <c r="BG4488" s="1" t="s">
        <v>81</v>
      </c>
      <c r="BH4488" s="2">
        <v>1</v>
      </c>
      <c r="BI4488" s="2">
        <v>1</v>
      </c>
    </row>
    <row r="4489" spans="1:61">
      <c r="A4489" s="1" t="s">
        <v>59</v>
      </c>
      <c r="B4489" s="1" t="s">
        <v>60</v>
      </c>
      <c r="C4489" s="1" t="s">
        <v>27428</v>
      </c>
      <c r="D4489" s="1" t="s">
        <v>27429</v>
      </c>
      <c r="E4489" s="1" t="s">
        <v>27430</v>
      </c>
      <c r="F4489" s="1" t="s">
        <v>64</v>
      </c>
      <c r="G4489" s="1" t="s">
        <v>65</v>
      </c>
      <c r="H4489" s="1" t="s">
        <v>27431</v>
      </c>
      <c r="I4489" s="1" t="s">
        <v>100</v>
      </c>
      <c r="J4489" s="1" t="s">
        <v>27432</v>
      </c>
      <c r="K4489" s="2">
        <v>2</v>
      </c>
      <c r="L4489" s="1" t="s">
        <v>100</v>
      </c>
      <c r="M4489" s="1" t="s">
        <v>128</v>
      </c>
      <c r="N4489" s="1" t="s">
        <v>128</v>
      </c>
      <c r="O4489" s="1" t="s">
        <v>129</v>
      </c>
      <c r="P4489" s="1" t="s">
        <v>65</v>
      </c>
      <c r="Q4489" s="1" t="s">
        <v>64</v>
      </c>
      <c r="R4489" s="1" t="s">
        <v>65</v>
      </c>
      <c r="S4489" s="1" t="s">
        <v>64</v>
      </c>
      <c r="T4489" s="2">
        <v>3</v>
      </c>
      <c r="V4489" s="1" t="s">
        <v>209</v>
      </c>
      <c r="X4489" s="1" t="s">
        <v>210</v>
      </c>
      <c r="Y4489" s="1" t="s">
        <v>71</v>
      </c>
      <c r="Z4489" s="1" t="s">
        <v>72</v>
      </c>
      <c r="AA4489" s="1" t="s">
        <v>155</v>
      </c>
      <c r="AB4489" s="1" t="s">
        <v>156</v>
      </c>
      <c r="AC4489" s="3">
        <f>VLOOKUP(AA4489,GeoCord!$A:$C,2,0)</f>
        <v>-1.4179999999999999</v>
      </c>
      <c r="AD4489" s="3">
        <f>VLOOKUP(AA4489,GeoCord!$A:$C,3,0)</f>
        <v>23.606999999999999</v>
      </c>
      <c r="AG4489" s="1" t="s">
        <v>236</v>
      </c>
      <c r="AH4489" s="2">
        <v>1</v>
      </c>
      <c r="AI4489" s="1" t="s">
        <v>237</v>
      </c>
      <c r="AJ4489" s="2">
        <v>1</v>
      </c>
      <c r="AK4489" s="1" t="s">
        <v>77</v>
      </c>
      <c r="AL4489" s="1" t="s">
        <v>77</v>
      </c>
      <c r="AM4489" s="1" t="s">
        <v>77</v>
      </c>
      <c r="AN4489" s="2">
        <v>0</v>
      </c>
      <c r="AO4489" s="2">
        <v>0</v>
      </c>
      <c r="AP4489" s="2">
        <v>0</v>
      </c>
      <c r="AQ4489" s="2">
        <v>0</v>
      </c>
      <c r="AR4489" s="1" t="s">
        <v>77</v>
      </c>
      <c r="AS4489" s="1" t="s">
        <v>78</v>
      </c>
      <c r="AT4489" s="2">
        <v>110</v>
      </c>
      <c r="AU4489" s="1" t="s">
        <v>79</v>
      </c>
      <c r="AV4489" s="2">
        <v>5</v>
      </c>
      <c r="AW4489" s="2">
        <v>500000.3</v>
      </c>
      <c r="AX4489" s="1" t="s">
        <v>209</v>
      </c>
      <c r="AY4489" s="1" t="s">
        <v>209</v>
      </c>
      <c r="AZ4489" s="1" t="s">
        <v>210</v>
      </c>
      <c r="BE4489" s="1" t="s">
        <v>27433</v>
      </c>
      <c r="BF4489" s="2">
        <v>3</v>
      </c>
      <c r="BG4489" s="1" t="s">
        <v>81</v>
      </c>
      <c r="BH4489" s="2">
        <v>1</v>
      </c>
      <c r="BI4489" s="2">
        <v>1</v>
      </c>
    </row>
    <row r="4490" spans="1:61">
      <c r="A4490" s="1" t="s">
        <v>59</v>
      </c>
      <c r="B4490" s="1" t="s">
        <v>60</v>
      </c>
      <c r="C4490" s="1" t="s">
        <v>27434</v>
      </c>
      <c r="D4490" s="1" t="s">
        <v>27435</v>
      </c>
      <c r="E4490" s="1" t="s">
        <v>27436</v>
      </c>
      <c r="F4490" s="1" t="s">
        <v>64</v>
      </c>
      <c r="G4490" s="1" t="s">
        <v>65</v>
      </c>
      <c r="H4490" s="1" t="s">
        <v>27437</v>
      </c>
      <c r="I4490" s="1" t="s">
        <v>67</v>
      </c>
      <c r="J4490" s="1" t="s">
        <v>27438</v>
      </c>
      <c r="K4490" s="2">
        <v>2</v>
      </c>
      <c r="L4490" s="1" t="s">
        <v>67</v>
      </c>
      <c r="M4490" s="1" t="s">
        <v>65</v>
      </c>
      <c r="N4490" s="1" t="s">
        <v>65</v>
      </c>
      <c r="O4490" s="1" t="s">
        <v>64</v>
      </c>
      <c r="P4490" s="1" t="s">
        <v>65</v>
      </c>
      <c r="Q4490" s="1" t="s">
        <v>64</v>
      </c>
      <c r="R4490" s="1" t="s">
        <v>65</v>
      </c>
      <c r="S4490" s="1" t="s">
        <v>64</v>
      </c>
      <c r="T4490" s="2">
        <v>2</v>
      </c>
      <c r="V4490" s="1" t="s">
        <v>27439</v>
      </c>
      <c r="W4490" s="1" t="s">
        <v>297</v>
      </c>
      <c r="Y4490" s="1" t="s">
        <v>71</v>
      </c>
      <c r="Z4490" s="1" t="s">
        <v>72</v>
      </c>
      <c r="AA4490" s="1" t="s">
        <v>1894</v>
      </c>
      <c r="AB4490" s="1" t="s">
        <v>1895</v>
      </c>
      <c r="AC4490" s="3">
        <f>VLOOKUP(AA4490,GeoCord!$A:$C,2,0)</f>
        <v>1.6342000000000001</v>
      </c>
      <c r="AD4490" s="3">
        <f>VLOOKUP(AA4490,GeoCord!$A:$C,3,0)</f>
        <v>10.4695</v>
      </c>
      <c r="AG4490" s="1" t="s">
        <v>236</v>
      </c>
      <c r="AH4490" s="2">
        <v>1</v>
      </c>
      <c r="AI4490" s="1" t="s">
        <v>237</v>
      </c>
      <c r="AJ4490" s="2">
        <v>1</v>
      </c>
      <c r="AK4490" s="1" t="s">
        <v>77</v>
      </c>
      <c r="AL4490" s="1" t="s">
        <v>77</v>
      </c>
      <c r="AM4490" s="1" t="s">
        <v>77</v>
      </c>
      <c r="AN4490" s="2">
        <v>1</v>
      </c>
      <c r="AO4490" s="2">
        <v>1</v>
      </c>
      <c r="AP4490" s="2">
        <v>1</v>
      </c>
      <c r="AQ4490" s="2">
        <v>0</v>
      </c>
      <c r="AR4490" s="1" t="s">
        <v>77</v>
      </c>
      <c r="AS4490" s="1" t="s">
        <v>78</v>
      </c>
      <c r="AT4490" s="2">
        <v>110</v>
      </c>
      <c r="AU4490" s="1" t="s">
        <v>79</v>
      </c>
      <c r="AV4490" s="2">
        <v>5</v>
      </c>
      <c r="AW4490" s="2">
        <v>307000</v>
      </c>
      <c r="AX4490" s="1" t="s">
        <v>27439</v>
      </c>
      <c r="AY4490" s="1" t="s">
        <v>27439</v>
      </c>
      <c r="AZ4490" s="1" t="s">
        <v>297</v>
      </c>
      <c r="BE4490" s="1" t="s">
        <v>27440</v>
      </c>
      <c r="BF4490" s="2">
        <v>3</v>
      </c>
      <c r="BG4490" s="1" t="s">
        <v>81</v>
      </c>
      <c r="BH4490" s="2">
        <v>1</v>
      </c>
      <c r="BI4490" s="2">
        <v>0</v>
      </c>
    </row>
    <row r="4491" spans="1:61">
      <c r="A4491" s="1" t="s">
        <v>59</v>
      </c>
      <c r="B4491" s="1" t="s">
        <v>60</v>
      </c>
      <c r="C4491" s="1" t="s">
        <v>27441</v>
      </c>
      <c r="D4491" s="1" t="s">
        <v>27442</v>
      </c>
      <c r="E4491" s="1" t="s">
        <v>27443</v>
      </c>
      <c r="F4491" s="1" t="s">
        <v>64</v>
      </c>
      <c r="G4491" s="1" t="s">
        <v>65</v>
      </c>
      <c r="H4491" s="1" t="s">
        <v>27444</v>
      </c>
      <c r="I4491" s="1" t="s">
        <v>100</v>
      </c>
      <c r="J4491" s="1" t="s">
        <v>27445</v>
      </c>
      <c r="K4491" s="2">
        <v>2</v>
      </c>
      <c r="L4491" s="1" t="s">
        <v>100</v>
      </c>
      <c r="M4491" s="1" t="s">
        <v>551</v>
      </c>
      <c r="N4491" s="1" t="s">
        <v>551</v>
      </c>
      <c r="O4491" s="1" t="s">
        <v>552</v>
      </c>
      <c r="P4491" s="1" t="s">
        <v>65</v>
      </c>
      <c r="Q4491" s="1" t="s">
        <v>64</v>
      </c>
      <c r="R4491" s="1" t="s">
        <v>65</v>
      </c>
      <c r="S4491" s="1" t="s">
        <v>64</v>
      </c>
      <c r="T4491" s="2">
        <v>3</v>
      </c>
      <c r="V4491" s="1" t="s">
        <v>7586</v>
      </c>
      <c r="X4491" s="1" t="s">
        <v>1580</v>
      </c>
      <c r="Y4491" s="1" t="s">
        <v>71</v>
      </c>
      <c r="Z4491" s="1" t="s">
        <v>130</v>
      </c>
      <c r="AC4491" s="3" t="e">
        <f>VLOOKUP(AA4491,GeoCord!$A:$C,2,0)</f>
        <v>#N/A</v>
      </c>
      <c r="AD4491" s="3" t="e">
        <f>VLOOKUP(AA4491,GeoCord!$A:$C,3,0)</f>
        <v>#N/A</v>
      </c>
      <c r="AE4491" s="1" t="s">
        <v>403</v>
      </c>
      <c r="AF4491" s="1" t="s">
        <v>404</v>
      </c>
      <c r="AG4491" s="1" t="s">
        <v>145</v>
      </c>
      <c r="AH4491" s="2">
        <v>1</v>
      </c>
      <c r="AI4491" s="1" t="s">
        <v>146</v>
      </c>
      <c r="AJ4491" s="2">
        <v>1</v>
      </c>
      <c r="AK4491" s="1" t="s">
        <v>77</v>
      </c>
      <c r="AL4491" s="1" t="s">
        <v>77</v>
      </c>
      <c r="AM4491" s="1" t="s">
        <v>77</v>
      </c>
      <c r="AN4491" s="2">
        <v>0</v>
      </c>
      <c r="AO4491" s="2">
        <v>0</v>
      </c>
      <c r="AP4491" s="2">
        <v>0</v>
      </c>
      <c r="AQ4491" s="2">
        <v>0</v>
      </c>
      <c r="AR4491" s="1" t="s">
        <v>77</v>
      </c>
      <c r="AS4491" s="1" t="s">
        <v>78</v>
      </c>
      <c r="AT4491" s="2">
        <v>110</v>
      </c>
      <c r="AU4491" s="1" t="s">
        <v>79</v>
      </c>
      <c r="AV4491" s="2">
        <v>5</v>
      </c>
      <c r="AW4491" s="2">
        <v>1000000.1</v>
      </c>
      <c r="AX4491" s="1" t="s">
        <v>7586</v>
      </c>
      <c r="AY4491" s="1" t="s">
        <v>7586</v>
      </c>
      <c r="AZ4491" s="1" t="s">
        <v>1580</v>
      </c>
      <c r="BE4491" s="1" t="s">
        <v>27446</v>
      </c>
      <c r="BF4491" s="2">
        <v>3</v>
      </c>
      <c r="BG4491" s="1" t="s">
        <v>81</v>
      </c>
      <c r="BH4491" s="2">
        <v>0</v>
      </c>
      <c r="BI4491" s="2">
        <v>1</v>
      </c>
    </row>
    <row r="4492" spans="1:61">
      <c r="A4492" s="1" t="s">
        <v>59</v>
      </c>
      <c r="B4492" s="1" t="s">
        <v>60</v>
      </c>
      <c r="C4492" s="1" t="s">
        <v>27447</v>
      </c>
      <c r="D4492" s="1" t="s">
        <v>27448</v>
      </c>
      <c r="E4492" s="1" t="s">
        <v>27449</v>
      </c>
      <c r="F4492" s="1" t="s">
        <v>64</v>
      </c>
      <c r="G4492" s="1" t="s">
        <v>65</v>
      </c>
      <c r="H4492" s="1" t="s">
        <v>27450</v>
      </c>
      <c r="I4492" s="1" t="s">
        <v>100</v>
      </c>
      <c r="J4492" s="1" t="s">
        <v>27451</v>
      </c>
      <c r="K4492" s="2">
        <v>2</v>
      </c>
      <c r="L4492" s="1" t="s">
        <v>100</v>
      </c>
      <c r="M4492" s="1" t="s">
        <v>65</v>
      </c>
      <c r="N4492" s="1" t="s">
        <v>65</v>
      </c>
      <c r="O4492" s="1" t="s">
        <v>64</v>
      </c>
      <c r="P4492" s="1" t="s">
        <v>65</v>
      </c>
      <c r="Q4492" s="1" t="s">
        <v>64</v>
      </c>
      <c r="R4492" s="1" t="s">
        <v>65</v>
      </c>
      <c r="S4492" s="1" t="s">
        <v>64</v>
      </c>
      <c r="T4492" s="2">
        <v>4</v>
      </c>
      <c r="V4492" s="1" t="s">
        <v>3235</v>
      </c>
      <c r="X4492" s="1" t="s">
        <v>90</v>
      </c>
      <c r="Y4492" s="1" t="s">
        <v>71</v>
      </c>
      <c r="Z4492" s="1" t="s">
        <v>72</v>
      </c>
      <c r="AA4492" s="1" t="s">
        <v>3172</v>
      </c>
      <c r="AB4492" s="1" t="s">
        <v>3173</v>
      </c>
      <c r="AC4492" s="3">
        <f>VLOOKUP(AA4492,GeoCord!$A:$C,2,0)</f>
        <v>7.1</v>
      </c>
      <c r="AD4492" s="3">
        <f>VLOOKUP(AA4492,GeoCord!$A:$C,3,0)</f>
        <v>30.48</v>
      </c>
      <c r="AG4492" s="1" t="s">
        <v>213</v>
      </c>
      <c r="AH4492" s="2">
        <v>1</v>
      </c>
      <c r="AI4492" s="1" t="s">
        <v>214</v>
      </c>
      <c r="AJ4492" s="2">
        <v>0</v>
      </c>
      <c r="AK4492" s="1" t="s">
        <v>77</v>
      </c>
      <c r="AL4492" s="1" t="s">
        <v>77</v>
      </c>
      <c r="AM4492" s="1" t="s">
        <v>77</v>
      </c>
      <c r="AN4492" s="2">
        <v>0</v>
      </c>
      <c r="AO4492" s="2">
        <v>0</v>
      </c>
      <c r="AP4492" s="2">
        <v>0</v>
      </c>
      <c r="AQ4492" s="2">
        <v>0</v>
      </c>
      <c r="AR4492" s="1" t="s">
        <v>77</v>
      </c>
      <c r="AS4492" s="1" t="s">
        <v>78</v>
      </c>
      <c r="AT4492" s="2">
        <v>110</v>
      </c>
      <c r="AU4492" s="1" t="s">
        <v>79</v>
      </c>
      <c r="AV4492" s="2">
        <v>5</v>
      </c>
      <c r="AW4492" s="2">
        <v>266000</v>
      </c>
      <c r="AX4492" s="1" t="s">
        <v>3235</v>
      </c>
      <c r="AY4492" s="1" t="s">
        <v>3235</v>
      </c>
      <c r="AZ4492" s="1" t="s">
        <v>90</v>
      </c>
      <c r="BE4492" s="1" t="s">
        <v>27452</v>
      </c>
      <c r="BF4492" s="2">
        <v>3</v>
      </c>
      <c r="BG4492" s="1" t="s">
        <v>81</v>
      </c>
      <c r="BH4492" s="2">
        <v>0</v>
      </c>
      <c r="BI4492" s="2">
        <v>1</v>
      </c>
    </row>
    <row r="4493" spans="1:61">
      <c r="A4493" s="1" t="s">
        <v>59</v>
      </c>
      <c r="B4493" s="1" t="s">
        <v>60</v>
      </c>
      <c r="C4493" s="1" t="s">
        <v>27453</v>
      </c>
      <c r="D4493" s="1" t="s">
        <v>27454</v>
      </c>
      <c r="E4493" s="1" t="s">
        <v>27455</v>
      </c>
      <c r="F4493" s="1" t="s">
        <v>64</v>
      </c>
      <c r="G4493" s="1" t="s">
        <v>65</v>
      </c>
      <c r="H4493" s="1" t="s">
        <v>27456</v>
      </c>
      <c r="I4493" s="1" t="s">
        <v>100</v>
      </c>
      <c r="J4493" s="1" t="s">
        <v>27457</v>
      </c>
      <c r="K4493" s="2">
        <v>2</v>
      </c>
      <c r="L4493" s="1" t="s">
        <v>100</v>
      </c>
      <c r="M4493" s="1" t="s">
        <v>65</v>
      </c>
      <c r="N4493" s="1" t="s">
        <v>65</v>
      </c>
      <c r="O4493" s="1" t="s">
        <v>64</v>
      </c>
      <c r="P4493" s="1" t="s">
        <v>65</v>
      </c>
      <c r="Q4493" s="1" t="s">
        <v>64</v>
      </c>
      <c r="R4493" s="1" t="s">
        <v>65</v>
      </c>
      <c r="S4493" s="1" t="s">
        <v>64</v>
      </c>
      <c r="T4493" s="2">
        <v>3</v>
      </c>
      <c r="V4493" s="1" t="s">
        <v>2853</v>
      </c>
      <c r="X4493" s="1" t="s">
        <v>5770</v>
      </c>
      <c r="Y4493" s="1" t="s">
        <v>71</v>
      </c>
      <c r="Z4493" s="1" t="s">
        <v>72</v>
      </c>
      <c r="AA4493" s="1" t="s">
        <v>17870</v>
      </c>
      <c r="AB4493" s="1" t="s">
        <v>17871</v>
      </c>
      <c r="AC4493" s="3">
        <f>VLOOKUP(AA4493,GeoCord!$A:$C,2,0)</f>
        <v>48.866</v>
      </c>
      <c r="AD4493" s="3">
        <f>VLOOKUP(AA4493,GeoCord!$A:$C,3,0)</f>
        <v>69.772000000000006</v>
      </c>
      <c r="AG4493" s="1" t="s">
        <v>1608</v>
      </c>
      <c r="AH4493" s="2">
        <v>1</v>
      </c>
      <c r="AI4493" s="1" t="s">
        <v>1609</v>
      </c>
      <c r="AJ4493" s="2">
        <v>0</v>
      </c>
      <c r="AK4493" s="1" t="s">
        <v>77</v>
      </c>
      <c r="AL4493" s="1" t="s">
        <v>77</v>
      </c>
      <c r="AM4493" s="1" t="s">
        <v>77</v>
      </c>
      <c r="AN4493" s="2">
        <v>0</v>
      </c>
      <c r="AO4493" s="2">
        <v>1</v>
      </c>
      <c r="AP4493" s="2">
        <v>1</v>
      </c>
      <c r="AQ4493" s="2">
        <v>1</v>
      </c>
      <c r="AR4493" s="1" t="s">
        <v>77</v>
      </c>
      <c r="AS4493" s="1" t="s">
        <v>78</v>
      </c>
      <c r="AT4493" s="2">
        <v>110</v>
      </c>
      <c r="AU4493" s="1" t="s">
        <v>79</v>
      </c>
      <c r="AV4493" s="2">
        <v>5</v>
      </c>
      <c r="AW4493" s="2">
        <v>98000</v>
      </c>
      <c r="AX4493" s="1" t="s">
        <v>2853</v>
      </c>
      <c r="AY4493" s="1" t="s">
        <v>2853</v>
      </c>
      <c r="AZ4493" s="1" t="s">
        <v>5770</v>
      </c>
      <c r="BF4493" s="2">
        <v>3</v>
      </c>
      <c r="BG4493" s="1" t="s">
        <v>81</v>
      </c>
      <c r="BH4493" s="2">
        <v>0</v>
      </c>
      <c r="BI4493" s="2">
        <v>0</v>
      </c>
    </row>
    <row r="4494" spans="1:61">
      <c r="A4494" s="1" t="s">
        <v>59</v>
      </c>
      <c r="B4494" s="1" t="s">
        <v>60</v>
      </c>
      <c r="C4494" s="1" t="s">
        <v>27458</v>
      </c>
      <c r="D4494" s="1" t="s">
        <v>27459</v>
      </c>
      <c r="E4494" s="1" t="s">
        <v>27460</v>
      </c>
      <c r="F4494" s="1" t="s">
        <v>64</v>
      </c>
      <c r="G4494" s="1" t="s">
        <v>65</v>
      </c>
      <c r="H4494" s="1" t="s">
        <v>19453</v>
      </c>
      <c r="I4494" s="1" t="s">
        <v>100</v>
      </c>
      <c r="J4494" s="1" t="s">
        <v>19453</v>
      </c>
      <c r="K4494" s="2">
        <v>2</v>
      </c>
      <c r="L4494" s="1" t="s">
        <v>100</v>
      </c>
      <c r="M4494" s="1" t="s">
        <v>551</v>
      </c>
      <c r="N4494" s="1" t="s">
        <v>551</v>
      </c>
      <c r="O4494" s="1" t="s">
        <v>552</v>
      </c>
      <c r="P4494" s="1" t="s">
        <v>65</v>
      </c>
      <c r="Q4494" s="1" t="s">
        <v>64</v>
      </c>
      <c r="R4494" s="1" t="s">
        <v>65</v>
      </c>
      <c r="S4494" s="1" t="s">
        <v>64</v>
      </c>
      <c r="T4494" s="2">
        <v>2</v>
      </c>
      <c r="V4494" s="1" t="s">
        <v>13936</v>
      </c>
      <c r="W4494" s="1" t="s">
        <v>27461</v>
      </c>
      <c r="Y4494" s="1" t="s">
        <v>71</v>
      </c>
      <c r="Z4494" s="1" t="s">
        <v>130</v>
      </c>
      <c r="AC4494" s="3" t="e">
        <f>VLOOKUP(AA4494,GeoCord!$A:$C,2,0)</f>
        <v>#N/A</v>
      </c>
      <c r="AD4494" s="3" t="e">
        <f>VLOOKUP(AA4494,GeoCord!$A:$C,3,0)</f>
        <v>#N/A</v>
      </c>
      <c r="AE4494" s="1" t="s">
        <v>131</v>
      </c>
      <c r="AF4494" s="1" t="s">
        <v>132</v>
      </c>
      <c r="AG4494" s="1" t="s">
        <v>640</v>
      </c>
      <c r="AH4494" s="2">
        <v>1</v>
      </c>
      <c r="AI4494" s="1" t="s">
        <v>641</v>
      </c>
      <c r="AJ4494" s="2">
        <v>0</v>
      </c>
      <c r="AK4494" s="1" t="s">
        <v>77</v>
      </c>
      <c r="AL4494" s="1" t="s">
        <v>77</v>
      </c>
      <c r="AM4494" s="1" t="s">
        <v>77</v>
      </c>
      <c r="AN4494" s="2">
        <v>2</v>
      </c>
      <c r="AO4494" s="2">
        <v>0</v>
      </c>
      <c r="AP4494" s="2">
        <v>0</v>
      </c>
      <c r="AQ4494" s="2">
        <v>0</v>
      </c>
      <c r="AR4494" s="1" t="s">
        <v>77</v>
      </c>
      <c r="AS4494" s="1" t="s">
        <v>78</v>
      </c>
      <c r="AT4494" s="2">
        <v>110</v>
      </c>
      <c r="AU4494" s="1" t="s">
        <v>79</v>
      </c>
      <c r="AV4494" s="2">
        <v>5</v>
      </c>
      <c r="AW4494" s="2">
        <v>899999.63</v>
      </c>
      <c r="AX4494" s="1" t="s">
        <v>13936</v>
      </c>
      <c r="AY4494" s="1" t="s">
        <v>13936</v>
      </c>
      <c r="AZ4494" s="1" t="s">
        <v>27461</v>
      </c>
      <c r="BE4494" s="1" t="s">
        <v>27462</v>
      </c>
      <c r="BF4494" s="2">
        <v>3</v>
      </c>
      <c r="BG4494" s="1" t="s">
        <v>81</v>
      </c>
      <c r="BH4494" s="2">
        <v>0</v>
      </c>
      <c r="BI4494" s="2">
        <v>0</v>
      </c>
    </row>
    <row r="4495" spans="1:61">
      <c r="A4495" s="1" t="s">
        <v>59</v>
      </c>
      <c r="B4495" s="1" t="s">
        <v>60</v>
      </c>
      <c r="C4495" s="1" t="s">
        <v>27463</v>
      </c>
      <c r="D4495" s="1" t="s">
        <v>27464</v>
      </c>
      <c r="E4495" s="1" t="s">
        <v>27465</v>
      </c>
      <c r="F4495" s="1" t="s">
        <v>64</v>
      </c>
      <c r="G4495" s="1" t="s">
        <v>65</v>
      </c>
      <c r="H4495" s="1" t="s">
        <v>27466</v>
      </c>
      <c r="I4495" s="1" t="s">
        <v>100</v>
      </c>
      <c r="J4495" s="1" t="s">
        <v>27467</v>
      </c>
      <c r="K4495" s="2">
        <v>2</v>
      </c>
      <c r="L4495" s="1" t="s">
        <v>100</v>
      </c>
      <c r="M4495" s="1" t="s">
        <v>65</v>
      </c>
      <c r="N4495" s="1" t="s">
        <v>65</v>
      </c>
      <c r="O4495" s="1" t="s">
        <v>64</v>
      </c>
      <c r="P4495" s="1" t="s">
        <v>65</v>
      </c>
      <c r="Q4495" s="1" t="s">
        <v>64</v>
      </c>
      <c r="R4495" s="1" t="s">
        <v>65</v>
      </c>
      <c r="S4495" s="1" t="s">
        <v>64</v>
      </c>
      <c r="T4495" s="2">
        <v>2</v>
      </c>
      <c r="V4495" s="1" t="s">
        <v>27468</v>
      </c>
      <c r="W4495" s="1" t="s">
        <v>60</v>
      </c>
      <c r="Y4495" s="1" t="s">
        <v>71</v>
      </c>
      <c r="Z4495" s="1" t="s">
        <v>72</v>
      </c>
      <c r="AA4495" s="1" t="s">
        <v>3216</v>
      </c>
      <c r="AB4495" s="1" t="s">
        <v>3217</v>
      </c>
      <c r="AC4495" s="3">
        <f>VLOOKUP(AA4495,GeoCord!$A:$C,2,0)</f>
        <v>4.2480000000000002</v>
      </c>
      <c r="AD4495" s="3">
        <f>VLOOKUP(AA4495,GeoCord!$A:$C,3,0)</f>
        <v>-55.847999999999999</v>
      </c>
      <c r="AG4495" s="1" t="s">
        <v>120</v>
      </c>
      <c r="AH4495" s="2">
        <v>1</v>
      </c>
      <c r="AI4495" s="1" t="s">
        <v>121</v>
      </c>
      <c r="AJ4495" s="2">
        <v>0</v>
      </c>
      <c r="AK4495" s="1" t="s">
        <v>77</v>
      </c>
      <c r="AL4495" s="1" t="s">
        <v>77</v>
      </c>
      <c r="AM4495" s="1" t="s">
        <v>77</v>
      </c>
      <c r="AN4495" s="2">
        <v>0</v>
      </c>
      <c r="AO4495" s="2">
        <v>0</v>
      </c>
      <c r="AP4495" s="2">
        <v>0</v>
      </c>
      <c r="AQ4495" s="2">
        <v>0</v>
      </c>
      <c r="AR4495" s="1" t="s">
        <v>77</v>
      </c>
      <c r="AS4495" s="1" t="s">
        <v>78</v>
      </c>
      <c r="AT4495" s="2">
        <v>110</v>
      </c>
      <c r="AU4495" s="1" t="s">
        <v>79</v>
      </c>
      <c r="AV4495" s="2">
        <v>5</v>
      </c>
      <c r="AW4495" s="2">
        <v>71000</v>
      </c>
      <c r="AX4495" s="1" t="s">
        <v>27468</v>
      </c>
      <c r="AY4495" s="1" t="s">
        <v>27468</v>
      </c>
      <c r="AZ4495" s="1" t="s">
        <v>60</v>
      </c>
      <c r="BE4495" s="1" t="s">
        <v>27469</v>
      </c>
      <c r="BF4495" s="2">
        <v>3</v>
      </c>
      <c r="BG4495" s="1" t="s">
        <v>81</v>
      </c>
      <c r="BH4495" s="2">
        <v>1</v>
      </c>
      <c r="BI4495" s="2">
        <v>0</v>
      </c>
    </row>
    <row r="4496" spans="1:61">
      <c r="A4496" s="1" t="s">
        <v>59</v>
      </c>
      <c r="B4496" s="1" t="s">
        <v>60</v>
      </c>
      <c r="C4496" s="1" t="s">
        <v>27470</v>
      </c>
      <c r="D4496" s="1" t="s">
        <v>27471</v>
      </c>
      <c r="E4496" s="1" t="s">
        <v>27472</v>
      </c>
      <c r="F4496" s="1" t="s">
        <v>64</v>
      </c>
      <c r="G4496" s="1" t="s">
        <v>65</v>
      </c>
      <c r="H4496" s="1" t="s">
        <v>27473</v>
      </c>
      <c r="I4496" s="1" t="s">
        <v>100</v>
      </c>
      <c r="J4496" s="1" t="s">
        <v>27474</v>
      </c>
      <c r="K4496" s="2">
        <v>2</v>
      </c>
      <c r="L4496" s="1" t="s">
        <v>100</v>
      </c>
      <c r="M4496" s="1" t="s">
        <v>1705</v>
      </c>
      <c r="N4496" s="1" t="s">
        <v>1705</v>
      </c>
      <c r="O4496" s="1" t="s">
        <v>1706</v>
      </c>
      <c r="P4496" s="1" t="s">
        <v>65</v>
      </c>
      <c r="Q4496" s="1" t="s">
        <v>64</v>
      </c>
      <c r="R4496" s="1" t="s">
        <v>65</v>
      </c>
      <c r="S4496" s="1" t="s">
        <v>64</v>
      </c>
      <c r="T4496" s="2">
        <v>4</v>
      </c>
      <c r="V4496" s="1" t="s">
        <v>12377</v>
      </c>
      <c r="X4496" s="1" t="s">
        <v>1928</v>
      </c>
      <c r="Y4496" s="1" t="s">
        <v>71</v>
      </c>
      <c r="Z4496" s="1" t="s">
        <v>72</v>
      </c>
      <c r="AA4496" s="1" t="s">
        <v>3172</v>
      </c>
      <c r="AB4496" s="1" t="s">
        <v>3173</v>
      </c>
      <c r="AC4496" s="3">
        <f>VLOOKUP(AA4496,GeoCord!$A:$C,2,0)</f>
        <v>7.1</v>
      </c>
      <c r="AD4496" s="3">
        <f>VLOOKUP(AA4496,GeoCord!$A:$C,3,0)</f>
        <v>30.48</v>
      </c>
      <c r="AG4496" s="1" t="s">
        <v>224</v>
      </c>
      <c r="AH4496" s="2">
        <v>1</v>
      </c>
      <c r="AI4496" s="1" t="s">
        <v>225</v>
      </c>
      <c r="AJ4496" s="2">
        <v>0</v>
      </c>
      <c r="AK4496" s="1" t="s">
        <v>77</v>
      </c>
      <c r="AL4496" s="1" t="s">
        <v>77</v>
      </c>
      <c r="AM4496" s="1" t="s">
        <v>77</v>
      </c>
      <c r="AN4496" s="2">
        <v>0</v>
      </c>
      <c r="AO4496" s="2">
        <v>0</v>
      </c>
      <c r="AP4496" s="2">
        <v>0</v>
      </c>
      <c r="AQ4496" s="2">
        <v>0</v>
      </c>
      <c r="AR4496" s="1" t="s">
        <v>77</v>
      </c>
      <c r="AS4496" s="1" t="s">
        <v>78</v>
      </c>
      <c r="AT4496" s="2">
        <v>110</v>
      </c>
      <c r="AU4496" s="1" t="s">
        <v>79</v>
      </c>
      <c r="AV4496" s="2">
        <v>5</v>
      </c>
      <c r="AW4496" s="2">
        <v>500000.3</v>
      </c>
      <c r="AX4496" s="1" t="s">
        <v>12377</v>
      </c>
      <c r="AY4496" s="1" t="s">
        <v>12377</v>
      </c>
      <c r="AZ4496" s="1" t="s">
        <v>1928</v>
      </c>
      <c r="BE4496" s="1" t="s">
        <v>27475</v>
      </c>
      <c r="BF4496" s="2">
        <v>3</v>
      </c>
      <c r="BG4496" s="1" t="s">
        <v>81</v>
      </c>
      <c r="BH4496" s="2">
        <v>1</v>
      </c>
      <c r="BI4496" s="2">
        <v>1</v>
      </c>
    </row>
    <row r="4497" spans="1:61">
      <c r="A4497" s="1" t="s">
        <v>59</v>
      </c>
      <c r="B4497" s="1" t="s">
        <v>60</v>
      </c>
      <c r="C4497" s="1" t="s">
        <v>27476</v>
      </c>
      <c r="D4497" s="1" t="s">
        <v>27477</v>
      </c>
      <c r="E4497" s="1" t="s">
        <v>27478</v>
      </c>
      <c r="F4497" s="1" t="s">
        <v>64</v>
      </c>
      <c r="G4497" s="1" t="s">
        <v>65</v>
      </c>
      <c r="H4497" s="1" t="s">
        <v>27479</v>
      </c>
      <c r="I4497" s="1" t="s">
        <v>100</v>
      </c>
      <c r="J4497" s="1" t="s">
        <v>27480</v>
      </c>
      <c r="K4497" s="2">
        <v>2</v>
      </c>
      <c r="L4497" s="1" t="s">
        <v>100</v>
      </c>
      <c r="P4497" s="1" t="s">
        <v>65</v>
      </c>
      <c r="Q4497" s="1" t="s">
        <v>64</v>
      </c>
      <c r="R4497" s="1" t="s">
        <v>65</v>
      </c>
      <c r="S4497" s="1" t="s">
        <v>64</v>
      </c>
      <c r="T4497" s="2">
        <v>2</v>
      </c>
      <c r="V4497" s="1" t="s">
        <v>141</v>
      </c>
      <c r="W4497" s="1" t="s">
        <v>7027</v>
      </c>
      <c r="Y4497" s="1" t="s">
        <v>71</v>
      </c>
      <c r="Z4497" s="1" t="s">
        <v>72</v>
      </c>
      <c r="AA4497" s="1" t="s">
        <v>2096</v>
      </c>
      <c r="AB4497" s="1" t="s">
        <v>2097</v>
      </c>
      <c r="AC4497" s="3">
        <f>VLOOKUP(AA4497,GeoCord!$A:$C,2,0)</f>
        <v>15.044</v>
      </c>
      <c r="AD4497" s="3">
        <f>VLOOKUP(AA4497,GeoCord!$A:$C,3,0)</f>
        <v>-15.081</v>
      </c>
      <c r="AG4497" s="1" t="s">
        <v>385</v>
      </c>
      <c r="AH4497" s="2">
        <v>1</v>
      </c>
      <c r="AI4497" s="1" t="s">
        <v>386</v>
      </c>
      <c r="AJ4497" s="2">
        <v>1</v>
      </c>
      <c r="AK4497" s="1" t="s">
        <v>77</v>
      </c>
      <c r="AL4497" s="1" t="s">
        <v>77</v>
      </c>
      <c r="AM4497" s="1" t="s">
        <v>77</v>
      </c>
      <c r="AN4497" s="2">
        <v>1</v>
      </c>
      <c r="AO4497" s="2">
        <v>2</v>
      </c>
      <c r="AP4497" s="2">
        <v>2</v>
      </c>
      <c r="AQ4497" s="2">
        <v>2</v>
      </c>
      <c r="AR4497" s="1" t="s">
        <v>77</v>
      </c>
      <c r="AS4497" s="1" t="s">
        <v>78</v>
      </c>
      <c r="AT4497" s="2">
        <v>110</v>
      </c>
      <c r="AU4497" s="1" t="s">
        <v>79</v>
      </c>
      <c r="AV4497" s="2">
        <v>5</v>
      </c>
      <c r="AW4497" s="2">
        <v>300446.11</v>
      </c>
      <c r="AX4497" s="1" t="s">
        <v>141</v>
      </c>
      <c r="AY4497" s="1" t="s">
        <v>141</v>
      </c>
      <c r="AZ4497" s="1" t="s">
        <v>7027</v>
      </c>
      <c r="BE4497" s="1" t="s">
        <v>27481</v>
      </c>
      <c r="BF4497" s="2">
        <v>3</v>
      </c>
      <c r="BG4497" s="1" t="s">
        <v>81</v>
      </c>
      <c r="BH4497" s="2">
        <v>0</v>
      </c>
      <c r="BI4497" s="2">
        <v>1</v>
      </c>
    </row>
    <row r="4498" spans="1:61">
      <c r="A4498" s="1" t="s">
        <v>59</v>
      </c>
      <c r="B4498" s="1" t="s">
        <v>60</v>
      </c>
      <c r="C4498" s="1" t="s">
        <v>27482</v>
      </c>
      <c r="D4498" s="1" t="s">
        <v>27483</v>
      </c>
      <c r="E4498" s="1" t="s">
        <v>27484</v>
      </c>
      <c r="F4498" s="1" t="s">
        <v>64</v>
      </c>
      <c r="G4498" s="1" t="s">
        <v>65</v>
      </c>
      <c r="H4498" s="1" t="s">
        <v>27485</v>
      </c>
      <c r="I4498" s="1" t="s">
        <v>100</v>
      </c>
      <c r="J4498" s="1" t="s">
        <v>27486</v>
      </c>
      <c r="K4498" s="2">
        <v>2</v>
      </c>
      <c r="L4498" s="1" t="s">
        <v>100</v>
      </c>
      <c r="M4498" s="1" t="s">
        <v>1267</v>
      </c>
      <c r="N4498" s="1" t="s">
        <v>1267</v>
      </c>
      <c r="O4498" s="1" t="s">
        <v>1268</v>
      </c>
      <c r="P4498" s="1" t="s">
        <v>65</v>
      </c>
      <c r="Q4498" s="1" t="s">
        <v>64</v>
      </c>
      <c r="R4498" s="1" t="s">
        <v>65</v>
      </c>
      <c r="S4498" s="1" t="s">
        <v>64</v>
      </c>
      <c r="T4498" s="2">
        <v>2</v>
      </c>
      <c r="V4498" s="1" t="s">
        <v>2896</v>
      </c>
      <c r="W4498" s="1" t="s">
        <v>297</v>
      </c>
      <c r="Y4498" s="1" t="s">
        <v>71</v>
      </c>
      <c r="Z4498" s="1" t="s">
        <v>72</v>
      </c>
      <c r="AA4498" s="1" t="s">
        <v>3172</v>
      </c>
      <c r="AB4498" s="1" t="s">
        <v>3173</v>
      </c>
      <c r="AC4498" s="3">
        <f>VLOOKUP(AA4498,GeoCord!$A:$C,2,0)</f>
        <v>7.1</v>
      </c>
      <c r="AD4498" s="3">
        <f>VLOOKUP(AA4498,GeoCord!$A:$C,3,0)</f>
        <v>30.48</v>
      </c>
      <c r="AG4498" s="1" t="s">
        <v>236</v>
      </c>
      <c r="AH4498" s="2">
        <v>1</v>
      </c>
      <c r="AI4498" s="1" t="s">
        <v>237</v>
      </c>
      <c r="AJ4498" s="2">
        <v>1</v>
      </c>
      <c r="AK4498" s="1" t="s">
        <v>77</v>
      </c>
      <c r="AL4498" s="1" t="s">
        <v>77</v>
      </c>
      <c r="AM4498" s="1" t="s">
        <v>77</v>
      </c>
      <c r="AN4498" s="2">
        <v>1</v>
      </c>
      <c r="AO4498" s="2">
        <v>1</v>
      </c>
      <c r="AP4498" s="2">
        <v>1</v>
      </c>
      <c r="AQ4498" s="2">
        <v>0</v>
      </c>
      <c r="AR4498" s="1" t="s">
        <v>77</v>
      </c>
      <c r="AS4498" s="1" t="s">
        <v>78</v>
      </c>
      <c r="AT4498" s="2">
        <v>110</v>
      </c>
      <c r="AU4498" s="1" t="s">
        <v>79</v>
      </c>
      <c r="AV4498" s="2">
        <v>5</v>
      </c>
      <c r="AW4498" s="2">
        <v>24475117.879999999</v>
      </c>
      <c r="AX4498" s="1" t="s">
        <v>2896</v>
      </c>
      <c r="AY4498" s="1" t="s">
        <v>2896</v>
      </c>
      <c r="AZ4498" s="1" t="s">
        <v>297</v>
      </c>
      <c r="BE4498" s="1" t="s">
        <v>27487</v>
      </c>
      <c r="BF4498" s="2">
        <v>3</v>
      </c>
      <c r="BG4498" s="1" t="s">
        <v>81</v>
      </c>
      <c r="BH4498" s="2">
        <v>2</v>
      </c>
      <c r="BI4498" s="2">
        <v>2</v>
      </c>
    </row>
    <row r="4499" spans="1:61">
      <c r="A4499" s="1" t="s">
        <v>59</v>
      </c>
      <c r="B4499" s="1" t="s">
        <v>60</v>
      </c>
      <c r="C4499" s="1" t="s">
        <v>27488</v>
      </c>
      <c r="D4499" s="1" t="s">
        <v>27489</v>
      </c>
      <c r="E4499" s="1" t="s">
        <v>27490</v>
      </c>
      <c r="F4499" s="1" t="s">
        <v>64</v>
      </c>
      <c r="G4499" s="1" t="s">
        <v>65</v>
      </c>
      <c r="H4499" s="1" t="s">
        <v>27491</v>
      </c>
      <c r="I4499" s="1" t="s">
        <v>100</v>
      </c>
      <c r="J4499" s="1" t="s">
        <v>27492</v>
      </c>
      <c r="K4499" s="2">
        <v>2</v>
      </c>
      <c r="L4499" s="1" t="s">
        <v>100</v>
      </c>
      <c r="M4499" s="1" t="s">
        <v>1061</v>
      </c>
      <c r="N4499" s="1" t="s">
        <v>1061</v>
      </c>
      <c r="O4499" s="1" t="s">
        <v>1062</v>
      </c>
      <c r="P4499" s="1" t="s">
        <v>65</v>
      </c>
      <c r="Q4499" s="1" t="s">
        <v>64</v>
      </c>
      <c r="R4499" s="1" t="s">
        <v>65</v>
      </c>
      <c r="S4499" s="1" t="s">
        <v>64</v>
      </c>
      <c r="T4499" s="2">
        <v>2</v>
      </c>
      <c r="V4499" s="1" t="s">
        <v>684</v>
      </c>
      <c r="W4499" s="1" t="s">
        <v>1388</v>
      </c>
      <c r="Y4499" s="1" t="s">
        <v>71</v>
      </c>
      <c r="Z4499" s="1" t="s">
        <v>72</v>
      </c>
      <c r="AA4499" s="1" t="s">
        <v>2136</v>
      </c>
      <c r="AB4499" s="1" t="s">
        <v>2137</v>
      </c>
      <c r="AC4499" s="3">
        <f>VLOOKUP(AA4499,GeoCord!$A:$C,2,0)</f>
        <v>34.161000000000001</v>
      </c>
      <c r="AD4499" s="3">
        <f>VLOOKUP(AA4499,GeoCord!$A:$C,3,0)</f>
        <v>36.021000000000001</v>
      </c>
      <c r="AG4499" s="1" t="s">
        <v>236</v>
      </c>
      <c r="AH4499" s="2">
        <v>1</v>
      </c>
      <c r="AI4499" s="1" t="s">
        <v>237</v>
      </c>
      <c r="AJ4499" s="2">
        <v>1</v>
      </c>
      <c r="AK4499" s="1" t="s">
        <v>77</v>
      </c>
      <c r="AL4499" s="1" t="s">
        <v>77</v>
      </c>
      <c r="AM4499" s="1" t="s">
        <v>77</v>
      </c>
      <c r="AN4499" s="2">
        <v>0</v>
      </c>
      <c r="AO4499" s="2">
        <v>0</v>
      </c>
      <c r="AP4499" s="2">
        <v>0</v>
      </c>
      <c r="AQ4499" s="2">
        <v>0</v>
      </c>
      <c r="AR4499" s="1" t="s">
        <v>77</v>
      </c>
      <c r="AS4499" s="1" t="s">
        <v>78</v>
      </c>
      <c r="AT4499" s="2">
        <v>110</v>
      </c>
      <c r="AU4499" s="1" t="s">
        <v>79</v>
      </c>
      <c r="AV4499" s="2">
        <v>5</v>
      </c>
      <c r="AW4499" s="2">
        <v>8250000.0899999999</v>
      </c>
      <c r="AX4499" s="1" t="s">
        <v>684</v>
      </c>
      <c r="AY4499" s="1" t="s">
        <v>684</v>
      </c>
      <c r="AZ4499" s="1" t="s">
        <v>1388</v>
      </c>
      <c r="BE4499" s="1" t="s">
        <v>27493</v>
      </c>
      <c r="BF4499" s="2">
        <v>3</v>
      </c>
      <c r="BG4499" s="1" t="s">
        <v>81</v>
      </c>
      <c r="BH4499" s="2">
        <v>0</v>
      </c>
      <c r="BI4499" s="2">
        <v>1</v>
      </c>
    </row>
    <row r="4500" spans="1:61">
      <c r="A4500" s="1" t="s">
        <v>59</v>
      </c>
      <c r="B4500" s="1" t="s">
        <v>60</v>
      </c>
      <c r="C4500" s="1" t="s">
        <v>27494</v>
      </c>
      <c r="D4500" s="1" t="s">
        <v>27495</v>
      </c>
      <c r="E4500" s="1" t="s">
        <v>27496</v>
      </c>
      <c r="F4500" s="1" t="s">
        <v>64</v>
      </c>
      <c r="G4500" s="1" t="s">
        <v>65</v>
      </c>
      <c r="H4500" s="1" t="s">
        <v>27497</v>
      </c>
      <c r="I4500" s="1" t="s">
        <v>100</v>
      </c>
      <c r="J4500" s="1" t="s">
        <v>27498</v>
      </c>
      <c r="K4500" s="2">
        <v>2</v>
      </c>
      <c r="L4500" s="1" t="s">
        <v>100</v>
      </c>
      <c r="M4500" s="1" t="s">
        <v>814</v>
      </c>
      <c r="N4500" s="1" t="s">
        <v>814</v>
      </c>
      <c r="O4500" s="1" t="s">
        <v>815</v>
      </c>
      <c r="P4500" s="1" t="s">
        <v>65</v>
      </c>
      <c r="Q4500" s="1" t="s">
        <v>64</v>
      </c>
      <c r="R4500" s="1" t="s">
        <v>65</v>
      </c>
      <c r="S4500" s="1" t="s">
        <v>64</v>
      </c>
      <c r="T4500" s="2">
        <v>3</v>
      </c>
      <c r="V4500" s="1" t="s">
        <v>27499</v>
      </c>
      <c r="X4500" s="1" t="s">
        <v>499</v>
      </c>
      <c r="Y4500" s="1" t="s">
        <v>71</v>
      </c>
      <c r="Z4500" s="1" t="s">
        <v>72</v>
      </c>
      <c r="AA4500" s="1" t="s">
        <v>3486</v>
      </c>
      <c r="AB4500" s="1" t="s">
        <v>3487</v>
      </c>
      <c r="AC4500" s="3">
        <f>VLOOKUP(AA4500,GeoCord!$A:$C,2,0)</f>
        <v>49.363999999999997</v>
      </c>
      <c r="AD4500" s="3">
        <f>VLOOKUP(AA4500,GeoCord!$A:$C,3,0)</f>
        <v>32.131999999999998</v>
      </c>
      <c r="AG4500" s="1" t="s">
        <v>266</v>
      </c>
      <c r="AH4500" s="2">
        <v>1</v>
      </c>
      <c r="AI4500" s="1" t="s">
        <v>267</v>
      </c>
      <c r="AJ4500" s="2">
        <v>0</v>
      </c>
      <c r="AK4500" s="1" t="s">
        <v>77</v>
      </c>
      <c r="AL4500" s="1" t="s">
        <v>77</v>
      </c>
      <c r="AM4500" s="1" t="s">
        <v>77</v>
      </c>
      <c r="AN4500" s="2">
        <v>0</v>
      </c>
      <c r="AO4500" s="2">
        <v>0</v>
      </c>
      <c r="AP4500" s="2">
        <v>0</v>
      </c>
      <c r="AQ4500" s="2">
        <v>0</v>
      </c>
      <c r="AR4500" s="1" t="s">
        <v>77</v>
      </c>
      <c r="AS4500" s="1" t="s">
        <v>78</v>
      </c>
      <c r="AT4500" s="2">
        <v>110</v>
      </c>
      <c r="AU4500" s="1" t="s">
        <v>79</v>
      </c>
      <c r="AV4500" s="2">
        <v>5</v>
      </c>
      <c r="AW4500" s="2">
        <v>78212.2</v>
      </c>
      <c r="AX4500" s="1" t="s">
        <v>27499</v>
      </c>
      <c r="AY4500" s="1" t="s">
        <v>27499</v>
      </c>
      <c r="AZ4500" s="1" t="s">
        <v>499</v>
      </c>
      <c r="BE4500" s="1" t="s">
        <v>27500</v>
      </c>
      <c r="BF4500" s="2">
        <v>3</v>
      </c>
      <c r="BG4500" s="1" t="s">
        <v>81</v>
      </c>
      <c r="BH4500" s="2">
        <v>1</v>
      </c>
      <c r="BI4500" s="2">
        <v>1</v>
      </c>
    </row>
    <row r="4501" spans="1:61">
      <c r="A4501" s="1" t="s">
        <v>59</v>
      </c>
      <c r="B4501" s="1" t="s">
        <v>60</v>
      </c>
      <c r="C4501" s="1" t="s">
        <v>27501</v>
      </c>
      <c r="D4501" s="1" t="s">
        <v>27502</v>
      </c>
      <c r="E4501" s="1" t="s">
        <v>27503</v>
      </c>
      <c r="F4501" s="1" t="s">
        <v>64</v>
      </c>
      <c r="G4501" s="1" t="s">
        <v>65</v>
      </c>
      <c r="H4501" s="1" t="s">
        <v>27504</v>
      </c>
      <c r="I4501" s="1" t="s">
        <v>67</v>
      </c>
      <c r="J4501" s="1" t="s">
        <v>27505</v>
      </c>
      <c r="K4501" s="2">
        <v>2</v>
      </c>
      <c r="L4501" s="1" t="s">
        <v>67</v>
      </c>
      <c r="M4501" s="1" t="s">
        <v>65</v>
      </c>
      <c r="N4501" s="1" t="s">
        <v>65</v>
      </c>
      <c r="O4501" s="1" t="s">
        <v>64</v>
      </c>
      <c r="P4501" s="1" t="s">
        <v>65</v>
      </c>
      <c r="Q4501" s="1" t="s">
        <v>64</v>
      </c>
      <c r="R4501" s="1" t="s">
        <v>65</v>
      </c>
      <c r="S4501" s="1" t="s">
        <v>64</v>
      </c>
      <c r="T4501" s="2">
        <v>4</v>
      </c>
      <c r="V4501" s="1" t="s">
        <v>3681</v>
      </c>
      <c r="X4501" s="1" t="s">
        <v>839</v>
      </c>
      <c r="Y4501" s="1" t="s">
        <v>71</v>
      </c>
      <c r="Z4501" s="1" t="s">
        <v>72</v>
      </c>
      <c r="AA4501" s="1" t="s">
        <v>280</v>
      </c>
      <c r="AB4501" s="1" t="s">
        <v>281</v>
      </c>
      <c r="AC4501" s="3">
        <f>VLOOKUP(AA4501,GeoCord!$A:$C,2,0)</f>
        <v>7.7</v>
      </c>
      <c r="AD4501" s="3">
        <f>VLOOKUP(AA4501,GeoCord!$A:$C,3,0)</f>
        <v>1.1060000000000001</v>
      </c>
      <c r="AG4501" s="1" t="s">
        <v>106</v>
      </c>
      <c r="AH4501" s="2">
        <v>1</v>
      </c>
      <c r="AI4501" s="1" t="s">
        <v>107</v>
      </c>
      <c r="AJ4501" s="2">
        <v>0</v>
      </c>
      <c r="AK4501" s="1" t="s">
        <v>77</v>
      </c>
      <c r="AL4501" s="1" t="s">
        <v>77</v>
      </c>
      <c r="AM4501" s="1" t="s">
        <v>77</v>
      </c>
      <c r="AN4501" s="2">
        <v>0</v>
      </c>
      <c r="AO4501" s="2">
        <v>0</v>
      </c>
      <c r="AP4501" s="2">
        <v>0</v>
      </c>
      <c r="AQ4501" s="2">
        <v>1</v>
      </c>
      <c r="AR4501" s="1" t="s">
        <v>77</v>
      </c>
      <c r="AS4501" s="1" t="s">
        <v>78</v>
      </c>
      <c r="AT4501" s="2">
        <v>110</v>
      </c>
      <c r="AU4501" s="1" t="s">
        <v>79</v>
      </c>
      <c r="AV4501" s="2">
        <v>5</v>
      </c>
      <c r="AW4501" s="2">
        <v>62000</v>
      </c>
      <c r="AX4501" s="1" t="s">
        <v>3681</v>
      </c>
      <c r="AY4501" s="1" t="s">
        <v>3681</v>
      </c>
      <c r="AZ4501" s="1" t="s">
        <v>839</v>
      </c>
      <c r="BF4501" s="2">
        <v>3</v>
      </c>
      <c r="BG4501" s="1" t="s">
        <v>81</v>
      </c>
      <c r="BH4501" s="2">
        <v>0</v>
      </c>
      <c r="BI4501" s="2">
        <v>0</v>
      </c>
    </row>
    <row r="4502" spans="1:61">
      <c r="A4502" s="1" t="s">
        <v>59</v>
      </c>
      <c r="B4502" s="1" t="s">
        <v>60</v>
      </c>
      <c r="C4502" s="1" t="s">
        <v>27506</v>
      </c>
      <c r="D4502" s="1" t="s">
        <v>27507</v>
      </c>
      <c r="E4502" s="1" t="s">
        <v>27508</v>
      </c>
      <c r="F4502" s="1" t="s">
        <v>64</v>
      </c>
      <c r="G4502" s="1" t="s">
        <v>65</v>
      </c>
      <c r="H4502" s="1" t="s">
        <v>27509</v>
      </c>
      <c r="I4502" s="1" t="s">
        <v>164</v>
      </c>
      <c r="J4502" s="1" t="s">
        <v>27510</v>
      </c>
      <c r="K4502" s="2">
        <v>2</v>
      </c>
      <c r="L4502" s="1" t="s">
        <v>164</v>
      </c>
      <c r="M4502" s="1" t="s">
        <v>65</v>
      </c>
      <c r="N4502" s="1" t="s">
        <v>65</v>
      </c>
      <c r="O4502" s="1" t="s">
        <v>64</v>
      </c>
      <c r="P4502" s="1" t="s">
        <v>65</v>
      </c>
      <c r="Q4502" s="1" t="s">
        <v>64</v>
      </c>
      <c r="R4502" s="1" t="s">
        <v>65</v>
      </c>
      <c r="S4502" s="1" t="s">
        <v>64</v>
      </c>
      <c r="T4502" s="2">
        <v>3</v>
      </c>
      <c r="V4502" s="1" t="s">
        <v>684</v>
      </c>
      <c r="X4502" s="1" t="s">
        <v>685</v>
      </c>
      <c r="Y4502" s="1" t="s">
        <v>71</v>
      </c>
      <c r="Z4502" s="1" t="s">
        <v>72</v>
      </c>
      <c r="AA4502" s="1" t="s">
        <v>668</v>
      </c>
      <c r="AB4502" s="1" t="s">
        <v>665</v>
      </c>
      <c r="AC4502" s="3">
        <f>VLOOKUP(AA4502,GeoCord!$A:$C,2,0)</f>
        <v>3.794</v>
      </c>
      <c r="AD4502" s="3">
        <f>VLOOKUP(AA4502,GeoCord!$A:$C,3,0)</f>
        <v>-73.605999999999995</v>
      </c>
      <c r="AG4502" s="1" t="s">
        <v>169</v>
      </c>
      <c r="AH4502" s="2">
        <v>1</v>
      </c>
      <c r="AI4502" s="1" t="s">
        <v>170</v>
      </c>
      <c r="AJ4502" s="2">
        <v>1</v>
      </c>
      <c r="AK4502" s="1" t="s">
        <v>77</v>
      </c>
      <c r="AL4502" s="1" t="s">
        <v>77</v>
      </c>
      <c r="AM4502" s="1" t="s">
        <v>77</v>
      </c>
      <c r="AN4502" s="2">
        <v>0</v>
      </c>
      <c r="AO4502" s="2">
        <v>0</v>
      </c>
      <c r="AP4502" s="2">
        <v>0</v>
      </c>
      <c r="AQ4502" s="2">
        <v>0</v>
      </c>
      <c r="AR4502" s="1" t="s">
        <v>77</v>
      </c>
      <c r="AS4502" s="1" t="s">
        <v>78</v>
      </c>
      <c r="AT4502" s="2">
        <v>110</v>
      </c>
      <c r="AU4502" s="1" t="s">
        <v>79</v>
      </c>
      <c r="AV4502" s="2">
        <v>5</v>
      </c>
      <c r="AW4502" s="2">
        <v>299999.51</v>
      </c>
      <c r="AX4502" s="1" t="s">
        <v>684</v>
      </c>
      <c r="AY4502" s="1" t="s">
        <v>684</v>
      </c>
      <c r="AZ4502" s="1" t="s">
        <v>685</v>
      </c>
      <c r="BE4502" s="1" t="s">
        <v>27511</v>
      </c>
      <c r="BF4502" s="2">
        <v>3</v>
      </c>
      <c r="BG4502" s="1" t="s">
        <v>81</v>
      </c>
      <c r="BH4502" s="2">
        <v>1</v>
      </c>
      <c r="BI4502" s="2">
        <v>0</v>
      </c>
    </row>
    <row r="4503" spans="1:61">
      <c r="A4503" s="1" t="s">
        <v>59</v>
      </c>
      <c r="B4503" s="1" t="s">
        <v>60</v>
      </c>
      <c r="C4503" s="1" t="s">
        <v>27512</v>
      </c>
      <c r="D4503" s="1" t="s">
        <v>27513</v>
      </c>
      <c r="E4503" s="1" t="s">
        <v>27514</v>
      </c>
      <c r="F4503" s="1" t="s">
        <v>64</v>
      </c>
      <c r="G4503" s="1" t="s">
        <v>65</v>
      </c>
      <c r="H4503" s="1" t="s">
        <v>27515</v>
      </c>
      <c r="I4503" s="1" t="s">
        <v>100</v>
      </c>
      <c r="J4503" s="1" t="s">
        <v>27516</v>
      </c>
      <c r="K4503" s="2">
        <v>2</v>
      </c>
      <c r="L4503" s="1" t="s">
        <v>100</v>
      </c>
      <c r="M4503" s="1" t="s">
        <v>65</v>
      </c>
      <c r="N4503" s="1" t="s">
        <v>65</v>
      </c>
      <c r="O4503" s="1" t="s">
        <v>64</v>
      </c>
      <c r="P4503" s="1" t="s">
        <v>65</v>
      </c>
      <c r="Q4503" s="1" t="s">
        <v>64</v>
      </c>
      <c r="R4503" s="1" t="s">
        <v>65</v>
      </c>
      <c r="S4503" s="1" t="s">
        <v>64</v>
      </c>
      <c r="T4503" s="2">
        <v>3</v>
      </c>
      <c r="V4503" s="1" t="s">
        <v>27517</v>
      </c>
      <c r="X4503" s="1" t="s">
        <v>26997</v>
      </c>
      <c r="Y4503" s="1" t="s">
        <v>71</v>
      </c>
      <c r="Z4503" s="1" t="s">
        <v>72</v>
      </c>
      <c r="AA4503" s="1" t="s">
        <v>2974</v>
      </c>
      <c r="AB4503" s="1" t="s">
        <v>2975</v>
      </c>
      <c r="AC4503" s="3">
        <f>VLOOKUP(AA4503,GeoCord!$A:$C,2,0)</f>
        <v>44.341999999999999</v>
      </c>
      <c r="AD4503" s="3">
        <f>VLOOKUP(AA4503,GeoCord!$A:$C,3,0)</f>
        <v>17.803999999999998</v>
      </c>
      <c r="AG4503" s="1" t="s">
        <v>145</v>
      </c>
      <c r="AH4503" s="2">
        <v>1</v>
      </c>
      <c r="AI4503" s="1" t="s">
        <v>146</v>
      </c>
      <c r="AJ4503" s="2">
        <v>0</v>
      </c>
      <c r="AK4503" s="1" t="s">
        <v>77</v>
      </c>
      <c r="AL4503" s="1" t="s">
        <v>77</v>
      </c>
      <c r="AM4503" s="1" t="s">
        <v>77</v>
      </c>
      <c r="AN4503" s="2">
        <v>0</v>
      </c>
      <c r="AO4503" s="2">
        <v>0</v>
      </c>
      <c r="AP4503" s="2">
        <v>0</v>
      </c>
      <c r="AQ4503" s="2">
        <v>0</v>
      </c>
      <c r="AR4503" s="1" t="s">
        <v>77</v>
      </c>
      <c r="AS4503" s="1" t="s">
        <v>78</v>
      </c>
      <c r="AT4503" s="2">
        <v>110</v>
      </c>
      <c r="AU4503" s="1" t="s">
        <v>79</v>
      </c>
      <c r="AV4503" s="2">
        <v>5</v>
      </c>
      <c r="AW4503" s="2">
        <v>52464.54</v>
      </c>
      <c r="AX4503" s="1" t="s">
        <v>27517</v>
      </c>
      <c r="AY4503" s="1" t="s">
        <v>27517</v>
      </c>
      <c r="AZ4503" s="1" t="s">
        <v>26997</v>
      </c>
      <c r="BF4503" s="2">
        <v>3</v>
      </c>
      <c r="BG4503" s="1" t="s">
        <v>81</v>
      </c>
      <c r="BH4503" s="2">
        <v>0</v>
      </c>
      <c r="BI4503" s="2">
        <v>0</v>
      </c>
    </row>
    <row r="4504" spans="1:61">
      <c r="A4504" s="1" t="s">
        <v>59</v>
      </c>
      <c r="B4504" s="1" t="s">
        <v>60</v>
      </c>
      <c r="C4504" s="1" t="s">
        <v>27518</v>
      </c>
      <c r="D4504" s="1" t="s">
        <v>27519</v>
      </c>
      <c r="E4504" s="1" t="s">
        <v>27520</v>
      </c>
      <c r="F4504" s="1" t="s">
        <v>64</v>
      </c>
      <c r="G4504" s="1" t="s">
        <v>65</v>
      </c>
      <c r="H4504" s="1" t="s">
        <v>27521</v>
      </c>
      <c r="I4504" s="1" t="s">
        <v>100</v>
      </c>
      <c r="J4504" s="1" t="s">
        <v>27522</v>
      </c>
      <c r="K4504" s="2">
        <v>2</v>
      </c>
      <c r="L4504" s="1" t="s">
        <v>100</v>
      </c>
      <c r="M4504" s="1" t="s">
        <v>65</v>
      </c>
      <c r="N4504" s="1" t="s">
        <v>65</v>
      </c>
      <c r="O4504" s="1" t="s">
        <v>64</v>
      </c>
      <c r="P4504" s="1" t="s">
        <v>65</v>
      </c>
      <c r="Q4504" s="1" t="s">
        <v>64</v>
      </c>
      <c r="R4504" s="1" t="s">
        <v>65</v>
      </c>
      <c r="S4504" s="1" t="s">
        <v>64</v>
      </c>
      <c r="T4504" s="2">
        <v>3</v>
      </c>
      <c r="V4504" s="1" t="s">
        <v>3536</v>
      </c>
      <c r="X4504" s="1" t="s">
        <v>499</v>
      </c>
      <c r="Y4504" s="1" t="s">
        <v>71</v>
      </c>
      <c r="Z4504" s="1" t="s">
        <v>72</v>
      </c>
      <c r="AA4504" s="1" t="s">
        <v>3406</v>
      </c>
      <c r="AB4504" s="1" t="s">
        <v>3407</v>
      </c>
      <c r="AC4504" s="3">
        <f>VLOOKUP(AA4504,GeoCord!$A:$C,2,0)</f>
        <v>40.46</v>
      </c>
      <c r="AD4504" s="3">
        <f>VLOOKUP(AA4504,GeoCord!$A:$C,3,0)</f>
        <v>47.883000000000003</v>
      </c>
      <c r="AG4504" s="1" t="s">
        <v>224</v>
      </c>
      <c r="AH4504" s="2">
        <v>1</v>
      </c>
      <c r="AI4504" s="1" t="s">
        <v>225</v>
      </c>
      <c r="AJ4504" s="2">
        <v>0</v>
      </c>
      <c r="AK4504" s="1" t="s">
        <v>77</v>
      </c>
      <c r="AL4504" s="1" t="s">
        <v>77</v>
      </c>
      <c r="AM4504" s="1" t="s">
        <v>77</v>
      </c>
      <c r="AN4504" s="2">
        <v>0</v>
      </c>
      <c r="AO4504" s="2">
        <v>0</v>
      </c>
      <c r="AP4504" s="2">
        <v>0</v>
      </c>
      <c r="AQ4504" s="2">
        <v>0</v>
      </c>
      <c r="AR4504" s="1" t="s">
        <v>77</v>
      </c>
      <c r="AS4504" s="1" t="s">
        <v>78</v>
      </c>
      <c r="AT4504" s="2">
        <v>110</v>
      </c>
      <c r="AU4504" s="1" t="s">
        <v>79</v>
      </c>
      <c r="AV4504" s="2">
        <v>5</v>
      </c>
      <c r="AW4504" s="2">
        <v>22654.98</v>
      </c>
      <c r="AX4504" s="1" t="s">
        <v>3536</v>
      </c>
      <c r="AY4504" s="1" t="s">
        <v>3536</v>
      </c>
      <c r="AZ4504" s="1" t="s">
        <v>499</v>
      </c>
      <c r="BF4504" s="2">
        <v>3</v>
      </c>
      <c r="BG4504" s="1" t="s">
        <v>81</v>
      </c>
      <c r="BH4504" s="2">
        <v>0</v>
      </c>
      <c r="BI4504" s="2">
        <v>0</v>
      </c>
    </row>
    <row r="4505" spans="1:61">
      <c r="A4505" s="1" t="s">
        <v>59</v>
      </c>
      <c r="B4505" s="1" t="s">
        <v>60</v>
      </c>
      <c r="C4505" s="1" t="s">
        <v>27523</v>
      </c>
      <c r="D4505" s="1" t="s">
        <v>27524</v>
      </c>
      <c r="E4505" s="1" t="s">
        <v>27525</v>
      </c>
      <c r="F4505" s="1" t="s">
        <v>64</v>
      </c>
      <c r="G4505" s="1" t="s">
        <v>65</v>
      </c>
      <c r="H4505" s="1" t="s">
        <v>27526</v>
      </c>
      <c r="I4505" s="1" t="s">
        <v>67</v>
      </c>
      <c r="J4505" s="1" t="s">
        <v>27527</v>
      </c>
      <c r="K4505" s="2">
        <v>2</v>
      </c>
      <c r="L4505" s="1" t="s">
        <v>67</v>
      </c>
      <c r="M4505" s="1" t="s">
        <v>191</v>
      </c>
      <c r="N4505" s="1" t="s">
        <v>191</v>
      </c>
      <c r="O4505" s="1" t="s">
        <v>192</v>
      </c>
      <c r="P4505" s="1" t="s">
        <v>65</v>
      </c>
      <c r="Q4505" s="1" t="s">
        <v>64</v>
      </c>
      <c r="R4505" s="1" t="s">
        <v>65</v>
      </c>
      <c r="S4505" s="1" t="s">
        <v>64</v>
      </c>
      <c r="T4505" s="2">
        <v>2</v>
      </c>
      <c r="V4505" s="1" t="s">
        <v>2164</v>
      </c>
      <c r="W4505" s="1" t="s">
        <v>27528</v>
      </c>
      <c r="Y4505" s="1" t="s">
        <v>71</v>
      </c>
      <c r="Z4505" s="1" t="s">
        <v>72</v>
      </c>
      <c r="AA4505" s="1" t="s">
        <v>1038</v>
      </c>
      <c r="AB4505" s="1" t="s">
        <v>1039</v>
      </c>
      <c r="AC4505" s="3">
        <f>VLOOKUP(AA4505,GeoCord!$A:$C,2,0)</f>
        <v>0.50900000000000001</v>
      </c>
      <c r="AD4505" s="3">
        <f>VLOOKUP(AA4505,GeoCord!$A:$C,3,0)</f>
        <v>16.079999999999998</v>
      </c>
      <c r="AG4505" s="1" t="s">
        <v>157</v>
      </c>
      <c r="AH4505" s="2">
        <v>1</v>
      </c>
      <c r="AI4505" s="1" t="s">
        <v>158</v>
      </c>
      <c r="AJ4505" s="2">
        <v>1</v>
      </c>
      <c r="AK4505" s="1" t="s">
        <v>77</v>
      </c>
      <c r="AL4505" s="1" t="s">
        <v>77</v>
      </c>
      <c r="AM4505" s="1" t="s">
        <v>77</v>
      </c>
      <c r="AN4505" s="2">
        <v>0</v>
      </c>
      <c r="AO4505" s="2">
        <v>0</v>
      </c>
      <c r="AP4505" s="2">
        <v>0</v>
      </c>
      <c r="AQ4505" s="2">
        <v>0</v>
      </c>
      <c r="AR4505" s="1" t="s">
        <v>77</v>
      </c>
      <c r="AS4505" s="1" t="s">
        <v>78</v>
      </c>
      <c r="AT4505" s="2">
        <v>110</v>
      </c>
      <c r="AU4505" s="1" t="s">
        <v>79</v>
      </c>
      <c r="AV4505" s="2">
        <v>5</v>
      </c>
      <c r="AW4505" s="2">
        <v>438094.38</v>
      </c>
      <c r="AX4505" s="1" t="s">
        <v>2164</v>
      </c>
      <c r="AY4505" s="1" t="s">
        <v>2164</v>
      </c>
      <c r="AZ4505" s="1" t="s">
        <v>27528</v>
      </c>
      <c r="BF4505" s="2">
        <v>3</v>
      </c>
      <c r="BG4505" s="1" t="s">
        <v>81</v>
      </c>
      <c r="BH4505" s="2">
        <v>0</v>
      </c>
      <c r="BI4505" s="2">
        <v>0</v>
      </c>
    </row>
    <row r="4506" spans="1:61">
      <c r="A4506" s="1" t="s">
        <v>59</v>
      </c>
      <c r="B4506" s="1" t="s">
        <v>60</v>
      </c>
      <c r="C4506" s="1" t="s">
        <v>27529</v>
      </c>
      <c r="D4506" s="1" t="s">
        <v>27530</v>
      </c>
      <c r="E4506" s="1" t="s">
        <v>27531</v>
      </c>
      <c r="F4506" s="1" t="s">
        <v>64</v>
      </c>
      <c r="G4506" s="1" t="s">
        <v>65</v>
      </c>
      <c r="H4506" s="1" t="s">
        <v>27532</v>
      </c>
      <c r="I4506" s="1" t="s">
        <v>164</v>
      </c>
      <c r="J4506" s="1" t="s">
        <v>27533</v>
      </c>
      <c r="K4506" s="2">
        <v>2</v>
      </c>
      <c r="L4506" s="1" t="s">
        <v>164</v>
      </c>
      <c r="M4506" s="1" t="s">
        <v>65</v>
      </c>
      <c r="N4506" s="1" t="s">
        <v>65</v>
      </c>
      <c r="O4506" s="1" t="s">
        <v>64</v>
      </c>
      <c r="P4506" s="1" t="s">
        <v>65</v>
      </c>
      <c r="Q4506" s="1" t="s">
        <v>64</v>
      </c>
      <c r="R4506" s="1" t="s">
        <v>65</v>
      </c>
      <c r="S4506" s="1" t="s">
        <v>64</v>
      </c>
      <c r="T4506" s="2">
        <v>3</v>
      </c>
      <c r="V4506" s="1" t="s">
        <v>1566</v>
      </c>
      <c r="X4506" s="1" t="s">
        <v>2935</v>
      </c>
      <c r="Y4506" s="1" t="s">
        <v>71</v>
      </c>
      <c r="Z4506" s="1" t="s">
        <v>130</v>
      </c>
      <c r="AC4506" s="3" t="e">
        <f>VLOOKUP(AA4506,GeoCord!$A:$C,2,0)</f>
        <v>#N/A</v>
      </c>
      <c r="AD4506" s="3" t="e">
        <f>VLOOKUP(AA4506,GeoCord!$A:$C,3,0)</f>
        <v>#N/A</v>
      </c>
      <c r="AE4506" s="1" t="s">
        <v>131</v>
      </c>
      <c r="AF4506" s="1" t="s">
        <v>132</v>
      </c>
      <c r="AG4506" s="1" t="s">
        <v>145</v>
      </c>
      <c r="AH4506" s="2">
        <v>1</v>
      </c>
      <c r="AI4506" s="1" t="s">
        <v>146</v>
      </c>
      <c r="AJ4506" s="2">
        <v>0</v>
      </c>
      <c r="AK4506" s="1" t="s">
        <v>77</v>
      </c>
      <c r="AL4506" s="1" t="s">
        <v>77</v>
      </c>
      <c r="AM4506" s="1" t="s">
        <v>77</v>
      </c>
      <c r="AN4506" s="2">
        <v>0</v>
      </c>
      <c r="AO4506" s="2">
        <v>0</v>
      </c>
      <c r="AP4506" s="2">
        <v>1</v>
      </c>
      <c r="AQ4506" s="2">
        <v>0</v>
      </c>
      <c r="AR4506" s="1" t="s">
        <v>77</v>
      </c>
      <c r="AS4506" s="1" t="s">
        <v>78</v>
      </c>
      <c r="AT4506" s="2">
        <v>110</v>
      </c>
      <c r="AU4506" s="1" t="s">
        <v>79</v>
      </c>
      <c r="AV4506" s="2">
        <v>5</v>
      </c>
      <c r="AW4506" s="2">
        <v>96849.16</v>
      </c>
      <c r="AX4506" s="1" t="s">
        <v>1566</v>
      </c>
      <c r="AY4506" s="1" t="s">
        <v>1566</v>
      </c>
      <c r="AZ4506" s="1" t="s">
        <v>2935</v>
      </c>
      <c r="BF4506" s="2">
        <v>3</v>
      </c>
      <c r="BG4506" s="1" t="s">
        <v>81</v>
      </c>
      <c r="BH4506" s="2">
        <v>1</v>
      </c>
      <c r="BI4506" s="2">
        <v>0</v>
      </c>
    </row>
    <row r="4507" spans="1:61">
      <c r="A4507" s="1" t="s">
        <v>59</v>
      </c>
      <c r="B4507" s="1" t="s">
        <v>60</v>
      </c>
      <c r="C4507" s="1" t="s">
        <v>27534</v>
      </c>
      <c r="D4507" s="1" t="s">
        <v>27535</v>
      </c>
      <c r="E4507" s="1" t="s">
        <v>27536</v>
      </c>
      <c r="F4507" s="1" t="s">
        <v>64</v>
      </c>
      <c r="G4507" s="1" t="s">
        <v>65</v>
      </c>
      <c r="H4507" s="1" t="s">
        <v>27537</v>
      </c>
      <c r="I4507" s="1" t="s">
        <v>100</v>
      </c>
      <c r="J4507" s="1" t="s">
        <v>27538</v>
      </c>
      <c r="K4507" s="2">
        <v>2</v>
      </c>
      <c r="L4507" s="1" t="s">
        <v>100</v>
      </c>
      <c r="M4507" s="1" t="s">
        <v>65</v>
      </c>
      <c r="N4507" s="1" t="s">
        <v>65</v>
      </c>
      <c r="O4507" s="1" t="s">
        <v>64</v>
      </c>
      <c r="P4507" s="1" t="s">
        <v>65</v>
      </c>
      <c r="Q4507" s="1" t="s">
        <v>64</v>
      </c>
      <c r="R4507" s="1" t="s">
        <v>65</v>
      </c>
      <c r="S4507" s="1" t="s">
        <v>64</v>
      </c>
      <c r="T4507" s="2">
        <v>3</v>
      </c>
      <c r="V4507" s="1" t="s">
        <v>2883</v>
      </c>
      <c r="X4507" s="1" t="s">
        <v>499</v>
      </c>
      <c r="Y4507" s="1" t="s">
        <v>71</v>
      </c>
      <c r="Z4507" s="1" t="s">
        <v>72</v>
      </c>
      <c r="AA4507" s="1" t="s">
        <v>11939</v>
      </c>
      <c r="AB4507" s="1" t="s">
        <v>11940</v>
      </c>
      <c r="AC4507" s="3">
        <f>VLOOKUP(AA4507,GeoCord!$A:$C,2,0)</f>
        <v>-19.033000000000001</v>
      </c>
      <c r="AD4507" s="3">
        <f>VLOOKUP(AA4507,GeoCord!$A:$C,3,0)</f>
        <v>-169.86</v>
      </c>
      <c r="AG4507" s="1" t="s">
        <v>871</v>
      </c>
      <c r="AH4507" s="2">
        <v>1</v>
      </c>
      <c r="AI4507" s="1" t="s">
        <v>872</v>
      </c>
      <c r="AJ4507" s="2">
        <v>1</v>
      </c>
      <c r="AK4507" s="1" t="s">
        <v>77</v>
      </c>
      <c r="AL4507" s="1" t="s">
        <v>77</v>
      </c>
      <c r="AM4507" s="1" t="s">
        <v>77</v>
      </c>
      <c r="AN4507" s="2">
        <v>0</v>
      </c>
      <c r="AO4507" s="2">
        <v>0</v>
      </c>
      <c r="AP4507" s="2">
        <v>0</v>
      </c>
      <c r="AQ4507" s="2">
        <v>0</v>
      </c>
      <c r="AR4507" s="1" t="s">
        <v>77</v>
      </c>
      <c r="AS4507" s="1" t="s">
        <v>78</v>
      </c>
      <c r="AT4507" s="2">
        <v>110</v>
      </c>
      <c r="AU4507" s="1" t="s">
        <v>79</v>
      </c>
      <c r="AV4507" s="2">
        <v>5</v>
      </c>
      <c r="AW4507" s="2">
        <v>26545.74</v>
      </c>
      <c r="AX4507" s="1" t="s">
        <v>2883</v>
      </c>
      <c r="AY4507" s="1" t="s">
        <v>2883</v>
      </c>
      <c r="AZ4507" s="1" t="s">
        <v>499</v>
      </c>
      <c r="BF4507" s="2">
        <v>3</v>
      </c>
      <c r="BG4507" s="1" t="s">
        <v>81</v>
      </c>
      <c r="BH4507" s="2">
        <v>0</v>
      </c>
      <c r="BI4507" s="2">
        <v>0</v>
      </c>
    </row>
    <row r="4508" spans="1:61">
      <c r="A4508" s="1" t="s">
        <v>59</v>
      </c>
      <c r="B4508" s="1" t="s">
        <v>60</v>
      </c>
      <c r="C4508" s="1" t="s">
        <v>27539</v>
      </c>
      <c r="D4508" s="1" t="s">
        <v>27540</v>
      </c>
      <c r="E4508" s="1" t="s">
        <v>27541</v>
      </c>
      <c r="F4508" s="1" t="s">
        <v>64</v>
      </c>
      <c r="G4508" s="1" t="s">
        <v>65</v>
      </c>
      <c r="H4508" s="1" t="s">
        <v>27542</v>
      </c>
      <c r="I4508" s="1" t="s">
        <v>100</v>
      </c>
      <c r="J4508" s="1" t="s">
        <v>3158</v>
      </c>
      <c r="K4508" s="2">
        <v>2</v>
      </c>
      <c r="L4508" s="1" t="s">
        <v>100</v>
      </c>
      <c r="M4508" s="1" t="s">
        <v>191</v>
      </c>
      <c r="N4508" s="1" t="s">
        <v>191</v>
      </c>
      <c r="O4508" s="1" t="s">
        <v>192</v>
      </c>
      <c r="P4508" s="1" t="s">
        <v>65</v>
      </c>
      <c r="Q4508" s="1" t="s">
        <v>64</v>
      </c>
      <c r="R4508" s="1" t="s">
        <v>65</v>
      </c>
      <c r="S4508" s="1" t="s">
        <v>64</v>
      </c>
      <c r="T4508" s="2">
        <v>3</v>
      </c>
      <c r="V4508" s="1" t="s">
        <v>1530</v>
      </c>
      <c r="X4508" s="1" t="s">
        <v>327</v>
      </c>
      <c r="Y4508" s="1" t="s">
        <v>71</v>
      </c>
      <c r="Z4508" s="1" t="s">
        <v>72</v>
      </c>
      <c r="AA4508" s="1" t="s">
        <v>4915</v>
      </c>
      <c r="AB4508" s="1" t="s">
        <v>4916</v>
      </c>
      <c r="AC4508" s="3">
        <f>VLOOKUP(AA4508,GeoCord!$A:$C,2,0)</f>
        <v>21.75</v>
      </c>
      <c r="AD4508" s="3">
        <f>VLOOKUP(AA4508,GeoCord!$A:$C,3,0)</f>
        <v>105.373</v>
      </c>
      <c r="AG4508" s="1" t="s">
        <v>93</v>
      </c>
      <c r="AH4508" s="2">
        <v>1</v>
      </c>
      <c r="AI4508" s="1" t="s">
        <v>94</v>
      </c>
      <c r="AJ4508" s="2">
        <v>0</v>
      </c>
      <c r="AK4508" s="1" t="s">
        <v>77</v>
      </c>
      <c r="AL4508" s="1" t="s">
        <v>77</v>
      </c>
      <c r="AM4508" s="1" t="s">
        <v>77</v>
      </c>
      <c r="AN4508" s="2">
        <v>0</v>
      </c>
      <c r="AO4508" s="2">
        <v>0</v>
      </c>
      <c r="AP4508" s="2">
        <v>0</v>
      </c>
      <c r="AQ4508" s="2">
        <v>0</v>
      </c>
      <c r="AR4508" s="1" t="s">
        <v>77</v>
      </c>
      <c r="AS4508" s="1" t="s">
        <v>78</v>
      </c>
      <c r="AT4508" s="2">
        <v>110</v>
      </c>
      <c r="AU4508" s="1" t="s">
        <v>79</v>
      </c>
      <c r="AV4508" s="2">
        <v>5</v>
      </c>
      <c r="AW4508" s="2">
        <v>891861.05</v>
      </c>
      <c r="AX4508" s="1" t="s">
        <v>1530</v>
      </c>
      <c r="AY4508" s="1" t="s">
        <v>1530</v>
      </c>
      <c r="AZ4508" s="1" t="s">
        <v>327</v>
      </c>
      <c r="BE4508" s="1" t="s">
        <v>27543</v>
      </c>
      <c r="BF4508" s="2">
        <v>3</v>
      </c>
      <c r="BG4508" s="1" t="s">
        <v>81</v>
      </c>
      <c r="BH4508" s="2">
        <v>0</v>
      </c>
      <c r="BI4508" s="2">
        <v>1</v>
      </c>
    </row>
    <row r="4509" spans="1:61">
      <c r="A4509" s="1" t="s">
        <v>59</v>
      </c>
      <c r="B4509" s="1" t="s">
        <v>60</v>
      </c>
      <c r="C4509" s="1" t="s">
        <v>27544</v>
      </c>
      <c r="D4509" s="1" t="s">
        <v>27545</v>
      </c>
      <c r="E4509" s="1" t="s">
        <v>27546</v>
      </c>
      <c r="F4509" s="1" t="s">
        <v>64</v>
      </c>
      <c r="G4509" s="1" t="s">
        <v>65</v>
      </c>
      <c r="H4509" s="1" t="s">
        <v>27547</v>
      </c>
      <c r="I4509" s="1" t="s">
        <v>100</v>
      </c>
      <c r="J4509" s="1" t="s">
        <v>27548</v>
      </c>
      <c r="K4509" s="2">
        <v>2</v>
      </c>
      <c r="L4509" s="1" t="s">
        <v>100</v>
      </c>
      <c r="M4509" s="1" t="s">
        <v>114</v>
      </c>
      <c r="N4509" s="1" t="s">
        <v>114</v>
      </c>
      <c r="O4509" s="1" t="s">
        <v>115</v>
      </c>
      <c r="P4509" s="1" t="s">
        <v>65</v>
      </c>
      <c r="Q4509" s="1" t="s">
        <v>64</v>
      </c>
      <c r="R4509" s="1" t="s">
        <v>65</v>
      </c>
      <c r="S4509" s="1" t="s">
        <v>64</v>
      </c>
      <c r="T4509" s="2">
        <v>3</v>
      </c>
      <c r="V4509" s="1" t="s">
        <v>2226</v>
      </c>
      <c r="X4509" s="1" t="s">
        <v>667</v>
      </c>
      <c r="Y4509" s="1" t="s">
        <v>71</v>
      </c>
      <c r="Z4509" s="1" t="s">
        <v>72</v>
      </c>
      <c r="AA4509" s="1" t="s">
        <v>2801</v>
      </c>
      <c r="AB4509" s="1" t="s">
        <v>2802</v>
      </c>
      <c r="AC4509" s="3">
        <f>VLOOKUP(AA4509,GeoCord!$A:$C,2,0)</f>
        <v>-13.273099999999999</v>
      </c>
      <c r="AD4509" s="3">
        <f>VLOOKUP(AA4509,GeoCord!$A:$C,3,0)</f>
        <v>33.742800000000003</v>
      </c>
      <c r="AG4509" s="1" t="s">
        <v>157</v>
      </c>
      <c r="AH4509" s="2">
        <v>1</v>
      </c>
      <c r="AI4509" s="1" t="s">
        <v>158</v>
      </c>
      <c r="AJ4509" s="2">
        <v>1</v>
      </c>
      <c r="AK4509" s="1" t="s">
        <v>77</v>
      </c>
      <c r="AL4509" s="1" t="s">
        <v>77</v>
      </c>
      <c r="AM4509" s="1" t="s">
        <v>77</v>
      </c>
      <c r="AN4509" s="2">
        <v>0</v>
      </c>
      <c r="AO4509" s="2">
        <v>0</v>
      </c>
      <c r="AP4509" s="2">
        <v>0</v>
      </c>
      <c r="AQ4509" s="2">
        <v>0</v>
      </c>
      <c r="AR4509" s="1" t="s">
        <v>77</v>
      </c>
      <c r="AS4509" s="1" t="s">
        <v>78</v>
      </c>
      <c r="AT4509" s="2">
        <v>110</v>
      </c>
      <c r="AU4509" s="1" t="s">
        <v>79</v>
      </c>
      <c r="AV4509" s="2">
        <v>5</v>
      </c>
      <c r="AW4509" s="2">
        <v>1111111.1000000001</v>
      </c>
      <c r="AX4509" s="1" t="s">
        <v>2226</v>
      </c>
      <c r="AY4509" s="1" t="s">
        <v>2226</v>
      </c>
      <c r="AZ4509" s="1" t="s">
        <v>667</v>
      </c>
      <c r="BE4509" s="1" t="s">
        <v>27549</v>
      </c>
      <c r="BF4509" s="2">
        <v>3</v>
      </c>
      <c r="BG4509" s="1" t="s">
        <v>81</v>
      </c>
      <c r="BH4509" s="2">
        <v>0</v>
      </c>
      <c r="BI4509" s="2">
        <v>1</v>
      </c>
    </row>
    <row r="4510" spans="1:61">
      <c r="A4510" s="1" t="s">
        <v>59</v>
      </c>
      <c r="B4510" s="1" t="s">
        <v>60</v>
      </c>
      <c r="C4510" s="1" t="s">
        <v>27550</v>
      </c>
      <c r="D4510" s="1" t="s">
        <v>27551</v>
      </c>
      <c r="E4510" s="1" t="s">
        <v>27552</v>
      </c>
      <c r="F4510" s="1" t="s">
        <v>64</v>
      </c>
      <c r="G4510" s="1" t="s">
        <v>65</v>
      </c>
      <c r="H4510" s="1" t="s">
        <v>559</v>
      </c>
      <c r="I4510" s="1" t="s">
        <v>100</v>
      </c>
      <c r="J4510" s="1" t="s">
        <v>27553</v>
      </c>
      <c r="K4510" s="2">
        <v>2</v>
      </c>
      <c r="L4510" s="1" t="s">
        <v>100</v>
      </c>
      <c r="M4510" s="1" t="s">
        <v>65</v>
      </c>
      <c r="N4510" s="1" t="s">
        <v>65</v>
      </c>
      <c r="O4510" s="1" t="s">
        <v>64</v>
      </c>
      <c r="P4510" s="1" t="s">
        <v>65</v>
      </c>
      <c r="Q4510" s="1" t="s">
        <v>64</v>
      </c>
      <c r="R4510" s="1" t="s">
        <v>65</v>
      </c>
      <c r="S4510" s="1" t="s">
        <v>64</v>
      </c>
      <c r="T4510" s="2">
        <v>3</v>
      </c>
      <c r="V4510" s="1" t="s">
        <v>684</v>
      </c>
      <c r="X4510" s="1" t="s">
        <v>499</v>
      </c>
      <c r="Y4510" s="1" t="s">
        <v>71</v>
      </c>
      <c r="Z4510" s="1" t="s">
        <v>72</v>
      </c>
      <c r="AA4510" s="1" t="s">
        <v>345</v>
      </c>
      <c r="AB4510" s="1" t="s">
        <v>346</v>
      </c>
      <c r="AC4510" s="3">
        <f>VLOOKUP(AA4510,GeoCord!$A:$C,2,0)</f>
        <v>-26.520299999999999</v>
      </c>
      <c r="AD4510" s="3">
        <f>VLOOKUP(AA4510,GeoCord!$A:$C,3,0)</f>
        <v>31.460699999999999</v>
      </c>
      <c r="AG4510" s="1" t="s">
        <v>157</v>
      </c>
      <c r="AH4510" s="2">
        <v>1</v>
      </c>
      <c r="AI4510" s="1" t="s">
        <v>158</v>
      </c>
      <c r="AJ4510" s="2">
        <v>1</v>
      </c>
      <c r="AK4510" s="1" t="s">
        <v>77</v>
      </c>
      <c r="AL4510" s="1" t="s">
        <v>77</v>
      </c>
      <c r="AM4510" s="1" t="s">
        <v>77</v>
      </c>
      <c r="AN4510" s="2">
        <v>0</v>
      </c>
      <c r="AO4510" s="2">
        <v>0</v>
      </c>
      <c r="AP4510" s="2">
        <v>0</v>
      </c>
      <c r="AQ4510" s="2">
        <v>0</v>
      </c>
      <c r="AR4510" s="1" t="s">
        <v>77</v>
      </c>
      <c r="AS4510" s="1" t="s">
        <v>78</v>
      </c>
      <c r="AT4510" s="2">
        <v>110</v>
      </c>
      <c r="AU4510" s="1" t="s">
        <v>79</v>
      </c>
      <c r="AV4510" s="2">
        <v>5</v>
      </c>
      <c r="AW4510" s="2">
        <v>287037.45</v>
      </c>
      <c r="AX4510" s="1" t="s">
        <v>684</v>
      </c>
      <c r="AY4510" s="1" t="s">
        <v>684</v>
      </c>
      <c r="AZ4510" s="1" t="s">
        <v>499</v>
      </c>
      <c r="BF4510" s="2">
        <v>3</v>
      </c>
      <c r="BG4510" s="1" t="s">
        <v>81</v>
      </c>
      <c r="BH4510" s="2">
        <v>0</v>
      </c>
      <c r="BI4510" s="2">
        <v>0</v>
      </c>
    </row>
    <row r="4511" spans="1:61">
      <c r="A4511" s="1" t="s">
        <v>59</v>
      </c>
      <c r="B4511" s="1" t="s">
        <v>60</v>
      </c>
      <c r="C4511" s="1" t="s">
        <v>27554</v>
      </c>
      <c r="D4511" s="1" t="s">
        <v>27555</v>
      </c>
      <c r="E4511" s="1" t="s">
        <v>27556</v>
      </c>
      <c r="F4511" s="1" t="s">
        <v>64</v>
      </c>
      <c r="G4511" s="1" t="s">
        <v>65</v>
      </c>
      <c r="H4511" s="1" t="s">
        <v>27557</v>
      </c>
      <c r="I4511" s="1" t="s">
        <v>100</v>
      </c>
      <c r="J4511" s="1" t="s">
        <v>27558</v>
      </c>
      <c r="K4511" s="2">
        <v>2</v>
      </c>
      <c r="L4511" s="1" t="s">
        <v>100</v>
      </c>
      <c r="M4511" s="1" t="s">
        <v>6606</v>
      </c>
      <c r="N4511" s="1" t="s">
        <v>6606</v>
      </c>
      <c r="O4511" s="1" t="s">
        <v>6607</v>
      </c>
      <c r="P4511" s="1" t="s">
        <v>65</v>
      </c>
      <c r="Q4511" s="1" t="s">
        <v>64</v>
      </c>
      <c r="R4511" s="1" t="s">
        <v>65</v>
      </c>
      <c r="S4511" s="1" t="s">
        <v>64</v>
      </c>
      <c r="T4511" s="2">
        <v>4</v>
      </c>
      <c r="V4511" s="1" t="s">
        <v>316</v>
      </c>
      <c r="X4511" s="1" t="s">
        <v>3477</v>
      </c>
      <c r="Y4511" s="1" t="s">
        <v>71</v>
      </c>
      <c r="Z4511" s="1" t="s">
        <v>72</v>
      </c>
      <c r="AA4511" s="1" t="s">
        <v>840</v>
      </c>
      <c r="AB4511" s="1" t="s">
        <v>841</v>
      </c>
      <c r="AC4511" s="3">
        <f>VLOOKUP(AA4511,GeoCord!$A:$C,2,0)</f>
        <v>-1.887</v>
      </c>
      <c r="AD4511" s="3">
        <f>VLOOKUP(AA4511,GeoCord!$A:$C,3,0)</f>
        <v>29.904</v>
      </c>
      <c r="AG4511" s="1" t="s">
        <v>363</v>
      </c>
      <c r="AH4511" s="2">
        <v>1</v>
      </c>
      <c r="AI4511" s="1" t="s">
        <v>364</v>
      </c>
      <c r="AJ4511" s="2">
        <v>1</v>
      </c>
      <c r="AK4511" s="1" t="s">
        <v>77</v>
      </c>
      <c r="AL4511" s="1" t="s">
        <v>77</v>
      </c>
      <c r="AM4511" s="1" t="s">
        <v>77</v>
      </c>
      <c r="AN4511" s="2">
        <v>0</v>
      </c>
      <c r="AO4511" s="2">
        <v>1</v>
      </c>
      <c r="AP4511" s="2">
        <v>1</v>
      </c>
      <c r="AQ4511" s="2">
        <v>1</v>
      </c>
      <c r="AR4511" s="1" t="s">
        <v>77</v>
      </c>
      <c r="AS4511" s="1" t="s">
        <v>78</v>
      </c>
      <c r="AT4511" s="2">
        <v>110</v>
      </c>
      <c r="AU4511" s="1" t="s">
        <v>79</v>
      </c>
      <c r="AV4511" s="2">
        <v>5</v>
      </c>
      <c r="AW4511" s="2">
        <v>96692.97</v>
      </c>
      <c r="AX4511" s="1" t="s">
        <v>316</v>
      </c>
      <c r="AY4511" s="1" t="s">
        <v>316</v>
      </c>
      <c r="AZ4511" s="1" t="s">
        <v>3477</v>
      </c>
      <c r="BE4511" s="1" t="s">
        <v>27559</v>
      </c>
      <c r="BF4511" s="2">
        <v>3</v>
      </c>
      <c r="BG4511" s="1" t="s">
        <v>81</v>
      </c>
      <c r="BH4511" s="2">
        <v>0</v>
      </c>
      <c r="BI4511" s="2">
        <v>0</v>
      </c>
    </row>
    <row r="4512" spans="1:61">
      <c r="A4512" s="1" t="s">
        <v>59</v>
      </c>
      <c r="B4512" s="1" t="s">
        <v>60</v>
      </c>
      <c r="C4512" s="1" t="s">
        <v>27560</v>
      </c>
      <c r="D4512" s="1" t="s">
        <v>27561</v>
      </c>
      <c r="E4512" s="1" t="s">
        <v>27562</v>
      </c>
      <c r="F4512" s="1" t="s">
        <v>64</v>
      </c>
      <c r="G4512" s="1" t="s">
        <v>65</v>
      </c>
      <c r="H4512" s="1" t="s">
        <v>27563</v>
      </c>
      <c r="I4512" s="1" t="s">
        <v>100</v>
      </c>
      <c r="J4512" s="1" t="s">
        <v>27564</v>
      </c>
      <c r="K4512" s="2">
        <v>2</v>
      </c>
      <c r="L4512" s="1" t="s">
        <v>100</v>
      </c>
      <c r="M4512" s="1" t="s">
        <v>784</v>
      </c>
      <c r="N4512" s="1" t="s">
        <v>784</v>
      </c>
      <c r="O4512" s="1" t="s">
        <v>785</v>
      </c>
      <c r="P4512" s="1" t="s">
        <v>65</v>
      </c>
      <c r="Q4512" s="1" t="s">
        <v>64</v>
      </c>
      <c r="R4512" s="1" t="s">
        <v>65</v>
      </c>
      <c r="S4512" s="1" t="s">
        <v>64</v>
      </c>
      <c r="T4512" s="2">
        <v>2</v>
      </c>
      <c r="V4512" s="1" t="s">
        <v>16764</v>
      </c>
      <c r="W4512" s="1" t="s">
        <v>27565</v>
      </c>
      <c r="Y4512" s="1" t="s">
        <v>71</v>
      </c>
      <c r="Z4512" s="1" t="s">
        <v>118</v>
      </c>
      <c r="AC4512" s="3" t="e">
        <f>VLOOKUP(AA4512,GeoCord!$A:$C,2,0)</f>
        <v>#N/A</v>
      </c>
      <c r="AD4512" s="3" t="e">
        <f>VLOOKUP(AA4512,GeoCord!$A:$C,3,0)</f>
        <v>#N/A</v>
      </c>
      <c r="AE4512" s="1" t="s">
        <v>119</v>
      </c>
      <c r="AF4512" s="1" t="s">
        <v>118</v>
      </c>
      <c r="AG4512" s="1" t="s">
        <v>75</v>
      </c>
      <c r="AH4512" s="2">
        <v>1</v>
      </c>
      <c r="AI4512" s="1" t="s">
        <v>76</v>
      </c>
      <c r="AJ4512" s="2">
        <v>1</v>
      </c>
      <c r="AK4512" s="1" t="s">
        <v>77</v>
      </c>
      <c r="AL4512" s="1" t="s">
        <v>77</v>
      </c>
      <c r="AM4512" s="1" t="s">
        <v>77</v>
      </c>
      <c r="AN4512" s="2">
        <v>0</v>
      </c>
      <c r="AO4512" s="2">
        <v>2</v>
      </c>
      <c r="AP4512" s="2">
        <v>1</v>
      </c>
      <c r="AQ4512" s="2">
        <v>1</v>
      </c>
      <c r="AR4512" s="1" t="s">
        <v>77</v>
      </c>
      <c r="AS4512" s="1" t="s">
        <v>78</v>
      </c>
      <c r="AT4512" s="2">
        <v>110</v>
      </c>
      <c r="AU4512" s="1" t="s">
        <v>79</v>
      </c>
      <c r="AV4512" s="2">
        <v>5</v>
      </c>
      <c r="AW4512" s="2">
        <v>5454897.1500000004</v>
      </c>
      <c r="AX4512" s="1" t="s">
        <v>16764</v>
      </c>
      <c r="AY4512" s="1" t="s">
        <v>16764</v>
      </c>
      <c r="AZ4512" s="1" t="s">
        <v>27565</v>
      </c>
      <c r="BE4512" s="1" t="s">
        <v>27566</v>
      </c>
      <c r="BF4512" s="2">
        <v>3</v>
      </c>
      <c r="BG4512" s="1" t="s">
        <v>81</v>
      </c>
      <c r="BH4512" s="2">
        <v>0</v>
      </c>
      <c r="BI4512" s="2">
        <v>0</v>
      </c>
    </row>
    <row r="4513" spans="1:61">
      <c r="A4513" s="1" t="s">
        <v>59</v>
      </c>
      <c r="B4513" s="1" t="s">
        <v>60</v>
      </c>
      <c r="C4513" s="1" t="s">
        <v>27567</v>
      </c>
      <c r="D4513" s="1" t="s">
        <v>27568</v>
      </c>
      <c r="E4513" s="1" t="s">
        <v>27569</v>
      </c>
      <c r="F4513" s="1" t="s">
        <v>64</v>
      </c>
      <c r="G4513" s="1" t="s">
        <v>65</v>
      </c>
      <c r="H4513" s="1" t="s">
        <v>27570</v>
      </c>
      <c r="I4513" s="1" t="s">
        <v>100</v>
      </c>
      <c r="J4513" s="1" t="s">
        <v>27571</v>
      </c>
      <c r="K4513" s="2">
        <v>2</v>
      </c>
      <c r="L4513" s="1" t="s">
        <v>100</v>
      </c>
      <c r="M4513" s="1" t="s">
        <v>551</v>
      </c>
      <c r="N4513" s="1" t="s">
        <v>551</v>
      </c>
      <c r="O4513" s="1" t="s">
        <v>552</v>
      </c>
      <c r="P4513" s="1" t="s">
        <v>65</v>
      </c>
      <c r="Q4513" s="1" t="s">
        <v>64</v>
      </c>
      <c r="R4513" s="1" t="s">
        <v>65</v>
      </c>
      <c r="S4513" s="1" t="s">
        <v>64</v>
      </c>
      <c r="T4513" s="2">
        <v>3</v>
      </c>
      <c r="V4513" s="1" t="s">
        <v>8328</v>
      </c>
      <c r="X4513" s="1" t="s">
        <v>499</v>
      </c>
      <c r="Y4513" s="1" t="s">
        <v>71</v>
      </c>
      <c r="Z4513" s="1" t="s">
        <v>72</v>
      </c>
      <c r="AA4513" s="1" t="s">
        <v>563</v>
      </c>
      <c r="AB4513" s="1" t="s">
        <v>564</v>
      </c>
      <c r="AC4513" s="3">
        <f>VLOOKUP(AA4513,GeoCord!$A:$C,2,0)</f>
        <v>-29.446000000000002</v>
      </c>
      <c r="AD4513" s="3">
        <f>VLOOKUP(AA4513,GeoCord!$A:$C,3,0)</f>
        <v>28.370999999999999</v>
      </c>
      <c r="AG4513" s="1" t="s">
        <v>807</v>
      </c>
      <c r="AH4513" s="2">
        <v>1</v>
      </c>
      <c r="AI4513" s="1" t="s">
        <v>808</v>
      </c>
      <c r="AJ4513" s="2">
        <v>1</v>
      </c>
      <c r="AK4513" s="1" t="s">
        <v>77</v>
      </c>
      <c r="AL4513" s="1" t="s">
        <v>77</v>
      </c>
      <c r="AM4513" s="1" t="s">
        <v>77</v>
      </c>
      <c r="AN4513" s="2">
        <v>0</v>
      </c>
      <c r="AO4513" s="2">
        <v>0</v>
      </c>
      <c r="AP4513" s="2">
        <v>1</v>
      </c>
      <c r="AQ4513" s="2">
        <v>0</v>
      </c>
      <c r="AR4513" s="1" t="s">
        <v>77</v>
      </c>
      <c r="AS4513" s="1" t="s">
        <v>78</v>
      </c>
      <c r="AT4513" s="2">
        <v>110</v>
      </c>
      <c r="AU4513" s="1" t="s">
        <v>79</v>
      </c>
      <c r="AV4513" s="2">
        <v>5</v>
      </c>
      <c r="AW4513" s="2">
        <v>1000000.1</v>
      </c>
      <c r="AX4513" s="1" t="s">
        <v>8328</v>
      </c>
      <c r="AY4513" s="1" t="s">
        <v>8328</v>
      </c>
      <c r="AZ4513" s="1" t="s">
        <v>499</v>
      </c>
      <c r="BE4513" s="1" t="s">
        <v>27572</v>
      </c>
      <c r="BF4513" s="2">
        <v>3</v>
      </c>
      <c r="BG4513" s="1" t="s">
        <v>81</v>
      </c>
      <c r="BH4513" s="2">
        <v>0</v>
      </c>
      <c r="BI4513" s="2">
        <v>1</v>
      </c>
    </row>
    <row r="4514" spans="1:61">
      <c r="A4514" s="1" t="s">
        <v>59</v>
      </c>
      <c r="B4514" s="1" t="s">
        <v>60</v>
      </c>
      <c r="C4514" s="1" t="s">
        <v>27573</v>
      </c>
      <c r="D4514" s="1" t="s">
        <v>27574</v>
      </c>
      <c r="E4514" s="1" t="s">
        <v>27575</v>
      </c>
      <c r="F4514" s="1" t="s">
        <v>64</v>
      </c>
      <c r="G4514" s="1" t="s">
        <v>65</v>
      </c>
      <c r="H4514" s="1" t="s">
        <v>27576</v>
      </c>
      <c r="I4514" s="1" t="s">
        <v>100</v>
      </c>
      <c r="J4514" s="1" t="s">
        <v>27577</v>
      </c>
      <c r="K4514" s="2">
        <v>2</v>
      </c>
      <c r="L4514" s="1" t="s">
        <v>100</v>
      </c>
      <c r="M4514" s="1" t="s">
        <v>993</v>
      </c>
      <c r="N4514" s="1" t="s">
        <v>993</v>
      </c>
      <c r="O4514" s="1" t="s">
        <v>994</v>
      </c>
      <c r="P4514" s="1" t="s">
        <v>65</v>
      </c>
      <c r="Q4514" s="1" t="s">
        <v>64</v>
      </c>
      <c r="R4514" s="1" t="s">
        <v>65</v>
      </c>
      <c r="S4514" s="1" t="s">
        <v>64</v>
      </c>
      <c r="T4514" s="2">
        <v>3</v>
      </c>
      <c r="V4514" s="1" t="s">
        <v>5923</v>
      </c>
      <c r="X4514" s="1" t="s">
        <v>27578</v>
      </c>
      <c r="Y4514" s="1" t="s">
        <v>71</v>
      </c>
      <c r="Z4514" s="1" t="s">
        <v>72</v>
      </c>
      <c r="AA4514" s="1" t="s">
        <v>3172</v>
      </c>
      <c r="AB4514" s="1" t="s">
        <v>3173</v>
      </c>
      <c r="AC4514" s="3">
        <f>VLOOKUP(AA4514,GeoCord!$A:$C,2,0)</f>
        <v>7.1</v>
      </c>
      <c r="AD4514" s="3">
        <f>VLOOKUP(AA4514,GeoCord!$A:$C,3,0)</f>
        <v>30.48</v>
      </c>
      <c r="AG4514" s="1" t="s">
        <v>93</v>
      </c>
      <c r="AH4514" s="2">
        <v>1</v>
      </c>
      <c r="AI4514" s="1" t="s">
        <v>94</v>
      </c>
      <c r="AJ4514" s="2">
        <v>1</v>
      </c>
      <c r="AK4514" s="1" t="s">
        <v>77</v>
      </c>
      <c r="AL4514" s="1" t="s">
        <v>77</v>
      </c>
      <c r="AM4514" s="1" t="s">
        <v>77</v>
      </c>
      <c r="AN4514" s="2">
        <v>0</v>
      </c>
      <c r="AO4514" s="2">
        <v>0</v>
      </c>
      <c r="AP4514" s="2">
        <v>0</v>
      </c>
      <c r="AQ4514" s="2">
        <v>0</v>
      </c>
      <c r="AR4514" s="1" t="s">
        <v>77</v>
      </c>
      <c r="AS4514" s="1" t="s">
        <v>78</v>
      </c>
      <c r="AT4514" s="2">
        <v>110</v>
      </c>
      <c r="AU4514" s="1" t="s">
        <v>79</v>
      </c>
      <c r="AV4514" s="2">
        <v>5</v>
      </c>
      <c r="AW4514" s="2">
        <v>1299999.71</v>
      </c>
      <c r="AX4514" s="1" t="s">
        <v>5923</v>
      </c>
      <c r="AY4514" s="1" t="s">
        <v>5923</v>
      </c>
      <c r="AZ4514" s="1" t="s">
        <v>27578</v>
      </c>
      <c r="BE4514" s="1" t="s">
        <v>27579</v>
      </c>
      <c r="BF4514" s="2">
        <v>3</v>
      </c>
      <c r="BG4514" s="1" t="s">
        <v>81</v>
      </c>
      <c r="BH4514" s="2">
        <v>0</v>
      </c>
      <c r="BI4514" s="2">
        <v>1</v>
      </c>
    </row>
    <row r="4515" spans="1:61">
      <c r="A4515" s="1" t="s">
        <v>59</v>
      </c>
      <c r="B4515" s="1" t="s">
        <v>60</v>
      </c>
      <c r="C4515" s="1" t="s">
        <v>27580</v>
      </c>
      <c r="D4515" s="1" t="s">
        <v>27581</v>
      </c>
      <c r="E4515" s="1" t="s">
        <v>27582</v>
      </c>
      <c r="F4515" s="1" t="s">
        <v>64</v>
      </c>
      <c r="G4515" s="1" t="s">
        <v>65</v>
      </c>
      <c r="H4515" s="1" t="s">
        <v>27583</v>
      </c>
      <c r="I4515" s="1" t="s">
        <v>100</v>
      </c>
      <c r="J4515" s="1" t="s">
        <v>895</v>
      </c>
      <c r="K4515" s="2">
        <v>2</v>
      </c>
      <c r="L4515" s="1" t="s">
        <v>100</v>
      </c>
      <c r="M4515" s="1" t="s">
        <v>410</v>
      </c>
      <c r="N4515" s="1" t="s">
        <v>410</v>
      </c>
      <c r="O4515" s="1" t="s">
        <v>411</v>
      </c>
      <c r="P4515" s="1" t="s">
        <v>65</v>
      </c>
      <c r="Q4515" s="1" t="s">
        <v>64</v>
      </c>
      <c r="R4515" s="1" t="s">
        <v>65</v>
      </c>
      <c r="S4515" s="1" t="s">
        <v>64</v>
      </c>
      <c r="T4515" s="2">
        <v>2</v>
      </c>
      <c r="V4515" s="1" t="s">
        <v>179</v>
      </c>
      <c r="W4515" s="1" t="s">
        <v>600</v>
      </c>
      <c r="Y4515" s="1" t="s">
        <v>71</v>
      </c>
      <c r="Z4515" s="1" t="s">
        <v>72</v>
      </c>
      <c r="AA4515" s="1" t="s">
        <v>1206</v>
      </c>
      <c r="AB4515" s="1" t="s">
        <v>1207</v>
      </c>
      <c r="AC4515" s="3">
        <f>VLOOKUP(AA4515,GeoCord!$A:$C,2,0)</f>
        <v>7.0430000000000001</v>
      </c>
      <c r="AD4515" s="3">
        <f>VLOOKUP(AA4515,GeoCord!$A:$C,3,0)</f>
        <v>21.423999999999999</v>
      </c>
      <c r="AG4515" s="1" t="s">
        <v>75</v>
      </c>
      <c r="AH4515" s="2">
        <v>1</v>
      </c>
      <c r="AI4515" s="1" t="s">
        <v>76</v>
      </c>
      <c r="AJ4515" s="2">
        <v>1</v>
      </c>
      <c r="AK4515" s="1" t="s">
        <v>77</v>
      </c>
      <c r="AL4515" s="1" t="s">
        <v>77</v>
      </c>
      <c r="AM4515" s="1" t="s">
        <v>77</v>
      </c>
      <c r="AN4515" s="2">
        <v>2</v>
      </c>
      <c r="AO4515" s="2">
        <v>1</v>
      </c>
      <c r="AP4515" s="2">
        <v>0</v>
      </c>
      <c r="AQ4515" s="2">
        <v>2</v>
      </c>
      <c r="AR4515" s="1" t="s">
        <v>77</v>
      </c>
      <c r="AS4515" s="1" t="s">
        <v>78</v>
      </c>
      <c r="AT4515" s="2">
        <v>110</v>
      </c>
      <c r="AU4515" s="1" t="s">
        <v>79</v>
      </c>
      <c r="AV4515" s="2">
        <v>5</v>
      </c>
      <c r="AW4515" s="2">
        <v>5961638</v>
      </c>
      <c r="AX4515" s="1" t="s">
        <v>179</v>
      </c>
      <c r="AY4515" s="1" t="s">
        <v>179</v>
      </c>
      <c r="AZ4515" s="1" t="s">
        <v>600</v>
      </c>
      <c r="BE4515" s="1" t="s">
        <v>27584</v>
      </c>
      <c r="BF4515" s="2">
        <v>3</v>
      </c>
      <c r="BG4515" s="1" t="s">
        <v>81</v>
      </c>
      <c r="BH4515" s="2">
        <v>0</v>
      </c>
      <c r="BI4515" s="2">
        <v>0</v>
      </c>
    </row>
    <row r="4516" spans="1:61">
      <c r="A4516" s="1" t="s">
        <v>59</v>
      </c>
      <c r="B4516" s="1" t="s">
        <v>60</v>
      </c>
      <c r="C4516" s="1" t="s">
        <v>27585</v>
      </c>
      <c r="D4516" s="1" t="s">
        <v>27586</v>
      </c>
      <c r="E4516" s="1" t="s">
        <v>27587</v>
      </c>
      <c r="F4516" s="1" t="s">
        <v>64</v>
      </c>
      <c r="G4516" s="1" t="s">
        <v>65</v>
      </c>
      <c r="H4516" s="1" t="s">
        <v>27588</v>
      </c>
      <c r="I4516" s="1" t="s">
        <v>67</v>
      </c>
      <c r="J4516" s="1" t="s">
        <v>27589</v>
      </c>
      <c r="K4516" s="2">
        <v>2</v>
      </c>
      <c r="L4516" s="1" t="s">
        <v>67</v>
      </c>
      <c r="M4516" s="1" t="s">
        <v>191</v>
      </c>
      <c r="N4516" s="1" t="s">
        <v>191</v>
      </c>
      <c r="O4516" s="1" t="s">
        <v>192</v>
      </c>
      <c r="P4516" s="1" t="s">
        <v>65</v>
      </c>
      <c r="Q4516" s="1" t="s">
        <v>64</v>
      </c>
      <c r="R4516" s="1" t="s">
        <v>65</v>
      </c>
      <c r="S4516" s="1" t="s">
        <v>64</v>
      </c>
      <c r="T4516" s="2">
        <v>2</v>
      </c>
      <c r="V4516" s="1" t="s">
        <v>4516</v>
      </c>
      <c r="W4516" s="1" t="s">
        <v>452</v>
      </c>
      <c r="Y4516" s="1" t="s">
        <v>71</v>
      </c>
      <c r="Z4516" s="1" t="s">
        <v>72</v>
      </c>
      <c r="AA4516" s="1" t="s">
        <v>709</v>
      </c>
      <c r="AB4516" s="1" t="s">
        <v>710</v>
      </c>
      <c r="AC4516" s="3">
        <f>VLOOKUP(AA4516,GeoCord!$A:$C,2,0)</f>
        <v>-3.3330000000000002</v>
      </c>
      <c r="AD4516" s="3">
        <f>VLOOKUP(AA4516,GeoCord!$A:$C,3,0)</f>
        <v>29.748999999999999</v>
      </c>
      <c r="AG4516" s="1" t="s">
        <v>120</v>
      </c>
      <c r="AH4516" s="2">
        <v>1</v>
      </c>
      <c r="AI4516" s="1" t="s">
        <v>121</v>
      </c>
      <c r="AJ4516" s="2">
        <v>1</v>
      </c>
      <c r="AK4516" s="1" t="s">
        <v>77</v>
      </c>
      <c r="AL4516" s="1" t="s">
        <v>77</v>
      </c>
      <c r="AM4516" s="1" t="s">
        <v>77</v>
      </c>
      <c r="AN4516" s="2">
        <v>0</v>
      </c>
      <c r="AO4516" s="2">
        <v>0</v>
      </c>
      <c r="AP4516" s="2">
        <v>0</v>
      </c>
      <c r="AQ4516" s="2">
        <v>0</v>
      </c>
      <c r="AR4516" s="1" t="s">
        <v>77</v>
      </c>
      <c r="AS4516" s="1" t="s">
        <v>78</v>
      </c>
      <c r="AT4516" s="2">
        <v>110</v>
      </c>
      <c r="AU4516" s="1" t="s">
        <v>79</v>
      </c>
      <c r="AV4516" s="2">
        <v>5</v>
      </c>
      <c r="AW4516" s="2">
        <v>5499999.75</v>
      </c>
      <c r="AX4516" s="1" t="s">
        <v>4516</v>
      </c>
      <c r="AY4516" s="1" t="s">
        <v>4516</v>
      </c>
      <c r="AZ4516" s="1" t="s">
        <v>452</v>
      </c>
      <c r="BE4516" s="1" t="s">
        <v>27590</v>
      </c>
      <c r="BF4516" s="2">
        <v>3</v>
      </c>
      <c r="BG4516" s="1" t="s">
        <v>81</v>
      </c>
      <c r="BH4516" s="2">
        <v>1</v>
      </c>
      <c r="BI4516" s="2">
        <v>1</v>
      </c>
    </row>
    <row r="4517" spans="1:61">
      <c r="A4517" s="1" t="s">
        <v>59</v>
      </c>
      <c r="B4517" s="1" t="s">
        <v>60</v>
      </c>
      <c r="C4517" s="1" t="s">
        <v>27591</v>
      </c>
      <c r="D4517" s="1" t="s">
        <v>27592</v>
      </c>
      <c r="E4517" s="1" t="s">
        <v>27593</v>
      </c>
      <c r="F4517" s="1" t="s">
        <v>64</v>
      </c>
      <c r="G4517" s="1" t="s">
        <v>65</v>
      </c>
      <c r="H4517" s="1" t="s">
        <v>27594</v>
      </c>
      <c r="I4517" s="1" t="s">
        <v>67</v>
      </c>
      <c r="J4517" s="1" t="s">
        <v>27595</v>
      </c>
      <c r="K4517" s="2">
        <v>2</v>
      </c>
      <c r="L4517" s="1" t="s">
        <v>67</v>
      </c>
      <c r="M4517" s="1" t="s">
        <v>65</v>
      </c>
      <c r="N4517" s="1" t="s">
        <v>65</v>
      </c>
      <c r="O4517" s="1" t="s">
        <v>64</v>
      </c>
      <c r="P4517" s="1" t="s">
        <v>65</v>
      </c>
      <c r="Q4517" s="1" t="s">
        <v>64</v>
      </c>
      <c r="R4517" s="1" t="s">
        <v>65</v>
      </c>
      <c r="S4517" s="1" t="s">
        <v>64</v>
      </c>
      <c r="T4517" s="2">
        <v>4</v>
      </c>
      <c r="V4517" s="1" t="s">
        <v>4670</v>
      </c>
      <c r="X4517" s="1" t="s">
        <v>3769</v>
      </c>
      <c r="Y4517" s="1" t="s">
        <v>71</v>
      </c>
      <c r="Z4517" s="1" t="s">
        <v>72</v>
      </c>
      <c r="AA4517" s="1" t="s">
        <v>518</v>
      </c>
      <c r="AB4517" s="1" t="s">
        <v>519</v>
      </c>
      <c r="AC4517" s="3">
        <f>VLOOKUP(AA4517,GeoCord!$A:$C,2,0)</f>
        <v>-19.614999999999998</v>
      </c>
      <c r="AD4517" s="3">
        <f>VLOOKUP(AA4517,GeoCord!$A:$C,3,0)</f>
        <v>46.645000000000003</v>
      </c>
      <c r="AG4517" s="1" t="s">
        <v>169</v>
      </c>
      <c r="AH4517" s="2">
        <v>1</v>
      </c>
      <c r="AI4517" s="1" t="s">
        <v>170</v>
      </c>
      <c r="AJ4517" s="2">
        <v>1</v>
      </c>
      <c r="AK4517" s="1" t="s">
        <v>77</v>
      </c>
      <c r="AL4517" s="1" t="s">
        <v>77</v>
      </c>
      <c r="AM4517" s="1" t="s">
        <v>77</v>
      </c>
      <c r="AN4517" s="2">
        <v>0</v>
      </c>
      <c r="AO4517" s="2">
        <v>0</v>
      </c>
      <c r="AP4517" s="2">
        <v>0</v>
      </c>
      <c r="AQ4517" s="2">
        <v>0</v>
      </c>
      <c r="AR4517" s="1" t="s">
        <v>77</v>
      </c>
      <c r="AS4517" s="1" t="s">
        <v>78</v>
      </c>
      <c r="AT4517" s="2">
        <v>110</v>
      </c>
      <c r="AU4517" s="1" t="s">
        <v>79</v>
      </c>
      <c r="AV4517" s="2">
        <v>5</v>
      </c>
      <c r="AW4517" s="2">
        <v>318000</v>
      </c>
      <c r="AX4517" s="1" t="s">
        <v>4670</v>
      </c>
      <c r="AY4517" s="1" t="s">
        <v>4670</v>
      </c>
      <c r="AZ4517" s="1" t="s">
        <v>3769</v>
      </c>
      <c r="BE4517" s="1" t="s">
        <v>27596</v>
      </c>
      <c r="BF4517" s="2">
        <v>3</v>
      </c>
      <c r="BG4517" s="1" t="s">
        <v>81</v>
      </c>
      <c r="BH4517" s="2">
        <v>1</v>
      </c>
      <c r="BI4517" s="2">
        <v>0</v>
      </c>
    </row>
    <row r="4518" spans="1:61">
      <c r="A4518" s="1" t="s">
        <v>59</v>
      </c>
      <c r="B4518" s="1" t="s">
        <v>60</v>
      </c>
      <c r="C4518" s="1" t="s">
        <v>27597</v>
      </c>
      <c r="D4518" s="1" t="s">
        <v>27598</v>
      </c>
      <c r="E4518" s="1" t="s">
        <v>27599</v>
      </c>
      <c r="F4518" s="1" t="s">
        <v>64</v>
      </c>
      <c r="G4518" s="1" t="s">
        <v>65</v>
      </c>
      <c r="H4518" s="1" t="s">
        <v>27600</v>
      </c>
      <c r="I4518" s="1" t="s">
        <v>100</v>
      </c>
      <c r="J4518" s="1" t="s">
        <v>27600</v>
      </c>
      <c r="K4518" s="2">
        <v>2</v>
      </c>
      <c r="L4518" s="1" t="s">
        <v>100</v>
      </c>
      <c r="M4518" s="1" t="s">
        <v>803</v>
      </c>
      <c r="N4518" s="1" t="s">
        <v>803</v>
      </c>
      <c r="O4518" s="1" t="s">
        <v>804</v>
      </c>
      <c r="P4518" s="1" t="s">
        <v>65</v>
      </c>
      <c r="Q4518" s="1" t="s">
        <v>64</v>
      </c>
      <c r="R4518" s="1" t="s">
        <v>65</v>
      </c>
      <c r="S4518" s="1" t="s">
        <v>64</v>
      </c>
      <c r="T4518" s="2">
        <v>2</v>
      </c>
      <c r="V4518" s="1" t="s">
        <v>3638</v>
      </c>
      <c r="W4518" s="1" t="s">
        <v>5392</v>
      </c>
      <c r="Y4518" s="1" t="s">
        <v>71</v>
      </c>
      <c r="Z4518" s="1" t="s">
        <v>72</v>
      </c>
      <c r="AA4518" s="1" t="s">
        <v>2136</v>
      </c>
      <c r="AB4518" s="1" t="s">
        <v>2137</v>
      </c>
      <c r="AC4518" s="3">
        <f>VLOOKUP(AA4518,GeoCord!$A:$C,2,0)</f>
        <v>34.161000000000001</v>
      </c>
      <c r="AD4518" s="3">
        <f>VLOOKUP(AA4518,GeoCord!$A:$C,3,0)</f>
        <v>36.021000000000001</v>
      </c>
      <c r="AG4518" s="1" t="s">
        <v>4527</v>
      </c>
      <c r="AH4518" s="2">
        <v>1</v>
      </c>
      <c r="AI4518" s="1" t="s">
        <v>4528</v>
      </c>
      <c r="AJ4518" s="2">
        <v>0</v>
      </c>
      <c r="AK4518" s="1" t="s">
        <v>77</v>
      </c>
      <c r="AL4518" s="1" t="s">
        <v>77</v>
      </c>
      <c r="AM4518" s="1" t="s">
        <v>77</v>
      </c>
      <c r="AN4518" s="2">
        <v>0</v>
      </c>
      <c r="AO4518" s="2">
        <v>1</v>
      </c>
      <c r="AP4518" s="2">
        <v>1</v>
      </c>
      <c r="AQ4518" s="2">
        <v>1</v>
      </c>
      <c r="AR4518" s="1" t="s">
        <v>77</v>
      </c>
      <c r="AS4518" s="1" t="s">
        <v>78</v>
      </c>
      <c r="AT4518" s="2">
        <v>110</v>
      </c>
      <c r="AU4518" s="1" t="s">
        <v>79</v>
      </c>
      <c r="AV4518" s="2">
        <v>5</v>
      </c>
      <c r="AW4518" s="2">
        <v>2432129.7000000002</v>
      </c>
      <c r="AX4518" s="1" t="s">
        <v>3638</v>
      </c>
      <c r="AY4518" s="1" t="s">
        <v>3638</v>
      </c>
      <c r="AZ4518" s="1" t="s">
        <v>5392</v>
      </c>
      <c r="BE4518" s="1" t="s">
        <v>27601</v>
      </c>
      <c r="BF4518" s="2">
        <v>3</v>
      </c>
      <c r="BG4518" s="1" t="s">
        <v>81</v>
      </c>
      <c r="BH4518" s="2">
        <v>0</v>
      </c>
      <c r="BI4518" s="2">
        <v>1</v>
      </c>
    </row>
    <row r="4519" spans="1:61">
      <c r="A4519" s="1" t="s">
        <v>59</v>
      </c>
      <c r="B4519" s="1" t="s">
        <v>60</v>
      </c>
      <c r="C4519" s="1" t="s">
        <v>27602</v>
      </c>
      <c r="D4519" s="1" t="s">
        <v>27603</v>
      </c>
      <c r="E4519" s="1" t="s">
        <v>27604</v>
      </c>
      <c r="F4519" s="1" t="s">
        <v>64</v>
      </c>
      <c r="G4519" s="1" t="s">
        <v>65</v>
      </c>
      <c r="H4519" s="1" t="s">
        <v>27605</v>
      </c>
      <c r="I4519" s="1" t="s">
        <v>100</v>
      </c>
      <c r="J4519" s="1" t="s">
        <v>27606</v>
      </c>
      <c r="K4519" s="2">
        <v>2</v>
      </c>
      <c r="L4519" s="1" t="s">
        <v>100</v>
      </c>
      <c r="M4519" s="1" t="s">
        <v>803</v>
      </c>
      <c r="N4519" s="1" t="s">
        <v>803</v>
      </c>
      <c r="O4519" s="1" t="s">
        <v>804</v>
      </c>
      <c r="P4519" s="1" t="s">
        <v>65</v>
      </c>
      <c r="Q4519" s="1" t="s">
        <v>64</v>
      </c>
      <c r="R4519" s="1" t="s">
        <v>65</v>
      </c>
      <c r="S4519" s="1" t="s">
        <v>64</v>
      </c>
      <c r="T4519" s="2">
        <v>3</v>
      </c>
      <c r="V4519" s="1" t="s">
        <v>27607</v>
      </c>
      <c r="X4519" s="1" t="s">
        <v>825</v>
      </c>
      <c r="Y4519" s="1" t="s">
        <v>71</v>
      </c>
      <c r="Z4519" s="1" t="s">
        <v>72</v>
      </c>
      <c r="AA4519" s="1" t="s">
        <v>2974</v>
      </c>
      <c r="AB4519" s="1" t="s">
        <v>2975</v>
      </c>
      <c r="AC4519" s="3">
        <f>VLOOKUP(AA4519,GeoCord!$A:$C,2,0)</f>
        <v>44.341999999999999</v>
      </c>
      <c r="AD4519" s="3">
        <f>VLOOKUP(AA4519,GeoCord!$A:$C,3,0)</f>
        <v>17.803999999999998</v>
      </c>
      <c r="AG4519" s="1" t="s">
        <v>145</v>
      </c>
      <c r="AH4519" s="2">
        <v>1</v>
      </c>
      <c r="AI4519" s="1" t="s">
        <v>146</v>
      </c>
      <c r="AJ4519" s="2">
        <v>0</v>
      </c>
      <c r="AK4519" s="1" t="s">
        <v>77</v>
      </c>
      <c r="AL4519" s="1" t="s">
        <v>77</v>
      </c>
      <c r="AM4519" s="1" t="s">
        <v>77</v>
      </c>
      <c r="AN4519" s="2">
        <v>0</v>
      </c>
      <c r="AO4519" s="2">
        <v>0</v>
      </c>
      <c r="AP4519" s="2">
        <v>0</v>
      </c>
      <c r="AQ4519" s="2">
        <v>0</v>
      </c>
      <c r="AR4519" s="1" t="s">
        <v>77</v>
      </c>
      <c r="AS4519" s="1" t="s">
        <v>78</v>
      </c>
      <c r="AT4519" s="2">
        <v>110</v>
      </c>
      <c r="AU4519" s="1" t="s">
        <v>79</v>
      </c>
      <c r="AV4519" s="2">
        <v>5</v>
      </c>
      <c r="AW4519" s="2">
        <v>38469.599999999999</v>
      </c>
      <c r="AX4519" s="1" t="s">
        <v>27607</v>
      </c>
      <c r="AY4519" s="1" t="s">
        <v>27607</v>
      </c>
      <c r="AZ4519" s="1" t="s">
        <v>825</v>
      </c>
      <c r="BE4519" s="1" t="s">
        <v>27608</v>
      </c>
      <c r="BF4519" s="2">
        <v>3</v>
      </c>
      <c r="BG4519" s="1" t="s">
        <v>81</v>
      </c>
      <c r="BH4519" s="2">
        <v>0</v>
      </c>
      <c r="BI4519" s="2">
        <v>0</v>
      </c>
    </row>
    <row r="4520" spans="1:61">
      <c r="A4520" s="1" t="s">
        <v>59</v>
      </c>
      <c r="B4520" s="1" t="s">
        <v>60</v>
      </c>
      <c r="C4520" s="1" t="s">
        <v>27609</v>
      </c>
      <c r="D4520" s="1" t="s">
        <v>27610</v>
      </c>
      <c r="E4520" s="1" t="s">
        <v>27611</v>
      </c>
      <c r="F4520" s="1" t="s">
        <v>64</v>
      </c>
      <c r="G4520" s="1" t="s">
        <v>65</v>
      </c>
      <c r="H4520" s="1" t="s">
        <v>27612</v>
      </c>
      <c r="I4520" s="1" t="s">
        <v>100</v>
      </c>
      <c r="J4520" s="1" t="s">
        <v>27613</v>
      </c>
      <c r="K4520" s="2">
        <v>2</v>
      </c>
      <c r="L4520" s="1" t="s">
        <v>100</v>
      </c>
      <c r="M4520" s="1" t="s">
        <v>65</v>
      </c>
      <c r="N4520" s="1" t="s">
        <v>65</v>
      </c>
      <c r="O4520" s="1" t="s">
        <v>64</v>
      </c>
      <c r="P4520" s="1" t="s">
        <v>65</v>
      </c>
      <c r="Q4520" s="1" t="s">
        <v>64</v>
      </c>
      <c r="R4520" s="1" t="s">
        <v>65</v>
      </c>
      <c r="S4520" s="1" t="s">
        <v>64</v>
      </c>
      <c r="T4520" s="2">
        <v>4</v>
      </c>
      <c r="V4520" s="1" t="s">
        <v>2896</v>
      </c>
      <c r="X4520" s="1" t="s">
        <v>2554</v>
      </c>
      <c r="Y4520" s="1" t="s">
        <v>71</v>
      </c>
      <c r="Z4520" s="1" t="s">
        <v>72</v>
      </c>
      <c r="AA4520" s="1" t="s">
        <v>414</v>
      </c>
      <c r="AB4520" s="1" t="s">
        <v>415</v>
      </c>
      <c r="AC4520" s="3">
        <f>VLOOKUP(AA4520,GeoCord!$A:$C,2,0)</f>
        <v>35.1753</v>
      </c>
      <c r="AD4520" s="3">
        <f>VLOOKUP(AA4520,GeoCord!$A:$C,3,0)</f>
        <v>99.387699999999995</v>
      </c>
      <c r="AG4520" s="1" t="s">
        <v>213</v>
      </c>
      <c r="AH4520" s="2">
        <v>1</v>
      </c>
      <c r="AI4520" s="1" t="s">
        <v>214</v>
      </c>
      <c r="AJ4520" s="2">
        <v>0</v>
      </c>
      <c r="AK4520" s="1" t="s">
        <v>77</v>
      </c>
      <c r="AL4520" s="1" t="s">
        <v>77</v>
      </c>
      <c r="AM4520" s="1" t="s">
        <v>77</v>
      </c>
      <c r="AN4520" s="2">
        <v>1</v>
      </c>
      <c r="AO4520" s="2">
        <v>0</v>
      </c>
      <c r="AP4520" s="2">
        <v>0</v>
      </c>
      <c r="AQ4520" s="2">
        <v>0</v>
      </c>
      <c r="AR4520" s="1" t="s">
        <v>77</v>
      </c>
      <c r="AS4520" s="1" t="s">
        <v>78</v>
      </c>
      <c r="AT4520" s="2">
        <v>110</v>
      </c>
      <c r="AU4520" s="1" t="s">
        <v>79</v>
      </c>
      <c r="AV4520" s="2">
        <v>5</v>
      </c>
      <c r="AW4520" s="2">
        <v>200000</v>
      </c>
      <c r="AX4520" s="1" t="s">
        <v>2896</v>
      </c>
      <c r="AY4520" s="1" t="s">
        <v>2896</v>
      </c>
      <c r="AZ4520" s="1" t="s">
        <v>2554</v>
      </c>
      <c r="BE4520" s="1" t="s">
        <v>27614</v>
      </c>
      <c r="BF4520" s="2">
        <v>3</v>
      </c>
      <c r="BG4520" s="1" t="s">
        <v>81</v>
      </c>
      <c r="BH4520" s="2">
        <v>0</v>
      </c>
      <c r="BI4520" s="2">
        <v>0</v>
      </c>
    </row>
    <row r="4521" spans="1:61">
      <c r="A4521" s="1" t="s">
        <v>59</v>
      </c>
      <c r="B4521" s="1" t="s">
        <v>60</v>
      </c>
      <c r="C4521" s="1" t="s">
        <v>27615</v>
      </c>
      <c r="D4521" s="1" t="s">
        <v>27616</v>
      </c>
      <c r="E4521" s="1" t="s">
        <v>27617</v>
      </c>
      <c r="F4521" s="1" t="s">
        <v>64</v>
      </c>
      <c r="G4521" s="1" t="s">
        <v>65</v>
      </c>
      <c r="H4521" s="1" t="s">
        <v>27618</v>
      </c>
      <c r="I4521" s="1" t="s">
        <v>100</v>
      </c>
      <c r="J4521" s="1" t="s">
        <v>27619</v>
      </c>
      <c r="K4521" s="2">
        <v>2</v>
      </c>
      <c r="L4521" s="1" t="s">
        <v>100</v>
      </c>
      <c r="M4521" s="1" t="s">
        <v>65</v>
      </c>
      <c r="N4521" s="1" t="s">
        <v>65</v>
      </c>
      <c r="O4521" s="1" t="s">
        <v>64</v>
      </c>
      <c r="P4521" s="1" t="s">
        <v>65</v>
      </c>
      <c r="Q4521" s="1" t="s">
        <v>64</v>
      </c>
      <c r="R4521" s="1" t="s">
        <v>65</v>
      </c>
      <c r="S4521" s="1" t="s">
        <v>64</v>
      </c>
      <c r="T4521" s="2">
        <v>3</v>
      </c>
      <c r="V4521" s="1" t="s">
        <v>786</v>
      </c>
      <c r="X4521" s="1" t="s">
        <v>180</v>
      </c>
      <c r="Y4521" s="1" t="s">
        <v>71</v>
      </c>
      <c r="Z4521" s="1" t="s">
        <v>130</v>
      </c>
      <c r="AC4521" s="3" t="e">
        <f>VLOOKUP(AA4521,GeoCord!$A:$C,2,0)</f>
        <v>#N/A</v>
      </c>
      <c r="AD4521" s="3" t="e">
        <f>VLOOKUP(AA4521,GeoCord!$A:$C,3,0)</f>
        <v>#N/A</v>
      </c>
      <c r="AE4521" s="1" t="s">
        <v>308</v>
      </c>
      <c r="AF4521" s="1" t="s">
        <v>309</v>
      </c>
      <c r="AG4521" s="1" t="s">
        <v>236</v>
      </c>
      <c r="AH4521" s="2">
        <v>1</v>
      </c>
      <c r="AI4521" s="1" t="s">
        <v>237</v>
      </c>
      <c r="AJ4521" s="2">
        <v>0</v>
      </c>
      <c r="AK4521" s="1" t="s">
        <v>77</v>
      </c>
      <c r="AL4521" s="1" t="s">
        <v>77</v>
      </c>
      <c r="AM4521" s="1" t="s">
        <v>77</v>
      </c>
      <c r="AN4521" s="2">
        <v>0</v>
      </c>
      <c r="AO4521" s="2">
        <v>0</v>
      </c>
      <c r="AP4521" s="2">
        <v>1</v>
      </c>
      <c r="AQ4521" s="2">
        <v>0</v>
      </c>
      <c r="AR4521" s="1" t="s">
        <v>77</v>
      </c>
      <c r="AS4521" s="1" t="s">
        <v>78</v>
      </c>
      <c r="AT4521" s="2">
        <v>110</v>
      </c>
      <c r="AU4521" s="1" t="s">
        <v>79</v>
      </c>
      <c r="AV4521" s="2">
        <v>5</v>
      </c>
      <c r="AW4521" s="2">
        <v>100256.88</v>
      </c>
      <c r="AX4521" s="1" t="s">
        <v>786</v>
      </c>
      <c r="AY4521" s="1" t="s">
        <v>786</v>
      </c>
      <c r="AZ4521" s="1" t="s">
        <v>180</v>
      </c>
      <c r="BF4521" s="2">
        <v>3</v>
      </c>
      <c r="BG4521" s="1" t="s">
        <v>81</v>
      </c>
      <c r="BH4521" s="2">
        <v>0</v>
      </c>
      <c r="BI4521" s="2">
        <v>0</v>
      </c>
    </row>
    <row r="4522" spans="1:61">
      <c r="A4522" s="1" t="s">
        <v>59</v>
      </c>
      <c r="B4522" s="1" t="s">
        <v>60</v>
      </c>
      <c r="C4522" s="1" t="s">
        <v>27620</v>
      </c>
      <c r="D4522" s="1" t="s">
        <v>27621</v>
      </c>
      <c r="E4522" s="1" t="s">
        <v>27622</v>
      </c>
      <c r="F4522" s="1" t="s">
        <v>64</v>
      </c>
      <c r="G4522" s="1" t="s">
        <v>65</v>
      </c>
      <c r="H4522" s="1" t="s">
        <v>27623</v>
      </c>
      <c r="I4522" s="1" t="s">
        <v>164</v>
      </c>
      <c r="J4522" s="1" t="s">
        <v>27624</v>
      </c>
      <c r="K4522" s="2">
        <v>2</v>
      </c>
      <c r="L4522" s="1" t="s">
        <v>164</v>
      </c>
      <c r="M4522" s="1" t="s">
        <v>65</v>
      </c>
      <c r="N4522" s="1" t="s">
        <v>65</v>
      </c>
      <c r="O4522" s="1" t="s">
        <v>64</v>
      </c>
      <c r="P4522" s="1" t="s">
        <v>65</v>
      </c>
      <c r="Q4522" s="1" t="s">
        <v>64</v>
      </c>
      <c r="R4522" s="1" t="s">
        <v>65</v>
      </c>
      <c r="S4522" s="1" t="s">
        <v>64</v>
      </c>
      <c r="T4522" s="2">
        <v>3</v>
      </c>
      <c r="V4522" s="1" t="s">
        <v>18390</v>
      </c>
      <c r="X4522" s="1" t="s">
        <v>3477</v>
      </c>
      <c r="Y4522" s="1" t="s">
        <v>71</v>
      </c>
      <c r="Z4522" s="1" t="s">
        <v>72</v>
      </c>
      <c r="AA4522" s="1" t="s">
        <v>2654</v>
      </c>
      <c r="AB4522" s="1" t="s">
        <v>2655</v>
      </c>
      <c r="AC4522" s="3">
        <f>VLOOKUP(AA4522,GeoCord!$A:$C,2,0)</f>
        <v>15.124000000000001</v>
      </c>
      <c r="AD4522" s="3">
        <f>VLOOKUP(AA4522,GeoCord!$A:$C,3,0)</f>
        <v>-90.710999999999999</v>
      </c>
      <c r="AG4522" s="1" t="s">
        <v>2905</v>
      </c>
      <c r="AH4522" s="2">
        <v>1</v>
      </c>
      <c r="AI4522" s="1" t="s">
        <v>2906</v>
      </c>
      <c r="AJ4522" s="2">
        <v>1</v>
      </c>
      <c r="AK4522" s="1" t="s">
        <v>77</v>
      </c>
      <c r="AL4522" s="1" t="s">
        <v>77</v>
      </c>
      <c r="AM4522" s="1" t="s">
        <v>77</v>
      </c>
      <c r="AN4522" s="2">
        <v>0</v>
      </c>
      <c r="AO4522" s="2">
        <v>0</v>
      </c>
      <c r="AP4522" s="2">
        <v>0</v>
      </c>
      <c r="AQ4522" s="2">
        <v>0</v>
      </c>
      <c r="AR4522" s="1" t="s">
        <v>77</v>
      </c>
      <c r="AS4522" s="1" t="s">
        <v>78</v>
      </c>
      <c r="AT4522" s="2">
        <v>110</v>
      </c>
      <c r="AU4522" s="1" t="s">
        <v>79</v>
      </c>
      <c r="AV4522" s="2">
        <v>5</v>
      </c>
      <c r="AW4522" s="2">
        <v>28694.67</v>
      </c>
      <c r="AX4522" s="1" t="s">
        <v>18390</v>
      </c>
      <c r="AY4522" s="1" t="s">
        <v>18390</v>
      </c>
      <c r="AZ4522" s="1" t="s">
        <v>3477</v>
      </c>
      <c r="BE4522" s="1" t="s">
        <v>27625</v>
      </c>
      <c r="BF4522" s="2">
        <v>3</v>
      </c>
      <c r="BG4522" s="1" t="s">
        <v>81</v>
      </c>
      <c r="BH4522" s="2">
        <v>0</v>
      </c>
      <c r="BI4522" s="2">
        <v>0</v>
      </c>
    </row>
    <row r="4523" spans="1:61">
      <c r="A4523" s="1" t="s">
        <v>59</v>
      </c>
      <c r="B4523" s="1" t="s">
        <v>60</v>
      </c>
      <c r="C4523" s="1" t="s">
        <v>27626</v>
      </c>
      <c r="D4523" s="1" t="s">
        <v>27627</v>
      </c>
      <c r="E4523" s="1" t="s">
        <v>27628</v>
      </c>
      <c r="F4523" s="1" t="s">
        <v>64</v>
      </c>
      <c r="G4523" s="1" t="s">
        <v>65</v>
      </c>
      <c r="H4523" s="1" t="s">
        <v>27629</v>
      </c>
      <c r="I4523" s="1" t="s">
        <v>100</v>
      </c>
      <c r="J4523" s="1" t="s">
        <v>27630</v>
      </c>
      <c r="K4523" s="2">
        <v>2</v>
      </c>
      <c r="L4523" s="1" t="s">
        <v>100</v>
      </c>
      <c r="M4523" s="1" t="s">
        <v>244</v>
      </c>
      <c r="N4523" s="1" t="s">
        <v>244</v>
      </c>
      <c r="O4523" s="1" t="s">
        <v>245</v>
      </c>
      <c r="P4523" s="1" t="s">
        <v>65</v>
      </c>
      <c r="Q4523" s="1" t="s">
        <v>64</v>
      </c>
      <c r="R4523" s="1" t="s">
        <v>65</v>
      </c>
      <c r="S4523" s="1" t="s">
        <v>64</v>
      </c>
      <c r="T4523" s="2">
        <v>2</v>
      </c>
      <c r="V4523" s="1" t="s">
        <v>179</v>
      </c>
      <c r="W4523" s="1" t="s">
        <v>297</v>
      </c>
      <c r="Y4523" s="1" t="s">
        <v>71</v>
      </c>
      <c r="Z4523" s="1" t="s">
        <v>72</v>
      </c>
      <c r="AA4523" s="1" t="s">
        <v>461</v>
      </c>
      <c r="AB4523" s="1" t="s">
        <v>462</v>
      </c>
      <c r="AC4523" s="3">
        <f>VLOOKUP(AA4523,GeoCord!$A:$C,2,0)</f>
        <v>8.4350000000000005</v>
      </c>
      <c r="AD4523" s="3">
        <f>VLOOKUP(AA4523,GeoCord!$A:$C,3,0)</f>
        <v>38.786000000000001</v>
      </c>
      <c r="AG4523" s="1" t="s">
        <v>224</v>
      </c>
      <c r="AH4523" s="2">
        <v>1</v>
      </c>
      <c r="AI4523" s="1" t="s">
        <v>225</v>
      </c>
      <c r="AJ4523" s="2">
        <v>0</v>
      </c>
      <c r="AK4523" s="1" t="s">
        <v>77</v>
      </c>
      <c r="AL4523" s="1" t="s">
        <v>77</v>
      </c>
      <c r="AM4523" s="1" t="s">
        <v>77</v>
      </c>
      <c r="AN4523" s="2">
        <v>0</v>
      </c>
      <c r="AO4523" s="2">
        <v>0</v>
      </c>
      <c r="AP4523" s="2">
        <v>2</v>
      </c>
      <c r="AQ4523" s="2">
        <v>0</v>
      </c>
      <c r="AR4523" s="1" t="s">
        <v>77</v>
      </c>
      <c r="AS4523" s="1" t="s">
        <v>78</v>
      </c>
      <c r="AT4523" s="2">
        <v>110</v>
      </c>
      <c r="AU4523" s="1" t="s">
        <v>79</v>
      </c>
      <c r="AV4523" s="2">
        <v>5</v>
      </c>
      <c r="AW4523" s="2">
        <v>1742160.34</v>
      </c>
      <c r="AX4523" s="1" t="s">
        <v>179</v>
      </c>
      <c r="AY4523" s="1" t="s">
        <v>179</v>
      </c>
      <c r="AZ4523" s="1" t="s">
        <v>297</v>
      </c>
      <c r="BE4523" s="1" t="s">
        <v>27631</v>
      </c>
      <c r="BF4523" s="2">
        <v>3</v>
      </c>
      <c r="BG4523" s="1" t="s">
        <v>81</v>
      </c>
      <c r="BH4523" s="2">
        <v>0</v>
      </c>
      <c r="BI4523" s="2">
        <v>0</v>
      </c>
    </row>
    <row r="4524" spans="1:61">
      <c r="A4524" s="1" t="s">
        <v>59</v>
      </c>
      <c r="B4524" s="1" t="s">
        <v>60</v>
      </c>
      <c r="C4524" s="1" t="s">
        <v>27632</v>
      </c>
      <c r="D4524" s="1" t="s">
        <v>27633</v>
      </c>
      <c r="E4524" s="1" t="s">
        <v>27634</v>
      </c>
      <c r="F4524" s="1" t="s">
        <v>64</v>
      </c>
      <c r="G4524" s="1" t="s">
        <v>65</v>
      </c>
      <c r="H4524" s="1" t="s">
        <v>27635</v>
      </c>
      <c r="I4524" s="1" t="s">
        <v>100</v>
      </c>
      <c r="J4524" s="1" t="s">
        <v>27636</v>
      </c>
      <c r="K4524" s="2">
        <v>2</v>
      </c>
      <c r="L4524" s="1" t="s">
        <v>100</v>
      </c>
      <c r="P4524" s="1" t="s">
        <v>65</v>
      </c>
      <c r="Q4524" s="1" t="s">
        <v>64</v>
      </c>
      <c r="R4524" s="1" t="s">
        <v>65</v>
      </c>
      <c r="S4524" s="1" t="s">
        <v>64</v>
      </c>
      <c r="T4524" s="2">
        <v>4</v>
      </c>
      <c r="V4524" s="1" t="s">
        <v>18390</v>
      </c>
      <c r="X4524" s="1" t="s">
        <v>1011</v>
      </c>
      <c r="Y4524" s="1" t="s">
        <v>71</v>
      </c>
      <c r="Z4524" s="1" t="s">
        <v>72</v>
      </c>
      <c r="AA4524" s="1" t="s">
        <v>2136</v>
      </c>
      <c r="AB4524" s="1" t="s">
        <v>2137</v>
      </c>
      <c r="AC4524" s="3">
        <f>VLOOKUP(AA4524,GeoCord!$A:$C,2,0)</f>
        <v>34.161000000000001</v>
      </c>
      <c r="AD4524" s="3">
        <f>VLOOKUP(AA4524,GeoCord!$A:$C,3,0)</f>
        <v>36.021000000000001</v>
      </c>
      <c r="AG4524" s="1" t="s">
        <v>93</v>
      </c>
      <c r="AH4524" s="2">
        <v>1</v>
      </c>
      <c r="AI4524" s="1" t="s">
        <v>94</v>
      </c>
      <c r="AJ4524" s="2">
        <v>1</v>
      </c>
      <c r="AK4524" s="1" t="s">
        <v>77</v>
      </c>
      <c r="AL4524" s="1" t="s">
        <v>77</v>
      </c>
      <c r="AM4524" s="1" t="s">
        <v>77</v>
      </c>
      <c r="AN4524" s="2">
        <v>0</v>
      </c>
      <c r="AO4524" s="2">
        <v>0</v>
      </c>
      <c r="AP4524" s="2">
        <v>0</v>
      </c>
      <c r="AQ4524" s="2">
        <v>0</v>
      </c>
      <c r="AR4524" s="1" t="s">
        <v>77</v>
      </c>
      <c r="AS4524" s="1" t="s">
        <v>78</v>
      </c>
      <c r="AT4524" s="2">
        <v>110</v>
      </c>
      <c r="AU4524" s="1" t="s">
        <v>79</v>
      </c>
      <c r="AV4524" s="2">
        <v>5</v>
      </c>
      <c r="AW4524" s="2">
        <v>9883</v>
      </c>
      <c r="AX4524" s="1" t="s">
        <v>18390</v>
      </c>
      <c r="AY4524" s="1" t="s">
        <v>18390</v>
      </c>
      <c r="AZ4524" s="1" t="s">
        <v>1011</v>
      </c>
      <c r="BE4524" s="1" t="s">
        <v>27637</v>
      </c>
      <c r="BF4524" s="2">
        <v>3</v>
      </c>
      <c r="BG4524" s="1" t="s">
        <v>81</v>
      </c>
      <c r="BH4524" s="2">
        <v>1</v>
      </c>
      <c r="BI4524" s="2">
        <v>0</v>
      </c>
    </row>
    <row r="4525" spans="1:61">
      <c r="A4525" s="1" t="s">
        <v>59</v>
      </c>
      <c r="B4525" s="1" t="s">
        <v>60</v>
      </c>
      <c r="C4525" s="1" t="s">
        <v>27638</v>
      </c>
      <c r="D4525" s="1" t="s">
        <v>27639</v>
      </c>
      <c r="E4525" s="1" t="s">
        <v>27640</v>
      </c>
      <c r="F4525" s="1" t="s">
        <v>64</v>
      </c>
      <c r="G4525" s="1" t="s">
        <v>65</v>
      </c>
      <c r="H4525" s="1" t="s">
        <v>27641</v>
      </c>
      <c r="I4525" s="1" t="s">
        <v>100</v>
      </c>
      <c r="J4525" s="1" t="s">
        <v>27642</v>
      </c>
      <c r="K4525" s="2">
        <v>2</v>
      </c>
      <c r="L4525" s="1" t="s">
        <v>100</v>
      </c>
      <c r="M4525" s="1" t="s">
        <v>1350</v>
      </c>
      <c r="N4525" s="1" t="s">
        <v>1350</v>
      </c>
      <c r="P4525" s="1" t="s">
        <v>65</v>
      </c>
      <c r="Q4525" s="1" t="s">
        <v>64</v>
      </c>
      <c r="R4525" s="1" t="s">
        <v>65</v>
      </c>
      <c r="S4525" s="1" t="s">
        <v>64</v>
      </c>
      <c r="T4525" s="2">
        <v>4</v>
      </c>
      <c r="V4525" s="1" t="s">
        <v>9524</v>
      </c>
      <c r="X4525" s="1" t="s">
        <v>17692</v>
      </c>
      <c r="Y4525" s="1" t="s">
        <v>71</v>
      </c>
      <c r="Z4525" s="1" t="s">
        <v>72</v>
      </c>
      <c r="AA4525" s="1" t="s">
        <v>881</v>
      </c>
      <c r="AB4525" s="1" t="s">
        <v>882</v>
      </c>
      <c r="AC4525" s="3">
        <f>VLOOKUP(AA4525,GeoCord!$A:$C,2,0)</f>
        <v>-31.7</v>
      </c>
      <c r="AD4525" s="3">
        <f>VLOOKUP(AA4525,GeoCord!$A:$C,3,0)</f>
        <v>23.440999999999999</v>
      </c>
      <c r="AG4525" s="1" t="s">
        <v>1608</v>
      </c>
      <c r="AH4525" s="2">
        <v>1</v>
      </c>
      <c r="AI4525" s="1" t="s">
        <v>1609</v>
      </c>
      <c r="AJ4525" s="2">
        <v>0</v>
      </c>
      <c r="AK4525" s="1" t="s">
        <v>77</v>
      </c>
      <c r="AL4525" s="1" t="s">
        <v>77</v>
      </c>
      <c r="AM4525" s="1" t="s">
        <v>77</v>
      </c>
      <c r="AN4525" s="2">
        <v>0</v>
      </c>
      <c r="AO4525" s="2">
        <v>1</v>
      </c>
      <c r="AP4525" s="2">
        <v>1</v>
      </c>
      <c r="AQ4525" s="2">
        <v>0</v>
      </c>
      <c r="AR4525" s="1" t="s">
        <v>77</v>
      </c>
      <c r="AS4525" s="1" t="s">
        <v>78</v>
      </c>
      <c r="AT4525" s="2">
        <v>110</v>
      </c>
      <c r="AU4525" s="1" t="s">
        <v>79</v>
      </c>
      <c r="AV4525" s="2">
        <v>5</v>
      </c>
      <c r="AW4525" s="2">
        <v>8500</v>
      </c>
      <c r="AX4525" s="1" t="s">
        <v>9524</v>
      </c>
      <c r="AY4525" s="1" t="s">
        <v>9524</v>
      </c>
      <c r="AZ4525" s="1" t="s">
        <v>17692</v>
      </c>
      <c r="BE4525" s="1" t="s">
        <v>27643</v>
      </c>
      <c r="BF4525" s="2">
        <v>3</v>
      </c>
      <c r="BG4525" s="1" t="s">
        <v>81</v>
      </c>
      <c r="BH4525" s="2">
        <v>1</v>
      </c>
      <c r="BI4525" s="2">
        <v>0</v>
      </c>
    </row>
    <row r="4526" spans="1:61">
      <c r="A4526" s="1" t="s">
        <v>59</v>
      </c>
      <c r="B4526" s="1" t="s">
        <v>60</v>
      </c>
      <c r="C4526" s="1" t="s">
        <v>27644</v>
      </c>
      <c r="D4526" s="1" t="s">
        <v>27645</v>
      </c>
      <c r="E4526" s="1" t="s">
        <v>27646</v>
      </c>
      <c r="F4526" s="1" t="s">
        <v>64</v>
      </c>
      <c r="G4526" s="1" t="s">
        <v>65</v>
      </c>
      <c r="H4526" s="1" t="s">
        <v>27647</v>
      </c>
      <c r="I4526" s="1" t="s">
        <v>100</v>
      </c>
      <c r="J4526" s="1" t="s">
        <v>27647</v>
      </c>
      <c r="K4526" s="2">
        <v>2</v>
      </c>
      <c r="L4526" s="1" t="s">
        <v>100</v>
      </c>
      <c r="M4526" s="1" t="s">
        <v>315</v>
      </c>
      <c r="N4526" s="1" t="s">
        <v>315</v>
      </c>
      <c r="P4526" s="1" t="s">
        <v>65</v>
      </c>
      <c r="Q4526" s="1" t="s">
        <v>64</v>
      </c>
      <c r="R4526" s="1" t="s">
        <v>65</v>
      </c>
      <c r="S4526" s="1" t="s">
        <v>64</v>
      </c>
      <c r="T4526" s="2">
        <v>2</v>
      </c>
      <c r="V4526" s="1" t="s">
        <v>18889</v>
      </c>
      <c r="W4526" s="1" t="s">
        <v>631</v>
      </c>
      <c r="Y4526" s="1" t="s">
        <v>71</v>
      </c>
      <c r="Z4526" s="1" t="s">
        <v>118</v>
      </c>
      <c r="AC4526" s="3" t="e">
        <f>VLOOKUP(AA4526,GeoCord!$A:$C,2,0)</f>
        <v>#N/A</v>
      </c>
      <c r="AD4526" s="3" t="e">
        <f>VLOOKUP(AA4526,GeoCord!$A:$C,3,0)</f>
        <v>#N/A</v>
      </c>
      <c r="AE4526" s="1" t="s">
        <v>119</v>
      </c>
      <c r="AF4526" s="1" t="s">
        <v>118</v>
      </c>
      <c r="AG4526" s="1" t="s">
        <v>213</v>
      </c>
      <c r="AH4526" s="2">
        <v>1</v>
      </c>
      <c r="AI4526" s="1" t="s">
        <v>214</v>
      </c>
      <c r="AJ4526" s="2">
        <v>0</v>
      </c>
      <c r="AK4526" s="1" t="s">
        <v>77</v>
      </c>
      <c r="AL4526" s="1" t="s">
        <v>77</v>
      </c>
      <c r="AM4526" s="1" t="s">
        <v>77</v>
      </c>
      <c r="AN4526" s="2">
        <v>0</v>
      </c>
      <c r="AO4526" s="2">
        <v>0</v>
      </c>
      <c r="AP4526" s="2">
        <v>0</v>
      </c>
      <c r="AQ4526" s="2">
        <v>0</v>
      </c>
      <c r="AR4526" s="1" t="s">
        <v>77</v>
      </c>
      <c r="AS4526" s="1" t="s">
        <v>78</v>
      </c>
      <c r="AT4526" s="2">
        <v>110</v>
      </c>
      <c r="AU4526" s="1" t="s">
        <v>79</v>
      </c>
      <c r="AV4526" s="2">
        <v>5</v>
      </c>
      <c r="AW4526" s="2">
        <v>1123254.55</v>
      </c>
      <c r="AX4526" s="1" t="s">
        <v>18889</v>
      </c>
      <c r="AY4526" s="1" t="s">
        <v>18889</v>
      </c>
      <c r="AZ4526" s="1" t="s">
        <v>631</v>
      </c>
      <c r="BE4526" s="1" t="s">
        <v>27648</v>
      </c>
      <c r="BF4526" s="2">
        <v>3</v>
      </c>
      <c r="BG4526" s="1" t="s">
        <v>81</v>
      </c>
      <c r="BH4526" s="2">
        <v>0</v>
      </c>
      <c r="BI4526" s="2">
        <v>2</v>
      </c>
    </row>
    <row r="4527" spans="1:61">
      <c r="A4527" s="1" t="s">
        <v>59</v>
      </c>
      <c r="B4527" s="1" t="s">
        <v>60</v>
      </c>
      <c r="C4527" s="1" t="s">
        <v>27649</v>
      </c>
      <c r="D4527" s="1" t="s">
        <v>27650</v>
      </c>
      <c r="E4527" s="1" t="s">
        <v>27651</v>
      </c>
      <c r="F4527" s="1" t="s">
        <v>64</v>
      </c>
      <c r="G4527" s="1" t="s">
        <v>65</v>
      </c>
      <c r="H4527" s="1" t="s">
        <v>27652</v>
      </c>
      <c r="I4527" s="1" t="s">
        <v>100</v>
      </c>
      <c r="J4527" s="1" t="s">
        <v>27653</v>
      </c>
      <c r="K4527" s="2">
        <v>2</v>
      </c>
      <c r="L4527" s="1" t="s">
        <v>100</v>
      </c>
      <c r="M4527" s="1" t="s">
        <v>65</v>
      </c>
      <c r="N4527" s="1" t="s">
        <v>65</v>
      </c>
      <c r="O4527" s="1" t="s">
        <v>64</v>
      </c>
      <c r="P4527" s="1" t="s">
        <v>65</v>
      </c>
      <c r="Q4527" s="1" t="s">
        <v>64</v>
      </c>
      <c r="R4527" s="1" t="s">
        <v>65</v>
      </c>
      <c r="S4527" s="1" t="s">
        <v>64</v>
      </c>
      <c r="T4527" s="2">
        <v>4</v>
      </c>
      <c r="V4527" s="1" t="s">
        <v>27654</v>
      </c>
      <c r="X4527" s="1" t="s">
        <v>27655</v>
      </c>
      <c r="Y4527" s="1" t="s">
        <v>71</v>
      </c>
      <c r="Z4527" s="1" t="s">
        <v>72</v>
      </c>
      <c r="AA4527" s="1" t="s">
        <v>3690</v>
      </c>
      <c r="AB4527" s="1" t="s">
        <v>3691</v>
      </c>
      <c r="AC4527" s="3">
        <f>VLOOKUP(AA4527,GeoCord!$A:$C,2,0)</f>
        <v>-5.6360000000000001</v>
      </c>
      <c r="AD4527" s="3">
        <f>VLOOKUP(AA4527,GeoCord!$A:$C,3,0)</f>
        <v>142.798</v>
      </c>
      <c r="AG4527" s="1" t="s">
        <v>145</v>
      </c>
      <c r="AH4527" s="2">
        <v>1</v>
      </c>
      <c r="AI4527" s="1" t="s">
        <v>146</v>
      </c>
      <c r="AJ4527" s="2">
        <v>1</v>
      </c>
      <c r="AK4527" s="1" t="s">
        <v>77</v>
      </c>
      <c r="AL4527" s="1" t="s">
        <v>77</v>
      </c>
      <c r="AM4527" s="1" t="s">
        <v>77</v>
      </c>
      <c r="AN4527" s="2">
        <v>0</v>
      </c>
      <c r="AO4527" s="2">
        <v>0</v>
      </c>
      <c r="AP4527" s="2">
        <v>1</v>
      </c>
      <c r="AQ4527" s="2">
        <v>0</v>
      </c>
      <c r="AR4527" s="1" t="s">
        <v>77</v>
      </c>
      <c r="AS4527" s="1" t="s">
        <v>78</v>
      </c>
      <c r="AT4527" s="2">
        <v>110</v>
      </c>
      <c r="AU4527" s="1" t="s">
        <v>79</v>
      </c>
      <c r="AV4527" s="2">
        <v>5</v>
      </c>
      <c r="AW4527" s="2">
        <v>300000</v>
      </c>
      <c r="AX4527" s="1" t="s">
        <v>27654</v>
      </c>
      <c r="AY4527" s="1" t="s">
        <v>27654</v>
      </c>
      <c r="AZ4527" s="1" t="s">
        <v>27655</v>
      </c>
      <c r="BF4527" s="2">
        <v>3</v>
      </c>
      <c r="BG4527" s="1" t="s">
        <v>81</v>
      </c>
      <c r="BH4527" s="2">
        <v>1</v>
      </c>
      <c r="BI4527" s="2">
        <v>0</v>
      </c>
    </row>
    <row r="4528" spans="1:61">
      <c r="A4528" s="1" t="s">
        <v>59</v>
      </c>
      <c r="B4528" s="1" t="s">
        <v>60</v>
      </c>
      <c r="C4528" s="1" t="s">
        <v>27656</v>
      </c>
      <c r="D4528" s="1" t="s">
        <v>27657</v>
      </c>
      <c r="E4528" s="1" t="s">
        <v>27658</v>
      </c>
      <c r="F4528" s="1" t="s">
        <v>64</v>
      </c>
      <c r="G4528" s="1" t="s">
        <v>65</v>
      </c>
      <c r="H4528" s="1" t="s">
        <v>27659</v>
      </c>
      <c r="I4528" s="1" t="s">
        <v>100</v>
      </c>
      <c r="J4528" s="1" t="s">
        <v>27660</v>
      </c>
      <c r="K4528" s="2">
        <v>2</v>
      </c>
      <c r="L4528" s="1" t="s">
        <v>100</v>
      </c>
      <c r="M4528" s="1" t="s">
        <v>65</v>
      </c>
      <c r="N4528" s="1" t="s">
        <v>65</v>
      </c>
      <c r="O4528" s="1" t="s">
        <v>64</v>
      </c>
      <c r="P4528" s="1" t="s">
        <v>65</v>
      </c>
      <c r="Q4528" s="1" t="s">
        <v>64</v>
      </c>
      <c r="R4528" s="1" t="s">
        <v>65</v>
      </c>
      <c r="S4528" s="1" t="s">
        <v>64</v>
      </c>
      <c r="T4528" s="2">
        <v>4</v>
      </c>
      <c r="V4528" s="1" t="s">
        <v>2235</v>
      </c>
      <c r="X4528" s="1" t="s">
        <v>2737</v>
      </c>
      <c r="Y4528" s="1" t="s">
        <v>71</v>
      </c>
      <c r="Z4528" s="1" t="s">
        <v>72</v>
      </c>
      <c r="AA4528" s="1" t="s">
        <v>1913</v>
      </c>
      <c r="AB4528" s="1" t="s">
        <v>1914</v>
      </c>
      <c r="AC4528" s="3">
        <f>VLOOKUP(AA4528,GeoCord!$A:$C,2,0)</f>
        <v>26.16</v>
      </c>
      <c r="AD4528" s="3">
        <f>VLOOKUP(AA4528,GeoCord!$A:$C,3,0)</f>
        <v>28.742000000000001</v>
      </c>
      <c r="AG4528" s="1" t="s">
        <v>213</v>
      </c>
      <c r="AH4528" s="2">
        <v>1</v>
      </c>
      <c r="AI4528" s="1" t="s">
        <v>214</v>
      </c>
      <c r="AJ4528" s="2">
        <v>0</v>
      </c>
      <c r="AK4528" s="1" t="s">
        <v>77</v>
      </c>
      <c r="AL4528" s="1" t="s">
        <v>77</v>
      </c>
      <c r="AM4528" s="1" t="s">
        <v>77</v>
      </c>
      <c r="AN4528" s="2">
        <v>0</v>
      </c>
      <c r="AO4528" s="2">
        <v>0</v>
      </c>
      <c r="AP4528" s="2">
        <v>0</v>
      </c>
      <c r="AQ4528" s="2">
        <v>0</v>
      </c>
      <c r="AR4528" s="1" t="s">
        <v>77</v>
      </c>
      <c r="AS4528" s="1" t="s">
        <v>78</v>
      </c>
      <c r="AT4528" s="2">
        <v>110</v>
      </c>
      <c r="AU4528" s="1" t="s">
        <v>79</v>
      </c>
      <c r="AV4528" s="2">
        <v>5</v>
      </c>
      <c r="AW4528" s="2">
        <v>400000</v>
      </c>
      <c r="AX4528" s="1" t="s">
        <v>2235</v>
      </c>
      <c r="AY4528" s="1" t="s">
        <v>2235</v>
      </c>
      <c r="AZ4528" s="1" t="s">
        <v>2737</v>
      </c>
      <c r="BE4528" s="1" t="s">
        <v>27661</v>
      </c>
      <c r="BF4528" s="2">
        <v>3</v>
      </c>
      <c r="BG4528" s="1" t="s">
        <v>81</v>
      </c>
      <c r="BH4528" s="2">
        <v>0</v>
      </c>
      <c r="BI4528" s="2">
        <v>0</v>
      </c>
    </row>
    <row r="4529" spans="1:61">
      <c r="A4529" s="1" t="s">
        <v>59</v>
      </c>
      <c r="B4529" s="1" t="s">
        <v>60</v>
      </c>
      <c r="C4529" s="1" t="s">
        <v>27662</v>
      </c>
      <c r="D4529" s="1" t="s">
        <v>27663</v>
      </c>
      <c r="E4529" s="1" t="s">
        <v>27664</v>
      </c>
      <c r="F4529" s="1" t="s">
        <v>64</v>
      </c>
      <c r="G4529" s="1" t="s">
        <v>65</v>
      </c>
      <c r="H4529" s="1" t="s">
        <v>27665</v>
      </c>
      <c r="I4529" s="1" t="s">
        <v>100</v>
      </c>
      <c r="J4529" s="1" t="s">
        <v>27666</v>
      </c>
      <c r="K4529" s="2">
        <v>2</v>
      </c>
      <c r="L4529" s="1" t="s">
        <v>100</v>
      </c>
      <c r="M4529" s="1" t="s">
        <v>5268</v>
      </c>
      <c r="N4529" s="1" t="s">
        <v>5268</v>
      </c>
      <c r="O4529" s="1" t="s">
        <v>5269</v>
      </c>
      <c r="P4529" s="1" t="s">
        <v>65</v>
      </c>
      <c r="Q4529" s="1" t="s">
        <v>64</v>
      </c>
      <c r="R4529" s="1" t="s">
        <v>65</v>
      </c>
      <c r="S4529" s="1" t="s">
        <v>64</v>
      </c>
      <c r="T4529" s="2">
        <v>3</v>
      </c>
      <c r="V4529" s="1" t="s">
        <v>2912</v>
      </c>
      <c r="X4529" s="1" t="s">
        <v>499</v>
      </c>
      <c r="Y4529" s="1" t="s">
        <v>71</v>
      </c>
      <c r="Z4529" s="1" t="s">
        <v>72</v>
      </c>
      <c r="AA4529" s="1" t="s">
        <v>1021</v>
      </c>
      <c r="AB4529" s="1" t="s">
        <v>1022</v>
      </c>
      <c r="AC4529" s="3">
        <f>VLOOKUP(AA4529,GeoCord!$A:$C,2,0)</f>
        <v>9.3416999999999994</v>
      </c>
      <c r="AD4529" s="3">
        <f>VLOOKUP(AA4529,GeoCord!$A:$C,3,0)</f>
        <v>7.6779999999999999</v>
      </c>
      <c r="AG4529" s="1" t="s">
        <v>266</v>
      </c>
      <c r="AH4529" s="2">
        <v>1</v>
      </c>
      <c r="AI4529" s="1" t="s">
        <v>267</v>
      </c>
      <c r="AJ4529" s="2">
        <v>1</v>
      </c>
      <c r="AK4529" s="1" t="s">
        <v>77</v>
      </c>
      <c r="AL4529" s="1" t="s">
        <v>77</v>
      </c>
      <c r="AM4529" s="1" t="s">
        <v>77</v>
      </c>
      <c r="AN4529" s="2">
        <v>0</v>
      </c>
      <c r="AO4529" s="2">
        <v>0</v>
      </c>
      <c r="AP4529" s="2">
        <v>0</v>
      </c>
      <c r="AQ4529" s="2">
        <v>0</v>
      </c>
      <c r="AR4529" s="1" t="s">
        <v>77</v>
      </c>
      <c r="AS4529" s="1" t="s">
        <v>78</v>
      </c>
      <c r="AT4529" s="2">
        <v>110</v>
      </c>
      <c r="AU4529" s="1" t="s">
        <v>79</v>
      </c>
      <c r="AV4529" s="2">
        <v>5</v>
      </c>
      <c r="AW4529" s="2">
        <v>1121076.45</v>
      </c>
      <c r="AX4529" s="1" t="s">
        <v>2912</v>
      </c>
      <c r="AY4529" s="1" t="s">
        <v>2912</v>
      </c>
      <c r="AZ4529" s="1" t="s">
        <v>499</v>
      </c>
      <c r="BE4529" s="1" t="s">
        <v>27667</v>
      </c>
      <c r="BF4529" s="2">
        <v>3</v>
      </c>
      <c r="BG4529" s="1" t="s">
        <v>81</v>
      </c>
      <c r="BH4529" s="2">
        <v>0</v>
      </c>
      <c r="BI4529" s="2">
        <v>1</v>
      </c>
    </row>
    <row r="4530" spans="1:61">
      <c r="A4530" s="1" t="s">
        <v>59</v>
      </c>
      <c r="B4530" s="1" t="s">
        <v>60</v>
      </c>
      <c r="C4530" s="1" t="s">
        <v>27668</v>
      </c>
      <c r="D4530" s="1" t="s">
        <v>27669</v>
      </c>
      <c r="E4530" s="1" t="s">
        <v>27670</v>
      </c>
      <c r="F4530" s="1" t="s">
        <v>64</v>
      </c>
      <c r="G4530" s="1" t="s">
        <v>65</v>
      </c>
      <c r="H4530" s="1" t="s">
        <v>27671</v>
      </c>
      <c r="I4530" s="1" t="s">
        <v>67</v>
      </c>
      <c r="J4530" s="1" t="s">
        <v>27672</v>
      </c>
      <c r="K4530" s="2">
        <v>2</v>
      </c>
      <c r="L4530" s="1" t="s">
        <v>67</v>
      </c>
      <c r="M4530" s="1" t="s">
        <v>65</v>
      </c>
      <c r="N4530" s="1" t="s">
        <v>65</v>
      </c>
      <c r="O4530" s="1" t="s">
        <v>64</v>
      </c>
      <c r="P4530" s="1" t="s">
        <v>65</v>
      </c>
      <c r="Q4530" s="1" t="s">
        <v>64</v>
      </c>
      <c r="R4530" s="1" t="s">
        <v>65</v>
      </c>
      <c r="S4530" s="1" t="s">
        <v>64</v>
      </c>
      <c r="T4530" s="2">
        <v>4</v>
      </c>
      <c r="V4530" s="1" t="s">
        <v>27673</v>
      </c>
      <c r="X4530" s="1" t="s">
        <v>210</v>
      </c>
      <c r="Y4530" s="1" t="s">
        <v>71</v>
      </c>
      <c r="Z4530" s="1" t="s">
        <v>72</v>
      </c>
      <c r="AA4530" s="1" t="s">
        <v>1128</v>
      </c>
      <c r="AB4530" s="1" t="s">
        <v>1129</v>
      </c>
      <c r="AC4530" s="3">
        <f>VLOOKUP(AA4530,GeoCord!$A:$C,2,0)</f>
        <v>12.673</v>
      </c>
      <c r="AD4530" s="3">
        <f>VLOOKUP(AA4530,GeoCord!$A:$C,3,0)</f>
        <v>-1.226</v>
      </c>
      <c r="AG4530" s="1" t="s">
        <v>157</v>
      </c>
      <c r="AH4530" s="2">
        <v>1</v>
      </c>
      <c r="AI4530" s="1" t="s">
        <v>158</v>
      </c>
      <c r="AJ4530" s="2">
        <v>0</v>
      </c>
      <c r="AK4530" s="1" t="s">
        <v>77</v>
      </c>
      <c r="AL4530" s="1" t="s">
        <v>77</v>
      </c>
      <c r="AM4530" s="1" t="s">
        <v>77</v>
      </c>
      <c r="AN4530" s="2">
        <v>0</v>
      </c>
      <c r="AO4530" s="2">
        <v>0</v>
      </c>
      <c r="AP4530" s="2">
        <v>0</v>
      </c>
      <c r="AQ4530" s="2">
        <v>0</v>
      </c>
      <c r="AR4530" s="1" t="s">
        <v>77</v>
      </c>
      <c r="AS4530" s="1" t="s">
        <v>78</v>
      </c>
      <c r="AT4530" s="2">
        <v>110</v>
      </c>
      <c r="AU4530" s="1" t="s">
        <v>79</v>
      </c>
      <c r="AV4530" s="2">
        <v>5</v>
      </c>
      <c r="AW4530" s="2">
        <v>297000</v>
      </c>
      <c r="AX4530" s="1" t="s">
        <v>27673</v>
      </c>
      <c r="AY4530" s="1" t="s">
        <v>27673</v>
      </c>
      <c r="AZ4530" s="1" t="s">
        <v>210</v>
      </c>
      <c r="BE4530" s="1" t="s">
        <v>27674</v>
      </c>
      <c r="BF4530" s="2">
        <v>3</v>
      </c>
      <c r="BG4530" s="1" t="s">
        <v>81</v>
      </c>
      <c r="BH4530" s="2">
        <v>0</v>
      </c>
      <c r="BI4530" s="2">
        <v>0</v>
      </c>
    </row>
    <row r="4531" spans="1:61">
      <c r="A4531" s="1" t="s">
        <v>59</v>
      </c>
      <c r="B4531" s="1" t="s">
        <v>60</v>
      </c>
      <c r="C4531" s="1" t="s">
        <v>27675</v>
      </c>
      <c r="D4531" s="1" t="s">
        <v>27676</v>
      </c>
      <c r="E4531" s="1" t="s">
        <v>27677</v>
      </c>
      <c r="F4531" s="1" t="s">
        <v>64</v>
      </c>
      <c r="G4531" s="1" t="s">
        <v>65</v>
      </c>
      <c r="H4531" s="1" t="s">
        <v>27678</v>
      </c>
      <c r="I4531" s="1" t="s">
        <v>67</v>
      </c>
      <c r="J4531" s="1" t="s">
        <v>27679</v>
      </c>
      <c r="K4531" s="2">
        <v>2</v>
      </c>
      <c r="L4531" s="1" t="s">
        <v>67</v>
      </c>
      <c r="M4531" s="1" t="s">
        <v>65</v>
      </c>
      <c r="N4531" s="1" t="s">
        <v>65</v>
      </c>
      <c r="O4531" s="1" t="s">
        <v>64</v>
      </c>
      <c r="P4531" s="1" t="s">
        <v>65</v>
      </c>
      <c r="Q4531" s="1" t="s">
        <v>64</v>
      </c>
      <c r="R4531" s="1" t="s">
        <v>65</v>
      </c>
      <c r="S4531" s="1" t="s">
        <v>64</v>
      </c>
      <c r="T4531" s="2">
        <v>4</v>
      </c>
      <c r="V4531" s="1" t="s">
        <v>27680</v>
      </c>
      <c r="X4531" s="1" t="s">
        <v>1567</v>
      </c>
      <c r="Y4531" s="1" t="s">
        <v>71</v>
      </c>
      <c r="Z4531" s="1" t="s">
        <v>72</v>
      </c>
      <c r="AA4531" s="1" t="s">
        <v>1128</v>
      </c>
      <c r="AB4531" s="1" t="s">
        <v>1129</v>
      </c>
      <c r="AC4531" s="3">
        <f>VLOOKUP(AA4531,GeoCord!$A:$C,2,0)</f>
        <v>12.673</v>
      </c>
      <c r="AD4531" s="3">
        <f>VLOOKUP(AA4531,GeoCord!$A:$C,3,0)</f>
        <v>-1.226</v>
      </c>
      <c r="AG4531" s="1" t="s">
        <v>2738</v>
      </c>
      <c r="AH4531" s="2">
        <v>1</v>
      </c>
      <c r="AI4531" s="1" t="s">
        <v>2739</v>
      </c>
      <c r="AJ4531" s="2">
        <v>1</v>
      </c>
      <c r="AK4531" s="1" t="s">
        <v>77</v>
      </c>
      <c r="AL4531" s="1" t="s">
        <v>77</v>
      </c>
      <c r="AM4531" s="1" t="s">
        <v>77</v>
      </c>
      <c r="AN4531" s="2">
        <v>1</v>
      </c>
      <c r="AO4531" s="2">
        <v>2</v>
      </c>
      <c r="AP4531" s="2">
        <v>2</v>
      </c>
      <c r="AQ4531" s="2">
        <v>2</v>
      </c>
      <c r="AR4531" s="1" t="s">
        <v>77</v>
      </c>
      <c r="AS4531" s="1" t="s">
        <v>78</v>
      </c>
      <c r="AT4531" s="2">
        <v>110</v>
      </c>
      <c r="AU4531" s="1" t="s">
        <v>79</v>
      </c>
      <c r="AV4531" s="2">
        <v>5</v>
      </c>
      <c r="AW4531" s="2">
        <v>36000</v>
      </c>
      <c r="AX4531" s="1" t="s">
        <v>27680</v>
      </c>
      <c r="AY4531" s="1" t="s">
        <v>27680</v>
      </c>
      <c r="AZ4531" s="1" t="s">
        <v>1567</v>
      </c>
      <c r="BF4531" s="2">
        <v>3</v>
      </c>
      <c r="BG4531" s="1" t="s">
        <v>81</v>
      </c>
      <c r="BH4531" s="2">
        <v>2</v>
      </c>
      <c r="BI4531" s="2">
        <v>2</v>
      </c>
    </row>
    <row r="4532" spans="1:61">
      <c r="A4532" s="1" t="s">
        <v>59</v>
      </c>
      <c r="B4532" s="1" t="s">
        <v>60</v>
      </c>
      <c r="C4532" s="1" t="s">
        <v>27681</v>
      </c>
      <c r="D4532" s="1" t="s">
        <v>27682</v>
      </c>
      <c r="E4532" s="1" t="s">
        <v>27683</v>
      </c>
      <c r="F4532" s="1" t="s">
        <v>64</v>
      </c>
      <c r="G4532" s="1" t="s">
        <v>65</v>
      </c>
      <c r="H4532" s="1" t="s">
        <v>27684</v>
      </c>
      <c r="I4532" s="1" t="s">
        <v>100</v>
      </c>
      <c r="J4532" s="1" t="s">
        <v>27685</v>
      </c>
      <c r="K4532" s="2">
        <v>2</v>
      </c>
      <c r="L4532" s="1" t="s">
        <v>100</v>
      </c>
      <c r="M4532" s="1" t="s">
        <v>65</v>
      </c>
      <c r="N4532" s="1" t="s">
        <v>65</v>
      </c>
      <c r="O4532" s="1" t="s">
        <v>64</v>
      </c>
      <c r="P4532" s="1" t="s">
        <v>65</v>
      </c>
      <c r="Q4532" s="1" t="s">
        <v>64</v>
      </c>
      <c r="R4532" s="1" t="s">
        <v>65</v>
      </c>
      <c r="S4532" s="1" t="s">
        <v>64</v>
      </c>
      <c r="T4532" s="2">
        <v>2</v>
      </c>
      <c r="V4532" s="1" t="s">
        <v>3318</v>
      </c>
      <c r="W4532" s="1" t="s">
        <v>60</v>
      </c>
      <c r="Y4532" s="1" t="s">
        <v>71</v>
      </c>
      <c r="Z4532" s="1" t="s">
        <v>72</v>
      </c>
      <c r="AA4532" s="1" t="s">
        <v>1913</v>
      </c>
      <c r="AB4532" s="1" t="s">
        <v>1914</v>
      </c>
      <c r="AC4532" s="3">
        <f>VLOOKUP(AA4532,GeoCord!$A:$C,2,0)</f>
        <v>26.16</v>
      </c>
      <c r="AD4532" s="3">
        <f>VLOOKUP(AA4532,GeoCord!$A:$C,3,0)</f>
        <v>28.742000000000001</v>
      </c>
      <c r="AG4532" s="1" t="s">
        <v>145</v>
      </c>
      <c r="AH4532" s="2">
        <v>1</v>
      </c>
      <c r="AI4532" s="1" t="s">
        <v>146</v>
      </c>
      <c r="AJ4532" s="2">
        <v>0</v>
      </c>
      <c r="AK4532" s="1" t="s">
        <v>77</v>
      </c>
      <c r="AL4532" s="1" t="s">
        <v>77</v>
      </c>
      <c r="AM4532" s="1" t="s">
        <v>77</v>
      </c>
      <c r="AN4532" s="2">
        <v>0</v>
      </c>
      <c r="AO4532" s="2">
        <v>0</v>
      </c>
      <c r="AP4532" s="2">
        <v>0</v>
      </c>
      <c r="AQ4532" s="2">
        <v>0</v>
      </c>
      <c r="AR4532" s="1" t="s">
        <v>77</v>
      </c>
      <c r="AS4532" s="1" t="s">
        <v>78</v>
      </c>
      <c r="AT4532" s="2">
        <v>110</v>
      </c>
      <c r="AU4532" s="1" t="s">
        <v>79</v>
      </c>
      <c r="AV4532" s="2">
        <v>5</v>
      </c>
      <c r="AW4532" s="2">
        <v>419000</v>
      </c>
      <c r="AX4532" s="1" t="s">
        <v>3318</v>
      </c>
      <c r="AY4532" s="1" t="s">
        <v>3318</v>
      </c>
      <c r="AZ4532" s="1" t="s">
        <v>60</v>
      </c>
      <c r="BE4532" s="1" t="s">
        <v>27686</v>
      </c>
      <c r="BF4532" s="2">
        <v>3</v>
      </c>
      <c r="BG4532" s="1" t="s">
        <v>81</v>
      </c>
      <c r="BH4532" s="2">
        <v>0</v>
      </c>
      <c r="BI4532" s="2">
        <v>0</v>
      </c>
    </row>
    <row r="4533" spans="1:61">
      <c r="A4533" s="1" t="s">
        <v>59</v>
      </c>
      <c r="B4533" s="1" t="s">
        <v>60</v>
      </c>
      <c r="C4533" s="1" t="s">
        <v>27687</v>
      </c>
      <c r="D4533" s="1" t="s">
        <v>27688</v>
      </c>
      <c r="E4533" s="1" t="s">
        <v>27689</v>
      </c>
      <c r="F4533" s="1" t="s">
        <v>64</v>
      </c>
      <c r="G4533" s="1" t="s">
        <v>65</v>
      </c>
      <c r="H4533" s="1" t="s">
        <v>27690</v>
      </c>
      <c r="I4533" s="1" t="s">
        <v>100</v>
      </c>
      <c r="J4533" s="1" t="s">
        <v>27691</v>
      </c>
      <c r="K4533" s="2">
        <v>2</v>
      </c>
      <c r="L4533" s="1" t="s">
        <v>100</v>
      </c>
      <c r="M4533" s="1" t="s">
        <v>65</v>
      </c>
      <c r="N4533" s="1" t="s">
        <v>65</v>
      </c>
      <c r="O4533" s="1" t="s">
        <v>64</v>
      </c>
      <c r="P4533" s="1" t="s">
        <v>65</v>
      </c>
      <c r="Q4533" s="1" t="s">
        <v>64</v>
      </c>
      <c r="R4533" s="1" t="s">
        <v>65</v>
      </c>
      <c r="S4533" s="1" t="s">
        <v>64</v>
      </c>
      <c r="T4533" s="2">
        <v>3</v>
      </c>
      <c r="V4533" s="1" t="s">
        <v>344</v>
      </c>
      <c r="X4533" s="1" t="s">
        <v>2391</v>
      </c>
      <c r="Y4533" s="1" t="s">
        <v>71</v>
      </c>
      <c r="Z4533" s="1" t="s">
        <v>72</v>
      </c>
      <c r="AA4533" s="1" t="s">
        <v>2974</v>
      </c>
      <c r="AB4533" s="1" t="s">
        <v>2975</v>
      </c>
      <c r="AC4533" s="3">
        <f>VLOOKUP(AA4533,GeoCord!$A:$C,2,0)</f>
        <v>44.341999999999999</v>
      </c>
      <c r="AD4533" s="3">
        <f>VLOOKUP(AA4533,GeoCord!$A:$C,3,0)</f>
        <v>17.803999999999998</v>
      </c>
      <c r="AG4533" s="1" t="s">
        <v>236</v>
      </c>
      <c r="AH4533" s="2">
        <v>1</v>
      </c>
      <c r="AI4533" s="1" t="s">
        <v>237</v>
      </c>
      <c r="AJ4533" s="2">
        <v>0</v>
      </c>
      <c r="AK4533" s="1" t="s">
        <v>77</v>
      </c>
      <c r="AL4533" s="1" t="s">
        <v>77</v>
      </c>
      <c r="AM4533" s="1" t="s">
        <v>77</v>
      </c>
      <c r="AN4533" s="2">
        <v>0</v>
      </c>
      <c r="AO4533" s="2">
        <v>0</v>
      </c>
      <c r="AP4533" s="2">
        <v>0</v>
      </c>
      <c r="AQ4533" s="2">
        <v>0</v>
      </c>
      <c r="AR4533" s="1" t="s">
        <v>77</v>
      </c>
      <c r="AS4533" s="1" t="s">
        <v>78</v>
      </c>
      <c r="AT4533" s="2">
        <v>110</v>
      </c>
      <c r="AU4533" s="1" t="s">
        <v>79</v>
      </c>
      <c r="AV4533" s="2">
        <v>5</v>
      </c>
      <c r="AW4533" s="2">
        <v>58000</v>
      </c>
      <c r="AX4533" s="1" t="s">
        <v>344</v>
      </c>
      <c r="AY4533" s="1" t="s">
        <v>344</v>
      </c>
      <c r="AZ4533" s="1" t="s">
        <v>2391</v>
      </c>
      <c r="BF4533" s="2">
        <v>3</v>
      </c>
      <c r="BG4533" s="1" t="s">
        <v>81</v>
      </c>
      <c r="BH4533" s="2">
        <v>0</v>
      </c>
      <c r="BI4533" s="2">
        <v>0</v>
      </c>
    </row>
    <row r="4534" spans="1:61">
      <c r="A4534" s="1" t="s">
        <v>59</v>
      </c>
      <c r="B4534" s="1" t="s">
        <v>60</v>
      </c>
      <c r="C4534" s="1" t="s">
        <v>27692</v>
      </c>
      <c r="D4534" s="1" t="s">
        <v>27693</v>
      </c>
      <c r="E4534" s="1" t="s">
        <v>27694</v>
      </c>
      <c r="F4534" s="1" t="s">
        <v>64</v>
      </c>
      <c r="G4534" s="1" t="s">
        <v>65</v>
      </c>
      <c r="H4534" s="1" t="s">
        <v>27695</v>
      </c>
      <c r="I4534" s="1" t="s">
        <v>100</v>
      </c>
      <c r="J4534" s="1" t="s">
        <v>27696</v>
      </c>
      <c r="K4534" s="2">
        <v>2</v>
      </c>
      <c r="L4534" s="1" t="s">
        <v>100</v>
      </c>
      <c r="M4534" s="1" t="s">
        <v>1169</v>
      </c>
      <c r="N4534" s="1" t="s">
        <v>1169</v>
      </c>
      <c r="P4534" s="1" t="s">
        <v>65</v>
      </c>
      <c r="Q4534" s="1" t="s">
        <v>64</v>
      </c>
      <c r="R4534" s="1" t="s">
        <v>65</v>
      </c>
      <c r="S4534" s="1" t="s">
        <v>64</v>
      </c>
      <c r="T4534" s="2">
        <v>3</v>
      </c>
      <c r="V4534" s="1" t="s">
        <v>27680</v>
      </c>
      <c r="X4534" s="1" t="s">
        <v>667</v>
      </c>
      <c r="Y4534" s="1" t="s">
        <v>71</v>
      </c>
      <c r="Z4534" s="1" t="s">
        <v>118</v>
      </c>
      <c r="AC4534" s="3" t="e">
        <f>VLOOKUP(AA4534,GeoCord!$A:$C,2,0)</f>
        <v>#N/A</v>
      </c>
      <c r="AD4534" s="3" t="e">
        <f>VLOOKUP(AA4534,GeoCord!$A:$C,3,0)</f>
        <v>#N/A</v>
      </c>
      <c r="AE4534" s="1" t="s">
        <v>119</v>
      </c>
      <c r="AF4534" s="1" t="s">
        <v>118</v>
      </c>
      <c r="AG4534" s="1" t="s">
        <v>1885</v>
      </c>
      <c r="AH4534" s="2">
        <v>1</v>
      </c>
      <c r="AI4534" s="1" t="s">
        <v>1886</v>
      </c>
      <c r="AJ4534" s="2">
        <v>1</v>
      </c>
      <c r="AK4534" s="1" t="s">
        <v>77</v>
      </c>
      <c r="AL4534" s="1" t="s">
        <v>77</v>
      </c>
      <c r="AM4534" s="1" t="s">
        <v>77</v>
      </c>
      <c r="AN4534" s="2">
        <v>0</v>
      </c>
      <c r="AO4534" s="2">
        <v>0</v>
      </c>
      <c r="AP4534" s="2">
        <v>0</v>
      </c>
      <c r="AQ4534" s="2">
        <v>0</v>
      </c>
      <c r="AR4534" s="1" t="s">
        <v>77</v>
      </c>
      <c r="AS4534" s="1" t="s">
        <v>78</v>
      </c>
      <c r="AT4534" s="2">
        <v>110</v>
      </c>
      <c r="AU4534" s="1" t="s">
        <v>79</v>
      </c>
      <c r="AV4534" s="2">
        <v>5</v>
      </c>
      <c r="AW4534" s="2">
        <v>359999.98</v>
      </c>
      <c r="AX4534" s="1" t="s">
        <v>27680</v>
      </c>
      <c r="AY4534" s="1" t="s">
        <v>27680</v>
      </c>
      <c r="AZ4534" s="1" t="s">
        <v>667</v>
      </c>
      <c r="BF4534" s="2">
        <v>3</v>
      </c>
      <c r="BG4534" s="1" t="s">
        <v>81</v>
      </c>
      <c r="BH4534" s="2">
        <v>0</v>
      </c>
      <c r="BI4534" s="2">
        <v>1</v>
      </c>
    </row>
    <row r="4535" spans="1:61">
      <c r="A4535" s="1" t="s">
        <v>59</v>
      </c>
      <c r="B4535" s="1" t="s">
        <v>60</v>
      </c>
      <c r="C4535" s="1" t="s">
        <v>27697</v>
      </c>
      <c r="D4535" s="1" t="s">
        <v>27698</v>
      </c>
      <c r="E4535" s="1" t="s">
        <v>27699</v>
      </c>
      <c r="F4535" s="1" t="s">
        <v>64</v>
      </c>
      <c r="G4535" s="1" t="s">
        <v>65</v>
      </c>
      <c r="H4535" s="1" t="s">
        <v>27700</v>
      </c>
      <c r="I4535" s="1" t="s">
        <v>164</v>
      </c>
      <c r="J4535" s="1" t="s">
        <v>27701</v>
      </c>
      <c r="K4535" s="2">
        <v>2</v>
      </c>
      <c r="L4535" s="1" t="s">
        <v>164</v>
      </c>
      <c r="M4535" s="1" t="s">
        <v>65</v>
      </c>
      <c r="N4535" s="1" t="s">
        <v>65</v>
      </c>
      <c r="O4535" s="1" t="s">
        <v>64</v>
      </c>
      <c r="P4535" s="1" t="s">
        <v>65</v>
      </c>
      <c r="Q4535" s="1" t="s">
        <v>64</v>
      </c>
      <c r="R4535" s="1" t="s">
        <v>65</v>
      </c>
      <c r="S4535" s="1" t="s">
        <v>64</v>
      </c>
      <c r="T4535" s="2">
        <v>3</v>
      </c>
      <c r="V4535" s="1" t="s">
        <v>656</v>
      </c>
      <c r="X4535" s="1" t="s">
        <v>2737</v>
      </c>
      <c r="Y4535" s="1" t="s">
        <v>71</v>
      </c>
      <c r="Z4535" s="1" t="s">
        <v>72</v>
      </c>
      <c r="AA4535" s="1" t="s">
        <v>3650</v>
      </c>
      <c r="AB4535" s="1" t="s">
        <v>3651</v>
      </c>
      <c r="AC4535" s="3">
        <f>VLOOKUP(AA4535,GeoCord!$A:$C,2,0)</f>
        <v>8.3480000000000008</v>
      </c>
      <c r="AD4535" s="3">
        <f>VLOOKUP(AA4535,GeoCord!$A:$C,3,0)</f>
        <v>-81.004999999999995</v>
      </c>
      <c r="AG4535" s="1" t="s">
        <v>640</v>
      </c>
      <c r="AH4535" s="2">
        <v>1</v>
      </c>
      <c r="AI4535" s="1" t="s">
        <v>641</v>
      </c>
      <c r="AJ4535" s="2">
        <v>0</v>
      </c>
      <c r="AK4535" s="1" t="s">
        <v>77</v>
      </c>
      <c r="AL4535" s="1" t="s">
        <v>77</v>
      </c>
      <c r="AM4535" s="1" t="s">
        <v>77</v>
      </c>
      <c r="AN4535" s="2">
        <v>1</v>
      </c>
      <c r="AO4535" s="2">
        <v>0</v>
      </c>
      <c r="AP4535" s="2">
        <v>0</v>
      </c>
      <c r="AQ4535" s="2">
        <v>0</v>
      </c>
      <c r="AR4535" s="1" t="s">
        <v>77</v>
      </c>
      <c r="AS4535" s="1" t="s">
        <v>78</v>
      </c>
      <c r="AT4535" s="2">
        <v>110</v>
      </c>
      <c r="AU4535" s="1" t="s">
        <v>79</v>
      </c>
      <c r="AV4535" s="2">
        <v>5</v>
      </c>
      <c r="AW4535" s="2">
        <v>62998.13</v>
      </c>
      <c r="AX4535" s="1" t="s">
        <v>656</v>
      </c>
      <c r="AY4535" s="1" t="s">
        <v>656</v>
      </c>
      <c r="AZ4535" s="1" t="s">
        <v>2737</v>
      </c>
      <c r="BF4535" s="2">
        <v>3</v>
      </c>
      <c r="BG4535" s="1" t="s">
        <v>81</v>
      </c>
      <c r="BH4535" s="2">
        <v>0</v>
      </c>
      <c r="BI4535" s="2">
        <v>0</v>
      </c>
    </row>
    <row r="4536" spans="1:61">
      <c r="A4536" s="1" t="s">
        <v>59</v>
      </c>
      <c r="B4536" s="1" t="s">
        <v>60</v>
      </c>
      <c r="C4536" s="1" t="s">
        <v>27702</v>
      </c>
      <c r="D4536" s="1" t="s">
        <v>27703</v>
      </c>
      <c r="E4536" s="1" t="s">
        <v>27704</v>
      </c>
      <c r="F4536" s="1" t="s">
        <v>64</v>
      </c>
      <c r="G4536" s="1" t="s">
        <v>65</v>
      </c>
      <c r="H4536" s="1" t="s">
        <v>27705</v>
      </c>
      <c r="I4536" s="1" t="s">
        <v>164</v>
      </c>
      <c r="J4536" s="1" t="s">
        <v>27706</v>
      </c>
      <c r="K4536" s="2">
        <v>2</v>
      </c>
      <c r="L4536" s="1" t="s">
        <v>164</v>
      </c>
      <c r="M4536" s="1" t="s">
        <v>65</v>
      </c>
      <c r="N4536" s="1" t="s">
        <v>65</v>
      </c>
      <c r="O4536" s="1" t="s">
        <v>64</v>
      </c>
      <c r="P4536" s="1" t="s">
        <v>65</v>
      </c>
      <c r="Q4536" s="1" t="s">
        <v>64</v>
      </c>
      <c r="R4536" s="1" t="s">
        <v>65</v>
      </c>
      <c r="S4536" s="1" t="s">
        <v>64</v>
      </c>
      <c r="T4536" s="2">
        <v>3</v>
      </c>
      <c r="V4536" s="1" t="s">
        <v>868</v>
      </c>
      <c r="X4536" s="1" t="s">
        <v>2227</v>
      </c>
      <c r="Y4536" s="1" t="s">
        <v>71</v>
      </c>
      <c r="Z4536" s="1" t="s">
        <v>72</v>
      </c>
      <c r="AA4536" s="1" t="s">
        <v>2654</v>
      </c>
      <c r="AB4536" s="1" t="s">
        <v>2655</v>
      </c>
      <c r="AC4536" s="3">
        <f>VLOOKUP(AA4536,GeoCord!$A:$C,2,0)</f>
        <v>15.124000000000001</v>
      </c>
      <c r="AD4536" s="3">
        <f>VLOOKUP(AA4536,GeoCord!$A:$C,3,0)</f>
        <v>-90.710999999999999</v>
      </c>
      <c r="AG4536" s="1" t="s">
        <v>416</v>
      </c>
      <c r="AH4536" s="2">
        <v>1</v>
      </c>
      <c r="AI4536" s="1" t="s">
        <v>417</v>
      </c>
      <c r="AJ4536" s="2">
        <v>0</v>
      </c>
      <c r="AK4536" s="1" t="s">
        <v>77</v>
      </c>
      <c r="AL4536" s="1" t="s">
        <v>77</v>
      </c>
      <c r="AM4536" s="1" t="s">
        <v>77</v>
      </c>
      <c r="AN4536" s="2">
        <v>1</v>
      </c>
      <c r="AO4536" s="2">
        <v>0</v>
      </c>
      <c r="AP4536" s="2">
        <v>0</v>
      </c>
      <c r="AQ4536" s="2">
        <v>0</v>
      </c>
      <c r="AR4536" s="1" t="s">
        <v>77</v>
      </c>
      <c r="AS4536" s="1" t="s">
        <v>78</v>
      </c>
      <c r="AT4536" s="2">
        <v>110</v>
      </c>
      <c r="AU4536" s="1" t="s">
        <v>79</v>
      </c>
      <c r="AV4536" s="2">
        <v>5</v>
      </c>
      <c r="AW4536" s="2">
        <v>40555.29</v>
      </c>
      <c r="AX4536" s="1" t="s">
        <v>868</v>
      </c>
      <c r="AY4536" s="1" t="s">
        <v>868</v>
      </c>
      <c r="AZ4536" s="1" t="s">
        <v>2227</v>
      </c>
      <c r="BF4536" s="2">
        <v>3</v>
      </c>
      <c r="BG4536" s="1" t="s">
        <v>81</v>
      </c>
      <c r="BH4536" s="2">
        <v>0</v>
      </c>
      <c r="BI4536" s="2">
        <v>0</v>
      </c>
    </row>
    <row r="4537" spans="1:61">
      <c r="A4537" s="1" t="s">
        <v>59</v>
      </c>
      <c r="B4537" s="1" t="s">
        <v>60</v>
      </c>
      <c r="C4537" s="1" t="s">
        <v>27707</v>
      </c>
      <c r="D4537" s="1" t="s">
        <v>27708</v>
      </c>
      <c r="E4537" s="1" t="s">
        <v>27709</v>
      </c>
      <c r="F4537" s="1" t="s">
        <v>64</v>
      </c>
      <c r="G4537" s="1" t="s">
        <v>65</v>
      </c>
      <c r="H4537" s="1" t="s">
        <v>27710</v>
      </c>
      <c r="I4537" s="1" t="s">
        <v>100</v>
      </c>
      <c r="J4537" s="1" t="s">
        <v>27711</v>
      </c>
      <c r="K4537" s="2">
        <v>2</v>
      </c>
      <c r="L4537" s="1" t="s">
        <v>100</v>
      </c>
      <c r="M4537" s="1" t="s">
        <v>65</v>
      </c>
      <c r="N4537" s="1" t="s">
        <v>65</v>
      </c>
      <c r="O4537" s="1" t="s">
        <v>64</v>
      </c>
      <c r="P4537" s="1" t="s">
        <v>65</v>
      </c>
      <c r="Q4537" s="1" t="s">
        <v>64</v>
      </c>
      <c r="R4537" s="1" t="s">
        <v>65</v>
      </c>
      <c r="S4537" s="1" t="s">
        <v>64</v>
      </c>
      <c r="T4537" s="2">
        <v>3</v>
      </c>
      <c r="V4537" s="1" t="s">
        <v>4561</v>
      </c>
      <c r="X4537" s="1" t="s">
        <v>3376</v>
      </c>
      <c r="Y4537" s="1" t="s">
        <v>71</v>
      </c>
      <c r="Z4537" s="1" t="s">
        <v>72</v>
      </c>
      <c r="AA4537" s="1" t="s">
        <v>3450</v>
      </c>
      <c r="AB4537" s="1" t="s">
        <v>3451</v>
      </c>
      <c r="AC4537" s="3">
        <f>VLOOKUP(AA4537,GeoCord!$A:$C,2,0)</f>
        <v>47.524000000000001</v>
      </c>
      <c r="AD4537" s="3">
        <f>VLOOKUP(AA4537,GeoCord!$A:$C,3,0)</f>
        <v>28.443999999999999</v>
      </c>
      <c r="AG4537" s="1" t="s">
        <v>224</v>
      </c>
      <c r="AH4537" s="2">
        <v>1</v>
      </c>
      <c r="AI4537" s="1" t="s">
        <v>225</v>
      </c>
      <c r="AJ4537" s="2">
        <v>0</v>
      </c>
      <c r="AK4537" s="1" t="s">
        <v>77</v>
      </c>
      <c r="AL4537" s="1" t="s">
        <v>77</v>
      </c>
      <c r="AM4537" s="1" t="s">
        <v>77</v>
      </c>
      <c r="AN4537" s="2">
        <v>0</v>
      </c>
      <c r="AO4537" s="2">
        <v>0</v>
      </c>
      <c r="AP4537" s="2">
        <v>0</v>
      </c>
      <c r="AQ4537" s="2">
        <v>0</v>
      </c>
      <c r="AR4537" s="1" t="s">
        <v>77</v>
      </c>
      <c r="AS4537" s="1" t="s">
        <v>78</v>
      </c>
      <c r="AT4537" s="2">
        <v>110</v>
      </c>
      <c r="AU4537" s="1" t="s">
        <v>79</v>
      </c>
      <c r="AV4537" s="2">
        <v>5</v>
      </c>
      <c r="AW4537" s="2">
        <v>69886.81</v>
      </c>
      <c r="AX4537" s="1" t="s">
        <v>4561</v>
      </c>
      <c r="AY4537" s="1" t="s">
        <v>4561</v>
      </c>
      <c r="AZ4537" s="1" t="s">
        <v>3376</v>
      </c>
      <c r="BF4537" s="2">
        <v>3</v>
      </c>
      <c r="BG4537" s="1" t="s">
        <v>81</v>
      </c>
      <c r="BH4537" s="2">
        <v>0</v>
      </c>
      <c r="BI4537" s="2">
        <v>0</v>
      </c>
    </row>
    <row r="4538" spans="1:61">
      <c r="A4538" s="1" t="s">
        <v>59</v>
      </c>
      <c r="B4538" s="1" t="s">
        <v>60</v>
      </c>
      <c r="C4538" s="1" t="s">
        <v>27712</v>
      </c>
      <c r="D4538" s="1" t="s">
        <v>27713</v>
      </c>
      <c r="E4538" s="1" t="s">
        <v>27714</v>
      </c>
      <c r="F4538" s="1" t="s">
        <v>64</v>
      </c>
      <c r="G4538" s="1" t="s">
        <v>65</v>
      </c>
      <c r="H4538" s="1" t="s">
        <v>27715</v>
      </c>
      <c r="I4538" s="1" t="s">
        <v>100</v>
      </c>
      <c r="J4538" s="1" t="s">
        <v>27716</v>
      </c>
      <c r="K4538" s="2">
        <v>2</v>
      </c>
      <c r="L4538" s="1" t="s">
        <v>100</v>
      </c>
      <c r="M4538" s="1" t="s">
        <v>87</v>
      </c>
      <c r="N4538" s="1" t="s">
        <v>87</v>
      </c>
      <c r="O4538" s="1" t="s">
        <v>88</v>
      </c>
      <c r="P4538" s="1" t="s">
        <v>65</v>
      </c>
      <c r="Q4538" s="1" t="s">
        <v>64</v>
      </c>
      <c r="R4538" s="1" t="s">
        <v>65</v>
      </c>
      <c r="S4538" s="1" t="s">
        <v>64</v>
      </c>
      <c r="T4538" s="2">
        <v>3</v>
      </c>
      <c r="V4538" s="1" t="s">
        <v>12049</v>
      </c>
      <c r="X4538" s="1" t="s">
        <v>27654</v>
      </c>
      <c r="Y4538" s="1" t="s">
        <v>71</v>
      </c>
      <c r="Z4538" s="1" t="s">
        <v>72</v>
      </c>
      <c r="AA4538" s="1" t="s">
        <v>1021</v>
      </c>
      <c r="AB4538" s="1" t="s">
        <v>1022</v>
      </c>
      <c r="AC4538" s="3">
        <f>VLOOKUP(AA4538,GeoCord!$A:$C,2,0)</f>
        <v>9.3416999999999994</v>
      </c>
      <c r="AD4538" s="3">
        <f>VLOOKUP(AA4538,GeoCord!$A:$C,3,0)</f>
        <v>7.6779999999999999</v>
      </c>
      <c r="AG4538" s="1" t="s">
        <v>145</v>
      </c>
      <c r="AH4538" s="2">
        <v>1</v>
      </c>
      <c r="AI4538" s="1" t="s">
        <v>146</v>
      </c>
      <c r="AJ4538" s="2">
        <v>1</v>
      </c>
      <c r="AK4538" s="1" t="s">
        <v>77</v>
      </c>
      <c r="AL4538" s="1" t="s">
        <v>77</v>
      </c>
      <c r="AM4538" s="1" t="s">
        <v>77</v>
      </c>
      <c r="AN4538" s="2">
        <v>0</v>
      </c>
      <c r="AO4538" s="2">
        <v>0</v>
      </c>
      <c r="AP4538" s="2">
        <v>0</v>
      </c>
      <c r="AQ4538" s="2">
        <v>0</v>
      </c>
      <c r="AR4538" s="1" t="s">
        <v>77</v>
      </c>
      <c r="AS4538" s="1" t="s">
        <v>78</v>
      </c>
      <c r="AT4538" s="2">
        <v>110</v>
      </c>
      <c r="AU4538" s="1" t="s">
        <v>79</v>
      </c>
      <c r="AV4538" s="2">
        <v>5</v>
      </c>
      <c r="AW4538" s="2">
        <v>499999.5</v>
      </c>
      <c r="AX4538" s="1" t="s">
        <v>12049</v>
      </c>
      <c r="AY4538" s="1" t="s">
        <v>12049</v>
      </c>
      <c r="AZ4538" s="1" t="s">
        <v>27654</v>
      </c>
      <c r="BE4538" s="1" t="s">
        <v>27717</v>
      </c>
      <c r="BF4538" s="2">
        <v>3</v>
      </c>
      <c r="BG4538" s="1" t="s">
        <v>81</v>
      </c>
      <c r="BH4538" s="2">
        <v>1</v>
      </c>
      <c r="BI4538" s="2">
        <v>1</v>
      </c>
    </row>
    <row r="4539" spans="1:61">
      <c r="A4539" s="1" t="s">
        <v>59</v>
      </c>
      <c r="B4539" s="1" t="s">
        <v>60</v>
      </c>
      <c r="C4539" s="1" t="s">
        <v>27718</v>
      </c>
      <c r="D4539" s="1" t="s">
        <v>27719</v>
      </c>
      <c r="E4539" s="1" t="s">
        <v>27720</v>
      </c>
      <c r="F4539" s="1" t="s">
        <v>64</v>
      </c>
      <c r="G4539" s="1" t="s">
        <v>65</v>
      </c>
      <c r="H4539" s="1" t="s">
        <v>27721</v>
      </c>
      <c r="I4539" s="1" t="s">
        <v>100</v>
      </c>
      <c r="J4539" s="1" t="s">
        <v>27722</v>
      </c>
      <c r="K4539" s="2">
        <v>2</v>
      </c>
      <c r="L4539" s="1" t="s">
        <v>100</v>
      </c>
      <c r="M4539" s="1" t="s">
        <v>65</v>
      </c>
      <c r="N4539" s="1" t="s">
        <v>65</v>
      </c>
      <c r="O4539" s="1" t="s">
        <v>64</v>
      </c>
      <c r="P4539" s="1" t="s">
        <v>65</v>
      </c>
      <c r="Q4539" s="1" t="s">
        <v>64</v>
      </c>
      <c r="R4539" s="1" t="s">
        <v>65</v>
      </c>
      <c r="S4539" s="1" t="s">
        <v>64</v>
      </c>
      <c r="T4539" s="2">
        <v>4</v>
      </c>
      <c r="V4539" s="1" t="s">
        <v>684</v>
      </c>
      <c r="X4539" s="1" t="s">
        <v>210</v>
      </c>
      <c r="Y4539" s="1" t="s">
        <v>71</v>
      </c>
      <c r="Z4539" s="1" t="s">
        <v>72</v>
      </c>
      <c r="AA4539" s="1" t="s">
        <v>2250</v>
      </c>
      <c r="AB4539" s="1" t="s">
        <v>2251</v>
      </c>
      <c r="AC4539" s="3">
        <f>VLOOKUP(AA4539,GeoCord!$A:$C,2,0)</f>
        <v>39.767000000000003</v>
      </c>
      <c r="AD4539" s="3">
        <f>VLOOKUP(AA4539,GeoCord!$A:$C,3,0)</f>
        <v>126.389</v>
      </c>
      <c r="AG4539" s="1" t="s">
        <v>266</v>
      </c>
      <c r="AH4539" s="2">
        <v>1</v>
      </c>
      <c r="AI4539" s="1" t="s">
        <v>267</v>
      </c>
      <c r="AJ4539" s="2">
        <v>1</v>
      </c>
      <c r="AK4539" s="1" t="s">
        <v>77</v>
      </c>
      <c r="AL4539" s="1" t="s">
        <v>77</v>
      </c>
      <c r="AM4539" s="1" t="s">
        <v>77</v>
      </c>
      <c r="AN4539" s="2">
        <v>0</v>
      </c>
      <c r="AO4539" s="2">
        <v>0</v>
      </c>
      <c r="AP4539" s="2">
        <v>1</v>
      </c>
      <c r="AQ4539" s="2">
        <v>0</v>
      </c>
      <c r="AR4539" s="1" t="s">
        <v>77</v>
      </c>
      <c r="AS4539" s="1" t="s">
        <v>78</v>
      </c>
      <c r="AT4539" s="2">
        <v>110</v>
      </c>
      <c r="AU4539" s="1" t="s">
        <v>79</v>
      </c>
      <c r="AV4539" s="2">
        <v>5</v>
      </c>
      <c r="AW4539" s="2">
        <v>324000</v>
      </c>
      <c r="AX4539" s="1" t="s">
        <v>684</v>
      </c>
      <c r="AY4539" s="1" t="s">
        <v>684</v>
      </c>
      <c r="AZ4539" s="1" t="s">
        <v>210</v>
      </c>
      <c r="BF4539" s="2">
        <v>3</v>
      </c>
      <c r="BG4539" s="1" t="s">
        <v>81</v>
      </c>
      <c r="BH4539" s="2">
        <v>0</v>
      </c>
      <c r="BI4539" s="2">
        <v>0</v>
      </c>
    </row>
    <row r="4540" spans="1:61">
      <c r="A4540" s="1" t="s">
        <v>59</v>
      </c>
      <c r="B4540" s="1" t="s">
        <v>60</v>
      </c>
      <c r="C4540" s="1" t="s">
        <v>27723</v>
      </c>
      <c r="D4540" s="1" t="s">
        <v>27724</v>
      </c>
      <c r="E4540" s="1" t="s">
        <v>27725</v>
      </c>
      <c r="F4540" s="1" t="s">
        <v>64</v>
      </c>
      <c r="G4540" s="1" t="s">
        <v>65</v>
      </c>
      <c r="H4540" s="1" t="s">
        <v>27726</v>
      </c>
      <c r="I4540" s="1" t="s">
        <v>100</v>
      </c>
      <c r="J4540" s="1" t="s">
        <v>27727</v>
      </c>
      <c r="K4540" s="2">
        <v>2</v>
      </c>
      <c r="L4540" s="1" t="s">
        <v>100</v>
      </c>
      <c r="M4540" s="1" t="s">
        <v>814</v>
      </c>
      <c r="N4540" s="1" t="s">
        <v>814</v>
      </c>
      <c r="O4540" s="1" t="s">
        <v>815</v>
      </c>
      <c r="P4540" s="1" t="s">
        <v>65</v>
      </c>
      <c r="Q4540" s="1" t="s">
        <v>64</v>
      </c>
      <c r="R4540" s="1" t="s">
        <v>65</v>
      </c>
      <c r="S4540" s="1" t="s">
        <v>64</v>
      </c>
      <c r="T4540" s="2">
        <v>3</v>
      </c>
      <c r="V4540" s="1" t="s">
        <v>27728</v>
      </c>
      <c r="X4540" s="1" t="s">
        <v>1215</v>
      </c>
      <c r="Y4540" s="1" t="s">
        <v>71</v>
      </c>
      <c r="Z4540" s="1" t="s">
        <v>118</v>
      </c>
      <c r="AC4540" s="3" t="e">
        <f>VLOOKUP(AA4540,GeoCord!$A:$C,2,0)</f>
        <v>#N/A</v>
      </c>
      <c r="AD4540" s="3" t="e">
        <f>VLOOKUP(AA4540,GeoCord!$A:$C,3,0)</f>
        <v>#N/A</v>
      </c>
      <c r="AE4540" s="1" t="s">
        <v>119</v>
      </c>
      <c r="AF4540" s="1" t="s">
        <v>118</v>
      </c>
      <c r="AG4540" s="1" t="s">
        <v>169</v>
      </c>
      <c r="AH4540" s="2">
        <v>1</v>
      </c>
      <c r="AI4540" s="1" t="s">
        <v>170</v>
      </c>
      <c r="AJ4540" s="2">
        <v>1</v>
      </c>
      <c r="AK4540" s="1" t="s">
        <v>77</v>
      </c>
      <c r="AL4540" s="1" t="s">
        <v>77</v>
      </c>
      <c r="AM4540" s="1" t="s">
        <v>77</v>
      </c>
      <c r="AN4540" s="2">
        <v>0</v>
      </c>
      <c r="AO4540" s="2">
        <v>0</v>
      </c>
      <c r="AP4540" s="2">
        <v>0</v>
      </c>
      <c r="AQ4540" s="2">
        <v>0</v>
      </c>
      <c r="AR4540" s="1" t="s">
        <v>77</v>
      </c>
      <c r="AS4540" s="1" t="s">
        <v>78</v>
      </c>
      <c r="AT4540" s="2">
        <v>110</v>
      </c>
      <c r="AU4540" s="1" t="s">
        <v>79</v>
      </c>
      <c r="AV4540" s="2">
        <v>5</v>
      </c>
      <c r="AW4540" s="2">
        <v>60000</v>
      </c>
      <c r="AX4540" s="1" t="s">
        <v>27728</v>
      </c>
      <c r="AY4540" s="1" t="s">
        <v>27728</v>
      </c>
      <c r="AZ4540" s="1" t="s">
        <v>1215</v>
      </c>
      <c r="BF4540" s="2">
        <v>3</v>
      </c>
      <c r="BG4540" s="1" t="s">
        <v>81</v>
      </c>
      <c r="BH4540" s="2">
        <v>0</v>
      </c>
      <c r="BI4540" s="2">
        <v>1</v>
      </c>
    </row>
    <row r="4541" spans="1:61">
      <c r="A4541" s="1" t="s">
        <v>59</v>
      </c>
      <c r="B4541" s="1" t="s">
        <v>60</v>
      </c>
      <c r="C4541" s="1" t="s">
        <v>27729</v>
      </c>
      <c r="D4541" s="1" t="s">
        <v>27730</v>
      </c>
      <c r="E4541" s="1" t="s">
        <v>27731</v>
      </c>
      <c r="F4541" s="1" t="s">
        <v>64</v>
      </c>
      <c r="G4541" s="1" t="s">
        <v>65</v>
      </c>
      <c r="H4541" s="1" t="s">
        <v>27732</v>
      </c>
      <c r="I4541" s="1" t="s">
        <v>67</v>
      </c>
      <c r="J4541" s="1" t="s">
        <v>27733</v>
      </c>
      <c r="K4541" s="2">
        <v>2</v>
      </c>
      <c r="L4541" s="1" t="s">
        <v>67</v>
      </c>
      <c r="M4541" s="1" t="s">
        <v>65</v>
      </c>
      <c r="N4541" s="1" t="s">
        <v>65</v>
      </c>
      <c r="O4541" s="1" t="s">
        <v>64</v>
      </c>
      <c r="P4541" s="1" t="s">
        <v>65</v>
      </c>
      <c r="Q4541" s="1" t="s">
        <v>64</v>
      </c>
      <c r="R4541" s="1" t="s">
        <v>65</v>
      </c>
      <c r="S4541" s="1" t="s">
        <v>64</v>
      </c>
      <c r="T4541" s="2">
        <v>2</v>
      </c>
      <c r="V4541" s="1" t="s">
        <v>3414</v>
      </c>
      <c r="W4541" s="1" t="s">
        <v>60</v>
      </c>
      <c r="Y4541" s="1" t="s">
        <v>71</v>
      </c>
      <c r="Z4541" s="1" t="s">
        <v>72</v>
      </c>
      <c r="AA4541" s="1" t="s">
        <v>6335</v>
      </c>
      <c r="AB4541" s="1" t="s">
        <v>6336</v>
      </c>
      <c r="AC4541" s="3">
        <f>VLOOKUP(AA4541,GeoCord!$A:$C,2,0)</f>
        <v>28.604500000000002</v>
      </c>
      <c r="AD4541" s="3">
        <f>VLOOKUP(AA4541,GeoCord!$A:$C,3,0)</f>
        <v>2.64</v>
      </c>
      <c r="AG4541" s="1" t="s">
        <v>1622</v>
      </c>
      <c r="AH4541" s="2">
        <v>1</v>
      </c>
      <c r="AI4541" s="1" t="s">
        <v>1623</v>
      </c>
      <c r="AJ4541" s="2">
        <v>1</v>
      </c>
      <c r="AK4541" s="1" t="s">
        <v>77</v>
      </c>
      <c r="AL4541" s="1" t="s">
        <v>77</v>
      </c>
      <c r="AM4541" s="1" t="s">
        <v>77</v>
      </c>
      <c r="AN4541" s="2">
        <v>1</v>
      </c>
      <c r="AO4541" s="2">
        <v>0</v>
      </c>
      <c r="AP4541" s="2">
        <v>1</v>
      </c>
      <c r="AQ4541" s="2">
        <v>1</v>
      </c>
      <c r="AR4541" s="1" t="s">
        <v>77</v>
      </c>
      <c r="AS4541" s="1" t="s">
        <v>78</v>
      </c>
      <c r="AT4541" s="2">
        <v>110</v>
      </c>
      <c r="AU4541" s="1" t="s">
        <v>79</v>
      </c>
      <c r="AV4541" s="2">
        <v>5</v>
      </c>
      <c r="AW4541" s="2">
        <v>145000</v>
      </c>
      <c r="AX4541" s="1" t="s">
        <v>3414</v>
      </c>
      <c r="AY4541" s="1" t="s">
        <v>3414</v>
      </c>
      <c r="AZ4541" s="1" t="s">
        <v>60</v>
      </c>
      <c r="BE4541" s="1" t="s">
        <v>27734</v>
      </c>
      <c r="BF4541" s="2">
        <v>3</v>
      </c>
      <c r="BG4541" s="1" t="s">
        <v>81</v>
      </c>
      <c r="BH4541" s="2">
        <v>0</v>
      </c>
      <c r="BI4541" s="2">
        <v>0</v>
      </c>
    </row>
    <row r="4542" spans="1:61">
      <c r="A4542" s="1" t="s">
        <v>59</v>
      </c>
      <c r="B4542" s="1" t="s">
        <v>60</v>
      </c>
      <c r="C4542" s="1" t="s">
        <v>27735</v>
      </c>
      <c r="D4542" s="1" t="s">
        <v>27736</v>
      </c>
      <c r="E4542" s="1" t="s">
        <v>27737</v>
      </c>
      <c r="F4542" s="1" t="s">
        <v>64</v>
      </c>
      <c r="G4542" s="1" t="s">
        <v>65</v>
      </c>
      <c r="H4542" s="1" t="s">
        <v>27738</v>
      </c>
      <c r="I4542" s="1" t="s">
        <v>164</v>
      </c>
      <c r="J4542" s="1" t="s">
        <v>27739</v>
      </c>
      <c r="K4542" s="2">
        <v>2</v>
      </c>
      <c r="L4542" s="1" t="s">
        <v>164</v>
      </c>
      <c r="M4542" s="1" t="s">
        <v>65</v>
      </c>
      <c r="N4542" s="1" t="s">
        <v>65</v>
      </c>
      <c r="O4542" s="1" t="s">
        <v>64</v>
      </c>
      <c r="P4542" s="1" t="s">
        <v>65</v>
      </c>
      <c r="Q4542" s="1" t="s">
        <v>64</v>
      </c>
      <c r="R4542" s="1" t="s">
        <v>65</v>
      </c>
      <c r="S4542" s="1" t="s">
        <v>64</v>
      </c>
      <c r="T4542" s="2">
        <v>3</v>
      </c>
      <c r="V4542" s="1" t="s">
        <v>335</v>
      </c>
      <c r="X4542" s="1" t="s">
        <v>2935</v>
      </c>
      <c r="Y4542" s="1" t="s">
        <v>71</v>
      </c>
      <c r="Z4542" s="1" t="s">
        <v>72</v>
      </c>
      <c r="AA4542" s="1" t="s">
        <v>181</v>
      </c>
      <c r="AB4542" s="1" t="s">
        <v>182</v>
      </c>
      <c r="AC4542" s="3">
        <f>VLOOKUP(AA4542,GeoCord!$A:$C,2,0)</f>
        <v>13.848000000000001</v>
      </c>
      <c r="AD4542" s="3">
        <f>VLOOKUP(AA4542,GeoCord!$A:$C,3,0)</f>
        <v>-89.228999999999999</v>
      </c>
      <c r="AG4542" s="1" t="s">
        <v>145</v>
      </c>
      <c r="AH4542" s="2">
        <v>1</v>
      </c>
      <c r="AI4542" s="1" t="s">
        <v>146</v>
      </c>
      <c r="AJ4542" s="2">
        <v>1</v>
      </c>
      <c r="AK4542" s="1" t="s">
        <v>77</v>
      </c>
      <c r="AL4542" s="1" t="s">
        <v>77</v>
      </c>
      <c r="AM4542" s="1" t="s">
        <v>77</v>
      </c>
      <c r="AN4542" s="2">
        <v>0</v>
      </c>
      <c r="AO4542" s="2">
        <v>0</v>
      </c>
      <c r="AP4542" s="2">
        <v>0</v>
      </c>
      <c r="AQ4542" s="2">
        <v>0</v>
      </c>
      <c r="AR4542" s="1" t="s">
        <v>77</v>
      </c>
      <c r="AS4542" s="1" t="s">
        <v>78</v>
      </c>
      <c r="AT4542" s="2">
        <v>110</v>
      </c>
      <c r="AU4542" s="1" t="s">
        <v>79</v>
      </c>
      <c r="AV4542" s="2">
        <v>5</v>
      </c>
      <c r="AW4542" s="2">
        <v>291686.67</v>
      </c>
      <c r="AX4542" s="1" t="s">
        <v>335</v>
      </c>
      <c r="AY4542" s="1" t="s">
        <v>335</v>
      </c>
      <c r="AZ4542" s="1" t="s">
        <v>2935</v>
      </c>
      <c r="BE4542" s="1" t="s">
        <v>27740</v>
      </c>
      <c r="BF4542" s="2">
        <v>3</v>
      </c>
      <c r="BG4542" s="1" t="s">
        <v>81</v>
      </c>
      <c r="BH4542" s="2">
        <v>0</v>
      </c>
      <c r="BI4542" s="2">
        <v>0</v>
      </c>
    </row>
    <row r="4543" spans="1:61">
      <c r="A4543" s="1" t="s">
        <v>59</v>
      </c>
      <c r="B4543" s="1" t="s">
        <v>60</v>
      </c>
      <c r="C4543" s="1" t="s">
        <v>27741</v>
      </c>
      <c r="D4543" s="1" t="s">
        <v>27742</v>
      </c>
      <c r="E4543" s="1" t="s">
        <v>27743</v>
      </c>
      <c r="F4543" s="1" t="s">
        <v>64</v>
      </c>
      <c r="G4543" s="1" t="s">
        <v>65</v>
      </c>
      <c r="H4543" s="1" t="s">
        <v>27744</v>
      </c>
      <c r="I4543" s="1" t="s">
        <v>100</v>
      </c>
      <c r="J4543" s="1" t="s">
        <v>27745</v>
      </c>
      <c r="K4543" s="2">
        <v>2</v>
      </c>
      <c r="L4543" s="1" t="s">
        <v>100</v>
      </c>
      <c r="M4543" s="1" t="s">
        <v>65</v>
      </c>
      <c r="N4543" s="1" t="s">
        <v>65</v>
      </c>
      <c r="O4543" s="1" t="s">
        <v>64</v>
      </c>
      <c r="P4543" s="1" t="s">
        <v>65</v>
      </c>
      <c r="Q4543" s="1" t="s">
        <v>64</v>
      </c>
      <c r="R4543" s="1" t="s">
        <v>65</v>
      </c>
      <c r="S4543" s="1" t="s">
        <v>64</v>
      </c>
      <c r="T4543" s="2">
        <v>4</v>
      </c>
      <c r="V4543" s="1" t="s">
        <v>344</v>
      </c>
      <c r="X4543" s="1" t="s">
        <v>60</v>
      </c>
      <c r="Y4543" s="1" t="s">
        <v>71</v>
      </c>
      <c r="Z4543" s="1" t="s">
        <v>72</v>
      </c>
      <c r="AA4543" s="1" t="s">
        <v>4915</v>
      </c>
      <c r="AB4543" s="1" t="s">
        <v>4916</v>
      </c>
      <c r="AC4543" s="3">
        <f>VLOOKUP(AA4543,GeoCord!$A:$C,2,0)</f>
        <v>21.75</v>
      </c>
      <c r="AD4543" s="3">
        <f>VLOOKUP(AA4543,GeoCord!$A:$C,3,0)</f>
        <v>105.373</v>
      </c>
      <c r="AG4543" s="1" t="s">
        <v>145</v>
      </c>
      <c r="AH4543" s="2">
        <v>1</v>
      </c>
      <c r="AI4543" s="1" t="s">
        <v>146</v>
      </c>
      <c r="AJ4543" s="2">
        <v>1</v>
      </c>
      <c r="AK4543" s="1" t="s">
        <v>77</v>
      </c>
      <c r="AL4543" s="1" t="s">
        <v>77</v>
      </c>
      <c r="AM4543" s="1" t="s">
        <v>77</v>
      </c>
      <c r="AN4543" s="2">
        <v>1</v>
      </c>
      <c r="AO4543" s="2">
        <v>0</v>
      </c>
      <c r="AP4543" s="2">
        <v>1</v>
      </c>
      <c r="AQ4543" s="2">
        <v>0</v>
      </c>
      <c r="AR4543" s="1" t="s">
        <v>77</v>
      </c>
      <c r="AS4543" s="1" t="s">
        <v>78</v>
      </c>
      <c r="AT4543" s="2">
        <v>110</v>
      </c>
      <c r="AU4543" s="1" t="s">
        <v>79</v>
      </c>
      <c r="AV4543" s="2">
        <v>5</v>
      </c>
      <c r="AW4543" s="2">
        <v>267000</v>
      </c>
      <c r="AX4543" s="1" t="s">
        <v>344</v>
      </c>
      <c r="AY4543" s="1" t="s">
        <v>344</v>
      </c>
      <c r="AZ4543" s="1" t="s">
        <v>60</v>
      </c>
      <c r="BE4543" s="1" t="s">
        <v>27746</v>
      </c>
      <c r="BF4543" s="2">
        <v>3</v>
      </c>
      <c r="BG4543" s="1" t="s">
        <v>81</v>
      </c>
      <c r="BH4543" s="2">
        <v>1</v>
      </c>
      <c r="BI4543" s="2">
        <v>0</v>
      </c>
    </row>
    <row r="4544" spans="1:61">
      <c r="A4544" s="1" t="s">
        <v>59</v>
      </c>
      <c r="B4544" s="1" t="s">
        <v>60</v>
      </c>
      <c r="C4544" s="1" t="s">
        <v>27747</v>
      </c>
      <c r="D4544" s="1" t="s">
        <v>27748</v>
      </c>
      <c r="E4544" s="1" t="s">
        <v>27749</v>
      </c>
      <c r="F4544" s="1" t="s">
        <v>64</v>
      </c>
      <c r="G4544" s="1" t="s">
        <v>65</v>
      </c>
      <c r="H4544" s="1" t="s">
        <v>27750</v>
      </c>
      <c r="I4544" s="1" t="s">
        <v>100</v>
      </c>
      <c r="J4544" s="1" t="s">
        <v>27751</v>
      </c>
      <c r="K4544" s="2">
        <v>2</v>
      </c>
      <c r="L4544" s="1" t="s">
        <v>100</v>
      </c>
      <c r="M4544" s="1" t="s">
        <v>1350</v>
      </c>
      <c r="N4544" s="1" t="s">
        <v>1350</v>
      </c>
      <c r="P4544" s="1" t="s">
        <v>65</v>
      </c>
      <c r="Q4544" s="1" t="s">
        <v>64</v>
      </c>
      <c r="R4544" s="1" t="s">
        <v>65</v>
      </c>
      <c r="S4544" s="1" t="s">
        <v>64</v>
      </c>
      <c r="T4544" s="2">
        <v>4</v>
      </c>
      <c r="V4544" s="1" t="s">
        <v>3355</v>
      </c>
      <c r="X4544" s="1" t="s">
        <v>3356</v>
      </c>
      <c r="Y4544" s="1" t="s">
        <v>71</v>
      </c>
      <c r="Z4544" s="1" t="s">
        <v>72</v>
      </c>
      <c r="AA4544" s="1" t="s">
        <v>1021</v>
      </c>
      <c r="AB4544" s="1" t="s">
        <v>1022</v>
      </c>
      <c r="AC4544" s="3">
        <f>VLOOKUP(AA4544,GeoCord!$A:$C,2,0)</f>
        <v>9.3416999999999994</v>
      </c>
      <c r="AD4544" s="3">
        <f>VLOOKUP(AA4544,GeoCord!$A:$C,3,0)</f>
        <v>7.6779999999999999</v>
      </c>
      <c r="AG4544" s="1" t="s">
        <v>807</v>
      </c>
      <c r="AH4544" s="2">
        <v>1</v>
      </c>
      <c r="AI4544" s="1" t="s">
        <v>808</v>
      </c>
      <c r="AJ4544" s="2">
        <v>0</v>
      </c>
      <c r="AK4544" s="1" t="s">
        <v>77</v>
      </c>
      <c r="AL4544" s="1" t="s">
        <v>77</v>
      </c>
      <c r="AM4544" s="1" t="s">
        <v>77</v>
      </c>
      <c r="AN4544" s="2">
        <v>0</v>
      </c>
      <c r="AO4544" s="2">
        <v>0</v>
      </c>
      <c r="AP4544" s="2">
        <v>0</v>
      </c>
      <c r="AQ4544" s="2">
        <v>0</v>
      </c>
      <c r="AR4544" s="1" t="s">
        <v>77</v>
      </c>
      <c r="AS4544" s="1" t="s">
        <v>78</v>
      </c>
      <c r="AT4544" s="2">
        <v>110</v>
      </c>
      <c r="AU4544" s="1" t="s">
        <v>79</v>
      </c>
      <c r="AV4544" s="2">
        <v>5</v>
      </c>
      <c r="AW4544" s="2">
        <v>8922</v>
      </c>
      <c r="AX4544" s="1" t="s">
        <v>3355</v>
      </c>
      <c r="AY4544" s="1" t="s">
        <v>3355</v>
      </c>
      <c r="AZ4544" s="1" t="s">
        <v>3356</v>
      </c>
      <c r="BF4544" s="2">
        <v>3</v>
      </c>
      <c r="BG4544" s="1" t="s">
        <v>81</v>
      </c>
      <c r="BH4544" s="2">
        <v>0</v>
      </c>
      <c r="BI4544" s="2">
        <v>0</v>
      </c>
    </row>
    <row r="4545" spans="1:61">
      <c r="A4545" s="1" t="s">
        <v>59</v>
      </c>
      <c r="B4545" s="1" t="s">
        <v>60</v>
      </c>
      <c r="C4545" s="1" t="s">
        <v>27752</v>
      </c>
      <c r="D4545" s="1" t="s">
        <v>27753</v>
      </c>
      <c r="E4545" s="1" t="s">
        <v>27754</v>
      </c>
      <c r="F4545" s="1" t="s">
        <v>64</v>
      </c>
      <c r="G4545" s="1" t="s">
        <v>65</v>
      </c>
      <c r="H4545" s="1" t="s">
        <v>27755</v>
      </c>
      <c r="I4545" s="1" t="s">
        <v>67</v>
      </c>
      <c r="J4545" s="1" t="s">
        <v>27756</v>
      </c>
      <c r="K4545" s="2">
        <v>2</v>
      </c>
      <c r="L4545" s="1" t="s">
        <v>67</v>
      </c>
      <c r="M4545" s="1" t="s">
        <v>993</v>
      </c>
      <c r="N4545" s="1" t="s">
        <v>993</v>
      </c>
      <c r="O4545" s="1" t="s">
        <v>994</v>
      </c>
      <c r="P4545" s="1" t="s">
        <v>65</v>
      </c>
      <c r="Q4545" s="1" t="s">
        <v>64</v>
      </c>
      <c r="R4545" s="1" t="s">
        <v>65</v>
      </c>
      <c r="S4545" s="1" t="s">
        <v>64</v>
      </c>
      <c r="T4545" s="2">
        <v>3</v>
      </c>
      <c r="V4545" s="1" t="s">
        <v>18353</v>
      </c>
      <c r="X4545" s="1" t="s">
        <v>897</v>
      </c>
      <c r="Y4545" s="1" t="s">
        <v>71</v>
      </c>
      <c r="Z4545" s="1" t="s">
        <v>72</v>
      </c>
      <c r="AA4545" s="1" t="s">
        <v>1206</v>
      </c>
      <c r="AB4545" s="1" t="s">
        <v>1207</v>
      </c>
      <c r="AC4545" s="3">
        <f>VLOOKUP(AA4545,GeoCord!$A:$C,2,0)</f>
        <v>7.0430000000000001</v>
      </c>
      <c r="AD4545" s="3">
        <f>VLOOKUP(AA4545,GeoCord!$A:$C,3,0)</f>
        <v>21.423999999999999</v>
      </c>
      <c r="AG4545" s="1" t="s">
        <v>266</v>
      </c>
      <c r="AH4545" s="2">
        <v>1</v>
      </c>
      <c r="AI4545" s="1" t="s">
        <v>267</v>
      </c>
      <c r="AJ4545" s="2">
        <v>1</v>
      </c>
      <c r="AK4545" s="1" t="s">
        <v>77</v>
      </c>
      <c r="AL4545" s="1" t="s">
        <v>77</v>
      </c>
      <c r="AM4545" s="1" t="s">
        <v>77</v>
      </c>
      <c r="AN4545" s="2">
        <v>0</v>
      </c>
      <c r="AO4545" s="2">
        <v>0</v>
      </c>
      <c r="AP4545" s="2">
        <v>0</v>
      </c>
      <c r="AQ4545" s="2">
        <v>0</v>
      </c>
      <c r="AR4545" s="1" t="s">
        <v>77</v>
      </c>
      <c r="AS4545" s="1" t="s">
        <v>78</v>
      </c>
      <c r="AT4545" s="2">
        <v>110</v>
      </c>
      <c r="AU4545" s="1" t="s">
        <v>79</v>
      </c>
      <c r="AV4545" s="2">
        <v>5</v>
      </c>
      <c r="AW4545" s="2">
        <v>700011.12</v>
      </c>
      <c r="AX4545" s="1" t="s">
        <v>18353</v>
      </c>
      <c r="AY4545" s="1" t="s">
        <v>18353</v>
      </c>
      <c r="AZ4545" s="1" t="s">
        <v>897</v>
      </c>
      <c r="BE4545" s="1" t="s">
        <v>27757</v>
      </c>
      <c r="BF4545" s="2">
        <v>3</v>
      </c>
      <c r="BG4545" s="1" t="s">
        <v>81</v>
      </c>
      <c r="BH4545" s="2">
        <v>0</v>
      </c>
      <c r="BI4545" s="2">
        <v>1</v>
      </c>
    </row>
    <row r="4546" spans="1:61">
      <c r="A4546" s="1" t="s">
        <v>59</v>
      </c>
      <c r="B4546" s="1" t="s">
        <v>60</v>
      </c>
      <c r="C4546" s="1" t="s">
        <v>27758</v>
      </c>
      <c r="D4546" s="1" t="s">
        <v>27759</v>
      </c>
      <c r="E4546" s="1" t="s">
        <v>27760</v>
      </c>
      <c r="F4546" s="1" t="s">
        <v>64</v>
      </c>
      <c r="G4546" s="1" t="s">
        <v>65</v>
      </c>
      <c r="H4546" s="1" t="s">
        <v>27761</v>
      </c>
      <c r="I4546" s="1" t="s">
        <v>100</v>
      </c>
      <c r="J4546" s="1" t="s">
        <v>27762</v>
      </c>
      <c r="K4546" s="2">
        <v>2</v>
      </c>
      <c r="L4546" s="1" t="s">
        <v>100</v>
      </c>
      <c r="M4546" s="1" t="s">
        <v>65</v>
      </c>
      <c r="N4546" s="1" t="s">
        <v>65</v>
      </c>
      <c r="O4546" s="1" t="s">
        <v>64</v>
      </c>
      <c r="P4546" s="1" t="s">
        <v>65</v>
      </c>
      <c r="Q4546" s="1" t="s">
        <v>64</v>
      </c>
      <c r="R4546" s="1" t="s">
        <v>65</v>
      </c>
      <c r="S4546" s="1" t="s">
        <v>64</v>
      </c>
      <c r="T4546" s="2">
        <v>2</v>
      </c>
      <c r="V4546" s="1" t="s">
        <v>4779</v>
      </c>
      <c r="W4546" s="1" t="s">
        <v>6201</v>
      </c>
      <c r="Y4546" s="1" t="s">
        <v>71</v>
      </c>
      <c r="Z4546" s="1" t="s">
        <v>72</v>
      </c>
      <c r="AA4546" s="1" t="s">
        <v>1161</v>
      </c>
      <c r="AB4546" s="1" t="s">
        <v>1162</v>
      </c>
      <c r="AC4546" s="3">
        <f>VLOOKUP(AA4546,GeoCord!$A:$C,2,0)</f>
        <v>1.9392</v>
      </c>
      <c r="AD4546" s="3">
        <f>VLOOKUP(AA4546,GeoCord!$A:$C,3,0)</f>
        <v>32.741500000000002</v>
      </c>
      <c r="AG4546" s="1" t="s">
        <v>640</v>
      </c>
      <c r="AH4546" s="2">
        <v>1</v>
      </c>
      <c r="AI4546" s="1" t="s">
        <v>641</v>
      </c>
      <c r="AJ4546" s="2">
        <v>2</v>
      </c>
      <c r="AK4546" s="1" t="s">
        <v>77</v>
      </c>
      <c r="AL4546" s="1" t="s">
        <v>77</v>
      </c>
      <c r="AM4546" s="1" t="s">
        <v>77</v>
      </c>
      <c r="AN4546" s="2">
        <v>0</v>
      </c>
      <c r="AO4546" s="2">
        <v>1</v>
      </c>
      <c r="AP4546" s="2">
        <v>2</v>
      </c>
      <c r="AQ4546" s="2">
        <v>0</v>
      </c>
      <c r="AR4546" s="1" t="s">
        <v>77</v>
      </c>
      <c r="AS4546" s="1" t="s">
        <v>78</v>
      </c>
      <c r="AT4546" s="2">
        <v>110</v>
      </c>
      <c r="AU4546" s="1" t="s">
        <v>79</v>
      </c>
      <c r="AV4546" s="2">
        <v>5</v>
      </c>
      <c r="AW4546" s="2">
        <v>277000</v>
      </c>
      <c r="AX4546" s="1" t="s">
        <v>4779</v>
      </c>
      <c r="AY4546" s="1" t="s">
        <v>4779</v>
      </c>
      <c r="AZ4546" s="1" t="s">
        <v>6201</v>
      </c>
      <c r="BE4546" s="1" t="s">
        <v>27763</v>
      </c>
      <c r="BF4546" s="2">
        <v>3</v>
      </c>
      <c r="BG4546" s="1" t="s">
        <v>81</v>
      </c>
      <c r="BH4546" s="2">
        <v>1</v>
      </c>
      <c r="BI4546" s="2">
        <v>1</v>
      </c>
    </row>
    <row r="4547" spans="1:61">
      <c r="A4547" s="1" t="s">
        <v>59</v>
      </c>
      <c r="B4547" s="1" t="s">
        <v>60</v>
      </c>
      <c r="C4547" s="1" t="s">
        <v>27764</v>
      </c>
      <c r="D4547" s="1" t="s">
        <v>27765</v>
      </c>
      <c r="E4547" s="1" t="s">
        <v>27766</v>
      </c>
      <c r="F4547" s="1" t="s">
        <v>64</v>
      </c>
      <c r="G4547" s="1" t="s">
        <v>65</v>
      </c>
      <c r="H4547" s="1" t="s">
        <v>27767</v>
      </c>
      <c r="I4547" s="1" t="s">
        <v>100</v>
      </c>
      <c r="J4547" s="1" t="s">
        <v>27768</v>
      </c>
      <c r="K4547" s="2">
        <v>2</v>
      </c>
      <c r="L4547" s="1" t="s">
        <v>100</v>
      </c>
      <c r="M4547" s="1" t="s">
        <v>65</v>
      </c>
      <c r="N4547" s="1" t="s">
        <v>65</v>
      </c>
      <c r="O4547" s="1" t="s">
        <v>64</v>
      </c>
      <c r="P4547" s="1" t="s">
        <v>65</v>
      </c>
      <c r="Q4547" s="1" t="s">
        <v>64</v>
      </c>
      <c r="R4547" s="1" t="s">
        <v>65</v>
      </c>
      <c r="S4547" s="1" t="s">
        <v>64</v>
      </c>
      <c r="T4547" s="2">
        <v>3</v>
      </c>
      <c r="V4547" s="1" t="s">
        <v>179</v>
      </c>
      <c r="X4547" s="1" t="s">
        <v>2391</v>
      </c>
      <c r="Y4547" s="1" t="s">
        <v>71</v>
      </c>
      <c r="Z4547" s="1" t="s">
        <v>72</v>
      </c>
      <c r="AA4547" s="1" t="s">
        <v>3416</v>
      </c>
      <c r="AB4547" s="1" t="s">
        <v>3417</v>
      </c>
      <c r="AC4547" s="3">
        <f>VLOOKUP(AA4547,GeoCord!$A:$C,2,0)</f>
        <v>40.56</v>
      </c>
      <c r="AD4547" s="3">
        <f>VLOOKUP(AA4547,GeoCord!$A:$C,3,0)</f>
        <v>44.448999999999998</v>
      </c>
      <c r="AG4547" s="1" t="s">
        <v>145</v>
      </c>
      <c r="AH4547" s="2">
        <v>1</v>
      </c>
      <c r="AI4547" s="1" t="s">
        <v>146</v>
      </c>
      <c r="AJ4547" s="2">
        <v>0</v>
      </c>
      <c r="AK4547" s="1" t="s">
        <v>77</v>
      </c>
      <c r="AL4547" s="1" t="s">
        <v>77</v>
      </c>
      <c r="AM4547" s="1" t="s">
        <v>77</v>
      </c>
      <c r="AN4547" s="2">
        <v>0</v>
      </c>
      <c r="AO4547" s="2">
        <v>0</v>
      </c>
      <c r="AP4547" s="2">
        <v>0</v>
      </c>
      <c r="AQ4547" s="2">
        <v>0</v>
      </c>
      <c r="AR4547" s="1" t="s">
        <v>77</v>
      </c>
      <c r="AS4547" s="1" t="s">
        <v>78</v>
      </c>
      <c r="AT4547" s="2">
        <v>110</v>
      </c>
      <c r="AU4547" s="1" t="s">
        <v>79</v>
      </c>
      <c r="AV4547" s="2">
        <v>5</v>
      </c>
      <c r="AW4547" s="2">
        <v>156777.57</v>
      </c>
      <c r="AX4547" s="1" t="s">
        <v>179</v>
      </c>
      <c r="AY4547" s="1" t="s">
        <v>179</v>
      </c>
      <c r="AZ4547" s="1" t="s">
        <v>2391</v>
      </c>
      <c r="BE4547" s="1" t="s">
        <v>27769</v>
      </c>
      <c r="BF4547" s="2">
        <v>3</v>
      </c>
      <c r="BG4547" s="1" t="s">
        <v>81</v>
      </c>
      <c r="BH4547" s="2">
        <v>1</v>
      </c>
      <c r="BI4547" s="2">
        <v>0</v>
      </c>
    </row>
    <row r="4548" spans="1:61">
      <c r="A4548" s="1" t="s">
        <v>59</v>
      </c>
      <c r="B4548" s="1" t="s">
        <v>60</v>
      </c>
      <c r="C4548" s="1" t="s">
        <v>27770</v>
      </c>
      <c r="D4548" s="1" t="s">
        <v>27771</v>
      </c>
      <c r="E4548" s="1" t="s">
        <v>27772</v>
      </c>
      <c r="F4548" s="1" t="s">
        <v>64</v>
      </c>
      <c r="G4548" s="1" t="s">
        <v>65</v>
      </c>
      <c r="H4548" s="1" t="s">
        <v>27773</v>
      </c>
      <c r="I4548" s="1" t="s">
        <v>100</v>
      </c>
      <c r="J4548" s="1" t="s">
        <v>27774</v>
      </c>
      <c r="K4548" s="2">
        <v>2</v>
      </c>
      <c r="L4548" s="1" t="s">
        <v>100</v>
      </c>
      <c r="M4548" s="1" t="s">
        <v>65</v>
      </c>
      <c r="N4548" s="1" t="s">
        <v>65</v>
      </c>
      <c r="O4548" s="1" t="s">
        <v>64</v>
      </c>
      <c r="P4548" s="1" t="s">
        <v>65</v>
      </c>
      <c r="Q4548" s="1" t="s">
        <v>64</v>
      </c>
      <c r="R4548" s="1" t="s">
        <v>65</v>
      </c>
      <c r="S4548" s="1" t="s">
        <v>64</v>
      </c>
      <c r="T4548" s="2">
        <v>4</v>
      </c>
      <c r="V4548" s="1" t="s">
        <v>2896</v>
      </c>
      <c r="X4548" s="1" t="s">
        <v>90</v>
      </c>
      <c r="Y4548" s="1" t="s">
        <v>71</v>
      </c>
      <c r="Z4548" s="1" t="s">
        <v>130</v>
      </c>
      <c r="AC4548" s="3" t="e">
        <f>VLOOKUP(AA4548,GeoCord!$A:$C,2,0)</f>
        <v>#N/A</v>
      </c>
      <c r="AD4548" s="3" t="e">
        <f>VLOOKUP(AA4548,GeoCord!$A:$C,3,0)</f>
        <v>#N/A</v>
      </c>
      <c r="AE4548" s="1" t="s">
        <v>308</v>
      </c>
      <c r="AF4548" s="1" t="s">
        <v>309</v>
      </c>
      <c r="AG4548" s="1" t="s">
        <v>463</v>
      </c>
      <c r="AH4548" s="2">
        <v>1</v>
      </c>
      <c r="AI4548" s="1" t="s">
        <v>464</v>
      </c>
      <c r="AJ4548" s="2">
        <v>0</v>
      </c>
      <c r="AK4548" s="1" t="s">
        <v>77</v>
      </c>
      <c r="AL4548" s="1" t="s">
        <v>77</v>
      </c>
      <c r="AM4548" s="1" t="s">
        <v>77</v>
      </c>
      <c r="AN4548" s="2">
        <v>0</v>
      </c>
      <c r="AO4548" s="2">
        <v>0</v>
      </c>
      <c r="AP4548" s="2">
        <v>0</v>
      </c>
      <c r="AQ4548" s="2">
        <v>0</v>
      </c>
      <c r="AR4548" s="1" t="s">
        <v>77</v>
      </c>
      <c r="AS4548" s="1" t="s">
        <v>78</v>
      </c>
      <c r="AT4548" s="2">
        <v>110</v>
      </c>
      <c r="AU4548" s="1" t="s">
        <v>79</v>
      </c>
      <c r="AV4548" s="2">
        <v>5</v>
      </c>
      <c r="AW4548" s="2">
        <v>95000</v>
      </c>
      <c r="AX4548" s="1" t="s">
        <v>2896</v>
      </c>
      <c r="AY4548" s="1" t="s">
        <v>2896</v>
      </c>
      <c r="AZ4548" s="1" t="s">
        <v>90</v>
      </c>
      <c r="BE4548" s="1" t="s">
        <v>27775</v>
      </c>
      <c r="BF4548" s="2">
        <v>3</v>
      </c>
      <c r="BG4548" s="1" t="s">
        <v>81</v>
      </c>
      <c r="BH4548" s="2">
        <v>0</v>
      </c>
      <c r="BI4548" s="2">
        <v>0</v>
      </c>
    </row>
    <row r="4549" spans="1:61">
      <c r="A4549" s="1" t="s">
        <v>59</v>
      </c>
      <c r="B4549" s="1" t="s">
        <v>60</v>
      </c>
      <c r="C4549" s="1" t="s">
        <v>27776</v>
      </c>
      <c r="D4549" s="1" t="s">
        <v>27777</v>
      </c>
      <c r="E4549" s="1" t="s">
        <v>27778</v>
      </c>
      <c r="F4549" s="1" t="s">
        <v>64</v>
      </c>
      <c r="G4549" s="1" t="s">
        <v>65</v>
      </c>
      <c r="H4549" s="1" t="s">
        <v>27779</v>
      </c>
      <c r="I4549" s="1" t="s">
        <v>100</v>
      </c>
      <c r="J4549" s="1" t="s">
        <v>27780</v>
      </c>
      <c r="K4549" s="2">
        <v>2</v>
      </c>
      <c r="L4549" s="1" t="s">
        <v>100</v>
      </c>
      <c r="M4549" s="1" t="s">
        <v>65</v>
      </c>
      <c r="N4549" s="1" t="s">
        <v>65</v>
      </c>
      <c r="O4549" s="1" t="s">
        <v>64</v>
      </c>
      <c r="P4549" s="1" t="s">
        <v>65</v>
      </c>
      <c r="Q4549" s="1" t="s">
        <v>64</v>
      </c>
      <c r="R4549" s="1" t="s">
        <v>65</v>
      </c>
      <c r="S4549" s="1" t="s">
        <v>64</v>
      </c>
      <c r="T4549" s="2">
        <v>2</v>
      </c>
      <c r="V4549" s="1" t="s">
        <v>209</v>
      </c>
      <c r="W4549" s="1" t="s">
        <v>60</v>
      </c>
      <c r="Y4549" s="1" t="s">
        <v>71</v>
      </c>
      <c r="Z4549" s="1" t="s">
        <v>72</v>
      </c>
      <c r="AA4549" s="1" t="s">
        <v>383</v>
      </c>
      <c r="AB4549" s="1" t="s">
        <v>384</v>
      </c>
      <c r="AC4549" s="3">
        <f>VLOOKUP(AA4549,GeoCord!$A:$C,2,0)</f>
        <v>15.739000000000001</v>
      </c>
      <c r="AD4549" s="3">
        <f>VLOOKUP(AA4549,GeoCord!$A:$C,3,0)</f>
        <v>29.533000000000001</v>
      </c>
      <c r="AG4549" s="1" t="s">
        <v>2738</v>
      </c>
      <c r="AH4549" s="2">
        <v>1</v>
      </c>
      <c r="AI4549" s="1" t="s">
        <v>2739</v>
      </c>
      <c r="AJ4549" s="2">
        <v>1</v>
      </c>
      <c r="AK4549" s="1" t="s">
        <v>77</v>
      </c>
      <c r="AL4549" s="1" t="s">
        <v>77</v>
      </c>
      <c r="AM4549" s="1" t="s">
        <v>77</v>
      </c>
      <c r="AN4549" s="2">
        <v>0</v>
      </c>
      <c r="AO4549" s="2">
        <v>0</v>
      </c>
      <c r="AP4549" s="2">
        <v>0</v>
      </c>
      <c r="AQ4549" s="2">
        <v>0</v>
      </c>
      <c r="AR4549" s="1" t="s">
        <v>77</v>
      </c>
      <c r="AS4549" s="1" t="s">
        <v>78</v>
      </c>
      <c r="AT4549" s="2">
        <v>110</v>
      </c>
      <c r="AU4549" s="1" t="s">
        <v>79</v>
      </c>
      <c r="AV4549" s="2">
        <v>5</v>
      </c>
      <c r="AW4549" s="2">
        <v>409000</v>
      </c>
      <c r="AX4549" s="1" t="s">
        <v>209</v>
      </c>
      <c r="AY4549" s="1" t="s">
        <v>209</v>
      </c>
      <c r="AZ4549" s="1" t="s">
        <v>60</v>
      </c>
      <c r="BE4549" s="1" t="s">
        <v>27781</v>
      </c>
      <c r="BF4549" s="2">
        <v>3</v>
      </c>
      <c r="BG4549" s="1" t="s">
        <v>81</v>
      </c>
      <c r="BH4549" s="2">
        <v>1</v>
      </c>
      <c r="BI4549" s="2">
        <v>1</v>
      </c>
    </row>
    <row r="4550" spans="1:61">
      <c r="A4550" s="1" t="s">
        <v>59</v>
      </c>
      <c r="B4550" s="1" t="s">
        <v>60</v>
      </c>
      <c r="C4550" s="1" t="s">
        <v>27782</v>
      </c>
      <c r="D4550" s="1" t="s">
        <v>27783</v>
      </c>
      <c r="E4550" s="1" t="s">
        <v>27784</v>
      </c>
      <c r="F4550" s="1" t="s">
        <v>64</v>
      </c>
      <c r="G4550" s="1" t="s">
        <v>65</v>
      </c>
      <c r="H4550" s="1" t="s">
        <v>27785</v>
      </c>
      <c r="I4550" s="1" t="s">
        <v>100</v>
      </c>
      <c r="J4550" s="1" t="s">
        <v>27786</v>
      </c>
      <c r="K4550" s="2">
        <v>2</v>
      </c>
      <c r="L4550" s="1" t="s">
        <v>100</v>
      </c>
      <c r="M4550" s="1" t="s">
        <v>65</v>
      </c>
      <c r="N4550" s="1" t="s">
        <v>65</v>
      </c>
      <c r="O4550" s="1" t="s">
        <v>64</v>
      </c>
      <c r="P4550" s="1" t="s">
        <v>65</v>
      </c>
      <c r="Q4550" s="1" t="s">
        <v>64</v>
      </c>
      <c r="R4550" s="1" t="s">
        <v>65</v>
      </c>
      <c r="S4550" s="1" t="s">
        <v>64</v>
      </c>
      <c r="T4550" s="2">
        <v>2</v>
      </c>
      <c r="V4550" s="1" t="s">
        <v>27787</v>
      </c>
      <c r="W4550" s="1" t="s">
        <v>452</v>
      </c>
      <c r="Y4550" s="1" t="s">
        <v>71</v>
      </c>
      <c r="Z4550" s="1" t="s">
        <v>72</v>
      </c>
      <c r="AA4550" s="1" t="s">
        <v>760</v>
      </c>
      <c r="AB4550" s="1" t="s">
        <v>761</v>
      </c>
      <c r="AC4550" s="3">
        <f>VLOOKUP(AA4550,GeoCord!$A:$C,2,0)</f>
        <v>-13.852</v>
      </c>
      <c r="AD4550" s="3">
        <f>VLOOKUP(AA4550,GeoCord!$A:$C,3,0)</f>
        <v>38.042000000000002</v>
      </c>
      <c r="AG4550" s="1" t="s">
        <v>213</v>
      </c>
      <c r="AH4550" s="2">
        <v>1</v>
      </c>
      <c r="AI4550" s="1" t="s">
        <v>214</v>
      </c>
      <c r="AJ4550" s="2">
        <v>1</v>
      </c>
      <c r="AK4550" s="1" t="s">
        <v>77</v>
      </c>
      <c r="AL4550" s="1" t="s">
        <v>77</v>
      </c>
      <c r="AM4550" s="1" t="s">
        <v>77</v>
      </c>
      <c r="AN4550" s="2">
        <v>0</v>
      </c>
      <c r="AO4550" s="2">
        <v>0</v>
      </c>
      <c r="AP4550" s="2">
        <v>1</v>
      </c>
      <c r="AQ4550" s="2">
        <v>0</v>
      </c>
      <c r="AR4550" s="1" t="s">
        <v>77</v>
      </c>
      <c r="AS4550" s="1" t="s">
        <v>78</v>
      </c>
      <c r="AT4550" s="2">
        <v>110</v>
      </c>
      <c r="AU4550" s="1" t="s">
        <v>79</v>
      </c>
      <c r="AV4550" s="2">
        <v>5</v>
      </c>
      <c r="AW4550" s="2">
        <v>287000</v>
      </c>
      <c r="AX4550" s="1" t="s">
        <v>27787</v>
      </c>
      <c r="AY4550" s="1" t="s">
        <v>27787</v>
      </c>
      <c r="AZ4550" s="1" t="s">
        <v>452</v>
      </c>
      <c r="BE4550" s="1" t="s">
        <v>27788</v>
      </c>
      <c r="BF4550" s="2">
        <v>3</v>
      </c>
      <c r="BG4550" s="1" t="s">
        <v>81</v>
      </c>
      <c r="BH4550" s="2">
        <v>1</v>
      </c>
      <c r="BI4550" s="2">
        <v>2</v>
      </c>
    </row>
    <row r="4551" spans="1:61">
      <c r="A4551" s="1" t="s">
        <v>59</v>
      </c>
      <c r="B4551" s="1" t="s">
        <v>60</v>
      </c>
      <c r="C4551" s="1" t="s">
        <v>27789</v>
      </c>
      <c r="D4551" s="1" t="s">
        <v>27790</v>
      </c>
      <c r="E4551" s="1" t="s">
        <v>27791</v>
      </c>
      <c r="F4551" s="1" t="s">
        <v>64</v>
      </c>
      <c r="G4551" s="1" t="s">
        <v>65</v>
      </c>
      <c r="H4551" s="1" t="s">
        <v>27792</v>
      </c>
      <c r="I4551" s="1" t="s">
        <v>67</v>
      </c>
      <c r="J4551" s="1" t="s">
        <v>27793</v>
      </c>
      <c r="K4551" s="2">
        <v>2</v>
      </c>
      <c r="L4551" s="1" t="s">
        <v>67</v>
      </c>
      <c r="M4551" s="1" t="s">
        <v>65</v>
      </c>
      <c r="N4551" s="1" t="s">
        <v>65</v>
      </c>
      <c r="O4551" s="1" t="s">
        <v>64</v>
      </c>
      <c r="P4551" s="1" t="s">
        <v>65</v>
      </c>
      <c r="Q4551" s="1" t="s">
        <v>64</v>
      </c>
      <c r="R4551" s="1" t="s">
        <v>65</v>
      </c>
      <c r="S4551" s="1" t="s">
        <v>64</v>
      </c>
      <c r="T4551" s="2">
        <v>2</v>
      </c>
      <c r="V4551" s="1" t="s">
        <v>4807</v>
      </c>
      <c r="W4551" s="1" t="s">
        <v>297</v>
      </c>
      <c r="Y4551" s="1" t="s">
        <v>71</v>
      </c>
      <c r="Z4551" s="1" t="s">
        <v>72</v>
      </c>
      <c r="AA4551" s="1" t="s">
        <v>1947</v>
      </c>
      <c r="AB4551" s="1" t="s">
        <v>1948</v>
      </c>
      <c r="AC4551" s="3">
        <f>VLOOKUP(AA4551,GeoCord!$A:$C,2,0)</f>
        <v>19.413</v>
      </c>
      <c r="AD4551" s="3">
        <f>VLOOKUP(AA4551,GeoCord!$A:$C,3,0)</f>
        <v>-10.652799999999999</v>
      </c>
      <c r="AG4551" s="1" t="s">
        <v>571</v>
      </c>
      <c r="AH4551" s="2">
        <v>1</v>
      </c>
      <c r="AI4551" s="1" t="s">
        <v>572</v>
      </c>
      <c r="AJ4551" s="2">
        <v>0</v>
      </c>
      <c r="AK4551" s="1" t="s">
        <v>77</v>
      </c>
      <c r="AL4551" s="1" t="s">
        <v>77</v>
      </c>
      <c r="AM4551" s="1" t="s">
        <v>77</v>
      </c>
      <c r="AN4551" s="2">
        <v>0</v>
      </c>
      <c r="AO4551" s="2">
        <v>0</v>
      </c>
      <c r="AP4551" s="2">
        <v>0</v>
      </c>
      <c r="AQ4551" s="2">
        <v>0</v>
      </c>
      <c r="AR4551" s="1" t="s">
        <v>77</v>
      </c>
      <c r="AS4551" s="1" t="s">
        <v>78</v>
      </c>
      <c r="AT4551" s="2">
        <v>110</v>
      </c>
      <c r="AU4551" s="1" t="s">
        <v>79</v>
      </c>
      <c r="AV4551" s="2">
        <v>5</v>
      </c>
      <c r="AW4551" s="2">
        <v>170000</v>
      </c>
      <c r="AX4551" s="1" t="s">
        <v>4807</v>
      </c>
      <c r="AY4551" s="1" t="s">
        <v>4807</v>
      </c>
      <c r="AZ4551" s="1" t="s">
        <v>297</v>
      </c>
      <c r="BE4551" s="1" t="s">
        <v>27794</v>
      </c>
      <c r="BF4551" s="2">
        <v>3</v>
      </c>
      <c r="BG4551" s="1" t="s">
        <v>81</v>
      </c>
      <c r="BH4551" s="2">
        <v>1</v>
      </c>
      <c r="BI4551" s="2">
        <v>0</v>
      </c>
    </row>
    <row r="4552" spans="1:61">
      <c r="A4552" s="1" t="s">
        <v>59</v>
      </c>
      <c r="B4552" s="1" t="s">
        <v>60</v>
      </c>
      <c r="C4552" s="1" t="s">
        <v>27795</v>
      </c>
      <c r="D4552" s="1" t="s">
        <v>27796</v>
      </c>
      <c r="E4552" s="1" t="s">
        <v>27797</v>
      </c>
      <c r="F4552" s="1" t="s">
        <v>64</v>
      </c>
      <c r="G4552" s="1" t="s">
        <v>65</v>
      </c>
      <c r="H4552" s="1" t="s">
        <v>27798</v>
      </c>
      <c r="I4552" s="1" t="s">
        <v>164</v>
      </c>
      <c r="J4552" s="1" t="s">
        <v>27799</v>
      </c>
      <c r="K4552" s="2">
        <v>2</v>
      </c>
      <c r="L4552" s="1" t="s">
        <v>164</v>
      </c>
      <c r="M4552" s="1" t="s">
        <v>65</v>
      </c>
      <c r="N4552" s="1" t="s">
        <v>65</v>
      </c>
      <c r="O4552" s="1" t="s">
        <v>64</v>
      </c>
      <c r="P4552" s="1" t="s">
        <v>65</v>
      </c>
      <c r="Q4552" s="1" t="s">
        <v>64</v>
      </c>
      <c r="R4552" s="1" t="s">
        <v>65</v>
      </c>
      <c r="S4552" s="1" t="s">
        <v>64</v>
      </c>
      <c r="T4552" s="2">
        <v>2</v>
      </c>
      <c r="V4552" s="1" t="s">
        <v>6053</v>
      </c>
      <c r="W4552" s="1" t="s">
        <v>1029</v>
      </c>
      <c r="Y4552" s="1" t="s">
        <v>71</v>
      </c>
      <c r="Z4552" s="1" t="s">
        <v>130</v>
      </c>
      <c r="AC4552" s="3" t="e">
        <f>VLOOKUP(AA4552,GeoCord!$A:$C,2,0)</f>
        <v>#N/A</v>
      </c>
      <c r="AD4552" s="3" t="e">
        <f>VLOOKUP(AA4552,GeoCord!$A:$C,3,0)</f>
        <v>#N/A</v>
      </c>
      <c r="AE4552" s="1" t="s">
        <v>131</v>
      </c>
      <c r="AF4552" s="1" t="s">
        <v>132</v>
      </c>
      <c r="AG4552" s="1" t="s">
        <v>807</v>
      </c>
      <c r="AH4552" s="2">
        <v>1</v>
      </c>
      <c r="AI4552" s="1" t="s">
        <v>808</v>
      </c>
      <c r="AJ4552" s="2">
        <v>0</v>
      </c>
      <c r="AK4552" s="1" t="s">
        <v>77</v>
      </c>
      <c r="AL4552" s="1" t="s">
        <v>77</v>
      </c>
      <c r="AM4552" s="1" t="s">
        <v>77</v>
      </c>
      <c r="AN4552" s="2">
        <v>0</v>
      </c>
      <c r="AO4552" s="2">
        <v>2</v>
      </c>
      <c r="AP4552" s="2">
        <v>1</v>
      </c>
      <c r="AQ4552" s="2">
        <v>0</v>
      </c>
      <c r="AR4552" s="1" t="s">
        <v>77</v>
      </c>
      <c r="AS4552" s="1" t="s">
        <v>78</v>
      </c>
      <c r="AT4552" s="2">
        <v>110</v>
      </c>
      <c r="AU4552" s="1" t="s">
        <v>79</v>
      </c>
      <c r="AV4552" s="2">
        <v>5</v>
      </c>
      <c r="AW4552" s="2">
        <v>150000</v>
      </c>
      <c r="AX4552" s="1" t="s">
        <v>6053</v>
      </c>
      <c r="AY4552" s="1" t="s">
        <v>6053</v>
      </c>
      <c r="AZ4552" s="1" t="s">
        <v>1029</v>
      </c>
      <c r="BE4552" s="1" t="s">
        <v>27800</v>
      </c>
      <c r="BF4552" s="2">
        <v>3</v>
      </c>
      <c r="BG4552" s="1" t="s">
        <v>81</v>
      </c>
      <c r="BH4552" s="2">
        <v>0</v>
      </c>
      <c r="BI4552" s="2">
        <v>0</v>
      </c>
    </row>
    <row r="4553" spans="1:61">
      <c r="A4553" s="1" t="s">
        <v>59</v>
      </c>
      <c r="B4553" s="1" t="s">
        <v>60</v>
      </c>
      <c r="C4553" s="1" t="s">
        <v>27801</v>
      </c>
      <c r="D4553" s="1" t="s">
        <v>27802</v>
      </c>
      <c r="E4553" s="1" t="s">
        <v>27803</v>
      </c>
      <c r="F4553" s="1" t="s">
        <v>64</v>
      </c>
      <c r="G4553" s="1" t="s">
        <v>65</v>
      </c>
      <c r="H4553" s="1" t="s">
        <v>27804</v>
      </c>
      <c r="I4553" s="1" t="s">
        <v>100</v>
      </c>
      <c r="J4553" s="1" t="s">
        <v>27805</v>
      </c>
      <c r="K4553" s="2">
        <v>2</v>
      </c>
      <c r="L4553" s="1" t="s">
        <v>100</v>
      </c>
      <c r="M4553" s="1" t="s">
        <v>65</v>
      </c>
      <c r="N4553" s="1" t="s">
        <v>65</v>
      </c>
      <c r="O4553" s="1" t="s">
        <v>64</v>
      </c>
      <c r="P4553" s="1" t="s">
        <v>65</v>
      </c>
      <c r="Q4553" s="1" t="s">
        <v>64</v>
      </c>
      <c r="R4553" s="1" t="s">
        <v>65</v>
      </c>
      <c r="S4553" s="1" t="s">
        <v>64</v>
      </c>
      <c r="T4553" s="2">
        <v>2</v>
      </c>
      <c r="V4553" s="1" t="s">
        <v>102</v>
      </c>
      <c r="W4553" s="1" t="s">
        <v>103</v>
      </c>
      <c r="Y4553" s="1" t="s">
        <v>71</v>
      </c>
      <c r="Z4553" s="1" t="s">
        <v>72</v>
      </c>
      <c r="AA4553" s="1" t="s">
        <v>10912</v>
      </c>
      <c r="AB4553" s="1" t="s">
        <v>10913</v>
      </c>
      <c r="AC4553" s="3">
        <f>VLOOKUP(AA4553,GeoCord!$A:$C,2,0)</f>
        <v>13.909000000000001</v>
      </c>
      <c r="AD4553" s="3">
        <f>VLOOKUP(AA4553,GeoCord!$A:$C,3,0)</f>
        <v>-60.977600000000002</v>
      </c>
      <c r="AG4553" s="1" t="s">
        <v>16497</v>
      </c>
      <c r="AH4553" s="2">
        <v>1</v>
      </c>
      <c r="AI4553" s="1" t="s">
        <v>16498</v>
      </c>
      <c r="AJ4553" s="2">
        <v>1</v>
      </c>
      <c r="AK4553" s="1" t="s">
        <v>77</v>
      </c>
      <c r="AL4553" s="1" t="s">
        <v>77</v>
      </c>
      <c r="AM4553" s="1" t="s">
        <v>77</v>
      </c>
      <c r="AN4553" s="2">
        <v>0</v>
      </c>
      <c r="AO4553" s="2">
        <v>0</v>
      </c>
      <c r="AP4553" s="2">
        <v>0</v>
      </c>
      <c r="AQ4553" s="2">
        <v>0</v>
      </c>
      <c r="AR4553" s="1" t="s">
        <v>77</v>
      </c>
      <c r="AS4553" s="1" t="s">
        <v>78</v>
      </c>
      <c r="AT4553" s="2">
        <v>110</v>
      </c>
      <c r="AU4553" s="1" t="s">
        <v>79</v>
      </c>
      <c r="AV4553" s="2">
        <v>5</v>
      </c>
      <c r="AW4553" s="2">
        <v>90000</v>
      </c>
      <c r="AX4553" s="1" t="s">
        <v>102</v>
      </c>
      <c r="AY4553" s="1" t="s">
        <v>102</v>
      </c>
      <c r="AZ4553" s="1" t="s">
        <v>103</v>
      </c>
      <c r="BE4553" s="1" t="s">
        <v>27806</v>
      </c>
      <c r="BF4553" s="2">
        <v>3</v>
      </c>
      <c r="BG4553" s="1" t="s">
        <v>81</v>
      </c>
      <c r="BH4553" s="2">
        <v>2</v>
      </c>
      <c r="BI4553" s="2">
        <v>0</v>
      </c>
    </row>
    <row r="4554" spans="1:61">
      <c r="A4554" s="1" t="s">
        <v>59</v>
      </c>
      <c r="B4554" s="1" t="s">
        <v>60</v>
      </c>
      <c r="C4554" s="1" t="s">
        <v>27807</v>
      </c>
      <c r="D4554" s="1" t="s">
        <v>27808</v>
      </c>
      <c r="E4554" s="1" t="s">
        <v>27809</v>
      </c>
      <c r="F4554" s="1" t="s">
        <v>64</v>
      </c>
      <c r="G4554" s="1" t="s">
        <v>65</v>
      </c>
      <c r="H4554" s="1" t="s">
        <v>27810</v>
      </c>
      <c r="I4554" s="1" t="s">
        <v>100</v>
      </c>
      <c r="J4554" s="1" t="s">
        <v>27811</v>
      </c>
      <c r="K4554" s="2">
        <v>2</v>
      </c>
      <c r="L4554" s="1" t="s">
        <v>100</v>
      </c>
      <c r="P4554" s="1" t="s">
        <v>65</v>
      </c>
      <c r="Q4554" s="1" t="s">
        <v>64</v>
      </c>
      <c r="R4554" s="1" t="s">
        <v>65</v>
      </c>
      <c r="S4554" s="1" t="s">
        <v>64</v>
      </c>
      <c r="T4554" s="2">
        <v>2</v>
      </c>
      <c r="V4554" s="1" t="s">
        <v>25094</v>
      </c>
      <c r="W4554" s="1" t="s">
        <v>27812</v>
      </c>
      <c r="Y4554" s="1" t="s">
        <v>71</v>
      </c>
      <c r="Z4554" s="1" t="s">
        <v>118</v>
      </c>
      <c r="AC4554" s="3" t="e">
        <f>VLOOKUP(AA4554,GeoCord!$A:$C,2,0)</f>
        <v>#N/A</v>
      </c>
      <c r="AD4554" s="3" t="e">
        <f>VLOOKUP(AA4554,GeoCord!$A:$C,3,0)</f>
        <v>#N/A</v>
      </c>
      <c r="AE4554" s="1" t="s">
        <v>119</v>
      </c>
      <c r="AF4554" s="1" t="s">
        <v>118</v>
      </c>
      <c r="AG4554" s="1" t="s">
        <v>145</v>
      </c>
      <c r="AH4554" s="2">
        <v>1</v>
      </c>
      <c r="AI4554" s="1" t="s">
        <v>146</v>
      </c>
      <c r="AJ4554" s="2">
        <v>0</v>
      </c>
      <c r="AK4554" s="1" t="s">
        <v>77</v>
      </c>
      <c r="AL4554" s="1" t="s">
        <v>77</v>
      </c>
      <c r="AM4554" s="1" t="s">
        <v>77</v>
      </c>
      <c r="AN4554" s="2">
        <v>0</v>
      </c>
      <c r="AO4554" s="2">
        <v>0</v>
      </c>
      <c r="AP4554" s="2">
        <v>0</v>
      </c>
      <c r="AQ4554" s="2">
        <v>0</v>
      </c>
      <c r="AR4554" s="1" t="s">
        <v>77</v>
      </c>
      <c r="AS4554" s="1" t="s">
        <v>78</v>
      </c>
      <c r="AT4554" s="2">
        <v>110</v>
      </c>
      <c r="AU4554" s="1" t="s">
        <v>79</v>
      </c>
      <c r="AV4554" s="2">
        <v>5</v>
      </c>
      <c r="AW4554" s="2">
        <v>2803069.14</v>
      </c>
      <c r="AX4554" s="1" t="s">
        <v>25094</v>
      </c>
      <c r="AY4554" s="1" t="s">
        <v>25094</v>
      </c>
      <c r="AZ4554" s="1" t="s">
        <v>27812</v>
      </c>
      <c r="BE4554" s="1" t="s">
        <v>27813</v>
      </c>
      <c r="BF4554" s="2">
        <v>3</v>
      </c>
      <c r="BG4554" s="1" t="s">
        <v>81</v>
      </c>
      <c r="BH4554" s="2">
        <v>0</v>
      </c>
      <c r="BI4554" s="2">
        <v>0</v>
      </c>
    </row>
    <row r="4555" spans="1:61">
      <c r="A4555" s="1" t="s">
        <v>59</v>
      </c>
      <c r="B4555" s="1" t="s">
        <v>60</v>
      </c>
      <c r="C4555" s="1" t="s">
        <v>27814</v>
      </c>
      <c r="D4555" s="1" t="s">
        <v>27815</v>
      </c>
      <c r="E4555" s="1" t="s">
        <v>27816</v>
      </c>
      <c r="F4555" s="1" t="s">
        <v>64</v>
      </c>
      <c r="G4555" s="1" t="s">
        <v>65</v>
      </c>
      <c r="H4555" s="1" t="s">
        <v>27817</v>
      </c>
      <c r="I4555" s="1" t="s">
        <v>100</v>
      </c>
      <c r="J4555" s="1" t="s">
        <v>27818</v>
      </c>
      <c r="K4555" s="2">
        <v>2</v>
      </c>
      <c r="L4555" s="1" t="s">
        <v>100</v>
      </c>
      <c r="M4555" s="1" t="s">
        <v>3077</v>
      </c>
      <c r="N4555" s="1" t="s">
        <v>3077</v>
      </c>
      <c r="O4555" s="1" t="s">
        <v>3078</v>
      </c>
      <c r="P4555" s="1" t="s">
        <v>65</v>
      </c>
      <c r="Q4555" s="1" t="s">
        <v>64</v>
      </c>
      <c r="R4555" s="1" t="s">
        <v>65</v>
      </c>
      <c r="S4555" s="1" t="s">
        <v>64</v>
      </c>
      <c r="T4555" s="2">
        <v>4</v>
      </c>
      <c r="V4555" s="1" t="s">
        <v>684</v>
      </c>
      <c r="X4555" s="1" t="s">
        <v>1276</v>
      </c>
      <c r="Y4555" s="1" t="s">
        <v>71</v>
      </c>
      <c r="Z4555" s="1" t="s">
        <v>72</v>
      </c>
      <c r="AA4555" s="1" t="s">
        <v>1206</v>
      </c>
      <c r="AB4555" s="1" t="s">
        <v>1207</v>
      </c>
      <c r="AC4555" s="3">
        <f>VLOOKUP(AA4555,GeoCord!$A:$C,2,0)</f>
        <v>7.0430000000000001</v>
      </c>
      <c r="AD4555" s="3">
        <f>VLOOKUP(AA4555,GeoCord!$A:$C,3,0)</f>
        <v>21.423999999999999</v>
      </c>
      <c r="AG4555" s="1" t="s">
        <v>145</v>
      </c>
      <c r="AH4555" s="2">
        <v>1</v>
      </c>
      <c r="AI4555" s="1" t="s">
        <v>146</v>
      </c>
      <c r="AJ4555" s="2">
        <v>1</v>
      </c>
      <c r="AK4555" s="1" t="s">
        <v>77</v>
      </c>
      <c r="AL4555" s="1" t="s">
        <v>77</v>
      </c>
      <c r="AM4555" s="1" t="s">
        <v>77</v>
      </c>
      <c r="AN4555" s="2">
        <v>0</v>
      </c>
      <c r="AO4555" s="2">
        <v>0</v>
      </c>
      <c r="AP4555" s="2">
        <v>0</v>
      </c>
      <c r="AQ4555" s="2">
        <v>0</v>
      </c>
      <c r="AR4555" s="1" t="s">
        <v>77</v>
      </c>
      <c r="AS4555" s="1" t="s">
        <v>78</v>
      </c>
      <c r="AT4555" s="2">
        <v>110</v>
      </c>
      <c r="AU4555" s="1" t="s">
        <v>79</v>
      </c>
      <c r="AV4555" s="2">
        <v>5</v>
      </c>
      <c r="AW4555" s="2">
        <v>7821960.6399999997</v>
      </c>
      <c r="AX4555" s="1" t="s">
        <v>684</v>
      </c>
      <c r="AY4555" s="1" t="s">
        <v>684</v>
      </c>
      <c r="AZ4555" s="1" t="s">
        <v>1276</v>
      </c>
      <c r="BE4555" s="1" t="s">
        <v>27819</v>
      </c>
      <c r="BF4555" s="2">
        <v>3</v>
      </c>
      <c r="BG4555" s="1" t="s">
        <v>81</v>
      </c>
      <c r="BH4555" s="2">
        <v>0</v>
      </c>
      <c r="BI4555" s="2">
        <v>1</v>
      </c>
    </row>
    <row r="4556" spans="1:61">
      <c r="A4556" s="1" t="s">
        <v>59</v>
      </c>
      <c r="B4556" s="1" t="s">
        <v>60</v>
      </c>
      <c r="C4556" s="1" t="s">
        <v>27820</v>
      </c>
      <c r="D4556" s="1" t="s">
        <v>27821</v>
      </c>
      <c r="E4556" s="1" t="s">
        <v>27822</v>
      </c>
      <c r="F4556" s="1" t="s">
        <v>64</v>
      </c>
      <c r="G4556" s="1" t="s">
        <v>65</v>
      </c>
      <c r="H4556" s="1" t="s">
        <v>27823</v>
      </c>
      <c r="I4556" s="1" t="s">
        <v>100</v>
      </c>
      <c r="J4556" s="1" t="s">
        <v>27824</v>
      </c>
      <c r="K4556" s="2">
        <v>2</v>
      </c>
      <c r="L4556" s="1" t="s">
        <v>100</v>
      </c>
      <c r="M4556" s="1" t="s">
        <v>65</v>
      </c>
      <c r="N4556" s="1" t="s">
        <v>65</v>
      </c>
      <c r="O4556" s="1" t="s">
        <v>64</v>
      </c>
      <c r="P4556" s="1" t="s">
        <v>65</v>
      </c>
      <c r="Q4556" s="1" t="s">
        <v>64</v>
      </c>
      <c r="R4556" s="1" t="s">
        <v>65</v>
      </c>
      <c r="S4556" s="1" t="s">
        <v>64</v>
      </c>
      <c r="T4556" s="2">
        <v>3</v>
      </c>
      <c r="V4556" s="1" t="s">
        <v>335</v>
      </c>
      <c r="X4556" s="1" t="s">
        <v>499</v>
      </c>
      <c r="Y4556" s="1" t="s">
        <v>71</v>
      </c>
      <c r="Z4556" s="1" t="s">
        <v>72</v>
      </c>
      <c r="AA4556" s="1" t="s">
        <v>1046</v>
      </c>
      <c r="AB4556" s="1" t="s">
        <v>1047</v>
      </c>
      <c r="AC4556" s="3">
        <f>VLOOKUP(AA4556,GeoCord!$A:$C,2,0)</f>
        <v>15.981999999999999</v>
      </c>
      <c r="AD4556" s="3">
        <f>VLOOKUP(AA4556,GeoCord!$A:$C,3,0)</f>
        <v>38.020000000000003</v>
      </c>
      <c r="AG4556" s="1" t="s">
        <v>236</v>
      </c>
      <c r="AH4556" s="2">
        <v>1</v>
      </c>
      <c r="AI4556" s="1" t="s">
        <v>237</v>
      </c>
      <c r="AJ4556" s="2">
        <v>1</v>
      </c>
      <c r="AK4556" s="1" t="s">
        <v>77</v>
      </c>
      <c r="AL4556" s="1" t="s">
        <v>77</v>
      </c>
      <c r="AM4556" s="1" t="s">
        <v>77</v>
      </c>
      <c r="AN4556" s="2">
        <v>0</v>
      </c>
      <c r="AO4556" s="2">
        <v>1</v>
      </c>
      <c r="AP4556" s="2">
        <v>1</v>
      </c>
      <c r="AQ4556" s="2">
        <v>0</v>
      </c>
      <c r="AR4556" s="1" t="s">
        <v>77</v>
      </c>
      <c r="AS4556" s="1" t="s">
        <v>78</v>
      </c>
      <c r="AT4556" s="2">
        <v>110</v>
      </c>
      <c r="AU4556" s="1" t="s">
        <v>79</v>
      </c>
      <c r="AV4556" s="2">
        <v>5</v>
      </c>
      <c r="AW4556" s="2">
        <v>488263.1</v>
      </c>
      <c r="AX4556" s="1" t="s">
        <v>335</v>
      </c>
      <c r="AY4556" s="1" t="s">
        <v>335</v>
      </c>
      <c r="AZ4556" s="1" t="s">
        <v>499</v>
      </c>
      <c r="BF4556" s="2">
        <v>3</v>
      </c>
      <c r="BG4556" s="1" t="s">
        <v>81</v>
      </c>
      <c r="BH4556" s="2">
        <v>1</v>
      </c>
      <c r="BI4556" s="2">
        <v>0</v>
      </c>
    </row>
    <row r="4557" spans="1:61">
      <c r="A4557" s="1" t="s">
        <v>59</v>
      </c>
      <c r="B4557" s="1" t="s">
        <v>60</v>
      </c>
      <c r="C4557" s="1" t="s">
        <v>27825</v>
      </c>
      <c r="D4557" s="1" t="s">
        <v>27826</v>
      </c>
      <c r="E4557" s="1" t="s">
        <v>27827</v>
      </c>
      <c r="F4557" s="1" t="s">
        <v>64</v>
      </c>
      <c r="G4557" s="1" t="s">
        <v>65</v>
      </c>
      <c r="H4557" s="1" t="s">
        <v>27828</v>
      </c>
      <c r="I4557" s="1" t="s">
        <v>100</v>
      </c>
      <c r="J4557" s="1" t="s">
        <v>27829</v>
      </c>
      <c r="K4557" s="2">
        <v>2</v>
      </c>
      <c r="L4557" s="1" t="s">
        <v>100</v>
      </c>
      <c r="M4557" s="1" t="s">
        <v>1125</v>
      </c>
      <c r="N4557" s="1" t="s">
        <v>1125</v>
      </c>
      <c r="O4557" s="1" t="s">
        <v>1126</v>
      </c>
      <c r="P4557" s="1" t="s">
        <v>65</v>
      </c>
      <c r="Q4557" s="1" t="s">
        <v>64</v>
      </c>
      <c r="R4557" s="1" t="s">
        <v>65</v>
      </c>
      <c r="S4557" s="1" t="s">
        <v>64</v>
      </c>
      <c r="T4557" s="2">
        <v>3</v>
      </c>
      <c r="V4557" s="1" t="s">
        <v>879</v>
      </c>
      <c r="X4557" s="1" t="s">
        <v>27830</v>
      </c>
      <c r="Y4557" s="1" t="s">
        <v>71</v>
      </c>
      <c r="Z4557" s="1" t="s">
        <v>72</v>
      </c>
      <c r="AA4557" s="1" t="s">
        <v>1021</v>
      </c>
      <c r="AB4557" s="1" t="s">
        <v>1022</v>
      </c>
      <c r="AC4557" s="3">
        <f>VLOOKUP(AA4557,GeoCord!$A:$C,2,0)</f>
        <v>9.3416999999999994</v>
      </c>
      <c r="AD4557" s="3">
        <f>VLOOKUP(AA4557,GeoCord!$A:$C,3,0)</f>
        <v>7.6779999999999999</v>
      </c>
      <c r="AG4557" s="1" t="s">
        <v>4082</v>
      </c>
      <c r="AH4557" s="2">
        <v>1</v>
      </c>
      <c r="AI4557" s="1" t="s">
        <v>4083</v>
      </c>
      <c r="AJ4557" s="2">
        <v>1</v>
      </c>
      <c r="AK4557" s="1" t="s">
        <v>77</v>
      </c>
      <c r="AL4557" s="1" t="s">
        <v>77</v>
      </c>
      <c r="AM4557" s="1" t="s">
        <v>77</v>
      </c>
      <c r="AN4557" s="2">
        <v>0</v>
      </c>
      <c r="AO4557" s="2">
        <v>0</v>
      </c>
      <c r="AP4557" s="2">
        <v>0</v>
      </c>
      <c r="AQ4557" s="2">
        <v>0</v>
      </c>
      <c r="AR4557" s="1" t="s">
        <v>77</v>
      </c>
      <c r="AS4557" s="1" t="s">
        <v>78</v>
      </c>
      <c r="AT4557" s="2">
        <v>110</v>
      </c>
      <c r="AU4557" s="1" t="s">
        <v>79</v>
      </c>
      <c r="AV4557" s="2">
        <v>5</v>
      </c>
      <c r="AW4557" s="2">
        <v>179999.68</v>
      </c>
      <c r="AX4557" s="1" t="s">
        <v>879</v>
      </c>
      <c r="AY4557" s="1" t="s">
        <v>879</v>
      </c>
      <c r="AZ4557" s="1" t="s">
        <v>27830</v>
      </c>
      <c r="BE4557" s="1" t="s">
        <v>27831</v>
      </c>
      <c r="BF4557" s="2">
        <v>3</v>
      </c>
      <c r="BG4557" s="1" t="s">
        <v>81</v>
      </c>
      <c r="BH4557" s="2">
        <v>0</v>
      </c>
      <c r="BI4557" s="2">
        <v>1</v>
      </c>
    </row>
    <row r="4558" spans="1:61">
      <c r="A4558" s="1" t="s">
        <v>59</v>
      </c>
      <c r="B4558" s="1" t="s">
        <v>60</v>
      </c>
      <c r="C4558" s="1" t="s">
        <v>27832</v>
      </c>
      <c r="D4558" s="1" t="s">
        <v>27833</v>
      </c>
      <c r="E4558" s="1" t="s">
        <v>27834</v>
      </c>
      <c r="F4558" s="1" t="s">
        <v>64</v>
      </c>
      <c r="G4558" s="1" t="s">
        <v>65</v>
      </c>
      <c r="H4558" s="1" t="s">
        <v>22101</v>
      </c>
      <c r="I4558" s="1" t="s">
        <v>100</v>
      </c>
      <c r="J4558" s="1" t="s">
        <v>22101</v>
      </c>
      <c r="K4558" s="2">
        <v>2</v>
      </c>
      <c r="L4558" s="1" t="s">
        <v>100</v>
      </c>
      <c r="M4558" s="1" t="s">
        <v>128</v>
      </c>
      <c r="N4558" s="1" t="s">
        <v>128</v>
      </c>
      <c r="O4558" s="1" t="s">
        <v>129</v>
      </c>
      <c r="P4558" s="1" t="s">
        <v>65</v>
      </c>
      <c r="Q4558" s="1" t="s">
        <v>64</v>
      </c>
      <c r="R4558" s="1" t="s">
        <v>65</v>
      </c>
      <c r="S4558" s="1" t="s">
        <v>64</v>
      </c>
      <c r="T4558" s="2">
        <v>3</v>
      </c>
      <c r="V4558" s="1" t="s">
        <v>19154</v>
      </c>
      <c r="X4558" s="1" t="s">
        <v>210</v>
      </c>
      <c r="Y4558" s="1" t="s">
        <v>71</v>
      </c>
      <c r="Z4558" s="1" t="s">
        <v>118</v>
      </c>
      <c r="AC4558" s="3" t="e">
        <f>VLOOKUP(AA4558,GeoCord!$A:$C,2,0)</f>
        <v>#N/A</v>
      </c>
      <c r="AD4558" s="3" t="e">
        <f>VLOOKUP(AA4558,GeoCord!$A:$C,3,0)</f>
        <v>#N/A</v>
      </c>
      <c r="AE4558" s="1" t="s">
        <v>119</v>
      </c>
      <c r="AF4558" s="1" t="s">
        <v>118</v>
      </c>
      <c r="AG4558" s="1" t="s">
        <v>3362</v>
      </c>
      <c r="AH4558" s="2">
        <v>1</v>
      </c>
      <c r="AI4558" s="1" t="s">
        <v>3363</v>
      </c>
      <c r="AJ4558" s="2">
        <v>0</v>
      </c>
      <c r="AK4558" s="1" t="s">
        <v>77</v>
      </c>
      <c r="AL4558" s="1" t="s">
        <v>77</v>
      </c>
      <c r="AM4558" s="1" t="s">
        <v>77</v>
      </c>
      <c r="AN4558" s="2">
        <v>0</v>
      </c>
      <c r="AO4558" s="2">
        <v>0</v>
      </c>
      <c r="AP4558" s="2">
        <v>0</v>
      </c>
      <c r="AQ4558" s="2">
        <v>0</v>
      </c>
      <c r="AR4558" s="1" t="s">
        <v>77</v>
      </c>
      <c r="AS4558" s="1" t="s">
        <v>78</v>
      </c>
      <c r="AT4558" s="2">
        <v>110</v>
      </c>
      <c r="AU4558" s="1" t="s">
        <v>79</v>
      </c>
      <c r="AV4558" s="2">
        <v>5</v>
      </c>
      <c r="AW4558" s="2">
        <v>179619.47</v>
      </c>
      <c r="AX4558" s="1" t="s">
        <v>19154</v>
      </c>
      <c r="AY4558" s="1" t="s">
        <v>19154</v>
      </c>
      <c r="AZ4558" s="1" t="s">
        <v>210</v>
      </c>
      <c r="BE4558" s="1" t="s">
        <v>27835</v>
      </c>
      <c r="BF4558" s="2">
        <v>3</v>
      </c>
      <c r="BG4558" s="1" t="s">
        <v>81</v>
      </c>
      <c r="BH4558" s="2">
        <v>0</v>
      </c>
      <c r="BI4558" s="2">
        <v>0</v>
      </c>
    </row>
    <row r="4559" spans="1:61">
      <c r="A4559" s="1" t="s">
        <v>59</v>
      </c>
      <c r="B4559" s="1" t="s">
        <v>60</v>
      </c>
      <c r="C4559" s="1" t="s">
        <v>27836</v>
      </c>
      <c r="D4559" s="1" t="s">
        <v>27837</v>
      </c>
      <c r="E4559" s="1" t="s">
        <v>27838</v>
      </c>
      <c r="F4559" s="1" t="s">
        <v>64</v>
      </c>
      <c r="G4559" s="1" t="s">
        <v>65</v>
      </c>
      <c r="H4559" s="1" t="s">
        <v>27839</v>
      </c>
      <c r="I4559" s="1" t="s">
        <v>100</v>
      </c>
      <c r="J4559" s="1" t="s">
        <v>27840</v>
      </c>
      <c r="K4559" s="2">
        <v>2</v>
      </c>
      <c r="L4559" s="1" t="s">
        <v>100</v>
      </c>
      <c r="M4559" s="1" t="s">
        <v>65</v>
      </c>
      <c r="N4559" s="1" t="s">
        <v>65</v>
      </c>
      <c r="O4559" s="1" t="s">
        <v>64</v>
      </c>
      <c r="P4559" s="1" t="s">
        <v>65</v>
      </c>
      <c r="Q4559" s="1" t="s">
        <v>64</v>
      </c>
      <c r="R4559" s="1" t="s">
        <v>65</v>
      </c>
      <c r="S4559" s="1" t="s">
        <v>64</v>
      </c>
      <c r="T4559" s="2">
        <v>3</v>
      </c>
      <c r="V4559" s="1" t="s">
        <v>684</v>
      </c>
      <c r="X4559" s="1" t="s">
        <v>499</v>
      </c>
      <c r="Y4559" s="1" t="s">
        <v>71</v>
      </c>
      <c r="Z4559" s="1" t="s">
        <v>72</v>
      </c>
      <c r="AA4559" s="1" t="s">
        <v>1021</v>
      </c>
      <c r="AB4559" s="1" t="s">
        <v>1022</v>
      </c>
      <c r="AC4559" s="3">
        <f>VLOOKUP(AA4559,GeoCord!$A:$C,2,0)</f>
        <v>9.3416999999999994</v>
      </c>
      <c r="AD4559" s="3">
        <f>VLOOKUP(AA4559,GeoCord!$A:$C,3,0)</f>
        <v>7.6779999999999999</v>
      </c>
      <c r="AG4559" s="1" t="s">
        <v>157</v>
      </c>
      <c r="AH4559" s="2">
        <v>1</v>
      </c>
      <c r="AI4559" s="1" t="s">
        <v>158</v>
      </c>
      <c r="AJ4559" s="2">
        <v>1</v>
      </c>
      <c r="AK4559" s="1" t="s">
        <v>77</v>
      </c>
      <c r="AL4559" s="1" t="s">
        <v>77</v>
      </c>
      <c r="AM4559" s="1" t="s">
        <v>77</v>
      </c>
      <c r="AN4559" s="2">
        <v>0</v>
      </c>
      <c r="AO4559" s="2">
        <v>0</v>
      </c>
      <c r="AP4559" s="2">
        <v>0</v>
      </c>
      <c r="AQ4559" s="2">
        <v>0</v>
      </c>
      <c r="AR4559" s="1" t="s">
        <v>77</v>
      </c>
      <c r="AS4559" s="1" t="s">
        <v>78</v>
      </c>
      <c r="AT4559" s="2">
        <v>110</v>
      </c>
      <c r="AU4559" s="1" t="s">
        <v>79</v>
      </c>
      <c r="AV4559" s="2">
        <v>5</v>
      </c>
      <c r="AW4559" s="2">
        <v>437715.79</v>
      </c>
      <c r="AX4559" s="1" t="s">
        <v>684</v>
      </c>
      <c r="AY4559" s="1" t="s">
        <v>684</v>
      </c>
      <c r="AZ4559" s="1" t="s">
        <v>499</v>
      </c>
      <c r="BF4559" s="2">
        <v>3</v>
      </c>
      <c r="BG4559" s="1" t="s">
        <v>81</v>
      </c>
      <c r="BH4559" s="2">
        <v>0</v>
      </c>
      <c r="BI4559" s="2">
        <v>0</v>
      </c>
    </row>
    <row r="4560" spans="1:61">
      <c r="A4560" s="1" t="s">
        <v>59</v>
      </c>
      <c r="B4560" s="1" t="s">
        <v>60</v>
      </c>
      <c r="C4560" s="1" t="s">
        <v>27841</v>
      </c>
      <c r="D4560" s="1" t="s">
        <v>27842</v>
      </c>
      <c r="E4560" s="1" t="s">
        <v>27843</v>
      </c>
      <c r="F4560" s="1" t="s">
        <v>64</v>
      </c>
      <c r="G4560" s="1" t="s">
        <v>65</v>
      </c>
      <c r="H4560" s="1" t="s">
        <v>27844</v>
      </c>
      <c r="I4560" s="1" t="s">
        <v>100</v>
      </c>
      <c r="J4560" s="1" t="s">
        <v>27845</v>
      </c>
      <c r="K4560" s="2">
        <v>2</v>
      </c>
      <c r="L4560" s="1" t="s">
        <v>100</v>
      </c>
      <c r="M4560" s="1" t="s">
        <v>993</v>
      </c>
      <c r="N4560" s="1" t="s">
        <v>993</v>
      </c>
      <c r="O4560" s="1" t="s">
        <v>994</v>
      </c>
      <c r="P4560" s="1" t="s">
        <v>65</v>
      </c>
      <c r="Q4560" s="1" t="s">
        <v>64</v>
      </c>
      <c r="R4560" s="1" t="s">
        <v>65</v>
      </c>
      <c r="S4560" s="1" t="s">
        <v>64</v>
      </c>
      <c r="T4560" s="2">
        <v>3</v>
      </c>
      <c r="V4560" s="1" t="s">
        <v>27846</v>
      </c>
      <c r="X4560" s="1" t="s">
        <v>27847</v>
      </c>
      <c r="Y4560" s="1" t="s">
        <v>71</v>
      </c>
      <c r="Z4560" s="1" t="s">
        <v>72</v>
      </c>
      <c r="AA4560" s="1" t="s">
        <v>535</v>
      </c>
      <c r="AB4560" s="1" t="s">
        <v>531</v>
      </c>
      <c r="AC4560" s="3">
        <f>VLOOKUP(AA4560,GeoCord!$A:$C,2,0)</f>
        <v>28.211400000000001</v>
      </c>
      <c r="AD4560" s="3">
        <f>VLOOKUP(AA4560,GeoCord!$A:$C,3,0)</f>
        <v>83.5608</v>
      </c>
      <c r="AG4560" s="1" t="s">
        <v>266</v>
      </c>
      <c r="AH4560" s="2">
        <v>1</v>
      </c>
      <c r="AI4560" s="1" t="s">
        <v>267</v>
      </c>
      <c r="AJ4560" s="2">
        <v>1</v>
      </c>
      <c r="AK4560" s="1" t="s">
        <v>77</v>
      </c>
      <c r="AL4560" s="1" t="s">
        <v>77</v>
      </c>
      <c r="AM4560" s="1" t="s">
        <v>77</v>
      </c>
      <c r="AN4560" s="2">
        <v>0</v>
      </c>
      <c r="AO4560" s="2">
        <v>0</v>
      </c>
      <c r="AP4560" s="2">
        <v>0</v>
      </c>
      <c r="AQ4560" s="2">
        <v>0</v>
      </c>
      <c r="AR4560" s="1" t="s">
        <v>77</v>
      </c>
      <c r="AS4560" s="1" t="s">
        <v>78</v>
      </c>
      <c r="AT4560" s="2">
        <v>110</v>
      </c>
      <c r="AU4560" s="1" t="s">
        <v>79</v>
      </c>
      <c r="AV4560" s="2">
        <v>5</v>
      </c>
      <c r="AW4560" s="2">
        <v>159132.54</v>
      </c>
      <c r="AX4560" s="1" t="s">
        <v>27846</v>
      </c>
      <c r="AY4560" s="1" t="s">
        <v>27846</v>
      </c>
      <c r="AZ4560" s="1" t="s">
        <v>27847</v>
      </c>
      <c r="BE4560" s="1" t="s">
        <v>27848</v>
      </c>
      <c r="BF4560" s="2">
        <v>3</v>
      </c>
      <c r="BG4560" s="1" t="s">
        <v>81</v>
      </c>
      <c r="BH4560" s="2">
        <v>1</v>
      </c>
      <c r="BI4560" s="2">
        <v>1</v>
      </c>
    </row>
    <row r="4561" spans="1:61">
      <c r="A4561" s="1" t="s">
        <v>59</v>
      </c>
      <c r="B4561" s="1" t="s">
        <v>60</v>
      </c>
      <c r="C4561" s="1" t="s">
        <v>27849</v>
      </c>
      <c r="D4561" s="1" t="s">
        <v>27850</v>
      </c>
      <c r="E4561" s="1" t="s">
        <v>27851</v>
      </c>
      <c r="F4561" s="1" t="s">
        <v>64</v>
      </c>
      <c r="G4561" s="1" t="s">
        <v>65</v>
      </c>
      <c r="H4561" s="1" t="s">
        <v>559</v>
      </c>
      <c r="I4561" s="1" t="s">
        <v>100</v>
      </c>
      <c r="J4561" s="1" t="s">
        <v>27852</v>
      </c>
      <c r="K4561" s="2">
        <v>2</v>
      </c>
      <c r="L4561" s="1" t="s">
        <v>100</v>
      </c>
      <c r="M4561" s="1" t="s">
        <v>65</v>
      </c>
      <c r="N4561" s="1" t="s">
        <v>65</v>
      </c>
      <c r="O4561" s="1" t="s">
        <v>64</v>
      </c>
      <c r="P4561" s="1" t="s">
        <v>65</v>
      </c>
      <c r="Q4561" s="1" t="s">
        <v>64</v>
      </c>
      <c r="R4561" s="1" t="s">
        <v>65</v>
      </c>
      <c r="S4561" s="1" t="s">
        <v>64</v>
      </c>
      <c r="T4561" s="2">
        <v>3</v>
      </c>
      <c r="V4561" s="1" t="s">
        <v>2919</v>
      </c>
      <c r="X4561" s="1" t="s">
        <v>851</v>
      </c>
      <c r="Y4561" s="1" t="s">
        <v>71</v>
      </c>
      <c r="Z4561" s="1" t="s">
        <v>72</v>
      </c>
      <c r="AA4561" s="1" t="s">
        <v>760</v>
      </c>
      <c r="AB4561" s="1" t="s">
        <v>761</v>
      </c>
      <c r="AC4561" s="3">
        <f>VLOOKUP(AA4561,GeoCord!$A:$C,2,0)</f>
        <v>-13.852</v>
      </c>
      <c r="AD4561" s="3">
        <f>VLOOKUP(AA4561,GeoCord!$A:$C,3,0)</f>
        <v>38.042000000000002</v>
      </c>
      <c r="AG4561" s="1" t="s">
        <v>157</v>
      </c>
      <c r="AH4561" s="2">
        <v>1</v>
      </c>
      <c r="AI4561" s="1" t="s">
        <v>158</v>
      </c>
      <c r="AJ4561" s="2">
        <v>1</v>
      </c>
      <c r="AK4561" s="1" t="s">
        <v>77</v>
      </c>
      <c r="AL4561" s="1" t="s">
        <v>77</v>
      </c>
      <c r="AM4561" s="1" t="s">
        <v>77</v>
      </c>
      <c r="AN4561" s="2">
        <v>0</v>
      </c>
      <c r="AO4561" s="2">
        <v>0</v>
      </c>
      <c r="AP4561" s="2">
        <v>0</v>
      </c>
      <c r="AQ4561" s="2">
        <v>0</v>
      </c>
      <c r="AR4561" s="1" t="s">
        <v>77</v>
      </c>
      <c r="AS4561" s="1" t="s">
        <v>78</v>
      </c>
      <c r="AT4561" s="2">
        <v>110</v>
      </c>
      <c r="AU4561" s="1" t="s">
        <v>79</v>
      </c>
      <c r="AV4561" s="2">
        <v>5</v>
      </c>
      <c r="AW4561" s="2">
        <v>434099.57</v>
      </c>
      <c r="AX4561" s="1" t="s">
        <v>2919</v>
      </c>
      <c r="AY4561" s="1" t="s">
        <v>2919</v>
      </c>
      <c r="AZ4561" s="1" t="s">
        <v>851</v>
      </c>
      <c r="BE4561" s="1" t="s">
        <v>27853</v>
      </c>
      <c r="BF4561" s="2">
        <v>3</v>
      </c>
      <c r="BG4561" s="1" t="s">
        <v>81</v>
      </c>
      <c r="BH4561" s="2">
        <v>0</v>
      </c>
      <c r="BI4561" s="2">
        <v>0</v>
      </c>
    </row>
    <row r="4562" spans="1:61">
      <c r="A4562" s="1" t="s">
        <v>59</v>
      </c>
      <c r="B4562" s="1" t="s">
        <v>60</v>
      </c>
      <c r="C4562" s="1" t="s">
        <v>27854</v>
      </c>
      <c r="D4562" s="1" t="s">
        <v>27855</v>
      </c>
      <c r="E4562" s="1" t="s">
        <v>27856</v>
      </c>
      <c r="F4562" s="1" t="s">
        <v>64</v>
      </c>
      <c r="G4562" s="1" t="s">
        <v>65</v>
      </c>
      <c r="H4562" s="1" t="s">
        <v>27857</v>
      </c>
      <c r="I4562" s="1" t="s">
        <v>100</v>
      </c>
      <c r="J4562" s="1" t="s">
        <v>27858</v>
      </c>
      <c r="K4562" s="2">
        <v>2</v>
      </c>
      <c r="L4562" s="1" t="s">
        <v>100</v>
      </c>
      <c r="M4562" s="1" t="s">
        <v>65</v>
      </c>
      <c r="N4562" s="1" t="s">
        <v>65</v>
      </c>
      <c r="O4562" s="1" t="s">
        <v>64</v>
      </c>
      <c r="P4562" s="1" t="s">
        <v>65</v>
      </c>
      <c r="Q4562" s="1" t="s">
        <v>64</v>
      </c>
      <c r="R4562" s="1" t="s">
        <v>65</v>
      </c>
      <c r="S4562" s="1" t="s">
        <v>64</v>
      </c>
      <c r="T4562" s="2">
        <v>3</v>
      </c>
      <c r="V4562" s="1" t="s">
        <v>4561</v>
      </c>
      <c r="X4562" s="1" t="s">
        <v>1574</v>
      </c>
      <c r="Y4562" s="1" t="s">
        <v>71</v>
      </c>
      <c r="Z4562" s="1" t="s">
        <v>72</v>
      </c>
      <c r="AA4562" s="1" t="s">
        <v>860</v>
      </c>
      <c r="AB4562" s="1" t="s">
        <v>861</v>
      </c>
      <c r="AC4562" s="3">
        <f>VLOOKUP(AA4562,GeoCord!$A:$C,2,0)</f>
        <v>7.3</v>
      </c>
      <c r="AD4562" s="3">
        <f>VLOOKUP(AA4562,GeoCord!$A:$C,3,0)</f>
        <v>80.727000000000004</v>
      </c>
      <c r="AG4562" s="1" t="s">
        <v>871</v>
      </c>
      <c r="AH4562" s="2">
        <v>1</v>
      </c>
      <c r="AI4562" s="1" t="s">
        <v>872</v>
      </c>
      <c r="AJ4562" s="2">
        <v>0</v>
      </c>
      <c r="AK4562" s="1" t="s">
        <v>77</v>
      </c>
      <c r="AL4562" s="1" t="s">
        <v>77</v>
      </c>
      <c r="AM4562" s="1" t="s">
        <v>77</v>
      </c>
      <c r="AN4562" s="2">
        <v>1</v>
      </c>
      <c r="AO4562" s="2">
        <v>1</v>
      </c>
      <c r="AP4562" s="2">
        <v>1</v>
      </c>
      <c r="AQ4562" s="2">
        <v>0</v>
      </c>
      <c r="AR4562" s="1" t="s">
        <v>77</v>
      </c>
      <c r="AS4562" s="1" t="s">
        <v>78</v>
      </c>
      <c r="AT4562" s="2">
        <v>110</v>
      </c>
      <c r="AU4562" s="1" t="s">
        <v>79</v>
      </c>
      <c r="AV4562" s="2">
        <v>5</v>
      </c>
      <c r="AW4562" s="2">
        <v>37409.300000000003</v>
      </c>
      <c r="AX4562" s="1" t="s">
        <v>4561</v>
      </c>
      <c r="AY4562" s="1" t="s">
        <v>4561</v>
      </c>
      <c r="AZ4562" s="1" t="s">
        <v>1574</v>
      </c>
      <c r="BF4562" s="2">
        <v>3</v>
      </c>
      <c r="BG4562" s="1" t="s">
        <v>81</v>
      </c>
      <c r="BH4562" s="2">
        <v>0</v>
      </c>
      <c r="BI4562" s="2">
        <v>0</v>
      </c>
    </row>
    <row r="4563" spans="1:61">
      <c r="A4563" s="1" t="s">
        <v>59</v>
      </c>
      <c r="B4563" s="1" t="s">
        <v>60</v>
      </c>
      <c r="C4563" s="1" t="s">
        <v>27859</v>
      </c>
      <c r="D4563" s="1" t="s">
        <v>27860</v>
      </c>
      <c r="E4563" s="1" t="s">
        <v>27861</v>
      </c>
      <c r="F4563" s="1" t="s">
        <v>64</v>
      </c>
      <c r="G4563" s="1" t="s">
        <v>65</v>
      </c>
      <c r="H4563" s="1" t="s">
        <v>27862</v>
      </c>
      <c r="I4563" s="1" t="s">
        <v>100</v>
      </c>
      <c r="J4563" s="1" t="s">
        <v>27863</v>
      </c>
      <c r="K4563" s="2">
        <v>2</v>
      </c>
      <c r="L4563" s="1" t="s">
        <v>100</v>
      </c>
      <c r="M4563" s="1" t="s">
        <v>65</v>
      </c>
      <c r="N4563" s="1" t="s">
        <v>65</v>
      </c>
      <c r="O4563" s="1" t="s">
        <v>64</v>
      </c>
      <c r="P4563" s="1" t="s">
        <v>65</v>
      </c>
      <c r="Q4563" s="1" t="s">
        <v>64</v>
      </c>
      <c r="R4563" s="1" t="s">
        <v>65</v>
      </c>
      <c r="S4563" s="1" t="s">
        <v>64</v>
      </c>
      <c r="T4563" s="2">
        <v>4</v>
      </c>
      <c r="V4563" s="1" t="s">
        <v>3605</v>
      </c>
      <c r="X4563" s="1" t="s">
        <v>60</v>
      </c>
      <c r="Y4563" s="1" t="s">
        <v>71</v>
      </c>
      <c r="Z4563" s="1" t="s">
        <v>130</v>
      </c>
      <c r="AC4563" s="3" t="e">
        <f>VLOOKUP(AA4563,GeoCord!$A:$C,2,0)</f>
        <v>#N/A</v>
      </c>
      <c r="AD4563" s="3" t="e">
        <f>VLOOKUP(AA4563,GeoCord!$A:$C,3,0)</f>
        <v>#N/A</v>
      </c>
      <c r="AE4563" s="1" t="s">
        <v>740</v>
      </c>
      <c r="AF4563" s="1" t="s">
        <v>741</v>
      </c>
      <c r="AG4563" s="1" t="s">
        <v>298</v>
      </c>
      <c r="AH4563" s="2">
        <v>1</v>
      </c>
      <c r="AI4563" s="1" t="s">
        <v>299</v>
      </c>
      <c r="AJ4563" s="2">
        <v>0</v>
      </c>
      <c r="AK4563" s="1" t="s">
        <v>77</v>
      </c>
      <c r="AL4563" s="1" t="s">
        <v>77</v>
      </c>
      <c r="AM4563" s="1" t="s">
        <v>77</v>
      </c>
      <c r="AN4563" s="2">
        <v>0</v>
      </c>
      <c r="AO4563" s="2">
        <v>0</v>
      </c>
      <c r="AP4563" s="2">
        <v>0</v>
      </c>
      <c r="AQ4563" s="2">
        <v>0</v>
      </c>
      <c r="AR4563" s="1" t="s">
        <v>77</v>
      </c>
      <c r="AS4563" s="1" t="s">
        <v>78</v>
      </c>
      <c r="AT4563" s="2">
        <v>110</v>
      </c>
      <c r="AU4563" s="1" t="s">
        <v>79</v>
      </c>
      <c r="AV4563" s="2">
        <v>5</v>
      </c>
      <c r="AW4563" s="2">
        <v>276000</v>
      </c>
      <c r="AX4563" s="1" t="s">
        <v>3605</v>
      </c>
      <c r="AY4563" s="1" t="s">
        <v>3605</v>
      </c>
      <c r="AZ4563" s="1" t="s">
        <v>60</v>
      </c>
      <c r="BE4563" s="1" t="s">
        <v>27864</v>
      </c>
      <c r="BF4563" s="2">
        <v>3</v>
      </c>
      <c r="BG4563" s="1" t="s">
        <v>81</v>
      </c>
      <c r="BH4563" s="2">
        <v>0</v>
      </c>
      <c r="BI4563" s="2">
        <v>1</v>
      </c>
    </row>
    <row r="4564" spans="1:61">
      <c r="A4564" s="1" t="s">
        <v>59</v>
      </c>
      <c r="B4564" s="1" t="s">
        <v>60</v>
      </c>
      <c r="C4564" s="1" t="s">
        <v>27865</v>
      </c>
      <c r="D4564" s="1" t="s">
        <v>27866</v>
      </c>
      <c r="E4564" s="1" t="s">
        <v>27867</v>
      </c>
      <c r="F4564" s="1" t="s">
        <v>64</v>
      </c>
      <c r="G4564" s="1" t="s">
        <v>65</v>
      </c>
      <c r="H4564" s="1" t="s">
        <v>27868</v>
      </c>
      <c r="I4564" s="1" t="s">
        <v>100</v>
      </c>
      <c r="J4564" s="1" t="s">
        <v>27869</v>
      </c>
      <c r="K4564" s="2">
        <v>2</v>
      </c>
      <c r="L4564" s="1" t="s">
        <v>100</v>
      </c>
      <c r="M4564" s="1" t="s">
        <v>65</v>
      </c>
      <c r="N4564" s="1" t="s">
        <v>65</v>
      </c>
      <c r="O4564" s="1" t="s">
        <v>64</v>
      </c>
      <c r="P4564" s="1" t="s">
        <v>65</v>
      </c>
      <c r="Q4564" s="1" t="s">
        <v>64</v>
      </c>
      <c r="R4564" s="1" t="s">
        <v>65</v>
      </c>
      <c r="S4564" s="1" t="s">
        <v>64</v>
      </c>
      <c r="T4564" s="2">
        <v>3</v>
      </c>
      <c r="V4564" s="1" t="s">
        <v>27870</v>
      </c>
      <c r="X4564" s="1" t="s">
        <v>180</v>
      </c>
      <c r="Y4564" s="1" t="s">
        <v>71</v>
      </c>
      <c r="Z4564" s="1" t="s">
        <v>72</v>
      </c>
      <c r="AA4564" s="1" t="s">
        <v>509</v>
      </c>
      <c r="AB4564" s="1" t="s">
        <v>510</v>
      </c>
      <c r="AC4564" s="3">
        <f>VLOOKUP(AA4564,GeoCord!$A:$C,2,0)</f>
        <v>-5.6509999999999998</v>
      </c>
      <c r="AD4564" s="3">
        <f>VLOOKUP(AA4564,GeoCord!$A:$C,3,0)</f>
        <v>34.146000000000001</v>
      </c>
      <c r="AG4564" s="1" t="s">
        <v>213</v>
      </c>
      <c r="AH4564" s="2">
        <v>1</v>
      </c>
      <c r="AI4564" s="1" t="s">
        <v>214</v>
      </c>
      <c r="AJ4564" s="2">
        <v>1</v>
      </c>
      <c r="AK4564" s="1" t="s">
        <v>77</v>
      </c>
      <c r="AL4564" s="1" t="s">
        <v>77</v>
      </c>
      <c r="AM4564" s="1" t="s">
        <v>77</v>
      </c>
      <c r="AN4564" s="2">
        <v>0</v>
      </c>
      <c r="AO4564" s="2">
        <v>0</v>
      </c>
      <c r="AP4564" s="2">
        <v>0</v>
      </c>
      <c r="AQ4564" s="2">
        <v>0</v>
      </c>
      <c r="AR4564" s="1" t="s">
        <v>77</v>
      </c>
      <c r="AS4564" s="1" t="s">
        <v>78</v>
      </c>
      <c r="AT4564" s="2">
        <v>110</v>
      </c>
      <c r="AU4564" s="1" t="s">
        <v>79</v>
      </c>
      <c r="AV4564" s="2">
        <v>5</v>
      </c>
      <c r="AW4564" s="2">
        <v>149417.17000000001</v>
      </c>
      <c r="AX4564" s="1" t="s">
        <v>27870</v>
      </c>
      <c r="AY4564" s="1" t="s">
        <v>27870</v>
      </c>
      <c r="AZ4564" s="1" t="s">
        <v>180</v>
      </c>
      <c r="BE4564" s="1" t="s">
        <v>27871</v>
      </c>
      <c r="BF4564" s="2">
        <v>3</v>
      </c>
      <c r="BG4564" s="1" t="s">
        <v>81</v>
      </c>
      <c r="BH4564" s="2">
        <v>0</v>
      </c>
      <c r="BI4564" s="2">
        <v>1</v>
      </c>
    </row>
    <row r="4565" spans="1:61">
      <c r="A4565" s="1" t="s">
        <v>59</v>
      </c>
      <c r="B4565" s="1" t="s">
        <v>60</v>
      </c>
      <c r="C4565" s="1" t="s">
        <v>27872</v>
      </c>
      <c r="D4565" s="1" t="s">
        <v>27873</v>
      </c>
      <c r="E4565" s="1" t="s">
        <v>27874</v>
      </c>
      <c r="F4565" s="1" t="s">
        <v>64</v>
      </c>
      <c r="G4565" s="1" t="s">
        <v>65</v>
      </c>
      <c r="H4565" s="1" t="s">
        <v>27875</v>
      </c>
      <c r="I4565" s="1" t="s">
        <v>164</v>
      </c>
      <c r="J4565" s="1" t="s">
        <v>27876</v>
      </c>
      <c r="K4565" s="2">
        <v>2</v>
      </c>
      <c r="L4565" s="1" t="s">
        <v>164</v>
      </c>
      <c r="M4565" s="1" t="s">
        <v>65</v>
      </c>
      <c r="N4565" s="1" t="s">
        <v>65</v>
      </c>
      <c r="O4565" s="1" t="s">
        <v>64</v>
      </c>
      <c r="P4565" s="1" t="s">
        <v>65</v>
      </c>
      <c r="Q4565" s="1" t="s">
        <v>64</v>
      </c>
      <c r="R4565" s="1" t="s">
        <v>65</v>
      </c>
      <c r="S4565" s="1" t="s">
        <v>64</v>
      </c>
      <c r="T4565" s="2">
        <v>3</v>
      </c>
      <c r="V4565" s="1" t="s">
        <v>656</v>
      </c>
      <c r="X4565" s="1" t="s">
        <v>2935</v>
      </c>
      <c r="Y4565" s="1" t="s">
        <v>71</v>
      </c>
      <c r="Z4565" s="1" t="s">
        <v>72</v>
      </c>
      <c r="AA4565" s="1" t="s">
        <v>3650</v>
      </c>
      <c r="AB4565" s="1" t="s">
        <v>3651</v>
      </c>
      <c r="AC4565" s="3">
        <f>VLOOKUP(AA4565,GeoCord!$A:$C,2,0)</f>
        <v>8.3480000000000008</v>
      </c>
      <c r="AD4565" s="3">
        <f>VLOOKUP(AA4565,GeoCord!$A:$C,3,0)</f>
        <v>-81.004999999999995</v>
      </c>
      <c r="AG4565" s="1" t="s">
        <v>120</v>
      </c>
      <c r="AH4565" s="2">
        <v>1</v>
      </c>
      <c r="AI4565" s="1" t="s">
        <v>121</v>
      </c>
      <c r="AJ4565" s="2">
        <v>0</v>
      </c>
      <c r="AK4565" s="1" t="s">
        <v>77</v>
      </c>
      <c r="AL4565" s="1" t="s">
        <v>77</v>
      </c>
      <c r="AM4565" s="1" t="s">
        <v>77</v>
      </c>
      <c r="AN4565" s="2">
        <v>0</v>
      </c>
      <c r="AO4565" s="2">
        <v>0</v>
      </c>
      <c r="AP4565" s="2">
        <v>0</v>
      </c>
      <c r="AQ4565" s="2">
        <v>0</v>
      </c>
      <c r="AR4565" s="1" t="s">
        <v>77</v>
      </c>
      <c r="AS4565" s="1" t="s">
        <v>78</v>
      </c>
      <c r="AT4565" s="2">
        <v>110</v>
      </c>
      <c r="AU4565" s="1" t="s">
        <v>79</v>
      </c>
      <c r="AV4565" s="2">
        <v>5</v>
      </c>
      <c r="AW4565" s="2">
        <v>49923.58</v>
      </c>
      <c r="AX4565" s="1" t="s">
        <v>656</v>
      </c>
      <c r="AY4565" s="1" t="s">
        <v>656</v>
      </c>
      <c r="AZ4565" s="1" t="s">
        <v>2935</v>
      </c>
      <c r="BF4565" s="2">
        <v>3</v>
      </c>
      <c r="BG4565" s="1" t="s">
        <v>81</v>
      </c>
      <c r="BH4565" s="2">
        <v>1</v>
      </c>
      <c r="BI4565" s="2">
        <v>0</v>
      </c>
    </row>
    <row r="4566" spans="1:61">
      <c r="A4566" s="1" t="s">
        <v>59</v>
      </c>
      <c r="B4566" s="1" t="s">
        <v>60</v>
      </c>
      <c r="C4566" s="1" t="s">
        <v>27877</v>
      </c>
      <c r="D4566" s="1" t="s">
        <v>27878</v>
      </c>
      <c r="E4566" s="1" t="s">
        <v>27879</v>
      </c>
      <c r="F4566" s="1" t="s">
        <v>64</v>
      </c>
      <c r="G4566" s="1" t="s">
        <v>65</v>
      </c>
      <c r="H4566" s="1" t="s">
        <v>27880</v>
      </c>
      <c r="I4566" s="1" t="s">
        <v>164</v>
      </c>
      <c r="J4566" s="1" t="s">
        <v>27881</v>
      </c>
      <c r="K4566" s="2">
        <v>2</v>
      </c>
      <c r="L4566" s="1" t="s">
        <v>164</v>
      </c>
      <c r="M4566" s="1" t="s">
        <v>65</v>
      </c>
      <c r="N4566" s="1" t="s">
        <v>65</v>
      </c>
      <c r="O4566" s="1" t="s">
        <v>64</v>
      </c>
      <c r="P4566" s="1" t="s">
        <v>65</v>
      </c>
      <c r="Q4566" s="1" t="s">
        <v>64</v>
      </c>
      <c r="R4566" s="1" t="s">
        <v>65</v>
      </c>
      <c r="S4566" s="1" t="s">
        <v>64</v>
      </c>
      <c r="T4566" s="2">
        <v>2</v>
      </c>
      <c r="V4566" s="1" t="s">
        <v>15550</v>
      </c>
      <c r="W4566" s="1" t="s">
        <v>103</v>
      </c>
      <c r="Y4566" s="1" t="s">
        <v>71</v>
      </c>
      <c r="Z4566" s="1" t="s">
        <v>72</v>
      </c>
      <c r="AA4566" s="1" t="s">
        <v>2442</v>
      </c>
      <c r="AB4566" s="1" t="s">
        <v>2443</v>
      </c>
      <c r="AC4566" s="3">
        <f>VLOOKUP(AA4566,GeoCord!$A:$C,2,0)</f>
        <v>-16.71</v>
      </c>
      <c r="AD4566" s="3">
        <f>VLOOKUP(AA4566,GeoCord!$A:$C,3,0)</f>
        <v>-65.183000000000007</v>
      </c>
      <c r="AG4566" s="1" t="s">
        <v>236</v>
      </c>
      <c r="AH4566" s="2">
        <v>1</v>
      </c>
      <c r="AI4566" s="1" t="s">
        <v>237</v>
      </c>
      <c r="AJ4566" s="2">
        <v>1</v>
      </c>
      <c r="AK4566" s="1" t="s">
        <v>77</v>
      </c>
      <c r="AL4566" s="1" t="s">
        <v>77</v>
      </c>
      <c r="AM4566" s="1" t="s">
        <v>77</v>
      </c>
      <c r="AN4566" s="2">
        <v>0</v>
      </c>
      <c r="AO4566" s="2">
        <v>0</v>
      </c>
      <c r="AP4566" s="2">
        <v>1</v>
      </c>
      <c r="AQ4566" s="2">
        <v>0</v>
      </c>
      <c r="AR4566" s="1" t="s">
        <v>77</v>
      </c>
      <c r="AS4566" s="1" t="s">
        <v>78</v>
      </c>
      <c r="AT4566" s="2">
        <v>110</v>
      </c>
      <c r="AU4566" s="1" t="s">
        <v>79</v>
      </c>
      <c r="AV4566" s="2">
        <v>5</v>
      </c>
      <c r="AW4566" s="2">
        <v>65000</v>
      </c>
      <c r="AX4566" s="1" t="s">
        <v>15550</v>
      </c>
      <c r="AY4566" s="1" t="s">
        <v>15550</v>
      </c>
      <c r="AZ4566" s="1" t="s">
        <v>103</v>
      </c>
      <c r="BE4566" s="1" t="s">
        <v>27882</v>
      </c>
      <c r="BF4566" s="2">
        <v>3</v>
      </c>
      <c r="BG4566" s="1" t="s">
        <v>81</v>
      </c>
      <c r="BH4566" s="2">
        <v>0</v>
      </c>
      <c r="BI4566" s="2">
        <v>0</v>
      </c>
    </row>
    <row r="4567" spans="1:61">
      <c r="A4567" s="1" t="s">
        <v>59</v>
      </c>
      <c r="B4567" s="1" t="s">
        <v>60</v>
      </c>
      <c r="C4567" s="1" t="s">
        <v>27883</v>
      </c>
      <c r="D4567" s="1" t="s">
        <v>27884</v>
      </c>
      <c r="E4567" s="1" t="s">
        <v>27885</v>
      </c>
      <c r="F4567" s="1" t="s">
        <v>64</v>
      </c>
      <c r="G4567" s="1" t="s">
        <v>65</v>
      </c>
      <c r="H4567" s="1" t="s">
        <v>27886</v>
      </c>
      <c r="I4567" s="1" t="s">
        <v>67</v>
      </c>
      <c r="J4567" s="1" t="s">
        <v>27887</v>
      </c>
      <c r="K4567" s="2">
        <v>2</v>
      </c>
      <c r="L4567" s="1" t="s">
        <v>67</v>
      </c>
      <c r="M4567" s="1" t="s">
        <v>65</v>
      </c>
      <c r="N4567" s="1" t="s">
        <v>65</v>
      </c>
      <c r="O4567" s="1" t="s">
        <v>64</v>
      </c>
      <c r="P4567" s="1" t="s">
        <v>65</v>
      </c>
      <c r="Q4567" s="1" t="s">
        <v>64</v>
      </c>
      <c r="R4567" s="1" t="s">
        <v>65</v>
      </c>
      <c r="S4567" s="1" t="s">
        <v>64</v>
      </c>
      <c r="T4567" s="2">
        <v>3</v>
      </c>
      <c r="V4567" s="1" t="s">
        <v>316</v>
      </c>
      <c r="X4567" s="1" t="s">
        <v>2227</v>
      </c>
      <c r="Y4567" s="1" t="s">
        <v>71</v>
      </c>
      <c r="Z4567" s="1" t="s">
        <v>72</v>
      </c>
      <c r="AA4567" s="1" t="s">
        <v>1993</v>
      </c>
      <c r="AB4567" s="1" t="s">
        <v>1994</v>
      </c>
      <c r="AC4567" s="3">
        <f>VLOOKUP(AA4567,GeoCord!$A:$C,2,0)</f>
        <v>15.981</v>
      </c>
      <c r="AD4567" s="3">
        <f>VLOOKUP(AA4567,GeoCord!$A:$C,3,0)</f>
        <v>18.780999999999999</v>
      </c>
      <c r="AG4567" s="1" t="s">
        <v>145</v>
      </c>
      <c r="AH4567" s="2">
        <v>1</v>
      </c>
      <c r="AI4567" s="1" t="s">
        <v>146</v>
      </c>
      <c r="AJ4567" s="2">
        <v>0</v>
      </c>
      <c r="AK4567" s="1" t="s">
        <v>77</v>
      </c>
      <c r="AL4567" s="1" t="s">
        <v>77</v>
      </c>
      <c r="AM4567" s="1" t="s">
        <v>77</v>
      </c>
      <c r="AN4567" s="2">
        <v>0</v>
      </c>
      <c r="AO4567" s="2">
        <v>0</v>
      </c>
      <c r="AP4567" s="2">
        <v>0</v>
      </c>
      <c r="AQ4567" s="2">
        <v>0</v>
      </c>
      <c r="AR4567" s="1" t="s">
        <v>77</v>
      </c>
      <c r="AS4567" s="1" t="s">
        <v>78</v>
      </c>
      <c r="AT4567" s="2">
        <v>110</v>
      </c>
      <c r="AU4567" s="1" t="s">
        <v>79</v>
      </c>
      <c r="AV4567" s="2">
        <v>5</v>
      </c>
      <c r="AW4567" s="2">
        <v>26739.200000000001</v>
      </c>
      <c r="AX4567" s="1" t="s">
        <v>316</v>
      </c>
      <c r="AY4567" s="1" t="s">
        <v>316</v>
      </c>
      <c r="AZ4567" s="1" t="s">
        <v>2227</v>
      </c>
      <c r="BF4567" s="2">
        <v>3</v>
      </c>
      <c r="BG4567" s="1" t="s">
        <v>81</v>
      </c>
      <c r="BH4567" s="2">
        <v>0</v>
      </c>
      <c r="BI4567" s="2">
        <v>0</v>
      </c>
    </row>
    <row r="4568" spans="1:61">
      <c r="A4568" s="1" t="s">
        <v>59</v>
      </c>
      <c r="B4568" s="1" t="s">
        <v>60</v>
      </c>
      <c r="C4568" s="1" t="s">
        <v>27888</v>
      </c>
      <c r="D4568" s="1" t="s">
        <v>27889</v>
      </c>
      <c r="E4568" s="1" t="s">
        <v>27890</v>
      </c>
      <c r="F4568" s="1" t="s">
        <v>64</v>
      </c>
      <c r="G4568" s="1" t="s">
        <v>65</v>
      </c>
      <c r="H4568" s="1" t="s">
        <v>27891</v>
      </c>
      <c r="I4568" s="1" t="s">
        <v>100</v>
      </c>
      <c r="J4568" s="1" t="s">
        <v>27892</v>
      </c>
      <c r="K4568" s="2">
        <v>2</v>
      </c>
      <c r="L4568" s="1" t="s">
        <v>100</v>
      </c>
      <c r="M4568" s="1" t="s">
        <v>993</v>
      </c>
      <c r="N4568" s="1" t="s">
        <v>993</v>
      </c>
      <c r="O4568" s="1" t="s">
        <v>994</v>
      </c>
      <c r="P4568" s="1" t="s">
        <v>65</v>
      </c>
      <c r="Q4568" s="1" t="s">
        <v>64</v>
      </c>
      <c r="R4568" s="1" t="s">
        <v>65</v>
      </c>
      <c r="S4568" s="1" t="s">
        <v>64</v>
      </c>
      <c r="T4568" s="2">
        <v>3</v>
      </c>
      <c r="V4568" s="1" t="s">
        <v>26405</v>
      </c>
      <c r="X4568" s="1" t="s">
        <v>839</v>
      </c>
      <c r="Y4568" s="1" t="s">
        <v>71</v>
      </c>
      <c r="Z4568" s="1" t="s">
        <v>72</v>
      </c>
      <c r="AA4568" s="1" t="s">
        <v>3172</v>
      </c>
      <c r="AB4568" s="1" t="s">
        <v>3173</v>
      </c>
      <c r="AC4568" s="3">
        <f>VLOOKUP(AA4568,GeoCord!$A:$C,2,0)</f>
        <v>7.1</v>
      </c>
      <c r="AD4568" s="3">
        <f>VLOOKUP(AA4568,GeoCord!$A:$C,3,0)</f>
        <v>30.48</v>
      </c>
      <c r="AG4568" s="1" t="s">
        <v>1885</v>
      </c>
      <c r="AH4568" s="2">
        <v>1</v>
      </c>
      <c r="AI4568" s="1" t="s">
        <v>1886</v>
      </c>
      <c r="AJ4568" s="2">
        <v>0</v>
      </c>
      <c r="AK4568" s="1" t="s">
        <v>77</v>
      </c>
      <c r="AL4568" s="1" t="s">
        <v>77</v>
      </c>
      <c r="AM4568" s="1" t="s">
        <v>77</v>
      </c>
      <c r="AN4568" s="2">
        <v>0</v>
      </c>
      <c r="AO4568" s="2">
        <v>0</v>
      </c>
      <c r="AP4568" s="2">
        <v>0</v>
      </c>
      <c r="AQ4568" s="2">
        <v>0</v>
      </c>
      <c r="AR4568" s="1" t="s">
        <v>77</v>
      </c>
      <c r="AS4568" s="1" t="s">
        <v>78</v>
      </c>
      <c r="AT4568" s="2">
        <v>110</v>
      </c>
      <c r="AU4568" s="1" t="s">
        <v>79</v>
      </c>
      <c r="AV4568" s="2">
        <v>5</v>
      </c>
      <c r="AW4568" s="2">
        <v>1619999.97</v>
      </c>
      <c r="AX4568" s="1" t="s">
        <v>26405</v>
      </c>
      <c r="AY4568" s="1" t="s">
        <v>26405</v>
      </c>
      <c r="AZ4568" s="1" t="s">
        <v>839</v>
      </c>
      <c r="BE4568" s="1" t="s">
        <v>27893</v>
      </c>
      <c r="BF4568" s="2">
        <v>3</v>
      </c>
      <c r="BG4568" s="1" t="s">
        <v>81</v>
      </c>
      <c r="BH4568" s="2">
        <v>0</v>
      </c>
      <c r="BI4568" s="2">
        <v>1</v>
      </c>
    </row>
    <row r="4569" spans="1:61">
      <c r="A4569" s="1" t="s">
        <v>59</v>
      </c>
      <c r="B4569" s="1" t="s">
        <v>60</v>
      </c>
      <c r="C4569" s="1" t="s">
        <v>27894</v>
      </c>
      <c r="D4569" s="1" t="s">
        <v>27895</v>
      </c>
      <c r="E4569" s="1" t="s">
        <v>27896</v>
      </c>
      <c r="F4569" s="1" t="s">
        <v>64</v>
      </c>
      <c r="G4569" s="1" t="s">
        <v>65</v>
      </c>
      <c r="H4569" s="1" t="s">
        <v>27897</v>
      </c>
      <c r="I4569" s="1" t="s">
        <v>100</v>
      </c>
      <c r="J4569" s="1" t="s">
        <v>27898</v>
      </c>
      <c r="K4569" s="2">
        <v>2</v>
      </c>
      <c r="L4569" s="1" t="s">
        <v>100</v>
      </c>
      <c r="M4569" s="1" t="s">
        <v>784</v>
      </c>
      <c r="N4569" s="1" t="s">
        <v>784</v>
      </c>
      <c r="O4569" s="1" t="s">
        <v>785</v>
      </c>
      <c r="P4569" s="1" t="s">
        <v>65</v>
      </c>
      <c r="Q4569" s="1" t="s">
        <v>64</v>
      </c>
      <c r="R4569" s="1" t="s">
        <v>65</v>
      </c>
      <c r="S4569" s="1" t="s">
        <v>64</v>
      </c>
      <c r="T4569" s="2">
        <v>2</v>
      </c>
      <c r="V4569" s="1" t="s">
        <v>7183</v>
      </c>
      <c r="W4569" s="1" t="s">
        <v>4994</v>
      </c>
      <c r="Y4569" s="1" t="s">
        <v>71</v>
      </c>
      <c r="Z4569" s="1" t="s">
        <v>118</v>
      </c>
      <c r="AC4569" s="3" t="e">
        <f>VLOOKUP(AA4569,GeoCord!$A:$C,2,0)</f>
        <v>#N/A</v>
      </c>
      <c r="AD4569" s="3" t="e">
        <f>VLOOKUP(AA4569,GeoCord!$A:$C,3,0)</f>
        <v>#N/A</v>
      </c>
      <c r="AE4569" s="1" t="s">
        <v>119</v>
      </c>
      <c r="AF4569" s="1" t="s">
        <v>118</v>
      </c>
      <c r="AG4569" s="1" t="s">
        <v>883</v>
      </c>
      <c r="AH4569" s="2">
        <v>1</v>
      </c>
      <c r="AI4569" s="1" t="s">
        <v>884</v>
      </c>
      <c r="AJ4569" s="2">
        <v>0</v>
      </c>
      <c r="AK4569" s="1" t="s">
        <v>77</v>
      </c>
      <c r="AL4569" s="1" t="s">
        <v>77</v>
      </c>
      <c r="AM4569" s="1" t="s">
        <v>77</v>
      </c>
      <c r="AN4569" s="2">
        <v>0</v>
      </c>
      <c r="AO4569" s="2">
        <v>0</v>
      </c>
      <c r="AP4569" s="2">
        <v>0</v>
      </c>
      <c r="AQ4569" s="2">
        <v>0</v>
      </c>
      <c r="AR4569" s="1" t="s">
        <v>77</v>
      </c>
      <c r="AS4569" s="1" t="s">
        <v>78</v>
      </c>
      <c r="AT4569" s="2">
        <v>110</v>
      </c>
      <c r="AU4569" s="1" t="s">
        <v>79</v>
      </c>
      <c r="AV4569" s="2">
        <v>5</v>
      </c>
      <c r="AW4569" s="2">
        <v>1845420.32</v>
      </c>
      <c r="AX4569" s="1" t="s">
        <v>7183</v>
      </c>
      <c r="AY4569" s="1" t="s">
        <v>7183</v>
      </c>
      <c r="AZ4569" s="1" t="s">
        <v>4994</v>
      </c>
      <c r="BE4569" s="1" t="s">
        <v>27899</v>
      </c>
      <c r="BF4569" s="2">
        <v>3</v>
      </c>
      <c r="BG4569" s="1" t="s">
        <v>81</v>
      </c>
      <c r="BH4569" s="2">
        <v>0</v>
      </c>
      <c r="BI4569" s="2">
        <v>0</v>
      </c>
    </row>
    <row r="4570" spans="1:61">
      <c r="A4570" s="1" t="s">
        <v>59</v>
      </c>
      <c r="B4570" s="1" t="s">
        <v>60</v>
      </c>
      <c r="C4570" s="1" t="s">
        <v>27900</v>
      </c>
      <c r="D4570" s="1" t="s">
        <v>27901</v>
      </c>
      <c r="E4570" s="1" t="s">
        <v>27902</v>
      </c>
      <c r="F4570" s="1" t="s">
        <v>64</v>
      </c>
      <c r="G4570" s="1" t="s">
        <v>65</v>
      </c>
      <c r="H4570" s="1" t="s">
        <v>27903</v>
      </c>
      <c r="I4570" s="1" t="s">
        <v>100</v>
      </c>
      <c r="J4570" s="1" t="s">
        <v>27904</v>
      </c>
      <c r="K4570" s="2">
        <v>2</v>
      </c>
      <c r="L4570" s="1" t="s">
        <v>100</v>
      </c>
      <c r="M4570" s="1" t="s">
        <v>128</v>
      </c>
      <c r="N4570" s="1" t="s">
        <v>128</v>
      </c>
      <c r="O4570" s="1" t="s">
        <v>129</v>
      </c>
      <c r="P4570" s="1" t="s">
        <v>65</v>
      </c>
      <c r="Q4570" s="1" t="s">
        <v>64</v>
      </c>
      <c r="R4570" s="1" t="s">
        <v>65</v>
      </c>
      <c r="S4570" s="1" t="s">
        <v>64</v>
      </c>
      <c r="T4570" s="2">
        <v>2</v>
      </c>
      <c r="V4570" s="1" t="s">
        <v>166</v>
      </c>
      <c r="W4570" s="1" t="s">
        <v>600</v>
      </c>
      <c r="Y4570" s="1" t="s">
        <v>71</v>
      </c>
      <c r="Z4570" s="1" t="s">
        <v>118</v>
      </c>
      <c r="AC4570" s="3" t="e">
        <f>VLOOKUP(AA4570,GeoCord!$A:$C,2,0)</f>
        <v>#N/A</v>
      </c>
      <c r="AD4570" s="3" t="e">
        <f>VLOOKUP(AA4570,GeoCord!$A:$C,3,0)</f>
        <v>#N/A</v>
      </c>
      <c r="AE4570" s="1" t="s">
        <v>119</v>
      </c>
      <c r="AF4570" s="1" t="s">
        <v>118</v>
      </c>
      <c r="AG4570" s="1" t="s">
        <v>640</v>
      </c>
      <c r="AH4570" s="2">
        <v>1</v>
      </c>
      <c r="AI4570" s="1" t="s">
        <v>641</v>
      </c>
      <c r="AJ4570" s="2">
        <v>0</v>
      </c>
      <c r="AK4570" s="1" t="s">
        <v>77</v>
      </c>
      <c r="AL4570" s="1" t="s">
        <v>77</v>
      </c>
      <c r="AM4570" s="1" t="s">
        <v>77</v>
      </c>
      <c r="AN4570" s="2">
        <v>2</v>
      </c>
      <c r="AO4570" s="2">
        <v>0</v>
      </c>
      <c r="AP4570" s="2">
        <v>0</v>
      </c>
      <c r="AQ4570" s="2">
        <v>0</v>
      </c>
      <c r="AR4570" s="1" t="s">
        <v>77</v>
      </c>
      <c r="AS4570" s="1" t="s">
        <v>78</v>
      </c>
      <c r="AT4570" s="2">
        <v>110</v>
      </c>
      <c r="AU4570" s="1" t="s">
        <v>79</v>
      </c>
      <c r="AV4570" s="2">
        <v>5</v>
      </c>
      <c r="AW4570" s="2">
        <v>5800599.6200000001</v>
      </c>
      <c r="AX4570" s="1" t="s">
        <v>166</v>
      </c>
      <c r="AY4570" s="1" t="s">
        <v>166</v>
      </c>
      <c r="AZ4570" s="1" t="s">
        <v>600</v>
      </c>
      <c r="BE4570" s="1" t="s">
        <v>27905</v>
      </c>
      <c r="BF4570" s="2">
        <v>3</v>
      </c>
      <c r="BG4570" s="1" t="s">
        <v>81</v>
      </c>
      <c r="BH4570" s="2">
        <v>0</v>
      </c>
      <c r="BI4570" s="2">
        <v>0</v>
      </c>
    </row>
    <row r="4571" spans="1:61">
      <c r="A4571" s="1" t="s">
        <v>59</v>
      </c>
      <c r="B4571" s="1" t="s">
        <v>60</v>
      </c>
      <c r="C4571" s="1" t="s">
        <v>27906</v>
      </c>
      <c r="D4571" s="1" t="s">
        <v>27907</v>
      </c>
      <c r="E4571" s="1" t="s">
        <v>27908</v>
      </c>
      <c r="F4571" s="1" t="s">
        <v>64</v>
      </c>
      <c r="G4571" s="1" t="s">
        <v>65</v>
      </c>
      <c r="H4571" s="1" t="s">
        <v>27909</v>
      </c>
      <c r="I4571" s="1" t="s">
        <v>100</v>
      </c>
      <c r="J4571" s="1" t="s">
        <v>27910</v>
      </c>
      <c r="K4571" s="2">
        <v>2</v>
      </c>
      <c r="L4571" s="1" t="s">
        <v>100</v>
      </c>
      <c r="M4571" s="1" t="s">
        <v>65</v>
      </c>
      <c r="N4571" s="1" t="s">
        <v>65</v>
      </c>
      <c r="O4571" s="1" t="s">
        <v>64</v>
      </c>
      <c r="P4571" s="1" t="s">
        <v>65</v>
      </c>
      <c r="Q4571" s="1" t="s">
        <v>64</v>
      </c>
      <c r="R4571" s="1" t="s">
        <v>65</v>
      </c>
      <c r="S4571" s="1" t="s">
        <v>64</v>
      </c>
      <c r="T4571" s="2">
        <v>2</v>
      </c>
      <c r="V4571" s="1" t="s">
        <v>4779</v>
      </c>
      <c r="W4571" s="1" t="s">
        <v>1388</v>
      </c>
      <c r="Y4571" s="1" t="s">
        <v>71</v>
      </c>
      <c r="Z4571" s="1" t="s">
        <v>72</v>
      </c>
      <c r="AA4571" s="1" t="s">
        <v>1135</v>
      </c>
      <c r="AB4571" s="1" t="s">
        <v>1136</v>
      </c>
      <c r="AC4571" s="3">
        <f>VLOOKUP(AA4571,GeoCord!$A:$C,2,0)</f>
        <v>-19.097999999999999</v>
      </c>
      <c r="AD4571" s="3">
        <f>VLOOKUP(AA4571,GeoCord!$A:$C,3,0)</f>
        <v>30.047000000000001</v>
      </c>
      <c r="AG4571" s="1" t="s">
        <v>571</v>
      </c>
      <c r="AH4571" s="2">
        <v>1</v>
      </c>
      <c r="AI4571" s="1" t="s">
        <v>572</v>
      </c>
      <c r="AJ4571" s="2">
        <v>1</v>
      </c>
      <c r="AK4571" s="1" t="s">
        <v>77</v>
      </c>
      <c r="AL4571" s="1" t="s">
        <v>77</v>
      </c>
      <c r="AM4571" s="1" t="s">
        <v>77</v>
      </c>
      <c r="AN4571" s="2">
        <v>0</v>
      </c>
      <c r="AO4571" s="2">
        <v>0</v>
      </c>
      <c r="AP4571" s="2">
        <v>0</v>
      </c>
      <c r="AQ4571" s="2">
        <v>0</v>
      </c>
      <c r="AR4571" s="1" t="s">
        <v>77</v>
      </c>
      <c r="AS4571" s="1" t="s">
        <v>78</v>
      </c>
      <c r="AT4571" s="2">
        <v>110</v>
      </c>
      <c r="AU4571" s="1" t="s">
        <v>79</v>
      </c>
      <c r="AV4571" s="2">
        <v>5</v>
      </c>
      <c r="AW4571" s="2">
        <v>400000</v>
      </c>
      <c r="AX4571" s="1" t="s">
        <v>4779</v>
      </c>
      <c r="AY4571" s="1" t="s">
        <v>4779</v>
      </c>
      <c r="AZ4571" s="1" t="s">
        <v>1388</v>
      </c>
      <c r="BE4571" s="1" t="s">
        <v>27911</v>
      </c>
      <c r="BF4571" s="2">
        <v>3</v>
      </c>
      <c r="BG4571" s="1" t="s">
        <v>81</v>
      </c>
      <c r="BH4571" s="2">
        <v>0</v>
      </c>
      <c r="BI4571" s="2">
        <v>0</v>
      </c>
    </row>
    <row r="4572" spans="1:61">
      <c r="A4572" s="1" t="s">
        <v>59</v>
      </c>
      <c r="B4572" s="1" t="s">
        <v>60</v>
      </c>
      <c r="C4572" s="1" t="s">
        <v>27912</v>
      </c>
      <c r="D4572" s="1" t="s">
        <v>27913</v>
      </c>
      <c r="E4572" s="1" t="s">
        <v>27914</v>
      </c>
      <c r="F4572" s="1" t="s">
        <v>64</v>
      </c>
      <c r="G4572" s="1" t="s">
        <v>65</v>
      </c>
      <c r="H4572" s="1" t="s">
        <v>27915</v>
      </c>
      <c r="I4572" s="1" t="s">
        <v>100</v>
      </c>
      <c r="J4572" s="1" t="s">
        <v>27916</v>
      </c>
      <c r="K4572" s="2">
        <v>2</v>
      </c>
      <c r="L4572" s="1" t="s">
        <v>100</v>
      </c>
      <c r="M4572" s="1" t="s">
        <v>315</v>
      </c>
      <c r="N4572" s="1" t="s">
        <v>315</v>
      </c>
      <c r="P4572" s="1" t="s">
        <v>65</v>
      </c>
      <c r="Q4572" s="1" t="s">
        <v>64</v>
      </c>
      <c r="R4572" s="1" t="s">
        <v>65</v>
      </c>
      <c r="S4572" s="1" t="s">
        <v>64</v>
      </c>
      <c r="T4572" s="2">
        <v>2</v>
      </c>
      <c r="V4572" s="1" t="s">
        <v>3605</v>
      </c>
      <c r="W4572" s="1" t="s">
        <v>142</v>
      </c>
      <c r="Y4572" s="1" t="s">
        <v>71</v>
      </c>
      <c r="Z4572" s="1" t="s">
        <v>72</v>
      </c>
      <c r="AA4572" s="1" t="s">
        <v>336</v>
      </c>
      <c r="AB4572" s="1" t="s">
        <v>337</v>
      </c>
      <c r="AC4572" s="3">
        <f>VLOOKUP(AA4572,GeoCord!$A:$C,2,0)</f>
        <v>34.023000000000003</v>
      </c>
      <c r="AD4572" s="3">
        <f>VLOOKUP(AA4572,GeoCord!$A:$C,3,0)</f>
        <v>65.526700000000005</v>
      </c>
      <c r="AG4572" s="1" t="s">
        <v>145</v>
      </c>
      <c r="AH4572" s="2">
        <v>1</v>
      </c>
      <c r="AI4572" s="1" t="s">
        <v>146</v>
      </c>
      <c r="AJ4572" s="2">
        <v>0</v>
      </c>
      <c r="AK4572" s="1" t="s">
        <v>77</v>
      </c>
      <c r="AL4572" s="1" t="s">
        <v>77</v>
      </c>
      <c r="AM4572" s="1" t="s">
        <v>77</v>
      </c>
      <c r="AN4572" s="2">
        <v>0</v>
      </c>
      <c r="AO4572" s="2">
        <v>0</v>
      </c>
      <c r="AP4572" s="2">
        <v>0</v>
      </c>
      <c r="AQ4572" s="2">
        <v>0</v>
      </c>
      <c r="AR4572" s="1" t="s">
        <v>77</v>
      </c>
      <c r="AS4572" s="1" t="s">
        <v>78</v>
      </c>
      <c r="AT4572" s="2">
        <v>110</v>
      </c>
      <c r="AU4572" s="1" t="s">
        <v>79</v>
      </c>
      <c r="AV4572" s="2">
        <v>5</v>
      </c>
      <c r="AW4572" s="2">
        <v>332409.76</v>
      </c>
      <c r="AX4572" s="1" t="s">
        <v>3605</v>
      </c>
      <c r="AY4572" s="1" t="s">
        <v>3605</v>
      </c>
      <c r="AZ4572" s="1" t="s">
        <v>142</v>
      </c>
      <c r="BE4572" s="1" t="s">
        <v>27917</v>
      </c>
      <c r="BF4572" s="2">
        <v>3</v>
      </c>
      <c r="BG4572" s="1" t="s">
        <v>81</v>
      </c>
      <c r="BH4572" s="2">
        <v>1</v>
      </c>
      <c r="BI4572" s="2">
        <v>0</v>
      </c>
    </row>
    <row r="4573" spans="1:61">
      <c r="A4573" s="1" t="s">
        <v>59</v>
      </c>
      <c r="B4573" s="1" t="s">
        <v>60</v>
      </c>
      <c r="C4573" s="1" t="s">
        <v>27918</v>
      </c>
      <c r="D4573" s="1" t="s">
        <v>27919</v>
      </c>
      <c r="E4573" s="1" t="s">
        <v>27920</v>
      </c>
      <c r="F4573" s="1" t="s">
        <v>64</v>
      </c>
      <c r="G4573" s="1" t="s">
        <v>65</v>
      </c>
      <c r="H4573" s="1" t="s">
        <v>27921</v>
      </c>
      <c r="I4573" s="1" t="s">
        <v>100</v>
      </c>
      <c r="J4573" s="1" t="s">
        <v>27922</v>
      </c>
      <c r="K4573" s="2">
        <v>2</v>
      </c>
      <c r="L4573" s="1" t="s">
        <v>100</v>
      </c>
      <c r="M4573" s="1" t="s">
        <v>65</v>
      </c>
      <c r="N4573" s="1" t="s">
        <v>65</v>
      </c>
      <c r="O4573" s="1" t="s">
        <v>64</v>
      </c>
      <c r="P4573" s="1" t="s">
        <v>65</v>
      </c>
      <c r="Q4573" s="1" t="s">
        <v>64</v>
      </c>
      <c r="R4573" s="1" t="s">
        <v>65</v>
      </c>
      <c r="S4573" s="1" t="s">
        <v>64</v>
      </c>
      <c r="T4573" s="2">
        <v>3</v>
      </c>
      <c r="V4573" s="1" t="s">
        <v>3688</v>
      </c>
      <c r="X4573" s="1" t="s">
        <v>2737</v>
      </c>
      <c r="Y4573" s="1" t="s">
        <v>71</v>
      </c>
      <c r="Z4573" s="1" t="s">
        <v>72</v>
      </c>
      <c r="AA4573" s="1" t="s">
        <v>4915</v>
      </c>
      <c r="AB4573" s="1" t="s">
        <v>4916</v>
      </c>
      <c r="AC4573" s="3">
        <f>VLOOKUP(AA4573,GeoCord!$A:$C,2,0)</f>
        <v>21.75</v>
      </c>
      <c r="AD4573" s="3">
        <f>VLOOKUP(AA4573,GeoCord!$A:$C,3,0)</f>
        <v>105.373</v>
      </c>
      <c r="AG4573" s="1" t="s">
        <v>1885</v>
      </c>
      <c r="AH4573" s="2">
        <v>1</v>
      </c>
      <c r="AI4573" s="1" t="s">
        <v>1886</v>
      </c>
      <c r="AJ4573" s="2">
        <v>1</v>
      </c>
      <c r="AK4573" s="1" t="s">
        <v>77</v>
      </c>
      <c r="AL4573" s="1" t="s">
        <v>77</v>
      </c>
      <c r="AM4573" s="1" t="s">
        <v>77</v>
      </c>
      <c r="AN4573" s="2">
        <v>0</v>
      </c>
      <c r="AO4573" s="2">
        <v>0</v>
      </c>
      <c r="AP4573" s="2">
        <v>1</v>
      </c>
      <c r="AQ4573" s="2">
        <v>0</v>
      </c>
      <c r="AR4573" s="1" t="s">
        <v>77</v>
      </c>
      <c r="AS4573" s="1" t="s">
        <v>78</v>
      </c>
      <c r="AT4573" s="2">
        <v>110</v>
      </c>
      <c r="AU4573" s="1" t="s">
        <v>79</v>
      </c>
      <c r="AV4573" s="2">
        <v>5</v>
      </c>
      <c r="AW4573" s="2">
        <v>162000</v>
      </c>
      <c r="AX4573" s="1" t="s">
        <v>3688</v>
      </c>
      <c r="AY4573" s="1" t="s">
        <v>3688</v>
      </c>
      <c r="AZ4573" s="1" t="s">
        <v>2737</v>
      </c>
      <c r="BF4573" s="2">
        <v>3</v>
      </c>
      <c r="BG4573" s="1" t="s">
        <v>81</v>
      </c>
      <c r="BH4573" s="2">
        <v>0</v>
      </c>
      <c r="BI4573" s="2">
        <v>1</v>
      </c>
    </row>
    <row r="4574" spans="1:61">
      <c r="A4574" s="1" t="s">
        <v>59</v>
      </c>
      <c r="B4574" s="1" t="s">
        <v>60</v>
      </c>
      <c r="C4574" s="1" t="s">
        <v>27923</v>
      </c>
      <c r="D4574" s="1" t="s">
        <v>27924</v>
      </c>
      <c r="E4574" s="1" t="s">
        <v>27925</v>
      </c>
      <c r="F4574" s="1" t="s">
        <v>64</v>
      </c>
      <c r="G4574" s="1" t="s">
        <v>65</v>
      </c>
      <c r="H4574" s="1" t="s">
        <v>27926</v>
      </c>
      <c r="I4574" s="1" t="s">
        <v>100</v>
      </c>
      <c r="J4574" s="1" t="s">
        <v>27927</v>
      </c>
      <c r="K4574" s="2">
        <v>2</v>
      </c>
      <c r="L4574" s="1" t="s">
        <v>100</v>
      </c>
      <c r="M4574" s="1" t="s">
        <v>993</v>
      </c>
      <c r="N4574" s="1" t="s">
        <v>993</v>
      </c>
      <c r="O4574" s="1" t="s">
        <v>994</v>
      </c>
      <c r="P4574" s="1" t="s">
        <v>65</v>
      </c>
      <c r="Q4574" s="1" t="s">
        <v>64</v>
      </c>
      <c r="R4574" s="1" t="s">
        <v>65</v>
      </c>
      <c r="S4574" s="1" t="s">
        <v>64</v>
      </c>
      <c r="T4574" s="2">
        <v>3</v>
      </c>
      <c r="V4574" s="1" t="s">
        <v>27928</v>
      </c>
      <c r="X4574" s="1" t="s">
        <v>3376</v>
      </c>
      <c r="Y4574" s="1" t="s">
        <v>71</v>
      </c>
      <c r="Z4574" s="1" t="s">
        <v>72</v>
      </c>
      <c r="AA4574" s="1" t="s">
        <v>840</v>
      </c>
      <c r="AB4574" s="1" t="s">
        <v>841</v>
      </c>
      <c r="AC4574" s="3">
        <f>VLOOKUP(AA4574,GeoCord!$A:$C,2,0)</f>
        <v>-1.887</v>
      </c>
      <c r="AD4574" s="3">
        <f>VLOOKUP(AA4574,GeoCord!$A:$C,3,0)</f>
        <v>29.904</v>
      </c>
      <c r="AG4574" s="1" t="s">
        <v>1885</v>
      </c>
      <c r="AH4574" s="2">
        <v>1</v>
      </c>
      <c r="AI4574" s="1" t="s">
        <v>1886</v>
      </c>
      <c r="AJ4574" s="2">
        <v>1</v>
      </c>
      <c r="AK4574" s="1" t="s">
        <v>77</v>
      </c>
      <c r="AL4574" s="1" t="s">
        <v>77</v>
      </c>
      <c r="AM4574" s="1" t="s">
        <v>77</v>
      </c>
      <c r="AN4574" s="2">
        <v>0</v>
      </c>
      <c r="AO4574" s="2">
        <v>0</v>
      </c>
      <c r="AP4574" s="2">
        <v>1</v>
      </c>
      <c r="AQ4574" s="2">
        <v>0</v>
      </c>
      <c r="AR4574" s="1" t="s">
        <v>77</v>
      </c>
      <c r="AS4574" s="1" t="s">
        <v>78</v>
      </c>
      <c r="AT4574" s="2">
        <v>110</v>
      </c>
      <c r="AU4574" s="1" t="s">
        <v>79</v>
      </c>
      <c r="AV4574" s="2">
        <v>5</v>
      </c>
      <c r="AW4574" s="2">
        <v>941127.06</v>
      </c>
      <c r="AX4574" s="1" t="s">
        <v>27928</v>
      </c>
      <c r="AY4574" s="1" t="s">
        <v>27928</v>
      </c>
      <c r="AZ4574" s="1" t="s">
        <v>3376</v>
      </c>
      <c r="BE4574" s="1" t="s">
        <v>95</v>
      </c>
      <c r="BF4574" s="2">
        <v>3</v>
      </c>
      <c r="BG4574" s="1" t="s">
        <v>81</v>
      </c>
      <c r="BH4574" s="2">
        <v>0</v>
      </c>
      <c r="BI4574" s="2">
        <v>1</v>
      </c>
    </row>
    <row r="4575" spans="1:61">
      <c r="A4575" s="1" t="s">
        <v>59</v>
      </c>
      <c r="B4575" s="1" t="s">
        <v>60</v>
      </c>
      <c r="C4575" s="1" t="s">
        <v>27929</v>
      </c>
      <c r="D4575" s="1" t="s">
        <v>27930</v>
      </c>
      <c r="E4575" s="1" t="s">
        <v>27931</v>
      </c>
      <c r="F4575" s="1" t="s">
        <v>64</v>
      </c>
      <c r="G4575" s="1" t="s">
        <v>65</v>
      </c>
      <c r="H4575" s="1" t="s">
        <v>27932</v>
      </c>
      <c r="I4575" s="1" t="s">
        <v>100</v>
      </c>
      <c r="J4575" s="1" t="s">
        <v>27933</v>
      </c>
      <c r="K4575" s="2">
        <v>2</v>
      </c>
      <c r="L4575" s="1" t="s">
        <v>100</v>
      </c>
      <c r="M4575" s="1" t="s">
        <v>65</v>
      </c>
      <c r="N4575" s="1" t="s">
        <v>65</v>
      </c>
      <c r="O4575" s="1" t="s">
        <v>64</v>
      </c>
      <c r="P4575" s="1" t="s">
        <v>65</v>
      </c>
      <c r="Q4575" s="1" t="s">
        <v>64</v>
      </c>
      <c r="R4575" s="1" t="s">
        <v>65</v>
      </c>
      <c r="S4575" s="1" t="s">
        <v>64</v>
      </c>
      <c r="T4575" s="2">
        <v>3</v>
      </c>
      <c r="V4575" s="1" t="s">
        <v>20839</v>
      </c>
      <c r="X4575" s="1" t="s">
        <v>9814</v>
      </c>
      <c r="Y4575" s="1" t="s">
        <v>71</v>
      </c>
      <c r="Z4575" s="1" t="s">
        <v>72</v>
      </c>
      <c r="AA4575" s="1" t="s">
        <v>143</v>
      </c>
      <c r="AB4575" s="1" t="s">
        <v>144</v>
      </c>
      <c r="AC4575" s="3">
        <f>VLOOKUP(AA4575,GeoCord!$A:$C,2,0)</f>
        <v>-8.8559999999999999</v>
      </c>
      <c r="AD4575" s="3">
        <f>VLOOKUP(AA4575,GeoCord!$A:$C,3,0)</f>
        <v>125.556</v>
      </c>
      <c r="AG4575" s="1" t="s">
        <v>1389</v>
      </c>
      <c r="AH4575" s="2">
        <v>1</v>
      </c>
      <c r="AI4575" s="1" t="s">
        <v>1390</v>
      </c>
      <c r="AJ4575" s="2">
        <v>0</v>
      </c>
      <c r="AK4575" s="1" t="s">
        <v>77</v>
      </c>
      <c r="AL4575" s="1" t="s">
        <v>77</v>
      </c>
      <c r="AM4575" s="1" t="s">
        <v>77</v>
      </c>
      <c r="AN4575" s="2">
        <v>0</v>
      </c>
      <c r="AO4575" s="2">
        <v>0</v>
      </c>
      <c r="AP4575" s="2">
        <v>0</v>
      </c>
      <c r="AQ4575" s="2">
        <v>0</v>
      </c>
      <c r="AR4575" s="1" t="s">
        <v>77</v>
      </c>
      <c r="AS4575" s="1" t="s">
        <v>78</v>
      </c>
      <c r="AT4575" s="2">
        <v>110</v>
      </c>
      <c r="AU4575" s="1" t="s">
        <v>79</v>
      </c>
      <c r="AV4575" s="2">
        <v>5</v>
      </c>
      <c r="AW4575" s="2">
        <v>389721.93</v>
      </c>
      <c r="AX4575" s="1" t="s">
        <v>20839</v>
      </c>
      <c r="AY4575" s="1" t="s">
        <v>20839</v>
      </c>
      <c r="AZ4575" s="1" t="s">
        <v>9814</v>
      </c>
      <c r="BF4575" s="2">
        <v>3</v>
      </c>
      <c r="BG4575" s="1" t="s">
        <v>81</v>
      </c>
      <c r="BH4575" s="2">
        <v>1</v>
      </c>
      <c r="BI4575" s="2">
        <v>1</v>
      </c>
    </row>
    <row r="4576" spans="1:61">
      <c r="A4576" s="1" t="s">
        <v>59</v>
      </c>
      <c r="B4576" s="1" t="s">
        <v>60</v>
      </c>
      <c r="C4576" s="1" t="s">
        <v>27934</v>
      </c>
      <c r="D4576" s="1" t="s">
        <v>27935</v>
      </c>
      <c r="E4576" s="1" t="s">
        <v>27936</v>
      </c>
      <c r="F4576" s="1" t="s">
        <v>64</v>
      </c>
      <c r="G4576" s="1" t="s">
        <v>65</v>
      </c>
      <c r="H4576" s="1" t="s">
        <v>27937</v>
      </c>
      <c r="I4576" s="1" t="s">
        <v>67</v>
      </c>
      <c r="J4576" s="1" t="s">
        <v>27938</v>
      </c>
      <c r="K4576" s="2">
        <v>2</v>
      </c>
      <c r="L4576" s="1" t="s">
        <v>67</v>
      </c>
      <c r="M4576" s="1" t="s">
        <v>65</v>
      </c>
      <c r="N4576" s="1" t="s">
        <v>65</v>
      </c>
      <c r="O4576" s="1" t="s">
        <v>64</v>
      </c>
      <c r="P4576" s="1" t="s">
        <v>65</v>
      </c>
      <c r="Q4576" s="1" t="s">
        <v>64</v>
      </c>
      <c r="R4576" s="1" t="s">
        <v>65</v>
      </c>
      <c r="S4576" s="1" t="s">
        <v>64</v>
      </c>
      <c r="T4576" s="2">
        <v>3</v>
      </c>
      <c r="V4576" s="1" t="s">
        <v>1566</v>
      </c>
      <c r="X4576" s="1" t="s">
        <v>327</v>
      </c>
      <c r="Y4576" s="1" t="s">
        <v>71</v>
      </c>
      <c r="Z4576" s="1" t="s">
        <v>72</v>
      </c>
      <c r="AA4576" s="1" t="s">
        <v>709</v>
      </c>
      <c r="AB4576" s="1" t="s">
        <v>710</v>
      </c>
      <c r="AC4576" s="3">
        <f>VLOOKUP(AA4576,GeoCord!$A:$C,2,0)</f>
        <v>-3.3330000000000002</v>
      </c>
      <c r="AD4576" s="3">
        <f>VLOOKUP(AA4576,GeoCord!$A:$C,3,0)</f>
        <v>29.748999999999999</v>
      </c>
      <c r="AG4576" s="1" t="s">
        <v>640</v>
      </c>
      <c r="AH4576" s="2">
        <v>1</v>
      </c>
      <c r="AI4576" s="1" t="s">
        <v>641</v>
      </c>
      <c r="AJ4576" s="2">
        <v>1</v>
      </c>
      <c r="AK4576" s="1" t="s">
        <v>77</v>
      </c>
      <c r="AL4576" s="1" t="s">
        <v>77</v>
      </c>
      <c r="AM4576" s="1" t="s">
        <v>77</v>
      </c>
      <c r="AN4576" s="2">
        <v>0</v>
      </c>
      <c r="AO4576" s="2">
        <v>1</v>
      </c>
      <c r="AP4576" s="2">
        <v>1</v>
      </c>
      <c r="AQ4576" s="2">
        <v>0</v>
      </c>
      <c r="AR4576" s="1" t="s">
        <v>77</v>
      </c>
      <c r="AS4576" s="1" t="s">
        <v>78</v>
      </c>
      <c r="AT4576" s="2">
        <v>110</v>
      </c>
      <c r="AU4576" s="1" t="s">
        <v>79</v>
      </c>
      <c r="AV4576" s="2">
        <v>5</v>
      </c>
      <c r="AW4576" s="2">
        <v>253134.04</v>
      </c>
      <c r="AX4576" s="1" t="s">
        <v>1566</v>
      </c>
      <c r="AY4576" s="1" t="s">
        <v>1566</v>
      </c>
      <c r="AZ4576" s="1" t="s">
        <v>327</v>
      </c>
      <c r="BF4576" s="2">
        <v>3</v>
      </c>
      <c r="BG4576" s="1" t="s">
        <v>81</v>
      </c>
      <c r="BH4576" s="2">
        <v>1</v>
      </c>
      <c r="BI4576" s="2">
        <v>1</v>
      </c>
    </row>
    <row r="4577" spans="1:61">
      <c r="A4577" s="1" t="s">
        <v>59</v>
      </c>
      <c r="B4577" s="1" t="s">
        <v>60</v>
      </c>
      <c r="C4577" s="1" t="s">
        <v>27939</v>
      </c>
      <c r="D4577" s="1" t="s">
        <v>27940</v>
      </c>
      <c r="E4577" s="1" t="s">
        <v>27941</v>
      </c>
      <c r="F4577" s="1" t="s">
        <v>64</v>
      </c>
      <c r="G4577" s="1" t="s">
        <v>65</v>
      </c>
      <c r="H4577" s="1" t="s">
        <v>27942</v>
      </c>
      <c r="I4577" s="1" t="s">
        <v>100</v>
      </c>
      <c r="J4577" s="1" t="s">
        <v>27943</v>
      </c>
      <c r="K4577" s="2">
        <v>2</v>
      </c>
      <c r="L4577" s="1" t="s">
        <v>100</v>
      </c>
      <c r="M4577" s="1" t="s">
        <v>65</v>
      </c>
      <c r="N4577" s="1" t="s">
        <v>65</v>
      </c>
      <c r="O4577" s="1" t="s">
        <v>64</v>
      </c>
      <c r="P4577" s="1" t="s">
        <v>65</v>
      </c>
      <c r="Q4577" s="1" t="s">
        <v>64</v>
      </c>
      <c r="R4577" s="1" t="s">
        <v>65</v>
      </c>
      <c r="S4577" s="1" t="s">
        <v>64</v>
      </c>
      <c r="T4577" s="2">
        <v>3</v>
      </c>
      <c r="V4577" s="1" t="s">
        <v>4768</v>
      </c>
      <c r="X4577" s="1" t="s">
        <v>685</v>
      </c>
      <c r="Y4577" s="1" t="s">
        <v>71</v>
      </c>
      <c r="Z4577" s="1" t="s">
        <v>72</v>
      </c>
      <c r="AA4577" s="1" t="s">
        <v>4800</v>
      </c>
      <c r="AB4577" s="1" t="s">
        <v>4801</v>
      </c>
      <c r="AC4577" s="3">
        <f>VLOOKUP(AA4577,GeoCord!$A:$C,2,0)</f>
        <v>17.625</v>
      </c>
      <c r="AD4577" s="3">
        <f>VLOOKUP(AA4577,GeoCord!$A:$C,3,0)</f>
        <v>-61.786000000000001</v>
      </c>
      <c r="AG4577" s="1" t="s">
        <v>536</v>
      </c>
      <c r="AH4577" s="2">
        <v>1</v>
      </c>
      <c r="AI4577" s="1" t="s">
        <v>537</v>
      </c>
      <c r="AJ4577" s="2">
        <v>1</v>
      </c>
      <c r="AK4577" s="1" t="s">
        <v>77</v>
      </c>
      <c r="AL4577" s="1" t="s">
        <v>77</v>
      </c>
      <c r="AM4577" s="1" t="s">
        <v>77</v>
      </c>
      <c r="AN4577" s="2">
        <v>0</v>
      </c>
      <c r="AO4577" s="2">
        <v>0</v>
      </c>
      <c r="AP4577" s="2">
        <v>0</v>
      </c>
      <c r="AQ4577" s="2">
        <v>0</v>
      </c>
      <c r="AR4577" s="1" t="s">
        <v>77</v>
      </c>
      <c r="AS4577" s="1" t="s">
        <v>78</v>
      </c>
      <c r="AT4577" s="2">
        <v>110</v>
      </c>
      <c r="AU4577" s="1" t="s">
        <v>79</v>
      </c>
      <c r="AV4577" s="2">
        <v>5</v>
      </c>
      <c r="AW4577" s="2">
        <v>24176.91</v>
      </c>
      <c r="AX4577" s="1" t="s">
        <v>4768</v>
      </c>
      <c r="AY4577" s="1" t="s">
        <v>4768</v>
      </c>
      <c r="AZ4577" s="1" t="s">
        <v>685</v>
      </c>
      <c r="BF4577" s="2">
        <v>3</v>
      </c>
      <c r="BG4577" s="1" t="s">
        <v>81</v>
      </c>
      <c r="BH4577" s="2">
        <v>1</v>
      </c>
      <c r="BI4577" s="2">
        <v>0</v>
      </c>
    </row>
    <row r="4578" spans="1:61">
      <c r="A4578" s="1" t="s">
        <v>59</v>
      </c>
      <c r="B4578" s="1" t="s">
        <v>60</v>
      </c>
      <c r="C4578" s="1" t="s">
        <v>27944</v>
      </c>
      <c r="D4578" s="1" t="s">
        <v>27945</v>
      </c>
      <c r="E4578" s="1" t="s">
        <v>27946</v>
      </c>
      <c r="F4578" s="1" t="s">
        <v>64</v>
      </c>
      <c r="G4578" s="1" t="s">
        <v>65</v>
      </c>
      <c r="H4578" s="1" t="s">
        <v>27947</v>
      </c>
      <c r="I4578" s="1" t="s">
        <v>100</v>
      </c>
      <c r="J4578" s="1" t="s">
        <v>27948</v>
      </c>
      <c r="K4578" s="2">
        <v>2</v>
      </c>
      <c r="L4578" s="1" t="s">
        <v>100</v>
      </c>
      <c r="M4578" s="1" t="s">
        <v>191</v>
      </c>
      <c r="N4578" s="1" t="s">
        <v>191</v>
      </c>
      <c r="O4578" s="1" t="s">
        <v>192</v>
      </c>
      <c r="P4578" s="1" t="s">
        <v>65</v>
      </c>
      <c r="Q4578" s="1" t="s">
        <v>64</v>
      </c>
      <c r="R4578" s="1" t="s">
        <v>65</v>
      </c>
      <c r="S4578" s="1" t="s">
        <v>64</v>
      </c>
      <c r="T4578" s="2">
        <v>3</v>
      </c>
      <c r="V4578" s="1" t="s">
        <v>2226</v>
      </c>
      <c r="X4578" s="1" t="s">
        <v>851</v>
      </c>
      <c r="Y4578" s="1" t="s">
        <v>71</v>
      </c>
      <c r="Z4578" s="1" t="s">
        <v>72</v>
      </c>
      <c r="AA4578" s="1" t="s">
        <v>943</v>
      </c>
      <c r="AB4578" s="1" t="s">
        <v>940</v>
      </c>
      <c r="AC4578" s="3">
        <f>VLOOKUP(AA4578,GeoCord!$A:$C,2,0)</f>
        <v>28.185400000000001</v>
      </c>
      <c r="AD4578" s="3">
        <f>VLOOKUP(AA4578,GeoCord!$A:$C,3,0)</f>
        <v>66.642899999999997</v>
      </c>
      <c r="AG4578" s="1" t="s">
        <v>1885</v>
      </c>
      <c r="AH4578" s="2">
        <v>1</v>
      </c>
      <c r="AI4578" s="1" t="s">
        <v>1886</v>
      </c>
      <c r="AJ4578" s="2">
        <v>1</v>
      </c>
      <c r="AK4578" s="1" t="s">
        <v>77</v>
      </c>
      <c r="AL4578" s="1" t="s">
        <v>77</v>
      </c>
      <c r="AM4578" s="1" t="s">
        <v>77</v>
      </c>
      <c r="AN4578" s="2">
        <v>0</v>
      </c>
      <c r="AO4578" s="2">
        <v>0</v>
      </c>
      <c r="AP4578" s="2">
        <v>0</v>
      </c>
      <c r="AQ4578" s="2">
        <v>0</v>
      </c>
      <c r="AR4578" s="1" t="s">
        <v>77</v>
      </c>
      <c r="AS4578" s="1" t="s">
        <v>78</v>
      </c>
      <c r="AT4578" s="2">
        <v>110</v>
      </c>
      <c r="AU4578" s="1" t="s">
        <v>79</v>
      </c>
      <c r="AV4578" s="2">
        <v>5</v>
      </c>
      <c r="AW4578" s="2">
        <v>496689.72</v>
      </c>
      <c r="AX4578" s="1" t="s">
        <v>2226</v>
      </c>
      <c r="AY4578" s="1" t="s">
        <v>2226</v>
      </c>
      <c r="AZ4578" s="1" t="s">
        <v>851</v>
      </c>
      <c r="BE4578" s="1" t="s">
        <v>27949</v>
      </c>
      <c r="BF4578" s="2">
        <v>3</v>
      </c>
      <c r="BG4578" s="1" t="s">
        <v>81</v>
      </c>
      <c r="BH4578" s="2">
        <v>1</v>
      </c>
      <c r="BI4578" s="2">
        <v>1</v>
      </c>
    </row>
    <row r="4579" spans="1:61">
      <c r="A4579" s="1" t="s">
        <v>59</v>
      </c>
      <c r="B4579" s="1" t="s">
        <v>60</v>
      </c>
      <c r="C4579" s="1" t="s">
        <v>27950</v>
      </c>
      <c r="D4579" s="1" t="s">
        <v>27951</v>
      </c>
      <c r="E4579" s="1" t="s">
        <v>27952</v>
      </c>
      <c r="F4579" s="1" t="s">
        <v>64</v>
      </c>
      <c r="G4579" s="1" t="s">
        <v>65</v>
      </c>
      <c r="H4579" s="1" t="s">
        <v>27953</v>
      </c>
      <c r="I4579" s="1" t="s">
        <v>100</v>
      </c>
      <c r="J4579" s="1" t="s">
        <v>27954</v>
      </c>
      <c r="K4579" s="2">
        <v>2</v>
      </c>
      <c r="L4579" s="1" t="s">
        <v>100</v>
      </c>
      <c r="M4579" s="1" t="s">
        <v>128</v>
      </c>
      <c r="N4579" s="1" t="s">
        <v>128</v>
      </c>
      <c r="O4579" s="1" t="s">
        <v>129</v>
      </c>
      <c r="P4579" s="1" t="s">
        <v>65</v>
      </c>
      <c r="Q4579" s="1" t="s">
        <v>64</v>
      </c>
      <c r="R4579" s="1" t="s">
        <v>65</v>
      </c>
      <c r="S4579" s="1" t="s">
        <v>64</v>
      </c>
      <c r="T4579" s="2">
        <v>2</v>
      </c>
      <c r="V4579" s="1" t="s">
        <v>19562</v>
      </c>
      <c r="W4579" s="1" t="s">
        <v>3152</v>
      </c>
      <c r="Y4579" s="1" t="s">
        <v>71</v>
      </c>
      <c r="Z4579" s="1" t="s">
        <v>118</v>
      </c>
      <c r="AC4579" s="3" t="e">
        <f>VLOOKUP(AA4579,GeoCord!$A:$C,2,0)</f>
        <v>#N/A</v>
      </c>
      <c r="AD4579" s="3" t="e">
        <f>VLOOKUP(AA4579,GeoCord!$A:$C,3,0)</f>
        <v>#N/A</v>
      </c>
      <c r="AE4579" s="1" t="s">
        <v>119</v>
      </c>
      <c r="AF4579" s="1" t="s">
        <v>118</v>
      </c>
      <c r="AG4579" s="1" t="s">
        <v>640</v>
      </c>
      <c r="AH4579" s="2">
        <v>1</v>
      </c>
      <c r="AI4579" s="1" t="s">
        <v>641</v>
      </c>
      <c r="AJ4579" s="2">
        <v>1</v>
      </c>
      <c r="AK4579" s="1" t="s">
        <v>77</v>
      </c>
      <c r="AL4579" s="1" t="s">
        <v>77</v>
      </c>
      <c r="AM4579" s="1" t="s">
        <v>77</v>
      </c>
      <c r="AN4579" s="2">
        <v>2</v>
      </c>
      <c r="AO4579" s="2">
        <v>2</v>
      </c>
      <c r="AP4579" s="2">
        <v>2</v>
      </c>
      <c r="AQ4579" s="2">
        <v>0</v>
      </c>
      <c r="AR4579" s="1" t="s">
        <v>77</v>
      </c>
      <c r="AS4579" s="1" t="s">
        <v>78</v>
      </c>
      <c r="AT4579" s="2">
        <v>110</v>
      </c>
      <c r="AU4579" s="1" t="s">
        <v>79</v>
      </c>
      <c r="AV4579" s="2">
        <v>5</v>
      </c>
      <c r="AW4579" s="2">
        <v>8942672.6600000001</v>
      </c>
      <c r="AX4579" s="1" t="s">
        <v>19562</v>
      </c>
      <c r="AY4579" s="1" t="s">
        <v>19562</v>
      </c>
      <c r="AZ4579" s="1" t="s">
        <v>3152</v>
      </c>
      <c r="BE4579" s="1" t="s">
        <v>27955</v>
      </c>
      <c r="BF4579" s="2">
        <v>3</v>
      </c>
      <c r="BG4579" s="1" t="s">
        <v>81</v>
      </c>
      <c r="BH4579" s="2">
        <v>1</v>
      </c>
      <c r="BI4579" s="2">
        <v>1</v>
      </c>
    </row>
    <row r="4580" spans="1:61">
      <c r="A4580" s="1" t="s">
        <v>59</v>
      </c>
      <c r="B4580" s="1" t="s">
        <v>60</v>
      </c>
      <c r="C4580" s="1" t="s">
        <v>27956</v>
      </c>
      <c r="D4580" s="1" t="s">
        <v>27957</v>
      </c>
      <c r="E4580" s="1" t="s">
        <v>27958</v>
      </c>
      <c r="F4580" s="1" t="s">
        <v>64</v>
      </c>
      <c r="G4580" s="1" t="s">
        <v>65</v>
      </c>
      <c r="H4580" s="1" t="s">
        <v>27959</v>
      </c>
      <c r="I4580" s="1" t="s">
        <v>100</v>
      </c>
      <c r="J4580" s="1" t="s">
        <v>27960</v>
      </c>
      <c r="K4580" s="2">
        <v>2</v>
      </c>
      <c r="L4580" s="1" t="s">
        <v>100</v>
      </c>
      <c r="M4580" s="1" t="s">
        <v>65</v>
      </c>
      <c r="N4580" s="1" t="s">
        <v>65</v>
      </c>
      <c r="O4580" s="1" t="s">
        <v>64</v>
      </c>
      <c r="P4580" s="1" t="s">
        <v>65</v>
      </c>
      <c r="Q4580" s="1" t="s">
        <v>64</v>
      </c>
      <c r="R4580" s="1" t="s">
        <v>65</v>
      </c>
      <c r="S4580" s="1" t="s">
        <v>64</v>
      </c>
      <c r="T4580" s="2">
        <v>2</v>
      </c>
      <c r="V4580" s="1" t="s">
        <v>7183</v>
      </c>
      <c r="W4580" s="1" t="s">
        <v>1482</v>
      </c>
      <c r="Y4580" s="1" t="s">
        <v>71</v>
      </c>
      <c r="Z4580" s="1" t="s">
        <v>72</v>
      </c>
      <c r="AA4580" s="1" t="s">
        <v>4629</v>
      </c>
      <c r="AB4580" s="1" t="s">
        <v>4630</v>
      </c>
      <c r="AC4580" s="3">
        <f>VLOOKUP(AA4580,GeoCord!$A:$C,2,0)</f>
        <v>44.021000000000001</v>
      </c>
      <c r="AD4580" s="3">
        <f>VLOOKUP(AA4580,GeoCord!$A:$C,3,0)</f>
        <v>20.699000000000002</v>
      </c>
      <c r="AG4580" s="1" t="s">
        <v>133</v>
      </c>
      <c r="AH4580" s="2">
        <v>1</v>
      </c>
      <c r="AI4580" s="1" t="s">
        <v>134</v>
      </c>
      <c r="AJ4580" s="2">
        <v>0</v>
      </c>
      <c r="AK4580" s="1" t="s">
        <v>77</v>
      </c>
      <c r="AL4580" s="1" t="s">
        <v>77</v>
      </c>
      <c r="AM4580" s="1" t="s">
        <v>77</v>
      </c>
      <c r="AN4580" s="2">
        <v>0</v>
      </c>
      <c r="AO4580" s="2">
        <v>0</v>
      </c>
      <c r="AP4580" s="2">
        <v>0</v>
      </c>
      <c r="AQ4580" s="2">
        <v>0</v>
      </c>
      <c r="AR4580" s="1" t="s">
        <v>77</v>
      </c>
      <c r="AS4580" s="1" t="s">
        <v>78</v>
      </c>
      <c r="AT4580" s="2">
        <v>110</v>
      </c>
      <c r="AU4580" s="1" t="s">
        <v>79</v>
      </c>
      <c r="AV4580" s="2">
        <v>5</v>
      </c>
      <c r="AW4580" s="2">
        <v>55000</v>
      </c>
      <c r="AX4580" s="1" t="s">
        <v>7183</v>
      </c>
      <c r="AY4580" s="1" t="s">
        <v>7183</v>
      </c>
      <c r="AZ4580" s="1" t="s">
        <v>1482</v>
      </c>
      <c r="BE4580" s="1" t="s">
        <v>27961</v>
      </c>
      <c r="BF4580" s="2">
        <v>3</v>
      </c>
      <c r="BG4580" s="1" t="s">
        <v>81</v>
      </c>
      <c r="BH4580" s="2">
        <v>0</v>
      </c>
      <c r="BI4580" s="2">
        <v>2</v>
      </c>
    </row>
    <row r="4581" spans="1:61">
      <c r="A4581" s="1" t="s">
        <v>59</v>
      </c>
      <c r="B4581" s="1" t="s">
        <v>60</v>
      </c>
      <c r="C4581" s="1" t="s">
        <v>27962</v>
      </c>
      <c r="D4581" s="1" t="s">
        <v>27963</v>
      </c>
      <c r="E4581" s="1" t="s">
        <v>27964</v>
      </c>
      <c r="F4581" s="1" t="s">
        <v>64</v>
      </c>
      <c r="G4581" s="1" t="s">
        <v>65</v>
      </c>
      <c r="H4581" s="1" t="s">
        <v>27965</v>
      </c>
      <c r="I4581" s="1" t="s">
        <v>164</v>
      </c>
      <c r="J4581" s="1" t="s">
        <v>27966</v>
      </c>
      <c r="K4581" s="2">
        <v>2</v>
      </c>
      <c r="L4581" s="1" t="s">
        <v>164</v>
      </c>
      <c r="M4581" s="1" t="s">
        <v>65</v>
      </c>
      <c r="N4581" s="1" t="s">
        <v>65</v>
      </c>
      <c r="O4581" s="1" t="s">
        <v>64</v>
      </c>
      <c r="P4581" s="1" t="s">
        <v>65</v>
      </c>
      <c r="Q4581" s="1" t="s">
        <v>64</v>
      </c>
      <c r="R4581" s="1" t="s">
        <v>65</v>
      </c>
      <c r="S4581" s="1" t="s">
        <v>64</v>
      </c>
      <c r="T4581" s="2">
        <v>2</v>
      </c>
      <c r="V4581" s="1" t="s">
        <v>102</v>
      </c>
      <c r="W4581" s="1" t="s">
        <v>103</v>
      </c>
      <c r="Y4581" s="1" t="s">
        <v>71</v>
      </c>
      <c r="Z4581" s="1" t="s">
        <v>72</v>
      </c>
      <c r="AA4581" s="1" t="s">
        <v>2442</v>
      </c>
      <c r="AB4581" s="1" t="s">
        <v>2443</v>
      </c>
      <c r="AC4581" s="3">
        <f>VLOOKUP(AA4581,GeoCord!$A:$C,2,0)</f>
        <v>-16.71</v>
      </c>
      <c r="AD4581" s="3">
        <f>VLOOKUP(AA4581,GeoCord!$A:$C,3,0)</f>
        <v>-65.183000000000007</v>
      </c>
      <c r="AG4581" s="1" t="s">
        <v>236</v>
      </c>
      <c r="AH4581" s="2">
        <v>1</v>
      </c>
      <c r="AI4581" s="1" t="s">
        <v>237</v>
      </c>
      <c r="AJ4581" s="2">
        <v>1</v>
      </c>
      <c r="AK4581" s="1" t="s">
        <v>77</v>
      </c>
      <c r="AL4581" s="1" t="s">
        <v>77</v>
      </c>
      <c r="AM4581" s="1" t="s">
        <v>77</v>
      </c>
      <c r="AN4581" s="2">
        <v>1</v>
      </c>
      <c r="AO4581" s="2">
        <v>1</v>
      </c>
      <c r="AP4581" s="2">
        <v>2</v>
      </c>
      <c r="AQ4581" s="2">
        <v>0</v>
      </c>
      <c r="AR4581" s="1" t="s">
        <v>77</v>
      </c>
      <c r="AS4581" s="1" t="s">
        <v>78</v>
      </c>
      <c r="AT4581" s="2">
        <v>110</v>
      </c>
      <c r="AU4581" s="1" t="s">
        <v>79</v>
      </c>
      <c r="AV4581" s="2">
        <v>5</v>
      </c>
      <c r="AW4581" s="2">
        <v>115000</v>
      </c>
      <c r="AX4581" s="1" t="s">
        <v>102</v>
      </c>
      <c r="AY4581" s="1" t="s">
        <v>102</v>
      </c>
      <c r="AZ4581" s="1" t="s">
        <v>103</v>
      </c>
      <c r="BE4581" s="1" t="s">
        <v>27967</v>
      </c>
      <c r="BF4581" s="2">
        <v>3</v>
      </c>
      <c r="BG4581" s="1" t="s">
        <v>81</v>
      </c>
      <c r="BH4581" s="2">
        <v>0</v>
      </c>
      <c r="BI4581" s="2">
        <v>1</v>
      </c>
    </row>
    <row r="4582" spans="1:61">
      <c r="A4582" s="1" t="s">
        <v>59</v>
      </c>
      <c r="B4582" s="1" t="s">
        <v>60</v>
      </c>
      <c r="C4582" s="1" t="s">
        <v>27968</v>
      </c>
      <c r="D4582" s="1" t="s">
        <v>27969</v>
      </c>
      <c r="E4582" s="1" t="s">
        <v>27970</v>
      </c>
      <c r="F4582" s="1" t="s">
        <v>64</v>
      </c>
      <c r="G4582" s="1" t="s">
        <v>65</v>
      </c>
      <c r="H4582" s="1" t="s">
        <v>27971</v>
      </c>
      <c r="I4582" s="1" t="s">
        <v>100</v>
      </c>
      <c r="J4582" s="1" t="s">
        <v>27972</v>
      </c>
      <c r="K4582" s="2">
        <v>2</v>
      </c>
      <c r="L4582" s="1" t="s">
        <v>100</v>
      </c>
      <c r="M4582" s="1" t="s">
        <v>551</v>
      </c>
      <c r="N4582" s="1" t="s">
        <v>551</v>
      </c>
      <c r="O4582" s="1" t="s">
        <v>552</v>
      </c>
      <c r="P4582" s="1" t="s">
        <v>65</v>
      </c>
      <c r="Q4582" s="1" t="s">
        <v>64</v>
      </c>
      <c r="R4582" s="1" t="s">
        <v>65</v>
      </c>
      <c r="S4582" s="1" t="s">
        <v>64</v>
      </c>
      <c r="T4582" s="2">
        <v>2</v>
      </c>
      <c r="V4582" s="1" t="s">
        <v>1892</v>
      </c>
      <c r="W4582" s="1" t="s">
        <v>6724</v>
      </c>
      <c r="Y4582" s="1" t="s">
        <v>71</v>
      </c>
      <c r="Z4582" s="1" t="s">
        <v>118</v>
      </c>
      <c r="AC4582" s="3" t="e">
        <f>VLOOKUP(AA4582,GeoCord!$A:$C,2,0)</f>
        <v>#N/A</v>
      </c>
      <c r="AD4582" s="3" t="e">
        <f>VLOOKUP(AA4582,GeoCord!$A:$C,3,0)</f>
        <v>#N/A</v>
      </c>
      <c r="AE4582" s="1" t="s">
        <v>119</v>
      </c>
      <c r="AF4582" s="1" t="s">
        <v>118</v>
      </c>
      <c r="AG4582" s="1" t="s">
        <v>3976</v>
      </c>
      <c r="AH4582" s="2">
        <v>1</v>
      </c>
      <c r="AI4582" s="1" t="s">
        <v>3977</v>
      </c>
      <c r="AJ4582" s="2">
        <v>0</v>
      </c>
      <c r="AK4582" s="1" t="s">
        <v>77</v>
      </c>
      <c r="AL4582" s="1" t="s">
        <v>77</v>
      </c>
      <c r="AM4582" s="1" t="s">
        <v>77</v>
      </c>
      <c r="AN4582" s="2">
        <v>0</v>
      </c>
      <c r="AO4582" s="2">
        <v>0</v>
      </c>
      <c r="AP4582" s="2">
        <v>0</v>
      </c>
      <c r="AQ4582" s="2">
        <v>0</v>
      </c>
      <c r="AR4582" s="1" t="s">
        <v>77</v>
      </c>
      <c r="AS4582" s="1" t="s">
        <v>78</v>
      </c>
      <c r="AT4582" s="2">
        <v>110</v>
      </c>
      <c r="AU4582" s="1" t="s">
        <v>79</v>
      </c>
      <c r="AV4582" s="2">
        <v>5</v>
      </c>
      <c r="AW4582" s="2">
        <v>979999.99</v>
      </c>
      <c r="AX4582" s="1" t="s">
        <v>1892</v>
      </c>
      <c r="AY4582" s="1" t="s">
        <v>1892</v>
      </c>
      <c r="AZ4582" s="1" t="s">
        <v>6724</v>
      </c>
      <c r="BE4582" s="1" t="s">
        <v>27973</v>
      </c>
      <c r="BF4582" s="2">
        <v>3</v>
      </c>
      <c r="BG4582" s="1" t="s">
        <v>81</v>
      </c>
      <c r="BH4582" s="2">
        <v>1</v>
      </c>
      <c r="BI4582" s="2">
        <v>0</v>
      </c>
    </row>
    <row r="4583" spans="1:61">
      <c r="A4583" s="1" t="s">
        <v>59</v>
      </c>
      <c r="B4583" s="1" t="s">
        <v>60</v>
      </c>
      <c r="C4583" s="1" t="s">
        <v>27974</v>
      </c>
      <c r="D4583" s="1" t="s">
        <v>27975</v>
      </c>
      <c r="E4583" s="1" t="s">
        <v>27976</v>
      </c>
      <c r="F4583" s="1" t="s">
        <v>64</v>
      </c>
      <c r="G4583" s="1" t="s">
        <v>65</v>
      </c>
      <c r="H4583" s="1" t="s">
        <v>27977</v>
      </c>
      <c r="I4583" s="1" t="s">
        <v>164</v>
      </c>
      <c r="J4583" s="1" t="s">
        <v>27978</v>
      </c>
      <c r="K4583" s="2">
        <v>2</v>
      </c>
      <c r="L4583" s="1" t="s">
        <v>164</v>
      </c>
      <c r="P4583" s="1" t="s">
        <v>65</v>
      </c>
      <c r="Q4583" s="1" t="s">
        <v>64</v>
      </c>
      <c r="R4583" s="1" t="s">
        <v>65</v>
      </c>
      <c r="S4583" s="1" t="s">
        <v>64</v>
      </c>
      <c r="T4583" s="2">
        <v>4</v>
      </c>
      <c r="V4583" s="1" t="s">
        <v>4309</v>
      </c>
      <c r="X4583" s="1" t="s">
        <v>6192</v>
      </c>
      <c r="Y4583" s="1" t="s">
        <v>71</v>
      </c>
      <c r="Z4583" s="1" t="s">
        <v>72</v>
      </c>
      <c r="AA4583" s="1" t="s">
        <v>2364</v>
      </c>
      <c r="AB4583" s="1" t="s">
        <v>2365</v>
      </c>
      <c r="AC4583" s="3">
        <f>VLOOKUP(AA4583,GeoCord!$A:$C,2,0)</f>
        <v>22.925000000000001</v>
      </c>
      <c r="AD4583" s="3">
        <f>VLOOKUP(AA4583,GeoCord!$A:$C,3,0)</f>
        <v>-101.68</v>
      </c>
      <c r="AG4583" s="1" t="s">
        <v>145</v>
      </c>
      <c r="AH4583" s="2">
        <v>1</v>
      </c>
      <c r="AI4583" s="1" t="s">
        <v>146</v>
      </c>
      <c r="AJ4583" s="2">
        <v>0</v>
      </c>
      <c r="AK4583" s="1" t="s">
        <v>77</v>
      </c>
      <c r="AL4583" s="1" t="s">
        <v>77</v>
      </c>
      <c r="AM4583" s="1" t="s">
        <v>77</v>
      </c>
      <c r="AN4583" s="2">
        <v>0</v>
      </c>
      <c r="AO4583" s="2">
        <v>0</v>
      </c>
      <c r="AP4583" s="2">
        <v>0</v>
      </c>
      <c r="AQ4583" s="2">
        <v>0</v>
      </c>
      <c r="AR4583" s="1" t="s">
        <v>77</v>
      </c>
      <c r="AS4583" s="1" t="s">
        <v>78</v>
      </c>
      <c r="AT4583" s="2">
        <v>110</v>
      </c>
      <c r="AU4583" s="1" t="s">
        <v>79</v>
      </c>
      <c r="AV4583" s="2">
        <v>5</v>
      </c>
      <c r="AW4583" s="2">
        <v>483308.58</v>
      </c>
      <c r="AX4583" s="1" t="s">
        <v>4309</v>
      </c>
      <c r="AY4583" s="1" t="s">
        <v>4309</v>
      </c>
      <c r="AZ4583" s="1" t="s">
        <v>6192</v>
      </c>
      <c r="BE4583" s="1" t="s">
        <v>27979</v>
      </c>
      <c r="BF4583" s="2">
        <v>3</v>
      </c>
      <c r="BG4583" s="1" t="s">
        <v>81</v>
      </c>
      <c r="BH4583" s="2">
        <v>0</v>
      </c>
      <c r="BI4583" s="2">
        <v>0</v>
      </c>
    </row>
    <row r="4584" spans="1:61">
      <c r="A4584" s="1" t="s">
        <v>59</v>
      </c>
      <c r="B4584" s="1" t="s">
        <v>60</v>
      </c>
      <c r="C4584" s="1" t="s">
        <v>27980</v>
      </c>
      <c r="D4584" s="1" t="s">
        <v>27981</v>
      </c>
      <c r="E4584" s="1" t="s">
        <v>27982</v>
      </c>
      <c r="F4584" s="1" t="s">
        <v>64</v>
      </c>
      <c r="G4584" s="1" t="s">
        <v>65</v>
      </c>
      <c r="H4584" s="1" t="s">
        <v>27983</v>
      </c>
      <c r="I4584" s="1" t="s">
        <v>164</v>
      </c>
      <c r="J4584" s="1" t="s">
        <v>27984</v>
      </c>
      <c r="K4584" s="2">
        <v>2</v>
      </c>
      <c r="L4584" s="1" t="s">
        <v>164</v>
      </c>
      <c r="M4584" s="1" t="s">
        <v>2365</v>
      </c>
      <c r="N4584" s="1" t="s">
        <v>2365</v>
      </c>
      <c r="O4584" s="1" t="s">
        <v>2882</v>
      </c>
      <c r="P4584" s="1" t="s">
        <v>65</v>
      </c>
      <c r="Q4584" s="1" t="s">
        <v>64</v>
      </c>
      <c r="R4584" s="1" t="s">
        <v>65</v>
      </c>
      <c r="S4584" s="1" t="s">
        <v>64</v>
      </c>
      <c r="T4584" s="2">
        <v>2</v>
      </c>
      <c r="V4584" s="1" t="s">
        <v>27985</v>
      </c>
      <c r="W4584" s="1" t="s">
        <v>15327</v>
      </c>
      <c r="Y4584" s="1" t="s">
        <v>71</v>
      </c>
      <c r="Z4584" s="1" t="s">
        <v>72</v>
      </c>
      <c r="AA4584" s="1" t="s">
        <v>2364</v>
      </c>
      <c r="AB4584" s="1" t="s">
        <v>2365</v>
      </c>
      <c r="AC4584" s="3">
        <f>VLOOKUP(AA4584,GeoCord!$A:$C,2,0)</f>
        <v>22.925000000000001</v>
      </c>
      <c r="AD4584" s="3">
        <f>VLOOKUP(AA4584,GeoCord!$A:$C,3,0)</f>
        <v>-101.68</v>
      </c>
      <c r="AG4584" s="1" t="s">
        <v>236</v>
      </c>
      <c r="AH4584" s="2">
        <v>1</v>
      </c>
      <c r="AI4584" s="1" t="s">
        <v>237</v>
      </c>
      <c r="AJ4584" s="2">
        <v>0</v>
      </c>
      <c r="AK4584" s="1" t="s">
        <v>77</v>
      </c>
      <c r="AL4584" s="1" t="s">
        <v>77</v>
      </c>
      <c r="AM4584" s="1" t="s">
        <v>77</v>
      </c>
      <c r="AN4584" s="2">
        <v>0</v>
      </c>
      <c r="AO4584" s="2">
        <v>0</v>
      </c>
      <c r="AP4584" s="2">
        <v>1</v>
      </c>
      <c r="AQ4584" s="2">
        <v>0</v>
      </c>
      <c r="AR4584" s="1" t="s">
        <v>77</v>
      </c>
      <c r="AS4584" s="1" t="s">
        <v>78</v>
      </c>
      <c r="AT4584" s="2">
        <v>110</v>
      </c>
      <c r="AU4584" s="1" t="s">
        <v>79</v>
      </c>
      <c r="AV4584" s="2">
        <v>5</v>
      </c>
      <c r="AW4584" s="2">
        <v>840432.76</v>
      </c>
      <c r="AX4584" s="1" t="s">
        <v>27985</v>
      </c>
      <c r="AY4584" s="1" t="s">
        <v>27985</v>
      </c>
      <c r="AZ4584" s="1" t="s">
        <v>15327</v>
      </c>
      <c r="BE4584" s="1" t="s">
        <v>27986</v>
      </c>
      <c r="BF4584" s="2">
        <v>3</v>
      </c>
      <c r="BG4584" s="1" t="s">
        <v>81</v>
      </c>
      <c r="BH4584" s="2">
        <v>1</v>
      </c>
      <c r="BI4584" s="2">
        <v>1</v>
      </c>
    </row>
    <row r="4585" spans="1:61">
      <c r="A4585" s="1" t="s">
        <v>59</v>
      </c>
      <c r="B4585" s="1" t="s">
        <v>60</v>
      </c>
      <c r="C4585" s="1" t="s">
        <v>27987</v>
      </c>
      <c r="D4585" s="1" t="s">
        <v>27988</v>
      </c>
      <c r="E4585" s="1" t="s">
        <v>27989</v>
      </c>
      <c r="F4585" s="1" t="s">
        <v>64</v>
      </c>
      <c r="G4585" s="1" t="s">
        <v>65</v>
      </c>
      <c r="H4585" s="1" t="s">
        <v>27990</v>
      </c>
      <c r="I4585" s="1" t="s">
        <v>67</v>
      </c>
      <c r="J4585" s="1" t="s">
        <v>27991</v>
      </c>
      <c r="K4585" s="2">
        <v>2</v>
      </c>
      <c r="L4585" s="1" t="s">
        <v>67</v>
      </c>
      <c r="M4585" s="1" t="s">
        <v>993</v>
      </c>
      <c r="N4585" s="1" t="s">
        <v>993</v>
      </c>
      <c r="O4585" s="1" t="s">
        <v>994</v>
      </c>
      <c r="P4585" s="1" t="s">
        <v>65</v>
      </c>
      <c r="Q4585" s="1" t="s">
        <v>64</v>
      </c>
      <c r="R4585" s="1" t="s">
        <v>65</v>
      </c>
      <c r="S4585" s="1" t="s">
        <v>64</v>
      </c>
      <c r="T4585" s="2">
        <v>3</v>
      </c>
      <c r="V4585" s="1" t="s">
        <v>26307</v>
      </c>
      <c r="X4585" s="1" t="s">
        <v>210</v>
      </c>
      <c r="Y4585" s="1" t="s">
        <v>71</v>
      </c>
      <c r="Z4585" s="1" t="s">
        <v>72</v>
      </c>
      <c r="AA4585" s="1" t="s">
        <v>488</v>
      </c>
      <c r="AB4585" s="1" t="s">
        <v>489</v>
      </c>
      <c r="AC4585" s="3">
        <f>VLOOKUP(AA4585,GeoCord!$A:$C,2,0)</f>
        <v>18.210999999999999</v>
      </c>
      <c r="AD4585" s="3">
        <f>VLOOKUP(AA4585,GeoCord!$A:$C,3,0)</f>
        <v>-2.2090000000000001</v>
      </c>
      <c r="AG4585" s="1" t="s">
        <v>224</v>
      </c>
      <c r="AH4585" s="2">
        <v>1</v>
      </c>
      <c r="AI4585" s="1" t="s">
        <v>225</v>
      </c>
      <c r="AJ4585" s="2">
        <v>1</v>
      </c>
      <c r="AK4585" s="1" t="s">
        <v>77</v>
      </c>
      <c r="AL4585" s="1" t="s">
        <v>77</v>
      </c>
      <c r="AM4585" s="1" t="s">
        <v>77</v>
      </c>
      <c r="AN4585" s="2">
        <v>0</v>
      </c>
      <c r="AO4585" s="2">
        <v>0</v>
      </c>
      <c r="AP4585" s="2">
        <v>0</v>
      </c>
      <c r="AQ4585" s="2">
        <v>0</v>
      </c>
      <c r="AR4585" s="1" t="s">
        <v>77</v>
      </c>
      <c r="AS4585" s="1" t="s">
        <v>78</v>
      </c>
      <c r="AT4585" s="2">
        <v>110</v>
      </c>
      <c r="AU4585" s="1" t="s">
        <v>79</v>
      </c>
      <c r="AV4585" s="2">
        <v>5</v>
      </c>
      <c r="AW4585" s="2">
        <v>1099960</v>
      </c>
      <c r="AX4585" s="1" t="s">
        <v>26307</v>
      </c>
      <c r="AY4585" s="1" t="s">
        <v>26307</v>
      </c>
      <c r="AZ4585" s="1" t="s">
        <v>210</v>
      </c>
      <c r="BE4585" s="1" t="s">
        <v>95</v>
      </c>
      <c r="BF4585" s="2">
        <v>3</v>
      </c>
      <c r="BG4585" s="1" t="s">
        <v>81</v>
      </c>
      <c r="BH4585" s="2">
        <v>0</v>
      </c>
      <c r="BI4585" s="2">
        <v>0</v>
      </c>
    </row>
    <row r="4586" spans="1:61">
      <c r="A4586" s="1" t="s">
        <v>59</v>
      </c>
      <c r="B4586" s="1" t="s">
        <v>60</v>
      </c>
      <c r="C4586" s="1" t="s">
        <v>27992</v>
      </c>
      <c r="D4586" s="1" t="s">
        <v>27993</v>
      </c>
      <c r="E4586" s="1" t="s">
        <v>27994</v>
      </c>
      <c r="F4586" s="1" t="s">
        <v>64</v>
      </c>
      <c r="G4586" s="1" t="s">
        <v>65</v>
      </c>
      <c r="H4586" s="1" t="s">
        <v>27995</v>
      </c>
      <c r="I4586" s="1" t="s">
        <v>100</v>
      </c>
      <c r="J4586" s="1" t="s">
        <v>27996</v>
      </c>
      <c r="K4586" s="2">
        <v>2</v>
      </c>
      <c r="L4586" s="1" t="s">
        <v>100</v>
      </c>
      <c r="M4586" s="1" t="s">
        <v>1705</v>
      </c>
      <c r="N4586" s="1" t="s">
        <v>1705</v>
      </c>
      <c r="O4586" s="1" t="s">
        <v>1706</v>
      </c>
      <c r="P4586" s="1" t="s">
        <v>65</v>
      </c>
      <c r="Q4586" s="1" t="s">
        <v>64</v>
      </c>
      <c r="R4586" s="1" t="s">
        <v>65</v>
      </c>
      <c r="S4586" s="1" t="s">
        <v>64</v>
      </c>
      <c r="T4586" s="2">
        <v>4</v>
      </c>
      <c r="V4586" s="1" t="s">
        <v>12377</v>
      </c>
      <c r="X4586" s="1" t="s">
        <v>3415</v>
      </c>
      <c r="Y4586" s="1" t="s">
        <v>71</v>
      </c>
      <c r="Z4586" s="1" t="s">
        <v>72</v>
      </c>
      <c r="AA4586" s="1" t="s">
        <v>1738</v>
      </c>
      <c r="AB4586" s="1" t="s">
        <v>1739</v>
      </c>
      <c r="AC4586" s="3">
        <f>VLOOKUP(AA4586,GeoCord!$A:$C,2,0)</f>
        <v>15.569000000000001</v>
      </c>
      <c r="AD4586" s="3">
        <f>VLOOKUP(AA4586,GeoCord!$A:$C,3,0)</f>
        <v>47.792999999999999</v>
      </c>
      <c r="AG4586" s="1" t="s">
        <v>1389</v>
      </c>
      <c r="AH4586" s="2">
        <v>1</v>
      </c>
      <c r="AI4586" s="1" t="s">
        <v>1390</v>
      </c>
      <c r="AJ4586" s="2">
        <v>0</v>
      </c>
      <c r="AK4586" s="1" t="s">
        <v>77</v>
      </c>
      <c r="AL4586" s="1" t="s">
        <v>77</v>
      </c>
      <c r="AM4586" s="1" t="s">
        <v>77</v>
      </c>
      <c r="AN4586" s="2">
        <v>0</v>
      </c>
      <c r="AO4586" s="2">
        <v>0</v>
      </c>
      <c r="AP4586" s="2">
        <v>0</v>
      </c>
      <c r="AQ4586" s="2">
        <v>0</v>
      </c>
      <c r="AR4586" s="1" t="s">
        <v>77</v>
      </c>
      <c r="AS4586" s="1" t="s">
        <v>78</v>
      </c>
      <c r="AT4586" s="2">
        <v>110</v>
      </c>
      <c r="AU4586" s="1" t="s">
        <v>79</v>
      </c>
      <c r="AV4586" s="2">
        <v>5</v>
      </c>
      <c r="AW4586" s="2">
        <v>999999.53</v>
      </c>
      <c r="AX4586" s="1" t="s">
        <v>12377</v>
      </c>
      <c r="AY4586" s="1" t="s">
        <v>12377</v>
      </c>
      <c r="AZ4586" s="1" t="s">
        <v>3415</v>
      </c>
      <c r="BE4586" s="1" t="s">
        <v>27997</v>
      </c>
      <c r="BF4586" s="2">
        <v>3</v>
      </c>
      <c r="BG4586" s="1" t="s">
        <v>81</v>
      </c>
      <c r="BH4586" s="2">
        <v>1</v>
      </c>
      <c r="BI4586" s="2">
        <v>1</v>
      </c>
    </row>
    <row r="4587" spans="1:61">
      <c r="A4587" s="1" t="s">
        <v>59</v>
      </c>
      <c r="B4587" s="1" t="s">
        <v>60</v>
      </c>
      <c r="C4587" s="1" t="s">
        <v>27998</v>
      </c>
      <c r="D4587" s="1" t="s">
        <v>27999</v>
      </c>
      <c r="E4587" s="1" t="s">
        <v>28000</v>
      </c>
      <c r="F4587" s="1" t="s">
        <v>64</v>
      </c>
      <c r="G4587" s="1" t="s">
        <v>65</v>
      </c>
      <c r="H4587" s="1" t="s">
        <v>28001</v>
      </c>
      <c r="I4587" s="1" t="s">
        <v>164</v>
      </c>
      <c r="J4587" s="1" t="s">
        <v>28002</v>
      </c>
      <c r="K4587" s="2">
        <v>2</v>
      </c>
      <c r="L4587" s="1" t="s">
        <v>164</v>
      </c>
      <c r="M4587" s="1" t="s">
        <v>65</v>
      </c>
      <c r="N4587" s="1" t="s">
        <v>65</v>
      </c>
      <c r="O4587" s="1" t="s">
        <v>64</v>
      </c>
      <c r="P4587" s="1" t="s">
        <v>65</v>
      </c>
      <c r="Q4587" s="1" t="s">
        <v>64</v>
      </c>
      <c r="R4587" s="1" t="s">
        <v>65</v>
      </c>
      <c r="S4587" s="1" t="s">
        <v>64</v>
      </c>
      <c r="T4587" s="2">
        <v>2</v>
      </c>
      <c r="V4587" s="1" t="s">
        <v>28003</v>
      </c>
      <c r="W4587" s="1" t="s">
        <v>1388</v>
      </c>
      <c r="Y4587" s="1" t="s">
        <v>71</v>
      </c>
      <c r="Z4587" s="1" t="s">
        <v>72</v>
      </c>
      <c r="AA4587" s="1" t="s">
        <v>2392</v>
      </c>
      <c r="AB4587" s="1" t="s">
        <v>2393</v>
      </c>
      <c r="AC4587" s="3">
        <f>VLOOKUP(AA4587,GeoCord!$A:$C,2,0)</f>
        <v>-1.151</v>
      </c>
      <c r="AD4587" s="3">
        <f>VLOOKUP(AA4587,GeoCord!$A:$C,3,0)</f>
        <v>-78.308000000000007</v>
      </c>
      <c r="AG4587" s="1" t="s">
        <v>120</v>
      </c>
      <c r="AH4587" s="2">
        <v>1</v>
      </c>
      <c r="AI4587" s="1" t="s">
        <v>121</v>
      </c>
      <c r="AJ4587" s="2">
        <v>0</v>
      </c>
      <c r="AK4587" s="1" t="s">
        <v>77</v>
      </c>
      <c r="AL4587" s="1" t="s">
        <v>77</v>
      </c>
      <c r="AM4587" s="1" t="s">
        <v>77</v>
      </c>
      <c r="AN4587" s="2">
        <v>0</v>
      </c>
      <c r="AO4587" s="2">
        <v>0</v>
      </c>
      <c r="AP4587" s="2">
        <v>0</v>
      </c>
      <c r="AQ4587" s="2">
        <v>0</v>
      </c>
      <c r="AR4587" s="1" t="s">
        <v>77</v>
      </c>
      <c r="AS4587" s="1" t="s">
        <v>78</v>
      </c>
      <c r="AT4587" s="2">
        <v>110</v>
      </c>
      <c r="AU4587" s="1" t="s">
        <v>79</v>
      </c>
      <c r="AV4587" s="2">
        <v>5</v>
      </c>
      <c r="AW4587" s="2">
        <v>80000</v>
      </c>
      <c r="AX4587" s="1" t="s">
        <v>28003</v>
      </c>
      <c r="AY4587" s="1" t="s">
        <v>28003</v>
      </c>
      <c r="AZ4587" s="1" t="s">
        <v>1388</v>
      </c>
      <c r="BE4587" s="1" t="s">
        <v>28004</v>
      </c>
      <c r="BF4587" s="2">
        <v>3</v>
      </c>
      <c r="BG4587" s="1" t="s">
        <v>81</v>
      </c>
      <c r="BH4587" s="2">
        <v>1</v>
      </c>
      <c r="BI4587" s="2">
        <v>0</v>
      </c>
    </row>
    <row r="4588" spans="1:61">
      <c r="A4588" s="1" t="s">
        <v>59</v>
      </c>
      <c r="B4588" s="1" t="s">
        <v>60</v>
      </c>
      <c r="C4588" s="1" t="s">
        <v>28005</v>
      </c>
      <c r="D4588" s="1" t="s">
        <v>28006</v>
      </c>
      <c r="E4588" s="1" t="s">
        <v>28007</v>
      </c>
      <c r="F4588" s="1" t="s">
        <v>64</v>
      </c>
      <c r="G4588" s="1" t="s">
        <v>65</v>
      </c>
      <c r="H4588" s="1" t="s">
        <v>28008</v>
      </c>
      <c r="I4588" s="1" t="s">
        <v>100</v>
      </c>
      <c r="J4588" s="1" t="s">
        <v>28008</v>
      </c>
      <c r="K4588" s="2">
        <v>2</v>
      </c>
      <c r="L4588" s="1" t="s">
        <v>100</v>
      </c>
      <c r="M4588" s="1" t="s">
        <v>315</v>
      </c>
      <c r="N4588" s="1" t="s">
        <v>315</v>
      </c>
      <c r="P4588" s="1" t="s">
        <v>65</v>
      </c>
      <c r="Q4588" s="1" t="s">
        <v>64</v>
      </c>
      <c r="R4588" s="1" t="s">
        <v>65</v>
      </c>
      <c r="S4588" s="1" t="s">
        <v>64</v>
      </c>
      <c r="T4588" s="2">
        <v>2</v>
      </c>
      <c r="V4588" s="1" t="s">
        <v>18889</v>
      </c>
      <c r="W4588" s="1" t="s">
        <v>631</v>
      </c>
      <c r="Y4588" s="1" t="s">
        <v>71</v>
      </c>
      <c r="Z4588" s="1" t="s">
        <v>118</v>
      </c>
      <c r="AC4588" s="3" t="e">
        <f>VLOOKUP(AA4588,GeoCord!$A:$C,2,0)</f>
        <v>#N/A</v>
      </c>
      <c r="AD4588" s="3" t="e">
        <f>VLOOKUP(AA4588,GeoCord!$A:$C,3,0)</f>
        <v>#N/A</v>
      </c>
      <c r="AE4588" s="1" t="s">
        <v>119</v>
      </c>
      <c r="AF4588" s="1" t="s">
        <v>118</v>
      </c>
      <c r="AG4588" s="1" t="s">
        <v>213</v>
      </c>
      <c r="AH4588" s="2">
        <v>1</v>
      </c>
      <c r="AI4588" s="1" t="s">
        <v>214</v>
      </c>
      <c r="AJ4588" s="2">
        <v>0</v>
      </c>
      <c r="AK4588" s="1" t="s">
        <v>77</v>
      </c>
      <c r="AL4588" s="1" t="s">
        <v>77</v>
      </c>
      <c r="AM4588" s="1" t="s">
        <v>77</v>
      </c>
      <c r="AN4588" s="2">
        <v>0</v>
      </c>
      <c r="AO4588" s="2">
        <v>0</v>
      </c>
      <c r="AP4588" s="2">
        <v>0</v>
      </c>
      <c r="AQ4588" s="2">
        <v>0</v>
      </c>
      <c r="AR4588" s="1" t="s">
        <v>77</v>
      </c>
      <c r="AS4588" s="1" t="s">
        <v>78</v>
      </c>
      <c r="AT4588" s="2">
        <v>110</v>
      </c>
      <c r="AU4588" s="1" t="s">
        <v>79</v>
      </c>
      <c r="AV4588" s="2">
        <v>5</v>
      </c>
      <c r="AW4588" s="2">
        <v>325649.71999999997</v>
      </c>
      <c r="AX4588" s="1" t="s">
        <v>18889</v>
      </c>
      <c r="AY4588" s="1" t="s">
        <v>18889</v>
      </c>
      <c r="AZ4588" s="1" t="s">
        <v>631</v>
      </c>
      <c r="BE4588" s="1" t="s">
        <v>28009</v>
      </c>
      <c r="BF4588" s="2">
        <v>3</v>
      </c>
      <c r="BG4588" s="1" t="s">
        <v>81</v>
      </c>
      <c r="BH4588" s="2">
        <v>0</v>
      </c>
      <c r="BI4588" s="2">
        <v>0</v>
      </c>
    </row>
    <row r="4589" spans="1:61">
      <c r="A4589" s="1" t="s">
        <v>59</v>
      </c>
      <c r="B4589" s="1" t="s">
        <v>60</v>
      </c>
      <c r="C4589" s="1" t="s">
        <v>28010</v>
      </c>
      <c r="D4589" s="1" t="s">
        <v>28011</v>
      </c>
      <c r="E4589" s="1" t="s">
        <v>28012</v>
      </c>
      <c r="F4589" s="1" t="s">
        <v>64</v>
      </c>
      <c r="G4589" s="1" t="s">
        <v>65</v>
      </c>
      <c r="H4589" s="1" t="s">
        <v>28013</v>
      </c>
      <c r="I4589" s="1" t="s">
        <v>100</v>
      </c>
      <c r="J4589" s="1" t="s">
        <v>28014</v>
      </c>
      <c r="K4589" s="2">
        <v>2</v>
      </c>
      <c r="L4589" s="1" t="s">
        <v>100</v>
      </c>
      <c r="M4589" s="1" t="s">
        <v>65</v>
      </c>
      <c r="N4589" s="1" t="s">
        <v>65</v>
      </c>
      <c r="O4589" s="1" t="s">
        <v>64</v>
      </c>
      <c r="P4589" s="1" t="s">
        <v>65</v>
      </c>
      <c r="Q4589" s="1" t="s">
        <v>64</v>
      </c>
      <c r="R4589" s="1" t="s">
        <v>65</v>
      </c>
      <c r="S4589" s="1" t="s">
        <v>64</v>
      </c>
      <c r="T4589" s="2">
        <v>3</v>
      </c>
      <c r="V4589" s="1" t="s">
        <v>4628</v>
      </c>
      <c r="X4589" s="1" t="s">
        <v>2579</v>
      </c>
      <c r="Y4589" s="1" t="s">
        <v>71</v>
      </c>
      <c r="Z4589" s="1" t="s">
        <v>72</v>
      </c>
      <c r="AA4589" s="1" t="s">
        <v>3243</v>
      </c>
      <c r="AB4589" s="1" t="s">
        <v>3244</v>
      </c>
      <c r="AC4589" s="3">
        <f>VLOOKUP(AA4589,GeoCord!$A:$C,2,0)</f>
        <v>41.636000000000003</v>
      </c>
      <c r="AD4589" s="3">
        <f>VLOOKUP(AA4589,GeoCord!$A:$C,3,0)</f>
        <v>21.675999999999998</v>
      </c>
      <c r="AG4589" s="1" t="s">
        <v>75</v>
      </c>
      <c r="AH4589" s="2">
        <v>1</v>
      </c>
      <c r="AI4589" s="1" t="s">
        <v>76</v>
      </c>
      <c r="AJ4589" s="2">
        <v>0</v>
      </c>
      <c r="AK4589" s="1" t="s">
        <v>77</v>
      </c>
      <c r="AL4589" s="1" t="s">
        <v>77</v>
      </c>
      <c r="AM4589" s="1" t="s">
        <v>77</v>
      </c>
      <c r="AN4589" s="2">
        <v>1</v>
      </c>
      <c r="AO4589" s="2">
        <v>1</v>
      </c>
      <c r="AP4589" s="2">
        <v>1</v>
      </c>
      <c r="AQ4589" s="2">
        <v>0</v>
      </c>
      <c r="AR4589" s="1" t="s">
        <v>77</v>
      </c>
      <c r="AS4589" s="1" t="s">
        <v>78</v>
      </c>
      <c r="AT4589" s="2">
        <v>110</v>
      </c>
      <c r="AU4589" s="1" t="s">
        <v>79</v>
      </c>
      <c r="AV4589" s="2">
        <v>5</v>
      </c>
      <c r="AW4589" s="2">
        <v>63532.39</v>
      </c>
      <c r="AX4589" s="1" t="s">
        <v>4628</v>
      </c>
      <c r="AY4589" s="1" t="s">
        <v>4628</v>
      </c>
      <c r="AZ4589" s="1" t="s">
        <v>2579</v>
      </c>
      <c r="BE4589" s="1" t="s">
        <v>23799</v>
      </c>
      <c r="BF4589" s="2">
        <v>3</v>
      </c>
      <c r="BG4589" s="1" t="s">
        <v>81</v>
      </c>
      <c r="BH4589" s="2">
        <v>0</v>
      </c>
      <c r="BI4589" s="2">
        <v>0</v>
      </c>
    </row>
    <row r="4590" spans="1:61">
      <c r="A4590" s="1" t="s">
        <v>59</v>
      </c>
      <c r="B4590" s="1" t="s">
        <v>60</v>
      </c>
      <c r="C4590" s="1" t="s">
        <v>28015</v>
      </c>
      <c r="D4590" s="1" t="s">
        <v>28016</v>
      </c>
      <c r="E4590" s="1" t="s">
        <v>28017</v>
      </c>
      <c r="F4590" s="1" t="s">
        <v>64</v>
      </c>
      <c r="G4590" s="1" t="s">
        <v>65</v>
      </c>
      <c r="H4590" s="1" t="s">
        <v>28018</v>
      </c>
      <c r="I4590" s="1" t="s">
        <v>100</v>
      </c>
      <c r="J4590" s="1" t="s">
        <v>28019</v>
      </c>
      <c r="K4590" s="2">
        <v>2</v>
      </c>
      <c r="L4590" s="1" t="s">
        <v>100</v>
      </c>
      <c r="M4590" s="1" t="s">
        <v>65</v>
      </c>
      <c r="N4590" s="1" t="s">
        <v>65</v>
      </c>
      <c r="O4590" s="1" t="s">
        <v>64</v>
      </c>
      <c r="P4590" s="1" t="s">
        <v>65</v>
      </c>
      <c r="Q4590" s="1" t="s">
        <v>64</v>
      </c>
      <c r="R4590" s="1" t="s">
        <v>65</v>
      </c>
      <c r="S4590" s="1" t="s">
        <v>64</v>
      </c>
      <c r="T4590" s="2">
        <v>4</v>
      </c>
      <c r="V4590" s="1" t="s">
        <v>1045</v>
      </c>
      <c r="X4590" s="1" t="s">
        <v>60</v>
      </c>
      <c r="Y4590" s="1" t="s">
        <v>71</v>
      </c>
      <c r="Z4590" s="1" t="s">
        <v>130</v>
      </c>
      <c r="AC4590" s="3" t="e">
        <f>VLOOKUP(AA4590,GeoCord!$A:$C,2,0)</f>
        <v>#N/A</v>
      </c>
      <c r="AD4590" s="3" t="e">
        <f>VLOOKUP(AA4590,GeoCord!$A:$C,3,0)</f>
        <v>#N/A</v>
      </c>
      <c r="AE4590" s="1" t="s">
        <v>308</v>
      </c>
      <c r="AF4590" s="1" t="s">
        <v>309</v>
      </c>
      <c r="AG4590" s="1" t="s">
        <v>106</v>
      </c>
      <c r="AH4590" s="2">
        <v>1</v>
      </c>
      <c r="AI4590" s="1" t="s">
        <v>107</v>
      </c>
      <c r="AJ4590" s="2">
        <v>0</v>
      </c>
      <c r="AK4590" s="1" t="s">
        <v>77</v>
      </c>
      <c r="AL4590" s="1" t="s">
        <v>77</v>
      </c>
      <c r="AM4590" s="1" t="s">
        <v>77</v>
      </c>
      <c r="AN4590" s="2">
        <v>0</v>
      </c>
      <c r="AO4590" s="2">
        <v>1</v>
      </c>
      <c r="AP4590" s="2">
        <v>1</v>
      </c>
      <c r="AQ4590" s="2">
        <v>0</v>
      </c>
      <c r="AR4590" s="1" t="s">
        <v>77</v>
      </c>
      <c r="AS4590" s="1" t="s">
        <v>78</v>
      </c>
      <c r="AT4590" s="2">
        <v>110</v>
      </c>
      <c r="AU4590" s="1" t="s">
        <v>79</v>
      </c>
      <c r="AV4590" s="2">
        <v>5</v>
      </c>
      <c r="AW4590" s="2">
        <v>100000</v>
      </c>
      <c r="AX4590" s="1" t="s">
        <v>1045</v>
      </c>
      <c r="AY4590" s="1" t="s">
        <v>1045</v>
      </c>
      <c r="AZ4590" s="1" t="s">
        <v>60</v>
      </c>
      <c r="BF4590" s="2">
        <v>3</v>
      </c>
      <c r="BG4590" s="1" t="s">
        <v>81</v>
      </c>
      <c r="BH4590" s="2">
        <v>0</v>
      </c>
      <c r="BI4590" s="2">
        <v>0</v>
      </c>
    </row>
    <row r="4591" spans="1:61">
      <c r="A4591" s="1" t="s">
        <v>59</v>
      </c>
      <c r="B4591" s="1" t="s">
        <v>60</v>
      </c>
      <c r="C4591" s="1" t="s">
        <v>28020</v>
      </c>
      <c r="D4591" s="1" t="s">
        <v>28021</v>
      </c>
      <c r="E4591" s="1" t="s">
        <v>28022</v>
      </c>
      <c r="F4591" s="1" t="s">
        <v>64</v>
      </c>
      <c r="G4591" s="1" t="s">
        <v>65</v>
      </c>
      <c r="H4591" s="1" t="s">
        <v>28023</v>
      </c>
      <c r="I4591" s="1" t="s">
        <v>100</v>
      </c>
      <c r="J4591" s="1" t="s">
        <v>28024</v>
      </c>
      <c r="K4591" s="2">
        <v>2</v>
      </c>
      <c r="L4591" s="1" t="s">
        <v>100</v>
      </c>
      <c r="M4591" s="1" t="s">
        <v>65</v>
      </c>
      <c r="N4591" s="1" t="s">
        <v>65</v>
      </c>
      <c r="O4591" s="1" t="s">
        <v>64</v>
      </c>
      <c r="P4591" s="1" t="s">
        <v>65</v>
      </c>
      <c r="Q4591" s="1" t="s">
        <v>64</v>
      </c>
      <c r="R4591" s="1" t="s">
        <v>65</v>
      </c>
      <c r="S4591" s="1" t="s">
        <v>64</v>
      </c>
      <c r="T4591" s="2">
        <v>4</v>
      </c>
      <c r="V4591" s="1" t="s">
        <v>209</v>
      </c>
      <c r="X4591" s="1" t="s">
        <v>60</v>
      </c>
      <c r="Y4591" s="1" t="s">
        <v>71</v>
      </c>
      <c r="Z4591" s="1" t="s">
        <v>72</v>
      </c>
      <c r="AA4591" s="1" t="s">
        <v>255</v>
      </c>
      <c r="AB4591" s="1" t="s">
        <v>256</v>
      </c>
      <c r="AC4591" s="3">
        <f>VLOOKUP(AA4591,GeoCord!$A:$C,2,0)</f>
        <v>24.597999999999999</v>
      </c>
      <c r="AD4591" s="3">
        <f>VLOOKUP(AA4591,GeoCord!$A:$C,3,0)</f>
        <v>90.196299999999994</v>
      </c>
      <c r="AG4591" s="1" t="s">
        <v>463</v>
      </c>
      <c r="AH4591" s="2">
        <v>1</v>
      </c>
      <c r="AI4591" s="1" t="s">
        <v>464</v>
      </c>
      <c r="AJ4591" s="2">
        <v>0</v>
      </c>
      <c r="AK4591" s="1" t="s">
        <v>77</v>
      </c>
      <c r="AL4591" s="1" t="s">
        <v>77</v>
      </c>
      <c r="AM4591" s="1" t="s">
        <v>77</v>
      </c>
      <c r="AN4591" s="2">
        <v>0</v>
      </c>
      <c r="AO4591" s="2">
        <v>0</v>
      </c>
      <c r="AP4591" s="2">
        <v>0</v>
      </c>
      <c r="AQ4591" s="2">
        <v>0</v>
      </c>
      <c r="AR4591" s="1" t="s">
        <v>77</v>
      </c>
      <c r="AS4591" s="1" t="s">
        <v>78</v>
      </c>
      <c r="AT4591" s="2">
        <v>110</v>
      </c>
      <c r="AU4591" s="1" t="s">
        <v>79</v>
      </c>
      <c r="AV4591" s="2">
        <v>5</v>
      </c>
      <c r="AW4591" s="2">
        <v>54000</v>
      </c>
      <c r="AX4591" s="1" t="s">
        <v>209</v>
      </c>
      <c r="AY4591" s="1" t="s">
        <v>209</v>
      </c>
      <c r="AZ4591" s="1" t="s">
        <v>60</v>
      </c>
      <c r="BF4591" s="2">
        <v>3</v>
      </c>
      <c r="BG4591" s="1" t="s">
        <v>81</v>
      </c>
      <c r="BH4591" s="2">
        <v>0</v>
      </c>
      <c r="BI4591" s="2">
        <v>0</v>
      </c>
    </row>
    <row r="4592" spans="1:61">
      <c r="A4592" s="1" t="s">
        <v>59</v>
      </c>
      <c r="B4592" s="1" t="s">
        <v>60</v>
      </c>
      <c r="C4592" s="1" t="s">
        <v>28025</v>
      </c>
      <c r="D4592" s="1" t="s">
        <v>28026</v>
      </c>
      <c r="E4592" s="1" t="s">
        <v>28027</v>
      </c>
      <c r="F4592" s="1" t="s">
        <v>64</v>
      </c>
      <c r="G4592" s="1" t="s">
        <v>65</v>
      </c>
      <c r="H4592" s="1" t="s">
        <v>28028</v>
      </c>
      <c r="I4592" s="1" t="s">
        <v>164</v>
      </c>
      <c r="J4592" s="1" t="s">
        <v>28029</v>
      </c>
      <c r="K4592" s="2">
        <v>2</v>
      </c>
      <c r="L4592" s="1" t="s">
        <v>164</v>
      </c>
      <c r="M4592" s="1" t="s">
        <v>1350</v>
      </c>
      <c r="N4592" s="1" t="s">
        <v>1350</v>
      </c>
      <c r="P4592" s="1" t="s">
        <v>65</v>
      </c>
      <c r="Q4592" s="1" t="s">
        <v>64</v>
      </c>
      <c r="R4592" s="1" t="s">
        <v>65</v>
      </c>
      <c r="S4592" s="1" t="s">
        <v>64</v>
      </c>
      <c r="T4592" s="2">
        <v>3</v>
      </c>
      <c r="V4592" s="1" t="s">
        <v>2157</v>
      </c>
      <c r="X4592" s="1" t="s">
        <v>676</v>
      </c>
      <c r="Y4592" s="1" t="s">
        <v>71</v>
      </c>
      <c r="Z4592" s="1" t="s">
        <v>72</v>
      </c>
      <c r="AA4592" s="1" t="s">
        <v>104</v>
      </c>
      <c r="AB4592" s="1" t="s">
        <v>105</v>
      </c>
      <c r="AC4592" s="3">
        <f>VLOOKUP(AA4592,GeoCord!$A:$C,2,0)</f>
        <v>14.881</v>
      </c>
      <c r="AD4592" s="3">
        <f>VLOOKUP(AA4592,GeoCord!$A:$C,3,0)</f>
        <v>-87.123000000000005</v>
      </c>
      <c r="AG4592" s="1" t="s">
        <v>157</v>
      </c>
      <c r="AH4592" s="2">
        <v>1</v>
      </c>
      <c r="AI4592" s="1" t="s">
        <v>158</v>
      </c>
      <c r="AJ4592" s="2">
        <v>0</v>
      </c>
      <c r="AK4592" s="1" t="s">
        <v>77</v>
      </c>
      <c r="AL4592" s="1" t="s">
        <v>77</v>
      </c>
      <c r="AM4592" s="1" t="s">
        <v>77</v>
      </c>
      <c r="AN4592" s="2">
        <v>0</v>
      </c>
      <c r="AO4592" s="2">
        <v>0</v>
      </c>
      <c r="AP4592" s="2">
        <v>0</v>
      </c>
      <c r="AQ4592" s="2">
        <v>0</v>
      </c>
      <c r="AR4592" s="1" t="s">
        <v>77</v>
      </c>
      <c r="AS4592" s="1" t="s">
        <v>78</v>
      </c>
      <c r="AT4592" s="2">
        <v>110</v>
      </c>
      <c r="AU4592" s="1" t="s">
        <v>79</v>
      </c>
      <c r="AV4592" s="2">
        <v>5</v>
      </c>
      <c r="AW4592" s="2">
        <v>10000</v>
      </c>
      <c r="AX4592" s="1" t="s">
        <v>2157</v>
      </c>
      <c r="AY4592" s="1" t="s">
        <v>2157</v>
      </c>
      <c r="AZ4592" s="1" t="s">
        <v>676</v>
      </c>
      <c r="BF4592" s="2">
        <v>3</v>
      </c>
      <c r="BG4592" s="1" t="s">
        <v>81</v>
      </c>
      <c r="BH4592" s="2">
        <v>1</v>
      </c>
      <c r="BI4592" s="2">
        <v>0</v>
      </c>
    </row>
    <row r="4593" spans="1:61">
      <c r="A4593" s="1" t="s">
        <v>59</v>
      </c>
      <c r="B4593" s="1" t="s">
        <v>60</v>
      </c>
      <c r="C4593" s="1" t="s">
        <v>28030</v>
      </c>
      <c r="D4593" s="1" t="s">
        <v>28031</v>
      </c>
      <c r="E4593" s="1" t="s">
        <v>28032</v>
      </c>
      <c r="F4593" s="1" t="s">
        <v>64</v>
      </c>
      <c r="G4593" s="1" t="s">
        <v>65</v>
      </c>
      <c r="H4593" s="1" t="s">
        <v>28033</v>
      </c>
      <c r="I4593" s="1" t="s">
        <v>100</v>
      </c>
      <c r="J4593" s="1" t="s">
        <v>28034</v>
      </c>
      <c r="K4593" s="2">
        <v>2</v>
      </c>
      <c r="L4593" s="1" t="s">
        <v>100</v>
      </c>
      <c r="M4593" s="1" t="s">
        <v>87</v>
      </c>
      <c r="N4593" s="1" t="s">
        <v>87</v>
      </c>
      <c r="O4593" s="1" t="s">
        <v>88</v>
      </c>
      <c r="P4593" s="1" t="s">
        <v>65</v>
      </c>
      <c r="Q4593" s="1" t="s">
        <v>64</v>
      </c>
      <c r="R4593" s="1" t="s">
        <v>65</v>
      </c>
      <c r="S4593" s="1" t="s">
        <v>64</v>
      </c>
      <c r="T4593" s="2">
        <v>3</v>
      </c>
      <c r="V4593" s="1" t="s">
        <v>3270</v>
      </c>
      <c r="X4593" s="1" t="s">
        <v>839</v>
      </c>
      <c r="Y4593" s="1" t="s">
        <v>71</v>
      </c>
      <c r="Z4593" s="1" t="s">
        <v>72</v>
      </c>
      <c r="AA4593" s="1" t="s">
        <v>461</v>
      </c>
      <c r="AB4593" s="1" t="s">
        <v>462</v>
      </c>
      <c r="AC4593" s="3">
        <f>VLOOKUP(AA4593,GeoCord!$A:$C,2,0)</f>
        <v>8.4350000000000005</v>
      </c>
      <c r="AD4593" s="3">
        <f>VLOOKUP(AA4593,GeoCord!$A:$C,3,0)</f>
        <v>38.786000000000001</v>
      </c>
      <c r="AG4593" s="1" t="s">
        <v>224</v>
      </c>
      <c r="AH4593" s="2">
        <v>1</v>
      </c>
      <c r="AI4593" s="1" t="s">
        <v>225</v>
      </c>
      <c r="AJ4593" s="2">
        <v>0</v>
      </c>
      <c r="AK4593" s="1" t="s">
        <v>77</v>
      </c>
      <c r="AL4593" s="1" t="s">
        <v>77</v>
      </c>
      <c r="AM4593" s="1" t="s">
        <v>77</v>
      </c>
      <c r="AN4593" s="2">
        <v>0</v>
      </c>
      <c r="AO4593" s="2">
        <v>0</v>
      </c>
      <c r="AP4593" s="2">
        <v>0</v>
      </c>
      <c r="AQ4593" s="2">
        <v>0</v>
      </c>
      <c r="AR4593" s="1" t="s">
        <v>77</v>
      </c>
      <c r="AS4593" s="1" t="s">
        <v>78</v>
      </c>
      <c r="AT4593" s="2">
        <v>110</v>
      </c>
      <c r="AU4593" s="1" t="s">
        <v>79</v>
      </c>
      <c r="AV4593" s="2">
        <v>5</v>
      </c>
      <c r="AW4593" s="2">
        <v>499999.5</v>
      </c>
      <c r="AX4593" s="1" t="s">
        <v>3270</v>
      </c>
      <c r="AY4593" s="1" t="s">
        <v>3270</v>
      </c>
      <c r="AZ4593" s="1" t="s">
        <v>839</v>
      </c>
      <c r="BE4593" s="1" t="s">
        <v>28035</v>
      </c>
      <c r="BF4593" s="2">
        <v>3</v>
      </c>
      <c r="BG4593" s="1" t="s">
        <v>81</v>
      </c>
      <c r="BH4593" s="2">
        <v>1</v>
      </c>
      <c r="BI4593" s="2">
        <v>1</v>
      </c>
    </row>
    <row r="4594" spans="1:61">
      <c r="A4594" s="1" t="s">
        <v>59</v>
      </c>
      <c r="B4594" s="1" t="s">
        <v>60</v>
      </c>
      <c r="C4594" s="1" t="s">
        <v>28036</v>
      </c>
      <c r="D4594" s="1" t="s">
        <v>28037</v>
      </c>
      <c r="E4594" s="1" t="s">
        <v>28038</v>
      </c>
      <c r="F4594" s="1" t="s">
        <v>64</v>
      </c>
      <c r="G4594" s="1" t="s">
        <v>65</v>
      </c>
      <c r="H4594" s="1" t="s">
        <v>28039</v>
      </c>
      <c r="I4594" s="1" t="s">
        <v>100</v>
      </c>
      <c r="J4594" s="1" t="s">
        <v>4852</v>
      </c>
      <c r="K4594" s="2">
        <v>2</v>
      </c>
      <c r="L4594" s="1" t="s">
        <v>100</v>
      </c>
      <c r="M4594" s="1" t="s">
        <v>784</v>
      </c>
      <c r="N4594" s="1" t="s">
        <v>784</v>
      </c>
      <c r="O4594" s="1" t="s">
        <v>785</v>
      </c>
      <c r="P4594" s="1" t="s">
        <v>65</v>
      </c>
      <c r="Q4594" s="1" t="s">
        <v>64</v>
      </c>
      <c r="R4594" s="1" t="s">
        <v>65</v>
      </c>
      <c r="S4594" s="1" t="s">
        <v>64</v>
      </c>
      <c r="T4594" s="2">
        <v>3</v>
      </c>
      <c r="V4594" s="1" t="s">
        <v>25674</v>
      </c>
      <c r="X4594" s="1" t="s">
        <v>667</v>
      </c>
      <c r="Y4594" s="1" t="s">
        <v>71</v>
      </c>
      <c r="Z4594" s="1" t="s">
        <v>118</v>
      </c>
      <c r="AC4594" s="3" t="e">
        <f>VLOOKUP(AA4594,GeoCord!$A:$C,2,0)</f>
        <v>#N/A</v>
      </c>
      <c r="AD4594" s="3" t="e">
        <f>VLOOKUP(AA4594,GeoCord!$A:$C,3,0)</f>
        <v>#N/A</v>
      </c>
      <c r="AE4594" s="1" t="s">
        <v>119</v>
      </c>
      <c r="AF4594" s="1" t="s">
        <v>118</v>
      </c>
      <c r="AG4594" s="1" t="s">
        <v>75</v>
      </c>
      <c r="AH4594" s="2">
        <v>1</v>
      </c>
      <c r="AI4594" s="1" t="s">
        <v>76</v>
      </c>
      <c r="AJ4594" s="2">
        <v>0</v>
      </c>
      <c r="AK4594" s="1" t="s">
        <v>77</v>
      </c>
      <c r="AL4594" s="1" t="s">
        <v>77</v>
      </c>
      <c r="AM4594" s="1" t="s">
        <v>77</v>
      </c>
      <c r="AN4594" s="2">
        <v>1</v>
      </c>
      <c r="AO4594" s="2">
        <v>1</v>
      </c>
      <c r="AP4594" s="2">
        <v>1</v>
      </c>
      <c r="AQ4594" s="2">
        <v>0</v>
      </c>
      <c r="AR4594" s="1" t="s">
        <v>77</v>
      </c>
      <c r="AS4594" s="1" t="s">
        <v>78</v>
      </c>
      <c r="AT4594" s="2">
        <v>110</v>
      </c>
      <c r="AU4594" s="1" t="s">
        <v>79</v>
      </c>
      <c r="AV4594" s="2">
        <v>5</v>
      </c>
      <c r="AW4594" s="2">
        <v>47170</v>
      </c>
      <c r="AX4594" s="1" t="s">
        <v>25674</v>
      </c>
      <c r="AY4594" s="1" t="s">
        <v>25674</v>
      </c>
      <c r="AZ4594" s="1" t="s">
        <v>667</v>
      </c>
      <c r="BF4594" s="2">
        <v>3</v>
      </c>
      <c r="BG4594" s="1" t="s">
        <v>81</v>
      </c>
      <c r="BH4594" s="2">
        <v>0</v>
      </c>
      <c r="BI4594" s="2">
        <v>1</v>
      </c>
    </row>
    <row r="4595" spans="1:61">
      <c r="A4595" s="1" t="s">
        <v>59</v>
      </c>
      <c r="B4595" s="1" t="s">
        <v>60</v>
      </c>
      <c r="C4595" s="1" t="s">
        <v>28040</v>
      </c>
      <c r="D4595" s="1" t="s">
        <v>28041</v>
      </c>
      <c r="E4595" s="1" t="s">
        <v>28042</v>
      </c>
      <c r="F4595" s="1" t="s">
        <v>64</v>
      </c>
      <c r="G4595" s="1" t="s">
        <v>65</v>
      </c>
      <c r="H4595" s="1" t="s">
        <v>28043</v>
      </c>
      <c r="I4595" s="1" t="s">
        <v>100</v>
      </c>
      <c r="J4595" s="1" t="s">
        <v>28044</v>
      </c>
      <c r="K4595" s="2">
        <v>2</v>
      </c>
      <c r="L4595" s="1" t="s">
        <v>100</v>
      </c>
      <c r="M4595" s="1" t="s">
        <v>65</v>
      </c>
      <c r="N4595" s="1" t="s">
        <v>65</v>
      </c>
      <c r="O4595" s="1" t="s">
        <v>64</v>
      </c>
      <c r="P4595" s="1" t="s">
        <v>65</v>
      </c>
      <c r="Q4595" s="1" t="s">
        <v>64</v>
      </c>
      <c r="R4595" s="1" t="s">
        <v>65</v>
      </c>
      <c r="S4595" s="1" t="s">
        <v>64</v>
      </c>
      <c r="T4595" s="2">
        <v>4</v>
      </c>
      <c r="V4595" s="1" t="s">
        <v>10894</v>
      </c>
      <c r="X4595" s="1" t="s">
        <v>60</v>
      </c>
      <c r="Y4595" s="1" t="s">
        <v>71</v>
      </c>
      <c r="Z4595" s="1" t="s">
        <v>72</v>
      </c>
      <c r="AA4595" s="1" t="s">
        <v>10783</v>
      </c>
      <c r="AB4595" s="1" t="s">
        <v>10784</v>
      </c>
      <c r="AC4595" s="3">
        <f>VLOOKUP(AA4595,GeoCord!$A:$C,2,0)</f>
        <v>7.5309999999999997</v>
      </c>
      <c r="AD4595" s="3">
        <f>VLOOKUP(AA4595,GeoCord!$A:$C,3,0)</f>
        <v>150.45699999999999</v>
      </c>
      <c r="AG4595" s="1" t="s">
        <v>657</v>
      </c>
      <c r="AH4595" s="2">
        <v>1</v>
      </c>
      <c r="AI4595" s="1" t="s">
        <v>658</v>
      </c>
      <c r="AJ4595" s="2">
        <v>0</v>
      </c>
      <c r="AK4595" s="1" t="s">
        <v>77</v>
      </c>
      <c r="AL4595" s="1" t="s">
        <v>77</v>
      </c>
      <c r="AM4595" s="1" t="s">
        <v>77</v>
      </c>
      <c r="AN4595" s="2">
        <v>1</v>
      </c>
      <c r="AO4595" s="2">
        <v>0</v>
      </c>
      <c r="AP4595" s="2">
        <v>0</v>
      </c>
      <c r="AQ4595" s="2">
        <v>0</v>
      </c>
      <c r="AR4595" s="1" t="s">
        <v>77</v>
      </c>
      <c r="AS4595" s="1" t="s">
        <v>78</v>
      </c>
      <c r="AT4595" s="2">
        <v>110</v>
      </c>
      <c r="AU4595" s="1" t="s">
        <v>79</v>
      </c>
      <c r="AV4595" s="2">
        <v>5</v>
      </c>
      <c r="AW4595" s="2">
        <v>331000</v>
      </c>
      <c r="AX4595" s="1" t="s">
        <v>10894</v>
      </c>
      <c r="AY4595" s="1" t="s">
        <v>10894</v>
      </c>
      <c r="AZ4595" s="1" t="s">
        <v>60</v>
      </c>
      <c r="BE4595" s="1" t="s">
        <v>28045</v>
      </c>
      <c r="BF4595" s="2">
        <v>3</v>
      </c>
      <c r="BG4595" s="1" t="s">
        <v>81</v>
      </c>
      <c r="BH4595" s="2">
        <v>1</v>
      </c>
      <c r="BI4595" s="2">
        <v>0</v>
      </c>
    </row>
    <row r="4596" spans="1:61">
      <c r="A4596" s="1" t="s">
        <v>59</v>
      </c>
      <c r="B4596" s="1" t="s">
        <v>60</v>
      </c>
      <c r="C4596" s="1" t="s">
        <v>28046</v>
      </c>
      <c r="D4596" s="1" t="s">
        <v>28047</v>
      </c>
      <c r="E4596" s="1" t="s">
        <v>28048</v>
      </c>
      <c r="F4596" s="1" t="s">
        <v>64</v>
      </c>
      <c r="G4596" s="1" t="s">
        <v>65</v>
      </c>
      <c r="H4596" s="1" t="s">
        <v>28049</v>
      </c>
      <c r="I4596" s="1" t="s">
        <v>100</v>
      </c>
      <c r="J4596" s="1" t="s">
        <v>28050</v>
      </c>
      <c r="K4596" s="2">
        <v>2</v>
      </c>
      <c r="L4596" s="1" t="s">
        <v>100</v>
      </c>
      <c r="M4596" s="1" t="s">
        <v>191</v>
      </c>
      <c r="N4596" s="1" t="s">
        <v>191</v>
      </c>
      <c r="O4596" s="1" t="s">
        <v>192</v>
      </c>
      <c r="P4596" s="1" t="s">
        <v>65</v>
      </c>
      <c r="Q4596" s="1" t="s">
        <v>64</v>
      </c>
      <c r="R4596" s="1" t="s">
        <v>65</v>
      </c>
      <c r="S4596" s="1" t="s">
        <v>64</v>
      </c>
      <c r="T4596" s="2">
        <v>2</v>
      </c>
      <c r="V4596" s="1" t="s">
        <v>3697</v>
      </c>
      <c r="W4596" s="1" t="s">
        <v>4246</v>
      </c>
      <c r="Y4596" s="1" t="s">
        <v>71</v>
      </c>
      <c r="Z4596" s="1" t="s">
        <v>72</v>
      </c>
      <c r="AA4596" s="1" t="s">
        <v>1913</v>
      </c>
      <c r="AB4596" s="1" t="s">
        <v>1914</v>
      </c>
      <c r="AC4596" s="3">
        <f>VLOOKUP(AA4596,GeoCord!$A:$C,2,0)</f>
        <v>26.16</v>
      </c>
      <c r="AD4596" s="3">
        <f>VLOOKUP(AA4596,GeoCord!$A:$C,3,0)</f>
        <v>28.742000000000001</v>
      </c>
      <c r="AG4596" s="1" t="s">
        <v>236</v>
      </c>
      <c r="AH4596" s="2">
        <v>1</v>
      </c>
      <c r="AI4596" s="1" t="s">
        <v>237</v>
      </c>
      <c r="AJ4596" s="2">
        <v>1</v>
      </c>
      <c r="AK4596" s="1" t="s">
        <v>77</v>
      </c>
      <c r="AL4596" s="1" t="s">
        <v>77</v>
      </c>
      <c r="AM4596" s="1" t="s">
        <v>77</v>
      </c>
      <c r="AN4596" s="2">
        <v>0</v>
      </c>
      <c r="AO4596" s="2">
        <v>0</v>
      </c>
      <c r="AP4596" s="2">
        <v>0</v>
      </c>
      <c r="AQ4596" s="2">
        <v>0</v>
      </c>
      <c r="AR4596" s="1" t="s">
        <v>77</v>
      </c>
      <c r="AS4596" s="1" t="s">
        <v>78</v>
      </c>
      <c r="AT4596" s="2">
        <v>110</v>
      </c>
      <c r="AU4596" s="1" t="s">
        <v>79</v>
      </c>
      <c r="AV4596" s="2">
        <v>5</v>
      </c>
      <c r="AW4596" s="2">
        <v>747050.28</v>
      </c>
      <c r="AX4596" s="1" t="s">
        <v>3697</v>
      </c>
      <c r="AY4596" s="1" t="s">
        <v>3697</v>
      </c>
      <c r="AZ4596" s="1" t="s">
        <v>4246</v>
      </c>
      <c r="BE4596" s="1" t="s">
        <v>28051</v>
      </c>
      <c r="BF4596" s="2">
        <v>3</v>
      </c>
      <c r="BG4596" s="1" t="s">
        <v>81</v>
      </c>
      <c r="BH4596" s="2">
        <v>0</v>
      </c>
      <c r="BI4596" s="2">
        <v>0</v>
      </c>
    </row>
    <row r="4597" spans="1:61">
      <c r="A4597" s="1" t="s">
        <v>59</v>
      </c>
      <c r="B4597" s="1" t="s">
        <v>60</v>
      </c>
      <c r="C4597" s="1" t="s">
        <v>28052</v>
      </c>
      <c r="D4597" s="1" t="s">
        <v>28053</v>
      </c>
      <c r="E4597" s="1" t="s">
        <v>28054</v>
      </c>
      <c r="F4597" s="1" t="s">
        <v>64</v>
      </c>
      <c r="G4597" s="1" t="s">
        <v>65</v>
      </c>
      <c r="H4597" s="1" t="s">
        <v>28055</v>
      </c>
      <c r="I4597" s="1" t="s">
        <v>100</v>
      </c>
      <c r="J4597" s="1" t="s">
        <v>28056</v>
      </c>
      <c r="K4597" s="2">
        <v>2</v>
      </c>
      <c r="L4597" s="1" t="s">
        <v>100</v>
      </c>
      <c r="M4597" s="1" t="s">
        <v>7854</v>
      </c>
      <c r="N4597" s="1" t="s">
        <v>7854</v>
      </c>
      <c r="P4597" s="1" t="s">
        <v>65</v>
      </c>
      <c r="Q4597" s="1" t="s">
        <v>64</v>
      </c>
      <c r="R4597" s="1" t="s">
        <v>65</v>
      </c>
      <c r="S4597" s="1" t="s">
        <v>64</v>
      </c>
      <c r="T4597" s="2">
        <v>3</v>
      </c>
      <c r="V4597" s="1" t="s">
        <v>4768</v>
      </c>
      <c r="X4597" s="1" t="s">
        <v>3626</v>
      </c>
      <c r="Y4597" s="1" t="s">
        <v>71</v>
      </c>
      <c r="Z4597" s="1" t="s">
        <v>118</v>
      </c>
      <c r="AC4597" s="3" t="e">
        <f>VLOOKUP(AA4597,GeoCord!$A:$C,2,0)</f>
        <v>#N/A</v>
      </c>
      <c r="AD4597" s="3" t="e">
        <f>VLOOKUP(AA4597,GeoCord!$A:$C,3,0)</f>
        <v>#N/A</v>
      </c>
      <c r="AE4597" s="1" t="s">
        <v>119</v>
      </c>
      <c r="AF4597" s="1" t="s">
        <v>118</v>
      </c>
      <c r="AG4597" s="1" t="s">
        <v>120</v>
      </c>
      <c r="AH4597" s="2">
        <v>1</v>
      </c>
      <c r="AI4597" s="1" t="s">
        <v>121</v>
      </c>
      <c r="AJ4597" s="2">
        <v>1</v>
      </c>
      <c r="AK4597" s="1" t="s">
        <v>77</v>
      </c>
      <c r="AL4597" s="1" t="s">
        <v>77</v>
      </c>
      <c r="AM4597" s="1" t="s">
        <v>77</v>
      </c>
      <c r="AN4597" s="2">
        <v>0</v>
      </c>
      <c r="AO4597" s="2">
        <v>0</v>
      </c>
      <c r="AP4597" s="2">
        <v>0</v>
      </c>
      <c r="AQ4597" s="2">
        <v>0</v>
      </c>
      <c r="AR4597" s="1" t="s">
        <v>77</v>
      </c>
      <c r="AS4597" s="1" t="s">
        <v>78</v>
      </c>
      <c r="AT4597" s="2">
        <v>110</v>
      </c>
      <c r="AU4597" s="1" t="s">
        <v>79</v>
      </c>
      <c r="AV4597" s="2">
        <v>5</v>
      </c>
      <c r="AW4597" s="2">
        <v>99892</v>
      </c>
      <c r="AX4597" s="1" t="s">
        <v>4768</v>
      </c>
      <c r="AY4597" s="1" t="s">
        <v>4768</v>
      </c>
      <c r="AZ4597" s="1" t="s">
        <v>3626</v>
      </c>
      <c r="BE4597" s="1" t="s">
        <v>28057</v>
      </c>
      <c r="BF4597" s="2">
        <v>3</v>
      </c>
      <c r="BG4597" s="1" t="s">
        <v>81</v>
      </c>
      <c r="BH4597" s="2">
        <v>1</v>
      </c>
      <c r="BI4597" s="2">
        <v>0</v>
      </c>
    </row>
    <row r="4598" spans="1:61">
      <c r="A4598" s="1" t="s">
        <v>59</v>
      </c>
      <c r="B4598" s="1" t="s">
        <v>60</v>
      </c>
      <c r="C4598" s="1" t="s">
        <v>28058</v>
      </c>
      <c r="D4598" s="1" t="s">
        <v>28059</v>
      </c>
      <c r="E4598" s="1" t="s">
        <v>28060</v>
      </c>
      <c r="F4598" s="1" t="s">
        <v>64</v>
      </c>
      <c r="G4598" s="1" t="s">
        <v>65</v>
      </c>
      <c r="H4598" s="1" t="s">
        <v>28061</v>
      </c>
      <c r="I4598" s="1" t="s">
        <v>100</v>
      </c>
      <c r="J4598" s="1" t="s">
        <v>28062</v>
      </c>
      <c r="K4598" s="2">
        <v>2</v>
      </c>
      <c r="L4598" s="1" t="s">
        <v>100</v>
      </c>
      <c r="M4598" s="1" t="s">
        <v>1350</v>
      </c>
      <c r="N4598" s="1" t="s">
        <v>1350</v>
      </c>
      <c r="P4598" s="1" t="s">
        <v>65</v>
      </c>
      <c r="Q4598" s="1" t="s">
        <v>64</v>
      </c>
      <c r="R4598" s="1" t="s">
        <v>65</v>
      </c>
      <c r="S4598" s="1" t="s">
        <v>64</v>
      </c>
      <c r="T4598" s="2">
        <v>3</v>
      </c>
      <c r="V4598" s="1" t="s">
        <v>4330</v>
      </c>
      <c r="X4598" s="1" t="s">
        <v>28063</v>
      </c>
      <c r="Y4598" s="1" t="s">
        <v>71</v>
      </c>
      <c r="Z4598" s="1" t="s">
        <v>72</v>
      </c>
      <c r="AA4598" s="1" t="s">
        <v>1021</v>
      </c>
      <c r="AB4598" s="1" t="s">
        <v>1022</v>
      </c>
      <c r="AC4598" s="3">
        <f>VLOOKUP(AA4598,GeoCord!$A:$C,2,0)</f>
        <v>9.3416999999999994</v>
      </c>
      <c r="AD4598" s="3">
        <f>VLOOKUP(AA4598,GeoCord!$A:$C,3,0)</f>
        <v>7.6779999999999999</v>
      </c>
      <c r="AG4598" s="1" t="s">
        <v>120</v>
      </c>
      <c r="AH4598" s="2">
        <v>1</v>
      </c>
      <c r="AI4598" s="1" t="s">
        <v>121</v>
      </c>
      <c r="AJ4598" s="2">
        <v>1</v>
      </c>
      <c r="AK4598" s="1" t="s">
        <v>77</v>
      </c>
      <c r="AL4598" s="1" t="s">
        <v>77</v>
      </c>
      <c r="AM4598" s="1" t="s">
        <v>77</v>
      </c>
      <c r="AN4598" s="2">
        <v>0</v>
      </c>
      <c r="AO4598" s="2">
        <v>0</v>
      </c>
      <c r="AP4598" s="2">
        <v>0</v>
      </c>
      <c r="AQ4598" s="2">
        <v>0</v>
      </c>
      <c r="AR4598" s="1" t="s">
        <v>77</v>
      </c>
      <c r="AS4598" s="1" t="s">
        <v>78</v>
      </c>
      <c r="AT4598" s="2">
        <v>110</v>
      </c>
      <c r="AU4598" s="1" t="s">
        <v>79</v>
      </c>
      <c r="AV4598" s="2">
        <v>5</v>
      </c>
      <c r="AW4598" s="2">
        <v>9815</v>
      </c>
      <c r="AX4598" s="1" t="s">
        <v>4330</v>
      </c>
      <c r="AY4598" s="1" t="s">
        <v>4330</v>
      </c>
      <c r="AZ4598" s="1" t="s">
        <v>28063</v>
      </c>
      <c r="BF4598" s="2">
        <v>3</v>
      </c>
      <c r="BG4598" s="1" t="s">
        <v>81</v>
      </c>
      <c r="BH4598" s="2">
        <v>1</v>
      </c>
      <c r="BI4598" s="2">
        <v>0</v>
      </c>
    </row>
    <row r="4599" spans="1:61">
      <c r="A4599" s="1" t="s">
        <v>59</v>
      </c>
      <c r="B4599" s="1" t="s">
        <v>60</v>
      </c>
      <c r="C4599" s="1" t="s">
        <v>28064</v>
      </c>
      <c r="D4599" s="1" t="s">
        <v>28065</v>
      </c>
      <c r="E4599" s="1" t="s">
        <v>28066</v>
      </c>
      <c r="F4599" s="1" t="s">
        <v>64</v>
      </c>
      <c r="G4599" s="1" t="s">
        <v>65</v>
      </c>
      <c r="H4599" s="1" t="s">
        <v>28067</v>
      </c>
      <c r="I4599" s="1" t="s">
        <v>100</v>
      </c>
      <c r="J4599" s="1" t="s">
        <v>28068</v>
      </c>
      <c r="K4599" s="2">
        <v>2</v>
      </c>
      <c r="L4599" s="1" t="s">
        <v>100</v>
      </c>
      <c r="M4599" s="1" t="s">
        <v>191</v>
      </c>
      <c r="N4599" s="1" t="s">
        <v>191</v>
      </c>
      <c r="O4599" s="1" t="s">
        <v>192</v>
      </c>
      <c r="P4599" s="1" t="s">
        <v>65</v>
      </c>
      <c r="Q4599" s="1" t="s">
        <v>64</v>
      </c>
      <c r="R4599" s="1" t="s">
        <v>65</v>
      </c>
      <c r="S4599" s="1" t="s">
        <v>64</v>
      </c>
      <c r="T4599" s="2">
        <v>3</v>
      </c>
      <c r="V4599" s="1" t="s">
        <v>6741</v>
      </c>
      <c r="X4599" s="1" t="s">
        <v>26520</v>
      </c>
      <c r="Y4599" s="1" t="s">
        <v>71</v>
      </c>
      <c r="Z4599" s="1" t="s">
        <v>118</v>
      </c>
      <c r="AC4599" s="3" t="e">
        <f>VLOOKUP(AA4599,GeoCord!$A:$C,2,0)</f>
        <v>#N/A</v>
      </c>
      <c r="AD4599" s="3" t="e">
        <f>VLOOKUP(AA4599,GeoCord!$A:$C,3,0)</f>
        <v>#N/A</v>
      </c>
      <c r="AE4599" s="1" t="s">
        <v>119</v>
      </c>
      <c r="AF4599" s="1" t="s">
        <v>118</v>
      </c>
      <c r="AG4599" s="1" t="s">
        <v>640</v>
      </c>
      <c r="AH4599" s="2">
        <v>1</v>
      </c>
      <c r="AI4599" s="1" t="s">
        <v>641</v>
      </c>
      <c r="AJ4599" s="2">
        <v>1</v>
      </c>
      <c r="AK4599" s="1" t="s">
        <v>77</v>
      </c>
      <c r="AL4599" s="1" t="s">
        <v>77</v>
      </c>
      <c r="AM4599" s="1" t="s">
        <v>77</v>
      </c>
      <c r="AN4599" s="2">
        <v>1</v>
      </c>
      <c r="AO4599" s="2">
        <v>0</v>
      </c>
      <c r="AP4599" s="2">
        <v>0</v>
      </c>
      <c r="AQ4599" s="2">
        <v>0</v>
      </c>
      <c r="AR4599" s="1" t="s">
        <v>77</v>
      </c>
      <c r="AS4599" s="1" t="s">
        <v>78</v>
      </c>
      <c r="AT4599" s="2">
        <v>110</v>
      </c>
      <c r="AU4599" s="1" t="s">
        <v>79</v>
      </c>
      <c r="AV4599" s="2">
        <v>5</v>
      </c>
      <c r="AW4599" s="2">
        <v>534650.11</v>
      </c>
      <c r="AX4599" s="1" t="s">
        <v>6741</v>
      </c>
      <c r="AY4599" s="1" t="s">
        <v>6741</v>
      </c>
      <c r="AZ4599" s="1" t="s">
        <v>26520</v>
      </c>
      <c r="BE4599" s="1" t="s">
        <v>28069</v>
      </c>
      <c r="BF4599" s="2">
        <v>3</v>
      </c>
      <c r="BG4599" s="1" t="s">
        <v>81</v>
      </c>
      <c r="BH4599" s="2">
        <v>0</v>
      </c>
      <c r="BI4599" s="2">
        <v>0</v>
      </c>
    </row>
    <row r="4600" spans="1:61">
      <c r="A4600" s="1" t="s">
        <v>59</v>
      </c>
      <c r="B4600" s="1" t="s">
        <v>60</v>
      </c>
      <c r="C4600" s="1" t="s">
        <v>28070</v>
      </c>
      <c r="D4600" s="1" t="s">
        <v>28071</v>
      </c>
      <c r="E4600" s="1" t="s">
        <v>28072</v>
      </c>
      <c r="F4600" s="1" t="s">
        <v>64</v>
      </c>
      <c r="G4600" s="1" t="s">
        <v>65</v>
      </c>
      <c r="H4600" s="1" t="s">
        <v>28073</v>
      </c>
      <c r="I4600" s="1" t="s">
        <v>67</v>
      </c>
      <c r="J4600" s="1" t="s">
        <v>28074</v>
      </c>
      <c r="K4600" s="2">
        <v>2</v>
      </c>
      <c r="L4600" s="1" t="s">
        <v>67</v>
      </c>
      <c r="M4600" s="1" t="s">
        <v>65</v>
      </c>
      <c r="N4600" s="1" t="s">
        <v>65</v>
      </c>
      <c r="O4600" s="1" t="s">
        <v>64</v>
      </c>
      <c r="P4600" s="1" t="s">
        <v>65</v>
      </c>
      <c r="Q4600" s="1" t="s">
        <v>64</v>
      </c>
      <c r="R4600" s="1" t="s">
        <v>65</v>
      </c>
      <c r="S4600" s="1" t="s">
        <v>64</v>
      </c>
      <c r="T4600" s="2">
        <v>3</v>
      </c>
      <c r="V4600" s="1" t="s">
        <v>656</v>
      </c>
      <c r="X4600" s="1" t="s">
        <v>1276</v>
      </c>
      <c r="Y4600" s="1" t="s">
        <v>71</v>
      </c>
      <c r="Z4600" s="1" t="s">
        <v>72</v>
      </c>
      <c r="AA4600" s="1" t="s">
        <v>264</v>
      </c>
      <c r="AB4600" s="1" t="s">
        <v>265</v>
      </c>
      <c r="AC4600" s="3">
        <f>VLOOKUP(AA4600,GeoCord!$A:$C,2,0)</f>
        <v>16.995999999999999</v>
      </c>
      <c r="AD4600" s="3">
        <f>VLOOKUP(AA4600,GeoCord!$A:$C,3,0)</f>
        <v>9.9149999999999991</v>
      </c>
      <c r="AG4600" s="1" t="s">
        <v>657</v>
      </c>
      <c r="AH4600" s="2">
        <v>1</v>
      </c>
      <c r="AI4600" s="1" t="s">
        <v>658</v>
      </c>
      <c r="AJ4600" s="2">
        <v>1</v>
      </c>
      <c r="AK4600" s="1" t="s">
        <v>77</v>
      </c>
      <c r="AL4600" s="1" t="s">
        <v>77</v>
      </c>
      <c r="AM4600" s="1" t="s">
        <v>77</v>
      </c>
      <c r="AN4600" s="2">
        <v>0</v>
      </c>
      <c r="AO4600" s="2">
        <v>0</v>
      </c>
      <c r="AP4600" s="2">
        <v>0</v>
      </c>
      <c r="AQ4600" s="2">
        <v>0</v>
      </c>
      <c r="AR4600" s="1" t="s">
        <v>77</v>
      </c>
      <c r="AS4600" s="1" t="s">
        <v>78</v>
      </c>
      <c r="AT4600" s="2">
        <v>110</v>
      </c>
      <c r="AU4600" s="1" t="s">
        <v>79</v>
      </c>
      <c r="AV4600" s="2">
        <v>5</v>
      </c>
      <c r="AW4600" s="2">
        <v>237000</v>
      </c>
      <c r="AX4600" s="1" t="s">
        <v>656</v>
      </c>
      <c r="AY4600" s="1" t="s">
        <v>656</v>
      </c>
      <c r="AZ4600" s="1" t="s">
        <v>1276</v>
      </c>
      <c r="BE4600" s="1" t="s">
        <v>28075</v>
      </c>
      <c r="BF4600" s="2">
        <v>3</v>
      </c>
      <c r="BG4600" s="1" t="s">
        <v>81</v>
      </c>
      <c r="BH4600" s="2">
        <v>0</v>
      </c>
      <c r="BI4600" s="2">
        <v>0</v>
      </c>
    </row>
    <row r="4601" spans="1:61">
      <c r="A4601" s="1" t="s">
        <v>59</v>
      </c>
      <c r="B4601" s="1" t="s">
        <v>60</v>
      </c>
      <c r="C4601" s="1" t="s">
        <v>28076</v>
      </c>
      <c r="D4601" s="1" t="s">
        <v>28077</v>
      </c>
      <c r="E4601" s="1" t="s">
        <v>28078</v>
      </c>
      <c r="F4601" s="1" t="s">
        <v>64</v>
      </c>
      <c r="G4601" s="1" t="s">
        <v>65</v>
      </c>
      <c r="H4601" s="1" t="s">
        <v>28079</v>
      </c>
      <c r="I4601" s="1" t="s">
        <v>100</v>
      </c>
      <c r="J4601" s="1" t="s">
        <v>28080</v>
      </c>
      <c r="K4601" s="2">
        <v>2</v>
      </c>
      <c r="L4601" s="1" t="s">
        <v>100</v>
      </c>
      <c r="M4601" s="1" t="s">
        <v>65</v>
      </c>
      <c r="N4601" s="1" t="s">
        <v>65</v>
      </c>
      <c r="O4601" s="1" t="s">
        <v>64</v>
      </c>
      <c r="P4601" s="1" t="s">
        <v>65</v>
      </c>
      <c r="Q4601" s="1" t="s">
        <v>64</v>
      </c>
      <c r="R4601" s="1" t="s">
        <v>65</v>
      </c>
      <c r="S4601" s="1" t="s">
        <v>64</v>
      </c>
      <c r="T4601" s="2">
        <v>3</v>
      </c>
      <c r="V4601" s="1" t="s">
        <v>3318</v>
      </c>
      <c r="X4601" s="1" t="s">
        <v>1276</v>
      </c>
      <c r="Y4601" s="1" t="s">
        <v>71</v>
      </c>
      <c r="Z4601" s="1" t="s">
        <v>72</v>
      </c>
      <c r="AA4601" s="1" t="s">
        <v>686</v>
      </c>
      <c r="AB4601" s="1" t="s">
        <v>687</v>
      </c>
      <c r="AC4601" s="3">
        <f>VLOOKUP(AA4601,GeoCord!$A:$C,2,0)</f>
        <v>5.17</v>
      </c>
      <c r="AD4601" s="3">
        <f>VLOOKUP(AA4601,GeoCord!$A:$C,3,0)</f>
        <v>-58.939</v>
      </c>
      <c r="AG4601" s="1" t="s">
        <v>463</v>
      </c>
      <c r="AH4601" s="2">
        <v>1</v>
      </c>
      <c r="AI4601" s="1" t="s">
        <v>464</v>
      </c>
      <c r="AJ4601" s="2">
        <v>0</v>
      </c>
      <c r="AK4601" s="1" t="s">
        <v>77</v>
      </c>
      <c r="AL4601" s="1" t="s">
        <v>77</v>
      </c>
      <c r="AM4601" s="1" t="s">
        <v>77</v>
      </c>
      <c r="AN4601" s="2">
        <v>0</v>
      </c>
      <c r="AO4601" s="2">
        <v>0</v>
      </c>
      <c r="AP4601" s="2">
        <v>0</v>
      </c>
      <c r="AQ4601" s="2">
        <v>0</v>
      </c>
      <c r="AR4601" s="1" t="s">
        <v>77</v>
      </c>
      <c r="AS4601" s="1" t="s">
        <v>78</v>
      </c>
      <c r="AT4601" s="2">
        <v>110</v>
      </c>
      <c r="AU4601" s="1" t="s">
        <v>79</v>
      </c>
      <c r="AV4601" s="2">
        <v>5</v>
      </c>
      <c r="AW4601" s="2">
        <v>49450.67</v>
      </c>
      <c r="AX4601" s="1" t="s">
        <v>3318</v>
      </c>
      <c r="AY4601" s="1" t="s">
        <v>3318</v>
      </c>
      <c r="AZ4601" s="1" t="s">
        <v>1276</v>
      </c>
      <c r="BF4601" s="2">
        <v>3</v>
      </c>
      <c r="BG4601" s="1" t="s">
        <v>81</v>
      </c>
      <c r="BH4601" s="2">
        <v>1</v>
      </c>
      <c r="BI4601" s="2">
        <v>0</v>
      </c>
    </row>
    <row r="4602" spans="1:61">
      <c r="A4602" s="1" t="s">
        <v>59</v>
      </c>
      <c r="B4602" s="1" t="s">
        <v>60</v>
      </c>
      <c r="C4602" s="1" t="s">
        <v>28081</v>
      </c>
      <c r="D4602" s="1" t="s">
        <v>28082</v>
      </c>
      <c r="E4602" s="1" t="s">
        <v>28083</v>
      </c>
      <c r="F4602" s="1" t="s">
        <v>64</v>
      </c>
      <c r="G4602" s="1" t="s">
        <v>65</v>
      </c>
      <c r="H4602" s="1" t="s">
        <v>28084</v>
      </c>
      <c r="I4602" s="1" t="s">
        <v>100</v>
      </c>
      <c r="J4602" s="1" t="s">
        <v>28085</v>
      </c>
      <c r="K4602" s="2">
        <v>2</v>
      </c>
      <c r="L4602" s="1" t="s">
        <v>100</v>
      </c>
      <c r="M4602" s="1" t="s">
        <v>551</v>
      </c>
      <c r="N4602" s="1" t="s">
        <v>551</v>
      </c>
      <c r="O4602" s="1" t="s">
        <v>552</v>
      </c>
      <c r="P4602" s="1" t="s">
        <v>65</v>
      </c>
      <c r="Q4602" s="1" t="s">
        <v>64</v>
      </c>
      <c r="R4602" s="1" t="s">
        <v>65</v>
      </c>
      <c r="S4602" s="1" t="s">
        <v>64</v>
      </c>
      <c r="T4602" s="2">
        <v>3</v>
      </c>
      <c r="V4602" s="1" t="s">
        <v>6973</v>
      </c>
      <c r="X4602" s="1" t="s">
        <v>1574</v>
      </c>
      <c r="Y4602" s="1" t="s">
        <v>71</v>
      </c>
      <c r="Z4602" s="1" t="s">
        <v>72</v>
      </c>
      <c r="AA4602" s="1" t="s">
        <v>1206</v>
      </c>
      <c r="AB4602" s="1" t="s">
        <v>1207</v>
      </c>
      <c r="AC4602" s="3">
        <f>VLOOKUP(AA4602,GeoCord!$A:$C,2,0)</f>
        <v>7.0430000000000001</v>
      </c>
      <c r="AD4602" s="3">
        <f>VLOOKUP(AA4602,GeoCord!$A:$C,3,0)</f>
        <v>21.423999999999999</v>
      </c>
      <c r="AG4602" s="1" t="s">
        <v>236</v>
      </c>
      <c r="AH4602" s="2">
        <v>1</v>
      </c>
      <c r="AI4602" s="1" t="s">
        <v>237</v>
      </c>
      <c r="AJ4602" s="2">
        <v>1</v>
      </c>
      <c r="AK4602" s="1" t="s">
        <v>77</v>
      </c>
      <c r="AL4602" s="1" t="s">
        <v>77</v>
      </c>
      <c r="AM4602" s="1" t="s">
        <v>77</v>
      </c>
      <c r="AN4602" s="2">
        <v>0</v>
      </c>
      <c r="AO4602" s="2">
        <v>0</v>
      </c>
      <c r="AP4602" s="2">
        <v>0</v>
      </c>
      <c r="AQ4602" s="2">
        <v>0</v>
      </c>
      <c r="AR4602" s="1" t="s">
        <v>77</v>
      </c>
      <c r="AS4602" s="1" t="s">
        <v>78</v>
      </c>
      <c r="AT4602" s="2">
        <v>110</v>
      </c>
      <c r="AU4602" s="1" t="s">
        <v>79</v>
      </c>
      <c r="AV4602" s="2">
        <v>5</v>
      </c>
      <c r="AW4602" s="2">
        <v>1969999.8</v>
      </c>
      <c r="AX4602" s="1" t="s">
        <v>6973</v>
      </c>
      <c r="AY4602" s="1" t="s">
        <v>6973</v>
      </c>
      <c r="AZ4602" s="1" t="s">
        <v>1574</v>
      </c>
      <c r="BE4602" s="1" t="s">
        <v>28086</v>
      </c>
      <c r="BF4602" s="2">
        <v>3</v>
      </c>
      <c r="BG4602" s="1" t="s">
        <v>81</v>
      </c>
      <c r="BH4602" s="2">
        <v>0</v>
      </c>
      <c r="BI4602" s="2">
        <v>1</v>
      </c>
    </row>
    <row r="4603" spans="1:61">
      <c r="A4603" s="1" t="s">
        <v>59</v>
      </c>
      <c r="B4603" s="1" t="s">
        <v>60</v>
      </c>
      <c r="C4603" s="1" t="s">
        <v>28087</v>
      </c>
      <c r="D4603" s="1" t="s">
        <v>28088</v>
      </c>
      <c r="E4603" s="1" t="s">
        <v>28089</v>
      </c>
      <c r="F4603" s="1" t="s">
        <v>64</v>
      </c>
      <c r="G4603" s="1" t="s">
        <v>65</v>
      </c>
      <c r="H4603" s="1" t="s">
        <v>28090</v>
      </c>
      <c r="I4603" s="1" t="s">
        <v>100</v>
      </c>
      <c r="J4603" s="1" t="s">
        <v>28091</v>
      </c>
      <c r="K4603" s="2">
        <v>2</v>
      </c>
      <c r="L4603" s="1" t="s">
        <v>100</v>
      </c>
      <c r="M4603" s="1" t="s">
        <v>65</v>
      </c>
      <c r="N4603" s="1" t="s">
        <v>65</v>
      </c>
      <c r="O4603" s="1" t="s">
        <v>64</v>
      </c>
      <c r="P4603" s="1" t="s">
        <v>65</v>
      </c>
      <c r="Q4603" s="1" t="s">
        <v>64</v>
      </c>
      <c r="R4603" s="1" t="s">
        <v>65</v>
      </c>
      <c r="S4603" s="1" t="s">
        <v>64</v>
      </c>
      <c r="T4603" s="2">
        <v>4</v>
      </c>
      <c r="V4603" s="1" t="s">
        <v>4575</v>
      </c>
      <c r="X4603" s="1" t="s">
        <v>60</v>
      </c>
      <c r="Y4603" s="1" t="s">
        <v>71</v>
      </c>
      <c r="Z4603" s="1" t="s">
        <v>72</v>
      </c>
      <c r="AA4603" s="1" t="s">
        <v>4846</v>
      </c>
      <c r="AB4603" s="1" t="s">
        <v>4847</v>
      </c>
      <c r="AC4603" s="3">
        <f>VLOOKUP(AA4603,GeoCord!$A:$C,2,0)</f>
        <v>40.654000000000003</v>
      </c>
      <c r="AD4603" s="3">
        <f>VLOOKUP(AA4603,GeoCord!$A:$C,3,0)</f>
        <v>20.076000000000001</v>
      </c>
      <c r="AG4603" s="1" t="s">
        <v>145</v>
      </c>
      <c r="AH4603" s="2">
        <v>1</v>
      </c>
      <c r="AI4603" s="1" t="s">
        <v>146</v>
      </c>
      <c r="AJ4603" s="2">
        <v>0</v>
      </c>
      <c r="AK4603" s="1" t="s">
        <v>77</v>
      </c>
      <c r="AL4603" s="1" t="s">
        <v>77</v>
      </c>
      <c r="AM4603" s="1" t="s">
        <v>77</v>
      </c>
      <c r="AN4603" s="2">
        <v>0</v>
      </c>
      <c r="AO4603" s="2">
        <v>0</v>
      </c>
      <c r="AP4603" s="2">
        <v>0</v>
      </c>
      <c r="AQ4603" s="2">
        <v>0</v>
      </c>
      <c r="AR4603" s="1" t="s">
        <v>77</v>
      </c>
      <c r="AS4603" s="1" t="s">
        <v>78</v>
      </c>
      <c r="AT4603" s="2">
        <v>110</v>
      </c>
      <c r="AU4603" s="1" t="s">
        <v>79</v>
      </c>
      <c r="AV4603" s="2">
        <v>5</v>
      </c>
      <c r="AW4603" s="2">
        <v>450000</v>
      </c>
      <c r="AX4603" s="1" t="s">
        <v>4575</v>
      </c>
      <c r="AY4603" s="1" t="s">
        <v>4575</v>
      </c>
      <c r="AZ4603" s="1" t="s">
        <v>60</v>
      </c>
      <c r="BE4603" s="1" t="s">
        <v>28092</v>
      </c>
      <c r="BF4603" s="2">
        <v>3</v>
      </c>
      <c r="BG4603" s="1" t="s">
        <v>81</v>
      </c>
      <c r="BH4603" s="2">
        <v>0</v>
      </c>
      <c r="BI4603" s="2">
        <v>0</v>
      </c>
    </row>
    <row r="4604" spans="1:61">
      <c r="A4604" s="1" t="s">
        <v>59</v>
      </c>
      <c r="B4604" s="1" t="s">
        <v>60</v>
      </c>
      <c r="C4604" s="1" t="s">
        <v>28093</v>
      </c>
      <c r="D4604" s="1" t="s">
        <v>28094</v>
      </c>
      <c r="E4604" s="1" t="s">
        <v>28095</v>
      </c>
      <c r="F4604" s="1" t="s">
        <v>64</v>
      </c>
      <c r="G4604" s="1" t="s">
        <v>65</v>
      </c>
      <c r="H4604" s="1" t="s">
        <v>28096</v>
      </c>
      <c r="I4604" s="1" t="s">
        <v>164</v>
      </c>
      <c r="J4604" s="1" t="s">
        <v>28097</v>
      </c>
      <c r="K4604" s="2">
        <v>2</v>
      </c>
      <c r="L4604" s="1" t="s">
        <v>164</v>
      </c>
      <c r="M4604" s="1" t="s">
        <v>65</v>
      </c>
      <c r="N4604" s="1" t="s">
        <v>65</v>
      </c>
      <c r="O4604" s="1" t="s">
        <v>64</v>
      </c>
      <c r="P4604" s="1" t="s">
        <v>65</v>
      </c>
      <c r="Q4604" s="1" t="s">
        <v>64</v>
      </c>
      <c r="R4604" s="1" t="s">
        <v>65</v>
      </c>
      <c r="S4604" s="1" t="s">
        <v>64</v>
      </c>
      <c r="T4604" s="2">
        <v>3</v>
      </c>
      <c r="V4604" s="1" t="s">
        <v>344</v>
      </c>
      <c r="X4604" s="1" t="s">
        <v>180</v>
      </c>
      <c r="Y4604" s="1" t="s">
        <v>71</v>
      </c>
      <c r="Z4604" s="1" t="s">
        <v>72</v>
      </c>
      <c r="AA4604" s="1" t="s">
        <v>898</v>
      </c>
      <c r="AB4604" s="1" t="s">
        <v>899</v>
      </c>
      <c r="AC4604" s="3">
        <f>VLOOKUP(AA4604,GeoCord!$A:$C,2,0)</f>
        <v>-12.664</v>
      </c>
      <c r="AD4604" s="3">
        <f>VLOOKUP(AA4604,GeoCord!$A:$C,3,0)</f>
        <v>-72.98</v>
      </c>
      <c r="AG4604" s="1" t="s">
        <v>169</v>
      </c>
      <c r="AH4604" s="2">
        <v>1</v>
      </c>
      <c r="AI4604" s="1" t="s">
        <v>170</v>
      </c>
      <c r="AJ4604" s="2">
        <v>0</v>
      </c>
      <c r="AK4604" s="1" t="s">
        <v>77</v>
      </c>
      <c r="AL4604" s="1" t="s">
        <v>77</v>
      </c>
      <c r="AM4604" s="1" t="s">
        <v>77</v>
      </c>
      <c r="AN4604" s="2">
        <v>0</v>
      </c>
      <c r="AO4604" s="2">
        <v>0</v>
      </c>
      <c r="AP4604" s="2">
        <v>0</v>
      </c>
      <c r="AQ4604" s="2">
        <v>0</v>
      </c>
      <c r="AR4604" s="1" t="s">
        <v>77</v>
      </c>
      <c r="AS4604" s="1" t="s">
        <v>78</v>
      </c>
      <c r="AT4604" s="2">
        <v>110</v>
      </c>
      <c r="AU4604" s="1" t="s">
        <v>79</v>
      </c>
      <c r="AV4604" s="2">
        <v>5</v>
      </c>
      <c r="AW4604" s="2">
        <v>206698.01</v>
      </c>
      <c r="AX4604" s="1" t="s">
        <v>344</v>
      </c>
      <c r="AY4604" s="1" t="s">
        <v>344</v>
      </c>
      <c r="AZ4604" s="1" t="s">
        <v>180</v>
      </c>
      <c r="BE4604" s="1" t="s">
        <v>28098</v>
      </c>
      <c r="BF4604" s="2">
        <v>3</v>
      </c>
      <c r="BG4604" s="1" t="s">
        <v>81</v>
      </c>
      <c r="BH4604" s="2">
        <v>0</v>
      </c>
      <c r="BI4604" s="2">
        <v>0</v>
      </c>
    </row>
    <row r="4605" spans="1:61">
      <c r="A4605" s="1" t="s">
        <v>59</v>
      </c>
      <c r="B4605" s="1" t="s">
        <v>60</v>
      </c>
      <c r="C4605" s="1" t="s">
        <v>28099</v>
      </c>
      <c r="D4605" s="1" t="s">
        <v>28100</v>
      </c>
      <c r="E4605" s="1" t="s">
        <v>28101</v>
      </c>
      <c r="F4605" s="1" t="s">
        <v>64</v>
      </c>
      <c r="G4605" s="1" t="s">
        <v>65</v>
      </c>
      <c r="H4605" s="1" t="s">
        <v>28102</v>
      </c>
      <c r="I4605" s="1" t="s">
        <v>100</v>
      </c>
      <c r="J4605" s="1" t="s">
        <v>28103</v>
      </c>
      <c r="K4605" s="2">
        <v>2</v>
      </c>
      <c r="L4605" s="1" t="s">
        <v>100</v>
      </c>
      <c r="M4605" s="1" t="s">
        <v>784</v>
      </c>
      <c r="N4605" s="1" t="s">
        <v>784</v>
      </c>
      <c r="O4605" s="1" t="s">
        <v>785</v>
      </c>
      <c r="P4605" s="1" t="s">
        <v>65</v>
      </c>
      <c r="Q4605" s="1" t="s">
        <v>64</v>
      </c>
      <c r="R4605" s="1" t="s">
        <v>65</v>
      </c>
      <c r="S4605" s="1" t="s">
        <v>64</v>
      </c>
      <c r="T4605" s="2">
        <v>2</v>
      </c>
      <c r="V4605" s="1" t="s">
        <v>656</v>
      </c>
      <c r="W4605" s="1" t="s">
        <v>631</v>
      </c>
      <c r="Y4605" s="1" t="s">
        <v>71</v>
      </c>
      <c r="Z4605" s="1" t="s">
        <v>118</v>
      </c>
      <c r="AC4605" s="3" t="e">
        <f>VLOOKUP(AA4605,GeoCord!$A:$C,2,0)</f>
        <v>#N/A</v>
      </c>
      <c r="AD4605" s="3" t="e">
        <f>VLOOKUP(AA4605,GeoCord!$A:$C,3,0)</f>
        <v>#N/A</v>
      </c>
      <c r="AE4605" s="1" t="s">
        <v>119</v>
      </c>
      <c r="AF4605" s="1" t="s">
        <v>118</v>
      </c>
      <c r="AG4605" s="1" t="s">
        <v>571</v>
      </c>
      <c r="AH4605" s="2">
        <v>1</v>
      </c>
      <c r="AI4605" s="1" t="s">
        <v>572</v>
      </c>
      <c r="AJ4605" s="2">
        <v>0</v>
      </c>
      <c r="AK4605" s="1" t="s">
        <v>77</v>
      </c>
      <c r="AL4605" s="1" t="s">
        <v>77</v>
      </c>
      <c r="AM4605" s="1" t="s">
        <v>77</v>
      </c>
      <c r="AN4605" s="2">
        <v>1</v>
      </c>
      <c r="AO4605" s="2">
        <v>0</v>
      </c>
      <c r="AP4605" s="2">
        <v>0</v>
      </c>
      <c r="AQ4605" s="2">
        <v>0</v>
      </c>
      <c r="AR4605" s="1" t="s">
        <v>77</v>
      </c>
      <c r="AS4605" s="1" t="s">
        <v>78</v>
      </c>
      <c r="AT4605" s="2">
        <v>110</v>
      </c>
      <c r="AU4605" s="1" t="s">
        <v>79</v>
      </c>
      <c r="AV4605" s="2">
        <v>5</v>
      </c>
      <c r="AW4605" s="2">
        <v>1673473.91</v>
      </c>
      <c r="AX4605" s="1" t="s">
        <v>656</v>
      </c>
      <c r="AY4605" s="1" t="s">
        <v>656</v>
      </c>
      <c r="AZ4605" s="1" t="s">
        <v>631</v>
      </c>
      <c r="BE4605" s="1" t="s">
        <v>28104</v>
      </c>
      <c r="BF4605" s="2">
        <v>3</v>
      </c>
      <c r="BG4605" s="1" t="s">
        <v>81</v>
      </c>
      <c r="BH4605" s="2">
        <v>0</v>
      </c>
      <c r="BI4605" s="2">
        <v>0</v>
      </c>
    </row>
    <row r="4606" spans="1:61">
      <c r="A4606" s="1" t="s">
        <v>59</v>
      </c>
      <c r="B4606" s="1" t="s">
        <v>60</v>
      </c>
      <c r="C4606" s="1" t="s">
        <v>28105</v>
      </c>
      <c r="D4606" s="1" t="s">
        <v>28106</v>
      </c>
      <c r="E4606" s="1" t="s">
        <v>28107</v>
      </c>
      <c r="F4606" s="1" t="s">
        <v>64</v>
      </c>
      <c r="G4606" s="1" t="s">
        <v>65</v>
      </c>
      <c r="H4606" s="1" t="s">
        <v>28108</v>
      </c>
      <c r="I4606" s="1" t="s">
        <v>100</v>
      </c>
      <c r="J4606" s="1" t="s">
        <v>28109</v>
      </c>
      <c r="K4606" s="2">
        <v>2</v>
      </c>
      <c r="L4606" s="1" t="s">
        <v>100</v>
      </c>
      <c r="M4606" s="1" t="s">
        <v>65</v>
      </c>
      <c r="N4606" s="1" t="s">
        <v>65</v>
      </c>
      <c r="O4606" s="1" t="s">
        <v>64</v>
      </c>
      <c r="P4606" s="1" t="s">
        <v>65</v>
      </c>
      <c r="Q4606" s="1" t="s">
        <v>64</v>
      </c>
      <c r="R4606" s="1" t="s">
        <v>65</v>
      </c>
      <c r="S4606" s="1" t="s">
        <v>64</v>
      </c>
      <c r="T4606" s="2">
        <v>4</v>
      </c>
      <c r="V4606" s="1" t="s">
        <v>4003</v>
      </c>
      <c r="X4606" s="1" t="s">
        <v>60</v>
      </c>
      <c r="Y4606" s="1" t="s">
        <v>71</v>
      </c>
      <c r="Z4606" s="1" t="s">
        <v>72</v>
      </c>
      <c r="AA4606" s="1" t="s">
        <v>2136</v>
      </c>
      <c r="AB4606" s="1" t="s">
        <v>2137</v>
      </c>
      <c r="AC4606" s="3">
        <f>VLOOKUP(AA4606,GeoCord!$A:$C,2,0)</f>
        <v>34.161000000000001</v>
      </c>
      <c r="AD4606" s="3">
        <f>VLOOKUP(AA4606,GeoCord!$A:$C,3,0)</f>
        <v>36.021000000000001</v>
      </c>
      <c r="AG4606" s="1" t="s">
        <v>3976</v>
      </c>
      <c r="AH4606" s="2">
        <v>1</v>
      </c>
      <c r="AI4606" s="1" t="s">
        <v>3977</v>
      </c>
      <c r="AJ4606" s="2">
        <v>0</v>
      </c>
      <c r="AK4606" s="1" t="s">
        <v>77</v>
      </c>
      <c r="AL4606" s="1" t="s">
        <v>77</v>
      </c>
      <c r="AM4606" s="1" t="s">
        <v>77</v>
      </c>
      <c r="AN4606" s="2">
        <v>0</v>
      </c>
      <c r="AO4606" s="2">
        <v>0</v>
      </c>
      <c r="AP4606" s="2">
        <v>0</v>
      </c>
      <c r="AQ4606" s="2">
        <v>0</v>
      </c>
      <c r="AR4606" s="1" t="s">
        <v>77</v>
      </c>
      <c r="AS4606" s="1" t="s">
        <v>78</v>
      </c>
      <c r="AT4606" s="2">
        <v>110</v>
      </c>
      <c r="AU4606" s="1" t="s">
        <v>79</v>
      </c>
      <c r="AV4606" s="2">
        <v>5</v>
      </c>
      <c r="AW4606" s="2">
        <v>275000</v>
      </c>
      <c r="AX4606" s="1" t="s">
        <v>4003</v>
      </c>
      <c r="AY4606" s="1" t="s">
        <v>4003</v>
      </c>
      <c r="AZ4606" s="1" t="s">
        <v>60</v>
      </c>
      <c r="BE4606" s="1" t="s">
        <v>28110</v>
      </c>
      <c r="BF4606" s="2">
        <v>3</v>
      </c>
      <c r="BG4606" s="1" t="s">
        <v>81</v>
      </c>
      <c r="BH4606" s="2">
        <v>1</v>
      </c>
      <c r="BI4606" s="2">
        <v>0</v>
      </c>
    </row>
    <row r="4607" spans="1:61">
      <c r="A4607" s="1" t="s">
        <v>59</v>
      </c>
      <c r="B4607" s="1" t="s">
        <v>60</v>
      </c>
      <c r="C4607" s="1" t="s">
        <v>28111</v>
      </c>
      <c r="D4607" s="1" t="s">
        <v>28112</v>
      </c>
      <c r="E4607" s="1" t="s">
        <v>28113</v>
      </c>
      <c r="F4607" s="1" t="s">
        <v>64</v>
      </c>
      <c r="G4607" s="1" t="s">
        <v>65</v>
      </c>
      <c r="H4607" s="1" t="s">
        <v>28114</v>
      </c>
      <c r="I4607" s="1" t="s">
        <v>100</v>
      </c>
      <c r="J4607" s="1" t="s">
        <v>895</v>
      </c>
      <c r="K4607" s="2">
        <v>2</v>
      </c>
      <c r="L4607" s="1" t="s">
        <v>100</v>
      </c>
      <c r="M4607" s="1" t="s">
        <v>410</v>
      </c>
      <c r="N4607" s="1" t="s">
        <v>410</v>
      </c>
      <c r="O4607" s="1" t="s">
        <v>411</v>
      </c>
      <c r="P4607" s="1" t="s">
        <v>65</v>
      </c>
      <c r="Q4607" s="1" t="s">
        <v>64</v>
      </c>
      <c r="R4607" s="1" t="s">
        <v>65</v>
      </c>
      <c r="S4607" s="1" t="s">
        <v>64</v>
      </c>
      <c r="T4607" s="2">
        <v>2</v>
      </c>
      <c r="V4607" s="1" t="s">
        <v>23713</v>
      </c>
      <c r="W4607" s="1" t="s">
        <v>28115</v>
      </c>
      <c r="Y4607" s="1" t="s">
        <v>71</v>
      </c>
      <c r="Z4607" s="1" t="s">
        <v>72</v>
      </c>
      <c r="AA4607" s="1" t="s">
        <v>4392</v>
      </c>
      <c r="AB4607" s="1" t="s">
        <v>4389</v>
      </c>
      <c r="AC4607" s="3">
        <f>VLOOKUP(AA4607,GeoCord!$A:$C,2,0)</f>
        <v>-23.175999999999998</v>
      </c>
      <c r="AD4607" s="3">
        <f>VLOOKUP(AA4607,GeoCord!$A:$C,3,0)</f>
        <v>-69.200999999999993</v>
      </c>
      <c r="AG4607" s="1" t="s">
        <v>145</v>
      </c>
      <c r="AH4607" s="2">
        <v>1</v>
      </c>
      <c r="AI4607" s="1" t="s">
        <v>146</v>
      </c>
      <c r="AJ4607" s="2">
        <v>1</v>
      </c>
      <c r="AK4607" s="1" t="s">
        <v>77</v>
      </c>
      <c r="AL4607" s="1" t="s">
        <v>77</v>
      </c>
      <c r="AM4607" s="1" t="s">
        <v>77</v>
      </c>
      <c r="AN4607" s="2">
        <v>1</v>
      </c>
      <c r="AO4607" s="2">
        <v>0</v>
      </c>
      <c r="AP4607" s="2">
        <v>1</v>
      </c>
      <c r="AQ4607" s="2">
        <v>0</v>
      </c>
      <c r="AR4607" s="1" t="s">
        <v>77</v>
      </c>
      <c r="AS4607" s="1" t="s">
        <v>78</v>
      </c>
      <c r="AT4607" s="2">
        <v>110</v>
      </c>
      <c r="AU4607" s="1" t="s">
        <v>79</v>
      </c>
      <c r="AV4607" s="2">
        <v>5</v>
      </c>
      <c r="AW4607" s="2">
        <v>150000</v>
      </c>
      <c r="AX4607" s="1" t="s">
        <v>23713</v>
      </c>
      <c r="AY4607" s="1" t="s">
        <v>23713</v>
      </c>
      <c r="AZ4607" s="1" t="s">
        <v>28115</v>
      </c>
      <c r="BF4607" s="2">
        <v>3</v>
      </c>
      <c r="BG4607" s="1" t="s">
        <v>81</v>
      </c>
      <c r="BH4607" s="2">
        <v>1</v>
      </c>
      <c r="BI4607" s="2">
        <v>0</v>
      </c>
    </row>
    <row r="4608" spans="1:61">
      <c r="A4608" s="1" t="s">
        <v>59</v>
      </c>
      <c r="B4608" s="1" t="s">
        <v>60</v>
      </c>
      <c r="C4608" s="1" t="s">
        <v>28116</v>
      </c>
      <c r="D4608" s="1" t="s">
        <v>28117</v>
      </c>
      <c r="E4608" s="1" t="s">
        <v>28118</v>
      </c>
      <c r="F4608" s="1" t="s">
        <v>64</v>
      </c>
      <c r="G4608" s="1" t="s">
        <v>65</v>
      </c>
      <c r="H4608" s="1" t="s">
        <v>28119</v>
      </c>
      <c r="I4608" s="1" t="s">
        <v>67</v>
      </c>
      <c r="J4608" s="1" t="s">
        <v>28120</v>
      </c>
      <c r="K4608" s="2">
        <v>2</v>
      </c>
      <c r="L4608" s="1" t="s">
        <v>67</v>
      </c>
      <c r="M4608" s="1" t="s">
        <v>87</v>
      </c>
      <c r="N4608" s="1" t="s">
        <v>87</v>
      </c>
      <c r="O4608" s="1" t="s">
        <v>88</v>
      </c>
      <c r="P4608" s="1" t="s">
        <v>65</v>
      </c>
      <c r="Q4608" s="1" t="s">
        <v>64</v>
      </c>
      <c r="R4608" s="1" t="s">
        <v>65</v>
      </c>
      <c r="S4608" s="1" t="s">
        <v>64</v>
      </c>
      <c r="T4608" s="2">
        <v>3</v>
      </c>
      <c r="V4608" s="1" t="s">
        <v>2235</v>
      </c>
      <c r="X4608" s="1" t="s">
        <v>624</v>
      </c>
      <c r="Y4608" s="1" t="s">
        <v>71</v>
      </c>
      <c r="Z4608" s="1" t="s">
        <v>72</v>
      </c>
      <c r="AA4608" s="1" t="s">
        <v>518</v>
      </c>
      <c r="AB4608" s="1" t="s">
        <v>519</v>
      </c>
      <c r="AC4608" s="3">
        <f>VLOOKUP(AA4608,GeoCord!$A:$C,2,0)</f>
        <v>-19.614999999999998</v>
      </c>
      <c r="AD4608" s="3">
        <f>VLOOKUP(AA4608,GeoCord!$A:$C,3,0)</f>
        <v>46.645000000000003</v>
      </c>
      <c r="AG4608" s="1" t="s">
        <v>4082</v>
      </c>
      <c r="AH4608" s="2">
        <v>1</v>
      </c>
      <c r="AI4608" s="1" t="s">
        <v>4083</v>
      </c>
      <c r="AJ4608" s="2">
        <v>1</v>
      </c>
      <c r="AK4608" s="1" t="s">
        <v>77</v>
      </c>
      <c r="AL4608" s="1" t="s">
        <v>77</v>
      </c>
      <c r="AM4608" s="1" t="s">
        <v>77</v>
      </c>
      <c r="AN4608" s="2">
        <v>0</v>
      </c>
      <c r="AO4608" s="2">
        <v>0</v>
      </c>
      <c r="AP4608" s="2">
        <v>0</v>
      </c>
      <c r="AQ4608" s="2">
        <v>0</v>
      </c>
      <c r="AR4608" s="1" t="s">
        <v>77</v>
      </c>
      <c r="AS4608" s="1" t="s">
        <v>78</v>
      </c>
      <c r="AT4608" s="2">
        <v>110</v>
      </c>
      <c r="AU4608" s="1" t="s">
        <v>79</v>
      </c>
      <c r="AV4608" s="2">
        <v>5</v>
      </c>
      <c r="AW4608" s="2">
        <v>499999.5</v>
      </c>
      <c r="AX4608" s="1" t="s">
        <v>2235</v>
      </c>
      <c r="AY4608" s="1" t="s">
        <v>2235</v>
      </c>
      <c r="AZ4608" s="1" t="s">
        <v>624</v>
      </c>
      <c r="BE4608" s="1" t="s">
        <v>28121</v>
      </c>
      <c r="BF4608" s="2">
        <v>3</v>
      </c>
      <c r="BG4608" s="1" t="s">
        <v>81</v>
      </c>
      <c r="BH4608" s="2">
        <v>0</v>
      </c>
      <c r="BI4608" s="2">
        <v>1</v>
      </c>
    </row>
    <row r="4609" spans="1:61">
      <c r="A4609" s="1" t="s">
        <v>59</v>
      </c>
      <c r="B4609" s="1" t="s">
        <v>60</v>
      </c>
      <c r="C4609" s="1" t="s">
        <v>28122</v>
      </c>
      <c r="D4609" s="1" t="s">
        <v>28123</v>
      </c>
      <c r="E4609" s="1" t="s">
        <v>28124</v>
      </c>
      <c r="F4609" s="1" t="s">
        <v>64</v>
      </c>
      <c r="G4609" s="1" t="s">
        <v>65</v>
      </c>
      <c r="H4609" s="1" t="s">
        <v>28125</v>
      </c>
      <c r="I4609" s="1" t="s">
        <v>100</v>
      </c>
      <c r="J4609" s="1" t="s">
        <v>28126</v>
      </c>
      <c r="K4609" s="2">
        <v>2</v>
      </c>
      <c r="L4609" s="1" t="s">
        <v>100</v>
      </c>
      <c r="M4609" s="1" t="s">
        <v>65</v>
      </c>
      <c r="N4609" s="1" t="s">
        <v>65</v>
      </c>
      <c r="O4609" s="1" t="s">
        <v>64</v>
      </c>
      <c r="P4609" s="1" t="s">
        <v>65</v>
      </c>
      <c r="Q4609" s="1" t="s">
        <v>64</v>
      </c>
      <c r="R4609" s="1" t="s">
        <v>65</v>
      </c>
      <c r="S4609" s="1" t="s">
        <v>64</v>
      </c>
      <c r="T4609" s="2">
        <v>4</v>
      </c>
      <c r="V4609" s="1" t="s">
        <v>2903</v>
      </c>
      <c r="X4609" s="1" t="s">
        <v>18635</v>
      </c>
      <c r="Y4609" s="1" t="s">
        <v>71</v>
      </c>
      <c r="Z4609" s="1" t="s">
        <v>72</v>
      </c>
      <c r="AA4609" s="1" t="s">
        <v>2801</v>
      </c>
      <c r="AB4609" s="1" t="s">
        <v>2802</v>
      </c>
      <c r="AC4609" s="3">
        <f>VLOOKUP(AA4609,GeoCord!$A:$C,2,0)</f>
        <v>-13.273099999999999</v>
      </c>
      <c r="AD4609" s="3">
        <f>VLOOKUP(AA4609,GeoCord!$A:$C,3,0)</f>
        <v>33.742800000000003</v>
      </c>
      <c r="AG4609" s="1" t="s">
        <v>385</v>
      </c>
      <c r="AH4609" s="2">
        <v>1</v>
      </c>
      <c r="AI4609" s="1" t="s">
        <v>386</v>
      </c>
      <c r="AJ4609" s="2">
        <v>0</v>
      </c>
      <c r="AK4609" s="1" t="s">
        <v>77</v>
      </c>
      <c r="AL4609" s="1" t="s">
        <v>77</v>
      </c>
      <c r="AM4609" s="1" t="s">
        <v>77</v>
      </c>
      <c r="AN4609" s="2">
        <v>0</v>
      </c>
      <c r="AO4609" s="2">
        <v>0</v>
      </c>
      <c r="AP4609" s="2">
        <v>0</v>
      </c>
      <c r="AQ4609" s="2">
        <v>0</v>
      </c>
      <c r="AR4609" s="1" t="s">
        <v>77</v>
      </c>
      <c r="AS4609" s="1" t="s">
        <v>78</v>
      </c>
      <c r="AT4609" s="2">
        <v>110</v>
      </c>
      <c r="AU4609" s="1" t="s">
        <v>79</v>
      </c>
      <c r="AV4609" s="2">
        <v>5</v>
      </c>
      <c r="AW4609" s="2">
        <v>452000</v>
      </c>
      <c r="AX4609" s="1" t="s">
        <v>2903</v>
      </c>
      <c r="AY4609" s="1" t="s">
        <v>2903</v>
      </c>
      <c r="AZ4609" s="1" t="s">
        <v>18635</v>
      </c>
      <c r="BE4609" s="1" t="s">
        <v>28127</v>
      </c>
      <c r="BF4609" s="2">
        <v>3</v>
      </c>
      <c r="BG4609" s="1" t="s">
        <v>81</v>
      </c>
      <c r="BH4609" s="2">
        <v>0</v>
      </c>
      <c r="BI4609" s="2">
        <v>0</v>
      </c>
    </row>
    <row r="4610" spans="1:61">
      <c r="A4610" s="1" t="s">
        <v>59</v>
      </c>
      <c r="B4610" s="1" t="s">
        <v>60</v>
      </c>
      <c r="C4610" s="1" t="s">
        <v>28128</v>
      </c>
      <c r="D4610" s="1" t="s">
        <v>28129</v>
      </c>
      <c r="E4610" s="1" t="s">
        <v>28130</v>
      </c>
      <c r="F4610" s="1" t="s">
        <v>64</v>
      </c>
      <c r="G4610" s="1" t="s">
        <v>65</v>
      </c>
      <c r="H4610" s="1" t="s">
        <v>28131</v>
      </c>
      <c r="I4610" s="1" t="s">
        <v>164</v>
      </c>
      <c r="J4610" s="1" t="s">
        <v>28132</v>
      </c>
      <c r="K4610" s="2">
        <v>2</v>
      </c>
      <c r="L4610" s="1" t="s">
        <v>164</v>
      </c>
      <c r="M4610" s="1" t="s">
        <v>65</v>
      </c>
      <c r="N4610" s="1" t="s">
        <v>65</v>
      </c>
      <c r="O4610" s="1" t="s">
        <v>64</v>
      </c>
      <c r="P4610" s="1" t="s">
        <v>65</v>
      </c>
      <c r="Q4610" s="1" t="s">
        <v>64</v>
      </c>
      <c r="R4610" s="1" t="s">
        <v>65</v>
      </c>
      <c r="S4610" s="1" t="s">
        <v>64</v>
      </c>
      <c r="T4610" s="2">
        <v>3</v>
      </c>
      <c r="V4610" s="1" t="s">
        <v>2235</v>
      </c>
      <c r="X4610" s="1" t="s">
        <v>1567</v>
      </c>
      <c r="Y4610" s="1" t="s">
        <v>71</v>
      </c>
      <c r="Z4610" s="1" t="s">
        <v>72</v>
      </c>
      <c r="AA4610" s="1" t="s">
        <v>235</v>
      </c>
      <c r="AB4610" s="1" t="s">
        <v>231</v>
      </c>
      <c r="AC4610" s="3">
        <f>VLOOKUP(AA4610,GeoCord!$A:$C,2,0)</f>
        <v>-11.694000000000001</v>
      </c>
      <c r="AD4610" s="3">
        <f>VLOOKUP(AA4610,GeoCord!$A:$C,3,0)</f>
        <v>-48.978000000000002</v>
      </c>
      <c r="AG4610" s="1" t="s">
        <v>2905</v>
      </c>
      <c r="AH4610" s="2">
        <v>1</v>
      </c>
      <c r="AI4610" s="1" t="s">
        <v>2906</v>
      </c>
      <c r="AJ4610" s="2">
        <v>0</v>
      </c>
      <c r="AK4610" s="1" t="s">
        <v>77</v>
      </c>
      <c r="AL4610" s="1" t="s">
        <v>77</v>
      </c>
      <c r="AM4610" s="1" t="s">
        <v>77</v>
      </c>
      <c r="AN4610" s="2">
        <v>0</v>
      </c>
      <c r="AO4610" s="2">
        <v>0</v>
      </c>
      <c r="AP4610" s="2">
        <v>0</v>
      </c>
      <c r="AQ4610" s="2">
        <v>0</v>
      </c>
      <c r="AR4610" s="1" t="s">
        <v>77</v>
      </c>
      <c r="AS4610" s="1" t="s">
        <v>78</v>
      </c>
      <c r="AT4610" s="2">
        <v>110</v>
      </c>
      <c r="AU4610" s="1" t="s">
        <v>79</v>
      </c>
      <c r="AV4610" s="2">
        <v>5</v>
      </c>
      <c r="AW4610" s="2">
        <v>32041.98</v>
      </c>
      <c r="AX4610" s="1" t="s">
        <v>2235</v>
      </c>
      <c r="AY4610" s="1" t="s">
        <v>2235</v>
      </c>
      <c r="AZ4610" s="1" t="s">
        <v>1567</v>
      </c>
      <c r="BF4610" s="2">
        <v>3</v>
      </c>
      <c r="BG4610" s="1" t="s">
        <v>81</v>
      </c>
      <c r="BH4610" s="2">
        <v>0</v>
      </c>
      <c r="BI4610" s="2">
        <v>0</v>
      </c>
    </row>
    <row r="4611" spans="1:61">
      <c r="A4611" s="1" t="s">
        <v>59</v>
      </c>
      <c r="B4611" s="1" t="s">
        <v>60</v>
      </c>
      <c r="C4611" s="1" t="s">
        <v>28133</v>
      </c>
      <c r="D4611" s="1" t="s">
        <v>28134</v>
      </c>
      <c r="E4611" s="1" t="s">
        <v>28135</v>
      </c>
      <c r="F4611" s="1" t="s">
        <v>64</v>
      </c>
      <c r="G4611" s="1" t="s">
        <v>65</v>
      </c>
      <c r="H4611" s="1" t="s">
        <v>28136</v>
      </c>
      <c r="I4611" s="1" t="s">
        <v>100</v>
      </c>
      <c r="J4611" s="1" t="s">
        <v>28137</v>
      </c>
      <c r="K4611" s="2">
        <v>2</v>
      </c>
      <c r="L4611" s="1" t="s">
        <v>100</v>
      </c>
      <c r="M4611" s="1" t="s">
        <v>784</v>
      </c>
      <c r="N4611" s="1" t="s">
        <v>784</v>
      </c>
      <c r="O4611" s="1" t="s">
        <v>785</v>
      </c>
      <c r="P4611" s="1" t="s">
        <v>65</v>
      </c>
      <c r="Q4611" s="1" t="s">
        <v>64</v>
      </c>
      <c r="R4611" s="1" t="s">
        <v>65</v>
      </c>
      <c r="S4611" s="1" t="s">
        <v>64</v>
      </c>
      <c r="T4611" s="2">
        <v>2</v>
      </c>
      <c r="V4611" s="1" t="s">
        <v>153</v>
      </c>
      <c r="W4611" s="1" t="s">
        <v>14041</v>
      </c>
      <c r="Y4611" s="1" t="s">
        <v>71</v>
      </c>
      <c r="Z4611" s="1" t="s">
        <v>72</v>
      </c>
      <c r="AA4611" s="1" t="s">
        <v>155</v>
      </c>
      <c r="AB4611" s="1" t="s">
        <v>156</v>
      </c>
      <c r="AC4611" s="3">
        <f>VLOOKUP(AA4611,GeoCord!$A:$C,2,0)</f>
        <v>-1.4179999999999999</v>
      </c>
      <c r="AD4611" s="3">
        <f>VLOOKUP(AA4611,GeoCord!$A:$C,3,0)</f>
        <v>23.606999999999999</v>
      </c>
      <c r="AG4611" s="1" t="s">
        <v>157</v>
      </c>
      <c r="AH4611" s="2">
        <v>1</v>
      </c>
      <c r="AI4611" s="1" t="s">
        <v>158</v>
      </c>
      <c r="AJ4611" s="2">
        <v>1</v>
      </c>
      <c r="AK4611" s="1" t="s">
        <v>77</v>
      </c>
      <c r="AL4611" s="1" t="s">
        <v>77</v>
      </c>
      <c r="AM4611" s="1" t="s">
        <v>77</v>
      </c>
      <c r="AN4611" s="2">
        <v>0</v>
      </c>
      <c r="AO4611" s="2">
        <v>0</v>
      </c>
      <c r="AP4611" s="2">
        <v>0</v>
      </c>
      <c r="AQ4611" s="2">
        <v>0</v>
      </c>
      <c r="AR4611" s="1" t="s">
        <v>77</v>
      </c>
      <c r="AS4611" s="1" t="s">
        <v>78</v>
      </c>
      <c r="AT4611" s="2">
        <v>110</v>
      </c>
      <c r="AU4611" s="1" t="s">
        <v>79</v>
      </c>
      <c r="AV4611" s="2">
        <v>5</v>
      </c>
      <c r="AW4611" s="2">
        <v>12477485.07</v>
      </c>
      <c r="AX4611" s="1" t="s">
        <v>153</v>
      </c>
      <c r="AY4611" s="1" t="s">
        <v>153</v>
      </c>
      <c r="AZ4611" s="1" t="s">
        <v>14041</v>
      </c>
      <c r="BE4611" s="1" t="s">
        <v>28138</v>
      </c>
      <c r="BF4611" s="2">
        <v>3</v>
      </c>
      <c r="BG4611" s="1" t="s">
        <v>81</v>
      </c>
      <c r="BH4611" s="2">
        <v>2</v>
      </c>
      <c r="BI4611" s="2">
        <v>1</v>
      </c>
    </row>
    <row r="4612" spans="1:61">
      <c r="A4612" s="1" t="s">
        <v>59</v>
      </c>
      <c r="B4612" s="1" t="s">
        <v>60</v>
      </c>
      <c r="C4612" s="1" t="s">
        <v>28139</v>
      </c>
      <c r="D4612" s="1" t="s">
        <v>28140</v>
      </c>
      <c r="E4612" s="1" t="s">
        <v>28141</v>
      </c>
      <c r="F4612" s="1" t="s">
        <v>64</v>
      </c>
      <c r="G4612" s="1" t="s">
        <v>65</v>
      </c>
      <c r="H4612" s="1" t="s">
        <v>28142</v>
      </c>
      <c r="I4612" s="1" t="s">
        <v>67</v>
      </c>
      <c r="J4612" s="1" t="s">
        <v>28143</v>
      </c>
      <c r="K4612" s="2">
        <v>2</v>
      </c>
      <c r="L4612" s="1" t="s">
        <v>67</v>
      </c>
      <c r="M4612" s="1" t="s">
        <v>519</v>
      </c>
      <c r="N4612" s="1" t="s">
        <v>519</v>
      </c>
      <c r="O4612" s="1" t="s">
        <v>933</v>
      </c>
      <c r="P4612" s="1" t="s">
        <v>65</v>
      </c>
      <c r="Q4612" s="1" t="s">
        <v>64</v>
      </c>
      <c r="R4612" s="1" t="s">
        <v>65</v>
      </c>
      <c r="S4612" s="1" t="s">
        <v>64</v>
      </c>
      <c r="T4612" s="2">
        <v>3</v>
      </c>
      <c r="V4612" s="1" t="s">
        <v>3536</v>
      </c>
      <c r="X4612" s="1" t="s">
        <v>1531</v>
      </c>
      <c r="Y4612" s="1" t="s">
        <v>71</v>
      </c>
      <c r="Z4612" s="1" t="s">
        <v>72</v>
      </c>
      <c r="AA4612" s="1" t="s">
        <v>518</v>
      </c>
      <c r="AB4612" s="1" t="s">
        <v>519</v>
      </c>
      <c r="AC4612" s="3">
        <f>VLOOKUP(AA4612,GeoCord!$A:$C,2,0)</f>
        <v>-19.614999999999998</v>
      </c>
      <c r="AD4612" s="3">
        <f>VLOOKUP(AA4612,GeoCord!$A:$C,3,0)</f>
        <v>46.645000000000003</v>
      </c>
      <c r="AG4612" s="1" t="s">
        <v>463</v>
      </c>
      <c r="AH4612" s="2">
        <v>1</v>
      </c>
      <c r="AI4612" s="1" t="s">
        <v>464</v>
      </c>
      <c r="AJ4612" s="2">
        <v>0</v>
      </c>
      <c r="AK4612" s="1" t="s">
        <v>77</v>
      </c>
      <c r="AL4612" s="1" t="s">
        <v>77</v>
      </c>
      <c r="AM4612" s="1" t="s">
        <v>77</v>
      </c>
      <c r="AN4612" s="2">
        <v>0</v>
      </c>
      <c r="AO4612" s="2">
        <v>0</v>
      </c>
      <c r="AP4612" s="2">
        <v>0</v>
      </c>
      <c r="AQ4612" s="2">
        <v>0</v>
      </c>
      <c r="AR4612" s="1" t="s">
        <v>77</v>
      </c>
      <c r="AS4612" s="1" t="s">
        <v>78</v>
      </c>
      <c r="AT4612" s="2">
        <v>110</v>
      </c>
      <c r="AU4612" s="1" t="s">
        <v>79</v>
      </c>
      <c r="AV4612" s="2">
        <v>5</v>
      </c>
      <c r="AW4612" s="2">
        <v>38012.49</v>
      </c>
      <c r="AX4612" s="1" t="s">
        <v>3536</v>
      </c>
      <c r="AY4612" s="1" t="s">
        <v>3536</v>
      </c>
      <c r="AZ4612" s="1" t="s">
        <v>1531</v>
      </c>
      <c r="BE4612" s="1" t="s">
        <v>28144</v>
      </c>
      <c r="BF4612" s="2">
        <v>3</v>
      </c>
      <c r="BG4612" s="1" t="s">
        <v>81</v>
      </c>
      <c r="BH4612" s="2">
        <v>0</v>
      </c>
      <c r="BI4612" s="2">
        <v>0</v>
      </c>
    </row>
    <row r="4613" spans="1:61">
      <c r="A4613" s="1" t="s">
        <v>59</v>
      </c>
      <c r="B4613" s="1" t="s">
        <v>60</v>
      </c>
      <c r="C4613" s="1" t="s">
        <v>28145</v>
      </c>
      <c r="D4613" s="1" t="s">
        <v>28146</v>
      </c>
      <c r="E4613" s="1" t="s">
        <v>28147</v>
      </c>
      <c r="F4613" s="1" t="s">
        <v>64</v>
      </c>
      <c r="G4613" s="1" t="s">
        <v>65</v>
      </c>
      <c r="H4613" s="1" t="s">
        <v>28148</v>
      </c>
      <c r="I4613" s="1" t="s">
        <v>67</v>
      </c>
      <c r="J4613" s="1" t="s">
        <v>28149</v>
      </c>
      <c r="K4613" s="2">
        <v>2</v>
      </c>
      <c r="L4613" s="1" t="s">
        <v>67</v>
      </c>
      <c r="M4613" s="1" t="s">
        <v>65</v>
      </c>
      <c r="N4613" s="1" t="s">
        <v>65</v>
      </c>
      <c r="O4613" s="1" t="s">
        <v>64</v>
      </c>
      <c r="P4613" s="1" t="s">
        <v>65</v>
      </c>
      <c r="Q4613" s="1" t="s">
        <v>64</v>
      </c>
      <c r="R4613" s="1" t="s">
        <v>65</v>
      </c>
      <c r="S4613" s="1" t="s">
        <v>64</v>
      </c>
      <c r="T4613" s="2">
        <v>4</v>
      </c>
      <c r="V4613" s="1" t="s">
        <v>2896</v>
      </c>
      <c r="X4613" s="1" t="s">
        <v>60</v>
      </c>
      <c r="Y4613" s="1" t="s">
        <v>71</v>
      </c>
      <c r="Z4613" s="1" t="s">
        <v>118</v>
      </c>
      <c r="AC4613" s="3" t="e">
        <f>VLOOKUP(AA4613,GeoCord!$A:$C,2,0)</f>
        <v>#N/A</v>
      </c>
      <c r="AD4613" s="3" t="e">
        <f>VLOOKUP(AA4613,GeoCord!$A:$C,3,0)</f>
        <v>#N/A</v>
      </c>
      <c r="AE4613" s="1" t="s">
        <v>119</v>
      </c>
      <c r="AF4613" s="1" t="s">
        <v>118</v>
      </c>
      <c r="AG4613" s="1" t="s">
        <v>536</v>
      </c>
      <c r="AH4613" s="2">
        <v>1</v>
      </c>
      <c r="AI4613" s="1" t="s">
        <v>537</v>
      </c>
      <c r="AJ4613" s="2">
        <v>1</v>
      </c>
      <c r="AK4613" s="1" t="s">
        <v>77</v>
      </c>
      <c r="AL4613" s="1" t="s">
        <v>77</v>
      </c>
      <c r="AM4613" s="1" t="s">
        <v>77</v>
      </c>
      <c r="AN4613" s="2">
        <v>0</v>
      </c>
      <c r="AO4613" s="2">
        <v>0</v>
      </c>
      <c r="AP4613" s="2">
        <v>0</v>
      </c>
      <c r="AQ4613" s="2">
        <v>0</v>
      </c>
      <c r="AR4613" s="1" t="s">
        <v>77</v>
      </c>
      <c r="AS4613" s="1" t="s">
        <v>78</v>
      </c>
      <c r="AT4613" s="2">
        <v>110</v>
      </c>
      <c r="AU4613" s="1" t="s">
        <v>79</v>
      </c>
      <c r="AV4613" s="2">
        <v>5</v>
      </c>
      <c r="AW4613" s="2">
        <v>350000</v>
      </c>
      <c r="AX4613" s="1" t="s">
        <v>2896</v>
      </c>
      <c r="AY4613" s="1" t="s">
        <v>2896</v>
      </c>
      <c r="AZ4613" s="1" t="s">
        <v>60</v>
      </c>
      <c r="BE4613" s="1" t="s">
        <v>28150</v>
      </c>
      <c r="BF4613" s="2">
        <v>3</v>
      </c>
      <c r="BG4613" s="1" t="s">
        <v>81</v>
      </c>
      <c r="BH4613" s="2">
        <v>0</v>
      </c>
      <c r="BI4613" s="2">
        <v>0</v>
      </c>
    </row>
    <row r="4614" spans="1:61">
      <c r="A4614" s="1" t="s">
        <v>59</v>
      </c>
      <c r="B4614" s="1" t="s">
        <v>60</v>
      </c>
      <c r="C4614" s="1" t="s">
        <v>28151</v>
      </c>
      <c r="D4614" s="1" t="s">
        <v>28152</v>
      </c>
      <c r="E4614" s="1" t="s">
        <v>28153</v>
      </c>
      <c r="F4614" s="1" t="s">
        <v>64</v>
      </c>
      <c r="G4614" s="1" t="s">
        <v>65</v>
      </c>
      <c r="H4614" s="1" t="s">
        <v>28154</v>
      </c>
      <c r="I4614" s="1" t="s">
        <v>67</v>
      </c>
      <c r="J4614" s="1" t="s">
        <v>28155</v>
      </c>
      <c r="K4614" s="2">
        <v>2</v>
      </c>
      <c r="L4614" s="1" t="s">
        <v>67</v>
      </c>
      <c r="M4614" s="1" t="s">
        <v>65</v>
      </c>
      <c r="N4614" s="1" t="s">
        <v>65</v>
      </c>
      <c r="O4614" s="1" t="s">
        <v>64</v>
      </c>
      <c r="P4614" s="1" t="s">
        <v>65</v>
      </c>
      <c r="Q4614" s="1" t="s">
        <v>64</v>
      </c>
      <c r="R4614" s="1" t="s">
        <v>65</v>
      </c>
      <c r="S4614" s="1" t="s">
        <v>64</v>
      </c>
      <c r="T4614" s="2">
        <v>3</v>
      </c>
      <c r="V4614" s="1" t="s">
        <v>26708</v>
      </c>
      <c r="X4614" s="1" t="s">
        <v>1215</v>
      </c>
      <c r="Y4614" s="1" t="s">
        <v>71</v>
      </c>
      <c r="Z4614" s="1" t="s">
        <v>72</v>
      </c>
      <c r="AA4614" s="1" t="s">
        <v>1993</v>
      </c>
      <c r="AB4614" s="1" t="s">
        <v>1994</v>
      </c>
      <c r="AC4614" s="3">
        <f>VLOOKUP(AA4614,GeoCord!$A:$C,2,0)</f>
        <v>15.981</v>
      </c>
      <c r="AD4614" s="3">
        <f>VLOOKUP(AA4614,GeoCord!$A:$C,3,0)</f>
        <v>18.780999999999999</v>
      </c>
      <c r="AG4614" s="1" t="s">
        <v>145</v>
      </c>
      <c r="AH4614" s="2">
        <v>1</v>
      </c>
      <c r="AI4614" s="1" t="s">
        <v>146</v>
      </c>
      <c r="AJ4614" s="2">
        <v>0</v>
      </c>
      <c r="AK4614" s="1" t="s">
        <v>77</v>
      </c>
      <c r="AL4614" s="1" t="s">
        <v>77</v>
      </c>
      <c r="AM4614" s="1" t="s">
        <v>77</v>
      </c>
      <c r="AN4614" s="2">
        <v>0</v>
      </c>
      <c r="AO4614" s="2">
        <v>0</v>
      </c>
      <c r="AP4614" s="2">
        <v>0</v>
      </c>
      <c r="AQ4614" s="2">
        <v>0</v>
      </c>
      <c r="AR4614" s="1" t="s">
        <v>77</v>
      </c>
      <c r="AS4614" s="1" t="s">
        <v>78</v>
      </c>
      <c r="AT4614" s="2">
        <v>110</v>
      </c>
      <c r="AU4614" s="1" t="s">
        <v>79</v>
      </c>
      <c r="AV4614" s="2">
        <v>5</v>
      </c>
      <c r="AW4614" s="2">
        <v>28637.56</v>
      </c>
      <c r="AX4614" s="1" t="s">
        <v>26708</v>
      </c>
      <c r="AY4614" s="1" t="s">
        <v>26708</v>
      </c>
      <c r="AZ4614" s="1" t="s">
        <v>1215</v>
      </c>
      <c r="BF4614" s="2">
        <v>3</v>
      </c>
      <c r="BG4614" s="1" t="s">
        <v>81</v>
      </c>
      <c r="BH4614" s="2">
        <v>1</v>
      </c>
      <c r="BI4614" s="2">
        <v>0</v>
      </c>
    </row>
    <row r="4615" spans="1:61">
      <c r="A4615" s="1" t="s">
        <v>59</v>
      </c>
      <c r="B4615" s="1" t="s">
        <v>60</v>
      </c>
      <c r="C4615" s="1" t="s">
        <v>28156</v>
      </c>
      <c r="D4615" s="1" t="s">
        <v>28157</v>
      </c>
      <c r="E4615" s="1" t="s">
        <v>28158</v>
      </c>
      <c r="F4615" s="1" t="s">
        <v>64</v>
      </c>
      <c r="G4615" s="1" t="s">
        <v>65</v>
      </c>
      <c r="H4615" s="1" t="s">
        <v>28159</v>
      </c>
      <c r="I4615" s="1" t="s">
        <v>164</v>
      </c>
      <c r="J4615" s="1" t="s">
        <v>28160</v>
      </c>
      <c r="K4615" s="2">
        <v>2</v>
      </c>
      <c r="L4615" s="1" t="s">
        <v>164</v>
      </c>
      <c r="M4615" s="1" t="s">
        <v>244</v>
      </c>
      <c r="N4615" s="1" t="s">
        <v>244</v>
      </c>
      <c r="O4615" s="1" t="s">
        <v>245</v>
      </c>
      <c r="P4615" s="1" t="s">
        <v>65</v>
      </c>
      <c r="Q4615" s="1" t="s">
        <v>64</v>
      </c>
      <c r="R4615" s="1" t="s">
        <v>65</v>
      </c>
      <c r="S4615" s="1" t="s">
        <v>64</v>
      </c>
      <c r="T4615" s="2">
        <v>2</v>
      </c>
      <c r="V4615" s="1" t="s">
        <v>209</v>
      </c>
      <c r="W4615" s="1" t="s">
        <v>142</v>
      </c>
      <c r="Y4615" s="1" t="s">
        <v>71</v>
      </c>
      <c r="Z4615" s="1" t="s">
        <v>72</v>
      </c>
      <c r="AA4615" s="1" t="s">
        <v>3650</v>
      </c>
      <c r="AB4615" s="1" t="s">
        <v>3651</v>
      </c>
      <c r="AC4615" s="3">
        <f>VLOOKUP(AA4615,GeoCord!$A:$C,2,0)</f>
        <v>8.3480000000000008</v>
      </c>
      <c r="AD4615" s="3">
        <f>VLOOKUP(AA4615,GeoCord!$A:$C,3,0)</f>
        <v>-81.004999999999995</v>
      </c>
      <c r="AG4615" s="1" t="s">
        <v>236</v>
      </c>
      <c r="AH4615" s="2">
        <v>1</v>
      </c>
      <c r="AI4615" s="1" t="s">
        <v>237</v>
      </c>
      <c r="AJ4615" s="2">
        <v>1</v>
      </c>
      <c r="AK4615" s="1" t="s">
        <v>77</v>
      </c>
      <c r="AL4615" s="1" t="s">
        <v>77</v>
      </c>
      <c r="AM4615" s="1" t="s">
        <v>77</v>
      </c>
      <c r="AN4615" s="2">
        <v>1</v>
      </c>
      <c r="AO4615" s="2">
        <v>1</v>
      </c>
      <c r="AP4615" s="2">
        <v>1</v>
      </c>
      <c r="AQ4615" s="2">
        <v>0</v>
      </c>
      <c r="AR4615" s="1" t="s">
        <v>77</v>
      </c>
      <c r="AS4615" s="1" t="s">
        <v>78</v>
      </c>
      <c r="AT4615" s="2">
        <v>110</v>
      </c>
      <c r="AU4615" s="1" t="s">
        <v>79</v>
      </c>
      <c r="AV4615" s="2">
        <v>5</v>
      </c>
      <c r="AW4615" s="2">
        <v>560000.18000000005</v>
      </c>
      <c r="AX4615" s="1" t="s">
        <v>209</v>
      </c>
      <c r="AY4615" s="1" t="s">
        <v>209</v>
      </c>
      <c r="AZ4615" s="1" t="s">
        <v>142</v>
      </c>
      <c r="BE4615" s="1" t="s">
        <v>28161</v>
      </c>
      <c r="BF4615" s="2">
        <v>3</v>
      </c>
      <c r="BG4615" s="1" t="s">
        <v>81</v>
      </c>
      <c r="BH4615" s="2">
        <v>1</v>
      </c>
      <c r="BI4615" s="2">
        <v>0</v>
      </c>
    </row>
    <row r="4616" spans="1:61">
      <c r="A4616" s="1" t="s">
        <v>59</v>
      </c>
      <c r="B4616" s="1" t="s">
        <v>60</v>
      </c>
      <c r="C4616" s="1" t="s">
        <v>28162</v>
      </c>
      <c r="D4616" s="1" t="s">
        <v>28163</v>
      </c>
      <c r="E4616" s="1" t="s">
        <v>28164</v>
      </c>
      <c r="F4616" s="1" t="s">
        <v>64</v>
      </c>
      <c r="G4616" s="1" t="s">
        <v>65</v>
      </c>
      <c r="H4616" s="1" t="s">
        <v>28165</v>
      </c>
      <c r="I4616" s="1" t="s">
        <v>164</v>
      </c>
      <c r="J4616" s="1" t="s">
        <v>28166</v>
      </c>
      <c r="K4616" s="2">
        <v>2</v>
      </c>
      <c r="L4616" s="1" t="s">
        <v>164</v>
      </c>
      <c r="M4616" s="1" t="s">
        <v>1350</v>
      </c>
      <c r="N4616" s="1" t="s">
        <v>1350</v>
      </c>
      <c r="P4616" s="1" t="s">
        <v>65</v>
      </c>
      <c r="Q4616" s="1" t="s">
        <v>64</v>
      </c>
      <c r="R4616" s="1" t="s">
        <v>65</v>
      </c>
      <c r="S4616" s="1" t="s">
        <v>64</v>
      </c>
      <c r="T4616" s="2">
        <v>4</v>
      </c>
      <c r="V4616" s="1" t="s">
        <v>316</v>
      </c>
      <c r="X4616" s="1" t="s">
        <v>3277</v>
      </c>
      <c r="Y4616" s="1" t="s">
        <v>71</v>
      </c>
      <c r="Z4616" s="1" t="s">
        <v>72</v>
      </c>
      <c r="AA4616" s="1" t="s">
        <v>3327</v>
      </c>
      <c r="AB4616" s="1" t="s">
        <v>3328</v>
      </c>
      <c r="AC4616" s="3">
        <f>VLOOKUP(AA4616,GeoCord!$A:$C,2,0)</f>
        <v>10.125999999999999</v>
      </c>
      <c r="AD4616" s="3">
        <f>VLOOKUP(AA4616,GeoCord!$A:$C,3,0)</f>
        <v>-84.075000000000003</v>
      </c>
      <c r="AG4616" s="1" t="s">
        <v>4527</v>
      </c>
      <c r="AH4616" s="2">
        <v>1</v>
      </c>
      <c r="AI4616" s="1" t="s">
        <v>4528</v>
      </c>
      <c r="AJ4616" s="2">
        <v>0</v>
      </c>
      <c r="AK4616" s="1" t="s">
        <v>77</v>
      </c>
      <c r="AL4616" s="1" t="s">
        <v>77</v>
      </c>
      <c r="AM4616" s="1" t="s">
        <v>77</v>
      </c>
      <c r="AN4616" s="2">
        <v>0</v>
      </c>
      <c r="AO4616" s="2">
        <v>0</v>
      </c>
      <c r="AP4616" s="2">
        <v>0</v>
      </c>
      <c r="AQ4616" s="2">
        <v>0</v>
      </c>
      <c r="AR4616" s="1" t="s">
        <v>77</v>
      </c>
      <c r="AS4616" s="1" t="s">
        <v>78</v>
      </c>
      <c r="AT4616" s="2">
        <v>110</v>
      </c>
      <c r="AU4616" s="1" t="s">
        <v>79</v>
      </c>
      <c r="AV4616" s="2">
        <v>5</v>
      </c>
      <c r="AW4616" s="2">
        <v>9000</v>
      </c>
      <c r="AX4616" s="1" t="s">
        <v>316</v>
      </c>
      <c r="AY4616" s="1" t="s">
        <v>316</v>
      </c>
      <c r="AZ4616" s="1" t="s">
        <v>3277</v>
      </c>
      <c r="BF4616" s="2">
        <v>3</v>
      </c>
      <c r="BG4616" s="1" t="s">
        <v>81</v>
      </c>
      <c r="BH4616" s="2">
        <v>0</v>
      </c>
      <c r="BI4616" s="2">
        <v>0</v>
      </c>
    </row>
    <row r="4617" spans="1:61">
      <c r="A4617" s="1" t="s">
        <v>59</v>
      </c>
      <c r="B4617" s="1" t="s">
        <v>60</v>
      </c>
      <c r="C4617" s="1" t="s">
        <v>28167</v>
      </c>
      <c r="D4617" s="1" t="s">
        <v>28168</v>
      </c>
      <c r="E4617" s="1" t="s">
        <v>28169</v>
      </c>
      <c r="F4617" s="1" t="s">
        <v>64</v>
      </c>
      <c r="G4617" s="1" t="s">
        <v>65</v>
      </c>
      <c r="H4617" s="1" t="s">
        <v>28170</v>
      </c>
      <c r="I4617" s="1" t="s">
        <v>100</v>
      </c>
      <c r="J4617" s="1" t="s">
        <v>28171</v>
      </c>
      <c r="K4617" s="2">
        <v>2</v>
      </c>
      <c r="L4617" s="1" t="s">
        <v>100</v>
      </c>
      <c r="M4617" s="1" t="s">
        <v>65</v>
      </c>
      <c r="N4617" s="1" t="s">
        <v>65</v>
      </c>
      <c r="O4617" s="1" t="s">
        <v>64</v>
      </c>
      <c r="P4617" s="1" t="s">
        <v>65</v>
      </c>
      <c r="Q4617" s="1" t="s">
        <v>64</v>
      </c>
      <c r="R4617" s="1" t="s">
        <v>65</v>
      </c>
      <c r="S4617" s="1" t="s">
        <v>64</v>
      </c>
      <c r="T4617" s="2">
        <v>3</v>
      </c>
      <c r="V4617" s="1" t="s">
        <v>2896</v>
      </c>
      <c r="X4617" s="1" t="s">
        <v>676</v>
      </c>
      <c r="Y4617" s="1" t="s">
        <v>71</v>
      </c>
      <c r="Z4617" s="1" t="s">
        <v>72</v>
      </c>
      <c r="AA4617" s="1" t="s">
        <v>1038</v>
      </c>
      <c r="AB4617" s="1" t="s">
        <v>1039</v>
      </c>
      <c r="AC4617" s="3">
        <f>VLOOKUP(AA4617,GeoCord!$A:$C,2,0)</f>
        <v>0.50900000000000001</v>
      </c>
      <c r="AD4617" s="3">
        <f>VLOOKUP(AA4617,GeoCord!$A:$C,3,0)</f>
        <v>16.079999999999998</v>
      </c>
      <c r="AG4617" s="1" t="s">
        <v>236</v>
      </c>
      <c r="AH4617" s="2">
        <v>1</v>
      </c>
      <c r="AI4617" s="1" t="s">
        <v>237</v>
      </c>
      <c r="AJ4617" s="2">
        <v>0</v>
      </c>
      <c r="AK4617" s="1" t="s">
        <v>77</v>
      </c>
      <c r="AL4617" s="1" t="s">
        <v>77</v>
      </c>
      <c r="AM4617" s="1" t="s">
        <v>77</v>
      </c>
      <c r="AN4617" s="2">
        <v>1</v>
      </c>
      <c r="AO4617" s="2">
        <v>1</v>
      </c>
      <c r="AP4617" s="2">
        <v>1</v>
      </c>
      <c r="AQ4617" s="2">
        <v>0</v>
      </c>
      <c r="AR4617" s="1" t="s">
        <v>77</v>
      </c>
      <c r="AS4617" s="1" t="s">
        <v>78</v>
      </c>
      <c r="AT4617" s="2">
        <v>110</v>
      </c>
      <c r="AU4617" s="1" t="s">
        <v>79</v>
      </c>
      <c r="AV4617" s="2">
        <v>5</v>
      </c>
      <c r="AW4617" s="2">
        <v>44329.63</v>
      </c>
      <c r="AX4617" s="1" t="s">
        <v>2896</v>
      </c>
      <c r="AY4617" s="1" t="s">
        <v>2896</v>
      </c>
      <c r="AZ4617" s="1" t="s">
        <v>676</v>
      </c>
      <c r="BF4617" s="2">
        <v>3</v>
      </c>
      <c r="BG4617" s="1" t="s">
        <v>81</v>
      </c>
      <c r="BH4617" s="2">
        <v>1</v>
      </c>
      <c r="BI4617" s="2">
        <v>2</v>
      </c>
    </row>
    <row r="4618" spans="1:61">
      <c r="A4618" s="1" t="s">
        <v>59</v>
      </c>
      <c r="B4618" s="1" t="s">
        <v>60</v>
      </c>
      <c r="C4618" s="1" t="s">
        <v>28172</v>
      </c>
      <c r="D4618" s="1" t="s">
        <v>28173</v>
      </c>
      <c r="E4618" s="1" t="s">
        <v>28174</v>
      </c>
      <c r="F4618" s="1" t="s">
        <v>64</v>
      </c>
      <c r="G4618" s="1" t="s">
        <v>65</v>
      </c>
      <c r="H4618" s="1" t="s">
        <v>28175</v>
      </c>
      <c r="I4618" s="1" t="s">
        <v>67</v>
      </c>
      <c r="J4618" s="1" t="s">
        <v>28176</v>
      </c>
      <c r="K4618" s="2">
        <v>2</v>
      </c>
      <c r="L4618" s="1" t="s">
        <v>67</v>
      </c>
      <c r="M4618" s="1" t="s">
        <v>65</v>
      </c>
      <c r="N4618" s="1" t="s">
        <v>65</v>
      </c>
      <c r="O4618" s="1" t="s">
        <v>64</v>
      </c>
      <c r="P4618" s="1" t="s">
        <v>65</v>
      </c>
      <c r="Q4618" s="1" t="s">
        <v>64</v>
      </c>
      <c r="R4618" s="1" t="s">
        <v>65</v>
      </c>
      <c r="S4618" s="1" t="s">
        <v>64</v>
      </c>
      <c r="T4618" s="2">
        <v>3</v>
      </c>
      <c r="V4618" s="1" t="s">
        <v>3186</v>
      </c>
      <c r="X4618" s="1" t="s">
        <v>685</v>
      </c>
      <c r="Y4618" s="1" t="s">
        <v>71</v>
      </c>
      <c r="Z4618" s="1" t="s">
        <v>72</v>
      </c>
      <c r="AA4618" s="1" t="s">
        <v>1774</v>
      </c>
      <c r="AB4618" s="1" t="s">
        <v>1775</v>
      </c>
      <c r="AC4618" s="3">
        <f>VLOOKUP(AA4618,GeoCord!$A:$C,2,0)</f>
        <v>10.599</v>
      </c>
      <c r="AD4618" s="3">
        <f>VLOOKUP(AA4618,GeoCord!$A:$C,3,0)</f>
        <v>-10.907</v>
      </c>
      <c r="AG4618" s="1" t="s">
        <v>213</v>
      </c>
      <c r="AH4618" s="2">
        <v>1</v>
      </c>
      <c r="AI4618" s="1" t="s">
        <v>214</v>
      </c>
      <c r="AJ4618" s="2">
        <v>0</v>
      </c>
      <c r="AK4618" s="1" t="s">
        <v>77</v>
      </c>
      <c r="AL4618" s="1" t="s">
        <v>77</v>
      </c>
      <c r="AM4618" s="1" t="s">
        <v>77</v>
      </c>
      <c r="AN4618" s="2">
        <v>0</v>
      </c>
      <c r="AO4618" s="2">
        <v>0</v>
      </c>
      <c r="AP4618" s="2">
        <v>0</v>
      </c>
      <c r="AQ4618" s="2">
        <v>0</v>
      </c>
      <c r="AR4618" s="1" t="s">
        <v>77</v>
      </c>
      <c r="AS4618" s="1" t="s">
        <v>78</v>
      </c>
      <c r="AT4618" s="2">
        <v>110</v>
      </c>
      <c r="AU4618" s="1" t="s">
        <v>79</v>
      </c>
      <c r="AV4618" s="2">
        <v>5</v>
      </c>
      <c r="AW4618" s="2">
        <v>82781.47</v>
      </c>
      <c r="AX4618" s="1" t="s">
        <v>3186</v>
      </c>
      <c r="AY4618" s="1" t="s">
        <v>3186</v>
      </c>
      <c r="AZ4618" s="1" t="s">
        <v>685</v>
      </c>
      <c r="BF4618" s="2">
        <v>3</v>
      </c>
      <c r="BG4618" s="1" t="s">
        <v>81</v>
      </c>
      <c r="BH4618" s="2">
        <v>0</v>
      </c>
      <c r="BI4618" s="2">
        <v>0</v>
      </c>
    </row>
    <row r="4619" spans="1:61">
      <c r="A4619" s="1" t="s">
        <v>59</v>
      </c>
      <c r="B4619" s="1" t="s">
        <v>60</v>
      </c>
      <c r="C4619" s="1" t="s">
        <v>28177</v>
      </c>
      <c r="D4619" s="1" t="s">
        <v>28178</v>
      </c>
      <c r="E4619" s="1" t="s">
        <v>28179</v>
      </c>
      <c r="F4619" s="1" t="s">
        <v>64</v>
      </c>
      <c r="G4619" s="1" t="s">
        <v>65</v>
      </c>
      <c r="H4619" s="1" t="s">
        <v>28180</v>
      </c>
      <c r="I4619" s="1" t="s">
        <v>100</v>
      </c>
      <c r="J4619" s="1" t="s">
        <v>28181</v>
      </c>
      <c r="K4619" s="2">
        <v>2</v>
      </c>
      <c r="L4619" s="1" t="s">
        <v>100</v>
      </c>
      <c r="M4619" s="1" t="s">
        <v>65</v>
      </c>
      <c r="N4619" s="1" t="s">
        <v>65</v>
      </c>
      <c r="O4619" s="1" t="s">
        <v>64</v>
      </c>
      <c r="P4619" s="1" t="s">
        <v>65</v>
      </c>
      <c r="Q4619" s="1" t="s">
        <v>64</v>
      </c>
      <c r="R4619" s="1" t="s">
        <v>65</v>
      </c>
      <c r="S4619" s="1" t="s">
        <v>64</v>
      </c>
      <c r="T4619" s="2">
        <v>2</v>
      </c>
      <c r="V4619" s="1" t="s">
        <v>24297</v>
      </c>
      <c r="W4619" s="1" t="s">
        <v>28182</v>
      </c>
      <c r="Y4619" s="1" t="s">
        <v>71</v>
      </c>
      <c r="Z4619" s="1" t="s">
        <v>118</v>
      </c>
      <c r="AC4619" s="3" t="e">
        <f>VLOOKUP(AA4619,GeoCord!$A:$C,2,0)</f>
        <v>#N/A</v>
      </c>
      <c r="AD4619" s="3" t="e">
        <f>VLOOKUP(AA4619,GeoCord!$A:$C,3,0)</f>
        <v>#N/A</v>
      </c>
      <c r="AE4619" s="1" t="s">
        <v>119</v>
      </c>
      <c r="AF4619" s="1" t="s">
        <v>118</v>
      </c>
      <c r="AG4619" s="1" t="s">
        <v>657</v>
      </c>
      <c r="AH4619" s="2">
        <v>1</v>
      </c>
      <c r="AI4619" s="1" t="s">
        <v>658</v>
      </c>
      <c r="AJ4619" s="2">
        <v>2</v>
      </c>
      <c r="AK4619" s="1" t="s">
        <v>77</v>
      </c>
      <c r="AL4619" s="1" t="s">
        <v>77</v>
      </c>
      <c r="AM4619" s="1" t="s">
        <v>77</v>
      </c>
      <c r="AN4619" s="2">
        <v>0</v>
      </c>
      <c r="AO4619" s="2">
        <v>0</v>
      </c>
      <c r="AP4619" s="2">
        <v>0</v>
      </c>
      <c r="AQ4619" s="2">
        <v>0</v>
      </c>
      <c r="AR4619" s="1" t="s">
        <v>77</v>
      </c>
      <c r="AS4619" s="1" t="s">
        <v>78</v>
      </c>
      <c r="AT4619" s="2">
        <v>110</v>
      </c>
      <c r="AU4619" s="1" t="s">
        <v>79</v>
      </c>
      <c r="AV4619" s="2">
        <v>5</v>
      </c>
      <c r="AW4619" s="2">
        <v>429000</v>
      </c>
      <c r="AX4619" s="1" t="s">
        <v>24297</v>
      </c>
      <c r="AY4619" s="1" t="s">
        <v>24297</v>
      </c>
      <c r="AZ4619" s="1" t="s">
        <v>28182</v>
      </c>
      <c r="BE4619" s="1" t="s">
        <v>28183</v>
      </c>
      <c r="BF4619" s="2">
        <v>3</v>
      </c>
      <c r="BG4619" s="1" t="s">
        <v>81</v>
      </c>
      <c r="BH4619" s="2">
        <v>0</v>
      </c>
      <c r="BI4619" s="2">
        <v>2</v>
      </c>
    </row>
    <row r="4620" spans="1:61">
      <c r="A4620" s="1" t="s">
        <v>59</v>
      </c>
      <c r="B4620" s="1" t="s">
        <v>60</v>
      </c>
      <c r="C4620" s="1" t="s">
        <v>28184</v>
      </c>
      <c r="D4620" s="1" t="s">
        <v>28185</v>
      </c>
      <c r="E4620" s="1" t="s">
        <v>28186</v>
      </c>
      <c r="F4620" s="1" t="s">
        <v>64</v>
      </c>
      <c r="G4620" s="1" t="s">
        <v>65</v>
      </c>
      <c r="H4620" s="1" t="s">
        <v>28187</v>
      </c>
      <c r="I4620" s="1" t="s">
        <v>100</v>
      </c>
      <c r="J4620" s="1" t="s">
        <v>28188</v>
      </c>
      <c r="K4620" s="2">
        <v>2</v>
      </c>
      <c r="L4620" s="1" t="s">
        <v>100</v>
      </c>
      <c r="M4620" s="1" t="s">
        <v>65</v>
      </c>
      <c r="N4620" s="1" t="s">
        <v>65</v>
      </c>
      <c r="O4620" s="1" t="s">
        <v>64</v>
      </c>
      <c r="P4620" s="1" t="s">
        <v>65</v>
      </c>
      <c r="Q4620" s="1" t="s">
        <v>64</v>
      </c>
      <c r="R4620" s="1" t="s">
        <v>65</v>
      </c>
      <c r="S4620" s="1" t="s">
        <v>64</v>
      </c>
      <c r="T4620" s="2">
        <v>4</v>
      </c>
      <c r="V4620" s="1" t="s">
        <v>4807</v>
      </c>
      <c r="X4620" s="1" t="s">
        <v>60</v>
      </c>
      <c r="Y4620" s="1" t="s">
        <v>71</v>
      </c>
      <c r="Z4620" s="1" t="s">
        <v>72</v>
      </c>
      <c r="AA4620" s="1" t="s">
        <v>726</v>
      </c>
      <c r="AB4620" s="1" t="s">
        <v>727</v>
      </c>
      <c r="AC4620" s="3">
        <f>VLOOKUP(AA4620,GeoCord!$A:$C,2,0)</f>
        <v>-12.836</v>
      </c>
      <c r="AD4620" s="3">
        <f>VLOOKUP(AA4620,GeoCord!$A:$C,3,0)</f>
        <v>17.808</v>
      </c>
      <c r="AG4620" s="1" t="s">
        <v>145</v>
      </c>
      <c r="AH4620" s="2">
        <v>1</v>
      </c>
      <c r="AI4620" s="1" t="s">
        <v>146</v>
      </c>
      <c r="AJ4620" s="2">
        <v>1</v>
      </c>
      <c r="AK4620" s="1" t="s">
        <v>77</v>
      </c>
      <c r="AL4620" s="1" t="s">
        <v>77</v>
      </c>
      <c r="AM4620" s="1" t="s">
        <v>77</v>
      </c>
      <c r="AN4620" s="2">
        <v>1</v>
      </c>
      <c r="AO4620" s="2">
        <v>1</v>
      </c>
      <c r="AP4620" s="2">
        <v>1</v>
      </c>
      <c r="AQ4620" s="2">
        <v>1</v>
      </c>
      <c r="AR4620" s="1" t="s">
        <v>77</v>
      </c>
      <c r="AS4620" s="1" t="s">
        <v>78</v>
      </c>
      <c r="AT4620" s="2">
        <v>110</v>
      </c>
      <c r="AU4620" s="1" t="s">
        <v>79</v>
      </c>
      <c r="AV4620" s="2">
        <v>5</v>
      </c>
      <c r="AW4620" s="2">
        <v>85000</v>
      </c>
      <c r="AX4620" s="1" t="s">
        <v>4807</v>
      </c>
      <c r="AY4620" s="1" t="s">
        <v>4807</v>
      </c>
      <c r="AZ4620" s="1" t="s">
        <v>60</v>
      </c>
      <c r="BE4620" s="1" t="s">
        <v>28189</v>
      </c>
      <c r="BF4620" s="2">
        <v>3</v>
      </c>
      <c r="BG4620" s="1" t="s">
        <v>81</v>
      </c>
      <c r="BH4620" s="2">
        <v>1</v>
      </c>
      <c r="BI4620" s="2">
        <v>1</v>
      </c>
    </row>
    <row r="4621" spans="1:61">
      <c r="A4621" s="1" t="s">
        <v>59</v>
      </c>
      <c r="B4621" s="1" t="s">
        <v>60</v>
      </c>
      <c r="C4621" s="1" t="s">
        <v>28190</v>
      </c>
      <c r="D4621" s="1" t="s">
        <v>28191</v>
      </c>
      <c r="E4621" s="1" t="s">
        <v>28192</v>
      </c>
      <c r="F4621" s="1" t="s">
        <v>64</v>
      </c>
      <c r="G4621" s="1" t="s">
        <v>65</v>
      </c>
      <c r="H4621" s="1" t="s">
        <v>28193</v>
      </c>
      <c r="I4621" s="1" t="s">
        <v>100</v>
      </c>
      <c r="J4621" s="1" t="s">
        <v>28194</v>
      </c>
      <c r="K4621" s="2">
        <v>2</v>
      </c>
      <c r="L4621" s="1" t="s">
        <v>100</v>
      </c>
      <c r="M4621" s="1" t="s">
        <v>410</v>
      </c>
      <c r="N4621" s="1" t="s">
        <v>410</v>
      </c>
      <c r="O4621" s="1" t="s">
        <v>411</v>
      </c>
      <c r="P4621" s="1" t="s">
        <v>65</v>
      </c>
      <c r="Q4621" s="1" t="s">
        <v>64</v>
      </c>
      <c r="R4621" s="1" t="s">
        <v>65</v>
      </c>
      <c r="S4621" s="1" t="s">
        <v>64</v>
      </c>
      <c r="T4621" s="2">
        <v>2</v>
      </c>
      <c r="V4621" s="1" t="s">
        <v>335</v>
      </c>
      <c r="W4621" s="1" t="s">
        <v>1020</v>
      </c>
      <c r="Y4621" s="1" t="s">
        <v>71</v>
      </c>
      <c r="Z4621" s="1" t="s">
        <v>72</v>
      </c>
      <c r="AA4621" s="1" t="s">
        <v>709</v>
      </c>
      <c r="AB4621" s="1" t="s">
        <v>710</v>
      </c>
      <c r="AC4621" s="3">
        <f>VLOOKUP(AA4621,GeoCord!$A:$C,2,0)</f>
        <v>-3.3330000000000002</v>
      </c>
      <c r="AD4621" s="3">
        <f>VLOOKUP(AA4621,GeoCord!$A:$C,3,0)</f>
        <v>29.748999999999999</v>
      </c>
      <c r="AG4621" s="1" t="s">
        <v>236</v>
      </c>
      <c r="AH4621" s="2">
        <v>1</v>
      </c>
      <c r="AI4621" s="1" t="s">
        <v>237</v>
      </c>
      <c r="AJ4621" s="2">
        <v>0</v>
      </c>
      <c r="AK4621" s="1" t="s">
        <v>77</v>
      </c>
      <c r="AL4621" s="1" t="s">
        <v>77</v>
      </c>
      <c r="AM4621" s="1" t="s">
        <v>77</v>
      </c>
      <c r="AN4621" s="2">
        <v>0</v>
      </c>
      <c r="AO4621" s="2">
        <v>1</v>
      </c>
      <c r="AP4621" s="2">
        <v>1</v>
      </c>
      <c r="AQ4621" s="2">
        <v>0</v>
      </c>
      <c r="AR4621" s="1" t="s">
        <v>77</v>
      </c>
      <c r="AS4621" s="1" t="s">
        <v>78</v>
      </c>
      <c r="AT4621" s="2">
        <v>110</v>
      </c>
      <c r="AU4621" s="1" t="s">
        <v>79</v>
      </c>
      <c r="AV4621" s="2">
        <v>5</v>
      </c>
      <c r="AW4621" s="2">
        <v>7396330</v>
      </c>
      <c r="AX4621" s="1" t="s">
        <v>335</v>
      </c>
      <c r="AY4621" s="1" t="s">
        <v>335</v>
      </c>
      <c r="AZ4621" s="1" t="s">
        <v>1020</v>
      </c>
      <c r="BE4621" s="1" t="s">
        <v>28195</v>
      </c>
      <c r="BF4621" s="2">
        <v>3</v>
      </c>
      <c r="BG4621" s="1" t="s">
        <v>81</v>
      </c>
      <c r="BH4621" s="2">
        <v>1</v>
      </c>
      <c r="BI4621" s="2">
        <v>0</v>
      </c>
    </row>
    <row r="4622" spans="1:61">
      <c r="A4622" s="1" t="s">
        <v>59</v>
      </c>
      <c r="B4622" s="1" t="s">
        <v>60</v>
      </c>
      <c r="C4622" s="1" t="s">
        <v>28196</v>
      </c>
      <c r="D4622" s="1" t="s">
        <v>28197</v>
      </c>
      <c r="E4622" s="1" t="s">
        <v>28198</v>
      </c>
      <c r="F4622" s="1" t="s">
        <v>64</v>
      </c>
      <c r="G4622" s="1" t="s">
        <v>65</v>
      </c>
      <c r="H4622" s="1" t="s">
        <v>28199</v>
      </c>
      <c r="I4622" s="1" t="s">
        <v>100</v>
      </c>
      <c r="J4622" s="1" t="s">
        <v>28200</v>
      </c>
      <c r="K4622" s="2">
        <v>2</v>
      </c>
      <c r="L4622" s="1" t="s">
        <v>100</v>
      </c>
      <c r="M4622" s="1" t="s">
        <v>65</v>
      </c>
      <c r="N4622" s="1" t="s">
        <v>65</v>
      </c>
      <c r="O4622" s="1" t="s">
        <v>64</v>
      </c>
      <c r="P4622" s="1" t="s">
        <v>65</v>
      </c>
      <c r="Q4622" s="1" t="s">
        <v>64</v>
      </c>
      <c r="R4622" s="1" t="s">
        <v>65</v>
      </c>
      <c r="S4622" s="1" t="s">
        <v>64</v>
      </c>
      <c r="T4622" s="2">
        <v>4</v>
      </c>
      <c r="V4622" s="1" t="s">
        <v>868</v>
      </c>
      <c r="X4622" s="1" t="s">
        <v>180</v>
      </c>
      <c r="Y4622" s="1" t="s">
        <v>71</v>
      </c>
      <c r="Z4622" s="1" t="s">
        <v>72</v>
      </c>
      <c r="AA4622" s="1" t="s">
        <v>3216</v>
      </c>
      <c r="AB4622" s="1" t="s">
        <v>3217</v>
      </c>
      <c r="AC4622" s="3">
        <f>VLOOKUP(AA4622,GeoCord!$A:$C,2,0)</f>
        <v>4.2480000000000002</v>
      </c>
      <c r="AD4622" s="3">
        <f>VLOOKUP(AA4622,GeoCord!$A:$C,3,0)</f>
        <v>-55.847999999999999</v>
      </c>
      <c r="AG4622" s="1" t="s">
        <v>236</v>
      </c>
      <c r="AH4622" s="2">
        <v>1</v>
      </c>
      <c r="AI4622" s="1" t="s">
        <v>237</v>
      </c>
      <c r="AJ4622" s="2">
        <v>1</v>
      </c>
      <c r="AK4622" s="1" t="s">
        <v>77</v>
      </c>
      <c r="AL4622" s="1" t="s">
        <v>77</v>
      </c>
      <c r="AM4622" s="1" t="s">
        <v>77</v>
      </c>
      <c r="AN4622" s="2">
        <v>1</v>
      </c>
      <c r="AO4622" s="2">
        <v>0</v>
      </c>
      <c r="AP4622" s="2">
        <v>0</v>
      </c>
      <c r="AQ4622" s="2">
        <v>0</v>
      </c>
      <c r="AR4622" s="1" t="s">
        <v>77</v>
      </c>
      <c r="AS4622" s="1" t="s">
        <v>78</v>
      </c>
      <c r="AT4622" s="2">
        <v>110</v>
      </c>
      <c r="AU4622" s="1" t="s">
        <v>79</v>
      </c>
      <c r="AV4622" s="2">
        <v>5</v>
      </c>
      <c r="AW4622" s="2">
        <v>220000</v>
      </c>
      <c r="AX4622" s="1" t="s">
        <v>868</v>
      </c>
      <c r="AY4622" s="1" t="s">
        <v>868</v>
      </c>
      <c r="AZ4622" s="1" t="s">
        <v>180</v>
      </c>
      <c r="BE4622" s="1" t="s">
        <v>28201</v>
      </c>
      <c r="BF4622" s="2">
        <v>3</v>
      </c>
      <c r="BG4622" s="1" t="s">
        <v>81</v>
      </c>
      <c r="BH4622" s="2">
        <v>0</v>
      </c>
      <c r="BI4622" s="2">
        <v>0</v>
      </c>
    </row>
    <row r="4623" spans="1:61">
      <c r="A4623" s="1" t="s">
        <v>59</v>
      </c>
      <c r="B4623" s="1" t="s">
        <v>60</v>
      </c>
      <c r="C4623" s="1" t="s">
        <v>28202</v>
      </c>
      <c r="D4623" s="1" t="s">
        <v>28203</v>
      </c>
      <c r="E4623" s="1" t="s">
        <v>28204</v>
      </c>
      <c r="F4623" s="1" t="s">
        <v>64</v>
      </c>
      <c r="G4623" s="1" t="s">
        <v>65</v>
      </c>
      <c r="H4623" s="1" t="s">
        <v>28205</v>
      </c>
      <c r="I4623" s="1" t="s">
        <v>164</v>
      </c>
      <c r="J4623" s="1" t="s">
        <v>28206</v>
      </c>
      <c r="K4623" s="2">
        <v>2</v>
      </c>
      <c r="L4623" s="1" t="s">
        <v>164</v>
      </c>
      <c r="M4623" s="1" t="s">
        <v>65</v>
      </c>
      <c r="N4623" s="1" t="s">
        <v>65</v>
      </c>
      <c r="O4623" s="1" t="s">
        <v>64</v>
      </c>
      <c r="P4623" s="1" t="s">
        <v>65</v>
      </c>
      <c r="Q4623" s="1" t="s">
        <v>64</v>
      </c>
      <c r="R4623" s="1" t="s">
        <v>65</v>
      </c>
      <c r="S4623" s="1" t="s">
        <v>64</v>
      </c>
      <c r="T4623" s="2">
        <v>4</v>
      </c>
      <c r="V4623" s="1" t="s">
        <v>209</v>
      </c>
      <c r="X4623" s="1" t="s">
        <v>60</v>
      </c>
      <c r="Y4623" s="1" t="s">
        <v>71</v>
      </c>
      <c r="Z4623" s="1" t="s">
        <v>130</v>
      </c>
      <c r="AC4623" s="3" t="e">
        <f>VLOOKUP(AA4623,GeoCord!$A:$C,2,0)</f>
        <v>#N/A</v>
      </c>
      <c r="AD4623" s="3" t="e">
        <f>VLOOKUP(AA4623,GeoCord!$A:$C,3,0)</f>
        <v>#N/A</v>
      </c>
      <c r="AE4623" s="1" t="s">
        <v>700</v>
      </c>
      <c r="AF4623" s="1" t="s">
        <v>701</v>
      </c>
      <c r="AG4623" s="1" t="s">
        <v>145</v>
      </c>
      <c r="AH4623" s="2">
        <v>1</v>
      </c>
      <c r="AI4623" s="1" t="s">
        <v>146</v>
      </c>
      <c r="AJ4623" s="2">
        <v>0</v>
      </c>
      <c r="AK4623" s="1" t="s">
        <v>77</v>
      </c>
      <c r="AL4623" s="1" t="s">
        <v>77</v>
      </c>
      <c r="AM4623" s="1" t="s">
        <v>77</v>
      </c>
      <c r="AN4623" s="2">
        <v>0</v>
      </c>
      <c r="AO4623" s="2">
        <v>0</v>
      </c>
      <c r="AP4623" s="2">
        <v>0</v>
      </c>
      <c r="AQ4623" s="2">
        <v>0</v>
      </c>
      <c r="AR4623" s="1" t="s">
        <v>77</v>
      </c>
      <c r="AS4623" s="1" t="s">
        <v>78</v>
      </c>
      <c r="AT4623" s="2">
        <v>110</v>
      </c>
      <c r="AU4623" s="1" t="s">
        <v>79</v>
      </c>
      <c r="AV4623" s="2">
        <v>5</v>
      </c>
      <c r="AW4623" s="2">
        <v>321000</v>
      </c>
      <c r="AX4623" s="1" t="s">
        <v>209</v>
      </c>
      <c r="AY4623" s="1" t="s">
        <v>209</v>
      </c>
      <c r="AZ4623" s="1" t="s">
        <v>60</v>
      </c>
      <c r="BE4623" s="1" t="s">
        <v>28207</v>
      </c>
      <c r="BF4623" s="2">
        <v>3</v>
      </c>
      <c r="BG4623" s="1" t="s">
        <v>81</v>
      </c>
      <c r="BH4623" s="2">
        <v>0</v>
      </c>
      <c r="BI4623" s="2">
        <v>0</v>
      </c>
    </row>
    <row r="4624" spans="1:61">
      <c r="A4624" s="1" t="s">
        <v>59</v>
      </c>
      <c r="B4624" s="1" t="s">
        <v>60</v>
      </c>
      <c r="C4624" s="1" t="s">
        <v>28208</v>
      </c>
      <c r="D4624" s="1" t="s">
        <v>28209</v>
      </c>
      <c r="E4624" s="1" t="s">
        <v>28210</v>
      </c>
      <c r="F4624" s="1" t="s">
        <v>64</v>
      </c>
      <c r="G4624" s="1" t="s">
        <v>65</v>
      </c>
      <c r="H4624" s="1" t="s">
        <v>28211</v>
      </c>
      <c r="I4624" s="1" t="s">
        <v>100</v>
      </c>
      <c r="J4624" s="1" t="s">
        <v>28212</v>
      </c>
      <c r="K4624" s="2">
        <v>2</v>
      </c>
      <c r="L4624" s="1" t="s">
        <v>100</v>
      </c>
      <c r="M4624" s="1" t="s">
        <v>65</v>
      </c>
      <c r="N4624" s="1" t="s">
        <v>65</v>
      </c>
      <c r="O4624" s="1" t="s">
        <v>64</v>
      </c>
      <c r="P4624" s="1" t="s">
        <v>65</v>
      </c>
      <c r="Q4624" s="1" t="s">
        <v>64</v>
      </c>
      <c r="R4624" s="1" t="s">
        <v>65</v>
      </c>
      <c r="S4624" s="1" t="s">
        <v>64</v>
      </c>
      <c r="T4624" s="2">
        <v>3</v>
      </c>
      <c r="V4624" s="1" t="s">
        <v>1252</v>
      </c>
      <c r="X4624" s="1" t="s">
        <v>851</v>
      </c>
      <c r="Y4624" s="1" t="s">
        <v>71</v>
      </c>
      <c r="Z4624" s="1" t="s">
        <v>72</v>
      </c>
      <c r="AA4624" s="1" t="s">
        <v>1872</v>
      </c>
      <c r="AB4624" s="1" t="s">
        <v>1873</v>
      </c>
      <c r="AC4624" s="3">
        <f>VLOOKUP(AA4624,GeoCord!$A:$C,2,0)</f>
        <v>-21.276</v>
      </c>
      <c r="AD4624" s="3">
        <f>VLOOKUP(AA4624,GeoCord!$A:$C,3,0)</f>
        <v>17.219000000000001</v>
      </c>
      <c r="AG4624" s="1" t="s">
        <v>807</v>
      </c>
      <c r="AH4624" s="2">
        <v>1</v>
      </c>
      <c r="AI4624" s="1" t="s">
        <v>808</v>
      </c>
      <c r="AJ4624" s="2">
        <v>1</v>
      </c>
      <c r="AK4624" s="1" t="s">
        <v>77</v>
      </c>
      <c r="AL4624" s="1" t="s">
        <v>77</v>
      </c>
      <c r="AM4624" s="1" t="s">
        <v>77</v>
      </c>
      <c r="AN4624" s="2">
        <v>0</v>
      </c>
      <c r="AO4624" s="2">
        <v>0</v>
      </c>
      <c r="AP4624" s="2">
        <v>0</v>
      </c>
      <c r="AQ4624" s="2">
        <v>0</v>
      </c>
      <c r="AR4624" s="1" t="s">
        <v>77</v>
      </c>
      <c r="AS4624" s="1" t="s">
        <v>78</v>
      </c>
      <c r="AT4624" s="2">
        <v>110</v>
      </c>
      <c r="AU4624" s="1" t="s">
        <v>79</v>
      </c>
      <c r="AV4624" s="2">
        <v>5</v>
      </c>
      <c r="AW4624" s="2">
        <v>474325</v>
      </c>
      <c r="AX4624" s="1" t="s">
        <v>1252</v>
      </c>
      <c r="AY4624" s="1" t="s">
        <v>1252</v>
      </c>
      <c r="AZ4624" s="1" t="s">
        <v>851</v>
      </c>
      <c r="BF4624" s="2">
        <v>3</v>
      </c>
      <c r="BG4624" s="1" t="s">
        <v>81</v>
      </c>
      <c r="BH4624" s="2">
        <v>0</v>
      </c>
      <c r="BI4624" s="2">
        <v>0</v>
      </c>
    </row>
    <row r="4625" spans="1:61">
      <c r="A4625" s="1" t="s">
        <v>59</v>
      </c>
      <c r="B4625" s="1" t="s">
        <v>60</v>
      </c>
      <c r="C4625" s="1" t="s">
        <v>28213</v>
      </c>
      <c r="D4625" s="1" t="s">
        <v>28214</v>
      </c>
      <c r="E4625" s="1" t="s">
        <v>28215</v>
      </c>
      <c r="F4625" s="1" t="s">
        <v>64</v>
      </c>
      <c r="G4625" s="1" t="s">
        <v>65</v>
      </c>
      <c r="H4625" s="1" t="s">
        <v>28216</v>
      </c>
      <c r="I4625" s="1" t="s">
        <v>100</v>
      </c>
      <c r="J4625" s="1" t="s">
        <v>28217</v>
      </c>
      <c r="K4625" s="2">
        <v>2</v>
      </c>
      <c r="L4625" s="1" t="s">
        <v>100</v>
      </c>
      <c r="M4625" s="1" t="s">
        <v>993</v>
      </c>
      <c r="N4625" s="1" t="s">
        <v>993</v>
      </c>
      <c r="O4625" s="1" t="s">
        <v>994</v>
      </c>
      <c r="P4625" s="1" t="s">
        <v>65</v>
      </c>
      <c r="Q4625" s="1" t="s">
        <v>64</v>
      </c>
      <c r="R4625" s="1" t="s">
        <v>65</v>
      </c>
      <c r="S4625" s="1" t="s">
        <v>64</v>
      </c>
      <c r="T4625" s="2">
        <v>3</v>
      </c>
      <c r="V4625" s="1" t="s">
        <v>23111</v>
      </c>
      <c r="X4625" s="1" t="s">
        <v>28218</v>
      </c>
      <c r="Y4625" s="1" t="s">
        <v>71</v>
      </c>
      <c r="Z4625" s="1" t="s">
        <v>72</v>
      </c>
      <c r="AA4625" s="1" t="s">
        <v>907</v>
      </c>
      <c r="AB4625" s="1" t="s">
        <v>908</v>
      </c>
      <c r="AC4625" s="3">
        <f>VLOOKUP(AA4625,GeoCord!$A:$C,2,0)</f>
        <v>19.317499999999999</v>
      </c>
      <c r="AD4625" s="3">
        <f>VLOOKUP(AA4625,GeoCord!$A:$C,3,0)</f>
        <v>-72.420500000000004</v>
      </c>
      <c r="AG4625" s="1" t="s">
        <v>266</v>
      </c>
      <c r="AH4625" s="2">
        <v>1</v>
      </c>
      <c r="AI4625" s="1" t="s">
        <v>267</v>
      </c>
      <c r="AJ4625" s="2">
        <v>1</v>
      </c>
      <c r="AK4625" s="1" t="s">
        <v>77</v>
      </c>
      <c r="AL4625" s="1" t="s">
        <v>77</v>
      </c>
      <c r="AM4625" s="1" t="s">
        <v>77</v>
      </c>
      <c r="AN4625" s="2">
        <v>0</v>
      </c>
      <c r="AO4625" s="2">
        <v>0</v>
      </c>
      <c r="AP4625" s="2">
        <v>0</v>
      </c>
      <c r="AQ4625" s="2">
        <v>0</v>
      </c>
      <c r="AR4625" s="1" t="s">
        <v>77</v>
      </c>
      <c r="AS4625" s="1" t="s">
        <v>78</v>
      </c>
      <c r="AT4625" s="2">
        <v>110</v>
      </c>
      <c r="AU4625" s="1" t="s">
        <v>79</v>
      </c>
      <c r="AV4625" s="2">
        <v>5</v>
      </c>
      <c r="AW4625" s="2">
        <v>876096.74</v>
      </c>
      <c r="AX4625" s="1" t="s">
        <v>23111</v>
      </c>
      <c r="AY4625" s="1" t="s">
        <v>23111</v>
      </c>
      <c r="AZ4625" s="1" t="s">
        <v>28218</v>
      </c>
      <c r="BE4625" s="1" t="s">
        <v>28219</v>
      </c>
      <c r="BF4625" s="2">
        <v>3</v>
      </c>
      <c r="BG4625" s="1" t="s">
        <v>81</v>
      </c>
      <c r="BH4625" s="2">
        <v>0</v>
      </c>
      <c r="BI4625" s="2">
        <v>1</v>
      </c>
    </row>
    <row r="4626" spans="1:61">
      <c r="A4626" s="1" t="s">
        <v>59</v>
      </c>
      <c r="B4626" s="1" t="s">
        <v>60</v>
      </c>
      <c r="C4626" s="1" t="s">
        <v>28220</v>
      </c>
      <c r="D4626" s="1" t="s">
        <v>28221</v>
      </c>
      <c r="E4626" s="1" t="s">
        <v>28222</v>
      </c>
      <c r="F4626" s="1" t="s">
        <v>64</v>
      </c>
      <c r="G4626" s="1" t="s">
        <v>65</v>
      </c>
      <c r="H4626" s="1" t="s">
        <v>28223</v>
      </c>
      <c r="I4626" s="1" t="s">
        <v>67</v>
      </c>
      <c r="J4626" s="1" t="s">
        <v>28224</v>
      </c>
      <c r="K4626" s="2">
        <v>2</v>
      </c>
      <c r="L4626" s="1" t="s">
        <v>67</v>
      </c>
      <c r="M4626" s="1" t="s">
        <v>3383</v>
      </c>
      <c r="N4626" s="1" t="s">
        <v>3383</v>
      </c>
      <c r="O4626" s="1" t="s">
        <v>3384</v>
      </c>
      <c r="P4626" s="1" t="s">
        <v>65</v>
      </c>
      <c r="Q4626" s="1" t="s">
        <v>64</v>
      </c>
      <c r="R4626" s="1" t="s">
        <v>65</v>
      </c>
      <c r="S4626" s="1" t="s">
        <v>64</v>
      </c>
      <c r="T4626" s="2">
        <v>2</v>
      </c>
      <c r="V4626" s="1" t="s">
        <v>16384</v>
      </c>
      <c r="W4626" s="1" t="s">
        <v>17761</v>
      </c>
      <c r="Y4626" s="1" t="s">
        <v>71</v>
      </c>
      <c r="Z4626" s="1" t="s">
        <v>72</v>
      </c>
      <c r="AA4626" s="1" t="s">
        <v>1774</v>
      </c>
      <c r="AB4626" s="1" t="s">
        <v>1775</v>
      </c>
      <c r="AC4626" s="3">
        <f>VLOOKUP(AA4626,GeoCord!$A:$C,2,0)</f>
        <v>10.599</v>
      </c>
      <c r="AD4626" s="3">
        <f>VLOOKUP(AA4626,GeoCord!$A:$C,3,0)</f>
        <v>-10.907</v>
      </c>
      <c r="AG4626" s="1" t="s">
        <v>213</v>
      </c>
      <c r="AH4626" s="2">
        <v>1</v>
      </c>
      <c r="AI4626" s="1" t="s">
        <v>214</v>
      </c>
      <c r="AJ4626" s="2">
        <v>1</v>
      </c>
      <c r="AK4626" s="1" t="s">
        <v>77</v>
      </c>
      <c r="AL4626" s="1" t="s">
        <v>77</v>
      </c>
      <c r="AM4626" s="1" t="s">
        <v>77</v>
      </c>
      <c r="AN4626" s="2">
        <v>0</v>
      </c>
      <c r="AO4626" s="2">
        <v>0</v>
      </c>
      <c r="AP4626" s="2">
        <v>0</v>
      </c>
      <c r="AQ4626" s="2">
        <v>0</v>
      </c>
      <c r="AR4626" s="1" t="s">
        <v>77</v>
      </c>
      <c r="AS4626" s="1" t="s">
        <v>78</v>
      </c>
      <c r="AT4626" s="2">
        <v>110</v>
      </c>
      <c r="AU4626" s="1" t="s">
        <v>79</v>
      </c>
      <c r="AV4626" s="2">
        <v>5</v>
      </c>
      <c r="AW4626" s="2">
        <v>999999.55</v>
      </c>
      <c r="AX4626" s="1" t="s">
        <v>16384</v>
      </c>
      <c r="AY4626" s="1" t="s">
        <v>16384</v>
      </c>
      <c r="AZ4626" s="1" t="s">
        <v>17761</v>
      </c>
      <c r="BE4626" s="1" t="s">
        <v>28225</v>
      </c>
      <c r="BF4626" s="2">
        <v>3</v>
      </c>
      <c r="BG4626" s="1" t="s">
        <v>81</v>
      </c>
      <c r="BH4626" s="2">
        <v>0</v>
      </c>
      <c r="BI4626" s="2">
        <v>1</v>
      </c>
    </row>
    <row r="4627" spans="1:61">
      <c r="A4627" s="1" t="s">
        <v>59</v>
      </c>
      <c r="B4627" s="1" t="s">
        <v>60</v>
      </c>
      <c r="C4627" s="1" t="s">
        <v>28226</v>
      </c>
      <c r="D4627" s="1" t="s">
        <v>28227</v>
      </c>
      <c r="E4627" s="1" t="s">
        <v>28228</v>
      </c>
      <c r="F4627" s="1" t="s">
        <v>64</v>
      </c>
      <c r="G4627" s="1" t="s">
        <v>65</v>
      </c>
      <c r="H4627" s="1" t="s">
        <v>28229</v>
      </c>
      <c r="I4627" s="1" t="s">
        <v>100</v>
      </c>
      <c r="J4627" s="1" t="s">
        <v>28230</v>
      </c>
      <c r="K4627" s="2">
        <v>2</v>
      </c>
      <c r="L4627" s="1" t="s">
        <v>100</v>
      </c>
      <c r="M4627" s="1" t="s">
        <v>784</v>
      </c>
      <c r="N4627" s="1" t="s">
        <v>784</v>
      </c>
      <c r="O4627" s="1" t="s">
        <v>785</v>
      </c>
      <c r="P4627" s="1" t="s">
        <v>65</v>
      </c>
      <c r="Q4627" s="1" t="s">
        <v>64</v>
      </c>
      <c r="R4627" s="1" t="s">
        <v>65</v>
      </c>
      <c r="S4627" s="1" t="s">
        <v>64</v>
      </c>
      <c r="T4627" s="2">
        <v>2</v>
      </c>
      <c r="V4627" s="1" t="s">
        <v>5762</v>
      </c>
      <c r="W4627" s="1" t="s">
        <v>28231</v>
      </c>
      <c r="Y4627" s="1" t="s">
        <v>71</v>
      </c>
      <c r="Z4627" s="1" t="s">
        <v>118</v>
      </c>
      <c r="AC4627" s="3" t="e">
        <f>VLOOKUP(AA4627,GeoCord!$A:$C,2,0)</f>
        <v>#N/A</v>
      </c>
      <c r="AD4627" s="3" t="e">
        <f>VLOOKUP(AA4627,GeoCord!$A:$C,3,0)</f>
        <v>#N/A</v>
      </c>
      <c r="AE4627" s="1" t="s">
        <v>119</v>
      </c>
      <c r="AF4627" s="1" t="s">
        <v>118</v>
      </c>
      <c r="AG4627" s="1" t="s">
        <v>145</v>
      </c>
      <c r="AH4627" s="2">
        <v>1</v>
      </c>
      <c r="AI4627" s="1" t="s">
        <v>146</v>
      </c>
      <c r="AJ4627" s="2">
        <v>1</v>
      </c>
      <c r="AK4627" s="1" t="s">
        <v>77</v>
      </c>
      <c r="AL4627" s="1" t="s">
        <v>77</v>
      </c>
      <c r="AM4627" s="1" t="s">
        <v>77</v>
      </c>
      <c r="AN4627" s="2">
        <v>0</v>
      </c>
      <c r="AO4627" s="2">
        <v>2</v>
      </c>
      <c r="AP4627" s="2">
        <v>1</v>
      </c>
      <c r="AQ4627" s="2">
        <v>0</v>
      </c>
      <c r="AR4627" s="1" t="s">
        <v>77</v>
      </c>
      <c r="AS4627" s="1" t="s">
        <v>78</v>
      </c>
      <c r="AT4627" s="2">
        <v>110</v>
      </c>
      <c r="AU4627" s="1" t="s">
        <v>79</v>
      </c>
      <c r="AV4627" s="2">
        <v>5</v>
      </c>
      <c r="AW4627" s="2">
        <v>2224694.0299999998</v>
      </c>
      <c r="AX4627" s="1" t="s">
        <v>5762</v>
      </c>
      <c r="AY4627" s="1" t="s">
        <v>5762</v>
      </c>
      <c r="AZ4627" s="1" t="s">
        <v>28231</v>
      </c>
      <c r="BE4627" s="1" t="s">
        <v>28232</v>
      </c>
      <c r="BF4627" s="2">
        <v>3</v>
      </c>
      <c r="BG4627" s="1" t="s">
        <v>81</v>
      </c>
      <c r="BH4627" s="2">
        <v>0</v>
      </c>
      <c r="BI4627" s="2">
        <v>0</v>
      </c>
    </row>
    <row r="4628" spans="1:61">
      <c r="A4628" s="1" t="s">
        <v>59</v>
      </c>
      <c r="B4628" s="1" t="s">
        <v>60</v>
      </c>
      <c r="C4628" s="1" t="s">
        <v>28233</v>
      </c>
      <c r="D4628" s="1" t="s">
        <v>28234</v>
      </c>
      <c r="E4628" s="1" t="s">
        <v>28235</v>
      </c>
      <c r="F4628" s="1" t="s">
        <v>64</v>
      </c>
      <c r="G4628" s="1" t="s">
        <v>65</v>
      </c>
      <c r="H4628" s="1" t="s">
        <v>28236</v>
      </c>
      <c r="I4628" s="1" t="s">
        <v>100</v>
      </c>
      <c r="J4628" s="1" t="s">
        <v>28237</v>
      </c>
      <c r="K4628" s="2">
        <v>2</v>
      </c>
      <c r="L4628" s="1" t="s">
        <v>100</v>
      </c>
      <c r="M4628" s="1" t="s">
        <v>1267</v>
      </c>
      <c r="N4628" s="1" t="s">
        <v>1267</v>
      </c>
      <c r="O4628" s="1" t="s">
        <v>1268</v>
      </c>
      <c r="P4628" s="1" t="s">
        <v>65</v>
      </c>
      <c r="Q4628" s="1" t="s">
        <v>64</v>
      </c>
      <c r="R4628" s="1" t="s">
        <v>65</v>
      </c>
      <c r="S4628" s="1" t="s">
        <v>64</v>
      </c>
      <c r="T4628" s="2">
        <v>2</v>
      </c>
      <c r="V4628" s="1" t="s">
        <v>3639</v>
      </c>
      <c r="W4628" s="1" t="s">
        <v>28238</v>
      </c>
      <c r="Y4628" s="1" t="s">
        <v>71</v>
      </c>
      <c r="Z4628" s="1" t="s">
        <v>118</v>
      </c>
      <c r="AC4628" s="3" t="e">
        <f>VLOOKUP(AA4628,GeoCord!$A:$C,2,0)</f>
        <v>#N/A</v>
      </c>
      <c r="AD4628" s="3" t="e">
        <f>VLOOKUP(AA4628,GeoCord!$A:$C,3,0)</f>
        <v>#N/A</v>
      </c>
      <c r="AE4628" s="1" t="s">
        <v>119</v>
      </c>
      <c r="AF4628" s="1" t="s">
        <v>118</v>
      </c>
      <c r="AG4628" s="1" t="s">
        <v>871</v>
      </c>
      <c r="AH4628" s="2">
        <v>1</v>
      </c>
      <c r="AI4628" s="1" t="s">
        <v>872</v>
      </c>
      <c r="AJ4628" s="2">
        <v>1</v>
      </c>
      <c r="AK4628" s="1" t="s">
        <v>77</v>
      </c>
      <c r="AL4628" s="1" t="s">
        <v>77</v>
      </c>
      <c r="AM4628" s="1" t="s">
        <v>77</v>
      </c>
      <c r="AN4628" s="2">
        <v>1</v>
      </c>
      <c r="AO4628" s="2">
        <v>1</v>
      </c>
      <c r="AP4628" s="2">
        <v>1</v>
      </c>
      <c r="AQ4628" s="2">
        <v>1</v>
      </c>
      <c r="AR4628" s="1" t="s">
        <v>77</v>
      </c>
      <c r="AS4628" s="1" t="s">
        <v>78</v>
      </c>
      <c r="AT4628" s="2">
        <v>110</v>
      </c>
      <c r="AU4628" s="1" t="s">
        <v>79</v>
      </c>
      <c r="AV4628" s="2">
        <v>5</v>
      </c>
      <c r="AW4628" s="2">
        <v>3013120</v>
      </c>
      <c r="AX4628" s="1" t="s">
        <v>3639</v>
      </c>
      <c r="AY4628" s="1" t="s">
        <v>3639</v>
      </c>
      <c r="AZ4628" s="1" t="s">
        <v>28238</v>
      </c>
      <c r="BE4628" s="1" t="s">
        <v>28239</v>
      </c>
      <c r="BF4628" s="2">
        <v>3</v>
      </c>
      <c r="BG4628" s="1" t="s">
        <v>81</v>
      </c>
      <c r="BH4628" s="2">
        <v>0</v>
      </c>
      <c r="BI4628" s="2">
        <v>0</v>
      </c>
    </row>
    <row r="4629" spans="1:61">
      <c r="A4629" s="1" t="s">
        <v>59</v>
      </c>
      <c r="B4629" s="1" t="s">
        <v>60</v>
      </c>
      <c r="C4629" s="1" t="s">
        <v>28240</v>
      </c>
      <c r="D4629" s="1" t="s">
        <v>28241</v>
      </c>
      <c r="E4629" s="1" t="s">
        <v>28242</v>
      </c>
      <c r="F4629" s="1" t="s">
        <v>64</v>
      </c>
      <c r="G4629" s="1" t="s">
        <v>65</v>
      </c>
      <c r="H4629" s="1" t="s">
        <v>28243</v>
      </c>
      <c r="I4629" s="1" t="s">
        <v>100</v>
      </c>
      <c r="J4629" s="1" t="s">
        <v>28244</v>
      </c>
      <c r="K4629" s="2">
        <v>2</v>
      </c>
      <c r="L4629" s="1" t="s">
        <v>100</v>
      </c>
      <c r="M4629" s="1" t="s">
        <v>65</v>
      </c>
      <c r="N4629" s="1" t="s">
        <v>65</v>
      </c>
      <c r="O4629" s="1" t="s">
        <v>64</v>
      </c>
      <c r="P4629" s="1" t="s">
        <v>65</v>
      </c>
      <c r="Q4629" s="1" t="s">
        <v>64</v>
      </c>
      <c r="R4629" s="1" t="s">
        <v>65</v>
      </c>
      <c r="S4629" s="1" t="s">
        <v>64</v>
      </c>
      <c r="T4629" s="2">
        <v>4</v>
      </c>
      <c r="V4629" s="1" t="s">
        <v>15096</v>
      </c>
      <c r="X4629" s="1" t="s">
        <v>2554</v>
      </c>
      <c r="Y4629" s="1" t="s">
        <v>71</v>
      </c>
      <c r="Z4629" s="1" t="s">
        <v>130</v>
      </c>
      <c r="AC4629" s="3" t="e">
        <f>VLOOKUP(AA4629,GeoCord!$A:$C,2,0)</f>
        <v>#N/A</v>
      </c>
      <c r="AD4629" s="3" t="e">
        <f>VLOOKUP(AA4629,GeoCord!$A:$C,3,0)</f>
        <v>#N/A</v>
      </c>
      <c r="AE4629" s="1" t="s">
        <v>308</v>
      </c>
      <c r="AF4629" s="1" t="s">
        <v>309</v>
      </c>
      <c r="AG4629" s="1" t="s">
        <v>236</v>
      </c>
      <c r="AH4629" s="2">
        <v>1</v>
      </c>
      <c r="AI4629" s="1" t="s">
        <v>237</v>
      </c>
      <c r="AJ4629" s="2">
        <v>0</v>
      </c>
      <c r="AK4629" s="1" t="s">
        <v>77</v>
      </c>
      <c r="AL4629" s="1" t="s">
        <v>77</v>
      </c>
      <c r="AM4629" s="1" t="s">
        <v>77</v>
      </c>
      <c r="AN4629" s="2">
        <v>1</v>
      </c>
      <c r="AO4629" s="2">
        <v>1</v>
      </c>
      <c r="AP4629" s="2">
        <v>1</v>
      </c>
      <c r="AQ4629" s="2">
        <v>1</v>
      </c>
      <c r="AR4629" s="1" t="s">
        <v>77</v>
      </c>
      <c r="AS4629" s="1" t="s">
        <v>78</v>
      </c>
      <c r="AT4629" s="2">
        <v>110</v>
      </c>
      <c r="AU4629" s="1" t="s">
        <v>79</v>
      </c>
      <c r="AV4629" s="2">
        <v>5</v>
      </c>
      <c r="AW4629" s="2">
        <v>92000</v>
      </c>
      <c r="AX4629" s="1" t="s">
        <v>15096</v>
      </c>
      <c r="AY4629" s="1" t="s">
        <v>15096</v>
      </c>
      <c r="AZ4629" s="1" t="s">
        <v>2554</v>
      </c>
      <c r="BE4629" s="1" t="s">
        <v>28245</v>
      </c>
      <c r="BF4629" s="2">
        <v>3</v>
      </c>
      <c r="BG4629" s="1" t="s">
        <v>81</v>
      </c>
      <c r="BH4629" s="2">
        <v>0</v>
      </c>
      <c r="BI4629" s="2">
        <v>0</v>
      </c>
    </row>
    <row r="4630" spans="1:61">
      <c r="A4630" s="1" t="s">
        <v>59</v>
      </c>
      <c r="B4630" s="1" t="s">
        <v>60</v>
      </c>
      <c r="C4630" s="1" t="s">
        <v>28246</v>
      </c>
      <c r="D4630" s="1" t="s">
        <v>28247</v>
      </c>
      <c r="E4630" s="1" t="s">
        <v>28248</v>
      </c>
      <c r="F4630" s="1" t="s">
        <v>64</v>
      </c>
      <c r="G4630" s="1" t="s">
        <v>65</v>
      </c>
      <c r="H4630" s="1" t="s">
        <v>28249</v>
      </c>
      <c r="I4630" s="1" t="s">
        <v>67</v>
      </c>
      <c r="J4630" s="1" t="s">
        <v>28250</v>
      </c>
      <c r="K4630" s="2">
        <v>2</v>
      </c>
      <c r="L4630" s="1" t="s">
        <v>67</v>
      </c>
      <c r="M4630" s="1" t="s">
        <v>65</v>
      </c>
      <c r="N4630" s="1" t="s">
        <v>65</v>
      </c>
      <c r="O4630" s="1" t="s">
        <v>64</v>
      </c>
      <c r="P4630" s="1" t="s">
        <v>65</v>
      </c>
      <c r="Q4630" s="1" t="s">
        <v>64</v>
      </c>
      <c r="R4630" s="1" t="s">
        <v>65</v>
      </c>
      <c r="S4630" s="1" t="s">
        <v>64</v>
      </c>
      <c r="T4630" s="2">
        <v>3</v>
      </c>
      <c r="V4630" s="1" t="s">
        <v>335</v>
      </c>
      <c r="X4630" s="1" t="s">
        <v>210</v>
      </c>
      <c r="Y4630" s="1" t="s">
        <v>71</v>
      </c>
      <c r="Z4630" s="1" t="s">
        <v>72</v>
      </c>
      <c r="AA4630" s="1" t="s">
        <v>1038</v>
      </c>
      <c r="AB4630" s="1" t="s">
        <v>1039</v>
      </c>
      <c r="AC4630" s="3">
        <f>VLOOKUP(AA4630,GeoCord!$A:$C,2,0)</f>
        <v>0.50900000000000001</v>
      </c>
      <c r="AD4630" s="3">
        <f>VLOOKUP(AA4630,GeoCord!$A:$C,3,0)</f>
        <v>16.079999999999998</v>
      </c>
      <c r="AG4630" s="1" t="s">
        <v>145</v>
      </c>
      <c r="AH4630" s="2">
        <v>1</v>
      </c>
      <c r="AI4630" s="1" t="s">
        <v>146</v>
      </c>
      <c r="AJ4630" s="2">
        <v>0</v>
      </c>
      <c r="AK4630" s="1" t="s">
        <v>77</v>
      </c>
      <c r="AL4630" s="1" t="s">
        <v>77</v>
      </c>
      <c r="AM4630" s="1" t="s">
        <v>77</v>
      </c>
      <c r="AN4630" s="2">
        <v>0</v>
      </c>
      <c r="AO4630" s="2">
        <v>0</v>
      </c>
      <c r="AP4630" s="2">
        <v>0</v>
      </c>
      <c r="AQ4630" s="2">
        <v>0</v>
      </c>
      <c r="AR4630" s="1" t="s">
        <v>77</v>
      </c>
      <c r="AS4630" s="1" t="s">
        <v>78</v>
      </c>
      <c r="AT4630" s="2">
        <v>110</v>
      </c>
      <c r="AU4630" s="1" t="s">
        <v>79</v>
      </c>
      <c r="AV4630" s="2">
        <v>5</v>
      </c>
      <c r="AW4630" s="2">
        <v>76887.83</v>
      </c>
      <c r="AX4630" s="1" t="s">
        <v>335</v>
      </c>
      <c r="AY4630" s="1" t="s">
        <v>335</v>
      </c>
      <c r="AZ4630" s="1" t="s">
        <v>210</v>
      </c>
      <c r="BF4630" s="2">
        <v>3</v>
      </c>
      <c r="BG4630" s="1" t="s">
        <v>81</v>
      </c>
      <c r="BH4630" s="2">
        <v>1</v>
      </c>
      <c r="BI4630" s="2">
        <v>0</v>
      </c>
    </row>
    <row r="4631" spans="1:61">
      <c r="A4631" s="1" t="s">
        <v>59</v>
      </c>
      <c r="B4631" s="1" t="s">
        <v>60</v>
      </c>
      <c r="C4631" s="1" t="s">
        <v>28251</v>
      </c>
      <c r="D4631" s="1" t="s">
        <v>28252</v>
      </c>
      <c r="E4631" s="1" t="s">
        <v>28253</v>
      </c>
      <c r="F4631" s="1" t="s">
        <v>64</v>
      </c>
      <c r="G4631" s="1" t="s">
        <v>65</v>
      </c>
      <c r="H4631" s="1" t="s">
        <v>28254</v>
      </c>
      <c r="I4631" s="1" t="s">
        <v>100</v>
      </c>
      <c r="J4631" s="1" t="s">
        <v>28255</v>
      </c>
      <c r="K4631" s="2">
        <v>2</v>
      </c>
      <c r="L4631" s="1" t="s">
        <v>100</v>
      </c>
      <c r="M4631" s="1" t="s">
        <v>551</v>
      </c>
      <c r="N4631" s="1" t="s">
        <v>551</v>
      </c>
      <c r="O4631" s="1" t="s">
        <v>552</v>
      </c>
      <c r="P4631" s="1" t="s">
        <v>65</v>
      </c>
      <c r="Q4631" s="1" t="s">
        <v>64</v>
      </c>
      <c r="R4631" s="1" t="s">
        <v>65</v>
      </c>
      <c r="S4631" s="1" t="s">
        <v>64</v>
      </c>
      <c r="T4631" s="2">
        <v>3</v>
      </c>
      <c r="V4631" s="1" t="s">
        <v>2226</v>
      </c>
      <c r="X4631" s="1" t="s">
        <v>362</v>
      </c>
      <c r="Y4631" s="1" t="s">
        <v>71</v>
      </c>
      <c r="Z4631" s="1" t="s">
        <v>72</v>
      </c>
      <c r="AA4631" s="1" t="s">
        <v>461</v>
      </c>
      <c r="AB4631" s="1" t="s">
        <v>462</v>
      </c>
      <c r="AC4631" s="3">
        <f>VLOOKUP(AA4631,GeoCord!$A:$C,2,0)</f>
        <v>8.4350000000000005</v>
      </c>
      <c r="AD4631" s="3">
        <f>VLOOKUP(AA4631,GeoCord!$A:$C,3,0)</f>
        <v>38.786000000000001</v>
      </c>
      <c r="AG4631" s="1" t="s">
        <v>145</v>
      </c>
      <c r="AH4631" s="2">
        <v>1</v>
      </c>
      <c r="AI4631" s="1" t="s">
        <v>146</v>
      </c>
      <c r="AJ4631" s="2">
        <v>0</v>
      </c>
      <c r="AK4631" s="1" t="s">
        <v>77</v>
      </c>
      <c r="AL4631" s="1" t="s">
        <v>77</v>
      </c>
      <c r="AM4631" s="1" t="s">
        <v>77</v>
      </c>
      <c r="AN4631" s="2">
        <v>0</v>
      </c>
      <c r="AO4631" s="2">
        <v>0</v>
      </c>
      <c r="AP4631" s="2">
        <v>0</v>
      </c>
      <c r="AQ4631" s="2">
        <v>0</v>
      </c>
      <c r="AR4631" s="1" t="s">
        <v>77</v>
      </c>
      <c r="AS4631" s="1" t="s">
        <v>78</v>
      </c>
      <c r="AT4631" s="2">
        <v>110</v>
      </c>
      <c r="AU4631" s="1" t="s">
        <v>79</v>
      </c>
      <c r="AV4631" s="2">
        <v>5</v>
      </c>
      <c r="AW4631" s="2">
        <v>950000.7</v>
      </c>
      <c r="AX4631" s="1" t="s">
        <v>2226</v>
      </c>
      <c r="AY4631" s="1" t="s">
        <v>2226</v>
      </c>
      <c r="AZ4631" s="1" t="s">
        <v>362</v>
      </c>
      <c r="BE4631" s="1" t="s">
        <v>28256</v>
      </c>
      <c r="BF4631" s="2">
        <v>3</v>
      </c>
      <c r="BG4631" s="1" t="s">
        <v>81</v>
      </c>
      <c r="BH4631" s="2">
        <v>0</v>
      </c>
      <c r="BI4631" s="2">
        <v>0</v>
      </c>
    </row>
    <row r="4632" spans="1:61">
      <c r="A4632" s="1" t="s">
        <v>59</v>
      </c>
      <c r="B4632" s="1" t="s">
        <v>60</v>
      </c>
      <c r="C4632" s="1" t="s">
        <v>28257</v>
      </c>
      <c r="D4632" s="1" t="s">
        <v>28258</v>
      </c>
      <c r="E4632" s="1" t="s">
        <v>28259</v>
      </c>
      <c r="F4632" s="1" t="s">
        <v>64</v>
      </c>
      <c r="G4632" s="1" t="s">
        <v>65</v>
      </c>
      <c r="H4632" s="1" t="s">
        <v>28260</v>
      </c>
      <c r="I4632" s="1" t="s">
        <v>100</v>
      </c>
      <c r="J4632" s="1" t="s">
        <v>28261</v>
      </c>
      <c r="K4632" s="2">
        <v>2</v>
      </c>
      <c r="L4632" s="1" t="s">
        <v>100</v>
      </c>
      <c r="M4632" s="1" t="s">
        <v>1267</v>
      </c>
      <c r="N4632" s="1" t="s">
        <v>1267</v>
      </c>
      <c r="O4632" s="1" t="s">
        <v>1268</v>
      </c>
      <c r="P4632" s="1" t="s">
        <v>65</v>
      </c>
      <c r="Q4632" s="1" t="s">
        <v>64</v>
      </c>
      <c r="R4632" s="1" t="s">
        <v>65</v>
      </c>
      <c r="S4632" s="1" t="s">
        <v>64</v>
      </c>
      <c r="T4632" s="2">
        <v>3</v>
      </c>
      <c r="V4632" s="1" t="s">
        <v>6741</v>
      </c>
      <c r="X4632" s="1" t="s">
        <v>1276</v>
      </c>
      <c r="Y4632" s="1" t="s">
        <v>71</v>
      </c>
      <c r="Z4632" s="1" t="s">
        <v>118</v>
      </c>
      <c r="AC4632" s="3" t="e">
        <f>VLOOKUP(AA4632,GeoCord!$A:$C,2,0)</f>
        <v>#N/A</v>
      </c>
      <c r="AD4632" s="3" t="e">
        <f>VLOOKUP(AA4632,GeoCord!$A:$C,3,0)</f>
        <v>#N/A</v>
      </c>
      <c r="AE4632" s="1" t="s">
        <v>119</v>
      </c>
      <c r="AF4632" s="1" t="s">
        <v>118</v>
      </c>
      <c r="AG4632" s="1" t="s">
        <v>640</v>
      </c>
      <c r="AH4632" s="2">
        <v>1</v>
      </c>
      <c r="AI4632" s="1" t="s">
        <v>641</v>
      </c>
      <c r="AJ4632" s="2">
        <v>0</v>
      </c>
      <c r="AK4632" s="1" t="s">
        <v>77</v>
      </c>
      <c r="AL4632" s="1" t="s">
        <v>77</v>
      </c>
      <c r="AM4632" s="1" t="s">
        <v>77</v>
      </c>
      <c r="AN4632" s="2">
        <v>0</v>
      </c>
      <c r="AO4632" s="2">
        <v>0</v>
      </c>
      <c r="AP4632" s="2">
        <v>0</v>
      </c>
      <c r="AQ4632" s="2">
        <v>0</v>
      </c>
      <c r="AR4632" s="1" t="s">
        <v>77</v>
      </c>
      <c r="AS4632" s="1" t="s">
        <v>78</v>
      </c>
      <c r="AT4632" s="2">
        <v>110</v>
      </c>
      <c r="AU4632" s="1" t="s">
        <v>79</v>
      </c>
      <c r="AV4632" s="2">
        <v>5</v>
      </c>
      <c r="AW4632" s="2">
        <v>110418.97</v>
      </c>
      <c r="AX4632" s="1" t="s">
        <v>6741</v>
      </c>
      <c r="AY4632" s="1" t="s">
        <v>6741</v>
      </c>
      <c r="AZ4632" s="1" t="s">
        <v>1276</v>
      </c>
      <c r="BF4632" s="2">
        <v>3</v>
      </c>
      <c r="BG4632" s="1" t="s">
        <v>81</v>
      </c>
      <c r="BH4632" s="2">
        <v>1</v>
      </c>
      <c r="BI4632" s="2">
        <v>0</v>
      </c>
    </row>
    <row r="4633" spans="1:61">
      <c r="A4633" s="1" t="s">
        <v>59</v>
      </c>
      <c r="B4633" s="1" t="s">
        <v>60</v>
      </c>
      <c r="C4633" s="1" t="s">
        <v>28262</v>
      </c>
      <c r="D4633" s="1" t="s">
        <v>28263</v>
      </c>
      <c r="E4633" s="1" t="s">
        <v>28264</v>
      </c>
      <c r="F4633" s="1" t="s">
        <v>64</v>
      </c>
      <c r="G4633" s="1" t="s">
        <v>65</v>
      </c>
      <c r="H4633" s="1" t="s">
        <v>28265</v>
      </c>
      <c r="I4633" s="1" t="s">
        <v>100</v>
      </c>
      <c r="J4633" s="1" t="s">
        <v>28266</v>
      </c>
      <c r="K4633" s="2">
        <v>2</v>
      </c>
      <c r="L4633" s="1" t="s">
        <v>100</v>
      </c>
      <c r="M4633" s="1" t="s">
        <v>410</v>
      </c>
      <c r="N4633" s="1" t="s">
        <v>410</v>
      </c>
      <c r="O4633" s="1" t="s">
        <v>411</v>
      </c>
      <c r="P4633" s="1" t="s">
        <v>65</v>
      </c>
      <c r="Q4633" s="1" t="s">
        <v>64</v>
      </c>
      <c r="R4633" s="1" t="s">
        <v>65</v>
      </c>
      <c r="S4633" s="1" t="s">
        <v>64</v>
      </c>
      <c r="T4633" s="2">
        <v>2</v>
      </c>
      <c r="V4633" s="1" t="s">
        <v>193</v>
      </c>
      <c r="W4633" s="1" t="s">
        <v>28267</v>
      </c>
      <c r="Y4633" s="1" t="s">
        <v>71</v>
      </c>
      <c r="Z4633" s="1" t="s">
        <v>72</v>
      </c>
      <c r="AA4633" s="1" t="s">
        <v>73</v>
      </c>
      <c r="AB4633" s="1" t="s">
        <v>74</v>
      </c>
      <c r="AC4633" s="3">
        <f>VLOOKUP(AA4633,GeoCord!$A:$C,2,0)</f>
        <v>0.216</v>
      </c>
      <c r="AD4633" s="3">
        <f>VLOOKUP(AA4633,GeoCord!$A:$C,3,0)</f>
        <v>6.5949999999999998</v>
      </c>
      <c r="AG4633" s="1" t="s">
        <v>75</v>
      </c>
      <c r="AH4633" s="2">
        <v>1</v>
      </c>
      <c r="AI4633" s="1" t="s">
        <v>76</v>
      </c>
      <c r="AJ4633" s="2">
        <v>1</v>
      </c>
      <c r="AK4633" s="1" t="s">
        <v>77</v>
      </c>
      <c r="AL4633" s="1" t="s">
        <v>77</v>
      </c>
      <c r="AM4633" s="1" t="s">
        <v>77</v>
      </c>
      <c r="AN4633" s="2">
        <v>1</v>
      </c>
      <c r="AO4633" s="2">
        <v>2</v>
      </c>
      <c r="AP4633" s="2">
        <v>0</v>
      </c>
      <c r="AQ4633" s="2">
        <v>1</v>
      </c>
      <c r="AR4633" s="1" t="s">
        <v>77</v>
      </c>
      <c r="AS4633" s="1" t="s">
        <v>78</v>
      </c>
      <c r="AT4633" s="2">
        <v>110</v>
      </c>
      <c r="AU4633" s="1" t="s">
        <v>79</v>
      </c>
      <c r="AV4633" s="2">
        <v>5</v>
      </c>
      <c r="AW4633" s="2">
        <v>4666515</v>
      </c>
      <c r="AX4633" s="1" t="s">
        <v>193</v>
      </c>
      <c r="AY4633" s="1" t="s">
        <v>193</v>
      </c>
      <c r="AZ4633" s="1" t="s">
        <v>28267</v>
      </c>
      <c r="BE4633" s="1" t="s">
        <v>28268</v>
      </c>
      <c r="BF4633" s="2">
        <v>3</v>
      </c>
      <c r="BG4633" s="1" t="s">
        <v>81</v>
      </c>
      <c r="BH4633" s="2">
        <v>0</v>
      </c>
      <c r="BI4633" s="2">
        <v>0</v>
      </c>
    </row>
    <row r="4634" spans="1:61">
      <c r="A4634" s="1" t="s">
        <v>59</v>
      </c>
      <c r="B4634" s="1" t="s">
        <v>60</v>
      </c>
      <c r="C4634" s="1" t="s">
        <v>28269</v>
      </c>
      <c r="D4634" s="1" t="s">
        <v>28270</v>
      </c>
      <c r="E4634" s="1" t="s">
        <v>28271</v>
      </c>
      <c r="F4634" s="1" t="s">
        <v>64</v>
      </c>
      <c r="G4634" s="1" t="s">
        <v>65</v>
      </c>
      <c r="H4634" s="1" t="s">
        <v>28272</v>
      </c>
      <c r="I4634" s="1" t="s">
        <v>100</v>
      </c>
      <c r="J4634" s="1" t="s">
        <v>28273</v>
      </c>
      <c r="K4634" s="2">
        <v>2</v>
      </c>
      <c r="L4634" s="1" t="s">
        <v>100</v>
      </c>
      <c r="M4634" s="1" t="s">
        <v>65</v>
      </c>
      <c r="N4634" s="1" t="s">
        <v>65</v>
      </c>
      <c r="O4634" s="1" t="s">
        <v>64</v>
      </c>
      <c r="P4634" s="1" t="s">
        <v>65</v>
      </c>
      <c r="Q4634" s="1" t="s">
        <v>64</v>
      </c>
      <c r="R4634" s="1" t="s">
        <v>65</v>
      </c>
      <c r="S4634" s="1" t="s">
        <v>64</v>
      </c>
      <c r="T4634" s="2">
        <v>3</v>
      </c>
      <c r="V4634" s="1" t="s">
        <v>2235</v>
      </c>
      <c r="X4634" s="1" t="s">
        <v>499</v>
      </c>
      <c r="Y4634" s="1" t="s">
        <v>71</v>
      </c>
      <c r="Z4634" s="1" t="s">
        <v>72</v>
      </c>
      <c r="AA4634" s="1" t="s">
        <v>3450</v>
      </c>
      <c r="AB4634" s="1" t="s">
        <v>3451</v>
      </c>
      <c r="AC4634" s="3">
        <f>VLOOKUP(AA4634,GeoCord!$A:$C,2,0)</f>
        <v>47.524000000000001</v>
      </c>
      <c r="AD4634" s="3">
        <f>VLOOKUP(AA4634,GeoCord!$A:$C,3,0)</f>
        <v>28.443999999999999</v>
      </c>
      <c r="AG4634" s="1" t="s">
        <v>157</v>
      </c>
      <c r="AH4634" s="2">
        <v>1</v>
      </c>
      <c r="AI4634" s="1" t="s">
        <v>158</v>
      </c>
      <c r="AJ4634" s="2">
        <v>0</v>
      </c>
      <c r="AK4634" s="1" t="s">
        <v>77</v>
      </c>
      <c r="AL4634" s="1" t="s">
        <v>77</v>
      </c>
      <c r="AM4634" s="1" t="s">
        <v>77</v>
      </c>
      <c r="AN4634" s="2">
        <v>1</v>
      </c>
      <c r="AO4634" s="2">
        <v>0</v>
      </c>
      <c r="AP4634" s="2">
        <v>0</v>
      </c>
      <c r="AQ4634" s="2">
        <v>0</v>
      </c>
      <c r="AR4634" s="1" t="s">
        <v>77</v>
      </c>
      <c r="AS4634" s="1" t="s">
        <v>78</v>
      </c>
      <c r="AT4634" s="2">
        <v>110</v>
      </c>
      <c r="AU4634" s="1" t="s">
        <v>79</v>
      </c>
      <c r="AV4634" s="2">
        <v>5</v>
      </c>
      <c r="AW4634" s="2">
        <v>34379.24</v>
      </c>
      <c r="AX4634" s="1" t="s">
        <v>2235</v>
      </c>
      <c r="AY4634" s="1" t="s">
        <v>2235</v>
      </c>
      <c r="AZ4634" s="1" t="s">
        <v>499</v>
      </c>
      <c r="BF4634" s="2">
        <v>3</v>
      </c>
      <c r="BG4634" s="1" t="s">
        <v>81</v>
      </c>
      <c r="BH4634" s="2">
        <v>0</v>
      </c>
      <c r="BI4634" s="2">
        <v>0</v>
      </c>
    </row>
    <row r="4635" spans="1:61">
      <c r="A4635" s="1" t="s">
        <v>59</v>
      </c>
      <c r="B4635" s="1" t="s">
        <v>60</v>
      </c>
      <c r="C4635" s="1" t="s">
        <v>28274</v>
      </c>
      <c r="D4635" s="1" t="s">
        <v>28275</v>
      </c>
      <c r="E4635" s="1" t="s">
        <v>28276</v>
      </c>
      <c r="F4635" s="1" t="s">
        <v>64</v>
      </c>
      <c r="G4635" s="1" t="s">
        <v>65</v>
      </c>
      <c r="H4635" s="1" t="s">
        <v>28277</v>
      </c>
      <c r="I4635" s="1" t="s">
        <v>164</v>
      </c>
      <c r="J4635" s="1" t="s">
        <v>28278</v>
      </c>
      <c r="K4635" s="2">
        <v>2</v>
      </c>
      <c r="L4635" s="1" t="s">
        <v>164</v>
      </c>
      <c r="M4635" s="1" t="s">
        <v>65</v>
      </c>
      <c r="N4635" s="1" t="s">
        <v>65</v>
      </c>
      <c r="O4635" s="1" t="s">
        <v>64</v>
      </c>
      <c r="P4635" s="1" t="s">
        <v>65</v>
      </c>
      <c r="Q4635" s="1" t="s">
        <v>64</v>
      </c>
      <c r="R4635" s="1" t="s">
        <v>65</v>
      </c>
      <c r="S4635" s="1" t="s">
        <v>64</v>
      </c>
      <c r="T4635" s="2">
        <v>3</v>
      </c>
      <c r="V4635" s="1" t="s">
        <v>28279</v>
      </c>
      <c r="X4635" s="1" t="s">
        <v>2391</v>
      </c>
      <c r="Y4635" s="1" t="s">
        <v>71</v>
      </c>
      <c r="Z4635" s="1" t="s">
        <v>130</v>
      </c>
      <c r="AC4635" s="3" t="e">
        <f>VLOOKUP(AA4635,GeoCord!$A:$C,2,0)</f>
        <v>#N/A</v>
      </c>
      <c r="AD4635" s="3" t="e">
        <f>VLOOKUP(AA4635,GeoCord!$A:$C,3,0)</f>
        <v>#N/A</v>
      </c>
      <c r="AE4635" s="1" t="s">
        <v>131</v>
      </c>
      <c r="AF4635" s="1" t="s">
        <v>132</v>
      </c>
      <c r="AG4635" s="1" t="s">
        <v>145</v>
      </c>
      <c r="AH4635" s="2">
        <v>1</v>
      </c>
      <c r="AI4635" s="1" t="s">
        <v>146</v>
      </c>
      <c r="AJ4635" s="2">
        <v>1</v>
      </c>
      <c r="AK4635" s="1" t="s">
        <v>77</v>
      </c>
      <c r="AL4635" s="1" t="s">
        <v>77</v>
      </c>
      <c r="AM4635" s="1" t="s">
        <v>77</v>
      </c>
      <c r="AN4635" s="2">
        <v>0</v>
      </c>
      <c r="AO4635" s="2">
        <v>0</v>
      </c>
      <c r="AP4635" s="2">
        <v>0</v>
      </c>
      <c r="AQ4635" s="2">
        <v>0</v>
      </c>
      <c r="AR4635" s="1" t="s">
        <v>77</v>
      </c>
      <c r="AS4635" s="1" t="s">
        <v>78</v>
      </c>
      <c r="AT4635" s="2">
        <v>110</v>
      </c>
      <c r="AU4635" s="1" t="s">
        <v>79</v>
      </c>
      <c r="AV4635" s="2">
        <v>5</v>
      </c>
      <c r="AW4635" s="2">
        <v>335000</v>
      </c>
      <c r="AX4635" s="1" t="s">
        <v>28279</v>
      </c>
      <c r="AY4635" s="1" t="s">
        <v>28279</v>
      </c>
      <c r="AZ4635" s="1" t="s">
        <v>2391</v>
      </c>
      <c r="BF4635" s="2">
        <v>3</v>
      </c>
      <c r="BG4635" s="1" t="s">
        <v>81</v>
      </c>
      <c r="BH4635" s="2">
        <v>1</v>
      </c>
      <c r="BI4635" s="2">
        <v>0</v>
      </c>
    </row>
    <row r="4636" spans="1:61">
      <c r="A4636" s="1" t="s">
        <v>59</v>
      </c>
      <c r="B4636" s="1" t="s">
        <v>60</v>
      </c>
      <c r="C4636" s="1" t="s">
        <v>28280</v>
      </c>
      <c r="D4636" s="1" t="s">
        <v>28281</v>
      </c>
      <c r="E4636" s="1" t="s">
        <v>28282</v>
      </c>
      <c r="F4636" s="1" t="s">
        <v>64</v>
      </c>
      <c r="G4636" s="1" t="s">
        <v>65</v>
      </c>
      <c r="H4636" s="1" t="s">
        <v>28283</v>
      </c>
      <c r="I4636" s="1" t="s">
        <v>100</v>
      </c>
      <c r="J4636" s="1" t="s">
        <v>28284</v>
      </c>
      <c r="K4636" s="2">
        <v>2</v>
      </c>
      <c r="L4636" s="1" t="s">
        <v>100</v>
      </c>
      <c r="M4636" s="1" t="s">
        <v>410</v>
      </c>
      <c r="N4636" s="1" t="s">
        <v>410</v>
      </c>
      <c r="O4636" s="1" t="s">
        <v>411</v>
      </c>
      <c r="P4636" s="1" t="s">
        <v>65</v>
      </c>
      <c r="Q4636" s="1" t="s">
        <v>64</v>
      </c>
      <c r="R4636" s="1" t="s">
        <v>65</v>
      </c>
      <c r="S4636" s="1" t="s">
        <v>64</v>
      </c>
      <c r="T4636" s="2">
        <v>2</v>
      </c>
      <c r="V4636" s="1" t="s">
        <v>786</v>
      </c>
      <c r="W4636" s="1" t="s">
        <v>787</v>
      </c>
      <c r="Y4636" s="1" t="s">
        <v>71</v>
      </c>
      <c r="Z4636" s="1" t="s">
        <v>130</v>
      </c>
      <c r="AC4636" s="3" t="e">
        <f>VLOOKUP(AA4636,GeoCord!$A:$C,2,0)</f>
        <v>#N/A</v>
      </c>
      <c r="AD4636" s="3" t="e">
        <f>VLOOKUP(AA4636,GeoCord!$A:$C,3,0)</f>
        <v>#N/A</v>
      </c>
      <c r="AE4636" s="1" t="s">
        <v>131</v>
      </c>
      <c r="AF4636" s="1" t="s">
        <v>132</v>
      </c>
      <c r="AG4636" s="1" t="s">
        <v>640</v>
      </c>
      <c r="AH4636" s="2">
        <v>1</v>
      </c>
      <c r="AI4636" s="1" t="s">
        <v>641</v>
      </c>
      <c r="AJ4636" s="2">
        <v>1</v>
      </c>
      <c r="AK4636" s="1" t="s">
        <v>77</v>
      </c>
      <c r="AL4636" s="1" t="s">
        <v>77</v>
      </c>
      <c r="AM4636" s="1" t="s">
        <v>77</v>
      </c>
      <c r="AN4636" s="2">
        <v>1</v>
      </c>
      <c r="AO4636" s="2">
        <v>1</v>
      </c>
      <c r="AP4636" s="2">
        <v>1</v>
      </c>
      <c r="AQ4636" s="2">
        <v>0</v>
      </c>
      <c r="AR4636" s="1" t="s">
        <v>77</v>
      </c>
      <c r="AS4636" s="1" t="s">
        <v>78</v>
      </c>
      <c r="AT4636" s="2">
        <v>110</v>
      </c>
      <c r="AU4636" s="1" t="s">
        <v>79</v>
      </c>
      <c r="AV4636" s="2">
        <v>5</v>
      </c>
      <c r="AW4636" s="2">
        <v>1776482</v>
      </c>
      <c r="AX4636" s="1" t="s">
        <v>786</v>
      </c>
      <c r="AY4636" s="1" t="s">
        <v>786</v>
      </c>
      <c r="AZ4636" s="1" t="s">
        <v>787</v>
      </c>
      <c r="BE4636" s="1" t="s">
        <v>28285</v>
      </c>
      <c r="BF4636" s="2">
        <v>3</v>
      </c>
      <c r="BG4636" s="1" t="s">
        <v>81</v>
      </c>
      <c r="BH4636" s="2">
        <v>1</v>
      </c>
      <c r="BI4636" s="2">
        <v>0</v>
      </c>
    </row>
    <row r="4637" spans="1:61">
      <c r="A4637" s="1" t="s">
        <v>59</v>
      </c>
      <c r="B4637" s="1" t="s">
        <v>60</v>
      </c>
      <c r="C4637" s="1" t="s">
        <v>28286</v>
      </c>
      <c r="D4637" s="1" t="s">
        <v>28287</v>
      </c>
      <c r="E4637" s="1" t="s">
        <v>28288</v>
      </c>
      <c r="F4637" s="1" t="s">
        <v>64</v>
      </c>
      <c r="G4637" s="1" t="s">
        <v>65</v>
      </c>
      <c r="H4637" s="1" t="s">
        <v>28289</v>
      </c>
      <c r="I4637" s="1" t="s">
        <v>100</v>
      </c>
      <c r="J4637" s="1" t="s">
        <v>28290</v>
      </c>
      <c r="K4637" s="2">
        <v>2</v>
      </c>
      <c r="L4637" s="1" t="s">
        <v>100</v>
      </c>
      <c r="P4637" s="1" t="s">
        <v>65</v>
      </c>
      <c r="Q4637" s="1" t="s">
        <v>64</v>
      </c>
      <c r="R4637" s="1" t="s">
        <v>65</v>
      </c>
      <c r="S4637" s="1" t="s">
        <v>64</v>
      </c>
      <c r="T4637" s="2">
        <v>2</v>
      </c>
      <c r="V4637" s="1" t="s">
        <v>22089</v>
      </c>
      <c r="W4637" s="1" t="s">
        <v>28291</v>
      </c>
      <c r="Y4637" s="1" t="s">
        <v>71</v>
      </c>
      <c r="Z4637" s="1" t="s">
        <v>72</v>
      </c>
      <c r="AA4637" s="1" t="s">
        <v>3406</v>
      </c>
      <c r="AB4637" s="1" t="s">
        <v>3407</v>
      </c>
      <c r="AC4637" s="3">
        <f>VLOOKUP(AA4637,GeoCord!$A:$C,2,0)</f>
        <v>40.46</v>
      </c>
      <c r="AD4637" s="3">
        <f>VLOOKUP(AA4637,GeoCord!$A:$C,3,0)</f>
        <v>47.883000000000003</v>
      </c>
      <c r="AG4637" s="1" t="s">
        <v>106</v>
      </c>
      <c r="AH4637" s="2">
        <v>1</v>
      </c>
      <c r="AI4637" s="1" t="s">
        <v>107</v>
      </c>
      <c r="AJ4637" s="2">
        <v>1</v>
      </c>
      <c r="AK4637" s="1" t="s">
        <v>77</v>
      </c>
      <c r="AL4637" s="1" t="s">
        <v>77</v>
      </c>
      <c r="AM4637" s="1" t="s">
        <v>77</v>
      </c>
      <c r="AN4637" s="2">
        <v>1</v>
      </c>
      <c r="AO4637" s="2">
        <v>2</v>
      </c>
      <c r="AP4637" s="2">
        <v>1</v>
      </c>
      <c r="AQ4637" s="2">
        <v>1</v>
      </c>
      <c r="AR4637" s="1" t="s">
        <v>77</v>
      </c>
      <c r="AS4637" s="1" t="s">
        <v>78</v>
      </c>
      <c r="AT4637" s="2">
        <v>110</v>
      </c>
      <c r="AU4637" s="1" t="s">
        <v>79</v>
      </c>
      <c r="AV4637" s="2">
        <v>5</v>
      </c>
      <c r="AW4637" s="2">
        <v>460510</v>
      </c>
      <c r="AX4637" s="1" t="s">
        <v>22089</v>
      </c>
      <c r="AY4637" s="1" t="s">
        <v>22089</v>
      </c>
      <c r="AZ4637" s="1" t="s">
        <v>28291</v>
      </c>
      <c r="BE4637" s="1" t="s">
        <v>28292</v>
      </c>
      <c r="BF4637" s="2">
        <v>3</v>
      </c>
      <c r="BG4637" s="1" t="s">
        <v>81</v>
      </c>
      <c r="BH4637" s="2">
        <v>0</v>
      </c>
      <c r="BI4637" s="2">
        <v>1</v>
      </c>
    </row>
    <row r="4638" spans="1:61">
      <c r="A4638" s="1" t="s">
        <v>59</v>
      </c>
      <c r="B4638" s="1" t="s">
        <v>60</v>
      </c>
      <c r="C4638" s="1" t="s">
        <v>28293</v>
      </c>
      <c r="D4638" s="1" t="s">
        <v>28294</v>
      </c>
      <c r="E4638" s="1" t="s">
        <v>28295</v>
      </c>
      <c r="F4638" s="1" t="s">
        <v>64</v>
      </c>
      <c r="G4638" s="1" t="s">
        <v>65</v>
      </c>
      <c r="H4638" s="1" t="s">
        <v>28296</v>
      </c>
      <c r="I4638" s="1" t="s">
        <v>164</v>
      </c>
      <c r="J4638" s="1" t="s">
        <v>28297</v>
      </c>
      <c r="K4638" s="2">
        <v>2</v>
      </c>
      <c r="L4638" s="1" t="s">
        <v>164</v>
      </c>
      <c r="M4638" s="1" t="s">
        <v>65</v>
      </c>
      <c r="N4638" s="1" t="s">
        <v>65</v>
      </c>
      <c r="O4638" s="1" t="s">
        <v>64</v>
      </c>
      <c r="P4638" s="1" t="s">
        <v>65</v>
      </c>
      <c r="Q4638" s="1" t="s">
        <v>64</v>
      </c>
      <c r="R4638" s="1" t="s">
        <v>65</v>
      </c>
      <c r="S4638" s="1" t="s">
        <v>64</v>
      </c>
      <c r="T4638" s="2">
        <v>2</v>
      </c>
      <c r="V4638" s="1" t="s">
        <v>7171</v>
      </c>
      <c r="W4638" s="1" t="s">
        <v>18739</v>
      </c>
      <c r="Y4638" s="1" t="s">
        <v>71</v>
      </c>
      <c r="Z4638" s="1" t="s">
        <v>72</v>
      </c>
      <c r="AA4638" s="1" t="s">
        <v>2442</v>
      </c>
      <c r="AB4638" s="1" t="s">
        <v>2443</v>
      </c>
      <c r="AC4638" s="3">
        <f>VLOOKUP(AA4638,GeoCord!$A:$C,2,0)</f>
        <v>-16.71</v>
      </c>
      <c r="AD4638" s="3">
        <f>VLOOKUP(AA4638,GeoCord!$A:$C,3,0)</f>
        <v>-65.183000000000007</v>
      </c>
      <c r="AG4638" s="1" t="s">
        <v>1608</v>
      </c>
      <c r="AH4638" s="2">
        <v>1</v>
      </c>
      <c r="AI4638" s="1" t="s">
        <v>1609</v>
      </c>
      <c r="AJ4638" s="2">
        <v>1</v>
      </c>
      <c r="AK4638" s="1" t="s">
        <v>77</v>
      </c>
      <c r="AL4638" s="1" t="s">
        <v>77</v>
      </c>
      <c r="AM4638" s="1" t="s">
        <v>77</v>
      </c>
      <c r="AN4638" s="2">
        <v>0</v>
      </c>
      <c r="AO4638" s="2">
        <v>0</v>
      </c>
      <c r="AP4638" s="2">
        <v>1</v>
      </c>
      <c r="AQ4638" s="2">
        <v>2</v>
      </c>
      <c r="AR4638" s="1" t="s">
        <v>77</v>
      </c>
      <c r="AS4638" s="1" t="s">
        <v>78</v>
      </c>
      <c r="AT4638" s="2">
        <v>110</v>
      </c>
      <c r="AU4638" s="1" t="s">
        <v>79</v>
      </c>
      <c r="AV4638" s="2">
        <v>5</v>
      </c>
      <c r="AW4638" s="2">
        <v>124000</v>
      </c>
      <c r="AX4638" s="1" t="s">
        <v>7171</v>
      </c>
      <c r="AY4638" s="1" t="s">
        <v>7171</v>
      </c>
      <c r="AZ4638" s="1" t="s">
        <v>18739</v>
      </c>
      <c r="BE4638" s="1" t="s">
        <v>28298</v>
      </c>
      <c r="BF4638" s="2">
        <v>3</v>
      </c>
      <c r="BG4638" s="1" t="s">
        <v>81</v>
      </c>
      <c r="BH4638" s="2">
        <v>0</v>
      </c>
      <c r="BI4638" s="2">
        <v>1</v>
      </c>
    </row>
    <row r="4639" spans="1:61">
      <c r="A4639" s="1" t="s">
        <v>59</v>
      </c>
      <c r="B4639" s="1" t="s">
        <v>60</v>
      </c>
      <c r="C4639" s="1" t="s">
        <v>28299</v>
      </c>
      <c r="D4639" s="1" t="s">
        <v>28300</v>
      </c>
      <c r="E4639" s="1" t="s">
        <v>28301</v>
      </c>
      <c r="F4639" s="1" t="s">
        <v>64</v>
      </c>
      <c r="G4639" s="1" t="s">
        <v>65</v>
      </c>
      <c r="H4639" s="1" t="s">
        <v>28302</v>
      </c>
      <c r="I4639" s="1" t="s">
        <v>100</v>
      </c>
      <c r="J4639" s="1" t="s">
        <v>28303</v>
      </c>
      <c r="K4639" s="2">
        <v>2</v>
      </c>
      <c r="L4639" s="1" t="s">
        <v>100</v>
      </c>
      <c r="M4639" s="1" t="s">
        <v>65</v>
      </c>
      <c r="N4639" s="1" t="s">
        <v>65</v>
      </c>
      <c r="O4639" s="1" t="s">
        <v>64</v>
      </c>
      <c r="P4639" s="1" t="s">
        <v>65</v>
      </c>
      <c r="Q4639" s="1" t="s">
        <v>64</v>
      </c>
      <c r="R4639" s="1" t="s">
        <v>65</v>
      </c>
      <c r="S4639" s="1" t="s">
        <v>64</v>
      </c>
      <c r="T4639" s="2">
        <v>2</v>
      </c>
      <c r="V4639" s="1" t="s">
        <v>1358</v>
      </c>
      <c r="W4639" s="1" t="s">
        <v>4124</v>
      </c>
      <c r="Y4639" s="1" t="s">
        <v>71</v>
      </c>
      <c r="Z4639" s="1" t="s">
        <v>130</v>
      </c>
      <c r="AC4639" s="3" t="e">
        <f>VLOOKUP(AA4639,GeoCord!$A:$C,2,0)</f>
        <v>#N/A</v>
      </c>
      <c r="AD4639" s="3" t="e">
        <f>VLOOKUP(AA4639,GeoCord!$A:$C,3,0)</f>
        <v>#N/A</v>
      </c>
      <c r="AE4639" s="1" t="s">
        <v>308</v>
      </c>
      <c r="AF4639" s="1" t="s">
        <v>309</v>
      </c>
      <c r="AG4639" s="1" t="s">
        <v>926</v>
      </c>
      <c r="AH4639" s="2">
        <v>1</v>
      </c>
      <c r="AI4639" s="1" t="s">
        <v>927</v>
      </c>
      <c r="AJ4639" s="2">
        <v>0</v>
      </c>
      <c r="AK4639" s="1" t="s">
        <v>77</v>
      </c>
      <c r="AL4639" s="1" t="s">
        <v>77</v>
      </c>
      <c r="AM4639" s="1" t="s">
        <v>77</v>
      </c>
      <c r="AN4639" s="2">
        <v>1</v>
      </c>
      <c r="AO4639" s="2">
        <v>0</v>
      </c>
      <c r="AP4639" s="2">
        <v>1</v>
      </c>
      <c r="AQ4639" s="2">
        <v>0</v>
      </c>
      <c r="AR4639" s="1" t="s">
        <v>77</v>
      </c>
      <c r="AS4639" s="1" t="s">
        <v>78</v>
      </c>
      <c r="AT4639" s="2">
        <v>110</v>
      </c>
      <c r="AU4639" s="1" t="s">
        <v>79</v>
      </c>
      <c r="AV4639" s="2">
        <v>5</v>
      </c>
      <c r="AW4639" s="2">
        <v>462000</v>
      </c>
      <c r="AX4639" s="1" t="s">
        <v>1358</v>
      </c>
      <c r="AY4639" s="1" t="s">
        <v>1358</v>
      </c>
      <c r="AZ4639" s="1" t="s">
        <v>4124</v>
      </c>
      <c r="BE4639" s="1" t="s">
        <v>28304</v>
      </c>
      <c r="BF4639" s="2">
        <v>3</v>
      </c>
      <c r="BG4639" s="1" t="s">
        <v>81</v>
      </c>
      <c r="BH4639" s="2">
        <v>1</v>
      </c>
      <c r="BI4639" s="2">
        <v>1</v>
      </c>
    </row>
    <row r="4640" spans="1:61">
      <c r="A4640" s="1" t="s">
        <v>59</v>
      </c>
      <c r="B4640" s="1" t="s">
        <v>60</v>
      </c>
      <c r="C4640" s="1" t="s">
        <v>28305</v>
      </c>
      <c r="D4640" s="1" t="s">
        <v>28306</v>
      </c>
      <c r="E4640" s="1" t="s">
        <v>28307</v>
      </c>
      <c r="F4640" s="1" t="s">
        <v>64</v>
      </c>
      <c r="G4640" s="1" t="s">
        <v>65</v>
      </c>
      <c r="H4640" s="1" t="s">
        <v>28308</v>
      </c>
      <c r="I4640" s="1" t="s">
        <v>100</v>
      </c>
      <c r="J4640" s="1" t="s">
        <v>28309</v>
      </c>
      <c r="K4640" s="2">
        <v>2</v>
      </c>
      <c r="L4640" s="1" t="s">
        <v>100</v>
      </c>
      <c r="M4640" s="1" t="s">
        <v>65</v>
      </c>
      <c r="N4640" s="1" t="s">
        <v>65</v>
      </c>
      <c r="O4640" s="1" t="s">
        <v>64</v>
      </c>
      <c r="P4640" s="1" t="s">
        <v>65</v>
      </c>
      <c r="Q4640" s="1" t="s">
        <v>64</v>
      </c>
      <c r="R4640" s="1" t="s">
        <v>65</v>
      </c>
      <c r="S4640" s="1" t="s">
        <v>64</v>
      </c>
      <c r="T4640" s="2">
        <v>2</v>
      </c>
      <c r="V4640" s="1" t="s">
        <v>15439</v>
      </c>
      <c r="W4640" s="1" t="s">
        <v>103</v>
      </c>
      <c r="Y4640" s="1" t="s">
        <v>71</v>
      </c>
      <c r="Z4640" s="1" t="s">
        <v>72</v>
      </c>
      <c r="AA4640" s="1" t="s">
        <v>1872</v>
      </c>
      <c r="AB4640" s="1" t="s">
        <v>1873</v>
      </c>
      <c r="AC4640" s="3">
        <f>VLOOKUP(AA4640,GeoCord!$A:$C,2,0)</f>
        <v>-21.276</v>
      </c>
      <c r="AD4640" s="3">
        <f>VLOOKUP(AA4640,GeoCord!$A:$C,3,0)</f>
        <v>17.219000000000001</v>
      </c>
      <c r="AG4640" s="1" t="s">
        <v>75</v>
      </c>
      <c r="AH4640" s="2">
        <v>1</v>
      </c>
      <c r="AI4640" s="1" t="s">
        <v>76</v>
      </c>
      <c r="AJ4640" s="2">
        <v>1</v>
      </c>
      <c r="AK4640" s="1" t="s">
        <v>77</v>
      </c>
      <c r="AL4640" s="1" t="s">
        <v>77</v>
      </c>
      <c r="AM4640" s="1" t="s">
        <v>77</v>
      </c>
      <c r="AN4640" s="2">
        <v>1</v>
      </c>
      <c r="AO4640" s="2">
        <v>1</v>
      </c>
      <c r="AP4640" s="2">
        <v>2</v>
      </c>
      <c r="AQ4640" s="2">
        <v>2</v>
      </c>
      <c r="AR4640" s="1" t="s">
        <v>77</v>
      </c>
      <c r="AS4640" s="1" t="s">
        <v>78</v>
      </c>
      <c r="AT4640" s="2">
        <v>110</v>
      </c>
      <c r="AU4640" s="1" t="s">
        <v>79</v>
      </c>
      <c r="AV4640" s="2">
        <v>5</v>
      </c>
      <c r="AW4640" s="2">
        <v>91000</v>
      </c>
      <c r="AX4640" s="1" t="s">
        <v>15439</v>
      </c>
      <c r="AY4640" s="1" t="s">
        <v>15439</v>
      </c>
      <c r="AZ4640" s="1" t="s">
        <v>103</v>
      </c>
      <c r="BE4640" s="1" t="s">
        <v>18309</v>
      </c>
      <c r="BF4640" s="2">
        <v>3</v>
      </c>
      <c r="BG4640" s="1" t="s">
        <v>81</v>
      </c>
      <c r="BH4640" s="2">
        <v>1</v>
      </c>
      <c r="BI4640" s="2">
        <v>0</v>
      </c>
    </row>
    <row r="4641" spans="1:61">
      <c r="A4641" s="1" t="s">
        <v>59</v>
      </c>
      <c r="B4641" s="1" t="s">
        <v>60</v>
      </c>
      <c r="C4641" s="1" t="s">
        <v>28310</v>
      </c>
      <c r="D4641" s="1" t="s">
        <v>28311</v>
      </c>
      <c r="E4641" s="1" t="s">
        <v>28312</v>
      </c>
      <c r="F4641" s="1" t="s">
        <v>64</v>
      </c>
      <c r="G4641" s="1" t="s">
        <v>65</v>
      </c>
      <c r="H4641" s="1" t="s">
        <v>28313</v>
      </c>
      <c r="I4641" s="1" t="s">
        <v>100</v>
      </c>
      <c r="J4641" s="1" t="s">
        <v>28314</v>
      </c>
      <c r="K4641" s="2">
        <v>2</v>
      </c>
      <c r="L4641" s="1" t="s">
        <v>100</v>
      </c>
      <c r="P4641" s="1" t="s">
        <v>65</v>
      </c>
      <c r="Q4641" s="1" t="s">
        <v>64</v>
      </c>
      <c r="R4641" s="1" t="s">
        <v>65</v>
      </c>
      <c r="S4641" s="1" t="s">
        <v>64</v>
      </c>
      <c r="T4641" s="2">
        <v>2</v>
      </c>
      <c r="V4641" s="1" t="s">
        <v>769</v>
      </c>
      <c r="W4641" s="1" t="s">
        <v>23633</v>
      </c>
      <c r="Y4641" s="1" t="s">
        <v>71</v>
      </c>
      <c r="Z4641" s="1" t="s">
        <v>72</v>
      </c>
      <c r="AA4641" s="1" t="s">
        <v>4125</v>
      </c>
      <c r="AB4641" s="1" t="s">
        <v>4126</v>
      </c>
      <c r="AC4641" s="3">
        <f>VLOOKUP(AA4641,GeoCord!$A:$C,2,0)</f>
        <v>13.499000000000001</v>
      </c>
      <c r="AD4641" s="3">
        <f>VLOOKUP(AA4641,GeoCord!$A:$C,3,0)</f>
        <v>-14.641</v>
      </c>
      <c r="AG4641" s="1" t="s">
        <v>640</v>
      </c>
      <c r="AH4641" s="2">
        <v>1</v>
      </c>
      <c r="AI4641" s="1" t="s">
        <v>641</v>
      </c>
      <c r="AJ4641" s="2">
        <v>1</v>
      </c>
      <c r="AK4641" s="1" t="s">
        <v>77</v>
      </c>
      <c r="AL4641" s="1" t="s">
        <v>77</v>
      </c>
      <c r="AM4641" s="1" t="s">
        <v>77</v>
      </c>
      <c r="AN4641" s="2">
        <v>0</v>
      </c>
      <c r="AO4641" s="2">
        <v>1</v>
      </c>
      <c r="AP4641" s="2">
        <v>2</v>
      </c>
      <c r="AQ4641" s="2">
        <v>0</v>
      </c>
      <c r="AR4641" s="1" t="s">
        <v>77</v>
      </c>
      <c r="AS4641" s="1" t="s">
        <v>78</v>
      </c>
      <c r="AT4641" s="2">
        <v>110</v>
      </c>
      <c r="AU4641" s="1" t="s">
        <v>79</v>
      </c>
      <c r="AV4641" s="2">
        <v>5</v>
      </c>
      <c r="AW4641" s="2">
        <v>267435</v>
      </c>
      <c r="AX4641" s="1" t="s">
        <v>769</v>
      </c>
      <c r="AY4641" s="1" t="s">
        <v>769</v>
      </c>
      <c r="AZ4641" s="1" t="s">
        <v>23633</v>
      </c>
      <c r="BE4641" s="1" t="s">
        <v>28315</v>
      </c>
      <c r="BF4641" s="2">
        <v>3</v>
      </c>
      <c r="BG4641" s="1" t="s">
        <v>81</v>
      </c>
      <c r="BH4641" s="2">
        <v>0</v>
      </c>
      <c r="BI4641" s="2">
        <v>1</v>
      </c>
    </row>
    <row r="4642" spans="1:61">
      <c r="A4642" s="1" t="s">
        <v>59</v>
      </c>
      <c r="B4642" s="1" t="s">
        <v>60</v>
      </c>
      <c r="C4642" s="1" t="s">
        <v>28316</v>
      </c>
      <c r="D4642" s="1" t="s">
        <v>28317</v>
      </c>
      <c r="E4642" s="1" t="s">
        <v>28318</v>
      </c>
      <c r="F4642" s="1" t="s">
        <v>64</v>
      </c>
      <c r="G4642" s="1" t="s">
        <v>65</v>
      </c>
      <c r="H4642" s="1" t="s">
        <v>28319</v>
      </c>
      <c r="I4642" s="1" t="s">
        <v>100</v>
      </c>
      <c r="J4642" s="1" t="s">
        <v>28320</v>
      </c>
      <c r="K4642" s="2">
        <v>2</v>
      </c>
      <c r="L4642" s="1" t="s">
        <v>100</v>
      </c>
      <c r="M4642" s="1" t="s">
        <v>65</v>
      </c>
      <c r="N4642" s="1" t="s">
        <v>65</v>
      </c>
      <c r="O4642" s="1" t="s">
        <v>64</v>
      </c>
      <c r="P4642" s="1" t="s">
        <v>65</v>
      </c>
      <c r="Q4642" s="1" t="s">
        <v>64</v>
      </c>
      <c r="R4642" s="1" t="s">
        <v>65</v>
      </c>
      <c r="S4642" s="1" t="s">
        <v>64</v>
      </c>
      <c r="T4642" s="2">
        <v>4</v>
      </c>
      <c r="V4642" s="1" t="s">
        <v>4779</v>
      </c>
      <c r="X4642" s="1" t="s">
        <v>3748</v>
      </c>
      <c r="Y4642" s="1" t="s">
        <v>71</v>
      </c>
      <c r="Z4642" s="1" t="s">
        <v>72</v>
      </c>
      <c r="AA4642" s="1" t="s">
        <v>3396</v>
      </c>
      <c r="AB4642" s="1" t="s">
        <v>3397</v>
      </c>
      <c r="AC4642" s="3">
        <f>VLOOKUP(AA4642,GeoCord!$A:$C,2,0)</f>
        <v>46.515999999999998</v>
      </c>
      <c r="AD4642" s="3">
        <f>VLOOKUP(AA4642,GeoCord!$A:$C,3,0)</f>
        <v>102.56399999999999</v>
      </c>
      <c r="AG4642" s="1" t="s">
        <v>145</v>
      </c>
      <c r="AH4642" s="2">
        <v>1</v>
      </c>
      <c r="AI4642" s="1" t="s">
        <v>146</v>
      </c>
      <c r="AJ4642" s="2">
        <v>1</v>
      </c>
      <c r="AK4642" s="1" t="s">
        <v>77</v>
      </c>
      <c r="AL4642" s="1" t="s">
        <v>77</v>
      </c>
      <c r="AM4642" s="1" t="s">
        <v>77</v>
      </c>
      <c r="AN4642" s="2">
        <v>1</v>
      </c>
      <c r="AO4642" s="2">
        <v>1</v>
      </c>
      <c r="AP4642" s="2">
        <v>1</v>
      </c>
      <c r="AQ4642" s="2">
        <v>1</v>
      </c>
      <c r="AR4642" s="1" t="s">
        <v>77</v>
      </c>
      <c r="AS4642" s="1" t="s">
        <v>78</v>
      </c>
      <c r="AT4642" s="2">
        <v>110</v>
      </c>
      <c r="AU4642" s="1" t="s">
        <v>79</v>
      </c>
      <c r="AV4642" s="2">
        <v>5</v>
      </c>
      <c r="AW4642" s="2">
        <v>10000</v>
      </c>
      <c r="AX4642" s="1" t="s">
        <v>4779</v>
      </c>
      <c r="AY4642" s="1" t="s">
        <v>4779</v>
      </c>
      <c r="AZ4642" s="1" t="s">
        <v>3748</v>
      </c>
      <c r="BE4642" s="1" t="s">
        <v>28321</v>
      </c>
      <c r="BF4642" s="2">
        <v>3</v>
      </c>
      <c r="BG4642" s="1" t="s">
        <v>81</v>
      </c>
      <c r="BH4642" s="2">
        <v>1</v>
      </c>
      <c r="BI4642" s="2">
        <v>1</v>
      </c>
    </row>
    <row r="4643" spans="1:61">
      <c r="A4643" s="1" t="s">
        <v>59</v>
      </c>
      <c r="B4643" s="1" t="s">
        <v>60</v>
      </c>
      <c r="C4643" s="1" t="s">
        <v>28322</v>
      </c>
      <c r="D4643" s="1" t="s">
        <v>28323</v>
      </c>
      <c r="E4643" s="1" t="s">
        <v>28324</v>
      </c>
      <c r="F4643" s="1" t="s">
        <v>64</v>
      </c>
      <c r="G4643" s="1" t="s">
        <v>65</v>
      </c>
      <c r="H4643" s="1" t="s">
        <v>28325</v>
      </c>
      <c r="I4643" s="1" t="s">
        <v>100</v>
      </c>
      <c r="J4643" s="1" t="s">
        <v>28326</v>
      </c>
      <c r="K4643" s="2">
        <v>2</v>
      </c>
      <c r="L4643" s="1" t="s">
        <v>100</v>
      </c>
      <c r="M4643" s="1" t="s">
        <v>65</v>
      </c>
      <c r="N4643" s="1" t="s">
        <v>65</v>
      </c>
      <c r="O4643" s="1" t="s">
        <v>64</v>
      </c>
      <c r="P4643" s="1" t="s">
        <v>65</v>
      </c>
      <c r="Q4643" s="1" t="s">
        <v>64</v>
      </c>
      <c r="R4643" s="1" t="s">
        <v>65</v>
      </c>
      <c r="S4643" s="1" t="s">
        <v>64</v>
      </c>
      <c r="T4643" s="2">
        <v>3</v>
      </c>
      <c r="V4643" s="1" t="s">
        <v>4779</v>
      </c>
      <c r="X4643" s="1" t="s">
        <v>3192</v>
      </c>
      <c r="Y4643" s="1" t="s">
        <v>71</v>
      </c>
      <c r="Z4643" s="1" t="s">
        <v>72</v>
      </c>
      <c r="AA4643" s="1" t="s">
        <v>4740</v>
      </c>
      <c r="AB4643" s="1" t="s">
        <v>4741</v>
      </c>
      <c r="AC4643" s="3">
        <f>VLOOKUP(AA4643,GeoCord!$A:$C,2,0)</f>
        <v>41.756999999999998</v>
      </c>
      <c r="AD4643" s="3">
        <f>VLOOKUP(AA4643,GeoCord!$A:$C,3,0)</f>
        <v>63.957999999999998</v>
      </c>
      <c r="AG4643" s="1" t="s">
        <v>372</v>
      </c>
      <c r="AH4643" s="2">
        <v>1</v>
      </c>
      <c r="AI4643" s="1" t="s">
        <v>373</v>
      </c>
      <c r="AJ4643" s="2">
        <v>0</v>
      </c>
      <c r="AK4643" s="1" t="s">
        <v>77</v>
      </c>
      <c r="AL4643" s="1" t="s">
        <v>77</v>
      </c>
      <c r="AM4643" s="1" t="s">
        <v>77</v>
      </c>
      <c r="AN4643" s="2">
        <v>0</v>
      </c>
      <c r="AO4643" s="2">
        <v>0</v>
      </c>
      <c r="AP4643" s="2">
        <v>0</v>
      </c>
      <c r="AQ4643" s="2">
        <v>0</v>
      </c>
      <c r="AR4643" s="1" t="s">
        <v>77</v>
      </c>
      <c r="AS4643" s="1" t="s">
        <v>78</v>
      </c>
      <c r="AT4643" s="2">
        <v>110</v>
      </c>
      <c r="AU4643" s="1" t="s">
        <v>79</v>
      </c>
      <c r="AV4643" s="2">
        <v>5</v>
      </c>
      <c r="AW4643" s="2">
        <v>52000</v>
      </c>
      <c r="AX4643" s="1" t="s">
        <v>4779</v>
      </c>
      <c r="AY4643" s="1" t="s">
        <v>4779</v>
      </c>
      <c r="AZ4643" s="1" t="s">
        <v>3192</v>
      </c>
      <c r="BF4643" s="2">
        <v>3</v>
      </c>
      <c r="BG4643" s="1" t="s">
        <v>81</v>
      </c>
      <c r="BH4643" s="2">
        <v>0</v>
      </c>
      <c r="BI4643" s="2">
        <v>0</v>
      </c>
    </row>
    <row r="4644" spans="1:61">
      <c r="A4644" s="1" t="s">
        <v>59</v>
      </c>
      <c r="B4644" s="1" t="s">
        <v>60</v>
      </c>
      <c r="C4644" s="1" t="s">
        <v>28327</v>
      </c>
      <c r="D4644" s="1" t="s">
        <v>28328</v>
      </c>
      <c r="E4644" s="1" t="s">
        <v>28329</v>
      </c>
      <c r="F4644" s="1" t="s">
        <v>64</v>
      </c>
      <c r="G4644" s="1" t="s">
        <v>65</v>
      </c>
      <c r="H4644" s="1" t="s">
        <v>28330</v>
      </c>
      <c r="I4644" s="1" t="s">
        <v>100</v>
      </c>
      <c r="J4644" s="1" t="s">
        <v>28331</v>
      </c>
      <c r="K4644" s="2">
        <v>2</v>
      </c>
      <c r="L4644" s="1" t="s">
        <v>100</v>
      </c>
      <c r="M4644" s="1" t="s">
        <v>784</v>
      </c>
      <c r="N4644" s="1" t="s">
        <v>784</v>
      </c>
      <c r="O4644" s="1" t="s">
        <v>785</v>
      </c>
      <c r="P4644" s="1" t="s">
        <v>65</v>
      </c>
      <c r="Q4644" s="1" t="s">
        <v>64</v>
      </c>
      <c r="R4644" s="1" t="s">
        <v>65</v>
      </c>
      <c r="S4644" s="1" t="s">
        <v>64</v>
      </c>
      <c r="T4644" s="2">
        <v>2</v>
      </c>
      <c r="V4644" s="1" t="s">
        <v>1045</v>
      </c>
      <c r="W4644" s="1" t="s">
        <v>297</v>
      </c>
      <c r="Y4644" s="1" t="s">
        <v>71</v>
      </c>
      <c r="Z4644" s="1" t="s">
        <v>118</v>
      </c>
      <c r="AC4644" s="3" t="e">
        <f>VLOOKUP(AA4644,GeoCord!$A:$C,2,0)</f>
        <v>#N/A</v>
      </c>
      <c r="AD4644" s="3" t="e">
        <f>VLOOKUP(AA4644,GeoCord!$A:$C,3,0)</f>
        <v>#N/A</v>
      </c>
      <c r="AE4644" s="1" t="s">
        <v>119</v>
      </c>
      <c r="AF4644" s="1" t="s">
        <v>118</v>
      </c>
      <c r="AG4644" s="1" t="s">
        <v>571</v>
      </c>
      <c r="AH4644" s="2">
        <v>1</v>
      </c>
      <c r="AI4644" s="1" t="s">
        <v>572</v>
      </c>
      <c r="AJ4644" s="2">
        <v>1</v>
      </c>
      <c r="AK4644" s="1" t="s">
        <v>77</v>
      </c>
      <c r="AL4644" s="1" t="s">
        <v>77</v>
      </c>
      <c r="AM4644" s="1" t="s">
        <v>77</v>
      </c>
      <c r="AN4644" s="2">
        <v>0</v>
      </c>
      <c r="AO4644" s="2">
        <v>0</v>
      </c>
      <c r="AP4644" s="2">
        <v>0</v>
      </c>
      <c r="AQ4644" s="2">
        <v>0</v>
      </c>
      <c r="AR4644" s="1" t="s">
        <v>77</v>
      </c>
      <c r="AS4644" s="1" t="s">
        <v>78</v>
      </c>
      <c r="AT4644" s="2">
        <v>110</v>
      </c>
      <c r="AU4644" s="1" t="s">
        <v>79</v>
      </c>
      <c r="AV4644" s="2">
        <v>5</v>
      </c>
      <c r="AW4644" s="2">
        <v>521365.22</v>
      </c>
      <c r="AX4644" s="1" t="s">
        <v>1045</v>
      </c>
      <c r="AY4644" s="1" t="s">
        <v>1045</v>
      </c>
      <c r="AZ4644" s="1" t="s">
        <v>297</v>
      </c>
      <c r="BE4644" s="1" t="s">
        <v>28332</v>
      </c>
      <c r="BF4644" s="2">
        <v>3</v>
      </c>
      <c r="BG4644" s="1" t="s">
        <v>81</v>
      </c>
      <c r="BH4644" s="2">
        <v>2</v>
      </c>
      <c r="BI4644" s="2">
        <v>0</v>
      </c>
    </row>
    <row r="4645" spans="1:61">
      <c r="A4645" s="1" t="s">
        <v>59</v>
      </c>
      <c r="B4645" s="1" t="s">
        <v>60</v>
      </c>
      <c r="C4645" s="1" t="s">
        <v>28333</v>
      </c>
      <c r="D4645" s="1" t="s">
        <v>28334</v>
      </c>
      <c r="E4645" s="1" t="s">
        <v>28335</v>
      </c>
      <c r="F4645" s="1" t="s">
        <v>64</v>
      </c>
      <c r="G4645" s="1" t="s">
        <v>65</v>
      </c>
      <c r="H4645" s="1" t="s">
        <v>28336</v>
      </c>
      <c r="I4645" s="1" t="s">
        <v>100</v>
      </c>
      <c r="J4645" s="1" t="s">
        <v>28337</v>
      </c>
      <c r="K4645" s="2">
        <v>2</v>
      </c>
      <c r="L4645" s="1" t="s">
        <v>100</v>
      </c>
      <c r="M4645" s="1" t="s">
        <v>65</v>
      </c>
      <c r="N4645" s="1" t="s">
        <v>65</v>
      </c>
      <c r="O4645" s="1" t="s">
        <v>64</v>
      </c>
      <c r="P4645" s="1" t="s">
        <v>65</v>
      </c>
      <c r="Q4645" s="1" t="s">
        <v>64</v>
      </c>
      <c r="R4645" s="1" t="s">
        <v>65</v>
      </c>
      <c r="S4645" s="1" t="s">
        <v>64</v>
      </c>
      <c r="T4645" s="2">
        <v>2</v>
      </c>
      <c r="V4645" s="1" t="s">
        <v>4807</v>
      </c>
      <c r="W4645" s="1" t="s">
        <v>1482</v>
      </c>
      <c r="Y4645" s="1" t="s">
        <v>71</v>
      </c>
      <c r="Z4645" s="1" t="s">
        <v>72</v>
      </c>
      <c r="AA4645" s="1" t="s">
        <v>3396</v>
      </c>
      <c r="AB4645" s="1" t="s">
        <v>3397</v>
      </c>
      <c r="AC4645" s="3">
        <f>VLOOKUP(AA4645,GeoCord!$A:$C,2,0)</f>
        <v>46.515999999999998</v>
      </c>
      <c r="AD4645" s="3">
        <f>VLOOKUP(AA4645,GeoCord!$A:$C,3,0)</f>
        <v>102.56399999999999</v>
      </c>
      <c r="AG4645" s="1" t="s">
        <v>224</v>
      </c>
      <c r="AH4645" s="2">
        <v>1</v>
      </c>
      <c r="AI4645" s="1" t="s">
        <v>225</v>
      </c>
      <c r="AJ4645" s="2">
        <v>0</v>
      </c>
      <c r="AK4645" s="1" t="s">
        <v>77</v>
      </c>
      <c r="AL4645" s="1" t="s">
        <v>77</v>
      </c>
      <c r="AM4645" s="1" t="s">
        <v>77</v>
      </c>
      <c r="AN4645" s="2">
        <v>0</v>
      </c>
      <c r="AO4645" s="2">
        <v>0</v>
      </c>
      <c r="AP4645" s="2">
        <v>0</v>
      </c>
      <c r="AQ4645" s="2">
        <v>0</v>
      </c>
      <c r="AR4645" s="1" t="s">
        <v>77</v>
      </c>
      <c r="AS4645" s="1" t="s">
        <v>78</v>
      </c>
      <c r="AT4645" s="2">
        <v>110</v>
      </c>
      <c r="AU4645" s="1" t="s">
        <v>79</v>
      </c>
      <c r="AV4645" s="2">
        <v>5</v>
      </c>
      <c r="AW4645" s="2">
        <v>300000</v>
      </c>
      <c r="AX4645" s="1" t="s">
        <v>4807</v>
      </c>
      <c r="AY4645" s="1" t="s">
        <v>4807</v>
      </c>
      <c r="AZ4645" s="1" t="s">
        <v>1482</v>
      </c>
      <c r="BE4645" s="1" t="s">
        <v>28338</v>
      </c>
      <c r="BF4645" s="2">
        <v>3</v>
      </c>
      <c r="BG4645" s="1" t="s">
        <v>81</v>
      </c>
      <c r="BH4645" s="2">
        <v>0</v>
      </c>
      <c r="BI4645" s="2">
        <v>1</v>
      </c>
    </row>
    <row r="4646" spans="1:61">
      <c r="A4646" s="1" t="s">
        <v>59</v>
      </c>
      <c r="B4646" s="1" t="s">
        <v>60</v>
      </c>
      <c r="C4646" s="1" t="s">
        <v>28339</v>
      </c>
      <c r="D4646" s="1" t="s">
        <v>28340</v>
      </c>
      <c r="E4646" s="1" t="s">
        <v>28341</v>
      </c>
      <c r="F4646" s="1" t="s">
        <v>64</v>
      </c>
      <c r="G4646" s="1" t="s">
        <v>65</v>
      </c>
      <c r="H4646" s="1" t="s">
        <v>28342</v>
      </c>
      <c r="I4646" s="1" t="s">
        <v>67</v>
      </c>
      <c r="J4646" s="1" t="s">
        <v>28343</v>
      </c>
      <c r="K4646" s="2">
        <v>2</v>
      </c>
      <c r="L4646" s="1" t="s">
        <v>67</v>
      </c>
      <c r="M4646" s="1" t="s">
        <v>65</v>
      </c>
      <c r="N4646" s="1" t="s">
        <v>65</v>
      </c>
      <c r="O4646" s="1" t="s">
        <v>64</v>
      </c>
      <c r="P4646" s="1" t="s">
        <v>65</v>
      </c>
      <c r="Q4646" s="1" t="s">
        <v>64</v>
      </c>
      <c r="R4646" s="1" t="s">
        <v>65</v>
      </c>
      <c r="S4646" s="1" t="s">
        <v>64</v>
      </c>
      <c r="T4646" s="2">
        <v>2</v>
      </c>
      <c r="V4646" s="1" t="s">
        <v>28344</v>
      </c>
      <c r="W4646" s="1" t="s">
        <v>60</v>
      </c>
      <c r="Y4646" s="1" t="s">
        <v>71</v>
      </c>
      <c r="Z4646" s="1" t="s">
        <v>72</v>
      </c>
      <c r="AA4646" s="1" t="s">
        <v>264</v>
      </c>
      <c r="AB4646" s="1" t="s">
        <v>265</v>
      </c>
      <c r="AC4646" s="3">
        <f>VLOOKUP(AA4646,GeoCord!$A:$C,2,0)</f>
        <v>16.995999999999999</v>
      </c>
      <c r="AD4646" s="3">
        <f>VLOOKUP(AA4646,GeoCord!$A:$C,3,0)</f>
        <v>9.9149999999999991</v>
      </c>
      <c r="AG4646" s="1" t="s">
        <v>5089</v>
      </c>
      <c r="AH4646" s="2">
        <v>1</v>
      </c>
      <c r="AI4646" s="1" t="s">
        <v>5090</v>
      </c>
      <c r="AJ4646" s="2">
        <v>0</v>
      </c>
      <c r="AK4646" s="1" t="s">
        <v>77</v>
      </c>
      <c r="AL4646" s="1" t="s">
        <v>77</v>
      </c>
      <c r="AM4646" s="1" t="s">
        <v>77</v>
      </c>
      <c r="AN4646" s="2">
        <v>0</v>
      </c>
      <c r="AO4646" s="2">
        <v>0</v>
      </c>
      <c r="AP4646" s="2">
        <v>1</v>
      </c>
      <c r="AQ4646" s="2">
        <v>1</v>
      </c>
      <c r="AR4646" s="1" t="s">
        <v>77</v>
      </c>
      <c r="AS4646" s="1" t="s">
        <v>78</v>
      </c>
      <c r="AT4646" s="2">
        <v>110</v>
      </c>
      <c r="AU4646" s="1" t="s">
        <v>79</v>
      </c>
      <c r="AV4646" s="2">
        <v>5</v>
      </c>
      <c r="AW4646" s="2">
        <v>73000</v>
      </c>
      <c r="AX4646" s="1" t="s">
        <v>28344</v>
      </c>
      <c r="AY4646" s="1" t="s">
        <v>28344</v>
      </c>
      <c r="AZ4646" s="1" t="s">
        <v>60</v>
      </c>
      <c r="BE4646" s="1" t="s">
        <v>28345</v>
      </c>
      <c r="BF4646" s="2">
        <v>3</v>
      </c>
      <c r="BG4646" s="1" t="s">
        <v>81</v>
      </c>
      <c r="BH4646" s="2">
        <v>0</v>
      </c>
      <c r="BI4646" s="2">
        <v>1</v>
      </c>
    </row>
    <row r="4647" spans="1:61">
      <c r="A4647" s="1" t="s">
        <v>59</v>
      </c>
      <c r="B4647" s="1" t="s">
        <v>60</v>
      </c>
      <c r="C4647" s="1" t="s">
        <v>28346</v>
      </c>
      <c r="D4647" s="1" t="s">
        <v>28347</v>
      </c>
      <c r="E4647" s="1" t="s">
        <v>28348</v>
      </c>
      <c r="F4647" s="1" t="s">
        <v>64</v>
      </c>
      <c r="G4647" s="1" t="s">
        <v>65</v>
      </c>
      <c r="H4647" s="1" t="s">
        <v>28349</v>
      </c>
      <c r="I4647" s="1" t="s">
        <v>100</v>
      </c>
      <c r="J4647" s="1" t="s">
        <v>28350</v>
      </c>
      <c r="K4647" s="2">
        <v>2</v>
      </c>
      <c r="L4647" s="1" t="s">
        <v>100</v>
      </c>
      <c r="M4647" s="1" t="s">
        <v>65</v>
      </c>
      <c r="N4647" s="1" t="s">
        <v>65</v>
      </c>
      <c r="O4647" s="1" t="s">
        <v>64</v>
      </c>
      <c r="P4647" s="1" t="s">
        <v>65</v>
      </c>
      <c r="Q4647" s="1" t="s">
        <v>64</v>
      </c>
      <c r="R4647" s="1" t="s">
        <v>65</v>
      </c>
      <c r="S4647" s="1" t="s">
        <v>64</v>
      </c>
      <c r="T4647" s="2">
        <v>2</v>
      </c>
      <c r="V4647" s="1" t="s">
        <v>1358</v>
      </c>
      <c r="W4647" s="1" t="s">
        <v>1388</v>
      </c>
      <c r="Y4647" s="1" t="s">
        <v>71</v>
      </c>
      <c r="Z4647" s="1" t="s">
        <v>72</v>
      </c>
      <c r="AA4647" s="1" t="s">
        <v>273</v>
      </c>
      <c r="AB4647" s="1" t="s">
        <v>274</v>
      </c>
      <c r="AC4647" s="3">
        <f>VLOOKUP(AA4647,GeoCord!$A:$C,2,0)</f>
        <v>2.875</v>
      </c>
      <c r="AD4647" s="3">
        <f>VLOOKUP(AA4647,GeoCord!$A:$C,3,0)</f>
        <v>43.445999999999998</v>
      </c>
      <c r="AG4647" s="1" t="s">
        <v>224</v>
      </c>
      <c r="AH4647" s="2">
        <v>1</v>
      </c>
      <c r="AI4647" s="1" t="s">
        <v>225</v>
      </c>
      <c r="AJ4647" s="2">
        <v>0</v>
      </c>
      <c r="AK4647" s="1" t="s">
        <v>77</v>
      </c>
      <c r="AL4647" s="1" t="s">
        <v>77</v>
      </c>
      <c r="AM4647" s="1" t="s">
        <v>77</v>
      </c>
      <c r="AN4647" s="2">
        <v>0</v>
      </c>
      <c r="AO4647" s="2">
        <v>0</v>
      </c>
      <c r="AP4647" s="2">
        <v>0</v>
      </c>
      <c r="AQ4647" s="2">
        <v>0</v>
      </c>
      <c r="AR4647" s="1" t="s">
        <v>77</v>
      </c>
      <c r="AS4647" s="1" t="s">
        <v>78</v>
      </c>
      <c r="AT4647" s="2">
        <v>110</v>
      </c>
      <c r="AU4647" s="1" t="s">
        <v>79</v>
      </c>
      <c r="AV4647" s="2">
        <v>5</v>
      </c>
      <c r="AW4647" s="2">
        <v>364000</v>
      </c>
      <c r="AX4647" s="1" t="s">
        <v>1358</v>
      </c>
      <c r="AY4647" s="1" t="s">
        <v>1358</v>
      </c>
      <c r="AZ4647" s="1" t="s">
        <v>1388</v>
      </c>
      <c r="BE4647" s="1" t="s">
        <v>28351</v>
      </c>
      <c r="BF4647" s="2">
        <v>3</v>
      </c>
      <c r="BG4647" s="1" t="s">
        <v>81</v>
      </c>
      <c r="BH4647" s="2">
        <v>0</v>
      </c>
      <c r="BI4647" s="2">
        <v>1</v>
      </c>
    </row>
    <row r="4648" spans="1:61">
      <c r="A4648" s="1" t="s">
        <v>59</v>
      </c>
      <c r="B4648" s="1" t="s">
        <v>60</v>
      </c>
      <c r="C4648" s="1" t="s">
        <v>28352</v>
      </c>
      <c r="D4648" s="1" t="s">
        <v>28353</v>
      </c>
      <c r="E4648" s="1" t="s">
        <v>28354</v>
      </c>
      <c r="F4648" s="1" t="s">
        <v>64</v>
      </c>
      <c r="G4648" s="1" t="s">
        <v>65</v>
      </c>
      <c r="H4648" s="1" t="s">
        <v>28355</v>
      </c>
      <c r="I4648" s="1" t="s">
        <v>67</v>
      </c>
      <c r="J4648" s="1" t="s">
        <v>28356</v>
      </c>
      <c r="K4648" s="2">
        <v>2</v>
      </c>
      <c r="L4648" s="1" t="s">
        <v>67</v>
      </c>
      <c r="M4648" s="1" t="s">
        <v>65</v>
      </c>
      <c r="N4648" s="1" t="s">
        <v>65</v>
      </c>
      <c r="O4648" s="1" t="s">
        <v>64</v>
      </c>
      <c r="P4648" s="1" t="s">
        <v>65</v>
      </c>
      <c r="Q4648" s="1" t="s">
        <v>64</v>
      </c>
      <c r="R4648" s="1" t="s">
        <v>65</v>
      </c>
      <c r="S4648" s="1" t="s">
        <v>64</v>
      </c>
      <c r="T4648" s="2">
        <v>2</v>
      </c>
      <c r="V4648" s="1" t="s">
        <v>16835</v>
      </c>
      <c r="W4648" s="1" t="s">
        <v>28357</v>
      </c>
      <c r="Y4648" s="1" t="s">
        <v>71</v>
      </c>
      <c r="Z4648" s="1" t="s">
        <v>72</v>
      </c>
      <c r="AA4648" s="1" t="s">
        <v>2276</v>
      </c>
      <c r="AB4648" s="1" t="s">
        <v>2277</v>
      </c>
      <c r="AC4648" s="3">
        <f>VLOOKUP(AA4648,GeoCord!$A:$C,2,0)</f>
        <v>7.4969999999999999</v>
      </c>
      <c r="AD4648" s="3">
        <f>VLOOKUP(AA4648,GeoCord!$A:$C,3,0)</f>
        <v>-5.3360000000000003</v>
      </c>
      <c r="AG4648" s="1" t="s">
        <v>224</v>
      </c>
      <c r="AH4648" s="2">
        <v>1</v>
      </c>
      <c r="AI4648" s="1" t="s">
        <v>225</v>
      </c>
      <c r="AJ4648" s="2">
        <v>1</v>
      </c>
      <c r="AK4648" s="1" t="s">
        <v>77</v>
      </c>
      <c r="AL4648" s="1" t="s">
        <v>77</v>
      </c>
      <c r="AM4648" s="1" t="s">
        <v>77</v>
      </c>
      <c r="AN4648" s="2">
        <v>1</v>
      </c>
      <c r="AO4648" s="2">
        <v>0</v>
      </c>
      <c r="AP4648" s="2">
        <v>0</v>
      </c>
      <c r="AQ4648" s="2">
        <v>0</v>
      </c>
      <c r="AR4648" s="1" t="s">
        <v>77</v>
      </c>
      <c r="AS4648" s="1" t="s">
        <v>78</v>
      </c>
      <c r="AT4648" s="2">
        <v>110</v>
      </c>
      <c r="AU4648" s="1" t="s">
        <v>79</v>
      </c>
      <c r="AV4648" s="2">
        <v>5</v>
      </c>
      <c r="AW4648" s="2">
        <v>467000</v>
      </c>
      <c r="AX4648" s="1" t="s">
        <v>16835</v>
      </c>
      <c r="AY4648" s="1" t="s">
        <v>16835</v>
      </c>
      <c r="AZ4648" s="1" t="s">
        <v>28357</v>
      </c>
      <c r="BE4648" s="1" t="s">
        <v>28358</v>
      </c>
      <c r="BF4648" s="2">
        <v>3</v>
      </c>
      <c r="BG4648" s="1" t="s">
        <v>81</v>
      </c>
      <c r="BH4648" s="2">
        <v>2</v>
      </c>
      <c r="BI4648" s="2">
        <v>1</v>
      </c>
    </row>
    <row r="4649" spans="1:61">
      <c r="A4649" s="1" t="s">
        <v>59</v>
      </c>
      <c r="B4649" s="1" t="s">
        <v>60</v>
      </c>
      <c r="C4649" s="1" t="s">
        <v>28359</v>
      </c>
      <c r="D4649" s="1" t="s">
        <v>28360</v>
      </c>
      <c r="E4649" s="1" t="s">
        <v>28361</v>
      </c>
      <c r="F4649" s="1" t="s">
        <v>64</v>
      </c>
      <c r="G4649" s="1" t="s">
        <v>65</v>
      </c>
      <c r="H4649" s="1" t="s">
        <v>28362</v>
      </c>
      <c r="I4649" s="1" t="s">
        <v>100</v>
      </c>
      <c r="J4649" s="1" t="s">
        <v>28363</v>
      </c>
      <c r="K4649" s="2">
        <v>2</v>
      </c>
      <c r="L4649" s="1" t="s">
        <v>100</v>
      </c>
      <c r="M4649" s="1" t="s">
        <v>784</v>
      </c>
      <c r="N4649" s="1" t="s">
        <v>784</v>
      </c>
      <c r="O4649" s="1" t="s">
        <v>785</v>
      </c>
      <c r="P4649" s="1" t="s">
        <v>65</v>
      </c>
      <c r="Q4649" s="1" t="s">
        <v>64</v>
      </c>
      <c r="R4649" s="1" t="s">
        <v>65</v>
      </c>
      <c r="S4649" s="1" t="s">
        <v>64</v>
      </c>
      <c r="T4649" s="2">
        <v>3</v>
      </c>
      <c r="V4649" s="1" t="s">
        <v>4670</v>
      </c>
      <c r="X4649" s="1" t="s">
        <v>2935</v>
      </c>
      <c r="Y4649" s="1" t="s">
        <v>71</v>
      </c>
      <c r="Z4649" s="1" t="s">
        <v>118</v>
      </c>
      <c r="AC4649" s="3" t="e">
        <f>VLOOKUP(AA4649,GeoCord!$A:$C,2,0)</f>
        <v>#N/A</v>
      </c>
      <c r="AD4649" s="3" t="e">
        <f>VLOOKUP(AA4649,GeoCord!$A:$C,3,0)</f>
        <v>#N/A</v>
      </c>
      <c r="AE4649" s="1" t="s">
        <v>119</v>
      </c>
      <c r="AF4649" s="1" t="s">
        <v>118</v>
      </c>
      <c r="AG4649" s="1" t="s">
        <v>536</v>
      </c>
      <c r="AH4649" s="2">
        <v>1</v>
      </c>
      <c r="AI4649" s="1" t="s">
        <v>537</v>
      </c>
      <c r="AJ4649" s="2">
        <v>1</v>
      </c>
      <c r="AK4649" s="1" t="s">
        <v>77</v>
      </c>
      <c r="AL4649" s="1" t="s">
        <v>77</v>
      </c>
      <c r="AM4649" s="1" t="s">
        <v>77</v>
      </c>
      <c r="AN4649" s="2">
        <v>0</v>
      </c>
      <c r="AO4649" s="2">
        <v>1</v>
      </c>
      <c r="AP4649" s="2">
        <v>1</v>
      </c>
      <c r="AQ4649" s="2">
        <v>1</v>
      </c>
      <c r="AR4649" s="1" t="s">
        <v>77</v>
      </c>
      <c r="AS4649" s="1" t="s">
        <v>78</v>
      </c>
      <c r="AT4649" s="2">
        <v>110</v>
      </c>
      <c r="AU4649" s="1" t="s">
        <v>79</v>
      </c>
      <c r="AV4649" s="2">
        <v>5</v>
      </c>
      <c r="AW4649" s="2">
        <v>299999.99</v>
      </c>
      <c r="AX4649" s="1" t="s">
        <v>4670</v>
      </c>
      <c r="AY4649" s="1" t="s">
        <v>4670</v>
      </c>
      <c r="AZ4649" s="1" t="s">
        <v>2935</v>
      </c>
      <c r="BE4649" s="1" t="s">
        <v>28364</v>
      </c>
      <c r="BF4649" s="2">
        <v>3</v>
      </c>
      <c r="BG4649" s="1" t="s">
        <v>81</v>
      </c>
      <c r="BH4649" s="2">
        <v>0</v>
      </c>
      <c r="BI4649" s="2">
        <v>0</v>
      </c>
    </row>
    <row r="4650" spans="1:61">
      <c r="A4650" s="1" t="s">
        <v>59</v>
      </c>
      <c r="B4650" s="1" t="s">
        <v>60</v>
      </c>
      <c r="C4650" s="1" t="s">
        <v>28365</v>
      </c>
      <c r="D4650" s="1" t="s">
        <v>28366</v>
      </c>
      <c r="E4650" s="1" t="s">
        <v>28367</v>
      </c>
      <c r="F4650" s="1" t="s">
        <v>64</v>
      </c>
      <c r="G4650" s="1" t="s">
        <v>65</v>
      </c>
      <c r="H4650" s="1" t="s">
        <v>28368</v>
      </c>
      <c r="I4650" s="1" t="s">
        <v>100</v>
      </c>
      <c r="J4650" s="1" t="s">
        <v>28369</v>
      </c>
      <c r="K4650" s="2">
        <v>2</v>
      </c>
      <c r="L4650" s="1" t="s">
        <v>100</v>
      </c>
      <c r="M4650" s="1" t="s">
        <v>65</v>
      </c>
      <c r="N4650" s="1" t="s">
        <v>65</v>
      </c>
      <c r="O4650" s="1" t="s">
        <v>64</v>
      </c>
      <c r="P4650" s="1" t="s">
        <v>65</v>
      </c>
      <c r="Q4650" s="1" t="s">
        <v>64</v>
      </c>
      <c r="R4650" s="1" t="s">
        <v>65</v>
      </c>
      <c r="S4650" s="1" t="s">
        <v>64</v>
      </c>
      <c r="T4650" s="2">
        <v>3</v>
      </c>
      <c r="V4650" s="1" t="s">
        <v>1530</v>
      </c>
      <c r="X4650" s="1" t="s">
        <v>4535</v>
      </c>
      <c r="Y4650" s="1" t="s">
        <v>71</v>
      </c>
      <c r="Z4650" s="1" t="s">
        <v>72</v>
      </c>
      <c r="AA4650" s="1" t="s">
        <v>414</v>
      </c>
      <c r="AB4650" s="1" t="s">
        <v>415</v>
      </c>
      <c r="AC4650" s="3">
        <f>VLOOKUP(AA4650,GeoCord!$A:$C,2,0)</f>
        <v>35.1753</v>
      </c>
      <c r="AD4650" s="3">
        <f>VLOOKUP(AA4650,GeoCord!$A:$C,3,0)</f>
        <v>99.387699999999995</v>
      </c>
      <c r="AG4650" s="1" t="s">
        <v>213</v>
      </c>
      <c r="AH4650" s="2">
        <v>1</v>
      </c>
      <c r="AI4650" s="1" t="s">
        <v>214</v>
      </c>
      <c r="AJ4650" s="2">
        <v>0</v>
      </c>
      <c r="AK4650" s="1" t="s">
        <v>77</v>
      </c>
      <c r="AL4650" s="1" t="s">
        <v>77</v>
      </c>
      <c r="AM4650" s="1" t="s">
        <v>77</v>
      </c>
      <c r="AN4650" s="2">
        <v>0</v>
      </c>
      <c r="AO4650" s="2">
        <v>0</v>
      </c>
      <c r="AP4650" s="2">
        <v>0</v>
      </c>
      <c r="AQ4650" s="2">
        <v>0</v>
      </c>
      <c r="AR4650" s="1" t="s">
        <v>77</v>
      </c>
      <c r="AS4650" s="1" t="s">
        <v>78</v>
      </c>
      <c r="AT4650" s="2">
        <v>110</v>
      </c>
      <c r="AU4650" s="1" t="s">
        <v>79</v>
      </c>
      <c r="AV4650" s="2">
        <v>5</v>
      </c>
      <c r="AW4650" s="2">
        <v>11970.71</v>
      </c>
      <c r="AX4650" s="1" t="s">
        <v>1530</v>
      </c>
      <c r="AY4650" s="1" t="s">
        <v>1530</v>
      </c>
      <c r="AZ4650" s="1" t="s">
        <v>4535</v>
      </c>
      <c r="BF4650" s="2">
        <v>3</v>
      </c>
      <c r="BG4650" s="1" t="s">
        <v>81</v>
      </c>
      <c r="BH4650" s="2">
        <v>0</v>
      </c>
      <c r="BI4650" s="2">
        <v>0</v>
      </c>
    </row>
    <row r="4651" spans="1:61">
      <c r="A4651" s="1" t="s">
        <v>59</v>
      </c>
      <c r="B4651" s="1" t="s">
        <v>60</v>
      </c>
      <c r="C4651" s="1" t="s">
        <v>28370</v>
      </c>
      <c r="D4651" s="1" t="s">
        <v>28371</v>
      </c>
      <c r="E4651" s="1" t="s">
        <v>28372</v>
      </c>
      <c r="F4651" s="1" t="s">
        <v>64</v>
      </c>
      <c r="G4651" s="1" t="s">
        <v>65</v>
      </c>
      <c r="H4651" s="1" t="s">
        <v>28373</v>
      </c>
      <c r="I4651" s="1" t="s">
        <v>100</v>
      </c>
      <c r="J4651" s="1" t="s">
        <v>28374</v>
      </c>
      <c r="K4651" s="2">
        <v>2</v>
      </c>
      <c r="L4651" s="1" t="s">
        <v>100</v>
      </c>
      <c r="M4651" s="1" t="s">
        <v>65</v>
      </c>
      <c r="N4651" s="1" t="s">
        <v>65</v>
      </c>
      <c r="O4651" s="1" t="s">
        <v>64</v>
      </c>
      <c r="P4651" s="1" t="s">
        <v>65</v>
      </c>
      <c r="Q4651" s="1" t="s">
        <v>64</v>
      </c>
      <c r="R4651" s="1" t="s">
        <v>65</v>
      </c>
      <c r="S4651" s="1" t="s">
        <v>64</v>
      </c>
      <c r="T4651" s="2">
        <v>2</v>
      </c>
      <c r="V4651" s="1" t="s">
        <v>28375</v>
      </c>
      <c r="W4651" s="1" t="s">
        <v>60</v>
      </c>
      <c r="Y4651" s="1" t="s">
        <v>71</v>
      </c>
      <c r="Z4651" s="1" t="s">
        <v>130</v>
      </c>
      <c r="AC4651" s="3" t="e">
        <f>VLOOKUP(AA4651,GeoCord!$A:$C,2,0)</f>
        <v>#N/A</v>
      </c>
      <c r="AD4651" s="3" t="e">
        <f>VLOOKUP(AA4651,GeoCord!$A:$C,3,0)</f>
        <v>#N/A</v>
      </c>
      <c r="AE4651" s="1" t="s">
        <v>403</v>
      </c>
      <c r="AF4651" s="1" t="s">
        <v>404</v>
      </c>
      <c r="AG4651" s="1" t="s">
        <v>640</v>
      </c>
      <c r="AH4651" s="2">
        <v>1</v>
      </c>
      <c r="AI4651" s="1" t="s">
        <v>641</v>
      </c>
      <c r="AJ4651" s="2">
        <v>0</v>
      </c>
      <c r="AK4651" s="1" t="s">
        <v>77</v>
      </c>
      <c r="AL4651" s="1" t="s">
        <v>77</v>
      </c>
      <c r="AM4651" s="1" t="s">
        <v>77</v>
      </c>
      <c r="AN4651" s="2">
        <v>0</v>
      </c>
      <c r="AO4651" s="2">
        <v>0</v>
      </c>
      <c r="AP4651" s="2">
        <v>0</v>
      </c>
      <c r="AQ4651" s="2">
        <v>0</v>
      </c>
      <c r="AR4651" s="1" t="s">
        <v>77</v>
      </c>
      <c r="AS4651" s="1" t="s">
        <v>78</v>
      </c>
      <c r="AT4651" s="2">
        <v>110</v>
      </c>
      <c r="AU4651" s="1" t="s">
        <v>79</v>
      </c>
      <c r="AV4651" s="2">
        <v>5</v>
      </c>
      <c r="AW4651" s="2">
        <v>377000</v>
      </c>
      <c r="AX4651" s="1" t="s">
        <v>28375</v>
      </c>
      <c r="AY4651" s="1" t="s">
        <v>28375</v>
      </c>
      <c r="AZ4651" s="1" t="s">
        <v>60</v>
      </c>
      <c r="BF4651" s="2">
        <v>3</v>
      </c>
      <c r="BG4651" s="1" t="s">
        <v>81</v>
      </c>
      <c r="BH4651" s="2">
        <v>0</v>
      </c>
      <c r="BI4651" s="2">
        <v>0</v>
      </c>
    </row>
    <row r="4652" spans="1:61">
      <c r="A4652" s="1" t="s">
        <v>59</v>
      </c>
      <c r="B4652" s="1" t="s">
        <v>60</v>
      </c>
      <c r="C4652" s="1" t="s">
        <v>28376</v>
      </c>
      <c r="D4652" s="1" t="s">
        <v>28377</v>
      </c>
      <c r="E4652" s="1" t="s">
        <v>28378</v>
      </c>
      <c r="F4652" s="1" t="s">
        <v>64</v>
      </c>
      <c r="G4652" s="1" t="s">
        <v>65</v>
      </c>
      <c r="H4652" s="1" t="s">
        <v>28379</v>
      </c>
      <c r="I4652" s="1" t="s">
        <v>100</v>
      </c>
      <c r="J4652" s="1" t="s">
        <v>28380</v>
      </c>
      <c r="K4652" s="2">
        <v>2</v>
      </c>
      <c r="L4652" s="1" t="s">
        <v>100</v>
      </c>
      <c r="M4652" s="1" t="s">
        <v>551</v>
      </c>
      <c r="N4652" s="1" t="s">
        <v>551</v>
      </c>
      <c r="O4652" s="1" t="s">
        <v>552</v>
      </c>
      <c r="P4652" s="1" t="s">
        <v>65</v>
      </c>
      <c r="Q4652" s="1" t="s">
        <v>64</v>
      </c>
      <c r="R4652" s="1" t="s">
        <v>65</v>
      </c>
      <c r="S4652" s="1" t="s">
        <v>64</v>
      </c>
      <c r="T4652" s="2">
        <v>3</v>
      </c>
      <c r="V4652" s="1" t="s">
        <v>675</v>
      </c>
      <c r="X4652" s="1" t="s">
        <v>2227</v>
      </c>
      <c r="Y4652" s="1" t="s">
        <v>71</v>
      </c>
      <c r="Z4652" s="1" t="s">
        <v>72</v>
      </c>
      <c r="AA4652" s="1" t="s">
        <v>535</v>
      </c>
      <c r="AB4652" s="1" t="s">
        <v>531</v>
      </c>
      <c r="AC4652" s="3">
        <f>VLOOKUP(AA4652,GeoCord!$A:$C,2,0)</f>
        <v>28.211400000000001</v>
      </c>
      <c r="AD4652" s="3">
        <f>VLOOKUP(AA4652,GeoCord!$A:$C,3,0)</f>
        <v>83.5608</v>
      </c>
      <c r="AG4652" s="1" t="s">
        <v>1885</v>
      </c>
      <c r="AH4652" s="2">
        <v>1</v>
      </c>
      <c r="AI4652" s="1" t="s">
        <v>1886</v>
      </c>
      <c r="AJ4652" s="2">
        <v>1</v>
      </c>
      <c r="AK4652" s="1" t="s">
        <v>77</v>
      </c>
      <c r="AL4652" s="1" t="s">
        <v>77</v>
      </c>
      <c r="AM4652" s="1" t="s">
        <v>77</v>
      </c>
      <c r="AN4652" s="2">
        <v>0</v>
      </c>
      <c r="AO4652" s="2">
        <v>0</v>
      </c>
      <c r="AP4652" s="2">
        <v>1</v>
      </c>
      <c r="AQ4652" s="2">
        <v>0</v>
      </c>
      <c r="AR4652" s="1" t="s">
        <v>77</v>
      </c>
      <c r="AS4652" s="1" t="s">
        <v>78</v>
      </c>
      <c r="AT4652" s="2">
        <v>110</v>
      </c>
      <c r="AU4652" s="1" t="s">
        <v>79</v>
      </c>
      <c r="AV4652" s="2">
        <v>5</v>
      </c>
      <c r="AW4652" s="2">
        <v>490074.09</v>
      </c>
      <c r="AX4652" s="1" t="s">
        <v>675</v>
      </c>
      <c r="AY4652" s="1" t="s">
        <v>675</v>
      </c>
      <c r="AZ4652" s="1" t="s">
        <v>2227</v>
      </c>
      <c r="BE4652" s="1" t="s">
        <v>28381</v>
      </c>
      <c r="BF4652" s="2">
        <v>3</v>
      </c>
      <c r="BG4652" s="1" t="s">
        <v>81</v>
      </c>
      <c r="BH4652" s="2">
        <v>0</v>
      </c>
      <c r="BI4652" s="2">
        <v>1</v>
      </c>
    </row>
    <row r="4653" spans="1:61">
      <c r="A4653" s="1" t="s">
        <v>59</v>
      </c>
      <c r="B4653" s="1" t="s">
        <v>60</v>
      </c>
      <c r="C4653" s="1" t="s">
        <v>28382</v>
      </c>
      <c r="D4653" s="1" t="s">
        <v>28383</v>
      </c>
      <c r="E4653" s="1" t="s">
        <v>28384</v>
      </c>
      <c r="F4653" s="1" t="s">
        <v>64</v>
      </c>
      <c r="G4653" s="1" t="s">
        <v>65</v>
      </c>
      <c r="H4653" s="1" t="s">
        <v>28385</v>
      </c>
      <c r="I4653" s="1" t="s">
        <v>100</v>
      </c>
      <c r="J4653" s="1" t="s">
        <v>28386</v>
      </c>
      <c r="K4653" s="2">
        <v>2</v>
      </c>
      <c r="L4653" s="1" t="s">
        <v>100</v>
      </c>
      <c r="M4653" s="1" t="s">
        <v>65</v>
      </c>
      <c r="N4653" s="1" t="s">
        <v>65</v>
      </c>
      <c r="O4653" s="1" t="s">
        <v>64</v>
      </c>
      <c r="P4653" s="1" t="s">
        <v>65</v>
      </c>
      <c r="Q4653" s="1" t="s">
        <v>64</v>
      </c>
      <c r="R4653" s="1" t="s">
        <v>65</v>
      </c>
      <c r="S4653" s="1" t="s">
        <v>64</v>
      </c>
      <c r="T4653" s="2">
        <v>4</v>
      </c>
      <c r="V4653" s="1" t="s">
        <v>28387</v>
      </c>
      <c r="X4653" s="1" t="s">
        <v>2579</v>
      </c>
      <c r="Y4653" s="1" t="s">
        <v>71</v>
      </c>
      <c r="Z4653" s="1" t="s">
        <v>72</v>
      </c>
      <c r="AA4653" s="1" t="s">
        <v>478</v>
      </c>
      <c r="AB4653" s="1" t="s">
        <v>479</v>
      </c>
      <c r="AC4653" s="3">
        <f>VLOOKUP(AA4653,GeoCord!$A:$C,2,0)</f>
        <v>-22.126000000000001</v>
      </c>
      <c r="AD4653" s="3">
        <f>VLOOKUP(AA4653,GeoCord!$A:$C,3,0)</f>
        <v>23.661999999999999</v>
      </c>
      <c r="AG4653" s="1" t="s">
        <v>1608</v>
      </c>
      <c r="AH4653" s="2">
        <v>1</v>
      </c>
      <c r="AI4653" s="1" t="s">
        <v>1609</v>
      </c>
      <c r="AJ4653" s="2">
        <v>2</v>
      </c>
      <c r="AK4653" s="1" t="s">
        <v>77</v>
      </c>
      <c r="AL4653" s="1" t="s">
        <v>77</v>
      </c>
      <c r="AM4653" s="1" t="s">
        <v>77</v>
      </c>
      <c r="AN4653" s="2">
        <v>2</v>
      </c>
      <c r="AO4653" s="2">
        <v>2</v>
      </c>
      <c r="AP4653" s="2">
        <v>1</v>
      </c>
      <c r="AQ4653" s="2">
        <v>1</v>
      </c>
      <c r="AR4653" s="1" t="s">
        <v>77</v>
      </c>
      <c r="AS4653" s="1" t="s">
        <v>78</v>
      </c>
      <c r="AT4653" s="2">
        <v>110</v>
      </c>
      <c r="AU4653" s="1" t="s">
        <v>79</v>
      </c>
      <c r="AV4653" s="2">
        <v>5</v>
      </c>
      <c r="AW4653" s="2">
        <v>70000</v>
      </c>
      <c r="AX4653" s="1" t="s">
        <v>28387</v>
      </c>
      <c r="AY4653" s="1" t="s">
        <v>28387</v>
      </c>
      <c r="AZ4653" s="1" t="s">
        <v>2579</v>
      </c>
      <c r="BE4653" s="1" t="s">
        <v>28388</v>
      </c>
      <c r="BF4653" s="2">
        <v>3</v>
      </c>
      <c r="BG4653" s="1" t="s">
        <v>81</v>
      </c>
      <c r="BH4653" s="2">
        <v>2</v>
      </c>
      <c r="BI4653" s="2">
        <v>0</v>
      </c>
    </row>
    <row r="4654" spans="1:61">
      <c r="A4654" s="1" t="s">
        <v>59</v>
      </c>
      <c r="B4654" s="1" t="s">
        <v>60</v>
      </c>
      <c r="C4654" s="1" t="s">
        <v>28389</v>
      </c>
      <c r="D4654" s="1" t="s">
        <v>28390</v>
      </c>
      <c r="E4654" s="1" t="s">
        <v>28391</v>
      </c>
      <c r="F4654" s="1" t="s">
        <v>64</v>
      </c>
      <c r="G4654" s="1" t="s">
        <v>65</v>
      </c>
      <c r="H4654" s="1" t="s">
        <v>28392</v>
      </c>
      <c r="I4654" s="1" t="s">
        <v>67</v>
      </c>
      <c r="J4654" s="1" t="s">
        <v>28393</v>
      </c>
      <c r="K4654" s="2">
        <v>2</v>
      </c>
      <c r="L4654" s="1" t="s">
        <v>67</v>
      </c>
      <c r="M4654" s="1" t="s">
        <v>65</v>
      </c>
      <c r="N4654" s="1" t="s">
        <v>65</v>
      </c>
      <c r="O4654" s="1" t="s">
        <v>64</v>
      </c>
      <c r="P4654" s="1" t="s">
        <v>65</v>
      </c>
      <c r="Q4654" s="1" t="s">
        <v>64</v>
      </c>
      <c r="R4654" s="1" t="s">
        <v>65</v>
      </c>
      <c r="S4654" s="1" t="s">
        <v>64</v>
      </c>
      <c r="T4654" s="2">
        <v>2</v>
      </c>
      <c r="V4654" s="1" t="s">
        <v>27439</v>
      </c>
      <c r="W4654" s="1" t="s">
        <v>3298</v>
      </c>
      <c r="Y4654" s="1" t="s">
        <v>71</v>
      </c>
      <c r="Z4654" s="1" t="s">
        <v>72</v>
      </c>
      <c r="AA4654" s="1" t="s">
        <v>1128</v>
      </c>
      <c r="AB4654" s="1" t="s">
        <v>1129</v>
      </c>
      <c r="AC4654" s="3">
        <f>VLOOKUP(AA4654,GeoCord!$A:$C,2,0)</f>
        <v>12.673</v>
      </c>
      <c r="AD4654" s="3">
        <f>VLOOKUP(AA4654,GeoCord!$A:$C,3,0)</f>
        <v>-1.226</v>
      </c>
      <c r="AG4654" s="1" t="s">
        <v>145</v>
      </c>
      <c r="AH4654" s="2">
        <v>1</v>
      </c>
      <c r="AI4654" s="1" t="s">
        <v>146</v>
      </c>
      <c r="AJ4654" s="2">
        <v>1</v>
      </c>
      <c r="AK4654" s="1" t="s">
        <v>77</v>
      </c>
      <c r="AL4654" s="1" t="s">
        <v>77</v>
      </c>
      <c r="AM4654" s="1" t="s">
        <v>77</v>
      </c>
      <c r="AN4654" s="2">
        <v>0</v>
      </c>
      <c r="AO4654" s="2">
        <v>1</v>
      </c>
      <c r="AP4654" s="2">
        <v>2</v>
      </c>
      <c r="AQ4654" s="2">
        <v>0</v>
      </c>
      <c r="AR4654" s="1" t="s">
        <v>77</v>
      </c>
      <c r="AS4654" s="1" t="s">
        <v>78</v>
      </c>
      <c r="AT4654" s="2">
        <v>110</v>
      </c>
      <c r="AU4654" s="1" t="s">
        <v>79</v>
      </c>
      <c r="AV4654" s="2">
        <v>5</v>
      </c>
      <c r="AW4654" s="2">
        <v>315000</v>
      </c>
      <c r="AX4654" s="1" t="s">
        <v>27439</v>
      </c>
      <c r="AY4654" s="1" t="s">
        <v>27439</v>
      </c>
      <c r="AZ4654" s="1" t="s">
        <v>3298</v>
      </c>
      <c r="BE4654" s="1" t="s">
        <v>28394</v>
      </c>
      <c r="BF4654" s="2">
        <v>3</v>
      </c>
      <c r="BG4654" s="1" t="s">
        <v>81</v>
      </c>
      <c r="BH4654" s="2">
        <v>1</v>
      </c>
      <c r="BI4654" s="2">
        <v>1</v>
      </c>
    </row>
    <row r="4655" spans="1:61">
      <c r="A4655" s="1" t="s">
        <v>59</v>
      </c>
      <c r="B4655" s="1" t="s">
        <v>60</v>
      </c>
      <c r="C4655" s="1" t="s">
        <v>28395</v>
      </c>
      <c r="D4655" s="1" t="s">
        <v>28396</v>
      </c>
      <c r="E4655" s="1" t="s">
        <v>28397</v>
      </c>
      <c r="F4655" s="1" t="s">
        <v>64</v>
      </c>
      <c r="G4655" s="1" t="s">
        <v>65</v>
      </c>
      <c r="H4655" s="1" t="s">
        <v>28398</v>
      </c>
      <c r="I4655" s="1" t="s">
        <v>100</v>
      </c>
      <c r="J4655" s="1" t="s">
        <v>28399</v>
      </c>
      <c r="K4655" s="2">
        <v>2</v>
      </c>
      <c r="L4655" s="1" t="s">
        <v>100</v>
      </c>
      <c r="M4655" s="1" t="s">
        <v>6172</v>
      </c>
      <c r="N4655" s="1" t="s">
        <v>6172</v>
      </c>
      <c r="O4655" s="1" t="s">
        <v>6173</v>
      </c>
      <c r="P4655" s="1" t="s">
        <v>65</v>
      </c>
      <c r="Q4655" s="1" t="s">
        <v>64</v>
      </c>
      <c r="R4655" s="1" t="s">
        <v>65</v>
      </c>
      <c r="S4655" s="1" t="s">
        <v>64</v>
      </c>
      <c r="T4655" s="2">
        <v>2</v>
      </c>
      <c r="V4655" s="1" t="s">
        <v>2737</v>
      </c>
      <c r="W4655" s="1" t="s">
        <v>15379</v>
      </c>
      <c r="Y4655" s="1" t="s">
        <v>71</v>
      </c>
      <c r="Z4655" s="1" t="s">
        <v>72</v>
      </c>
      <c r="AA4655" s="1" t="s">
        <v>461</v>
      </c>
      <c r="AB4655" s="1" t="s">
        <v>462</v>
      </c>
      <c r="AC4655" s="3">
        <f>VLOOKUP(AA4655,GeoCord!$A:$C,2,0)</f>
        <v>8.4350000000000005</v>
      </c>
      <c r="AD4655" s="3">
        <f>VLOOKUP(AA4655,GeoCord!$A:$C,3,0)</f>
        <v>38.786000000000001</v>
      </c>
      <c r="AG4655" s="1" t="s">
        <v>120</v>
      </c>
      <c r="AH4655" s="2">
        <v>1</v>
      </c>
      <c r="AI4655" s="1" t="s">
        <v>121</v>
      </c>
      <c r="AJ4655" s="2">
        <v>0</v>
      </c>
      <c r="AK4655" s="1" t="s">
        <v>77</v>
      </c>
      <c r="AL4655" s="1" t="s">
        <v>77</v>
      </c>
      <c r="AM4655" s="1" t="s">
        <v>77</v>
      </c>
      <c r="AN4655" s="2">
        <v>1</v>
      </c>
      <c r="AO4655" s="2">
        <v>0</v>
      </c>
      <c r="AP4655" s="2">
        <v>1</v>
      </c>
      <c r="AQ4655" s="2">
        <v>1</v>
      </c>
      <c r="AR4655" s="1" t="s">
        <v>77</v>
      </c>
      <c r="AS4655" s="1" t="s">
        <v>78</v>
      </c>
      <c r="AT4655" s="2">
        <v>110</v>
      </c>
      <c r="AU4655" s="1" t="s">
        <v>79</v>
      </c>
      <c r="AV4655" s="2">
        <v>5</v>
      </c>
      <c r="AW4655" s="2">
        <v>852423.91</v>
      </c>
      <c r="AX4655" s="1" t="s">
        <v>2737</v>
      </c>
      <c r="AY4655" s="1" t="s">
        <v>2737</v>
      </c>
      <c r="AZ4655" s="1" t="s">
        <v>15379</v>
      </c>
      <c r="BE4655" s="1" t="s">
        <v>28400</v>
      </c>
      <c r="BF4655" s="2">
        <v>3</v>
      </c>
      <c r="BG4655" s="1" t="s">
        <v>81</v>
      </c>
      <c r="BH4655" s="2">
        <v>2</v>
      </c>
      <c r="BI4655" s="2">
        <v>0</v>
      </c>
    </row>
    <row r="4656" spans="1:61">
      <c r="A4656" s="1" t="s">
        <v>59</v>
      </c>
      <c r="B4656" s="1" t="s">
        <v>60</v>
      </c>
      <c r="C4656" s="1" t="s">
        <v>28401</v>
      </c>
      <c r="D4656" s="1" t="s">
        <v>28402</v>
      </c>
      <c r="E4656" s="1" t="s">
        <v>28403</v>
      </c>
      <c r="F4656" s="1" t="s">
        <v>64</v>
      </c>
      <c r="G4656" s="1" t="s">
        <v>65</v>
      </c>
      <c r="H4656" s="1" t="s">
        <v>28404</v>
      </c>
      <c r="I4656" s="1" t="s">
        <v>67</v>
      </c>
      <c r="J4656" s="1" t="s">
        <v>28405</v>
      </c>
      <c r="K4656" s="2">
        <v>2</v>
      </c>
      <c r="L4656" s="1" t="s">
        <v>67</v>
      </c>
      <c r="M4656" s="1" t="s">
        <v>65</v>
      </c>
      <c r="N4656" s="1" t="s">
        <v>65</v>
      </c>
      <c r="O4656" s="1" t="s">
        <v>64</v>
      </c>
      <c r="P4656" s="1" t="s">
        <v>65</v>
      </c>
      <c r="Q4656" s="1" t="s">
        <v>64</v>
      </c>
      <c r="R4656" s="1" t="s">
        <v>65</v>
      </c>
      <c r="S4656" s="1" t="s">
        <v>64</v>
      </c>
      <c r="T4656" s="2">
        <v>2</v>
      </c>
      <c r="V4656" s="1" t="s">
        <v>89</v>
      </c>
      <c r="W4656" s="1" t="s">
        <v>297</v>
      </c>
      <c r="Y4656" s="1" t="s">
        <v>71</v>
      </c>
      <c r="Z4656" s="1" t="s">
        <v>130</v>
      </c>
      <c r="AC4656" s="3" t="e">
        <f>VLOOKUP(AA4656,GeoCord!$A:$C,2,0)</f>
        <v>#N/A</v>
      </c>
      <c r="AD4656" s="3" t="e">
        <f>VLOOKUP(AA4656,GeoCord!$A:$C,3,0)</f>
        <v>#N/A</v>
      </c>
      <c r="AE4656" s="1" t="s">
        <v>403</v>
      </c>
      <c r="AF4656" s="1" t="s">
        <v>404</v>
      </c>
      <c r="AG4656" s="1" t="s">
        <v>1287</v>
      </c>
      <c r="AH4656" s="2">
        <v>1</v>
      </c>
      <c r="AI4656" s="1" t="s">
        <v>1288</v>
      </c>
      <c r="AJ4656" s="2">
        <v>1</v>
      </c>
      <c r="AK4656" s="1" t="s">
        <v>77</v>
      </c>
      <c r="AL4656" s="1" t="s">
        <v>77</v>
      </c>
      <c r="AM4656" s="1" t="s">
        <v>77</v>
      </c>
      <c r="AN4656" s="2">
        <v>1</v>
      </c>
      <c r="AO4656" s="2">
        <v>0</v>
      </c>
      <c r="AP4656" s="2">
        <v>1</v>
      </c>
      <c r="AQ4656" s="2">
        <v>0</v>
      </c>
      <c r="AR4656" s="1" t="s">
        <v>77</v>
      </c>
      <c r="AS4656" s="1" t="s">
        <v>78</v>
      </c>
      <c r="AT4656" s="2">
        <v>110</v>
      </c>
      <c r="AU4656" s="1" t="s">
        <v>79</v>
      </c>
      <c r="AV4656" s="2">
        <v>5</v>
      </c>
      <c r="AW4656" s="2">
        <v>78000</v>
      </c>
      <c r="AX4656" s="1" t="s">
        <v>89</v>
      </c>
      <c r="AY4656" s="1" t="s">
        <v>89</v>
      </c>
      <c r="AZ4656" s="1" t="s">
        <v>297</v>
      </c>
      <c r="BE4656" s="1" t="s">
        <v>28406</v>
      </c>
      <c r="BF4656" s="2">
        <v>3</v>
      </c>
      <c r="BG4656" s="1" t="s">
        <v>81</v>
      </c>
      <c r="BH4656" s="2">
        <v>1</v>
      </c>
      <c r="BI4656" s="2">
        <v>0</v>
      </c>
    </row>
    <row r="4657" spans="1:61">
      <c r="A4657" s="1" t="s">
        <v>59</v>
      </c>
      <c r="B4657" s="1" t="s">
        <v>60</v>
      </c>
      <c r="C4657" s="1" t="s">
        <v>28407</v>
      </c>
      <c r="D4657" s="1" t="s">
        <v>28408</v>
      </c>
      <c r="E4657" s="1" t="s">
        <v>28409</v>
      </c>
      <c r="F4657" s="1" t="s">
        <v>64</v>
      </c>
      <c r="G4657" s="1" t="s">
        <v>65</v>
      </c>
      <c r="H4657" s="1" t="s">
        <v>28410</v>
      </c>
      <c r="I4657" s="1" t="s">
        <v>67</v>
      </c>
      <c r="J4657" s="1" t="s">
        <v>28411</v>
      </c>
      <c r="K4657" s="2">
        <v>2</v>
      </c>
      <c r="L4657" s="1" t="s">
        <v>67</v>
      </c>
      <c r="P4657" s="1" t="s">
        <v>65</v>
      </c>
      <c r="Q4657" s="1" t="s">
        <v>64</v>
      </c>
      <c r="R4657" s="1" t="s">
        <v>65</v>
      </c>
      <c r="S4657" s="1" t="s">
        <v>64</v>
      </c>
      <c r="T4657" s="2">
        <v>2</v>
      </c>
      <c r="V4657" s="1" t="s">
        <v>16446</v>
      </c>
      <c r="W4657" s="1" t="s">
        <v>5510</v>
      </c>
      <c r="Y4657" s="1" t="s">
        <v>71</v>
      </c>
      <c r="Z4657" s="1" t="s">
        <v>72</v>
      </c>
      <c r="AA4657" s="1" t="s">
        <v>1128</v>
      </c>
      <c r="AB4657" s="1" t="s">
        <v>1129</v>
      </c>
      <c r="AC4657" s="3">
        <f>VLOOKUP(AA4657,GeoCord!$A:$C,2,0)</f>
        <v>12.673</v>
      </c>
      <c r="AD4657" s="3">
        <f>VLOOKUP(AA4657,GeoCord!$A:$C,3,0)</f>
        <v>-1.226</v>
      </c>
      <c r="AG4657" s="1" t="s">
        <v>807</v>
      </c>
      <c r="AH4657" s="2">
        <v>1</v>
      </c>
      <c r="AI4657" s="1" t="s">
        <v>808</v>
      </c>
      <c r="AJ4657" s="2">
        <v>0</v>
      </c>
      <c r="AK4657" s="1" t="s">
        <v>77</v>
      </c>
      <c r="AL4657" s="1" t="s">
        <v>77</v>
      </c>
      <c r="AM4657" s="1" t="s">
        <v>77</v>
      </c>
      <c r="AN4657" s="2">
        <v>0</v>
      </c>
      <c r="AO4657" s="2">
        <v>1</v>
      </c>
      <c r="AP4657" s="2">
        <v>1</v>
      </c>
      <c r="AQ4657" s="2">
        <v>1</v>
      </c>
      <c r="AR4657" s="1" t="s">
        <v>77</v>
      </c>
      <c r="AS4657" s="1" t="s">
        <v>78</v>
      </c>
      <c r="AT4657" s="2">
        <v>110</v>
      </c>
      <c r="AU4657" s="1" t="s">
        <v>79</v>
      </c>
      <c r="AV4657" s="2">
        <v>5</v>
      </c>
      <c r="AW4657" s="2">
        <v>117633.84</v>
      </c>
      <c r="AX4657" s="1" t="s">
        <v>16446</v>
      </c>
      <c r="AY4657" s="1" t="s">
        <v>16446</v>
      </c>
      <c r="AZ4657" s="1" t="s">
        <v>5510</v>
      </c>
      <c r="BE4657" s="1" t="s">
        <v>28412</v>
      </c>
      <c r="BF4657" s="2">
        <v>3</v>
      </c>
      <c r="BG4657" s="1" t="s">
        <v>81</v>
      </c>
      <c r="BH4657" s="2">
        <v>1</v>
      </c>
      <c r="BI4657" s="2">
        <v>1</v>
      </c>
    </row>
    <row r="4658" spans="1:61">
      <c r="A4658" s="1" t="s">
        <v>59</v>
      </c>
      <c r="B4658" s="1" t="s">
        <v>60</v>
      </c>
      <c r="C4658" s="1" t="s">
        <v>28413</v>
      </c>
      <c r="D4658" s="1" t="s">
        <v>28414</v>
      </c>
      <c r="E4658" s="1" t="s">
        <v>28415</v>
      </c>
      <c r="F4658" s="1" t="s">
        <v>64</v>
      </c>
      <c r="G4658" s="1" t="s">
        <v>65</v>
      </c>
      <c r="H4658" s="1" t="s">
        <v>28416</v>
      </c>
      <c r="I4658" s="1" t="s">
        <v>100</v>
      </c>
      <c r="J4658" s="1" t="s">
        <v>28417</v>
      </c>
      <c r="K4658" s="2">
        <v>2</v>
      </c>
      <c r="L4658" s="1" t="s">
        <v>100</v>
      </c>
      <c r="M4658" s="1" t="s">
        <v>65</v>
      </c>
      <c r="N4658" s="1" t="s">
        <v>65</v>
      </c>
      <c r="O4658" s="1" t="s">
        <v>64</v>
      </c>
      <c r="P4658" s="1" t="s">
        <v>65</v>
      </c>
      <c r="Q4658" s="1" t="s">
        <v>64</v>
      </c>
      <c r="R4658" s="1" t="s">
        <v>65</v>
      </c>
      <c r="S4658" s="1" t="s">
        <v>64</v>
      </c>
      <c r="T4658" s="2">
        <v>2</v>
      </c>
      <c r="V4658" s="1" t="s">
        <v>27985</v>
      </c>
      <c r="W4658" s="1" t="s">
        <v>5392</v>
      </c>
      <c r="Y4658" s="1" t="s">
        <v>71</v>
      </c>
      <c r="Z4658" s="1" t="s">
        <v>130</v>
      </c>
      <c r="AC4658" s="3" t="e">
        <f>VLOOKUP(AA4658,GeoCord!$A:$C,2,0)</f>
        <v>#N/A</v>
      </c>
      <c r="AD4658" s="3" t="e">
        <f>VLOOKUP(AA4658,GeoCord!$A:$C,3,0)</f>
        <v>#N/A</v>
      </c>
      <c r="AE4658" s="1" t="s">
        <v>403</v>
      </c>
      <c r="AF4658" s="1" t="s">
        <v>404</v>
      </c>
      <c r="AG4658" s="1" t="s">
        <v>145</v>
      </c>
      <c r="AH4658" s="2">
        <v>1</v>
      </c>
      <c r="AI4658" s="1" t="s">
        <v>146</v>
      </c>
      <c r="AJ4658" s="2">
        <v>1</v>
      </c>
      <c r="AK4658" s="1" t="s">
        <v>77</v>
      </c>
      <c r="AL4658" s="1" t="s">
        <v>77</v>
      </c>
      <c r="AM4658" s="1" t="s">
        <v>77</v>
      </c>
      <c r="AN4658" s="2">
        <v>0</v>
      </c>
      <c r="AO4658" s="2">
        <v>0</v>
      </c>
      <c r="AP4658" s="2">
        <v>0</v>
      </c>
      <c r="AQ4658" s="2">
        <v>0</v>
      </c>
      <c r="AR4658" s="1" t="s">
        <v>77</v>
      </c>
      <c r="AS4658" s="1" t="s">
        <v>78</v>
      </c>
      <c r="AT4658" s="2">
        <v>110</v>
      </c>
      <c r="AU4658" s="1" t="s">
        <v>79</v>
      </c>
      <c r="AV4658" s="2">
        <v>5</v>
      </c>
      <c r="AW4658" s="2">
        <v>200000</v>
      </c>
      <c r="AX4658" s="1" t="s">
        <v>27985</v>
      </c>
      <c r="AY4658" s="1" t="s">
        <v>27985</v>
      </c>
      <c r="AZ4658" s="1" t="s">
        <v>5392</v>
      </c>
      <c r="BE4658" s="1" t="s">
        <v>28418</v>
      </c>
      <c r="BF4658" s="2">
        <v>3</v>
      </c>
      <c r="BG4658" s="1" t="s">
        <v>81</v>
      </c>
      <c r="BH4658" s="2">
        <v>1</v>
      </c>
      <c r="BI4658" s="2">
        <v>1</v>
      </c>
    </row>
    <row r="4659" spans="1:61">
      <c r="A4659" s="1" t="s">
        <v>59</v>
      </c>
      <c r="B4659" s="1" t="s">
        <v>60</v>
      </c>
      <c r="C4659" s="1" t="s">
        <v>28419</v>
      </c>
      <c r="D4659" s="1" t="s">
        <v>28420</v>
      </c>
      <c r="E4659" s="1" t="s">
        <v>28421</v>
      </c>
      <c r="F4659" s="1" t="s">
        <v>64</v>
      </c>
      <c r="G4659" s="1" t="s">
        <v>65</v>
      </c>
      <c r="H4659" s="1" t="s">
        <v>28422</v>
      </c>
      <c r="I4659" s="1" t="s">
        <v>164</v>
      </c>
      <c r="J4659" s="1" t="s">
        <v>28423</v>
      </c>
      <c r="K4659" s="2">
        <v>2</v>
      </c>
      <c r="L4659" s="1" t="s">
        <v>164</v>
      </c>
      <c r="M4659" s="1" t="s">
        <v>65</v>
      </c>
      <c r="N4659" s="1" t="s">
        <v>65</v>
      </c>
      <c r="O4659" s="1" t="s">
        <v>64</v>
      </c>
      <c r="P4659" s="1" t="s">
        <v>65</v>
      </c>
      <c r="Q4659" s="1" t="s">
        <v>64</v>
      </c>
      <c r="R4659" s="1" t="s">
        <v>65</v>
      </c>
      <c r="S4659" s="1" t="s">
        <v>64</v>
      </c>
      <c r="T4659" s="2">
        <v>3</v>
      </c>
      <c r="V4659" s="1" t="s">
        <v>3899</v>
      </c>
      <c r="X4659" s="1" t="s">
        <v>16828</v>
      </c>
      <c r="Y4659" s="1" t="s">
        <v>71</v>
      </c>
      <c r="Z4659" s="1" t="s">
        <v>72</v>
      </c>
      <c r="AA4659" s="1" t="s">
        <v>3650</v>
      </c>
      <c r="AB4659" s="1" t="s">
        <v>3651</v>
      </c>
      <c r="AC4659" s="3">
        <f>VLOOKUP(AA4659,GeoCord!$A:$C,2,0)</f>
        <v>8.3480000000000008</v>
      </c>
      <c r="AD4659" s="3">
        <f>VLOOKUP(AA4659,GeoCord!$A:$C,3,0)</f>
        <v>-81.004999999999995</v>
      </c>
      <c r="AG4659" s="1" t="s">
        <v>145</v>
      </c>
      <c r="AH4659" s="2">
        <v>1</v>
      </c>
      <c r="AI4659" s="1" t="s">
        <v>146</v>
      </c>
      <c r="AJ4659" s="2">
        <v>0</v>
      </c>
      <c r="AK4659" s="1" t="s">
        <v>77</v>
      </c>
      <c r="AL4659" s="1" t="s">
        <v>77</v>
      </c>
      <c r="AM4659" s="1" t="s">
        <v>77</v>
      </c>
      <c r="AN4659" s="2">
        <v>0</v>
      </c>
      <c r="AO4659" s="2">
        <v>0</v>
      </c>
      <c r="AP4659" s="2">
        <v>0</v>
      </c>
      <c r="AQ4659" s="2">
        <v>0</v>
      </c>
      <c r="AR4659" s="1" t="s">
        <v>77</v>
      </c>
      <c r="AS4659" s="1" t="s">
        <v>78</v>
      </c>
      <c r="AT4659" s="2">
        <v>110</v>
      </c>
      <c r="AU4659" s="1" t="s">
        <v>79</v>
      </c>
      <c r="AV4659" s="2">
        <v>5</v>
      </c>
      <c r="AW4659" s="2">
        <v>55168.03</v>
      </c>
      <c r="AX4659" s="1" t="s">
        <v>3899</v>
      </c>
      <c r="AY4659" s="1" t="s">
        <v>3899</v>
      </c>
      <c r="AZ4659" s="1" t="s">
        <v>16828</v>
      </c>
      <c r="BF4659" s="2">
        <v>3</v>
      </c>
      <c r="BG4659" s="1" t="s">
        <v>81</v>
      </c>
      <c r="BH4659" s="2">
        <v>0</v>
      </c>
      <c r="BI4659" s="2">
        <v>0</v>
      </c>
    </row>
    <row r="4660" spans="1:61">
      <c r="A4660" s="1" t="s">
        <v>59</v>
      </c>
      <c r="B4660" s="1" t="s">
        <v>60</v>
      </c>
      <c r="C4660" s="1" t="s">
        <v>28424</v>
      </c>
      <c r="D4660" s="1" t="s">
        <v>28425</v>
      </c>
      <c r="E4660" s="1" t="s">
        <v>28426</v>
      </c>
      <c r="F4660" s="1" t="s">
        <v>64</v>
      </c>
      <c r="G4660" s="1" t="s">
        <v>65</v>
      </c>
      <c r="H4660" s="1" t="s">
        <v>28427</v>
      </c>
      <c r="I4660" s="1" t="s">
        <v>164</v>
      </c>
      <c r="J4660" s="1" t="s">
        <v>28428</v>
      </c>
      <c r="K4660" s="2">
        <v>2</v>
      </c>
      <c r="L4660" s="1" t="s">
        <v>164</v>
      </c>
      <c r="M4660" s="1" t="s">
        <v>65</v>
      </c>
      <c r="N4660" s="1" t="s">
        <v>65</v>
      </c>
      <c r="O4660" s="1" t="s">
        <v>64</v>
      </c>
      <c r="P4660" s="1" t="s">
        <v>65</v>
      </c>
      <c r="Q4660" s="1" t="s">
        <v>64</v>
      </c>
      <c r="R4660" s="1" t="s">
        <v>65</v>
      </c>
      <c r="S4660" s="1" t="s">
        <v>64</v>
      </c>
      <c r="T4660" s="2">
        <v>3</v>
      </c>
      <c r="V4660" s="1" t="s">
        <v>1351</v>
      </c>
      <c r="X4660" s="1" t="s">
        <v>1531</v>
      </c>
      <c r="Y4660" s="1" t="s">
        <v>71</v>
      </c>
      <c r="Z4660" s="1" t="s">
        <v>72</v>
      </c>
      <c r="AA4660" s="1" t="s">
        <v>4780</v>
      </c>
      <c r="AB4660" s="1" t="s">
        <v>4781</v>
      </c>
      <c r="AC4660" s="3">
        <f>VLOOKUP(AA4660,GeoCord!$A:$C,2,0)</f>
        <v>19.010000000000002</v>
      </c>
      <c r="AD4660" s="3">
        <f>VLOOKUP(AA4660,GeoCord!$A:$C,3,0)</f>
        <v>-70.168499999999995</v>
      </c>
      <c r="AG4660" s="1" t="s">
        <v>120</v>
      </c>
      <c r="AH4660" s="2">
        <v>1</v>
      </c>
      <c r="AI4660" s="1" t="s">
        <v>121</v>
      </c>
      <c r="AJ4660" s="2">
        <v>0</v>
      </c>
      <c r="AK4660" s="1" t="s">
        <v>77</v>
      </c>
      <c r="AL4660" s="1" t="s">
        <v>77</v>
      </c>
      <c r="AM4660" s="1" t="s">
        <v>77</v>
      </c>
      <c r="AN4660" s="2">
        <v>0</v>
      </c>
      <c r="AO4660" s="2">
        <v>0</v>
      </c>
      <c r="AP4660" s="2">
        <v>0</v>
      </c>
      <c r="AQ4660" s="2">
        <v>0</v>
      </c>
      <c r="AR4660" s="1" t="s">
        <v>77</v>
      </c>
      <c r="AS4660" s="1" t="s">
        <v>78</v>
      </c>
      <c r="AT4660" s="2">
        <v>110</v>
      </c>
      <c r="AU4660" s="1" t="s">
        <v>79</v>
      </c>
      <c r="AV4660" s="2">
        <v>5</v>
      </c>
      <c r="AW4660" s="2">
        <v>55669.4</v>
      </c>
      <c r="AX4660" s="1" t="s">
        <v>1351</v>
      </c>
      <c r="AY4660" s="1" t="s">
        <v>1351</v>
      </c>
      <c r="AZ4660" s="1" t="s">
        <v>1531</v>
      </c>
      <c r="BF4660" s="2">
        <v>3</v>
      </c>
      <c r="BG4660" s="1" t="s">
        <v>81</v>
      </c>
      <c r="BH4660" s="2">
        <v>1</v>
      </c>
      <c r="BI4660" s="2">
        <v>0</v>
      </c>
    </row>
    <row r="4661" spans="1:61">
      <c r="A4661" s="1" t="s">
        <v>59</v>
      </c>
      <c r="B4661" s="1" t="s">
        <v>60</v>
      </c>
      <c r="C4661" s="1" t="s">
        <v>28429</v>
      </c>
      <c r="D4661" s="1" t="s">
        <v>28430</v>
      </c>
      <c r="E4661" s="1" t="s">
        <v>28431</v>
      </c>
      <c r="F4661" s="1" t="s">
        <v>64</v>
      </c>
      <c r="G4661" s="1" t="s">
        <v>65</v>
      </c>
      <c r="H4661" s="1" t="s">
        <v>28432</v>
      </c>
      <c r="I4661" s="1" t="s">
        <v>100</v>
      </c>
      <c r="J4661" s="1" t="s">
        <v>28433</v>
      </c>
      <c r="K4661" s="2">
        <v>2</v>
      </c>
      <c r="L4661" s="1" t="s">
        <v>100</v>
      </c>
      <c r="M4661" s="1" t="s">
        <v>3077</v>
      </c>
      <c r="N4661" s="1" t="s">
        <v>3077</v>
      </c>
      <c r="O4661" s="1" t="s">
        <v>3078</v>
      </c>
      <c r="P4661" s="1" t="s">
        <v>65</v>
      </c>
      <c r="Q4661" s="1" t="s">
        <v>64</v>
      </c>
      <c r="R4661" s="1" t="s">
        <v>65</v>
      </c>
      <c r="S4661" s="1" t="s">
        <v>64</v>
      </c>
      <c r="T4661" s="2">
        <v>2</v>
      </c>
      <c r="V4661" s="1" t="s">
        <v>2226</v>
      </c>
      <c r="W4661" s="1" t="s">
        <v>5510</v>
      </c>
      <c r="Y4661" s="1" t="s">
        <v>71</v>
      </c>
      <c r="Z4661" s="1" t="s">
        <v>118</v>
      </c>
      <c r="AC4661" s="3" t="e">
        <f>VLOOKUP(AA4661,GeoCord!$A:$C,2,0)</f>
        <v>#N/A</v>
      </c>
      <c r="AD4661" s="3" t="e">
        <f>VLOOKUP(AA4661,GeoCord!$A:$C,3,0)</f>
        <v>#N/A</v>
      </c>
      <c r="AE4661" s="1" t="s">
        <v>119</v>
      </c>
      <c r="AF4661" s="1" t="s">
        <v>118</v>
      </c>
      <c r="AG4661" s="1" t="s">
        <v>145</v>
      </c>
      <c r="AH4661" s="2">
        <v>1</v>
      </c>
      <c r="AI4661" s="1" t="s">
        <v>146</v>
      </c>
      <c r="AJ4661" s="2">
        <v>0</v>
      </c>
      <c r="AK4661" s="1" t="s">
        <v>77</v>
      </c>
      <c r="AL4661" s="1" t="s">
        <v>77</v>
      </c>
      <c r="AM4661" s="1" t="s">
        <v>77</v>
      </c>
      <c r="AN4661" s="2">
        <v>0</v>
      </c>
      <c r="AO4661" s="2">
        <v>0</v>
      </c>
      <c r="AP4661" s="2">
        <v>0</v>
      </c>
      <c r="AQ4661" s="2">
        <v>0</v>
      </c>
      <c r="AR4661" s="1" t="s">
        <v>77</v>
      </c>
      <c r="AS4661" s="1" t="s">
        <v>78</v>
      </c>
      <c r="AT4661" s="2">
        <v>110</v>
      </c>
      <c r="AU4661" s="1" t="s">
        <v>79</v>
      </c>
      <c r="AV4661" s="2">
        <v>5</v>
      </c>
      <c r="AW4661" s="2">
        <v>10713835.09</v>
      </c>
      <c r="AX4661" s="1" t="s">
        <v>2226</v>
      </c>
      <c r="AY4661" s="1" t="s">
        <v>2226</v>
      </c>
      <c r="AZ4661" s="1" t="s">
        <v>5510</v>
      </c>
      <c r="BE4661" s="1" t="s">
        <v>28434</v>
      </c>
      <c r="BF4661" s="2">
        <v>3</v>
      </c>
      <c r="BG4661" s="1" t="s">
        <v>81</v>
      </c>
      <c r="BH4661" s="2">
        <v>0</v>
      </c>
      <c r="BI4661" s="2">
        <v>0</v>
      </c>
    </row>
    <row r="4662" spans="1:61">
      <c r="A4662" s="1" t="s">
        <v>59</v>
      </c>
      <c r="B4662" s="1" t="s">
        <v>60</v>
      </c>
      <c r="C4662" s="1" t="s">
        <v>28435</v>
      </c>
      <c r="D4662" s="1" t="s">
        <v>28436</v>
      </c>
      <c r="E4662" s="1" t="s">
        <v>28437</v>
      </c>
      <c r="F4662" s="1" t="s">
        <v>64</v>
      </c>
      <c r="G4662" s="1" t="s">
        <v>65</v>
      </c>
      <c r="H4662" s="1" t="s">
        <v>28438</v>
      </c>
      <c r="I4662" s="1" t="s">
        <v>100</v>
      </c>
      <c r="J4662" s="1" t="s">
        <v>28439</v>
      </c>
      <c r="K4662" s="2">
        <v>2</v>
      </c>
      <c r="L4662" s="1" t="s">
        <v>100</v>
      </c>
      <c r="M4662" s="1" t="s">
        <v>65</v>
      </c>
      <c r="N4662" s="1" t="s">
        <v>65</v>
      </c>
      <c r="O4662" s="1" t="s">
        <v>64</v>
      </c>
      <c r="P4662" s="1" t="s">
        <v>65</v>
      </c>
      <c r="Q4662" s="1" t="s">
        <v>64</v>
      </c>
      <c r="R4662" s="1" t="s">
        <v>65</v>
      </c>
      <c r="S4662" s="1" t="s">
        <v>64</v>
      </c>
      <c r="T4662" s="2">
        <v>4</v>
      </c>
      <c r="V4662" s="1" t="s">
        <v>316</v>
      </c>
      <c r="X4662" s="1" t="s">
        <v>60</v>
      </c>
      <c r="Y4662" s="1" t="s">
        <v>71</v>
      </c>
      <c r="Z4662" s="1" t="s">
        <v>72</v>
      </c>
      <c r="AA4662" s="1" t="s">
        <v>509</v>
      </c>
      <c r="AB4662" s="1" t="s">
        <v>510</v>
      </c>
      <c r="AC4662" s="3">
        <f>VLOOKUP(AA4662,GeoCord!$A:$C,2,0)</f>
        <v>-5.6509999999999998</v>
      </c>
      <c r="AD4662" s="3">
        <f>VLOOKUP(AA4662,GeoCord!$A:$C,3,0)</f>
        <v>34.146000000000001</v>
      </c>
      <c r="AG4662" s="1" t="s">
        <v>183</v>
      </c>
      <c r="AH4662" s="2">
        <v>1</v>
      </c>
      <c r="AI4662" s="1" t="s">
        <v>184</v>
      </c>
      <c r="AJ4662" s="2">
        <v>0</v>
      </c>
      <c r="AK4662" s="1" t="s">
        <v>77</v>
      </c>
      <c r="AL4662" s="1" t="s">
        <v>77</v>
      </c>
      <c r="AM4662" s="1" t="s">
        <v>77</v>
      </c>
      <c r="AN4662" s="2">
        <v>0</v>
      </c>
      <c r="AO4662" s="2">
        <v>0</v>
      </c>
      <c r="AP4662" s="2">
        <v>0</v>
      </c>
      <c r="AQ4662" s="2">
        <v>0</v>
      </c>
      <c r="AR4662" s="1" t="s">
        <v>77</v>
      </c>
      <c r="AS4662" s="1" t="s">
        <v>78</v>
      </c>
      <c r="AT4662" s="2">
        <v>110</v>
      </c>
      <c r="AU4662" s="1" t="s">
        <v>79</v>
      </c>
      <c r="AV4662" s="2">
        <v>5</v>
      </c>
      <c r="AW4662" s="2">
        <v>417000</v>
      </c>
      <c r="AX4662" s="1" t="s">
        <v>316</v>
      </c>
      <c r="AY4662" s="1" t="s">
        <v>316</v>
      </c>
      <c r="AZ4662" s="1" t="s">
        <v>60</v>
      </c>
      <c r="BE4662" s="1" t="s">
        <v>28440</v>
      </c>
      <c r="BF4662" s="2">
        <v>3</v>
      </c>
      <c r="BG4662" s="1" t="s">
        <v>81</v>
      </c>
      <c r="BH4662" s="2">
        <v>0</v>
      </c>
      <c r="BI4662" s="2">
        <v>0</v>
      </c>
    </row>
    <row r="4663" spans="1:61">
      <c r="A4663" s="1" t="s">
        <v>59</v>
      </c>
      <c r="B4663" s="1" t="s">
        <v>60</v>
      </c>
      <c r="C4663" s="1" t="s">
        <v>28441</v>
      </c>
      <c r="D4663" s="1" t="s">
        <v>28442</v>
      </c>
      <c r="E4663" s="1" t="s">
        <v>28443</v>
      </c>
      <c r="F4663" s="1" t="s">
        <v>64</v>
      </c>
      <c r="G4663" s="1" t="s">
        <v>65</v>
      </c>
      <c r="H4663" s="1" t="s">
        <v>28444</v>
      </c>
      <c r="I4663" s="1" t="s">
        <v>100</v>
      </c>
      <c r="J4663" s="1" t="s">
        <v>28445</v>
      </c>
      <c r="K4663" s="2">
        <v>2</v>
      </c>
      <c r="L4663" s="1" t="s">
        <v>100</v>
      </c>
      <c r="M4663" s="1" t="s">
        <v>65</v>
      </c>
      <c r="N4663" s="1" t="s">
        <v>65</v>
      </c>
      <c r="O4663" s="1" t="s">
        <v>64</v>
      </c>
      <c r="P4663" s="1" t="s">
        <v>65</v>
      </c>
      <c r="Q4663" s="1" t="s">
        <v>64</v>
      </c>
      <c r="R4663" s="1" t="s">
        <v>65</v>
      </c>
      <c r="S4663" s="1" t="s">
        <v>64</v>
      </c>
      <c r="T4663" s="2">
        <v>3</v>
      </c>
      <c r="V4663" s="1" t="s">
        <v>2226</v>
      </c>
      <c r="X4663" s="1" t="s">
        <v>1531</v>
      </c>
      <c r="Y4663" s="1" t="s">
        <v>71</v>
      </c>
      <c r="Z4663" s="1" t="s">
        <v>72</v>
      </c>
      <c r="AA4663" s="1" t="s">
        <v>726</v>
      </c>
      <c r="AB4663" s="1" t="s">
        <v>727</v>
      </c>
      <c r="AC4663" s="3">
        <f>VLOOKUP(AA4663,GeoCord!$A:$C,2,0)</f>
        <v>-12.836</v>
      </c>
      <c r="AD4663" s="3">
        <f>VLOOKUP(AA4663,GeoCord!$A:$C,3,0)</f>
        <v>17.808</v>
      </c>
      <c r="AG4663" s="1" t="s">
        <v>145</v>
      </c>
      <c r="AH4663" s="2">
        <v>1</v>
      </c>
      <c r="AI4663" s="1" t="s">
        <v>146</v>
      </c>
      <c r="AJ4663" s="2">
        <v>0</v>
      </c>
      <c r="AK4663" s="1" t="s">
        <v>77</v>
      </c>
      <c r="AL4663" s="1" t="s">
        <v>77</v>
      </c>
      <c r="AM4663" s="1" t="s">
        <v>77</v>
      </c>
      <c r="AN4663" s="2">
        <v>0</v>
      </c>
      <c r="AO4663" s="2">
        <v>0</v>
      </c>
      <c r="AP4663" s="2">
        <v>0</v>
      </c>
      <c r="AQ4663" s="2">
        <v>0</v>
      </c>
      <c r="AR4663" s="1" t="s">
        <v>77</v>
      </c>
      <c r="AS4663" s="1" t="s">
        <v>78</v>
      </c>
      <c r="AT4663" s="2">
        <v>110</v>
      </c>
      <c r="AU4663" s="1" t="s">
        <v>79</v>
      </c>
      <c r="AV4663" s="2">
        <v>5</v>
      </c>
      <c r="AW4663" s="2">
        <v>95773.88</v>
      </c>
      <c r="AX4663" s="1" t="s">
        <v>2226</v>
      </c>
      <c r="AY4663" s="1" t="s">
        <v>2226</v>
      </c>
      <c r="AZ4663" s="1" t="s">
        <v>1531</v>
      </c>
      <c r="BF4663" s="2">
        <v>3</v>
      </c>
      <c r="BG4663" s="1" t="s">
        <v>81</v>
      </c>
      <c r="BH4663" s="2">
        <v>1</v>
      </c>
      <c r="BI4663" s="2">
        <v>0</v>
      </c>
    </row>
    <row r="4664" spans="1:61">
      <c r="A4664" s="1" t="s">
        <v>59</v>
      </c>
      <c r="B4664" s="1" t="s">
        <v>60</v>
      </c>
      <c r="C4664" s="1" t="s">
        <v>28446</v>
      </c>
      <c r="D4664" s="1" t="s">
        <v>28447</v>
      </c>
      <c r="E4664" s="1" t="s">
        <v>28448</v>
      </c>
      <c r="F4664" s="1" t="s">
        <v>64</v>
      </c>
      <c r="G4664" s="1" t="s">
        <v>65</v>
      </c>
      <c r="H4664" s="1" t="s">
        <v>28449</v>
      </c>
      <c r="I4664" s="1" t="s">
        <v>164</v>
      </c>
      <c r="J4664" s="1" t="s">
        <v>28450</v>
      </c>
      <c r="K4664" s="2">
        <v>2</v>
      </c>
      <c r="L4664" s="1" t="s">
        <v>164</v>
      </c>
      <c r="M4664" s="1" t="s">
        <v>65</v>
      </c>
      <c r="N4664" s="1" t="s">
        <v>65</v>
      </c>
      <c r="O4664" s="1" t="s">
        <v>64</v>
      </c>
      <c r="P4664" s="1" t="s">
        <v>65</v>
      </c>
      <c r="Q4664" s="1" t="s">
        <v>64</v>
      </c>
      <c r="R4664" s="1" t="s">
        <v>65</v>
      </c>
      <c r="S4664" s="1" t="s">
        <v>64</v>
      </c>
      <c r="T4664" s="2">
        <v>3</v>
      </c>
      <c r="V4664" s="1" t="s">
        <v>27654</v>
      </c>
      <c r="X4664" s="1" t="s">
        <v>3477</v>
      </c>
      <c r="Y4664" s="1" t="s">
        <v>71</v>
      </c>
      <c r="Z4664" s="1" t="s">
        <v>72</v>
      </c>
      <c r="AA4664" s="1" t="s">
        <v>4780</v>
      </c>
      <c r="AB4664" s="1" t="s">
        <v>4781</v>
      </c>
      <c r="AC4664" s="3">
        <f>VLOOKUP(AA4664,GeoCord!$A:$C,2,0)</f>
        <v>19.010000000000002</v>
      </c>
      <c r="AD4664" s="3">
        <f>VLOOKUP(AA4664,GeoCord!$A:$C,3,0)</f>
        <v>-70.168499999999995</v>
      </c>
      <c r="AG4664" s="1" t="s">
        <v>1608</v>
      </c>
      <c r="AH4664" s="2">
        <v>1</v>
      </c>
      <c r="AI4664" s="1" t="s">
        <v>1609</v>
      </c>
      <c r="AJ4664" s="2">
        <v>1</v>
      </c>
      <c r="AK4664" s="1" t="s">
        <v>77</v>
      </c>
      <c r="AL4664" s="1" t="s">
        <v>77</v>
      </c>
      <c r="AM4664" s="1" t="s">
        <v>77</v>
      </c>
      <c r="AN4664" s="2">
        <v>0</v>
      </c>
      <c r="AO4664" s="2">
        <v>0</v>
      </c>
      <c r="AP4664" s="2">
        <v>1</v>
      </c>
      <c r="AQ4664" s="2">
        <v>0</v>
      </c>
      <c r="AR4664" s="1" t="s">
        <v>77</v>
      </c>
      <c r="AS4664" s="1" t="s">
        <v>78</v>
      </c>
      <c r="AT4664" s="2">
        <v>110</v>
      </c>
      <c r="AU4664" s="1" t="s">
        <v>79</v>
      </c>
      <c r="AV4664" s="2">
        <v>5</v>
      </c>
      <c r="AW4664" s="2">
        <v>272770.23</v>
      </c>
      <c r="AX4664" s="1" t="s">
        <v>27654</v>
      </c>
      <c r="AY4664" s="1" t="s">
        <v>27654</v>
      </c>
      <c r="AZ4664" s="1" t="s">
        <v>3477</v>
      </c>
      <c r="BF4664" s="2">
        <v>3</v>
      </c>
      <c r="BG4664" s="1" t="s">
        <v>81</v>
      </c>
      <c r="BH4664" s="2">
        <v>0</v>
      </c>
      <c r="BI4664" s="2">
        <v>0</v>
      </c>
    </row>
    <row r="4665" spans="1:61">
      <c r="A4665" s="1" t="s">
        <v>59</v>
      </c>
      <c r="B4665" s="1" t="s">
        <v>60</v>
      </c>
      <c r="C4665" s="1" t="s">
        <v>28451</v>
      </c>
      <c r="D4665" s="1" t="s">
        <v>28452</v>
      </c>
      <c r="E4665" s="1" t="s">
        <v>28453</v>
      </c>
      <c r="F4665" s="1" t="s">
        <v>64</v>
      </c>
      <c r="G4665" s="1" t="s">
        <v>65</v>
      </c>
      <c r="H4665" s="1" t="s">
        <v>28454</v>
      </c>
      <c r="I4665" s="1" t="s">
        <v>67</v>
      </c>
      <c r="J4665" s="1" t="s">
        <v>28455</v>
      </c>
      <c r="K4665" s="2">
        <v>2</v>
      </c>
      <c r="L4665" s="1" t="s">
        <v>67</v>
      </c>
      <c r="M4665" s="1" t="s">
        <v>65</v>
      </c>
      <c r="N4665" s="1" t="s">
        <v>65</v>
      </c>
      <c r="O4665" s="1" t="s">
        <v>64</v>
      </c>
      <c r="P4665" s="1" t="s">
        <v>65</v>
      </c>
      <c r="Q4665" s="1" t="s">
        <v>64</v>
      </c>
      <c r="R4665" s="1" t="s">
        <v>65</v>
      </c>
      <c r="S4665" s="1" t="s">
        <v>64</v>
      </c>
      <c r="T4665" s="2">
        <v>4</v>
      </c>
      <c r="V4665" s="1" t="s">
        <v>28279</v>
      </c>
      <c r="X4665" s="1" t="s">
        <v>2737</v>
      </c>
      <c r="Y4665" s="1" t="s">
        <v>71</v>
      </c>
      <c r="Z4665" s="1" t="s">
        <v>72</v>
      </c>
      <c r="AA4665" s="1" t="s">
        <v>91</v>
      </c>
      <c r="AB4665" s="1" t="s">
        <v>92</v>
      </c>
      <c r="AC4665" s="3">
        <f>VLOOKUP(AA4665,GeoCord!$A:$C,2,0)</f>
        <v>4.4000000000000004</v>
      </c>
      <c r="AD4665" s="3">
        <f>VLOOKUP(AA4665,GeoCord!$A:$C,3,0)</f>
        <v>12.131</v>
      </c>
      <c r="AG4665" s="1" t="s">
        <v>536</v>
      </c>
      <c r="AH4665" s="2">
        <v>1</v>
      </c>
      <c r="AI4665" s="1" t="s">
        <v>537</v>
      </c>
      <c r="AJ4665" s="2">
        <v>0</v>
      </c>
      <c r="AK4665" s="1" t="s">
        <v>77</v>
      </c>
      <c r="AL4665" s="1" t="s">
        <v>77</v>
      </c>
      <c r="AM4665" s="1" t="s">
        <v>77</v>
      </c>
      <c r="AN4665" s="2">
        <v>0</v>
      </c>
      <c r="AO4665" s="2">
        <v>0</v>
      </c>
      <c r="AP4665" s="2">
        <v>0</v>
      </c>
      <c r="AQ4665" s="2">
        <v>0</v>
      </c>
      <c r="AR4665" s="1" t="s">
        <v>77</v>
      </c>
      <c r="AS4665" s="1" t="s">
        <v>78</v>
      </c>
      <c r="AT4665" s="2">
        <v>110</v>
      </c>
      <c r="AU4665" s="1" t="s">
        <v>79</v>
      </c>
      <c r="AV4665" s="2">
        <v>5</v>
      </c>
      <c r="AW4665" s="2">
        <v>280000</v>
      </c>
      <c r="AX4665" s="1" t="s">
        <v>28279</v>
      </c>
      <c r="AY4665" s="1" t="s">
        <v>28279</v>
      </c>
      <c r="AZ4665" s="1" t="s">
        <v>2737</v>
      </c>
      <c r="BE4665" s="1" t="s">
        <v>28456</v>
      </c>
      <c r="BF4665" s="2">
        <v>3</v>
      </c>
      <c r="BG4665" s="1" t="s">
        <v>81</v>
      </c>
      <c r="BH4665" s="2">
        <v>0</v>
      </c>
      <c r="BI4665" s="2">
        <v>0</v>
      </c>
    </row>
    <row r="4666" spans="1:61">
      <c r="A4666" s="1" t="s">
        <v>59</v>
      </c>
      <c r="B4666" s="1" t="s">
        <v>60</v>
      </c>
      <c r="C4666" s="1" t="s">
        <v>28457</v>
      </c>
      <c r="D4666" s="1" t="s">
        <v>28458</v>
      </c>
      <c r="E4666" s="1" t="s">
        <v>28459</v>
      </c>
      <c r="F4666" s="1" t="s">
        <v>64</v>
      </c>
      <c r="G4666" s="1" t="s">
        <v>65</v>
      </c>
      <c r="H4666" s="1" t="s">
        <v>28460</v>
      </c>
      <c r="I4666" s="1" t="s">
        <v>100</v>
      </c>
      <c r="J4666" s="1" t="s">
        <v>28461</v>
      </c>
      <c r="K4666" s="2">
        <v>2</v>
      </c>
      <c r="L4666" s="1" t="s">
        <v>100</v>
      </c>
      <c r="M4666" s="1" t="s">
        <v>2400</v>
      </c>
      <c r="N4666" s="1" t="s">
        <v>2400</v>
      </c>
      <c r="O4666" s="1" t="s">
        <v>2401</v>
      </c>
      <c r="P4666" s="1" t="s">
        <v>65</v>
      </c>
      <c r="Q4666" s="1" t="s">
        <v>64</v>
      </c>
      <c r="R4666" s="1" t="s">
        <v>65</v>
      </c>
      <c r="S4666" s="1" t="s">
        <v>64</v>
      </c>
      <c r="T4666" s="2">
        <v>2</v>
      </c>
      <c r="V4666" s="1" t="s">
        <v>344</v>
      </c>
      <c r="W4666" s="1" t="s">
        <v>1482</v>
      </c>
      <c r="Y4666" s="1" t="s">
        <v>71</v>
      </c>
      <c r="Z4666" s="1" t="s">
        <v>72</v>
      </c>
      <c r="AA4666" s="1" t="s">
        <v>336</v>
      </c>
      <c r="AB4666" s="1" t="s">
        <v>337</v>
      </c>
      <c r="AC4666" s="3">
        <f>VLOOKUP(AA4666,GeoCord!$A:$C,2,0)</f>
        <v>34.023000000000003</v>
      </c>
      <c r="AD4666" s="3">
        <f>VLOOKUP(AA4666,GeoCord!$A:$C,3,0)</f>
        <v>65.526700000000005</v>
      </c>
      <c r="AG4666" s="1" t="s">
        <v>3968</v>
      </c>
      <c r="AH4666" s="2">
        <v>1</v>
      </c>
      <c r="AI4666" s="1" t="s">
        <v>3969</v>
      </c>
      <c r="AJ4666" s="2">
        <v>1</v>
      </c>
      <c r="AK4666" s="1" t="s">
        <v>77</v>
      </c>
      <c r="AL4666" s="1" t="s">
        <v>77</v>
      </c>
      <c r="AM4666" s="1" t="s">
        <v>77</v>
      </c>
      <c r="AN4666" s="2">
        <v>0</v>
      </c>
      <c r="AO4666" s="2">
        <v>0</v>
      </c>
      <c r="AP4666" s="2">
        <v>0</v>
      </c>
      <c r="AQ4666" s="2">
        <v>0</v>
      </c>
      <c r="AR4666" s="1" t="s">
        <v>77</v>
      </c>
      <c r="AS4666" s="1" t="s">
        <v>78</v>
      </c>
      <c r="AT4666" s="2">
        <v>110</v>
      </c>
      <c r="AU4666" s="1" t="s">
        <v>79</v>
      </c>
      <c r="AV4666" s="2">
        <v>5</v>
      </c>
      <c r="AW4666" s="2">
        <v>2123141.7799999998</v>
      </c>
      <c r="AX4666" s="1" t="s">
        <v>344</v>
      </c>
      <c r="AY4666" s="1" t="s">
        <v>344</v>
      </c>
      <c r="AZ4666" s="1" t="s">
        <v>1482</v>
      </c>
      <c r="BE4666" s="1" t="s">
        <v>28462</v>
      </c>
      <c r="BF4666" s="2">
        <v>3</v>
      </c>
      <c r="BG4666" s="1" t="s">
        <v>81</v>
      </c>
      <c r="BH4666" s="2">
        <v>1</v>
      </c>
      <c r="BI4666" s="2">
        <v>0</v>
      </c>
    </row>
    <row r="4667" spans="1:61">
      <c r="A4667" s="1" t="s">
        <v>59</v>
      </c>
      <c r="B4667" s="1" t="s">
        <v>60</v>
      </c>
      <c r="C4667" s="1" t="s">
        <v>28463</v>
      </c>
      <c r="D4667" s="1" t="s">
        <v>28464</v>
      </c>
      <c r="E4667" s="1" t="s">
        <v>28465</v>
      </c>
      <c r="F4667" s="1" t="s">
        <v>64</v>
      </c>
      <c r="G4667" s="1" t="s">
        <v>65</v>
      </c>
      <c r="H4667" s="1" t="s">
        <v>28466</v>
      </c>
      <c r="I4667" s="1" t="s">
        <v>100</v>
      </c>
      <c r="J4667" s="1" t="s">
        <v>28467</v>
      </c>
      <c r="K4667" s="2">
        <v>2</v>
      </c>
      <c r="L4667" s="1" t="s">
        <v>100</v>
      </c>
      <c r="M4667" s="1" t="s">
        <v>65</v>
      </c>
      <c r="N4667" s="1" t="s">
        <v>65</v>
      </c>
      <c r="O4667" s="1" t="s">
        <v>64</v>
      </c>
      <c r="P4667" s="1" t="s">
        <v>65</v>
      </c>
      <c r="Q4667" s="1" t="s">
        <v>64</v>
      </c>
      <c r="R4667" s="1" t="s">
        <v>65</v>
      </c>
      <c r="S4667" s="1" t="s">
        <v>64</v>
      </c>
      <c r="T4667" s="2">
        <v>3</v>
      </c>
      <c r="V4667" s="1" t="s">
        <v>28468</v>
      </c>
      <c r="X4667" s="1" t="s">
        <v>2227</v>
      </c>
      <c r="Y4667" s="1" t="s">
        <v>71</v>
      </c>
      <c r="Z4667" s="1" t="s">
        <v>72</v>
      </c>
      <c r="AA4667" s="1" t="s">
        <v>2654</v>
      </c>
      <c r="AB4667" s="1" t="s">
        <v>2655</v>
      </c>
      <c r="AC4667" s="3">
        <f>VLOOKUP(AA4667,GeoCord!$A:$C,2,0)</f>
        <v>15.124000000000001</v>
      </c>
      <c r="AD4667" s="3">
        <f>VLOOKUP(AA4667,GeoCord!$A:$C,3,0)</f>
        <v>-90.710999999999999</v>
      </c>
      <c r="AG4667" s="1" t="s">
        <v>1885</v>
      </c>
      <c r="AH4667" s="2">
        <v>1</v>
      </c>
      <c r="AI4667" s="1" t="s">
        <v>1886</v>
      </c>
      <c r="AJ4667" s="2">
        <v>1</v>
      </c>
      <c r="AK4667" s="1" t="s">
        <v>77</v>
      </c>
      <c r="AL4667" s="1" t="s">
        <v>77</v>
      </c>
      <c r="AM4667" s="1" t="s">
        <v>77</v>
      </c>
      <c r="AN4667" s="2">
        <v>0</v>
      </c>
      <c r="AO4667" s="2">
        <v>0</v>
      </c>
      <c r="AP4667" s="2">
        <v>1</v>
      </c>
      <c r="AQ4667" s="2">
        <v>0</v>
      </c>
      <c r="AR4667" s="1" t="s">
        <v>77</v>
      </c>
      <c r="AS4667" s="1" t="s">
        <v>78</v>
      </c>
      <c r="AT4667" s="2">
        <v>110</v>
      </c>
      <c r="AU4667" s="1" t="s">
        <v>79</v>
      </c>
      <c r="AV4667" s="2">
        <v>5</v>
      </c>
      <c r="AW4667" s="2">
        <v>47342.66</v>
      </c>
      <c r="AX4667" s="1" t="s">
        <v>28468</v>
      </c>
      <c r="AY4667" s="1" t="s">
        <v>28468</v>
      </c>
      <c r="AZ4667" s="1" t="s">
        <v>2227</v>
      </c>
      <c r="BE4667" s="1" t="s">
        <v>28469</v>
      </c>
      <c r="BF4667" s="2">
        <v>3</v>
      </c>
      <c r="BG4667" s="1" t="s">
        <v>81</v>
      </c>
      <c r="BH4667" s="2">
        <v>0</v>
      </c>
      <c r="BI4667" s="2">
        <v>0</v>
      </c>
    </row>
    <row r="4668" spans="1:61">
      <c r="A4668" s="1" t="s">
        <v>59</v>
      </c>
      <c r="B4668" s="1" t="s">
        <v>60</v>
      </c>
      <c r="C4668" s="1" t="s">
        <v>28470</v>
      </c>
      <c r="D4668" s="1" t="s">
        <v>28471</v>
      </c>
      <c r="E4668" s="1" t="s">
        <v>28472</v>
      </c>
      <c r="F4668" s="1" t="s">
        <v>64</v>
      </c>
      <c r="G4668" s="1" t="s">
        <v>65</v>
      </c>
      <c r="H4668" s="1" t="s">
        <v>28473</v>
      </c>
      <c r="I4668" s="1" t="s">
        <v>100</v>
      </c>
      <c r="J4668" s="1" t="s">
        <v>28474</v>
      </c>
      <c r="K4668" s="2">
        <v>2</v>
      </c>
      <c r="L4668" s="1" t="s">
        <v>100</v>
      </c>
      <c r="M4668" s="1" t="s">
        <v>3077</v>
      </c>
      <c r="N4668" s="1" t="s">
        <v>3077</v>
      </c>
      <c r="O4668" s="1" t="s">
        <v>3078</v>
      </c>
      <c r="P4668" s="1" t="s">
        <v>65</v>
      </c>
      <c r="Q4668" s="1" t="s">
        <v>64</v>
      </c>
      <c r="R4668" s="1" t="s">
        <v>65</v>
      </c>
      <c r="S4668" s="1" t="s">
        <v>64</v>
      </c>
      <c r="T4668" s="2">
        <v>3</v>
      </c>
      <c r="V4668" s="1" t="s">
        <v>1566</v>
      </c>
      <c r="X4668" s="1" t="s">
        <v>1574</v>
      </c>
      <c r="Y4668" s="1" t="s">
        <v>71</v>
      </c>
      <c r="Z4668" s="1" t="s">
        <v>130</v>
      </c>
      <c r="AC4668" s="3" t="e">
        <f>VLOOKUP(AA4668,GeoCord!$A:$C,2,0)</f>
        <v>#N/A</v>
      </c>
      <c r="AD4668" s="3" t="e">
        <f>VLOOKUP(AA4668,GeoCord!$A:$C,3,0)</f>
        <v>#N/A</v>
      </c>
      <c r="AE4668" s="1" t="s">
        <v>403</v>
      </c>
      <c r="AF4668" s="1" t="s">
        <v>404</v>
      </c>
      <c r="AG4668" s="1" t="s">
        <v>145</v>
      </c>
      <c r="AH4668" s="2">
        <v>1</v>
      </c>
      <c r="AI4668" s="1" t="s">
        <v>146</v>
      </c>
      <c r="AJ4668" s="2">
        <v>1</v>
      </c>
      <c r="AK4668" s="1" t="s">
        <v>77</v>
      </c>
      <c r="AL4668" s="1" t="s">
        <v>77</v>
      </c>
      <c r="AM4668" s="1" t="s">
        <v>77</v>
      </c>
      <c r="AN4668" s="2">
        <v>0</v>
      </c>
      <c r="AO4668" s="2">
        <v>0</v>
      </c>
      <c r="AP4668" s="2">
        <v>0</v>
      </c>
      <c r="AQ4668" s="2">
        <v>0</v>
      </c>
      <c r="AR4668" s="1" t="s">
        <v>77</v>
      </c>
      <c r="AS4668" s="1" t="s">
        <v>78</v>
      </c>
      <c r="AT4668" s="2">
        <v>110</v>
      </c>
      <c r="AU4668" s="1" t="s">
        <v>79</v>
      </c>
      <c r="AV4668" s="2">
        <v>5</v>
      </c>
      <c r="AW4668" s="2">
        <v>5950800.2199999997</v>
      </c>
      <c r="AX4668" s="1" t="s">
        <v>1566</v>
      </c>
      <c r="AY4668" s="1" t="s">
        <v>1566</v>
      </c>
      <c r="AZ4668" s="1" t="s">
        <v>1574</v>
      </c>
      <c r="BE4668" s="1" t="s">
        <v>28475</v>
      </c>
      <c r="BF4668" s="2">
        <v>3</v>
      </c>
      <c r="BG4668" s="1" t="s">
        <v>81</v>
      </c>
      <c r="BH4668" s="2">
        <v>0</v>
      </c>
      <c r="BI4668" s="2">
        <v>1</v>
      </c>
    </row>
    <row r="4669" spans="1:61">
      <c r="A4669" s="1" t="s">
        <v>59</v>
      </c>
      <c r="B4669" s="1" t="s">
        <v>60</v>
      </c>
      <c r="C4669" s="1" t="s">
        <v>28476</v>
      </c>
      <c r="D4669" s="1" t="s">
        <v>28477</v>
      </c>
      <c r="E4669" s="1" t="s">
        <v>28478</v>
      </c>
      <c r="F4669" s="1" t="s">
        <v>64</v>
      </c>
      <c r="G4669" s="1" t="s">
        <v>65</v>
      </c>
      <c r="H4669" s="1" t="s">
        <v>28479</v>
      </c>
      <c r="I4669" s="1" t="s">
        <v>100</v>
      </c>
      <c r="J4669" s="1" t="s">
        <v>28479</v>
      </c>
      <c r="K4669" s="2">
        <v>2</v>
      </c>
      <c r="L4669" s="1" t="s">
        <v>100</v>
      </c>
      <c r="M4669" s="1" t="s">
        <v>551</v>
      </c>
      <c r="N4669" s="1" t="s">
        <v>551</v>
      </c>
      <c r="O4669" s="1" t="s">
        <v>552</v>
      </c>
      <c r="P4669" s="1" t="s">
        <v>65</v>
      </c>
      <c r="Q4669" s="1" t="s">
        <v>64</v>
      </c>
      <c r="R4669" s="1" t="s">
        <v>65</v>
      </c>
      <c r="S4669" s="1" t="s">
        <v>64</v>
      </c>
      <c r="T4669" s="2">
        <v>3</v>
      </c>
      <c r="V4669" s="1" t="s">
        <v>15391</v>
      </c>
      <c r="X4669" s="1" t="s">
        <v>1574</v>
      </c>
      <c r="Y4669" s="1" t="s">
        <v>71</v>
      </c>
      <c r="Z4669" s="1" t="s">
        <v>72</v>
      </c>
      <c r="AA4669" s="1" t="s">
        <v>709</v>
      </c>
      <c r="AB4669" s="1" t="s">
        <v>710</v>
      </c>
      <c r="AC4669" s="3">
        <f>VLOOKUP(AA4669,GeoCord!$A:$C,2,0)</f>
        <v>-3.3330000000000002</v>
      </c>
      <c r="AD4669" s="3">
        <f>VLOOKUP(AA4669,GeoCord!$A:$C,3,0)</f>
        <v>29.748999999999999</v>
      </c>
      <c r="AG4669" s="1" t="s">
        <v>1885</v>
      </c>
      <c r="AH4669" s="2">
        <v>1</v>
      </c>
      <c r="AI4669" s="1" t="s">
        <v>1886</v>
      </c>
      <c r="AJ4669" s="2">
        <v>1</v>
      </c>
      <c r="AK4669" s="1" t="s">
        <v>77</v>
      </c>
      <c r="AL4669" s="1" t="s">
        <v>77</v>
      </c>
      <c r="AM4669" s="1" t="s">
        <v>77</v>
      </c>
      <c r="AN4669" s="2">
        <v>0</v>
      </c>
      <c r="AO4669" s="2">
        <v>0</v>
      </c>
      <c r="AP4669" s="2">
        <v>0</v>
      </c>
      <c r="AQ4669" s="2">
        <v>0</v>
      </c>
      <c r="AR4669" s="1" t="s">
        <v>77</v>
      </c>
      <c r="AS4669" s="1" t="s">
        <v>78</v>
      </c>
      <c r="AT4669" s="2">
        <v>110</v>
      </c>
      <c r="AU4669" s="1" t="s">
        <v>79</v>
      </c>
      <c r="AV4669" s="2">
        <v>5</v>
      </c>
      <c r="AW4669" s="2">
        <v>499999.5</v>
      </c>
      <c r="AX4669" s="1" t="s">
        <v>15391</v>
      </c>
      <c r="AY4669" s="1" t="s">
        <v>15391</v>
      </c>
      <c r="AZ4669" s="1" t="s">
        <v>1574</v>
      </c>
      <c r="BE4669" s="1" t="s">
        <v>28480</v>
      </c>
      <c r="BF4669" s="2">
        <v>3</v>
      </c>
      <c r="BG4669" s="1" t="s">
        <v>81</v>
      </c>
      <c r="BH4669" s="2">
        <v>1</v>
      </c>
      <c r="BI4669" s="2">
        <v>1</v>
      </c>
    </row>
    <row r="4670" spans="1:61">
      <c r="A4670" s="1" t="s">
        <v>59</v>
      </c>
      <c r="B4670" s="1" t="s">
        <v>60</v>
      </c>
      <c r="C4670" s="1" t="s">
        <v>28481</v>
      </c>
      <c r="D4670" s="1" t="s">
        <v>28482</v>
      </c>
      <c r="E4670" s="1" t="s">
        <v>28483</v>
      </c>
      <c r="F4670" s="1" t="s">
        <v>64</v>
      </c>
      <c r="G4670" s="1" t="s">
        <v>65</v>
      </c>
      <c r="H4670" s="1" t="s">
        <v>28484</v>
      </c>
      <c r="I4670" s="1" t="s">
        <v>100</v>
      </c>
      <c r="J4670" s="1" t="s">
        <v>28485</v>
      </c>
      <c r="K4670" s="2">
        <v>2</v>
      </c>
      <c r="L4670" s="1" t="s">
        <v>100</v>
      </c>
      <c r="M4670" s="1" t="s">
        <v>410</v>
      </c>
      <c r="N4670" s="1" t="s">
        <v>410</v>
      </c>
      <c r="O4670" s="1" t="s">
        <v>411</v>
      </c>
      <c r="P4670" s="1" t="s">
        <v>65</v>
      </c>
      <c r="Q4670" s="1" t="s">
        <v>64</v>
      </c>
      <c r="R4670" s="1" t="s">
        <v>65</v>
      </c>
      <c r="S4670" s="1" t="s">
        <v>64</v>
      </c>
      <c r="T4670" s="2">
        <v>2</v>
      </c>
      <c r="V4670" s="1" t="s">
        <v>2553</v>
      </c>
      <c r="W4670" s="1" t="s">
        <v>28486</v>
      </c>
      <c r="Y4670" s="1" t="s">
        <v>71</v>
      </c>
      <c r="Z4670" s="1" t="s">
        <v>72</v>
      </c>
      <c r="AA4670" s="1" t="s">
        <v>943</v>
      </c>
      <c r="AB4670" s="1" t="s">
        <v>940</v>
      </c>
      <c r="AC4670" s="3">
        <f>VLOOKUP(AA4670,GeoCord!$A:$C,2,0)</f>
        <v>28.185400000000001</v>
      </c>
      <c r="AD4670" s="3">
        <f>VLOOKUP(AA4670,GeoCord!$A:$C,3,0)</f>
        <v>66.642899999999997</v>
      </c>
      <c r="AG4670" s="1" t="s">
        <v>75</v>
      </c>
      <c r="AH4670" s="2">
        <v>1</v>
      </c>
      <c r="AI4670" s="1" t="s">
        <v>76</v>
      </c>
      <c r="AJ4670" s="2">
        <v>0</v>
      </c>
      <c r="AK4670" s="1" t="s">
        <v>77</v>
      </c>
      <c r="AL4670" s="1" t="s">
        <v>77</v>
      </c>
      <c r="AM4670" s="1" t="s">
        <v>77</v>
      </c>
      <c r="AN4670" s="2">
        <v>1</v>
      </c>
      <c r="AO4670" s="2">
        <v>2</v>
      </c>
      <c r="AP4670" s="2">
        <v>0</v>
      </c>
      <c r="AQ4670" s="2">
        <v>1</v>
      </c>
      <c r="AR4670" s="1" t="s">
        <v>77</v>
      </c>
      <c r="AS4670" s="1" t="s">
        <v>78</v>
      </c>
      <c r="AT4670" s="2">
        <v>110</v>
      </c>
      <c r="AU4670" s="1" t="s">
        <v>79</v>
      </c>
      <c r="AV4670" s="2">
        <v>5</v>
      </c>
      <c r="AW4670" s="2">
        <v>3978440</v>
      </c>
      <c r="AX4670" s="1" t="s">
        <v>2553</v>
      </c>
      <c r="AY4670" s="1" t="s">
        <v>2553</v>
      </c>
      <c r="AZ4670" s="1" t="s">
        <v>28486</v>
      </c>
      <c r="BE4670" s="1" t="s">
        <v>28487</v>
      </c>
      <c r="BF4670" s="2">
        <v>3</v>
      </c>
      <c r="BG4670" s="1" t="s">
        <v>81</v>
      </c>
      <c r="BH4670" s="2">
        <v>0</v>
      </c>
      <c r="BI4670" s="2">
        <v>0</v>
      </c>
    </row>
    <row r="4671" spans="1:61">
      <c r="A4671" s="1" t="s">
        <v>59</v>
      </c>
      <c r="B4671" s="1" t="s">
        <v>60</v>
      </c>
      <c r="C4671" s="1" t="s">
        <v>28488</v>
      </c>
      <c r="D4671" s="1" t="s">
        <v>28489</v>
      </c>
      <c r="E4671" s="1" t="s">
        <v>28490</v>
      </c>
      <c r="F4671" s="1" t="s">
        <v>64</v>
      </c>
      <c r="G4671" s="1" t="s">
        <v>65</v>
      </c>
      <c r="H4671" s="1" t="s">
        <v>28491</v>
      </c>
      <c r="I4671" s="1" t="s">
        <v>164</v>
      </c>
      <c r="J4671" s="1" t="s">
        <v>28492</v>
      </c>
      <c r="K4671" s="2">
        <v>2</v>
      </c>
      <c r="L4671" s="1" t="s">
        <v>164</v>
      </c>
      <c r="M4671" s="1" t="s">
        <v>128</v>
      </c>
      <c r="N4671" s="1" t="s">
        <v>128</v>
      </c>
      <c r="O4671" s="1" t="s">
        <v>129</v>
      </c>
      <c r="P4671" s="1" t="s">
        <v>65</v>
      </c>
      <c r="Q4671" s="1" t="s">
        <v>64</v>
      </c>
      <c r="R4671" s="1" t="s">
        <v>65</v>
      </c>
      <c r="S4671" s="1" t="s">
        <v>64</v>
      </c>
      <c r="T4671" s="2">
        <v>2</v>
      </c>
      <c r="V4671" s="1" t="s">
        <v>684</v>
      </c>
      <c r="W4671" s="1" t="s">
        <v>452</v>
      </c>
      <c r="Y4671" s="1" t="s">
        <v>71</v>
      </c>
      <c r="Z4671" s="1" t="s">
        <v>72</v>
      </c>
      <c r="AA4671" s="1" t="s">
        <v>668</v>
      </c>
      <c r="AB4671" s="1" t="s">
        <v>665</v>
      </c>
      <c r="AC4671" s="3">
        <f>VLOOKUP(AA4671,GeoCord!$A:$C,2,0)</f>
        <v>3.794</v>
      </c>
      <c r="AD4671" s="3">
        <f>VLOOKUP(AA4671,GeoCord!$A:$C,3,0)</f>
        <v>-73.605999999999995</v>
      </c>
      <c r="AG4671" s="1" t="s">
        <v>385</v>
      </c>
      <c r="AH4671" s="2">
        <v>1</v>
      </c>
      <c r="AI4671" s="1" t="s">
        <v>386</v>
      </c>
      <c r="AJ4671" s="2">
        <v>1</v>
      </c>
      <c r="AK4671" s="1" t="s">
        <v>77</v>
      </c>
      <c r="AL4671" s="1" t="s">
        <v>77</v>
      </c>
      <c r="AM4671" s="1" t="s">
        <v>77</v>
      </c>
      <c r="AN4671" s="2">
        <v>0</v>
      </c>
      <c r="AO4671" s="2">
        <v>0</v>
      </c>
      <c r="AP4671" s="2">
        <v>0</v>
      </c>
      <c r="AQ4671" s="2">
        <v>0</v>
      </c>
      <c r="AR4671" s="1" t="s">
        <v>77</v>
      </c>
      <c r="AS4671" s="1" t="s">
        <v>78</v>
      </c>
      <c r="AT4671" s="2">
        <v>110</v>
      </c>
      <c r="AU4671" s="1" t="s">
        <v>79</v>
      </c>
      <c r="AV4671" s="2">
        <v>5</v>
      </c>
      <c r="AW4671" s="2">
        <v>5372128.0899999999</v>
      </c>
      <c r="AX4671" s="1" t="s">
        <v>684</v>
      </c>
      <c r="AY4671" s="1" t="s">
        <v>684</v>
      </c>
      <c r="AZ4671" s="1" t="s">
        <v>452</v>
      </c>
      <c r="BE4671" s="1" t="s">
        <v>28493</v>
      </c>
      <c r="BF4671" s="2">
        <v>3</v>
      </c>
      <c r="BG4671" s="1" t="s">
        <v>81</v>
      </c>
      <c r="BH4671" s="2">
        <v>0</v>
      </c>
      <c r="BI4671" s="2">
        <v>0</v>
      </c>
    </row>
    <row r="4672" spans="1:61">
      <c r="A4672" s="1" t="s">
        <v>59</v>
      </c>
      <c r="B4672" s="1" t="s">
        <v>60</v>
      </c>
      <c r="C4672" s="1" t="s">
        <v>28494</v>
      </c>
      <c r="D4672" s="1" t="s">
        <v>28495</v>
      </c>
      <c r="E4672" s="1" t="s">
        <v>28496</v>
      </c>
      <c r="F4672" s="1" t="s">
        <v>64</v>
      </c>
      <c r="G4672" s="1" t="s">
        <v>65</v>
      </c>
      <c r="H4672" s="1" t="s">
        <v>28497</v>
      </c>
      <c r="I4672" s="1" t="s">
        <v>100</v>
      </c>
      <c r="J4672" s="1" t="s">
        <v>28498</v>
      </c>
      <c r="K4672" s="2">
        <v>2</v>
      </c>
      <c r="L4672" s="1" t="s">
        <v>100</v>
      </c>
      <c r="M4672" s="1" t="s">
        <v>191</v>
      </c>
      <c r="N4672" s="1" t="s">
        <v>191</v>
      </c>
      <c r="O4672" s="1" t="s">
        <v>192</v>
      </c>
      <c r="P4672" s="1" t="s">
        <v>65</v>
      </c>
      <c r="Q4672" s="1" t="s">
        <v>64</v>
      </c>
      <c r="R4672" s="1" t="s">
        <v>65</v>
      </c>
      <c r="S4672" s="1" t="s">
        <v>64</v>
      </c>
      <c r="T4672" s="2">
        <v>2</v>
      </c>
      <c r="V4672" s="1" t="s">
        <v>3325</v>
      </c>
      <c r="W4672" s="1" t="s">
        <v>28499</v>
      </c>
      <c r="Y4672" s="1" t="s">
        <v>71</v>
      </c>
      <c r="Z4672" s="1" t="s">
        <v>72</v>
      </c>
      <c r="AA4672" s="1" t="s">
        <v>3386</v>
      </c>
      <c r="AB4672" s="1" t="s">
        <v>3387</v>
      </c>
      <c r="AC4672" s="3">
        <f>VLOOKUP(AA4672,GeoCord!$A:$C,2,0)</f>
        <v>15.416</v>
      </c>
      <c r="AD4672" s="3">
        <f>VLOOKUP(AA4672,GeoCord!$A:$C,3,0)</f>
        <v>-23.36</v>
      </c>
      <c r="AG4672" s="1" t="s">
        <v>75</v>
      </c>
      <c r="AH4672" s="2">
        <v>1</v>
      </c>
      <c r="AI4672" s="1" t="s">
        <v>76</v>
      </c>
      <c r="AJ4672" s="2">
        <v>0</v>
      </c>
      <c r="AK4672" s="1" t="s">
        <v>77</v>
      </c>
      <c r="AL4672" s="1" t="s">
        <v>77</v>
      </c>
      <c r="AM4672" s="1" t="s">
        <v>77</v>
      </c>
      <c r="AN4672" s="2">
        <v>0</v>
      </c>
      <c r="AO4672" s="2">
        <v>1</v>
      </c>
      <c r="AP4672" s="2">
        <v>1</v>
      </c>
      <c r="AQ4672" s="2">
        <v>1</v>
      </c>
      <c r="AR4672" s="1" t="s">
        <v>77</v>
      </c>
      <c r="AS4672" s="1" t="s">
        <v>78</v>
      </c>
      <c r="AT4672" s="2">
        <v>110</v>
      </c>
      <c r="AU4672" s="1" t="s">
        <v>79</v>
      </c>
      <c r="AV4672" s="2">
        <v>5</v>
      </c>
      <c r="AW4672" s="2">
        <v>5464726.4699999997</v>
      </c>
      <c r="AX4672" s="1" t="s">
        <v>3325</v>
      </c>
      <c r="AY4672" s="1" t="s">
        <v>3325</v>
      </c>
      <c r="AZ4672" s="1" t="s">
        <v>28499</v>
      </c>
      <c r="BE4672" s="1" t="s">
        <v>28500</v>
      </c>
      <c r="BF4672" s="2">
        <v>3</v>
      </c>
      <c r="BG4672" s="1" t="s">
        <v>81</v>
      </c>
      <c r="BH4672" s="2">
        <v>0</v>
      </c>
      <c r="BI4672" s="2">
        <v>0</v>
      </c>
    </row>
    <row r="4673" spans="1:61">
      <c r="A4673" s="1" t="s">
        <v>59</v>
      </c>
      <c r="B4673" s="1" t="s">
        <v>60</v>
      </c>
      <c r="C4673" s="1" t="s">
        <v>28501</v>
      </c>
      <c r="D4673" s="1" t="s">
        <v>28502</v>
      </c>
      <c r="E4673" s="1" t="s">
        <v>28503</v>
      </c>
      <c r="F4673" s="1" t="s">
        <v>64</v>
      </c>
      <c r="G4673" s="1" t="s">
        <v>65</v>
      </c>
      <c r="H4673" s="1" t="s">
        <v>28504</v>
      </c>
      <c r="I4673" s="1" t="s">
        <v>67</v>
      </c>
      <c r="J4673" s="1" t="s">
        <v>28505</v>
      </c>
      <c r="K4673" s="2">
        <v>2</v>
      </c>
      <c r="L4673" s="1" t="s">
        <v>67</v>
      </c>
      <c r="M4673" s="1" t="s">
        <v>814</v>
      </c>
      <c r="N4673" s="1" t="s">
        <v>814</v>
      </c>
      <c r="O4673" s="1" t="s">
        <v>815</v>
      </c>
      <c r="P4673" s="1" t="s">
        <v>65</v>
      </c>
      <c r="Q4673" s="1" t="s">
        <v>64</v>
      </c>
      <c r="R4673" s="1" t="s">
        <v>65</v>
      </c>
      <c r="S4673" s="1" t="s">
        <v>64</v>
      </c>
      <c r="T4673" s="2">
        <v>3</v>
      </c>
      <c r="V4673" s="1" t="s">
        <v>28506</v>
      </c>
      <c r="X4673" s="1" t="s">
        <v>12038</v>
      </c>
      <c r="Y4673" s="1" t="s">
        <v>71</v>
      </c>
      <c r="Z4673" s="1" t="s">
        <v>72</v>
      </c>
      <c r="AA4673" s="1" t="s">
        <v>709</v>
      </c>
      <c r="AB4673" s="1" t="s">
        <v>710</v>
      </c>
      <c r="AC4673" s="3">
        <f>VLOOKUP(AA4673,GeoCord!$A:$C,2,0)</f>
        <v>-3.3330000000000002</v>
      </c>
      <c r="AD4673" s="3">
        <f>VLOOKUP(AA4673,GeoCord!$A:$C,3,0)</f>
        <v>29.748999999999999</v>
      </c>
      <c r="AG4673" s="1" t="s">
        <v>93</v>
      </c>
      <c r="AH4673" s="2">
        <v>1</v>
      </c>
      <c r="AI4673" s="1" t="s">
        <v>94</v>
      </c>
      <c r="AJ4673" s="2">
        <v>1</v>
      </c>
      <c r="AK4673" s="1" t="s">
        <v>77</v>
      </c>
      <c r="AL4673" s="1" t="s">
        <v>77</v>
      </c>
      <c r="AM4673" s="1" t="s">
        <v>77</v>
      </c>
      <c r="AN4673" s="2">
        <v>0</v>
      </c>
      <c r="AO4673" s="2">
        <v>0</v>
      </c>
      <c r="AP4673" s="2">
        <v>0</v>
      </c>
      <c r="AQ4673" s="2">
        <v>0</v>
      </c>
      <c r="AR4673" s="1" t="s">
        <v>77</v>
      </c>
      <c r="AS4673" s="1" t="s">
        <v>78</v>
      </c>
      <c r="AT4673" s="2">
        <v>110</v>
      </c>
      <c r="AU4673" s="1" t="s">
        <v>79</v>
      </c>
      <c r="AV4673" s="2">
        <v>5</v>
      </c>
      <c r="AW4673" s="2">
        <v>280269.34000000003</v>
      </c>
      <c r="AX4673" s="1" t="s">
        <v>28506</v>
      </c>
      <c r="AY4673" s="1" t="s">
        <v>28506</v>
      </c>
      <c r="AZ4673" s="1" t="s">
        <v>12038</v>
      </c>
      <c r="BE4673" s="1" t="s">
        <v>95</v>
      </c>
      <c r="BF4673" s="2">
        <v>3</v>
      </c>
      <c r="BG4673" s="1" t="s">
        <v>81</v>
      </c>
      <c r="BH4673" s="2">
        <v>1</v>
      </c>
      <c r="BI4673" s="2">
        <v>1</v>
      </c>
    </row>
    <row r="4674" spans="1:61">
      <c r="A4674" s="1" t="s">
        <v>59</v>
      </c>
      <c r="B4674" s="1" t="s">
        <v>60</v>
      </c>
      <c r="C4674" s="1" t="s">
        <v>28507</v>
      </c>
      <c r="D4674" s="1" t="s">
        <v>28508</v>
      </c>
      <c r="E4674" s="1" t="s">
        <v>28509</v>
      </c>
      <c r="F4674" s="1" t="s">
        <v>64</v>
      </c>
      <c r="G4674" s="1" t="s">
        <v>65</v>
      </c>
      <c r="H4674" s="1" t="s">
        <v>28510</v>
      </c>
      <c r="I4674" s="1" t="s">
        <v>100</v>
      </c>
      <c r="J4674" s="1" t="s">
        <v>28511</v>
      </c>
      <c r="K4674" s="2">
        <v>2</v>
      </c>
      <c r="L4674" s="1" t="s">
        <v>100</v>
      </c>
      <c r="M4674" s="1" t="s">
        <v>315</v>
      </c>
      <c r="N4674" s="1" t="s">
        <v>315</v>
      </c>
      <c r="P4674" s="1" t="s">
        <v>65</v>
      </c>
      <c r="Q4674" s="1" t="s">
        <v>64</v>
      </c>
      <c r="R4674" s="1" t="s">
        <v>65</v>
      </c>
      <c r="S4674" s="1" t="s">
        <v>64</v>
      </c>
      <c r="T4674" s="2">
        <v>2</v>
      </c>
      <c r="V4674" s="1" t="s">
        <v>335</v>
      </c>
      <c r="W4674" s="1" t="s">
        <v>631</v>
      </c>
      <c r="Y4674" s="1" t="s">
        <v>71</v>
      </c>
      <c r="Z4674" s="1" t="s">
        <v>118</v>
      </c>
      <c r="AC4674" s="3" t="e">
        <f>VLOOKUP(AA4674,GeoCord!$A:$C,2,0)</f>
        <v>#N/A</v>
      </c>
      <c r="AD4674" s="3" t="e">
        <f>VLOOKUP(AA4674,GeoCord!$A:$C,3,0)</f>
        <v>#N/A</v>
      </c>
      <c r="AE4674" s="1" t="s">
        <v>119</v>
      </c>
      <c r="AF4674" s="1" t="s">
        <v>118</v>
      </c>
      <c r="AG4674" s="1" t="s">
        <v>807</v>
      </c>
      <c r="AH4674" s="2">
        <v>1</v>
      </c>
      <c r="AI4674" s="1" t="s">
        <v>808</v>
      </c>
      <c r="AJ4674" s="2">
        <v>1</v>
      </c>
      <c r="AK4674" s="1" t="s">
        <v>77</v>
      </c>
      <c r="AL4674" s="1" t="s">
        <v>77</v>
      </c>
      <c r="AM4674" s="1" t="s">
        <v>77</v>
      </c>
      <c r="AN4674" s="2">
        <v>1</v>
      </c>
      <c r="AO4674" s="2">
        <v>1</v>
      </c>
      <c r="AP4674" s="2">
        <v>1</v>
      </c>
      <c r="AQ4674" s="2">
        <v>1</v>
      </c>
      <c r="AR4674" s="1" t="s">
        <v>77</v>
      </c>
      <c r="AS4674" s="1" t="s">
        <v>78</v>
      </c>
      <c r="AT4674" s="2">
        <v>110</v>
      </c>
      <c r="AU4674" s="1" t="s">
        <v>79</v>
      </c>
      <c r="AV4674" s="2">
        <v>5</v>
      </c>
      <c r="AW4674" s="2">
        <v>2137282.7400000002</v>
      </c>
      <c r="AX4674" s="1" t="s">
        <v>335</v>
      </c>
      <c r="AY4674" s="1" t="s">
        <v>335</v>
      </c>
      <c r="AZ4674" s="1" t="s">
        <v>631</v>
      </c>
      <c r="BF4674" s="2">
        <v>3</v>
      </c>
      <c r="BG4674" s="1" t="s">
        <v>81</v>
      </c>
      <c r="BH4674" s="2">
        <v>1</v>
      </c>
      <c r="BI4674" s="2">
        <v>0</v>
      </c>
    </row>
    <row r="4675" spans="1:61">
      <c r="A4675" s="1" t="s">
        <v>59</v>
      </c>
      <c r="B4675" s="1" t="s">
        <v>60</v>
      </c>
      <c r="C4675" s="1" t="s">
        <v>28512</v>
      </c>
      <c r="D4675" s="1" t="s">
        <v>28513</v>
      </c>
      <c r="E4675" s="1" t="s">
        <v>28514</v>
      </c>
      <c r="F4675" s="1" t="s">
        <v>64</v>
      </c>
      <c r="G4675" s="1" t="s">
        <v>65</v>
      </c>
      <c r="H4675" s="1" t="s">
        <v>28515</v>
      </c>
      <c r="I4675" s="1" t="s">
        <v>67</v>
      </c>
      <c r="J4675" s="1" t="s">
        <v>28516</v>
      </c>
      <c r="K4675" s="2">
        <v>2</v>
      </c>
      <c r="L4675" s="1" t="s">
        <v>67</v>
      </c>
      <c r="M4675" s="1" t="s">
        <v>65</v>
      </c>
      <c r="N4675" s="1" t="s">
        <v>65</v>
      </c>
      <c r="O4675" s="1" t="s">
        <v>64</v>
      </c>
      <c r="P4675" s="1" t="s">
        <v>65</v>
      </c>
      <c r="Q4675" s="1" t="s">
        <v>64</v>
      </c>
      <c r="R4675" s="1" t="s">
        <v>65</v>
      </c>
      <c r="S4675" s="1" t="s">
        <v>64</v>
      </c>
      <c r="T4675" s="2">
        <v>4</v>
      </c>
      <c r="V4675" s="1" t="s">
        <v>879</v>
      </c>
      <c r="X4675" s="1" t="s">
        <v>667</v>
      </c>
      <c r="Y4675" s="1" t="s">
        <v>71</v>
      </c>
      <c r="Z4675" s="1" t="s">
        <v>72</v>
      </c>
      <c r="AA4675" s="1" t="s">
        <v>155</v>
      </c>
      <c r="AB4675" s="1" t="s">
        <v>156</v>
      </c>
      <c r="AC4675" s="3">
        <f>VLOOKUP(AA4675,GeoCord!$A:$C,2,0)</f>
        <v>-1.4179999999999999</v>
      </c>
      <c r="AD4675" s="3">
        <f>VLOOKUP(AA4675,GeoCord!$A:$C,3,0)</f>
        <v>23.606999999999999</v>
      </c>
      <c r="AG4675" s="1" t="s">
        <v>145</v>
      </c>
      <c r="AH4675" s="2">
        <v>1</v>
      </c>
      <c r="AI4675" s="1" t="s">
        <v>146</v>
      </c>
      <c r="AJ4675" s="2">
        <v>0</v>
      </c>
      <c r="AK4675" s="1" t="s">
        <v>77</v>
      </c>
      <c r="AL4675" s="1" t="s">
        <v>77</v>
      </c>
      <c r="AM4675" s="1" t="s">
        <v>77</v>
      </c>
      <c r="AN4675" s="2">
        <v>0</v>
      </c>
      <c r="AO4675" s="2">
        <v>0</v>
      </c>
      <c r="AP4675" s="2">
        <v>0</v>
      </c>
      <c r="AQ4675" s="2">
        <v>0</v>
      </c>
      <c r="AR4675" s="1" t="s">
        <v>77</v>
      </c>
      <c r="AS4675" s="1" t="s">
        <v>78</v>
      </c>
      <c r="AT4675" s="2">
        <v>110</v>
      </c>
      <c r="AU4675" s="1" t="s">
        <v>79</v>
      </c>
      <c r="AV4675" s="2">
        <v>5</v>
      </c>
      <c r="AW4675" s="2">
        <v>36000</v>
      </c>
      <c r="AX4675" s="1" t="s">
        <v>879</v>
      </c>
      <c r="AY4675" s="1" t="s">
        <v>879</v>
      </c>
      <c r="AZ4675" s="1" t="s">
        <v>667</v>
      </c>
      <c r="BF4675" s="2">
        <v>3</v>
      </c>
      <c r="BG4675" s="1" t="s">
        <v>81</v>
      </c>
      <c r="BH4675" s="2">
        <v>1</v>
      </c>
      <c r="BI4675" s="2">
        <v>0</v>
      </c>
    </row>
    <row r="4676" spans="1:61">
      <c r="A4676" s="1" t="s">
        <v>59</v>
      </c>
      <c r="B4676" s="1" t="s">
        <v>60</v>
      </c>
      <c r="C4676" s="1" t="s">
        <v>28517</v>
      </c>
      <c r="D4676" s="1" t="s">
        <v>28518</v>
      </c>
      <c r="E4676" s="1" t="s">
        <v>28519</v>
      </c>
      <c r="F4676" s="1" t="s">
        <v>64</v>
      </c>
      <c r="G4676" s="1" t="s">
        <v>65</v>
      </c>
      <c r="H4676" s="1" t="s">
        <v>28520</v>
      </c>
      <c r="I4676" s="1" t="s">
        <v>100</v>
      </c>
      <c r="J4676" s="1" t="s">
        <v>28521</v>
      </c>
      <c r="K4676" s="2">
        <v>2</v>
      </c>
      <c r="L4676" s="1" t="s">
        <v>100</v>
      </c>
      <c r="M4676" s="1" t="s">
        <v>410</v>
      </c>
      <c r="N4676" s="1" t="s">
        <v>410</v>
      </c>
      <c r="O4676" s="1" t="s">
        <v>411</v>
      </c>
      <c r="P4676" s="1" t="s">
        <v>65</v>
      </c>
      <c r="Q4676" s="1" t="s">
        <v>64</v>
      </c>
      <c r="R4676" s="1" t="s">
        <v>65</v>
      </c>
      <c r="S4676" s="1" t="s">
        <v>64</v>
      </c>
      <c r="T4676" s="2">
        <v>2</v>
      </c>
      <c r="V4676" s="1" t="s">
        <v>2896</v>
      </c>
      <c r="W4676" s="1" t="s">
        <v>4246</v>
      </c>
      <c r="Y4676" s="1" t="s">
        <v>71</v>
      </c>
      <c r="Z4676" s="1" t="s">
        <v>72</v>
      </c>
      <c r="AA4676" s="1" t="s">
        <v>255</v>
      </c>
      <c r="AB4676" s="1" t="s">
        <v>256</v>
      </c>
      <c r="AC4676" s="3">
        <f>VLOOKUP(AA4676,GeoCord!$A:$C,2,0)</f>
        <v>24.597999999999999</v>
      </c>
      <c r="AD4676" s="3">
        <f>VLOOKUP(AA4676,GeoCord!$A:$C,3,0)</f>
        <v>90.196299999999994</v>
      </c>
      <c r="AG4676" s="1" t="s">
        <v>145</v>
      </c>
      <c r="AH4676" s="2">
        <v>1</v>
      </c>
      <c r="AI4676" s="1" t="s">
        <v>146</v>
      </c>
      <c r="AJ4676" s="2">
        <v>0</v>
      </c>
      <c r="AK4676" s="1" t="s">
        <v>77</v>
      </c>
      <c r="AL4676" s="1" t="s">
        <v>77</v>
      </c>
      <c r="AM4676" s="1" t="s">
        <v>77</v>
      </c>
      <c r="AN4676" s="2">
        <v>0</v>
      </c>
      <c r="AO4676" s="2">
        <v>2</v>
      </c>
      <c r="AP4676" s="2">
        <v>2</v>
      </c>
      <c r="AQ4676" s="2">
        <v>0</v>
      </c>
      <c r="AR4676" s="1" t="s">
        <v>77</v>
      </c>
      <c r="AS4676" s="1" t="s">
        <v>78</v>
      </c>
      <c r="AT4676" s="2">
        <v>110</v>
      </c>
      <c r="AU4676" s="1" t="s">
        <v>79</v>
      </c>
      <c r="AV4676" s="2">
        <v>5</v>
      </c>
      <c r="AW4676" s="2">
        <v>49999.95</v>
      </c>
      <c r="AX4676" s="1" t="s">
        <v>2896</v>
      </c>
      <c r="AY4676" s="1" t="s">
        <v>2896</v>
      </c>
      <c r="AZ4676" s="1" t="s">
        <v>4246</v>
      </c>
      <c r="BF4676" s="2">
        <v>3</v>
      </c>
      <c r="BG4676" s="1" t="s">
        <v>81</v>
      </c>
      <c r="BH4676" s="2">
        <v>0</v>
      </c>
      <c r="BI4676" s="2">
        <v>0</v>
      </c>
    </row>
    <row r="4677" spans="1:61">
      <c r="A4677" s="1" t="s">
        <v>59</v>
      </c>
      <c r="B4677" s="1" t="s">
        <v>60</v>
      </c>
      <c r="C4677" s="1" t="s">
        <v>28522</v>
      </c>
      <c r="D4677" s="1" t="s">
        <v>28523</v>
      </c>
      <c r="E4677" s="1" t="s">
        <v>28524</v>
      </c>
      <c r="F4677" s="1" t="s">
        <v>64</v>
      </c>
      <c r="G4677" s="1" t="s">
        <v>65</v>
      </c>
      <c r="H4677" s="1" t="s">
        <v>28525</v>
      </c>
      <c r="I4677" s="1" t="s">
        <v>100</v>
      </c>
      <c r="J4677" s="1" t="s">
        <v>28526</v>
      </c>
      <c r="K4677" s="2">
        <v>2</v>
      </c>
      <c r="L4677" s="1" t="s">
        <v>100</v>
      </c>
      <c r="P4677" s="1" t="s">
        <v>65</v>
      </c>
      <c r="Q4677" s="1" t="s">
        <v>64</v>
      </c>
      <c r="R4677" s="1" t="s">
        <v>65</v>
      </c>
      <c r="S4677" s="1" t="s">
        <v>64</v>
      </c>
      <c r="T4677" s="2">
        <v>2</v>
      </c>
      <c r="V4677" s="1" t="s">
        <v>1892</v>
      </c>
      <c r="W4677" s="1" t="s">
        <v>103</v>
      </c>
      <c r="Y4677" s="1" t="s">
        <v>71</v>
      </c>
      <c r="Z4677" s="1" t="s">
        <v>118</v>
      </c>
      <c r="AC4677" s="3" t="e">
        <f>VLOOKUP(AA4677,GeoCord!$A:$C,2,0)</f>
        <v>#N/A</v>
      </c>
      <c r="AD4677" s="3" t="e">
        <f>VLOOKUP(AA4677,GeoCord!$A:$C,3,0)</f>
        <v>#N/A</v>
      </c>
      <c r="AE4677" s="1" t="s">
        <v>119</v>
      </c>
      <c r="AF4677" s="1" t="s">
        <v>118</v>
      </c>
      <c r="AG4677" s="1" t="s">
        <v>677</v>
      </c>
      <c r="AH4677" s="2">
        <v>1</v>
      </c>
      <c r="AI4677" s="1" t="s">
        <v>678</v>
      </c>
      <c r="AJ4677" s="2">
        <v>1</v>
      </c>
      <c r="AK4677" s="1" t="s">
        <v>77</v>
      </c>
      <c r="AL4677" s="1" t="s">
        <v>77</v>
      </c>
      <c r="AM4677" s="1" t="s">
        <v>77</v>
      </c>
      <c r="AN4677" s="2">
        <v>0</v>
      </c>
      <c r="AO4677" s="2">
        <v>0</v>
      </c>
      <c r="AP4677" s="2">
        <v>0</v>
      </c>
      <c r="AQ4677" s="2">
        <v>0</v>
      </c>
      <c r="AR4677" s="1" t="s">
        <v>77</v>
      </c>
      <c r="AS4677" s="1" t="s">
        <v>78</v>
      </c>
      <c r="AT4677" s="2">
        <v>110</v>
      </c>
      <c r="AU4677" s="1" t="s">
        <v>79</v>
      </c>
      <c r="AV4677" s="2">
        <v>5</v>
      </c>
      <c r="AW4677" s="2">
        <v>480000.93</v>
      </c>
      <c r="AX4677" s="1" t="s">
        <v>1892</v>
      </c>
      <c r="AY4677" s="1" t="s">
        <v>1892</v>
      </c>
      <c r="AZ4677" s="1" t="s">
        <v>103</v>
      </c>
      <c r="BE4677" s="1" t="s">
        <v>28527</v>
      </c>
      <c r="BF4677" s="2">
        <v>3</v>
      </c>
      <c r="BG4677" s="1" t="s">
        <v>81</v>
      </c>
      <c r="BH4677" s="2">
        <v>0</v>
      </c>
      <c r="BI4677" s="2">
        <v>0</v>
      </c>
    </row>
    <row r="4678" spans="1:61">
      <c r="A4678" s="1" t="s">
        <v>59</v>
      </c>
      <c r="B4678" s="1" t="s">
        <v>60</v>
      </c>
      <c r="C4678" s="1" t="s">
        <v>28528</v>
      </c>
      <c r="D4678" s="1" t="s">
        <v>28529</v>
      </c>
      <c r="E4678" s="1" t="s">
        <v>28530</v>
      </c>
      <c r="F4678" s="1" t="s">
        <v>64</v>
      </c>
      <c r="G4678" s="1" t="s">
        <v>65</v>
      </c>
      <c r="H4678" s="1" t="s">
        <v>28531</v>
      </c>
      <c r="I4678" s="1" t="s">
        <v>100</v>
      </c>
      <c r="J4678" s="1" t="s">
        <v>24958</v>
      </c>
      <c r="K4678" s="2">
        <v>2</v>
      </c>
      <c r="L4678" s="1" t="s">
        <v>100</v>
      </c>
      <c r="M4678" s="1" t="s">
        <v>410</v>
      </c>
      <c r="N4678" s="1" t="s">
        <v>410</v>
      </c>
      <c r="O4678" s="1" t="s">
        <v>411</v>
      </c>
      <c r="P4678" s="1" t="s">
        <v>65</v>
      </c>
      <c r="Q4678" s="1" t="s">
        <v>64</v>
      </c>
      <c r="R4678" s="1" t="s">
        <v>65</v>
      </c>
      <c r="S4678" s="1" t="s">
        <v>64</v>
      </c>
      <c r="T4678" s="2">
        <v>2</v>
      </c>
      <c r="V4678" s="1" t="s">
        <v>1019</v>
      </c>
      <c r="W4678" s="1" t="s">
        <v>18727</v>
      </c>
      <c r="Y4678" s="1" t="s">
        <v>71</v>
      </c>
      <c r="Z4678" s="1" t="s">
        <v>118</v>
      </c>
      <c r="AC4678" s="3" t="e">
        <f>VLOOKUP(AA4678,GeoCord!$A:$C,2,0)</f>
        <v>#N/A</v>
      </c>
      <c r="AD4678" s="3" t="e">
        <f>VLOOKUP(AA4678,GeoCord!$A:$C,3,0)</f>
        <v>#N/A</v>
      </c>
      <c r="AE4678" s="1" t="s">
        <v>119</v>
      </c>
      <c r="AF4678" s="1" t="s">
        <v>118</v>
      </c>
      <c r="AG4678" s="1" t="s">
        <v>1608</v>
      </c>
      <c r="AH4678" s="2">
        <v>1</v>
      </c>
      <c r="AI4678" s="1" t="s">
        <v>1609</v>
      </c>
      <c r="AJ4678" s="2">
        <v>0</v>
      </c>
      <c r="AK4678" s="1" t="s">
        <v>77</v>
      </c>
      <c r="AL4678" s="1" t="s">
        <v>77</v>
      </c>
      <c r="AM4678" s="1" t="s">
        <v>77</v>
      </c>
      <c r="AN4678" s="2">
        <v>1</v>
      </c>
      <c r="AO4678" s="2">
        <v>1</v>
      </c>
      <c r="AP4678" s="2">
        <v>2</v>
      </c>
      <c r="AQ4678" s="2">
        <v>1</v>
      </c>
      <c r="AR4678" s="1" t="s">
        <v>77</v>
      </c>
      <c r="AS4678" s="1" t="s">
        <v>78</v>
      </c>
      <c r="AT4678" s="2">
        <v>110</v>
      </c>
      <c r="AU4678" s="1" t="s">
        <v>79</v>
      </c>
      <c r="AV4678" s="2">
        <v>5</v>
      </c>
      <c r="AW4678" s="2">
        <v>1137215</v>
      </c>
      <c r="AX4678" s="1" t="s">
        <v>1019</v>
      </c>
      <c r="AY4678" s="1" t="s">
        <v>1019</v>
      </c>
      <c r="AZ4678" s="1" t="s">
        <v>18727</v>
      </c>
      <c r="BE4678" s="1" t="s">
        <v>28532</v>
      </c>
      <c r="BF4678" s="2">
        <v>3</v>
      </c>
      <c r="BG4678" s="1" t="s">
        <v>81</v>
      </c>
      <c r="BH4678" s="2">
        <v>0</v>
      </c>
      <c r="BI4678" s="2">
        <v>0</v>
      </c>
    </row>
    <row r="4679" spans="1:61">
      <c r="A4679" s="1" t="s">
        <v>59</v>
      </c>
      <c r="B4679" s="1" t="s">
        <v>60</v>
      </c>
      <c r="C4679" s="1" t="s">
        <v>28533</v>
      </c>
      <c r="D4679" s="1" t="s">
        <v>28534</v>
      </c>
      <c r="E4679" s="1" t="s">
        <v>28535</v>
      </c>
      <c r="F4679" s="1" t="s">
        <v>64</v>
      </c>
      <c r="G4679" s="1" t="s">
        <v>65</v>
      </c>
      <c r="H4679" s="1" t="s">
        <v>28536</v>
      </c>
      <c r="I4679" s="1" t="s">
        <v>67</v>
      </c>
      <c r="J4679" s="1" t="s">
        <v>28537</v>
      </c>
      <c r="K4679" s="2">
        <v>2</v>
      </c>
      <c r="L4679" s="1" t="s">
        <v>67</v>
      </c>
      <c r="M4679" s="1" t="s">
        <v>87</v>
      </c>
      <c r="N4679" s="1" t="s">
        <v>87</v>
      </c>
      <c r="O4679" s="1" t="s">
        <v>88</v>
      </c>
      <c r="P4679" s="1" t="s">
        <v>65</v>
      </c>
      <c r="Q4679" s="1" t="s">
        <v>64</v>
      </c>
      <c r="R4679" s="1" t="s">
        <v>65</v>
      </c>
      <c r="S4679" s="1" t="s">
        <v>64</v>
      </c>
      <c r="T4679" s="2">
        <v>3</v>
      </c>
      <c r="V4679" s="1" t="s">
        <v>786</v>
      </c>
      <c r="X4679" s="1" t="s">
        <v>3477</v>
      </c>
      <c r="Y4679" s="1" t="s">
        <v>71</v>
      </c>
      <c r="Z4679" s="1" t="s">
        <v>72</v>
      </c>
      <c r="AA4679" s="1" t="s">
        <v>2096</v>
      </c>
      <c r="AB4679" s="1" t="s">
        <v>2097</v>
      </c>
      <c r="AC4679" s="3">
        <f>VLOOKUP(AA4679,GeoCord!$A:$C,2,0)</f>
        <v>15.044</v>
      </c>
      <c r="AD4679" s="3">
        <f>VLOOKUP(AA4679,GeoCord!$A:$C,3,0)</f>
        <v>-15.081</v>
      </c>
      <c r="AG4679" s="1" t="s">
        <v>807</v>
      </c>
      <c r="AH4679" s="2">
        <v>1</v>
      </c>
      <c r="AI4679" s="1" t="s">
        <v>808</v>
      </c>
      <c r="AJ4679" s="2">
        <v>1</v>
      </c>
      <c r="AK4679" s="1" t="s">
        <v>77</v>
      </c>
      <c r="AL4679" s="1" t="s">
        <v>77</v>
      </c>
      <c r="AM4679" s="1" t="s">
        <v>77</v>
      </c>
      <c r="AN4679" s="2">
        <v>0</v>
      </c>
      <c r="AO4679" s="2">
        <v>1</v>
      </c>
      <c r="AP4679" s="2">
        <v>1</v>
      </c>
      <c r="AQ4679" s="2">
        <v>1</v>
      </c>
      <c r="AR4679" s="1" t="s">
        <v>77</v>
      </c>
      <c r="AS4679" s="1" t="s">
        <v>78</v>
      </c>
      <c r="AT4679" s="2">
        <v>110</v>
      </c>
      <c r="AU4679" s="1" t="s">
        <v>79</v>
      </c>
      <c r="AV4679" s="2">
        <v>5</v>
      </c>
      <c r="AW4679" s="2">
        <v>400000.51</v>
      </c>
      <c r="AX4679" s="1" t="s">
        <v>786</v>
      </c>
      <c r="AY4679" s="1" t="s">
        <v>786</v>
      </c>
      <c r="AZ4679" s="1" t="s">
        <v>3477</v>
      </c>
      <c r="BE4679" s="1" t="s">
        <v>28538</v>
      </c>
      <c r="BF4679" s="2">
        <v>3</v>
      </c>
      <c r="BG4679" s="1" t="s">
        <v>81</v>
      </c>
      <c r="BH4679" s="2">
        <v>1</v>
      </c>
      <c r="BI4679" s="2">
        <v>1</v>
      </c>
    </row>
    <row r="4680" spans="1:61">
      <c r="A4680" s="1" t="s">
        <v>59</v>
      </c>
      <c r="B4680" s="1" t="s">
        <v>60</v>
      </c>
      <c r="C4680" s="1" t="s">
        <v>28539</v>
      </c>
      <c r="D4680" s="1" t="s">
        <v>28540</v>
      </c>
      <c r="E4680" s="1" t="s">
        <v>28541</v>
      </c>
      <c r="F4680" s="1" t="s">
        <v>64</v>
      </c>
      <c r="G4680" s="1" t="s">
        <v>65</v>
      </c>
      <c r="H4680" s="1" t="s">
        <v>28542</v>
      </c>
      <c r="I4680" s="1" t="s">
        <v>164</v>
      </c>
      <c r="J4680" s="1" t="s">
        <v>28543</v>
      </c>
      <c r="K4680" s="2">
        <v>2</v>
      </c>
      <c r="L4680" s="1" t="s">
        <v>164</v>
      </c>
      <c r="M4680" s="1" t="s">
        <v>449</v>
      </c>
      <c r="N4680" s="1" t="s">
        <v>449</v>
      </c>
      <c r="O4680" s="1" t="s">
        <v>450</v>
      </c>
      <c r="P4680" s="1" t="s">
        <v>65</v>
      </c>
      <c r="Q4680" s="1" t="s">
        <v>64</v>
      </c>
      <c r="R4680" s="1" t="s">
        <v>65</v>
      </c>
      <c r="S4680" s="1" t="s">
        <v>64</v>
      </c>
      <c r="T4680" s="2">
        <v>2</v>
      </c>
      <c r="V4680" s="1" t="s">
        <v>15167</v>
      </c>
      <c r="W4680" s="1" t="s">
        <v>28544</v>
      </c>
      <c r="Y4680" s="1" t="s">
        <v>71</v>
      </c>
      <c r="Z4680" s="1" t="s">
        <v>130</v>
      </c>
      <c r="AC4680" s="3" t="e">
        <f>VLOOKUP(AA4680,GeoCord!$A:$C,2,0)</f>
        <v>#N/A</v>
      </c>
      <c r="AD4680" s="3" t="e">
        <f>VLOOKUP(AA4680,GeoCord!$A:$C,3,0)</f>
        <v>#N/A</v>
      </c>
      <c r="AE4680" s="1" t="s">
        <v>131</v>
      </c>
      <c r="AF4680" s="1" t="s">
        <v>132</v>
      </c>
      <c r="AG4680" s="1" t="s">
        <v>133</v>
      </c>
      <c r="AH4680" s="2">
        <v>1</v>
      </c>
      <c r="AI4680" s="1" t="s">
        <v>134</v>
      </c>
      <c r="AJ4680" s="2">
        <v>1</v>
      </c>
      <c r="AK4680" s="1" t="s">
        <v>77</v>
      </c>
      <c r="AL4680" s="1" t="s">
        <v>77</v>
      </c>
      <c r="AM4680" s="1" t="s">
        <v>77</v>
      </c>
      <c r="AN4680" s="2">
        <v>0</v>
      </c>
      <c r="AO4680" s="2">
        <v>1</v>
      </c>
      <c r="AP4680" s="2">
        <v>2</v>
      </c>
      <c r="AQ4680" s="2">
        <v>0</v>
      </c>
      <c r="AR4680" s="1" t="s">
        <v>77</v>
      </c>
      <c r="AS4680" s="1" t="s">
        <v>78</v>
      </c>
      <c r="AT4680" s="2">
        <v>110</v>
      </c>
      <c r="AU4680" s="1" t="s">
        <v>79</v>
      </c>
      <c r="AV4680" s="2">
        <v>5</v>
      </c>
      <c r="AW4680" s="2">
        <v>474158.73</v>
      </c>
      <c r="AX4680" s="1" t="s">
        <v>15167</v>
      </c>
      <c r="AY4680" s="1" t="s">
        <v>15167</v>
      </c>
      <c r="AZ4680" s="1" t="s">
        <v>28544</v>
      </c>
      <c r="BE4680" s="1" t="s">
        <v>28545</v>
      </c>
      <c r="BF4680" s="2">
        <v>3</v>
      </c>
      <c r="BG4680" s="1" t="s">
        <v>81</v>
      </c>
      <c r="BH4680" s="2">
        <v>1</v>
      </c>
      <c r="BI4680" s="2">
        <v>2</v>
      </c>
    </row>
    <row r="4681" spans="1:61">
      <c r="A4681" s="1" t="s">
        <v>59</v>
      </c>
      <c r="B4681" s="1" t="s">
        <v>60</v>
      </c>
      <c r="C4681" s="1" t="s">
        <v>28546</v>
      </c>
      <c r="D4681" s="1" t="s">
        <v>28547</v>
      </c>
      <c r="E4681" s="1" t="s">
        <v>28548</v>
      </c>
      <c r="F4681" s="1" t="s">
        <v>64</v>
      </c>
      <c r="G4681" s="1" t="s">
        <v>65</v>
      </c>
      <c r="H4681" s="1" t="s">
        <v>28549</v>
      </c>
      <c r="I4681" s="1" t="s">
        <v>100</v>
      </c>
      <c r="J4681" s="1" t="s">
        <v>28550</v>
      </c>
      <c r="K4681" s="2">
        <v>2</v>
      </c>
      <c r="L4681" s="1" t="s">
        <v>100</v>
      </c>
      <c r="M4681" s="1" t="s">
        <v>65</v>
      </c>
      <c r="N4681" s="1" t="s">
        <v>65</v>
      </c>
      <c r="O4681" s="1" t="s">
        <v>64</v>
      </c>
      <c r="P4681" s="1" t="s">
        <v>65</v>
      </c>
      <c r="Q4681" s="1" t="s">
        <v>64</v>
      </c>
      <c r="R4681" s="1" t="s">
        <v>65</v>
      </c>
      <c r="S4681" s="1" t="s">
        <v>64</v>
      </c>
      <c r="T4681" s="2">
        <v>3</v>
      </c>
      <c r="V4681" s="1" t="s">
        <v>3523</v>
      </c>
      <c r="X4681" s="1" t="s">
        <v>28551</v>
      </c>
      <c r="Y4681" s="1" t="s">
        <v>71</v>
      </c>
      <c r="Z4681" s="1" t="s">
        <v>72</v>
      </c>
      <c r="AA4681" s="1" t="s">
        <v>1783</v>
      </c>
      <c r="AB4681" s="1" t="s">
        <v>1784</v>
      </c>
      <c r="AC4681" s="3">
        <f>VLOOKUP(AA4681,GeoCord!$A:$C,2,0)</f>
        <v>-0.73899999999999999</v>
      </c>
      <c r="AD4681" s="3">
        <f>VLOOKUP(AA4681,GeoCord!$A:$C,3,0)</f>
        <v>114.045</v>
      </c>
      <c r="AG4681" s="1" t="s">
        <v>657</v>
      </c>
      <c r="AH4681" s="2">
        <v>1</v>
      </c>
      <c r="AI4681" s="1" t="s">
        <v>658</v>
      </c>
      <c r="AJ4681" s="2">
        <v>0</v>
      </c>
      <c r="AK4681" s="1" t="s">
        <v>77</v>
      </c>
      <c r="AL4681" s="1" t="s">
        <v>77</v>
      </c>
      <c r="AM4681" s="1" t="s">
        <v>77</v>
      </c>
      <c r="AN4681" s="2">
        <v>0</v>
      </c>
      <c r="AO4681" s="2">
        <v>0</v>
      </c>
      <c r="AP4681" s="2">
        <v>0</v>
      </c>
      <c r="AQ4681" s="2">
        <v>0</v>
      </c>
      <c r="AR4681" s="1" t="s">
        <v>77</v>
      </c>
      <c r="AS4681" s="1" t="s">
        <v>78</v>
      </c>
      <c r="AT4681" s="2">
        <v>110</v>
      </c>
      <c r="AU4681" s="1" t="s">
        <v>79</v>
      </c>
      <c r="AV4681" s="2">
        <v>5</v>
      </c>
      <c r="AW4681" s="2">
        <v>33048.83</v>
      </c>
      <c r="AX4681" s="1" t="s">
        <v>3523</v>
      </c>
      <c r="AY4681" s="1" t="s">
        <v>3523</v>
      </c>
      <c r="AZ4681" s="1" t="s">
        <v>28551</v>
      </c>
      <c r="BF4681" s="2">
        <v>3</v>
      </c>
      <c r="BG4681" s="1" t="s">
        <v>81</v>
      </c>
      <c r="BH4681" s="2">
        <v>0</v>
      </c>
      <c r="BI4681" s="2">
        <v>0</v>
      </c>
    </row>
    <row r="4682" spans="1:61">
      <c r="A4682" s="1" t="s">
        <v>59</v>
      </c>
      <c r="B4682" s="1" t="s">
        <v>60</v>
      </c>
      <c r="C4682" s="1" t="s">
        <v>28552</v>
      </c>
      <c r="D4682" s="1" t="s">
        <v>28553</v>
      </c>
      <c r="E4682" s="1" t="s">
        <v>28554</v>
      </c>
      <c r="F4682" s="1" t="s">
        <v>64</v>
      </c>
      <c r="G4682" s="1" t="s">
        <v>65</v>
      </c>
      <c r="H4682" s="1" t="s">
        <v>28555</v>
      </c>
      <c r="I4682" s="1" t="s">
        <v>100</v>
      </c>
      <c r="J4682" s="1" t="s">
        <v>28556</v>
      </c>
      <c r="K4682" s="2">
        <v>2</v>
      </c>
      <c r="L4682" s="1" t="s">
        <v>100</v>
      </c>
      <c r="M4682" s="1" t="s">
        <v>65</v>
      </c>
      <c r="N4682" s="1" t="s">
        <v>65</v>
      </c>
      <c r="O4682" s="1" t="s">
        <v>64</v>
      </c>
      <c r="P4682" s="1" t="s">
        <v>65</v>
      </c>
      <c r="Q4682" s="1" t="s">
        <v>64</v>
      </c>
      <c r="R4682" s="1" t="s">
        <v>65</v>
      </c>
      <c r="S4682" s="1" t="s">
        <v>64</v>
      </c>
      <c r="T4682" s="2">
        <v>4</v>
      </c>
      <c r="V4682" s="1" t="s">
        <v>4442</v>
      </c>
      <c r="X4682" s="1" t="s">
        <v>60</v>
      </c>
      <c r="Y4682" s="1" t="s">
        <v>71</v>
      </c>
      <c r="Z4682" s="1" t="s">
        <v>130</v>
      </c>
      <c r="AC4682" s="3" t="e">
        <f>VLOOKUP(AA4682,GeoCord!$A:$C,2,0)</f>
        <v>#N/A</v>
      </c>
      <c r="AD4682" s="3" t="e">
        <f>VLOOKUP(AA4682,GeoCord!$A:$C,3,0)</f>
        <v>#N/A</v>
      </c>
      <c r="AE4682" s="1" t="s">
        <v>740</v>
      </c>
      <c r="AF4682" s="1" t="s">
        <v>741</v>
      </c>
      <c r="AG4682" s="1" t="s">
        <v>536</v>
      </c>
      <c r="AH4682" s="2">
        <v>1</v>
      </c>
      <c r="AI4682" s="1" t="s">
        <v>537</v>
      </c>
      <c r="AJ4682" s="2">
        <v>1</v>
      </c>
      <c r="AK4682" s="1" t="s">
        <v>77</v>
      </c>
      <c r="AL4682" s="1" t="s">
        <v>77</v>
      </c>
      <c r="AM4682" s="1" t="s">
        <v>77</v>
      </c>
      <c r="AN4682" s="2">
        <v>0</v>
      </c>
      <c r="AO4682" s="2">
        <v>1</v>
      </c>
      <c r="AP4682" s="2">
        <v>1</v>
      </c>
      <c r="AQ4682" s="2">
        <v>1</v>
      </c>
      <c r="AR4682" s="1" t="s">
        <v>77</v>
      </c>
      <c r="AS4682" s="1" t="s">
        <v>78</v>
      </c>
      <c r="AT4682" s="2">
        <v>110</v>
      </c>
      <c r="AU4682" s="1" t="s">
        <v>79</v>
      </c>
      <c r="AV4682" s="2">
        <v>5</v>
      </c>
      <c r="AW4682" s="2">
        <v>444000</v>
      </c>
      <c r="AX4682" s="1" t="s">
        <v>4442</v>
      </c>
      <c r="AY4682" s="1" t="s">
        <v>4442</v>
      </c>
      <c r="AZ4682" s="1" t="s">
        <v>60</v>
      </c>
      <c r="BE4682" s="1" t="s">
        <v>28557</v>
      </c>
      <c r="BF4682" s="2">
        <v>3</v>
      </c>
      <c r="BG4682" s="1" t="s">
        <v>81</v>
      </c>
      <c r="BH4682" s="2">
        <v>0</v>
      </c>
      <c r="BI4682" s="2">
        <v>0</v>
      </c>
    </row>
    <row r="4683" spans="1:61">
      <c r="A4683" s="1" t="s">
        <v>59</v>
      </c>
      <c r="B4683" s="1" t="s">
        <v>60</v>
      </c>
      <c r="C4683" s="1" t="s">
        <v>28558</v>
      </c>
      <c r="D4683" s="1" t="s">
        <v>28559</v>
      </c>
      <c r="E4683" s="1" t="s">
        <v>28560</v>
      </c>
      <c r="F4683" s="1" t="s">
        <v>64</v>
      </c>
      <c r="G4683" s="1" t="s">
        <v>65</v>
      </c>
      <c r="H4683" s="1" t="s">
        <v>28561</v>
      </c>
      <c r="I4683" s="1" t="s">
        <v>100</v>
      </c>
      <c r="J4683" s="1" t="s">
        <v>25184</v>
      </c>
      <c r="K4683" s="2">
        <v>2</v>
      </c>
      <c r="L4683" s="1" t="s">
        <v>100</v>
      </c>
      <c r="M4683" s="1" t="s">
        <v>410</v>
      </c>
      <c r="N4683" s="1" t="s">
        <v>410</v>
      </c>
      <c r="O4683" s="1" t="s">
        <v>411</v>
      </c>
      <c r="P4683" s="1" t="s">
        <v>65</v>
      </c>
      <c r="Q4683" s="1" t="s">
        <v>64</v>
      </c>
      <c r="R4683" s="1" t="s">
        <v>65</v>
      </c>
      <c r="S4683" s="1" t="s">
        <v>64</v>
      </c>
      <c r="T4683" s="2">
        <v>2</v>
      </c>
      <c r="V4683" s="1" t="s">
        <v>28562</v>
      </c>
      <c r="W4683" s="1" t="s">
        <v>28563</v>
      </c>
      <c r="Y4683" s="1" t="s">
        <v>71</v>
      </c>
      <c r="Z4683" s="1" t="s">
        <v>72</v>
      </c>
      <c r="AA4683" s="1" t="s">
        <v>752</v>
      </c>
      <c r="AB4683" s="1" t="s">
        <v>748</v>
      </c>
      <c r="AC4683" s="3">
        <f>VLOOKUP(AA4683,GeoCord!$A:$C,2,0)</f>
        <v>12.69</v>
      </c>
      <c r="AD4683" s="3">
        <f>VLOOKUP(AA4683,GeoCord!$A:$C,3,0)</f>
        <v>104.444</v>
      </c>
      <c r="AG4683" s="1" t="s">
        <v>145</v>
      </c>
      <c r="AH4683" s="2">
        <v>1</v>
      </c>
      <c r="AI4683" s="1" t="s">
        <v>146</v>
      </c>
      <c r="AJ4683" s="2">
        <v>0</v>
      </c>
      <c r="AK4683" s="1" t="s">
        <v>77</v>
      </c>
      <c r="AL4683" s="1" t="s">
        <v>77</v>
      </c>
      <c r="AM4683" s="1" t="s">
        <v>77</v>
      </c>
      <c r="AN4683" s="2">
        <v>0</v>
      </c>
      <c r="AO4683" s="2">
        <v>2</v>
      </c>
      <c r="AP4683" s="2">
        <v>2</v>
      </c>
      <c r="AQ4683" s="2">
        <v>0</v>
      </c>
      <c r="AR4683" s="1" t="s">
        <v>77</v>
      </c>
      <c r="AS4683" s="1" t="s">
        <v>78</v>
      </c>
      <c r="AT4683" s="2">
        <v>110</v>
      </c>
      <c r="AU4683" s="1" t="s">
        <v>79</v>
      </c>
      <c r="AV4683" s="2">
        <v>5</v>
      </c>
      <c r="AW4683" s="2">
        <v>863242</v>
      </c>
      <c r="AX4683" s="1" t="s">
        <v>28562</v>
      </c>
      <c r="AY4683" s="1" t="s">
        <v>28562</v>
      </c>
      <c r="AZ4683" s="1" t="s">
        <v>28563</v>
      </c>
      <c r="BE4683" s="1" t="s">
        <v>28564</v>
      </c>
      <c r="BF4683" s="2">
        <v>3</v>
      </c>
      <c r="BG4683" s="1" t="s">
        <v>81</v>
      </c>
      <c r="BH4683" s="2">
        <v>0</v>
      </c>
      <c r="BI4683" s="2">
        <v>0</v>
      </c>
    </row>
    <row r="4684" spans="1:61">
      <c r="A4684" s="1" t="s">
        <v>59</v>
      </c>
      <c r="B4684" s="1" t="s">
        <v>60</v>
      </c>
      <c r="C4684" s="1" t="s">
        <v>28565</v>
      </c>
      <c r="D4684" s="1" t="s">
        <v>28566</v>
      </c>
      <c r="E4684" s="1" t="s">
        <v>28567</v>
      </c>
      <c r="F4684" s="1" t="s">
        <v>64</v>
      </c>
      <c r="G4684" s="1" t="s">
        <v>65</v>
      </c>
      <c r="H4684" s="1" t="s">
        <v>28568</v>
      </c>
      <c r="I4684" s="1" t="s">
        <v>100</v>
      </c>
      <c r="J4684" s="1" t="s">
        <v>28569</v>
      </c>
      <c r="K4684" s="2">
        <v>2</v>
      </c>
      <c r="L4684" s="1" t="s">
        <v>100</v>
      </c>
      <c r="M4684" s="1" t="s">
        <v>489</v>
      </c>
      <c r="N4684" s="1" t="s">
        <v>489</v>
      </c>
      <c r="O4684" s="1" t="s">
        <v>13503</v>
      </c>
      <c r="P4684" s="1" t="s">
        <v>65</v>
      </c>
      <c r="Q4684" s="1" t="s">
        <v>64</v>
      </c>
      <c r="R4684" s="1" t="s">
        <v>65</v>
      </c>
      <c r="S4684" s="1" t="s">
        <v>64</v>
      </c>
      <c r="T4684" s="2">
        <v>3</v>
      </c>
      <c r="V4684" s="1" t="s">
        <v>2235</v>
      </c>
      <c r="X4684" s="1" t="s">
        <v>839</v>
      </c>
      <c r="Y4684" s="1" t="s">
        <v>71</v>
      </c>
      <c r="Z4684" s="1" t="s">
        <v>118</v>
      </c>
      <c r="AC4684" s="3" t="e">
        <f>VLOOKUP(AA4684,GeoCord!$A:$C,2,0)</f>
        <v>#N/A</v>
      </c>
      <c r="AD4684" s="3" t="e">
        <f>VLOOKUP(AA4684,GeoCord!$A:$C,3,0)</f>
        <v>#N/A</v>
      </c>
      <c r="AE4684" s="1" t="s">
        <v>119</v>
      </c>
      <c r="AF4684" s="1" t="s">
        <v>118</v>
      </c>
      <c r="AG4684" s="1" t="s">
        <v>145</v>
      </c>
      <c r="AH4684" s="2">
        <v>1</v>
      </c>
      <c r="AI4684" s="1" t="s">
        <v>146</v>
      </c>
      <c r="AJ4684" s="2">
        <v>0</v>
      </c>
      <c r="AK4684" s="1" t="s">
        <v>77</v>
      </c>
      <c r="AL4684" s="1" t="s">
        <v>77</v>
      </c>
      <c r="AM4684" s="1" t="s">
        <v>77</v>
      </c>
      <c r="AN4684" s="2">
        <v>0</v>
      </c>
      <c r="AO4684" s="2">
        <v>0</v>
      </c>
      <c r="AP4684" s="2">
        <v>0</v>
      </c>
      <c r="AQ4684" s="2">
        <v>0</v>
      </c>
      <c r="AR4684" s="1" t="s">
        <v>77</v>
      </c>
      <c r="AS4684" s="1" t="s">
        <v>78</v>
      </c>
      <c r="AT4684" s="2">
        <v>110</v>
      </c>
      <c r="AU4684" s="1" t="s">
        <v>79</v>
      </c>
      <c r="AV4684" s="2">
        <v>5</v>
      </c>
      <c r="AW4684" s="2">
        <v>57860</v>
      </c>
      <c r="AX4684" s="1" t="s">
        <v>2235</v>
      </c>
      <c r="AY4684" s="1" t="s">
        <v>2235</v>
      </c>
      <c r="AZ4684" s="1" t="s">
        <v>839</v>
      </c>
      <c r="BF4684" s="2">
        <v>3</v>
      </c>
      <c r="BG4684" s="1" t="s">
        <v>81</v>
      </c>
      <c r="BH4684" s="2">
        <v>0</v>
      </c>
      <c r="BI4684" s="2">
        <v>0</v>
      </c>
    </row>
    <row r="4685" spans="1:61">
      <c r="A4685" s="1" t="s">
        <v>59</v>
      </c>
      <c r="B4685" s="1" t="s">
        <v>60</v>
      </c>
      <c r="C4685" s="1" t="s">
        <v>28570</v>
      </c>
      <c r="D4685" s="1" t="s">
        <v>28571</v>
      </c>
      <c r="E4685" s="1" t="s">
        <v>28572</v>
      </c>
      <c r="F4685" s="1" t="s">
        <v>64</v>
      </c>
      <c r="G4685" s="1" t="s">
        <v>65</v>
      </c>
      <c r="H4685" s="1" t="s">
        <v>28573</v>
      </c>
      <c r="I4685" s="1" t="s">
        <v>164</v>
      </c>
      <c r="J4685" s="1" t="s">
        <v>28574</v>
      </c>
      <c r="K4685" s="2">
        <v>2</v>
      </c>
      <c r="L4685" s="1" t="s">
        <v>164</v>
      </c>
      <c r="M4685" s="1" t="s">
        <v>65</v>
      </c>
      <c r="N4685" s="1" t="s">
        <v>65</v>
      </c>
      <c r="O4685" s="1" t="s">
        <v>64</v>
      </c>
      <c r="P4685" s="1" t="s">
        <v>65</v>
      </c>
      <c r="Q4685" s="1" t="s">
        <v>64</v>
      </c>
      <c r="R4685" s="1" t="s">
        <v>65</v>
      </c>
      <c r="S4685" s="1" t="s">
        <v>64</v>
      </c>
      <c r="T4685" s="2">
        <v>3</v>
      </c>
      <c r="V4685" s="1" t="s">
        <v>890</v>
      </c>
      <c r="X4685" s="1" t="s">
        <v>3697</v>
      </c>
      <c r="Y4685" s="1" t="s">
        <v>71</v>
      </c>
      <c r="Z4685" s="1" t="s">
        <v>72</v>
      </c>
      <c r="AA4685" s="1" t="s">
        <v>2442</v>
      </c>
      <c r="AB4685" s="1" t="s">
        <v>2443</v>
      </c>
      <c r="AC4685" s="3">
        <f>VLOOKUP(AA4685,GeoCord!$A:$C,2,0)</f>
        <v>-16.71</v>
      </c>
      <c r="AD4685" s="3">
        <f>VLOOKUP(AA4685,GeoCord!$A:$C,3,0)</f>
        <v>-65.183000000000007</v>
      </c>
      <c r="AG4685" s="1" t="s">
        <v>169</v>
      </c>
      <c r="AH4685" s="2">
        <v>1</v>
      </c>
      <c r="AI4685" s="1" t="s">
        <v>170</v>
      </c>
      <c r="AJ4685" s="2">
        <v>0</v>
      </c>
      <c r="AK4685" s="1" t="s">
        <v>77</v>
      </c>
      <c r="AL4685" s="1" t="s">
        <v>77</v>
      </c>
      <c r="AM4685" s="1" t="s">
        <v>77</v>
      </c>
      <c r="AN4685" s="2">
        <v>0</v>
      </c>
      <c r="AO4685" s="2">
        <v>0</v>
      </c>
      <c r="AP4685" s="2">
        <v>0</v>
      </c>
      <c r="AQ4685" s="2">
        <v>0</v>
      </c>
      <c r="AR4685" s="1" t="s">
        <v>77</v>
      </c>
      <c r="AS4685" s="1" t="s">
        <v>78</v>
      </c>
      <c r="AT4685" s="2">
        <v>110</v>
      </c>
      <c r="AU4685" s="1" t="s">
        <v>79</v>
      </c>
      <c r="AV4685" s="2">
        <v>5</v>
      </c>
      <c r="AW4685" s="2">
        <v>10000.75</v>
      </c>
      <c r="AX4685" s="1" t="s">
        <v>890</v>
      </c>
      <c r="AY4685" s="1" t="s">
        <v>890</v>
      </c>
      <c r="AZ4685" s="1" t="s">
        <v>3697</v>
      </c>
      <c r="BF4685" s="2">
        <v>3</v>
      </c>
      <c r="BG4685" s="1" t="s">
        <v>81</v>
      </c>
      <c r="BH4685" s="2">
        <v>1</v>
      </c>
      <c r="BI4685" s="2">
        <v>0</v>
      </c>
    </row>
    <row r="4686" spans="1:61">
      <c r="A4686" s="1" t="s">
        <v>59</v>
      </c>
      <c r="B4686" s="1" t="s">
        <v>60</v>
      </c>
      <c r="C4686" s="1" t="s">
        <v>28575</v>
      </c>
      <c r="D4686" s="1" t="s">
        <v>28576</v>
      </c>
      <c r="E4686" s="1" t="s">
        <v>28577</v>
      </c>
      <c r="F4686" s="1" t="s">
        <v>64</v>
      </c>
      <c r="G4686" s="1" t="s">
        <v>65</v>
      </c>
      <c r="H4686" s="1" t="s">
        <v>28578</v>
      </c>
      <c r="I4686" s="1" t="s">
        <v>100</v>
      </c>
      <c r="J4686" s="1" t="s">
        <v>28579</v>
      </c>
      <c r="K4686" s="2">
        <v>2</v>
      </c>
      <c r="L4686" s="1" t="s">
        <v>100</v>
      </c>
      <c r="M4686" s="1" t="s">
        <v>65</v>
      </c>
      <c r="N4686" s="1" t="s">
        <v>65</v>
      </c>
      <c r="O4686" s="1" t="s">
        <v>64</v>
      </c>
      <c r="P4686" s="1" t="s">
        <v>65</v>
      </c>
      <c r="Q4686" s="1" t="s">
        <v>64</v>
      </c>
      <c r="R4686" s="1" t="s">
        <v>65</v>
      </c>
      <c r="S4686" s="1" t="s">
        <v>64</v>
      </c>
      <c r="T4686" s="2">
        <v>3</v>
      </c>
      <c r="V4686" s="1" t="s">
        <v>28580</v>
      </c>
      <c r="X4686" s="1" t="s">
        <v>28581</v>
      </c>
      <c r="Y4686" s="1" t="s">
        <v>71</v>
      </c>
      <c r="Z4686" s="1" t="s">
        <v>72</v>
      </c>
      <c r="AA4686" s="1" t="s">
        <v>860</v>
      </c>
      <c r="AB4686" s="1" t="s">
        <v>861</v>
      </c>
      <c r="AC4686" s="3">
        <f>VLOOKUP(AA4686,GeoCord!$A:$C,2,0)</f>
        <v>7.3</v>
      </c>
      <c r="AD4686" s="3">
        <f>VLOOKUP(AA4686,GeoCord!$A:$C,3,0)</f>
        <v>80.727000000000004</v>
      </c>
      <c r="AG4686" s="1" t="s">
        <v>120</v>
      </c>
      <c r="AH4686" s="2">
        <v>1</v>
      </c>
      <c r="AI4686" s="1" t="s">
        <v>121</v>
      </c>
      <c r="AJ4686" s="2">
        <v>0</v>
      </c>
      <c r="AK4686" s="1" t="s">
        <v>77</v>
      </c>
      <c r="AL4686" s="1" t="s">
        <v>77</v>
      </c>
      <c r="AM4686" s="1" t="s">
        <v>77</v>
      </c>
      <c r="AN4686" s="2">
        <v>0</v>
      </c>
      <c r="AO4686" s="2">
        <v>0</v>
      </c>
      <c r="AP4686" s="2">
        <v>0</v>
      </c>
      <c r="AQ4686" s="2">
        <v>0</v>
      </c>
      <c r="AR4686" s="1" t="s">
        <v>77</v>
      </c>
      <c r="AS4686" s="1" t="s">
        <v>78</v>
      </c>
      <c r="AT4686" s="2">
        <v>110</v>
      </c>
      <c r="AU4686" s="1" t="s">
        <v>79</v>
      </c>
      <c r="AV4686" s="2">
        <v>5</v>
      </c>
      <c r="AW4686" s="2">
        <v>5077.66</v>
      </c>
      <c r="AX4686" s="1" t="s">
        <v>28580</v>
      </c>
      <c r="AY4686" s="1" t="s">
        <v>28580</v>
      </c>
      <c r="AZ4686" s="1" t="s">
        <v>28581</v>
      </c>
      <c r="BF4686" s="2">
        <v>3</v>
      </c>
      <c r="BG4686" s="1" t="s">
        <v>81</v>
      </c>
      <c r="BH4686" s="2">
        <v>1</v>
      </c>
      <c r="BI4686" s="2">
        <v>0</v>
      </c>
    </row>
    <row r="4687" spans="1:61">
      <c r="A4687" s="1" t="s">
        <v>59</v>
      </c>
      <c r="B4687" s="1" t="s">
        <v>60</v>
      </c>
      <c r="C4687" s="1" t="s">
        <v>28582</v>
      </c>
      <c r="D4687" s="1" t="s">
        <v>28583</v>
      </c>
      <c r="E4687" s="1" t="s">
        <v>28584</v>
      </c>
      <c r="F4687" s="1" t="s">
        <v>64</v>
      </c>
      <c r="G4687" s="1" t="s">
        <v>65</v>
      </c>
      <c r="H4687" s="1" t="s">
        <v>28585</v>
      </c>
      <c r="I4687" s="1" t="s">
        <v>100</v>
      </c>
      <c r="J4687" s="1" t="s">
        <v>28586</v>
      </c>
      <c r="K4687" s="2">
        <v>2</v>
      </c>
      <c r="L4687" s="1" t="s">
        <v>100</v>
      </c>
      <c r="M4687" s="1" t="s">
        <v>65</v>
      </c>
      <c r="N4687" s="1" t="s">
        <v>65</v>
      </c>
      <c r="O4687" s="1" t="s">
        <v>64</v>
      </c>
      <c r="P4687" s="1" t="s">
        <v>65</v>
      </c>
      <c r="Q4687" s="1" t="s">
        <v>64</v>
      </c>
      <c r="R4687" s="1" t="s">
        <v>65</v>
      </c>
      <c r="S4687" s="1" t="s">
        <v>64</v>
      </c>
      <c r="T4687" s="2">
        <v>3</v>
      </c>
      <c r="V4687" s="1" t="s">
        <v>2560</v>
      </c>
      <c r="X4687" s="1" t="s">
        <v>624</v>
      </c>
      <c r="Y4687" s="1" t="s">
        <v>71</v>
      </c>
      <c r="Z4687" s="1" t="s">
        <v>72</v>
      </c>
      <c r="AA4687" s="1" t="s">
        <v>7291</v>
      </c>
      <c r="AB4687" s="1" t="s">
        <v>7292</v>
      </c>
      <c r="AC4687" s="3">
        <f>VLOOKUP(AA4687,GeoCord!$A:$C,2,0)</f>
        <v>-21.167000000000002</v>
      </c>
      <c r="AD4687" s="3">
        <f>VLOOKUP(AA4687,GeoCord!$A:$C,3,0)</f>
        <v>-175.19</v>
      </c>
      <c r="AG4687" s="1" t="s">
        <v>640</v>
      </c>
      <c r="AH4687" s="2">
        <v>1</v>
      </c>
      <c r="AI4687" s="1" t="s">
        <v>641</v>
      </c>
      <c r="AJ4687" s="2">
        <v>1</v>
      </c>
      <c r="AK4687" s="1" t="s">
        <v>77</v>
      </c>
      <c r="AL4687" s="1" t="s">
        <v>77</v>
      </c>
      <c r="AM4687" s="1" t="s">
        <v>77</v>
      </c>
      <c r="AN4687" s="2">
        <v>0</v>
      </c>
      <c r="AO4687" s="2">
        <v>0</v>
      </c>
      <c r="AP4687" s="2">
        <v>0</v>
      </c>
      <c r="AQ4687" s="2">
        <v>0</v>
      </c>
      <c r="AR4687" s="1" t="s">
        <v>77</v>
      </c>
      <c r="AS4687" s="1" t="s">
        <v>78</v>
      </c>
      <c r="AT4687" s="2">
        <v>110</v>
      </c>
      <c r="AU4687" s="1" t="s">
        <v>79</v>
      </c>
      <c r="AV4687" s="2">
        <v>5</v>
      </c>
      <c r="AW4687" s="2">
        <v>49450.87</v>
      </c>
      <c r="AX4687" s="1" t="s">
        <v>2560</v>
      </c>
      <c r="AY4687" s="1" t="s">
        <v>2560</v>
      </c>
      <c r="AZ4687" s="1" t="s">
        <v>624</v>
      </c>
      <c r="BF4687" s="2">
        <v>3</v>
      </c>
      <c r="BG4687" s="1" t="s">
        <v>81</v>
      </c>
      <c r="BH4687" s="2">
        <v>0</v>
      </c>
      <c r="BI4687" s="2">
        <v>0</v>
      </c>
    </row>
    <row r="4688" spans="1:61">
      <c r="A4688" s="1" t="s">
        <v>59</v>
      </c>
      <c r="B4688" s="1" t="s">
        <v>60</v>
      </c>
      <c r="C4688" s="1" t="s">
        <v>28587</v>
      </c>
      <c r="D4688" s="1" t="s">
        <v>28588</v>
      </c>
      <c r="E4688" s="1" t="s">
        <v>28589</v>
      </c>
      <c r="F4688" s="1" t="s">
        <v>64</v>
      </c>
      <c r="G4688" s="1" t="s">
        <v>65</v>
      </c>
      <c r="H4688" s="1" t="s">
        <v>28590</v>
      </c>
      <c r="I4688" s="1" t="s">
        <v>100</v>
      </c>
      <c r="J4688" s="1" t="s">
        <v>28591</v>
      </c>
      <c r="K4688" s="2">
        <v>2</v>
      </c>
      <c r="L4688" s="1" t="s">
        <v>100</v>
      </c>
      <c r="M4688" s="1" t="s">
        <v>65</v>
      </c>
      <c r="N4688" s="1" t="s">
        <v>65</v>
      </c>
      <c r="O4688" s="1" t="s">
        <v>64</v>
      </c>
      <c r="P4688" s="1" t="s">
        <v>65</v>
      </c>
      <c r="Q4688" s="1" t="s">
        <v>64</v>
      </c>
      <c r="R4688" s="1" t="s">
        <v>65</v>
      </c>
      <c r="S4688" s="1" t="s">
        <v>64</v>
      </c>
      <c r="T4688" s="2">
        <v>3</v>
      </c>
      <c r="V4688" s="1" t="s">
        <v>3318</v>
      </c>
      <c r="X4688" s="1" t="s">
        <v>210</v>
      </c>
      <c r="Y4688" s="1" t="s">
        <v>71</v>
      </c>
      <c r="Z4688" s="1" t="s">
        <v>72</v>
      </c>
      <c r="AA4688" s="1" t="s">
        <v>336</v>
      </c>
      <c r="AB4688" s="1" t="s">
        <v>337</v>
      </c>
      <c r="AC4688" s="3">
        <f>VLOOKUP(AA4688,GeoCord!$A:$C,2,0)</f>
        <v>34.023000000000003</v>
      </c>
      <c r="AD4688" s="3">
        <f>VLOOKUP(AA4688,GeoCord!$A:$C,3,0)</f>
        <v>65.526700000000005</v>
      </c>
      <c r="AG4688" s="1" t="s">
        <v>571</v>
      </c>
      <c r="AH4688" s="2">
        <v>1</v>
      </c>
      <c r="AI4688" s="1" t="s">
        <v>572</v>
      </c>
      <c r="AJ4688" s="2">
        <v>0</v>
      </c>
      <c r="AK4688" s="1" t="s">
        <v>77</v>
      </c>
      <c r="AL4688" s="1" t="s">
        <v>77</v>
      </c>
      <c r="AM4688" s="1" t="s">
        <v>77</v>
      </c>
      <c r="AN4688" s="2">
        <v>0</v>
      </c>
      <c r="AO4688" s="2">
        <v>0</v>
      </c>
      <c r="AP4688" s="2">
        <v>0</v>
      </c>
      <c r="AQ4688" s="2">
        <v>0</v>
      </c>
      <c r="AR4688" s="1" t="s">
        <v>77</v>
      </c>
      <c r="AS4688" s="1" t="s">
        <v>78</v>
      </c>
      <c r="AT4688" s="2">
        <v>110</v>
      </c>
      <c r="AU4688" s="1" t="s">
        <v>79</v>
      </c>
      <c r="AV4688" s="2">
        <v>5</v>
      </c>
      <c r="AW4688" s="2">
        <v>85220.82</v>
      </c>
      <c r="AX4688" s="1" t="s">
        <v>3318</v>
      </c>
      <c r="AY4688" s="1" t="s">
        <v>3318</v>
      </c>
      <c r="AZ4688" s="1" t="s">
        <v>210</v>
      </c>
      <c r="BE4688" s="1" t="s">
        <v>28592</v>
      </c>
      <c r="BF4688" s="2">
        <v>3</v>
      </c>
      <c r="BG4688" s="1" t="s">
        <v>81</v>
      </c>
      <c r="BH4688" s="2">
        <v>0</v>
      </c>
      <c r="BI4688" s="2">
        <v>0</v>
      </c>
    </row>
    <row r="4689" spans="1:61">
      <c r="A4689" s="1" t="s">
        <v>59</v>
      </c>
      <c r="B4689" s="1" t="s">
        <v>60</v>
      </c>
      <c r="C4689" s="1" t="s">
        <v>28593</v>
      </c>
      <c r="D4689" s="1" t="s">
        <v>28594</v>
      </c>
      <c r="E4689" s="1" t="s">
        <v>28595</v>
      </c>
      <c r="F4689" s="1" t="s">
        <v>64</v>
      </c>
      <c r="G4689" s="1" t="s">
        <v>65</v>
      </c>
      <c r="H4689" s="1" t="s">
        <v>28596</v>
      </c>
      <c r="I4689" s="1" t="s">
        <v>100</v>
      </c>
      <c r="J4689" s="1" t="s">
        <v>28597</v>
      </c>
      <c r="K4689" s="2">
        <v>2</v>
      </c>
      <c r="L4689" s="1" t="s">
        <v>100</v>
      </c>
      <c r="M4689" s="1" t="s">
        <v>65</v>
      </c>
      <c r="N4689" s="1" t="s">
        <v>65</v>
      </c>
      <c r="O4689" s="1" t="s">
        <v>64</v>
      </c>
      <c r="P4689" s="1" t="s">
        <v>65</v>
      </c>
      <c r="Q4689" s="1" t="s">
        <v>64</v>
      </c>
      <c r="R4689" s="1" t="s">
        <v>65</v>
      </c>
      <c r="S4689" s="1" t="s">
        <v>64</v>
      </c>
      <c r="T4689" s="2">
        <v>3</v>
      </c>
      <c r="V4689" s="1" t="s">
        <v>23587</v>
      </c>
      <c r="X4689" s="1" t="s">
        <v>210</v>
      </c>
      <c r="Y4689" s="1" t="s">
        <v>71</v>
      </c>
      <c r="Z4689" s="1" t="s">
        <v>72</v>
      </c>
      <c r="AA4689" s="1" t="s">
        <v>17747</v>
      </c>
      <c r="AB4689" s="1" t="s">
        <v>17748</v>
      </c>
      <c r="AC4689" s="3">
        <f>VLOOKUP(AA4689,GeoCord!$A:$C,2,0)</f>
        <v>24.703199999999999</v>
      </c>
      <c r="AD4689" s="3">
        <f>VLOOKUP(AA4689,GeoCord!$A:$C,3,0)</f>
        <v>-78.045500000000004</v>
      </c>
      <c r="AG4689" s="1" t="s">
        <v>145</v>
      </c>
      <c r="AH4689" s="2">
        <v>1</v>
      </c>
      <c r="AI4689" s="1" t="s">
        <v>146</v>
      </c>
      <c r="AJ4689" s="2">
        <v>0</v>
      </c>
      <c r="AK4689" s="1" t="s">
        <v>77</v>
      </c>
      <c r="AL4689" s="1" t="s">
        <v>77</v>
      </c>
      <c r="AM4689" s="1" t="s">
        <v>77</v>
      </c>
      <c r="AN4689" s="2">
        <v>0</v>
      </c>
      <c r="AO4689" s="2">
        <v>0</v>
      </c>
      <c r="AP4689" s="2">
        <v>0</v>
      </c>
      <c r="AQ4689" s="2">
        <v>0</v>
      </c>
      <c r="AR4689" s="1" t="s">
        <v>77</v>
      </c>
      <c r="AS4689" s="1" t="s">
        <v>78</v>
      </c>
      <c r="AT4689" s="2">
        <v>110</v>
      </c>
      <c r="AU4689" s="1" t="s">
        <v>79</v>
      </c>
      <c r="AV4689" s="2">
        <v>5</v>
      </c>
      <c r="AW4689" s="2">
        <v>15963.34</v>
      </c>
      <c r="AX4689" s="1" t="s">
        <v>23587</v>
      </c>
      <c r="AY4689" s="1" t="s">
        <v>23587</v>
      </c>
      <c r="AZ4689" s="1" t="s">
        <v>210</v>
      </c>
      <c r="BF4689" s="2">
        <v>3</v>
      </c>
      <c r="BG4689" s="1" t="s">
        <v>81</v>
      </c>
      <c r="BH4689" s="2">
        <v>1</v>
      </c>
      <c r="BI4689" s="2">
        <v>0</v>
      </c>
    </row>
    <row r="4690" spans="1:61">
      <c r="A4690" s="1" t="s">
        <v>59</v>
      </c>
      <c r="B4690" s="1" t="s">
        <v>60</v>
      </c>
      <c r="C4690" s="1" t="s">
        <v>28598</v>
      </c>
      <c r="D4690" s="1" t="s">
        <v>28599</v>
      </c>
      <c r="E4690" s="1" t="s">
        <v>28600</v>
      </c>
      <c r="F4690" s="1" t="s">
        <v>64</v>
      </c>
      <c r="G4690" s="1" t="s">
        <v>65</v>
      </c>
      <c r="H4690" s="1" t="s">
        <v>28601</v>
      </c>
      <c r="I4690" s="1" t="s">
        <v>67</v>
      </c>
      <c r="J4690" s="1" t="s">
        <v>28602</v>
      </c>
      <c r="K4690" s="2">
        <v>2</v>
      </c>
      <c r="L4690" s="1" t="s">
        <v>67</v>
      </c>
      <c r="M4690" s="1" t="s">
        <v>993</v>
      </c>
      <c r="N4690" s="1" t="s">
        <v>993</v>
      </c>
      <c r="O4690" s="1" t="s">
        <v>994</v>
      </c>
      <c r="P4690" s="1" t="s">
        <v>65</v>
      </c>
      <c r="Q4690" s="1" t="s">
        <v>64</v>
      </c>
      <c r="R4690" s="1" t="s">
        <v>65</v>
      </c>
      <c r="S4690" s="1" t="s">
        <v>64</v>
      </c>
      <c r="T4690" s="2">
        <v>3</v>
      </c>
      <c r="V4690" s="1" t="s">
        <v>19281</v>
      </c>
      <c r="X4690" s="1" t="s">
        <v>27420</v>
      </c>
      <c r="Y4690" s="1" t="s">
        <v>71</v>
      </c>
      <c r="Z4690" s="1" t="s">
        <v>72</v>
      </c>
      <c r="AA4690" s="1" t="s">
        <v>1993</v>
      </c>
      <c r="AB4690" s="1" t="s">
        <v>1994</v>
      </c>
      <c r="AC4690" s="3">
        <f>VLOOKUP(AA4690,GeoCord!$A:$C,2,0)</f>
        <v>15.981</v>
      </c>
      <c r="AD4690" s="3">
        <f>VLOOKUP(AA4690,GeoCord!$A:$C,3,0)</f>
        <v>18.780999999999999</v>
      </c>
      <c r="AG4690" s="1" t="s">
        <v>93</v>
      </c>
      <c r="AH4690" s="2">
        <v>1</v>
      </c>
      <c r="AI4690" s="1" t="s">
        <v>94</v>
      </c>
      <c r="AJ4690" s="2">
        <v>1</v>
      </c>
      <c r="AK4690" s="1" t="s">
        <v>77</v>
      </c>
      <c r="AL4690" s="1" t="s">
        <v>77</v>
      </c>
      <c r="AM4690" s="1" t="s">
        <v>77</v>
      </c>
      <c r="AN4690" s="2">
        <v>0</v>
      </c>
      <c r="AO4690" s="2">
        <v>1</v>
      </c>
      <c r="AP4690" s="2">
        <v>1</v>
      </c>
      <c r="AQ4690" s="2">
        <v>1</v>
      </c>
      <c r="AR4690" s="1" t="s">
        <v>77</v>
      </c>
      <c r="AS4690" s="1" t="s">
        <v>78</v>
      </c>
      <c r="AT4690" s="2">
        <v>110</v>
      </c>
      <c r="AU4690" s="1" t="s">
        <v>79</v>
      </c>
      <c r="AV4690" s="2">
        <v>5</v>
      </c>
      <c r="AW4690" s="2">
        <v>758815.11</v>
      </c>
      <c r="AX4690" s="1" t="s">
        <v>19281</v>
      </c>
      <c r="AY4690" s="1" t="s">
        <v>19281</v>
      </c>
      <c r="AZ4690" s="1" t="s">
        <v>27420</v>
      </c>
      <c r="BE4690" s="1" t="s">
        <v>28603</v>
      </c>
      <c r="BF4690" s="2">
        <v>3</v>
      </c>
      <c r="BG4690" s="1" t="s">
        <v>81</v>
      </c>
      <c r="BH4690" s="2">
        <v>1</v>
      </c>
      <c r="BI4690" s="2">
        <v>2</v>
      </c>
    </row>
    <row r="4691" spans="1:61">
      <c r="A4691" s="1" t="s">
        <v>59</v>
      </c>
      <c r="B4691" s="1" t="s">
        <v>60</v>
      </c>
      <c r="C4691" s="1" t="s">
        <v>28604</v>
      </c>
      <c r="D4691" s="1" t="s">
        <v>28605</v>
      </c>
      <c r="E4691" s="1" t="s">
        <v>28606</v>
      </c>
      <c r="F4691" s="1" t="s">
        <v>64</v>
      </c>
      <c r="G4691" s="1" t="s">
        <v>65</v>
      </c>
      <c r="H4691" s="1" t="s">
        <v>28607</v>
      </c>
      <c r="I4691" s="1" t="s">
        <v>100</v>
      </c>
      <c r="J4691" s="1" t="s">
        <v>28608</v>
      </c>
      <c r="K4691" s="2">
        <v>2</v>
      </c>
      <c r="L4691" s="1" t="s">
        <v>100</v>
      </c>
      <c r="M4691" s="1" t="s">
        <v>1705</v>
      </c>
      <c r="N4691" s="1" t="s">
        <v>1705</v>
      </c>
      <c r="O4691" s="1" t="s">
        <v>1706</v>
      </c>
      <c r="P4691" s="1" t="s">
        <v>65</v>
      </c>
      <c r="Q4691" s="1" t="s">
        <v>64</v>
      </c>
      <c r="R4691" s="1" t="s">
        <v>65</v>
      </c>
      <c r="S4691" s="1" t="s">
        <v>64</v>
      </c>
      <c r="T4691" s="2">
        <v>2</v>
      </c>
      <c r="V4691" s="1" t="s">
        <v>7183</v>
      </c>
      <c r="W4691" s="1" t="s">
        <v>4994</v>
      </c>
      <c r="Y4691" s="1" t="s">
        <v>71</v>
      </c>
      <c r="Z4691" s="1" t="s">
        <v>72</v>
      </c>
      <c r="AA4691" s="1" t="s">
        <v>336</v>
      </c>
      <c r="AB4691" s="1" t="s">
        <v>337</v>
      </c>
      <c r="AC4691" s="3">
        <f>VLOOKUP(AA4691,GeoCord!$A:$C,2,0)</f>
        <v>34.023000000000003</v>
      </c>
      <c r="AD4691" s="3">
        <f>VLOOKUP(AA4691,GeoCord!$A:$C,3,0)</f>
        <v>65.526700000000005</v>
      </c>
      <c r="AG4691" s="1" t="s">
        <v>4527</v>
      </c>
      <c r="AH4691" s="2">
        <v>1</v>
      </c>
      <c r="AI4691" s="1" t="s">
        <v>4528</v>
      </c>
      <c r="AJ4691" s="2">
        <v>0</v>
      </c>
      <c r="AK4691" s="1" t="s">
        <v>77</v>
      </c>
      <c r="AL4691" s="1" t="s">
        <v>77</v>
      </c>
      <c r="AM4691" s="1" t="s">
        <v>77</v>
      </c>
      <c r="AN4691" s="2">
        <v>1</v>
      </c>
      <c r="AO4691" s="2">
        <v>1</v>
      </c>
      <c r="AP4691" s="2">
        <v>1</v>
      </c>
      <c r="AQ4691" s="2">
        <v>0</v>
      </c>
      <c r="AR4691" s="1" t="s">
        <v>77</v>
      </c>
      <c r="AS4691" s="1" t="s">
        <v>78</v>
      </c>
      <c r="AT4691" s="2">
        <v>110</v>
      </c>
      <c r="AU4691" s="1" t="s">
        <v>79</v>
      </c>
      <c r="AV4691" s="2">
        <v>5</v>
      </c>
      <c r="AW4691" s="2">
        <v>9916870.2100000009</v>
      </c>
      <c r="AX4691" s="1" t="s">
        <v>7183</v>
      </c>
      <c r="AY4691" s="1" t="s">
        <v>7183</v>
      </c>
      <c r="AZ4691" s="1" t="s">
        <v>4994</v>
      </c>
      <c r="BE4691" s="1" t="s">
        <v>28609</v>
      </c>
      <c r="BF4691" s="2">
        <v>3</v>
      </c>
      <c r="BG4691" s="1" t="s">
        <v>81</v>
      </c>
      <c r="BH4691" s="2">
        <v>0</v>
      </c>
      <c r="BI4691" s="2">
        <v>0</v>
      </c>
    </row>
    <row r="4692" spans="1:61">
      <c r="A4692" s="1" t="s">
        <v>59</v>
      </c>
      <c r="B4692" s="1" t="s">
        <v>60</v>
      </c>
      <c r="C4692" s="1" t="s">
        <v>28610</v>
      </c>
      <c r="D4692" s="1" t="s">
        <v>28611</v>
      </c>
      <c r="E4692" s="1" t="s">
        <v>28612</v>
      </c>
      <c r="F4692" s="1" t="s">
        <v>64</v>
      </c>
      <c r="G4692" s="1" t="s">
        <v>65</v>
      </c>
      <c r="H4692" s="1" t="s">
        <v>28613</v>
      </c>
      <c r="I4692" s="1" t="s">
        <v>100</v>
      </c>
      <c r="J4692" s="1" t="s">
        <v>28614</v>
      </c>
      <c r="K4692" s="2">
        <v>2</v>
      </c>
      <c r="L4692" s="1" t="s">
        <v>100</v>
      </c>
      <c r="M4692" s="1" t="s">
        <v>65</v>
      </c>
      <c r="N4692" s="1" t="s">
        <v>65</v>
      </c>
      <c r="O4692" s="1" t="s">
        <v>64</v>
      </c>
      <c r="P4692" s="1" t="s">
        <v>65</v>
      </c>
      <c r="Q4692" s="1" t="s">
        <v>64</v>
      </c>
      <c r="R4692" s="1" t="s">
        <v>65</v>
      </c>
      <c r="S4692" s="1" t="s">
        <v>64</v>
      </c>
      <c r="T4692" s="2">
        <v>2</v>
      </c>
      <c r="V4692" s="1" t="s">
        <v>1011</v>
      </c>
      <c r="W4692" s="1" t="s">
        <v>1020</v>
      </c>
      <c r="Y4692" s="1" t="s">
        <v>71</v>
      </c>
      <c r="Z4692" s="1" t="s">
        <v>72</v>
      </c>
      <c r="AA4692" s="1" t="s">
        <v>1532</v>
      </c>
      <c r="AB4692" s="1" t="s">
        <v>1533</v>
      </c>
      <c r="AC4692" s="3">
        <f>VLOOKUP(AA4692,GeoCord!$A:$C,2,0)</f>
        <v>21.841000000000001</v>
      </c>
      <c r="AD4692" s="3">
        <f>VLOOKUP(AA4692,GeoCord!$A:$C,3,0)</f>
        <v>96.05</v>
      </c>
      <c r="AG4692" s="1" t="s">
        <v>4527</v>
      </c>
      <c r="AH4692" s="2">
        <v>1</v>
      </c>
      <c r="AI4692" s="1" t="s">
        <v>4528</v>
      </c>
      <c r="AJ4692" s="2">
        <v>0</v>
      </c>
      <c r="AK4692" s="1" t="s">
        <v>77</v>
      </c>
      <c r="AL4692" s="1" t="s">
        <v>77</v>
      </c>
      <c r="AM4692" s="1" t="s">
        <v>77</v>
      </c>
      <c r="AN4692" s="2">
        <v>0</v>
      </c>
      <c r="AO4692" s="2">
        <v>0</v>
      </c>
      <c r="AP4692" s="2">
        <v>1</v>
      </c>
      <c r="AQ4692" s="2">
        <v>1</v>
      </c>
      <c r="AR4692" s="1" t="s">
        <v>77</v>
      </c>
      <c r="AS4692" s="1" t="s">
        <v>78</v>
      </c>
      <c r="AT4692" s="2">
        <v>110</v>
      </c>
      <c r="AU4692" s="1" t="s">
        <v>79</v>
      </c>
      <c r="AV4692" s="2">
        <v>5</v>
      </c>
      <c r="AW4692" s="2">
        <v>100000</v>
      </c>
      <c r="AX4692" s="1" t="s">
        <v>1011</v>
      </c>
      <c r="AY4692" s="1" t="s">
        <v>1011</v>
      </c>
      <c r="AZ4692" s="1" t="s">
        <v>1020</v>
      </c>
      <c r="BE4692" s="1" t="s">
        <v>28615</v>
      </c>
      <c r="BF4692" s="2">
        <v>3</v>
      </c>
      <c r="BG4692" s="1" t="s">
        <v>81</v>
      </c>
      <c r="BH4692" s="2">
        <v>0</v>
      </c>
      <c r="BI4692" s="2">
        <v>0</v>
      </c>
    </row>
    <row r="4693" spans="1:61">
      <c r="A4693" s="1" t="s">
        <v>59</v>
      </c>
      <c r="B4693" s="1" t="s">
        <v>60</v>
      </c>
      <c r="C4693" s="1" t="s">
        <v>28616</v>
      </c>
      <c r="D4693" s="1" t="s">
        <v>28617</v>
      </c>
      <c r="E4693" s="1" t="s">
        <v>28618</v>
      </c>
      <c r="F4693" s="1" t="s">
        <v>64</v>
      </c>
      <c r="G4693" s="1" t="s">
        <v>65</v>
      </c>
      <c r="H4693" s="1" t="s">
        <v>28619</v>
      </c>
      <c r="I4693" s="1" t="s">
        <v>100</v>
      </c>
      <c r="J4693" s="1" t="s">
        <v>28620</v>
      </c>
      <c r="K4693" s="2">
        <v>2</v>
      </c>
      <c r="L4693" s="1" t="s">
        <v>100</v>
      </c>
      <c r="M4693" s="1" t="s">
        <v>1267</v>
      </c>
      <c r="N4693" s="1" t="s">
        <v>1267</v>
      </c>
      <c r="O4693" s="1" t="s">
        <v>1268</v>
      </c>
      <c r="P4693" s="1" t="s">
        <v>65</v>
      </c>
      <c r="Q4693" s="1" t="s">
        <v>64</v>
      </c>
      <c r="R4693" s="1" t="s">
        <v>65</v>
      </c>
      <c r="S4693" s="1" t="s">
        <v>64</v>
      </c>
      <c r="T4693" s="2">
        <v>2</v>
      </c>
      <c r="V4693" s="1" t="s">
        <v>1045</v>
      </c>
      <c r="W4693" s="1" t="s">
        <v>297</v>
      </c>
      <c r="Y4693" s="1" t="s">
        <v>71</v>
      </c>
      <c r="Z4693" s="1" t="s">
        <v>72</v>
      </c>
      <c r="AA4693" s="1" t="s">
        <v>2136</v>
      </c>
      <c r="AB4693" s="1" t="s">
        <v>2137</v>
      </c>
      <c r="AC4693" s="3">
        <f>VLOOKUP(AA4693,GeoCord!$A:$C,2,0)</f>
        <v>34.161000000000001</v>
      </c>
      <c r="AD4693" s="3">
        <f>VLOOKUP(AA4693,GeoCord!$A:$C,3,0)</f>
        <v>36.021000000000001</v>
      </c>
      <c r="AG4693" s="1" t="s">
        <v>213</v>
      </c>
      <c r="AH4693" s="2">
        <v>1</v>
      </c>
      <c r="AI4693" s="1" t="s">
        <v>214</v>
      </c>
      <c r="AJ4693" s="2">
        <v>1</v>
      </c>
      <c r="AK4693" s="1" t="s">
        <v>77</v>
      </c>
      <c r="AL4693" s="1" t="s">
        <v>77</v>
      </c>
      <c r="AM4693" s="1" t="s">
        <v>77</v>
      </c>
      <c r="AN4693" s="2">
        <v>1</v>
      </c>
      <c r="AO4693" s="2">
        <v>1</v>
      </c>
      <c r="AP4693" s="2">
        <v>1</v>
      </c>
      <c r="AQ4693" s="2">
        <v>0</v>
      </c>
      <c r="AR4693" s="1" t="s">
        <v>77</v>
      </c>
      <c r="AS4693" s="1" t="s">
        <v>78</v>
      </c>
      <c r="AT4693" s="2">
        <v>110</v>
      </c>
      <c r="AU4693" s="1" t="s">
        <v>79</v>
      </c>
      <c r="AV4693" s="2">
        <v>5</v>
      </c>
      <c r="AW4693" s="2">
        <v>722892</v>
      </c>
      <c r="AX4693" s="1" t="s">
        <v>1045</v>
      </c>
      <c r="AY4693" s="1" t="s">
        <v>1045</v>
      </c>
      <c r="AZ4693" s="1" t="s">
        <v>297</v>
      </c>
      <c r="BE4693" s="1" t="s">
        <v>28621</v>
      </c>
      <c r="BF4693" s="2">
        <v>3</v>
      </c>
      <c r="BG4693" s="1" t="s">
        <v>81</v>
      </c>
      <c r="BH4693" s="2">
        <v>1</v>
      </c>
      <c r="BI4693" s="2">
        <v>1</v>
      </c>
    </row>
    <row r="4694" spans="1:61">
      <c r="A4694" s="1" t="s">
        <v>59</v>
      </c>
      <c r="B4694" s="1" t="s">
        <v>60</v>
      </c>
      <c r="C4694" s="1" t="s">
        <v>28622</v>
      </c>
      <c r="D4694" s="1" t="s">
        <v>28623</v>
      </c>
      <c r="E4694" s="1" t="s">
        <v>28624</v>
      </c>
      <c r="F4694" s="1" t="s">
        <v>64</v>
      </c>
      <c r="G4694" s="1" t="s">
        <v>65</v>
      </c>
      <c r="H4694" s="1" t="s">
        <v>28625</v>
      </c>
      <c r="I4694" s="1" t="s">
        <v>100</v>
      </c>
      <c r="J4694" s="1" t="s">
        <v>28626</v>
      </c>
      <c r="K4694" s="2">
        <v>2</v>
      </c>
      <c r="L4694" s="1" t="s">
        <v>100</v>
      </c>
      <c r="M4694" s="1" t="s">
        <v>191</v>
      </c>
      <c r="N4694" s="1" t="s">
        <v>191</v>
      </c>
      <c r="O4694" s="1" t="s">
        <v>192</v>
      </c>
      <c r="P4694" s="1" t="s">
        <v>65</v>
      </c>
      <c r="Q4694" s="1" t="s">
        <v>64</v>
      </c>
      <c r="R4694" s="1" t="s">
        <v>65</v>
      </c>
      <c r="S4694" s="1" t="s">
        <v>64</v>
      </c>
      <c r="T4694" s="2">
        <v>2</v>
      </c>
      <c r="V4694" s="1" t="s">
        <v>3349</v>
      </c>
      <c r="W4694" s="1" t="s">
        <v>28627</v>
      </c>
      <c r="Y4694" s="1" t="s">
        <v>71</v>
      </c>
      <c r="Z4694" s="1" t="s">
        <v>72</v>
      </c>
      <c r="AA4694" s="1" t="s">
        <v>273</v>
      </c>
      <c r="AB4694" s="1" t="s">
        <v>274</v>
      </c>
      <c r="AC4694" s="3">
        <f>VLOOKUP(AA4694,GeoCord!$A:$C,2,0)</f>
        <v>2.875</v>
      </c>
      <c r="AD4694" s="3">
        <f>VLOOKUP(AA4694,GeoCord!$A:$C,3,0)</f>
        <v>43.445999999999998</v>
      </c>
      <c r="AG4694" s="1" t="s">
        <v>2738</v>
      </c>
      <c r="AH4694" s="2">
        <v>1</v>
      </c>
      <c r="AI4694" s="1" t="s">
        <v>2739</v>
      </c>
      <c r="AJ4694" s="2">
        <v>1</v>
      </c>
      <c r="AK4694" s="1" t="s">
        <v>77</v>
      </c>
      <c r="AL4694" s="1" t="s">
        <v>77</v>
      </c>
      <c r="AM4694" s="1" t="s">
        <v>77</v>
      </c>
      <c r="AN4694" s="2">
        <v>0</v>
      </c>
      <c r="AO4694" s="2">
        <v>0</v>
      </c>
      <c r="AP4694" s="2">
        <v>0</v>
      </c>
      <c r="AQ4694" s="2">
        <v>0</v>
      </c>
      <c r="AR4694" s="1" t="s">
        <v>77</v>
      </c>
      <c r="AS4694" s="1" t="s">
        <v>78</v>
      </c>
      <c r="AT4694" s="2">
        <v>110</v>
      </c>
      <c r="AU4694" s="1" t="s">
        <v>79</v>
      </c>
      <c r="AV4694" s="2">
        <v>5</v>
      </c>
      <c r="AW4694" s="2">
        <v>2144893.7599999998</v>
      </c>
      <c r="AX4694" s="1" t="s">
        <v>3349</v>
      </c>
      <c r="AY4694" s="1" t="s">
        <v>3349</v>
      </c>
      <c r="AZ4694" s="1" t="s">
        <v>28627</v>
      </c>
      <c r="BE4694" s="1" t="s">
        <v>28628</v>
      </c>
      <c r="BF4694" s="2">
        <v>3</v>
      </c>
      <c r="BG4694" s="1" t="s">
        <v>81</v>
      </c>
      <c r="BH4694" s="2">
        <v>1</v>
      </c>
      <c r="BI4694" s="2">
        <v>1</v>
      </c>
    </row>
    <row r="4695" spans="1:61">
      <c r="A4695" s="1" t="s">
        <v>59</v>
      </c>
      <c r="B4695" s="1" t="s">
        <v>60</v>
      </c>
      <c r="C4695" s="1" t="s">
        <v>28629</v>
      </c>
      <c r="D4695" s="1" t="s">
        <v>28630</v>
      </c>
      <c r="E4695" s="1" t="s">
        <v>28631</v>
      </c>
      <c r="F4695" s="1" t="s">
        <v>64</v>
      </c>
      <c r="G4695" s="1" t="s">
        <v>65</v>
      </c>
      <c r="H4695" s="1" t="s">
        <v>28632</v>
      </c>
      <c r="I4695" s="1" t="s">
        <v>164</v>
      </c>
      <c r="J4695" s="1" t="s">
        <v>28633</v>
      </c>
      <c r="K4695" s="2">
        <v>2</v>
      </c>
      <c r="L4695" s="1" t="s">
        <v>164</v>
      </c>
      <c r="M4695" s="1" t="s">
        <v>65</v>
      </c>
      <c r="N4695" s="1" t="s">
        <v>65</v>
      </c>
      <c r="O4695" s="1" t="s">
        <v>64</v>
      </c>
      <c r="P4695" s="1" t="s">
        <v>65</v>
      </c>
      <c r="Q4695" s="1" t="s">
        <v>64</v>
      </c>
      <c r="R4695" s="1" t="s">
        <v>65</v>
      </c>
      <c r="S4695" s="1" t="s">
        <v>64</v>
      </c>
      <c r="T4695" s="2">
        <v>2</v>
      </c>
      <c r="V4695" s="1" t="s">
        <v>28634</v>
      </c>
      <c r="W4695" s="1" t="s">
        <v>28635</v>
      </c>
      <c r="Y4695" s="1" t="s">
        <v>71</v>
      </c>
      <c r="Z4695" s="1" t="s">
        <v>130</v>
      </c>
      <c r="AC4695" s="3" t="e">
        <f>VLOOKUP(AA4695,GeoCord!$A:$C,2,0)</f>
        <v>#N/A</v>
      </c>
      <c r="AD4695" s="3" t="e">
        <f>VLOOKUP(AA4695,GeoCord!$A:$C,3,0)</f>
        <v>#N/A</v>
      </c>
      <c r="AE4695" s="1" t="s">
        <v>131</v>
      </c>
      <c r="AF4695" s="1" t="s">
        <v>132</v>
      </c>
      <c r="AG4695" s="1" t="s">
        <v>213</v>
      </c>
      <c r="AH4695" s="2">
        <v>1</v>
      </c>
      <c r="AI4695" s="1" t="s">
        <v>214</v>
      </c>
      <c r="AJ4695" s="2">
        <v>1</v>
      </c>
      <c r="AK4695" s="1" t="s">
        <v>77</v>
      </c>
      <c r="AL4695" s="1" t="s">
        <v>77</v>
      </c>
      <c r="AM4695" s="1" t="s">
        <v>77</v>
      </c>
      <c r="AN4695" s="2">
        <v>0</v>
      </c>
      <c r="AO4695" s="2">
        <v>0</v>
      </c>
      <c r="AP4695" s="2">
        <v>0</v>
      </c>
      <c r="AQ4695" s="2">
        <v>0</v>
      </c>
      <c r="AR4695" s="1" t="s">
        <v>77</v>
      </c>
      <c r="AS4695" s="1" t="s">
        <v>78</v>
      </c>
      <c r="AT4695" s="2">
        <v>110</v>
      </c>
      <c r="AU4695" s="1" t="s">
        <v>79</v>
      </c>
      <c r="AV4695" s="2">
        <v>5</v>
      </c>
      <c r="AW4695" s="2">
        <v>230000</v>
      </c>
      <c r="AX4695" s="1" t="s">
        <v>28634</v>
      </c>
      <c r="AY4695" s="1" t="s">
        <v>28634</v>
      </c>
      <c r="AZ4695" s="1" t="s">
        <v>28635</v>
      </c>
      <c r="BE4695" s="1" t="s">
        <v>28636</v>
      </c>
      <c r="BF4695" s="2">
        <v>3</v>
      </c>
      <c r="BG4695" s="1" t="s">
        <v>81</v>
      </c>
      <c r="BH4695" s="2">
        <v>0</v>
      </c>
      <c r="BI4695" s="2">
        <v>2</v>
      </c>
    </row>
    <row r="4696" spans="1:61">
      <c r="A4696" s="1" t="s">
        <v>59</v>
      </c>
      <c r="B4696" s="1" t="s">
        <v>60</v>
      </c>
      <c r="C4696" s="1" t="s">
        <v>28637</v>
      </c>
      <c r="D4696" s="1" t="s">
        <v>28638</v>
      </c>
      <c r="E4696" s="1" t="s">
        <v>28639</v>
      </c>
      <c r="F4696" s="1" t="s">
        <v>64</v>
      </c>
      <c r="G4696" s="1" t="s">
        <v>65</v>
      </c>
      <c r="H4696" s="1" t="s">
        <v>28640</v>
      </c>
      <c r="I4696" s="1" t="s">
        <v>100</v>
      </c>
      <c r="J4696" s="1" t="s">
        <v>28641</v>
      </c>
      <c r="K4696" s="2">
        <v>2</v>
      </c>
      <c r="L4696" s="1" t="s">
        <v>100</v>
      </c>
      <c r="M4696" s="1" t="s">
        <v>191</v>
      </c>
      <c r="N4696" s="1" t="s">
        <v>191</v>
      </c>
      <c r="O4696" s="1" t="s">
        <v>192</v>
      </c>
      <c r="P4696" s="1" t="s">
        <v>65</v>
      </c>
      <c r="Q4696" s="1" t="s">
        <v>64</v>
      </c>
      <c r="R4696" s="1" t="s">
        <v>65</v>
      </c>
      <c r="S4696" s="1" t="s">
        <v>64</v>
      </c>
      <c r="T4696" s="2">
        <v>2</v>
      </c>
      <c r="V4696" s="1" t="s">
        <v>1019</v>
      </c>
      <c r="W4696" s="1" t="s">
        <v>3727</v>
      </c>
      <c r="Y4696" s="1" t="s">
        <v>71</v>
      </c>
      <c r="Z4696" s="1" t="s">
        <v>130</v>
      </c>
      <c r="AC4696" s="3" t="e">
        <f>VLOOKUP(AA4696,GeoCord!$A:$C,2,0)</f>
        <v>#N/A</v>
      </c>
      <c r="AD4696" s="3" t="e">
        <f>VLOOKUP(AA4696,GeoCord!$A:$C,3,0)</f>
        <v>#N/A</v>
      </c>
      <c r="AE4696" s="1" t="s">
        <v>740</v>
      </c>
      <c r="AF4696" s="1" t="s">
        <v>741</v>
      </c>
      <c r="AH4696" s="2">
        <v>1</v>
      </c>
      <c r="AJ4696" s="1" t="s">
        <v>77</v>
      </c>
      <c r="AK4696" s="1" t="s">
        <v>77</v>
      </c>
      <c r="AL4696" s="1" t="s">
        <v>77</v>
      </c>
      <c r="AM4696" s="1" t="s">
        <v>77</v>
      </c>
      <c r="AN4696" s="1" t="s">
        <v>77</v>
      </c>
      <c r="AO4696" s="1" t="s">
        <v>77</v>
      </c>
      <c r="AP4696" s="1" t="s">
        <v>77</v>
      </c>
      <c r="AQ4696" s="1" t="s">
        <v>77</v>
      </c>
      <c r="AR4696" s="1" t="s">
        <v>77</v>
      </c>
      <c r="AS4696" s="1" t="s">
        <v>78</v>
      </c>
      <c r="AT4696" s="2">
        <v>110</v>
      </c>
      <c r="AU4696" s="1" t="s">
        <v>79</v>
      </c>
      <c r="AV4696" s="2">
        <v>5</v>
      </c>
      <c r="AW4696" s="2">
        <v>10866607.560000001</v>
      </c>
      <c r="AX4696" s="1" t="s">
        <v>1019</v>
      </c>
      <c r="AY4696" s="1" t="s">
        <v>1019</v>
      </c>
      <c r="AZ4696" s="1" t="s">
        <v>3727</v>
      </c>
      <c r="BE4696" s="1" t="s">
        <v>28642</v>
      </c>
      <c r="BF4696" s="2">
        <v>3</v>
      </c>
      <c r="BG4696" s="1" t="s">
        <v>81</v>
      </c>
      <c r="BH4696" s="1" t="s">
        <v>77</v>
      </c>
      <c r="BI4696" s="1" t="s">
        <v>77</v>
      </c>
    </row>
    <row r="4697" spans="1:61">
      <c r="A4697" s="1" t="s">
        <v>59</v>
      </c>
      <c r="B4697" s="1" t="s">
        <v>60</v>
      </c>
      <c r="C4697" s="1" t="s">
        <v>28643</v>
      </c>
      <c r="D4697" s="1" t="s">
        <v>28644</v>
      </c>
      <c r="E4697" s="1" t="s">
        <v>28645</v>
      </c>
      <c r="F4697" s="1" t="s">
        <v>64</v>
      </c>
      <c r="G4697" s="1" t="s">
        <v>65</v>
      </c>
      <c r="H4697" s="1" t="s">
        <v>28646</v>
      </c>
      <c r="I4697" s="1" t="s">
        <v>100</v>
      </c>
      <c r="J4697" s="1" t="s">
        <v>28647</v>
      </c>
      <c r="K4697" s="2">
        <v>2</v>
      </c>
      <c r="L4697" s="1" t="s">
        <v>100</v>
      </c>
      <c r="M4697" s="1" t="s">
        <v>65</v>
      </c>
      <c r="N4697" s="1" t="s">
        <v>65</v>
      </c>
      <c r="O4697" s="1" t="s">
        <v>64</v>
      </c>
      <c r="P4697" s="1" t="s">
        <v>65</v>
      </c>
      <c r="Q4697" s="1" t="s">
        <v>64</v>
      </c>
      <c r="R4697" s="1" t="s">
        <v>65</v>
      </c>
      <c r="S4697" s="1" t="s">
        <v>64</v>
      </c>
      <c r="T4697" s="2">
        <v>2</v>
      </c>
      <c r="V4697" s="1" t="s">
        <v>7918</v>
      </c>
      <c r="W4697" s="1" t="s">
        <v>297</v>
      </c>
      <c r="Y4697" s="1" t="s">
        <v>71</v>
      </c>
      <c r="Z4697" s="1" t="s">
        <v>72</v>
      </c>
      <c r="AA4697" s="1" t="s">
        <v>3172</v>
      </c>
      <c r="AB4697" s="1" t="s">
        <v>3173</v>
      </c>
      <c r="AC4697" s="3">
        <f>VLOOKUP(AA4697,GeoCord!$A:$C,2,0)</f>
        <v>7.1</v>
      </c>
      <c r="AD4697" s="3">
        <f>VLOOKUP(AA4697,GeoCord!$A:$C,3,0)</f>
        <v>30.48</v>
      </c>
      <c r="AH4697" s="2">
        <v>1</v>
      </c>
      <c r="AJ4697" s="1" t="s">
        <v>77</v>
      </c>
      <c r="AK4697" s="1" t="s">
        <v>77</v>
      </c>
      <c r="AL4697" s="1" t="s">
        <v>77</v>
      </c>
      <c r="AM4697" s="1" t="s">
        <v>77</v>
      </c>
      <c r="AN4697" s="1" t="s">
        <v>77</v>
      </c>
      <c r="AO4697" s="1" t="s">
        <v>77</v>
      </c>
      <c r="AP4697" s="1" t="s">
        <v>77</v>
      </c>
      <c r="AQ4697" s="1" t="s">
        <v>77</v>
      </c>
      <c r="AR4697" s="1" t="s">
        <v>77</v>
      </c>
      <c r="AS4697" s="1" t="s">
        <v>78</v>
      </c>
      <c r="AT4697" s="2">
        <v>110</v>
      </c>
      <c r="AU4697" s="1" t="s">
        <v>79</v>
      </c>
      <c r="AV4697" s="2">
        <v>5</v>
      </c>
      <c r="AW4697" s="2">
        <v>500000</v>
      </c>
      <c r="AX4697" s="1" t="s">
        <v>7918</v>
      </c>
      <c r="AY4697" s="1" t="s">
        <v>7918</v>
      </c>
      <c r="AZ4697" s="1" t="s">
        <v>297</v>
      </c>
      <c r="BE4697" s="1" t="s">
        <v>28648</v>
      </c>
      <c r="BF4697" s="2">
        <v>3</v>
      </c>
      <c r="BG4697" s="1" t="s">
        <v>81</v>
      </c>
      <c r="BH4697" s="1" t="s">
        <v>77</v>
      </c>
      <c r="BI4697" s="1" t="s">
        <v>77</v>
      </c>
    </row>
    <row r="4698" spans="1:61">
      <c r="A4698" s="1" t="s">
        <v>59</v>
      </c>
      <c r="B4698" s="1" t="s">
        <v>60</v>
      </c>
      <c r="C4698" s="1" t="s">
        <v>28649</v>
      </c>
      <c r="D4698" s="1" t="s">
        <v>28650</v>
      </c>
      <c r="E4698" s="1" t="s">
        <v>28651</v>
      </c>
      <c r="F4698" s="1" t="s">
        <v>64</v>
      </c>
      <c r="G4698" s="1" t="s">
        <v>65</v>
      </c>
      <c r="H4698" s="1" t="s">
        <v>28652</v>
      </c>
      <c r="I4698" s="1" t="s">
        <v>67</v>
      </c>
      <c r="J4698" s="1" t="s">
        <v>28653</v>
      </c>
      <c r="K4698" s="2">
        <v>2</v>
      </c>
      <c r="L4698" s="1" t="s">
        <v>67</v>
      </c>
      <c r="M4698" s="1" t="s">
        <v>65</v>
      </c>
      <c r="N4698" s="1" t="s">
        <v>65</v>
      </c>
      <c r="O4698" s="1" t="s">
        <v>64</v>
      </c>
      <c r="P4698" s="1" t="s">
        <v>65</v>
      </c>
      <c r="Q4698" s="1" t="s">
        <v>64</v>
      </c>
      <c r="R4698" s="1" t="s">
        <v>65</v>
      </c>
      <c r="S4698" s="1" t="s">
        <v>64</v>
      </c>
      <c r="T4698" s="2">
        <v>2</v>
      </c>
      <c r="V4698" s="1" t="s">
        <v>17333</v>
      </c>
      <c r="W4698" s="1" t="s">
        <v>297</v>
      </c>
      <c r="Y4698" s="1" t="s">
        <v>71</v>
      </c>
      <c r="Z4698" s="1" t="s">
        <v>130</v>
      </c>
      <c r="AC4698" s="3" t="e">
        <f>VLOOKUP(AA4698,GeoCord!$A:$C,2,0)</f>
        <v>#N/A</v>
      </c>
      <c r="AD4698" s="3" t="e">
        <f>VLOOKUP(AA4698,GeoCord!$A:$C,3,0)</f>
        <v>#N/A</v>
      </c>
      <c r="AE4698" s="1" t="s">
        <v>403</v>
      </c>
      <c r="AF4698" s="1" t="s">
        <v>404</v>
      </c>
      <c r="AH4698" s="2">
        <v>1</v>
      </c>
      <c r="AJ4698" s="1" t="s">
        <v>77</v>
      </c>
      <c r="AK4698" s="1" t="s">
        <v>77</v>
      </c>
      <c r="AL4698" s="1" t="s">
        <v>77</v>
      </c>
      <c r="AM4698" s="1" t="s">
        <v>77</v>
      </c>
      <c r="AN4698" s="1" t="s">
        <v>77</v>
      </c>
      <c r="AO4698" s="1" t="s">
        <v>77</v>
      </c>
      <c r="AP4698" s="1" t="s">
        <v>77</v>
      </c>
      <c r="AQ4698" s="1" t="s">
        <v>77</v>
      </c>
      <c r="AR4698" s="1" t="s">
        <v>77</v>
      </c>
      <c r="AS4698" s="1" t="s">
        <v>78</v>
      </c>
      <c r="AT4698" s="2">
        <v>110</v>
      </c>
      <c r="AU4698" s="1" t="s">
        <v>79</v>
      </c>
      <c r="AV4698" s="2">
        <v>5</v>
      </c>
      <c r="AW4698" s="2">
        <v>311000</v>
      </c>
      <c r="AX4698" s="1" t="s">
        <v>17333</v>
      </c>
      <c r="AY4698" s="1" t="s">
        <v>17333</v>
      </c>
      <c r="AZ4698" s="1" t="s">
        <v>297</v>
      </c>
      <c r="BE4698" s="1" t="s">
        <v>28654</v>
      </c>
      <c r="BF4698" s="2">
        <v>3</v>
      </c>
      <c r="BG4698" s="1" t="s">
        <v>81</v>
      </c>
      <c r="BH4698" s="1" t="s">
        <v>77</v>
      </c>
      <c r="BI4698" s="1" t="s">
        <v>77</v>
      </c>
    </row>
    <row r="4699" spans="1:61">
      <c r="A4699" s="1" t="s">
        <v>59</v>
      </c>
      <c r="B4699" s="1" t="s">
        <v>60</v>
      </c>
      <c r="C4699" s="1" t="s">
        <v>28655</v>
      </c>
      <c r="D4699" s="1" t="s">
        <v>28656</v>
      </c>
      <c r="E4699" s="1" t="s">
        <v>28657</v>
      </c>
      <c r="F4699" s="1" t="s">
        <v>64</v>
      </c>
      <c r="G4699" s="1" t="s">
        <v>65</v>
      </c>
      <c r="H4699" s="1" t="s">
        <v>28658</v>
      </c>
      <c r="I4699" s="1" t="s">
        <v>100</v>
      </c>
      <c r="J4699" s="1" t="s">
        <v>28659</v>
      </c>
      <c r="K4699" s="2">
        <v>2</v>
      </c>
      <c r="L4699" s="1" t="s">
        <v>100</v>
      </c>
      <c r="M4699" s="1" t="s">
        <v>65</v>
      </c>
      <c r="N4699" s="1" t="s">
        <v>65</v>
      </c>
      <c r="O4699" s="1" t="s">
        <v>64</v>
      </c>
      <c r="P4699" s="1" t="s">
        <v>65</v>
      </c>
      <c r="Q4699" s="1" t="s">
        <v>64</v>
      </c>
      <c r="R4699" s="1" t="s">
        <v>65</v>
      </c>
      <c r="S4699" s="1" t="s">
        <v>64</v>
      </c>
      <c r="T4699" s="2">
        <v>2</v>
      </c>
      <c r="V4699" s="1" t="s">
        <v>1045</v>
      </c>
      <c r="W4699" s="1" t="s">
        <v>297</v>
      </c>
      <c r="Y4699" s="1" t="s">
        <v>71</v>
      </c>
      <c r="Z4699" s="1" t="s">
        <v>72</v>
      </c>
      <c r="AA4699" s="1" t="s">
        <v>563</v>
      </c>
      <c r="AB4699" s="1" t="s">
        <v>564</v>
      </c>
      <c r="AC4699" s="3">
        <f>VLOOKUP(AA4699,GeoCord!$A:$C,2,0)</f>
        <v>-29.446000000000002</v>
      </c>
      <c r="AD4699" s="3">
        <f>VLOOKUP(AA4699,GeoCord!$A:$C,3,0)</f>
        <v>28.370999999999999</v>
      </c>
      <c r="AH4699" s="2">
        <v>1</v>
      </c>
      <c r="AJ4699" s="1" t="s">
        <v>77</v>
      </c>
      <c r="AK4699" s="1" t="s">
        <v>77</v>
      </c>
      <c r="AL4699" s="1" t="s">
        <v>77</v>
      </c>
      <c r="AM4699" s="1" t="s">
        <v>77</v>
      </c>
      <c r="AN4699" s="1" t="s">
        <v>77</v>
      </c>
      <c r="AO4699" s="1" t="s">
        <v>77</v>
      </c>
      <c r="AP4699" s="1" t="s">
        <v>77</v>
      </c>
      <c r="AQ4699" s="1" t="s">
        <v>77</v>
      </c>
      <c r="AR4699" s="1" t="s">
        <v>77</v>
      </c>
      <c r="AS4699" s="1" t="s">
        <v>78</v>
      </c>
      <c r="AT4699" s="2">
        <v>110</v>
      </c>
      <c r="AU4699" s="1" t="s">
        <v>79</v>
      </c>
      <c r="AV4699" s="2">
        <v>5</v>
      </c>
      <c r="AW4699" s="2">
        <v>400000</v>
      </c>
      <c r="AX4699" s="1" t="s">
        <v>1045</v>
      </c>
      <c r="AY4699" s="1" t="s">
        <v>1045</v>
      </c>
      <c r="AZ4699" s="1" t="s">
        <v>297</v>
      </c>
      <c r="BE4699" s="1" t="s">
        <v>28660</v>
      </c>
      <c r="BF4699" s="2">
        <v>3</v>
      </c>
      <c r="BG4699" s="1" t="s">
        <v>81</v>
      </c>
      <c r="BH4699" s="1" t="s">
        <v>77</v>
      </c>
      <c r="BI4699" s="1" t="s">
        <v>77</v>
      </c>
    </row>
    <row r="4700" spans="1:61">
      <c r="A4700" s="1" t="s">
        <v>59</v>
      </c>
      <c r="B4700" s="1" t="s">
        <v>60</v>
      </c>
      <c r="C4700" s="1" t="s">
        <v>28661</v>
      </c>
      <c r="D4700" s="1" t="s">
        <v>28662</v>
      </c>
      <c r="E4700" s="1" t="s">
        <v>28663</v>
      </c>
      <c r="F4700" s="1" t="s">
        <v>64</v>
      </c>
      <c r="G4700" s="1" t="s">
        <v>65</v>
      </c>
      <c r="H4700" s="1" t="s">
        <v>28664</v>
      </c>
      <c r="I4700" s="1" t="s">
        <v>100</v>
      </c>
      <c r="J4700" s="1" t="s">
        <v>28665</v>
      </c>
      <c r="K4700" s="2">
        <v>2</v>
      </c>
      <c r="L4700" s="1" t="s">
        <v>100</v>
      </c>
      <c r="M4700" s="1" t="s">
        <v>993</v>
      </c>
      <c r="N4700" s="1" t="s">
        <v>993</v>
      </c>
      <c r="O4700" s="1" t="s">
        <v>994</v>
      </c>
      <c r="P4700" s="1" t="s">
        <v>65</v>
      </c>
      <c r="Q4700" s="1" t="s">
        <v>64</v>
      </c>
      <c r="R4700" s="1" t="s">
        <v>65</v>
      </c>
      <c r="S4700" s="1" t="s">
        <v>64</v>
      </c>
      <c r="T4700" s="2">
        <v>4</v>
      </c>
      <c r="V4700" s="1" t="s">
        <v>17164</v>
      </c>
      <c r="X4700" s="1" t="s">
        <v>4246</v>
      </c>
      <c r="Y4700" s="1" t="s">
        <v>71</v>
      </c>
      <c r="Z4700" s="1" t="s">
        <v>72</v>
      </c>
      <c r="AA4700" s="1" t="s">
        <v>255</v>
      </c>
      <c r="AB4700" s="1" t="s">
        <v>256</v>
      </c>
      <c r="AC4700" s="3">
        <f>VLOOKUP(AA4700,GeoCord!$A:$C,2,0)</f>
        <v>24.597999999999999</v>
      </c>
      <c r="AD4700" s="3">
        <f>VLOOKUP(AA4700,GeoCord!$A:$C,3,0)</f>
        <v>90.196299999999994</v>
      </c>
      <c r="AG4700" s="1" t="s">
        <v>93</v>
      </c>
      <c r="AH4700" s="2">
        <v>1</v>
      </c>
      <c r="AI4700" s="1" t="s">
        <v>94</v>
      </c>
      <c r="AJ4700" s="2">
        <v>1</v>
      </c>
      <c r="AK4700" s="1" t="s">
        <v>77</v>
      </c>
      <c r="AL4700" s="1" t="s">
        <v>77</v>
      </c>
      <c r="AM4700" s="1" t="s">
        <v>77</v>
      </c>
      <c r="AN4700" s="2">
        <v>0</v>
      </c>
      <c r="AO4700" s="2">
        <v>0</v>
      </c>
      <c r="AP4700" s="2">
        <v>0</v>
      </c>
      <c r="AQ4700" s="2">
        <v>0</v>
      </c>
      <c r="AR4700" s="1" t="s">
        <v>77</v>
      </c>
      <c r="AS4700" s="1" t="s">
        <v>78</v>
      </c>
      <c r="AT4700" s="2">
        <v>110</v>
      </c>
      <c r="AU4700" s="1" t="s">
        <v>79</v>
      </c>
      <c r="AV4700" s="2">
        <v>5</v>
      </c>
      <c r="AW4700" s="2">
        <v>850002.22</v>
      </c>
      <c r="AX4700" s="1" t="s">
        <v>17164</v>
      </c>
      <c r="AY4700" s="1" t="s">
        <v>17164</v>
      </c>
      <c r="AZ4700" s="1" t="s">
        <v>4246</v>
      </c>
      <c r="BE4700" s="1" t="s">
        <v>28666</v>
      </c>
      <c r="BF4700" s="2">
        <v>3</v>
      </c>
      <c r="BG4700" s="1" t="s">
        <v>81</v>
      </c>
      <c r="BH4700" s="2">
        <v>0</v>
      </c>
      <c r="BI4700" s="2">
        <v>1</v>
      </c>
    </row>
    <row r="4701" spans="1:61">
      <c r="A4701" s="1" t="s">
        <v>59</v>
      </c>
      <c r="B4701" s="1" t="s">
        <v>60</v>
      </c>
      <c r="C4701" s="1" t="s">
        <v>28667</v>
      </c>
      <c r="D4701" s="1" t="s">
        <v>28668</v>
      </c>
      <c r="E4701" s="1" t="s">
        <v>28669</v>
      </c>
      <c r="F4701" s="1" t="s">
        <v>64</v>
      </c>
      <c r="G4701" s="1" t="s">
        <v>65</v>
      </c>
      <c r="H4701" s="1" t="s">
        <v>28670</v>
      </c>
      <c r="I4701" s="1" t="s">
        <v>100</v>
      </c>
      <c r="J4701" s="1" t="s">
        <v>28671</v>
      </c>
      <c r="K4701" s="2">
        <v>2</v>
      </c>
      <c r="L4701" s="1" t="s">
        <v>100</v>
      </c>
      <c r="M4701" s="1" t="s">
        <v>551</v>
      </c>
      <c r="N4701" s="1" t="s">
        <v>551</v>
      </c>
      <c r="O4701" s="1" t="s">
        <v>552</v>
      </c>
      <c r="P4701" s="1" t="s">
        <v>65</v>
      </c>
      <c r="Q4701" s="1" t="s">
        <v>64</v>
      </c>
      <c r="R4701" s="1" t="s">
        <v>65</v>
      </c>
      <c r="S4701" s="1" t="s">
        <v>64</v>
      </c>
      <c r="T4701" s="2">
        <v>2</v>
      </c>
      <c r="V4701" s="1" t="s">
        <v>1378</v>
      </c>
      <c r="W4701" s="1" t="s">
        <v>28672</v>
      </c>
      <c r="Y4701" s="1" t="s">
        <v>71</v>
      </c>
      <c r="Z4701" s="1" t="s">
        <v>130</v>
      </c>
      <c r="AC4701" s="3" t="e">
        <f>VLOOKUP(AA4701,GeoCord!$A:$C,2,0)</f>
        <v>#N/A</v>
      </c>
      <c r="AD4701" s="3" t="e">
        <f>VLOOKUP(AA4701,GeoCord!$A:$C,3,0)</f>
        <v>#N/A</v>
      </c>
      <c r="AE4701" s="1" t="s">
        <v>308</v>
      </c>
      <c r="AF4701" s="1" t="s">
        <v>309</v>
      </c>
      <c r="AG4701" s="1" t="s">
        <v>224</v>
      </c>
      <c r="AH4701" s="2">
        <v>1</v>
      </c>
      <c r="AI4701" s="1" t="s">
        <v>225</v>
      </c>
      <c r="AJ4701" s="2">
        <v>0</v>
      </c>
      <c r="AK4701" s="1" t="s">
        <v>77</v>
      </c>
      <c r="AL4701" s="1" t="s">
        <v>77</v>
      </c>
      <c r="AM4701" s="1" t="s">
        <v>77</v>
      </c>
      <c r="AN4701" s="2">
        <v>0</v>
      </c>
      <c r="AO4701" s="2">
        <v>0</v>
      </c>
      <c r="AP4701" s="2">
        <v>0</v>
      </c>
      <c r="AQ4701" s="2">
        <v>0</v>
      </c>
      <c r="AR4701" s="1" t="s">
        <v>77</v>
      </c>
      <c r="AS4701" s="1" t="s">
        <v>78</v>
      </c>
      <c r="AT4701" s="2">
        <v>110</v>
      </c>
      <c r="AU4701" s="1" t="s">
        <v>79</v>
      </c>
      <c r="AV4701" s="2">
        <v>5</v>
      </c>
      <c r="AW4701" s="2">
        <v>874999.99</v>
      </c>
      <c r="AX4701" s="1" t="s">
        <v>1378</v>
      </c>
      <c r="AY4701" s="1" t="s">
        <v>1378</v>
      </c>
      <c r="AZ4701" s="1" t="s">
        <v>28672</v>
      </c>
      <c r="BE4701" s="1" t="s">
        <v>28673</v>
      </c>
      <c r="BF4701" s="2">
        <v>3</v>
      </c>
      <c r="BG4701" s="1" t="s">
        <v>81</v>
      </c>
      <c r="BH4701" s="2">
        <v>0</v>
      </c>
      <c r="BI4701" s="2">
        <v>1</v>
      </c>
    </row>
    <row r="4702" spans="1:61">
      <c r="A4702" s="1" t="s">
        <v>59</v>
      </c>
      <c r="B4702" s="1" t="s">
        <v>60</v>
      </c>
      <c r="C4702" s="1" t="s">
        <v>28674</v>
      </c>
      <c r="D4702" s="1" t="s">
        <v>28675</v>
      </c>
      <c r="E4702" s="1" t="s">
        <v>28676</v>
      </c>
      <c r="F4702" s="1" t="s">
        <v>64</v>
      </c>
      <c r="G4702" s="1" t="s">
        <v>65</v>
      </c>
      <c r="H4702" s="1" t="s">
        <v>28677</v>
      </c>
      <c r="I4702" s="1" t="s">
        <v>67</v>
      </c>
      <c r="J4702" s="1" t="s">
        <v>28678</v>
      </c>
      <c r="K4702" s="2">
        <v>2</v>
      </c>
      <c r="L4702" s="1" t="s">
        <v>67</v>
      </c>
      <c r="M4702" s="1" t="s">
        <v>410</v>
      </c>
      <c r="N4702" s="1" t="s">
        <v>410</v>
      </c>
      <c r="O4702" s="1" t="s">
        <v>411</v>
      </c>
      <c r="P4702" s="1" t="s">
        <v>65</v>
      </c>
      <c r="Q4702" s="1" t="s">
        <v>64</v>
      </c>
      <c r="R4702" s="1" t="s">
        <v>65</v>
      </c>
      <c r="S4702" s="1" t="s">
        <v>64</v>
      </c>
      <c r="T4702" s="2">
        <v>2</v>
      </c>
      <c r="V4702" s="1" t="s">
        <v>4141</v>
      </c>
      <c r="W4702" s="1" t="s">
        <v>60</v>
      </c>
      <c r="Y4702" s="1" t="s">
        <v>71</v>
      </c>
      <c r="Z4702" s="1" t="s">
        <v>72</v>
      </c>
      <c r="AA4702" s="1" t="s">
        <v>6335</v>
      </c>
      <c r="AB4702" s="1" t="s">
        <v>6336</v>
      </c>
      <c r="AC4702" s="3">
        <f>VLOOKUP(AA4702,GeoCord!$A:$C,2,0)</f>
        <v>28.604500000000002</v>
      </c>
      <c r="AD4702" s="3">
        <f>VLOOKUP(AA4702,GeoCord!$A:$C,3,0)</f>
        <v>2.64</v>
      </c>
      <c r="AG4702" s="1" t="s">
        <v>416</v>
      </c>
      <c r="AH4702" s="2">
        <v>1</v>
      </c>
      <c r="AI4702" s="1" t="s">
        <v>417</v>
      </c>
      <c r="AJ4702" s="2">
        <v>1</v>
      </c>
      <c r="AK4702" s="1" t="s">
        <v>77</v>
      </c>
      <c r="AL4702" s="1" t="s">
        <v>77</v>
      </c>
      <c r="AM4702" s="1" t="s">
        <v>77</v>
      </c>
      <c r="AN4702" s="2">
        <v>2</v>
      </c>
      <c r="AO4702" s="2">
        <v>1</v>
      </c>
      <c r="AP4702" s="2">
        <v>1</v>
      </c>
      <c r="AQ4702" s="2">
        <v>1</v>
      </c>
      <c r="AR4702" s="1" t="s">
        <v>77</v>
      </c>
      <c r="AS4702" s="1" t="s">
        <v>78</v>
      </c>
      <c r="AT4702" s="2">
        <v>110</v>
      </c>
      <c r="AU4702" s="1" t="s">
        <v>79</v>
      </c>
      <c r="AV4702" s="2">
        <v>5</v>
      </c>
      <c r="AW4702" s="2">
        <v>150000</v>
      </c>
      <c r="AX4702" s="1" t="s">
        <v>4141</v>
      </c>
      <c r="AY4702" s="1" t="s">
        <v>4141</v>
      </c>
      <c r="AZ4702" s="1" t="s">
        <v>60</v>
      </c>
      <c r="BE4702" s="1" t="s">
        <v>28679</v>
      </c>
      <c r="BF4702" s="2">
        <v>3</v>
      </c>
      <c r="BG4702" s="1" t="s">
        <v>81</v>
      </c>
      <c r="BH4702" s="2">
        <v>1</v>
      </c>
      <c r="BI4702" s="2">
        <v>1</v>
      </c>
    </row>
    <row r="4703" spans="1:61">
      <c r="A4703" s="1" t="s">
        <v>59</v>
      </c>
      <c r="B4703" s="1" t="s">
        <v>60</v>
      </c>
      <c r="C4703" s="1" t="s">
        <v>28680</v>
      </c>
      <c r="D4703" s="1" t="s">
        <v>28681</v>
      </c>
      <c r="E4703" s="1" t="s">
        <v>28682</v>
      </c>
      <c r="F4703" s="1" t="s">
        <v>64</v>
      </c>
      <c r="G4703" s="1" t="s">
        <v>65</v>
      </c>
      <c r="H4703" s="1" t="s">
        <v>28683</v>
      </c>
      <c r="I4703" s="1" t="s">
        <v>67</v>
      </c>
      <c r="J4703" s="1" t="s">
        <v>28684</v>
      </c>
      <c r="K4703" s="2">
        <v>2</v>
      </c>
      <c r="L4703" s="1" t="s">
        <v>67</v>
      </c>
      <c r="M4703" s="1" t="s">
        <v>87</v>
      </c>
      <c r="N4703" s="1" t="s">
        <v>87</v>
      </c>
      <c r="O4703" s="1" t="s">
        <v>88</v>
      </c>
      <c r="P4703" s="1" t="s">
        <v>65</v>
      </c>
      <c r="Q4703" s="1" t="s">
        <v>64</v>
      </c>
      <c r="R4703" s="1" t="s">
        <v>65</v>
      </c>
      <c r="S4703" s="1" t="s">
        <v>64</v>
      </c>
      <c r="T4703" s="2">
        <v>3</v>
      </c>
      <c r="V4703" s="1" t="s">
        <v>14728</v>
      </c>
      <c r="X4703" s="1" t="s">
        <v>28685</v>
      </c>
      <c r="Y4703" s="1" t="s">
        <v>71</v>
      </c>
      <c r="Z4703" s="1" t="s">
        <v>72</v>
      </c>
      <c r="AA4703" s="1" t="s">
        <v>155</v>
      </c>
      <c r="AB4703" s="1" t="s">
        <v>156</v>
      </c>
      <c r="AC4703" s="3">
        <f>VLOOKUP(AA4703,GeoCord!$A:$C,2,0)</f>
        <v>-1.4179999999999999</v>
      </c>
      <c r="AD4703" s="3">
        <f>VLOOKUP(AA4703,GeoCord!$A:$C,3,0)</f>
        <v>23.606999999999999</v>
      </c>
      <c r="AG4703" s="1" t="s">
        <v>157</v>
      </c>
      <c r="AH4703" s="2">
        <v>1</v>
      </c>
      <c r="AI4703" s="1" t="s">
        <v>158</v>
      </c>
      <c r="AJ4703" s="2">
        <v>1</v>
      </c>
      <c r="AK4703" s="1" t="s">
        <v>77</v>
      </c>
      <c r="AL4703" s="1" t="s">
        <v>77</v>
      </c>
      <c r="AM4703" s="1" t="s">
        <v>77</v>
      </c>
      <c r="AN4703" s="2">
        <v>0</v>
      </c>
      <c r="AO4703" s="2">
        <v>0</v>
      </c>
      <c r="AP4703" s="2">
        <v>0</v>
      </c>
      <c r="AQ4703" s="2">
        <v>0</v>
      </c>
      <c r="AR4703" s="1" t="s">
        <v>77</v>
      </c>
      <c r="AS4703" s="1" t="s">
        <v>78</v>
      </c>
      <c r="AT4703" s="2">
        <v>110</v>
      </c>
      <c r="AU4703" s="1" t="s">
        <v>79</v>
      </c>
      <c r="AV4703" s="2">
        <v>5</v>
      </c>
      <c r="AW4703" s="2">
        <v>436429.46</v>
      </c>
      <c r="AX4703" s="1" t="s">
        <v>14728</v>
      </c>
      <c r="AY4703" s="1" t="s">
        <v>14728</v>
      </c>
      <c r="AZ4703" s="1" t="s">
        <v>28685</v>
      </c>
      <c r="BE4703" s="1" t="s">
        <v>28686</v>
      </c>
      <c r="BF4703" s="2">
        <v>3</v>
      </c>
      <c r="BG4703" s="1" t="s">
        <v>81</v>
      </c>
      <c r="BH4703" s="2">
        <v>2</v>
      </c>
      <c r="BI4703" s="2">
        <v>1</v>
      </c>
    </row>
    <row r="4704" spans="1:61">
      <c r="A4704" s="1" t="s">
        <v>59</v>
      </c>
      <c r="B4704" s="1" t="s">
        <v>60</v>
      </c>
      <c r="C4704" s="1" t="s">
        <v>28687</v>
      </c>
      <c r="D4704" s="1" t="s">
        <v>28688</v>
      </c>
      <c r="E4704" s="1" t="s">
        <v>28689</v>
      </c>
      <c r="F4704" s="1" t="s">
        <v>64</v>
      </c>
      <c r="G4704" s="1" t="s">
        <v>65</v>
      </c>
      <c r="H4704" s="1" t="s">
        <v>28690</v>
      </c>
      <c r="I4704" s="1" t="s">
        <v>67</v>
      </c>
      <c r="J4704" s="1" t="s">
        <v>28691</v>
      </c>
      <c r="K4704" s="2">
        <v>2</v>
      </c>
      <c r="L4704" s="1" t="s">
        <v>67</v>
      </c>
      <c r="M4704" s="1" t="s">
        <v>3383</v>
      </c>
      <c r="N4704" s="1" t="s">
        <v>3383</v>
      </c>
      <c r="O4704" s="1" t="s">
        <v>3384</v>
      </c>
      <c r="P4704" s="1" t="s">
        <v>65</v>
      </c>
      <c r="Q4704" s="1" t="s">
        <v>64</v>
      </c>
      <c r="R4704" s="1" t="s">
        <v>65</v>
      </c>
      <c r="S4704" s="1" t="s">
        <v>64</v>
      </c>
      <c r="T4704" s="2">
        <v>4</v>
      </c>
      <c r="V4704" s="1" t="s">
        <v>4576</v>
      </c>
      <c r="X4704" s="1" t="s">
        <v>60</v>
      </c>
      <c r="Y4704" s="1" t="s">
        <v>71</v>
      </c>
      <c r="Z4704" s="1" t="s">
        <v>72</v>
      </c>
      <c r="AA4704" s="1" t="s">
        <v>290</v>
      </c>
      <c r="AB4704" s="1" t="s">
        <v>291</v>
      </c>
      <c r="AC4704" s="3">
        <f>VLOOKUP(AA4704,GeoCord!$A:$C,2,0)</f>
        <v>12.191000000000001</v>
      </c>
      <c r="AD4704" s="3">
        <f>VLOOKUP(AA4704,GeoCord!$A:$C,3,0)</f>
        <v>-14.475</v>
      </c>
      <c r="AG4704" s="1" t="s">
        <v>213</v>
      </c>
      <c r="AH4704" s="2">
        <v>1</v>
      </c>
      <c r="AI4704" s="1" t="s">
        <v>214</v>
      </c>
      <c r="AJ4704" s="2">
        <v>1</v>
      </c>
      <c r="AK4704" s="1" t="s">
        <v>77</v>
      </c>
      <c r="AL4704" s="1" t="s">
        <v>77</v>
      </c>
      <c r="AM4704" s="1" t="s">
        <v>77</v>
      </c>
      <c r="AN4704" s="2">
        <v>0</v>
      </c>
      <c r="AO4704" s="2">
        <v>0</v>
      </c>
      <c r="AP4704" s="2">
        <v>0</v>
      </c>
      <c r="AQ4704" s="2">
        <v>0</v>
      </c>
      <c r="AR4704" s="1" t="s">
        <v>77</v>
      </c>
      <c r="AS4704" s="1" t="s">
        <v>78</v>
      </c>
      <c r="AT4704" s="2">
        <v>110</v>
      </c>
      <c r="AU4704" s="1" t="s">
        <v>79</v>
      </c>
      <c r="AV4704" s="2">
        <v>5</v>
      </c>
      <c r="AW4704" s="2">
        <v>999999.53</v>
      </c>
      <c r="AX4704" s="1" t="s">
        <v>4576</v>
      </c>
      <c r="AY4704" s="1" t="s">
        <v>4576</v>
      </c>
      <c r="AZ4704" s="1" t="s">
        <v>60</v>
      </c>
      <c r="BE4704" s="1" t="s">
        <v>28692</v>
      </c>
      <c r="BF4704" s="2">
        <v>3</v>
      </c>
      <c r="BG4704" s="1" t="s">
        <v>81</v>
      </c>
      <c r="BH4704" s="2">
        <v>0</v>
      </c>
      <c r="BI4704" s="2">
        <v>1</v>
      </c>
    </row>
    <row r="4705" spans="1:61">
      <c r="A4705" s="1" t="s">
        <v>59</v>
      </c>
      <c r="B4705" s="1" t="s">
        <v>60</v>
      </c>
      <c r="C4705" s="1" t="s">
        <v>28693</v>
      </c>
      <c r="D4705" s="1" t="s">
        <v>28694</v>
      </c>
      <c r="E4705" s="1" t="s">
        <v>28695</v>
      </c>
      <c r="F4705" s="1" t="s">
        <v>64</v>
      </c>
      <c r="G4705" s="1" t="s">
        <v>65</v>
      </c>
      <c r="H4705" s="1" t="s">
        <v>28696</v>
      </c>
      <c r="I4705" s="1" t="s">
        <v>67</v>
      </c>
      <c r="J4705" s="1" t="s">
        <v>28697</v>
      </c>
      <c r="K4705" s="2">
        <v>2</v>
      </c>
      <c r="L4705" s="1" t="s">
        <v>67</v>
      </c>
      <c r="M4705" s="1" t="s">
        <v>65</v>
      </c>
      <c r="N4705" s="1" t="s">
        <v>65</v>
      </c>
      <c r="O4705" s="1" t="s">
        <v>64</v>
      </c>
      <c r="P4705" s="1" t="s">
        <v>65</v>
      </c>
      <c r="Q4705" s="1" t="s">
        <v>64</v>
      </c>
      <c r="R4705" s="1" t="s">
        <v>65</v>
      </c>
      <c r="S4705" s="1" t="s">
        <v>64</v>
      </c>
      <c r="T4705" s="2">
        <v>4</v>
      </c>
      <c r="V4705" s="1" t="s">
        <v>18122</v>
      </c>
      <c r="X4705" s="1" t="s">
        <v>685</v>
      </c>
      <c r="Y4705" s="1" t="s">
        <v>71</v>
      </c>
      <c r="Z4705" s="1" t="s">
        <v>72</v>
      </c>
      <c r="AA4705" s="1" t="s">
        <v>2276</v>
      </c>
      <c r="AB4705" s="1" t="s">
        <v>2277</v>
      </c>
      <c r="AC4705" s="3">
        <f>VLOOKUP(AA4705,GeoCord!$A:$C,2,0)</f>
        <v>7.4969999999999999</v>
      </c>
      <c r="AD4705" s="3">
        <f>VLOOKUP(AA4705,GeoCord!$A:$C,3,0)</f>
        <v>-5.3360000000000003</v>
      </c>
      <c r="AH4705" s="2">
        <v>1</v>
      </c>
      <c r="AJ4705" s="1" t="s">
        <v>77</v>
      </c>
      <c r="AK4705" s="1" t="s">
        <v>77</v>
      </c>
      <c r="AL4705" s="1" t="s">
        <v>77</v>
      </c>
      <c r="AM4705" s="1" t="s">
        <v>77</v>
      </c>
      <c r="AN4705" s="1" t="s">
        <v>77</v>
      </c>
      <c r="AO4705" s="1" t="s">
        <v>77</v>
      </c>
      <c r="AP4705" s="1" t="s">
        <v>77</v>
      </c>
      <c r="AQ4705" s="1" t="s">
        <v>77</v>
      </c>
      <c r="AR4705" s="1" t="s">
        <v>77</v>
      </c>
      <c r="AS4705" s="1" t="s">
        <v>78</v>
      </c>
      <c r="AT4705" s="2">
        <v>110</v>
      </c>
      <c r="AU4705" s="1" t="s">
        <v>79</v>
      </c>
      <c r="AV4705" s="2">
        <v>5</v>
      </c>
      <c r="AW4705" s="2">
        <v>55000</v>
      </c>
      <c r="AX4705" s="1" t="s">
        <v>18122</v>
      </c>
      <c r="AY4705" s="1" t="s">
        <v>18122</v>
      </c>
      <c r="AZ4705" s="1" t="s">
        <v>685</v>
      </c>
      <c r="BE4705" s="1" t="s">
        <v>28698</v>
      </c>
      <c r="BF4705" s="2">
        <v>3</v>
      </c>
      <c r="BG4705" s="1" t="s">
        <v>81</v>
      </c>
      <c r="BH4705" s="1" t="s">
        <v>77</v>
      </c>
      <c r="BI4705" s="1" t="s">
        <v>77</v>
      </c>
    </row>
    <row r="4706" spans="1:61">
      <c r="A4706" s="1" t="s">
        <v>59</v>
      </c>
      <c r="B4706" s="1" t="s">
        <v>60</v>
      </c>
      <c r="C4706" s="1" t="s">
        <v>28699</v>
      </c>
      <c r="D4706" s="1" t="s">
        <v>28700</v>
      </c>
      <c r="E4706" s="1" t="s">
        <v>28701</v>
      </c>
      <c r="F4706" s="1" t="s">
        <v>64</v>
      </c>
      <c r="G4706" s="1" t="s">
        <v>65</v>
      </c>
      <c r="H4706" s="1" t="s">
        <v>28702</v>
      </c>
      <c r="I4706" s="1" t="s">
        <v>67</v>
      </c>
      <c r="J4706" s="1" t="s">
        <v>28702</v>
      </c>
      <c r="K4706" s="2">
        <v>2</v>
      </c>
      <c r="L4706" s="1" t="s">
        <v>67</v>
      </c>
      <c r="M4706" s="1" t="s">
        <v>496</v>
      </c>
      <c r="N4706" s="1" t="s">
        <v>496</v>
      </c>
      <c r="O4706" s="1" t="s">
        <v>497</v>
      </c>
      <c r="P4706" s="1" t="s">
        <v>65</v>
      </c>
      <c r="Q4706" s="1" t="s">
        <v>64</v>
      </c>
      <c r="R4706" s="1" t="s">
        <v>65</v>
      </c>
      <c r="S4706" s="1" t="s">
        <v>64</v>
      </c>
      <c r="T4706" s="2">
        <v>2</v>
      </c>
      <c r="V4706" s="1" t="s">
        <v>4779</v>
      </c>
      <c r="W4706" s="1" t="s">
        <v>5392</v>
      </c>
      <c r="Y4706" s="1" t="s">
        <v>71</v>
      </c>
      <c r="Z4706" s="1" t="s">
        <v>72</v>
      </c>
      <c r="AA4706" s="1" t="s">
        <v>518</v>
      </c>
      <c r="AB4706" s="1" t="s">
        <v>519</v>
      </c>
      <c r="AC4706" s="3">
        <f>VLOOKUP(AA4706,GeoCord!$A:$C,2,0)</f>
        <v>-19.614999999999998</v>
      </c>
      <c r="AD4706" s="3">
        <f>VLOOKUP(AA4706,GeoCord!$A:$C,3,0)</f>
        <v>46.645000000000003</v>
      </c>
      <c r="AH4706" s="2">
        <v>1</v>
      </c>
      <c r="AJ4706" s="1" t="s">
        <v>77</v>
      </c>
      <c r="AK4706" s="1" t="s">
        <v>77</v>
      </c>
      <c r="AL4706" s="1" t="s">
        <v>77</v>
      </c>
      <c r="AM4706" s="1" t="s">
        <v>77</v>
      </c>
      <c r="AN4706" s="1" t="s">
        <v>77</v>
      </c>
      <c r="AO4706" s="1" t="s">
        <v>77</v>
      </c>
      <c r="AP4706" s="1" t="s">
        <v>77</v>
      </c>
      <c r="AQ4706" s="1" t="s">
        <v>77</v>
      </c>
      <c r="AR4706" s="1" t="s">
        <v>77</v>
      </c>
      <c r="AS4706" s="1" t="s">
        <v>78</v>
      </c>
      <c r="AT4706" s="2">
        <v>110</v>
      </c>
      <c r="AU4706" s="1" t="s">
        <v>79</v>
      </c>
      <c r="AV4706" s="2">
        <v>5</v>
      </c>
      <c r="AW4706" s="2">
        <v>1430055</v>
      </c>
      <c r="AX4706" s="1" t="s">
        <v>4779</v>
      </c>
      <c r="AY4706" s="1" t="s">
        <v>4779</v>
      </c>
      <c r="AZ4706" s="1" t="s">
        <v>5392</v>
      </c>
      <c r="BE4706" s="1" t="s">
        <v>28703</v>
      </c>
      <c r="BF4706" s="2">
        <v>3</v>
      </c>
      <c r="BG4706" s="1" t="s">
        <v>81</v>
      </c>
      <c r="BH4706" s="1" t="s">
        <v>77</v>
      </c>
      <c r="BI4706" s="1" t="s">
        <v>77</v>
      </c>
    </row>
    <row r="4707" spans="1:61">
      <c r="A4707" s="1" t="s">
        <v>59</v>
      </c>
      <c r="B4707" s="1" t="s">
        <v>60</v>
      </c>
      <c r="C4707" s="1" t="s">
        <v>28704</v>
      </c>
      <c r="D4707" s="1" t="s">
        <v>28705</v>
      </c>
      <c r="E4707" s="1" t="s">
        <v>28706</v>
      </c>
      <c r="F4707" s="1" t="s">
        <v>64</v>
      </c>
      <c r="G4707" s="1" t="s">
        <v>65</v>
      </c>
      <c r="H4707" s="1" t="s">
        <v>28707</v>
      </c>
      <c r="I4707" s="1" t="s">
        <v>100</v>
      </c>
      <c r="J4707" s="1" t="s">
        <v>28708</v>
      </c>
      <c r="K4707" s="2">
        <v>2</v>
      </c>
      <c r="L4707" s="1" t="s">
        <v>100</v>
      </c>
      <c r="M4707" s="1" t="s">
        <v>65</v>
      </c>
      <c r="N4707" s="1" t="s">
        <v>65</v>
      </c>
      <c r="O4707" s="1" t="s">
        <v>64</v>
      </c>
      <c r="P4707" s="1" t="s">
        <v>65</v>
      </c>
      <c r="Q4707" s="1" t="s">
        <v>64</v>
      </c>
      <c r="R4707" s="1" t="s">
        <v>65</v>
      </c>
      <c r="S4707" s="1" t="s">
        <v>64</v>
      </c>
      <c r="T4707" s="2">
        <v>2</v>
      </c>
      <c r="V4707" s="1" t="s">
        <v>28709</v>
      </c>
      <c r="W4707" s="1" t="s">
        <v>103</v>
      </c>
      <c r="Y4707" s="1" t="s">
        <v>71</v>
      </c>
      <c r="Z4707" s="1" t="s">
        <v>72</v>
      </c>
      <c r="AA4707" s="1" t="s">
        <v>3506</v>
      </c>
      <c r="AB4707" s="1" t="s">
        <v>3507</v>
      </c>
      <c r="AC4707" s="3">
        <f>VLOOKUP(AA4707,GeoCord!$A:$C,2,0)</f>
        <v>27.534199999999998</v>
      </c>
      <c r="AD4707" s="3">
        <f>VLOOKUP(AA4707,GeoCord!$A:$C,3,0)</f>
        <v>90.300200000000004</v>
      </c>
      <c r="AG4707" s="1" t="s">
        <v>4527</v>
      </c>
      <c r="AH4707" s="2">
        <v>1</v>
      </c>
      <c r="AI4707" s="1" t="s">
        <v>4528</v>
      </c>
      <c r="AJ4707" s="2">
        <v>0</v>
      </c>
      <c r="AK4707" s="1" t="s">
        <v>77</v>
      </c>
      <c r="AL4707" s="1" t="s">
        <v>77</v>
      </c>
      <c r="AM4707" s="1" t="s">
        <v>77</v>
      </c>
      <c r="AN4707" s="2">
        <v>0</v>
      </c>
      <c r="AO4707" s="2">
        <v>0</v>
      </c>
      <c r="AP4707" s="2">
        <v>1</v>
      </c>
      <c r="AQ4707" s="2">
        <v>0</v>
      </c>
      <c r="AR4707" s="1" t="s">
        <v>77</v>
      </c>
      <c r="AS4707" s="1" t="s">
        <v>78</v>
      </c>
      <c r="AT4707" s="2">
        <v>110</v>
      </c>
      <c r="AU4707" s="1" t="s">
        <v>79</v>
      </c>
      <c r="AV4707" s="2">
        <v>5</v>
      </c>
      <c r="AW4707" s="2">
        <v>75000</v>
      </c>
      <c r="AX4707" s="1" t="s">
        <v>28709</v>
      </c>
      <c r="AY4707" s="1" t="s">
        <v>28709</v>
      </c>
      <c r="AZ4707" s="1" t="s">
        <v>103</v>
      </c>
      <c r="BE4707" s="1" t="s">
        <v>28710</v>
      </c>
      <c r="BF4707" s="2">
        <v>3</v>
      </c>
      <c r="BG4707" s="1" t="s">
        <v>81</v>
      </c>
      <c r="BH4707" s="2">
        <v>0</v>
      </c>
      <c r="BI4707" s="2">
        <v>0</v>
      </c>
    </row>
    <row r="4708" spans="1:61">
      <c r="A4708" s="1" t="s">
        <v>59</v>
      </c>
      <c r="B4708" s="1" t="s">
        <v>60</v>
      </c>
      <c r="C4708" s="1" t="s">
        <v>28711</v>
      </c>
      <c r="D4708" s="1" t="s">
        <v>28712</v>
      </c>
      <c r="E4708" s="1" t="s">
        <v>28713</v>
      </c>
      <c r="F4708" s="1" t="s">
        <v>64</v>
      </c>
      <c r="G4708" s="1" t="s">
        <v>65</v>
      </c>
      <c r="H4708" s="1" t="s">
        <v>28714</v>
      </c>
      <c r="I4708" s="1" t="s">
        <v>100</v>
      </c>
      <c r="J4708" s="1" t="s">
        <v>28715</v>
      </c>
      <c r="K4708" s="2">
        <v>2</v>
      </c>
      <c r="L4708" s="1" t="s">
        <v>100</v>
      </c>
      <c r="M4708" s="1" t="s">
        <v>551</v>
      </c>
      <c r="N4708" s="1" t="s">
        <v>551</v>
      </c>
      <c r="O4708" s="1" t="s">
        <v>552</v>
      </c>
      <c r="P4708" s="1" t="s">
        <v>65</v>
      </c>
      <c r="Q4708" s="1" t="s">
        <v>64</v>
      </c>
      <c r="R4708" s="1" t="s">
        <v>65</v>
      </c>
      <c r="S4708" s="1" t="s">
        <v>64</v>
      </c>
      <c r="T4708" s="2">
        <v>4</v>
      </c>
      <c r="V4708" s="1" t="s">
        <v>28716</v>
      </c>
      <c r="X4708" s="1" t="s">
        <v>28717</v>
      </c>
      <c r="Y4708" s="1" t="s">
        <v>71</v>
      </c>
      <c r="Z4708" s="1" t="s">
        <v>72</v>
      </c>
      <c r="AA4708" s="1" t="s">
        <v>1021</v>
      </c>
      <c r="AB4708" s="1" t="s">
        <v>1022</v>
      </c>
      <c r="AC4708" s="3">
        <f>VLOOKUP(AA4708,GeoCord!$A:$C,2,0)</f>
        <v>9.3416999999999994</v>
      </c>
      <c r="AD4708" s="3">
        <f>VLOOKUP(AA4708,GeoCord!$A:$C,3,0)</f>
        <v>7.6779999999999999</v>
      </c>
      <c r="AG4708" s="1" t="s">
        <v>266</v>
      </c>
      <c r="AH4708" s="2">
        <v>1</v>
      </c>
      <c r="AI4708" s="1" t="s">
        <v>267</v>
      </c>
      <c r="AJ4708" s="2">
        <v>1</v>
      </c>
      <c r="AK4708" s="1" t="s">
        <v>77</v>
      </c>
      <c r="AL4708" s="1" t="s">
        <v>77</v>
      </c>
      <c r="AM4708" s="1" t="s">
        <v>77</v>
      </c>
      <c r="AN4708" s="2">
        <v>0</v>
      </c>
      <c r="AO4708" s="2">
        <v>0</v>
      </c>
      <c r="AP4708" s="2">
        <v>1</v>
      </c>
      <c r="AQ4708" s="2">
        <v>0</v>
      </c>
      <c r="AR4708" s="1" t="s">
        <v>77</v>
      </c>
      <c r="AS4708" s="1" t="s">
        <v>78</v>
      </c>
      <c r="AT4708" s="2">
        <v>110</v>
      </c>
      <c r="AU4708" s="1" t="s">
        <v>79</v>
      </c>
      <c r="AV4708" s="2">
        <v>5</v>
      </c>
      <c r="AW4708" s="2">
        <v>1600000.16</v>
      </c>
      <c r="AX4708" s="1" t="s">
        <v>28716</v>
      </c>
      <c r="AY4708" s="1" t="s">
        <v>28716</v>
      </c>
      <c r="AZ4708" s="1" t="s">
        <v>28717</v>
      </c>
      <c r="BE4708" s="1" t="s">
        <v>28718</v>
      </c>
      <c r="BF4708" s="2">
        <v>3</v>
      </c>
      <c r="BG4708" s="1" t="s">
        <v>81</v>
      </c>
      <c r="BH4708" s="2">
        <v>1</v>
      </c>
      <c r="BI4708" s="2">
        <v>1</v>
      </c>
    </row>
    <row r="4709" spans="1:61">
      <c r="A4709" s="1" t="s">
        <v>59</v>
      </c>
      <c r="B4709" s="1" t="s">
        <v>60</v>
      </c>
      <c r="C4709" s="1" t="s">
        <v>28719</v>
      </c>
      <c r="D4709" s="1" t="s">
        <v>28720</v>
      </c>
      <c r="E4709" s="1" t="s">
        <v>28721</v>
      </c>
      <c r="F4709" s="1" t="s">
        <v>64</v>
      </c>
      <c r="G4709" s="1" t="s">
        <v>65</v>
      </c>
      <c r="H4709" s="1" t="s">
        <v>28722</v>
      </c>
      <c r="I4709" s="1" t="s">
        <v>164</v>
      </c>
      <c r="J4709" s="1" t="s">
        <v>28723</v>
      </c>
      <c r="K4709" s="2">
        <v>2</v>
      </c>
      <c r="L4709" s="1" t="s">
        <v>164</v>
      </c>
      <c r="M4709" s="1" t="s">
        <v>65</v>
      </c>
      <c r="N4709" s="1" t="s">
        <v>65</v>
      </c>
      <c r="O4709" s="1" t="s">
        <v>64</v>
      </c>
      <c r="P4709" s="1" t="s">
        <v>65</v>
      </c>
      <c r="Q4709" s="1" t="s">
        <v>64</v>
      </c>
      <c r="R4709" s="1" t="s">
        <v>65</v>
      </c>
      <c r="S4709" s="1" t="s">
        <v>64</v>
      </c>
      <c r="T4709" s="2">
        <v>2</v>
      </c>
      <c r="V4709" s="1" t="s">
        <v>17692</v>
      </c>
      <c r="W4709" s="1" t="s">
        <v>17693</v>
      </c>
      <c r="Y4709" s="1" t="s">
        <v>71</v>
      </c>
      <c r="Z4709" s="1" t="s">
        <v>72</v>
      </c>
      <c r="AA4709" s="1" t="s">
        <v>2442</v>
      </c>
      <c r="AB4709" s="1" t="s">
        <v>2443</v>
      </c>
      <c r="AC4709" s="3">
        <f>VLOOKUP(AA4709,GeoCord!$A:$C,2,0)</f>
        <v>-16.71</v>
      </c>
      <c r="AD4709" s="3">
        <f>VLOOKUP(AA4709,GeoCord!$A:$C,3,0)</f>
        <v>-65.183000000000007</v>
      </c>
      <c r="AG4709" s="1" t="s">
        <v>536</v>
      </c>
      <c r="AH4709" s="2">
        <v>1</v>
      </c>
      <c r="AI4709" s="1" t="s">
        <v>537</v>
      </c>
      <c r="AJ4709" s="2">
        <v>1</v>
      </c>
      <c r="AK4709" s="1" t="s">
        <v>77</v>
      </c>
      <c r="AL4709" s="1" t="s">
        <v>77</v>
      </c>
      <c r="AM4709" s="1" t="s">
        <v>77</v>
      </c>
      <c r="AN4709" s="2">
        <v>1</v>
      </c>
      <c r="AO4709" s="2">
        <v>2</v>
      </c>
      <c r="AP4709" s="2">
        <v>2</v>
      </c>
      <c r="AQ4709" s="2">
        <v>1</v>
      </c>
      <c r="AR4709" s="1" t="s">
        <v>77</v>
      </c>
      <c r="AS4709" s="1" t="s">
        <v>78</v>
      </c>
      <c r="AT4709" s="2">
        <v>110</v>
      </c>
      <c r="AU4709" s="1" t="s">
        <v>79</v>
      </c>
      <c r="AV4709" s="2">
        <v>5</v>
      </c>
      <c r="AW4709" s="2">
        <v>100000</v>
      </c>
      <c r="AX4709" s="1" t="s">
        <v>17692</v>
      </c>
      <c r="AY4709" s="1" t="s">
        <v>17692</v>
      </c>
      <c r="AZ4709" s="1" t="s">
        <v>17693</v>
      </c>
      <c r="BE4709" s="1" t="s">
        <v>28724</v>
      </c>
      <c r="BF4709" s="2">
        <v>3</v>
      </c>
      <c r="BG4709" s="1" t="s">
        <v>81</v>
      </c>
      <c r="BH4709" s="2">
        <v>0</v>
      </c>
      <c r="BI4709" s="2">
        <v>0</v>
      </c>
    </row>
    <row r="4710" spans="1:61">
      <c r="A4710" s="1" t="s">
        <v>59</v>
      </c>
      <c r="B4710" s="1" t="s">
        <v>60</v>
      </c>
      <c r="C4710" s="1" t="s">
        <v>28725</v>
      </c>
      <c r="D4710" s="1" t="s">
        <v>28726</v>
      </c>
      <c r="E4710" s="1" t="s">
        <v>28727</v>
      </c>
      <c r="F4710" s="1" t="s">
        <v>64</v>
      </c>
      <c r="G4710" s="1" t="s">
        <v>65</v>
      </c>
      <c r="H4710" s="1" t="s">
        <v>28728</v>
      </c>
      <c r="I4710" s="1" t="s">
        <v>100</v>
      </c>
      <c r="J4710" s="1" t="s">
        <v>6624</v>
      </c>
      <c r="K4710" s="2">
        <v>2</v>
      </c>
      <c r="L4710" s="1" t="s">
        <v>100</v>
      </c>
      <c r="M4710" s="1" t="s">
        <v>410</v>
      </c>
      <c r="N4710" s="1" t="s">
        <v>410</v>
      </c>
      <c r="O4710" s="1" t="s">
        <v>411</v>
      </c>
      <c r="P4710" s="1" t="s">
        <v>65</v>
      </c>
      <c r="Q4710" s="1" t="s">
        <v>64</v>
      </c>
      <c r="R4710" s="1" t="s">
        <v>65</v>
      </c>
      <c r="S4710" s="1" t="s">
        <v>64</v>
      </c>
      <c r="T4710" s="2">
        <v>2</v>
      </c>
      <c r="V4710" s="1" t="s">
        <v>3297</v>
      </c>
      <c r="W4710" s="1" t="s">
        <v>28729</v>
      </c>
      <c r="Y4710" s="1" t="s">
        <v>71</v>
      </c>
      <c r="Z4710" s="1" t="s">
        <v>72</v>
      </c>
      <c r="AA4710" s="1" t="s">
        <v>1894</v>
      </c>
      <c r="AB4710" s="1" t="s">
        <v>1895</v>
      </c>
      <c r="AC4710" s="3">
        <f>VLOOKUP(AA4710,GeoCord!$A:$C,2,0)</f>
        <v>1.6342000000000001</v>
      </c>
      <c r="AD4710" s="3">
        <f>VLOOKUP(AA4710,GeoCord!$A:$C,3,0)</f>
        <v>10.4695</v>
      </c>
      <c r="AG4710" s="1" t="s">
        <v>871</v>
      </c>
      <c r="AH4710" s="2">
        <v>1</v>
      </c>
      <c r="AI4710" s="1" t="s">
        <v>872</v>
      </c>
      <c r="AJ4710" s="2">
        <v>0</v>
      </c>
      <c r="AK4710" s="1" t="s">
        <v>77</v>
      </c>
      <c r="AL4710" s="1" t="s">
        <v>77</v>
      </c>
      <c r="AM4710" s="1" t="s">
        <v>77</v>
      </c>
      <c r="AN4710" s="2">
        <v>0</v>
      </c>
      <c r="AO4710" s="2">
        <v>2</v>
      </c>
      <c r="AP4710" s="2">
        <v>0</v>
      </c>
      <c r="AQ4710" s="2">
        <v>0</v>
      </c>
      <c r="AR4710" s="1" t="s">
        <v>77</v>
      </c>
      <c r="AS4710" s="1" t="s">
        <v>78</v>
      </c>
      <c r="AT4710" s="2">
        <v>110</v>
      </c>
      <c r="AU4710" s="1" t="s">
        <v>79</v>
      </c>
      <c r="AV4710" s="2">
        <v>5</v>
      </c>
      <c r="AW4710" s="2">
        <v>50000</v>
      </c>
      <c r="AX4710" s="1" t="s">
        <v>3297</v>
      </c>
      <c r="AY4710" s="1" t="s">
        <v>3297</v>
      </c>
      <c r="AZ4710" s="1" t="s">
        <v>28729</v>
      </c>
      <c r="BF4710" s="2">
        <v>3</v>
      </c>
      <c r="BG4710" s="1" t="s">
        <v>81</v>
      </c>
      <c r="BH4710" s="2">
        <v>0</v>
      </c>
      <c r="BI4710" s="2">
        <v>0</v>
      </c>
    </row>
    <row r="4711" spans="1:61">
      <c r="A4711" s="1" t="s">
        <v>59</v>
      </c>
      <c r="B4711" s="1" t="s">
        <v>60</v>
      </c>
      <c r="C4711" s="1" t="s">
        <v>28730</v>
      </c>
      <c r="D4711" s="1" t="s">
        <v>28731</v>
      </c>
      <c r="E4711" s="1" t="s">
        <v>28732</v>
      </c>
      <c r="F4711" s="1" t="s">
        <v>64</v>
      </c>
      <c r="G4711" s="1" t="s">
        <v>65</v>
      </c>
      <c r="H4711" s="1" t="s">
        <v>28733</v>
      </c>
      <c r="I4711" s="1" t="s">
        <v>100</v>
      </c>
      <c r="J4711" s="1" t="s">
        <v>28734</v>
      </c>
      <c r="K4711" s="2">
        <v>2</v>
      </c>
      <c r="L4711" s="1" t="s">
        <v>100</v>
      </c>
      <c r="M4711" s="1" t="s">
        <v>65</v>
      </c>
      <c r="N4711" s="1" t="s">
        <v>65</v>
      </c>
      <c r="O4711" s="1" t="s">
        <v>64</v>
      </c>
      <c r="P4711" s="1" t="s">
        <v>65</v>
      </c>
      <c r="Q4711" s="1" t="s">
        <v>64</v>
      </c>
      <c r="R4711" s="1" t="s">
        <v>65</v>
      </c>
      <c r="S4711" s="1" t="s">
        <v>64</v>
      </c>
      <c r="T4711" s="2">
        <v>2</v>
      </c>
      <c r="V4711" s="1" t="s">
        <v>1371</v>
      </c>
      <c r="W4711" s="1" t="s">
        <v>1029</v>
      </c>
      <c r="Y4711" s="1" t="s">
        <v>71</v>
      </c>
      <c r="Z4711" s="1" t="s">
        <v>72</v>
      </c>
      <c r="AA4711" s="1" t="s">
        <v>907</v>
      </c>
      <c r="AB4711" s="1" t="s">
        <v>908</v>
      </c>
      <c r="AC4711" s="3">
        <f>VLOOKUP(AA4711,GeoCord!$A:$C,2,0)</f>
        <v>19.317499999999999</v>
      </c>
      <c r="AD4711" s="3">
        <f>VLOOKUP(AA4711,GeoCord!$A:$C,3,0)</f>
        <v>-72.420500000000004</v>
      </c>
      <c r="AG4711" s="1" t="s">
        <v>16717</v>
      </c>
      <c r="AH4711" s="2">
        <v>1</v>
      </c>
      <c r="AI4711" s="1" t="s">
        <v>16718</v>
      </c>
      <c r="AJ4711" s="2">
        <v>1</v>
      </c>
      <c r="AK4711" s="1" t="s">
        <v>77</v>
      </c>
      <c r="AL4711" s="1" t="s">
        <v>77</v>
      </c>
      <c r="AM4711" s="1" t="s">
        <v>77</v>
      </c>
      <c r="AN4711" s="2">
        <v>1</v>
      </c>
      <c r="AO4711" s="2">
        <v>2</v>
      </c>
      <c r="AP4711" s="2">
        <v>2</v>
      </c>
      <c r="AQ4711" s="2">
        <v>0</v>
      </c>
      <c r="AR4711" s="1" t="s">
        <v>77</v>
      </c>
      <c r="AS4711" s="1" t="s">
        <v>78</v>
      </c>
      <c r="AT4711" s="2">
        <v>110</v>
      </c>
      <c r="AU4711" s="1" t="s">
        <v>79</v>
      </c>
      <c r="AV4711" s="2">
        <v>5</v>
      </c>
      <c r="AW4711" s="2">
        <v>219000</v>
      </c>
      <c r="AX4711" s="1" t="s">
        <v>1371</v>
      </c>
      <c r="AY4711" s="1" t="s">
        <v>1371</v>
      </c>
      <c r="AZ4711" s="1" t="s">
        <v>1029</v>
      </c>
      <c r="BE4711" s="1" t="s">
        <v>28735</v>
      </c>
      <c r="BF4711" s="2">
        <v>3</v>
      </c>
      <c r="BG4711" s="1" t="s">
        <v>81</v>
      </c>
      <c r="BH4711" s="2">
        <v>0</v>
      </c>
      <c r="BI4711" s="2">
        <v>1</v>
      </c>
    </row>
    <row r="4712" spans="1:61">
      <c r="A4712" s="1" t="s">
        <v>59</v>
      </c>
      <c r="B4712" s="1" t="s">
        <v>60</v>
      </c>
      <c r="C4712" s="1" t="s">
        <v>28736</v>
      </c>
      <c r="D4712" s="1" t="s">
        <v>28737</v>
      </c>
      <c r="E4712" s="1" t="s">
        <v>28738</v>
      </c>
      <c r="F4712" s="1" t="s">
        <v>64</v>
      </c>
      <c r="G4712" s="1" t="s">
        <v>65</v>
      </c>
      <c r="H4712" s="1" t="s">
        <v>28739</v>
      </c>
      <c r="I4712" s="1" t="s">
        <v>100</v>
      </c>
      <c r="J4712" s="1" t="s">
        <v>28740</v>
      </c>
      <c r="K4712" s="2">
        <v>2</v>
      </c>
      <c r="L4712" s="1" t="s">
        <v>100</v>
      </c>
      <c r="M4712" s="1" t="s">
        <v>551</v>
      </c>
      <c r="N4712" s="1" t="s">
        <v>551</v>
      </c>
      <c r="O4712" s="1" t="s">
        <v>552</v>
      </c>
      <c r="P4712" s="1" t="s">
        <v>65</v>
      </c>
      <c r="Q4712" s="1" t="s">
        <v>64</v>
      </c>
      <c r="R4712" s="1" t="s">
        <v>65</v>
      </c>
      <c r="S4712" s="1" t="s">
        <v>64</v>
      </c>
      <c r="T4712" s="2">
        <v>4</v>
      </c>
      <c r="V4712" s="1" t="s">
        <v>209</v>
      </c>
      <c r="X4712" s="1" t="s">
        <v>1276</v>
      </c>
      <c r="Y4712" s="1" t="s">
        <v>71</v>
      </c>
      <c r="Z4712" s="1" t="s">
        <v>72</v>
      </c>
      <c r="AA4712" s="1" t="s">
        <v>273</v>
      </c>
      <c r="AB4712" s="1" t="s">
        <v>274</v>
      </c>
      <c r="AC4712" s="3">
        <f>VLOOKUP(AA4712,GeoCord!$A:$C,2,0)</f>
        <v>2.875</v>
      </c>
      <c r="AD4712" s="3">
        <f>VLOOKUP(AA4712,GeoCord!$A:$C,3,0)</f>
        <v>43.445999999999998</v>
      </c>
      <c r="AG4712" s="1" t="s">
        <v>1389</v>
      </c>
      <c r="AH4712" s="2">
        <v>1</v>
      </c>
      <c r="AI4712" s="1" t="s">
        <v>1390</v>
      </c>
      <c r="AJ4712" s="2">
        <v>0</v>
      </c>
      <c r="AK4712" s="1" t="s">
        <v>77</v>
      </c>
      <c r="AL4712" s="1" t="s">
        <v>77</v>
      </c>
      <c r="AM4712" s="1" t="s">
        <v>77</v>
      </c>
      <c r="AN4712" s="2">
        <v>0</v>
      </c>
      <c r="AO4712" s="2">
        <v>0</v>
      </c>
      <c r="AP4712" s="2">
        <v>0</v>
      </c>
      <c r="AQ4712" s="2">
        <v>0</v>
      </c>
      <c r="AR4712" s="1" t="s">
        <v>77</v>
      </c>
      <c r="AS4712" s="1" t="s">
        <v>78</v>
      </c>
      <c r="AT4712" s="2">
        <v>110</v>
      </c>
      <c r="AU4712" s="1" t="s">
        <v>79</v>
      </c>
      <c r="AV4712" s="2">
        <v>5</v>
      </c>
      <c r="AW4712" s="2">
        <v>13249999.99</v>
      </c>
      <c r="AX4712" s="1" t="s">
        <v>209</v>
      </c>
      <c r="AY4712" s="1" t="s">
        <v>209</v>
      </c>
      <c r="AZ4712" s="1" t="s">
        <v>1276</v>
      </c>
      <c r="BE4712" s="1" t="s">
        <v>28741</v>
      </c>
      <c r="BF4712" s="2">
        <v>3</v>
      </c>
      <c r="BG4712" s="1" t="s">
        <v>81</v>
      </c>
      <c r="BH4712" s="2">
        <v>0</v>
      </c>
      <c r="BI4712" s="2">
        <v>1</v>
      </c>
    </row>
    <row r="4713" spans="1:61">
      <c r="A4713" s="1" t="s">
        <v>59</v>
      </c>
      <c r="B4713" s="1" t="s">
        <v>60</v>
      </c>
      <c r="C4713" s="1" t="s">
        <v>28742</v>
      </c>
      <c r="D4713" s="1" t="s">
        <v>28743</v>
      </c>
      <c r="E4713" s="1" t="s">
        <v>28744</v>
      </c>
      <c r="F4713" s="1" t="s">
        <v>64</v>
      </c>
      <c r="G4713" s="1" t="s">
        <v>65</v>
      </c>
      <c r="H4713" s="1" t="s">
        <v>17357</v>
      </c>
      <c r="I4713" s="1" t="s">
        <v>100</v>
      </c>
      <c r="J4713" s="1" t="s">
        <v>15458</v>
      </c>
      <c r="K4713" s="2">
        <v>2</v>
      </c>
      <c r="L4713" s="1" t="s">
        <v>100</v>
      </c>
      <c r="M4713" s="1" t="s">
        <v>551</v>
      </c>
      <c r="N4713" s="1" t="s">
        <v>551</v>
      </c>
      <c r="O4713" s="1" t="s">
        <v>552</v>
      </c>
      <c r="P4713" s="1" t="s">
        <v>65</v>
      </c>
      <c r="Q4713" s="1" t="s">
        <v>64</v>
      </c>
      <c r="R4713" s="1" t="s">
        <v>65</v>
      </c>
      <c r="S4713" s="1" t="s">
        <v>64</v>
      </c>
      <c r="T4713" s="2">
        <v>3</v>
      </c>
      <c r="V4713" s="1" t="s">
        <v>209</v>
      </c>
      <c r="X4713" s="1" t="s">
        <v>1276</v>
      </c>
      <c r="Y4713" s="1" t="s">
        <v>71</v>
      </c>
      <c r="Z4713" s="1" t="s">
        <v>72</v>
      </c>
      <c r="AA4713" s="1" t="s">
        <v>273</v>
      </c>
      <c r="AB4713" s="1" t="s">
        <v>274</v>
      </c>
      <c r="AC4713" s="3">
        <f>VLOOKUP(AA4713,GeoCord!$A:$C,2,0)</f>
        <v>2.875</v>
      </c>
      <c r="AD4713" s="3">
        <f>VLOOKUP(AA4713,GeoCord!$A:$C,3,0)</f>
        <v>43.445999999999998</v>
      </c>
      <c r="AG4713" s="1" t="s">
        <v>1885</v>
      </c>
      <c r="AH4713" s="2">
        <v>1</v>
      </c>
      <c r="AI4713" s="1" t="s">
        <v>1886</v>
      </c>
      <c r="AJ4713" s="2">
        <v>1</v>
      </c>
      <c r="AK4713" s="1" t="s">
        <v>77</v>
      </c>
      <c r="AL4713" s="1" t="s">
        <v>77</v>
      </c>
      <c r="AM4713" s="1" t="s">
        <v>77</v>
      </c>
      <c r="AN4713" s="2">
        <v>0</v>
      </c>
      <c r="AO4713" s="2">
        <v>0</v>
      </c>
      <c r="AP4713" s="2">
        <v>0</v>
      </c>
      <c r="AQ4713" s="2">
        <v>0</v>
      </c>
      <c r="AR4713" s="1" t="s">
        <v>77</v>
      </c>
      <c r="AS4713" s="1" t="s">
        <v>78</v>
      </c>
      <c r="AT4713" s="2">
        <v>110</v>
      </c>
      <c r="AU4713" s="1" t="s">
        <v>79</v>
      </c>
      <c r="AV4713" s="2">
        <v>5</v>
      </c>
      <c r="AW4713" s="2">
        <v>1499999.6</v>
      </c>
      <c r="AX4713" s="1" t="s">
        <v>209</v>
      </c>
      <c r="AY4713" s="1" t="s">
        <v>209</v>
      </c>
      <c r="AZ4713" s="1" t="s">
        <v>1276</v>
      </c>
      <c r="BE4713" s="1" t="s">
        <v>17358</v>
      </c>
      <c r="BF4713" s="2">
        <v>3</v>
      </c>
      <c r="BG4713" s="1" t="s">
        <v>81</v>
      </c>
      <c r="BH4713" s="2">
        <v>1</v>
      </c>
      <c r="BI4713" s="2">
        <v>1</v>
      </c>
    </row>
    <row r="4714" spans="1:61">
      <c r="A4714" s="1" t="s">
        <v>59</v>
      </c>
      <c r="B4714" s="1" t="s">
        <v>60</v>
      </c>
      <c r="C4714" s="1" t="s">
        <v>28745</v>
      </c>
      <c r="D4714" s="1" t="s">
        <v>28746</v>
      </c>
      <c r="E4714" s="1" t="s">
        <v>28747</v>
      </c>
      <c r="F4714" s="1" t="s">
        <v>64</v>
      </c>
      <c r="G4714" s="1" t="s">
        <v>65</v>
      </c>
      <c r="H4714" s="1" t="s">
        <v>28748</v>
      </c>
      <c r="I4714" s="1" t="s">
        <v>100</v>
      </c>
      <c r="J4714" s="1" t="s">
        <v>28749</v>
      </c>
      <c r="K4714" s="2">
        <v>2</v>
      </c>
      <c r="L4714" s="1" t="s">
        <v>100</v>
      </c>
      <c r="M4714" s="1" t="s">
        <v>410</v>
      </c>
      <c r="N4714" s="1" t="s">
        <v>410</v>
      </c>
      <c r="O4714" s="1" t="s">
        <v>411</v>
      </c>
      <c r="P4714" s="1" t="s">
        <v>65</v>
      </c>
      <c r="Q4714" s="1" t="s">
        <v>64</v>
      </c>
      <c r="R4714" s="1" t="s">
        <v>65</v>
      </c>
      <c r="S4714" s="1" t="s">
        <v>64</v>
      </c>
      <c r="T4714" s="2">
        <v>2</v>
      </c>
      <c r="V4714" s="1" t="s">
        <v>28750</v>
      </c>
      <c r="W4714" s="1" t="s">
        <v>28751</v>
      </c>
      <c r="Y4714" s="1" t="s">
        <v>71</v>
      </c>
      <c r="Z4714" s="1" t="s">
        <v>72</v>
      </c>
      <c r="AA4714" s="1" t="s">
        <v>509</v>
      </c>
      <c r="AB4714" s="1" t="s">
        <v>510</v>
      </c>
      <c r="AC4714" s="3">
        <f>VLOOKUP(AA4714,GeoCord!$A:$C,2,0)</f>
        <v>-5.6509999999999998</v>
      </c>
      <c r="AD4714" s="3">
        <f>VLOOKUP(AA4714,GeoCord!$A:$C,3,0)</f>
        <v>34.146000000000001</v>
      </c>
      <c r="AG4714" s="1" t="s">
        <v>75</v>
      </c>
      <c r="AH4714" s="2">
        <v>1</v>
      </c>
      <c r="AI4714" s="1" t="s">
        <v>76</v>
      </c>
      <c r="AJ4714" s="2">
        <v>1</v>
      </c>
      <c r="AK4714" s="1" t="s">
        <v>77</v>
      </c>
      <c r="AL4714" s="1" t="s">
        <v>77</v>
      </c>
      <c r="AM4714" s="1" t="s">
        <v>77</v>
      </c>
      <c r="AN4714" s="2">
        <v>1</v>
      </c>
      <c r="AO4714" s="2">
        <v>1</v>
      </c>
      <c r="AP4714" s="2">
        <v>0</v>
      </c>
      <c r="AQ4714" s="2">
        <v>2</v>
      </c>
      <c r="AR4714" s="1" t="s">
        <v>77</v>
      </c>
      <c r="AS4714" s="1" t="s">
        <v>78</v>
      </c>
      <c r="AT4714" s="2">
        <v>110</v>
      </c>
      <c r="AU4714" s="1" t="s">
        <v>79</v>
      </c>
      <c r="AV4714" s="2">
        <v>5</v>
      </c>
      <c r="AW4714" s="2">
        <v>200000</v>
      </c>
      <c r="AX4714" s="1" t="s">
        <v>28750</v>
      </c>
      <c r="AY4714" s="1" t="s">
        <v>28750</v>
      </c>
      <c r="AZ4714" s="1" t="s">
        <v>28751</v>
      </c>
      <c r="BF4714" s="2">
        <v>3</v>
      </c>
      <c r="BG4714" s="1" t="s">
        <v>81</v>
      </c>
      <c r="BH4714" s="2">
        <v>1</v>
      </c>
      <c r="BI4714" s="2">
        <v>0</v>
      </c>
    </row>
    <row r="4715" spans="1:61">
      <c r="A4715" s="1" t="s">
        <v>59</v>
      </c>
      <c r="B4715" s="1" t="s">
        <v>60</v>
      </c>
      <c r="C4715" s="1" t="s">
        <v>28752</v>
      </c>
      <c r="D4715" s="1" t="s">
        <v>28753</v>
      </c>
      <c r="E4715" s="1" t="s">
        <v>28754</v>
      </c>
      <c r="F4715" s="1" t="s">
        <v>64</v>
      </c>
      <c r="G4715" s="1" t="s">
        <v>65</v>
      </c>
      <c r="H4715" s="1" t="s">
        <v>28755</v>
      </c>
      <c r="I4715" s="1" t="s">
        <v>100</v>
      </c>
      <c r="J4715" s="1" t="s">
        <v>28756</v>
      </c>
      <c r="K4715" s="2">
        <v>2</v>
      </c>
      <c r="L4715" s="1" t="s">
        <v>100</v>
      </c>
      <c r="M4715" s="1" t="s">
        <v>993</v>
      </c>
      <c r="N4715" s="1" t="s">
        <v>993</v>
      </c>
      <c r="O4715" s="1" t="s">
        <v>994</v>
      </c>
      <c r="P4715" s="1" t="s">
        <v>65</v>
      </c>
      <c r="Q4715" s="1" t="s">
        <v>64</v>
      </c>
      <c r="R4715" s="1" t="s">
        <v>65</v>
      </c>
      <c r="S4715" s="1" t="s">
        <v>64</v>
      </c>
      <c r="T4715" s="2">
        <v>4</v>
      </c>
      <c r="V4715" s="1" t="s">
        <v>12377</v>
      </c>
      <c r="X4715" s="1" t="s">
        <v>90</v>
      </c>
      <c r="Y4715" s="1" t="s">
        <v>71</v>
      </c>
      <c r="Z4715" s="1" t="s">
        <v>72</v>
      </c>
      <c r="AA4715" s="1" t="s">
        <v>1046</v>
      </c>
      <c r="AB4715" s="1" t="s">
        <v>1047</v>
      </c>
      <c r="AC4715" s="3">
        <f>VLOOKUP(AA4715,GeoCord!$A:$C,2,0)</f>
        <v>15.981999999999999</v>
      </c>
      <c r="AD4715" s="3">
        <f>VLOOKUP(AA4715,GeoCord!$A:$C,3,0)</f>
        <v>38.020000000000003</v>
      </c>
      <c r="AG4715" s="1" t="s">
        <v>224</v>
      </c>
      <c r="AH4715" s="2">
        <v>1</v>
      </c>
      <c r="AI4715" s="1" t="s">
        <v>225</v>
      </c>
      <c r="AJ4715" s="2">
        <v>1</v>
      </c>
      <c r="AK4715" s="1" t="s">
        <v>77</v>
      </c>
      <c r="AL4715" s="1" t="s">
        <v>77</v>
      </c>
      <c r="AM4715" s="1" t="s">
        <v>77</v>
      </c>
      <c r="AN4715" s="2">
        <v>0</v>
      </c>
      <c r="AO4715" s="2">
        <v>0</v>
      </c>
      <c r="AP4715" s="2">
        <v>0</v>
      </c>
      <c r="AQ4715" s="2">
        <v>0</v>
      </c>
      <c r="AR4715" s="1" t="s">
        <v>77</v>
      </c>
      <c r="AS4715" s="1" t="s">
        <v>78</v>
      </c>
      <c r="AT4715" s="2">
        <v>110</v>
      </c>
      <c r="AU4715" s="1" t="s">
        <v>79</v>
      </c>
      <c r="AV4715" s="2">
        <v>5</v>
      </c>
      <c r="AW4715" s="2">
        <v>476592.98</v>
      </c>
      <c r="AX4715" s="1" t="s">
        <v>12377</v>
      </c>
      <c r="AY4715" s="1" t="s">
        <v>12377</v>
      </c>
      <c r="AZ4715" s="1" t="s">
        <v>90</v>
      </c>
      <c r="BE4715" s="1" t="s">
        <v>28757</v>
      </c>
      <c r="BF4715" s="2">
        <v>3</v>
      </c>
      <c r="BG4715" s="1" t="s">
        <v>81</v>
      </c>
      <c r="BH4715" s="2">
        <v>1</v>
      </c>
      <c r="BI4715" s="2">
        <v>1</v>
      </c>
    </row>
    <row r="4716" spans="1:61">
      <c r="A4716" s="1" t="s">
        <v>59</v>
      </c>
      <c r="B4716" s="1" t="s">
        <v>60</v>
      </c>
      <c r="C4716" s="1" t="s">
        <v>28758</v>
      </c>
      <c r="D4716" s="1" t="s">
        <v>28759</v>
      </c>
      <c r="E4716" s="1" t="s">
        <v>28760</v>
      </c>
      <c r="F4716" s="1" t="s">
        <v>64</v>
      </c>
      <c r="G4716" s="1" t="s">
        <v>65</v>
      </c>
      <c r="H4716" s="1" t="s">
        <v>28761</v>
      </c>
      <c r="I4716" s="1" t="s">
        <v>100</v>
      </c>
      <c r="J4716" s="1" t="s">
        <v>28762</v>
      </c>
      <c r="K4716" s="2">
        <v>2</v>
      </c>
      <c r="L4716" s="1" t="s">
        <v>100</v>
      </c>
      <c r="M4716" s="1" t="s">
        <v>974</v>
      </c>
      <c r="N4716" s="1" t="s">
        <v>974</v>
      </c>
      <c r="O4716" s="1" t="s">
        <v>975</v>
      </c>
      <c r="P4716" s="1" t="s">
        <v>65</v>
      </c>
      <c r="Q4716" s="1" t="s">
        <v>64</v>
      </c>
      <c r="R4716" s="1" t="s">
        <v>65</v>
      </c>
      <c r="S4716" s="1" t="s">
        <v>64</v>
      </c>
      <c r="T4716" s="2">
        <v>2</v>
      </c>
      <c r="V4716" s="1" t="s">
        <v>3297</v>
      </c>
      <c r="W4716" s="1" t="s">
        <v>297</v>
      </c>
      <c r="Y4716" s="1" t="s">
        <v>71</v>
      </c>
      <c r="Z4716" s="1" t="s">
        <v>118</v>
      </c>
      <c r="AC4716" s="3" t="e">
        <f>VLOOKUP(AA4716,GeoCord!$A:$C,2,0)</f>
        <v>#N/A</v>
      </c>
      <c r="AD4716" s="3" t="e">
        <f>VLOOKUP(AA4716,GeoCord!$A:$C,3,0)</f>
        <v>#N/A</v>
      </c>
      <c r="AE4716" s="1" t="s">
        <v>119</v>
      </c>
      <c r="AF4716" s="1" t="s">
        <v>118</v>
      </c>
      <c r="AG4716" s="1" t="s">
        <v>871</v>
      </c>
      <c r="AH4716" s="2">
        <v>1</v>
      </c>
      <c r="AI4716" s="1" t="s">
        <v>872</v>
      </c>
      <c r="AJ4716" s="2">
        <v>0</v>
      </c>
      <c r="AK4716" s="1" t="s">
        <v>77</v>
      </c>
      <c r="AL4716" s="1" t="s">
        <v>77</v>
      </c>
      <c r="AM4716" s="1" t="s">
        <v>77</v>
      </c>
      <c r="AN4716" s="2">
        <v>1</v>
      </c>
      <c r="AO4716" s="2">
        <v>1</v>
      </c>
      <c r="AP4716" s="2">
        <v>1</v>
      </c>
      <c r="AQ4716" s="2">
        <v>0</v>
      </c>
      <c r="AR4716" s="1" t="s">
        <v>77</v>
      </c>
      <c r="AS4716" s="1" t="s">
        <v>78</v>
      </c>
      <c r="AT4716" s="2">
        <v>110</v>
      </c>
      <c r="AU4716" s="1" t="s">
        <v>79</v>
      </c>
      <c r="AV4716" s="2">
        <v>5</v>
      </c>
      <c r="AW4716" s="2">
        <v>1070000.56</v>
      </c>
      <c r="AX4716" s="1" t="s">
        <v>3297</v>
      </c>
      <c r="AY4716" s="1" t="s">
        <v>3297</v>
      </c>
      <c r="AZ4716" s="1" t="s">
        <v>297</v>
      </c>
      <c r="BE4716" s="1" t="s">
        <v>28763</v>
      </c>
      <c r="BF4716" s="2">
        <v>3</v>
      </c>
      <c r="BG4716" s="1" t="s">
        <v>81</v>
      </c>
      <c r="BH4716" s="2">
        <v>0</v>
      </c>
      <c r="BI4716" s="2">
        <v>0</v>
      </c>
    </row>
    <row r="4717" spans="1:61">
      <c r="A4717" s="1" t="s">
        <v>59</v>
      </c>
      <c r="B4717" s="1" t="s">
        <v>60</v>
      </c>
      <c r="C4717" s="1" t="s">
        <v>28764</v>
      </c>
      <c r="D4717" s="1" t="s">
        <v>28765</v>
      </c>
      <c r="E4717" s="1" t="s">
        <v>28766</v>
      </c>
      <c r="F4717" s="1" t="s">
        <v>64</v>
      </c>
      <c r="G4717" s="1" t="s">
        <v>65</v>
      </c>
      <c r="H4717" s="1" t="s">
        <v>28767</v>
      </c>
      <c r="I4717" s="1" t="s">
        <v>100</v>
      </c>
      <c r="J4717" s="1" t="s">
        <v>28768</v>
      </c>
      <c r="K4717" s="2">
        <v>2</v>
      </c>
      <c r="L4717" s="1" t="s">
        <v>100</v>
      </c>
      <c r="M4717" s="1" t="s">
        <v>65</v>
      </c>
      <c r="N4717" s="1" t="s">
        <v>65</v>
      </c>
      <c r="O4717" s="1" t="s">
        <v>64</v>
      </c>
      <c r="P4717" s="1" t="s">
        <v>65</v>
      </c>
      <c r="Q4717" s="1" t="s">
        <v>64</v>
      </c>
      <c r="R4717" s="1" t="s">
        <v>65</v>
      </c>
      <c r="S4717" s="1" t="s">
        <v>64</v>
      </c>
      <c r="T4717" s="2">
        <v>2</v>
      </c>
      <c r="V4717" s="1" t="s">
        <v>3415</v>
      </c>
      <c r="W4717" s="1" t="s">
        <v>28499</v>
      </c>
      <c r="Y4717" s="1" t="s">
        <v>71</v>
      </c>
      <c r="Z4717" s="1" t="s">
        <v>72</v>
      </c>
      <c r="AA4717" s="1" t="s">
        <v>869</v>
      </c>
      <c r="AB4717" s="1" t="s">
        <v>870</v>
      </c>
      <c r="AC4717" s="3">
        <f>VLOOKUP(AA4717,GeoCord!$A:$C,2,0)</f>
        <v>41.741</v>
      </c>
      <c r="AD4717" s="3">
        <f>VLOOKUP(AA4717,GeoCord!$A:$C,3,0)</f>
        <v>75.043000000000006</v>
      </c>
      <c r="AG4717" s="1" t="s">
        <v>807</v>
      </c>
      <c r="AH4717" s="2">
        <v>1</v>
      </c>
      <c r="AI4717" s="1" t="s">
        <v>808</v>
      </c>
      <c r="AJ4717" s="2">
        <v>1</v>
      </c>
      <c r="AK4717" s="1" t="s">
        <v>77</v>
      </c>
      <c r="AL4717" s="1" t="s">
        <v>77</v>
      </c>
      <c r="AM4717" s="1" t="s">
        <v>77</v>
      </c>
      <c r="AN4717" s="2">
        <v>0</v>
      </c>
      <c r="AO4717" s="2">
        <v>0</v>
      </c>
      <c r="AP4717" s="2">
        <v>0</v>
      </c>
      <c r="AQ4717" s="2">
        <v>0</v>
      </c>
      <c r="AR4717" s="1" t="s">
        <v>77</v>
      </c>
      <c r="AS4717" s="1" t="s">
        <v>78</v>
      </c>
      <c r="AT4717" s="2">
        <v>110</v>
      </c>
      <c r="AU4717" s="1" t="s">
        <v>79</v>
      </c>
      <c r="AV4717" s="2">
        <v>5</v>
      </c>
      <c r="AW4717" s="2">
        <v>339000</v>
      </c>
      <c r="AX4717" s="1" t="s">
        <v>3415</v>
      </c>
      <c r="AY4717" s="1" t="s">
        <v>3415</v>
      </c>
      <c r="AZ4717" s="1" t="s">
        <v>28499</v>
      </c>
      <c r="BE4717" s="1" t="s">
        <v>28769</v>
      </c>
      <c r="BF4717" s="2">
        <v>3</v>
      </c>
      <c r="BG4717" s="1" t="s">
        <v>81</v>
      </c>
      <c r="BH4717" s="2">
        <v>1</v>
      </c>
      <c r="BI4717" s="2">
        <v>0</v>
      </c>
    </row>
    <row r="4718" spans="1:61">
      <c r="A4718" s="1" t="s">
        <v>59</v>
      </c>
      <c r="B4718" s="1" t="s">
        <v>60</v>
      </c>
      <c r="C4718" s="1" t="s">
        <v>28770</v>
      </c>
      <c r="D4718" s="1" t="s">
        <v>28771</v>
      </c>
      <c r="E4718" s="1" t="s">
        <v>28772</v>
      </c>
      <c r="F4718" s="1" t="s">
        <v>64</v>
      </c>
      <c r="G4718" s="1" t="s">
        <v>65</v>
      </c>
      <c r="H4718" s="1" t="s">
        <v>28773</v>
      </c>
      <c r="I4718" s="1" t="s">
        <v>100</v>
      </c>
      <c r="J4718" s="1" t="s">
        <v>28774</v>
      </c>
      <c r="K4718" s="2">
        <v>2</v>
      </c>
      <c r="L4718" s="1" t="s">
        <v>100</v>
      </c>
      <c r="M4718" s="1" t="s">
        <v>65</v>
      </c>
      <c r="N4718" s="1" t="s">
        <v>65</v>
      </c>
      <c r="O4718" s="1" t="s">
        <v>64</v>
      </c>
      <c r="P4718" s="1" t="s">
        <v>65</v>
      </c>
      <c r="Q4718" s="1" t="s">
        <v>64</v>
      </c>
      <c r="R4718" s="1" t="s">
        <v>65</v>
      </c>
      <c r="S4718" s="1" t="s">
        <v>64</v>
      </c>
      <c r="T4718" s="2">
        <v>4</v>
      </c>
      <c r="V4718" s="1" t="s">
        <v>28775</v>
      </c>
      <c r="X4718" s="1" t="s">
        <v>1003</v>
      </c>
      <c r="Y4718" s="1" t="s">
        <v>71</v>
      </c>
      <c r="Z4718" s="1" t="s">
        <v>72</v>
      </c>
      <c r="AA4718" s="1" t="s">
        <v>2974</v>
      </c>
      <c r="AB4718" s="1" t="s">
        <v>2975</v>
      </c>
      <c r="AC4718" s="3">
        <f>VLOOKUP(AA4718,GeoCord!$A:$C,2,0)</f>
        <v>44.341999999999999</v>
      </c>
      <c r="AD4718" s="3">
        <f>VLOOKUP(AA4718,GeoCord!$A:$C,3,0)</f>
        <v>17.803999999999998</v>
      </c>
      <c r="AG4718" s="1" t="s">
        <v>133</v>
      </c>
      <c r="AH4718" s="2">
        <v>1</v>
      </c>
      <c r="AI4718" s="1" t="s">
        <v>134</v>
      </c>
      <c r="AJ4718" s="2">
        <v>0</v>
      </c>
      <c r="AK4718" s="1" t="s">
        <v>77</v>
      </c>
      <c r="AL4718" s="1" t="s">
        <v>77</v>
      </c>
      <c r="AM4718" s="1" t="s">
        <v>77</v>
      </c>
      <c r="AN4718" s="2">
        <v>0</v>
      </c>
      <c r="AO4718" s="2">
        <v>0</v>
      </c>
      <c r="AP4718" s="2">
        <v>0</v>
      </c>
      <c r="AQ4718" s="2">
        <v>0</v>
      </c>
      <c r="AR4718" s="1" t="s">
        <v>77</v>
      </c>
      <c r="AS4718" s="1" t="s">
        <v>78</v>
      </c>
      <c r="AT4718" s="2">
        <v>110</v>
      </c>
      <c r="AU4718" s="1" t="s">
        <v>79</v>
      </c>
      <c r="AV4718" s="2">
        <v>5</v>
      </c>
      <c r="AW4718" s="2">
        <v>40000</v>
      </c>
      <c r="AX4718" s="1" t="s">
        <v>28775</v>
      </c>
      <c r="AY4718" s="1" t="s">
        <v>28775</v>
      </c>
      <c r="AZ4718" s="1" t="s">
        <v>1003</v>
      </c>
      <c r="BE4718" s="1" t="s">
        <v>28776</v>
      </c>
      <c r="BF4718" s="2">
        <v>3</v>
      </c>
      <c r="BG4718" s="1" t="s">
        <v>81</v>
      </c>
      <c r="BH4718" s="2">
        <v>0</v>
      </c>
      <c r="BI4718" s="2">
        <v>2</v>
      </c>
    </row>
    <row r="4719" spans="1:61">
      <c r="A4719" s="1" t="s">
        <v>59</v>
      </c>
      <c r="B4719" s="1" t="s">
        <v>60</v>
      </c>
      <c r="C4719" s="1" t="s">
        <v>28777</v>
      </c>
      <c r="D4719" s="1" t="s">
        <v>28778</v>
      </c>
      <c r="E4719" s="1" t="s">
        <v>28779</v>
      </c>
      <c r="F4719" s="1" t="s">
        <v>64</v>
      </c>
      <c r="G4719" s="1" t="s">
        <v>65</v>
      </c>
      <c r="H4719" s="1" t="s">
        <v>7012</v>
      </c>
      <c r="I4719" s="1" t="s">
        <v>100</v>
      </c>
      <c r="J4719" s="1" t="s">
        <v>4852</v>
      </c>
      <c r="K4719" s="2">
        <v>2</v>
      </c>
      <c r="L4719" s="1" t="s">
        <v>100</v>
      </c>
      <c r="M4719" s="1" t="s">
        <v>315</v>
      </c>
      <c r="N4719" s="1" t="s">
        <v>315</v>
      </c>
      <c r="P4719" s="1" t="s">
        <v>65</v>
      </c>
      <c r="Q4719" s="1" t="s">
        <v>64</v>
      </c>
      <c r="R4719" s="1" t="s">
        <v>65</v>
      </c>
      <c r="S4719" s="1" t="s">
        <v>64</v>
      </c>
      <c r="T4719" s="2">
        <v>2</v>
      </c>
      <c r="V4719" s="1" t="s">
        <v>4779</v>
      </c>
      <c r="W4719" s="1" t="s">
        <v>1231</v>
      </c>
      <c r="Y4719" s="1" t="s">
        <v>71</v>
      </c>
      <c r="Z4719" s="1" t="s">
        <v>118</v>
      </c>
      <c r="AC4719" s="3" t="e">
        <f>VLOOKUP(AA4719,GeoCord!$A:$C,2,0)</f>
        <v>#N/A</v>
      </c>
      <c r="AD4719" s="3" t="e">
        <f>VLOOKUP(AA4719,GeoCord!$A:$C,3,0)</f>
        <v>#N/A</v>
      </c>
      <c r="AE4719" s="1" t="s">
        <v>119</v>
      </c>
      <c r="AF4719" s="1" t="s">
        <v>118</v>
      </c>
      <c r="AG4719" s="1" t="s">
        <v>2738</v>
      </c>
      <c r="AH4719" s="2">
        <v>1</v>
      </c>
      <c r="AI4719" s="1" t="s">
        <v>2739</v>
      </c>
      <c r="AJ4719" s="2">
        <v>1</v>
      </c>
      <c r="AK4719" s="1" t="s">
        <v>77</v>
      </c>
      <c r="AL4719" s="1" t="s">
        <v>77</v>
      </c>
      <c r="AM4719" s="1" t="s">
        <v>77</v>
      </c>
      <c r="AN4719" s="2">
        <v>0</v>
      </c>
      <c r="AO4719" s="2">
        <v>0</v>
      </c>
      <c r="AP4719" s="2">
        <v>0</v>
      </c>
      <c r="AQ4719" s="2">
        <v>0</v>
      </c>
      <c r="AR4719" s="1" t="s">
        <v>77</v>
      </c>
      <c r="AS4719" s="1" t="s">
        <v>78</v>
      </c>
      <c r="AT4719" s="2">
        <v>110</v>
      </c>
      <c r="AU4719" s="1" t="s">
        <v>79</v>
      </c>
      <c r="AV4719" s="2">
        <v>5</v>
      </c>
      <c r="AW4719" s="2">
        <v>351978.64</v>
      </c>
      <c r="AX4719" s="1" t="s">
        <v>4779</v>
      </c>
      <c r="AY4719" s="1" t="s">
        <v>4779</v>
      </c>
      <c r="AZ4719" s="1" t="s">
        <v>1231</v>
      </c>
      <c r="BE4719" s="1" t="s">
        <v>28780</v>
      </c>
      <c r="BF4719" s="2">
        <v>3</v>
      </c>
      <c r="BG4719" s="1" t="s">
        <v>81</v>
      </c>
      <c r="BH4719" s="2">
        <v>2</v>
      </c>
      <c r="BI4719" s="2">
        <v>0</v>
      </c>
    </row>
    <row r="4720" spans="1:61">
      <c r="A4720" s="1" t="s">
        <v>59</v>
      </c>
      <c r="B4720" s="1" t="s">
        <v>60</v>
      </c>
      <c r="C4720" s="1" t="s">
        <v>28781</v>
      </c>
      <c r="D4720" s="1" t="s">
        <v>28782</v>
      </c>
      <c r="E4720" s="1" t="s">
        <v>28783</v>
      </c>
      <c r="F4720" s="1" t="s">
        <v>64</v>
      </c>
      <c r="G4720" s="1" t="s">
        <v>65</v>
      </c>
      <c r="H4720" s="1" t="s">
        <v>28784</v>
      </c>
      <c r="I4720" s="1" t="s">
        <v>100</v>
      </c>
      <c r="J4720" s="1" t="s">
        <v>28785</v>
      </c>
      <c r="K4720" s="2">
        <v>2</v>
      </c>
      <c r="L4720" s="1" t="s">
        <v>100</v>
      </c>
      <c r="M4720" s="1" t="s">
        <v>65</v>
      </c>
      <c r="N4720" s="1" t="s">
        <v>65</v>
      </c>
      <c r="O4720" s="1" t="s">
        <v>64</v>
      </c>
      <c r="P4720" s="1" t="s">
        <v>65</v>
      </c>
      <c r="Q4720" s="1" t="s">
        <v>64</v>
      </c>
      <c r="R4720" s="1" t="s">
        <v>65</v>
      </c>
      <c r="S4720" s="1" t="s">
        <v>64</v>
      </c>
      <c r="T4720" s="2">
        <v>4</v>
      </c>
      <c r="V4720" s="1" t="s">
        <v>1371</v>
      </c>
      <c r="X4720" s="1" t="s">
        <v>60</v>
      </c>
      <c r="Y4720" s="1" t="s">
        <v>71</v>
      </c>
      <c r="Z4720" s="1" t="s">
        <v>72</v>
      </c>
      <c r="AA4720" s="1" t="s">
        <v>1063</v>
      </c>
      <c r="AB4720" s="1" t="s">
        <v>1064</v>
      </c>
      <c r="AC4720" s="3">
        <f>VLOOKUP(AA4720,GeoCord!$A:$C,2,0)</f>
        <v>22.741</v>
      </c>
      <c r="AD4720" s="3">
        <f>VLOOKUP(AA4720,GeoCord!$A:$C,3,0)</f>
        <v>78.236000000000004</v>
      </c>
      <c r="AG4720" s="1" t="s">
        <v>157</v>
      </c>
      <c r="AH4720" s="2">
        <v>1</v>
      </c>
      <c r="AI4720" s="1" t="s">
        <v>158</v>
      </c>
      <c r="AJ4720" s="2">
        <v>0</v>
      </c>
      <c r="AK4720" s="1" t="s">
        <v>77</v>
      </c>
      <c r="AL4720" s="1" t="s">
        <v>77</v>
      </c>
      <c r="AM4720" s="1" t="s">
        <v>77</v>
      </c>
      <c r="AN4720" s="2">
        <v>0</v>
      </c>
      <c r="AO4720" s="2">
        <v>0</v>
      </c>
      <c r="AP4720" s="2">
        <v>0</v>
      </c>
      <c r="AQ4720" s="2">
        <v>0</v>
      </c>
      <c r="AR4720" s="1" t="s">
        <v>77</v>
      </c>
      <c r="AS4720" s="1" t="s">
        <v>78</v>
      </c>
      <c r="AT4720" s="2">
        <v>110</v>
      </c>
      <c r="AU4720" s="1" t="s">
        <v>79</v>
      </c>
      <c r="AV4720" s="2">
        <v>5</v>
      </c>
      <c r="AW4720" s="2">
        <v>52000</v>
      </c>
      <c r="AX4720" s="1" t="s">
        <v>1371</v>
      </c>
      <c r="AY4720" s="1" t="s">
        <v>1371</v>
      </c>
      <c r="AZ4720" s="1" t="s">
        <v>60</v>
      </c>
      <c r="BE4720" s="1" t="s">
        <v>28786</v>
      </c>
      <c r="BF4720" s="2">
        <v>3</v>
      </c>
      <c r="BG4720" s="1" t="s">
        <v>81</v>
      </c>
      <c r="BH4720" s="2">
        <v>1</v>
      </c>
      <c r="BI4720" s="2">
        <v>0</v>
      </c>
    </row>
    <row r="4721" spans="1:61">
      <c r="A4721" s="1" t="s">
        <v>59</v>
      </c>
      <c r="B4721" s="1" t="s">
        <v>60</v>
      </c>
      <c r="C4721" s="1" t="s">
        <v>28787</v>
      </c>
      <c r="D4721" s="1" t="s">
        <v>28788</v>
      </c>
      <c r="E4721" s="1" t="s">
        <v>28789</v>
      </c>
      <c r="F4721" s="1" t="s">
        <v>64</v>
      </c>
      <c r="G4721" s="1" t="s">
        <v>65</v>
      </c>
      <c r="H4721" s="1" t="s">
        <v>28790</v>
      </c>
      <c r="I4721" s="1" t="s">
        <v>100</v>
      </c>
      <c r="J4721" s="1" t="s">
        <v>28791</v>
      </c>
      <c r="K4721" s="2">
        <v>2</v>
      </c>
      <c r="L4721" s="1" t="s">
        <v>100</v>
      </c>
      <c r="M4721" s="1" t="s">
        <v>65</v>
      </c>
      <c r="N4721" s="1" t="s">
        <v>65</v>
      </c>
      <c r="O4721" s="1" t="s">
        <v>64</v>
      </c>
      <c r="P4721" s="1" t="s">
        <v>65</v>
      </c>
      <c r="Q4721" s="1" t="s">
        <v>64</v>
      </c>
      <c r="R4721" s="1" t="s">
        <v>65</v>
      </c>
      <c r="S4721" s="1" t="s">
        <v>64</v>
      </c>
      <c r="T4721" s="2">
        <v>2</v>
      </c>
      <c r="V4721" s="1" t="s">
        <v>6556</v>
      </c>
      <c r="W4721" s="1" t="s">
        <v>28792</v>
      </c>
      <c r="Y4721" s="1" t="s">
        <v>71</v>
      </c>
      <c r="Z4721" s="1" t="s">
        <v>72</v>
      </c>
      <c r="AA4721" s="1" t="s">
        <v>3172</v>
      </c>
      <c r="AB4721" s="1" t="s">
        <v>3173</v>
      </c>
      <c r="AC4721" s="3">
        <f>VLOOKUP(AA4721,GeoCord!$A:$C,2,0)</f>
        <v>7.1</v>
      </c>
      <c r="AD4721" s="3">
        <f>VLOOKUP(AA4721,GeoCord!$A:$C,3,0)</f>
        <v>30.48</v>
      </c>
      <c r="AG4721" s="1" t="s">
        <v>93</v>
      </c>
      <c r="AH4721" s="2">
        <v>1</v>
      </c>
      <c r="AI4721" s="1" t="s">
        <v>94</v>
      </c>
      <c r="AJ4721" s="2">
        <v>0</v>
      </c>
      <c r="AK4721" s="1" t="s">
        <v>77</v>
      </c>
      <c r="AL4721" s="1" t="s">
        <v>77</v>
      </c>
      <c r="AM4721" s="1" t="s">
        <v>77</v>
      </c>
      <c r="AN4721" s="2">
        <v>0</v>
      </c>
      <c r="AO4721" s="2">
        <v>0</v>
      </c>
      <c r="AP4721" s="2">
        <v>0</v>
      </c>
      <c r="AQ4721" s="2">
        <v>0</v>
      </c>
      <c r="AR4721" s="1" t="s">
        <v>77</v>
      </c>
      <c r="AS4721" s="1" t="s">
        <v>78</v>
      </c>
      <c r="AT4721" s="2">
        <v>110</v>
      </c>
      <c r="AU4721" s="1" t="s">
        <v>79</v>
      </c>
      <c r="AV4721" s="2">
        <v>5</v>
      </c>
      <c r="AW4721" s="2">
        <v>250000</v>
      </c>
      <c r="AX4721" s="1" t="s">
        <v>6556</v>
      </c>
      <c r="AY4721" s="1" t="s">
        <v>6556</v>
      </c>
      <c r="AZ4721" s="1" t="s">
        <v>28792</v>
      </c>
      <c r="BE4721" s="1" t="s">
        <v>28793</v>
      </c>
      <c r="BF4721" s="2">
        <v>3</v>
      </c>
      <c r="BG4721" s="1" t="s">
        <v>81</v>
      </c>
      <c r="BH4721" s="2">
        <v>1</v>
      </c>
      <c r="BI4721" s="2">
        <v>2</v>
      </c>
    </row>
    <row r="4722" spans="1:61">
      <c r="A4722" s="1" t="s">
        <v>59</v>
      </c>
      <c r="B4722" s="1" t="s">
        <v>60</v>
      </c>
      <c r="C4722" s="1" t="s">
        <v>28794</v>
      </c>
      <c r="D4722" s="1" t="s">
        <v>28795</v>
      </c>
      <c r="E4722" s="1" t="s">
        <v>28796</v>
      </c>
      <c r="F4722" s="1" t="s">
        <v>64</v>
      </c>
      <c r="G4722" s="1" t="s">
        <v>65</v>
      </c>
      <c r="H4722" s="1" t="s">
        <v>28797</v>
      </c>
      <c r="I4722" s="1" t="s">
        <v>100</v>
      </c>
      <c r="J4722" s="1" t="s">
        <v>28798</v>
      </c>
      <c r="K4722" s="2">
        <v>2</v>
      </c>
      <c r="L4722" s="1" t="s">
        <v>100</v>
      </c>
      <c r="M4722" s="1" t="s">
        <v>65</v>
      </c>
      <c r="N4722" s="1" t="s">
        <v>65</v>
      </c>
      <c r="O4722" s="1" t="s">
        <v>64</v>
      </c>
      <c r="P4722" s="1" t="s">
        <v>65</v>
      </c>
      <c r="Q4722" s="1" t="s">
        <v>64</v>
      </c>
      <c r="R4722" s="1" t="s">
        <v>65</v>
      </c>
      <c r="S4722" s="1" t="s">
        <v>64</v>
      </c>
      <c r="T4722" s="2">
        <v>2</v>
      </c>
      <c r="V4722" s="1" t="s">
        <v>28799</v>
      </c>
      <c r="W4722" s="1" t="s">
        <v>297</v>
      </c>
      <c r="Y4722" s="1" t="s">
        <v>71</v>
      </c>
      <c r="Z4722" s="1" t="s">
        <v>72</v>
      </c>
      <c r="AA4722" s="1" t="s">
        <v>10936</v>
      </c>
      <c r="AB4722" s="1" t="s">
        <v>10937</v>
      </c>
      <c r="AC4722" s="3">
        <f>VLOOKUP(AA4722,GeoCord!$A:$C,2,0)</f>
        <v>15.688000000000001</v>
      </c>
      <c r="AD4722" s="3">
        <f>VLOOKUP(AA4722,GeoCord!$A:$C,3,0)</f>
        <v>100.845</v>
      </c>
      <c r="AG4722" s="1" t="s">
        <v>536</v>
      </c>
      <c r="AH4722" s="2">
        <v>1</v>
      </c>
      <c r="AI4722" s="1" t="s">
        <v>537</v>
      </c>
      <c r="AJ4722" s="2">
        <v>2</v>
      </c>
      <c r="AK4722" s="1" t="s">
        <v>77</v>
      </c>
      <c r="AL4722" s="1" t="s">
        <v>77</v>
      </c>
      <c r="AM4722" s="1" t="s">
        <v>77</v>
      </c>
      <c r="AN4722" s="2">
        <v>2</v>
      </c>
      <c r="AO4722" s="2">
        <v>2</v>
      </c>
      <c r="AP4722" s="2">
        <v>2</v>
      </c>
      <c r="AQ4722" s="2">
        <v>0</v>
      </c>
      <c r="AR4722" s="1" t="s">
        <v>77</v>
      </c>
      <c r="AS4722" s="1" t="s">
        <v>78</v>
      </c>
      <c r="AT4722" s="2">
        <v>110</v>
      </c>
      <c r="AU4722" s="1" t="s">
        <v>79</v>
      </c>
      <c r="AV4722" s="2">
        <v>5</v>
      </c>
      <c r="AW4722" s="2">
        <v>60000</v>
      </c>
      <c r="AX4722" s="1" t="s">
        <v>28799</v>
      </c>
      <c r="AY4722" s="1" t="s">
        <v>28799</v>
      </c>
      <c r="AZ4722" s="1" t="s">
        <v>297</v>
      </c>
      <c r="BE4722" s="1" t="s">
        <v>28800</v>
      </c>
      <c r="BF4722" s="2">
        <v>3</v>
      </c>
      <c r="BG4722" s="1" t="s">
        <v>81</v>
      </c>
      <c r="BH4722" s="2">
        <v>0</v>
      </c>
      <c r="BI4722" s="2">
        <v>2</v>
      </c>
    </row>
    <row r="4723" spans="1:61">
      <c r="A4723" s="1" t="s">
        <v>59</v>
      </c>
      <c r="B4723" s="1" t="s">
        <v>60</v>
      </c>
      <c r="C4723" s="1" t="s">
        <v>28801</v>
      </c>
      <c r="D4723" s="1" t="s">
        <v>28802</v>
      </c>
      <c r="E4723" s="1" t="s">
        <v>28803</v>
      </c>
      <c r="F4723" s="1" t="s">
        <v>64</v>
      </c>
      <c r="G4723" s="1" t="s">
        <v>65</v>
      </c>
      <c r="H4723" s="1" t="s">
        <v>28804</v>
      </c>
      <c r="I4723" s="1" t="s">
        <v>100</v>
      </c>
      <c r="J4723" s="1" t="s">
        <v>28805</v>
      </c>
      <c r="K4723" s="2">
        <v>2</v>
      </c>
      <c r="L4723" s="1" t="s">
        <v>100</v>
      </c>
      <c r="M4723" s="1" t="s">
        <v>993</v>
      </c>
      <c r="N4723" s="1" t="s">
        <v>993</v>
      </c>
      <c r="O4723" s="1" t="s">
        <v>994</v>
      </c>
      <c r="P4723" s="1" t="s">
        <v>65</v>
      </c>
      <c r="Q4723" s="1" t="s">
        <v>64</v>
      </c>
      <c r="R4723" s="1" t="s">
        <v>65</v>
      </c>
      <c r="S4723" s="1" t="s">
        <v>64</v>
      </c>
      <c r="T4723" s="2">
        <v>2</v>
      </c>
      <c r="V4723" s="1" t="s">
        <v>15617</v>
      </c>
      <c r="W4723" s="1" t="s">
        <v>28806</v>
      </c>
      <c r="Y4723" s="1" t="s">
        <v>71</v>
      </c>
      <c r="Z4723" s="1" t="s">
        <v>72</v>
      </c>
      <c r="AA4723" s="1" t="s">
        <v>2250</v>
      </c>
      <c r="AB4723" s="1" t="s">
        <v>2251</v>
      </c>
      <c r="AC4723" s="3">
        <f>VLOOKUP(AA4723,GeoCord!$A:$C,2,0)</f>
        <v>39.767000000000003</v>
      </c>
      <c r="AD4723" s="3">
        <f>VLOOKUP(AA4723,GeoCord!$A:$C,3,0)</f>
        <v>126.389</v>
      </c>
      <c r="AG4723" s="1" t="s">
        <v>157</v>
      </c>
      <c r="AH4723" s="2">
        <v>1</v>
      </c>
      <c r="AI4723" s="1" t="s">
        <v>158</v>
      </c>
      <c r="AJ4723" s="2">
        <v>0</v>
      </c>
      <c r="AK4723" s="1" t="s">
        <v>77</v>
      </c>
      <c r="AL4723" s="1" t="s">
        <v>77</v>
      </c>
      <c r="AM4723" s="1" t="s">
        <v>77</v>
      </c>
      <c r="AN4723" s="2">
        <v>0</v>
      </c>
      <c r="AO4723" s="2">
        <v>0</v>
      </c>
      <c r="AP4723" s="2">
        <v>1</v>
      </c>
      <c r="AQ4723" s="2">
        <v>0</v>
      </c>
      <c r="AR4723" s="1" t="s">
        <v>77</v>
      </c>
      <c r="AS4723" s="1" t="s">
        <v>78</v>
      </c>
      <c r="AT4723" s="2">
        <v>110</v>
      </c>
      <c r="AU4723" s="1" t="s">
        <v>79</v>
      </c>
      <c r="AV4723" s="2">
        <v>5</v>
      </c>
      <c r="AW4723" s="2">
        <v>1499889.62</v>
      </c>
      <c r="AX4723" s="1" t="s">
        <v>15617</v>
      </c>
      <c r="AY4723" s="1" t="s">
        <v>15617</v>
      </c>
      <c r="AZ4723" s="1" t="s">
        <v>28806</v>
      </c>
      <c r="BE4723" s="1" t="s">
        <v>28807</v>
      </c>
      <c r="BF4723" s="2">
        <v>3</v>
      </c>
      <c r="BG4723" s="1" t="s">
        <v>81</v>
      </c>
      <c r="BH4723" s="2">
        <v>1</v>
      </c>
      <c r="BI4723" s="2">
        <v>1</v>
      </c>
    </row>
    <row r="4724" spans="1:61">
      <c r="A4724" s="1" t="s">
        <v>59</v>
      </c>
      <c r="B4724" s="1" t="s">
        <v>60</v>
      </c>
      <c r="C4724" s="1" t="s">
        <v>28808</v>
      </c>
      <c r="D4724" s="1" t="s">
        <v>28809</v>
      </c>
      <c r="E4724" s="1" t="s">
        <v>28810</v>
      </c>
      <c r="F4724" s="1" t="s">
        <v>64</v>
      </c>
      <c r="G4724" s="1" t="s">
        <v>65</v>
      </c>
      <c r="H4724" s="1" t="s">
        <v>28811</v>
      </c>
      <c r="I4724" s="1" t="s">
        <v>100</v>
      </c>
      <c r="J4724" s="1" t="s">
        <v>28812</v>
      </c>
      <c r="K4724" s="2">
        <v>2</v>
      </c>
      <c r="L4724" s="1" t="s">
        <v>100</v>
      </c>
      <c r="M4724" s="1" t="s">
        <v>191</v>
      </c>
      <c r="N4724" s="1" t="s">
        <v>191</v>
      </c>
      <c r="O4724" s="1" t="s">
        <v>192</v>
      </c>
      <c r="P4724" s="1" t="s">
        <v>65</v>
      </c>
      <c r="Q4724" s="1" t="s">
        <v>64</v>
      </c>
      <c r="R4724" s="1" t="s">
        <v>65</v>
      </c>
      <c r="S4724" s="1" t="s">
        <v>64</v>
      </c>
      <c r="T4724" s="2">
        <v>2</v>
      </c>
      <c r="V4724" s="1" t="s">
        <v>6873</v>
      </c>
      <c r="W4724" s="1" t="s">
        <v>28813</v>
      </c>
      <c r="Y4724" s="1" t="s">
        <v>71</v>
      </c>
      <c r="Z4724" s="1" t="s">
        <v>130</v>
      </c>
      <c r="AC4724" s="3" t="e">
        <f>VLOOKUP(AA4724,GeoCord!$A:$C,2,0)</f>
        <v>#N/A</v>
      </c>
      <c r="AD4724" s="3" t="e">
        <f>VLOOKUP(AA4724,GeoCord!$A:$C,3,0)</f>
        <v>#N/A</v>
      </c>
      <c r="AE4724" s="1" t="s">
        <v>403</v>
      </c>
      <c r="AF4724" s="1" t="s">
        <v>404</v>
      </c>
      <c r="AH4724" s="2">
        <v>1</v>
      </c>
      <c r="AJ4724" s="1" t="s">
        <v>77</v>
      </c>
      <c r="AK4724" s="1" t="s">
        <v>77</v>
      </c>
      <c r="AL4724" s="1" t="s">
        <v>77</v>
      </c>
      <c r="AM4724" s="1" t="s">
        <v>77</v>
      </c>
      <c r="AN4724" s="1" t="s">
        <v>77</v>
      </c>
      <c r="AO4724" s="1" t="s">
        <v>77</v>
      </c>
      <c r="AP4724" s="1" t="s">
        <v>77</v>
      </c>
      <c r="AQ4724" s="1" t="s">
        <v>77</v>
      </c>
      <c r="AR4724" s="1" t="s">
        <v>77</v>
      </c>
      <c r="AS4724" s="1" t="s">
        <v>78</v>
      </c>
      <c r="AT4724" s="2">
        <v>110</v>
      </c>
      <c r="AU4724" s="1" t="s">
        <v>79</v>
      </c>
      <c r="AV4724" s="2">
        <v>5</v>
      </c>
      <c r="AW4724" s="2">
        <v>7202447.3600000003</v>
      </c>
      <c r="AX4724" s="1" t="s">
        <v>6873</v>
      </c>
      <c r="AY4724" s="1" t="s">
        <v>6873</v>
      </c>
      <c r="AZ4724" s="1" t="s">
        <v>28813</v>
      </c>
      <c r="BE4724" s="1" t="s">
        <v>28814</v>
      </c>
      <c r="BF4724" s="2">
        <v>3</v>
      </c>
      <c r="BG4724" s="1" t="s">
        <v>81</v>
      </c>
      <c r="BH4724" s="1" t="s">
        <v>77</v>
      </c>
      <c r="BI4724" s="1" t="s">
        <v>77</v>
      </c>
    </row>
    <row r="4725" spans="1:61">
      <c r="A4725" s="1" t="s">
        <v>59</v>
      </c>
      <c r="B4725" s="1" t="s">
        <v>60</v>
      </c>
      <c r="C4725" s="1" t="s">
        <v>28815</v>
      </c>
      <c r="D4725" s="1" t="s">
        <v>28816</v>
      </c>
      <c r="E4725" s="1" t="s">
        <v>28817</v>
      </c>
      <c r="F4725" s="1" t="s">
        <v>64</v>
      </c>
      <c r="G4725" s="1" t="s">
        <v>65</v>
      </c>
      <c r="H4725" s="1" t="s">
        <v>28818</v>
      </c>
      <c r="I4725" s="1" t="s">
        <v>67</v>
      </c>
      <c r="J4725" s="1" t="s">
        <v>28819</v>
      </c>
      <c r="K4725" s="2">
        <v>2</v>
      </c>
      <c r="L4725" s="1" t="s">
        <v>67</v>
      </c>
      <c r="M4725" s="1" t="s">
        <v>814</v>
      </c>
      <c r="N4725" s="1" t="s">
        <v>814</v>
      </c>
      <c r="O4725" s="1" t="s">
        <v>815</v>
      </c>
      <c r="P4725" s="1" t="s">
        <v>65</v>
      </c>
      <c r="Q4725" s="1" t="s">
        <v>64</v>
      </c>
      <c r="R4725" s="1" t="s">
        <v>65</v>
      </c>
      <c r="S4725" s="1" t="s">
        <v>64</v>
      </c>
      <c r="T4725" s="2">
        <v>2</v>
      </c>
      <c r="V4725" s="1" t="s">
        <v>6053</v>
      </c>
      <c r="W4725" s="1" t="s">
        <v>142</v>
      </c>
      <c r="Y4725" s="1" t="s">
        <v>71</v>
      </c>
      <c r="Z4725" s="1" t="s">
        <v>72</v>
      </c>
      <c r="AA4725" s="1" t="s">
        <v>1993</v>
      </c>
      <c r="AB4725" s="1" t="s">
        <v>1994</v>
      </c>
      <c r="AC4725" s="3">
        <f>VLOOKUP(AA4725,GeoCord!$A:$C,2,0)</f>
        <v>15.981</v>
      </c>
      <c r="AD4725" s="3">
        <f>VLOOKUP(AA4725,GeoCord!$A:$C,3,0)</f>
        <v>18.780999999999999</v>
      </c>
      <c r="AG4725" s="1" t="s">
        <v>93</v>
      </c>
      <c r="AH4725" s="2">
        <v>1</v>
      </c>
      <c r="AI4725" s="1" t="s">
        <v>94</v>
      </c>
      <c r="AJ4725" s="2">
        <v>0</v>
      </c>
      <c r="AK4725" s="1" t="s">
        <v>77</v>
      </c>
      <c r="AL4725" s="1" t="s">
        <v>77</v>
      </c>
      <c r="AM4725" s="1" t="s">
        <v>77</v>
      </c>
      <c r="AN4725" s="2">
        <v>0</v>
      </c>
      <c r="AO4725" s="2">
        <v>0</v>
      </c>
      <c r="AP4725" s="2">
        <v>0</v>
      </c>
      <c r="AQ4725" s="2">
        <v>0</v>
      </c>
      <c r="AR4725" s="1" t="s">
        <v>77</v>
      </c>
      <c r="AS4725" s="1" t="s">
        <v>78</v>
      </c>
      <c r="AT4725" s="2">
        <v>110</v>
      </c>
      <c r="AU4725" s="1" t="s">
        <v>79</v>
      </c>
      <c r="AV4725" s="2">
        <v>5</v>
      </c>
      <c r="AW4725" s="2">
        <v>222965.39</v>
      </c>
      <c r="AX4725" s="1" t="s">
        <v>6053</v>
      </c>
      <c r="AY4725" s="1" t="s">
        <v>6053</v>
      </c>
      <c r="AZ4725" s="1" t="s">
        <v>142</v>
      </c>
      <c r="BE4725" s="1" t="s">
        <v>28820</v>
      </c>
      <c r="BF4725" s="2">
        <v>3</v>
      </c>
      <c r="BG4725" s="1" t="s">
        <v>81</v>
      </c>
      <c r="BH4725" s="2">
        <v>1</v>
      </c>
      <c r="BI4725" s="2">
        <v>0</v>
      </c>
    </row>
    <row r="4726" spans="1:61">
      <c r="A4726" s="1" t="s">
        <v>59</v>
      </c>
      <c r="B4726" s="1" t="s">
        <v>60</v>
      </c>
      <c r="C4726" s="1" t="s">
        <v>28821</v>
      </c>
      <c r="D4726" s="1" t="s">
        <v>28822</v>
      </c>
      <c r="E4726" s="1" t="s">
        <v>28823</v>
      </c>
      <c r="F4726" s="1" t="s">
        <v>64</v>
      </c>
      <c r="G4726" s="1" t="s">
        <v>65</v>
      </c>
      <c r="H4726" s="1" t="s">
        <v>28824</v>
      </c>
      <c r="I4726" s="1" t="s">
        <v>100</v>
      </c>
      <c r="J4726" s="1" t="s">
        <v>28825</v>
      </c>
      <c r="K4726" s="2">
        <v>2</v>
      </c>
      <c r="L4726" s="1" t="s">
        <v>100</v>
      </c>
      <c r="M4726" s="1" t="s">
        <v>65</v>
      </c>
      <c r="N4726" s="1" t="s">
        <v>65</v>
      </c>
      <c r="O4726" s="1" t="s">
        <v>64</v>
      </c>
      <c r="P4726" s="1" t="s">
        <v>65</v>
      </c>
      <c r="Q4726" s="1" t="s">
        <v>64</v>
      </c>
      <c r="R4726" s="1" t="s">
        <v>65</v>
      </c>
      <c r="S4726" s="1" t="s">
        <v>64</v>
      </c>
      <c r="T4726" s="2">
        <v>2</v>
      </c>
      <c r="V4726" s="1" t="s">
        <v>6053</v>
      </c>
      <c r="W4726" s="1" t="s">
        <v>4124</v>
      </c>
      <c r="Y4726" s="1" t="s">
        <v>71</v>
      </c>
      <c r="Z4726" s="1" t="s">
        <v>72</v>
      </c>
      <c r="AA4726" s="1" t="s">
        <v>3396</v>
      </c>
      <c r="AB4726" s="1" t="s">
        <v>3397</v>
      </c>
      <c r="AC4726" s="3">
        <f>VLOOKUP(AA4726,GeoCord!$A:$C,2,0)</f>
        <v>46.515999999999998</v>
      </c>
      <c r="AD4726" s="3">
        <f>VLOOKUP(AA4726,GeoCord!$A:$C,3,0)</f>
        <v>102.56399999999999</v>
      </c>
      <c r="AG4726" s="1" t="s">
        <v>224</v>
      </c>
      <c r="AH4726" s="2">
        <v>1</v>
      </c>
      <c r="AI4726" s="1" t="s">
        <v>225</v>
      </c>
      <c r="AJ4726" s="2">
        <v>0</v>
      </c>
      <c r="AK4726" s="1" t="s">
        <v>77</v>
      </c>
      <c r="AL4726" s="1" t="s">
        <v>77</v>
      </c>
      <c r="AM4726" s="1" t="s">
        <v>77</v>
      </c>
      <c r="AN4726" s="2">
        <v>0</v>
      </c>
      <c r="AO4726" s="2">
        <v>0</v>
      </c>
      <c r="AP4726" s="2">
        <v>1</v>
      </c>
      <c r="AQ4726" s="2">
        <v>0</v>
      </c>
      <c r="AR4726" s="1" t="s">
        <v>77</v>
      </c>
      <c r="AS4726" s="1" t="s">
        <v>78</v>
      </c>
      <c r="AT4726" s="2">
        <v>110</v>
      </c>
      <c r="AU4726" s="1" t="s">
        <v>79</v>
      </c>
      <c r="AV4726" s="2">
        <v>5</v>
      </c>
      <c r="AW4726" s="2">
        <v>165000</v>
      </c>
      <c r="AX4726" s="1" t="s">
        <v>6053</v>
      </c>
      <c r="AY4726" s="1" t="s">
        <v>6053</v>
      </c>
      <c r="AZ4726" s="1" t="s">
        <v>4124</v>
      </c>
      <c r="BE4726" s="1" t="s">
        <v>28826</v>
      </c>
      <c r="BF4726" s="2">
        <v>3</v>
      </c>
      <c r="BG4726" s="1" t="s">
        <v>81</v>
      </c>
      <c r="BH4726" s="2">
        <v>0</v>
      </c>
      <c r="BI4726" s="2">
        <v>1</v>
      </c>
    </row>
    <row r="4727" spans="1:61">
      <c r="A4727" s="1" t="s">
        <v>59</v>
      </c>
      <c r="B4727" s="1" t="s">
        <v>60</v>
      </c>
      <c r="C4727" s="1" t="s">
        <v>28827</v>
      </c>
      <c r="D4727" s="1" t="s">
        <v>28828</v>
      </c>
      <c r="E4727" s="1" t="s">
        <v>28829</v>
      </c>
      <c r="F4727" s="1" t="s">
        <v>64</v>
      </c>
      <c r="G4727" s="1" t="s">
        <v>65</v>
      </c>
      <c r="H4727" s="1" t="s">
        <v>28830</v>
      </c>
      <c r="I4727" s="1" t="s">
        <v>100</v>
      </c>
      <c r="J4727" s="1" t="s">
        <v>28831</v>
      </c>
      <c r="K4727" s="2">
        <v>2</v>
      </c>
      <c r="L4727" s="1" t="s">
        <v>100</v>
      </c>
      <c r="M4727" s="1" t="s">
        <v>65</v>
      </c>
      <c r="N4727" s="1" t="s">
        <v>65</v>
      </c>
      <c r="O4727" s="1" t="s">
        <v>64</v>
      </c>
      <c r="P4727" s="1" t="s">
        <v>65</v>
      </c>
      <c r="Q4727" s="1" t="s">
        <v>64</v>
      </c>
      <c r="R4727" s="1" t="s">
        <v>65</v>
      </c>
      <c r="S4727" s="1" t="s">
        <v>64</v>
      </c>
      <c r="T4727" s="2">
        <v>2</v>
      </c>
      <c r="V4727" s="1" t="s">
        <v>1371</v>
      </c>
      <c r="W4727" s="1" t="s">
        <v>1482</v>
      </c>
      <c r="Y4727" s="1" t="s">
        <v>71</v>
      </c>
      <c r="Z4727" s="1" t="s">
        <v>72</v>
      </c>
      <c r="AA4727" s="1" t="s">
        <v>470</v>
      </c>
      <c r="AB4727" s="1" t="s">
        <v>471</v>
      </c>
      <c r="AC4727" s="3">
        <f>VLOOKUP(AA4727,GeoCord!$A:$C,2,0)</f>
        <v>-15.13</v>
      </c>
      <c r="AD4727" s="3">
        <f>VLOOKUP(AA4727,GeoCord!$A:$C,3,0)</f>
        <v>25.268000000000001</v>
      </c>
      <c r="AH4727" s="2">
        <v>1</v>
      </c>
      <c r="AJ4727" s="1" t="s">
        <v>77</v>
      </c>
      <c r="AK4727" s="1" t="s">
        <v>77</v>
      </c>
      <c r="AL4727" s="1" t="s">
        <v>77</v>
      </c>
      <c r="AM4727" s="1" t="s">
        <v>77</v>
      </c>
      <c r="AN4727" s="1" t="s">
        <v>77</v>
      </c>
      <c r="AO4727" s="1" t="s">
        <v>77</v>
      </c>
      <c r="AP4727" s="1" t="s">
        <v>77</v>
      </c>
      <c r="AQ4727" s="1" t="s">
        <v>77</v>
      </c>
      <c r="AR4727" s="1" t="s">
        <v>77</v>
      </c>
      <c r="AS4727" s="1" t="s">
        <v>78</v>
      </c>
      <c r="AT4727" s="2">
        <v>110</v>
      </c>
      <c r="AU4727" s="1" t="s">
        <v>79</v>
      </c>
      <c r="AV4727" s="2">
        <v>5</v>
      </c>
      <c r="AW4727" s="2">
        <v>271000</v>
      </c>
      <c r="AX4727" s="1" t="s">
        <v>1371</v>
      </c>
      <c r="AY4727" s="1" t="s">
        <v>1371</v>
      </c>
      <c r="AZ4727" s="1" t="s">
        <v>1482</v>
      </c>
      <c r="BE4727" s="1" t="s">
        <v>26210</v>
      </c>
      <c r="BF4727" s="2">
        <v>3</v>
      </c>
      <c r="BG4727" s="1" t="s">
        <v>81</v>
      </c>
      <c r="BH4727" s="1" t="s">
        <v>77</v>
      </c>
      <c r="BI4727" s="1" t="s">
        <v>77</v>
      </c>
    </row>
    <row r="4728" spans="1:61">
      <c r="A4728" s="1" t="s">
        <v>59</v>
      </c>
      <c r="B4728" s="1" t="s">
        <v>60</v>
      </c>
      <c r="C4728" s="1" t="s">
        <v>28832</v>
      </c>
      <c r="D4728" s="1" t="s">
        <v>28833</v>
      </c>
      <c r="E4728" s="1" t="s">
        <v>28834</v>
      </c>
      <c r="F4728" s="1" t="s">
        <v>64</v>
      </c>
      <c r="G4728" s="1" t="s">
        <v>65</v>
      </c>
      <c r="H4728" s="1" t="s">
        <v>28835</v>
      </c>
      <c r="I4728" s="1" t="s">
        <v>100</v>
      </c>
      <c r="J4728" s="1" t="s">
        <v>28836</v>
      </c>
      <c r="K4728" s="2">
        <v>2</v>
      </c>
      <c r="L4728" s="1" t="s">
        <v>100</v>
      </c>
      <c r="M4728" s="1" t="s">
        <v>65</v>
      </c>
      <c r="N4728" s="1" t="s">
        <v>65</v>
      </c>
      <c r="O4728" s="1" t="s">
        <v>64</v>
      </c>
      <c r="P4728" s="1" t="s">
        <v>65</v>
      </c>
      <c r="Q4728" s="1" t="s">
        <v>64</v>
      </c>
      <c r="R4728" s="1" t="s">
        <v>65</v>
      </c>
      <c r="S4728" s="1" t="s">
        <v>64</v>
      </c>
      <c r="T4728" s="2">
        <v>2</v>
      </c>
      <c r="V4728" s="1" t="s">
        <v>16639</v>
      </c>
      <c r="W4728" s="1" t="s">
        <v>1388</v>
      </c>
      <c r="Y4728" s="1" t="s">
        <v>71</v>
      </c>
      <c r="Z4728" s="1" t="s">
        <v>72</v>
      </c>
      <c r="AA4728" s="1" t="s">
        <v>328</v>
      </c>
      <c r="AB4728" s="1" t="s">
        <v>329</v>
      </c>
      <c r="AC4728" s="3">
        <f>VLOOKUP(AA4728,GeoCord!$A:$C,2,0)</f>
        <v>42.05</v>
      </c>
      <c r="AD4728" s="3">
        <f>VLOOKUP(AA4728,GeoCord!$A:$C,3,0)</f>
        <v>43.576000000000001</v>
      </c>
      <c r="AG4728" s="1" t="s">
        <v>1608</v>
      </c>
      <c r="AH4728" s="2">
        <v>1</v>
      </c>
      <c r="AI4728" s="1" t="s">
        <v>1609</v>
      </c>
      <c r="AJ4728" s="2">
        <v>1</v>
      </c>
      <c r="AK4728" s="1" t="s">
        <v>77</v>
      </c>
      <c r="AL4728" s="1" t="s">
        <v>77</v>
      </c>
      <c r="AM4728" s="1" t="s">
        <v>77</v>
      </c>
      <c r="AN4728" s="2">
        <v>1</v>
      </c>
      <c r="AO4728" s="2">
        <v>1</v>
      </c>
      <c r="AP4728" s="2">
        <v>1</v>
      </c>
      <c r="AQ4728" s="2">
        <v>2</v>
      </c>
      <c r="AR4728" s="1" t="s">
        <v>77</v>
      </c>
      <c r="AS4728" s="1" t="s">
        <v>78</v>
      </c>
      <c r="AT4728" s="2">
        <v>110</v>
      </c>
      <c r="AU4728" s="1" t="s">
        <v>79</v>
      </c>
      <c r="AV4728" s="2">
        <v>5</v>
      </c>
      <c r="AW4728" s="2">
        <v>33000</v>
      </c>
      <c r="AX4728" s="1" t="s">
        <v>16639</v>
      </c>
      <c r="AY4728" s="1" t="s">
        <v>16639</v>
      </c>
      <c r="AZ4728" s="1" t="s">
        <v>1388</v>
      </c>
      <c r="BE4728" s="1" t="s">
        <v>28837</v>
      </c>
      <c r="BF4728" s="2">
        <v>3</v>
      </c>
      <c r="BG4728" s="1" t="s">
        <v>81</v>
      </c>
      <c r="BH4728" s="2">
        <v>0</v>
      </c>
      <c r="BI4728" s="2">
        <v>1</v>
      </c>
    </row>
    <row r="4729" spans="1:61">
      <c r="A4729" s="1" t="s">
        <v>59</v>
      </c>
      <c r="B4729" s="1" t="s">
        <v>60</v>
      </c>
      <c r="C4729" s="1" t="s">
        <v>28838</v>
      </c>
      <c r="D4729" s="1" t="s">
        <v>28839</v>
      </c>
      <c r="E4729" s="1" t="s">
        <v>28840</v>
      </c>
      <c r="F4729" s="1" t="s">
        <v>64</v>
      </c>
      <c r="G4729" s="1" t="s">
        <v>65</v>
      </c>
      <c r="H4729" s="1" t="s">
        <v>28841</v>
      </c>
      <c r="I4729" s="1" t="s">
        <v>100</v>
      </c>
      <c r="J4729" s="1" t="s">
        <v>28842</v>
      </c>
      <c r="K4729" s="2">
        <v>2</v>
      </c>
      <c r="L4729" s="1" t="s">
        <v>100</v>
      </c>
      <c r="M4729" s="1" t="s">
        <v>65</v>
      </c>
      <c r="N4729" s="1" t="s">
        <v>65</v>
      </c>
      <c r="O4729" s="1" t="s">
        <v>64</v>
      </c>
      <c r="P4729" s="1" t="s">
        <v>65</v>
      </c>
      <c r="Q4729" s="1" t="s">
        <v>64</v>
      </c>
      <c r="R4729" s="1" t="s">
        <v>65</v>
      </c>
      <c r="S4729" s="1" t="s">
        <v>64</v>
      </c>
      <c r="T4729" s="2">
        <v>2</v>
      </c>
      <c r="V4729" s="1" t="s">
        <v>19506</v>
      </c>
      <c r="W4729" s="1" t="s">
        <v>3727</v>
      </c>
      <c r="Y4729" s="1" t="s">
        <v>71</v>
      </c>
      <c r="Z4729" s="1" t="s">
        <v>130</v>
      </c>
      <c r="AC4729" s="3" t="e">
        <f>VLOOKUP(AA4729,GeoCord!$A:$C,2,0)</f>
        <v>#N/A</v>
      </c>
      <c r="AD4729" s="3" t="e">
        <f>VLOOKUP(AA4729,GeoCord!$A:$C,3,0)</f>
        <v>#N/A</v>
      </c>
      <c r="AE4729" s="1" t="s">
        <v>403</v>
      </c>
      <c r="AF4729" s="1" t="s">
        <v>404</v>
      </c>
      <c r="AG4729" s="1" t="s">
        <v>145</v>
      </c>
      <c r="AH4729" s="2">
        <v>1</v>
      </c>
      <c r="AI4729" s="1" t="s">
        <v>146</v>
      </c>
      <c r="AJ4729" s="2">
        <v>0</v>
      </c>
      <c r="AK4729" s="1" t="s">
        <v>77</v>
      </c>
      <c r="AL4729" s="1" t="s">
        <v>77</v>
      </c>
      <c r="AM4729" s="1" t="s">
        <v>77</v>
      </c>
      <c r="AN4729" s="2">
        <v>0</v>
      </c>
      <c r="AO4729" s="2">
        <v>0</v>
      </c>
      <c r="AP4729" s="2">
        <v>0</v>
      </c>
      <c r="AQ4729" s="2">
        <v>0</v>
      </c>
      <c r="AR4729" s="1" t="s">
        <v>77</v>
      </c>
      <c r="AS4729" s="1" t="s">
        <v>78</v>
      </c>
      <c r="AT4729" s="2">
        <v>110</v>
      </c>
      <c r="AU4729" s="1" t="s">
        <v>79</v>
      </c>
      <c r="AV4729" s="2">
        <v>5</v>
      </c>
      <c r="AW4729" s="2">
        <v>0</v>
      </c>
      <c r="AX4729" s="1" t="s">
        <v>19506</v>
      </c>
      <c r="AY4729" s="1" t="s">
        <v>19506</v>
      </c>
      <c r="AZ4729" s="1" t="s">
        <v>3727</v>
      </c>
      <c r="BE4729" s="1" t="s">
        <v>28843</v>
      </c>
      <c r="BF4729" s="2">
        <v>3</v>
      </c>
      <c r="BG4729" s="1" t="s">
        <v>81</v>
      </c>
      <c r="BH4729" s="2">
        <v>0</v>
      </c>
      <c r="BI4729" s="2">
        <v>0</v>
      </c>
    </row>
    <row r="4730" spans="1:61">
      <c r="A4730" s="1" t="s">
        <v>59</v>
      </c>
      <c r="B4730" s="1" t="s">
        <v>60</v>
      </c>
      <c r="C4730" s="1" t="s">
        <v>28844</v>
      </c>
      <c r="D4730" s="1" t="s">
        <v>28845</v>
      </c>
      <c r="E4730" s="1" t="s">
        <v>28846</v>
      </c>
      <c r="F4730" s="1" t="s">
        <v>64</v>
      </c>
      <c r="G4730" s="1" t="s">
        <v>65</v>
      </c>
      <c r="H4730" s="1" t="s">
        <v>28847</v>
      </c>
      <c r="I4730" s="1" t="s">
        <v>100</v>
      </c>
      <c r="J4730" s="1" t="s">
        <v>28848</v>
      </c>
      <c r="K4730" s="2">
        <v>2</v>
      </c>
      <c r="L4730" s="1" t="s">
        <v>100</v>
      </c>
      <c r="M4730" s="1" t="s">
        <v>65</v>
      </c>
      <c r="N4730" s="1" t="s">
        <v>65</v>
      </c>
      <c r="O4730" s="1" t="s">
        <v>64</v>
      </c>
      <c r="P4730" s="1" t="s">
        <v>65</v>
      </c>
      <c r="Q4730" s="1" t="s">
        <v>64</v>
      </c>
      <c r="R4730" s="1" t="s">
        <v>65</v>
      </c>
      <c r="S4730" s="1" t="s">
        <v>64</v>
      </c>
      <c r="T4730" s="2">
        <v>2</v>
      </c>
      <c r="V4730" s="1" t="s">
        <v>6375</v>
      </c>
      <c r="W4730" s="1" t="s">
        <v>4994</v>
      </c>
      <c r="Y4730" s="1" t="s">
        <v>71</v>
      </c>
      <c r="Z4730" s="1" t="s">
        <v>72</v>
      </c>
      <c r="AA4730" s="1" t="s">
        <v>4629</v>
      </c>
      <c r="AB4730" s="1" t="s">
        <v>4630</v>
      </c>
      <c r="AC4730" s="3">
        <f>VLOOKUP(AA4730,GeoCord!$A:$C,2,0)</f>
        <v>44.021000000000001</v>
      </c>
      <c r="AD4730" s="3">
        <f>VLOOKUP(AA4730,GeoCord!$A:$C,3,0)</f>
        <v>20.699000000000002</v>
      </c>
      <c r="AG4730" s="1" t="s">
        <v>133</v>
      </c>
      <c r="AH4730" s="2">
        <v>1</v>
      </c>
      <c r="AI4730" s="1" t="s">
        <v>134</v>
      </c>
      <c r="AJ4730" s="2">
        <v>0</v>
      </c>
      <c r="AK4730" s="1" t="s">
        <v>77</v>
      </c>
      <c r="AL4730" s="1" t="s">
        <v>77</v>
      </c>
      <c r="AM4730" s="1" t="s">
        <v>77</v>
      </c>
      <c r="AN4730" s="2">
        <v>0</v>
      </c>
      <c r="AO4730" s="2">
        <v>0</v>
      </c>
      <c r="AP4730" s="2">
        <v>1</v>
      </c>
      <c r="AQ4730" s="2">
        <v>0</v>
      </c>
      <c r="AR4730" s="1" t="s">
        <v>77</v>
      </c>
      <c r="AS4730" s="1" t="s">
        <v>78</v>
      </c>
      <c r="AT4730" s="2">
        <v>110</v>
      </c>
      <c r="AU4730" s="1" t="s">
        <v>79</v>
      </c>
      <c r="AV4730" s="2">
        <v>5</v>
      </c>
      <c r="AW4730" s="2">
        <v>330000</v>
      </c>
      <c r="AX4730" s="1" t="s">
        <v>6375</v>
      </c>
      <c r="AY4730" s="1" t="s">
        <v>6375</v>
      </c>
      <c r="AZ4730" s="1" t="s">
        <v>4994</v>
      </c>
      <c r="BE4730" s="1" t="s">
        <v>28849</v>
      </c>
      <c r="BF4730" s="2">
        <v>3</v>
      </c>
      <c r="BG4730" s="1" t="s">
        <v>81</v>
      </c>
      <c r="BH4730" s="2">
        <v>0</v>
      </c>
      <c r="BI4730" s="2">
        <v>1</v>
      </c>
    </row>
    <row r="4731" spans="1:61">
      <c r="A4731" s="1" t="s">
        <v>59</v>
      </c>
      <c r="B4731" s="1" t="s">
        <v>60</v>
      </c>
      <c r="C4731" s="1" t="s">
        <v>28850</v>
      </c>
      <c r="D4731" s="1" t="s">
        <v>28851</v>
      </c>
      <c r="E4731" s="1" t="s">
        <v>28852</v>
      </c>
      <c r="F4731" s="1" t="s">
        <v>64</v>
      </c>
      <c r="G4731" s="1" t="s">
        <v>65</v>
      </c>
      <c r="H4731" s="1" t="s">
        <v>28853</v>
      </c>
      <c r="I4731" s="1" t="s">
        <v>164</v>
      </c>
      <c r="J4731" s="1" t="s">
        <v>28854</v>
      </c>
      <c r="K4731" s="2">
        <v>2</v>
      </c>
      <c r="L4731" s="1" t="s">
        <v>164</v>
      </c>
      <c r="M4731" s="1" t="s">
        <v>65</v>
      </c>
      <c r="N4731" s="1" t="s">
        <v>65</v>
      </c>
      <c r="O4731" s="1" t="s">
        <v>64</v>
      </c>
      <c r="P4731" s="1" t="s">
        <v>65</v>
      </c>
      <c r="Q4731" s="1" t="s">
        <v>64</v>
      </c>
      <c r="R4731" s="1" t="s">
        <v>65</v>
      </c>
      <c r="S4731" s="1" t="s">
        <v>64</v>
      </c>
      <c r="T4731" s="2">
        <v>2</v>
      </c>
      <c r="V4731" s="1" t="s">
        <v>14698</v>
      </c>
      <c r="W4731" s="1" t="s">
        <v>28499</v>
      </c>
      <c r="Y4731" s="1" t="s">
        <v>71</v>
      </c>
      <c r="Z4731" s="1" t="s">
        <v>72</v>
      </c>
      <c r="AA4731" s="1" t="s">
        <v>104</v>
      </c>
      <c r="AB4731" s="1" t="s">
        <v>105</v>
      </c>
      <c r="AC4731" s="3">
        <f>VLOOKUP(AA4731,GeoCord!$A:$C,2,0)</f>
        <v>14.881</v>
      </c>
      <c r="AD4731" s="3">
        <f>VLOOKUP(AA4731,GeoCord!$A:$C,3,0)</f>
        <v>-87.123000000000005</v>
      </c>
      <c r="AG4731" s="1" t="s">
        <v>15797</v>
      </c>
      <c r="AH4731" s="2">
        <v>1</v>
      </c>
      <c r="AI4731" s="1" t="s">
        <v>15798</v>
      </c>
      <c r="AJ4731" s="2">
        <v>1</v>
      </c>
      <c r="AK4731" s="1" t="s">
        <v>77</v>
      </c>
      <c r="AL4731" s="1" t="s">
        <v>77</v>
      </c>
      <c r="AM4731" s="1" t="s">
        <v>77</v>
      </c>
      <c r="AN4731" s="2">
        <v>0</v>
      </c>
      <c r="AO4731" s="2">
        <v>0</v>
      </c>
      <c r="AP4731" s="2">
        <v>0</v>
      </c>
      <c r="AQ4731" s="2">
        <v>0</v>
      </c>
      <c r="AR4731" s="1" t="s">
        <v>77</v>
      </c>
      <c r="AS4731" s="1" t="s">
        <v>78</v>
      </c>
      <c r="AT4731" s="2">
        <v>110</v>
      </c>
      <c r="AU4731" s="1" t="s">
        <v>79</v>
      </c>
      <c r="AV4731" s="2">
        <v>5</v>
      </c>
      <c r="AW4731" s="2">
        <v>150000</v>
      </c>
      <c r="AX4731" s="1" t="s">
        <v>14698</v>
      </c>
      <c r="AY4731" s="1" t="s">
        <v>14698</v>
      </c>
      <c r="AZ4731" s="1" t="s">
        <v>28499</v>
      </c>
      <c r="BE4731" s="1" t="s">
        <v>28855</v>
      </c>
      <c r="BF4731" s="2">
        <v>3</v>
      </c>
      <c r="BG4731" s="1" t="s">
        <v>81</v>
      </c>
      <c r="BH4731" s="2">
        <v>0</v>
      </c>
      <c r="BI4731" s="2">
        <v>0</v>
      </c>
    </row>
    <row r="4732" spans="1:61">
      <c r="A4732" s="1" t="s">
        <v>59</v>
      </c>
      <c r="B4732" s="1" t="s">
        <v>60</v>
      </c>
      <c r="C4732" s="1" t="s">
        <v>28856</v>
      </c>
      <c r="D4732" s="1" t="s">
        <v>28857</v>
      </c>
      <c r="E4732" s="1" t="s">
        <v>28858</v>
      </c>
      <c r="F4732" s="1" t="s">
        <v>64</v>
      </c>
      <c r="G4732" s="1" t="s">
        <v>65</v>
      </c>
      <c r="H4732" s="1" t="s">
        <v>28859</v>
      </c>
      <c r="I4732" s="1" t="s">
        <v>67</v>
      </c>
      <c r="J4732" s="1" t="s">
        <v>28860</v>
      </c>
      <c r="K4732" s="2">
        <v>2</v>
      </c>
      <c r="L4732" s="1" t="s">
        <v>67</v>
      </c>
      <c r="M4732" s="1" t="s">
        <v>65</v>
      </c>
      <c r="N4732" s="1" t="s">
        <v>65</v>
      </c>
      <c r="O4732" s="1" t="s">
        <v>64</v>
      </c>
      <c r="P4732" s="1" t="s">
        <v>65</v>
      </c>
      <c r="Q4732" s="1" t="s">
        <v>64</v>
      </c>
      <c r="R4732" s="1" t="s">
        <v>65</v>
      </c>
      <c r="S4732" s="1" t="s">
        <v>64</v>
      </c>
      <c r="T4732" s="2">
        <v>4</v>
      </c>
      <c r="V4732" s="1" t="s">
        <v>28861</v>
      </c>
      <c r="X4732" s="1" t="s">
        <v>3769</v>
      </c>
      <c r="Y4732" s="1" t="s">
        <v>71</v>
      </c>
      <c r="Z4732" s="1" t="s">
        <v>72</v>
      </c>
      <c r="AA4732" s="1" t="s">
        <v>1947</v>
      </c>
      <c r="AB4732" s="1" t="s">
        <v>1948</v>
      </c>
      <c r="AC4732" s="3">
        <f>VLOOKUP(AA4732,GeoCord!$A:$C,2,0)</f>
        <v>19.413</v>
      </c>
      <c r="AD4732" s="3">
        <f>VLOOKUP(AA4732,GeoCord!$A:$C,3,0)</f>
        <v>-10.652799999999999</v>
      </c>
      <c r="AG4732" s="1" t="s">
        <v>93</v>
      </c>
      <c r="AH4732" s="2">
        <v>1</v>
      </c>
      <c r="AI4732" s="1" t="s">
        <v>94</v>
      </c>
      <c r="AJ4732" s="2">
        <v>1</v>
      </c>
      <c r="AK4732" s="1" t="s">
        <v>77</v>
      </c>
      <c r="AL4732" s="1" t="s">
        <v>77</v>
      </c>
      <c r="AM4732" s="1" t="s">
        <v>77</v>
      </c>
      <c r="AN4732" s="2">
        <v>0</v>
      </c>
      <c r="AO4732" s="2">
        <v>0</v>
      </c>
      <c r="AP4732" s="2">
        <v>0</v>
      </c>
      <c r="AQ4732" s="2">
        <v>0</v>
      </c>
      <c r="AR4732" s="1" t="s">
        <v>77</v>
      </c>
      <c r="AS4732" s="1" t="s">
        <v>78</v>
      </c>
      <c r="AT4732" s="2">
        <v>110</v>
      </c>
      <c r="AU4732" s="1" t="s">
        <v>79</v>
      </c>
      <c r="AV4732" s="2">
        <v>5</v>
      </c>
      <c r="AW4732" s="2">
        <v>497000</v>
      </c>
      <c r="AX4732" s="1" t="s">
        <v>28861</v>
      </c>
      <c r="AY4732" s="1" t="s">
        <v>28861</v>
      </c>
      <c r="AZ4732" s="1" t="s">
        <v>3769</v>
      </c>
      <c r="BE4732" s="1" t="s">
        <v>28862</v>
      </c>
      <c r="BF4732" s="2">
        <v>3</v>
      </c>
      <c r="BG4732" s="1" t="s">
        <v>81</v>
      </c>
      <c r="BH4732" s="2">
        <v>1</v>
      </c>
      <c r="BI4732" s="2">
        <v>0</v>
      </c>
    </row>
    <row r="4733" spans="1:61">
      <c r="A4733" s="1" t="s">
        <v>59</v>
      </c>
      <c r="B4733" s="1" t="s">
        <v>60</v>
      </c>
      <c r="C4733" s="1" t="s">
        <v>28863</v>
      </c>
      <c r="D4733" s="1" t="s">
        <v>28864</v>
      </c>
      <c r="E4733" s="1" t="s">
        <v>28865</v>
      </c>
      <c r="F4733" s="1" t="s">
        <v>64</v>
      </c>
      <c r="G4733" s="1" t="s">
        <v>65</v>
      </c>
      <c r="H4733" s="1" t="s">
        <v>28866</v>
      </c>
      <c r="I4733" s="1" t="s">
        <v>100</v>
      </c>
      <c r="J4733" s="1" t="s">
        <v>28867</v>
      </c>
      <c r="K4733" s="2">
        <v>2</v>
      </c>
      <c r="L4733" s="1" t="s">
        <v>100</v>
      </c>
      <c r="M4733" s="1" t="s">
        <v>65</v>
      </c>
      <c r="N4733" s="1" t="s">
        <v>65</v>
      </c>
      <c r="O4733" s="1" t="s">
        <v>64</v>
      </c>
      <c r="P4733" s="1" t="s">
        <v>65</v>
      </c>
      <c r="Q4733" s="1" t="s">
        <v>64</v>
      </c>
      <c r="R4733" s="1" t="s">
        <v>65</v>
      </c>
      <c r="S4733" s="1" t="s">
        <v>64</v>
      </c>
      <c r="T4733" s="2">
        <v>4</v>
      </c>
      <c r="V4733" s="1" t="s">
        <v>4779</v>
      </c>
      <c r="X4733" s="1" t="s">
        <v>5770</v>
      </c>
      <c r="Y4733" s="1" t="s">
        <v>71</v>
      </c>
      <c r="Z4733" s="1" t="s">
        <v>72</v>
      </c>
      <c r="AA4733" s="1" t="s">
        <v>12249</v>
      </c>
      <c r="AB4733" s="1" t="s">
        <v>12250</v>
      </c>
      <c r="AC4733" s="3">
        <f>VLOOKUP(AA4733,GeoCord!$A:$C,2,0)</f>
        <v>-20.2529</v>
      </c>
      <c r="AD4733" s="3">
        <f>VLOOKUP(AA4733,GeoCord!$A:$C,3,0)</f>
        <v>57.590200000000003</v>
      </c>
      <c r="AG4733" s="1" t="s">
        <v>571</v>
      </c>
      <c r="AH4733" s="2">
        <v>1</v>
      </c>
      <c r="AI4733" s="1" t="s">
        <v>572</v>
      </c>
      <c r="AJ4733" s="2">
        <v>1</v>
      </c>
      <c r="AK4733" s="1" t="s">
        <v>77</v>
      </c>
      <c r="AL4733" s="1" t="s">
        <v>77</v>
      </c>
      <c r="AM4733" s="1" t="s">
        <v>77</v>
      </c>
      <c r="AN4733" s="2">
        <v>1</v>
      </c>
      <c r="AO4733" s="2">
        <v>1</v>
      </c>
      <c r="AP4733" s="2">
        <v>1</v>
      </c>
      <c r="AQ4733" s="2">
        <v>0</v>
      </c>
      <c r="AR4733" s="1" t="s">
        <v>77</v>
      </c>
      <c r="AS4733" s="1" t="s">
        <v>78</v>
      </c>
      <c r="AT4733" s="2">
        <v>110</v>
      </c>
      <c r="AU4733" s="1" t="s">
        <v>79</v>
      </c>
      <c r="AV4733" s="2">
        <v>5</v>
      </c>
      <c r="AW4733" s="2">
        <v>64000</v>
      </c>
      <c r="AX4733" s="1" t="s">
        <v>4779</v>
      </c>
      <c r="AY4733" s="1" t="s">
        <v>4779</v>
      </c>
      <c r="AZ4733" s="1" t="s">
        <v>5770</v>
      </c>
      <c r="BE4733" s="1" t="s">
        <v>28868</v>
      </c>
      <c r="BF4733" s="2">
        <v>3</v>
      </c>
      <c r="BG4733" s="1" t="s">
        <v>81</v>
      </c>
      <c r="BH4733" s="2">
        <v>1</v>
      </c>
      <c r="BI4733" s="2">
        <v>0</v>
      </c>
    </row>
    <row r="4734" spans="1:61">
      <c r="A4734" s="1" t="s">
        <v>59</v>
      </c>
      <c r="B4734" s="1" t="s">
        <v>60</v>
      </c>
      <c r="C4734" s="1" t="s">
        <v>28869</v>
      </c>
      <c r="D4734" s="1" t="s">
        <v>28870</v>
      </c>
      <c r="E4734" s="1" t="s">
        <v>28871</v>
      </c>
      <c r="F4734" s="1" t="s">
        <v>64</v>
      </c>
      <c r="G4734" s="1" t="s">
        <v>65</v>
      </c>
      <c r="H4734" s="1" t="s">
        <v>28872</v>
      </c>
      <c r="I4734" s="1" t="s">
        <v>100</v>
      </c>
      <c r="J4734" s="1" t="s">
        <v>6624</v>
      </c>
      <c r="K4734" s="2">
        <v>2</v>
      </c>
      <c r="L4734" s="1" t="s">
        <v>100</v>
      </c>
      <c r="M4734" s="1" t="s">
        <v>410</v>
      </c>
      <c r="N4734" s="1" t="s">
        <v>410</v>
      </c>
      <c r="O4734" s="1" t="s">
        <v>411</v>
      </c>
      <c r="P4734" s="1" t="s">
        <v>65</v>
      </c>
      <c r="Q4734" s="1" t="s">
        <v>64</v>
      </c>
      <c r="R4734" s="1" t="s">
        <v>65</v>
      </c>
      <c r="S4734" s="1" t="s">
        <v>64</v>
      </c>
      <c r="T4734" s="2">
        <v>2</v>
      </c>
      <c r="V4734" s="1" t="s">
        <v>1160</v>
      </c>
      <c r="W4734" s="1" t="s">
        <v>28873</v>
      </c>
      <c r="Y4734" s="1" t="s">
        <v>71</v>
      </c>
      <c r="Z4734" s="1" t="s">
        <v>72</v>
      </c>
      <c r="AA4734" s="1" t="s">
        <v>726</v>
      </c>
      <c r="AB4734" s="1" t="s">
        <v>727</v>
      </c>
      <c r="AC4734" s="3">
        <f>VLOOKUP(AA4734,GeoCord!$A:$C,2,0)</f>
        <v>-12.836</v>
      </c>
      <c r="AD4734" s="3">
        <f>VLOOKUP(AA4734,GeoCord!$A:$C,3,0)</f>
        <v>17.808</v>
      </c>
      <c r="AG4734" s="1" t="s">
        <v>1608</v>
      </c>
      <c r="AH4734" s="2">
        <v>1</v>
      </c>
      <c r="AI4734" s="1" t="s">
        <v>1609</v>
      </c>
      <c r="AJ4734" s="2">
        <v>1</v>
      </c>
      <c r="AK4734" s="1" t="s">
        <v>77</v>
      </c>
      <c r="AL4734" s="1" t="s">
        <v>77</v>
      </c>
      <c r="AM4734" s="1" t="s">
        <v>77</v>
      </c>
      <c r="AN4734" s="2">
        <v>1</v>
      </c>
      <c r="AO4734" s="2">
        <v>1</v>
      </c>
      <c r="AP4734" s="2">
        <v>2</v>
      </c>
      <c r="AQ4734" s="2">
        <v>2</v>
      </c>
      <c r="AR4734" s="1" t="s">
        <v>77</v>
      </c>
      <c r="AS4734" s="1" t="s">
        <v>78</v>
      </c>
      <c r="AT4734" s="2">
        <v>110</v>
      </c>
      <c r="AU4734" s="1" t="s">
        <v>79</v>
      </c>
      <c r="AV4734" s="2">
        <v>5</v>
      </c>
      <c r="AW4734" s="2">
        <v>200000</v>
      </c>
      <c r="AX4734" s="1" t="s">
        <v>1160</v>
      </c>
      <c r="AY4734" s="1" t="s">
        <v>1160</v>
      </c>
      <c r="AZ4734" s="1" t="s">
        <v>28873</v>
      </c>
      <c r="BF4734" s="2">
        <v>3</v>
      </c>
      <c r="BG4734" s="1" t="s">
        <v>81</v>
      </c>
      <c r="BH4734" s="2">
        <v>1</v>
      </c>
      <c r="BI4734" s="2">
        <v>1</v>
      </c>
    </row>
    <row r="4735" spans="1:61">
      <c r="A4735" s="1" t="s">
        <v>59</v>
      </c>
      <c r="B4735" s="1" t="s">
        <v>60</v>
      </c>
      <c r="C4735" s="1" t="s">
        <v>28874</v>
      </c>
      <c r="D4735" s="1" t="s">
        <v>28875</v>
      </c>
      <c r="E4735" s="1" t="s">
        <v>28876</v>
      </c>
      <c r="F4735" s="1" t="s">
        <v>64</v>
      </c>
      <c r="G4735" s="1" t="s">
        <v>65</v>
      </c>
      <c r="H4735" s="1" t="s">
        <v>28877</v>
      </c>
      <c r="I4735" s="1" t="s">
        <v>164</v>
      </c>
      <c r="J4735" s="1" t="s">
        <v>28878</v>
      </c>
      <c r="K4735" s="2">
        <v>2</v>
      </c>
      <c r="L4735" s="1" t="s">
        <v>164</v>
      </c>
      <c r="M4735" s="1" t="s">
        <v>65</v>
      </c>
      <c r="N4735" s="1" t="s">
        <v>65</v>
      </c>
      <c r="O4735" s="1" t="s">
        <v>64</v>
      </c>
      <c r="P4735" s="1" t="s">
        <v>65</v>
      </c>
      <c r="Q4735" s="1" t="s">
        <v>64</v>
      </c>
      <c r="R4735" s="1" t="s">
        <v>65</v>
      </c>
      <c r="S4735" s="1" t="s">
        <v>64</v>
      </c>
      <c r="T4735" s="2">
        <v>2</v>
      </c>
      <c r="V4735" s="1" t="s">
        <v>26054</v>
      </c>
      <c r="W4735" s="1" t="s">
        <v>4994</v>
      </c>
      <c r="Y4735" s="1" t="s">
        <v>71</v>
      </c>
      <c r="Z4735" s="1" t="s">
        <v>72</v>
      </c>
      <c r="AA4735" s="1" t="s">
        <v>4780</v>
      </c>
      <c r="AB4735" s="1" t="s">
        <v>4781</v>
      </c>
      <c r="AC4735" s="3">
        <f>VLOOKUP(AA4735,GeoCord!$A:$C,2,0)</f>
        <v>19.010000000000002</v>
      </c>
      <c r="AD4735" s="3">
        <f>VLOOKUP(AA4735,GeoCord!$A:$C,3,0)</f>
        <v>-70.168499999999995</v>
      </c>
      <c r="AG4735" s="1" t="s">
        <v>145</v>
      </c>
      <c r="AH4735" s="2">
        <v>1</v>
      </c>
      <c r="AI4735" s="1" t="s">
        <v>146</v>
      </c>
      <c r="AJ4735" s="2">
        <v>0</v>
      </c>
      <c r="AK4735" s="1" t="s">
        <v>77</v>
      </c>
      <c r="AL4735" s="1" t="s">
        <v>77</v>
      </c>
      <c r="AM4735" s="1" t="s">
        <v>77</v>
      </c>
      <c r="AN4735" s="2">
        <v>0</v>
      </c>
      <c r="AO4735" s="2">
        <v>0</v>
      </c>
      <c r="AP4735" s="2">
        <v>0</v>
      </c>
      <c r="AQ4735" s="2">
        <v>0</v>
      </c>
      <c r="AR4735" s="1" t="s">
        <v>77</v>
      </c>
      <c r="AS4735" s="1" t="s">
        <v>78</v>
      </c>
      <c r="AT4735" s="2">
        <v>110</v>
      </c>
      <c r="AU4735" s="1" t="s">
        <v>79</v>
      </c>
      <c r="AV4735" s="2">
        <v>5</v>
      </c>
      <c r="AW4735" s="2">
        <v>150000</v>
      </c>
      <c r="AX4735" s="1" t="s">
        <v>26054</v>
      </c>
      <c r="AY4735" s="1" t="s">
        <v>26054</v>
      </c>
      <c r="AZ4735" s="1" t="s">
        <v>4994</v>
      </c>
      <c r="BE4735" s="1" t="s">
        <v>28879</v>
      </c>
      <c r="BF4735" s="2">
        <v>3</v>
      </c>
      <c r="BG4735" s="1" t="s">
        <v>81</v>
      </c>
      <c r="BH4735" s="2">
        <v>1</v>
      </c>
      <c r="BI4735" s="2">
        <v>0</v>
      </c>
    </row>
    <row r="4736" spans="1:61">
      <c r="A4736" s="1" t="s">
        <v>59</v>
      </c>
      <c r="B4736" s="1" t="s">
        <v>60</v>
      </c>
      <c r="C4736" s="1" t="s">
        <v>28880</v>
      </c>
      <c r="D4736" s="1" t="s">
        <v>28881</v>
      </c>
      <c r="E4736" s="1" t="s">
        <v>28882</v>
      </c>
      <c r="F4736" s="1" t="s">
        <v>64</v>
      </c>
      <c r="G4736" s="1" t="s">
        <v>65</v>
      </c>
      <c r="H4736" s="1" t="s">
        <v>28883</v>
      </c>
      <c r="I4736" s="1" t="s">
        <v>100</v>
      </c>
      <c r="J4736" s="1" t="s">
        <v>28884</v>
      </c>
      <c r="K4736" s="2">
        <v>2</v>
      </c>
      <c r="L4736" s="1" t="s">
        <v>100</v>
      </c>
      <c r="M4736" s="1" t="s">
        <v>410</v>
      </c>
      <c r="N4736" s="1" t="s">
        <v>410</v>
      </c>
      <c r="O4736" s="1" t="s">
        <v>411</v>
      </c>
      <c r="P4736" s="1" t="s">
        <v>65</v>
      </c>
      <c r="Q4736" s="1" t="s">
        <v>64</v>
      </c>
      <c r="R4736" s="1" t="s">
        <v>65</v>
      </c>
      <c r="S4736" s="1" t="s">
        <v>64</v>
      </c>
      <c r="T4736" s="2">
        <v>2</v>
      </c>
      <c r="V4736" s="1" t="s">
        <v>102</v>
      </c>
      <c r="W4736" s="1" t="s">
        <v>18428</v>
      </c>
      <c r="Y4736" s="1" t="s">
        <v>71</v>
      </c>
      <c r="Z4736" s="1" t="s">
        <v>72</v>
      </c>
      <c r="AA4736" s="1" t="s">
        <v>414</v>
      </c>
      <c r="AB4736" s="1" t="s">
        <v>415</v>
      </c>
      <c r="AC4736" s="3">
        <f>VLOOKUP(AA4736,GeoCord!$A:$C,2,0)</f>
        <v>35.1753</v>
      </c>
      <c r="AD4736" s="3">
        <f>VLOOKUP(AA4736,GeoCord!$A:$C,3,0)</f>
        <v>99.387699999999995</v>
      </c>
      <c r="AG4736" s="1" t="s">
        <v>157</v>
      </c>
      <c r="AH4736" s="2">
        <v>1</v>
      </c>
      <c r="AI4736" s="1" t="s">
        <v>158</v>
      </c>
      <c r="AJ4736" s="2">
        <v>0</v>
      </c>
      <c r="AK4736" s="1" t="s">
        <v>77</v>
      </c>
      <c r="AL4736" s="1" t="s">
        <v>77</v>
      </c>
      <c r="AM4736" s="1" t="s">
        <v>77</v>
      </c>
      <c r="AN4736" s="2">
        <v>0</v>
      </c>
      <c r="AO4736" s="2">
        <v>1</v>
      </c>
      <c r="AP4736" s="2">
        <v>1</v>
      </c>
      <c r="AQ4736" s="2">
        <v>0</v>
      </c>
      <c r="AR4736" s="1" t="s">
        <v>77</v>
      </c>
      <c r="AS4736" s="1" t="s">
        <v>78</v>
      </c>
      <c r="AT4736" s="2">
        <v>110</v>
      </c>
      <c r="AU4736" s="1" t="s">
        <v>79</v>
      </c>
      <c r="AV4736" s="2">
        <v>5</v>
      </c>
      <c r="AW4736" s="2">
        <v>160000</v>
      </c>
      <c r="AX4736" s="1" t="s">
        <v>102</v>
      </c>
      <c r="AY4736" s="1" t="s">
        <v>102</v>
      </c>
      <c r="AZ4736" s="1" t="s">
        <v>18428</v>
      </c>
      <c r="BE4736" s="1" t="s">
        <v>28885</v>
      </c>
      <c r="BF4736" s="2">
        <v>3</v>
      </c>
      <c r="BG4736" s="1" t="s">
        <v>81</v>
      </c>
      <c r="BH4736" s="2">
        <v>0</v>
      </c>
      <c r="BI4736" s="2">
        <v>0</v>
      </c>
    </row>
    <row r="4737" spans="1:61">
      <c r="A4737" s="1" t="s">
        <v>59</v>
      </c>
      <c r="B4737" s="1" t="s">
        <v>60</v>
      </c>
      <c r="C4737" s="1" t="s">
        <v>28886</v>
      </c>
      <c r="D4737" s="1" t="s">
        <v>28887</v>
      </c>
      <c r="E4737" s="1" t="s">
        <v>28888</v>
      </c>
      <c r="F4737" s="1" t="s">
        <v>64</v>
      </c>
      <c r="G4737" s="1" t="s">
        <v>65</v>
      </c>
      <c r="H4737" s="1" t="s">
        <v>28889</v>
      </c>
      <c r="I4737" s="1" t="s">
        <v>100</v>
      </c>
      <c r="J4737" s="1" t="s">
        <v>28890</v>
      </c>
      <c r="K4737" s="2">
        <v>2</v>
      </c>
      <c r="L4737" s="1" t="s">
        <v>100</v>
      </c>
      <c r="M4737" s="1" t="s">
        <v>65</v>
      </c>
      <c r="N4737" s="1" t="s">
        <v>65</v>
      </c>
      <c r="O4737" s="1" t="s">
        <v>64</v>
      </c>
      <c r="P4737" s="1" t="s">
        <v>65</v>
      </c>
      <c r="Q4737" s="1" t="s">
        <v>64</v>
      </c>
      <c r="R4737" s="1" t="s">
        <v>65</v>
      </c>
      <c r="S4737" s="1" t="s">
        <v>64</v>
      </c>
      <c r="T4737" s="2">
        <v>2</v>
      </c>
      <c r="V4737" s="1" t="s">
        <v>1019</v>
      </c>
      <c r="W4737" s="1" t="s">
        <v>297</v>
      </c>
      <c r="Y4737" s="1" t="s">
        <v>71</v>
      </c>
      <c r="Z4737" s="1" t="s">
        <v>72</v>
      </c>
      <c r="AA4737" s="1" t="s">
        <v>336</v>
      </c>
      <c r="AB4737" s="1" t="s">
        <v>337</v>
      </c>
      <c r="AC4737" s="3">
        <f>VLOOKUP(AA4737,GeoCord!$A:$C,2,0)</f>
        <v>34.023000000000003</v>
      </c>
      <c r="AD4737" s="3">
        <f>VLOOKUP(AA4737,GeoCord!$A:$C,3,0)</f>
        <v>65.526700000000005</v>
      </c>
      <c r="AG4737" s="1" t="s">
        <v>145</v>
      </c>
      <c r="AH4737" s="2">
        <v>1</v>
      </c>
      <c r="AI4737" s="1" t="s">
        <v>146</v>
      </c>
      <c r="AJ4737" s="2">
        <v>0</v>
      </c>
      <c r="AK4737" s="1" t="s">
        <v>77</v>
      </c>
      <c r="AL4737" s="1" t="s">
        <v>77</v>
      </c>
      <c r="AM4737" s="1" t="s">
        <v>77</v>
      </c>
      <c r="AN4737" s="2">
        <v>0</v>
      </c>
      <c r="AO4737" s="2">
        <v>0</v>
      </c>
      <c r="AP4737" s="2">
        <v>0</v>
      </c>
      <c r="AQ4737" s="2">
        <v>0</v>
      </c>
      <c r="AR4737" s="1" t="s">
        <v>77</v>
      </c>
      <c r="AS4737" s="1" t="s">
        <v>78</v>
      </c>
      <c r="AT4737" s="2">
        <v>110</v>
      </c>
      <c r="AU4737" s="1" t="s">
        <v>79</v>
      </c>
      <c r="AV4737" s="2">
        <v>5</v>
      </c>
      <c r="AW4737" s="2">
        <v>65000</v>
      </c>
      <c r="AX4737" s="1" t="s">
        <v>1019</v>
      </c>
      <c r="AY4737" s="1" t="s">
        <v>1019</v>
      </c>
      <c r="AZ4737" s="1" t="s">
        <v>297</v>
      </c>
      <c r="BE4737" s="1" t="s">
        <v>28891</v>
      </c>
      <c r="BF4737" s="2">
        <v>3</v>
      </c>
      <c r="BG4737" s="1" t="s">
        <v>81</v>
      </c>
      <c r="BH4737" s="2">
        <v>2</v>
      </c>
      <c r="BI4737" s="2">
        <v>0</v>
      </c>
    </row>
    <row r="4738" spans="1:61">
      <c r="A4738" s="1" t="s">
        <v>59</v>
      </c>
      <c r="B4738" s="1" t="s">
        <v>60</v>
      </c>
      <c r="C4738" s="1" t="s">
        <v>28892</v>
      </c>
      <c r="D4738" s="1" t="s">
        <v>28893</v>
      </c>
      <c r="E4738" s="1" t="s">
        <v>28894</v>
      </c>
      <c r="F4738" s="1" t="s">
        <v>64</v>
      </c>
      <c r="G4738" s="1" t="s">
        <v>65</v>
      </c>
      <c r="H4738" s="1" t="s">
        <v>28895</v>
      </c>
      <c r="I4738" s="1" t="s">
        <v>164</v>
      </c>
      <c r="J4738" s="1" t="s">
        <v>28896</v>
      </c>
      <c r="K4738" s="2">
        <v>2</v>
      </c>
      <c r="L4738" s="1" t="s">
        <v>164</v>
      </c>
      <c r="M4738" s="1" t="s">
        <v>65</v>
      </c>
      <c r="N4738" s="1" t="s">
        <v>65</v>
      </c>
      <c r="O4738" s="1" t="s">
        <v>64</v>
      </c>
      <c r="P4738" s="1" t="s">
        <v>65</v>
      </c>
      <c r="Q4738" s="1" t="s">
        <v>64</v>
      </c>
      <c r="R4738" s="1" t="s">
        <v>65</v>
      </c>
      <c r="S4738" s="1" t="s">
        <v>64</v>
      </c>
      <c r="T4738" s="2">
        <v>2</v>
      </c>
      <c r="V4738" s="1" t="s">
        <v>28897</v>
      </c>
      <c r="W4738" s="1" t="s">
        <v>10022</v>
      </c>
      <c r="Y4738" s="1" t="s">
        <v>71</v>
      </c>
      <c r="Z4738" s="1" t="s">
        <v>130</v>
      </c>
      <c r="AC4738" s="3" t="e">
        <f>VLOOKUP(AA4738,GeoCord!$A:$C,2,0)</f>
        <v>#N/A</v>
      </c>
      <c r="AD4738" s="3" t="e">
        <f>VLOOKUP(AA4738,GeoCord!$A:$C,3,0)</f>
        <v>#N/A</v>
      </c>
      <c r="AE4738" s="1" t="s">
        <v>131</v>
      </c>
      <c r="AF4738" s="1" t="s">
        <v>132</v>
      </c>
      <c r="AG4738" s="1" t="s">
        <v>133</v>
      </c>
      <c r="AH4738" s="2">
        <v>1</v>
      </c>
      <c r="AI4738" s="1" t="s">
        <v>134</v>
      </c>
      <c r="AJ4738" s="2">
        <v>0</v>
      </c>
      <c r="AK4738" s="1" t="s">
        <v>77</v>
      </c>
      <c r="AL4738" s="1" t="s">
        <v>77</v>
      </c>
      <c r="AM4738" s="1" t="s">
        <v>77</v>
      </c>
      <c r="AN4738" s="2">
        <v>0</v>
      </c>
      <c r="AO4738" s="2">
        <v>0</v>
      </c>
      <c r="AP4738" s="2">
        <v>0</v>
      </c>
      <c r="AQ4738" s="2">
        <v>0</v>
      </c>
      <c r="AR4738" s="1" t="s">
        <v>77</v>
      </c>
      <c r="AS4738" s="1" t="s">
        <v>78</v>
      </c>
      <c r="AT4738" s="2">
        <v>110</v>
      </c>
      <c r="AU4738" s="1" t="s">
        <v>79</v>
      </c>
      <c r="AV4738" s="2">
        <v>5</v>
      </c>
      <c r="AW4738" s="2">
        <v>500000</v>
      </c>
      <c r="AX4738" s="1" t="s">
        <v>28897</v>
      </c>
      <c r="AY4738" s="1" t="s">
        <v>28897</v>
      </c>
      <c r="AZ4738" s="1" t="s">
        <v>10022</v>
      </c>
      <c r="BE4738" s="1" t="s">
        <v>28898</v>
      </c>
      <c r="BF4738" s="2">
        <v>3</v>
      </c>
      <c r="BG4738" s="1" t="s">
        <v>81</v>
      </c>
      <c r="BH4738" s="2">
        <v>0</v>
      </c>
      <c r="BI4738" s="2">
        <v>2</v>
      </c>
    </row>
    <row r="4739" spans="1:61">
      <c r="A4739" s="1" t="s">
        <v>59</v>
      </c>
      <c r="B4739" s="1" t="s">
        <v>60</v>
      </c>
      <c r="C4739" s="1" t="s">
        <v>28899</v>
      </c>
      <c r="D4739" s="1" t="s">
        <v>28900</v>
      </c>
      <c r="E4739" s="1" t="s">
        <v>28901</v>
      </c>
      <c r="F4739" s="1" t="s">
        <v>64</v>
      </c>
      <c r="G4739" s="1" t="s">
        <v>65</v>
      </c>
      <c r="H4739" s="1" t="s">
        <v>28902</v>
      </c>
      <c r="I4739" s="1" t="s">
        <v>164</v>
      </c>
      <c r="J4739" s="1" t="s">
        <v>28903</v>
      </c>
      <c r="K4739" s="2">
        <v>2</v>
      </c>
      <c r="L4739" s="1" t="s">
        <v>164</v>
      </c>
      <c r="M4739" s="1" t="s">
        <v>65</v>
      </c>
      <c r="N4739" s="1" t="s">
        <v>65</v>
      </c>
      <c r="O4739" s="1" t="s">
        <v>64</v>
      </c>
      <c r="P4739" s="1" t="s">
        <v>65</v>
      </c>
      <c r="Q4739" s="1" t="s">
        <v>64</v>
      </c>
      <c r="R4739" s="1" t="s">
        <v>65</v>
      </c>
      <c r="S4739" s="1" t="s">
        <v>64</v>
      </c>
      <c r="T4739" s="2">
        <v>2</v>
      </c>
      <c r="V4739" s="1" t="s">
        <v>28904</v>
      </c>
      <c r="W4739" s="1" t="s">
        <v>28905</v>
      </c>
      <c r="Y4739" s="1" t="s">
        <v>71</v>
      </c>
      <c r="Z4739" s="1" t="s">
        <v>72</v>
      </c>
      <c r="AA4739" s="1" t="s">
        <v>2442</v>
      </c>
      <c r="AB4739" s="1" t="s">
        <v>2443</v>
      </c>
      <c r="AC4739" s="3">
        <f>VLOOKUP(AA4739,GeoCord!$A:$C,2,0)</f>
        <v>-16.71</v>
      </c>
      <c r="AD4739" s="3">
        <f>VLOOKUP(AA4739,GeoCord!$A:$C,3,0)</f>
        <v>-65.183000000000007</v>
      </c>
      <c r="AG4739" s="1" t="s">
        <v>363</v>
      </c>
      <c r="AH4739" s="2">
        <v>1</v>
      </c>
      <c r="AI4739" s="1" t="s">
        <v>364</v>
      </c>
      <c r="AJ4739" s="2">
        <v>1</v>
      </c>
      <c r="AK4739" s="1" t="s">
        <v>77</v>
      </c>
      <c r="AL4739" s="1" t="s">
        <v>77</v>
      </c>
      <c r="AM4739" s="1" t="s">
        <v>77</v>
      </c>
      <c r="AN4739" s="2">
        <v>0</v>
      </c>
      <c r="AO4739" s="2">
        <v>0</v>
      </c>
      <c r="AP4739" s="2">
        <v>0</v>
      </c>
      <c r="AQ4739" s="2">
        <v>0</v>
      </c>
      <c r="AR4739" s="1" t="s">
        <v>77</v>
      </c>
      <c r="AS4739" s="1" t="s">
        <v>78</v>
      </c>
      <c r="AT4739" s="2">
        <v>110</v>
      </c>
      <c r="AU4739" s="1" t="s">
        <v>79</v>
      </c>
      <c r="AV4739" s="2">
        <v>5</v>
      </c>
      <c r="AW4739" s="2">
        <v>65000</v>
      </c>
      <c r="AX4739" s="1" t="s">
        <v>28904</v>
      </c>
      <c r="AY4739" s="1" t="s">
        <v>28904</v>
      </c>
      <c r="AZ4739" s="1" t="s">
        <v>28905</v>
      </c>
      <c r="BE4739" s="1" t="s">
        <v>28906</v>
      </c>
      <c r="BF4739" s="2">
        <v>3</v>
      </c>
      <c r="BG4739" s="1" t="s">
        <v>81</v>
      </c>
      <c r="BH4739" s="2">
        <v>0</v>
      </c>
      <c r="BI4739" s="2">
        <v>0</v>
      </c>
    </row>
    <row r="4740" spans="1:61">
      <c r="A4740" s="1" t="s">
        <v>59</v>
      </c>
      <c r="B4740" s="1" t="s">
        <v>60</v>
      </c>
      <c r="C4740" s="1" t="s">
        <v>28907</v>
      </c>
      <c r="D4740" s="1" t="s">
        <v>28908</v>
      </c>
      <c r="E4740" s="1" t="s">
        <v>28909</v>
      </c>
      <c r="F4740" s="1" t="s">
        <v>64</v>
      </c>
      <c r="G4740" s="1" t="s">
        <v>65</v>
      </c>
      <c r="H4740" s="1" t="s">
        <v>28910</v>
      </c>
      <c r="I4740" s="1" t="s">
        <v>100</v>
      </c>
      <c r="J4740" s="1" t="s">
        <v>28911</v>
      </c>
      <c r="K4740" s="2">
        <v>2</v>
      </c>
      <c r="L4740" s="1" t="s">
        <v>100</v>
      </c>
      <c r="M4740" s="1" t="s">
        <v>65</v>
      </c>
      <c r="N4740" s="1" t="s">
        <v>65</v>
      </c>
      <c r="O4740" s="1" t="s">
        <v>64</v>
      </c>
      <c r="P4740" s="1" t="s">
        <v>65</v>
      </c>
      <c r="Q4740" s="1" t="s">
        <v>64</v>
      </c>
      <c r="R4740" s="1" t="s">
        <v>65</v>
      </c>
      <c r="S4740" s="1" t="s">
        <v>64</v>
      </c>
      <c r="T4740" s="2">
        <v>4</v>
      </c>
      <c r="V4740" s="1" t="s">
        <v>1019</v>
      </c>
      <c r="X4740" s="1" t="s">
        <v>60</v>
      </c>
      <c r="Y4740" s="1" t="s">
        <v>71</v>
      </c>
      <c r="Z4740" s="1" t="s">
        <v>72</v>
      </c>
      <c r="AA4740" s="1" t="s">
        <v>143</v>
      </c>
      <c r="AB4740" s="1" t="s">
        <v>144</v>
      </c>
      <c r="AC4740" s="3">
        <f>VLOOKUP(AA4740,GeoCord!$A:$C,2,0)</f>
        <v>-8.8559999999999999</v>
      </c>
      <c r="AD4740" s="3">
        <f>VLOOKUP(AA4740,GeoCord!$A:$C,3,0)</f>
        <v>125.556</v>
      </c>
      <c r="AG4740" s="1" t="s">
        <v>236</v>
      </c>
      <c r="AH4740" s="2">
        <v>1</v>
      </c>
      <c r="AI4740" s="1" t="s">
        <v>237</v>
      </c>
      <c r="AJ4740" s="2">
        <v>1</v>
      </c>
      <c r="AK4740" s="1" t="s">
        <v>77</v>
      </c>
      <c r="AL4740" s="1" t="s">
        <v>77</v>
      </c>
      <c r="AM4740" s="1" t="s">
        <v>77</v>
      </c>
      <c r="AN4740" s="2">
        <v>0</v>
      </c>
      <c r="AO4740" s="2">
        <v>0</v>
      </c>
      <c r="AP4740" s="2">
        <v>0</v>
      </c>
      <c r="AQ4740" s="2">
        <v>0</v>
      </c>
      <c r="AR4740" s="1" t="s">
        <v>77</v>
      </c>
      <c r="AS4740" s="1" t="s">
        <v>78</v>
      </c>
      <c r="AT4740" s="2">
        <v>110</v>
      </c>
      <c r="AU4740" s="1" t="s">
        <v>79</v>
      </c>
      <c r="AV4740" s="2">
        <v>5</v>
      </c>
      <c r="AW4740" s="2">
        <v>32000</v>
      </c>
      <c r="AX4740" s="1" t="s">
        <v>1019</v>
      </c>
      <c r="AY4740" s="1" t="s">
        <v>1019</v>
      </c>
      <c r="AZ4740" s="1" t="s">
        <v>60</v>
      </c>
      <c r="BE4740" s="1" t="s">
        <v>28912</v>
      </c>
      <c r="BF4740" s="2">
        <v>3</v>
      </c>
      <c r="BG4740" s="1" t="s">
        <v>81</v>
      </c>
      <c r="BH4740" s="2">
        <v>0</v>
      </c>
      <c r="BI4740" s="2">
        <v>0</v>
      </c>
    </row>
    <row r="4741" spans="1:61">
      <c r="A4741" s="1" t="s">
        <v>59</v>
      </c>
      <c r="B4741" s="1" t="s">
        <v>60</v>
      </c>
      <c r="C4741" s="1" t="s">
        <v>28913</v>
      </c>
      <c r="D4741" s="1" t="s">
        <v>28914</v>
      </c>
      <c r="E4741" s="1" t="s">
        <v>28915</v>
      </c>
      <c r="F4741" s="1" t="s">
        <v>64</v>
      </c>
      <c r="G4741" s="1" t="s">
        <v>65</v>
      </c>
      <c r="H4741" s="1" t="s">
        <v>28916</v>
      </c>
      <c r="I4741" s="1" t="s">
        <v>100</v>
      </c>
      <c r="J4741" s="1" t="s">
        <v>28917</v>
      </c>
      <c r="K4741" s="2">
        <v>2</v>
      </c>
      <c r="L4741" s="1" t="s">
        <v>100</v>
      </c>
      <c r="M4741" s="1" t="s">
        <v>128</v>
      </c>
      <c r="N4741" s="1" t="s">
        <v>128</v>
      </c>
      <c r="O4741" s="1" t="s">
        <v>129</v>
      </c>
      <c r="P4741" s="1" t="s">
        <v>65</v>
      </c>
      <c r="Q4741" s="1" t="s">
        <v>64</v>
      </c>
      <c r="R4741" s="1" t="s">
        <v>65</v>
      </c>
      <c r="S4741" s="1" t="s">
        <v>64</v>
      </c>
      <c r="T4741" s="2">
        <v>2</v>
      </c>
      <c r="V4741" s="1" t="s">
        <v>209</v>
      </c>
      <c r="W4741" s="1" t="s">
        <v>452</v>
      </c>
      <c r="Y4741" s="1" t="s">
        <v>71</v>
      </c>
      <c r="Z4741" s="1" t="s">
        <v>72</v>
      </c>
      <c r="AA4741" s="1" t="s">
        <v>1021</v>
      </c>
      <c r="AB4741" s="1" t="s">
        <v>1022</v>
      </c>
      <c r="AC4741" s="3">
        <f>VLOOKUP(AA4741,GeoCord!$A:$C,2,0)</f>
        <v>9.3416999999999994</v>
      </c>
      <c r="AD4741" s="3">
        <f>VLOOKUP(AA4741,GeoCord!$A:$C,3,0)</f>
        <v>7.6779999999999999</v>
      </c>
      <c r="AG4741" s="1" t="s">
        <v>3968</v>
      </c>
      <c r="AH4741" s="2">
        <v>1</v>
      </c>
      <c r="AI4741" s="1" t="s">
        <v>3969</v>
      </c>
      <c r="AJ4741" s="2">
        <v>1</v>
      </c>
      <c r="AK4741" s="1" t="s">
        <v>77</v>
      </c>
      <c r="AL4741" s="1" t="s">
        <v>77</v>
      </c>
      <c r="AM4741" s="1" t="s">
        <v>77</v>
      </c>
      <c r="AN4741" s="2">
        <v>0</v>
      </c>
      <c r="AO4741" s="2">
        <v>0</v>
      </c>
      <c r="AP4741" s="2">
        <v>0</v>
      </c>
      <c r="AQ4741" s="2">
        <v>0</v>
      </c>
      <c r="AR4741" s="1" t="s">
        <v>77</v>
      </c>
      <c r="AS4741" s="1" t="s">
        <v>78</v>
      </c>
      <c r="AT4741" s="2">
        <v>110</v>
      </c>
      <c r="AU4741" s="1" t="s">
        <v>79</v>
      </c>
      <c r="AV4741" s="2">
        <v>5</v>
      </c>
      <c r="AW4741" s="2">
        <v>1973368.88</v>
      </c>
      <c r="AX4741" s="1" t="s">
        <v>209</v>
      </c>
      <c r="AY4741" s="1" t="s">
        <v>209</v>
      </c>
      <c r="AZ4741" s="1" t="s">
        <v>452</v>
      </c>
      <c r="BE4741" s="1" t="s">
        <v>28918</v>
      </c>
      <c r="BF4741" s="2">
        <v>3</v>
      </c>
      <c r="BG4741" s="1" t="s">
        <v>81</v>
      </c>
      <c r="BH4741" s="2">
        <v>2</v>
      </c>
      <c r="BI4741" s="2">
        <v>1</v>
      </c>
    </row>
    <row r="4742" spans="1:61">
      <c r="A4742" s="1" t="s">
        <v>59</v>
      </c>
      <c r="B4742" s="1" t="s">
        <v>60</v>
      </c>
      <c r="C4742" s="1" t="s">
        <v>28919</v>
      </c>
      <c r="D4742" s="1" t="s">
        <v>28920</v>
      </c>
      <c r="E4742" s="1" t="s">
        <v>28921</v>
      </c>
      <c r="F4742" s="1" t="s">
        <v>64</v>
      </c>
      <c r="G4742" s="1" t="s">
        <v>65</v>
      </c>
      <c r="H4742" s="1" t="s">
        <v>28922</v>
      </c>
      <c r="I4742" s="1" t="s">
        <v>100</v>
      </c>
      <c r="J4742" s="1" t="s">
        <v>28923</v>
      </c>
      <c r="K4742" s="2">
        <v>2</v>
      </c>
      <c r="L4742" s="1" t="s">
        <v>100</v>
      </c>
      <c r="M4742" s="1" t="s">
        <v>65</v>
      </c>
      <c r="N4742" s="1" t="s">
        <v>65</v>
      </c>
      <c r="O4742" s="1" t="s">
        <v>64</v>
      </c>
      <c r="P4742" s="1" t="s">
        <v>65</v>
      </c>
      <c r="Q4742" s="1" t="s">
        <v>64</v>
      </c>
      <c r="R4742" s="1" t="s">
        <v>65</v>
      </c>
      <c r="S4742" s="1" t="s">
        <v>64</v>
      </c>
      <c r="T4742" s="2">
        <v>2</v>
      </c>
      <c r="V4742" s="1" t="s">
        <v>102</v>
      </c>
      <c r="W4742" s="1" t="s">
        <v>103</v>
      </c>
      <c r="Y4742" s="1" t="s">
        <v>71</v>
      </c>
      <c r="Z4742" s="1" t="s">
        <v>72</v>
      </c>
      <c r="AA4742" s="1" t="s">
        <v>6858</v>
      </c>
      <c r="AB4742" s="1" t="s">
        <v>6859</v>
      </c>
      <c r="AC4742" s="3">
        <f>VLOOKUP(AA4742,GeoCord!$A:$C,2,0)</f>
        <v>10.4435</v>
      </c>
      <c r="AD4742" s="3">
        <f>VLOOKUP(AA4742,GeoCord!$A:$C,3,0)</f>
        <v>-61.260399999999997</v>
      </c>
      <c r="AG4742" s="1" t="s">
        <v>3976</v>
      </c>
      <c r="AH4742" s="2">
        <v>1</v>
      </c>
      <c r="AI4742" s="1" t="s">
        <v>3977</v>
      </c>
      <c r="AJ4742" s="2">
        <v>1</v>
      </c>
      <c r="AK4742" s="1" t="s">
        <v>77</v>
      </c>
      <c r="AL4742" s="1" t="s">
        <v>77</v>
      </c>
      <c r="AM4742" s="1" t="s">
        <v>77</v>
      </c>
      <c r="AN4742" s="2">
        <v>0</v>
      </c>
      <c r="AO4742" s="2">
        <v>0</v>
      </c>
      <c r="AP4742" s="2">
        <v>0</v>
      </c>
      <c r="AQ4742" s="2">
        <v>0</v>
      </c>
      <c r="AR4742" s="1" t="s">
        <v>77</v>
      </c>
      <c r="AS4742" s="1" t="s">
        <v>78</v>
      </c>
      <c r="AT4742" s="2">
        <v>110</v>
      </c>
      <c r="AU4742" s="1" t="s">
        <v>79</v>
      </c>
      <c r="AV4742" s="2">
        <v>5</v>
      </c>
      <c r="AW4742" s="2">
        <v>75000</v>
      </c>
      <c r="AX4742" s="1" t="s">
        <v>102</v>
      </c>
      <c r="AY4742" s="1" t="s">
        <v>102</v>
      </c>
      <c r="AZ4742" s="1" t="s">
        <v>103</v>
      </c>
      <c r="BE4742" s="1" t="s">
        <v>28924</v>
      </c>
      <c r="BF4742" s="2">
        <v>3</v>
      </c>
      <c r="BG4742" s="1" t="s">
        <v>81</v>
      </c>
      <c r="BH4742" s="2">
        <v>0</v>
      </c>
      <c r="BI4742" s="2">
        <v>0</v>
      </c>
    </row>
    <row r="4743" spans="1:61">
      <c r="A4743" s="1" t="s">
        <v>59</v>
      </c>
      <c r="B4743" s="1" t="s">
        <v>60</v>
      </c>
      <c r="C4743" s="1" t="s">
        <v>28925</v>
      </c>
      <c r="D4743" s="1" t="s">
        <v>28926</v>
      </c>
      <c r="E4743" s="1" t="s">
        <v>28927</v>
      </c>
      <c r="F4743" s="1" t="s">
        <v>64</v>
      </c>
      <c r="G4743" s="1" t="s">
        <v>65</v>
      </c>
      <c r="H4743" s="1" t="s">
        <v>28928</v>
      </c>
      <c r="I4743" s="1" t="s">
        <v>100</v>
      </c>
      <c r="J4743" s="1" t="s">
        <v>28929</v>
      </c>
      <c r="K4743" s="2">
        <v>2</v>
      </c>
      <c r="L4743" s="1" t="s">
        <v>100</v>
      </c>
      <c r="M4743" s="1" t="s">
        <v>410</v>
      </c>
      <c r="N4743" s="1" t="s">
        <v>410</v>
      </c>
      <c r="O4743" s="1" t="s">
        <v>411</v>
      </c>
      <c r="P4743" s="1" t="s">
        <v>65</v>
      </c>
      <c r="Q4743" s="1" t="s">
        <v>64</v>
      </c>
      <c r="R4743" s="1" t="s">
        <v>65</v>
      </c>
      <c r="S4743" s="1" t="s">
        <v>64</v>
      </c>
      <c r="T4743" s="2">
        <v>4</v>
      </c>
      <c r="V4743" s="1" t="s">
        <v>880</v>
      </c>
      <c r="X4743" s="1" t="s">
        <v>2391</v>
      </c>
      <c r="Y4743" s="1" t="s">
        <v>71</v>
      </c>
      <c r="Z4743" s="1" t="s">
        <v>72</v>
      </c>
      <c r="AA4743" s="1" t="s">
        <v>5814</v>
      </c>
      <c r="AB4743" s="1" t="s">
        <v>5815</v>
      </c>
      <c r="AC4743" s="3">
        <f>VLOOKUP(AA4743,GeoCord!$A:$C,2,0)</f>
        <v>-17.7941</v>
      </c>
      <c r="AD4743" s="3">
        <f>VLOOKUP(AA4743,GeoCord!$A:$C,3,0)</f>
        <v>177.97829999999999</v>
      </c>
      <c r="AG4743" s="1" t="s">
        <v>106</v>
      </c>
      <c r="AH4743" s="2">
        <v>1</v>
      </c>
      <c r="AI4743" s="1" t="s">
        <v>107</v>
      </c>
      <c r="AJ4743" s="2">
        <v>0</v>
      </c>
      <c r="AK4743" s="1" t="s">
        <v>77</v>
      </c>
      <c r="AL4743" s="1" t="s">
        <v>77</v>
      </c>
      <c r="AM4743" s="1" t="s">
        <v>77</v>
      </c>
      <c r="AN4743" s="2">
        <v>1</v>
      </c>
      <c r="AO4743" s="2">
        <v>1</v>
      </c>
      <c r="AP4743" s="2">
        <v>2</v>
      </c>
      <c r="AQ4743" s="2">
        <v>0</v>
      </c>
      <c r="AR4743" s="1" t="s">
        <v>77</v>
      </c>
      <c r="AS4743" s="1" t="s">
        <v>78</v>
      </c>
      <c r="AT4743" s="2">
        <v>110</v>
      </c>
      <c r="AU4743" s="1" t="s">
        <v>79</v>
      </c>
      <c r="AV4743" s="2">
        <v>5</v>
      </c>
      <c r="AW4743" s="2">
        <v>100000</v>
      </c>
      <c r="AX4743" s="1" t="s">
        <v>880</v>
      </c>
      <c r="AY4743" s="1" t="s">
        <v>880</v>
      </c>
      <c r="AZ4743" s="1" t="s">
        <v>2391</v>
      </c>
      <c r="BE4743" s="1" t="s">
        <v>28930</v>
      </c>
      <c r="BF4743" s="2">
        <v>3</v>
      </c>
      <c r="BG4743" s="1" t="s">
        <v>81</v>
      </c>
      <c r="BH4743" s="2">
        <v>1</v>
      </c>
      <c r="BI4743" s="2">
        <v>1</v>
      </c>
    </row>
    <row r="4744" spans="1:61">
      <c r="A4744" s="1" t="s">
        <v>59</v>
      </c>
      <c r="B4744" s="1" t="s">
        <v>60</v>
      </c>
      <c r="C4744" s="1" t="s">
        <v>28931</v>
      </c>
      <c r="D4744" s="1" t="s">
        <v>28932</v>
      </c>
      <c r="E4744" s="1" t="s">
        <v>28933</v>
      </c>
      <c r="F4744" s="1" t="s">
        <v>64</v>
      </c>
      <c r="G4744" s="1" t="s">
        <v>65</v>
      </c>
      <c r="H4744" s="1" t="s">
        <v>28934</v>
      </c>
      <c r="I4744" s="1" t="s">
        <v>100</v>
      </c>
      <c r="J4744" s="1" t="s">
        <v>28935</v>
      </c>
      <c r="K4744" s="2">
        <v>2</v>
      </c>
      <c r="L4744" s="1" t="s">
        <v>100</v>
      </c>
      <c r="M4744" s="1" t="s">
        <v>993</v>
      </c>
      <c r="N4744" s="1" t="s">
        <v>993</v>
      </c>
      <c r="O4744" s="1" t="s">
        <v>994</v>
      </c>
      <c r="P4744" s="1" t="s">
        <v>65</v>
      </c>
      <c r="Q4744" s="1" t="s">
        <v>64</v>
      </c>
      <c r="R4744" s="1" t="s">
        <v>65</v>
      </c>
      <c r="S4744" s="1" t="s">
        <v>64</v>
      </c>
      <c r="T4744" s="2">
        <v>4</v>
      </c>
      <c r="V4744" s="1" t="s">
        <v>23213</v>
      </c>
      <c r="X4744" s="1" t="s">
        <v>210</v>
      </c>
      <c r="Y4744" s="1" t="s">
        <v>71</v>
      </c>
      <c r="Z4744" s="1" t="s">
        <v>72</v>
      </c>
      <c r="AA4744" s="1" t="s">
        <v>1161</v>
      </c>
      <c r="AB4744" s="1" t="s">
        <v>1162</v>
      </c>
      <c r="AC4744" s="3">
        <f>VLOOKUP(AA4744,GeoCord!$A:$C,2,0)</f>
        <v>1.9392</v>
      </c>
      <c r="AD4744" s="3">
        <f>VLOOKUP(AA4744,GeoCord!$A:$C,3,0)</f>
        <v>32.741500000000002</v>
      </c>
      <c r="AG4744" s="1" t="s">
        <v>3968</v>
      </c>
      <c r="AH4744" s="2">
        <v>1</v>
      </c>
      <c r="AI4744" s="1" t="s">
        <v>3969</v>
      </c>
      <c r="AJ4744" s="2">
        <v>0</v>
      </c>
      <c r="AK4744" s="1" t="s">
        <v>77</v>
      </c>
      <c r="AL4744" s="1" t="s">
        <v>77</v>
      </c>
      <c r="AM4744" s="1" t="s">
        <v>77</v>
      </c>
      <c r="AN4744" s="2">
        <v>0</v>
      </c>
      <c r="AO4744" s="2">
        <v>0</v>
      </c>
      <c r="AP4744" s="2">
        <v>0</v>
      </c>
      <c r="AQ4744" s="2">
        <v>0</v>
      </c>
      <c r="AR4744" s="1" t="s">
        <v>77</v>
      </c>
      <c r="AS4744" s="1" t="s">
        <v>78</v>
      </c>
      <c r="AT4744" s="2">
        <v>110</v>
      </c>
      <c r="AU4744" s="1" t="s">
        <v>79</v>
      </c>
      <c r="AV4744" s="2">
        <v>5</v>
      </c>
      <c r="AW4744" s="2">
        <v>784555.03</v>
      </c>
      <c r="AX4744" s="1" t="s">
        <v>23213</v>
      </c>
      <c r="AY4744" s="1" t="s">
        <v>23213</v>
      </c>
      <c r="AZ4744" s="1" t="s">
        <v>210</v>
      </c>
      <c r="BE4744" s="1" t="s">
        <v>28936</v>
      </c>
      <c r="BF4744" s="2">
        <v>3</v>
      </c>
      <c r="BG4744" s="1" t="s">
        <v>81</v>
      </c>
      <c r="BH4744" s="2">
        <v>1</v>
      </c>
      <c r="BI4744" s="2">
        <v>0</v>
      </c>
    </row>
    <row r="4745" spans="1:61">
      <c r="A4745" s="1" t="s">
        <v>59</v>
      </c>
      <c r="B4745" s="1" t="s">
        <v>60</v>
      </c>
      <c r="C4745" s="1" t="s">
        <v>28937</v>
      </c>
      <c r="D4745" s="1" t="s">
        <v>28938</v>
      </c>
      <c r="E4745" s="1" t="s">
        <v>28939</v>
      </c>
      <c r="F4745" s="1" t="s">
        <v>64</v>
      </c>
      <c r="G4745" s="1" t="s">
        <v>65</v>
      </c>
      <c r="H4745" s="1" t="s">
        <v>28940</v>
      </c>
      <c r="I4745" s="1" t="s">
        <v>100</v>
      </c>
      <c r="J4745" s="1" t="s">
        <v>28941</v>
      </c>
      <c r="K4745" s="2">
        <v>2</v>
      </c>
      <c r="L4745" s="1" t="s">
        <v>100</v>
      </c>
      <c r="M4745" s="1" t="s">
        <v>65</v>
      </c>
      <c r="N4745" s="1" t="s">
        <v>65</v>
      </c>
      <c r="O4745" s="1" t="s">
        <v>64</v>
      </c>
      <c r="P4745" s="1" t="s">
        <v>65</v>
      </c>
      <c r="Q4745" s="1" t="s">
        <v>64</v>
      </c>
      <c r="R4745" s="1" t="s">
        <v>65</v>
      </c>
      <c r="S4745" s="1" t="s">
        <v>64</v>
      </c>
      <c r="T4745" s="2">
        <v>4</v>
      </c>
      <c r="V4745" s="1" t="s">
        <v>880</v>
      </c>
      <c r="X4745" s="1" t="s">
        <v>60</v>
      </c>
      <c r="Y4745" s="1" t="s">
        <v>71</v>
      </c>
      <c r="Z4745" s="1" t="s">
        <v>72</v>
      </c>
      <c r="AA4745" s="1" t="s">
        <v>222</v>
      </c>
      <c r="AB4745" s="1" t="s">
        <v>223</v>
      </c>
      <c r="AC4745" s="3">
        <f>VLOOKUP(AA4745,GeoCord!$A:$C,2,0)</f>
        <v>30.681000000000001</v>
      </c>
      <c r="AD4745" s="3">
        <f>VLOOKUP(AA4745,GeoCord!$A:$C,3,0)</f>
        <v>36.279000000000003</v>
      </c>
      <c r="AG4745" s="1" t="s">
        <v>145</v>
      </c>
      <c r="AH4745" s="2">
        <v>1</v>
      </c>
      <c r="AI4745" s="1" t="s">
        <v>146</v>
      </c>
      <c r="AJ4745" s="2">
        <v>0</v>
      </c>
      <c r="AK4745" s="1" t="s">
        <v>77</v>
      </c>
      <c r="AL4745" s="1" t="s">
        <v>77</v>
      </c>
      <c r="AM4745" s="1" t="s">
        <v>77</v>
      </c>
      <c r="AN4745" s="2">
        <v>1</v>
      </c>
      <c r="AO4745" s="2">
        <v>1</v>
      </c>
      <c r="AP4745" s="2">
        <v>1</v>
      </c>
      <c r="AQ4745" s="2">
        <v>1</v>
      </c>
      <c r="AR4745" s="1" t="s">
        <v>77</v>
      </c>
      <c r="AS4745" s="1" t="s">
        <v>78</v>
      </c>
      <c r="AT4745" s="2">
        <v>110</v>
      </c>
      <c r="AU4745" s="1" t="s">
        <v>79</v>
      </c>
      <c r="AV4745" s="2">
        <v>5</v>
      </c>
      <c r="AW4745" s="2">
        <v>97000</v>
      </c>
      <c r="AX4745" s="1" t="s">
        <v>880</v>
      </c>
      <c r="AY4745" s="1" t="s">
        <v>880</v>
      </c>
      <c r="AZ4745" s="1" t="s">
        <v>60</v>
      </c>
      <c r="BE4745" s="1" t="s">
        <v>28942</v>
      </c>
      <c r="BF4745" s="2">
        <v>3</v>
      </c>
      <c r="BG4745" s="1" t="s">
        <v>81</v>
      </c>
      <c r="BH4745" s="2">
        <v>1</v>
      </c>
      <c r="BI4745" s="2">
        <v>1</v>
      </c>
    </row>
    <row r="4746" spans="1:61">
      <c r="A4746" s="1" t="s">
        <v>59</v>
      </c>
      <c r="B4746" s="1" t="s">
        <v>60</v>
      </c>
      <c r="C4746" s="1" t="s">
        <v>28943</v>
      </c>
      <c r="D4746" s="1" t="s">
        <v>28944</v>
      </c>
      <c r="E4746" s="1" t="s">
        <v>28945</v>
      </c>
      <c r="F4746" s="1" t="s">
        <v>64</v>
      </c>
      <c r="G4746" s="1" t="s">
        <v>65</v>
      </c>
      <c r="H4746" s="1" t="s">
        <v>28946</v>
      </c>
      <c r="I4746" s="1" t="s">
        <v>100</v>
      </c>
      <c r="J4746" s="1" t="s">
        <v>28947</v>
      </c>
      <c r="K4746" s="2">
        <v>2</v>
      </c>
      <c r="L4746" s="1" t="s">
        <v>100</v>
      </c>
      <c r="M4746" s="1" t="s">
        <v>244</v>
      </c>
      <c r="N4746" s="1" t="s">
        <v>244</v>
      </c>
      <c r="O4746" s="1" t="s">
        <v>245</v>
      </c>
      <c r="P4746" s="1" t="s">
        <v>65</v>
      </c>
      <c r="Q4746" s="1" t="s">
        <v>64</v>
      </c>
      <c r="R4746" s="1" t="s">
        <v>65</v>
      </c>
      <c r="S4746" s="1" t="s">
        <v>64</v>
      </c>
      <c r="T4746" s="2">
        <v>2</v>
      </c>
      <c r="V4746" s="1" t="s">
        <v>18043</v>
      </c>
      <c r="W4746" s="1" t="s">
        <v>28948</v>
      </c>
      <c r="Y4746" s="1" t="s">
        <v>71</v>
      </c>
      <c r="Z4746" s="1" t="s">
        <v>72</v>
      </c>
      <c r="AA4746" s="1" t="s">
        <v>470</v>
      </c>
      <c r="AB4746" s="1" t="s">
        <v>471</v>
      </c>
      <c r="AC4746" s="3">
        <f>VLOOKUP(AA4746,GeoCord!$A:$C,2,0)</f>
        <v>-15.13</v>
      </c>
      <c r="AD4746" s="3">
        <f>VLOOKUP(AA4746,GeoCord!$A:$C,3,0)</f>
        <v>25.268000000000001</v>
      </c>
      <c r="AG4746" s="1" t="s">
        <v>236</v>
      </c>
      <c r="AH4746" s="2">
        <v>1</v>
      </c>
      <c r="AI4746" s="1" t="s">
        <v>237</v>
      </c>
      <c r="AJ4746" s="2">
        <v>1</v>
      </c>
      <c r="AK4746" s="1" t="s">
        <v>77</v>
      </c>
      <c r="AL4746" s="1" t="s">
        <v>77</v>
      </c>
      <c r="AM4746" s="1" t="s">
        <v>77</v>
      </c>
      <c r="AN4746" s="2">
        <v>0</v>
      </c>
      <c r="AO4746" s="2">
        <v>2</v>
      </c>
      <c r="AP4746" s="2">
        <v>2</v>
      </c>
      <c r="AQ4746" s="2">
        <v>1</v>
      </c>
      <c r="AR4746" s="1" t="s">
        <v>77</v>
      </c>
      <c r="AS4746" s="1" t="s">
        <v>78</v>
      </c>
      <c r="AT4746" s="2">
        <v>110</v>
      </c>
      <c r="AU4746" s="1" t="s">
        <v>79</v>
      </c>
      <c r="AV4746" s="2">
        <v>5</v>
      </c>
      <c r="AW4746" s="2">
        <v>2019999.98</v>
      </c>
      <c r="AX4746" s="1" t="s">
        <v>18043</v>
      </c>
      <c r="AY4746" s="1" t="s">
        <v>18043</v>
      </c>
      <c r="AZ4746" s="1" t="s">
        <v>28948</v>
      </c>
      <c r="BE4746" s="1" t="s">
        <v>28949</v>
      </c>
      <c r="BF4746" s="2">
        <v>3</v>
      </c>
      <c r="BG4746" s="1" t="s">
        <v>81</v>
      </c>
      <c r="BH4746" s="2">
        <v>1</v>
      </c>
      <c r="BI4746" s="2">
        <v>0</v>
      </c>
    </row>
    <row r="4747" spans="1:61">
      <c r="A4747" s="1" t="s">
        <v>59</v>
      </c>
      <c r="B4747" s="1" t="s">
        <v>60</v>
      </c>
      <c r="C4747" s="1" t="s">
        <v>28950</v>
      </c>
      <c r="D4747" s="1" t="s">
        <v>28951</v>
      </c>
      <c r="E4747" s="1" t="s">
        <v>2418</v>
      </c>
      <c r="F4747" s="1" t="s">
        <v>64</v>
      </c>
      <c r="G4747" s="1" t="s">
        <v>65</v>
      </c>
      <c r="H4747" s="1" t="s">
        <v>28952</v>
      </c>
      <c r="I4747" s="1" t="s">
        <v>100</v>
      </c>
      <c r="J4747" s="1" t="s">
        <v>28953</v>
      </c>
      <c r="K4747" s="2">
        <v>2</v>
      </c>
      <c r="L4747" s="1" t="s">
        <v>100</v>
      </c>
      <c r="M4747" s="1" t="s">
        <v>191</v>
      </c>
      <c r="N4747" s="1" t="s">
        <v>191</v>
      </c>
      <c r="O4747" s="1" t="s">
        <v>192</v>
      </c>
      <c r="P4747" s="1" t="s">
        <v>65</v>
      </c>
      <c r="Q4747" s="1" t="s">
        <v>64</v>
      </c>
      <c r="R4747" s="1" t="s">
        <v>65</v>
      </c>
      <c r="S4747" s="1" t="s">
        <v>64</v>
      </c>
      <c r="T4747" s="2">
        <v>2</v>
      </c>
      <c r="V4747" s="1" t="s">
        <v>141</v>
      </c>
      <c r="W4747" s="1" t="s">
        <v>787</v>
      </c>
      <c r="Y4747" s="1" t="s">
        <v>71</v>
      </c>
      <c r="Z4747" s="1" t="s">
        <v>130</v>
      </c>
      <c r="AC4747" s="3" t="e">
        <f>VLOOKUP(AA4747,GeoCord!$A:$C,2,0)</f>
        <v>#N/A</v>
      </c>
      <c r="AD4747" s="3" t="e">
        <f>VLOOKUP(AA4747,GeoCord!$A:$C,3,0)</f>
        <v>#N/A</v>
      </c>
      <c r="AE4747" s="1" t="s">
        <v>308</v>
      </c>
      <c r="AF4747" s="1" t="s">
        <v>309</v>
      </c>
      <c r="AG4747" s="1" t="s">
        <v>677</v>
      </c>
      <c r="AH4747" s="2">
        <v>1</v>
      </c>
      <c r="AI4747" s="1" t="s">
        <v>678</v>
      </c>
      <c r="AJ4747" s="2">
        <v>1</v>
      </c>
      <c r="AK4747" s="1" t="s">
        <v>77</v>
      </c>
      <c r="AL4747" s="1" t="s">
        <v>77</v>
      </c>
      <c r="AM4747" s="1" t="s">
        <v>77</v>
      </c>
      <c r="AN4747" s="2">
        <v>0</v>
      </c>
      <c r="AO4747" s="2">
        <v>0</v>
      </c>
      <c r="AP4747" s="2">
        <v>1</v>
      </c>
      <c r="AQ4747" s="2">
        <v>1</v>
      </c>
      <c r="AR4747" s="1" t="s">
        <v>77</v>
      </c>
      <c r="AS4747" s="1" t="s">
        <v>78</v>
      </c>
      <c r="AT4747" s="2">
        <v>110</v>
      </c>
      <c r="AU4747" s="1" t="s">
        <v>79</v>
      </c>
      <c r="AV4747" s="2">
        <v>5</v>
      </c>
      <c r="AW4747" s="2">
        <v>2197802.5299999998</v>
      </c>
      <c r="AX4747" s="1" t="s">
        <v>141</v>
      </c>
      <c r="AY4747" s="1" t="s">
        <v>141</v>
      </c>
      <c r="AZ4747" s="1" t="s">
        <v>787</v>
      </c>
      <c r="BE4747" s="1" t="s">
        <v>28954</v>
      </c>
      <c r="BF4747" s="2">
        <v>3</v>
      </c>
      <c r="BG4747" s="1" t="s">
        <v>81</v>
      </c>
      <c r="BH4747" s="2">
        <v>0</v>
      </c>
      <c r="BI4747" s="2">
        <v>2</v>
      </c>
    </row>
    <row r="4748" spans="1:61">
      <c r="A4748" s="1" t="s">
        <v>59</v>
      </c>
      <c r="B4748" s="1" t="s">
        <v>60</v>
      </c>
      <c r="C4748" s="1" t="s">
        <v>28955</v>
      </c>
      <c r="D4748" s="1" t="s">
        <v>28956</v>
      </c>
      <c r="E4748" s="1" t="s">
        <v>28957</v>
      </c>
      <c r="F4748" s="1" t="s">
        <v>64</v>
      </c>
      <c r="G4748" s="1" t="s">
        <v>65</v>
      </c>
      <c r="H4748" s="1" t="s">
        <v>28958</v>
      </c>
      <c r="I4748" s="1" t="s">
        <v>100</v>
      </c>
      <c r="J4748" s="1" t="s">
        <v>28959</v>
      </c>
      <c r="K4748" s="2">
        <v>2</v>
      </c>
      <c r="L4748" s="1" t="s">
        <v>100</v>
      </c>
      <c r="M4748" s="1" t="s">
        <v>65</v>
      </c>
      <c r="N4748" s="1" t="s">
        <v>65</v>
      </c>
      <c r="O4748" s="1" t="s">
        <v>64</v>
      </c>
      <c r="P4748" s="1" t="s">
        <v>65</v>
      </c>
      <c r="Q4748" s="1" t="s">
        <v>64</v>
      </c>
      <c r="R4748" s="1" t="s">
        <v>65</v>
      </c>
      <c r="S4748" s="1" t="s">
        <v>64</v>
      </c>
      <c r="T4748" s="2">
        <v>2</v>
      </c>
      <c r="V4748" s="1" t="s">
        <v>6848</v>
      </c>
      <c r="W4748" s="1" t="s">
        <v>6201</v>
      </c>
      <c r="Y4748" s="1" t="s">
        <v>71</v>
      </c>
      <c r="Z4748" s="1" t="s">
        <v>72</v>
      </c>
      <c r="AA4748" s="1" t="s">
        <v>10936</v>
      </c>
      <c r="AB4748" s="1" t="s">
        <v>10937</v>
      </c>
      <c r="AC4748" s="3">
        <f>VLOOKUP(AA4748,GeoCord!$A:$C,2,0)</f>
        <v>15.688000000000001</v>
      </c>
      <c r="AD4748" s="3">
        <f>VLOOKUP(AA4748,GeoCord!$A:$C,3,0)</f>
        <v>100.845</v>
      </c>
      <c r="AG4748" s="1" t="s">
        <v>1608</v>
      </c>
      <c r="AH4748" s="2">
        <v>1</v>
      </c>
      <c r="AI4748" s="1" t="s">
        <v>1609</v>
      </c>
      <c r="AJ4748" s="2">
        <v>0</v>
      </c>
      <c r="AK4748" s="1" t="s">
        <v>77</v>
      </c>
      <c r="AL4748" s="1" t="s">
        <v>77</v>
      </c>
      <c r="AM4748" s="1" t="s">
        <v>77</v>
      </c>
      <c r="AN4748" s="2">
        <v>1</v>
      </c>
      <c r="AO4748" s="2">
        <v>1</v>
      </c>
      <c r="AP4748" s="2">
        <v>2</v>
      </c>
      <c r="AQ4748" s="2">
        <v>1</v>
      </c>
      <c r="AR4748" s="1" t="s">
        <v>77</v>
      </c>
      <c r="AS4748" s="1" t="s">
        <v>78</v>
      </c>
      <c r="AT4748" s="2">
        <v>110</v>
      </c>
      <c r="AU4748" s="1" t="s">
        <v>79</v>
      </c>
      <c r="AV4748" s="2">
        <v>5</v>
      </c>
      <c r="AW4748" s="2">
        <v>150000</v>
      </c>
      <c r="AX4748" s="1" t="s">
        <v>6848</v>
      </c>
      <c r="AY4748" s="1" t="s">
        <v>6848</v>
      </c>
      <c r="AZ4748" s="1" t="s">
        <v>6201</v>
      </c>
      <c r="BE4748" s="1" t="s">
        <v>28960</v>
      </c>
      <c r="BF4748" s="2">
        <v>3</v>
      </c>
      <c r="BG4748" s="1" t="s">
        <v>81</v>
      </c>
      <c r="BH4748" s="2">
        <v>0</v>
      </c>
      <c r="BI4748" s="2">
        <v>2</v>
      </c>
    </row>
    <row r="4749" spans="1:61">
      <c r="A4749" s="1" t="s">
        <v>59</v>
      </c>
      <c r="B4749" s="1" t="s">
        <v>60</v>
      </c>
      <c r="C4749" s="1" t="s">
        <v>28961</v>
      </c>
      <c r="D4749" s="1" t="s">
        <v>28962</v>
      </c>
      <c r="E4749" s="1" t="s">
        <v>28963</v>
      </c>
      <c r="F4749" s="1" t="s">
        <v>64</v>
      </c>
      <c r="G4749" s="1" t="s">
        <v>65</v>
      </c>
      <c r="H4749" s="1" t="s">
        <v>28964</v>
      </c>
      <c r="I4749" s="1" t="s">
        <v>100</v>
      </c>
      <c r="J4749" s="1" t="s">
        <v>28965</v>
      </c>
      <c r="K4749" s="2">
        <v>2</v>
      </c>
      <c r="L4749" s="1" t="s">
        <v>100</v>
      </c>
      <c r="M4749" s="1" t="s">
        <v>993</v>
      </c>
      <c r="N4749" s="1" t="s">
        <v>993</v>
      </c>
      <c r="O4749" s="1" t="s">
        <v>994</v>
      </c>
      <c r="P4749" s="1" t="s">
        <v>65</v>
      </c>
      <c r="Q4749" s="1" t="s">
        <v>64</v>
      </c>
      <c r="R4749" s="1" t="s">
        <v>65</v>
      </c>
      <c r="S4749" s="1" t="s">
        <v>64</v>
      </c>
      <c r="T4749" s="2">
        <v>2</v>
      </c>
      <c r="V4749" s="1" t="s">
        <v>25991</v>
      </c>
      <c r="W4749" s="1" t="s">
        <v>103</v>
      </c>
      <c r="Y4749" s="1" t="s">
        <v>71</v>
      </c>
      <c r="Z4749" s="1" t="s">
        <v>72</v>
      </c>
      <c r="AA4749" s="1" t="s">
        <v>1046</v>
      </c>
      <c r="AB4749" s="1" t="s">
        <v>1047</v>
      </c>
      <c r="AC4749" s="3">
        <f>VLOOKUP(AA4749,GeoCord!$A:$C,2,0)</f>
        <v>15.981999999999999</v>
      </c>
      <c r="AD4749" s="3">
        <f>VLOOKUP(AA4749,GeoCord!$A:$C,3,0)</f>
        <v>38.020000000000003</v>
      </c>
      <c r="AG4749" s="1" t="s">
        <v>236</v>
      </c>
      <c r="AH4749" s="2">
        <v>1</v>
      </c>
      <c r="AI4749" s="1" t="s">
        <v>237</v>
      </c>
      <c r="AJ4749" s="2">
        <v>2</v>
      </c>
      <c r="AK4749" s="1" t="s">
        <v>77</v>
      </c>
      <c r="AL4749" s="1" t="s">
        <v>77</v>
      </c>
      <c r="AM4749" s="1" t="s">
        <v>77</v>
      </c>
      <c r="AN4749" s="2">
        <v>1</v>
      </c>
      <c r="AO4749" s="2">
        <v>1</v>
      </c>
      <c r="AP4749" s="2">
        <v>1</v>
      </c>
      <c r="AQ4749" s="2">
        <v>1</v>
      </c>
      <c r="AR4749" s="1" t="s">
        <v>77</v>
      </c>
      <c r="AS4749" s="1" t="s">
        <v>78</v>
      </c>
      <c r="AT4749" s="2">
        <v>110</v>
      </c>
      <c r="AU4749" s="1" t="s">
        <v>79</v>
      </c>
      <c r="AV4749" s="2">
        <v>5</v>
      </c>
      <c r="AW4749" s="2">
        <v>400000.24</v>
      </c>
      <c r="AX4749" s="1" t="s">
        <v>25991</v>
      </c>
      <c r="AY4749" s="1" t="s">
        <v>25991</v>
      </c>
      <c r="AZ4749" s="1" t="s">
        <v>103</v>
      </c>
      <c r="BE4749" s="1" t="s">
        <v>95</v>
      </c>
      <c r="BF4749" s="2">
        <v>3</v>
      </c>
      <c r="BG4749" s="1" t="s">
        <v>81</v>
      </c>
      <c r="BH4749" s="2">
        <v>2</v>
      </c>
      <c r="BI4749" s="2">
        <v>2</v>
      </c>
    </row>
    <row r="4750" spans="1:61">
      <c r="A4750" s="1" t="s">
        <v>59</v>
      </c>
      <c r="B4750" s="1" t="s">
        <v>60</v>
      </c>
      <c r="C4750" s="1" t="s">
        <v>28966</v>
      </c>
      <c r="D4750" s="1" t="s">
        <v>28967</v>
      </c>
      <c r="E4750" s="1" t="s">
        <v>28968</v>
      </c>
      <c r="F4750" s="1" t="s">
        <v>64</v>
      </c>
      <c r="G4750" s="1" t="s">
        <v>65</v>
      </c>
      <c r="H4750" s="1" t="s">
        <v>28969</v>
      </c>
      <c r="I4750" s="1" t="s">
        <v>100</v>
      </c>
      <c r="J4750" s="1" t="s">
        <v>28970</v>
      </c>
      <c r="K4750" s="2">
        <v>2</v>
      </c>
      <c r="L4750" s="1" t="s">
        <v>100</v>
      </c>
      <c r="M4750" s="1" t="s">
        <v>65</v>
      </c>
      <c r="N4750" s="1" t="s">
        <v>65</v>
      </c>
      <c r="O4750" s="1" t="s">
        <v>64</v>
      </c>
      <c r="P4750" s="1" t="s">
        <v>65</v>
      </c>
      <c r="Q4750" s="1" t="s">
        <v>64</v>
      </c>
      <c r="R4750" s="1" t="s">
        <v>65</v>
      </c>
      <c r="S4750" s="1" t="s">
        <v>64</v>
      </c>
      <c r="T4750" s="2">
        <v>2</v>
      </c>
      <c r="V4750" s="1" t="s">
        <v>28971</v>
      </c>
      <c r="W4750" s="1" t="s">
        <v>297</v>
      </c>
      <c r="Y4750" s="1" t="s">
        <v>71</v>
      </c>
      <c r="Z4750" s="1" t="s">
        <v>72</v>
      </c>
      <c r="AA4750" s="1" t="s">
        <v>1783</v>
      </c>
      <c r="AB4750" s="1" t="s">
        <v>1784</v>
      </c>
      <c r="AC4750" s="3">
        <f>VLOOKUP(AA4750,GeoCord!$A:$C,2,0)</f>
        <v>-0.73899999999999999</v>
      </c>
      <c r="AD4750" s="3">
        <f>VLOOKUP(AA4750,GeoCord!$A:$C,3,0)</f>
        <v>114.045</v>
      </c>
      <c r="AG4750" s="1" t="s">
        <v>463</v>
      </c>
      <c r="AH4750" s="2">
        <v>1</v>
      </c>
      <c r="AI4750" s="1" t="s">
        <v>464</v>
      </c>
      <c r="AJ4750" s="2">
        <v>1</v>
      </c>
      <c r="AK4750" s="1" t="s">
        <v>77</v>
      </c>
      <c r="AL4750" s="1" t="s">
        <v>77</v>
      </c>
      <c r="AM4750" s="1" t="s">
        <v>77</v>
      </c>
      <c r="AN4750" s="2">
        <v>0</v>
      </c>
      <c r="AO4750" s="2">
        <v>0</v>
      </c>
      <c r="AP4750" s="2">
        <v>1</v>
      </c>
      <c r="AQ4750" s="2">
        <v>0</v>
      </c>
      <c r="AR4750" s="1" t="s">
        <v>77</v>
      </c>
      <c r="AS4750" s="1" t="s">
        <v>78</v>
      </c>
      <c r="AT4750" s="2">
        <v>110</v>
      </c>
      <c r="AU4750" s="1" t="s">
        <v>79</v>
      </c>
      <c r="AV4750" s="2">
        <v>5</v>
      </c>
      <c r="AW4750" s="2">
        <v>76000</v>
      </c>
      <c r="AX4750" s="1" t="s">
        <v>28971</v>
      </c>
      <c r="AY4750" s="1" t="s">
        <v>28971</v>
      </c>
      <c r="AZ4750" s="1" t="s">
        <v>297</v>
      </c>
      <c r="BE4750" s="1" t="s">
        <v>28972</v>
      </c>
      <c r="BF4750" s="2">
        <v>3</v>
      </c>
      <c r="BG4750" s="1" t="s">
        <v>81</v>
      </c>
      <c r="BH4750" s="2">
        <v>1</v>
      </c>
      <c r="BI4750" s="2">
        <v>1</v>
      </c>
    </row>
    <row r="4751" spans="1:61">
      <c r="A4751" s="1" t="s">
        <v>59</v>
      </c>
      <c r="B4751" s="1" t="s">
        <v>60</v>
      </c>
      <c r="C4751" s="1" t="s">
        <v>28973</v>
      </c>
      <c r="D4751" s="1" t="s">
        <v>28974</v>
      </c>
      <c r="E4751" s="1" t="s">
        <v>28975</v>
      </c>
      <c r="F4751" s="1" t="s">
        <v>64</v>
      </c>
      <c r="G4751" s="1" t="s">
        <v>65</v>
      </c>
      <c r="H4751" s="1" t="s">
        <v>28976</v>
      </c>
      <c r="I4751" s="1" t="s">
        <v>100</v>
      </c>
      <c r="J4751" s="1" t="s">
        <v>28977</v>
      </c>
      <c r="K4751" s="2">
        <v>2</v>
      </c>
      <c r="L4751" s="1" t="s">
        <v>100</v>
      </c>
      <c r="M4751" s="1" t="s">
        <v>65</v>
      </c>
      <c r="N4751" s="1" t="s">
        <v>65</v>
      </c>
      <c r="O4751" s="1" t="s">
        <v>64</v>
      </c>
      <c r="P4751" s="1" t="s">
        <v>65</v>
      </c>
      <c r="Q4751" s="1" t="s">
        <v>64</v>
      </c>
      <c r="R4751" s="1" t="s">
        <v>65</v>
      </c>
      <c r="S4751" s="1" t="s">
        <v>64</v>
      </c>
      <c r="T4751" s="2">
        <v>4</v>
      </c>
      <c r="V4751" s="1" t="s">
        <v>17741</v>
      </c>
      <c r="X4751" s="1" t="s">
        <v>60</v>
      </c>
      <c r="Y4751" s="1" t="s">
        <v>71</v>
      </c>
      <c r="Z4751" s="1" t="s">
        <v>130</v>
      </c>
      <c r="AC4751" s="3" t="e">
        <f>VLOOKUP(AA4751,GeoCord!$A:$C,2,0)</f>
        <v>#N/A</v>
      </c>
      <c r="AD4751" s="3" t="e">
        <f>VLOOKUP(AA4751,GeoCord!$A:$C,3,0)</f>
        <v>#N/A</v>
      </c>
      <c r="AE4751" s="1" t="s">
        <v>403</v>
      </c>
      <c r="AF4751" s="1" t="s">
        <v>404</v>
      </c>
      <c r="AG4751" s="1" t="s">
        <v>236</v>
      </c>
      <c r="AH4751" s="2">
        <v>1</v>
      </c>
      <c r="AI4751" s="1" t="s">
        <v>237</v>
      </c>
      <c r="AJ4751" s="2">
        <v>1</v>
      </c>
      <c r="AK4751" s="1" t="s">
        <v>77</v>
      </c>
      <c r="AL4751" s="1" t="s">
        <v>77</v>
      </c>
      <c r="AM4751" s="1" t="s">
        <v>77</v>
      </c>
      <c r="AN4751" s="2">
        <v>0</v>
      </c>
      <c r="AO4751" s="2">
        <v>0</v>
      </c>
      <c r="AP4751" s="2">
        <v>0</v>
      </c>
      <c r="AQ4751" s="2">
        <v>0</v>
      </c>
      <c r="AR4751" s="1" t="s">
        <v>77</v>
      </c>
      <c r="AS4751" s="1" t="s">
        <v>78</v>
      </c>
      <c r="AT4751" s="2">
        <v>110</v>
      </c>
      <c r="AU4751" s="1" t="s">
        <v>79</v>
      </c>
      <c r="AV4751" s="2">
        <v>5</v>
      </c>
      <c r="AW4751" s="2">
        <v>335000</v>
      </c>
      <c r="AX4751" s="1" t="s">
        <v>17741</v>
      </c>
      <c r="AY4751" s="1" t="s">
        <v>17741</v>
      </c>
      <c r="AZ4751" s="1" t="s">
        <v>60</v>
      </c>
      <c r="BE4751" s="1" t="s">
        <v>28978</v>
      </c>
      <c r="BF4751" s="2">
        <v>3</v>
      </c>
      <c r="BG4751" s="1" t="s">
        <v>81</v>
      </c>
      <c r="BH4751" s="2">
        <v>0</v>
      </c>
      <c r="BI4751" s="2">
        <v>0</v>
      </c>
    </row>
    <row r="4752" spans="1:61">
      <c r="A4752" s="1" t="s">
        <v>59</v>
      </c>
      <c r="B4752" s="1" t="s">
        <v>60</v>
      </c>
      <c r="C4752" s="1" t="s">
        <v>28979</v>
      </c>
      <c r="D4752" s="1" t="s">
        <v>28980</v>
      </c>
      <c r="E4752" s="1" t="s">
        <v>28981</v>
      </c>
      <c r="F4752" s="1" t="s">
        <v>64</v>
      </c>
      <c r="G4752" s="1" t="s">
        <v>65</v>
      </c>
      <c r="H4752" s="1" t="s">
        <v>28982</v>
      </c>
      <c r="I4752" s="1" t="s">
        <v>100</v>
      </c>
      <c r="J4752" s="1" t="s">
        <v>28983</v>
      </c>
      <c r="K4752" s="2">
        <v>2</v>
      </c>
      <c r="L4752" s="1" t="s">
        <v>100</v>
      </c>
      <c r="M4752" s="1" t="s">
        <v>993</v>
      </c>
      <c r="N4752" s="1" t="s">
        <v>993</v>
      </c>
      <c r="O4752" s="1" t="s">
        <v>994</v>
      </c>
      <c r="P4752" s="1" t="s">
        <v>65</v>
      </c>
      <c r="Q4752" s="1" t="s">
        <v>64</v>
      </c>
      <c r="R4752" s="1" t="s">
        <v>65</v>
      </c>
      <c r="S4752" s="1" t="s">
        <v>64</v>
      </c>
      <c r="T4752" s="2">
        <v>3</v>
      </c>
      <c r="V4752" s="1" t="s">
        <v>4788</v>
      </c>
      <c r="X4752" s="1" t="s">
        <v>28984</v>
      </c>
      <c r="Y4752" s="1" t="s">
        <v>71</v>
      </c>
      <c r="Z4752" s="1" t="s">
        <v>72</v>
      </c>
      <c r="AA4752" s="1" t="s">
        <v>898</v>
      </c>
      <c r="AB4752" s="1" t="s">
        <v>899</v>
      </c>
      <c r="AC4752" s="3">
        <f>VLOOKUP(AA4752,GeoCord!$A:$C,2,0)</f>
        <v>-12.664</v>
      </c>
      <c r="AD4752" s="3">
        <f>VLOOKUP(AA4752,GeoCord!$A:$C,3,0)</f>
        <v>-72.98</v>
      </c>
      <c r="AG4752" s="1" t="s">
        <v>157</v>
      </c>
      <c r="AH4752" s="2">
        <v>1</v>
      </c>
      <c r="AI4752" s="1" t="s">
        <v>158</v>
      </c>
      <c r="AJ4752" s="2">
        <v>0</v>
      </c>
      <c r="AK4752" s="1" t="s">
        <v>77</v>
      </c>
      <c r="AL4752" s="1" t="s">
        <v>77</v>
      </c>
      <c r="AM4752" s="1" t="s">
        <v>77</v>
      </c>
      <c r="AN4752" s="2">
        <v>0</v>
      </c>
      <c r="AO4752" s="2">
        <v>0</v>
      </c>
      <c r="AP4752" s="2">
        <v>0</v>
      </c>
      <c r="AQ4752" s="2">
        <v>0</v>
      </c>
      <c r="AR4752" s="1" t="s">
        <v>77</v>
      </c>
      <c r="AS4752" s="1" t="s">
        <v>78</v>
      </c>
      <c r="AT4752" s="2">
        <v>110</v>
      </c>
      <c r="AU4752" s="1" t="s">
        <v>79</v>
      </c>
      <c r="AV4752" s="2">
        <v>5</v>
      </c>
      <c r="AW4752" s="2">
        <v>288285.82</v>
      </c>
      <c r="AX4752" s="1" t="s">
        <v>4788</v>
      </c>
      <c r="AY4752" s="1" t="s">
        <v>4788</v>
      </c>
      <c r="AZ4752" s="1" t="s">
        <v>28984</v>
      </c>
      <c r="BE4752" s="1" t="s">
        <v>28985</v>
      </c>
      <c r="BF4752" s="2">
        <v>3</v>
      </c>
      <c r="BG4752" s="1" t="s">
        <v>81</v>
      </c>
      <c r="BH4752" s="2">
        <v>1</v>
      </c>
      <c r="BI4752" s="2">
        <v>1</v>
      </c>
    </row>
    <row r="4753" spans="1:61">
      <c r="A4753" s="1" t="s">
        <v>59</v>
      </c>
      <c r="B4753" s="1" t="s">
        <v>60</v>
      </c>
      <c r="C4753" s="1" t="s">
        <v>28986</v>
      </c>
      <c r="D4753" s="1" t="s">
        <v>28987</v>
      </c>
      <c r="E4753" s="1" t="s">
        <v>28988</v>
      </c>
      <c r="F4753" s="1" t="s">
        <v>64</v>
      </c>
      <c r="G4753" s="1" t="s">
        <v>65</v>
      </c>
      <c r="H4753" s="1" t="s">
        <v>28989</v>
      </c>
      <c r="I4753" s="1" t="s">
        <v>100</v>
      </c>
      <c r="J4753" s="1" t="s">
        <v>28990</v>
      </c>
      <c r="K4753" s="2">
        <v>2</v>
      </c>
      <c r="L4753" s="1" t="s">
        <v>100</v>
      </c>
      <c r="M4753" s="1" t="s">
        <v>993</v>
      </c>
      <c r="N4753" s="1" t="s">
        <v>993</v>
      </c>
      <c r="O4753" s="1" t="s">
        <v>994</v>
      </c>
      <c r="P4753" s="1" t="s">
        <v>65</v>
      </c>
      <c r="Q4753" s="1" t="s">
        <v>64</v>
      </c>
      <c r="R4753" s="1" t="s">
        <v>65</v>
      </c>
      <c r="S4753" s="1" t="s">
        <v>64</v>
      </c>
      <c r="T4753" s="2">
        <v>3</v>
      </c>
      <c r="V4753" s="1" t="s">
        <v>3605</v>
      </c>
      <c r="X4753" s="1" t="s">
        <v>1276</v>
      </c>
      <c r="Y4753" s="1" t="s">
        <v>71</v>
      </c>
      <c r="Z4753" s="1" t="s">
        <v>72</v>
      </c>
      <c r="AA4753" s="1" t="s">
        <v>383</v>
      </c>
      <c r="AB4753" s="1" t="s">
        <v>384</v>
      </c>
      <c r="AC4753" s="3">
        <f>VLOOKUP(AA4753,GeoCord!$A:$C,2,0)</f>
        <v>15.739000000000001</v>
      </c>
      <c r="AD4753" s="3">
        <f>VLOOKUP(AA4753,GeoCord!$A:$C,3,0)</f>
        <v>29.533000000000001</v>
      </c>
      <c r="AG4753" s="1" t="s">
        <v>93</v>
      </c>
      <c r="AH4753" s="2">
        <v>1</v>
      </c>
      <c r="AI4753" s="1" t="s">
        <v>94</v>
      </c>
      <c r="AJ4753" s="2">
        <v>1</v>
      </c>
      <c r="AK4753" s="1" t="s">
        <v>77</v>
      </c>
      <c r="AL4753" s="1" t="s">
        <v>77</v>
      </c>
      <c r="AM4753" s="1" t="s">
        <v>77</v>
      </c>
      <c r="AN4753" s="2">
        <v>0</v>
      </c>
      <c r="AO4753" s="2">
        <v>0</v>
      </c>
      <c r="AP4753" s="2">
        <v>0</v>
      </c>
      <c r="AQ4753" s="2">
        <v>0</v>
      </c>
      <c r="AR4753" s="1" t="s">
        <v>77</v>
      </c>
      <c r="AS4753" s="1" t="s">
        <v>78</v>
      </c>
      <c r="AT4753" s="2">
        <v>110</v>
      </c>
      <c r="AU4753" s="1" t="s">
        <v>79</v>
      </c>
      <c r="AV4753" s="2">
        <v>5</v>
      </c>
      <c r="AW4753" s="2">
        <v>500000</v>
      </c>
      <c r="AX4753" s="1" t="s">
        <v>3605</v>
      </c>
      <c r="AY4753" s="1" t="s">
        <v>3605</v>
      </c>
      <c r="AZ4753" s="1" t="s">
        <v>1276</v>
      </c>
      <c r="BE4753" s="1" t="s">
        <v>28991</v>
      </c>
      <c r="BF4753" s="2">
        <v>3</v>
      </c>
      <c r="BG4753" s="1" t="s">
        <v>81</v>
      </c>
      <c r="BH4753" s="2">
        <v>2</v>
      </c>
      <c r="BI4753" s="2">
        <v>0</v>
      </c>
    </row>
    <row r="4754" spans="1:61">
      <c r="A4754" s="1" t="s">
        <v>59</v>
      </c>
      <c r="B4754" s="1" t="s">
        <v>60</v>
      </c>
      <c r="C4754" s="1" t="s">
        <v>28992</v>
      </c>
      <c r="D4754" s="1" t="s">
        <v>28993</v>
      </c>
      <c r="E4754" s="1" t="s">
        <v>28994</v>
      </c>
      <c r="F4754" s="1" t="s">
        <v>64</v>
      </c>
      <c r="G4754" s="1" t="s">
        <v>65</v>
      </c>
      <c r="H4754" s="1" t="s">
        <v>28995</v>
      </c>
      <c r="I4754" s="1" t="s">
        <v>100</v>
      </c>
      <c r="J4754" s="1" t="s">
        <v>28996</v>
      </c>
      <c r="K4754" s="2">
        <v>2</v>
      </c>
      <c r="L4754" s="1" t="s">
        <v>100</v>
      </c>
      <c r="M4754" s="1" t="s">
        <v>65</v>
      </c>
      <c r="N4754" s="1" t="s">
        <v>65</v>
      </c>
      <c r="O4754" s="1" t="s">
        <v>64</v>
      </c>
      <c r="P4754" s="1" t="s">
        <v>65</v>
      </c>
      <c r="Q4754" s="1" t="s">
        <v>64</v>
      </c>
      <c r="R4754" s="1" t="s">
        <v>65</v>
      </c>
      <c r="S4754" s="1" t="s">
        <v>64</v>
      </c>
      <c r="T4754" s="2">
        <v>4</v>
      </c>
      <c r="V4754" s="1" t="s">
        <v>17594</v>
      </c>
      <c r="X4754" s="1" t="s">
        <v>60</v>
      </c>
      <c r="Y4754" s="1" t="s">
        <v>71</v>
      </c>
      <c r="Z4754" s="1" t="s">
        <v>72</v>
      </c>
      <c r="AA4754" s="1" t="s">
        <v>840</v>
      </c>
      <c r="AB4754" s="1" t="s">
        <v>841</v>
      </c>
      <c r="AC4754" s="3">
        <f>VLOOKUP(AA4754,GeoCord!$A:$C,2,0)</f>
        <v>-1.887</v>
      </c>
      <c r="AD4754" s="3">
        <f>VLOOKUP(AA4754,GeoCord!$A:$C,3,0)</f>
        <v>29.904</v>
      </c>
      <c r="AG4754" s="1" t="s">
        <v>145</v>
      </c>
      <c r="AH4754" s="2">
        <v>1</v>
      </c>
      <c r="AI4754" s="1" t="s">
        <v>146</v>
      </c>
      <c r="AJ4754" s="2">
        <v>1</v>
      </c>
      <c r="AK4754" s="1" t="s">
        <v>77</v>
      </c>
      <c r="AL4754" s="1" t="s">
        <v>77</v>
      </c>
      <c r="AM4754" s="1" t="s">
        <v>77</v>
      </c>
      <c r="AN4754" s="2">
        <v>1</v>
      </c>
      <c r="AO4754" s="2">
        <v>1</v>
      </c>
      <c r="AP4754" s="2">
        <v>1</v>
      </c>
      <c r="AQ4754" s="2">
        <v>1</v>
      </c>
      <c r="AR4754" s="1" t="s">
        <v>77</v>
      </c>
      <c r="AS4754" s="1" t="s">
        <v>78</v>
      </c>
      <c r="AT4754" s="2">
        <v>110</v>
      </c>
      <c r="AU4754" s="1" t="s">
        <v>79</v>
      </c>
      <c r="AV4754" s="2">
        <v>5</v>
      </c>
      <c r="AW4754" s="2">
        <v>73000</v>
      </c>
      <c r="AX4754" s="1" t="s">
        <v>17594</v>
      </c>
      <c r="AY4754" s="1" t="s">
        <v>17594</v>
      </c>
      <c r="AZ4754" s="1" t="s">
        <v>60</v>
      </c>
      <c r="BE4754" s="1" t="s">
        <v>28997</v>
      </c>
      <c r="BF4754" s="2">
        <v>3</v>
      </c>
      <c r="BG4754" s="1" t="s">
        <v>81</v>
      </c>
      <c r="BH4754" s="2">
        <v>1</v>
      </c>
      <c r="BI4754" s="2">
        <v>1</v>
      </c>
    </row>
    <row r="4755" spans="1:61">
      <c r="A4755" s="1" t="s">
        <v>59</v>
      </c>
      <c r="B4755" s="1" t="s">
        <v>60</v>
      </c>
      <c r="C4755" s="1" t="s">
        <v>28998</v>
      </c>
      <c r="D4755" s="1" t="s">
        <v>28999</v>
      </c>
      <c r="E4755" s="1" t="s">
        <v>29000</v>
      </c>
      <c r="F4755" s="1" t="s">
        <v>64</v>
      </c>
      <c r="G4755" s="1" t="s">
        <v>65</v>
      </c>
      <c r="H4755" s="1" t="s">
        <v>29001</v>
      </c>
      <c r="I4755" s="1" t="s">
        <v>100</v>
      </c>
      <c r="J4755" s="1" t="s">
        <v>29002</v>
      </c>
      <c r="K4755" s="2">
        <v>2</v>
      </c>
      <c r="L4755" s="1" t="s">
        <v>100</v>
      </c>
      <c r="M4755" s="1" t="s">
        <v>2529</v>
      </c>
      <c r="N4755" s="1" t="s">
        <v>2529</v>
      </c>
      <c r="O4755" s="1" t="s">
        <v>2530</v>
      </c>
      <c r="P4755" s="1" t="s">
        <v>65</v>
      </c>
      <c r="Q4755" s="1" t="s">
        <v>64</v>
      </c>
      <c r="R4755" s="1" t="s">
        <v>65</v>
      </c>
      <c r="S4755" s="1" t="s">
        <v>64</v>
      </c>
      <c r="T4755" s="2">
        <v>3</v>
      </c>
      <c r="V4755" s="1" t="s">
        <v>17760</v>
      </c>
      <c r="X4755" s="1" t="s">
        <v>210</v>
      </c>
      <c r="Y4755" s="1" t="s">
        <v>71</v>
      </c>
      <c r="Z4755" s="1" t="s">
        <v>72</v>
      </c>
      <c r="AA4755" s="1" t="s">
        <v>273</v>
      </c>
      <c r="AB4755" s="1" t="s">
        <v>274</v>
      </c>
      <c r="AC4755" s="3">
        <f>VLOOKUP(AA4755,GeoCord!$A:$C,2,0)</f>
        <v>2.875</v>
      </c>
      <c r="AD4755" s="3">
        <f>VLOOKUP(AA4755,GeoCord!$A:$C,3,0)</f>
        <v>43.445999999999998</v>
      </c>
      <c r="AG4755" s="1" t="s">
        <v>1389</v>
      </c>
      <c r="AH4755" s="2">
        <v>1</v>
      </c>
      <c r="AI4755" s="1" t="s">
        <v>1390</v>
      </c>
      <c r="AJ4755" s="2">
        <v>0</v>
      </c>
      <c r="AK4755" s="1" t="s">
        <v>77</v>
      </c>
      <c r="AL4755" s="1" t="s">
        <v>77</v>
      </c>
      <c r="AM4755" s="1" t="s">
        <v>77</v>
      </c>
      <c r="AN4755" s="2">
        <v>0</v>
      </c>
      <c r="AO4755" s="2">
        <v>0</v>
      </c>
      <c r="AP4755" s="2">
        <v>0</v>
      </c>
      <c r="AQ4755" s="2">
        <v>0</v>
      </c>
      <c r="AR4755" s="1" t="s">
        <v>77</v>
      </c>
      <c r="AS4755" s="1" t="s">
        <v>78</v>
      </c>
      <c r="AT4755" s="2">
        <v>110</v>
      </c>
      <c r="AU4755" s="1" t="s">
        <v>79</v>
      </c>
      <c r="AV4755" s="2">
        <v>5</v>
      </c>
      <c r="AW4755" s="2">
        <v>543364.36</v>
      </c>
      <c r="AX4755" s="1" t="s">
        <v>17760</v>
      </c>
      <c r="AY4755" s="1" t="s">
        <v>17760</v>
      </c>
      <c r="AZ4755" s="1" t="s">
        <v>210</v>
      </c>
      <c r="BE4755" s="1" t="s">
        <v>29003</v>
      </c>
      <c r="BF4755" s="2">
        <v>3</v>
      </c>
      <c r="BG4755" s="1" t="s">
        <v>81</v>
      </c>
      <c r="BH4755" s="2">
        <v>0</v>
      </c>
      <c r="BI4755" s="2">
        <v>1</v>
      </c>
    </row>
    <row r="4756" spans="1:61">
      <c r="A4756" s="1" t="s">
        <v>59</v>
      </c>
      <c r="B4756" s="1" t="s">
        <v>60</v>
      </c>
      <c r="C4756" s="1" t="s">
        <v>29004</v>
      </c>
      <c r="D4756" s="1" t="s">
        <v>29005</v>
      </c>
      <c r="E4756" s="1" t="s">
        <v>29006</v>
      </c>
      <c r="F4756" s="1" t="s">
        <v>64</v>
      </c>
      <c r="G4756" s="1" t="s">
        <v>65</v>
      </c>
      <c r="H4756" s="1" t="s">
        <v>29007</v>
      </c>
      <c r="I4756" s="1" t="s">
        <v>164</v>
      </c>
      <c r="J4756" s="1" t="s">
        <v>29008</v>
      </c>
      <c r="K4756" s="2">
        <v>2</v>
      </c>
      <c r="L4756" s="1" t="s">
        <v>164</v>
      </c>
      <c r="M4756" s="1" t="s">
        <v>65</v>
      </c>
      <c r="N4756" s="1" t="s">
        <v>65</v>
      </c>
      <c r="O4756" s="1" t="s">
        <v>64</v>
      </c>
      <c r="P4756" s="1" t="s">
        <v>65</v>
      </c>
      <c r="Q4756" s="1" t="s">
        <v>64</v>
      </c>
      <c r="R4756" s="1" t="s">
        <v>65</v>
      </c>
      <c r="S4756" s="1" t="s">
        <v>64</v>
      </c>
      <c r="T4756" s="2">
        <v>4</v>
      </c>
      <c r="V4756" s="1" t="s">
        <v>7353</v>
      </c>
      <c r="X4756" s="1" t="s">
        <v>2554</v>
      </c>
      <c r="Y4756" s="1" t="s">
        <v>71</v>
      </c>
      <c r="Z4756" s="1" t="s">
        <v>72</v>
      </c>
      <c r="AA4756" s="1" t="s">
        <v>668</v>
      </c>
      <c r="AB4756" s="1" t="s">
        <v>665</v>
      </c>
      <c r="AC4756" s="3">
        <f>VLOOKUP(AA4756,GeoCord!$A:$C,2,0)</f>
        <v>3.794</v>
      </c>
      <c r="AD4756" s="3">
        <f>VLOOKUP(AA4756,GeoCord!$A:$C,3,0)</f>
        <v>-73.605999999999995</v>
      </c>
      <c r="AG4756" s="1" t="s">
        <v>169</v>
      </c>
      <c r="AH4756" s="2">
        <v>1</v>
      </c>
      <c r="AI4756" s="1" t="s">
        <v>170</v>
      </c>
      <c r="AJ4756" s="2">
        <v>0</v>
      </c>
      <c r="AK4756" s="1" t="s">
        <v>77</v>
      </c>
      <c r="AL4756" s="1" t="s">
        <v>77</v>
      </c>
      <c r="AM4756" s="1" t="s">
        <v>77</v>
      </c>
      <c r="AN4756" s="2">
        <v>0</v>
      </c>
      <c r="AO4756" s="2">
        <v>0</v>
      </c>
      <c r="AP4756" s="2">
        <v>0</v>
      </c>
      <c r="AQ4756" s="2">
        <v>0</v>
      </c>
      <c r="AR4756" s="1" t="s">
        <v>77</v>
      </c>
      <c r="AS4756" s="1" t="s">
        <v>78</v>
      </c>
      <c r="AT4756" s="2">
        <v>110</v>
      </c>
      <c r="AU4756" s="1" t="s">
        <v>79</v>
      </c>
      <c r="AV4756" s="2">
        <v>5</v>
      </c>
      <c r="AW4756" s="2">
        <v>100000</v>
      </c>
      <c r="AX4756" s="1" t="s">
        <v>7353</v>
      </c>
      <c r="AY4756" s="1" t="s">
        <v>7353</v>
      </c>
      <c r="AZ4756" s="1" t="s">
        <v>2554</v>
      </c>
      <c r="BE4756" s="1" t="s">
        <v>29009</v>
      </c>
      <c r="BF4756" s="2">
        <v>3</v>
      </c>
      <c r="BG4756" s="1" t="s">
        <v>81</v>
      </c>
      <c r="BH4756" s="2">
        <v>0</v>
      </c>
      <c r="BI4756" s="2">
        <v>0</v>
      </c>
    </row>
    <row r="4757" spans="1:61">
      <c r="A4757" s="1" t="s">
        <v>59</v>
      </c>
      <c r="B4757" s="1" t="s">
        <v>60</v>
      </c>
      <c r="C4757" s="1" t="s">
        <v>29010</v>
      </c>
      <c r="D4757" s="1" t="s">
        <v>29011</v>
      </c>
      <c r="E4757" s="1" t="s">
        <v>29012</v>
      </c>
      <c r="F4757" s="1" t="s">
        <v>64</v>
      </c>
      <c r="G4757" s="1" t="s">
        <v>65</v>
      </c>
      <c r="H4757" s="1" t="s">
        <v>29013</v>
      </c>
      <c r="I4757" s="1" t="s">
        <v>100</v>
      </c>
      <c r="J4757" s="1" t="s">
        <v>29014</v>
      </c>
      <c r="K4757" s="2">
        <v>2</v>
      </c>
      <c r="L4757" s="1" t="s">
        <v>100</v>
      </c>
      <c r="M4757" s="1" t="s">
        <v>65</v>
      </c>
      <c r="N4757" s="1" t="s">
        <v>65</v>
      </c>
      <c r="O4757" s="1" t="s">
        <v>64</v>
      </c>
      <c r="P4757" s="1" t="s">
        <v>65</v>
      </c>
      <c r="Q4757" s="1" t="s">
        <v>64</v>
      </c>
      <c r="R4757" s="1" t="s">
        <v>65</v>
      </c>
      <c r="S4757" s="1" t="s">
        <v>64</v>
      </c>
      <c r="T4757" s="2">
        <v>2</v>
      </c>
      <c r="V4757" s="1" t="s">
        <v>29015</v>
      </c>
      <c r="W4757" s="1" t="s">
        <v>787</v>
      </c>
      <c r="Y4757" s="1" t="s">
        <v>71</v>
      </c>
      <c r="Z4757" s="1" t="s">
        <v>72</v>
      </c>
      <c r="AA4757" s="1" t="s">
        <v>11939</v>
      </c>
      <c r="AB4757" s="1" t="s">
        <v>11940</v>
      </c>
      <c r="AC4757" s="3">
        <f>VLOOKUP(AA4757,GeoCord!$A:$C,2,0)</f>
        <v>-19.033000000000001</v>
      </c>
      <c r="AD4757" s="3">
        <f>VLOOKUP(AA4757,GeoCord!$A:$C,3,0)</f>
        <v>-169.86</v>
      </c>
      <c r="AG4757" s="1" t="s">
        <v>145</v>
      </c>
      <c r="AH4757" s="2">
        <v>1</v>
      </c>
      <c r="AI4757" s="1" t="s">
        <v>146</v>
      </c>
      <c r="AJ4757" s="2">
        <v>0</v>
      </c>
      <c r="AK4757" s="1" t="s">
        <v>77</v>
      </c>
      <c r="AL4757" s="1" t="s">
        <v>77</v>
      </c>
      <c r="AM4757" s="1" t="s">
        <v>77</v>
      </c>
      <c r="AN4757" s="2">
        <v>0</v>
      </c>
      <c r="AO4757" s="2">
        <v>0</v>
      </c>
      <c r="AP4757" s="2">
        <v>0</v>
      </c>
      <c r="AQ4757" s="2">
        <v>0</v>
      </c>
      <c r="AR4757" s="1" t="s">
        <v>77</v>
      </c>
      <c r="AS4757" s="1" t="s">
        <v>78</v>
      </c>
      <c r="AT4757" s="2">
        <v>110</v>
      </c>
      <c r="AU4757" s="1" t="s">
        <v>79</v>
      </c>
      <c r="AV4757" s="2">
        <v>5</v>
      </c>
      <c r="AW4757" s="2">
        <v>150000</v>
      </c>
      <c r="AX4757" s="1" t="s">
        <v>29015</v>
      </c>
      <c r="AY4757" s="1" t="s">
        <v>29015</v>
      </c>
      <c r="AZ4757" s="1" t="s">
        <v>787</v>
      </c>
      <c r="BE4757" s="1" t="s">
        <v>29016</v>
      </c>
      <c r="BF4757" s="2">
        <v>3</v>
      </c>
      <c r="BG4757" s="1" t="s">
        <v>81</v>
      </c>
      <c r="BH4757" s="2">
        <v>1</v>
      </c>
      <c r="BI4757" s="2">
        <v>0</v>
      </c>
    </row>
    <row r="4758" spans="1:61">
      <c r="A4758" s="1" t="s">
        <v>59</v>
      </c>
      <c r="B4758" s="1" t="s">
        <v>60</v>
      </c>
      <c r="C4758" s="1" t="s">
        <v>29017</v>
      </c>
      <c r="D4758" s="1" t="s">
        <v>29018</v>
      </c>
      <c r="E4758" s="1" t="s">
        <v>29019</v>
      </c>
      <c r="F4758" s="1" t="s">
        <v>64</v>
      </c>
      <c r="G4758" s="1" t="s">
        <v>65</v>
      </c>
      <c r="H4758" s="1" t="s">
        <v>29020</v>
      </c>
      <c r="I4758" s="1" t="s">
        <v>100</v>
      </c>
      <c r="J4758" s="1" t="s">
        <v>29021</v>
      </c>
      <c r="K4758" s="2">
        <v>2</v>
      </c>
      <c r="L4758" s="1" t="s">
        <v>100</v>
      </c>
      <c r="M4758" s="1" t="s">
        <v>65</v>
      </c>
      <c r="N4758" s="1" t="s">
        <v>65</v>
      </c>
      <c r="O4758" s="1" t="s">
        <v>64</v>
      </c>
      <c r="P4758" s="1" t="s">
        <v>65</v>
      </c>
      <c r="Q4758" s="1" t="s">
        <v>64</v>
      </c>
      <c r="R4758" s="1" t="s">
        <v>65</v>
      </c>
      <c r="S4758" s="1" t="s">
        <v>64</v>
      </c>
      <c r="T4758" s="2">
        <v>2</v>
      </c>
      <c r="V4758" s="1" t="s">
        <v>1045</v>
      </c>
      <c r="W4758" s="1" t="s">
        <v>297</v>
      </c>
      <c r="Y4758" s="1" t="s">
        <v>71</v>
      </c>
      <c r="Z4758" s="1" t="s">
        <v>72</v>
      </c>
      <c r="AA4758" s="1" t="s">
        <v>7417</v>
      </c>
      <c r="AB4758" s="1" t="s">
        <v>7418</v>
      </c>
      <c r="AC4758" s="3">
        <f>VLOOKUP(AA4758,GeoCord!$A:$C,2,0)</f>
        <v>-13.6221</v>
      </c>
      <c r="AD4758" s="3">
        <f>VLOOKUP(AA4758,GeoCord!$A:$C,3,0)</f>
        <v>-172.43899999999999</v>
      </c>
      <c r="AG4758" s="1" t="s">
        <v>145</v>
      </c>
      <c r="AH4758" s="2">
        <v>1</v>
      </c>
      <c r="AI4758" s="1" t="s">
        <v>146</v>
      </c>
      <c r="AJ4758" s="2">
        <v>0</v>
      </c>
      <c r="AK4758" s="1" t="s">
        <v>77</v>
      </c>
      <c r="AL4758" s="1" t="s">
        <v>77</v>
      </c>
      <c r="AM4758" s="1" t="s">
        <v>77</v>
      </c>
      <c r="AN4758" s="2">
        <v>0</v>
      </c>
      <c r="AO4758" s="2">
        <v>0</v>
      </c>
      <c r="AP4758" s="2">
        <v>0</v>
      </c>
      <c r="AQ4758" s="2">
        <v>0</v>
      </c>
      <c r="AR4758" s="1" t="s">
        <v>77</v>
      </c>
      <c r="AS4758" s="1" t="s">
        <v>78</v>
      </c>
      <c r="AT4758" s="2">
        <v>110</v>
      </c>
      <c r="AU4758" s="1" t="s">
        <v>79</v>
      </c>
      <c r="AV4758" s="2">
        <v>5</v>
      </c>
      <c r="AW4758" s="2">
        <v>285000</v>
      </c>
      <c r="AX4758" s="1" t="s">
        <v>1045</v>
      </c>
      <c r="AY4758" s="1" t="s">
        <v>1045</v>
      </c>
      <c r="AZ4758" s="1" t="s">
        <v>297</v>
      </c>
      <c r="BE4758" s="1" t="s">
        <v>29016</v>
      </c>
      <c r="BF4758" s="2">
        <v>3</v>
      </c>
      <c r="BG4758" s="1" t="s">
        <v>81</v>
      </c>
      <c r="BH4758" s="2">
        <v>1</v>
      </c>
      <c r="BI4758" s="2">
        <v>0</v>
      </c>
    </row>
    <row r="4759" spans="1:61">
      <c r="A4759" s="1" t="s">
        <v>59</v>
      </c>
      <c r="B4759" s="1" t="s">
        <v>60</v>
      </c>
      <c r="C4759" s="1" t="s">
        <v>29022</v>
      </c>
      <c r="D4759" s="1" t="s">
        <v>29023</v>
      </c>
      <c r="E4759" s="1" t="s">
        <v>29024</v>
      </c>
      <c r="F4759" s="1" t="s">
        <v>64</v>
      </c>
      <c r="G4759" s="1" t="s">
        <v>65</v>
      </c>
      <c r="H4759" s="1" t="s">
        <v>29025</v>
      </c>
      <c r="I4759" s="1" t="s">
        <v>100</v>
      </c>
      <c r="J4759" s="1" t="s">
        <v>29026</v>
      </c>
      <c r="K4759" s="2">
        <v>2</v>
      </c>
      <c r="L4759" s="1" t="s">
        <v>100</v>
      </c>
      <c r="M4759" s="1" t="s">
        <v>65</v>
      </c>
      <c r="N4759" s="1" t="s">
        <v>65</v>
      </c>
      <c r="O4759" s="1" t="s">
        <v>64</v>
      </c>
      <c r="P4759" s="1" t="s">
        <v>65</v>
      </c>
      <c r="Q4759" s="1" t="s">
        <v>64</v>
      </c>
      <c r="R4759" s="1" t="s">
        <v>65</v>
      </c>
      <c r="S4759" s="1" t="s">
        <v>64</v>
      </c>
      <c r="T4759" s="2">
        <v>2</v>
      </c>
      <c r="V4759" s="1" t="s">
        <v>15805</v>
      </c>
      <c r="W4759" s="1" t="s">
        <v>4124</v>
      </c>
      <c r="Y4759" s="1" t="s">
        <v>71</v>
      </c>
      <c r="Z4759" s="1" t="s">
        <v>130</v>
      </c>
      <c r="AC4759" s="3" t="e">
        <f>VLOOKUP(AA4759,GeoCord!$A:$C,2,0)</f>
        <v>#N/A</v>
      </c>
      <c r="AD4759" s="3" t="e">
        <f>VLOOKUP(AA4759,GeoCord!$A:$C,3,0)</f>
        <v>#N/A</v>
      </c>
      <c r="AE4759" s="1" t="s">
        <v>308</v>
      </c>
      <c r="AF4759" s="1" t="s">
        <v>309</v>
      </c>
      <c r="AG4759" s="1" t="s">
        <v>120</v>
      </c>
      <c r="AH4759" s="2">
        <v>1</v>
      </c>
      <c r="AI4759" s="1" t="s">
        <v>121</v>
      </c>
      <c r="AJ4759" s="2">
        <v>0</v>
      </c>
      <c r="AK4759" s="1" t="s">
        <v>77</v>
      </c>
      <c r="AL4759" s="1" t="s">
        <v>77</v>
      </c>
      <c r="AM4759" s="1" t="s">
        <v>77</v>
      </c>
      <c r="AN4759" s="2">
        <v>0</v>
      </c>
      <c r="AO4759" s="2">
        <v>0</v>
      </c>
      <c r="AP4759" s="2">
        <v>0</v>
      </c>
      <c r="AQ4759" s="2">
        <v>0</v>
      </c>
      <c r="AR4759" s="1" t="s">
        <v>77</v>
      </c>
      <c r="AS4759" s="1" t="s">
        <v>78</v>
      </c>
      <c r="AT4759" s="2">
        <v>110</v>
      </c>
      <c r="AU4759" s="1" t="s">
        <v>79</v>
      </c>
      <c r="AV4759" s="2">
        <v>5</v>
      </c>
      <c r="AW4759" s="2">
        <v>338000</v>
      </c>
      <c r="AX4759" s="1" t="s">
        <v>15805</v>
      </c>
      <c r="AY4759" s="1" t="s">
        <v>15805</v>
      </c>
      <c r="AZ4759" s="1" t="s">
        <v>4124</v>
      </c>
      <c r="BE4759" s="1" t="s">
        <v>29027</v>
      </c>
      <c r="BF4759" s="2">
        <v>3</v>
      </c>
      <c r="BG4759" s="1" t="s">
        <v>81</v>
      </c>
      <c r="BH4759" s="2">
        <v>2</v>
      </c>
      <c r="BI4759" s="2">
        <v>0</v>
      </c>
    </row>
    <row r="4760" spans="1:61">
      <c r="A4760" s="1" t="s">
        <v>59</v>
      </c>
      <c r="B4760" s="1" t="s">
        <v>60</v>
      </c>
      <c r="C4760" s="1" t="s">
        <v>29028</v>
      </c>
      <c r="D4760" s="1" t="s">
        <v>29029</v>
      </c>
      <c r="E4760" s="1" t="s">
        <v>29030</v>
      </c>
      <c r="F4760" s="1" t="s">
        <v>64</v>
      </c>
      <c r="G4760" s="1" t="s">
        <v>65</v>
      </c>
      <c r="H4760" s="1" t="s">
        <v>29031</v>
      </c>
      <c r="I4760" s="1" t="s">
        <v>164</v>
      </c>
      <c r="J4760" s="1" t="s">
        <v>29032</v>
      </c>
      <c r="K4760" s="2">
        <v>2</v>
      </c>
      <c r="L4760" s="1" t="s">
        <v>164</v>
      </c>
      <c r="M4760" s="1" t="s">
        <v>315</v>
      </c>
      <c r="N4760" s="1" t="s">
        <v>315</v>
      </c>
      <c r="P4760" s="1" t="s">
        <v>65</v>
      </c>
      <c r="Q4760" s="1" t="s">
        <v>64</v>
      </c>
      <c r="R4760" s="1" t="s">
        <v>65</v>
      </c>
      <c r="S4760" s="1" t="s">
        <v>64</v>
      </c>
      <c r="T4760" s="2">
        <v>2</v>
      </c>
      <c r="V4760" s="1" t="s">
        <v>166</v>
      </c>
      <c r="W4760" s="1" t="s">
        <v>29033</v>
      </c>
      <c r="Y4760" s="1" t="s">
        <v>71</v>
      </c>
      <c r="Z4760" s="1" t="s">
        <v>72</v>
      </c>
      <c r="AA4760" s="1" t="s">
        <v>2392</v>
      </c>
      <c r="AB4760" s="1" t="s">
        <v>2393</v>
      </c>
      <c r="AC4760" s="3">
        <f>VLOOKUP(AA4760,GeoCord!$A:$C,2,0)</f>
        <v>-1.151</v>
      </c>
      <c r="AD4760" s="3">
        <f>VLOOKUP(AA4760,GeoCord!$A:$C,3,0)</f>
        <v>-78.308000000000007</v>
      </c>
      <c r="AG4760" s="1" t="s">
        <v>1608</v>
      </c>
      <c r="AH4760" s="2">
        <v>1</v>
      </c>
      <c r="AI4760" s="1" t="s">
        <v>1609</v>
      </c>
      <c r="AJ4760" s="2">
        <v>0</v>
      </c>
      <c r="AK4760" s="1" t="s">
        <v>77</v>
      </c>
      <c r="AL4760" s="1" t="s">
        <v>77</v>
      </c>
      <c r="AM4760" s="1" t="s">
        <v>77</v>
      </c>
      <c r="AN4760" s="2">
        <v>2</v>
      </c>
      <c r="AO4760" s="2">
        <v>1</v>
      </c>
      <c r="AP4760" s="2">
        <v>2</v>
      </c>
      <c r="AQ4760" s="2">
        <v>0</v>
      </c>
      <c r="AR4760" s="1" t="s">
        <v>77</v>
      </c>
      <c r="AS4760" s="1" t="s">
        <v>78</v>
      </c>
      <c r="AT4760" s="2">
        <v>110</v>
      </c>
      <c r="AU4760" s="1" t="s">
        <v>79</v>
      </c>
      <c r="AV4760" s="2">
        <v>5</v>
      </c>
      <c r="AW4760" s="2">
        <v>545955.1</v>
      </c>
      <c r="AX4760" s="1" t="s">
        <v>166</v>
      </c>
      <c r="AY4760" s="1" t="s">
        <v>166</v>
      </c>
      <c r="AZ4760" s="1" t="s">
        <v>29033</v>
      </c>
      <c r="BE4760" s="1" t="s">
        <v>29034</v>
      </c>
      <c r="BF4760" s="2">
        <v>3</v>
      </c>
      <c r="BG4760" s="1" t="s">
        <v>81</v>
      </c>
      <c r="BH4760" s="2">
        <v>0</v>
      </c>
      <c r="BI4760" s="2">
        <v>0</v>
      </c>
    </row>
    <row r="4761" spans="1:61">
      <c r="A4761" s="1" t="s">
        <v>59</v>
      </c>
      <c r="B4761" s="1" t="s">
        <v>60</v>
      </c>
      <c r="C4761" s="1" t="s">
        <v>29035</v>
      </c>
      <c r="D4761" s="1" t="s">
        <v>29036</v>
      </c>
      <c r="E4761" s="1" t="s">
        <v>29037</v>
      </c>
      <c r="F4761" s="1" t="s">
        <v>64</v>
      </c>
      <c r="G4761" s="1" t="s">
        <v>65</v>
      </c>
      <c r="H4761" s="1" t="s">
        <v>29038</v>
      </c>
      <c r="I4761" s="1" t="s">
        <v>100</v>
      </c>
      <c r="J4761" s="1" t="s">
        <v>29039</v>
      </c>
      <c r="K4761" s="2">
        <v>2</v>
      </c>
      <c r="L4761" s="1" t="s">
        <v>100</v>
      </c>
      <c r="M4761" s="1" t="s">
        <v>803</v>
      </c>
      <c r="N4761" s="1" t="s">
        <v>803</v>
      </c>
      <c r="O4761" s="1" t="s">
        <v>804</v>
      </c>
      <c r="P4761" s="1" t="s">
        <v>65</v>
      </c>
      <c r="Q4761" s="1" t="s">
        <v>64</v>
      </c>
      <c r="R4761" s="1" t="s">
        <v>65</v>
      </c>
      <c r="S4761" s="1" t="s">
        <v>64</v>
      </c>
      <c r="T4761" s="2">
        <v>2</v>
      </c>
      <c r="V4761" s="1" t="s">
        <v>15459</v>
      </c>
      <c r="W4761" s="1" t="s">
        <v>297</v>
      </c>
      <c r="Y4761" s="1" t="s">
        <v>71</v>
      </c>
      <c r="Z4761" s="1" t="s">
        <v>118</v>
      </c>
      <c r="AC4761" s="3" t="e">
        <f>VLOOKUP(AA4761,GeoCord!$A:$C,2,0)</f>
        <v>#N/A</v>
      </c>
      <c r="AD4761" s="3" t="e">
        <f>VLOOKUP(AA4761,GeoCord!$A:$C,3,0)</f>
        <v>#N/A</v>
      </c>
      <c r="AE4761" s="1" t="s">
        <v>119</v>
      </c>
      <c r="AF4761" s="1" t="s">
        <v>118</v>
      </c>
      <c r="AG4761" s="1" t="s">
        <v>236</v>
      </c>
      <c r="AH4761" s="2">
        <v>1</v>
      </c>
      <c r="AI4761" s="1" t="s">
        <v>237</v>
      </c>
      <c r="AJ4761" s="2">
        <v>0</v>
      </c>
      <c r="AK4761" s="1" t="s">
        <v>77</v>
      </c>
      <c r="AL4761" s="1" t="s">
        <v>77</v>
      </c>
      <c r="AM4761" s="1" t="s">
        <v>77</v>
      </c>
      <c r="AN4761" s="2">
        <v>0</v>
      </c>
      <c r="AO4761" s="2">
        <v>0</v>
      </c>
      <c r="AP4761" s="2">
        <v>0</v>
      </c>
      <c r="AQ4761" s="2">
        <v>0</v>
      </c>
      <c r="AR4761" s="1" t="s">
        <v>77</v>
      </c>
      <c r="AS4761" s="1" t="s">
        <v>78</v>
      </c>
      <c r="AT4761" s="2">
        <v>110</v>
      </c>
      <c r="AU4761" s="1" t="s">
        <v>79</v>
      </c>
      <c r="AV4761" s="2">
        <v>5</v>
      </c>
      <c r="AW4761" s="2">
        <v>482000</v>
      </c>
      <c r="AX4761" s="1" t="s">
        <v>15459</v>
      </c>
      <c r="AY4761" s="1" t="s">
        <v>15459</v>
      </c>
      <c r="AZ4761" s="1" t="s">
        <v>297</v>
      </c>
      <c r="BE4761" s="1" t="s">
        <v>29040</v>
      </c>
      <c r="BF4761" s="2">
        <v>3</v>
      </c>
      <c r="BG4761" s="1" t="s">
        <v>81</v>
      </c>
      <c r="BH4761" s="2">
        <v>1</v>
      </c>
      <c r="BI4761" s="2">
        <v>0</v>
      </c>
    </row>
    <row r="4762" spans="1:61">
      <c r="A4762" s="1" t="s">
        <v>59</v>
      </c>
      <c r="B4762" s="1" t="s">
        <v>60</v>
      </c>
      <c r="C4762" s="1" t="s">
        <v>29041</v>
      </c>
      <c r="D4762" s="1" t="s">
        <v>29042</v>
      </c>
      <c r="E4762" s="1" t="s">
        <v>29043</v>
      </c>
      <c r="F4762" s="1" t="s">
        <v>64</v>
      </c>
      <c r="G4762" s="1" t="s">
        <v>65</v>
      </c>
      <c r="H4762" s="1" t="s">
        <v>29044</v>
      </c>
      <c r="I4762" s="1" t="s">
        <v>100</v>
      </c>
      <c r="J4762" s="1" t="s">
        <v>29045</v>
      </c>
      <c r="K4762" s="2">
        <v>2</v>
      </c>
      <c r="L4762" s="1" t="s">
        <v>100</v>
      </c>
      <c r="M4762" s="1" t="s">
        <v>65</v>
      </c>
      <c r="N4762" s="1" t="s">
        <v>65</v>
      </c>
      <c r="O4762" s="1" t="s">
        <v>64</v>
      </c>
      <c r="P4762" s="1" t="s">
        <v>65</v>
      </c>
      <c r="Q4762" s="1" t="s">
        <v>64</v>
      </c>
      <c r="R4762" s="1" t="s">
        <v>65</v>
      </c>
      <c r="S4762" s="1" t="s">
        <v>64</v>
      </c>
      <c r="T4762" s="2">
        <v>3</v>
      </c>
      <c r="V4762" s="1" t="s">
        <v>5628</v>
      </c>
      <c r="X4762" s="1" t="s">
        <v>1003</v>
      </c>
      <c r="Y4762" s="1" t="s">
        <v>71</v>
      </c>
      <c r="Z4762" s="1" t="s">
        <v>72</v>
      </c>
      <c r="AA4762" s="1" t="s">
        <v>1935</v>
      </c>
      <c r="AB4762" s="1" t="s">
        <v>1936</v>
      </c>
      <c r="AC4762" s="3">
        <f>VLOOKUP(AA4762,GeoCord!$A:$C,2,0)</f>
        <v>33.545000000000002</v>
      </c>
      <c r="AD4762" s="3">
        <f>VLOOKUP(AA4762,GeoCord!$A:$C,3,0)</f>
        <v>43.277999999999999</v>
      </c>
      <c r="AG4762" s="1" t="s">
        <v>236</v>
      </c>
      <c r="AH4762" s="2">
        <v>1</v>
      </c>
      <c r="AI4762" s="1" t="s">
        <v>237</v>
      </c>
      <c r="AJ4762" s="2">
        <v>1</v>
      </c>
      <c r="AK4762" s="1" t="s">
        <v>77</v>
      </c>
      <c r="AL4762" s="1" t="s">
        <v>77</v>
      </c>
      <c r="AM4762" s="1" t="s">
        <v>77</v>
      </c>
      <c r="AN4762" s="2">
        <v>1</v>
      </c>
      <c r="AO4762" s="2">
        <v>0</v>
      </c>
      <c r="AP4762" s="2">
        <v>1</v>
      </c>
      <c r="AQ4762" s="2">
        <v>0</v>
      </c>
      <c r="AR4762" s="1" t="s">
        <v>77</v>
      </c>
      <c r="AS4762" s="1" t="s">
        <v>78</v>
      </c>
      <c r="AT4762" s="2">
        <v>110</v>
      </c>
      <c r="AU4762" s="1" t="s">
        <v>79</v>
      </c>
      <c r="AV4762" s="2">
        <v>5</v>
      </c>
      <c r="AW4762" s="2">
        <v>67974.509999999995</v>
      </c>
      <c r="AX4762" s="1" t="s">
        <v>5628</v>
      </c>
      <c r="AY4762" s="1" t="s">
        <v>5628</v>
      </c>
      <c r="AZ4762" s="1" t="s">
        <v>1003</v>
      </c>
      <c r="BE4762" s="1" t="s">
        <v>29046</v>
      </c>
      <c r="BF4762" s="2">
        <v>3</v>
      </c>
      <c r="BG4762" s="1" t="s">
        <v>81</v>
      </c>
      <c r="BH4762" s="2">
        <v>1</v>
      </c>
      <c r="BI4762" s="2">
        <v>1</v>
      </c>
    </row>
    <row r="4763" spans="1:61">
      <c r="A4763" s="1" t="s">
        <v>59</v>
      </c>
      <c r="B4763" s="1" t="s">
        <v>60</v>
      </c>
      <c r="C4763" s="1" t="s">
        <v>29047</v>
      </c>
      <c r="D4763" s="1" t="s">
        <v>29048</v>
      </c>
      <c r="E4763" s="1" t="s">
        <v>29049</v>
      </c>
      <c r="F4763" s="1" t="s">
        <v>64</v>
      </c>
      <c r="G4763" s="1" t="s">
        <v>65</v>
      </c>
      <c r="H4763" s="1" t="s">
        <v>29050</v>
      </c>
      <c r="I4763" s="1" t="s">
        <v>100</v>
      </c>
      <c r="J4763" s="1" t="s">
        <v>29051</v>
      </c>
      <c r="K4763" s="2">
        <v>2</v>
      </c>
      <c r="L4763" s="1" t="s">
        <v>100</v>
      </c>
      <c r="M4763" s="1" t="s">
        <v>65</v>
      </c>
      <c r="N4763" s="1" t="s">
        <v>65</v>
      </c>
      <c r="O4763" s="1" t="s">
        <v>64</v>
      </c>
      <c r="P4763" s="1" t="s">
        <v>65</v>
      </c>
      <c r="Q4763" s="1" t="s">
        <v>64</v>
      </c>
      <c r="R4763" s="1" t="s">
        <v>65</v>
      </c>
      <c r="S4763" s="1" t="s">
        <v>64</v>
      </c>
      <c r="T4763" s="2">
        <v>4</v>
      </c>
      <c r="V4763" s="1" t="s">
        <v>28775</v>
      </c>
      <c r="X4763" s="1" t="s">
        <v>17013</v>
      </c>
      <c r="Y4763" s="1" t="s">
        <v>71</v>
      </c>
      <c r="Z4763" s="1" t="s">
        <v>72</v>
      </c>
      <c r="AA4763" s="1" t="s">
        <v>3690</v>
      </c>
      <c r="AB4763" s="1" t="s">
        <v>3691</v>
      </c>
      <c r="AC4763" s="3">
        <f>VLOOKUP(AA4763,GeoCord!$A:$C,2,0)</f>
        <v>-5.6360000000000001</v>
      </c>
      <c r="AD4763" s="3">
        <f>VLOOKUP(AA4763,GeoCord!$A:$C,3,0)</f>
        <v>142.798</v>
      </c>
      <c r="AG4763" s="1" t="s">
        <v>1622</v>
      </c>
      <c r="AH4763" s="2">
        <v>1</v>
      </c>
      <c r="AI4763" s="1" t="s">
        <v>1623</v>
      </c>
      <c r="AJ4763" s="2">
        <v>0</v>
      </c>
      <c r="AK4763" s="1" t="s">
        <v>77</v>
      </c>
      <c r="AL4763" s="1" t="s">
        <v>77</v>
      </c>
      <c r="AM4763" s="1" t="s">
        <v>77</v>
      </c>
      <c r="AN4763" s="2">
        <v>0</v>
      </c>
      <c r="AO4763" s="2">
        <v>0</v>
      </c>
      <c r="AP4763" s="2">
        <v>0</v>
      </c>
      <c r="AQ4763" s="2">
        <v>0</v>
      </c>
      <c r="AR4763" s="1" t="s">
        <v>77</v>
      </c>
      <c r="AS4763" s="1" t="s">
        <v>78</v>
      </c>
      <c r="AT4763" s="2">
        <v>110</v>
      </c>
      <c r="AU4763" s="1" t="s">
        <v>79</v>
      </c>
      <c r="AV4763" s="2">
        <v>5</v>
      </c>
      <c r="AW4763" s="2">
        <v>99000</v>
      </c>
      <c r="AX4763" s="1" t="s">
        <v>28775</v>
      </c>
      <c r="AY4763" s="1" t="s">
        <v>28775</v>
      </c>
      <c r="AZ4763" s="1" t="s">
        <v>17013</v>
      </c>
      <c r="BE4763" s="1" t="s">
        <v>29052</v>
      </c>
      <c r="BF4763" s="2">
        <v>3</v>
      </c>
      <c r="BG4763" s="1" t="s">
        <v>81</v>
      </c>
      <c r="BH4763" s="2">
        <v>0</v>
      </c>
      <c r="BI4763" s="2">
        <v>0</v>
      </c>
    </row>
    <row r="4764" spans="1:61">
      <c r="A4764" s="1" t="s">
        <v>59</v>
      </c>
      <c r="B4764" s="1" t="s">
        <v>60</v>
      </c>
      <c r="C4764" s="1" t="s">
        <v>29053</v>
      </c>
      <c r="D4764" s="1" t="s">
        <v>29054</v>
      </c>
      <c r="E4764" s="1" t="s">
        <v>29055</v>
      </c>
      <c r="F4764" s="1" t="s">
        <v>64</v>
      </c>
      <c r="G4764" s="1" t="s">
        <v>65</v>
      </c>
      <c r="H4764" s="1" t="s">
        <v>29056</v>
      </c>
      <c r="I4764" s="1" t="s">
        <v>100</v>
      </c>
      <c r="J4764" s="1" t="s">
        <v>29057</v>
      </c>
      <c r="K4764" s="2">
        <v>2</v>
      </c>
      <c r="L4764" s="1" t="s">
        <v>100</v>
      </c>
      <c r="M4764" s="1" t="s">
        <v>244</v>
      </c>
      <c r="N4764" s="1" t="s">
        <v>244</v>
      </c>
      <c r="O4764" s="1" t="s">
        <v>245</v>
      </c>
      <c r="P4764" s="1" t="s">
        <v>65</v>
      </c>
      <c r="Q4764" s="1" t="s">
        <v>64</v>
      </c>
      <c r="R4764" s="1" t="s">
        <v>65</v>
      </c>
      <c r="S4764" s="1" t="s">
        <v>64</v>
      </c>
      <c r="T4764" s="2">
        <v>2</v>
      </c>
      <c r="V4764" s="1" t="s">
        <v>16332</v>
      </c>
      <c r="W4764" s="1" t="s">
        <v>22795</v>
      </c>
      <c r="Y4764" s="1" t="s">
        <v>71</v>
      </c>
      <c r="Z4764" s="1" t="s">
        <v>72</v>
      </c>
      <c r="AA4764" s="1" t="s">
        <v>3563</v>
      </c>
      <c r="AB4764" s="1" t="s">
        <v>3564</v>
      </c>
      <c r="AC4764" s="3">
        <f>VLOOKUP(AA4764,GeoCord!$A:$C,2,0)</f>
        <v>35.302999999999997</v>
      </c>
      <c r="AD4764" s="3">
        <f>VLOOKUP(AA4764,GeoCord!$A:$C,3,0)</f>
        <v>38.322000000000003</v>
      </c>
      <c r="AG4764" s="1" t="s">
        <v>2738</v>
      </c>
      <c r="AH4764" s="2">
        <v>1</v>
      </c>
      <c r="AI4764" s="1" t="s">
        <v>2739</v>
      </c>
      <c r="AJ4764" s="2">
        <v>0</v>
      </c>
      <c r="AK4764" s="1" t="s">
        <v>77</v>
      </c>
      <c r="AL4764" s="1" t="s">
        <v>77</v>
      </c>
      <c r="AM4764" s="1" t="s">
        <v>77</v>
      </c>
      <c r="AN4764" s="2">
        <v>0</v>
      </c>
      <c r="AO4764" s="2">
        <v>0</v>
      </c>
      <c r="AP4764" s="2">
        <v>0</v>
      </c>
      <c r="AQ4764" s="2">
        <v>0</v>
      </c>
      <c r="AR4764" s="1" t="s">
        <v>77</v>
      </c>
      <c r="AS4764" s="1" t="s">
        <v>78</v>
      </c>
      <c r="AT4764" s="2">
        <v>110</v>
      </c>
      <c r="AU4764" s="1" t="s">
        <v>79</v>
      </c>
      <c r="AV4764" s="2">
        <v>5</v>
      </c>
      <c r="AW4764" s="2">
        <v>3609875.05</v>
      </c>
      <c r="AX4764" s="1" t="s">
        <v>16332</v>
      </c>
      <c r="AY4764" s="1" t="s">
        <v>16332</v>
      </c>
      <c r="AZ4764" s="1" t="s">
        <v>22795</v>
      </c>
      <c r="BE4764" s="1" t="s">
        <v>29058</v>
      </c>
      <c r="BF4764" s="2">
        <v>3</v>
      </c>
      <c r="BG4764" s="1" t="s">
        <v>81</v>
      </c>
      <c r="BH4764" s="2">
        <v>1</v>
      </c>
      <c r="BI4764" s="2">
        <v>0</v>
      </c>
    </row>
    <row r="4765" spans="1:61">
      <c r="A4765" s="1" t="s">
        <v>59</v>
      </c>
      <c r="B4765" s="1" t="s">
        <v>60</v>
      </c>
      <c r="C4765" s="1" t="s">
        <v>29059</v>
      </c>
      <c r="D4765" s="1" t="s">
        <v>29060</v>
      </c>
      <c r="E4765" s="1" t="s">
        <v>29061</v>
      </c>
      <c r="F4765" s="1" t="s">
        <v>64</v>
      </c>
      <c r="G4765" s="1" t="s">
        <v>65</v>
      </c>
      <c r="H4765" s="1" t="s">
        <v>29062</v>
      </c>
      <c r="I4765" s="1" t="s">
        <v>100</v>
      </c>
      <c r="J4765" s="1" t="s">
        <v>29063</v>
      </c>
      <c r="K4765" s="2">
        <v>2</v>
      </c>
      <c r="L4765" s="1" t="s">
        <v>100</v>
      </c>
      <c r="M4765" s="1" t="s">
        <v>1267</v>
      </c>
      <c r="N4765" s="1" t="s">
        <v>1267</v>
      </c>
      <c r="O4765" s="1" t="s">
        <v>1268</v>
      </c>
      <c r="P4765" s="1" t="s">
        <v>65</v>
      </c>
      <c r="Q4765" s="1" t="s">
        <v>64</v>
      </c>
      <c r="R4765" s="1" t="s">
        <v>65</v>
      </c>
      <c r="S4765" s="1" t="s">
        <v>64</v>
      </c>
      <c r="T4765" s="2">
        <v>2</v>
      </c>
      <c r="V4765" s="1" t="s">
        <v>29064</v>
      </c>
      <c r="W4765" s="1" t="s">
        <v>297</v>
      </c>
      <c r="Y4765" s="1" t="s">
        <v>71</v>
      </c>
      <c r="Z4765" s="1" t="s">
        <v>72</v>
      </c>
      <c r="AA4765" s="1" t="s">
        <v>1021</v>
      </c>
      <c r="AB4765" s="1" t="s">
        <v>1022</v>
      </c>
      <c r="AC4765" s="3">
        <f>VLOOKUP(AA4765,GeoCord!$A:$C,2,0)</f>
        <v>9.3416999999999994</v>
      </c>
      <c r="AD4765" s="3">
        <f>VLOOKUP(AA4765,GeoCord!$A:$C,3,0)</f>
        <v>7.6779999999999999</v>
      </c>
      <c r="AG4765" s="1" t="s">
        <v>5400</v>
      </c>
      <c r="AH4765" s="2">
        <v>1</v>
      </c>
      <c r="AI4765" s="1" t="s">
        <v>5401</v>
      </c>
      <c r="AJ4765" s="2">
        <v>0</v>
      </c>
      <c r="AK4765" s="1" t="s">
        <v>77</v>
      </c>
      <c r="AL4765" s="1" t="s">
        <v>77</v>
      </c>
      <c r="AM4765" s="1" t="s">
        <v>77</v>
      </c>
      <c r="AN4765" s="2">
        <v>0</v>
      </c>
      <c r="AO4765" s="2">
        <v>0</v>
      </c>
      <c r="AP4765" s="2">
        <v>1</v>
      </c>
      <c r="AQ4765" s="2">
        <v>1</v>
      </c>
      <c r="AR4765" s="1" t="s">
        <v>77</v>
      </c>
      <c r="AS4765" s="1" t="s">
        <v>78</v>
      </c>
      <c r="AT4765" s="2">
        <v>110</v>
      </c>
      <c r="AU4765" s="1" t="s">
        <v>79</v>
      </c>
      <c r="AV4765" s="2">
        <v>5</v>
      </c>
      <c r="AW4765" s="2">
        <v>8047004.5499999998</v>
      </c>
      <c r="AX4765" s="1" t="s">
        <v>29064</v>
      </c>
      <c r="AY4765" s="1" t="s">
        <v>29064</v>
      </c>
      <c r="AZ4765" s="1" t="s">
        <v>297</v>
      </c>
      <c r="BE4765" s="1" t="s">
        <v>29065</v>
      </c>
      <c r="BF4765" s="2">
        <v>3</v>
      </c>
      <c r="BG4765" s="1" t="s">
        <v>81</v>
      </c>
      <c r="BH4765" s="2">
        <v>0</v>
      </c>
      <c r="BI4765" s="2">
        <v>2</v>
      </c>
    </row>
    <row r="4766" spans="1:61">
      <c r="A4766" s="1" t="s">
        <v>59</v>
      </c>
      <c r="B4766" s="1" t="s">
        <v>60</v>
      </c>
      <c r="C4766" s="1" t="s">
        <v>29066</v>
      </c>
      <c r="D4766" s="1" t="s">
        <v>29067</v>
      </c>
      <c r="E4766" s="1" t="s">
        <v>29068</v>
      </c>
      <c r="F4766" s="1" t="s">
        <v>64</v>
      </c>
      <c r="G4766" s="1" t="s">
        <v>65</v>
      </c>
      <c r="H4766" s="1" t="s">
        <v>29069</v>
      </c>
      <c r="I4766" s="1" t="s">
        <v>164</v>
      </c>
      <c r="J4766" s="1" t="s">
        <v>29070</v>
      </c>
      <c r="K4766" s="2">
        <v>2</v>
      </c>
      <c r="L4766" s="1" t="s">
        <v>164</v>
      </c>
      <c r="M4766" s="1" t="s">
        <v>65</v>
      </c>
      <c r="N4766" s="1" t="s">
        <v>65</v>
      </c>
      <c r="O4766" s="1" t="s">
        <v>64</v>
      </c>
      <c r="P4766" s="1" t="s">
        <v>65</v>
      </c>
      <c r="Q4766" s="1" t="s">
        <v>64</v>
      </c>
      <c r="R4766" s="1" t="s">
        <v>65</v>
      </c>
      <c r="S4766" s="1" t="s">
        <v>64</v>
      </c>
      <c r="T4766" s="2">
        <v>2</v>
      </c>
      <c r="V4766" s="1" t="s">
        <v>141</v>
      </c>
      <c r="W4766" s="1" t="s">
        <v>787</v>
      </c>
      <c r="Y4766" s="1" t="s">
        <v>71</v>
      </c>
      <c r="Z4766" s="1" t="s">
        <v>130</v>
      </c>
      <c r="AC4766" s="3" t="e">
        <f>VLOOKUP(AA4766,GeoCord!$A:$C,2,0)</f>
        <v>#N/A</v>
      </c>
      <c r="AD4766" s="3" t="e">
        <f>VLOOKUP(AA4766,GeoCord!$A:$C,3,0)</f>
        <v>#N/A</v>
      </c>
      <c r="AE4766" s="1" t="s">
        <v>131</v>
      </c>
      <c r="AF4766" s="1" t="s">
        <v>132</v>
      </c>
      <c r="AG4766" s="1" t="s">
        <v>133</v>
      </c>
      <c r="AH4766" s="2">
        <v>1</v>
      </c>
      <c r="AI4766" s="1" t="s">
        <v>134</v>
      </c>
      <c r="AJ4766" s="2">
        <v>0</v>
      </c>
      <c r="AK4766" s="1" t="s">
        <v>77</v>
      </c>
      <c r="AL4766" s="1" t="s">
        <v>77</v>
      </c>
      <c r="AM4766" s="1" t="s">
        <v>77</v>
      </c>
      <c r="AN4766" s="2">
        <v>0</v>
      </c>
      <c r="AO4766" s="2">
        <v>0</v>
      </c>
      <c r="AP4766" s="2">
        <v>1</v>
      </c>
      <c r="AQ4766" s="2">
        <v>0</v>
      </c>
      <c r="AR4766" s="1" t="s">
        <v>77</v>
      </c>
      <c r="AS4766" s="1" t="s">
        <v>78</v>
      </c>
      <c r="AT4766" s="2">
        <v>110</v>
      </c>
      <c r="AU4766" s="1" t="s">
        <v>79</v>
      </c>
      <c r="AV4766" s="2">
        <v>5</v>
      </c>
      <c r="AW4766" s="2">
        <v>250000</v>
      </c>
      <c r="AX4766" s="1" t="s">
        <v>141</v>
      </c>
      <c r="AY4766" s="1" t="s">
        <v>141</v>
      </c>
      <c r="AZ4766" s="1" t="s">
        <v>787</v>
      </c>
      <c r="BE4766" s="1" t="s">
        <v>29071</v>
      </c>
      <c r="BF4766" s="2">
        <v>3</v>
      </c>
      <c r="BG4766" s="1" t="s">
        <v>81</v>
      </c>
      <c r="BH4766" s="2">
        <v>1</v>
      </c>
      <c r="BI4766" s="2">
        <v>1</v>
      </c>
    </row>
    <row r="4767" spans="1:61">
      <c r="A4767" s="1" t="s">
        <v>59</v>
      </c>
      <c r="B4767" s="1" t="s">
        <v>60</v>
      </c>
      <c r="C4767" s="1" t="s">
        <v>29072</v>
      </c>
      <c r="D4767" s="1" t="s">
        <v>29073</v>
      </c>
      <c r="E4767" s="1" t="s">
        <v>29074</v>
      </c>
      <c r="F4767" s="1" t="s">
        <v>64</v>
      </c>
      <c r="G4767" s="1" t="s">
        <v>65</v>
      </c>
      <c r="H4767" s="1" t="s">
        <v>29075</v>
      </c>
      <c r="I4767" s="1" t="s">
        <v>100</v>
      </c>
      <c r="J4767" s="1" t="s">
        <v>29076</v>
      </c>
      <c r="K4767" s="2">
        <v>2</v>
      </c>
      <c r="L4767" s="1" t="s">
        <v>100</v>
      </c>
      <c r="M4767" s="1" t="s">
        <v>65</v>
      </c>
      <c r="N4767" s="1" t="s">
        <v>65</v>
      </c>
      <c r="O4767" s="1" t="s">
        <v>64</v>
      </c>
      <c r="P4767" s="1" t="s">
        <v>65</v>
      </c>
      <c r="Q4767" s="1" t="s">
        <v>64</v>
      </c>
      <c r="R4767" s="1" t="s">
        <v>65</v>
      </c>
      <c r="S4767" s="1" t="s">
        <v>64</v>
      </c>
      <c r="T4767" s="2">
        <v>2</v>
      </c>
      <c r="V4767" s="1" t="s">
        <v>1045</v>
      </c>
      <c r="W4767" s="1" t="s">
        <v>1029</v>
      </c>
      <c r="Y4767" s="1" t="s">
        <v>71</v>
      </c>
      <c r="Z4767" s="1" t="s">
        <v>130</v>
      </c>
      <c r="AC4767" s="3" t="e">
        <f>VLOOKUP(AA4767,GeoCord!$A:$C,2,0)</f>
        <v>#N/A</v>
      </c>
      <c r="AD4767" s="3" t="e">
        <f>VLOOKUP(AA4767,GeoCord!$A:$C,3,0)</f>
        <v>#N/A</v>
      </c>
      <c r="AE4767" s="1" t="s">
        <v>131</v>
      </c>
      <c r="AF4767" s="1" t="s">
        <v>132</v>
      </c>
      <c r="AG4767" s="1" t="s">
        <v>1287</v>
      </c>
      <c r="AH4767" s="2">
        <v>1</v>
      </c>
      <c r="AI4767" s="1" t="s">
        <v>1288</v>
      </c>
      <c r="AJ4767" s="2">
        <v>1</v>
      </c>
      <c r="AK4767" s="1" t="s">
        <v>77</v>
      </c>
      <c r="AL4767" s="1" t="s">
        <v>77</v>
      </c>
      <c r="AM4767" s="1" t="s">
        <v>77</v>
      </c>
      <c r="AN4767" s="2">
        <v>0</v>
      </c>
      <c r="AO4767" s="2">
        <v>0</v>
      </c>
      <c r="AP4767" s="2">
        <v>0</v>
      </c>
      <c r="AQ4767" s="2">
        <v>0</v>
      </c>
      <c r="AR4767" s="1" t="s">
        <v>77</v>
      </c>
      <c r="AS4767" s="1" t="s">
        <v>78</v>
      </c>
      <c r="AT4767" s="2">
        <v>110</v>
      </c>
      <c r="AU4767" s="1" t="s">
        <v>79</v>
      </c>
      <c r="AV4767" s="2">
        <v>5</v>
      </c>
      <c r="AW4767" s="2">
        <v>186000</v>
      </c>
      <c r="AX4767" s="1" t="s">
        <v>1045</v>
      </c>
      <c r="AY4767" s="1" t="s">
        <v>1045</v>
      </c>
      <c r="AZ4767" s="1" t="s">
        <v>1029</v>
      </c>
      <c r="BE4767" s="1" t="s">
        <v>29077</v>
      </c>
      <c r="BF4767" s="2">
        <v>3</v>
      </c>
      <c r="BG4767" s="1" t="s">
        <v>81</v>
      </c>
      <c r="BH4767" s="2">
        <v>0</v>
      </c>
      <c r="BI4767" s="2">
        <v>0</v>
      </c>
    </row>
    <row r="4768" spans="1:61">
      <c r="A4768" s="1" t="s">
        <v>59</v>
      </c>
      <c r="B4768" s="1" t="s">
        <v>60</v>
      </c>
      <c r="C4768" s="1" t="s">
        <v>29078</v>
      </c>
      <c r="D4768" s="1" t="s">
        <v>29079</v>
      </c>
      <c r="E4768" s="1" t="s">
        <v>29080</v>
      </c>
      <c r="F4768" s="1" t="s">
        <v>64</v>
      </c>
      <c r="G4768" s="1" t="s">
        <v>65</v>
      </c>
      <c r="H4768" s="1" t="s">
        <v>29081</v>
      </c>
      <c r="I4768" s="1" t="s">
        <v>100</v>
      </c>
      <c r="J4768" s="1" t="s">
        <v>29082</v>
      </c>
      <c r="K4768" s="2">
        <v>2</v>
      </c>
      <c r="L4768" s="1" t="s">
        <v>100</v>
      </c>
      <c r="P4768" s="1" t="s">
        <v>65</v>
      </c>
      <c r="Q4768" s="1" t="s">
        <v>64</v>
      </c>
      <c r="R4768" s="1" t="s">
        <v>65</v>
      </c>
      <c r="S4768" s="1" t="s">
        <v>64</v>
      </c>
      <c r="T4768" s="2">
        <v>2</v>
      </c>
      <c r="V4768" s="1" t="s">
        <v>29083</v>
      </c>
      <c r="W4768" s="1" t="s">
        <v>16144</v>
      </c>
      <c r="Y4768" s="1" t="s">
        <v>71</v>
      </c>
      <c r="Z4768" s="1" t="s">
        <v>72</v>
      </c>
      <c r="AA4768" s="1" t="s">
        <v>3563</v>
      </c>
      <c r="AB4768" s="1" t="s">
        <v>3564</v>
      </c>
      <c r="AC4768" s="3">
        <f>VLOOKUP(AA4768,GeoCord!$A:$C,2,0)</f>
        <v>35.302999999999997</v>
      </c>
      <c r="AD4768" s="3">
        <f>VLOOKUP(AA4768,GeoCord!$A:$C,3,0)</f>
        <v>38.322000000000003</v>
      </c>
      <c r="AG4768" s="1" t="s">
        <v>145</v>
      </c>
      <c r="AH4768" s="2">
        <v>1</v>
      </c>
      <c r="AI4768" s="1" t="s">
        <v>146</v>
      </c>
      <c r="AJ4768" s="2">
        <v>0</v>
      </c>
      <c r="AK4768" s="1" t="s">
        <v>77</v>
      </c>
      <c r="AL4768" s="1" t="s">
        <v>77</v>
      </c>
      <c r="AM4768" s="1" t="s">
        <v>77</v>
      </c>
      <c r="AN4768" s="2">
        <v>1</v>
      </c>
      <c r="AO4768" s="2">
        <v>2</v>
      </c>
      <c r="AP4768" s="2">
        <v>2</v>
      </c>
      <c r="AQ4768" s="2">
        <v>1</v>
      </c>
      <c r="AR4768" s="1" t="s">
        <v>77</v>
      </c>
      <c r="AS4768" s="1" t="s">
        <v>78</v>
      </c>
      <c r="AT4768" s="2">
        <v>110</v>
      </c>
      <c r="AU4768" s="1" t="s">
        <v>79</v>
      </c>
      <c r="AV4768" s="2">
        <v>5</v>
      </c>
      <c r="AW4768" s="2">
        <v>444802</v>
      </c>
      <c r="AX4768" s="1" t="s">
        <v>29083</v>
      </c>
      <c r="AY4768" s="1" t="s">
        <v>29083</v>
      </c>
      <c r="AZ4768" s="1" t="s">
        <v>16144</v>
      </c>
      <c r="BE4768" s="1" t="s">
        <v>29084</v>
      </c>
      <c r="BF4768" s="2">
        <v>3</v>
      </c>
      <c r="BG4768" s="1" t="s">
        <v>81</v>
      </c>
      <c r="BH4768" s="2">
        <v>0</v>
      </c>
      <c r="BI4768" s="2">
        <v>0</v>
      </c>
    </row>
    <row r="4769" spans="1:61">
      <c r="A4769" s="1" t="s">
        <v>59</v>
      </c>
      <c r="B4769" s="1" t="s">
        <v>60</v>
      </c>
      <c r="C4769" s="1" t="s">
        <v>29085</v>
      </c>
      <c r="D4769" s="1" t="s">
        <v>29086</v>
      </c>
      <c r="E4769" s="1" t="s">
        <v>29087</v>
      </c>
      <c r="F4769" s="1" t="s">
        <v>64</v>
      </c>
      <c r="G4769" s="1" t="s">
        <v>65</v>
      </c>
      <c r="H4769" s="1" t="s">
        <v>29088</v>
      </c>
      <c r="I4769" s="1" t="s">
        <v>100</v>
      </c>
      <c r="J4769" s="1" t="s">
        <v>29089</v>
      </c>
      <c r="K4769" s="2">
        <v>2</v>
      </c>
      <c r="L4769" s="1" t="s">
        <v>100</v>
      </c>
      <c r="M4769" s="1" t="s">
        <v>65</v>
      </c>
      <c r="N4769" s="1" t="s">
        <v>65</v>
      </c>
      <c r="O4769" s="1" t="s">
        <v>64</v>
      </c>
      <c r="P4769" s="1" t="s">
        <v>65</v>
      </c>
      <c r="Q4769" s="1" t="s">
        <v>64</v>
      </c>
      <c r="R4769" s="1" t="s">
        <v>65</v>
      </c>
      <c r="S4769" s="1" t="s">
        <v>64</v>
      </c>
      <c r="T4769" s="2">
        <v>4</v>
      </c>
      <c r="V4769" s="1" t="s">
        <v>4411</v>
      </c>
      <c r="X4769" s="1" t="s">
        <v>1003</v>
      </c>
      <c r="Y4769" s="1" t="s">
        <v>71</v>
      </c>
      <c r="Z4769" s="1" t="s">
        <v>72</v>
      </c>
      <c r="AA4769" s="1" t="s">
        <v>3406</v>
      </c>
      <c r="AB4769" s="1" t="s">
        <v>3407</v>
      </c>
      <c r="AC4769" s="3">
        <f>VLOOKUP(AA4769,GeoCord!$A:$C,2,0)</f>
        <v>40.46</v>
      </c>
      <c r="AD4769" s="3">
        <f>VLOOKUP(AA4769,GeoCord!$A:$C,3,0)</f>
        <v>47.883000000000003</v>
      </c>
      <c r="AG4769" s="1" t="s">
        <v>145</v>
      </c>
      <c r="AH4769" s="2">
        <v>1</v>
      </c>
      <c r="AI4769" s="1" t="s">
        <v>146</v>
      </c>
      <c r="AJ4769" s="2">
        <v>1</v>
      </c>
      <c r="AK4769" s="1" t="s">
        <v>77</v>
      </c>
      <c r="AL4769" s="1" t="s">
        <v>77</v>
      </c>
      <c r="AM4769" s="1" t="s">
        <v>77</v>
      </c>
      <c r="AN4769" s="2">
        <v>1</v>
      </c>
      <c r="AO4769" s="2">
        <v>0</v>
      </c>
      <c r="AP4769" s="2">
        <v>0</v>
      </c>
      <c r="AQ4769" s="2">
        <v>0</v>
      </c>
      <c r="AR4769" s="1" t="s">
        <v>77</v>
      </c>
      <c r="AS4769" s="1" t="s">
        <v>78</v>
      </c>
      <c r="AT4769" s="2">
        <v>110</v>
      </c>
      <c r="AU4769" s="1" t="s">
        <v>79</v>
      </c>
      <c r="AV4769" s="2">
        <v>5</v>
      </c>
      <c r="AW4769" s="2">
        <v>45000</v>
      </c>
      <c r="AX4769" s="1" t="s">
        <v>4411</v>
      </c>
      <c r="AY4769" s="1" t="s">
        <v>4411</v>
      </c>
      <c r="AZ4769" s="1" t="s">
        <v>1003</v>
      </c>
      <c r="BE4769" s="1" t="s">
        <v>29090</v>
      </c>
      <c r="BF4769" s="2">
        <v>3</v>
      </c>
      <c r="BG4769" s="1" t="s">
        <v>81</v>
      </c>
      <c r="BH4769" s="2">
        <v>0</v>
      </c>
      <c r="BI4769" s="2">
        <v>0</v>
      </c>
    </row>
    <row r="4770" spans="1:61">
      <c r="A4770" s="1" t="s">
        <v>59</v>
      </c>
      <c r="B4770" s="1" t="s">
        <v>60</v>
      </c>
      <c r="C4770" s="1" t="s">
        <v>29091</v>
      </c>
      <c r="D4770" s="1" t="s">
        <v>29092</v>
      </c>
      <c r="E4770" s="1" t="s">
        <v>29093</v>
      </c>
      <c r="F4770" s="1" t="s">
        <v>64</v>
      </c>
      <c r="G4770" s="1" t="s">
        <v>65</v>
      </c>
      <c r="H4770" s="1" t="s">
        <v>29094</v>
      </c>
      <c r="I4770" s="1" t="s">
        <v>100</v>
      </c>
      <c r="J4770" s="1" t="s">
        <v>29095</v>
      </c>
      <c r="K4770" s="2">
        <v>2</v>
      </c>
      <c r="L4770" s="1" t="s">
        <v>100</v>
      </c>
      <c r="M4770" s="1" t="s">
        <v>191</v>
      </c>
      <c r="N4770" s="1" t="s">
        <v>191</v>
      </c>
      <c r="O4770" s="1" t="s">
        <v>192</v>
      </c>
      <c r="P4770" s="1" t="s">
        <v>65</v>
      </c>
      <c r="Q4770" s="1" t="s">
        <v>64</v>
      </c>
      <c r="R4770" s="1" t="s">
        <v>65</v>
      </c>
      <c r="S4770" s="1" t="s">
        <v>64</v>
      </c>
      <c r="T4770" s="2">
        <v>2</v>
      </c>
      <c r="V4770" s="1" t="s">
        <v>28375</v>
      </c>
      <c r="W4770" s="1" t="s">
        <v>452</v>
      </c>
      <c r="Y4770" s="1" t="s">
        <v>71</v>
      </c>
      <c r="Z4770" s="1" t="s">
        <v>72</v>
      </c>
      <c r="AA4770" s="1" t="s">
        <v>273</v>
      </c>
      <c r="AB4770" s="1" t="s">
        <v>274</v>
      </c>
      <c r="AC4770" s="3">
        <f>VLOOKUP(AA4770,GeoCord!$A:$C,2,0)</f>
        <v>2.875</v>
      </c>
      <c r="AD4770" s="3">
        <f>VLOOKUP(AA4770,GeoCord!$A:$C,3,0)</f>
        <v>43.445999999999998</v>
      </c>
      <c r="AG4770" s="1" t="s">
        <v>1389</v>
      </c>
      <c r="AH4770" s="2">
        <v>1</v>
      </c>
      <c r="AI4770" s="1" t="s">
        <v>1390</v>
      </c>
      <c r="AJ4770" s="2">
        <v>0</v>
      </c>
      <c r="AK4770" s="1" t="s">
        <v>77</v>
      </c>
      <c r="AL4770" s="1" t="s">
        <v>77</v>
      </c>
      <c r="AM4770" s="1" t="s">
        <v>77</v>
      </c>
      <c r="AN4770" s="2">
        <v>0</v>
      </c>
      <c r="AO4770" s="2">
        <v>0</v>
      </c>
      <c r="AP4770" s="2">
        <v>0</v>
      </c>
      <c r="AQ4770" s="2">
        <v>0</v>
      </c>
      <c r="AR4770" s="1" t="s">
        <v>77</v>
      </c>
      <c r="AS4770" s="1" t="s">
        <v>78</v>
      </c>
      <c r="AT4770" s="2">
        <v>110</v>
      </c>
      <c r="AU4770" s="1" t="s">
        <v>79</v>
      </c>
      <c r="AV4770" s="2">
        <v>5</v>
      </c>
      <c r="AW4770" s="2">
        <v>10693155.4</v>
      </c>
      <c r="AX4770" s="1" t="s">
        <v>28375</v>
      </c>
      <c r="AY4770" s="1" t="s">
        <v>28375</v>
      </c>
      <c r="AZ4770" s="1" t="s">
        <v>452</v>
      </c>
      <c r="BE4770" s="1" t="s">
        <v>29096</v>
      </c>
      <c r="BF4770" s="2">
        <v>3</v>
      </c>
      <c r="BG4770" s="1" t="s">
        <v>81</v>
      </c>
      <c r="BH4770" s="2">
        <v>0</v>
      </c>
      <c r="BI4770" s="2">
        <v>1</v>
      </c>
    </row>
    <row r="4771" spans="1:61">
      <c r="A4771" s="1" t="s">
        <v>59</v>
      </c>
      <c r="B4771" s="1" t="s">
        <v>60</v>
      </c>
      <c r="C4771" s="1" t="s">
        <v>29097</v>
      </c>
      <c r="D4771" s="1" t="s">
        <v>29098</v>
      </c>
      <c r="E4771" s="1" t="s">
        <v>29099</v>
      </c>
      <c r="F4771" s="1" t="s">
        <v>64</v>
      </c>
      <c r="G4771" s="1" t="s">
        <v>65</v>
      </c>
      <c r="H4771" s="1" t="s">
        <v>29100</v>
      </c>
      <c r="I4771" s="1" t="s">
        <v>100</v>
      </c>
      <c r="J4771" s="1" t="s">
        <v>29101</v>
      </c>
      <c r="K4771" s="2">
        <v>2</v>
      </c>
      <c r="L4771" s="1" t="s">
        <v>100</v>
      </c>
      <c r="M4771" s="1" t="s">
        <v>65</v>
      </c>
      <c r="N4771" s="1" t="s">
        <v>65</v>
      </c>
      <c r="O4771" s="1" t="s">
        <v>64</v>
      </c>
      <c r="P4771" s="1" t="s">
        <v>65</v>
      </c>
      <c r="Q4771" s="1" t="s">
        <v>64</v>
      </c>
      <c r="R4771" s="1" t="s">
        <v>65</v>
      </c>
      <c r="S4771" s="1" t="s">
        <v>64</v>
      </c>
      <c r="T4771" s="2">
        <v>2</v>
      </c>
      <c r="V4771" s="1" t="s">
        <v>6848</v>
      </c>
      <c r="W4771" s="1" t="s">
        <v>15379</v>
      </c>
      <c r="Y4771" s="1" t="s">
        <v>71</v>
      </c>
      <c r="Z4771" s="1" t="s">
        <v>72</v>
      </c>
      <c r="AA4771" s="1" t="s">
        <v>752</v>
      </c>
      <c r="AB4771" s="1" t="s">
        <v>748</v>
      </c>
      <c r="AC4771" s="3">
        <f>VLOOKUP(AA4771,GeoCord!$A:$C,2,0)</f>
        <v>12.69</v>
      </c>
      <c r="AD4771" s="3">
        <f>VLOOKUP(AA4771,GeoCord!$A:$C,3,0)</f>
        <v>104.444</v>
      </c>
      <c r="AG4771" s="1" t="s">
        <v>657</v>
      </c>
      <c r="AH4771" s="2">
        <v>1</v>
      </c>
      <c r="AI4771" s="1" t="s">
        <v>658</v>
      </c>
      <c r="AJ4771" s="2">
        <v>1</v>
      </c>
      <c r="AK4771" s="1" t="s">
        <v>77</v>
      </c>
      <c r="AL4771" s="1" t="s">
        <v>77</v>
      </c>
      <c r="AM4771" s="1" t="s">
        <v>77</v>
      </c>
      <c r="AN4771" s="2">
        <v>0</v>
      </c>
      <c r="AO4771" s="2">
        <v>0</v>
      </c>
      <c r="AP4771" s="2">
        <v>1</v>
      </c>
      <c r="AQ4771" s="2">
        <v>0</v>
      </c>
      <c r="AR4771" s="1" t="s">
        <v>77</v>
      </c>
      <c r="AS4771" s="1" t="s">
        <v>78</v>
      </c>
      <c r="AT4771" s="2">
        <v>110</v>
      </c>
      <c r="AU4771" s="1" t="s">
        <v>79</v>
      </c>
      <c r="AV4771" s="2">
        <v>5</v>
      </c>
      <c r="AW4771" s="2">
        <v>300000</v>
      </c>
      <c r="AX4771" s="1" t="s">
        <v>6848</v>
      </c>
      <c r="AY4771" s="1" t="s">
        <v>6848</v>
      </c>
      <c r="AZ4771" s="1" t="s">
        <v>15379</v>
      </c>
      <c r="BE4771" s="1" t="s">
        <v>29102</v>
      </c>
      <c r="BF4771" s="2">
        <v>3</v>
      </c>
      <c r="BG4771" s="1" t="s">
        <v>81</v>
      </c>
      <c r="BH4771" s="2">
        <v>1</v>
      </c>
      <c r="BI4771" s="2">
        <v>0</v>
      </c>
    </row>
    <row r="4772" spans="1:61">
      <c r="A4772" s="1" t="s">
        <v>59</v>
      </c>
      <c r="B4772" s="1" t="s">
        <v>60</v>
      </c>
      <c r="C4772" s="1" t="s">
        <v>29103</v>
      </c>
      <c r="D4772" s="1" t="s">
        <v>29104</v>
      </c>
      <c r="E4772" s="1" t="s">
        <v>29105</v>
      </c>
      <c r="F4772" s="1" t="s">
        <v>64</v>
      </c>
      <c r="G4772" s="1" t="s">
        <v>65</v>
      </c>
      <c r="H4772" s="1" t="s">
        <v>29106</v>
      </c>
      <c r="I4772" s="1" t="s">
        <v>164</v>
      </c>
      <c r="J4772" s="1" t="s">
        <v>29107</v>
      </c>
      <c r="K4772" s="2">
        <v>2</v>
      </c>
      <c r="L4772" s="1" t="s">
        <v>164</v>
      </c>
      <c r="M4772" s="1" t="s">
        <v>665</v>
      </c>
      <c r="N4772" s="1" t="s">
        <v>665</v>
      </c>
      <c r="O4772" s="1" t="s">
        <v>666</v>
      </c>
      <c r="P4772" s="1" t="s">
        <v>65</v>
      </c>
      <c r="Q4772" s="1" t="s">
        <v>64</v>
      </c>
      <c r="R4772" s="1" t="s">
        <v>65</v>
      </c>
      <c r="S4772" s="1" t="s">
        <v>64</v>
      </c>
      <c r="T4772" s="2">
        <v>2</v>
      </c>
      <c r="V4772" s="1" t="s">
        <v>2853</v>
      </c>
      <c r="W4772" s="1" t="s">
        <v>103</v>
      </c>
      <c r="Y4772" s="1" t="s">
        <v>71</v>
      </c>
      <c r="Z4772" s="1" t="s">
        <v>72</v>
      </c>
      <c r="AA4772" s="1" t="s">
        <v>668</v>
      </c>
      <c r="AB4772" s="1" t="s">
        <v>665</v>
      </c>
      <c r="AC4772" s="3">
        <f>VLOOKUP(AA4772,GeoCord!$A:$C,2,0)</f>
        <v>3.794</v>
      </c>
      <c r="AD4772" s="3">
        <f>VLOOKUP(AA4772,GeoCord!$A:$C,3,0)</f>
        <v>-73.605999999999995</v>
      </c>
      <c r="AG4772" s="1" t="s">
        <v>169</v>
      </c>
      <c r="AH4772" s="2">
        <v>1</v>
      </c>
      <c r="AI4772" s="1" t="s">
        <v>170</v>
      </c>
      <c r="AJ4772" s="2">
        <v>1</v>
      </c>
      <c r="AK4772" s="1" t="s">
        <v>77</v>
      </c>
      <c r="AL4772" s="1" t="s">
        <v>77</v>
      </c>
      <c r="AM4772" s="1" t="s">
        <v>77</v>
      </c>
      <c r="AN4772" s="2">
        <v>0</v>
      </c>
      <c r="AO4772" s="2">
        <v>0</v>
      </c>
      <c r="AP4772" s="2">
        <v>0</v>
      </c>
      <c r="AQ4772" s="2">
        <v>0</v>
      </c>
      <c r="AR4772" s="1" t="s">
        <v>77</v>
      </c>
      <c r="AS4772" s="1" t="s">
        <v>78</v>
      </c>
      <c r="AT4772" s="2">
        <v>110</v>
      </c>
      <c r="AU4772" s="1" t="s">
        <v>79</v>
      </c>
      <c r="AV4772" s="2">
        <v>5</v>
      </c>
      <c r="AW4772" s="2">
        <v>15487773.42</v>
      </c>
      <c r="AX4772" s="1" t="s">
        <v>2853</v>
      </c>
      <c r="AY4772" s="1" t="s">
        <v>2853</v>
      </c>
      <c r="AZ4772" s="1" t="s">
        <v>103</v>
      </c>
      <c r="BE4772" s="1" t="s">
        <v>29108</v>
      </c>
      <c r="BF4772" s="2">
        <v>3</v>
      </c>
      <c r="BG4772" s="1" t="s">
        <v>81</v>
      </c>
      <c r="BH4772" s="2">
        <v>0</v>
      </c>
      <c r="BI4772" s="2">
        <v>0</v>
      </c>
    </row>
    <row r="4773" spans="1:61">
      <c r="A4773" s="1" t="s">
        <v>59</v>
      </c>
      <c r="B4773" s="1" t="s">
        <v>60</v>
      </c>
      <c r="C4773" s="1" t="s">
        <v>29109</v>
      </c>
      <c r="D4773" s="1" t="s">
        <v>29110</v>
      </c>
      <c r="E4773" s="1" t="s">
        <v>29111</v>
      </c>
      <c r="F4773" s="1" t="s">
        <v>64</v>
      </c>
      <c r="G4773" s="1" t="s">
        <v>65</v>
      </c>
      <c r="H4773" s="1" t="s">
        <v>29112</v>
      </c>
      <c r="I4773" s="1" t="s">
        <v>164</v>
      </c>
      <c r="J4773" s="1" t="s">
        <v>29113</v>
      </c>
      <c r="K4773" s="2">
        <v>2</v>
      </c>
      <c r="L4773" s="1" t="s">
        <v>164</v>
      </c>
      <c r="M4773" s="1" t="s">
        <v>65</v>
      </c>
      <c r="N4773" s="1" t="s">
        <v>65</v>
      </c>
      <c r="O4773" s="1" t="s">
        <v>64</v>
      </c>
      <c r="P4773" s="1" t="s">
        <v>65</v>
      </c>
      <c r="Q4773" s="1" t="s">
        <v>64</v>
      </c>
      <c r="R4773" s="1" t="s">
        <v>65</v>
      </c>
      <c r="S4773" s="1" t="s">
        <v>64</v>
      </c>
      <c r="T4773" s="2">
        <v>4</v>
      </c>
      <c r="V4773" s="1" t="s">
        <v>2572</v>
      </c>
      <c r="X4773" s="1" t="s">
        <v>60</v>
      </c>
      <c r="Y4773" s="1" t="s">
        <v>71</v>
      </c>
      <c r="Z4773" s="1" t="s">
        <v>118</v>
      </c>
      <c r="AC4773" s="3" t="e">
        <f>VLOOKUP(AA4773,GeoCord!$A:$C,2,0)</f>
        <v>#N/A</v>
      </c>
      <c r="AD4773" s="3" t="e">
        <f>VLOOKUP(AA4773,GeoCord!$A:$C,3,0)</f>
        <v>#N/A</v>
      </c>
      <c r="AE4773" s="1" t="s">
        <v>119</v>
      </c>
      <c r="AF4773" s="1" t="s">
        <v>118</v>
      </c>
      <c r="AG4773" s="1" t="s">
        <v>640</v>
      </c>
      <c r="AH4773" s="2">
        <v>1</v>
      </c>
      <c r="AI4773" s="1" t="s">
        <v>641</v>
      </c>
      <c r="AJ4773" s="2">
        <v>0</v>
      </c>
      <c r="AK4773" s="1" t="s">
        <v>77</v>
      </c>
      <c r="AL4773" s="1" t="s">
        <v>77</v>
      </c>
      <c r="AM4773" s="1" t="s">
        <v>77</v>
      </c>
      <c r="AN4773" s="2">
        <v>0</v>
      </c>
      <c r="AO4773" s="2">
        <v>0</v>
      </c>
      <c r="AP4773" s="2">
        <v>0</v>
      </c>
      <c r="AQ4773" s="2">
        <v>0</v>
      </c>
      <c r="AR4773" s="1" t="s">
        <v>77</v>
      </c>
      <c r="AS4773" s="1" t="s">
        <v>78</v>
      </c>
      <c r="AT4773" s="2">
        <v>110</v>
      </c>
      <c r="AU4773" s="1" t="s">
        <v>79</v>
      </c>
      <c r="AV4773" s="2">
        <v>5</v>
      </c>
      <c r="AW4773" s="2">
        <v>380000</v>
      </c>
      <c r="AX4773" s="1" t="s">
        <v>2572</v>
      </c>
      <c r="AY4773" s="1" t="s">
        <v>2572</v>
      </c>
      <c r="AZ4773" s="1" t="s">
        <v>60</v>
      </c>
      <c r="BF4773" s="2">
        <v>3</v>
      </c>
      <c r="BG4773" s="1" t="s">
        <v>81</v>
      </c>
      <c r="BH4773" s="2">
        <v>1</v>
      </c>
      <c r="BI4773" s="2">
        <v>0</v>
      </c>
    </row>
    <row r="4774" spans="1:61">
      <c r="A4774" s="1" t="s">
        <v>59</v>
      </c>
      <c r="B4774" s="1" t="s">
        <v>60</v>
      </c>
      <c r="C4774" s="1" t="s">
        <v>29114</v>
      </c>
      <c r="D4774" s="1" t="s">
        <v>29115</v>
      </c>
      <c r="E4774" s="1" t="s">
        <v>29116</v>
      </c>
      <c r="F4774" s="1" t="s">
        <v>64</v>
      </c>
      <c r="G4774" s="1" t="s">
        <v>65</v>
      </c>
      <c r="H4774" s="1" t="s">
        <v>29117</v>
      </c>
      <c r="I4774" s="1" t="s">
        <v>100</v>
      </c>
      <c r="J4774" s="1" t="s">
        <v>29118</v>
      </c>
      <c r="K4774" s="2">
        <v>2</v>
      </c>
      <c r="L4774" s="1" t="s">
        <v>100</v>
      </c>
      <c r="M4774" s="1" t="s">
        <v>2137</v>
      </c>
      <c r="N4774" s="1" t="s">
        <v>2137</v>
      </c>
      <c r="O4774" s="1" t="s">
        <v>29119</v>
      </c>
      <c r="P4774" s="1" t="s">
        <v>65</v>
      </c>
      <c r="Q4774" s="1" t="s">
        <v>64</v>
      </c>
      <c r="R4774" s="1" t="s">
        <v>65</v>
      </c>
      <c r="S4774" s="1" t="s">
        <v>64</v>
      </c>
      <c r="T4774" s="2">
        <v>3</v>
      </c>
      <c r="V4774" s="1" t="s">
        <v>29120</v>
      </c>
      <c r="X4774" s="1" t="s">
        <v>29121</v>
      </c>
      <c r="Y4774" s="1" t="s">
        <v>71</v>
      </c>
      <c r="Z4774" s="1" t="s">
        <v>72</v>
      </c>
      <c r="AA4774" s="1" t="s">
        <v>2136</v>
      </c>
      <c r="AB4774" s="1" t="s">
        <v>2137</v>
      </c>
      <c r="AC4774" s="3">
        <f>VLOOKUP(AA4774,GeoCord!$A:$C,2,0)</f>
        <v>34.161000000000001</v>
      </c>
      <c r="AD4774" s="3">
        <f>VLOOKUP(AA4774,GeoCord!$A:$C,3,0)</f>
        <v>36.021000000000001</v>
      </c>
      <c r="AG4774" s="1" t="s">
        <v>807</v>
      </c>
      <c r="AH4774" s="2">
        <v>1</v>
      </c>
      <c r="AI4774" s="1" t="s">
        <v>808</v>
      </c>
      <c r="AJ4774" s="2">
        <v>0</v>
      </c>
      <c r="AK4774" s="1" t="s">
        <v>77</v>
      </c>
      <c r="AL4774" s="1" t="s">
        <v>77</v>
      </c>
      <c r="AM4774" s="1" t="s">
        <v>77</v>
      </c>
      <c r="AN4774" s="2">
        <v>0</v>
      </c>
      <c r="AO4774" s="2">
        <v>0</v>
      </c>
      <c r="AP4774" s="2">
        <v>0</v>
      </c>
      <c r="AQ4774" s="2">
        <v>0</v>
      </c>
      <c r="AR4774" s="1" t="s">
        <v>77</v>
      </c>
      <c r="AS4774" s="1" t="s">
        <v>78</v>
      </c>
      <c r="AT4774" s="2">
        <v>110</v>
      </c>
      <c r="AU4774" s="1" t="s">
        <v>79</v>
      </c>
      <c r="AV4774" s="2">
        <v>5</v>
      </c>
      <c r="AW4774" s="2">
        <v>429089.38</v>
      </c>
      <c r="AX4774" s="1" t="s">
        <v>29120</v>
      </c>
      <c r="AY4774" s="1" t="s">
        <v>29120</v>
      </c>
      <c r="AZ4774" s="1" t="s">
        <v>29121</v>
      </c>
      <c r="BF4774" s="2">
        <v>3</v>
      </c>
      <c r="BG4774" s="1" t="s">
        <v>81</v>
      </c>
      <c r="BH4774" s="2">
        <v>0</v>
      </c>
      <c r="BI4774" s="2">
        <v>1</v>
      </c>
    </row>
    <row r="4775" spans="1:61">
      <c r="A4775" s="1" t="s">
        <v>59</v>
      </c>
      <c r="B4775" s="1" t="s">
        <v>60</v>
      </c>
      <c r="C4775" s="1" t="s">
        <v>29122</v>
      </c>
      <c r="D4775" s="1" t="s">
        <v>29123</v>
      </c>
      <c r="E4775" s="1" t="s">
        <v>29124</v>
      </c>
      <c r="F4775" s="1" t="s">
        <v>64</v>
      </c>
      <c r="G4775" s="1" t="s">
        <v>65</v>
      </c>
      <c r="H4775" s="1" t="s">
        <v>29125</v>
      </c>
      <c r="I4775" s="1" t="s">
        <v>100</v>
      </c>
      <c r="J4775" s="1" t="s">
        <v>29126</v>
      </c>
      <c r="K4775" s="2">
        <v>2</v>
      </c>
      <c r="L4775" s="1" t="s">
        <v>100</v>
      </c>
      <c r="M4775" s="1" t="s">
        <v>65</v>
      </c>
      <c r="N4775" s="1" t="s">
        <v>65</v>
      </c>
      <c r="O4775" s="1" t="s">
        <v>64</v>
      </c>
      <c r="P4775" s="1" t="s">
        <v>65</v>
      </c>
      <c r="Q4775" s="1" t="s">
        <v>64</v>
      </c>
      <c r="R4775" s="1" t="s">
        <v>65</v>
      </c>
      <c r="S4775" s="1" t="s">
        <v>64</v>
      </c>
      <c r="T4775" s="2">
        <v>2</v>
      </c>
      <c r="V4775" s="1" t="s">
        <v>29127</v>
      </c>
      <c r="W4775" s="1" t="s">
        <v>60</v>
      </c>
      <c r="Y4775" s="1" t="s">
        <v>71</v>
      </c>
      <c r="Z4775" s="1" t="s">
        <v>72</v>
      </c>
      <c r="AA4775" s="1" t="s">
        <v>14812</v>
      </c>
      <c r="AB4775" s="1" t="s">
        <v>14813</v>
      </c>
      <c r="AC4775" s="3">
        <f>VLOOKUP(AA4775,GeoCord!$A:$C,2,0)</f>
        <v>17.108000000000001</v>
      </c>
      <c r="AD4775" s="3">
        <f>VLOOKUP(AA4775,GeoCord!$A:$C,3,0)</f>
        <v>-88.744</v>
      </c>
      <c r="AG4775" s="1" t="s">
        <v>1287</v>
      </c>
      <c r="AH4775" s="2">
        <v>1</v>
      </c>
      <c r="AI4775" s="1" t="s">
        <v>1288</v>
      </c>
      <c r="AJ4775" s="2">
        <v>1</v>
      </c>
      <c r="AK4775" s="1" t="s">
        <v>77</v>
      </c>
      <c r="AL4775" s="1" t="s">
        <v>77</v>
      </c>
      <c r="AM4775" s="1" t="s">
        <v>77</v>
      </c>
      <c r="AN4775" s="2">
        <v>0</v>
      </c>
      <c r="AO4775" s="2">
        <v>0</v>
      </c>
      <c r="AP4775" s="2">
        <v>0</v>
      </c>
      <c r="AQ4775" s="2">
        <v>0</v>
      </c>
      <c r="AR4775" s="1" t="s">
        <v>77</v>
      </c>
      <c r="AS4775" s="1" t="s">
        <v>78</v>
      </c>
      <c r="AT4775" s="2">
        <v>110</v>
      </c>
      <c r="AU4775" s="1" t="s">
        <v>79</v>
      </c>
      <c r="AV4775" s="2">
        <v>5</v>
      </c>
      <c r="AW4775" s="2">
        <v>290001</v>
      </c>
      <c r="AX4775" s="1" t="s">
        <v>29127</v>
      </c>
      <c r="AY4775" s="1" t="s">
        <v>29127</v>
      </c>
      <c r="AZ4775" s="1" t="s">
        <v>60</v>
      </c>
      <c r="BF4775" s="2">
        <v>3</v>
      </c>
      <c r="BG4775" s="1" t="s">
        <v>81</v>
      </c>
      <c r="BH4775" s="2">
        <v>0</v>
      </c>
      <c r="BI4775" s="2">
        <v>0</v>
      </c>
    </row>
    <row r="4776" spans="1:61">
      <c r="A4776" s="1" t="s">
        <v>59</v>
      </c>
      <c r="B4776" s="1" t="s">
        <v>60</v>
      </c>
      <c r="C4776" s="1" t="s">
        <v>29128</v>
      </c>
      <c r="D4776" s="1" t="s">
        <v>29129</v>
      </c>
      <c r="E4776" s="1" t="s">
        <v>29130</v>
      </c>
      <c r="F4776" s="1" t="s">
        <v>64</v>
      </c>
      <c r="G4776" s="1" t="s">
        <v>65</v>
      </c>
      <c r="H4776" s="1" t="s">
        <v>29131</v>
      </c>
      <c r="I4776" s="1" t="s">
        <v>100</v>
      </c>
      <c r="J4776" s="1" t="s">
        <v>18485</v>
      </c>
      <c r="K4776" s="2">
        <v>2</v>
      </c>
      <c r="L4776" s="1" t="s">
        <v>100</v>
      </c>
      <c r="M4776" s="1" t="s">
        <v>410</v>
      </c>
      <c r="N4776" s="1" t="s">
        <v>410</v>
      </c>
      <c r="O4776" s="1" t="s">
        <v>411</v>
      </c>
      <c r="P4776" s="1" t="s">
        <v>65</v>
      </c>
      <c r="Q4776" s="1" t="s">
        <v>64</v>
      </c>
      <c r="R4776" s="1" t="s">
        <v>65</v>
      </c>
      <c r="S4776" s="1" t="s">
        <v>64</v>
      </c>
      <c r="T4776" s="2">
        <v>2</v>
      </c>
      <c r="V4776" s="1" t="s">
        <v>4807</v>
      </c>
      <c r="W4776" s="1" t="s">
        <v>3727</v>
      </c>
      <c r="Y4776" s="1" t="s">
        <v>71</v>
      </c>
      <c r="Z4776" s="1" t="s">
        <v>72</v>
      </c>
      <c r="AA4776" s="1" t="s">
        <v>4780</v>
      </c>
      <c r="AB4776" s="1" t="s">
        <v>4781</v>
      </c>
      <c r="AC4776" s="3">
        <f>VLOOKUP(AA4776,GeoCord!$A:$C,2,0)</f>
        <v>19.010000000000002</v>
      </c>
      <c r="AD4776" s="3">
        <f>VLOOKUP(AA4776,GeoCord!$A:$C,3,0)</f>
        <v>-70.168499999999995</v>
      </c>
      <c r="AG4776" s="1" t="s">
        <v>807</v>
      </c>
      <c r="AH4776" s="2">
        <v>1</v>
      </c>
      <c r="AI4776" s="1" t="s">
        <v>808</v>
      </c>
      <c r="AJ4776" s="2">
        <v>1</v>
      </c>
      <c r="AK4776" s="1" t="s">
        <v>77</v>
      </c>
      <c r="AL4776" s="1" t="s">
        <v>77</v>
      </c>
      <c r="AM4776" s="1" t="s">
        <v>77</v>
      </c>
      <c r="AN4776" s="2">
        <v>1</v>
      </c>
      <c r="AO4776" s="2">
        <v>2</v>
      </c>
      <c r="AP4776" s="2">
        <v>1</v>
      </c>
      <c r="AQ4776" s="2">
        <v>0</v>
      </c>
      <c r="AR4776" s="1" t="s">
        <v>77</v>
      </c>
      <c r="AS4776" s="1" t="s">
        <v>78</v>
      </c>
      <c r="AT4776" s="2">
        <v>110</v>
      </c>
      <c r="AU4776" s="1" t="s">
        <v>79</v>
      </c>
      <c r="AV4776" s="2">
        <v>5</v>
      </c>
      <c r="AW4776" s="2">
        <v>1540584.9</v>
      </c>
      <c r="AX4776" s="1" t="s">
        <v>4807</v>
      </c>
      <c r="AY4776" s="1" t="s">
        <v>4807</v>
      </c>
      <c r="AZ4776" s="1" t="s">
        <v>3727</v>
      </c>
      <c r="BE4776" s="1" t="s">
        <v>29132</v>
      </c>
      <c r="BF4776" s="2">
        <v>3</v>
      </c>
      <c r="BG4776" s="1" t="s">
        <v>81</v>
      </c>
      <c r="BH4776" s="2">
        <v>0</v>
      </c>
      <c r="BI4776" s="2">
        <v>0</v>
      </c>
    </row>
    <row r="4777" spans="1:61">
      <c r="A4777" s="1" t="s">
        <v>59</v>
      </c>
      <c r="B4777" s="1" t="s">
        <v>60</v>
      </c>
      <c r="C4777" s="1" t="s">
        <v>29133</v>
      </c>
      <c r="D4777" s="1" t="s">
        <v>29134</v>
      </c>
      <c r="E4777" s="1" t="s">
        <v>29135</v>
      </c>
      <c r="F4777" s="1" t="s">
        <v>64</v>
      </c>
      <c r="G4777" s="1" t="s">
        <v>65</v>
      </c>
      <c r="H4777" s="1" t="s">
        <v>29136</v>
      </c>
      <c r="I4777" s="1" t="s">
        <v>67</v>
      </c>
      <c r="J4777" s="1" t="s">
        <v>29137</v>
      </c>
      <c r="K4777" s="2">
        <v>2</v>
      </c>
      <c r="L4777" s="1" t="s">
        <v>67</v>
      </c>
      <c r="M4777" s="1" t="s">
        <v>65</v>
      </c>
      <c r="N4777" s="1" t="s">
        <v>65</v>
      </c>
      <c r="O4777" s="1" t="s">
        <v>64</v>
      </c>
      <c r="P4777" s="1" t="s">
        <v>65</v>
      </c>
      <c r="Q4777" s="1" t="s">
        <v>64</v>
      </c>
      <c r="R4777" s="1" t="s">
        <v>65</v>
      </c>
      <c r="S4777" s="1" t="s">
        <v>64</v>
      </c>
      <c r="T4777" s="2">
        <v>3</v>
      </c>
      <c r="V4777" s="1" t="s">
        <v>3617</v>
      </c>
      <c r="X4777" s="1" t="s">
        <v>839</v>
      </c>
      <c r="Y4777" s="1" t="s">
        <v>71</v>
      </c>
      <c r="Z4777" s="1" t="s">
        <v>72</v>
      </c>
      <c r="AA4777" s="1" t="s">
        <v>2276</v>
      </c>
      <c r="AB4777" s="1" t="s">
        <v>2277</v>
      </c>
      <c r="AC4777" s="3">
        <f>VLOOKUP(AA4777,GeoCord!$A:$C,2,0)</f>
        <v>7.4969999999999999</v>
      </c>
      <c r="AD4777" s="3">
        <f>VLOOKUP(AA4777,GeoCord!$A:$C,3,0)</f>
        <v>-5.3360000000000003</v>
      </c>
      <c r="AG4777" s="1" t="s">
        <v>145</v>
      </c>
      <c r="AH4777" s="2">
        <v>1</v>
      </c>
      <c r="AI4777" s="1" t="s">
        <v>146</v>
      </c>
      <c r="AJ4777" s="2">
        <v>1</v>
      </c>
      <c r="AK4777" s="1" t="s">
        <v>77</v>
      </c>
      <c r="AL4777" s="1" t="s">
        <v>77</v>
      </c>
      <c r="AM4777" s="1" t="s">
        <v>77</v>
      </c>
      <c r="AN4777" s="2">
        <v>0</v>
      </c>
      <c r="AO4777" s="2">
        <v>0</v>
      </c>
      <c r="AP4777" s="2">
        <v>1</v>
      </c>
      <c r="AQ4777" s="2">
        <v>0</v>
      </c>
      <c r="AR4777" s="1" t="s">
        <v>77</v>
      </c>
      <c r="AS4777" s="1" t="s">
        <v>78</v>
      </c>
      <c r="AT4777" s="2">
        <v>110</v>
      </c>
      <c r="AU4777" s="1" t="s">
        <v>79</v>
      </c>
      <c r="AV4777" s="2">
        <v>5</v>
      </c>
      <c r="AW4777" s="2">
        <v>69540.53</v>
      </c>
      <c r="AX4777" s="1" t="s">
        <v>3617</v>
      </c>
      <c r="AY4777" s="1" t="s">
        <v>3617</v>
      </c>
      <c r="AZ4777" s="1" t="s">
        <v>839</v>
      </c>
      <c r="BE4777" s="1" t="s">
        <v>29138</v>
      </c>
      <c r="BF4777" s="2">
        <v>3</v>
      </c>
      <c r="BG4777" s="1" t="s">
        <v>81</v>
      </c>
      <c r="BH4777" s="2">
        <v>1</v>
      </c>
      <c r="BI4777" s="2">
        <v>0</v>
      </c>
    </row>
    <row r="4778" spans="1:61">
      <c r="A4778" s="1" t="s">
        <v>59</v>
      </c>
      <c r="B4778" s="1" t="s">
        <v>60</v>
      </c>
      <c r="C4778" s="1" t="s">
        <v>29139</v>
      </c>
      <c r="D4778" s="1" t="s">
        <v>29140</v>
      </c>
      <c r="E4778" s="1" t="s">
        <v>29141</v>
      </c>
      <c r="F4778" s="1" t="s">
        <v>64</v>
      </c>
      <c r="G4778" s="1" t="s">
        <v>65</v>
      </c>
      <c r="H4778" s="1" t="s">
        <v>29142</v>
      </c>
      <c r="I4778" s="1" t="s">
        <v>67</v>
      </c>
      <c r="J4778" s="1" t="s">
        <v>29143</v>
      </c>
      <c r="K4778" s="2">
        <v>2</v>
      </c>
      <c r="L4778" s="1" t="s">
        <v>67</v>
      </c>
      <c r="M4778" s="1" t="s">
        <v>65</v>
      </c>
      <c r="N4778" s="1" t="s">
        <v>65</v>
      </c>
      <c r="O4778" s="1" t="s">
        <v>64</v>
      </c>
      <c r="P4778" s="1" t="s">
        <v>65</v>
      </c>
      <c r="Q4778" s="1" t="s">
        <v>64</v>
      </c>
      <c r="R4778" s="1" t="s">
        <v>65</v>
      </c>
      <c r="S4778" s="1" t="s">
        <v>64</v>
      </c>
      <c r="T4778" s="2">
        <v>2</v>
      </c>
      <c r="V4778" s="1" t="s">
        <v>3297</v>
      </c>
      <c r="W4778" s="1" t="s">
        <v>103</v>
      </c>
      <c r="Y4778" s="1" t="s">
        <v>71</v>
      </c>
      <c r="Z4778" s="1" t="s">
        <v>72</v>
      </c>
      <c r="AA4778" s="1" t="s">
        <v>3386</v>
      </c>
      <c r="AB4778" s="1" t="s">
        <v>3387</v>
      </c>
      <c r="AC4778" s="3">
        <f>VLOOKUP(AA4778,GeoCord!$A:$C,2,0)</f>
        <v>15.416</v>
      </c>
      <c r="AD4778" s="3">
        <f>VLOOKUP(AA4778,GeoCord!$A:$C,3,0)</f>
        <v>-23.36</v>
      </c>
      <c r="AG4778" s="1" t="s">
        <v>236</v>
      </c>
      <c r="AH4778" s="2">
        <v>1</v>
      </c>
      <c r="AI4778" s="1" t="s">
        <v>237</v>
      </c>
      <c r="AJ4778" s="2">
        <v>1</v>
      </c>
      <c r="AK4778" s="1" t="s">
        <v>77</v>
      </c>
      <c r="AL4778" s="1" t="s">
        <v>77</v>
      </c>
      <c r="AM4778" s="1" t="s">
        <v>77</v>
      </c>
      <c r="AN4778" s="2">
        <v>0</v>
      </c>
      <c r="AO4778" s="2">
        <v>0</v>
      </c>
      <c r="AP4778" s="2">
        <v>1</v>
      </c>
      <c r="AQ4778" s="2">
        <v>0</v>
      </c>
      <c r="AR4778" s="1" t="s">
        <v>77</v>
      </c>
      <c r="AS4778" s="1" t="s">
        <v>78</v>
      </c>
      <c r="AT4778" s="2">
        <v>110</v>
      </c>
      <c r="AU4778" s="1" t="s">
        <v>79</v>
      </c>
      <c r="AV4778" s="2">
        <v>5</v>
      </c>
      <c r="AW4778" s="2">
        <v>276000</v>
      </c>
      <c r="AX4778" s="1" t="s">
        <v>3297</v>
      </c>
      <c r="AY4778" s="1" t="s">
        <v>3297</v>
      </c>
      <c r="AZ4778" s="1" t="s">
        <v>103</v>
      </c>
      <c r="BE4778" s="1" t="s">
        <v>29144</v>
      </c>
      <c r="BF4778" s="2">
        <v>3</v>
      </c>
      <c r="BG4778" s="1" t="s">
        <v>81</v>
      </c>
      <c r="BH4778" s="2">
        <v>0</v>
      </c>
      <c r="BI4778" s="2">
        <v>2</v>
      </c>
    </row>
    <row r="4779" spans="1:61">
      <c r="A4779" s="1" t="s">
        <v>59</v>
      </c>
      <c r="B4779" s="1" t="s">
        <v>60</v>
      </c>
      <c r="C4779" s="1" t="s">
        <v>29145</v>
      </c>
      <c r="D4779" s="1" t="s">
        <v>29146</v>
      </c>
      <c r="E4779" s="1" t="s">
        <v>29147</v>
      </c>
      <c r="F4779" s="1" t="s">
        <v>64</v>
      </c>
      <c r="G4779" s="1" t="s">
        <v>65</v>
      </c>
      <c r="H4779" s="1" t="s">
        <v>29148</v>
      </c>
      <c r="I4779" s="1" t="s">
        <v>100</v>
      </c>
      <c r="J4779" s="1" t="s">
        <v>29149</v>
      </c>
      <c r="K4779" s="2">
        <v>2</v>
      </c>
      <c r="L4779" s="1" t="s">
        <v>100</v>
      </c>
      <c r="M4779" s="1" t="s">
        <v>65</v>
      </c>
      <c r="N4779" s="1" t="s">
        <v>65</v>
      </c>
      <c r="O4779" s="1" t="s">
        <v>64</v>
      </c>
      <c r="P4779" s="1" t="s">
        <v>65</v>
      </c>
      <c r="Q4779" s="1" t="s">
        <v>64</v>
      </c>
      <c r="R4779" s="1" t="s">
        <v>65</v>
      </c>
      <c r="S4779" s="1" t="s">
        <v>64</v>
      </c>
      <c r="T4779" s="2">
        <v>3</v>
      </c>
      <c r="V4779" s="1" t="s">
        <v>29150</v>
      </c>
      <c r="X4779" s="1" t="s">
        <v>2579</v>
      </c>
      <c r="Y4779" s="1" t="s">
        <v>71</v>
      </c>
      <c r="Z4779" s="1" t="s">
        <v>130</v>
      </c>
      <c r="AC4779" s="3" t="e">
        <f>VLOOKUP(AA4779,GeoCord!$A:$C,2,0)</f>
        <v>#N/A</v>
      </c>
      <c r="AD4779" s="3" t="e">
        <f>VLOOKUP(AA4779,GeoCord!$A:$C,3,0)</f>
        <v>#N/A</v>
      </c>
      <c r="AE4779" s="1" t="s">
        <v>308</v>
      </c>
      <c r="AF4779" s="1" t="s">
        <v>309</v>
      </c>
      <c r="AG4779" s="1" t="s">
        <v>145</v>
      </c>
      <c r="AH4779" s="2">
        <v>1</v>
      </c>
      <c r="AI4779" s="1" t="s">
        <v>146</v>
      </c>
      <c r="AJ4779" s="2">
        <v>0</v>
      </c>
      <c r="AK4779" s="1" t="s">
        <v>77</v>
      </c>
      <c r="AL4779" s="1" t="s">
        <v>77</v>
      </c>
      <c r="AM4779" s="1" t="s">
        <v>77</v>
      </c>
      <c r="AN4779" s="2">
        <v>0</v>
      </c>
      <c r="AO4779" s="2">
        <v>0</v>
      </c>
      <c r="AP4779" s="2">
        <v>0</v>
      </c>
      <c r="AQ4779" s="2">
        <v>0</v>
      </c>
      <c r="AR4779" s="1" t="s">
        <v>77</v>
      </c>
      <c r="AS4779" s="1" t="s">
        <v>78</v>
      </c>
      <c r="AT4779" s="2">
        <v>110</v>
      </c>
      <c r="AU4779" s="1" t="s">
        <v>79</v>
      </c>
      <c r="AV4779" s="2">
        <v>5</v>
      </c>
      <c r="AW4779" s="2">
        <v>73612.39</v>
      </c>
      <c r="AX4779" s="1" t="s">
        <v>29150</v>
      </c>
      <c r="AY4779" s="1" t="s">
        <v>29150</v>
      </c>
      <c r="AZ4779" s="1" t="s">
        <v>2579</v>
      </c>
      <c r="BE4779" s="1" t="s">
        <v>29151</v>
      </c>
      <c r="BF4779" s="2">
        <v>3</v>
      </c>
      <c r="BG4779" s="1" t="s">
        <v>81</v>
      </c>
      <c r="BH4779" s="2">
        <v>0</v>
      </c>
      <c r="BI4779" s="2">
        <v>0</v>
      </c>
    </row>
    <row r="4780" spans="1:61">
      <c r="A4780" s="1" t="s">
        <v>59</v>
      </c>
      <c r="B4780" s="1" t="s">
        <v>60</v>
      </c>
      <c r="C4780" s="1" t="s">
        <v>29152</v>
      </c>
      <c r="D4780" s="1" t="s">
        <v>29153</v>
      </c>
      <c r="E4780" s="1" t="s">
        <v>29154</v>
      </c>
      <c r="F4780" s="1" t="s">
        <v>64</v>
      </c>
      <c r="G4780" s="1" t="s">
        <v>65</v>
      </c>
      <c r="H4780" s="1" t="s">
        <v>29155</v>
      </c>
      <c r="I4780" s="1" t="s">
        <v>100</v>
      </c>
      <c r="J4780" s="1" t="s">
        <v>29156</v>
      </c>
      <c r="K4780" s="2">
        <v>2</v>
      </c>
      <c r="L4780" s="1" t="s">
        <v>100</v>
      </c>
      <c r="M4780" s="1" t="s">
        <v>65</v>
      </c>
      <c r="N4780" s="1" t="s">
        <v>65</v>
      </c>
      <c r="O4780" s="1" t="s">
        <v>64</v>
      </c>
      <c r="P4780" s="1" t="s">
        <v>65</v>
      </c>
      <c r="Q4780" s="1" t="s">
        <v>64</v>
      </c>
      <c r="R4780" s="1" t="s">
        <v>65</v>
      </c>
      <c r="S4780" s="1" t="s">
        <v>64</v>
      </c>
      <c r="T4780" s="2">
        <v>2</v>
      </c>
      <c r="V4780" s="1" t="s">
        <v>4779</v>
      </c>
      <c r="W4780" s="1" t="s">
        <v>6201</v>
      </c>
      <c r="Y4780" s="1" t="s">
        <v>71</v>
      </c>
      <c r="Z4780" s="1" t="s">
        <v>130</v>
      </c>
      <c r="AC4780" s="3" t="e">
        <f>VLOOKUP(AA4780,GeoCord!$A:$C,2,0)</f>
        <v>#N/A</v>
      </c>
      <c r="AD4780" s="3" t="e">
        <f>VLOOKUP(AA4780,GeoCord!$A:$C,3,0)</f>
        <v>#N/A</v>
      </c>
      <c r="AE4780" s="1" t="s">
        <v>308</v>
      </c>
      <c r="AF4780" s="1" t="s">
        <v>309</v>
      </c>
      <c r="AG4780" s="1" t="s">
        <v>213</v>
      </c>
      <c r="AH4780" s="2">
        <v>1</v>
      </c>
      <c r="AI4780" s="1" t="s">
        <v>214</v>
      </c>
      <c r="AJ4780" s="2">
        <v>0</v>
      </c>
      <c r="AK4780" s="1" t="s">
        <v>77</v>
      </c>
      <c r="AL4780" s="1" t="s">
        <v>77</v>
      </c>
      <c r="AM4780" s="1" t="s">
        <v>77</v>
      </c>
      <c r="AN4780" s="2">
        <v>0</v>
      </c>
      <c r="AO4780" s="2">
        <v>0</v>
      </c>
      <c r="AP4780" s="2">
        <v>1</v>
      </c>
      <c r="AQ4780" s="2">
        <v>0</v>
      </c>
      <c r="AR4780" s="1" t="s">
        <v>77</v>
      </c>
      <c r="AS4780" s="1" t="s">
        <v>78</v>
      </c>
      <c r="AT4780" s="2">
        <v>110</v>
      </c>
      <c r="AU4780" s="1" t="s">
        <v>79</v>
      </c>
      <c r="AV4780" s="2">
        <v>5</v>
      </c>
      <c r="AW4780" s="2">
        <v>497000</v>
      </c>
      <c r="AX4780" s="1" t="s">
        <v>4779</v>
      </c>
      <c r="AY4780" s="1" t="s">
        <v>4779</v>
      </c>
      <c r="AZ4780" s="1" t="s">
        <v>6201</v>
      </c>
      <c r="BE4780" s="1" t="s">
        <v>29157</v>
      </c>
      <c r="BF4780" s="2">
        <v>3</v>
      </c>
      <c r="BG4780" s="1" t="s">
        <v>81</v>
      </c>
      <c r="BH4780" s="2">
        <v>0</v>
      </c>
      <c r="BI4780" s="2">
        <v>0</v>
      </c>
    </row>
    <row r="4781" spans="1:61">
      <c r="A4781" s="1" t="s">
        <v>59</v>
      </c>
      <c r="B4781" s="1" t="s">
        <v>60</v>
      </c>
      <c r="C4781" s="1" t="s">
        <v>29158</v>
      </c>
      <c r="D4781" s="1" t="s">
        <v>29159</v>
      </c>
      <c r="E4781" s="1" t="s">
        <v>29160</v>
      </c>
      <c r="F4781" s="1" t="s">
        <v>64</v>
      </c>
      <c r="G4781" s="1" t="s">
        <v>65</v>
      </c>
      <c r="H4781" s="1" t="s">
        <v>29161</v>
      </c>
      <c r="I4781" s="1" t="s">
        <v>100</v>
      </c>
      <c r="J4781" s="1" t="s">
        <v>29162</v>
      </c>
      <c r="K4781" s="2">
        <v>2</v>
      </c>
      <c r="L4781" s="1" t="s">
        <v>100</v>
      </c>
      <c r="M4781" s="1" t="s">
        <v>65</v>
      </c>
      <c r="N4781" s="1" t="s">
        <v>65</v>
      </c>
      <c r="O4781" s="1" t="s">
        <v>64</v>
      </c>
      <c r="P4781" s="1" t="s">
        <v>65</v>
      </c>
      <c r="Q4781" s="1" t="s">
        <v>64</v>
      </c>
      <c r="R4781" s="1" t="s">
        <v>65</v>
      </c>
      <c r="S4781" s="1" t="s">
        <v>64</v>
      </c>
      <c r="T4781" s="2">
        <v>4</v>
      </c>
      <c r="V4781" s="1" t="s">
        <v>1011</v>
      </c>
      <c r="X4781" s="1" t="s">
        <v>60</v>
      </c>
      <c r="Y4781" s="1" t="s">
        <v>71</v>
      </c>
      <c r="Z4781" s="1" t="s">
        <v>72</v>
      </c>
      <c r="AA4781" s="1" t="s">
        <v>17870</v>
      </c>
      <c r="AB4781" s="1" t="s">
        <v>17871</v>
      </c>
      <c r="AC4781" s="3">
        <f>VLOOKUP(AA4781,GeoCord!$A:$C,2,0)</f>
        <v>48.866</v>
      </c>
      <c r="AD4781" s="3">
        <f>VLOOKUP(AA4781,GeoCord!$A:$C,3,0)</f>
        <v>69.772000000000006</v>
      </c>
      <c r="AG4781" s="1" t="s">
        <v>145</v>
      </c>
      <c r="AH4781" s="2">
        <v>1</v>
      </c>
      <c r="AI4781" s="1" t="s">
        <v>146</v>
      </c>
      <c r="AJ4781" s="2">
        <v>1</v>
      </c>
      <c r="AK4781" s="1" t="s">
        <v>77</v>
      </c>
      <c r="AL4781" s="1" t="s">
        <v>77</v>
      </c>
      <c r="AM4781" s="1" t="s">
        <v>77</v>
      </c>
      <c r="AN4781" s="2">
        <v>1</v>
      </c>
      <c r="AO4781" s="2">
        <v>1</v>
      </c>
      <c r="AP4781" s="2">
        <v>1</v>
      </c>
      <c r="AQ4781" s="2">
        <v>1</v>
      </c>
      <c r="AR4781" s="1" t="s">
        <v>77</v>
      </c>
      <c r="AS4781" s="1" t="s">
        <v>78</v>
      </c>
      <c r="AT4781" s="2">
        <v>110</v>
      </c>
      <c r="AU4781" s="1" t="s">
        <v>79</v>
      </c>
      <c r="AV4781" s="2">
        <v>5</v>
      </c>
      <c r="AW4781" s="2">
        <v>36000</v>
      </c>
      <c r="AX4781" s="1" t="s">
        <v>1011</v>
      </c>
      <c r="AY4781" s="1" t="s">
        <v>1011</v>
      </c>
      <c r="AZ4781" s="1" t="s">
        <v>60</v>
      </c>
      <c r="BE4781" s="1" t="s">
        <v>29163</v>
      </c>
      <c r="BF4781" s="2">
        <v>3</v>
      </c>
      <c r="BG4781" s="1" t="s">
        <v>81</v>
      </c>
      <c r="BH4781" s="2">
        <v>1</v>
      </c>
      <c r="BI4781" s="2">
        <v>0</v>
      </c>
    </row>
    <row r="4782" spans="1:61">
      <c r="A4782" s="1" t="s">
        <v>59</v>
      </c>
      <c r="B4782" s="1" t="s">
        <v>60</v>
      </c>
      <c r="C4782" s="1" t="s">
        <v>29164</v>
      </c>
      <c r="D4782" s="1" t="s">
        <v>29165</v>
      </c>
      <c r="E4782" s="1" t="s">
        <v>29166</v>
      </c>
      <c r="F4782" s="1" t="s">
        <v>64</v>
      </c>
      <c r="G4782" s="1" t="s">
        <v>65</v>
      </c>
      <c r="H4782" s="1" t="s">
        <v>29167</v>
      </c>
      <c r="I4782" s="1" t="s">
        <v>67</v>
      </c>
      <c r="J4782" s="1" t="s">
        <v>29168</v>
      </c>
      <c r="K4782" s="2">
        <v>2</v>
      </c>
      <c r="L4782" s="1" t="s">
        <v>67</v>
      </c>
      <c r="M4782" s="1" t="s">
        <v>65</v>
      </c>
      <c r="N4782" s="1" t="s">
        <v>65</v>
      </c>
      <c r="O4782" s="1" t="s">
        <v>64</v>
      </c>
      <c r="P4782" s="1" t="s">
        <v>65</v>
      </c>
      <c r="Q4782" s="1" t="s">
        <v>64</v>
      </c>
      <c r="R4782" s="1" t="s">
        <v>65</v>
      </c>
      <c r="S4782" s="1" t="s">
        <v>64</v>
      </c>
      <c r="T4782" s="2">
        <v>4</v>
      </c>
      <c r="V4782" s="1" t="s">
        <v>29169</v>
      </c>
      <c r="X4782" s="1" t="s">
        <v>1276</v>
      </c>
      <c r="Y4782" s="1" t="s">
        <v>71</v>
      </c>
      <c r="Z4782" s="1" t="s">
        <v>72</v>
      </c>
      <c r="AA4782" s="1" t="s">
        <v>1128</v>
      </c>
      <c r="AB4782" s="1" t="s">
        <v>1129</v>
      </c>
      <c r="AC4782" s="3">
        <f>VLOOKUP(AA4782,GeoCord!$A:$C,2,0)</f>
        <v>12.673</v>
      </c>
      <c r="AD4782" s="3">
        <f>VLOOKUP(AA4782,GeoCord!$A:$C,3,0)</f>
        <v>-1.226</v>
      </c>
      <c r="AG4782" s="1" t="s">
        <v>145</v>
      </c>
      <c r="AH4782" s="2">
        <v>1</v>
      </c>
      <c r="AI4782" s="1" t="s">
        <v>146</v>
      </c>
      <c r="AJ4782" s="2">
        <v>1</v>
      </c>
      <c r="AK4782" s="1" t="s">
        <v>77</v>
      </c>
      <c r="AL4782" s="1" t="s">
        <v>77</v>
      </c>
      <c r="AM4782" s="1" t="s">
        <v>77</v>
      </c>
      <c r="AN4782" s="2">
        <v>0</v>
      </c>
      <c r="AO4782" s="2">
        <v>1</v>
      </c>
      <c r="AP4782" s="2">
        <v>1</v>
      </c>
      <c r="AQ4782" s="2">
        <v>1</v>
      </c>
      <c r="AR4782" s="1" t="s">
        <v>77</v>
      </c>
      <c r="AS4782" s="1" t="s">
        <v>78</v>
      </c>
      <c r="AT4782" s="2">
        <v>110</v>
      </c>
      <c r="AU4782" s="1" t="s">
        <v>79</v>
      </c>
      <c r="AV4782" s="2">
        <v>5</v>
      </c>
      <c r="AW4782" s="2">
        <v>95000</v>
      </c>
      <c r="AX4782" s="1" t="s">
        <v>29169</v>
      </c>
      <c r="AY4782" s="1" t="s">
        <v>29169</v>
      </c>
      <c r="AZ4782" s="1" t="s">
        <v>1276</v>
      </c>
      <c r="BE4782" s="1" t="s">
        <v>29170</v>
      </c>
      <c r="BF4782" s="2">
        <v>3</v>
      </c>
      <c r="BG4782" s="1" t="s">
        <v>81</v>
      </c>
      <c r="BH4782" s="2">
        <v>2</v>
      </c>
      <c r="BI4782" s="2">
        <v>1</v>
      </c>
    </row>
    <row r="4783" spans="1:61">
      <c r="A4783" s="1" t="s">
        <v>59</v>
      </c>
      <c r="B4783" s="1" t="s">
        <v>60</v>
      </c>
      <c r="C4783" s="1" t="s">
        <v>29171</v>
      </c>
      <c r="D4783" s="1" t="s">
        <v>29172</v>
      </c>
      <c r="E4783" s="1" t="s">
        <v>29173</v>
      </c>
      <c r="F4783" s="1" t="s">
        <v>64</v>
      </c>
      <c r="G4783" s="1" t="s">
        <v>65</v>
      </c>
      <c r="H4783" s="1" t="s">
        <v>29174</v>
      </c>
      <c r="I4783" s="1" t="s">
        <v>67</v>
      </c>
      <c r="J4783" s="1" t="s">
        <v>29175</v>
      </c>
      <c r="K4783" s="2">
        <v>2</v>
      </c>
      <c r="L4783" s="1" t="s">
        <v>67</v>
      </c>
      <c r="M4783" s="1" t="s">
        <v>65</v>
      </c>
      <c r="N4783" s="1" t="s">
        <v>65</v>
      </c>
      <c r="O4783" s="1" t="s">
        <v>64</v>
      </c>
      <c r="P4783" s="1" t="s">
        <v>65</v>
      </c>
      <c r="Q4783" s="1" t="s">
        <v>64</v>
      </c>
      <c r="R4783" s="1" t="s">
        <v>65</v>
      </c>
      <c r="S4783" s="1" t="s">
        <v>64</v>
      </c>
      <c r="T4783" s="2">
        <v>2</v>
      </c>
      <c r="V4783" s="1" t="s">
        <v>29176</v>
      </c>
      <c r="W4783" s="1" t="s">
        <v>60</v>
      </c>
      <c r="Y4783" s="1" t="s">
        <v>71</v>
      </c>
      <c r="Z4783" s="1" t="s">
        <v>72</v>
      </c>
      <c r="AA4783" s="1" t="s">
        <v>2096</v>
      </c>
      <c r="AB4783" s="1" t="s">
        <v>2097</v>
      </c>
      <c r="AC4783" s="3">
        <f>VLOOKUP(AA4783,GeoCord!$A:$C,2,0)</f>
        <v>15.044</v>
      </c>
      <c r="AD4783" s="3">
        <f>VLOOKUP(AA4783,GeoCord!$A:$C,3,0)</f>
        <v>-15.081</v>
      </c>
      <c r="AG4783" s="1" t="s">
        <v>2905</v>
      </c>
      <c r="AH4783" s="2">
        <v>1</v>
      </c>
      <c r="AI4783" s="1" t="s">
        <v>2906</v>
      </c>
      <c r="AJ4783" s="2">
        <v>1</v>
      </c>
      <c r="AK4783" s="1" t="s">
        <v>77</v>
      </c>
      <c r="AL4783" s="1" t="s">
        <v>77</v>
      </c>
      <c r="AM4783" s="1" t="s">
        <v>77</v>
      </c>
      <c r="AN4783" s="2">
        <v>0</v>
      </c>
      <c r="AO4783" s="2">
        <v>0</v>
      </c>
      <c r="AP4783" s="2">
        <v>0</v>
      </c>
      <c r="AQ4783" s="2">
        <v>0</v>
      </c>
      <c r="AR4783" s="1" t="s">
        <v>77</v>
      </c>
      <c r="AS4783" s="1" t="s">
        <v>78</v>
      </c>
      <c r="AT4783" s="2">
        <v>110</v>
      </c>
      <c r="AU4783" s="1" t="s">
        <v>79</v>
      </c>
      <c r="AV4783" s="2">
        <v>5</v>
      </c>
      <c r="AW4783" s="2">
        <v>59000</v>
      </c>
      <c r="AX4783" s="1" t="s">
        <v>29176</v>
      </c>
      <c r="AY4783" s="1" t="s">
        <v>29176</v>
      </c>
      <c r="AZ4783" s="1" t="s">
        <v>60</v>
      </c>
      <c r="BE4783" s="1" t="s">
        <v>29177</v>
      </c>
      <c r="BF4783" s="2">
        <v>3</v>
      </c>
      <c r="BG4783" s="1" t="s">
        <v>81</v>
      </c>
      <c r="BH4783" s="2">
        <v>0</v>
      </c>
      <c r="BI4783" s="2">
        <v>0</v>
      </c>
    </row>
    <row r="4784" spans="1:61">
      <c r="A4784" s="1" t="s">
        <v>59</v>
      </c>
      <c r="B4784" s="1" t="s">
        <v>60</v>
      </c>
      <c r="C4784" s="1" t="s">
        <v>29178</v>
      </c>
      <c r="D4784" s="1" t="s">
        <v>29179</v>
      </c>
      <c r="E4784" s="1" t="s">
        <v>29180</v>
      </c>
      <c r="F4784" s="1" t="s">
        <v>64</v>
      </c>
      <c r="G4784" s="1" t="s">
        <v>65</v>
      </c>
      <c r="H4784" s="1" t="s">
        <v>29181</v>
      </c>
      <c r="I4784" s="1" t="s">
        <v>100</v>
      </c>
      <c r="J4784" s="1" t="s">
        <v>29182</v>
      </c>
      <c r="K4784" s="2">
        <v>2</v>
      </c>
      <c r="L4784" s="1" t="s">
        <v>100</v>
      </c>
      <c r="M4784" s="1" t="s">
        <v>65</v>
      </c>
      <c r="N4784" s="1" t="s">
        <v>65</v>
      </c>
      <c r="O4784" s="1" t="s">
        <v>64</v>
      </c>
      <c r="P4784" s="1" t="s">
        <v>65</v>
      </c>
      <c r="Q4784" s="1" t="s">
        <v>64</v>
      </c>
      <c r="R4784" s="1" t="s">
        <v>65</v>
      </c>
      <c r="S4784" s="1" t="s">
        <v>64</v>
      </c>
      <c r="T4784" s="2">
        <v>2</v>
      </c>
      <c r="V4784" s="1" t="s">
        <v>89</v>
      </c>
      <c r="W4784" s="1" t="s">
        <v>452</v>
      </c>
      <c r="Y4784" s="1" t="s">
        <v>71</v>
      </c>
      <c r="Z4784" s="1" t="s">
        <v>72</v>
      </c>
      <c r="AA4784" s="1" t="s">
        <v>4761</v>
      </c>
      <c r="AB4784" s="1" t="s">
        <v>4762</v>
      </c>
      <c r="AC4784" s="3">
        <f>VLOOKUP(AA4784,GeoCord!$A:$C,2,0)</f>
        <v>12.111000000000001</v>
      </c>
      <c r="AD4784" s="3">
        <f>VLOOKUP(AA4784,GeoCord!$A:$C,3,0)</f>
        <v>-61.686700000000002</v>
      </c>
      <c r="AG4784" s="1" t="s">
        <v>236</v>
      </c>
      <c r="AH4784" s="2">
        <v>1</v>
      </c>
      <c r="AI4784" s="1" t="s">
        <v>237</v>
      </c>
      <c r="AJ4784" s="2">
        <v>0</v>
      </c>
      <c r="AK4784" s="1" t="s">
        <v>77</v>
      </c>
      <c r="AL4784" s="1" t="s">
        <v>77</v>
      </c>
      <c r="AM4784" s="1" t="s">
        <v>77</v>
      </c>
      <c r="AN4784" s="2">
        <v>1</v>
      </c>
      <c r="AO4784" s="2">
        <v>0</v>
      </c>
      <c r="AP4784" s="2">
        <v>0</v>
      </c>
      <c r="AQ4784" s="2">
        <v>0</v>
      </c>
      <c r="AR4784" s="1" t="s">
        <v>77</v>
      </c>
      <c r="AS4784" s="1" t="s">
        <v>78</v>
      </c>
      <c r="AT4784" s="2">
        <v>110</v>
      </c>
      <c r="AU4784" s="1" t="s">
        <v>79</v>
      </c>
      <c r="AV4784" s="2">
        <v>5</v>
      </c>
      <c r="AW4784" s="2">
        <v>50000</v>
      </c>
      <c r="AX4784" s="1" t="s">
        <v>89</v>
      </c>
      <c r="AY4784" s="1" t="s">
        <v>89</v>
      </c>
      <c r="AZ4784" s="1" t="s">
        <v>452</v>
      </c>
      <c r="BE4784" s="1" t="s">
        <v>29183</v>
      </c>
      <c r="BF4784" s="2">
        <v>3</v>
      </c>
      <c r="BG4784" s="1" t="s">
        <v>81</v>
      </c>
      <c r="BH4784" s="2">
        <v>0</v>
      </c>
      <c r="BI4784" s="2">
        <v>0</v>
      </c>
    </row>
    <row r="4785" spans="1:61">
      <c r="A4785" s="1" t="s">
        <v>59</v>
      </c>
      <c r="B4785" s="1" t="s">
        <v>60</v>
      </c>
      <c r="C4785" s="1" t="s">
        <v>29184</v>
      </c>
      <c r="D4785" s="1" t="s">
        <v>29185</v>
      </c>
      <c r="E4785" s="1" t="s">
        <v>29186</v>
      </c>
      <c r="F4785" s="1" t="s">
        <v>64</v>
      </c>
      <c r="G4785" s="1" t="s">
        <v>65</v>
      </c>
      <c r="H4785" s="1" t="s">
        <v>29187</v>
      </c>
      <c r="I4785" s="1" t="s">
        <v>67</v>
      </c>
      <c r="J4785" s="1" t="s">
        <v>29188</v>
      </c>
      <c r="K4785" s="2">
        <v>2</v>
      </c>
      <c r="L4785" s="1" t="s">
        <v>67</v>
      </c>
      <c r="P4785" s="1" t="s">
        <v>65</v>
      </c>
      <c r="Q4785" s="1" t="s">
        <v>64</v>
      </c>
      <c r="R4785" s="1" t="s">
        <v>65</v>
      </c>
      <c r="S4785" s="1" t="s">
        <v>64</v>
      </c>
      <c r="T4785" s="2">
        <v>2</v>
      </c>
      <c r="V4785" s="1" t="s">
        <v>16764</v>
      </c>
      <c r="W4785" s="1" t="s">
        <v>29189</v>
      </c>
      <c r="Y4785" s="1" t="s">
        <v>71</v>
      </c>
      <c r="Z4785" s="1" t="s">
        <v>72</v>
      </c>
      <c r="AA4785" s="1" t="s">
        <v>29190</v>
      </c>
      <c r="AB4785" s="1" t="s">
        <v>29191</v>
      </c>
      <c r="AC4785" s="3" t="e">
        <f>VLOOKUP(AA4785,GeoCord!$A:$C,2,0)</f>
        <v>#N/A</v>
      </c>
      <c r="AD4785" s="3" t="e">
        <f>VLOOKUP(AA4785,GeoCord!$A:$C,3,0)</f>
        <v>#N/A</v>
      </c>
      <c r="AG4785" s="1" t="s">
        <v>145</v>
      </c>
      <c r="AH4785" s="2">
        <v>1</v>
      </c>
      <c r="AI4785" s="1" t="s">
        <v>146</v>
      </c>
      <c r="AJ4785" s="2">
        <v>1</v>
      </c>
      <c r="AK4785" s="1" t="s">
        <v>77</v>
      </c>
      <c r="AL4785" s="1" t="s">
        <v>77</v>
      </c>
      <c r="AM4785" s="1" t="s">
        <v>77</v>
      </c>
      <c r="AN4785" s="2">
        <v>0</v>
      </c>
      <c r="AO4785" s="2">
        <v>0</v>
      </c>
      <c r="AP4785" s="2">
        <v>0</v>
      </c>
      <c r="AQ4785" s="2">
        <v>0</v>
      </c>
      <c r="AR4785" s="1" t="s">
        <v>77</v>
      </c>
      <c r="AS4785" s="1" t="s">
        <v>78</v>
      </c>
      <c r="AT4785" s="2">
        <v>110</v>
      </c>
      <c r="AU4785" s="1" t="s">
        <v>79</v>
      </c>
      <c r="AV4785" s="2">
        <v>5</v>
      </c>
      <c r="AW4785" s="2">
        <v>343200.21</v>
      </c>
      <c r="AX4785" s="1" t="s">
        <v>16764</v>
      </c>
      <c r="AY4785" s="1" t="s">
        <v>16764</v>
      </c>
      <c r="AZ4785" s="1" t="s">
        <v>29189</v>
      </c>
      <c r="BE4785" s="1" t="s">
        <v>29192</v>
      </c>
      <c r="BF4785" s="2">
        <v>3</v>
      </c>
      <c r="BG4785" s="1" t="s">
        <v>81</v>
      </c>
      <c r="BH4785" s="2">
        <v>1</v>
      </c>
      <c r="BI4785" s="2">
        <v>0</v>
      </c>
    </row>
    <row r="4786" spans="1:61">
      <c r="A4786" s="1" t="s">
        <v>59</v>
      </c>
      <c r="B4786" s="1" t="s">
        <v>60</v>
      </c>
      <c r="C4786" s="1" t="s">
        <v>29193</v>
      </c>
      <c r="D4786" s="1" t="s">
        <v>29194</v>
      </c>
      <c r="E4786" s="1" t="s">
        <v>29195</v>
      </c>
      <c r="F4786" s="1" t="s">
        <v>64</v>
      </c>
      <c r="G4786" s="1" t="s">
        <v>65</v>
      </c>
      <c r="H4786" s="1" t="s">
        <v>29196</v>
      </c>
      <c r="I4786" s="1" t="s">
        <v>100</v>
      </c>
      <c r="J4786" s="1" t="s">
        <v>29196</v>
      </c>
      <c r="K4786" s="2">
        <v>2</v>
      </c>
      <c r="L4786" s="1" t="s">
        <v>100</v>
      </c>
      <c r="M4786" s="1" t="s">
        <v>360</v>
      </c>
      <c r="N4786" s="1" t="s">
        <v>360</v>
      </c>
      <c r="P4786" s="1" t="s">
        <v>65</v>
      </c>
      <c r="Q4786" s="1" t="s">
        <v>64</v>
      </c>
      <c r="R4786" s="1" t="s">
        <v>65</v>
      </c>
      <c r="S4786" s="1" t="s">
        <v>64</v>
      </c>
      <c r="T4786" s="2">
        <v>2</v>
      </c>
      <c r="V4786" s="1" t="s">
        <v>1045</v>
      </c>
      <c r="W4786" s="1" t="s">
        <v>297</v>
      </c>
      <c r="Y4786" s="1" t="s">
        <v>71</v>
      </c>
      <c r="Z4786" s="1" t="s">
        <v>72</v>
      </c>
      <c r="AA4786" s="1" t="s">
        <v>4715</v>
      </c>
      <c r="AB4786" s="1" t="s">
        <v>360</v>
      </c>
      <c r="AC4786" s="3">
        <f>VLOOKUP(AA4786,GeoCord!$A:$C,2,0)</f>
        <v>19.850000000000001</v>
      </c>
      <c r="AD4786" s="3">
        <f>VLOOKUP(AA4786,GeoCord!$A:$C,3,0)</f>
        <v>56.25</v>
      </c>
      <c r="AG4786" s="1" t="s">
        <v>363</v>
      </c>
      <c r="AH4786" s="2">
        <v>1</v>
      </c>
      <c r="AI4786" s="1" t="s">
        <v>364</v>
      </c>
      <c r="AJ4786" s="2">
        <v>1</v>
      </c>
      <c r="AK4786" s="1" t="s">
        <v>77</v>
      </c>
      <c r="AL4786" s="1" t="s">
        <v>77</v>
      </c>
      <c r="AM4786" s="1" t="s">
        <v>77</v>
      </c>
      <c r="AN4786" s="2">
        <v>1</v>
      </c>
      <c r="AO4786" s="2">
        <v>0</v>
      </c>
      <c r="AP4786" s="2">
        <v>0</v>
      </c>
      <c r="AQ4786" s="2">
        <v>2</v>
      </c>
      <c r="AR4786" s="1" t="s">
        <v>77</v>
      </c>
      <c r="AS4786" s="1" t="s">
        <v>78</v>
      </c>
      <c r="AT4786" s="2">
        <v>110</v>
      </c>
      <c r="AU4786" s="1" t="s">
        <v>79</v>
      </c>
      <c r="AV4786" s="2">
        <v>5</v>
      </c>
      <c r="AW4786" s="2">
        <v>115000.39</v>
      </c>
      <c r="AX4786" s="1" t="s">
        <v>1045</v>
      </c>
      <c r="AY4786" s="1" t="s">
        <v>1045</v>
      </c>
      <c r="AZ4786" s="1" t="s">
        <v>297</v>
      </c>
      <c r="BE4786" s="1" t="s">
        <v>29197</v>
      </c>
      <c r="BF4786" s="2">
        <v>3</v>
      </c>
      <c r="BG4786" s="1" t="s">
        <v>81</v>
      </c>
      <c r="BH4786" s="2">
        <v>1</v>
      </c>
      <c r="BI4786" s="2">
        <v>1</v>
      </c>
    </row>
    <row r="4787" spans="1:61">
      <c r="A4787" s="1" t="s">
        <v>59</v>
      </c>
      <c r="B4787" s="1" t="s">
        <v>60</v>
      </c>
      <c r="C4787" s="1" t="s">
        <v>29198</v>
      </c>
      <c r="D4787" s="1" t="s">
        <v>29199</v>
      </c>
      <c r="E4787" s="1" t="s">
        <v>29200</v>
      </c>
      <c r="F4787" s="1" t="s">
        <v>64</v>
      </c>
      <c r="G4787" s="1" t="s">
        <v>65</v>
      </c>
      <c r="H4787" s="1" t="s">
        <v>29201</v>
      </c>
      <c r="I4787" s="1" t="s">
        <v>67</v>
      </c>
      <c r="J4787" s="1" t="s">
        <v>29202</v>
      </c>
      <c r="K4787" s="2">
        <v>2</v>
      </c>
      <c r="L4787" s="1" t="s">
        <v>67</v>
      </c>
      <c r="M4787" s="1" t="s">
        <v>814</v>
      </c>
      <c r="N4787" s="1" t="s">
        <v>814</v>
      </c>
      <c r="O4787" s="1" t="s">
        <v>815</v>
      </c>
      <c r="P4787" s="1" t="s">
        <v>65</v>
      </c>
      <c r="Q4787" s="1" t="s">
        <v>64</v>
      </c>
      <c r="R4787" s="1" t="s">
        <v>65</v>
      </c>
      <c r="S4787" s="1" t="s">
        <v>64</v>
      </c>
      <c r="T4787" s="2">
        <v>4</v>
      </c>
      <c r="V4787" s="1" t="s">
        <v>29203</v>
      </c>
      <c r="X4787" s="1" t="s">
        <v>2391</v>
      </c>
      <c r="Y4787" s="1" t="s">
        <v>71</v>
      </c>
      <c r="Z4787" s="1" t="s">
        <v>72</v>
      </c>
      <c r="AA4787" s="1" t="s">
        <v>264</v>
      </c>
      <c r="AB4787" s="1" t="s">
        <v>265</v>
      </c>
      <c r="AC4787" s="3">
        <f>VLOOKUP(AA4787,GeoCord!$A:$C,2,0)</f>
        <v>16.995999999999999</v>
      </c>
      <c r="AD4787" s="3">
        <f>VLOOKUP(AA4787,GeoCord!$A:$C,3,0)</f>
        <v>9.9149999999999991</v>
      </c>
      <c r="AG4787" s="1" t="s">
        <v>236</v>
      </c>
      <c r="AH4787" s="2">
        <v>1</v>
      </c>
      <c r="AI4787" s="1" t="s">
        <v>237</v>
      </c>
      <c r="AJ4787" s="2">
        <v>0</v>
      </c>
      <c r="AK4787" s="1" t="s">
        <v>77</v>
      </c>
      <c r="AL4787" s="1" t="s">
        <v>77</v>
      </c>
      <c r="AM4787" s="1" t="s">
        <v>77</v>
      </c>
      <c r="AN4787" s="2">
        <v>0</v>
      </c>
      <c r="AO4787" s="2">
        <v>0</v>
      </c>
      <c r="AP4787" s="2">
        <v>1</v>
      </c>
      <c r="AQ4787" s="2">
        <v>1</v>
      </c>
      <c r="AR4787" s="1" t="s">
        <v>77</v>
      </c>
      <c r="AS4787" s="1" t="s">
        <v>78</v>
      </c>
      <c r="AT4787" s="2">
        <v>110</v>
      </c>
      <c r="AU4787" s="1" t="s">
        <v>79</v>
      </c>
      <c r="AV4787" s="2">
        <v>5</v>
      </c>
      <c r="AW4787" s="2">
        <v>486087.09</v>
      </c>
      <c r="AX4787" s="1" t="s">
        <v>29203</v>
      </c>
      <c r="AY4787" s="1" t="s">
        <v>29203</v>
      </c>
      <c r="AZ4787" s="1" t="s">
        <v>2391</v>
      </c>
      <c r="BE4787" s="1" t="s">
        <v>29204</v>
      </c>
      <c r="BF4787" s="2">
        <v>3</v>
      </c>
      <c r="BG4787" s="1" t="s">
        <v>81</v>
      </c>
      <c r="BH4787" s="2">
        <v>1</v>
      </c>
      <c r="BI4787" s="2">
        <v>1</v>
      </c>
    </row>
    <row r="4788" spans="1:61">
      <c r="A4788" s="1" t="s">
        <v>59</v>
      </c>
      <c r="B4788" s="1" t="s">
        <v>60</v>
      </c>
      <c r="C4788" s="1" t="s">
        <v>29205</v>
      </c>
      <c r="D4788" s="1" t="s">
        <v>29206</v>
      </c>
      <c r="E4788" s="1" t="s">
        <v>29207</v>
      </c>
      <c r="F4788" s="1" t="s">
        <v>64</v>
      </c>
      <c r="G4788" s="1" t="s">
        <v>65</v>
      </c>
      <c r="H4788" s="1" t="s">
        <v>29208</v>
      </c>
      <c r="I4788" s="1" t="s">
        <v>100</v>
      </c>
      <c r="J4788" s="1" t="s">
        <v>29208</v>
      </c>
      <c r="K4788" s="2">
        <v>2</v>
      </c>
      <c r="L4788" s="1" t="s">
        <v>100</v>
      </c>
      <c r="M4788" s="1" t="s">
        <v>315</v>
      </c>
      <c r="N4788" s="1" t="s">
        <v>315</v>
      </c>
      <c r="P4788" s="1" t="s">
        <v>65</v>
      </c>
      <c r="Q4788" s="1" t="s">
        <v>64</v>
      </c>
      <c r="R4788" s="1" t="s">
        <v>65</v>
      </c>
      <c r="S4788" s="1" t="s">
        <v>64</v>
      </c>
      <c r="T4788" s="2">
        <v>2</v>
      </c>
      <c r="V4788" s="1" t="s">
        <v>1892</v>
      </c>
      <c r="W4788" s="1" t="s">
        <v>2875</v>
      </c>
      <c r="Y4788" s="1" t="s">
        <v>71</v>
      </c>
      <c r="Z4788" s="1" t="s">
        <v>130</v>
      </c>
      <c r="AC4788" s="3" t="e">
        <f>VLOOKUP(AA4788,GeoCord!$A:$C,2,0)</f>
        <v>#N/A</v>
      </c>
      <c r="AD4788" s="3" t="e">
        <f>VLOOKUP(AA4788,GeoCord!$A:$C,3,0)</f>
        <v>#N/A</v>
      </c>
      <c r="AE4788" s="1" t="s">
        <v>740</v>
      </c>
      <c r="AF4788" s="1" t="s">
        <v>741</v>
      </c>
      <c r="AG4788" s="1" t="s">
        <v>213</v>
      </c>
      <c r="AH4788" s="2">
        <v>1</v>
      </c>
      <c r="AI4788" s="1" t="s">
        <v>214</v>
      </c>
      <c r="AJ4788" s="2">
        <v>0</v>
      </c>
      <c r="AK4788" s="1" t="s">
        <v>77</v>
      </c>
      <c r="AL4788" s="1" t="s">
        <v>77</v>
      </c>
      <c r="AM4788" s="1" t="s">
        <v>77</v>
      </c>
      <c r="AN4788" s="2">
        <v>0</v>
      </c>
      <c r="AO4788" s="2">
        <v>0</v>
      </c>
      <c r="AP4788" s="2">
        <v>0</v>
      </c>
      <c r="AQ4788" s="2">
        <v>0</v>
      </c>
      <c r="AR4788" s="1" t="s">
        <v>77</v>
      </c>
      <c r="AS4788" s="1" t="s">
        <v>78</v>
      </c>
      <c r="AT4788" s="2">
        <v>110</v>
      </c>
      <c r="AU4788" s="1" t="s">
        <v>79</v>
      </c>
      <c r="AV4788" s="2">
        <v>5</v>
      </c>
      <c r="AW4788" s="2">
        <v>2099999.73</v>
      </c>
      <c r="AX4788" s="1" t="s">
        <v>1892</v>
      </c>
      <c r="AY4788" s="1" t="s">
        <v>1892</v>
      </c>
      <c r="AZ4788" s="1" t="s">
        <v>2875</v>
      </c>
      <c r="BE4788" s="1" t="s">
        <v>29209</v>
      </c>
      <c r="BF4788" s="2">
        <v>3</v>
      </c>
      <c r="BG4788" s="1" t="s">
        <v>81</v>
      </c>
      <c r="BH4788" s="2">
        <v>0</v>
      </c>
      <c r="BI4788" s="2">
        <v>0</v>
      </c>
    </row>
    <row r="4789" spans="1:61">
      <c r="A4789" s="1" t="s">
        <v>59</v>
      </c>
      <c r="B4789" s="1" t="s">
        <v>60</v>
      </c>
      <c r="C4789" s="1" t="s">
        <v>29210</v>
      </c>
      <c r="D4789" s="1" t="s">
        <v>29211</v>
      </c>
      <c r="E4789" s="1" t="s">
        <v>29212</v>
      </c>
      <c r="F4789" s="1" t="s">
        <v>64</v>
      </c>
      <c r="G4789" s="1" t="s">
        <v>65</v>
      </c>
      <c r="H4789" s="1" t="s">
        <v>29213</v>
      </c>
      <c r="I4789" s="1" t="s">
        <v>164</v>
      </c>
      <c r="J4789" s="1" t="s">
        <v>29214</v>
      </c>
      <c r="K4789" s="2">
        <v>2</v>
      </c>
      <c r="L4789" s="1" t="s">
        <v>164</v>
      </c>
      <c r="M4789" s="1" t="s">
        <v>65</v>
      </c>
      <c r="N4789" s="1" t="s">
        <v>65</v>
      </c>
      <c r="O4789" s="1" t="s">
        <v>64</v>
      </c>
      <c r="P4789" s="1" t="s">
        <v>65</v>
      </c>
      <c r="Q4789" s="1" t="s">
        <v>64</v>
      </c>
      <c r="R4789" s="1" t="s">
        <v>65</v>
      </c>
      <c r="S4789" s="1" t="s">
        <v>64</v>
      </c>
      <c r="T4789" s="2">
        <v>3</v>
      </c>
      <c r="V4789" s="1" t="s">
        <v>22675</v>
      </c>
      <c r="X4789" s="1" t="s">
        <v>90</v>
      </c>
      <c r="Y4789" s="1" t="s">
        <v>71</v>
      </c>
      <c r="Z4789" s="1" t="s">
        <v>130</v>
      </c>
      <c r="AC4789" s="3" t="e">
        <f>VLOOKUP(AA4789,GeoCord!$A:$C,2,0)</f>
        <v>#N/A</v>
      </c>
      <c r="AD4789" s="3" t="e">
        <f>VLOOKUP(AA4789,GeoCord!$A:$C,3,0)</f>
        <v>#N/A</v>
      </c>
      <c r="AE4789" s="1" t="s">
        <v>131</v>
      </c>
      <c r="AF4789" s="1" t="s">
        <v>132</v>
      </c>
      <c r="AG4789" s="1" t="s">
        <v>2738</v>
      </c>
      <c r="AH4789" s="2">
        <v>1</v>
      </c>
      <c r="AI4789" s="1" t="s">
        <v>2739</v>
      </c>
      <c r="AJ4789" s="2">
        <v>1</v>
      </c>
      <c r="AK4789" s="1" t="s">
        <v>77</v>
      </c>
      <c r="AL4789" s="1" t="s">
        <v>77</v>
      </c>
      <c r="AM4789" s="1" t="s">
        <v>77</v>
      </c>
      <c r="AN4789" s="2">
        <v>0</v>
      </c>
      <c r="AO4789" s="2">
        <v>0</v>
      </c>
      <c r="AP4789" s="2">
        <v>0</v>
      </c>
      <c r="AQ4789" s="2">
        <v>0</v>
      </c>
      <c r="AR4789" s="1" t="s">
        <v>77</v>
      </c>
      <c r="AS4789" s="1" t="s">
        <v>78</v>
      </c>
      <c r="AT4789" s="2">
        <v>110</v>
      </c>
      <c r="AU4789" s="1" t="s">
        <v>79</v>
      </c>
      <c r="AV4789" s="2">
        <v>5</v>
      </c>
      <c r="AW4789" s="2">
        <v>200000</v>
      </c>
      <c r="AX4789" s="1" t="s">
        <v>22675</v>
      </c>
      <c r="AY4789" s="1" t="s">
        <v>22675</v>
      </c>
      <c r="AZ4789" s="1" t="s">
        <v>90</v>
      </c>
      <c r="BE4789" s="1" t="s">
        <v>29215</v>
      </c>
      <c r="BF4789" s="2">
        <v>3</v>
      </c>
      <c r="BG4789" s="1" t="s">
        <v>81</v>
      </c>
      <c r="BH4789" s="2">
        <v>1</v>
      </c>
      <c r="BI4789" s="2">
        <v>0</v>
      </c>
    </row>
    <row r="4790" spans="1:61">
      <c r="A4790" s="1" t="s">
        <v>59</v>
      </c>
      <c r="B4790" s="1" t="s">
        <v>60</v>
      </c>
      <c r="C4790" s="1" t="s">
        <v>29216</v>
      </c>
      <c r="D4790" s="1" t="s">
        <v>29217</v>
      </c>
      <c r="E4790" s="1" t="s">
        <v>29218</v>
      </c>
      <c r="F4790" s="1" t="s">
        <v>64</v>
      </c>
      <c r="G4790" s="1" t="s">
        <v>65</v>
      </c>
      <c r="H4790" s="1" t="s">
        <v>29219</v>
      </c>
      <c r="I4790" s="1" t="s">
        <v>100</v>
      </c>
      <c r="J4790" s="1" t="s">
        <v>29220</v>
      </c>
      <c r="K4790" s="2">
        <v>2</v>
      </c>
      <c r="L4790" s="1" t="s">
        <v>100</v>
      </c>
      <c r="M4790" s="1" t="s">
        <v>551</v>
      </c>
      <c r="N4790" s="1" t="s">
        <v>551</v>
      </c>
      <c r="O4790" s="1" t="s">
        <v>552</v>
      </c>
      <c r="P4790" s="1" t="s">
        <v>65</v>
      </c>
      <c r="Q4790" s="1" t="s">
        <v>64</v>
      </c>
      <c r="R4790" s="1" t="s">
        <v>65</v>
      </c>
      <c r="S4790" s="1" t="s">
        <v>64</v>
      </c>
      <c r="T4790" s="2">
        <v>4</v>
      </c>
      <c r="V4790" s="1" t="s">
        <v>209</v>
      </c>
      <c r="X4790" s="1" t="s">
        <v>1276</v>
      </c>
      <c r="Y4790" s="1" t="s">
        <v>71</v>
      </c>
      <c r="Z4790" s="1" t="s">
        <v>72</v>
      </c>
      <c r="AA4790" s="1" t="s">
        <v>273</v>
      </c>
      <c r="AB4790" s="1" t="s">
        <v>274</v>
      </c>
      <c r="AC4790" s="3">
        <f>VLOOKUP(AA4790,GeoCord!$A:$C,2,0)</f>
        <v>2.875</v>
      </c>
      <c r="AD4790" s="3">
        <f>VLOOKUP(AA4790,GeoCord!$A:$C,3,0)</f>
        <v>43.445999999999998</v>
      </c>
      <c r="AG4790" s="1" t="s">
        <v>1885</v>
      </c>
      <c r="AH4790" s="2">
        <v>1</v>
      </c>
      <c r="AI4790" s="1" t="s">
        <v>1886</v>
      </c>
      <c r="AJ4790" s="2">
        <v>0</v>
      </c>
      <c r="AK4790" s="1" t="s">
        <v>77</v>
      </c>
      <c r="AL4790" s="1" t="s">
        <v>77</v>
      </c>
      <c r="AM4790" s="1" t="s">
        <v>77</v>
      </c>
      <c r="AN4790" s="2">
        <v>0</v>
      </c>
      <c r="AO4790" s="2">
        <v>0</v>
      </c>
      <c r="AP4790" s="2">
        <v>0</v>
      </c>
      <c r="AQ4790" s="2">
        <v>0</v>
      </c>
      <c r="AR4790" s="1" t="s">
        <v>77</v>
      </c>
      <c r="AS4790" s="1" t="s">
        <v>78</v>
      </c>
      <c r="AT4790" s="2">
        <v>110</v>
      </c>
      <c r="AU4790" s="1" t="s">
        <v>79</v>
      </c>
      <c r="AV4790" s="2">
        <v>5</v>
      </c>
      <c r="AW4790" s="2">
        <v>499999.5</v>
      </c>
      <c r="AX4790" s="1" t="s">
        <v>209</v>
      </c>
      <c r="AY4790" s="1" t="s">
        <v>209</v>
      </c>
      <c r="AZ4790" s="1" t="s">
        <v>1276</v>
      </c>
      <c r="BE4790" s="1" t="s">
        <v>29221</v>
      </c>
      <c r="BF4790" s="2">
        <v>3</v>
      </c>
      <c r="BG4790" s="1" t="s">
        <v>81</v>
      </c>
      <c r="BH4790" s="2">
        <v>0</v>
      </c>
      <c r="BI4790" s="2">
        <v>1</v>
      </c>
    </row>
    <row r="4791" spans="1:61">
      <c r="A4791" s="1" t="s">
        <v>59</v>
      </c>
      <c r="B4791" s="1" t="s">
        <v>60</v>
      </c>
      <c r="C4791" s="1" t="s">
        <v>29222</v>
      </c>
      <c r="D4791" s="1" t="s">
        <v>29223</v>
      </c>
      <c r="E4791" s="1" t="s">
        <v>29224</v>
      </c>
      <c r="F4791" s="1" t="s">
        <v>64</v>
      </c>
      <c r="G4791" s="1" t="s">
        <v>65</v>
      </c>
      <c r="H4791" s="1" t="s">
        <v>29225</v>
      </c>
      <c r="I4791" s="1" t="s">
        <v>100</v>
      </c>
      <c r="J4791" s="1" t="s">
        <v>29226</v>
      </c>
      <c r="K4791" s="2">
        <v>2</v>
      </c>
      <c r="L4791" s="1" t="s">
        <v>100</v>
      </c>
      <c r="M4791" s="1" t="s">
        <v>65</v>
      </c>
      <c r="N4791" s="1" t="s">
        <v>65</v>
      </c>
      <c r="O4791" s="1" t="s">
        <v>64</v>
      </c>
      <c r="P4791" s="1" t="s">
        <v>65</v>
      </c>
      <c r="Q4791" s="1" t="s">
        <v>64</v>
      </c>
      <c r="R4791" s="1" t="s">
        <v>65</v>
      </c>
      <c r="S4791" s="1" t="s">
        <v>64</v>
      </c>
      <c r="T4791" s="2">
        <v>2</v>
      </c>
      <c r="V4791" s="1" t="s">
        <v>7183</v>
      </c>
      <c r="W4791" s="1" t="s">
        <v>5392</v>
      </c>
      <c r="Y4791" s="1" t="s">
        <v>71</v>
      </c>
      <c r="Z4791" s="1" t="s">
        <v>72</v>
      </c>
      <c r="AA4791" s="1" t="s">
        <v>478</v>
      </c>
      <c r="AB4791" s="1" t="s">
        <v>479</v>
      </c>
      <c r="AC4791" s="3">
        <f>VLOOKUP(AA4791,GeoCord!$A:$C,2,0)</f>
        <v>-22.126000000000001</v>
      </c>
      <c r="AD4791" s="3">
        <f>VLOOKUP(AA4791,GeoCord!$A:$C,3,0)</f>
        <v>23.661999999999999</v>
      </c>
      <c r="AG4791" s="1" t="s">
        <v>213</v>
      </c>
      <c r="AH4791" s="2">
        <v>1</v>
      </c>
      <c r="AI4791" s="1" t="s">
        <v>214</v>
      </c>
      <c r="AJ4791" s="2">
        <v>1</v>
      </c>
      <c r="AK4791" s="1" t="s">
        <v>77</v>
      </c>
      <c r="AL4791" s="1" t="s">
        <v>77</v>
      </c>
      <c r="AM4791" s="1" t="s">
        <v>77</v>
      </c>
      <c r="AN4791" s="2">
        <v>0</v>
      </c>
      <c r="AO4791" s="2">
        <v>0</v>
      </c>
      <c r="AP4791" s="2">
        <v>1</v>
      </c>
      <c r="AQ4791" s="2">
        <v>0</v>
      </c>
      <c r="AR4791" s="1" t="s">
        <v>77</v>
      </c>
      <c r="AS4791" s="1" t="s">
        <v>78</v>
      </c>
      <c r="AT4791" s="2">
        <v>110</v>
      </c>
      <c r="AU4791" s="1" t="s">
        <v>79</v>
      </c>
      <c r="AV4791" s="2">
        <v>5</v>
      </c>
      <c r="AW4791" s="2">
        <v>202000</v>
      </c>
      <c r="AX4791" s="1" t="s">
        <v>7183</v>
      </c>
      <c r="AY4791" s="1" t="s">
        <v>7183</v>
      </c>
      <c r="AZ4791" s="1" t="s">
        <v>5392</v>
      </c>
      <c r="BE4791" s="1" t="s">
        <v>29227</v>
      </c>
      <c r="BF4791" s="2">
        <v>3</v>
      </c>
      <c r="BG4791" s="1" t="s">
        <v>81</v>
      </c>
      <c r="BH4791" s="2">
        <v>1</v>
      </c>
      <c r="BI4791" s="2">
        <v>2</v>
      </c>
    </row>
    <row r="4792" spans="1:61">
      <c r="A4792" s="1" t="s">
        <v>59</v>
      </c>
      <c r="B4792" s="1" t="s">
        <v>60</v>
      </c>
      <c r="C4792" s="1" t="s">
        <v>29228</v>
      </c>
      <c r="D4792" s="1" t="s">
        <v>29229</v>
      </c>
      <c r="E4792" s="1" t="s">
        <v>29230</v>
      </c>
      <c r="F4792" s="1" t="s">
        <v>64</v>
      </c>
      <c r="G4792" s="1" t="s">
        <v>65</v>
      </c>
      <c r="H4792" s="1" t="s">
        <v>29231</v>
      </c>
      <c r="I4792" s="1" t="s">
        <v>100</v>
      </c>
      <c r="J4792" s="1" t="s">
        <v>29232</v>
      </c>
      <c r="K4792" s="2">
        <v>2</v>
      </c>
      <c r="L4792" s="1" t="s">
        <v>100</v>
      </c>
      <c r="M4792" s="1" t="s">
        <v>65</v>
      </c>
      <c r="N4792" s="1" t="s">
        <v>65</v>
      </c>
      <c r="O4792" s="1" t="s">
        <v>64</v>
      </c>
      <c r="P4792" s="1" t="s">
        <v>65</v>
      </c>
      <c r="Q4792" s="1" t="s">
        <v>64</v>
      </c>
      <c r="R4792" s="1" t="s">
        <v>65</v>
      </c>
      <c r="S4792" s="1" t="s">
        <v>64</v>
      </c>
      <c r="T4792" s="2">
        <v>2</v>
      </c>
      <c r="V4792" s="1" t="s">
        <v>4807</v>
      </c>
      <c r="W4792" s="1" t="s">
        <v>5510</v>
      </c>
      <c r="Y4792" s="1" t="s">
        <v>71</v>
      </c>
      <c r="Z4792" s="1" t="s">
        <v>72</v>
      </c>
      <c r="AA4792" s="1" t="s">
        <v>17870</v>
      </c>
      <c r="AB4792" s="1" t="s">
        <v>17871</v>
      </c>
      <c r="AC4792" s="3">
        <f>VLOOKUP(AA4792,GeoCord!$A:$C,2,0)</f>
        <v>48.866</v>
      </c>
      <c r="AD4792" s="3">
        <f>VLOOKUP(AA4792,GeoCord!$A:$C,3,0)</f>
        <v>69.772000000000006</v>
      </c>
      <c r="AG4792" s="1" t="s">
        <v>571</v>
      </c>
      <c r="AH4792" s="2">
        <v>1</v>
      </c>
      <c r="AI4792" s="1" t="s">
        <v>572</v>
      </c>
      <c r="AJ4792" s="2">
        <v>0</v>
      </c>
      <c r="AK4792" s="1" t="s">
        <v>77</v>
      </c>
      <c r="AL4792" s="1" t="s">
        <v>77</v>
      </c>
      <c r="AM4792" s="1" t="s">
        <v>77</v>
      </c>
      <c r="AN4792" s="2">
        <v>0</v>
      </c>
      <c r="AO4792" s="2">
        <v>0</v>
      </c>
      <c r="AP4792" s="2">
        <v>0</v>
      </c>
      <c r="AQ4792" s="2">
        <v>0</v>
      </c>
      <c r="AR4792" s="1" t="s">
        <v>77</v>
      </c>
      <c r="AS4792" s="1" t="s">
        <v>78</v>
      </c>
      <c r="AT4792" s="2">
        <v>110</v>
      </c>
      <c r="AU4792" s="1" t="s">
        <v>79</v>
      </c>
      <c r="AV4792" s="2">
        <v>5</v>
      </c>
      <c r="AW4792" s="2">
        <v>95000</v>
      </c>
      <c r="AX4792" s="1" t="s">
        <v>4807</v>
      </c>
      <c r="AY4792" s="1" t="s">
        <v>4807</v>
      </c>
      <c r="AZ4792" s="1" t="s">
        <v>5510</v>
      </c>
      <c r="BE4792" s="1" t="s">
        <v>29233</v>
      </c>
      <c r="BF4792" s="2">
        <v>3</v>
      </c>
      <c r="BG4792" s="1" t="s">
        <v>81</v>
      </c>
      <c r="BH4792" s="2">
        <v>1</v>
      </c>
      <c r="BI4792" s="2">
        <v>0</v>
      </c>
    </row>
    <row r="4793" spans="1:61">
      <c r="A4793" s="1" t="s">
        <v>59</v>
      </c>
      <c r="B4793" s="1" t="s">
        <v>60</v>
      </c>
      <c r="C4793" s="1" t="s">
        <v>29234</v>
      </c>
      <c r="D4793" s="1" t="s">
        <v>29235</v>
      </c>
      <c r="E4793" s="1" t="s">
        <v>29236</v>
      </c>
      <c r="F4793" s="1" t="s">
        <v>64</v>
      </c>
      <c r="G4793" s="1" t="s">
        <v>65</v>
      </c>
      <c r="H4793" s="1" t="s">
        <v>29237</v>
      </c>
      <c r="I4793" s="1" t="s">
        <v>164</v>
      </c>
      <c r="J4793" s="1" t="s">
        <v>29032</v>
      </c>
      <c r="K4793" s="2">
        <v>2</v>
      </c>
      <c r="L4793" s="1" t="s">
        <v>164</v>
      </c>
      <c r="M4793" s="1" t="s">
        <v>244</v>
      </c>
      <c r="N4793" s="1" t="s">
        <v>244</v>
      </c>
      <c r="O4793" s="1" t="s">
        <v>245</v>
      </c>
      <c r="P4793" s="1" t="s">
        <v>65</v>
      </c>
      <c r="Q4793" s="1" t="s">
        <v>64</v>
      </c>
      <c r="R4793" s="1" t="s">
        <v>65</v>
      </c>
      <c r="S4793" s="1" t="s">
        <v>64</v>
      </c>
      <c r="T4793" s="2">
        <v>2</v>
      </c>
      <c r="V4793" s="1" t="s">
        <v>166</v>
      </c>
      <c r="W4793" s="1" t="s">
        <v>29238</v>
      </c>
      <c r="Y4793" s="1" t="s">
        <v>71</v>
      </c>
      <c r="Z4793" s="1" t="s">
        <v>72</v>
      </c>
      <c r="AA4793" s="1" t="s">
        <v>2392</v>
      </c>
      <c r="AB4793" s="1" t="s">
        <v>2393</v>
      </c>
      <c r="AC4793" s="3">
        <f>VLOOKUP(AA4793,GeoCord!$A:$C,2,0)</f>
        <v>-1.151</v>
      </c>
      <c r="AD4793" s="3">
        <f>VLOOKUP(AA4793,GeoCord!$A:$C,3,0)</f>
        <v>-78.308000000000007</v>
      </c>
      <c r="AG4793" s="1" t="s">
        <v>1608</v>
      </c>
      <c r="AH4793" s="2">
        <v>1</v>
      </c>
      <c r="AI4793" s="1" t="s">
        <v>1609</v>
      </c>
      <c r="AJ4793" s="2">
        <v>0</v>
      </c>
      <c r="AK4793" s="1" t="s">
        <v>77</v>
      </c>
      <c r="AL4793" s="1" t="s">
        <v>77</v>
      </c>
      <c r="AM4793" s="1" t="s">
        <v>77</v>
      </c>
      <c r="AN4793" s="2">
        <v>2</v>
      </c>
      <c r="AO4793" s="2">
        <v>1</v>
      </c>
      <c r="AP4793" s="2">
        <v>2</v>
      </c>
      <c r="AQ4793" s="2">
        <v>0</v>
      </c>
      <c r="AR4793" s="1" t="s">
        <v>77</v>
      </c>
      <c r="AS4793" s="1" t="s">
        <v>78</v>
      </c>
      <c r="AT4793" s="2">
        <v>110</v>
      </c>
      <c r="AU4793" s="1" t="s">
        <v>79</v>
      </c>
      <c r="AV4793" s="2">
        <v>5</v>
      </c>
      <c r="AW4793" s="2">
        <v>1180199.67</v>
      </c>
      <c r="AX4793" s="1" t="s">
        <v>166</v>
      </c>
      <c r="AY4793" s="1" t="s">
        <v>166</v>
      </c>
      <c r="AZ4793" s="1" t="s">
        <v>29238</v>
      </c>
      <c r="BE4793" s="1" t="s">
        <v>29239</v>
      </c>
      <c r="BF4793" s="2">
        <v>3</v>
      </c>
      <c r="BG4793" s="1" t="s">
        <v>81</v>
      </c>
      <c r="BH4793" s="2">
        <v>0</v>
      </c>
      <c r="BI4793" s="2">
        <v>0</v>
      </c>
    </row>
    <row r="4794" spans="1:61">
      <c r="A4794" s="1" t="s">
        <v>59</v>
      </c>
      <c r="B4794" s="1" t="s">
        <v>60</v>
      </c>
      <c r="C4794" s="1" t="s">
        <v>29240</v>
      </c>
      <c r="D4794" s="1" t="s">
        <v>29241</v>
      </c>
      <c r="E4794" s="1" t="s">
        <v>29242</v>
      </c>
      <c r="F4794" s="1" t="s">
        <v>64</v>
      </c>
      <c r="G4794" s="1" t="s">
        <v>65</v>
      </c>
      <c r="H4794" s="1" t="s">
        <v>29243</v>
      </c>
      <c r="I4794" s="1" t="s">
        <v>100</v>
      </c>
      <c r="J4794" s="1" t="s">
        <v>29244</v>
      </c>
      <c r="K4794" s="2">
        <v>2</v>
      </c>
      <c r="L4794" s="1" t="s">
        <v>100</v>
      </c>
      <c r="M4794" s="1" t="s">
        <v>65</v>
      </c>
      <c r="N4794" s="1" t="s">
        <v>65</v>
      </c>
      <c r="O4794" s="1" t="s">
        <v>64</v>
      </c>
      <c r="P4794" s="1" t="s">
        <v>65</v>
      </c>
      <c r="Q4794" s="1" t="s">
        <v>64</v>
      </c>
      <c r="R4794" s="1" t="s">
        <v>65</v>
      </c>
      <c r="S4794" s="1" t="s">
        <v>64</v>
      </c>
      <c r="T4794" s="2">
        <v>2</v>
      </c>
      <c r="V4794" s="1" t="s">
        <v>794</v>
      </c>
      <c r="W4794" s="1" t="s">
        <v>1482</v>
      </c>
      <c r="Y4794" s="1" t="s">
        <v>71</v>
      </c>
      <c r="Z4794" s="1" t="s">
        <v>72</v>
      </c>
      <c r="AA4794" s="1" t="s">
        <v>2237</v>
      </c>
      <c r="AB4794" s="1" t="s">
        <v>2233</v>
      </c>
      <c r="AC4794" s="3">
        <f>VLOOKUP(AA4794,GeoCord!$A:$C,2,0)</f>
        <v>19.594999999999999</v>
      </c>
      <c r="AD4794" s="3">
        <f>VLOOKUP(AA4794,GeoCord!$A:$C,3,0)</f>
        <v>102.538</v>
      </c>
      <c r="AG4794" s="1" t="s">
        <v>145</v>
      </c>
      <c r="AH4794" s="2">
        <v>1</v>
      </c>
      <c r="AI4794" s="1" t="s">
        <v>146</v>
      </c>
      <c r="AJ4794" s="2">
        <v>0</v>
      </c>
      <c r="AK4794" s="1" t="s">
        <v>77</v>
      </c>
      <c r="AL4794" s="1" t="s">
        <v>77</v>
      </c>
      <c r="AM4794" s="1" t="s">
        <v>77</v>
      </c>
      <c r="AN4794" s="2">
        <v>0</v>
      </c>
      <c r="AO4794" s="2">
        <v>0</v>
      </c>
      <c r="AP4794" s="2">
        <v>0</v>
      </c>
      <c r="AQ4794" s="2">
        <v>0</v>
      </c>
      <c r="AR4794" s="1" t="s">
        <v>77</v>
      </c>
      <c r="AS4794" s="1" t="s">
        <v>78</v>
      </c>
      <c r="AT4794" s="2">
        <v>110</v>
      </c>
      <c r="AU4794" s="1" t="s">
        <v>79</v>
      </c>
      <c r="AV4794" s="2">
        <v>5</v>
      </c>
      <c r="AW4794" s="2">
        <v>96000</v>
      </c>
      <c r="AX4794" s="1" t="s">
        <v>794</v>
      </c>
      <c r="AY4794" s="1" t="s">
        <v>794</v>
      </c>
      <c r="AZ4794" s="1" t="s">
        <v>1482</v>
      </c>
      <c r="BE4794" s="1" t="s">
        <v>29245</v>
      </c>
      <c r="BF4794" s="2">
        <v>3</v>
      </c>
      <c r="BG4794" s="1" t="s">
        <v>81</v>
      </c>
      <c r="BH4794" s="2">
        <v>0</v>
      </c>
      <c r="BI4794" s="2">
        <v>0</v>
      </c>
    </row>
    <row r="4795" spans="1:61">
      <c r="A4795" s="1" t="s">
        <v>59</v>
      </c>
      <c r="B4795" s="1" t="s">
        <v>60</v>
      </c>
      <c r="C4795" s="1" t="s">
        <v>29246</v>
      </c>
      <c r="D4795" s="1" t="s">
        <v>29247</v>
      </c>
      <c r="E4795" s="1" t="s">
        <v>29248</v>
      </c>
      <c r="F4795" s="1" t="s">
        <v>64</v>
      </c>
      <c r="G4795" s="1" t="s">
        <v>65</v>
      </c>
      <c r="H4795" s="1" t="s">
        <v>29249</v>
      </c>
      <c r="I4795" s="1" t="s">
        <v>100</v>
      </c>
      <c r="J4795" s="1" t="s">
        <v>29250</v>
      </c>
      <c r="K4795" s="2">
        <v>2</v>
      </c>
      <c r="L4795" s="1" t="s">
        <v>100</v>
      </c>
      <c r="M4795" s="1" t="s">
        <v>551</v>
      </c>
      <c r="N4795" s="1" t="s">
        <v>551</v>
      </c>
      <c r="O4795" s="1" t="s">
        <v>552</v>
      </c>
      <c r="P4795" s="1" t="s">
        <v>65</v>
      </c>
      <c r="Q4795" s="1" t="s">
        <v>64</v>
      </c>
      <c r="R4795" s="1" t="s">
        <v>65</v>
      </c>
      <c r="S4795" s="1" t="s">
        <v>64</v>
      </c>
      <c r="T4795" s="2">
        <v>2</v>
      </c>
      <c r="V4795" s="1" t="s">
        <v>1371</v>
      </c>
      <c r="W4795" s="1" t="s">
        <v>3514</v>
      </c>
      <c r="Y4795" s="1" t="s">
        <v>71</v>
      </c>
      <c r="Z4795" s="1" t="s">
        <v>72</v>
      </c>
      <c r="AA4795" s="1" t="s">
        <v>426</v>
      </c>
      <c r="AB4795" s="1" t="s">
        <v>427</v>
      </c>
      <c r="AC4795" s="3">
        <f>VLOOKUP(AA4795,GeoCord!$A:$C,2,0)</f>
        <v>0.80600000000000005</v>
      </c>
      <c r="AD4795" s="3">
        <f>VLOOKUP(AA4795,GeoCord!$A:$C,3,0)</f>
        <v>38.165999999999997</v>
      </c>
      <c r="AG4795" s="1" t="s">
        <v>807</v>
      </c>
      <c r="AH4795" s="2">
        <v>1</v>
      </c>
      <c r="AI4795" s="1" t="s">
        <v>808</v>
      </c>
      <c r="AJ4795" s="2">
        <v>0</v>
      </c>
      <c r="AK4795" s="1" t="s">
        <v>77</v>
      </c>
      <c r="AL4795" s="1" t="s">
        <v>77</v>
      </c>
      <c r="AM4795" s="1" t="s">
        <v>77</v>
      </c>
      <c r="AN4795" s="2">
        <v>0</v>
      </c>
      <c r="AO4795" s="2">
        <v>1</v>
      </c>
      <c r="AP4795" s="2">
        <v>1</v>
      </c>
      <c r="AQ4795" s="2">
        <v>1</v>
      </c>
      <c r="AR4795" s="1" t="s">
        <v>77</v>
      </c>
      <c r="AS4795" s="1" t="s">
        <v>78</v>
      </c>
      <c r="AT4795" s="2">
        <v>110</v>
      </c>
      <c r="AU4795" s="1" t="s">
        <v>79</v>
      </c>
      <c r="AV4795" s="2">
        <v>5</v>
      </c>
      <c r="AW4795" s="2">
        <v>1999999.24</v>
      </c>
      <c r="AX4795" s="1" t="s">
        <v>1371</v>
      </c>
      <c r="AY4795" s="1" t="s">
        <v>1371</v>
      </c>
      <c r="AZ4795" s="1" t="s">
        <v>3514</v>
      </c>
      <c r="BE4795" s="1" t="s">
        <v>29251</v>
      </c>
      <c r="BF4795" s="2">
        <v>3</v>
      </c>
      <c r="BG4795" s="1" t="s">
        <v>81</v>
      </c>
      <c r="BH4795" s="2">
        <v>2</v>
      </c>
      <c r="BI4795" s="2">
        <v>0</v>
      </c>
    </row>
    <row r="4796" spans="1:61">
      <c r="A4796" s="1" t="s">
        <v>59</v>
      </c>
      <c r="B4796" s="1" t="s">
        <v>60</v>
      </c>
      <c r="C4796" s="1" t="s">
        <v>29252</v>
      </c>
      <c r="D4796" s="1" t="s">
        <v>29253</v>
      </c>
      <c r="E4796" s="1" t="s">
        <v>29254</v>
      </c>
      <c r="F4796" s="1" t="s">
        <v>64</v>
      </c>
      <c r="G4796" s="1" t="s">
        <v>65</v>
      </c>
      <c r="H4796" s="1" t="s">
        <v>29255</v>
      </c>
      <c r="I4796" s="1" t="s">
        <v>164</v>
      </c>
      <c r="J4796" s="1" t="s">
        <v>29256</v>
      </c>
      <c r="K4796" s="2">
        <v>2</v>
      </c>
      <c r="L4796" s="1" t="s">
        <v>164</v>
      </c>
      <c r="M4796" s="1" t="s">
        <v>65</v>
      </c>
      <c r="N4796" s="1" t="s">
        <v>65</v>
      </c>
      <c r="O4796" s="1" t="s">
        <v>64</v>
      </c>
      <c r="P4796" s="1" t="s">
        <v>65</v>
      </c>
      <c r="Q4796" s="1" t="s">
        <v>64</v>
      </c>
      <c r="R4796" s="1" t="s">
        <v>65</v>
      </c>
      <c r="S4796" s="1" t="s">
        <v>64</v>
      </c>
      <c r="T4796" s="2">
        <v>2</v>
      </c>
      <c r="V4796" s="1" t="s">
        <v>1011</v>
      </c>
      <c r="W4796" s="1" t="s">
        <v>297</v>
      </c>
      <c r="Y4796" s="1" t="s">
        <v>71</v>
      </c>
      <c r="Z4796" s="1" t="s">
        <v>72</v>
      </c>
      <c r="AA4796" s="1" t="s">
        <v>3734</v>
      </c>
      <c r="AB4796" s="1" t="s">
        <v>3735</v>
      </c>
      <c r="AC4796" s="3">
        <f>VLOOKUP(AA4796,GeoCord!$A:$C,2,0)</f>
        <v>-23.265999999999998</v>
      </c>
      <c r="AD4796" s="3">
        <f>VLOOKUP(AA4796,GeoCord!$A:$C,3,0)</f>
        <v>-58.408999999999999</v>
      </c>
      <c r="AG4796" s="1" t="s">
        <v>236</v>
      </c>
      <c r="AH4796" s="2">
        <v>1</v>
      </c>
      <c r="AI4796" s="1" t="s">
        <v>237</v>
      </c>
      <c r="AJ4796" s="2">
        <v>1</v>
      </c>
      <c r="AK4796" s="1" t="s">
        <v>77</v>
      </c>
      <c r="AL4796" s="1" t="s">
        <v>77</v>
      </c>
      <c r="AM4796" s="1" t="s">
        <v>77</v>
      </c>
      <c r="AN4796" s="2">
        <v>0</v>
      </c>
      <c r="AO4796" s="2">
        <v>0</v>
      </c>
      <c r="AP4796" s="2">
        <v>0</v>
      </c>
      <c r="AQ4796" s="2">
        <v>0</v>
      </c>
      <c r="AR4796" s="1" t="s">
        <v>77</v>
      </c>
      <c r="AS4796" s="1" t="s">
        <v>78</v>
      </c>
      <c r="AT4796" s="2">
        <v>110</v>
      </c>
      <c r="AU4796" s="1" t="s">
        <v>79</v>
      </c>
      <c r="AV4796" s="2">
        <v>5</v>
      </c>
      <c r="AW4796" s="2">
        <v>250000</v>
      </c>
      <c r="AX4796" s="1" t="s">
        <v>1011</v>
      </c>
      <c r="AY4796" s="1" t="s">
        <v>1011</v>
      </c>
      <c r="AZ4796" s="1" t="s">
        <v>297</v>
      </c>
      <c r="BE4796" s="1" t="s">
        <v>29257</v>
      </c>
      <c r="BF4796" s="2">
        <v>3</v>
      </c>
      <c r="BG4796" s="1" t="s">
        <v>81</v>
      </c>
      <c r="BH4796" s="2">
        <v>0</v>
      </c>
      <c r="BI4796" s="2">
        <v>0</v>
      </c>
    </row>
    <row r="4797" spans="1:61">
      <c r="A4797" s="1" t="s">
        <v>59</v>
      </c>
      <c r="B4797" s="1" t="s">
        <v>60</v>
      </c>
      <c r="C4797" s="1" t="s">
        <v>29258</v>
      </c>
      <c r="D4797" s="1" t="s">
        <v>29259</v>
      </c>
      <c r="E4797" s="1" t="s">
        <v>29260</v>
      </c>
      <c r="F4797" s="1" t="s">
        <v>64</v>
      </c>
      <c r="G4797" s="1" t="s">
        <v>65</v>
      </c>
      <c r="H4797" s="1" t="s">
        <v>29261</v>
      </c>
      <c r="I4797" s="1" t="s">
        <v>100</v>
      </c>
      <c r="J4797" s="1" t="s">
        <v>29262</v>
      </c>
      <c r="K4797" s="2">
        <v>2</v>
      </c>
      <c r="L4797" s="1" t="s">
        <v>100</v>
      </c>
      <c r="M4797" s="1" t="s">
        <v>65</v>
      </c>
      <c r="N4797" s="1" t="s">
        <v>65</v>
      </c>
      <c r="O4797" s="1" t="s">
        <v>64</v>
      </c>
      <c r="P4797" s="1" t="s">
        <v>65</v>
      </c>
      <c r="Q4797" s="1" t="s">
        <v>64</v>
      </c>
      <c r="R4797" s="1" t="s">
        <v>65</v>
      </c>
      <c r="S4797" s="1" t="s">
        <v>64</v>
      </c>
      <c r="T4797" s="2">
        <v>2</v>
      </c>
      <c r="V4797" s="1" t="s">
        <v>794</v>
      </c>
      <c r="W4797" s="1" t="s">
        <v>1482</v>
      </c>
      <c r="Y4797" s="1" t="s">
        <v>71</v>
      </c>
      <c r="Z4797" s="1" t="s">
        <v>72</v>
      </c>
      <c r="AA4797" s="1" t="s">
        <v>5771</v>
      </c>
      <c r="AB4797" s="1" t="s">
        <v>5772</v>
      </c>
      <c r="AC4797" s="3">
        <f>VLOOKUP(AA4797,GeoCord!$A:$C,2,0)</f>
        <v>13.252800000000001</v>
      </c>
      <c r="AD4797" s="3">
        <f>VLOOKUP(AA4797,GeoCord!$A:$C,3,0)</f>
        <v>-61.194899999999997</v>
      </c>
      <c r="AG4797" s="1" t="s">
        <v>16497</v>
      </c>
      <c r="AH4797" s="2">
        <v>1</v>
      </c>
      <c r="AI4797" s="1" t="s">
        <v>16498</v>
      </c>
      <c r="AJ4797" s="2">
        <v>1</v>
      </c>
      <c r="AK4797" s="1" t="s">
        <v>77</v>
      </c>
      <c r="AL4797" s="1" t="s">
        <v>77</v>
      </c>
      <c r="AM4797" s="1" t="s">
        <v>77</v>
      </c>
      <c r="AN4797" s="2">
        <v>0</v>
      </c>
      <c r="AO4797" s="2">
        <v>0</v>
      </c>
      <c r="AP4797" s="2">
        <v>0</v>
      </c>
      <c r="AQ4797" s="2">
        <v>0</v>
      </c>
      <c r="AR4797" s="1" t="s">
        <v>77</v>
      </c>
      <c r="AS4797" s="1" t="s">
        <v>78</v>
      </c>
      <c r="AT4797" s="2">
        <v>110</v>
      </c>
      <c r="AU4797" s="1" t="s">
        <v>79</v>
      </c>
      <c r="AV4797" s="2">
        <v>5</v>
      </c>
      <c r="AW4797" s="2">
        <v>100000</v>
      </c>
      <c r="AX4797" s="1" t="s">
        <v>794</v>
      </c>
      <c r="AY4797" s="1" t="s">
        <v>794</v>
      </c>
      <c r="AZ4797" s="1" t="s">
        <v>1482</v>
      </c>
      <c r="BE4797" s="1" t="s">
        <v>29263</v>
      </c>
      <c r="BF4797" s="2">
        <v>3</v>
      </c>
      <c r="BG4797" s="1" t="s">
        <v>81</v>
      </c>
      <c r="BH4797" s="2">
        <v>2</v>
      </c>
      <c r="BI4797" s="2">
        <v>0</v>
      </c>
    </row>
    <row r="4798" spans="1:61">
      <c r="A4798" s="1" t="s">
        <v>59</v>
      </c>
      <c r="B4798" s="1" t="s">
        <v>60</v>
      </c>
      <c r="C4798" s="1" t="s">
        <v>29264</v>
      </c>
      <c r="D4798" s="1" t="s">
        <v>29265</v>
      </c>
      <c r="E4798" s="1" t="s">
        <v>29266</v>
      </c>
      <c r="F4798" s="1" t="s">
        <v>64</v>
      </c>
      <c r="G4798" s="1" t="s">
        <v>65</v>
      </c>
      <c r="H4798" s="1" t="s">
        <v>29267</v>
      </c>
      <c r="I4798" s="1" t="s">
        <v>100</v>
      </c>
      <c r="J4798" s="1" t="s">
        <v>29268</v>
      </c>
      <c r="K4798" s="2">
        <v>2</v>
      </c>
      <c r="L4798" s="1" t="s">
        <v>100</v>
      </c>
      <c r="M4798" s="1" t="s">
        <v>65</v>
      </c>
      <c r="N4798" s="1" t="s">
        <v>65</v>
      </c>
      <c r="O4798" s="1" t="s">
        <v>64</v>
      </c>
      <c r="P4798" s="1" t="s">
        <v>65</v>
      </c>
      <c r="Q4798" s="1" t="s">
        <v>64</v>
      </c>
      <c r="R4798" s="1" t="s">
        <v>65</v>
      </c>
      <c r="S4798" s="1" t="s">
        <v>64</v>
      </c>
      <c r="T4798" s="2">
        <v>3</v>
      </c>
      <c r="V4798" s="1" t="s">
        <v>26130</v>
      </c>
      <c r="X4798" s="1" t="s">
        <v>676</v>
      </c>
      <c r="Y4798" s="1" t="s">
        <v>71</v>
      </c>
      <c r="Z4798" s="1" t="s">
        <v>130</v>
      </c>
      <c r="AC4798" s="3" t="e">
        <f>VLOOKUP(AA4798,GeoCord!$A:$C,2,0)</f>
        <v>#N/A</v>
      </c>
      <c r="AD4798" s="3" t="e">
        <f>VLOOKUP(AA4798,GeoCord!$A:$C,3,0)</f>
        <v>#N/A</v>
      </c>
      <c r="AE4798" s="1" t="s">
        <v>308</v>
      </c>
      <c r="AF4798" s="1" t="s">
        <v>309</v>
      </c>
      <c r="AG4798" s="1" t="s">
        <v>75</v>
      </c>
      <c r="AH4798" s="2">
        <v>1</v>
      </c>
      <c r="AI4798" s="1" t="s">
        <v>76</v>
      </c>
      <c r="AJ4798" s="2">
        <v>0</v>
      </c>
      <c r="AK4798" s="1" t="s">
        <v>77</v>
      </c>
      <c r="AL4798" s="1" t="s">
        <v>77</v>
      </c>
      <c r="AM4798" s="1" t="s">
        <v>77</v>
      </c>
      <c r="AN4798" s="2">
        <v>1</v>
      </c>
      <c r="AO4798" s="2">
        <v>1</v>
      </c>
      <c r="AP4798" s="2">
        <v>1</v>
      </c>
      <c r="AQ4798" s="2">
        <v>1</v>
      </c>
      <c r="AR4798" s="1" t="s">
        <v>77</v>
      </c>
      <c r="AS4798" s="1" t="s">
        <v>78</v>
      </c>
      <c r="AT4798" s="2">
        <v>110</v>
      </c>
      <c r="AU4798" s="1" t="s">
        <v>79</v>
      </c>
      <c r="AV4798" s="2">
        <v>5</v>
      </c>
      <c r="AW4798" s="2">
        <v>81740</v>
      </c>
      <c r="AX4798" s="1" t="s">
        <v>26130</v>
      </c>
      <c r="AY4798" s="1" t="s">
        <v>26130</v>
      </c>
      <c r="AZ4798" s="1" t="s">
        <v>676</v>
      </c>
      <c r="BF4798" s="2">
        <v>3</v>
      </c>
      <c r="BG4798" s="1" t="s">
        <v>81</v>
      </c>
      <c r="BH4798" s="2">
        <v>0</v>
      </c>
      <c r="BI4798" s="2">
        <v>0</v>
      </c>
    </row>
    <row r="4799" spans="1:61">
      <c r="A4799" s="1" t="s">
        <v>59</v>
      </c>
      <c r="B4799" s="1" t="s">
        <v>60</v>
      </c>
      <c r="C4799" s="1" t="s">
        <v>29269</v>
      </c>
      <c r="D4799" s="1" t="s">
        <v>29270</v>
      </c>
      <c r="E4799" s="1" t="s">
        <v>29271</v>
      </c>
      <c r="F4799" s="1" t="s">
        <v>64</v>
      </c>
      <c r="G4799" s="1" t="s">
        <v>65</v>
      </c>
      <c r="H4799" s="1" t="s">
        <v>29272</v>
      </c>
      <c r="I4799" s="1" t="s">
        <v>100</v>
      </c>
      <c r="J4799" s="1" t="s">
        <v>29273</v>
      </c>
      <c r="K4799" s="2">
        <v>2</v>
      </c>
      <c r="L4799" s="1" t="s">
        <v>100</v>
      </c>
      <c r="M4799" s="1" t="s">
        <v>65</v>
      </c>
      <c r="N4799" s="1" t="s">
        <v>65</v>
      </c>
      <c r="O4799" s="1" t="s">
        <v>64</v>
      </c>
      <c r="P4799" s="1" t="s">
        <v>65</v>
      </c>
      <c r="Q4799" s="1" t="s">
        <v>64</v>
      </c>
      <c r="R4799" s="1" t="s">
        <v>65</v>
      </c>
      <c r="S4799" s="1" t="s">
        <v>64</v>
      </c>
      <c r="T4799" s="2">
        <v>3</v>
      </c>
      <c r="V4799" s="1" t="s">
        <v>4054</v>
      </c>
      <c r="X4799" s="1" t="s">
        <v>69</v>
      </c>
      <c r="Y4799" s="1" t="s">
        <v>71</v>
      </c>
      <c r="Z4799" s="1" t="s">
        <v>130</v>
      </c>
      <c r="AC4799" s="3" t="e">
        <f>VLOOKUP(AA4799,GeoCord!$A:$C,2,0)</f>
        <v>#N/A</v>
      </c>
      <c r="AD4799" s="3" t="e">
        <f>VLOOKUP(AA4799,GeoCord!$A:$C,3,0)</f>
        <v>#N/A</v>
      </c>
      <c r="AE4799" s="1" t="s">
        <v>308</v>
      </c>
      <c r="AF4799" s="1" t="s">
        <v>309</v>
      </c>
      <c r="AG4799" s="1" t="s">
        <v>871</v>
      </c>
      <c r="AH4799" s="2">
        <v>1</v>
      </c>
      <c r="AI4799" s="1" t="s">
        <v>872</v>
      </c>
      <c r="AJ4799" s="2">
        <v>0</v>
      </c>
      <c r="AK4799" s="1" t="s">
        <v>77</v>
      </c>
      <c r="AL4799" s="1" t="s">
        <v>77</v>
      </c>
      <c r="AM4799" s="1" t="s">
        <v>77</v>
      </c>
      <c r="AN4799" s="2">
        <v>0</v>
      </c>
      <c r="AO4799" s="2">
        <v>1</v>
      </c>
      <c r="AP4799" s="2">
        <v>0</v>
      </c>
      <c r="AQ4799" s="2">
        <v>0</v>
      </c>
      <c r="AR4799" s="1" t="s">
        <v>77</v>
      </c>
      <c r="AS4799" s="1" t="s">
        <v>78</v>
      </c>
      <c r="AT4799" s="2">
        <v>110</v>
      </c>
      <c r="AU4799" s="1" t="s">
        <v>79</v>
      </c>
      <c r="AV4799" s="2">
        <v>5</v>
      </c>
      <c r="AW4799" s="2">
        <v>93867.1</v>
      </c>
      <c r="AX4799" s="1" t="s">
        <v>4054</v>
      </c>
      <c r="AY4799" s="1" t="s">
        <v>4054</v>
      </c>
      <c r="AZ4799" s="1" t="s">
        <v>69</v>
      </c>
      <c r="BF4799" s="2">
        <v>3</v>
      </c>
      <c r="BG4799" s="1" t="s">
        <v>81</v>
      </c>
      <c r="BH4799" s="2">
        <v>0</v>
      </c>
      <c r="BI4799" s="2">
        <v>0</v>
      </c>
    </row>
    <row r="4800" spans="1:61">
      <c r="A4800" s="1" t="s">
        <v>59</v>
      </c>
      <c r="B4800" s="1" t="s">
        <v>60</v>
      </c>
      <c r="C4800" s="1" t="s">
        <v>29274</v>
      </c>
      <c r="D4800" s="1" t="s">
        <v>29275</v>
      </c>
      <c r="E4800" s="1" t="s">
        <v>29276</v>
      </c>
      <c r="F4800" s="1" t="s">
        <v>64</v>
      </c>
      <c r="G4800" s="1" t="s">
        <v>65</v>
      </c>
      <c r="H4800" s="1" t="s">
        <v>29277</v>
      </c>
      <c r="I4800" s="1" t="s">
        <v>100</v>
      </c>
      <c r="J4800" s="1" t="s">
        <v>29278</v>
      </c>
      <c r="K4800" s="2">
        <v>2</v>
      </c>
      <c r="L4800" s="1" t="s">
        <v>100</v>
      </c>
      <c r="M4800" s="1" t="s">
        <v>65</v>
      </c>
      <c r="N4800" s="1" t="s">
        <v>65</v>
      </c>
      <c r="O4800" s="1" t="s">
        <v>64</v>
      </c>
      <c r="P4800" s="1" t="s">
        <v>65</v>
      </c>
      <c r="Q4800" s="1" t="s">
        <v>64</v>
      </c>
      <c r="R4800" s="1" t="s">
        <v>65</v>
      </c>
      <c r="S4800" s="1" t="s">
        <v>64</v>
      </c>
      <c r="T4800" s="2">
        <v>4</v>
      </c>
      <c r="V4800" s="1" t="s">
        <v>2896</v>
      </c>
      <c r="X4800" s="1" t="s">
        <v>60</v>
      </c>
      <c r="Y4800" s="1" t="s">
        <v>71</v>
      </c>
      <c r="Z4800" s="1" t="s">
        <v>72</v>
      </c>
      <c r="AA4800" s="1" t="s">
        <v>2623</v>
      </c>
      <c r="AB4800" s="1" t="s">
        <v>1221</v>
      </c>
      <c r="AC4800" s="3">
        <f>VLOOKUP(AA4800,GeoCord!$A:$C,2,0)</f>
        <v>39.143999999999998</v>
      </c>
      <c r="AD4800" s="3">
        <f>VLOOKUP(AA4800,GeoCord!$A:$C,3,0)</f>
        <v>34.188000000000002</v>
      </c>
      <c r="AG4800" s="1" t="s">
        <v>145</v>
      </c>
      <c r="AH4800" s="2">
        <v>1</v>
      </c>
      <c r="AI4800" s="1" t="s">
        <v>146</v>
      </c>
      <c r="AJ4800" s="2">
        <v>0</v>
      </c>
      <c r="AK4800" s="1" t="s">
        <v>77</v>
      </c>
      <c r="AL4800" s="1" t="s">
        <v>77</v>
      </c>
      <c r="AM4800" s="1" t="s">
        <v>77</v>
      </c>
      <c r="AN4800" s="2">
        <v>0</v>
      </c>
      <c r="AO4800" s="2">
        <v>0</v>
      </c>
      <c r="AP4800" s="2">
        <v>0</v>
      </c>
      <c r="AQ4800" s="2">
        <v>0</v>
      </c>
      <c r="AR4800" s="1" t="s">
        <v>77</v>
      </c>
      <c r="AS4800" s="1" t="s">
        <v>78</v>
      </c>
      <c r="AT4800" s="2">
        <v>110</v>
      </c>
      <c r="AU4800" s="1" t="s">
        <v>79</v>
      </c>
      <c r="AV4800" s="2">
        <v>5</v>
      </c>
      <c r="AW4800" s="2">
        <v>53000</v>
      </c>
      <c r="AX4800" s="1" t="s">
        <v>2896</v>
      </c>
      <c r="AY4800" s="1" t="s">
        <v>2896</v>
      </c>
      <c r="AZ4800" s="1" t="s">
        <v>60</v>
      </c>
      <c r="BE4800" s="1" t="s">
        <v>29279</v>
      </c>
      <c r="BF4800" s="2">
        <v>3</v>
      </c>
      <c r="BG4800" s="1" t="s">
        <v>81</v>
      </c>
      <c r="BH4800" s="2">
        <v>0</v>
      </c>
      <c r="BI4800" s="2">
        <v>0</v>
      </c>
    </row>
    <row r="4801" spans="1:61">
      <c r="A4801" s="1" t="s">
        <v>59</v>
      </c>
      <c r="B4801" s="1" t="s">
        <v>60</v>
      </c>
      <c r="C4801" s="1" t="s">
        <v>29280</v>
      </c>
      <c r="D4801" s="1" t="s">
        <v>29281</v>
      </c>
      <c r="E4801" s="1" t="s">
        <v>29282</v>
      </c>
      <c r="F4801" s="1" t="s">
        <v>64</v>
      </c>
      <c r="G4801" s="1" t="s">
        <v>65</v>
      </c>
      <c r="H4801" s="1" t="s">
        <v>29283</v>
      </c>
      <c r="I4801" s="1" t="s">
        <v>100</v>
      </c>
      <c r="J4801" s="1" t="s">
        <v>25281</v>
      </c>
      <c r="K4801" s="2">
        <v>2</v>
      </c>
      <c r="L4801" s="1" t="s">
        <v>100</v>
      </c>
      <c r="M4801" s="1" t="s">
        <v>551</v>
      </c>
      <c r="N4801" s="1" t="s">
        <v>551</v>
      </c>
      <c r="O4801" s="1" t="s">
        <v>552</v>
      </c>
      <c r="P4801" s="1" t="s">
        <v>65</v>
      </c>
      <c r="Q4801" s="1" t="s">
        <v>64</v>
      </c>
      <c r="R4801" s="1" t="s">
        <v>65</v>
      </c>
      <c r="S4801" s="1" t="s">
        <v>64</v>
      </c>
      <c r="T4801" s="2">
        <v>3</v>
      </c>
      <c r="V4801" s="1" t="s">
        <v>3318</v>
      </c>
      <c r="X4801" s="1" t="s">
        <v>667</v>
      </c>
      <c r="Y4801" s="1" t="s">
        <v>71</v>
      </c>
      <c r="Z4801" s="1" t="s">
        <v>72</v>
      </c>
      <c r="AA4801" s="1" t="s">
        <v>1021</v>
      </c>
      <c r="AB4801" s="1" t="s">
        <v>1022</v>
      </c>
      <c r="AC4801" s="3">
        <f>VLOOKUP(AA4801,GeoCord!$A:$C,2,0)</f>
        <v>9.3416999999999994</v>
      </c>
      <c r="AD4801" s="3">
        <f>VLOOKUP(AA4801,GeoCord!$A:$C,3,0)</f>
        <v>7.6779999999999999</v>
      </c>
      <c r="AG4801" s="1" t="s">
        <v>93</v>
      </c>
      <c r="AH4801" s="2">
        <v>1</v>
      </c>
      <c r="AI4801" s="1" t="s">
        <v>94</v>
      </c>
      <c r="AJ4801" s="2">
        <v>0</v>
      </c>
      <c r="AK4801" s="1" t="s">
        <v>77</v>
      </c>
      <c r="AL4801" s="1" t="s">
        <v>77</v>
      </c>
      <c r="AM4801" s="1" t="s">
        <v>77</v>
      </c>
      <c r="AN4801" s="2">
        <v>0</v>
      </c>
      <c r="AO4801" s="2">
        <v>0</v>
      </c>
      <c r="AP4801" s="2">
        <v>0</v>
      </c>
      <c r="AQ4801" s="2">
        <v>0</v>
      </c>
      <c r="AR4801" s="1" t="s">
        <v>77</v>
      </c>
      <c r="AS4801" s="1" t="s">
        <v>78</v>
      </c>
      <c r="AT4801" s="2">
        <v>110</v>
      </c>
      <c r="AU4801" s="1" t="s">
        <v>79</v>
      </c>
      <c r="AV4801" s="2">
        <v>5</v>
      </c>
      <c r="AW4801" s="2">
        <v>2499999.7000000002</v>
      </c>
      <c r="AX4801" s="1" t="s">
        <v>3318</v>
      </c>
      <c r="AY4801" s="1" t="s">
        <v>3318</v>
      </c>
      <c r="AZ4801" s="1" t="s">
        <v>667</v>
      </c>
      <c r="BE4801" s="1" t="s">
        <v>29284</v>
      </c>
      <c r="BF4801" s="2">
        <v>3</v>
      </c>
      <c r="BG4801" s="1" t="s">
        <v>81</v>
      </c>
      <c r="BH4801" s="2">
        <v>1</v>
      </c>
      <c r="BI4801" s="2">
        <v>1</v>
      </c>
    </row>
    <row r="4802" spans="1:61">
      <c r="A4802" s="1" t="s">
        <v>59</v>
      </c>
      <c r="B4802" s="1" t="s">
        <v>60</v>
      </c>
      <c r="C4802" s="1" t="s">
        <v>29285</v>
      </c>
      <c r="D4802" s="1" t="s">
        <v>29286</v>
      </c>
      <c r="E4802" s="1" t="s">
        <v>29287</v>
      </c>
      <c r="F4802" s="1" t="s">
        <v>64</v>
      </c>
      <c r="G4802" s="1" t="s">
        <v>65</v>
      </c>
      <c r="H4802" s="1" t="s">
        <v>29288</v>
      </c>
      <c r="I4802" s="1" t="s">
        <v>100</v>
      </c>
      <c r="J4802" s="1" t="s">
        <v>29289</v>
      </c>
      <c r="K4802" s="2">
        <v>2</v>
      </c>
      <c r="L4802" s="1" t="s">
        <v>100</v>
      </c>
      <c r="M4802" s="1" t="s">
        <v>65</v>
      </c>
      <c r="N4802" s="1" t="s">
        <v>65</v>
      </c>
      <c r="O4802" s="1" t="s">
        <v>64</v>
      </c>
      <c r="P4802" s="1" t="s">
        <v>65</v>
      </c>
      <c r="Q4802" s="1" t="s">
        <v>64</v>
      </c>
      <c r="R4802" s="1" t="s">
        <v>65</v>
      </c>
      <c r="S4802" s="1" t="s">
        <v>64</v>
      </c>
      <c r="T4802" s="2">
        <v>4</v>
      </c>
      <c r="V4802" s="1" t="s">
        <v>4315</v>
      </c>
      <c r="X4802" s="1" t="s">
        <v>60</v>
      </c>
      <c r="Y4802" s="1" t="s">
        <v>71</v>
      </c>
      <c r="Z4802" s="1" t="s">
        <v>130</v>
      </c>
      <c r="AC4802" s="3" t="e">
        <f>VLOOKUP(AA4802,GeoCord!$A:$C,2,0)</f>
        <v>#N/A</v>
      </c>
      <c r="AD4802" s="3" t="e">
        <f>VLOOKUP(AA4802,GeoCord!$A:$C,3,0)</f>
        <v>#N/A</v>
      </c>
      <c r="AE4802" s="1" t="s">
        <v>403</v>
      </c>
      <c r="AF4802" s="1" t="s">
        <v>404</v>
      </c>
      <c r="AG4802" s="1" t="s">
        <v>236</v>
      </c>
      <c r="AH4802" s="2">
        <v>1</v>
      </c>
      <c r="AI4802" s="1" t="s">
        <v>237</v>
      </c>
      <c r="AJ4802" s="2">
        <v>0</v>
      </c>
      <c r="AK4802" s="1" t="s">
        <v>77</v>
      </c>
      <c r="AL4802" s="1" t="s">
        <v>77</v>
      </c>
      <c r="AM4802" s="1" t="s">
        <v>77</v>
      </c>
      <c r="AN4802" s="2">
        <v>0</v>
      </c>
      <c r="AO4802" s="2">
        <v>0</v>
      </c>
      <c r="AP4802" s="2">
        <v>0</v>
      </c>
      <c r="AQ4802" s="2">
        <v>0</v>
      </c>
      <c r="AR4802" s="1" t="s">
        <v>77</v>
      </c>
      <c r="AS4802" s="1" t="s">
        <v>78</v>
      </c>
      <c r="AT4802" s="2">
        <v>110</v>
      </c>
      <c r="AU4802" s="1" t="s">
        <v>79</v>
      </c>
      <c r="AV4802" s="2">
        <v>5</v>
      </c>
      <c r="AW4802" s="2">
        <v>476000</v>
      </c>
      <c r="AX4802" s="1" t="s">
        <v>4315</v>
      </c>
      <c r="AY4802" s="1" t="s">
        <v>4315</v>
      </c>
      <c r="AZ4802" s="1" t="s">
        <v>60</v>
      </c>
      <c r="BF4802" s="2">
        <v>3</v>
      </c>
      <c r="BG4802" s="1" t="s">
        <v>81</v>
      </c>
      <c r="BH4802" s="2">
        <v>0</v>
      </c>
      <c r="BI4802" s="2">
        <v>0</v>
      </c>
    </row>
    <row r="4803" spans="1:61">
      <c r="A4803" s="1" t="s">
        <v>59</v>
      </c>
      <c r="B4803" s="1" t="s">
        <v>60</v>
      </c>
      <c r="C4803" s="1" t="s">
        <v>29290</v>
      </c>
      <c r="D4803" s="1" t="s">
        <v>29291</v>
      </c>
      <c r="E4803" s="1" t="s">
        <v>29292</v>
      </c>
      <c r="F4803" s="1" t="s">
        <v>64</v>
      </c>
      <c r="G4803" s="1" t="s">
        <v>65</v>
      </c>
      <c r="H4803" s="1" t="s">
        <v>29293</v>
      </c>
      <c r="I4803" s="1" t="s">
        <v>100</v>
      </c>
      <c r="J4803" s="1" t="s">
        <v>29294</v>
      </c>
      <c r="K4803" s="2">
        <v>2</v>
      </c>
      <c r="L4803" s="1" t="s">
        <v>100</v>
      </c>
      <c r="M4803" s="1" t="s">
        <v>65</v>
      </c>
      <c r="N4803" s="1" t="s">
        <v>65</v>
      </c>
      <c r="O4803" s="1" t="s">
        <v>64</v>
      </c>
      <c r="P4803" s="1" t="s">
        <v>65</v>
      </c>
      <c r="Q4803" s="1" t="s">
        <v>64</v>
      </c>
      <c r="R4803" s="1" t="s">
        <v>65</v>
      </c>
      <c r="S4803" s="1" t="s">
        <v>64</v>
      </c>
      <c r="T4803" s="2">
        <v>4</v>
      </c>
      <c r="V4803" s="1" t="s">
        <v>6668</v>
      </c>
      <c r="X4803" s="1" t="s">
        <v>3192</v>
      </c>
      <c r="Y4803" s="1" t="s">
        <v>71</v>
      </c>
      <c r="Z4803" s="1" t="s">
        <v>72</v>
      </c>
      <c r="AA4803" s="1" t="s">
        <v>3450</v>
      </c>
      <c r="AB4803" s="1" t="s">
        <v>3451</v>
      </c>
      <c r="AC4803" s="3">
        <f>VLOOKUP(AA4803,GeoCord!$A:$C,2,0)</f>
        <v>47.524000000000001</v>
      </c>
      <c r="AD4803" s="3">
        <f>VLOOKUP(AA4803,GeoCord!$A:$C,3,0)</f>
        <v>28.443999999999999</v>
      </c>
      <c r="AG4803" s="1" t="s">
        <v>157</v>
      </c>
      <c r="AH4803" s="2">
        <v>1</v>
      </c>
      <c r="AI4803" s="1" t="s">
        <v>158</v>
      </c>
      <c r="AJ4803" s="2">
        <v>1</v>
      </c>
      <c r="AK4803" s="1" t="s">
        <v>77</v>
      </c>
      <c r="AL4803" s="1" t="s">
        <v>77</v>
      </c>
      <c r="AM4803" s="1" t="s">
        <v>77</v>
      </c>
      <c r="AN4803" s="2">
        <v>0</v>
      </c>
      <c r="AO4803" s="2">
        <v>0</v>
      </c>
      <c r="AP4803" s="2">
        <v>0</v>
      </c>
      <c r="AQ4803" s="2">
        <v>0</v>
      </c>
      <c r="AR4803" s="1" t="s">
        <v>77</v>
      </c>
      <c r="AS4803" s="1" t="s">
        <v>78</v>
      </c>
      <c r="AT4803" s="2">
        <v>110</v>
      </c>
      <c r="AU4803" s="1" t="s">
        <v>79</v>
      </c>
      <c r="AV4803" s="2">
        <v>5</v>
      </c>
      <c r="AW4803" s="2">
        <v>455000</v>
      </c>
      <c r="AX4803" s="1" t="s">
        <v>6668</v>
      </c>
      <c r="AY4803" s="1" t="s">
        <v>6668</v>
      </c>
      <c r="AZ4803" s="1" t="s">
        <v>3192</v>
      </c>
      <c r="BE4803" s="1" t="s">
        <v>29295</v>
      </c>
      <c r="BF4803" s="2">
        <v>3</v>
      </c>
      <c r="BG4803" s="1" t="s">
        <v>81</v>
      </c>
      <c r="BH4803" s="2">
        <v>1</v>
      </c>
      <c r="BI4803" s="2">
        <v>0</v>
      </c>
    </row>
    <row r="4804" spans="1:61">
      <c r="A4804" s="1" t="s">
        <v>59</v>
      </c>
      <c r="B4804" s="1" t="s">
        <v>60</v>
      </c>
      <c r="C4804" s="1" t="s">
        <v>29296</v>
      </c>
      <c r="D4804" s="1" t="s">
        <v>29297</v>
      </c>
      <c r="E4804" s="1" t="s">
        <v>29298</v>
      </c>
      <c r="F4804" s="1" t="s">
        <v>64</v>
      </c>
      <c r="G4804" s="1" t="s">
        <v>65</v>
      </c>
      <c r="H4804" s="1" t="s">
        <v>29299</v>
      </c>
      <c r="I4804" s="1" t="s">
        <v>100</v>
      </c>
      <c r="J4804" s="1" t="s">
        <v>29300</v>
      </c>
      <c r="K4804" s="2">
        <v>2</v>
      </c>
      <c r="L4804" s="1" t="s">
        <v>100</v>
      </c>
      <c r="M4804" s="1" t="s">
        <v>65</v>
      </c>
      <c r="N4804" s="1" t="s">
        <v>65</v>
      </c>
      <c r="O4804" s="1" t="s">
        <v>64</v>
      </c>
      <c r="P4804" s="1" t="s">
        <v>65</v>
      </c>
      <c r="Q4804" s="1" t="s">
        <v>64</v>
      </c>
      <c r="R4804" s="1" t="s">
        <v>65</v>
      </c>
      <c r="S4804" s="1" t="s">
        <v>64</v>
      </c>
      <c r="T4804" s="2">
        <v>2</v>
      </c>
      <c r="V4804" s="1" t="s">
        <v>3011</v>
      </c>
      <c r="W4804" s="1" t="s">
        <v>297</v>
      </c>
      <c r="Y4804" s="1" t="s">
        <v>71</v>
      </c>
      <c r="Z4804" s="1" t="s">
        <v>72</v>
      </c>
      <c r="AA4804" s="1" t="s">
        <v>3236</v>
      </c>
      <c r="AB4804" s="1" t="s">
        <v>3237</v>
      </c>
      <c r="AC4804" s="3">
        <f>VLOOKUP(AA4804,GeoCord!$A:$C,2,0)</f>
        <v>13.1898</v>
      </c>
      <c r="AD4804" s="3">
        <f>VLOOKUP(AA4804,GeoCord!$A:$C,3,0)</f>
        <v>-59.558999999999997</v>
      </c>
      <c r="AG4804" s="1" t="s">
        <v>213</v>
      </c>
      <c r="AH4804" s="2">
        <v>1</v>
      </c>
      <c r="AI4804" s="1" t="s">
        <v>214</v>
      </c>
      <c r="AJ4804" s="2">
        <v>0</v>
      </c>
      <c r="AK4804" s="1" t="s">
        <v>77</v>
      </c>
      <c r="AL4804" s="1" t="s">
        <v>77</v>
      </c>
      <c r="AM4804" s="1" t="s">
        <v>77</v>
      </c>
      <c r="AN4804" s="2">
        <v>0</v>
      </c>
      <c r="AO4804" s="2">
        <v>0</v>
      </c>
      <c r="AP4804" s="2">
        <v>0</v>
      </c>
      <c r="AQ4804" s="2">
        <v>0</v>
      </c>
      <c r="AR4804" s="1" t="s">
        <v>77</v>
      </c>
      <c r="AS4804" s="1" t="s">
        <v>78</v>
      </c>
      <c r="AT4804" s="2">
        <v>110</v>
      </c>
      <c r="AU4804" s="1" t="s">
        <v>79</v>
      </c>
      <c r="AV4804" s="2">
        <v>5</v>
      </c>
      <c r="AW4804" s="2">
        <v>68000</v>
      </c>
      <c r="AX4804" s="1" t="s">
        <v>3011</v>
      </c>
      <c r="AY4804" s="1" t="s">
        <v>3011</v>
      </c>
      <c r="AZ4804" s="1" t="s">
        <v>297</v>
      </c>
      <c r="BE4804" s="1" t="s">
        <v>29301</v>
      </c>
      <c r="BF4804" s="2">
        <v>3</v>
      </c>
      <c r="BG4804" s="1" t="s">
        <v>81</v>
      </c>
      <c r="BH4804" s="2">
        <v>0</v>
      </c>
      <c r="BI4804" s="2">
        <v>0</v>
      </c>
    </row>
    <row r="4805" spans="1:61">
      <c r="A4805" s="1" t="s">
        <v>59</v>
      </c>
      <c r="B4805" s="1" t="s">
        <v>60</v>
      </c>
      <c r="C4805" s="1" t="s">
        <v>29302</v>
      </c>
      <c r="D4805" s="1" t="s">
        <v>29303</v>
      </c>
      <c r="E4805" s="1" t="s">
        <v>29304</v>
      </c>
      <c r="F4805" s="1" t="s">
        <v>64</v>
      </c>
      <c r="G4805" s="1" t="s">
        <v>65</v>
      </c>
      <c r="H4805" s="1" t="s">
        <v>29305</v>
      </c>
      <c r="I4805" s="1" t="s">
        <v>100</v>
      </c>
      <c r="J4805" s="1" t="s">
        <v>29306</v>
      </c>
      <c r="K4805" s="2">
        <v>2</v>
      </c>
      <c r="L4805" s="1" t="s">
        <v>100</v>
      </c>
      <c r="M4805" s="1" t="s">
        <v>65</v>
      </c>
      <c r="N4805" s="1" t="s">
        <v>65</v>
      </c>
      <c r="O4805" s="1" t="s">
        <v>64</v>
      </c>
      <c r="P4805" s="1" t="s">
        <v>65</v>
      </c>
      <c r="Q4805" s="1" t="s">
        <v>64</v>
      </c>
      <c r="R4805" s="1" t="s">
        <v>65</v>
      </c>
      <c r="S4805" s="1" t="s">
        <v>64</v>
      </c>
      <c r="T4805" s="2">
        <v>2</v>
      </c>
      <c r="V4805" s="1" t="s">
        <v>16143</v>
      </c>
      <c r="W4805" s="1" t="s">
        <v>28544</v>
      </c>
      <c r="Y4805" s="1" t="s">
        <v>71</v>
      </c>
      <c r="Z4805" s="1" t="s">
        <v>130</v>
      </c>
      <c r="AC4805" s="3" t="e">
        <f>VLOOKUP(AA4805,GeoCord!$A:$C,2,0)</f>
        <v>#N/A</v>
      </c>
      <c r="AD4805" s="3" t="e">
        <f>VLOOKUP(AA4805,GeoCord!$A:$C,3,0)</f>
        <v>#N/A</v>
      </c>
      <c r="AE4805" s="1" t="s">
        <v>740</v>
      </c>
      <c r="AF4805" s="1" t="s">
        <v>741</v>
      </c>
      <c r="AG4805" s="1" t="s">
        <v>1937</v>
      </c>
      <c r="AH4805" s="2">
        <v>1</v>
      </c>
      <c r="AI4805" s="1" t="s">
        <v>1938</v>
      </c>
      <c r="AJ4805" s="2">
        <v>1</v>
      </c>
      <c r="AK4805" s="1" t="s">
        <v>77</v>
      </c>
      <c r="AL4805" s="1" t="s">
        <v>77</v>
      </c>
      <c r="AM4805" s="1" t="s">
        <v>77</v>
      </c>
      <c r="AN4805" s="2">
        <v>1</v>
      </c>
      <c r="AO4805" s="2">
        <v>1</v>
      </c>
      <c r="AP4805" s="2">
        <v>1</v>
      </c>
      <c r="AQ4805" s="2">
        <v>0</v>
      </c>
      <c r="AR4805" s="1" t="s">
        <v>77</v>
      </c>
      <c r="AS4805" s="1" t="s">
        <v>78</v>
      </c>
      <c r="AT4805" s="2">
        <v>110</v>
      </c>
      <c r="AU4805" s="1" t="s">
        <v>79</v>
      </c>
      <c r="AV4805" s="2">
        <v>5</v>
      </c>
      <c r="AW4805" s="2">
        <v>269000</v>
      </c>
      <c r="AX4805" s="1" t="s">
        <v>16143</v>
      </c>
      <c r="AY4805" s="1" t="s">
        <v>16143</v>
      </c>
      <c r="AZ4805" s="1" t="s">
        <v>28544</v>
      </c>
      <c r="BE4805" s="1" t="s">
        <v>29307</v>
      </c>
      <c r="BF4805" s="2">
        <v>3</v>
      </c>
      <c r="BG4805" s="1" t="s">
        <v>81</v>
      </c>
      <c r="BH4805" s="2">
        <v>1</v>
      </c>
      <c r="BI4805" s="2">
        <v>0</v>
      </c>
    </row>
    <row r="4806" spans="1:61">
      <c r="A4806" s="1" t="s">
        <v>59</v>
      </c>
      <c r="B4806" s="1" t="s">
        <v>60</v>
      </c>
      <c r="C4806" s="1" t="s">
        <v>29308</v>
      </c>
      <c r="D4806" s="1" t="s">
        <v>29309</v>
      </c>
      <c r="E4806" s="1" t="s">
        <v>29310</v>
      </c>
      <c r="F4806" s="1" t="s">
        <v>64</v>
      </c>
      <c r="G4806" s="1" t="s">
        <v>65</v>
      </c>
      <c r="H4806" s="1" t="s">
        <v>29311</v>
      </c>
      <c r="I4806" s="1" t="s">
        <v>164</v>
      </c>
      <c r="J4806" s="1" t="s">
        <v>29312</v>
      </c>
      <c r="K4806" s="2">
        <v>2</v>
      </c>
      <c r="L4806" s="1" t="s">
        <v>164</v>
      </c>
      <c r="M4806" s="1" t="s">
        <v>65</v>
      </c>
      <c r="N4806" s="1" t="s">
        <v>65</v>
      </c>
      <c r="O4806" s="1" t="s">
        <v>64</v>
      </c>
      <c r="P4806" s="1" t="s">
        <v>65</v>
      </c>
      <c r="Q4806" s="1" t="s">
        <v>64</v>
      </c>
      <c r="R4806" s="1" t="s">
        <v>65</v>
      </c>
      <c r="S4806" s="1" t="s">
        <v>64</v>
      </c>
      <c r="T4806" s="2">
        <v>2</v>
      </c>
      <c r="V4806" s="1" t="s">
        <v>794</v>
      </c>
      <c r="W4806" s="1" t="s">
        <v>70</v>
      </c>
      <c r="Y4806" s="1" t="s">
        <v>71</v>
      </c>
      <c r="Z4806" s="1" t="s">
        <v>130</v>
      </c>
      <c r="AC4806" s="3" t="e">
        <f>VLOOKUP(AA4806,GeoCord!$A:$C,2,0)</f>
        <v>#N/A</v>
      </c>
      <c r="AD4806" s="3" t="e">
        <f>VLOOKUP(AA4806,GeoCord!$A:$C,3,0)</f>
        <v>#N/A</v>
      </c>
      <c r="AE4806" s="1" t="s">
        <v>131</v>
      </c>
      <c r="AF4806" s="1" t="s">
        <v>132</v>
      </c>
      <c r="AG4806" s="1" t="s">
        <v>169</v>
      </c>
      <c r="AH4806" s="2">
        <v>1</v>
      </c>
      <c r="AI4806" s="1" t="s">
        <v>170</v>
      </c>
      <c r="AJ4806" s="2">
        <v>1</v>
      </c>
      <c r="AK4806" s="1" t="s">
        <v>77</v>
      </c>
      <c r="AL4806" s="1" t="s">
        <v>77</v>
      </c>
      <c r="AM4806" s="1" t="s">
        <v>77</v>
      </c>
      <c r="AN4806" s="2">
        <v>0</v>
      </c>
      <c r="AO4806" s="2">
        <v>0</v>
      </c>
      <c r="AP4806" s="2">
        <v>1</v>
      </c>
      <c r="AQ4806" s="2">
        <v>0</v>
      </c>
      <c r="AR4806" s="1" t="s">
        <v>77</v>
      </c>
      <c r="AS4806" s="1" t="s">
        <v>78</v>
      </c>
      <c r="AT4806" s="2">
        <v>110</v>
      </c>
      <c r="AU4806" s="1" t="s">
        <v>79</v>
      </c>
      <c r="AV4806" s="2">
        <v>5</v>
      </c>
      <c r="AW4806" s="2">
        <v>200000</v>
      </c>
      <c r="AX4806" s="1" t="s">
        <v>794</v>
      </c>
      <c r="AY4806" s="1" t="s">
        <v>794</v>
      </c>
      <c r="AZ4806" s="1" t="s">
        <v>70</v>
      </c>
      <c r="BE4806" s="1" t="s">
        <v>29313</v>
      </c>
      <c r="BF4806" s="2">
        <v>3</v>
      </c>
      <c r="BG4806" s="1" t="s">
        <v>81</v>
      </c>
      <c r="BH4806" s="2">
        <v>0</v>
      </c>
      <c r="BI4806" s="2">
        <v>0</v>
      </c>
    </row>
    <row r="4807" spans="1:61">
      <c r="A4807" s="1" t="s">
        <v>59</v>
      </c>
      <c r="B4807" s="1" t="s">
        <v>60</v>
      </c>
      <c r="C4807" s="1" t="s">
        <v>29314</v>
      </c>
      <c r="D4807" s="1" t="s">
        <v>29315</v>
      </c>
      <c r="E4807" s="1" t="s">
        <v>29316</v>
      </c>
      <c r="F4807" s="1" t="s">
        <v>64</v>
      </c>
      <c r="G4807" s="1" t="s">
        <v>65</v>
      </c>
      <c r="H4807" s="1" t="s">
        <v>29317</v>
      </c>
      <c r="I4807" s="1" t="s">
        <v>100</v>
      </c>
      <c r="J4807" s="1" t="s">
        <v>29318</v>
      </c>
      <c r="K4807" s="2">
        <v>2</v>
      </c>
      <c r="L4807" s="1" t="s">
        <v>100</v>
      </c>
      <c r="M4807" s="1" t="s">
        <v>65</v>
      </c>
      <c r="N4807" s="1" t="s">
        <v>65</v>
      </c>
      <c r="O4807" s="1" t="s">
        <v>64</v>
      </c>
      <c r="P4807" s="1" t="s">
        <v>65</v>
      </c>
      <c r="Q4807" s="1" t="s">
        <v>64</v>
      </c>
      <c r="R4807" s="1" t="s">
        <v>65</v>
      </c>
      <c r="S4807" s="1" t="s">
        <v>64</v>
      </c>
      <c r="T4807" s="2">
        <v>2</v>
      </c>
      <c r="V4807" s="1" t="s">
        <v>4186</v>
      </c>
      <c r="W4807" s="1" t="s">
        <v>297</v>
      </c>
      <c r="Y4807" s="1" t="s">
        <v>71</v>
      </c>
      <c r="Z4807" s="1" t="s">
        <v>72</v>
      </c>
      <c r="AA4807" s="1" t="s">
        <v>760</v>
      </c>
      <c r="AB4807" s="1" t="s">
        <v>761</v>
      </c>
      <c r="AC4807" s="3">
        <f>VLOOKUP(AA4807,GeoCord!$A:$C,2,0)</f>
        <v>-13.852</v>
      </c>
      <c r="AD4807" s="3">
        <f>VLOOKUP(AA4807,GeoCord!$A:$C,3,0)</f>
        <v>38.042000000000002</v>
      </c>
      <c r="AG4807" s="1" t="s">
        <v>657</v>
      </c>
      <c r="AH4807" s="2">
        <v>1</v>
      </c>
      <c r="AI4807" s="1" t="s">
        <v>658</v>
      </c>
      <c r="AJ4807" s="2">
        <v>1</v>
      </c>
      <c r="AK4807" s="1" t="s">
        <v>77</v>
      </c>
      <c r="AL4807" s="1" t="s">
        <v>77</v>
      </c>
      <c r="AM4807" s="1" t="s">
        <v>77</v>
      </c>
      <c r="AN4807" s="2">
        <v>1</v>
      </c>
      <c r="AO4807" s="2">
        <v>1</v>
      </c>
      <c r="AP4807" s="2">
        <v>1</v>
      </c>
      <c r="AQ4807" s="2">
        <v>0</v>
      </c>
      <c r="AR4807" s="1" t="s">
        <v>77</v>
      </c>
      <c r="AS4807" s="1" t="s">
        <v>78</v>
      </c>
      <c r="AT4807" s="2">
        <v>110</v>
      </c>
      <c r="AU4807" s="1" t="s">
        <v>79</v>
      </c>
      <c r="AV4807" s="2">
        <v>5</v>
      </c>
      <c r="AW4807" s="2">
        <v>500000</v>
      </c>
      <c r="AX4807" s="1" t="s">
        <v>4186</v>
      </c>
      <c r="AY4807" s="1" t="s">
        <v>4186</v>
      </c>
      <c r="AZ4807" s="1" t="s">
        <v>297</v>
      </c>
      <c r="BE4807" s="1" t="s">
        <v>29319</v>
      </c>
      <c r="BF4807" s="2">
        <v>3</v>
      </c>
      <c r="BG4807" s="1" t="s">
        <v>81</v>
      </c>
      <c r="BH4807" s="2">
        <v>1</v>
      </c>
      <c r="BI4807" s="2">
        <v>1</v>
      </c>
    </row>
    <row r="4808" spans="1:61">
      <c r="A4808" s="1" t="s">
        <v>59</v>
      </c>
      <c r="B4808" s="1" t="s">
        <v>60</v>
      </c>
      <c r="C4808" s="1" t="s">
        <v>29320</v>
      </c>
      <c r="D4808" s="1" t="s">
        <v>29321</v>
      </c>
      <c r="E4808" s="1" t="s">
        <v>29322</v>
      </c>
      <c r="F4808" s="1" t="s">
        <v>64</v>
      </c>
      <c r="G4808" s="1" t="s">
        <v>65</v>
      </c>
      <c r="H4808" s="1" t="s">
        <v>29323</v>
      </c>
      <c r="I4808" s="1" t="s">
        <v>100</v>
      </c>
      <c r="J4808" s="1" t="s">
        <v>29324</v>
      </c>
      <c r="K4808" s="2">
        <v>2</v>
      </c>
      <c r="L4808" s="1" t="s">
        <v>100</v>
      </c>
      <c r="M4808" s="1" t="s">
        <v>410</v>
      </c>
      <c r="N4808" s="1" t="s">
        <v>410</v>
      </c>
      <c r="O4808" s="1" t="s">
        <v>411</v>
      </c>
      <c r="P4808" s="1" t="s">
        <v>65</v>
      </c>
      <c r="Q4808" s="1" t="s">
        <v>64</v>
      </c>
      <c r="R4808" s="1" t="s">
        <v>65</v>
      </c>
      <c r="S4808" s="1" t="s">
        <v>64</v>
      </c>
      <c r="T4808" s="2">
        <v>2</v>
      </c>
      <c r="V4808" s="1" t="s">
        <v>16639</v>
      </c>
      <c r="W4808" s="1" t="s">
        <v>29325</v>
      </c>
      <c r="Y4808" s="1" t="s">
        <v>71</v>
      </c>
      <c r="Z4808" s="1" t="s">
        <v>72</v>
      </c>
      <c r="AA4808" s="1" t="s">
        <v>898</v>
      </c>
      <c r="AB4808" s="1" t="s">
        <v>899</v>
      </c>
      <c r="AC4808" s="3">
        <f>VLOOKUP(AA4808,GeoCord!$A:$C,2,0)</f>
        <v>-12.664</v>
      </c>
      <c r="AD4808" s="3">
        <f>VLOOKUP(AA4808,GeoCord!$A:$C,3,0)</f>
        <v>-72.98</v>
      </c>
      <c r="AG4808" s="1" t="s">
        <v>15797</v>
      </c>
      <c r="AH4808" s="2">
        <v>1</v>
      </c>
      <c r="AI4808" s="1" t="s">
        <v>15798</v>
      </c>
      <c r="AJ4808" s="2">
        <v>1</v>
      </c>
      <c r="AK4808" s="1" t="s">
        <v>77</v>
      </c>
      <c r="AL4808" s="1" t="s">
        <v>77</v>
      </c>
      <c r="AM4808" s="1" t="s">
        <v>77</v>
      </c>
      <c r="AN4808" s="2">
        <v>2</v>
      </c>
      <c r="AO4808" s="2">
        <v>2</v>
      </c>
      <c r="AP4808" s="2">
        <v>2</v>
      </c>
      <c r="AQ4808" s="2">
        <v>0</v>
      </c>
      <c r="AR4808" s="1" t="s">
        <v>77</v>
      </c>
      <c r="AS4808" s="1" t="s">
        <v>78</v>
      </c>
      <c r="AT4808" s="2">
        <v>110</v>
      </c>
      <c r="AU4808" s="1" t="s">
        <v>79</v>
      </c>
      <c r="AV4808" s="2">
        <v>5</v>
      </c>
      <c r="AW4808" s="2">
        <v>75000</v>
      </c>
      <c r="AX4808" s="1" t="s">
        <v>16639</v>
      </c>
      <c r="AY4808" s="1" t="s">
        <v>16639</v>
      </c>
      <c r="AZ4808" s="1" t="s">
        <v>29325</v>
      </c>
      <c r="BF4808" s="2">
        <v>3</v>
      </c>
      <c r="BG4808" s="1" t="s">
        <v>81</v>
      </c>
      <c r="BH4808" s="2">
        <v>1</v>
      </c>
      <c r="BI4808" s="2">
        <v>1</v>
      </c>
    </row>
    <row r="4809" spans="1:61">
      <c r="A4809" s="1" t="s">
        <v>59</v>
      </c>
      <c r="B4809" s="1" t="s">
        <v>60</v>
      </c>
      <c r="C4809" s="1" t="s">
        <v>29326</v>
      </c>
      <c r="D4809" s="1" t="s">
        <v>29327</v>
      </c>
      <c r="E4809" s="1" t="s">
        <v>29328</v>
      </c>
      <c r="F4809" s="1" t="s">
        <v>64</v>
      </c>
      <c r="G4809" s="1" t="s">
        <v>65</v>
      </c>
      <c r="H4809" s="1" t="s">
        <v>29329</v>
      </c>
      <c r="I4809" s="1" t="s">
        <v>100</v>
      </c>
      <c r="J4809" s="1" t="s">
        <v>29330</v>
      </c>
      <c r="K4809" s="2">
        <v>2</v>
      </c>
      <c r="L4809" s="1" t="s">
        <v>100</v>
      </c>
      <c r="M4809" s="1" t="s">
        <v>2257</v>
      </c>
      <c r="N4809" s="1" t="s">
        <v>2257</v>
      </c>
      <c r="O4809" s="1" t="s">
        <v>2258</v>
      </c>
      <c r="P4809" s="1" t="s">
        <v>65</v>
      </c>
      <c r="Q4809" s="1" t="s">
        <v>64</v>
      </c>
      <c r="R4809" s="1" t="s">
        <v>65</v>
      </c>
      <c r="S4809" s="1" t="s">
        <v>64</v>
      </c>
      <c r="T4809" s="2">
        <v>2</v>
      </c>
      <c r="V4809" s="1" t="s">
        <v>16077</v>
      </c>
      <c r="W4809" s="1" t="s">
        <v>1482</v>
      </c>
      <c r="Y4809" s="1" t="s">
        <v>71</v>
      </c>
      <c r="Z4809" s="1" t="s">
        <v>72</v>
      </c>
      <c r="AA4809" s="1" t="s">
        <v>3563</v>
      </c>
      <c r="AB4809" s="1" t="s">
        <v>3564</v>
      </c>
      <c r="AC4809" s="3">
        <f>VLOOKUP(AA4809,GeoCord!$A:$C,2,0)</f>
        <v>35.302999999999997</v>
      </c>
      <c r="AD4809" s="3">
        <f>VLOOKUP(AA4809,GeoCord!$A:$C,3,0)</f>
        <v>38.322000000000003</v>
      </c>
      <c r="AG4809" s="1" t="s">
        <v>266</v>
      </c>
      <c r="AH4809" s="2">
        <v>1</v>
      </c>
      <c r="AI4809" s="1" t="s">
        <v>267</v>
      </c>
      <c r="AJ4809" s="2">
        <v>1</v>
      </c>
      <c r="AK4809" s="1" t="s">
        <v>77</v>
      </c>
      <c r="AL4809" s="1" t="s">
        <v>77</v>
      </c>
      <c r="AM4809" s="1" t="s">
        <v>77</v>
      </c>
      <c r="AN4809" s="2">
        <v>0</v>
      </c>
      <c r="AO4809" s="2">
        <v>0</v>
      </c>
      <c r="AP4809" s="2">
        <v>0</v>
      </c>
      <c r="AQ4809" s="2">
        <v>0</v>
      </c>
      <c r="AR4809" s="1" t="s">
        <v>77</v>
      </c>
      <c r="AS4809" s="1" t="s">
        <v>78</v>
      </c>
      <c r="AT4809" s="2">
        <v>110</v>
      </c>
      <c r="AU4809" s="1" t="s">
        <v>79</v>
      </c>
      <c r="AV4809" s="2">
        <v>5</v>
      </c>
      <c r="AW4809" s="2">
        <v>2999999.66</v>
      </c>
      <c r="AX4809" s="1" t="s">
        <v>16077</v>
      </c>
      <c r="AY4809" s="1" t="s">
        <v>16077</v>
      </c>
      <c r="AZ4809" s="1" t="s">
        <v>1482</v>
      </c>
      <c r="BE4809" s="1" t="s">
        <v>29331</v>
      </c>
      <c r="BF4809" s="2">
        <v>3</v>
      </c>
      <c r="BG4809" s="1" t="s">
        <v>81</v>
      </c>
      <c r="BH4809" s="2">
        <v>2</v>
      </c>
      <c r="BI4809" s="2">
        <v>2</v>
      </c>
    </row>
    <row r="4810" spans="1:61">
      <c r="A4810" s="1" t="s">
        <v>59</v>
      </c>
      <c r="B4810" s="1" t="s">
        <v>60</v>
      </c>
      <c r="C4810" s="1" t="s">
        <v>29332</v>
      </c>
      <c r="D4810" s="1" t="s">
        <v>29333</v>
      </c>
      <c r="E4810" s="1" t="s">
        <v>29334</v>
      </c>
      <c r="F4810" s="1" t="s">
        <v>64</v>
      </c>
      <c r="G4810" s="1" t="s">
        <v>65</v>
      </c>
      <c r="H4810" s="1" t="s">
        <v>29335</v>
      </c>
      <c r="I4810" s="1" t="s">
        <v>164</v>
      </c>
      <c r="J4810" s="1" t="s">
        <v>29336</v>
      </c>
      <c r="K4810" s="2">
        <v>2</v>
      </c>
      <c r="L4810" s="1" t="s">
        <v>164</v>
      </c>
      <c r="M4810" s="1" t="s">
        <v>2365</v>
      </c>
      <c r="N4810" s="1" t="s">
        <v>2365</v>
      </c>
      <c r="O4810" s="1" t="s">
        <v>2882</v>
      </c>
      <c r="P4810" s="1" t="s">
        <v>65</v>
      </c>
      <c r="Q4810" s="1" t="s">
        <v>64</v>
      </c>
      <c r="R4810" s="1" t="s">
        <v>65</v>
      </c>
      <c r="S4810" s="1" t="s">
        <v>64</v>
      </c>
      <c r="T4810" s="2">
        <v>2</v>
      </c>
      <c r="V4810" s="1" t="s">
        <v>1170</v>
      </c>
      <c r="W4810" s="1" t="s">
        <v>29337</v>
      </c>
      <c r="Y4810" s="1" t="s">
        <v>71</v>
      </c>
      <c r="Z4810" s="1" t="s">
        <v>72</v>
      </c>
      <c r="AA4810" s="1" t="s">
        <v>2364</v>
      </c>
      <c r="AB4810" s="1" t="s">
        <v>2365</v>
      </c>
      <c r="AC4810" s="3">
        <f>VLOOKUP(AA4810,GeoCord!$A:$C,2,0)</f>
        <v>22.925000000000001</v>
      </c>
      <c r="AD4810" s="3">
        <f>VLOOKUP(AA4810,GeoCord!$A:$C,3,0)</f>
        <v>-101.68</v>
      </c>
      <c r="AG4810" s="1" t="s">
        <v>145</v>
      </c>
      <c r="AH4810" s="2">
        <v>1</v>
      </c>
      <c r="AI4810" s="1" t="s">
        <v>146</v>
      </c>
      <c r="AJ4810" s="2">
        <v>0</v>
      </c>
      <c r="AK4810" s="1" t="s">
        <v>77</v>
      </c>
      <c r="AL4810" s="1" t="s">
        <v>77</v>
      </c>
      <c r="AM4810" s="1" t="s">
        <v>77</v>
      </c>
      <c r="AN4810" s="2">
        <v>0</v>
      </c>
      <c r="AO4810" s="2">
        <v>0</v>
      </c>
      <c r="AP4810" s="2">
        <v>0</v>
      </c>
      <c r="AQ4810" s="2">
        <v>0</v>
      </c>
      <c r="AR4810" s="1" t="s">
        <v>77</v>
      </c>
      <c r="AS4810" s="1" t="s">
        <v>78</v>
      </c>
      <c r="AT4810" s="2">
        <v>110</v>
      </c>
      <c r="AU4810" s="1" t="s">
        <v>79</v>
      </c>
      <c r="AV4810" s="2">
        <v>5</v>
      </c>
      <c r="AW4810" s="2">
        <v>2263158.0699999998</v>
      </c>
      <c r="AX4810" s="1" t="s">
        <v>1170</v>
      </c>
      <c r="AY4810" s="1" t="s">
        <v>1170</v>
      </c>
      <c r="AZ4810" s="1" t="s">
        <v>29337</v>
      </c>
      <c r="BE4810" s="1" t="s">
        <v>29338</v>
      </c>
      <c r="BF4810" s="2">
        <v>3</v>
      </c>
      <c r="BG4810" s="1" t="s">
        <v>81</v>
      </c>
      <c r="BH4810" s="2">
        <v>0</v>
      </c>
      <c r="BI4810" s="2">
        <v>0</v>
      </c>
    </row>
    <row r="4811" spans="1:61">
      <c r="A4811" s="1" t="s">
        <v>59</v>
      </c>
      <c r="B4811" s="1" t="s">
        <v>60</v>
      </c>
      <c r="C4811" s="1" t="s">
        <v>29339</v>
      </c>
      <c r="D4811" s="1" t="s">
        <v>29340</v>
      </c>
      <c r="E4811" s="1" t="s">
        <v>29341</v>
      </c>
      <c r="F4811" s="1" t="s">
        <v>64</v>
      </c>
      <c r="G4811" s="1" t="s">
        <v>65</v>
      </c>
      <c r="H4811" s="1" t="s">
        <v>29342</v>
      </c>
      <c r="I4811" s="1" t="s">
        <v>100</v>
      </c>
      <c r="J4811" s="1" t="s">
        <v>15206</v>
      </c>
      <c r="K4811" s="2">
        <v>2</v>
      </c>
      <c r="L4811" s="1" t="s">
        <v>100</v>
      </c>
      <c r="M4811" s="1" t="s">
        <v>551</v>
      </c>
      <c r="N4811" s="1" t="s">
        <v>551</v>
      </c>
      <c r="O4811" s="1" t="s">
        <v>552</v>
      </c>
      <c r="P4811" s="1" t="s">
        <v>65</v>
      </c>
      <c r="Q4811" s="1" t="s">
        <v>64</v>
      </c>
      <c r="R4811" s="1" t="s">
        <v>65</v>
      </c>
      <c r="S4811" s="1" t="s">
        <v>64</v>
      </c>
      <c r="T4811" s="2">
        <v>3</v>
      </c>
      <c r="V4811" s="1" t="s">
        <v>209</v>
      </c>
      <c r="X4811" s="1" t="s">
        <v>1276</v>
      </c>
      <c r="Y4811" s="1" t="s">
        <v>71</v>
      </c>
      <c r="Z4811" s="1" t="s">
        <v>72</v>
      </c>
      <c r="AA4811" s="1" t="s">
        <v>336</v>
      </c>
      <c r="AB4811" s="1" t="s">
        <v>337</v>
      </c>
      <c r="AC4811" s="3">
        <f>VLOOKUP(AA4811,GeoCord!$A:$C,2,0)</f>
        <v>34.023000000000003</v>
      </c>
      <c r="AD4811" s="3">
        <f>VLOOKUP(AA4811,GeoCord!$A:$C,3,0)</f>
        <v>65.526700000000005</v>
      </c>
      <c r="AG4811" s="1" t="s">
        <v>1885</v>
      </c>
      <c r="AH4811" s="2">
        <v>1</v>
      </c>
      <c r="AI4811" s="1" t="s">
        <v>1886</v>
      </c>
      <c r="AJ4811" s="2">
        <v>1</v>
      </c>
      <c r="AK4811" s="1" t="s">
        <v>77</v>
      </c>
      <c r="AL4811" s="1" t="s">
        <v>77</v>
      </c>
      <c r="AM4811" s="1" t="s">
        <v>77</v>
      </c>
      <c r="AN4811" s="2">
        <v>0</v>
      </c>
      <c r="AO4811" s="2">
        <v>0</v>
      </c>
      <c r="AP4811" s="2">
        <v>0</v>
      </c>
      <c r="AQ4811" s="2">
        <v>0</v>
      </c>
      <c r="AR4811" s="1" t="s">
        <v>77</v>
      </c>
      <c r="AS4811" s="1" t="s">
        <v>78</v>
      </c>
      <c r="AT4811" s="2">
        <v>110</v>
      </c>
      <c r="AU4811" s="1" t="s">
        <v>79</v>
      </c>
      <c r="AV4811" s="2">
        <v>5</v>
      </c>
      <c r="AW4811" s="2">
        <v>550000</v>
      </c>
      <c r="AX4811" s="1" t="s">
        <v>209</v>
      </c>
      <c r="AY4811" s="1" t="s">
        <v>209</v>
      </c>
      <c r="AZ4811" s="1" t="s">
        <v>1276</v>
      </c>
      <c r="BE4811" s="1" t="s">
        <v>29343</v>
      </c>
      <c r="BF4811" s="2">
        <v>3</v>
      </c>
      <c r="BG4811" s="1" t="s">
        <v>81</v>
      </c>
      <c r="BH4811" s="2">
        <v>1</v>
      </c>
      <c r="BI4811" s="2">
        <v>1</v>
      </c>
    </row>
    <row r="4812" spans="1:61">
      <c r="A4812" s="1" t="s">
        <v>59</v>
      </c>
      <c r="B4812" s="1" t="s">
        <v>60</v>
      </c>
      <c r="C4812" s="1" t="s">
        <v>29344</v>
      </c>
      <c r="D4812" s="1" t="s">
        <v>29345</v>
      </c>
      <c r="E4812" s="1" t="s">
        <v>29346</v>
      </c>
      <c r="F4812" s="1" t="s">
        <v>64</v>
      </c>
      <c r="G4812" s="1" t="s">
        <v>65</v>
      </c>
      <c r="H4812" s="1" t="s">
        <v>29347</v>
      </c>
      <c r="I4812" s="1" t="s">
        <v>100</v>
      </c>
      <c r="J4812" s="1" t="s">
        <v>29348</v>
      </c>
      <c r="K4812" s="2">
        <v>2</v>
      </c>
      <c r="L4812" s="1" t="s">
        <v>100</v>
      </c>
      <c r="P4812" s="1" t="s">
        <v>65</v>
      </c>
      <c r="Q4812" s="1" t="s">
        <v>64</v>
      </c>
      <c r="R4812" s="1" t="s">
        <v>65</v>
      </c>
      <c r="S4812" s="1" t="s">
        <v>64</v>
      </c>
      <c r="T4812" s="2">
        <v>2</v>
      </c>
      <c r="V4812" s="1" t="s">
        <v>102</v>
      </c>
      <c r="W4812" s="1" t="s">
        <v>452</v>
      </c>
      <c r="Y4812" s="1" t="s">
        <v>71</v>
      </c>
      <c r="Z4812" s="1" t="s">
        <v>72</v>
      </c>
      <c r="AA4812" s="1" t="s">
        <v>383</v>
      </c>
      <c r="AB4812" s="1" t="s">
        <v>384</v>
      </c>
      <c r="AC4812" s="3">
        <f>VLOOKUP(AA4812,GeoCord!$A:$C,2,0)</f>
        <v>15.739000000000001</v>
      </c>
      <c r="AD4812" s="3">
        <f>VLOOKUP(AA4812,GeoCord!$A:$C,3,0)</f>
        <v>29.533000000000001</v>
      </c>
      <c r="AG4812" s="1" t="s">
        <v>224</v>
      </c>
      <c r="AH4812" s="2">
        <v>1</v>
      </c>
      <c r="AI4812" s="1" t="s">
        <v>225</v>
      </c>
      <c r="AJ4812" s="2">
        <v>1</v>
      </c>
      <c r="AK4812" s="1" t="s">
        <v>77</v>
      </c>
      <c r="AL4812" s="1" t="s">
        <v>77</v>
      </c>
      <c r="AM4812" s="1" t="s">
        <v>77</v>
      </c>
      <c r="AN4812" s="2">
        <v>0</v>
      </c>
      <c r="AO4812" s="2">
        <v>1</v>
      </c>
      <c r="AP4812" s="2">
        <v>0</v>
      </c>
      <c r="AQ4812" s="2">
        <v>0</v>
      </c>
      <c r="AR4812" s="1" t="s">
        <v>77</v>
      </c>
      <c r="AS4812" s="1" t="s">
        <v>78</v>
      </c>
      <c r="AT4812" s="2">
        <v>110</v>
      </c>
      <c r="AU4812" s="1" t="s">
        <v>79</v>
      </c>
      <c r="AV4812" s="2">
        <v>5</v>
      </c>
      <c r="AW4812" s="2">
        <v>1122852.6499999999</v>
      </c>
      <c r="AX4812" s="1" t="s">
        <v>102</v>
      </c>
      <c r="AY4812" s="1" t="s">
        <v>102</v>
      </c>
      <c r="AZ4812" s="1" t="s">
        <v>452</v>
      </c>
      <c r="BE4812" s="1" t="s">
        <v>95</v>
      </c>
      <c r="BF4812" s="2">
        <v>3</v>
      </c>
      <c r="BG4812" s="1" t="s">
        <v>81</v>
      </c>
      <c r="BH4812" s="2">
        <v>2</v>
      </c>
      <c r="BI4812" s="2">
        <v>2</v>
      </c>
    </row>
    <row r="4813" spans="1:61">
      <c r="A4813" s="1" t="s">
        <v>59</v>
      </c>
      <c r="B4813" s="1" t="s">
        <v>60</v>
      </c>
      <c r="C4813" s="1" t="s">
        <v>29349</v>
      </c>
      <c r="D4813" s="1" t="s">
        <v>29350</v>
      </c>
      <c r="E4813" s="1" t="s">
        <v>29351</v>
      </c>
      <c r="F4813" s="1" t="s">
        <v>64</v>
      </c>
      <c r="G4813" s="1" t="s">
        <v>65</v>
      </c>
      <c r="H4813" s="1" t="s">
        <v>29352</v>
      </c>
      <c r="I4813" s="1" t="s">
        <v>67</v>
      </c>
      <c r="J4813" s="1" t="s">
        <v>29353</v>
      </c>
      <c r="K4813" s="2">
        <v>2</v>
      </c>
      <c r="L4813" s="1" t="s">
        <v>67</v>
      </c>
      <c r="M4813" s="1" t="s">
        <v>814</v>
      </c>
      <c r="N4813" s="1" t="s">
        <v>814</v>
      </c>
      <c r="O4813" s="1" t="s">
        <v>815</v>
      </c>
      <c r="P4813" s="1" t="s">
        <v>65</v>
      </c>
      <c r="Q4813" s="1" t="s">
        <v>64</v>
      </c>
      <c r="R4813" s="1" t="s">
        <v>65</v>
      </c>
      <c r="S4813" s="1" t="s">
        <v>64</v>
      </c>
      <c r="T4813" s="2">
        <v>2</v>
      </c>
      <c r="V4813" s="1" t="s">
        <v>794</v>
      </c>
      <c r="W4813" s="1" t="s">
        <v>4124</v>
      </c>
      <c r="Y4813" s="1" t="s">
        <v>71</v>
      </c>
      <c r="Z4813" s="1" t="s">
        <v>72</v>
      </c>
      <c r="AA4813" s="1" t="s">
        <v>6054</v>
      </c>
      <c r="AB4813" s="1" t="s">
        <v>6055</v>
      </c>
      <c r="AC4813" s="3">
        <f>VLOOKUP(AA4813,GeoCord!$A:$C,2,0)</f>
        <v>-11.652699999999999</v>
      </c>
      <c r="AD4813" s="3">
        <f>VLOOKUP(AA4813,GeoCord!$A:$C,3,0)</f>
        <v>43.3307</v>
      </c>
      <c r="AG4813" s="1" t="s">
        <v>236</v>
      </c>
      <c r="AH4813" s="2">
        <v>1</v>
      </c>
      <c r="AI4813" s="1" t="s">
        <v>237</v>
      </c>
      <c r="AJ4813" s="2">
        <v>1</v>
      </c>
      <c r="AK4813" s="1" t="s">
        <v>77</v>
      </c>
      <c r="AL4813" s="1" t="s">
        <v>77</v>
      </c>
      <c r="AM4813" s="1" t="s">
        <v>77</v>
      </c>
      <c r="AN4813" s="2">
        <v>0</v>
      </c>
      <c r="AO4813" s="2">
        <v>0</v>
      </c>
      <c r="AP4813" s="2">
        <v>1</v>
      </c>
      <c r="AQ4813" s="2">
        <v>0</v>
      </c>
      <c r="AR4813" s="1" t="s">
        <v>77</v>
      </c>
      <c r="AS4813" s="1" t="s">
        <v>78</v>
      </c>
      <c r="AT4813" s="2">
        <v>110</v>
      </c>
      <c r="AU4813" s="1" t="s">
        <v>79</v>
      </c>
      <c r="AV4813" s="2">
        <v>5</v>
      </c>
      <c r="AW4813" s="2">
        <v>1155005.08</v>
      </c>
      <c r="AX4813" s="1" t="s">
        <v>794</v>
      </c>
      <c r="AY4813" s="1" t="s">
        <v>794</v>
      </c>
      <c r="AZ4813" s="1" t="s">
        <v>4124</v>
      </c>
      <c r="BE4813" s="1" t="s">
        <v>29354</v>
      </c>
      <c r="BF4813" s="2">
        <v>3</v>
      </c>
      <c r="BG4813" s="1" t="s">
        <v>81</v>
      </c>
      <c r="BH4813" s="2">
        <v>1</v>
      </c>
      <c r="BI4813" s="2">
        <v>0</v>
      </c>
    </row>
    <row r="4814" spans="1:61">
      <c r="A4814" s="1" t="s">
        <v>59</v>
      </c>
      <c r="B4814" s="1" t="s">
        <v>60</v>
      </c>
      <c r="C4814" s="1" t="s">
        <v>29355</v>
      </c>
      <c r="D4814" s="1" t="s">
        <v>29356</v>
      </c>
      <c r="E4814" s="1" t="s">
        <v>29357</v>
      </c>
      <c r="F4814" s="1" t="s">
        <v>64</v>
      </c>
      <c r="G4814" s="1" t="s">
        <v>65</v>
      </c>
      <c r="H4814" s="1" t="s">
        <v>29358</v>
      </c>
      <c r="I4814" s="1" t="s">
        <v>100</v>
      </c>
      <c r="J4814" s="1" t="s">
        <v>29359</v>
      </c>
      <c r="K4814" s="2">
        <v>2</v>
      </c>
      <c r="L4814" s="1" t="s">
        <v>100</v>
      </c>
      <c r="M4814" s="1" t="s">
        <v>65</v>
      </c>
      <c r="N4814" s="1" t="s">
        <v>65</v>
      </c>
      <c r="O4814" s="1" t="s">
        <v>64</v>
      </c>
      <c r="P4814" s="1" t="s">
        <v>65</v>
      </c>
      <c r="Q4814" s="1" t="s">
        <v>64</v>
      </c>
      <c r="R4814" s="1" t="s">
        <v>65</v>
      </c>
      <c r="S4814" s="1" t="s">
        <v>64</v>
      </c>
      <c r="T4814" s="2">
        <v>2</v>
      </c>
      <c r="V4814" s="1" t="s">
        <v>2111</v>
      </c>
      <c r="W4814" s="1" t="s">
        <v>631</v>
      </c>
      <c r="Y4814" s="1" t="s">
        <v>71</v>
      </c>
      <c r="Z4814" s="1" t="s">
        <v>72</v>
      </c>
      <c r="AA4814" s="1" t="s">
        <v>414</v>
      </c>
      <c r="AB4814" s="1" t="s">
        <v>415</v>
      </c>
      <c r="AC4814" s="3">
        <f>VLOOKUP(AA4814,GeoCord!$A:$C,2,0)</f>
        <v>35.1753</v>
      </c>
      <c r="AD4814" s="3">
        <f>VLOOKUP(AA4814,GeoCord!$A:$C,3,0)</f>
        <v>99.387699999999995</v>
      </c>
      <c r="AG4814" s="1" t="s">
        <v>236</v>
      </c>
      <c r="AH4814" s="2">
        <v>1</v>
      </c>
      <c r="AI4814" s="1" t="s">
        <v>237</v>
      </c>
      <c r="AJ4814" s="2">
        <v>1</v>
      </c>
      <c r="AK4814" s="1" t="s">
        <v>77</v>
      </c>
      <c r="AL4814" s="1" t="s">
        <v>77</v>
      </c>
      <c r="AM4814" s="1" t="s">
        <v>77</v>
      </c>
      <c r="AN4814" s="2">
        <v>0</v>
      </c>
      <c r="AO4814" s="2">
        <v>0</v>
      </c>
      <c r="AP4814" s="2">
        <v>0</v>
      </c>
      <c r="AQ4814" s="2">
        <v>0</v>
      </c>
      <c r="AR4814" s="1" t="s">
        <v>77</v>
      </c>
      <c r="AS4814" s="1" t="s">
        <v>78</v>
      </c>
      <c r="AT4814" s="2">
        <v>110</v>
      </c>
      <c r="AU4814" s="1" t="s">
        <v>79</v>
      </c>
      <c r="AV4814" s="2">
        <v>5</v>
      </c>
      <c r="AW4814" s="2">
        <v>211000</v>
      </c>
      <c r="AX4814" s="1" t="s">
        <v>2111</v>
      </c>
      <c r="AY4814" s="1" t="s">
        <v>2111</v>
      </c>
      <c r="AZ4814" s="1" t="s">
        <v>631</v>
      </c>
      <c r="BE4814" s="1" t="s">
        <v>29360</v>
      </c>
      <c r="BF4814" s="2">
        <v>3</v>
      </c>
      <c r="BG4814" s="1" t="s">
        <v>81</v>
      </c>
      <c r="BH4814" s="2">
        <v>0</v>
      </c>
      <c r="BI4814" s="2">
        <v>0</v>
      </c>
    </row>
    <row r="4815" spans="1:61">
      <c r="A4815" s="1" t="s">
        <v>59</v>
      </c>
      <c r="B4815" s="1" t="s">
        <v>60</v>
      </c>
      <c r="C4815" s="1" t="s">
        <v>29361</v>
      </c>
      <c r="D4815" s="1" t="s">
        <v>29362</v>
      </c>
      <c r="E4815" s="1" t="s">
        <v>29363</v>
      </c>
      <c r="F4815" s="1" t="s">
        <v>64</v>
      </c>
      <c r="G4815" s="1" t="s">
        <v>65</v>
      </c>
      <c r="H4815" s="1" t="s">
        <v>29364</v>
      </c>
      <c r="I4815" s="1" t="s">
        <v>100</v>
      </c>
      <c r="J4815" s="1" t="s">
        <v>29365</v>
      </c>
      <c r="K4815" s="2">
        <v>2</v>
      </c>
      <c r="L4815" s="1" t="s">
        <v>100</v>
      </c>
      <c r="M4815" s="1" t="s">
        <v>65</v>
      </c>
      <c r="N4815" s="1" t="s">
        <v>65</v>
      </c>
      <c r="O4815" s="1" t="s">
        <v>64</v>
      </c>
      <c r="P4815" s="1" t="s">
        <v>65</v>
      </c>
      <c r="Q4815" s="1" t="s">
        <v>64</v>
      </c>
      <c r="R4815" s="1" t="s">
        <v>65</v>
      </c>
      <c r="S4815" s="1" t="s">
        <v>64</v>
      </c>
      <c r="T4815" s="2">
        <v>2</v>
      </c>
      <c r="V4815" s="1" t="s">
        <v>1019</v>
      </c>
      <c r="W4815" s="1" t="s">
        <v>3727</v>
      </c>
      <c r="Y4815" s="1" t="s">
        <v>71</v>
      </c>
      <c r="Z4815" s="1" t="s">
        <v>72</v>
      </c>
      <c r="AA4815" s="1" t="s">
        <v>414</v>
      </c>
      <c r="AB4815" s="1" t="s">
        <v>415</v>
      </c>
      <c r="AC4815" s="3">
        <f>VLOOKUP(AA4815,GeoCord!$A:$C,2,0)</f>
        <v>35.1753</v>
      </c>
      <c r="AD4815" s="3">
        <f>VLOOKUP(AA4815,GeoCord!$A:$C,3,0)</f>
        <v>99.387699999999995</v>
      </c>
      <c r="AG4815" s="1" t="s">
        <v>236</v>
      </c>
      <c r="AH4815" s="2">
        <v>1</v>
      </c>
      <c r="AI4815" s="1" t="s">
        <v>237</v>
      </c>
      <c r="AJ4815" s="2">
        <v>1</v>
      </c>
      <c r="AK4815" s="1" t="s">
        <v>77</v>
      </c>
      <c r="AL4815" s="1" t="s">
        <v>77</v>
      </c>
      <c r="AM4815" s="1" t="s">
        <v>77</v>
      </c>
      <c r="AN4815" s="2">
        <v>0</v>
      </c>
      <c r="AO4815" s="2">
        <v>0</v>
      </c>
      <c r="AP4815" s="2">
        <v>0</v>
      </c>
      <c r="AQ4815" s="2">
        <v>0</v>
      </c>
      <c r="AR4815" s="1" t="s">
        <v>77</v>
      </c>
      <c r="AS4815" s="1" t="s">
        <v>78</v>
      </c>
      <c r="AT4815" s="2">
        <v>110</v>
      </c>
      <c r="AU4815" s="1" t="s">
        <v>79</v>
      </c>
      <c r="AV4815" s="2">
        <v>5</v>
      </c>
      <c r="AW4815" s="2">
        <v>235000</v>
      </c>
      <c r="AX4815" s="1" t="s">
        <v>1019</v>
      </c>
      <c r="AY4815" s="1" t="s">
        <v>1019</v>
      </c>
      <c r="AZ4815" s="1" t="s">
        <v>3727</v>
      </c>
      <c r="BE4815" s="1" t="s">
        <v>29366</v>
      </c>
      <c r="BF4815" s="2">
        <v>3</v>
      </c>
      <c r="BG4815" s="1" t="s">
        <v>81</v>
      </c>
      <c r="BH4815" s="2">
        <v>0</v>
      </c>
      <c r="BI4815" s="2">
        <v>0</v>
      </c>
    </row>
    <row r="4816" spans="1:61">
      <c r="A4816" s="1" t="s">
        <v>59</v>
      </c>
      <c r="B4816" s="1" t="s">
        <v>60</v>
      </c>
      <c r="C4816" s="1" t="s">
        <v>29367</v>
      </c>
      <c r="D4816" s="1" t="s">
        <v>29368</v>
      </c>
      <c r="E4816" s="1" t="s">
        <v>29369</v>
      </c>
      <c r="F4816" s="1" t="s">
        <v>64</v>
      </c>
      <c r="G4816" s="1" t="s">
        <v>65</v>
      </c>
      <c r="H4816" s="1" t="s">
        <v>29370</v>
      </c>
      <c r="I4816" s="1" t="s">
        <v>100</v>
      </c>
      <c r="J4816" s="1" t="s">
        <v>29371</v>
      </c>
      <c r="K4816" s="2">
        <v>2</v>
      </c>
      <c r="L4816" s="1" t="s">
        <v>100</v>
      </c>
      <c r="M4816" s="1" t="s">
        <v>551</v>
      </c>
      <c r="N4816" s="1" t="s">
        <v>551</v>
      </c>
      <c r="O4816" s="1" t="s">
        <v>552</v>
      </c>
      <c r="P4816" s="1" t="s">
        <v>65</v>
      </c>
      <c r="Q4816" s="1" t="s">
        <v>64</v>
      </c>
      <c r="R4816" s="1" t="s">
        <v>65</v>
      </c>
      <c r="S4816" s="1" t="s">
        <v>64</v>
      </c>
      <c r="T4816" s="2">
        <v>2</v>
      </c>
      <c r="V4816" s="1" t="s">
        <v>1371</v>
      </c>
      <c r="W4816" s="1" t="s">
        <v>6507</v>
      </c>
      <c r="Y4816" s="1" t="s">
        <v>71</v>
      </c>
      <c r="Z4816" s="1" t="s">
        <v>72</v>
      </c>
      <c r="AA4816" s="1" t="s">
        <v>760</v>
      </c>
      <c r="AB4816" s="1" t="s">
        <v>761</v>
      </c>
      <c r="AC4816" s="3">
        <f>VLOOKUP(AA4816,GeoCord!$A:$C,2,0)</f>
        <v>-13.852</v>
      </c>
      <c r="AD4816" s="3">
        <f>VLOOKUP(AA4816,GeoCord!$A:$C,3,0)</f>
        <v>38.042000000000002</v>
      </c>
      <c r="AG4816" s="1" t="s">
        <v>236</v>
      </c>
      <c r="AH4816" s="2">
        <v>1</v>
      </c>
      <c r="AI4816" s="1" t="s">
        <v>237</v>
      </c>
      <c r="AJ4816" s="2">
        <v>1</v>
      </c>
      <c r="AK4816" s="1" t="s">
        <v>77</v>
      </c>
      <c r="AL4816" s="1" t="s">
        <v>77</v>
      </c>
      <c r="AM4816" s="1" t="s">
        <v>77</v>
      </c>
      <c r="AN4816" s="2">
        <v>1</v>
      </c>
      <c r="AO4816" s="2">
        <v>1</v>
      </c>
      <c r="AP4816" s="2">
        <v>2</v>
      </c>
      <c r="AQ4816" s="2">
        <v>0</v>
      </c>
      <c r="AR4816" s="1" t="s">
        <v>77</v>
      </c>
      <c r="AS4816" s="1" t="s">
        <v>78</v>
      </c>
      <c r="AT4816" s="2">
        <v>110</v>
      </c>
      <c r="AU4816" s="1" t="s">
        <v>79</v>
      </c>
      <c r="AV4816" s="2">
        <v>5</v>
      </c>
      <c r="AW4816" s="2">
        <v>5605954.1799999997</v>
      </c>
      <c r="AX4816" s="1" t="s">
        <v>1371</v>
      </c>
      <c r="AY4816" s="1" t="s">
        <v>1371</v>
      </c>
      <c r="AZ4816" s="1" t="s">
        <v>6507</v>
      </c>
      <c r="BE4816" s="1" t="s">
        <v>29372</v>
      </c>
      <c r="BF4816" s="2">
        <v>3</v>
      </c>
      <c r="BG4816" s="1" t="s">
        <v>81</v>
      </c>
      <c r="BH4816" s="2">
        <v>1</v>
      </c>
      <c r="BI4816" s="2">
        <v>2</v>
      </c>
    </row>
    <row r="4817" spans="1:61">
      <c r="A4817" s="1" t="s">
        <v>59</v>
      </c>
      <c r="B4817" s="1" t="s">
        <v>60</v>
      </c>
      <c r="C4817" s="1" t="s">
        <v>29373</v>
      </c>
      <c r="D4817" s="1" t="s">
        <v>29374</v>
      </c>
      <c r="E4817" s="1" t="s">
        <v>29375</v>
      </c>
      <c r="F4817" s="1" t="s">
        <v>64</v>
      </c>
      <c r="G4817" s="1" t="s">
        <v>65</v>
      </c>
      <c r="H4817" s="1" t="s">
        <v>29376</v>
      </c>
      <c r="I4817" s="1" t="s">
        <v>100</v>
      </c>
      <c r="J4817" s="1" t="s">
        <v>29377</v>
      </c>
      <c r="K4817" s="2">
        <v>2</v>
      </c>
      <c r="L4817" s="1" t="s">
        <v>100</v>
      </c>
      <c r="M4817" s="1" t="s">
        <v>1705</v>
      </c>
      <c r="N4817" s="1" t="s">
        <v>1705</v>
      </c>
      <c r="O4817" s="1" t="s">
        <v>1706</v>
      </c>
      <c r="P4817" s="1" t="s">
        <v>65</v>
      </c>
      <c r="Q4817" s="1" t="s">
        <v>64</v>
      </c>
      <c r="R4817" s="1" t="s">
        <v>65</v>
      </c>
      <c r="S4817" s="1" t="s">
        <v>64</v>
      </c>
      <c r="T4817" s="2">
        <v>2</v>
      </c>
      <c r="V4817" s="1" t="s">
        <v>1892</v>
      </c>
      <c r="W4817" s="1" t="s">
        <v>317</v>
      </c>
      <c r="Y4817" s="1" t="s">
        <v>71</v>
      </c>
      <c r="Z4817" s="1" t="s">
        <v>72</v>
      </c>
      <c r="AA4817" s="1" t="s">
        <v>336</v>
      </c>
      <c r="AB4817" s="1" t="s">
        <v>337</v>
      </c>
      <c r="AC4817" s="3">
        <f>VLOOKUP(AA4817,GeoCord!$A:$C,2,0)</f>
        <v>34.023000000000003</v>
      </c>
      <c r="AD4817" s="3">
        <f>VLOOKUP(AA4817,GeoCord!$A:$C,3,0)</f>
        <v>65.526700000000005</v>
      </c>
      <c r="AG4817" s="1" t="s">
        <v>4527</v>
      </c>
      <c r="AH4817" s="2">
        <v>1</v>
      </c>
      <c r="AI4817" s="1" t="s">
        <v>4528</v>
      </c>
      <c r="AJ4817" s="2">
        <v>0</v>
      </c>
      <c r="AK4817" s="1" t="s">
        <v>77</v>
      </c>
      <c r="AL4817" s="1" t="s">
        <v>77</v>
      </c>
      <c r="AM4817" s="1" t="s">
        <v>77</v>
      </c>
      <c r="AN4817" s="2">
        <v>0</v>
      </c>
      <c r="AO4817" s="2">
        <v>0</v>
      </c>
      <c r="AP4817" s="2">
        <v>2</v>
      </c>
      <c r="AQ4817" s="2">
        <v>1</v>
      </c>
      <c r="AR4817" s="1" t="s">
        <v>77</v>
      </c>
      <c r="AS4817" s="1" t="s">
        <v>78</v>
      </c>
      <c r="AT4817" s="2">
        <v>110</v>
      </c>
      <c r="AU4817" s="1" t="s">
        <v>79</v>
      </c>
      <c r="AV4817" s="2">
        <v>5</v>
      </c>
      <c r="AW4817" s="2">
        <v>4999999.79</v>
      </c>
      <c r="AX4817" s="1" t="s">
        <v>1892</v>
      </c>
      <c r="AY4817" s="1" t="s">
        <v>1892</v>
      </c>
      <c r="AZ4817" s="1" t="s">
        <v>317</v>
      </c>
      <c r="BE4817" s="1" t="s">
        <v>29378</v>
      </c>
      <c r="BF4817" s="2">
        <v>3</v>
      </c>
      <c r="BG4817" s="1" t="s">
        <v>81</v>
      </c>
      <c r="BH4817" s="2">
        <v>0</v>
      </c>
      <c r="BI4817" s="2">
        <v>0</v>
      </c>
    </row>
    <row r="4818" spans="1:61">
      <c r="A4818" s="1" t="s">
        <v>59</v>
      </c>
      <c r="B4818" s="1" t="s">
        <v>60</v>
      </c>
      <c r="C4818" s="1" t="s">
        <v>29379</v>
      </c>
      <c r="D4818" s="1" t="s">
        <v>29380</v>
      </c>
      <c r="E4818" s="1" t="s">
        <v>29381</v>
      </c>
      <c r="F4818" s="1" t="s">
        <v>64</v>
      </c>
      <c r="G4818" s="1" t="s">
        <v>65</v>
      </c>
      <c r="H4818" s="1" t="s">
        <v>29382</v>
      </c>
      <c r="I4818" s="1" t="s">
        <v>67</v>
      </c>
      <c r="J4818" s="1" t="s">
        <v>29383</v>
      </c>
      <c r="K4818" s="2">
        <v>2</v>
      </c>
      <c r="L4818" s="1" t="s">
        <v>67</v>
      </c>
      <c r="M4818" s="1" t="s">
        <v>993</v>
      </c>
      <c r="N4818" s="1" t="s">
        <v>993</v>
      </c>
      <c r="O4818" s="1" t="s">
        <v>994</v>
      </c>
      <c r="P4818" s="1" t="s">
        <v>65</v>
      </c>
      <c r="Q4818" s="1" t="s">
        <v>64</v>
      </c>
      <c r="R4818" s="1" t="s">
        <v>65</v>
      </c>
      <c r="S4818" s="1" t="s">
        <v>64</v>
      </c>
      <c r="T4818" s="2">
        <v>4</v>
      </c>
      <c r="V4818" s="1" t="s">
        <v>29384</v>
      </c>
      <c r="X4818" s="1" t="s">
        <v>1276</v>
      </c>
      <c r="Y4818" s="1" t="s">
        <v>71</v>
      </c>
      <c r="Z4818" s="1" t="s">
        <v>72</v>
      </c>
      <c r="AA4818" s="1" t="s">
        <v>155</v>
      </c>
      <c r="AB4818" s="1" t="s">
        <v>156</v>
      </c>
      <c r="AC4818" s="3">
        <f>VLOOKUP(AA4818,GeoCord!$A:$C,2,0)</f>
        <v>-1.4179999999999999</v>
      </c>
      <c r="AD4818" s="3">
        <f>VLOOKUP(AA4818,GeoCord!$A:$C,3,0)</f>
        <v>23.606999999999999</v>
      </c>
      <c r="AG4818" s="1" t="s">
        <v>157</v>
      </c>
      <c r="AH4818" s="2">
        <v>1</v>
      </c>
      <c r="AI4818" s="1" t="s">
        <v>158</v>
      </c>
      <c r="AJ4818" s="2">
        <v>1</v>
      </c>
      <c r="AK4818" s="1" t="s">
        <v>77</v>
      </c>
      <c r="AL4818" s="1" t="s">
        <v>77</v>
      </c>
      <c r="AM4818" s="1" t="s">
        <v>77</v>
      </c>
      <c r="AN4818" s="2">
        <v>0</v>
      </c>
      <c r="AO4818" s="2">
        <v>0</v>
      </c>
      <c r="AP4818" s="2">
        <v>0</v>
      </c>
      <c r="AQ4818" s="2">
        <v>0</v>
      </c>
      <c r="AR4818" s="1" t="s">
        <v>77</v>
      </c>
      <c r="AS4818" s="1" t="s">
        <v>78</v>
      </c>
      <c r="AT4818" s="2">
        <v>110</v>
      </c>
      <c r="AU4818" s="1" t="s">
        <v>79</v>
      </c>
      <c r="AV4818" s="2">
        <v>5</v>
      </c>
      <c r="AW4818" s="2">
        <v>4461913.91</v>
      </c>
      <c r="AX4818" s="1" t="s">
        <v>29384</v>
      </c>
      <c r="AY4818" s="1" t="s">
        <v>29384</v>
      </c>
      <c r="AZ4818" s="1" t="s">
        <v>1276</v>
      </c>
      <c r="BE4818" s="1" t="s">
        <v>29385</v>
      </c>
      <c r="BF4818" s="2">
        <v>3</v>
      </c>
      <c r="BG4818" s="1" t="s">
        <v>81</v>
      </c>
      <c r="BH4818" s="2">
        <v>2</v>
      </c>
      <c r="BI4818" s="2">
        <v>1</v>
      </c>
    </row>
    <row r="4819" spans="1:61">
      <c r="A4819" s="1" t="s">
        <v>59</v>
      </c>
      <c r="B4819" s="1" t="s">
        <v>60</v>
      </c>
      <c r="C4819" s="1" t="s">
        <v>29386</v>
      </c>
      <c r="D4819" s="1" t="s">
        <v>29387</v>
      </c>
      <c r="E4819" s="1" t="s">
        <v>29388</v>
      </c>
      <c r="F4819" s="1" t="s">
        <v>64</v>
      </c>
      <c r="G4819" s="1" t="s">
        <v>65</v>
      </c>
      <c r="H4819" s="1" t="s">
        <v>29389</v>
      </c>
      <c r="I4819" s="1" t="s">
        <v>67</v>
      </c>
      <c r="J4819" s="1" t="s">
        <v>29390</v>
      </c>
      <c r="K4819" s="2">
        <v>2</v>
      </c>
      <c r="L4819" s="1" t="s">
        <v>67</v>
      </c>
      <c r="M4819" s="1" t="s">
        <v>65</v>
      </c>
      <c r="N4819" s="1" t="s">
        <v>65</v>
      </c>
      <c r="O4819" s="1" t="s">
        <v>64</v>
      </c>
      <c r="P4819" s="1" t="s">
        <v>65</v>
      </c>
      <c r="Q4819" s="1" t="s">
        <v>64</v>
      </c>
      <c r="R4819" s="1" t="s">
        <v>65</v>
      </c>
      <c r="S4819" s="1" t="s">
        <v>64</v>
      </c>
      <c r="T4819" s="2">
        <v>2</v>
      </c>
      <c r="V4819" s="1" t="s">
        <v>29391</v>
      </c>
      <c r="W4819" s="1" t="s">
        <v>297</v>
      </c>
      <c r="Y4819" s="1" t="s">
        <v>71</v>
      </c>
      <c r="Z4819" s="1" t="s">
        <v>72</v>
      </c>
      <c r="AA4819" s="1" t="s">
        <v>3386</v>
      </c>
      <c r="AB4819" s="1" t="s">
        <v>3387</v>
      </c>
      <c r="AC4819" s="3">
        <f>VLOOKUP(AA4819,GeoCord!$A:$C,2,0)</f>
        <v>15.416</v>
      </c>
      <c r="AD4819" s="3">
        <f>VLOOKUP(AA4819,GeoCord!$A:$C,3,0)</f>
        <v>-23.36</v>
      </c>
      <c r="AH4819" s="2">
        <v>1</v>
      </c>
      <c r="AJ4819" s="1" t="s">
        <v>77</v>
      </c>
      <c r="AK4819" s="1" t="s">
        <v>77</v>
      </c>
      <c r="AL4819" s="1" t="s">
        <v>77</v>
      </c>
      <c r="AM4819" s="1" t="s">
        <v>77</v>
      </c>
      <c r="AN4819" s="1" t="s">
        <v>77</v>
      </c>
      <c r="AO4819" s="1" t="s">
        <v>77</v>
      </c>
      <c r="AP4819" s="1" t="s">
        <v>77</v>
      </c>
      <c r="AQ4819" s="1" t="s">
        <v>77</v>
      </c>
      <c r="AR4819" s="1" t="s">
        <v>77</v>
      </c>
      <c r="AS4819" s="1" t="s">
        <v>78</v>
      </c>
      <c r="AT4819" s="2">
        <v>110</v>
      </c>
      <c r="AU4819" s="1" t="s">
        <v>79</v>
      </c>
      <c r="AV4819" s="2">
        <v>5</v>
      </c>
      <c r="AW4819" s="2">
        <v>99000</v>
      </c>
      <c r="AX4819" s="1" t="s">
        <v>29391</v>
      </c>
      <c r="AY4819" s="1" t="s">
        <v>29391</v>
      </c>
      <c r="AZ4819" s="1" t="s">
        <v>297</v>
      </c>
      <c r="BE4819" s="1" t="s">
        <v>29392</v>
      </c>
      <c r="BF4819" s="2">
        <v>3</v>
      </c>
      <c r="BG4819" s="1" t="s">
        <v>81</v>
      </c>
      <c r="BH4819" s="1" t="s">
        <v>77</v>
      </c>
      <c r="BI4819" s="1" t="s">
        <v>77</v>
      </c>
    </row>
    <row r="4820" spans="1:61">
      <c r="A4820" s="1" t="s">
        <v>59</v>
      </c>
      <c r="B4820" s="1" t="s">
        <v>60</v>
      </c>
      <c r="C4820" s="1" t="s">
        <v>29393</v>
      </c>
      <c r="D4820" s="1" t="s">
        <v>29394</v>
      </c>
      <c r="E4820" s="1" t="s">
        <v>29395</v>
      </c>
      <c r="F4820" s="1" t="s">
        <v>64</v>
      </c>
      <c r="G4820" s="1" t="s">
        <v>65</v>
      </c>
      <c r="H4820" s="1" t="s">
        <v>29396</v>
      </c>
      <c r="I4820" s="1" t="s">
        <v>100</v>
      </c>
      <c r="J4820" s="1" t="s">
        <v>29397</v>
      </c>
      <c r="K4820" s="2">
        <v>2</v>
      </c>
      <c r="L4820" s="1" t="s">
        <v>100</v>
      </c>
      <c r="M4820" s="1" t="s">
        <v>65</v>
      </c>
      <c r="N4820" s="1" t="s">
        <v>65</v>
      </c>
      <c r="O4820" s="1" t="s">
        <v>64</v>
      </c>
      <c r="P4820" s="1" t="s">
        <v>65</v>
      </c>
      <c r="Q4820" s="1" t="s">
        <v>64</v>
      </c>
      <c r="R4820" s="1" t="s">
        <v>65</v>
      </c>
      <c r="S4820" s="1" t="s">
        <v>64</v>
      </c>
      <c r="T4820" s="2">
        <v>2</v>
      </c>
      <c r="V4820" s="1" t="s">
        <v>102</v>
      </c>
      <c r="W4820" s="1" t="s">
        <v>3298</v>
      </c>
      <c r="Y4820" s="1" t="s">
        <v>71</v>
      </c>
      <c r="Z4820" s="1" t="s">
        <v>72</v>
      </c>
      <c r="AA4820" s="1" t="s">
        <v>1738</v>
      </c>
      <c r="AB4820" s="1" t="s">
        <v>1739</v>
      </c>
      <c r="AC4820" s="3">
        <f>VLOOKUP(AA4820,GeoCord!$A:$C,2,0)</f>
        <v>15.569000000000001</v>
      </c>
      <c r="AD4820" s="3">
        <f>VLOOKUP(AA4820,GeoCord!$A:$C,3,0)</f>
        <v>47.792999999999999</v>
      </c>
      <c r="AH4820" s="2">
        <v>1</v>
      </c>
      <c r="AJ4820" s="1" t="s">
        <v>77</v>
      </c>
      <c r="AK4820" s="1" t="s">
        <v>77</v>
      </c>
      <c r="AL4820" s="1" t="s">
        <v>77</v>
      </c>
      <c r="AM4820" s="1" t="s">
        <v>77</v>
      </c>
      <c r="AN4820" s="1" t="s">
        <v>77</v>
      </c>
      <c r="AO4820" s="1" t="s">
        <v>77</v>
      </c>
      <c r="AP4820" s="1" t="s">
        <v>77</v>
      </c>
      <c r="AQ4820" s="1" t="s">
        <v>77</v>
      </c>
      <c r="AR4820" s="1" t="s">
        <v>77</v>
      </c>
      <c r="AS4820" s="1" t="s">
        <v>78</v>
      </c>
      <c r="AT4820" s="2">
        <v>110</v>
      </c>
      <c r="AU4820" s="1" t="s">
        <v>79</v>
      </c>
      <c r="AV4820" s="2">
        <v>5</v>
      </c>
      <c r="AW4820" s="2">
        <v>350000</v>
      </c>
      <c r="AX4820" s="1" t="s">
        <v>102</v>
      </c>
      <c r="AY4820" s="1" t="s">
        <v>102</v>
      </c>
      <c r="AZ4820" s="1" t="s">
        <v>3298</v>
      </c>
      <c r="BE4820" s="1" t="s">
        <v>29398</v>
      </c>
      <c r="BF4820" s="2">
        <v>3</v>
      </c>
      <c r="BG4820" s="1" t="s">
        <v>81</v>
      </c>
      <c r="BH4820" s="1" t="s">
        <v>77</v>
      </c>
      <c r="BI4820" s="1" t="s">
        <v>77</v>
      </c>
    </row>
    <row r="4821" spans="1:61">
      <c r="A4821" s="1" t="s">
        <v>59</v>
      </c>
      <c r="B4821" s="1" t="s">
        <v>60</v>
      </c>
      <c r="C4821" s="1" t="s">
        <v>29399</v>
      </c>
      <c r="D4821" s="1" t="s">
        <v>29400</v>
      </c>
      <c r="E4821" s="1" t="s">
        <v>29401</v>
      </c>
      <c r="F4821" s="1" t="s">
        <v>64</v>
      </c>
      <c r="G4821" s="1" t="s">
        <v>65</v>
      </c>
      <c r="H4821" s="1" t="s">
        <v>29402</v>
      </c>
      <c r="I4821" s="1" t="s">
        <v>100</v>
      </c>
      <c r="J4821" s="1" t="s">
        <v>29403</v>
      </c>
      <c r="K4821" s="2">
        <v>2</v>
      </c>
      <c r="L4821" s="1" t="s">
        <v>100</v>
      </c>
      <c r="M4821" s="1" t="s">
        <v>410</v>
      </c>
      <c r="N4821" s="1" t="s">
        <v>410</v>
      </c>
      <c r="O4821" s="1" t="s">
        <v>411</v>
      </c>
      <c r="P4821" s="1" t="s">
        <v>65</v>
      </c>
      <c r="Q4821" s="1" t="s">
        <v>64</v>
      </c>
      <c r="R4821" s="1" t="s">
        <v>65</v>
      </c>
      <c r="S4821" s="1" t="s">
        <v>64</v>
      </c>
      <c r="T4821" s="2">
        <v>2</v>
      </c>
      <c r="V4821" s="1" t="s">
        <v>102</v>
      </c>
      <c r="W4821" s="1" t="s">
        <v>103</v>
      </c>
      <c r="Y4821" s="1" t="s">
        <v>71</v>
      </c>
      <c r="Z4821" s="1" t="s">
        <v>72</v>
      </c>
      <c r="AA4821" s="1" t="s">
        <v>143</v>
      </c>
      <c r="AB4821" s="1" t="s">
        <v>144</v>
      </c>
      <c r="AC4821" s="3">
        <f>VLOOKUP(AA4821,GeoCord!$A:$C,2,0)</f>
        <v>-8.8559999999999999</v>
      </c>
      <c r="AD4821" s="3">
        <f>VLOOKUP(AA4821,GeoCord!$A:$C,3,0)</f>
        <v>125.556</v>
      </c>
      <c r="AG4821" s="1" t="s">
        <v>657</v>
      </c>
      <c r="AH4821" s="2">
        <v>1</v>
      </c>
      <c r="AI4821" s="1" t="s">
        <v>658</v>
      </c>
      <c r="AJ4821" s="2">
        <v>1</v>
      </c>
      <c r="AK4821" s="1" t="s">
        <v>77</v>
      </c>
      <c r="AL4821" s="1" t="s">
        <v>77</v>
      </c>
      <c r="AM4821" s="1" t="s">
        <v>77</v>
      </c>
      <c r="AN4821" s="2">
        <v>2</v>
      </c>
      <c r="AO4821" s="2">
        <v>1</v>
      </c>
      <c r="AP4821" s="2">
        <v>1</v>
      </c>
      <c r="AQ4821" s="2">
        <v>0</v>
      </c>
      <c r="AR4821" s="1" t="s">
        <v>77</v>
      </c>
      <c r="AS4821" s="1" t="s">
        <v>78</v>
      </c>
      <c r="AT4821" s="2">
        <v>110</v>
      </c>
      <c r="AU4821" s="1" t="s">
        <v>79</v>
      </c>
      <c r="AV4821" s="2">
        <v>5</v>
      </c>
      <c r="AW4821" s="2">
        <v>90000</v>
      </c>
      <c r="AX4821" s="1" t="s">
        <v>102</v>
      </c>
      <c r="AY4821" s="1" t="s">
        <v>102</v>
      </c>
      <c r="AZ4821" s="1" t="s">
        <v>103</v>
      </c>
      <c r="BE4821" s="1" t="s">
        <v>29404</v>
      </c>
      <c r="BF4821" s="2">
        <v>3</v>
      </c>
      <c r="BG4821" s="1" t="s">
        <v>81</v>
      </c>
      <c r="BH4821" s="2">
        <v>0</v>
      </c>
      <c r="BI4821" s="2">
        <v>1</v>
      </c>
    </row>
    <row r="4822" spans="1:61">
      <c r="A4822" s="1" t="s">
        <v>59</v>
      </c>
      <c r="B4822" s="1" t="s">
        <v>60</v>
      </c>
      <c r="C4822" s="1" t="s">
        <v>29405</v>
      </c>
      <c r="D4822" s="1" t="s">
        <v>29406</v>
      </c>
      <c r="E4822" s="1" t="s">
        <v>29407</v>
      </c>
      <c r="F4822" s="1" t="s">
        <v>64</v>
      </c>
      <c r="G4822" s="1" t="s">
        <v>65</v>
      </c>
      <c r="H4822" s="1" t="s">
        <v>29408</v>
      </c>
      <c r="I4822" s="1" t="s">
        <v>164</v>
      </c>
      <c r="J4822" s="1" t="s">
        <v>29409</v>
      </c>
      <c r="K4822" s="2">
        <v>2</v>
      </c>
      <c r="L4822" s="1" t="s">
        <v>164</v>
      </c>
      <c r="M4822" s="1" t="s">
        <v>65</v>
      </c>
      <c r="N4822" s="1" t="s">
        <v>65</v>
      </c>
      <c r="O4822" s="1" t="s">
        <v>64</v>
      </c>
      <c r="P4822" s="1" t="s">
        <v>65</v>
      </c>
      <c r="Q4822" s="1" t="s">
        <v>64</v>
      </c>
      <c r="R4822" s="1" t="s">
        <v>65</v>
      </c>
      <c r="S4822" s="1" t="s">
        <v>64</v>
      </c>
      <c r="T4822" s="2">
        <v>2</v>
      </c>
      <c r="V4822" s="1" t="s">
        <v>794</v>
      </c>
      <c r="W4822" s="1" t="s">
        <v>5510</v>
      </c>
      <c r="Y4822" s="1" t="s">
        <v>71</v>
      </c>
      <c r="Z4822" s="1" t="s">
        <v>72</v>
      </c>
      <c r="AA4822" s="1" t="s">
        <v>2120</v>
      </c>
      <c r="AB4822" s="1" t="s">
        <v>2121</v>
      </c>
      <c r="AC4822" s="3">
        <f>VLOOKUP(AA4822,GeoCord!$A:$C,2,0)</f>
        <v>12.692</v>
      </c>
      <c r="AD4822" s="3">
        <f>VLOOKUP(AA4822,GeoCord!$A:$C,3,0)</f>
        <v>-85.03</v>
      </c>
      <c r="AG4822" s="1" t="s">
        <v>926</v>
      </c>
      <c r="AH4822" s="2">
        <v>1</v>
      </c>
      <c r="AI4822" s="1" t="s">
        <v>927</v>
      </c>
      <c r="AJ4822" s="2">
        <v>0</v>
      </c>
      <c r="AK4822" s="1" t="s">
        <v>77</v>
      </c>
      <c r="AL4822" s="1" t="s">
        <v>77</v>
      </c>
      <c r="AM4822" s="1" t="s">
        <v>77</v>
      </c>
      <c r="AN4822" s="2">
        <v>0</v>
      </c>
      <c r="AO4822" s="2">
        <v>0</v>
      </c>
      <c r="AP4822" s="2">
        <v>0</v>
      </c>
      <c r="AQ4822" s="2">
        <v>0</v>
      </c>
      <c r="AR4822" s="1" t="s">
        <v>77</v>
      </c>
      <c r="AS4822" s="1" t="s">
        <v>78</v>
      </c>
      <c r="AT4822" s="2">
        <v>110</v>
      </c>
      <c r="AU4822" s="1" t="s">
        <v>79</v>
      </c>
      <c r="AV4822" s="2">
        <v>5</v>
      </c>
      <c r="AW4822" s="2">
        <v>150000</v>
      </c>
      <c r="AX4822" s="1" t="s">
        <v>794</v>
      </c>
      <c r="AY4822" s="1" t="s">
        <v>794</v>
      </c>
      <c r="AZ4822" s="1" t="s">
        <v>5510</v>
      </c>
      <c r="BE4822" s="1" t="s">
        <v>29410</v>
      </c>
      <c r="BF4822" s="2">
        <v>3</v>
      </c>
      <c r="BG4822" s="1" t="s">
        <v>81</v>
      </c>
      <c r="BH4822" s="2">
        <v>0</v>
      </c>
      <c r="BI4822" s="2">
        <v>0</v>
      </c>
    </row>
    <row r="4823" spans="1:61">
      <c r="A4823" s="1" t="s">
        <v>59</v>
      </c>
      <c r="B4823" s="1" t="s">
        <v>60</v>
      </c>
      <c r="C4823" s="1" t="s">
        <v>29411</v>
      </c>
      <c r="D4823" s="1" t="s">
        <v>29412</v>
      </c>
      <c r="E4823" s="1" t="s">
        <v>29413</v>
      </c>
      <c r="F4823" s="1" t="s">
        <v>64</v>
      </c>
      <c r="G4823" s="1" t="s">
        <v>65</v>
      </c>
      <c r="H4823" s="1" t="s">
        <v>29414</v>
      </c>
      <c r="I4823" s="1" t="s">
        <v>100</v>
      </c>
      <c r="J4823" s="1" t="s">
        <v>29415</v>
      </c>
      <c r="K4823" s="2">
        <v>2</v>
      </c>
      <c r="L4823" s="1" t="s">
        <v>100</v>
      </c>
      <c r="P4823" s="1" t="s">
        <v>65</v>
      </c>
      <c r="Q4823" s="1" t="s">
        <v>64</v>
      </c>
      <c r="R4823" s="1" t="s">
        <v>65</v>
      </c>
      <c r="S4823" s="1" t="s">
        <v>64</v>
      </c>
      <c r="T4823" s="2">
        <v>4</v>
      </c>
      <c r="V4823" s="1" t="s">
        <v>29416</v>
      </c>
      <c r="X4823" s="1" t="s">
        <v>18148</v>
      </c>
      <c r="Y4823" s="1" t="s">
        <v>71</v>
      </c>
      <c r="Z4823" s="1" t="s">
        <v>72</v>
      </c>
      <c r="AA4823" s="1" t="s">
        <v>535</v>
      </c>
      <c r="AB4823" s="1" t="s">
        <v>531</v>
      </c>
      <c r="AC4823" s="3">
        <f>VLOOKUP(AA4823,GeoCord!$A:$C,2,0)</f>
        <v>28.211400000000001</v>
      </c>
      <c r="AD4823" s="3">
        <f>VLOOKUP(AA4823,GeoCord!$A:$C,3,0)</f>
        <v>83.5608</v>
      </c>
      <c r="AG4823" s="1" t="s">
        <v>536</v>
      </c>
      <c r="AH4823" s="2">
        <v>1</v>
      </c>
      <c r="AI4823" s="1" t="s">
        <v>537</v>
      </c>
      <c r="AJ4823" s="2">
        <v>0</v>
      </c>
      <c r="AK4823" s="1" t="s">
        <v>77</v>
      </c>
      <c r="AL4823" s="1" t="s">
        <v>77</v>
      </c>
      <c r="AM4823" s="1" t="s">
        <v>77</v>
      </c>
      <c r="AN4823" s="2">
        <v>0</v>
      </c>
      <c r="AO4823" s="2">
        <v>0</v>
      </c>
      <c r="AP4823" s="2">
        <v>0</v>
      </c>
      <c r="AQ4823" s="2">
        <v>0</v>
      </c>
      <c r="AR4823" s="1" t="s">
        <v>77</v>
      </c>
      <c r="AS4823" s="1" t="s">
        <v>78</v>
      </c>
      <c r="AT4823" s="2">
        <v>110</v>
      </c>
      <c r="AU4823" s="1" t="s">
        <v>79</v>
      </c>
      <c r="AV4823" s="2">
        <v>5</v>
      </c>
      <c r="AW4823" s="2">
        <v>10000</v>
      </c>
      <c r="AX4823" s="1" t="s">
        <v>29416</v>
      </c>
      <c r="AY4823" s="1" t="s">
        <v>29416</v>
      </c>
      <c r="AZ4823" s="1" t="s">
        <v>18148</v>
      </c>
      <c r="BE4823" s="1" t="s">
        <v>29417</v>
      </c>
      <c r="BF4823" s="2">
        <v>3</v>
      </c>
      <c r="BG4823" s="1" t="s">
        <v>81</v>
      </c>
      <c r="BH4823" s="2">
        <v>0</v>
      </c>
      <c r="BI4823" s="2">
        <v>0</v>
      </c>
    </row>
    <row r="4824" spans="1:61">
      <c r="A4824" s="1" t="s">
        <v>59</v>
      </c>
      <c r="B4824" s="1" t="s">
        <v>60</v>
      </c>
      <c r="C4824" s="1" t="s">
        <v>29418</v>
      </c>
      <c r="D4824" s="1" t="s">
        <v>29419</v>
      </c>
      <c r="E4824" s="1" t="s">
        <v>29420</v>
      </c>
      <c r="F4824" s="1" t="s">
        <v>64</v>
      </c>
      <c r="G4824" s="1" t="s">
        <v>65</v>
      </c>
      <c r="H4824" s="1" t="s">
        <v>29421</v>
      </c>
      <c r="I4824" s="1" t="s">
        <v>100</v>
      </c>
      <c r="J4824" s="1" t="s">
        <v>29422</v>
      </c>
      <c r="K4824" s="2">
        <v>2</v>
      </c>
      <c r="L4824" s="1" t="s">
        <v>100</v>
      </c>
      <c r="M4824" s="1" t="s">
        <v>3077</v>
      </c>
      <c r="N4824" s="1" t="s">
        <v>3077</v>
      </c>
      <c r="O4824" s="1" t="s">
        <v>3078</v>
      </c>
      <c r="P4824" s="1" t="s">
        <v>65</v>
      </c>
      <c r="Q4824" s="1" t="s">
        <v>64</v>
      </c>
      <c r="R4824" s="1" t="s">
        <v>65</v>
      </c>
      <c r="S4824" s="1" t="s">
        <v>64</v>
      </c>
      <c r="T4824" s="2">
        <v>2</v>
      </c>
      <c r="V4824" s="1" t="s">
        <v>29423</v>
      </c>
      <c r="W4824" s="1" t="s">
        <v>452</v>
      </c>
      <c r="Y4824" s="1" t="s">
        <v>71</v>
      </c>
      <c r="Z4824" s="1" t="s">
        <v>72</v>
      </c>
      <c r="AA4824" s="1" t="s">
        <v>273</v>
      </c>
      <c r="AB4824" s="1" t="s">
        <v>274</v>
      </c>
      <c r="AC4824" s="3">
        <f>VLOOKUP(AA4824,GeoCord!$A:$C,2,0)</f>
        <v>2.875</v>
      </c>
      <c r="AD4824" s="3">
        <f>VLOOKUP(AA4824,GeoCord!$A:$C,3,0)</f>
        <v>43.445999999999998</v>
      </c>
      <c r="AG4824" s="1" t="s">
        <v>93</v>
      </c>
      <c r="AH4824" s="2">
        <v>1</v>
      </c>
      <c r="AI4824" s="1" t="s">
        <v>94</v>
      </c>
      <c r="AJ4824" s="2">
        <v>0</v>
      </c>
      <c r="AK4824" s="1" t="s">
        <v>77</v>
      </c>
      <c r="AL4824" s="1" t="s">
        <v>77</v>
      </c>
      <c r="AM4824" s="1" t="s">
        <v>77</v>
      </c>
      <c r="AN4824" s="2">
        <v>0</v>
      </c>
      <c r="AO4824" s="2">
        <v>0</v>
      </c>
      <c r="AP4824" s="2">
        <v>1</v>
      </c>
      <c r="AQ4824" s="2">
        <v>0</v>
      </c>
      <c r="AR4824" s="1" t="s">
        <v>77</v>
      </c>
      <c r="AS4824" s="1" t="s">
        <v>78</v>
      </c>
      <c r="AT4824" s="2">
        <v>110</v>
      </c>
      <c r="AU4824" s="1" t="s">
        <v>79</v>
      </c>
      <c r="AV4824" s="2">
        <v>5</v>
      </c>
      <c r="AW4824" s="2">
        <v>6329174.7000000002</v>
      </c>
      <c r="AX4824" s="1" t="s">
        <v>29423</v>
      </c>
      <c r="AY4824" s="1" t="s">
        <v>29423</v>
      </c>
      <c r="AZ4824" s="1" t="s">
        <v>452</v>
      </c>
      <c r="BE4824" s="1" t="s">
        <v>29424</v>
      </c>
      <c r="BF4824" s="2">
        <v>3</v>
      </c>
      <c r="BG4824" s="1" t="s">
        <v>81</v>
      </c>
      <c r="BH4824" s="2">
        <v>0</v>
      </c>
      <c r="BI4824" s="2">
        <v>1</v>
      </c>
    </row>
    <row r="4825" spans="1:61">
      <c r="A4825" s="1" t="s">
        <v>59</v>
      </c>
      <c r="B4825" s="1" t="s">
        <v>60</v>
      </c>
      <c r="C4825" s="1" t="s">
        <v>29425</v>
      </c>
      <c r="D4825" s="1" t="s">
        <v>29426</v>
      </c>
      <c r="E4825" s="1" t="s">
        <v>29427</v>
      </c>
      <c r="F4825" s="1" t="s">
        <v>64</v>
      </c>
      <c r="G4825" s="1" t="s">
        <v>65</v>
      </c>
      <c r="H4825" s="1" t="s">
        <v>29428</v>
      </c>
      <c r="I4825" s="1" t="s">
        <v>164</v>
      </c>
      <c r="J4825" s="1" t="s">
        <v>27978</v>
      </c>
      <c r="K4825" s="2">
        <v>2</v>
      </c>
      <c r="L4825" s="1" t="s">
        <v>164</v>
      </c>
      <c r="P4825" s="1" t="s">
        <v>65</v>
      </c>
      <c r="Q4825" s="1" t="s">
        <v>64</v>
      </c>
      <c r="R4825" s="1" t="s">
        <v>65</v>
      </c>
      <c r="S4825" s="1" t="s">
        <v>64</v>
      </c>
      <c r="T4825" s="2">
        <v>3</v>
      </c>
      <c r="V4825" s="1" t="s">
        <v>2853</v>
      </c>
      <c r="X4825" s="1" t="s">
        <v>3277</v>
      </c>
      <c r="Y4825" s="1" t="s">
        <v>71</v>
      </c>
      <c r="Z4825" s="1" t="s">
        <v>72</v>
      </c>
      <c r="AA4825" s="1" t="s">
        <v>2364</v>
      </c>
      <c r="AB4825" s="1" t="s">
        <v>2365</v>
      </c>
      <c r="AC4825" s="3">
        <f>VLOOKUP(AA4825,GeoCord!$A:$C,2,0)</f>
        <v>22.925000000000001</v>
      </c>
      <c r="AD4825" s="3">
        <f>VLOOKUP(AA4825,GeoCord!$A:$C,3,0)</f>
        <v>-101.68</v>
      </c>
      <c r="AG4825" s="1" t="s">
        <v>145</v>
      </c>
      <c r="AH4825" s="2">
        <v>1</v>
      </c>
      <c r="AI4825" s="1" t="s">
        <v>146</v>
      </c>
      <c r="AJ4825" s="2">
        <v>0</v>
      </c>
      <c r="AK4825" s="1" t="s">
        <v>77</v>
      </c>
      <c r="AL4825" s="1" t="s">
        <v>77</v>
      </c>
      <c r="AM4825" s="1" t="s">
        <v>77</v>
      </c>
      <c r="AN4825" s="2">
        <v>0</v>
      </c>
      <c r="AO4825" s="2">
        <v>0</v>
      </c>
      <c r="AP4825" s="2">
        <v>1</v>
      </c>
      <c r="AQ4825" s="2">
        <v>0</v>
      </c>
      <c r="AR4825" s="1" t="s">
        <v>77</v>
      </c>
      <c r="AS4825" s="1" t="s">
        <v>78</v>
      </c>
      <c r="AT4825" s="2">
        <v>110</v>
      </c>
      <c r="AU4825" s="1" t="s">
        <v>79</v>
      </c>
      <c r="AV4825" s="2">
        <v>5</v>
      </c>
      <c r="AW4825" s="2">
        <v>493086.15</v>
      </c>
      <c r="AX4825" s="1" t="s">
        <v>2853</v>
      </c>
      <c r="AY4825" s="1" t="s">
        <v>2853</v>
      </c>
      <c r="AZ4825" s="1" t="s">
        <v>3277</v>
      </c>
      <c r="BE4825" s="1" t="s">
        <v>29429</v>
      </c>
      <c r="BF4825" s="2">
        <v>3</v>
      </c>
      <c r="BG4825" s="1" t="s">
        <v>81</v>
      </c>
      <c r="BH4825" s="2">
        <v>0</v>
      </c>
      <c r="BI4825" s="2">
        <v>0</v>
      </c>
    </row>
    <row r="4826" spans="1:61">
      <c r="A4826" s="1" t="s">
        <v>59</v>
      </c>
      <c r="B4826" s="1" t="s">
        <v>60</v>
      </c>
      <c r="C4826" s="1" t="s">
        <v>29430</v>
      </c>
      <c r="D4826" s="1" t="s">
        <v>29431</v>
      </c>
      <c r="E4826" s="1" t="s">
        <v>29432</v>
      </c>
      <c r="F4826" s="1" t="s">
        <v>64</v>
      </c>
      <c r="G4826" s="1" t="s">
        <v>65</v>
      </c>
      <c r="H4826" s="1" t="s">
        <v>29433</v>
      </c>
      <c r="I4826" s="1" t="s">
        <v>100</v>
      </c>
      <c r="J4826" s="1" t="s">
        <v>29434</v>
      </c>
      <c r="K4826" s="2">
        <v>2</v>
      </c>
      <c r="L4826" s="1" t="s">
        <v>100</v>
      </c>
      <c r="M4826" s="1" t="s">
        <v>65</v>
      </c>
      <c r="N4826" s="1" t="s">
        <v>65</v>
      </c>
      <c r="O4826" s="1" t="s">
        <v>64</v>
      </c>
      <c r="P4826" s="1" t="s">
        <v>65</v>
      </c>
      <c r="Q4826" s="1" t="s">
        <v>64</v>
      </c>
      <c r="R4826" s="1" t="s">
        <v>65</v>
      </c>
      <c r="S4826" s="1" t="s">
        <v>64</v>
      </c>
      <c r="T4826" s="2">
        <v>4</v>
      </c>
      <c r="V4826" s="1" t="s">
        <v>166</v>
      </c>
      <c r="X4826" s="1" t="s">
        <v>60</v>
      </c>
      <c r="Y4826" s="1" t="s">
        <v>71</v>
      </c>
      <c r="Z4826" s="1" t="s">
        <v>72</v>
      </c>
      <c r="AA4826" s="1" t="s">
        <v>3243</v>
      </c>
      <c r="AB4826" s="1" t="s">
        <v>3244</v>
      </c>
      <c r="AC4826" s="3">
        <f>VLOOKUP(AA4826,GeoCord!$A:$C,2,0)</f>
        <v>41.636000000000003</v>
      </c>
      <c r="AD4826" s="3">
        <f>VLOOKUP(AA4826,GeoCord!$A:$C,3,0)</f>
        <v>21.675999999999998</v>
      </c>
      <c r="AG4826" s="1" t="s">
        <v>145</v>
      </c>
      <c r="AH4826" s="2">
        <v>1</v>
      </c>
      <c r="AI4826" s="1" t="s">
        <v>146</v>
      </c>
      <c r="AJ4826" s="2">
        <v>1</v>
      </c>
      <c r="AK4826" s="1" t="s">
        <v>77</v>
      </c>
      <c r="AL4826" s="1" t="s">
        <v>77</v>
      </c>
      <c r="AM4826" s="1" t="s">
        <v>77</v>
      </c>
      <c r="AN4826" s="2">
        <v>0</v>
      </c>
      <c r="AO4826" s="2">
        <v>1</v>
      </c>
      <c r="AP4826" s="2">
        <v>0</v>
      </c>
      <c r="AQ4826" s="2">
        <v>0</v>
      </c>
      <c r="AR4826" s="1" t="s">
        <v>77</v>
      </c>
      <c r="AS4826" s="1" t="s">
        <v>78</v>
      </c>
      <c r="AT4826" s="2">
        <v>110</v>
      </c>
      <c r="AU4826" s="1" t="s">
        <v>79</v>
      </c>
      <c r="AV4826" s="2">
        <v>5</v>
      </c>
      <c r="AW4826" s="2">
        <v>300000</v>
      </c>
      <c r="AX4826" s="1" t="s">
        <v>166</v>
      </c>
      <c r="AY4826" s="1" t="s">
        <v>166</v>
      </c>
      <c r="AZ4826" s="1" t="s">
        <v>60</v>
      </c>
      <c r="BE4826" s="1" t="s">
        <v>29435</v>
      </c>
      <c r="BF4826" s="2">
        <v>3</v>
      </c>
      <c r="BG4826" s="1" t="s">
        <v>81</v>
      </c>
      <c r="BH4826" s="2">
        <v>1</v>
      </c>
      <c r="BI4826" s="2">
        <v>0</v>
      </c>
    </row>
    <row r="4827" spans="1:61">
      <c r="A4827" s="1" t="s">
        <v>59</v>
      </c>
      <c r="B4827" s="1" t="s">
        <v>60</v>
      </c>
      <c r="C4827" s="1" t="s">
        <v>29436</v>
      </c>
      <c r="D4827" s="1" t="s">
        <v>29437</v>
      </c>
      <c r="E4827" s="1" t="s">
        <v>29438</v>
      </c>
      <c r="F4827" s="1" t="s">
        <v>64</v>
      </c>
      <c r="G4827" s="1" t="s">
        <v>65</v>
      </c>
      <c r="H4827" s="1" t="s">
        <v>29439</v>
      </c>
      <c r="I4827" s="1" t="s">
        <v>67</v>
      </c>
      <c r="J4827" s="1" t="s">
        <v>29440</v>
      </c>
      <c r="K4827" s="2">
        <v>2</v>
      </c>
      <c r="L4827" s="1" t="s">
        <v>67</v>
      </c>
      <c r="M4827" s="1" t="s">
        <v>993</v>
      </c>
      <c r="N4827" s="1" t="s">
        <v>993</v>
      </c>
      <c r="O4827" s="1" t="s">
        <v>994</v>
      </c>
      <c r="P4827" s="1" t="s">
        <v>65</v>
      </c>
      <c r="Q4827" s="1" t="s">
        <v>64</v>
      </c>
      <c r="R4827" s="1" t="s">
        <v>65</v>
      </c>
      <c r="S4827" s="1" t="s">
        <v>64</v>
      </c>
      <c r="T4827" s="2">
        <v>2</v>
      </c>
      <c r="V4827" s="1" t="s">
        <v>19220</v>
      </c>
      <c r="W4827" s="1" t="s">
        <v>103</v>
      </c>
      <c r="Y4827" s="1" t="s">
        <v>71</v>
      </c>
      <c r="Z4827" s="1" t="s">
        <v>72</v>
      </c>
      <c r="AA4827" s="1" t="s">
        <v>488</v>
      </c>
      <c r="AB4827" s="1" t="s">
        <v>489</v>
      </c>
      <c r="AC4827" s="3">
        <f>VLOOKUP(AA4827,GeoCord!$A:$C,2,0)</f>
        <v>18.210999999999999</v>
      </c>
      <c r="AD4827" s="3">
        <f>VLOOKUP(AA4827,GeoCord!$A:$C,3,0)</f>
        <v>-2.2090000000000001</v>
      </c>
      <c r="AG4827" s="1" t="s">
        <v>266</v>
      </c>
      <c r="AH4827" s="2">
        <v>1</v>
      </c>
      <c r="AI4827" s="1" t="s">
        <v>267</v>
      </c>
      <c r="AJ4827" s="2">
        <v>1</v>
      </c>
      <c r="AK4827" s="1" t="s">
        <v>77</v>
      </c>
      <c r="AL4827" s="1" t="s">
        <v>77</v>
      </c>
      <c r="AM4827" s="1" t="s">
        <v>77</v>
      </c>
      <c r="AN4827" s="2">
        <v>0</v>
      </c>
      <c r="AO4827" s="2">
        <v>1</v>
      </c>
      <c r="AP4827" s="2">
        <v>1</v>
      </c>
      <c r="AQ4827" s="2">
        <v>0</v>
      </c>
      <c r="AR4827" s="1" t="s">
        <v>77</v>
      </c>
      <c r="AS4827" s="1" t="s">
        <v>78</v>
      </c>
      <c r="AT4827" s="2">
        <v>110</v>
      </c>
      <c r="AU4827" s="1" t="s">
        <v>79</v>
      </c>
      <c r="AV4827" s="2">
        <v>5</v>
      </c>
      <c r="AW4827" s="2">
        <v>400000.35</v>
      </c>
      <c r="AX4827" s="1" t="s">
        <v>19220</v>
      </c>
      <c r="AY4827" s="1" t="s">
        <v>19220</v>
      </c>
      <c r="AZ4827" s="1" t="s">
        <v>103</v>
      </c>
      <c r="BE4827" s="1" t="s">
        <v>2105</v>
      </c>
      <c r="BF4827" s="2">
        <v>3</v>
      </c>
      <c r="BG4827" s="1" t="s">
        <v>81</v>
      </c>
      <c r="BH4827" s="2">
        <v>1</v>
      </c>
      <c r="BI4827" s="2">
        <v>0</v>
      </c>
    </row>
    <row r="4828" spans="1:61">
      <c r="A4828" s="1" t="s">
        <v>59</v>
      </c>
      <c r="B4828" s="1" t="s">
        <v>60</v>
      </c>
      <c r="C4828" s="1" t="s">
        <v>29441</v>
      </c>
      <c r="D4828" s="1" t="s">
        <v>29442</v>
      </c>
      <c r="E4828" s="1" t="s">
        <v>29443</v>
      </c>
      <c r="F4828" s="1" t="s">
        <v>64</v>
      </c>
      <c r="G4828" s="1" t="s">
        <v>65</v>
      </c>
      <c r="H4828" s="1" t="s">
        <v>29444</v>
      </c>
      <c r="I4828" s="1" t="s">
        <v>100</v>
      </c>
      <c r="J4828" s="1" t="s">
        <v>29445</v>
      </c>
      <c r="K4828" s="2">
        <v>2</v>
      </c>
      <c r="L4828" s="1" t="s">
        <v>100</v>
      </c>
      <c r="M4828" s="1" t="s">
        <v>65</v>
      </c>
      <c r="N4828" s="1" t="s">
        <v>65</v>
      </c>
      <c r="O4828" s="1" t="s">
        <v>64</v>
      </c>
      <c r="P4828" s="1" t="s">
        <v>65</v>
      </c>
      <c r="Q4828" s="1" t="s">
        <v>64</v>
      </c>
      <c r="R4828" s="1" t="s">
        <v>65</v>
      </c>
      <c r="S4828" s="1" t="s">
        <v>64</v>
      </c>
      <c r="T4828" s="2">
        <v>2</v>
      </c>
      <c r="V4828" s="1" t="s">
        <v>3349</v>
      </c>
      <c r="W4828" s="1" t="s">
        <v>297</v>
      </c>
      <c r="Y4828" s="1" t="s">
        <v>71</v>
      </c>
      <c r="Z4828" s="1" t="s">
        <v>72</v>
      </c>
      <c r="AA4828" s="1" t="s">
        <v>336</v>
      </c>
      <c r="AB4828" s="1" t="s">
        <v>337</v>
      </c>
      <c r="AC4828" s="3">
        <f>VLOOKUP(AA4828,GeoCord!$A:$C,2,0)</f>
        <v>34.023000000000003</v>
      </c>
      <c r="AD4828" s="3">
        <f>VLOOKUP(AA4828,GeoCord!$A:$C,3,0)</f>
        <v>65.526700000000005</v>
      </c>
      <c r="AG4828" s="1" t="s">
        <v>463</v>
      </c>
      <c r="AH4828" s="2">
        <v>1</v>
      </c>
      <c r="AI4828" s="1" t="s">
        <v>464</v>
      </c>
      <c r="AJ4828" s="2">
        <v>0</v>
      </c>
      <c r="AK4828" s="1" t="s">
        <v>77</v>
      </c>
      <c r="AL4828" s="1" t="s">
        <v>77</v>
      </c>
      <c r="AM4828" s="1" t="s">
        <v>77</v>
      </c>
      <c r="AN4828" s="2">
        <v>2</v>
      </c>
      <c r="AO4828" s="2">
        <v>0</v>
      </c>
      <c r="AP4828" s="2">
        <v>0</v>
      </c>
      <c r="AQ4828" s="2">
        <v>0</v>
      </c>
      <c r="AR4828" s="1" t="s">
        <v>77</v>
      </c>
      <c r="AS4828" s="1" t="s">
        <v>78</v>
      </c>
      <c r="AT4828" s="2">
        <v>110</v>
      </c>
      <c r="AU4828" s="1" t="s">
        <v>79</v>
      </c>
      <c r="AV4828" s="2">
        <v>5</v>
      </c>
      <c r="AW4828" s="2">
        <v>170000</v>
      </c>
      <c r="AX4828" s="1" t="s">
        <v>3349</v>
      </c>
      <c r="AY4828" s="1" t="s">
        <v>3349</v>
      </c>
      <c r="AZ4828" s="1" t="s">
        <v>297</v>
      </c>
      <c r="BE4828" s="1" t="s">
        <v>29446</v>
      </c>
      <c r="BF4828" s="2">
        <v>3</v>
      </c>
      <c r="BG4828" s="1" t="s">
        <v>81</v>
      </c>
      <c r="BH4828" s="2">
        <v>2</v>
      </c>
      <c r="BI4828" s="2">
        <v>2</v>
      </c>
    </row>
    <row r="4829" spans="1:61">
      <c r="A4829" s="1" t="s">
        <v>59</v>
      </c>
      <c r="B4829" s="1" t="s">
        <v>60</v>
      </c>
      <c r="C4829" s="1" t="s">
        <v>29447</v>
      </c>
      <c r="D4829" s="1" t="s">
        <v>29448</v>
      </c>
      <c r="E4829" s="1" t="s">
        <v>29449</v>
      </c>
      <c r="F4829" s="1" t="s">
        <v>64</v>
      </c>
      <c r="G4829" s="1" t="s">
        <v>65</v>
      </c>
      <c r="H4829" s="1" t="s">
        <v>29450</v>
      </c>
      <c r="I4829" s="1" t="s">
        <v>164</v>
      </c>
      <c r="J4829" s="1" t="s">
        <v>29451</v>
      </c>
      <c r="K4829" s="2">
        <v>2</v>
      </c>
      <c r="L4829" s="1" t="s">
        <v>164</v>
      </c>
      <c r="M4829" s="1" t="s">
        <v>65</v>
      </c>
      <c r="N4829" s="1" t="s">
        <v>65</v>
      </c>
      <c r="O4829" s="1" t="s">
        <v>64</v>
      </c>
      <c r="P4829" s="1" t="s">
        <v>65</v>
      </c>
      <c r="Q4829" s="1" t="s">
        <v>64</v>
      </c>
      <c r="R4829" s="1" t="s">
        <v>65</v>
      </c>
      <c r="S4829" s="1" t="s">
        <v>64</v>
      </c>
      <c r="T4829" s="2">
        <v>2</v>
      </c>
      <c r="V4829" s="1" t="s">
        <v>5499</v>
      </c>
      <c r="W4829" s="1" t="s">
        <v>103</v>
      </c>
      <c r="Y4829" s="1" t="s">
        <v>71</v>
      </c>
      <c r="Z4829" s="1" t="s">
        <v>72</v>
      </c>
      <c r="AA4829" s="1" t="s">
        <v>2654</v>
      </c>
      <c r="AB4829" s="1" t="s">
        <v>2655</v>
      </c>
      <c r="AC4829" s="3">
        <f>VLOOKUP(AA4829,GeoCord!$A:$C,2,0)</f>
        <v>15.124000000000001</v>
      </c>
      <c r="AD4829" s="3">
        <f>VLOOKUP(AA4829,GeoCord!$A:$C,3,0)</f>
        <v>-90.710999999999999</v>
      </c>
      <c r="AG4829" s="1" t="s">
        <v>169</v>
      </c>
      <c r="AH4829" s="2">
        <v>1</v>
      </c>
      <c r="AI4829" s="1" t="s">
        <v>170</v>
      </c>
      <c r="AJ4829" s="2">
        <v>0</v>
      </c>
      <c r="AK4829" s="1" t="s">
        <v>77</v>
      </c>
      <c r="AL4829" s="1" t="s">
        <v>77</v>
      </c>
      <c r="AM4829" s="1" t="s">
        <v>77</v>
      </c>
      <c r="AN4829" s="2">
        <v>0</v>
      </c>
      <c r="AO4829" s="2">
        <v>0</v>
      </c>
      <c r="AP4829" s="2">
        <v>0</v>
      </c>
      <c r="AQ4829" s="2">
        <v>0</v>
      </c>
      <c r="AR4829" s="1" t="s">
        <v>77</v>
      </c>
      <c r="AS4829" s="1" t="s">
        <v>78</v>
      </c>
      <c r="AT4829" s="2">
        <v>110</v>
      </c>
      <c r="AU4829" s="1" t="s">
        <v>79</v>
      </c>
      <c r="AV4829" s="2">
        <v>5</v>
      </c>
      <c r="AW4829" s="2">
        <v>40000</v>
      </c>
      <c r="AX4829" s="1" t="s">
        <v>5499</v>
      </c>
      <c r="AY4829" s="1" t="s">
        <v>5499</v>
      </c>
      <c r="AZ4829" s="1" t="s">
        <v>103</v>
      </c>
      <c r="BE4829" s="1" t="s">
        <v>29452</v>
      </c>
      <c r="BF4829" s="2">
        <v>3</v>
      </c>
      <c r="BG4829" s="1" t="s">
        <v>81</v>
      </c>
      <c r="BH4829" s="2">
        <v>0</v>
      </c>
      <c r="BI4829" s="2">
        <v>0</v>
      </c>
    </row>
    <row r="4830" spans="1:61">
      <c r="A4830" s="1" t="s">
        <v>59</v>
      </c>
      <c r="B4830" s="1" t="s">
        <v>60</v>
      </c>
      <c r="C4830" s="1" t="s">
        <v>29453</v>
      </c>
      <c r="D4830" s="1" t="s">
        <v>29454</v>
      </c>
      <c r="E4830" s="1" t="s">
        <v>29455</v>
      </c>
      <c r="F4830" s="1" t="s">
        <v>64</v>
      </c>
      <c r="G4830" s="1" t="s">
        <v>65</v>
      </c>
      <c r="H4830" s="1" t="s">
        <v>29456</v>
      </c>
      <c r="I4830" s="1" t="s">
        <v>100</v>
      </c>
      <c r="J4830" s="1" t="s">
        <v>29457</v>
      </c>
      <c r="K4830" s="2">
        <v>2</v>
      </c>
      <c r="L4830" s="1" t="s">
        <v>100</v>
      </c>
      <c r="M4830" s="1" t="s">
        <v>65</v>
      </c>
      <c r="N4830" s="1" t="s">
        <v>65</v>
      </c>
      <c r="O4830" s="1" t="s">
        <v>64</v>
      </c>
      <c r="P4830" s="1" t="s">
        <v>65</v>
      </c>
      <c r="Q4830" s="1" t="s">
        <v>64</v>
      </c>
      <c r="R4830" s="1" t="s">
        <v>65</v>
      </c>
      <c r="S4830" s="1" t="s">
        <v>64</v>
      </c>
      <c r="T4830" s="2">
        <v>2</v>
      </c>
      <c r="V4830" s="1" t="s">
        <v>794</v>
      </c>
      <c r="W4830" s="1" t="s">
        <v>317</v>
      </c>
      <c r="Y4830" s="1" t="s">
        <v>71</v>
      </c>
      <c r="Z4830" s="1" t="s">
        <v>72</v>
      </c>
      <c r="AA4830" s="1" t="s">
        <v>914</v>
      </c>
      <c r="AB4830" s="1" t="s">
        <v>915</v>
      </c>
      <c r="AC4830" s="3">
        <f>VLOOKUP(AA4830,GeoCord!$A:$C,2,0)</f>
        <v>33.408000000000001</v>
      </c>
      <c r="AD4830" s="3">
        <f>VLOOKUP(AA4830,GeoCord!$A:$C,3,0)</f>
        <v>54.041800000000002</v>
      </c>
      <c r="AG4830" s="1" t="s">
        <v>657</v>
      </c>
      <c r="AH4830" s="2">
        <v>1</v>
      </c>
      <c r="AI4830" s="1" t="s">
        <v>658</v>
      </c>
      <c r="AJ4830" s="2">
        <v>1</v>
      </c>
      <c r="AK4830" s="1" t="s">
        <v>77</v>
      </c>
      <c r="AL4830" s="1" t="s">
        <v>77</v>
      </c>
      <c r="AM4830" s="1" t="s">
        <v>77</v>
      </c>
      <c r="AN4830" s="2">
        <v>1</v>
      </c>
      <c r="AO4830" s="2">
        <v>1</v>
      </c>
      <c r="AP4830" s="2">
        <v>1</v>
      </c>
      <c r="AQ4830" s="2">
        <v>0</v>
      </c>
      <c r="AR4830" s="1" t="s">
        <v>77</v>
      </c>
      <c r="AS4830" s="1" t="s">
        <v>78</v>
      </c>
      <c r="AT4830" s="2">
        <v>110</v>
      </c>
      <c r="AU4830" s="1" t="s">
        <v>79</v>
      </c>
      <c r="AV4830" s="2">
        <v>5</v>
      </c>
      <c r="AW4830" s="2">
        <v>292000</v>
      </c>
      <c r="AX4830" s="1" t="s">
        <v>794</v>
      </c>
      <c r="AY4830" s="1" t="s">
        <v>794</v>
      </c>
      <c r="AZ4830" s="1" t="s">
        <v>317</v>
      </c>
      <c r="BE4830" s="1" t="s">
        <v>29458</v>
      </c>
      <c r="BF4830" s="2">
        <v>3</v>
      </c>
      <c r="BG4830" s="1" t="s">
        <v>81</v>
      </c>
      <c r="BH4830" s="2">
        <v>1</v>
      </c>
      <c r="BI4830" s="2">
        <v>0</v>
      </c>
    </row>
    <row r="4831" spans="1:61">
      <c r="A4831" s="1" t="s">
        <v>59</v>
      </c>
      <c r="B4831" s="1" t="s">
        <v>60</v>
      </c>
      <c r="C4831" s="1" t="s">
        <v>29459</v>
      </c>
      <c r="D4831" s="1" t="s">
        <v>29460</v>
      </c>
      <c r="E4831" s="1" t="s">
        <v>29461</v>
      </c>
      <c r="F4831" s="1" t="s">
        <v>64</v>
      </c>
      <c r="G4831" s="1" t="s">
        <v>65</v>
      </c>
      <c r="H4831" s="1" t="s">
        <v>29462</v>
      </c>
      <c r="I4831" s="1" t="s">
        <v>164</v>
      </c>
      <c r="J4831" s="1" t="s">
        <v>29463</v>
      </c>
      <c r="K4831" s="2">
        <v>2</v>
      </c>
      <c r="L4831" s="1" t="s">
        <v>164</v>
      </c>
      <c r="M4831" s="1" t="s">
        <v>65</v>
      </c>
      <c r="N4831" s="1" t="s">
        <v>65</v>
      </c>
      <c r="O4831" s="1" t="s">
        <v>64</v>
      </c>
      <c r="P4831" s="1" t="s">
        <v>65</v>
      </c>
      <c r="Q4831" s="1" t="s">
        <v>64</v>
      </c>
      <c r="R4831" s="1" t="s">
        <v>65</v>
      </c>
      <c r="S4831" s="1" t="s">
        <v>64</v>
      </c>
      <c r="T4831" s="2">
        <v>4</v>
      </c>
      <c r="V4831" s="1" t="s">
        <v>3297</v>
      </c>
      <c r="X4831" s="1" t="s">
        <v>1003</v>
      </c>
      <c r="Y4831" s="1" t="s">
        <v>71</v>
      </c>
      <c r="Z4831" s="1" t="s">
        <v>72</v>
      </c>
      <c r="AA4831" s="1" t="s">
        <v>668</v>
      </c>
      <c r="AB4831" s="1" t="s">
        <v>665</v>
      </c>
      <c r="AC4831" s="3">
        <f>VLOOKUP(AA4831,GeoCord!$A:$C,2,0)</f>
        <v>3.794</v>
      </c>
      <c r="AD4831" s="3">
        <f>VLOOKUP(AA4831,GeoCord!$A:$C,3,0)</f>
        <v>-73.605999999999995</v>
      </c>
      <c r="AG4831" s="1" t="s">
        <v>145</v>
      </c>
      <c r="AH4831" s="2">
        <v>1</v>
      </c>
      <c r="AI4831" s="1" t="s">
        <v>146</v>
      </c>
      <c r="AJ4831" s="2">
        <v>0</v>
      </c>
      <c r="AK4831" s="1" t="s">
        <v>77</v>
      </c>
      <c r="AL4831" s="1" t="s">
        <v>77</v>
      </c>
      <c r="AM4831" s="1" t="s">
        <v>77</v>
      </c>
      <c r="AN4831" s="2">
        <v>0</v>
      </c>
      <c r="AO4831" s="2">
        <v>0</v>
      </c>
      <c r="AP4831" s="2">
        <v>0</v>
      </c>
      <c r="AQ4831" s="2">
        <v>0</v>
      </c>
      <c r="AR4831" s="1" t="s">
        <v>77</v>
      </c>
      <c r="AS4831" s="1" t="s">
        <v>78</v>
      </c>
      <c r="AT4831" s="2">
        <v>110</v>
      </c>
      <c r="AU4831" s="1" t="s">
        <v>79</v>
      </c>
      <c r="AV4831" s="2">
        <v>5</v>
      </c>
      <c r="AW4831" s="2">
        <v>100000</v>
      </c>
      <c r="AX4831" s="1" t="s">
        <v>3297</v>
      </c>
      <c r="AY4831" s="1" t="s">
        <v>3297</v>
      </c>
      <c r="AZ4831" s="1" t="s">
        <v>1003</v>
      </c>
      <c r="BE4831" s="1" t="s">
        <v>29464</v>
      </c>
      <c r="BF4831" s="2">
        <v>3</v>
      </c>
      <c r="BG4831" s="1" t="s">
        <v>81</v>
      </c>
      <c r="BH4831" s="2">
        <v>0</v>
      </c>
      <c r="BI4831" s="2">
        <v>0</v>
      </c>
    </row>
    <row r="4832" spans="1:61">
      <c r="A4832" s="1" t="s">
        <v>59</v>
      </c>
      <c r="B4832" s="1" t="s">
        <v>60</v>
      </c>
      <c r="C4832" s="1" t="s">
        <v>29465</v>
      </c>
      <c r="D4832" s="1" t="s">
        <v>29466</v>
      </c>
      <c r="E4832" s="1" t="s">
        <v>29467</v>
      </c>
      <c r="F4832" s="1" t="s">
        <v>64</v>
      </c>
      <c r="G4832" s="1" t="s">
        <v>65</v>
      </c>
      <c r="H4832" s="1" t="s">
        <v>29468</v>
      </c>
      <c r="I4832" s="1" t="s">
        <v>100</v>
      </c>
      <c r="J4832" s="1" t="s">
        <v>29469</v>
      </c>
      <c r="K4832" s="2">
        <v>2</v>
      </c>
      <c r="L4832" s="1" t="s">
        <v>100</v>
      </c>
      <c r="M4832" s="1" t="s">
        <v>65</v>
      </c>
      <c r="N4832" s="1" t="s">
        <v>65</v>
      </c>
      <c r="O4832" s="1" t="s">
        <v>64</v>
      </c>
      <c r="P4832" s="1" t="s">
        <v>65</v>
      </c>
      <c r="Q4832" s="1" t="s">
        <v>64</v>
      </c>
      <c r="R4832" s="1" t="s">
        <v>65</v>
      </c>
      <c r="S4832" s="1" t="s">
        <v>64</v>
      </c>
      <c r="T4832" s="2">
        <v>3</v>
      </c>
      <c r="V4832" s="1" t="s">
        <v>15459</v>
      </c>
      <c r="X4832" s="1" t="s">
        <v>12012</v>
      </c>
      <c r="Y4832" s="1" t="s">
        <v>71</v>
      </c>
      <c r="Z4832" s="1" t="s">
        <v>72</v>
      </c>
      <c r="AA4832" s="1" t="s">
        <v>426</v>
      </c>
      <c r="AB4832" s="1" t="s">
        <v>427</v>
      </c>
      <c r="AC4832" s="3">
        <f>VLOOKUP(AA4832,GeoCord!$A:$C,2,0)</f>
        <v>0.80600000000000005</v>
      </c>
      <c r="AD4832" s="3">
        <f>VLOOKUP(AA4832,GeoCord!$A:$C,3,0)</f>
        <v>38.165999999999997</v>
      </c>
      <c r="AG4832" s="1" t="s">
        <v>106</v>
      </c>
      <c r="AH4832" s="2">
        <v>1</v>
      </c>
      <c r="AI4832" s="1" t="s">
        <v>107</v>
      </c>
      <c r="AJ4832" s="2">
        <v>0</v>
      </c>
      <c r="AK4832" s="1" t="s">
        <v>77</v>
      </c>
      <c r="AL4832" s="1" t="s">
        <v>77</v>
      </c>
      <c r="AM4832" s="1" t="s">
        <v>77</v>
      </c>
      <c r="AN4832" s="2">
        <v>0</v>
      </c>
      <c r="AO4832" s="2">
        <v>1</v>
      </c>
      <c r="AP4832" s="2">
        <v>2</v>
      </c>
      <c r="AQ4832" s="2">
        <v>1</v>
      </c>
      <c r="AR4832" s="1" t="s">
        <v>77</v>
      </c>
      <c r="AS4832" s="1" t="s">
        <v>78</v>
      </c>
      <c r="AT4832" s="2">
        <v>110</v>
      </c>
      <c r="AU4832" s="1" t="s">
        <v>79</v>
      </c>
      <c r="AV4832" s="2">
        <v>5</v>
      </c>
      <c r="AW4832" s="2">
        <v>34236.85</v>
      </c>
      <c r="AX4832" s="1" t="s">
        <v>15459</v>
      </c>
      <c r="AY4832" s="1" t="s">
        <v>15459</v>
      </c>
      <c r="AZ4832" s="1" t="s">
        <v>12012</v>
      </c>
      <c r="BE4832" s="1" t="s">
        <v>29470</v>
      </c>
      <c r="BF4832" s="2">
        <v>3</v>
      </c>
      <c r="BG4832" s="1" t="s">
        <v>81</v>
      </c>
      <c r="BH4832" s="2">
        <v>1</v>
      </c>
      <c r="BI4832" s="2">
        <v>1</v>
      </c>
    </row>
    <row r="4833" spans="1:61">
      <c r="A4833" s="1" t="s">
        <v>59</v>
      </c>
      <c r="B4833" s="1" t="s">
        <v>60</v>
      </c>
      <c r="C4833" s="1" t="s">
        <v>29471</v>
      </c>
      <c r="D4833" s="1" t="s">
        <v>29472</v>
      </c>
      <c r="E4833" s="1" t="s">
        <v>29473</v>
      </c>
      <c r="F4833" s="1" t="s">
        <v>64</v>
      </c>
      <c r="G4833" s="1" t="s">
        <v>65</v>
      </c>
      <c r="H4833" s="1" t="s">
        <v>29474</v>
      </c>
      <c r="I4833" s="1" t="s">
        <v>100</v>
      </c>
      <c r="J4833" s="1" t="s">
        <v>29475</v>
      </c>
      <c r="K4833" s="2">
        <v>2</v>
      </c>
      <c r="L4833" s="1" t="s">
        <v>100</v>
      </c>
      <c r="M4833" s="1" t="s">
        <v>784</v>
      </c>
      <c r="N4833" s="1" t="s">
        <v>784</v>
      </c>
      <c r="O4833" s="1" t="s">
        <v>785</v>
      </c>
      <c r="P4833" s="1" t="s">
        <v>65</v>
      </c>
      <c r="Q4833" s="1" t="s">
        <v>64</v>
      </c>
      <c r="R4833" s="1" t="s">
        <v>65</v>
      </c>
      <c r="S4833" s="1" t="s">
        <v>64</v>
      </c>
      <c r="T4833" s="2">
        <v>2</v>
      </c>
      <c r="V4833" s="1" t="s">
        <v>1928</v>
      </c>
      <c r="W4833" s="1" t="s">
        <v>103</v>
      </c>
      <c r="Y4833" s="1" t="s">
        <v>71</v>
      </c>
      <c r="Z4833" s="1" t="s">
        <v>118</v>
      </c>
      <c r="AC4833" s="3" t="e">
        <f>VLOOKUP(AA4833,GeoCord!$A:$C,2,0)</f>
        <v>#N/A</v>
      </c>
      <c r="AD4833" s="3" t="e">
        <f>VLOOKUP(AA4833,GeoCord!$A:$C,3,0)</f>
        <v>#N/A</v>
      </c>
      <c r="AE4833" s="1" t="s">
        <v>119</v>
      </c>
      <c r="AF4833" s="1" t="s">
        <v>118</v>
      </c>
      <c r="AG4833" s="1" t="s">
        <v>236</v>
      </c>
      <c r="AH4833" s="2">
        <v>1</v>
      </c>
      <c r="AI4833" s="1" t="s">
        <v>237</v>
      </c>
      <c r="AJ4833" s="2">
        <v>0</v>
      </c>
      <c r="AK4833" s="1" t="s">
        <v>77</v>
      </c>
      <c r="AL4833" s="1" t="s">
        <v>77</v>
      </c>
      <c r="AM4833" s="1" t="s">
        <v>77</v>
      </c>
      <c r="AN4833" s="2">
        <v>0</v>
      </c>
      <c r="AO4833" s="2">
        <v>1</v>
      </c>
      <c r="AP4833" s="2">
        <v>2</v>
      </c>
      <c r="AQ4833" s="2">
        <v>0</v>
      </c>
      <c r="AR4833" s="1" t="s">
        <v>77</v>
      </c>
      <c r="AS4833" s="1" t="s">
        <v>78</v>
      </c>
      <c r="AT4833" s="2">
        <v>110</v>
      </c>
      <c r="AU4833" s="1" t="s">
        <v>79</v>
      </c>
      <c r="AV4833" s="2">
        <v>5</v>
      </c>
      <c r="AW4833" s="2">
        <v>1000000.06</v>
      </c>
      <c r="AX4833" s="1" t="s">
        <v>1928</v>
      </c>
      <c r="AY4833" s="1" t="s">
        <v>1928</v>
      </c>
      <c r="AZ4833" s="1" t="s">
        <v>103</v>
      </c>
      <c r="BE4833" s="1" t="s">
        <v>29476</v>
      </c>
      <c r="BF4833" s="2">
        <v>3</v>
      </c>
      <c r="BG4833" s="1" t="s">
        <v>81</v>
      </c>
      <c r="BH4833" s="2">
        <v>0</v>
      </c>
      <c r="BI4833" s="2">
        <v>0</v>
      </c>
    </row>
    <row r="4834" spans="1:61">
      <c r="A4834" s="1" t="s">
        <v>59</v>
      </c>
      <c r="B4834" s="1" t="s">
        <v>60</v>
      </c>
      <c r="C4834" s="1" t="s">
        <v>29477</v>
      </c>
      <c r="D4834" s="1" t="s">
        <v>29478</v>
      </c>
      <c r="E4834" s="1" t="s">
        <v>29479</v>
      </c>
      <c r="F4834" s="1" t="s">
        <v>64</v>
      </c>
      <c r="G4834" s="1" t="s">
        <v>65</v>
      </c>
      <c r="H4834" s="1" t="s">
        <v>29480</v>
      </c>
      <c r="I4834" s="1" t="s">
        <v>100</v>
      </c>
      <c r="J4834" s="1" t="s">
        <v>29481</v>
      </c>
      <c r="K4834" s="2">
        <v>2</v>
      </c>
      <c r="L4834" s="1" t="s">
        <v>100</v>
      </c>
      <c r="M4834" s="1" t="s">
        <v>65</v>
      </c>
      <c r="N4834" s="1" t="s">
        <v>65</v>
      </c>
      <c r="O4834" s="1" t="s">
        <v>64</v>
      </c>
      <c r="P4834" s="1" t="s">
        <v>65</v>
      </c>
      <c r="Q4834" s="1" t="s">
        <v>64</v>
      </c>
      <c r="R4834" s="1" t="s">
        <v>65</v>
      </c>
      <c r="S4834" s="1" t="s">
        <v>64</v>
      </c>
      <c r="T4834" s="2">
        <v>2</v>
      </c>
      <c r="V4834" s="1" t="s">
        <v>29482</v>
      </c>
      <c r="W4834" s="1" t="s">
        <v>29483</v>
      </c>
      <c r="Y4834" s="1" t="s">
        <v>71</v>
      </c>
      <c r="Z4834" s="1" t="s">
        <v>72</v>
      </c>
      <c r="AA4834" s="1" t="s">
        <v>3450</v>
      </c>
      <c r="AB4834" s="1" t="s">
        <v>3451</v>
      </c>
      <c r="AC4834" s="3">
        <f>VLOOKUP(AA4834,GeoCord!$A:$C,2,0)</f>
        <v>47.524000000000001</v>
      </c>
      <c r="AD4834" s="3">
        <f>VLOOKUP(AA4834,GeoCord!$A:$C,3,0)</f>
        <v>28.443999999999999</v>
      </c>
      <c r="AG4834" s="1" t="s">
        <v>145</v>
      </c>
      <c r="AH4834" s="2">
        <v>1</v>
      </c>
      <c r="AI4834" s="1" t="s">
        <v>146</v>
      </c>
      <c r="AJ4834" s="2">
        <v>2</v>
      </c>
      <c r="AK4834" s="1" t="s">
        <v>77</v>
      </c>
      <c r="AL4834" s="1" t="s">
        <v>77</v>
      </c>
      <c r="AM4834" s="1" t="s">
        <v>77</v>
      </c>
      <c r="AN4834" s="2">
        <v>0</v>
      </c>
      <c r="AO4834" s="2">
        <v>0</v>
      </c>
      <c r="AP4834" s="2">
        <v>0</v>
      </c>
      <c r="AQ4834" s="2">
        <v>0</v>
      </c>
      <c r="AR4834" s="1" t="s">
        <v>77</v>
      </c>
      <c r="AS4834" s="1" t="s">
        <v>78</v>
      </c>
      <c r="AT4834" s="2">
        <v>110</v>
      </c>
      <c r="AU4834" s="1" t="s">
        <v>79</v>
      </c>
      <c r="AV4834" s="2">
        <v>5</v>
      </c>
      <c r="AW4834" s="2">
        <v>40000</v>
      </c>
      <c r="AX4834" s="1" t="s">
        <v>29482</v>
      </c>
      <c r="AY4834" s="1" t="s">
        <v>29482</v>
      </c>
      <c r="AZ4834" s="1" t="s">
        <v>29483</v>
      </c>
      <c r="BE4834" s="1" t="s">
        <v>29484</v>
      </c>
      <c r="BF4834" s="2">
        <v>3</v>
      </c>
      <c r="BG4834" s="1" t="s">
        <v>81</v>
      </c>
      <c r="BH4834" s="2">
        <v>0</v>
      </c>
      <c r="BI4834" s="2">
        <v>0</v>
      </c>
    </row>
    <row r="4835" spans="1:61">
      <c r="A4835" s="1" t="s">
        <v>59</v>
      </c>
      <c r="B4835" s="1" t="s">
        <v>60</v>
      </c>
      <c r="C4835" s="1" t="s">
        <v>29485</v>
      </c>
      <c r="D4835" s="1" t="s">
        <v>29486</v>
      </c>
      <c r="E4835" s="1" t="s">
        <v>29487</v>
      </c>
      <c r="F4835" s="1" t="s">
        <v>64</v>
      </c>
      <c r="G4835" s="1" t="s">
        <v>65</v>
      </c>
      <c r="H4835" s="1" t="s">
        <v>29488</v>
      </c>
      <c r="I4835" s="1" t="s">
        <v>100</v>
      </c>
      <c r="J4835" s="1" t="s">
        <v>29489</v>
      </c>
      <c r="K4835" s="2">
        <v>2</v>
      </c>
      <c r="L4835" s="1" t="s">
        <v>100</v>
      </c>
      <c r="M4835" s="1" t="s">
        <v>761</v>
      </c>
      <c r="N4835" s="1" t="s">
        <v>761</v>
      </c>
      <c r="O4835" s="1" t="s">
        <v>4583</v>
      </c>
      <c r="P4835" s="1" t="s">
        <v>65</v>
      </c>
      <c r="Q4835" s="1" t="s">
        <v>64</v>
      </c>
      <c r="R4835" s="1" t="s">
        <v>65</v>
      </c>
      <c r="S4835" s="1" t="s">
        <v>64</v>
      </c>
      <c r="T4835" s="2">
        <v>2</v>
      </c>
      <c r="V4835" s="1" t="s">
        <v>29490</v>
      </c>
      <c r="W4835" s="1" t="s">
        <v>103</v>
      </c>
      <c r="Y4835" s="1" t="s">
        <v>71</v>
      </c>
      <c r="Z4835" s="1" t="s">
        <v>72</v>
      </c>
      <c r="AA4835" s="1" t="s">
        <v>760</v>
      </c>
      <c r="AB4835" s="1" t="s">
        <v>761</v>
      </c>
      <c r="AC4835" s="3">
        <f>VLOOKUP(AA4835,GeoCord!$A:$C,2,0)</f>
        <v>-13.852</v>
      </c>
      <c r="AD4835" s="3">
        <f>VLOOKUP(AA4835,GeoCord!$A:$C,3,0)</f>
        <v>38.042000000000002</v>
      </c>
      <c r="AG4835" s="1" t="s">
        <v>93</v>
      </c>
      <c r="AH4835" s="2">
        <v>1</v>
      </c>
      <c r="AI4835" s="1" t="s">
        <v>94</v>
      </c>
      <c r="AJ4835" s="2">
        <v>0</v>
      </c>
      <c r="AK4835" s="1" t="s">
        <v>77</v>
      </c>
      <c r="AL4835" s="1" t="s">
        <v>77</v>
      </c>
      <c r="AM4835" s="1" t="s">
        <v>77</v>
      </c>
      <c r="AN4835" s="2">
        <v>0</v>
      </c>
      <c r="AO4835" s="2">
        <v>1</v>
      </c>
      <c r="AP4835" s="2">
        <v>1</v>
      </c>
      <c r="AQ4835" s="2">
        <v>0</v>
      </c>
      <c r="AR4835" s="1" t="s">
        <v>77</v>
      </c>
      <c r="AS4835" s="1" t="s">
        <v>78</v>
      </c>
      <c r="AT4835" s="2">
        <v>110</v>
      </c>
      <c r="AU4835" s="1" t="s">
        <v>79</v>
      </c>
      <c r="AV4835" s="2">
        <v>5</v>
      </c>
      <c r="AW4835" s="2">
        <v>9999999.5800000001</v>
      </c>
      <c r="AX4835" s="1" t="s">
        <v>29490</v>
      </c>
      <c r="AY4835" s="1" t="s">
        <v>29490</v>
      </c>
      <c r="AZ4835" s="1" t="s">
        <v>103</v>
      </c>
      <c r="BE4835" s="1" t="s">
        <v>29491</v>
      </c>
      <c r="BF4835" s="2">
        <v>3</v>
      </c>
      <c r="BG4835" s="1" t="s">
        <v>81</v>
      </c>
      <c r="BH4835" s="2">
        <v>1</v>
      </c>
      <c r="BI4835" s="2">
        <v>1</v>
      </c>
    </row>
    <row r="4836" spans="1:61">
      <c r="A4836" s="1" t="s">
        <v>59</v>
      </c>
      <c r="B4836" s="1" t="s">
        <v>60</v>
      </c>
      <c r="C4836" s="1" t="s">
        <v>29492</v>
      </c>
      <c r="D4836" s="1" t="s">
        <v>29493</v>
      </c>
      <c r="E4836" s="1" t="s">
        <v>29494</v>
      </c>
      <c r="F4836" s="1" t="s">
        <v>64</v>
      </c>
      <c r="G4836" s="1" t="s">
        <v>65</v>
      </c>
      <c r="H4836" s="1" t="s">
        <v>29495</v>
      </c>
      <c r="I4836" s="1" t="s">
        <v>100</v>
      </c>
      <c r="J4836" s="1" t="s">
        <v>29496</v>
      </c>
      <c r="K4836" s="2">
        <v>2</v>
      </c>
      <c r="L4836" s="1" t="s">
        <v>100</v>
      </c>
      <c r="M4836" s="1" t="s">
        <v>1125</v>
      </c>
      <c r="N4836" s="1" t="s">
        <v>1125</v>
      </c>
      <c r="O4836" s="1" t="s">
        <v>1126</v>
      </c>
      <c r="P4836" s="1" t="s">
        <v>65</v>
      </c>
      <c r="Q4836" s="1" t="s">
        <v>64</v>
      </c>
      <c r="R4836" s="1" t="s">
        <v>65</v>
      </c>
      <c r="S4836" s="1" t="s">
        <v>64</v>
      </c>
      <c r="T4836" s="2">
        <v>2</v>
      </c>
      <c r="V4836" s="1" t="s">
        <v>16124</v>
      </c>
      <c r="W4836" s="1" t="s">
        <v>29497</v>
      </c>
      <c r="Y4836" s="1" t="s">
        <v>71</v>
      </c>
      <c r="Z4836" s="1" t="s">
        <v>118</v>
      </c>
      <c r="AC4836" s="3" t="e">
        <f>VLOOKUP(AA4836,GeoCord!$A:$C,2,0)</f>
        <v>#N/A</v>
      </c>
      <c r="AD4836" s="3" t="e">
        <f>VLOOKUP(AA4836,GeoCord!$A:$C,3,0)</f>
        <v>#N/A</v>
      </c>
      <c r="AE4836" s="1" t="s">
        <v>119</v>
      </c>
      <c r="AF4836" s="1" t="s">
        <v>118</v>
      </c>
      <c r="AG4836" s="1" t="s">
        <v>236</v>
      </c>
      <c r="AH4836" s="2">
        <v>1</v>
      </c>
      <c r="AI4836" s="1" t="s">
        <v>237</v>
      </c>
      <c r="AJ4836" s="2">
        <v>0</v>
      </c>
      <c r="AK4836" s="1" t="s">
        <v>77</v>
      </c>
      <c r="AL4836" s="1" t="s">
        <v>77</v>
      </c>
      <c r="AM4836" s="1" t="s">
        <v>77</v>
      </c>
      <c r="AN4836" s="2">
        <v>0</v>
      </c>
      <c r="AO4836" s="2">
        <v>0</v>
      </c>
      <c r="AP4836" s="2">
        <v>0</v>
      </c>
      <c r="AQ4836" s="2">
        <v>0</v>
      </c>
      <c r="AR4836" s="1" t="s">
        <v>77</v>
      </c>
      <c r="AS4836" s="1" t="s">
        <v>78</v>
      </c>
      <c r="AT4836" s="2">
        <v>110</v>
      </c>
      <c r="AU4836" s="1" t="s">
        <v>79</v>
      </c>
      <c r="AV4836" s="2">
        <v>5</v>
      </c>
      <c r="AW4836" s="2">
        <v>1689425.14</v>
      </c>
      <c r="AX4836" s="1" t="s">
        <v>16124</v>
      </c>
      <c r="AY4836" s="1" t="s">
        <v>16124</v>
      </c>
      <c r="AZ4836" s="1" t="s">
        <v>29497</v>
      </c>
      <c r="BE4836" s="1" t="s">
        <v>29498</v>
      </c>
      <c r="BF4836" s="2">
        <v>3</v>
      </c>
      <c r="BG4836" s="1" t="s">
        <v>81</v>
      </c>
      <c r="BH4836" s="2">
        <v>2</v>
      </c>
      <c r="BI4836" s="2">
        <v>0</v>
      </c>
    </row>
    <row r="4837" spans="1:61">
      <c r="A4837" s="1" t="s">
        <v>59</v>
      </c>
      <c r="B4837" s="1" t="s">
        <v>60</v>
      </c>
      <c r="C4837" s="1" t="s">
        <v>29499</v>
      </c>
      <c r="D4837" s="1" t="s">
        <v>29500</v>
      </c>
      <c r="E4837" s="1" t="s">
        <v>29501</v>
      </c>
      <c r="F4837" s="1" t="s">
        <v>64</v>
      </c>
      <c r="G4837" s="1" t="s">
        <v>65</v>
      </c>
      <c r="H4837" s="1" t="s">
        <v>29502</v>
      </c>
      <c r="I4837" s="1" t="s">
        <v>100</v>
      </c>
      <c r="J4837" s="1" t="s">
        <v>29503</v>
      </c>
      <c r="K4837" s="2">
        <v>2</v>
      </c>
      <c r="L4837" s="1" t="s">
        <v>100</v>
      </c>
      <c r="M4837" s="1" t="s">
        <v>128</v>
      </c>
      <c r="N4837" s="1" t="s">
        <v>128</v>
      </c>
      <c r="O4837" s="1" t="s">
        <v>129</v>
      </c>
      <c r="P4837" s="1" t="s">
        <v>65</v>
      </c>
      <c r="Q4837" s="1" t="s">
        <v>64</v>
      </c>
      <c r="R4837" s="1" t="s">
        <v>65</v>
      </c>
      <c r="S4837" s="1" t="s">
        <v>64</v>
      </c>
      <c r="T4837" s="2">
        <v>4</v>
      </c>
      <c r="V4837" s="1" t="s">
        <v>786</v>
      </c>
      <c r="X4837" s="1" t="s">
        <v>210</v>
      </c>
      <c r="Y4837" s="1" t="s">
        <v>71</v>
      </c>
      <c r="Z4837" s="1" t="s">
        <v>72</v>
      </c>
      <c r="AA4837" s="1" t="s">
        <v>1993</v>
      </c>
      <c r="AB4837" s="1" t="s">
        <v>1994</v>
      </c>
      <c r="AC4837" s="3">
        <f>VLOOKUP(AA4837,GeoCord!$A:$C,2,0)</f>
        <v>15.981</v>
      </c>
      <c r="AD4837" s="3">
        <f>VLOOKUP(AA4837,GeoCord!$A:$C,3,0)</f>
        <v>18.780999999999999</v>
      </c>
      <c r="AG4837" s="1" t="s">
        <v>266</v>
      </c>
      <c r="AH4837" s="2">
        <v>1</v>
      </c>
      <c r="AI4837" s="1" t="s">
        <v>267</v>
      </c>
      <c r="AJ4837" s="2">
        <v>1</v>
      </c>
      <c r="AK4837" s="1" t="s">
        <v>77</v>
      </c>
      <c r="AL4837" s="1" t="s">
        <v>77</v>
      </c>
      <c r="AM4837" s="1" t="s">
        <v>77</v>
      </c>
      <c r="AN4837" s="2">
        <v>0</v>
      </c>
      <c r="AO4837" s="2">
        <v>0</v>
      </c>
      <c r="AP4837" s="2">
        <v>0</v>
      </c>
      <c r="AQ4837" s="2">
        <v>0</v>
      </c>
      <c r="AR4837" s="1" t="s">
        <v>77</v>
      </c>
      <c r="AS4837" s="1" t="s">
        <v>78</v>
      </c>
      <c r="AT4837" s="2">
        <v>110</v>
      </c>
      <c r="AU4837" s="1" t="s">
        <v>79</v>
      </c>
      <c r="AV4837" s="2">
        <v>5</v>
      </c>
      <c r="AW4837" s="2">
        <v>2949785.63</v>
      </c>
      <c r="AX4837" s="1" t="s">
        <v>786</v>
      </c>
      <c r="AY4837" s="1" t="s">
        <v>786</v>
      </c>
      <c r="AZ4837" s="1" t="s">
        <v>210</v>
      </c>
      <c r="BE4837" s="1" t="s">
        <v>29504</v>
      </c>
      <c r="BF4837" s="2">
        <v>3</v>
      </c>
      <c r="BG4837" s="1" t="s">
        <v>81</v>
      </c>
      <c r="BH4837" s="2">
        <v>2</v>
      </c>
      <c r="BI4837" s="2">
        <v>1</v>
      </c>
    </row>
    <row r="4838" spans="1:61">
      <c r="A4838" s="1" t="s">
        <v>59</v>
      </c>
      <c r="B4838" s="1" t="s">
        <v>60</v>
      </c>
      <c r="C4838" s="1" t="s">
        <v>29505</v>
      </c>
      <c r="D4838" s="1" t="s">
        <v>29506</v>
      </c>
      <c r="E4838" s="1" t="s">
        <v>29507</v>
      </c>
      <c r="F4838" s="1" t="s">
        <v>64</v>
      </c>
      <c r="G4838" s="1" t="s">
        <v>65</v>
      </c>
      <c r="H4838" s="1" t="s">
        <v>29508</v>
      </c>
      <c r="I4838" s="1" t="s">
        <v>67</v>
      </c>
      <c r="J4838" s="1" t="s">
        <v>29509</v>
      </c>
      <c r="K4838" s="2">
        <v>2</v>
      </c>
      <c r="L4838" s="1" t="s">
        <v>67</v>
      </c>
      <c r="M4838" s="1" t="s">
        <v>65</v>
      </c>
      <c r="N4838" s="1" t="s">
        <v>65</v>
      </c>
      <c r="O4838" s="1" t="s">
        <v>64</v>
      </c>
      <c r="P4838" s="1" t="s">
        <v>65</v>
      </c>
      <c r="Q4838" s="1" t="s">
        <v>64</v>
      </c>
      <c r="R4838" s="1" t="s">
        <v>65</v>
      </c>
      <c r="S4838" s="1" t="s">
        <v>64</v>
      </c>
      <c r="T4838" s="2">
        <v>2</v>
      </c>
      <c r="V4838" s="1" t="s">
        <v>25059</v>
      </c>
      <c r="W4838" s="1" t="s">
        <v>554</v>
      </c>
      <c r="Y4838" s="1" t="s">
        <v>71</v>
      </c>
      <c r="Z4838" s="1" t="s">
        <v>72</v>
      </c>
      <c r="AA4838" s="1" t="s">
        <v>3386</v>
      </c>
      <c r="AB4838" s="1" t="s">
        <v>3387</v>
      </c>
      <c r="AC4838" s="3">
        <f>VLOOKUP(AA4838,GeoCord!$A:$C,2,0)</f>
        <v>15.416</v>
      </c>
      <c r="AD4838" s="3">
        <f>VLOOKUP(AA4838,GeoCord!$A:$C,3,0)</f>
        <v>-23.36</v>
      </c>
      <c r="AH4838" s="2">
        <v>1</v>
      </c>
      <c r="AJ4838" s="1" t="s">
        <v>77</v>
      </c>
      <c r="AK4838" s="1" t="s">
        <v>77</v>
      </c>
      <c r="AL4838" s="1" t="s">
        <v>77</v>
      </c>
      <c r="AM4838" s="1" t="s">
        <v>77</v>
      </c>
      <c r="AN4838" s="1" t="s">
        <v>77</v>
      </c>
      <c r="AO4838" s="1" t="s">
        <v>77</v>
      </c>
      <c r="AP4838" s="1" t="s">
        <v>77</v>
      </c>
      <c r="AQ4838" s="1" t="s">
        <v>77</v>
      </c>
      <c r="AR4838" s="1" t="s">
        <v>77</v>
      </c>
      <c r="AS4838" s="1" t="s">
        <v>78</v>
      </c>
      <c r="AT4838" s="2">
        <v>110</v>
      </c>
      <c r="AU4838" s="1" t="s">
        <v>79</v>
      </c>
      <c r="AV4838" s="2">
        <v>5</v>
      </c>
      <c r="AW4838" s="2">
        <v>298000</v>
      </c>
      <c r="AX4838" s="1" t="s">
        <v>25059</v>
      </c>
      <c r="AY4838" s="1" t="s">
        <v>25059</v>
      </c>
      <c r="AZ4838" s="1" t="s">
        <v>554</v>
      </c>
      <c r="BE4838" s="1" t="s">
        <v>29510</v>
      </c>
      <c r="BF4838" s="2">
        <v>3</v>
      </c>
      <c r="BG4838" s="1" t="s">
        <v>81</v>
      </c>
      <c r="BH4838" s="1" t="s">
        <v>77</v>
      </c>
      <c r="BI4838" s="1" t="s">
        <v>77</v>
      </c>
    </row>
    <row r="4839" spans="1:61">
      <c r="A4839" s="1" t="s">
        <v>59</v>
      </c>
      <c r="B4839" s="1" t="s">
        <v>60</v>
      </c>
      <c r="C4839" s="1" t="s">
        <v>29511</v>
      </c>
      <c r="D4839" s="1" t="s">
        <v>29512</v>
      </c>
      <c r="E4839" s="1" t="s">
        <v>29513</v>
      </c>
      <c r="F4839" s="1" t="s">
        <v>64</v>
      </c>
      <c r="G4839" s="1" t="s">
        <v>65</v>
      </c>
      <c r="H4839" s="1" t="s">
        <v>29514</v>
      </c>
      <c r="I4839" s="1" t="s">
        <v>100</v>
      </c>
      <c r="J4839" s="1" t="s">
        <v>29515</v>
      </c>
      <c r="K4839" s="2">
        <v>2</v>
      </c>
      <c r="L4839" s="1" t="s">
        <v>100</v>
      </c>
      <c r="M4839" s="1" t="s">
        <v>65</v>
      </c>
      <c r="N4839" s="1" t="s">
        <v>65</v>
      </c>
      <c r="O4839" s="1" t="s">
        <v>64</v>
      </c>
      <c r="P4839" s="1" t="s">
        <v>65</v>
      </c>
      <c r="Q4839" s="1" t="s">
        <v>64</v>
      </c>
      <c r="R4839" s="1" t="s">
        <v>65</v>
      </c>
      <c r="S4839" s="1" t="s">
        <v>64</v>
      </c>
      <c r="T4839" s="2">
        <v>2</v>
      </c>
      <c r="V4839" s="1" t="s">
        <v>29416</v>
      </c>
      <c r="W4839" s="1" t="s">
        <v>16085</v>
      </c>
      <c r="Y4839" s="1" t="s">
        <v>71</v>
      </c>
      <c r="Z4839" s="1" t="s">
        <v>72</v>
      </c>
      <c r="AA4839" s="1" t="s">
        <v>383</v>
      </c>
      <c r="AB4839" s="1" t="s">
        <v>384</v>
      </c>
      <c r="AC4839" s="3">
        <f>VLOOKUP(AA4839,GeoCord!$A:$C,2,0)</f>
        <v>15.739000000000001</v>
      </c>
      <c r="AD4839" s="3">
        <f>VLOOKUP(AA4839,GeoCord!$A:$C,3,0)</f>
        <v>29.533000000000001</v>
      </c>
      <c r="AG4839" s="1" t="s">
        <v>93</v>
      </c>
      <c r="AH4839" s="2">
        <v>1</v>
      </c>
      <c r="AI4839" s="1" t="s">
        <v>94</v>
      </c>
      <c r="AJ4839" s="2">
        <v>1</v>
      </c>
      <c r="AK4839" s="1" t="s">
        <v>77</v>
      </c>
      <c r="AL4839" s="1" t="s">
        <v>77</v>
      </c>
      <c r="AM4839" s="1" t="s">
        <v>77</v>
      </c>
      <c r="AN4839" s="2">
        <v>0</v>
      </c>
      <c r="AO4839" s="2">
        <v>0</v>
      </c>
      <c r="AP4839" s="2">
        <v>0</v>
      </c>
      <c r="AQ4839" s="2">
        <v>0</v>
      </c>
      <c r="AR4839" s="1" t="s">
        <v>77</v>
      </c>
      <c r="AS4839" s="1" t="s">
        <v>78</v>
      </c>
      <c r="AT4839" s="2">
        <v>110</v>
      </c>
      <c r="AU4839" s="1" t="s">
        <v>79</v>
      </c>
      <c r="AV4839" s="2">
        <v>5</v>
      </c>
      <c r="AW4839" s="2">
        <v>500000</v>
      </c>
      <c r="AX4839" s="1" t="s">
        <v>29416</v>
      </c>
      <c r="AY4839" s="1" t="s">
        <v>29416</v>
      </c>
      <c r="AZ4839" s="1" t="s">
        <v>16085</v>
      </c>
      <c r="BE4839" s="1" t="s">
        <v>29516</v>
      </c>
      <c r="BF4839" s="2">
        <v>3</v>
      </c>
      <c r="BG4839" s="1" t="s">
        <v>81</v>
      </c>
      <c r="BH4839" s="2">
        <v>2</v>
      </c>
      <c r="BI4839" s="2">
        <v>0</v>
      </c>
    </row>
    <row r="4840" spans="1:61">
      <c r="A4840" s="1" t="s">
        <v>59</v>
      </c>
      <c r="B4840" s="1" t="s">
        <v>60</v>
      </c>
      <c r="C4840" s="1" t="s">
        <v>29517</v>
      </c>
      <c r="D4840" s="1" t="s">
        <v>29518</v>
      </c>
      <c r="E4840" s="1" t="s">
        <v>29519</v>
      </c>
      <c r="F4840" s="1" t="s">
        <v>64</v>
      </c>
      <c r="G4840" s="1" t="s">
        <v>65</v>
      </c>
      <c r="H4840" s="1" t="s">
        <v>29520</v>
      </c>
      <c r="I4840" s="1" t="s">
        <v>100</v>
      </c>
      <c r="J4840" s="1" t="s">
        <v>29521</v>
      </c>
      <c r="K4840" s="2">
        <v>2</v>
      </c>
      <c r="L4840" s="1" t="s">
        <v>100</v>
      </c>
      <c r="M4840" s="1" t="s">
        <v>993</v>
      </c>
      <c r="N4840" s="1" t="s">
        <v>993</v>
      </c>
      <c r="O4840" s="1" t="s">
        <v>994</v>
      </c>
      <c r="P4840" s="1" t="s">
        <v>65</v>
      </c>
      <c r="Q4840" s="1" t="s">
        <v>64</v>
      </c>
      <c r="R4840" s="1" t="s">
        <v>65</v>
      </c>
      <c r="S4840" s="1" t="s">
        <v>64</v>
      </c>
      <c r="T4840" s="2">
        <v>2</v>
      </c>
      <c r="V4840" s="1" t="s">
        <v>16143</v>
      </c>
      <c r="W4840" s="1" t="s">
        <v>29522</v>
      </c>
      <c r="Y4840" s="1" t="s">
        <v>71</v>
      </c>
      <c r="Z4840" s="1" t="s">
        <v>72</v>
      </c>
      <c r="AA4840" s="1" t="s">
        <v>943</v>
      </c>
      <c r="AB4840" s="1" t="s">
        <v>940</v>
      </c>
      <c r="AC4840" s="3">
        <f>VLOOKUP(AA4840,GeoCord!$A:$C,2,0)</f>
        <v>28.185400000000001</v>
      </c>
      <c r="AD4840" s="3">
        <f>VLOOKUP(AA4840,GeoCord!$A:$C,3,0)</f>
        <v>66.642899999999997</v>
      </c>
      <c r="AG4840" s="1" t="s">
        <v>1389</v>
      </c>
      <c r="AH4840" s="2">
        <v>1</v>
      </c>
      <c r="AI4840" s="1" t="s">
        <v>1390</v>
      </c>
      <c r="AJ4840" s="2">
        <v>1</v>
      </c>
      <c r="AK4840" s="1" t="s">
        <v>77</v>
      </c>
      <c r="AL4840" s="1" t="s">
        <v>77</v>
      </c>
      <c r="AM4840" s="1" t="s">
        <v>77</v>
      </c>
      <c r="AN4840" s="2">
        <v>0</v>
      </c>
      <c r="AO4840" s="2">
        <v>0</v>
      </c>
      <c r="AP4840" s="2">
        <v>1</v>
      </c>
      <c r="AQ4840" s="2">
        <v>1</v>
      </c>
      <c r="AR4840" s="1" t="s">
        <v>77</v>
      </c>
      <c r="AS4840" s="1" t="s">
        <v>78</v>
      </c>
      <c r="AT4840" s="2">
        <v>110</v>
      </c>
      <c r="AU4840" s="1" t="s">
        <v>79</v>
      </c>
      <c r="AV4840" s="2">
        <v>5</v>
      </c>
      <c r="AW4840" s="2">
        <v>699932.88</v>
      </c>
      <c r="AX4840" s="1" t="s">
        <v>16143</v>
      </c>
      <c r="AY4840" s="1" t="s">
        <v>16143</v>
      </c>
      <c r="AZ4840" s="1" t="s">
        <v>29522</v>
      </c>
      <c r="BE4840" s="1" t="s">
        <v>29523</v>
      </c>
      <c r="BF4840" s="2">
        <v>3</v>
      </c>
      <c r="BG4840" s="1" t="s">
        <v>81</v>
      </c>
      <c r="BH4840" s="2">
        <v>2</v>
      </c>
      <c r="BI4840" s="2">
        <v>1</v>
      </c>
    </row>
    <row r="4841" spans="1:61">
      <c r="A4841" s="1" t="s">
        <v>59</v>
      </c>
      <c r="B4841" s="1" t="s">
        <v>60</v>
      </c>
      <c r="C4841" s="1" t="s">
        <v>29524</v>
      </c>
      <c r="D4841" s="1" t="s">
        <v>29525</v>
      </c>
      <c r="E4841" s="1" t="s">
        <v>29526</v>
      </c>
      <c r="F4841" s="1" t="s">
        <v>64</v>
      </c>
      <c r="G4841" s="1" t="s">
        <v>65</v>
      </c>
      <c r="H4841" s="1" t="s">
        <v>29527</v>
      </c>
      <c r="I4841" s="1" t="s">
        <v>100</v>
      </c>
      <c r="J4841" s="1" t="s">
        <v>29528</v>
      </c>
      <c r="K4841" s="2">
        <v>2</v>
      </c>
      <c r="L4841" s="1" t="s">
        <v>100</v>
      </c>
      <c r="M4841" s="1" t="s">
        <v>993</v>
      </c>
      <c r="N4841" s="1" t="s">
        <v>993</v>
      </c>
      <c r="O4841" s="1" t="s">
        <v>994</v>
      </c>
      <c r="P4841" s="1" t="s">
        <v>65</v>
      </c>
      <c r="Q4841" s="1" t="s">
        <v>64</v>
      </c>
      <c r="R4841" s="1" t="s">
        <v>65</v>
      </c>
      <c r="S4841" s="1" t="s">
        <v>64</v>
      </c>
      <c r="T4841" s="2">
        <v>4</v>
      </c>
      <c r="V4841" s="1" t="s">
        <v>24884</v>
      </c>
      <c r="X4841" s="1" t="s">
        <v>24406</v>
      </c>
      <c r="Y4841" s="1" t="s">
        <v>71</v>
      </c>
      <c r="Z4841" s="1" t="s">
        <v>72</v>
      </c>
      <c r="AA4841" s="1" t="s">
        <v>1532</v>
      </c>
      <c r="AB4841" s="1" t="s">
        <v>1533</v>
      </c>
      <c r="AC4841" s="3">
        <f>VLOOKUP(AA4841,GeoCord!$A:$C,2,0)</f>
        <v>21.841000000000001</v>
      </c>
      <c r="AD4841" s="3">
        <f>VLOOKUP(AA4841,GeoCord!$A:$C,3,0)</f>
        <v>96.05</v>
      </c>
      <c r="AG4841" s="1" t="s">
        <v>1389</v>
      </c>
      <c r="AH4841" s="2">
        <v>1</v>
      </c>
      <c r="AI4841" s="1" t="s">
        <v>1390</v>
      </c>
      <c r="AJ4841" s="2">
        <v>1</v>
      </c>
      <c r="AK4841" s="1" t="s">
        <v>77</v>
      </c>
      <c r="AL4841" s="1" t="s">
        <v>77</v>
      </c>
      <c r="AM4841" s="1" t="s">
        <v>77</v>
      </c>
      <c r="AN4841" s="2">
        <v>0</v>
      </c>
      <c r="AO4841" s="2">
        <v>0</v>
      </c>
      <c r="AP4841" s="2">
        <v>0</v>
      </c>
      <c r="AQ4841" s="2">
        <v>0</v>
      </c>
      <c r="AR4841" s="1" t="s">
        <v>77</v>
      </c>
      <c r="AS4841" s="1" t="s">
        <v>78</v>
      </c>
      <c r="AT4841" s="2">
        <v>110</v>
      </c>
      <c r="AU4841" s="1" t="s">
        <v>79</v>
      </c>
      <c r="AV4841" s="2">
        <v>5</v>
      </c>
      <c r="AW4841" s="2">
        <v>300000.18</v>
      </c>
      <c r="AX4841" s="1" t="s">
        <v>24884</v>
      </c>
      <c r="AY4841" s="1" t="s">
        <v>24884</v>
      </c>
      <c r="AZ4841" s="1" t="s">
        <v>24406</v>
      </c>
      <c r="BE4841" s="1" t="s">
        <v>29529</v>
      </c>
      <c r="BF4841" s="2">
        <v>3</v>
      </c>
      <c r="BG4841" s="1" t="s">
        <v>81</v>
      </c>
      <c r="BH4841" s="2">
        <v>2</v>
      </c>
      <c r="BI4841" s="2">
        <v>0</v>
      </c>
    </row>
    <row r="4842" spans="1:61">
      <c r="A4842" s="1" t="s">
        <v>59</v>
      </c>
      <c r="B4842" s="1" t="s">
        <v>60</v>
      </c>
      <c r="C4842" s="1" t="s">
        <v>29530</v>
      </c>
      <c r="D4842" s="1" t="s">
        <v>29531</v>
      </c>
      <c r="E4842" s="1" t="s">
        <v>29532</v>
      </c>
      <c r="F4842" s="1" t="s">
        <v>64</v>
      </c>
      <c r="G4842" s="1" t="s">
        <v>65</v>
      </c>
      <c r="H4842" s="1" t="s">
        <v>29533</v>
      </c>
      <c r="I4842" s="1" t="s">
        <v>100</v>
      </c>
      <c r="J4842" s="1" t="s">
        <v>29534</v>
      </c>
      <c r="K4842" s="2">
        <v>2</v>
      </c>
      <c r="L4842" s="1" t="s">
        <v>100</v>
      </c>
      <c r="M4842" s="1" t="s">
        <v>761</v>
      </c>
      <c r="N4842" s="1" t="s">
        <v>761</v>
      </c>
      <c r="O4842" s="1" t="s">
        <v>4583</v>
      </c>
      <c r="P4842" s="1" t="s">
        <v>65</v>
      </c>
      <c r="Q4842" s="1" t="s">
        <v>64</v>
      </c>
      <c r="R4842" s="1" t="s">
        <v>65</v>
      </c>
      <c r="S4842" s="1" t="s">
        <v>64</v>
      </c>
      <c r="T4842" s="2">
        <v>3</v>
      </c>
      <c r="V4842" s="1" t="s">
        <v>2853</v>
      </c>
      <c r="X4842" s="1" t="s">
        <v>18889</v>
      </c>
      <c r="Y4842" s="1" t="s">
        <v>71</v>
      </c>
      <c r="Z4842" s="1" t="s">
        <v>72</v>
      </c>
      <c r="AA4842" s="1" t="s">
        <v>760</v>
      </c>
      <c r="AB4842" s="1" t="s">
        <v>761</v>
      </c>
      <c r="AC4842" s="3">
        <f>VLOOKUP(AA4842,GeoCord!$A:$C,2,0)</f>
        <v>-13.852</v>
      </c>
      <c r="AD4842" s="3">
        <f>VLOOKUP(AA4842,GeoCord!$A:$C,3,0)</f>
        <v>38.042000000000002</v>
      </c>
      <c r="AH4842" s="2">
        <v>1</v>
      </c>
      <c r="AJ4842" s="1" t="s">
        <v>77</v>
      </c>
      <c r="AK4842" s="1" t="s">
        <v>77</v>
      </c>
      <c r="AL4842" s="1" t="s">
        <v>77</v>
      </c>
      <c r="AM4842" s="1" t="s">
        <v>77</v>
      </c>
      <c r="AN4842" s="1" t="s">
        <v>77</v>
      </c>
      <c r="AO4842" s="1" t="s">
        <v>77</v>
      </c>
      <c r="AP4842" s="1" t="s">
        <v>77</v>
      </c>
      <c r="AQ4842" s="1" t="s">
        <v>77</v>
      </c>
      <c r="AR4842" s="1" t="s">
        <v>77</v>
      </c>
      <c r="AS4842" s="1" t="s">
        <v>78</v>
      </c>
      <c r="AT4842" s="2">
        <v>110</v>
      </c>
      <c r="AU4842" s="1" t="s">
        <v>79</v>
      </c>
      <c r="AV4842" s="2">
        <v>5</v>
      </c>
      <c r="AW4842" s="2">
        <v>1000000.47</v>
      </c>
      <c r="AX4842" s="1" t="s">
        <v>2853</v>
      </c>
      <c r="AY4842" s="1" t="s">
        <v>2853</v>
      </c>
      <c r="AZ4842" s="1" t="s">
        <v>18889</v>
      </c>
      <c r="BE4842" s="1" t="s">
        <v>29535</v>
      </c>
      <c r="BF4842" s="2">
        <v>3</v>
      </c>
      <c r="BG4842" s="1" t="s">
        <v>81</v>
      </c>
      <c r="BH4842" s="1" t="s">
        <v>77</v>
      </c>
      <c r="BI4842" s="1" t="s">
        <v>77</v>
      </c>
    </row>
    <row r="4843" spans="1:61">
      <c r="A4843" s="1" t="s">
        <v>59</v>
      </c>
      <c r="B4843" s="1" t="s">
        <v>60</v>
      </c>
      <c r="C4843" s="1" t="s">
        <v>29536</v>
      </c>
      <c r="D4843" s="1" t="s">
        <v>29537</v>
      </c>
      <c r="E4843" s="1" t="s">
        <v>29538</v>
      </c>
      <c r="F4843" s="1" t="s">
        <v>64</v>
      </c>
      <c r="G4843" s="1" t="s">
        <v>65</v>
      </c>
      <c r="H4843" s="1" t="s">
        <v>29539</v>
      </c>
      <c r="I4843" s="1" t="s">
        <v>100</v>
      </c>
      <c r="J4843" s="1" t="s">
        <v>29540</v>
      </c>
      <c r="K4843" s="2">
        <v>2</v>
      </c>
      <c r="L4843" s="1" t="s">
        <v>100</v>
      </c>
      <c r="M4843" s="1" t="s">
        <v>65</v>
      </c>
      <c r="N4843" s="1" t="s">
        <v>65</v>
      </c>
      <c r="O4843" s="1" t="s">
        <v>64</v>
      </c>
      <c r="P4843" s="1" t="s">
        <v>65</v>
      </c>
      <c r="Q4843" s="1" t="s">
        <v>64</v>
      </c>
      <c r="R4843" s="1" t="s">
        <v>65</v>
      </c>
      <c r="S4843" s="1" t="s">
        <v>64</v>
      </c>
      <c r="T4843" s="2">
        <v>2</v>
      </c>
      <c r="V4843" s="1" t="s">
        <v>18467</v>
      </c>
      <c r="W4843" s="1" t="s">
        <v>297</v>
      </c>
      <c r="Y4843" s="1" t="s">
        <v>71</v>
      </c>
      <c r="Z4843" s="1" t="s">
        <v>72</v>
      </c>
      <c r="AA4843" s="1" t="s">
        <v>840</v>
      </c>
      <c r="AB4843" s="1" t="s">
        <v>841</v>
      </c>
      <c r="AC4843" s="3">
        <f>VLOOKUP(AA4843,GeoCord!$A:$C,2,0)</f>
        <v>-1.887</v>
      </c>
      <c r="AD4843" s="3">
        <f>VLOOKUP(AA4843,GeoCord!$A:$C,3,0)</f>
        <v>29.904</v>
      </c>
      <c r="AH4843" s="2">
        <v>1</v>
      </c>
      <c r="AJ4843" s="1" t="s">
        <v>77</v>
      </c>
      <c r="AK4843" s="1" t="s">
        <v>77</v>
      </c>
      <c r="AL4843" s="1" t="s">
        <v>77</v>
      </c>
      <c r="AM4843" s="1" t="s">
        <v>77</v>
      </c>
      <c r="AN4843" s="1" t="s">
        <v>77</v>
      </c>
      <c r="AO4843" s="1" t="s">
        <v>77</v>
      </c>
      <c r="AP4843" s="1" t="s">
        <v>77</v>
      </c>
      <c r="AQ4843" s="1" t="s">
        <v>77</v>
      </c>
      <c r="AR4843" s="1" t="s">
        <v>77</v>
      </c>
      <c r="AS4843" s="1" t="s">
        <v>78</v>
      </c>
      <c r="AT4843" s="2">
        <v>110</v>
      </c>
      <c r="AU4843" s="1" t="s">
        <v>79</v>
      </c>
      <c r="AV4843" s="2">
        <v>5</v>
      </c>
      <c r="AW4843" s="2">
        <v>284000</v>
      </c>
      <c r="AX4843" s="1" t="s">
        <v>18467</v>
      </c>
      <c r="AY4843" s="1" t="s">
        <v>18467</v>
      </c>
      <c r="AZ4843" s="1" t="s">
        <v>297</v>
      </c>
      <c r="BE4843" s="1" t="s">
        <v>29541</v>
      </c>
      <c r="BF4843" s="2">
        <v>3</v>
      </c>
      <c r="BG4843" s="1" t="s">
        <v>81</v>
      </c>
      <c r="BH4843" s="1" t="s">
        <v>77</v>
      </c>
      <c r="BI4843" s="1" t="s">
        <v>77</v>
      </c>
    </row>
    <row r="4844" spans="1:61">
      <c r="A4844" s="1" t="s">
        <v>59</v>
      </c>
      <c r="B4844" s="1" t="s">
        <v>60</v>
      </c>
      <c r="C4844" s="1" t="s">
        <v>29542</v>
      </c>
      <c r="D4844" s="1" t="s">
        <v>29543</v>
      </c>
      <c r="E4844" s="1" t="s">
        <v>29544</v>
      </c>
      <c r="F4844" s="1" t="s">
        <v>64</v>
      </c>
      <c r="G4844" s="1" t="s">
        <v>65</v>
      </c>
      <c r="H4844" s="1" t="s">
        <v>29545</v>
      </c>
      <c r="I4844" s="1" t="s">
        <v>67</v>
      </c>
      <c r="J4844" s="1" t="s">
        <v>29546</v>
      </c>
      <c r="K4844" s="2">
        <v>2</v>
      </c>
      <c r="L4844" s="1" t="s">
        <v>67</v>
      </c>
      <c r="M4844" s="1" t="s">
        <v>993</v>
      </c>
      <c r="N4844" s="1" t="s">
        <v>993</v>
      </c>
      <c r="O4844" s="1" t="s">
        <v>994</v>
      </c>
      <c r="P4844" s="1" t="s">
        <v>65</v>
      </c>
      <c r="Q4844" s="1" t="s">
        <v>64</v>
      </c>
      <c r="R4844" s="1" t="s">
        <v>65</v>
      </c>
      <c r="S4844" s="1" t="s">
        <v>64</v>
      </c>
      <c r="T4844" s="2">
        <v>4</v>
      </c>
      <c r="V4844" s="1" t="s">
        <v>29547</v>
      </c>
      <c r="X4844" s="1" t="s">
        <v>6200</v>
      </c>
      <c r="Y4844" s="1" t="s">
        <v>71</v>
      </c>
      <c r="Z4844" s="1" t="s">
        <v>72</v>
      </c>
      <c r="AA4844" s="1" t="s">
        <v>6054</v>
      </c>
      <c r="AB4844" s="1" t="s">
        <v>6055</v>
      </c>
      <c r="AC4844" s="3">
        <f>VLOOKUP(AA4844,GeoCord!$A:$C,2,0)</f>
        <v>-11.652699999999999</v>
      </c>
      <c r="AD4844" s="3">
        <f>VLOOKUP(AA4844,GeoCord!$A:$C,3,0)</f>
        <v>43.3307</v>
      </c>
      <c r="AG4844" s="1" t="s">
        <v>93</v>
      </c>
      <c r="AH4844" s="2">
        <v>1</v>
      </c>
      <c r="AI4844" s="1" t="s">
        <v>94</v>
      </c>
      <c r="AJ4844" s="2">
        <v>0</v>
      </c>
      <c r="AK4844" s="1" t="s">
        <v>77</v>
      </c>
      <c r="AL4844" s="1" t="s">
        <v>77</v>
      </c>
      <c r="AM4844" s="1" t="s">
        <v>77</v>
      </c>
      <c r="AN4844" s="2">
        <v>0</v>
      </c>
      <c r="AO4844" s="2">
        <v>1</v>
      </c>
      <c r="AP4844" s="2">
        <v>1</v>
      </c>
      <c r="AQ4844" s="2">
        <v>0</v>
      </c>
      <c r="AR4844" s="1" t="s">
        <v>77</v>
      </c>
      <c r="AS4844" s="1" t="s">
        <v>78</v>
      </c>
      <c r="AT4844" s="2">
        <v>110</v>
      </c>
      <c r="AU4844" s="1" t="s">
        <v>79</v>
      </c>
      <c r="AV4844" s="2">
        <v>5</v>
      </c>
      <c r="AW4844" s="2">
        <v>359386.25</v>
      </c>
      <c r="AX4844" s="1" t="s">
        <v>29547</v>
      </c>
      <c r="AY4844" s="1" t="s">
        <v>29547</v>
      </c>
      <c r="AZ4844" s="1" t="s">
        <v>6200</v>
      </c>
      <c r="BE4844" s="1" t="s">
        <v>29548</v>
      </c>
      <c r="BF4844" s="2">
        <v>3</v>
      </c>
      <c r="BG4844" s="1" t="s">
        <v>81</v>
      </c>
      <c r="BH4844" s="2">
        <v>1</v>
      </c>
      <c r="BI4844" s="2">
        <v>1</v>
      </c>
    </row>
    <row r="4845" spans="1:61">
      <c r="A4845" s="1" t="s">
        <v>59</v>
      </c>
      <c r="B4845" s="1" t="s">
        <v>60</v>
      </c>
      <c r="C4845" s="1" t="s">
        <v>29549</v>
      </c>
      <c r="D4845" s="1" t="s">
        <v>29550</v>
      </c>
      <c r="E4845" s="1" t="s">
        <v>29551</v>
      </c>
      <c r="F4845" s="1" t="s">
        <v>64</v>
      </c>
      <c r="G4845" s="1" t="s">
        <v>65</v>
      </c>
      <c r="H4845" s="1" t="s">
        <v>29552</v>
      </c>
      <c r="I4845" s="1" t="s">
        <v>100</v>
      </c>
      <c r="J4845" s="1" t="s">
        <v>29553</v>
      </c>
      <c r="K4845" s="2">
        <v>2</v>
      </c>
      <c r="L4845" s="1" t="s">
        <v>100</v>
      </c>
      <c r="M4845" s="1" t="s">
        <v>65</v>
      </c>
      <c r="N4845" s="1" t="s">
        <v>65</v>
      </c>
      <c r="O4845" s="1" t="s">
        <v>64</v>
      </c>
      <c r="P4845" s="1" t="s">
        <v>65</v>
      </c>
      <c r="Q4845" s="1" t="s">
        <v>64</v>
      </c>
      <c r="R4845" s="1" t="s">
        <v>65</v>
      </c>
      <c r="S4845" s="1" t="s">
        <v>64</v>
      </c>
      <c r="T4845" s="2">
        <v>2</v>
      </c>
      <c r="V4845" s="1" t="s">
        <v>1019</v>
      </c>
      <c r="W4845" s="1" t="s">
        <v>3727</v>
      </c>
      <c r="Y4845" s="1" t="s">
        <v>71</v>
      </c>
      <c r="Z4845" s="1" t="s">
        <v>130</v>
      </c>
      <c r="AC4845" s="3" t="e">
        <f>VLOOKUP(AA4845,GeoCord!$A:$C,2,0)</f>
        <v>#N/A</v>
      </c>
      <c r="AD4845" s="3" t="e">
        <f>VLOOKUP(AA4845,GeoCord!$A:$C,3,0)</f>
        <v>#N/A</v>
      </c>
      <c r="AE4845" s="1" t="s">
        <v>308</v>
      </c>
      <c r="AF4845" s="1" t="s">
        <v>309</v>
      </c>
      <c r="AG4845" s="1" t="s">
        <v>224</v>
      </c>
      <c r="AH4845" s="2">
        <v>1</v>
      </c>
      <c r="AI4845" s="1" t="s">
        <v>225</v>
      </c>
      <c r="AJ4845" s="2">
        <v>1</v>
      </c>
      <c r="AK4845" s="1" t="s">
        <v>77</v>
      </c>
      <c r="AL4845" s="1" t="s">
        <v>77</v>
      </c>
      <c r="AM4845" s="1" t="s">
        <v>77</v>
      </c>
      <c r="AN4845" s="2">
        <v>0</v>
      </c>
      <c r="AO4845" s="2">
        <v>0</v>
      </c>
      <c r="AP4845" s="2">
        <v>0</v>
      </c>
      <c r="AQ4845" s="2">
        <v>0</v>
      </c>
      <c r="AR4845" s="1" t="s">
        <v>77</v>
      </c>
      <c r="AS4845" s="1" t="s">
        <v>78</v>
      </c>
      <c r="AT4845" s="2">
        <v>110</v>
      </c>
      <c r="AU4845" s="1" t="s">
        <v>79</v>
      </c>
      <c r="AV4845" s="2">
        <v>5</v>
      </c>
      <c r="AW4845" s="2">
        <v>250000</v>
      </c>
      <c r="AX4845" s="1" t="s">
        <v>1019</v>
      </c>
      <c r="AY4845" s="1" t="s">
        <v>1019</v>
      </c>
      <c r="AZ4845" s="1" t="s">
        <v>3727</v>
      </c>
      <c r="BE4845" s="1" t="s">
        <v>29554</v>
      </c>
      <c r="BF4845" s="2">
        <v>3</v>
      </c>
      <c r="BG4845" s="1" t="s">
        <v>81</v>
      </c>
      <c r="BH4845" s="2">
        <v>1</v>
      </c>
      <c r="BI4845" s="2">
        <v>1</v>
      </c>
    </row>
    <row r="4846" spans="1:61">
      <c r="A4846" s="1" t="s">
        <v>59</v>
      </c>
      <c r="B4846" s="1" t="s">
        <v>60</v>
      </c>
      <c r="C4846" s="1" t="s">
        <v>29555</v>
      </c>
      <c r="D4846" s="1" t="s">
        <v>29556</v>
      </c>
      <c r="E4846" s="1" t="s">
        <v>29557</v>
      </c>
      <c r="F4846" s="1" t="s">
        <v>64</v>
      </c>
      <c r="G4846" s="1" t="s">
        <v>65</v>
      </c>
      <c r="H4846" s="1" t="s">
        <v>29558</v>
      </c>
      <c r="I4846" s="1" t="s">
        <v>100</v>
      </c>
      <c r="J4846" s="1" t="s">
        <v>29559</v>
      </c>
      <c r="K4846" s="2">
        <v>2</v>
      </c>
      <c r="L4846" s="1" t="s">
        <v>100</v>
      </c>
      <c r="P4846" s="1" t="s">
        <v>65</v>
      </c>
      <c r="Q4846" s="1" t="s">
        <v>64</v>
      </c>
      <c r="R4846" s="1" t="s">
        <v>65</v>
      </c>
      <c r="S4846" s="1" t="s">
        <v>64</v>
      </c>
      <c r="T4846" s="2">
        <v>2</v>
      </c>
      <c r="V4846" s="1" t="s">
        <v>1928</v>
      </c>
      <c r="W4846" s="1" t="s">
        <v>4246</v>
      </c>
      <c r="Y4846" s="1" t="s">
        <v>71</v>
      </c>
      <c r="Z4846" s="1" t="s">
        <v>72</v>
      </c>
      <c r="AA4846" s="1" t="s">
        <v>795</v>
      </c>
      <c r="AB4846" s="1" t="s">
        <v>796</v>
      </c>
      <c r="AC4846" s="3">
        <f>VLOOKUP(AA4846,GeoCord!$A:$C,2,0)</f>
        <v>6.51</v>
      </c>
      <c r="AD4846" s="3">
        <f>VLOOKUP(AA4846,GeoCord!$A:$C,3,0)</f>
        <v>-9.33</v>
      </c>
      <c r="AG4846" s="1" t="s">
        <v>224</v>
      </c>
      <c r="AH4846" s="2">
        <v>1</v>
      </c>
      <c r="AI4846" s="1" t="s">
        <v>225</v>
      </c>
      <c r="AJ4846" s="2">
        <v>2</v>
      </c>
      <c r="AK4846" s="1" t="s">
        <v>77</v>
      </c>
      <c r="AL4846" s="1" t="s">
        <v>77</v>
      </c>
      <c r="AM4846" s="1" t="s">
        <v>77</v>
      </c>
      <c r="AN4846" s="2">
        <v>0</v>
      </c>
      <c r="AO4846" s="2">
        <v>0</v>
      </c>
      <c r="AP4846" s="2">
        <v>0</v>
      </c>
      <c r="AQ4846" s="2">
        <v>0</v>
      </c>
      <c r="AR4846" s="1" t="s">
        <v>77</v>
      </c>
      <c r="AS4846" s="1" t="s">
        <v>78</v>
      </c>
      <c r="AT4846" s="2">
        <v>110</v>
      </c>
      <c r="AU4846" s="1" t="s">
        <v>79</v>
      </c>
      <c r="AV4846" s="2">
        <v>5</v>
      </c>
      <c r="AW4846" s="2">
        <v>8500</v>
      </c>
      <c r="AX4846" s="1" t="s">
        <v>1928</v>
      </c>
      <c r="AY4846" s="1" t="s">
        <v>1928</v>
      </c>
      <c r="AZ4846" s="1" t="s">
        <v>4246</v>
      </c>
      <c r="BE4846" s="1" t="s">
        <v>29560</v>
      </c>
      <c r="BF4846" s="2">
        <v>3</v>
      </c>
      <c r="BG4846" s="1" t="s">
        <v>81</v>
      </c>
      <c r="BH4846" s="2">
        <v>1</v>
      </c>
      <c r="BI4846" s="2">
        <v>0</v>
      </c>
    </row>
    <row r="4847" spans="1:61">
      <c r="A4847" s="1" t="s">
        <v>59</v>
      </c>
      <c r="B4847" s="1" t="s">
        <v>60</v>
      </c>
      <c r="C4847" s="1" t="s">
        <v>29561</v>
      </c>
      <c r="D4847" s="1" t="s">
        <v>29562</v>
      </c>
      <c r="E4847" s="1" t="s">
        <v>29563</v>
      </c>
      <c r="F4847" s="1" t="s">
        <v>64</v>
      </c>
      <c r="G4847" s="1" t="s">
        <v>65</v>
      </c>
      <c r="H4847" s="1" t="s">
        <v>29564</v>
      </c>
      <c r="I4847" s="1" t="s">
        <v>100</v>
      </c>
      <c r="J4847" s="1" t="s">
        <v>29565</v>
      </c>
      <c r="K4847" s="2">
        <v>2</v>
      </c>
      <c r="L4847" s="1" t="s">
        <v>100</v>
      </c>
      <c r="M4847" s="1" t="s">
        <v>65</v>
      </c>
      <c r="N4847" s="1" t="s">
        <v>65</v>
      </c>
      <c r="O4847" s="1" t="s">
        <v>64</v>
      </c>
      <c r="P4847" s="1" t="s">
        <v>65</v>
      </c>
      <c r="Q4847" s="1" t="s">
        <v>64</v>
      </c>
      <c r="R4847" s="1" t="s">
        <v>65</v>
      </c>
      <c r="S4847" s="1" t="s">
        <v>64</v>
      </c>
      <c r="T4847" s="2">
        <v>2</v>
      </c>
      <c r="V4847" s="1" t="s">
        <v>15771</v>
      </c>
      <c r="W4847" s="1" t="s">
        <v>554</v>
      </c>
      <c r="Y4847" s="1" t="s">
        <v>71</v>
      </c>
      <c r="Z4847" s="1" t="s">
        <v>72</v>
      </c>
      <c r="AA4847" s="1" t="s">
        <v>3690</v>
      </c>
      <c r="AB4847" s="1" t="s">
        <v>3691</v>
      </c>
      <c r="AC4847" s="3">
        <f>VLOOKUP(AA4847,GeoCord!$A:$C,2,0)</f>
        <v>-5.6360000000000001</v>
      </c>
      <c r="AD4847" s="3">
        <f>VLOOKUP(AA4847,GeoCord!$A:$C,3,0)</f>
        <v>142.798</v>
      </c>
      <c r="AG4847" s="1" t="s">
        <v>871</v>
      </c>
      <c r="AH4847" s="2">
        <v>1</v>
      </c>
      <c r="AI4847" s="1" t="s">
        <v>872</v>
      </c>
      <c r="AJ4847" s="2">
        <v>0</v>
      </c>
      <c r="AK4847" s="1" t="s">
        <v>77</v>
      </c>
      <c r="AL4847" s="1" t="s">
        <v>77</v>
      </c>
      <c r="AM4847" s="1" t="s">
        <v>77</v>
      </c>
      <c r="AN4847" s="2">
        <v>1</v>
      </c>
      <c r="AO4847" s="2">
        <v>1</v>
      </c>
      <c r="AP4847" s="2">
        <v>1</v>
      </c>
      <c r="AQ4847" s="2">
        <v>0</v>
      </c>
      <c r="AR4847" s="1" t="s">
        <v>77</v>
      </c>
      <c r="AS4847" s="1" t="s">
        <v>78</v>
      </c>
      <c r="AT4847" s="2">
        <v>110</v>
      </c>
      <c r="AU4847" s="1" t="s">
        <v>79</v>
      </c>
      <c r="AV4847" s="2">
        <v>5</v>
      </c>
      <c r="AW4847" s="2">
        <v>148000</v>
      </c>
      <c r="AX4847" s="1" t="s">
        <v>15771</v>
      </c>
      <c r="AY4847" s="1" t="s">
        <v>15771</v>
      </c>
      <c r="AZ4847" s="1" t="s">
        <v>554</v>
      </c>
      <c r="BE4847" s="1" t="s">
        <v>29566</v>
      </c>
      <c r="BF4847" s="2">
        <v>3</v>
      </c>
      <c r="BG4847" s="1" t="s">
        <v>81</v>
      </c>
      <c r="BH4847" s="2">
        <v>0</v>
      </c>
      <c r="BI4847" s="2">
        <v>0</v>
      </c>
    </row>
    <row r="4848" spans="1:61">
      <c r="A4848" s="1" t="s">
        <v>59</v>
      </c>
      <c r="B4848" s="1" t="s">
        <v>60</v>
      </c>
      <c r="C4848" s="1" t="s">
        <v>29567</v>
      </c>
      <c r="D4848" s="1" t="s">
        <v>29568</v>
      </c>
      <c r="E4848" s="1" t="s">
        <v>29569</v>
      </c>
      <c r="F4848" s="1" t="s">
        <v>64</v>
      </c>
      <c r="G4848" s="1" t="s">
        <v>65</v>
      </c>
      <c r="H4848" s="1" t="s">
        <v>29570</v>
      </c>
      <c r="I4848" s="1" t="s">
        <v>100</v>
      </c>
      <c r="J4848" s="1" t="s">
        <v>29571</v>
      </c>
      <c r="K4848" s="2">
        <v>2</v>
      </c>
      <c r="L4848" s="1" t="s">
        <v>100</v>
      </c>
      <c r="M4848" s="1" t="s">
        <v>65</v>
      </c>
      <c r="N4848" s="1" t="s">
        <v>65</v>
      </c>
      <c r="O4848" s="1" t="s">
        <v>64</v>
      </c>
      <c r="P4848" s="1" t="s">
        <v>65</v>
      </c>
      <c r="Q4848" s="1" t="s">
        <v>64</v>
      </c>
      <c r="R4848" s="1" t="s">
        <v>65</v>
      </c>
      <c r="S4848" s="1" t="s">
        <v>64</v>
      </c>
      <c r="T4848" s="2">
        <v>2</v>
      </c>
      <c r="V4848" s="1" t="s">
        <v>6856</v>
      </c>
      <c r="W4848" s="1" t="s">
        <v>554</v>
      </c>
      <c r="Y4848" s="1" t="s">
        <v>71</v>
      </c>
      <c r="Z4848" s="1" t="s">
        <v>72</v>
      </c>
      <c r="AA4848" s="1" t="s">
        <v>795</v>
      </c>
      <c r="AB4848" s="1" t="s">
        <v>796</v>
      </c>
      <c r="AC4848" s="3">
        <f>VLOOKUP(AA4848,GeoCord!$A:$C,2,0)</f>
        <v>6.51</v>
      </c>
      <c r="AD4848" s="3">
        <f>VLOOKUP(AA4848,GeoCord!$A:$C,3,0)</f>
        <v>-9.33</v>
      </c>
      <c r="AG4848" s="1" t="s">
        <v>363</v>
      </c>
      <c r="AH4848" s="2">
        <v>1</v>
      </c>
      <c r="AI4848" s="1" t="s">
        <v>364</v>
      </c>
      <c r="AJ4848" s="2">
        <v>0</v>
      </c>
      <c r="AK4848" s="1" t="s">
        <v>77</v>
      </c>
      <c r="AL4848" s="1" t="s">
        <v>77</v>
      </c>
      <c r="AM4848" s="1" t="s">
        <v>77</v>
      </c>
      <c r="AN4848" s="2">
        <v>0</v>
      </c>
      <c r="AO4848" s="2">
        <v>0</v>
      </c>
      <c r="AP4848" s="2">
        <v>0</v>
      </c>
      <c r="AQ4848" s="2">
        <v>0</v>
      </c>
      <c r="AR4848" s="1" t="s">
        <v>77</v>
      </c>
      <c r="AS4848" s="1" t="s">
        <v>78</v>
      </c>
      <c r="AT4848" s="2">
        <v>110</v>
      </c>
      <c r="AU4848" s="1" t="s">
        <v>79</v>
      </c>
      <c r="AV4848" s="2">
        <v>5</v>
      </c>
      <c r="AW4848" s="2">
        <v>60000</v>
      </c>
      <c r="AX4848" s="1" t="s">
        <v>6856</v>
      </c>
      <c r="AY4848" s="1" t="s">
        <v>6856</v>
      </c>
      <c r="AZ4848" s="1" t="s">
        <v>554</v>
      </c>
      <c r="BE4848" s="1" t="s">
        <v>29572</v>
      </c>
      <c r="BF4848" s="2">
        <v>3</v>
      </c>
      <c r="BG4848" s="1" t="s">
        <v>81</v>
      </c>
      <c r="BH4848" s="2">
        <v>0</v>
      </c>
      <c r="BI4848" s="2">
        <v>0</v>
      </c>
    </row>
    <row r="4849" spans="1:61">
      <c r="A4849" s="1" t="s">
        <v>59</v>
      </c>
      <c r="B4849" s="1" t="s">
        <v>60</v>
      </c>
      <c r="C4849" s="1" t="s">
        <v>29573</v>
      </c>
      <c r="D4849" s="1" t="s">
        <v>29574</v>
      </c>
      <c r="E4849" s="1" t="s">
        <v>29575</v>
      </c>
      <c r="F4849" s="1" t="s">
        <v>64</v>
      </c>
      <c r="G4849" s="1" t="s">
        <v>65</v>
      </c>
      <c r="H4849" s="1" t="s">
        <v>29576</v>
      </c>
      <c r="I4849" s="1" t="s">
        <v>100</v>
      </c>
      <c r="J4849" s="1" t="s">
        <v>29577</v>
      </c>
      <c r="K4849" s="2">
        <v>2</v>
      </c>
      <c r="L4849" s="1" t="s">
        <v>100</v>
      </c>
      <c r="M4849" s="1" t="s">
        <v>191</v>
      </c>
      <c r="N4849" s="1" t="s">
        <v>191</v>
      </c>
      <c r="O4849" s="1" t="s">
        <v>192</v>
      </c>
      <c r="P4849" s="1" t="s">
        <v>65</v>
      </c>
      <c r="Q4849" s="1" t="s">
        <v>64</v>
      </c>
      <c r="R4849" s="1" t="s">
        <v>65</v>
      </c>
      <c r="S4849" s="1" t="s">
        <v>64</v>
      </c>
      <c r="T4849" s="2">
        <v>2</v>
      </c>
      <c r="V4849" s="1" t="s">
        <v>4807</v>
      </c>
      <c r="W4849" s="1" t="s">
        <v>15902</v>
      </c>
      <c r="Y4849" s="1" t="s">
        <v>71</v>
      </c>
      <c r="Z4849" s="1" t="s">
        <v>118</v>
      </c>
      <c r="AC4849" s="3" t="e">
        <f>VLOOKUP(AA4849,GeoCord!$A:$C,2,0)</f>
        <v>#N/A</v>
      </c>
      <c r="AD4849" s="3" t="e">
        <f>VLOOKUP(AA4849,GeoCord!$A:$C,3,0)</f>
        <v>#N/A</v>
      </c>
      <c r="AE4849" s="1" t="s">
        <v>119</v>
      </c>
      <c r="AF4849" s="1" t="s">
        <v>118</v>
      </c>
      <c r="AG4849" s="1" t="s">
        <v>236</v>
      </c>
      <c r="AH4849" s="2">
        <v>1</v>
      </c>
      <c r="AI4849" s="1" t="s">
        <v>237</v>
      </c>
      <c r="AJ4849" s="2">
        <v>1</v>
      </c>
      <c r="AK4849" s="1" t="s">
        <v>77</v>
      </c>
      <c r="AL4849" s="1" t="s">
        <v>77</v>
      </c>
      <c r="AM4849" s="1" t="s">
        <v>77</v>
      </c>
      <c r="AN4849" s="2">
        <v>1</v>
      </c>
      <c r="AO4849" s="2">
        <v>1</v>
      </c>
      <c r="AP4849" s="2">
        <v>1</v>
      </c>
      <c r="AQ4849" s="2">
        <v>1</v>
      </c>
      <c r="AR4849" s="1" t="s">
        <v>77</v>
      </c>
      <c r="AS4849" s="1" t="s">
        <v>78</v>
      </c>
      <c r="AT4849" s="2">
        <v>110</v>
      </c>
      <c r="AU4849" s="1" t="s">
        <v>79</v>
      </c>
      <c r="AV4849" s="2">
        <v>5</v>
      </c>
      <c r="AW4849" s="2">
        <v>4545455.2300000004</v>
      </c>
      <c r="AX4849" s="1" t="s">
        <v>4807</v>
      </c>
      <c r="AY4849" s="1" t="s">
        <v>4807</v>
      </c>
      <c r="AZ4849" s="1" t="s">
        <v>15902</v>
      </c>
      <c r="BE4849" s="1" t="s">
        <v>29578</v>
      </c>
      <c r="BF4849" s="2">
        <v>3</v>
      </c>
      <c r="BG4849" s="1" t="s">
        <v>81</v>
      </c>
      <c r="BH4849" s="2">
        <v>1</v>
      </c>
      <c r="BI4849" s="2">
        <v>0</v>
      </c>
    </row>
    <row r="4850" spans="1:61">
      <c r="A4850" s="1" t="s">
        <v>59</v>
      </c>
      <c r="B4850" s="1" t="s">
        <v>60</v>
      </c>
      <c r="C4850" s="1" t="s">
        <v>29579</v>
      </c>
      <c r="D4850" s="1" t="s">
        <v>29580</v>
      </c>
      <c r="E4850" s="1" t="s">
        <v>29581</v>
      </c>
      <c r="F4850" s="1" t="s">
        <v>64</v>
      </c>
      <c r="G4850" s="1" t="s">
        <v>65</v>
      </c>
      <c r="H4850" s="1" t="s">
        <v>29582</v>
      </c>
      <c r="I4850" s="1" t="s">
        <v>100</v>
      </c>
      <c r="J4850" s="1" t="s">
        <v>29583</v>
      </c>
      <c r="K4850" s="2">
        <v>2</v>
      </c>
      <c r="L4850" s="1" t="s">
        <v>100</v>
      </c>
      <c r="M4850" s="1" t="s">
        <v>65</v>
      </c>
      <c r="N4850" s="1" t="s">
        <v>65</v>
      </c>
      <c r="O4850" s="1" t="s">
        <v>64</v>
      </c>
      <c r="P4850" s="1" t="s">
        <v>65</v>
      </c>
      <c r="Q4850" s="1" t="s">
        <v>64</v>
      </c>
      <c r="R4850" s="1" t="s">
        <v>65</v>
      </c>
      <c r="S4850" s="1" t="s">
        <v>64</v>
      </c>
      <c r="T4850" s="2">
        <v>2</v>
      </c>
      <c r="V4850" s="1" t="s">
        <v>1045</v>
      </c>
      <c r="W4850" s="1" t="s">
        <v>4246</v>
      </c>
      <c r="Y4850" s="1" t="s">
        <v>71</v>
      </c>
      <c r="Z4850" s="1" t="s">
        <v>72</v>
      </c>
      <c r="AA4850" s="1" t="s">
        <v>509</v>
      </c>
      <c r="AB4850" s="1" t="s">
        <v>510</v>
      </c>
      <c r="AC4850" s="3">
        <f>VLOOKUP(AA4850,GeoCord!$A:$C,2,0)</f>
        <v>-5.6509999999999998</v>
      </c>
      <c r="AD4850" s="3">
        <f>VLOOKUP(AA4850,GeoCord!$A:$C,3,0)</f>
        <v>34.146000000000001</v>
      </c>
      <c r="AG4850" s="1" t="s">
        <v>2738</v>
      </c>
      <c r="AH4850" s="2">
        <v>1</v>
      </c>
      <c r="AI4850" s="1" t="s">
        <v>2739</v>
      </c>
      <c r="AJ4850" s="2">
        <v>1</v>
      </c>
      <c r="AK4850" s="1" t="s">
        <v>77</v>
      </c>
      <c r="AL4850" s="1" t="s">
        <v>77</v>
      </c>
      <c r="AM4850" s="1" t="s">
        <v>77</v>
      </c>
      <c r="AN4850" s="2">
        <v>0</v>
      </c>
      <c r="AO4850" s="2">
        <v>1</v>
      </c>
      <c r="AP4850" s="2">
        <v>1</v>
      </c>
      <c r="AQ4850" s="2">
        <v>0</v>
      </c>
      <c r="AR4850" s="1" t="s">
        <v>77</v>
      </c>
      <c r="AS4850" s="1" t="s">
        <v>78</v>
      </c>
      <c r="AT4850" s="2">
        <v>110</v>
      </c>
      <c r="AU4850" s="1" t="s">
        <v>79</v>
      </c>
      <c r="AV4850" s="2">
        <v>5</v>
      </c>
      <c r="AW4850" s="2">
        <v>71000</v>
      </c>
      <c r="AX4850" s="1" t="s">
        <v>1045</v>
      </c>
      <c r="AY4850" s="1" t="s">
        <v>1045</v>
      </c>
      <c r="AZ4850" s="1" t="s">
        <v>4246</v>
      </c>
      <c r="BE4850" s="1" t="s">
        <v>29584</v>
      </c>
      <c r="BF4850" s="2">
        <v>3</v>
      </c>
      <c r="BG4850" s="1" t="s">
        <v>81</v>
      </c>
      <c r="BH4850" s="2">
        <v>2</v>
      </c>
      <c r="BI4850" s="2">
        <v>1</v>
      </c>
    </row>
    <row r="4851" spans="1:61">
      <c r="A4851" s="1" t="s">
        <v>59</v>
      </c>
      <c r="B4851" s="1" t="s">
        <v>60</v>
      </c>
      <c r="C4851" s="1" t="s">
        <v>29585</v>
      </c>
      <c r="D4851" s="1" t="s">
        <v>29586</v>
      </c>
      <c r="E4851" s="1" t="s">
        <v>29587</v>
      </c>
      <c r="F4851" s="1" t="s">
        <v>64</v>
      </c>
      <c r="G4851" s="1" t="s">
        <v>65</v>
      </c>
      <c r="H4851" s="1" t="s">
        <v>29588</v>
      </c>
      <c r="I4851" s="1" t="s">
        <v>100</v>
      </c>
      <c r="J4851" s="1" t="s">
        <v>29589</v>
      </c>
      <c r="K4851" s="2">
        <v>2</v>
      </c>
      <c r="L4851" s="1" t="s">
        <v>100</v>
      </c>
      <c r="M4851" s="1" t="s">
        <v>65</v>
      </c>
      <c r="N4851" s="1" t="s">
        <v>65</v>
      </c>
      <c r="O4851" s="1" t="s">
        <v>64</v>
      </c>
      <c r="P4851" s="1" t="s">
        <v>65</v>
      </c>
      <c r="Q4851" s="1" t="s">
        <v>64</v>
      </c>
      <c r="R4851" s="1" t="s">
        <v>65</v>
      </c>
      <c r="S4851" s="1" t="s">
        <v>64</v>
      </c>
      <c r="T4851" s="2">
        <v>2</v>
      </c>
      <c r="V4851" s="1" t="s">
        <v>4411</v>
      </c>
      <c r="W4851" s="1" t="s">
        <v>24854</v>
      </c>
      <c r="Y4851" s="1" t="s">
        <v>71</v>
      </c>
      <c r="Z4851" s="1" t="s">
        <v>72</v>
      </c>
      <c r="AA4851" s="1" t="s">
        <v>509</v>
      </c>
      <c r="AB4851" s="1" t="s">
        <v>510</v>
      </c>
      <c r="AC4851" s="3">
        <f>VLOOKUP(AA4851,GeoCord!$A:$C,2,0)</f>
        <v>-5.6509999999999998</v>
      </c>
      <c r="AD4851" s="3">
        <f>VLOOKUP(AA4851,GeoCord!$A:$C,3,0)</f>
        <v>34.146000000000001</v>
      </c>
      <c r="AG4851" s="1" t="s">
        <v>120</v>
      </c>
      <c r="AH4851" s="2">
        <v>1</v>
      </c>
      <c r="AI4851" s="1" t="s">
        <v>121</v>
      </c>
      <c r="AJ4851" s="2">
        <v>1</v>
      </c>
      <c r="AK4851" s="1" t="s">
        <v>77</v>
      </c>
      <c r="AL4851" s="1" t="s">
        <v>77</v>
      </c>
      <c r="AM4851" s="1" t="s">
        <v>77</v>
      </c>
      <c r="AN4851" s="2">
        <v>0</v>
      </c>
      <c r="AO4851" s="2">
        <v>0</v>
      </c>
      <c r="AP4851" s="2">
        <v>0</v>
      </c>
      <c r="AQ4851" s="2">
        <v>0</v>
      </c>
      <c r="AR4851" s="1" t="s">
        <v>77</v>
      </c>
      <c r="AS4851" s="1" t="s">
        <v>78</v>
      </c>
      <c r="AT4851" s="2">
        <v>110</v>
      </c>
      <c r="AU4851" s="1" t="s">
        <v>79</v>
      </c>
      <c r="AV4851" s="2">
        <v>5</v>
      </c>
      <c r="AW4851" s="2">
        <v>110000</v>
      </c>
      <c r="AX4851" s="1" t="s">
        <v>4411</v>
      </c>
      <c r="AY4851" s="1" t="s">
        <v>4411</v>
      </c>
      <c r="AZ4851" s="1" t="s">
        <v>24854</v>
      </c>
      <c r="BE4851" s="1" t="s">
        <v>29590</v>
      </c>
      <c r="BF4851" s="2">
        <v>3</v>
      </c>
      <c r="BG4851" s="1" t="s">
        <v>81</v>
      </c>
      <c r="BH4851" s="2">
        <v>2</v>
      </c>
      <c r="BI4851" s="2">
        <v>0</v>
      </c>
    </row>
    <row r="4852" spans="1:61">
      <c r="A4852" s="1" t="s">
        <v>59</v>
      </c>
      <c r="B4852" s="1" t="s">
        <v>60</v>
      </c>
      <c r="C4852" s="1" t="s">
        <v>29591</v>
      </c>
      <c r="D4852" s="1" t="s">
        <v>29592</v>
      </c>
      <c r="E4852" s="1" t="s">
        <v>29593</v>
      </c>
      <c r="F4852" s="1" t="s">
        <v>64</v>
      </c>
      <c r="G4852" s="1" t="s">
        <v>65</v>
      </c>
      <c r="H4852" s="1" t="s">
        <v>29594</v>
      </c>
      <c r="I4852" s="1" t="s">
        <v>164</v>
      </c>
      <c r="J4852" s="1" t="s">
        <v>29595</v>
      </c>
      <c r="K4852" s="2">
        <v>2</v>
      </c>
      <c r="L4852" s="1" t="s">
        <v>164</v>
      </c>
      <c r="M4852" s="1" t="s">
        <v>65</v>
      </c>
      <c r="N4852" s="1" t="s">
        <v>65</v>
      </c>
      <c r="O4852" s="1" t="s">
        <v>64</v>
      </c>
      <c r="P4852" s="1" t="s">
        <v>65</v>
      </c>
      <c r="Q4852" s="1" t="s">
        <v>64</v>
      </c>
      <c r="R4852" s="1" t="s">
        <v>65</v>
      </c>
      <c r="S4852" s="1" t="s">
        <v>64</v>
      </c>
      <c r="T4852" s="2">
        <v>4</v>
      </c>
      <c r="V4852" s="1" t="s">
        <v>15360</v>
      </c>
      <c r="X4852" s="1" t="s">
        <v>3798</v>
      </c>
      <c r="Y4852" s="1" t="s">
        <v>71</v>
      </c>
      <c r="Z4852" s="1" t="s">
        <v>72</v>
      </c>
      <c r="AA4852" s="1" t="s">
        <v>104</v>
      </c>
      <c r="AB4852" s="1" t="s">
        <v>105</v>
      </c>
      <c r="AC4852" s="3">
        <f>VLOOKUP(AA4852,GeoCord!$A:$C,2,0)</f>
        <v>14.881</v>
      </c>
      <c r="AD4852" s="3">
        <f>VLOOKUP(AA4852,GeoCord!$A:$C,3,0)</f>
        <v>-87.123000000000005</v>
      </c>
      <c r="AG4852" s="1" t="s">
        <v>2905</v>
      </c>
      <c r="AH4852" s="2">
        <v>1</v>
      </c>
      <c r="AI4852" s="1" t="s">
        <v>2906</v>
      </c>
      <c r="AJ4852" s="2">
        <v>1</v>
      </c>
      <c r="AK4852" s="1" t="s">
        <v>77</v>
      </c>
      <c r="AL4852" s="1" t="s">
        <v>77</v>
      </c>
      <c r="AM4852" s="1" t="s">
        <v>77</v>
      </c>
      <c r="AN4852" s="2">
        <v>0</v>
      </c>
      <c r="AO4852" s="2">
        <v>0</v>
      </c>
      <c r="AP4852" s="2">
        <v>0</v>
      </c>
      <c r="AQ4852" s="2">
        <v>0</v>
      </c>
      <c r="AR4852" s="1" t="s">
        <v>77</v>
      </c>
      <c r="AS4852" s="1" t="s">
        <v>78</v>
      </c>
      <c r="AT4852" s="2">
        <v>110</v>
      </c>
      <c r="AU4852" s="1" t="s">
        <v>79</v>
      </c>
      <c r="AV4852" s="2">
        <v>5</v>
      </c>
      <c r="AW4852" s="2">
        <v>75000</v>
      </c>
      <c r="AX4852" s="1" t="s">
        <v>15360</v>
      </c>
      <c r="AY4852" s="1" t="s">
        <v>15360</v>
      </c>
      <c r="AZ4852" s="1" t="s">
        <v>3798</v>
      </c>
      <c r="BE4852" s="1" t="s">
        <v>29596</v>
      </c>
      <c r="BF4852" s="2">
        <v>3</v>
      </c>
      <c r="BG4852" s="1" t="s">
        <v>81</v>
      </c>
      <c r="BH4852" s="2">
        <v>0</v>
      </c>
      <c r="BI4852" s="2">
        <v>0</v>
      </c>
    </row>
    <row r="4853" spans="1:61">
      <c r="A4853" s="1" t="s">
        <v>59</v>
      </c>
      <c r="B4853" s="1" t="s">
        <v>60</v>
      </c>
      <c r="C4853" s="1" t="s">
        <v>29597</v>
      </c>
      <c r="D4853" s="1" t="s">
        <v>29598</v>
      </c>
      <c r="E4853" s="1" t="s">
        <v>29599</v>
      </c>
      <c r="F4853" s="1" t="s">
        <v>64</v>
      </c>
      <c r="G4853" s="1" t="s">
        <v>65</v>
      </c>
      <c r="H4853" s="1" t="s">
        <v>29600</v>
      </c>
      <c r="I4853" s="1" t="s">
        <v>164</v>
      </c>
      <c r="J4853" s="1" t="s">
        <v>29601</v>
      </c>
      <c r="K4853" s="2">
        <v>2</v>
      </c>
      <c r="L4853" s="1" t="s">
        <v>164</v>
      </c>
      <c r="M4853" s="1" t="s">
        <v>65</v>
      </c>
      <c r="N4853" s="1" t="s">
        <v>65</v>
      </c>
      <c r="O4853" s="1" t="s">
        <v>64</v>
      </c>
      <c r="P4853" s="1" t="s">
        <v>65</v>
      </c>
      <c r="Q4853" s="1" t="s">
        <v>64</v>
      </c>
      <c r="R4853" s="1" t="s">
        <v>65</v>
      </c>
      <c r="S4853" s="1" t="s">
        <v>64</v>
      </c>
      <c r="T4853" s="2">
        <v>2</v>
      </c>
      <c r="V4853" s="1" t="s">
        <v>14893</v>
      </c>
      <c r="W4853" s="1" t="s">
        <v>1388</v>
      </c>
      <c r="Y4853" s="1" t="s">
        <v>71</v>
      </c>
      <c r="Z4853" s="1" t="s">
        <v>130</v>
      </c>
      <c r="AC4853" s="3" t="e">
        <f>VLOOKUP(AA4853,GeoCord!$A:$C,2,0)</f>
        <v>#N/A</v>
      </c>
      <c r="AD4853" s="3" t="e">
        <f>VLOOKUP(AA4853,GeoCord!$A:$C,3,0)</f>
        <v>#N/A</v>
      </c>
      <c r="AE4853" s="1" t="s">
        <v>131</v>
      </c>
      <c r="AF4853" s="1" t="s">
        <v>132</v>
      </c>
      <c r="AG4853" s="1" t="s">
        <v>3792</v>
      </c>
      <c r="AH4853" s="2">
        <v>1</v>
      </c>
      <c r="AI4853" s="1" t="s">
        <v>170</v>
      </c>
      <c r="AJ4853" s="2">
        <v>0</v>
      </c>
      <c r="AK4853" s="1" t="s">
        <v>77</v>
      </c>
      <c r="AL4853" s="1" t="s">
        <v>77</v>
      </c>
      <c r="AM4853" s="1" t="s">
        <v>77</v>
      </c>
      <c r="AN4853" s="2">
        <v>0</v>
      </c>
      <c r="AO4853" s="2">
        <v>0</v>
      </c>
      <c r="AP4853" s="2">
        <v>0</v>
      </c>
      <c r="AQ4853" s="2">
        <v>0</v>
      </c>
      <c r="AR4853" s="1" t="s">
        <v>77</v>
      </c>
      <c r="AS4853" s="1" t="s">
        <v>78</v>
      </c>
      <c r="AT4853" s="2">
        <v>110</v>
      </c>
      <c r="AU4853" s="1" t="s">
        <v>79</v>
      </c>
      <c r="AV4853" s="2">
        <v>5</v>
      </c>
      <c r="AW4853" s="2">
        <v>180000</v>
      </c>
      <c r="AX4853" s="1" t="s">
        <v>14893</v>
      </c>
      <c r="AY4853" s="1" t="s">
        <v>14893</v>
      </c>
      <c r="AZ4853" s="1" t="s">
        <v>1388</v>
      </c>
      <c r="BE4853" s="1" t="s">
        <v>29601</v>
      </c>
      <c r="BF4853" s="2">
        <v>3</v>
      </c>
      <c r="BG4853" s="1" t="s">
        <v>81</v>
      </c>
      <c r="BH4853" s="2">
        <v>1</v>
      </c>
      <c r="BI4853" s="2">
        <v>0</v>
      </c>
    </row>
    <row r="4854" spans="1:61">
      <c r="A4854" s="1" t="s">
        <v>59</v>
      </c>
      <c r="B4854" s="1" t="s">
        <v>60</v>
      </c>
      <c r="C4854" s="1" t="s">
        <v>29602</v>
      </c>
      <c r="D4854" s="1" t="s">
        <v>29603</v>
      </c>
      <c r="E4854" s="1" t="s">
        <v>29604</v>
      </c>
      <c r="F4854" s="1" t="s">
        <v>64</v>
      </c>
      <c r="G4854" s="1" t="s">
        <v>65</v>
      </c>
      <c r="H4854" s="1" t="s">
        <v>29605</v>
      </c>
      <c r="I4854" s="1" t="s">
        <v>164</v>
      </c>
      <c r="J4854" s="1" t="s">
        <v>29606</v>
      </c>
      <c r="K4854" s="2">
        <v>2</v>
      </c>
      <c r="L4854" s="1" t="s">
        <v>164</v>
      </c>
      <c r="M4854" s="1" t="s">
        <v>65</v>
      </c>
      <c r="N4854" s="1" t="s">
        <v>65</v>
      </c>
      <c r="O4854" s="1" t="s">
        <v>64</v>
      </c>
      <c r="P4854" s="1" t="s">
        <v>65</v>
      </c>
      <c r="Q4854" s="1" t="s">
        <v>64</v>
      </c>
      <c r="R4854" s="1" t="s">
        <v>65</v>
      </c>
      <c r="S4854" s="1" t="s">
        <v>64</v>
      </c>
      <c r="T4854" s="2">
        <v>3</v>
      </c>
      <c r="V4854" s="1" t="s">
        <v>16764</v>
      </c>
      <c r="X4854" s="1" t="s">
        <v>60</v>
      </c>
      <c r="Y4854" s="1" t="s">
        <v>71</v>
      </c>
      <c r="Z4854" s="1" t="s">
        <v>72</v>
      </c>
      <c r="AA4854" s="1" t="s">
        <v>181</v>
      </c>
      <c r="AB4854" s="1" t="s">
        <v>182</v>
      </c>
      <c r="AC4854" s="3">
        <f>VLOOKUP(AA4854,GeoCord!$A:$C,2,0)</f>
        <v>13.848000000000001</v>
      </c>
      <c r="AD4854" s="3">
        <f>VLOOKUP(AA4854,GeoCord!$A:$C,3,0)</f>
        <v>-89.228999999999999</v>
      </c>
      <c r="AG4854" s="1" t="s">
        <v>145</v>
      </c>
      <c r="AH4854" s="2">
        <v>1</v>
      </c>
      <c r="AI4854" s="1" t="s">
        <v>146</v>
      </c>
      <c r="AJ4854" s="2">
        <v>1</v>
      </c>
      <c r="AK4854" s="1" t="s">
        <v>77</v>
      </c>
      <c r="AL4854" s="1" t="s">
        <v>77</v>
      </c>
      <c r="AM4854" s="1" t="s">
        <v>77</v>
      </c>
      <c r="AN4854" s="2">
        <v>0</v>
      </c>
      <c r="AO4854" s="2">
        <v>0</v>
      </c>
      <c r="AP4854" s="2">
        <v>0</v>
      </c>
      <c r="AQ4854" s="2">
        <v>0</v>
      </c>
      <c r="AR4854" s="1" t="s">
        <v>77</v>
      </c>
      <c r="AS4854" s="1" t="s">
        <v>78</v>
      </c>
      <c r="AT4854" s="2">
        <v>110</v>
      </c>
      <c r="AU4854" s="1" t="s">
        <v>79</v>
      </c>
      <c r="AV4854" s="2">
        <v>5</v>
      </c>
      <c r="AW4854" s="2">
        <v>99000</v>
      </c>
      <c r="AX4854" s="1" t="s">
        <v>16764</v>
      </c>
      <c r="AY4854" s="1" t="s">
        <v>16764</v>
      </c>
      <c r="AZ4854" s="1" t="s">
        <v>60</v>
      </c>
      <c r="BE4854" s="1" t="s">
        <v>29607</v>
      </c>
      <c r="BF4854" s="2">
        <v>3</v>
      </c>
      <c r="BG4854" s="1" t="s">
        <v>81</v>
      </c>
      <c r="BH4854" s="2">
        <v>0</v>
      </c>
      <c r="BI4854" s="2">
        <v>0</v>
      </c>
    </row>
    <row r="4855" spans="1:61">
      <c r="A4855" s="1" t="s">
        <v>59</v>
      </c>
      <c r="B4855" s="1" t="s">
        <v>60</v>
      </c>
      <c r="C4855" s="1" t="s">
        <v>29608</v>
      </c>
      <c r="D4855" s="1" t="s">
        <v>29609</v>
      </c>
      <c r="E4855" s="1" t="s">
        <v>29610</v>
      </c>
      <c r="F4855" s="1" t="s">
        <v>64</v>
      </c>
      <c r="G4855" s="1" t="s">
        <v>65</v>
      </c>
      <c r="H4855" s="1" t="s">
        <v>29611</v>
      </c>
      <c r="I4855" s="1" t="s">
        <v>67</v>
      </c>
      <c r="J4855" s="1" t="s">
        <v>29612</v>
      </c>
      <c r="K4855" s="2">
        <v>2</v>
      </c>
      <c r="L4855" s="1" t="s">
        <v>67</v>
      </c>
      <c r="M4855" s="1" t="s">
        <v>65</v>
      </c>
      <c r="N4855" s="1" t="s">
        <v>65</v>
      </c>
      <c r="O4855" s="1" t="s">
        <v>64</v>
      </c>
      <c r="P4855" s="1" t="s">
        <v>65</v>
      </c>
      <c r="Q4855" s="1" t="s">
        <v>64</v>
      </c>
      <c r="R4855" s="1" t="s">
        <v>65</v>
      </c>
      <c r="S4855" s="1" t="s">
        <v>64</v>
      </c>
      <c r="T4855" s="2">
        <v>2</v>
      </c>
      <c r="V4855" s="1" t="s">
        <v>14893</v>
      </c>
      <c r="W4855" s="1" t="s">
        <v>452</v>
      </c>
      <c r="Y4855" s="1" t="s">
        <v>71</v>
      </c>
      <c r="Z4855" s="1" t="s">
        <v>72</v>
      </c>
      <c r="AA4855" s="1" t="s">
        <v>2096</v>
      </c>
      <c r="AB4855" s="1" t="s">
        <v>2097</v>
      </c>
      <c r="AC4855" s="3">
        <f>VLOOKUP(AA4855,GeoCord!$A:$C,2,0)</f>
        <v>15.044</v>
      </c>
      <c r="AD4855" s="3">
        <f>VLOOKUP(AA4855,GeoCord!$A:$C,3,0)</f>
        <v>-15.081</v>
      </c>
      <c r="AG4855" s="1" t="s">
        <v>3792</v>
      </c>
      <c r="AH4855" s="2">
        <v>1</v>
      </c>
      <c r="AI4855" s="1" t="s">
        <v>170</v>
      </c>
      <c r="AJ4855" s="2">
        <v>1</v>
      </c>
      <c r="AK4855" s="1" t="s">
        <v>77</v>
      </c>
      <c r="AL4855" s="1" t="s">
        <v>77</v>
      </c>
      <c r="AM4855" s="1" t="s">
        <v>77</v>
      </c>
      <c r="AN4855" s="2">
        <v>0</v>
      </c>
      <c r="AO4855" s="2">
        <v>0</v>
      </c>
      <c r="AP4855" s="2">
        <v>0</v>
      </c>
      <c r="AQ4855" s="2">
        <v>0</v>
      </c>
      <c r="AR4855" s="1" t="s">
        <v>77</v>
      </c>
      <c r="AS4855" s="1" t="s">
        <v>78</v>
      </c>
      <c r="AT4855" s="2">
        <v>110</v>
      </c>
      <c r="AU4855" s="1" t="s">
        <v>79</v>
      </c>
      <c r="AV4855" s="2">
        <v>5</v>
      </c>
      <c r="AW4855" s="2">
        <v>250000</v>
      </c>
      <c r="AX4855" s="1" t="s">
        <v>14893</v>
      </c>
      <c r="AY4855" s="1" t="s">
        <v>14893</v>
      </c>
      <c r="AZ4855" s="1" t="s">
        <v>452</v>
      </c>
      <c r="BE4855" s="1" t="s">
        <v>29613</v>
      </c>
      <c r="BF4855" s="2">
        <v>3</v>
      </c>
      <c r="BG4855" s="1" t="s">
        <v>81</v>
      </c>
      <c r="BH4855" s="2">
        <v>0</v>
      </c>
      <c r="BI4855" s="2">
        <v>0</v>
      </c>
    </row>
    <row r="4856" spans="1:61">
      <c r="A4856" s="1" t="s">
        <v>59</v>
      </c>
      <c r="B4856" s="1" t="s">
        <v>60</v>
      </c>
      <c r="C4856" s="1" t="s">
        <v>29614</v>
      </c>
      <c r="D4856" s="1" t="s">
        <v>29615</v>
      </c>
      <c r="E4856" s="1" t="s">
        <v>29616</v>
      </c>
      <c r="F4856" s="1" t="s">
        <v>64</v>
      </c>
      <c r="G4856" s="1" t="s">
        <v>65</v>
      </c>
      <c r="H4856" s="1" t="s">
        <v>29617</v>
      </c>
      <c r="I4856" s="1" t="s">
        <v>100</v>
      </c>
      <c r="J4856" s="1" t="s">
        <v>29618</v>
      </c>
      <c r="K4856" s="2">
        <v>2</v>
      </c>
      <c r="L4856" s="1" t="s">
        <v>100</v>
      </c>
      <c r="M4856" s="1" t="s">
        <v>315</v>
      </c>
      <c r="N4856" s="1" t="s">
        <v>315</v>
      </c>
      <c r="P4856" s="1" t="s">
        <v>65</v>
      </c>
      <c r="Q4856" s="1" t="s">
        <v>64</v>
      </c>
      <c r="R4856" s="1" t="s">
        <v>65</v>
      </c>
      <c r="S4856" s="1" t="s">
        <v>64</v>
      </c>
      <c r="T4856" s="2">
        <v>2</v>
      </c>
      <c r="V4856" s="1" t="s">
        <v>3297</v>
      </c>
      <c r="W4856" s="1" t="s">
        <v>297</v>
      </c>
      <c r="Y4856" s="1" t="s">
        <v>71</v>
      </c>
      <c r="Z4856" s="1" t="s">
        <v>118</v>
      </c>
      <c r="AC4856" s="3" t="e">
        <f>VLOOKUP(AA4856,GeoCord!$A:$C,2,0)</f>
        <v>#N/A</v>
      </c>
      <c r="AD4856" s="3" t="e">
        <f>VLOOKUP(AA4856,GeoCord!$A:$C,3,0)</f>
        <v>#N/A</v>
      </c>
      <c r="AE4856" s="1" t="s">
        <v>119</v>
      </c>
      <c r="AF4856" s="1" t="s">
        <v>118</v>
      </c>
      <c r="AG4856" s="1" t="s">
        <v>871</v>
      </c>
      <c r="AH4856" s="2">
        <v>1</v>
      </c>
      <c r="AI4856" s="1" t="s">
        <v>872</v>
      </c>
      <c r="AJ4856" s="2">
        <v>0</v>
      </c>
      <c r="AK4856" s="1" t="s">
        <v>77</v>
      </c>
      <c r="AL4856" s="1" t="s">
        <v>77</v>
      </c>
      <c r="AM4856" s="1" t="s">
        <v>77</v>
      </c>
      <c r="AN4856" s="2">
        <v>1</v>
      </c>
      <c r="AO4856" s="2">
        <v>2</v>
      </c>
      <c r="AP4856" s="2">
        <v>1</v>
      </c>
      <c r="AQ4856" s="2">
        <v>1</v>
      </c>
      <c r="AR4856" s="1" t="s">
        <v>77</v>
      </c>
      <c r="AS4856" s="1" t="s">
        <v>78</v>
      </c>
      <c r="AT4856" s="2">
        <v>110</v>
      </c>
      <c r="AU4856" s="1" t="s">
        <v>79</v>
      </c>
      <c r="AV4856" s="2">
        <v>5</v>
      </c>
      <c r="AW4856" s="2">
        <v>1883249.19</v>
      </c>
      <c r="AX4856" s="1" t="s">
        <v>3297</v>
      </c>
      <c r="AY4856" s="1" t="s">
        <v>3297</v>
      </c>
      <c r="AZ4856" s="1" t="s">
        <v>297</v>
      </c>
      <c r="BE4856" s="1" t="s">
        <v>29619</v>
      </c>
      <c r="BF4856" s="2">
        <v>3</v>
      </c>
      <c r="BG4856" s="1" t="s">
        <v>81</v>
      </c>
      <c r="BH4856" s="2">
        <v>0</v>
      </c>
      <c r="BI4856" s="2">
        <v>0</v>
      </c>
    </row>
    <row r="4857" spans="1:61">
      <c r="A4857" s="1" t="s">
        <v>59</v>
      </c>
      <c r="B4857" s="1" t="s">
        <v>60</v>
      </c>
      <c r="C4857" s="1" t="s">
        <v>29620</v>
      </c>
      <c r="D4857" s="1" t="s">
        <v>29621</v>
      </c>
      <c r="E4857" s="1" t="s">
        <v>29622</v>
      </c>
      <c r="F4857" s="1" t="s">
        <v>64</v>
      </c>
      <c r="G4857" s="1" t="s">
        <v>65</v>
      </c>
      <c r="H4857" s="1" t="s">
        <v>29623</v>
      </c>
      <c r="I4857" s="1" t="s">
        <v>100</v>
      </c>
      <c r="J4857" s="1" t="s">
        <v>7953</v>
      </c>
      <c r="K4857" s="2">
        <v>2</v>
      </c>
      <c r="L4857" s="1" t="s">
        <v>100</v>
      </c>
      <c r="P4857" s="1" t="s">
        <v>65</v>
      </c>
      <c r="Q4857" s="1" t="s">
        <v>64</v>
      </c>
      <c r="R4857" s="1" t="s">
        <v>65</v>
      </c>
      <c r="S4857" s="1" t="s">
        <v>64</v>
      </c>
      <c r="T4857" s="2">
        <v>2</v>
      </c>
      <c r="V4857" s="1" t="s">
        <v>141</v>
      </c>
      <c r="W4857" s="1" t="s">
        <v>142</v>
      </c>
      <c r="Y4857" s="1" t="s">
        <v>71</v>
      </c>
      <c r="Z4857" s="1" t="s">
        <v>72</v>
      </c>
      <c r="AA4857" s="1" t="s">
        <v>914</v>
      </c>
      <c r="AB4857" s="1" t="s">
        <v>915</v>
      </c>
      <c r="AC4857" s="3">
        <f>VLOOKUP(AA4857,GeoCord!$A:$C,2,0)</f>
        <v>33.408000000000001</v>
      </c>
      <c r="AD4857" s="3">
        <f>VLOOKUP(AA4857,GeoCord!$A:$C,3,0)</f>
        <v>54.041800000000002</v>
      </c>
      <c r="AG4857" s="1" t="s">
        <v>571</v>
      </c>
      <c r="AH4857" s="2">
        <v>1</v>
      </c>
      <c r="AI4857" s="1" t="s">
        <v>572</v>
      </c>
      <c r="AJ4857" s="2">
        <v>1</v>
      </c>
      <c r="AK4857" s="1" t="s">
        <v>77</v>
      </c>
      <c r="AL4857" s="1" t="s">
        <v>77</v>
      </c>
      <c r="AM4857" s="1" t="s">
        <v>77</v>
      </c>
      <c r="AN4857" s="2">
        <v>0</v>
      </c>
      <c r="AO4857" s="2">
        <v>2</v>
      </c>
      <c r="AP4857" s="2">
        <v>2</v>
      </c>
      <c r="AQ4857" s="2">
        <v>1</v>
      </c>
      <c r="AR4857" s="1" t="s">
        <v>77</v>
      </c>
      <c r="AS4857" s="1" t="s">
        <v>78</v>
      </c>
      <c r="AT4857" s="2">
        <v>110</v>
      </c>
      <c r="AU4857" s="1" t="s">
        <v>79</v>
      </c>
      <c r="AV4857" s="2">
        <v>5</v>
      </c>
      <c r="AW4857" s="2">
        <v>386631</v>
      </c>
      <c r="AX4857" s="1" t="s">
        <v>141</v>
      </c>
      <c r="AY4857" s="1" t="s">
        <v>141</v>
      </c>
      <c r="AZ4857" s="1" t="s">
        <v>142</v>
      </c>
      <c r="BE4857" s="1" t="s">
        <v>29624</v>
      </c>
      <c r="BF4857" s="2">
        <v>3</v>
      </c>
      <c r="BG4857" s="1" t="s">
        <v>81</v>
      </c>
      <c r="BH4857" s="2">
        <v>0</v>
      </c>
      <c r="BI4857" s="2">
        <v>1</v>
      </c>
    </row>
    <row r="4858" spans="1:61">
      <c r="A4858" s="1" t="s">
        <v>59</v>
      </c>
      <c r="B4858" s="1" t="s">
        <v>60</v>
      </c>
      <c r="C4858" s="1" t="s">
        <v>29625</v>
      </c>
      <c r="D4858" s="1" t="s">
        <v>29626</v>
      </c>
      <c r="E4858" s="1" t="s">
        <v>29627</v>
      </c>
      <c r="F4858" s="1" t="s">
        <v>64</v>
      </c>
      <c r="G4858" s="1" t="s">
        <v>65</v>
      </c>
      <c r="H4858" s="1" t="s">
        <v>29628</v>
      </c>
      <c r="I4858" s="1" t="s">
        <v>164</v>
      </c>
      <c r="J4858" s="1" t="s">
        <v>29629</v>
      </c>
      <c r="K4858" s="2">
        <v>2</v>
      </c>
      <c r="L4858" s="1" t="s">
        <v>164</v>
      </c>
      <c r="M4858" s="1" t="s">
        <v>65</v>
      </c>
      <c r="N4858" s="1" t="s">
        <v>65</v>
      </c>
      <c r="O4858" s="1" t="s">
        <v>64</v>
      </c>
      <c r="P4858" s="1" t="s">
        <v>65</v>
      </c>
      <c r="Q4858" s="1" t="s">
        <v>64</v>
      </c>
      <c r="R4858" s="1" t="s">
        <v>65</v>
      </c>
      <c r="S4858" s="1" t="s">
        <v>64</v>
      </c>
      <c r="T4858" s="2">
        <v>4</v>
      </c>
      <c r="V4858" s="1" t="s">
        <v>24459</v>
      </c>
      <c r="X4858" s="1" t="s">
        <v>6842</v>
      </c>
      <c r="Y4858" s="1" t="s">
        <v>71</v>
      </c>
      <c r="Z4858" s="1" t="s">
        <v>72</v>
      </c>
      <c r="AA4858" s="1" t="s">
        <v>2120</v>
      </c>
      <c r="AB4858" s="1" t="s">
        <v>2121</v>
      </c>
      <c r="AC4858" s="3">
        <f>VLOOKUP(AA4858,GeoCord!$A:$C,2,0)</f>
        <v>12.692</v>
      </c>
      <c r="AD4858" s="3">
        <f>VLOOKUP(AA4858,GeoCord!$A:$C,3,0)</f>
        <v>-85.03</v>
      </c>
      <c r="AG4858" s="1" t="s">
        <v>213</v>
      </c>
      <c r="AH4858" s="2">
        <v>1</v>
      </c>
      <c r="AI4858" s="1" t="s">
        <v>214</v>
      </c>
      <c r="AJ4858" s="2">
        <v>0</v>
      </c>
      <c r="AK4858" s="1" t="s">
        <v>77</v>
      </c>
      <c r="AL4858" s="1" t="s">
        <v>77</v>
      </c>
      <c r="AM4858" s="1" t="s">
        <v>77</v>
      </c>
      <c r="AN4858" s="2">
        <v>0</v>
      </c>
      <c r="AO4858" s="2">
        <v>0</v>
      </c>
      <c r="AP4858" s="2">
        <v>0</v>
      </c>
      <c r="AQ4858" s="2">
        <v>0</v>
      </c>
      <c r="AR4858" s="1" t="s">
        <v>77</v>
      </c>
      <c r="AS4858" s="1" t="s">
        <v>78</v>
      </c>
      <c r="AT4858" s="2">
        <v>110</v>
      </c>
      <c r="AU4858" s="1" t="s">
        <v>79</v>
      </c>
      <c r="AV4858" s="2">
        <v>5</v>
      </c>
      <c r="AW4858" s="2">
        <v>99000</v>
      </c>
      <c r="AX4858" s="1" t="s">
        <v>24459</v>
      </c>
      <c r="AY4858" s="1" t="s">
        <v>24459</v>
      </c>
      <c r="AZ4858" s="1" t="s">
        <v>6842</v>
      </c>
      <c r="BE4858" s="1" t="s">
        <v>29630</v>
      </c>
      <c r="BF4858" s="2">
        <v>3</v>
      </c>
      <c r="BG4858" s="1" t="s">
        <v>81</v>
      </c>
      <c r="BH4858" s="2">
        <v>0</v>
      </c>
      <c r="BI4858" s="2">
        <v>1</v>
      </c>
    </row>
    <row r="4859" spans="1:61">
      <c r="A4859" s="1" t="s">
        <v>59</v>
      </c>
      <c r="B4859" s="1" t="s">
        <v>60</v>
      </c>
      <c r="C4859" s="1" t="s">
        <v>29631</v>
      </c>
      <c r="D4859" s="1" t="s">
        <v>29632</v>
      </c>
      <c r="E4859" s="1" t="s">
        <v>29633</v>
      </c>
      <c r="F4859" s="1" t="s">
        <v>64</v>
      </c>
      <c r="G4859" s="1" t="s">
        <v>65</v>
      </c>
      <c r="H4859" s="1" t="s">
        <v>29634</v>
      </c>
      <c r="I4859" s="1" t="s">
        <v>100</v>
      </c>
      <c r="J4859" s="1" t="s">
        <v>29635</v>
      </c>
      <c r="K4859" s="2">
        <v>2</v>
      </c>
      <c r="L4859" s="1" t="s">
        <v>100</v>
      </c>
      <c r="M4859" s="1" t="s">
        <v>65</v>
      </c>
      <c r="N4859" s="1" t="s">
        <v>65</v>
      </c>
      <c r="O4859" s="1" t="s">
        <v>64</v>
      </c>
      <c r="P4859" s="1" t="s">
        <v>65</v>
      </c>
      <c r="Q4859" s="1" t="s">
        <v>64</v>
      </c>
      <c r="R4859" s="1" t="s">
        <v>65</v>
      </c>
      <c r="S4859" s="1" t="s">
        <v>64</v>
      </c>
      <c r="T4859" s="2">
        <v>4</v>
      </c>
      <c r="V4859" s="1" t="s">
        <v>6555</v>
      </c>
      <c r="X4859" s="1" t="s">
        <v>60</v>
      </c>
      <c r="Y4859" s="1" t="s">
        <v>71</v>
      </c>
      <c r="Z4859" s="1" t="s">
        <v>72</v>
      </c>
      <c r="AA4859" s="1" t="s">
        <v>4483</v>
      </c>
      <c r="AB4859" s="1" t="s">
        <v>4484</v>
      </c>
      <c r="AC4859" s="3">
        <f>VLOOKUP(AA4859,GeoCord!$A:$C,2,0)</f>
        <v>15.4238</v>
      </c>
      <c r="AD4859" s="3">
        <f>VLOOKUP(AA4859,GeoCord!$A:$C,3,0)</f>
        <v>-61.341099999999997</v>
      </c>
      <c r="AG4859" s="1" t="s">
        <v>145</v>
      </c>
      <c r="AH4859" s="2">
        <v>1</v>
      </c>
      <c r="AI4859" s="1" t="s">
        <v>146</v>
      </c>
      <c r="AJ4859" s="2">
        <v>1</v>
      </c>
      <c r="AK4859" s="1" t="s">
        <v>77</v>
      </c>
      <c r="AL4859" s="1" t="s">
        <v>77</v>
      </c>
      <c r="AM4859" s="1" t="s">
        <v>77</v>
      </c>
      <c r="AN4859" s="2">
        <v>1</v>
      </c>
      <c r="AO4859" s="2">
        <v>1</v>
      </c>
      <c r="AP4859" s="2">
        <v>1</v>
      </c>
      <c r="AQ4859" s="2">
        <v>0</v>
      </c>
      <c r="AR4859" s="1" t="s">
        <v>77</v>
      </c>
      <c r="AS4859" s="1" t="s">
        <v>78</v>
      </c>
      <c r="AT4859" s="2">
        <v>110</v>
      </c>
      <c r="AU4859" s="1" t="s">
        <v>79</v>
      </c>
      <c r="AV4859" s="2">
        <v>5</v>
      </c>
      <c r="AW4859" s="2">
        <v>100000</v>
      </c>
      <c r="AX4859" s="1" t="s">
        <v>6555</v>
      </c>
      <c r="AY4859" s="1" t="s">
        <v>6555</v>
      </c>
      <c r="AZ4859" s="1" t="s">
        <v>60</v>
      </c>
      <c r="BE4859" s="1" t="s">
        <v>29636</v>
      </c>
      <c r="BF4859" s="2">
        <v>3</v>
      </c>
      <c r="BG4859" s="1" t="s">
        <v>81</v>
      </c>
      <c r="BH4859" s="2">
        <v>0</v>
      </c>
      <c r="BI4859" s="2">
        <v>2</v>
      </c>
    </row>
    <row r="4860" spans="1:61">
      <c r="A4860" s="1" t="s">
        <v>59</v>
      </c>
      <c r="B4860" s="1" t="s">
        <v>60</v>
      </c>
      <c r="C4860" s="1" t="s">
        <v>29637</v>
      </c>
      <c r="D4860" s="1" t="s">
        <v>29638</v>
      </c>
      <c r="E4860" s="1" t="s">
        <v>29639</v>
      </c>
      <c r="F4860" s="1" t="s">
        <v>64</v>
      </c>
      <c r="G4860" s="1" t="s">
        <v>65</v>
      </c>
      <c r="H4860" s="1" t="s">
        <v>29640</v>
      </c>
      <c r="I4860" s="1" t="s">
        <v>67</v>
      </c>
      <c r="J4860" s="1" t="s">
        <v>29641</v>
      </c>
      <c r="K4860" s="2">
        <v>2</v>
      </c>
      <c r="L4860" s="1" t="s">
        <v>67</v>
      </c>
      <c r="M4860" s="1" t="s">
        <v>65</v>
      </c>
      <c r="N4860" s="1" t="s">
        <v>65</v>
      </c>
      <c r="O4860" s="1" t="s">
        <v>64</v>
      </c>
      <c r="P4860" s="1" t="s">
        <v>65</v>
      </c>
      <c r="Q4860" s="1" t="s">
        <v>64</v>
      </c>
      <c r="R4860" s="1" t="s">
        <v>65</v>
      </c>
      <c r="S4860" s="1" t="s">
        <v>64</v>
      </c>
      <c r="T4860" s="2">
        <v>4</v>
      </c>
      <c r="V4860" s="1" t="s">
        <v>19281</v>
      </c>
      <c r="X4860" s="1" t="s">
        <v>60</v>
      </c>
      <c r="Y4860" s="1" t="s">
        <v>71</v>
      </c>
      <c r="Z4860" s="1" t="s">
        <v>72</v>
      </c>
      <c r="AA4860" s="1" t="s">
        <v>709</v>
      </c>
      <c r="AB4860" s="1" t="s">
        <v>710</v>
      </c>
      <c r="AC4860" s="3">
        <f>VLOOKUP(AA4860,GeoCord!$A:$C,2,0)</f>
        <v>-3.3330000000000002</v>
      </c>
      <c r="AD4860" s="3">
        <f>VLOOKUP(AA4860,GeoCord!$A:$C,3,0)</f>
        <v>29.748999999999999</v>
      </c>
      <c r="AG4860" s="1" t="s">
        <v>224</v>
      </c>
      <c r="AH4860" s="2">
        <v>1</v>
      </c>
      <c r="AI4860" s="1" t="s">
        <v>225</v>
      </c>
      <c r="AJ4860" s="2">
        <v>0</v>
      </c>
      <c r="AK4860" s="1" t="s">
        <v>77</v>
      </c>
      <c r="AL4860" s="1" t="s">
        <v>77</v>
      </c>
      <c r="AM4860" s="1" t="s">
        <v>77</v>
      </c>
      <c r="AN4860" s="2">
        <v>0</v>
      </c>
      <c r="AO4860" s="2">
        <v>0</v>
      </c>
      <c r="AP4860" s="2">
        <v>0</v>
      </c>
      <c r="AQ4860" s="2">
        <v>0</v>
      </c>
      <c r="AR4860" s="1" t="s">
        <v>77</v>
      </c>
      <c r="AS4860" s="1" t="s">
        <v>78</v>
      </c>
      <c r="AT4860" s="2">
        <v>110</v>
      </c>
      <c r="AU4860" s="1" t="s">
        <v>79</v>
      </c>
      <c r="AV4860" s="2">
        <v>5</v>
      </c>
      <c r="AW4860" s="2">
        <v>382000</v>
      </c>
      <c r="AX4860" s="1" t="s">
        <v>19281</v>
      </c>
      <c r="AY4860" s="1" t="s">
        <v>19281</v>
      </c>
      <c r="AZ4860" s="1" t="s">
        <v>60</v>
      </c>
      <c r="BE4860" s="1" t="s">
        <v>29642</v>
      </c>
      <c r="BF4860" s="2">
        <v>3</v>
      </c>
      <c r="BG4860" s="1" t="s">
        <v>81</v>
      </c>
      <c r="BH4860" s="2">
        <v>1</v>
      </c>
      <c r="BI4860" s="2">
        <v>2</v>
      </c>
    </row>
    <row r="4861" spans="1:61">
      <c r="A4861" s="1" t="s">
        <v>59</v>
      </c>
      <c r="B4861" s="1" t="s">
        <v>60</v>
      </c>
      <c r="C4861" s="1" t="s">
        <v>29643</v>
      </c>
      <c r="D4861" s="1" t="s">
        <v>29644</v>
      </c>
      <c r="E4861" s="1" t="s">
        <v>29645</v>
      </c>
      <c r="F4861" s="1" t="s">
        <v>64</v>
      </c>
      <c r="G4861" s="1" t="s">
        <v>65</v>
      </c>
      <c r="H4861" s="1" t="s">
        <v>29646</v>
      </c>
      <c r="I4861" s="1" t="s">
        <v>100</v>
      </c>
      <c r="J4861" s="1" t="s">
        <v>29647</v>
      </c>
      <c r="K4861" s="2">
        <v>2</v>
      </c>
      <c r="L4861" s="1" t="s">
        <v>100</v>
      </c>
      <c r="M4861" s="1" t="s">
        <v>65</v>
      </c>
      <c r="N4861" s="1" t="s">
        <v>65</v>
      </c>
      <c r="O4861" s="1" t="s">
        <v>64</v>
      </c>
      <c r="P4861" s="1" t="s">
        <v>65</v>
      </c>
      <c r="Q4861" s="1" t="s">
        <v>64</v>
      </c>
      <c r="R4861" s="1" t="s">
        <v>65</v>
      </c>
      <c r="S4861" s="1" t="s">
        <v>64</v>
      </c>
      <c r="T4861" s="2">
        <v>2</v>
      </c>
      <c r="V4861" s="1" t="s">
        <v>1928</v>
      </c>
      <c r="W4861" s="1" t="s">
        <v>1482</v>
      </c>
      <c r="Y4861" s="1" t="s">
        <v>71</v>
      </c>
      <c r="Z4861" s="1" t="s">
        <v>72</v>
      </c>
      <c r="AA4861" s="1" t="s">
        <v>336</v>
      </c>
      <c r="AB4861" s="1" t="s">
        <v>337</v>
      </c>
      <c r="AC4861" s="3">
        <f>VLOOKUP(AA4861,GeoCord!$A:$C,2,0)</f>
        <v>34.023000000000003</v>
      </c>
      <c r="AD4861" s="3">
        <f>VLOOKUP(AA4861,GeoCord!$A:$C,3,0)</f>
        <v>65.526700000000005</v>
      </c>
      <c r="AG4861" s="1" t="s">
        <v>926</v>
      </c>
      <c r="AH4861" s="2">
        <v>1</v>
      </c>
      <c r="AI4861" s="1" t="s">
        <v>927</v>
      </c>
      <c r="AJ4861" s="2">
        <v>0</v>
      </c>
      <c r="AK4861" s="1" t="s">
        <v>77</v>
      </c>
      <c r="AL4861" s="1" t="s">
        <v>77</v>
      </c>
      <c r="AM4861" s="1" t="s">
        <v>77</v>
      </c>
      <c r="AN4861" s="2">
        <v>2</v>
      </c>
      <c r="AO4861" s="2">
        <v>2</v>
      </c>
      <c r="AP4861" s="2">
        <v>0</v>
      </c>
      <c r="AQ4861" s="2">
        <v>2</v>
      </c>
      <c r="AR4861" s="1" t="s">
        <v>77</v>
      </c>
      <c r="AS4861" s="1" t="s">
        <v>78</v>
      </c>
      <c r="AT4861" s="2">
        <v>110</v>
      </c>
      <c r="AU4861" s="1" t="s">
        <v>79</v>
      </c>
      <c r="AV4861" s="2">
        <v>5</v>
      </c>
      <c r="AW4861" s="2">
        <v>340000</v>
      </c>
      <c r="AX4861" s="1" t="s">
        <v>1928</v>
      </c>
      <c r="AY4861" s="1" t="s">
        <v>1928</v>
      </c>
      <c r="AZ4861" s="1" t="s">
        <v>1482</v>
      </c>
      <c r="BE4861" s="1" t="s">
        <v>29648</v>
      </c>
      <c r="BF4861" s="2">
        <v>3</v>
      </c>
      <c r="BG4861" s="1" t="s">
        <v>81</v>
      </c>
      <c r="BH4861" s="2">
        <v>1</v>
      </c>
      <c r="BI4861" s="2">
        <v>0</v>
      </c>
    </row>
    <row r="4862" spans="1:61">
      <c r="A4862" s="1" t="s">
        <v>59</v>
      </c>
      <c r="B4862" s="1" t="s">
        <v>60</v>
      </c>
      <c r="C4862" s="1" t="s">
        <v>29649</v>
      </c>
      <c r="D4862" s="1" t="s">
        <v>29650</v>
      </c>
      <c r="E4862" s="1" t="s">
        <v>29651</v>
      </c>
      <c r="F4862" s="1" t="s">
        <v>64</v>
      </c>
      <c r="G4862" s="1" t="s">
        <v>65</v>
      </c>
      <c r="H4862" s="1" t="s">
        <v>29652</v>
      </c>
      <c r="I4862" s="1" t="s">
        <v>100</v>
      </c>
      <c r="J4862" s="1" t="s">
        <v>29653</v>
      </c>
      <c r="K4862" s="2">
        <v>2</v>
      </c>
      <c r="L4862" s="1" t="s">
        <v>100</v>
      </c>
      <c r="M4862" s="1" t="s">
        <v>65</v>
      </c>
      <c r="N4862" s="1" t="s">
        <v>65</v>
      </c>
      <c r="O4862" s="1" t="s">
        <v>64</v>
      </c>
      <c r="P4862" s="1" t="s">
        <v>65</v>
      </c>
      <c r="Q4862" s="1" t="s">
        <v>64</v>
      </c>
      <c r="R4862" s="1" t="s">
        <v>65</v>
      </c>
      <c r="S4862" s="1" t="s">
        <v>64</v>
      </c>
      <c r="T4862" s="2">
        <v>2</v>
      </c>
      <c r="V4862" s="1" t="s">
        <v>16059</v>
      </c>
      <c r="W4862" s="1" t="s">
        <v>29654</v>
      </c>
      <c r="Y4862" s="1" t="s">
        <v>71</v>
      </c>
      <c r="Z4862" s="1" t="s">
        <v>72</v>
      </c>
      <c r="AA4862" s="1" t="s">
        <v>4740</v>
      </c>
      <c r="AB4862" s="1" t="s">
        <v>4741</v>
      </c>
      <c r="AC4862" s="3">
        <f>VLOOKUP(AA4862,GeoCord!$A:$C,2,0)</f>
        <v>41.756999999999998</v>
      </c>
      <c r="AD4862" s="3">
        <f>VLOOKUP(AA4862,GeoCord!$A:$C,3,0)</f>
        <v>63.957999999999998</v>
      </c>
      <c r="AG4862" s="1" t="s">
        <v>807</v>
      </c>
      <c r="AH4862" s="2">
        <v>1</v>
      </c>
      <c r="AI4862" s="1" t="s">
        <v>808</v>
      </c>
      <c r="AJ4862" s="2">
        <v>0</v>
      </c>
      <c r="AK4862" s="1" t="s">
        <v>77</v>
      </c>
      <c r="AL4862" s="1" t="s">
        <v>77</v>
      </c>
      <c r="AM4862" s="1" t="s">
        <v>77</v>
      </c>
      <c r="AN4862" s="2">
        <v>0</v>
      </c>
      <c r="AO4862" s="2">
        <v>0</v>
      </c>
      <c r="AP4862" s="2">
        <v>0</v>
      </c>
      <c r="AQ4862" s="2">
        <v>0</v>
      </c>
      <c r="AR4862" s="1" t="s">
        <v>77</v>
      </c>
      <c r="AS4862" s="1" t="s">
        <v>78</v>
      </c>
      <c r="AT4862" s="2">
        <v>110</v>
      </c>
      <c r="AU4862" s="1" t="s">
        <v>79</v>
      </c>
      <c r="AV4862" s="2">
        <v>5</v>
      </c>
      <c r="AW4862" s="2">
        <v>345000</v>
      </c>
      <c r="AX4862" s="1" t="s">
        <v>16059</v>
      </c>
      <c r="AY4862" s="1" t="s">
        <v>16059</v>
      </c>
      <c r="AZ4862" s="1" t="s">
        <v>29654</v>
      </c>
      <c r="BE4862" s="1" t="s">
        <v>29655</v>
      </c>
      <c r="BF4862" s="2">
        <v>3</v>
      </c>
      <c r="BG4862" s="1" t="s">
        <v>81</v>
      </c>
      <c r="BH4862" s="2">
        <v>0</v>
      </c>
      <c r="BI4862" s="2">
        <v>0</v>
      </c>
    </row>
    <row r="4863" spans="1:61">
      <c r="A4863" s="1" t="s">
        <v>59</v>
      </c>
      <c r="B4863" s="1" t="s">
        <v>60</v>
      </c>
      <c r="C4863" s="1" t="s">
        <v>29656</v>
      </c>
      <c r="D4863" s="1" t="s">
        <v>29657</v>
      </c>
      <c r="E4863" s="1" t="s">
        <v>29658</v>
      </c>
      <c r="F4863" s="1" t="s">
        <v>64</v>
      </c>
      <c r="G4863" s="1" t="s">
        <v>65</v>
      </c>
      <c r="H4863" s="1" t="s">
        <v>29659</v>
      </c>
      <c r="I4863" s="1" t="s">
        <v>100</v>
      </c>
      <c r="J4863" s="1" t="s">
        <v>29660</v>
      </c>
      <c r="K4863" s="2">
        <v>2</v>
      </c>
      <c r="L4863" s="1" t="s">
        <v>100</v>
      </c>
      <c r="M4863" s="1" t="s">
        <v>65</v>
      </c>
      <c r="N4863" s="1" t="s">
        <v>65</v>
      </c>
      <c r="O4863" s="1" t="s">
        <v>64</v>
      </c>
      <c r="P4863" s="1" t="s">
        <v>65</v>
      </c>
      <c r="Q4863" s="1" t="s">
        <v>64</v>
      </c>
      <c r="R4863" s="1" t="s">
        <v>65</v>
      </c>
      <c r="S4863" s="1" t="s">
        <v>64</v>
      </c>
      <c r="T4863" s="2">
        <v>2</v>
      </c>
      <c r="V4863" s="1" t="s">
        <v>1011</v>
      </c>
      <c r="W4863" s="1" t="s">
        <v>70</v>
      </c>
      <c r="Y4863" s="1" t="s">
        <v>71</v>
      </c>
      <c r="Z4863" s="1" t="s">
        <v>72</v>
      </c>
      <c r="AA4863" s="1" t="s">
        <v>8753</v>
      </c>
      <c r="AB4863" s="1" t="s">
        <v>8754</v>
      </c>
      <c r="AC4863" s="3">
        <f>VLOOKUP(AA4863,GeoCord!$A:$C,2,0)</f>
        <v>-7.4786000000000001</v>
      </c>
      <c r="AD4863" s="3">
        <f>VLOOKUP(AA4863,GeoCord!$A:$C,3,0)</f>
        <v>178.67580000000001</v>
      </c>
      <c r="AG4863" s="1" t="s">
        <v>236</v>
      </c>
      <c r="AH4863" s="2">
        <v>1</v>
      </c>
      <c r="AI4863" s="1" t="s">
        <v>237</v>
      </c>
      <c r="AJ4863" s="2">
        <v>0</v>
      </c>
      <c r="AK4863" s="1" t="s">
        <v>77</v>
      </c>
      <c r="AL4863" s="1" t="s">
        <v>77</v>
      </c>
      <c r="AM4863" s="1" t="s">
        <v>77</v>
      </c>
      <c r="AN4863" s="2">
        <v>0</v>
      </c>
      <c r="AO4863" s="2">
        <v>0</v>
      </c>
      <c r="AP4863" s="2">
        <v>0</v>
      </c>
      <c r="AQ4863" s="2">
        <v>0</v>
      </c>
      <c r="AR4863" s="1" t="s">
        <v>77</v>
      </c>
      <c r="AS4863" s="1" t="s">
        <v>78</v>
      </c>
      <c r="AT4863" s="2">
        <v>110</v>
      </c>
      <c r="AU4863" s="1" t="s">
        <v>79</v>
      </c>
      <c r="AV4863" s="2">
        <v>5</v>
      </c>
      <c r="AW4863" s="2">
        <v>200000</v>
      </c>
      <c r="AX4863" s="1" t="s">
        <v>1011</v>
      </c>
      <c r="AY4863" s="1" t="s">
        <v>1011</v>
      </c>
      <c r="AZ4863" s="1" t="s">
        <v>70</v>
      </c>
      <c r="BE4863" s="1" t="s">
        <v>29661</v>
      </c>
      <c r="BF4863" s="2">
        <v>3</v>
      </c>
      <c r="BG4863" s="1" t="s">
        <v>81</v>
      </c>
      <c r="BH4863" s="2">
        <v>1</v>
      </c>
      <c r="BI4863" s="2">
        <v>0</v>
      </c>
    </row>
    <row r="4864" spans="1:61">
      <c r="A4864" s="1" t="s">
        <v>59</v>
      </c>
      <c r="B4864" s="1" t="s">
        <v>60</v>
      </c>
      <c r="C4864" s="1" t="s">
        <v>29662</v>
      </c>
      <c r="D4864" s="1" t="s">
        <v>29663</v>
      </c>
      <c r="E4864" s="1" t="s">
        <v>29664</v>
      </c>
      <c r="F4864" s="1" t="s">
        <v>64</v>
      </c>
      <c r="G4864" s="1" t="s">
        <v>65</v>
      </c>
      <c r="H4864" s="1" t="s">
        <v>29665</v>
      </c>
      <c r="I4864" s="1" t="s">
        <v>100</v>
      </c>
      <c r="J4864" s="1" t="s">
        <v>6624</v>
      </c>
      <c r="K4864" s="2">
        <v>2</v>
      </c>
      <c r="L4864" s="1" t="s">
        <v>100</v>
      </c>
      <c r="M4864" s="1" t="s">
        <v>410</v>
      </c>
      <c r="N4864" s="1" t="s">
        <v>410</v>
      </c>
      <c r="O4864" s="1" t="s">
        <v>411</v>
      </c>
      <c r="P4864" s="1" t="s">
        <v>65</v>
      </c>
      <c r="Q4864" s="1" t="s">
        <v>64</v>
      </c>
      <c r="R4864" s="1" t="s">
        <v>65</v>
      </c>
      <c r="S4864" s="1" t="s">
        <v>64</v>
      </c>
      <c r="T4864" s="2">
        <v>2</v>
      </c>
      <c r="V4864" s="1" t="s">
        <v>18043</v>
      </c>
      <c r="W4864" s="1" t="s">
        <v>16353</v>
      </c>
      <c r="Y4864" s="1" t="s">
        <v>71</v>
      </c>
      <c r="Z4864" s="1" t="s">
        <v>72</v>
      </c>
      <c r="AA4864" s="1" t="s">
        <v>470</v>
      </c>
      <c r="AB4864" s="1" t="s">
        <v>471</v>
      </c>
      <c r="AC4864" s="3">
        <f>VLOOKUP(AA4864,GeoCord!$A:$C,2,0)</f>
        <v>-15.13</v>
      </c>
      <c r="AD4864" s="3">
        <f>VLOOKUP(AA4864,GeoCord!$A:$C,3,0)</f>
        <v>25.268000000000001</v>
      </c>
      <c r="AG4864" s="1" t="s">
        <v>1608</v>
      </c>
      <c r="AH4864" s="2">
        <v>1</v>
      </c>
      <c r="AI4864" s="1" t="s">
        <v>1609</v>
      </c>
      <c r="AJ4864" s="2">
        <v>1</v>
      </c>
      <c r="AK4864" s="1" t="s">
        <v>77</v>
      </c>
      <c r="AL4864" s="1" t="s">
        <v>77</v>
      </c>
      <c r="AM4864" s="1" t="s">
        <v>77</v>
      </c>
      <c r="AN4864" s="2">
        <v>0</v>
      </c>
      <c r="AO4864" s="2">
        <v>2</v>
      </c>
      <c r="AP4864" s="2">
        <v>2</v>
      </c>
      <c r="AQ4864" s="2">
        <v>1</v>
      </c>
      <c r="AR4864" s="1" t="s">
        <v>77</v>
      </c>
      <c r="AS4864" s="1" t="s">
        <v>78</v>
      </c>
      <c r="AT4864" s="2">
        <v>110</v>
      </c>
      <c r="AU4864" s="1" t="s">
        <v>79</v>
      </c>
      <c r="AV4864" s="2">
        <v>5</v>
      </c>
      <c r="AW4864" s="2">
        <v>200000</v>
      </c>
      <c r="AX4864" s="1" t="s">
        <v>18043</v>
      </c>
      <c r="AY4864" s="1" t="s">
        <v>18043</v>
      </c>
      <c r="AZ4864" s="1" t="s">
        <v>16353</v>
      </c>
      <c r="BF4864" s="2">
        <v>3</v>
      </c>
      <c r="BG4864" s="1" t="s">
        <v>81</v>
      </c>
      <c r="BH4864" s="2">
        <v>1</v>
      </c>
      <c r="BI4864" s="2">
        <v>0</v>
      </c>
    </row>
    <row r="4865" spans="1:61">
      <c r="A4865" s="1" t="s">
        <v>59</v>
      </c>
      <c r="B4865" s="1" t="s">
        <v>60</v>
      </c>
      <c r="C4865" s="1" t="s">
        <v>29666</v>
      </c>
      <c r="D4865" s="1" t="s">
        <v>29667</v>
      </c>
      <c r="E4865" s="1" t="s">
        <v>29668</v>
      </c>
      <c r="F4865" s="1" t="s">
        <v>64</v>
      </c>
      <c r="G4865" s="1" t="s">
        <v>65</v>
      </c>
      <c r="H4865" s="1" t="s">
        <v>29669</v>
      </c>
      <c r="I4865" s="1" t="s">
        <v>100</v>
      </c>
      <c r="J4865" s="1" t="s">
        <v>29670</v>
      </c>
      <c r="K4865" s="2">
        <v>2</v>
      </c>
      <c r="L4865" s="1" t="s">
        <v>100</v>
      </c>
      <c r="M4865" s="1" t="s">
        <v>993</v>
      </c>
      <c r="N4865" s="1" t="s">
        <v>993</v>
      </c>
      <c r="O4865" s="1" t="s">
        <v>994</v>
      </c>
      <c r="P4865" s="1" t="s">
        <v>65</v>
      </c>
      <c r="Q4865" s="1" t="s">
        <v>64</v>
      </c>
      <c r="R4865" s="1" t="s">
        <v>65</v>
      </c>
      <c r="S4865" s="1" t="s">
        <v>64</v>
      </c>
      <c r="T4865" s="2">
        <v>4</v>
      </c>
      <c r="V4865" s="1" t="s">
        <v>5464</v>
      </c>
      <c r="X4865" s="1" t="s">
        <v>210</v>
      </c>
      <c r="Y4865" s="1" t="s">
        <v>71</v>
      </c>
      <c r="Z4865" s="1" t="s">
        <v>130</v>
      </c>
      <c r="AC4865" s="3" t="e">
        <f>VLOOKUP(AA4865,GeoCord!$A:$C,2,0)</f>
        <v>#N/A</v>
      </c>
      <c r="AD4865" s="3" t="e">
        <f>VLOOKUP(AA4865,GeoCord!$A:$C,3,0)</f>
        <v>#N/A</v>
      </c>
      <c r="AE4865" s="1" t="s">
        <v>740</v>
      </c>
      <c r="AF4865" s="1" t="s">
        <v>741</v>
      </c>
      <c r="AG4865" s="1" t="s">
        <v>536</v>
      </c>
      <c r="AH4865" s="2">
        <v>1</v>
      </c>
      <c r="AI4865" s="1" t="s">
        <v>537</v>
      </c>
      <c r="AJ4865" s="2">
        <v>0</v>
      </c>
      <c r="AK4865" s="1" t="s">
        <v>77</v>
      </c>
      <c r="AL4865" s="1" t="s">
        <v>77</v>
      </c>
      <c r="AM4865" s="1" t="s">
        <v>77</v>
      </c>
      <c r="AN4865" s="2">
        <v>0</v>
      </c>
      <c r="AO4865" s="2">
        <v>0</v>
      </c>
      <c r="AP4865" s="2">
        <v>0</v>
      </c>
      <c r="AQ4865" s="2">
        <v>0</v>
      </c>
      <c r="AR4865" s="1" t="s">
        <v>77</v>
      </c>
      <c r="AS4865" s="1" t="s">
        <v>78</v>
      </c>
      <c r="AT4865" s="2">
        <v>110</v>
      </c>
      <c r="AU4865" s="1" t="s">
        <v>79</v>
      </c>
      <c r="AV4865" s="2">
        <v>5</v>
      </c>
      <c r="AW4865" s="2">
        <v>650430.53</v>
      </c>
      <c r="AX4865" s="1" t="s">
        <v>5464</v>
      </c>
      <c r="AY4865" s="1" t="s">
        <v>5464</v>
      </c>
      <c r="AZ4865" s="1" t="s">
        <v>210</v>
      </c>
      <c r="BE4865" s="1" t="s">
        <v>29671</v>
      </c>
      <c r="BF4865" s="2">
        <v>3</v>
      </c>
      <c r="BG4865" s="1" t="s">
        <v>81</v>
      </c>
      <c r="BH4865" s="2">
        <v>0</v>
      </c>
      <c r="BI4865" s="2">
        <v>1</v>
      </c>
    </row>
    <row r="4866" spans="1:61">
      <c r="A4866" s="1" t="s">
        <v>59</v>
      </c>
      <c r="B4866" s="1" t="s">
        <v>60</v>
      </c>
      <c r="C4866" s="1" t="s">
        <v>29672</v>
      </c>
      <c r="D4866" s="1" t="s">
        <v>29673</v>
      </c>
      <c r="E4866" s="1" t="s">
        <v>29674</v>
      </c>
      <c r="F4866" s="1" t="s">
        <v>64</v>
      </c>
      <c r="G4866" s="1" t="s">
        <v>65</v>
      </c>
      <c r="H4866" s="1" t="s">
        <v>29675</v>
      </c>
      <c r="I4866" s="1" t="s">
        <v>67</v>
      </c>
      <c r="J4866" s="1" t="s">
        <v>29676</v>
      </c>
      <c r="K4866" s="2">
        <v>2</v>
      </c>
      <c r="L4866" s="1" t="s">
        <v>67</v>
      </c>
      <c r="M4866" s="1" t="s">
        <v>65</v>
      </c>
      <c r="N4866" s="1" t="s">
        <v>65</v>
      </c>
      <c r="O4866" s="1" t="s">
        <v>64</v>
      </c>
      <c r="P4866" s="1" t="s">
        <v>65</v>
      </c>
      <c r="Q4866" s="1" t="s">
        <v>64</v>
      </c>
      <c r="R4866" s="1" t="s">
        <v>65</v>
      </c>
      <c r="S4866" s="1" t="s">
        <v>64</v>
      </c>
      <c r="T4866" s="2">
        <v>2</v>
      </c>
      <c r="V4866" s="1" t="s">
        <v>14942</v>
      </c>
      <c r="W4866" s="1" t="s">
        <v>1482</v>
      </c>
      <c r="Y4866" s="1" t="s">
        <v>71</v>
      </c>
      <c r="Z4866" s="1" t="s">
        <v>72</v>
      </c>
      <c r="AA4866" s="1" t="s">
        <v>1774</v>
      </c>
      <c r="AB4866" s="1" t="s">
        <v>1775</v>
      </c>
      <c r="AC4866" s="3">
        <f>VLOOKUP(AA4866,GeoCord!$A:$C,2,0)</f>
        <v>10.599</v>
      </c>
      <c r="AD4866" s="3">
        <f>VLOOKUP(AA4866,GeoCord!$A:$C,3,0)</f>
        <v>-10.907</v>
      </c>
      <c r="AG4866" s="1" t="s">
        <v>157</v>
      </c>
      <c r="AH4866" s="2">
        <v>1</v>
      </c>
      <c r="AI4866" s="1" t="s">
        <v>158</v>
      </c>
      <c r="AJ4866" s="2">
        <v>1</v>
      </c>
      <c r="AK4866" s="1" t="s">
        <v>77</v>
      </c>
      <c r="AL4866" s="1" t="s">
        <v>77</v>
      </c>
      <c r="AM4866" s="1" t="s">
        <v>77</v>
      </c>
      <c r="AN4866" s="2">
        <v>1</v>
      </c>
      <c r="AO4866" s="2">
        <v>1</v>
      </c>
      <c r="AP4866" s="2">
        <v>1</v>
      </c>
      <c r="AQ4866" s="2">
        <v>0</v>
      </c>
      <c r="AR4866" s="1" t="s">
        <v>77</v>
      </c>
      <c r="AS4866" s="1" t="s">
        <v>78</v>
      </c>
      <c r="AT4866" s="2">
        <v>110</v>
      </c>
      <c r="AU4866" s="1" t="s">
        <v>79</v>
      </c>
      <c r="AV4866" s="2">
        <v>5</v>
      </c>
      <c r="AW4866" s="2">
        <v>290000</v>
      </c>
      <c r="AX4866" s="1" t="s">
        <v>14942</v>
      </c>
      <c r="AY4866" s="1" t="s">
        <v>14942</v>
      </c>
      <c r="AZ4866" s="1" t="s">
        <v>1482</v>
      </c>
      <c r="BF4866" s="2">
        <v>3</v>
      </c>
      <c r="BG4866" s="1" t="s">
        <v>81</v>
      </c>
      <c r="BH4866" s="2">
        <v>1</v>
      </c>
      <c r="BI4866" s="2">
        <v>0</v>
      </c>
    </row>
    <row r="4867" spans="1:61">
      <c r="A4867" s="1" t="s">
        <v>59</v>
      </c>
      <c r="B4867" s="1" t="s">
        <v>60</v>
      </c>
      <c r="C4867" s="1" t="s">
        <v>29677</v>
      </c>
      <c r="D4867" s="1" t="s">
        <v>29678</v>
      </c>
      <c r="E4867" s="1" t="s">
        <v>29679</v>
      </c>
      <c r="F4867" s="1" t="s">
        <v>64</v>
      </c>
      <c r="G4867" s="1" t="s">
        <v>65</v>
      </c>
      <c r="H4867" s="1" t="s">
        <v>29680</v>
      </c>
      <c r="I4867" s="1" t="s">
        <v>164</v>
      </c>
      <c r="J4867" s="1" t="s">
        <v>29681</v>
      </c>
      <c r="K4867" s="2">
        <v>2</v>
      </c>
      <c r="L4867" s="1" t="s">
        <v>164</v>
      </c>
      <c r="M4867" s="1" t="s">
        <v>65</v>
      </c>
      <c r="N4867" s="1" t="s">
        <v>65</v>
      </c>
      <c r="O4867" s="1" t="s">
        <v>64</v>
      </c>
      <c r="P4867" s="1" t="s">
        <v>65</v>
      </c>
      <c r="Q4867" s="1" t="s">
        <v>64</v>
      </c>
      <c r="R4867" s="1" t="s">
        <v>65</v>
      </c>
      <c r="S4867" s="1" t="s">
        <v>64</v>
      </c>
      <c r="T4867" s="2">
        <v>4</v>
      </c>
      <c r="V4867" s="1" t="s">
        <v>786</v>
      </c>
      <c r="X4867" s="1" t="s">
        <v>60</v>
      </c>
      <c r="Y4867" s="1" t="s">
        <v>71</v>
      </c>
      <c r="Z4867" s="1" t="s">
        <v>72</v>
      </c>
      <c r="AA4867" s="1" t="s">
        <v>104</v>
      </c>
      <c r="AB4867" s="1" t="s">
        <v>105</v>
      </c>
      <c r="AC4867" s="3">
        <f>VLOOKUP(AA4867,GeoCord!$A:$C,2,0)</f>
        <v>14.881</v>
      </c>
      <c r="AD4867" s="3">
        <f>VLOOKUP(AA4867,GeoCord!$A:$C,3,0)</f>
        <v>-87.123000000000005</v>
      </c>
      <c r="AG4867" s="1" t="s">
        <v>463</v>
      </c>
      <c r="AH4867" s="2">
        <v>1</v>
      </c>
      <c r="AI4867" s="1" t="s">
        <v>464</v>
      </c>
      <c r="AJ4867" s="2">
        <v>1</v>
      </c>
      <c r="AK4867" s="1" t="s">
        <v>77</v>
      </c>
      <c r="AL4867" s="1" t="s">
        <v>77</v>
      </c>
      <c r="AM4867" s="1" t="s">
        <v>77</v>
      </c>
      <c r="AN4867" s="2">
        <v>0</v>
      </c>
      <c r="AO4867" s="2">
        <v>0</v>
      </c>
      <c r="AP4867" s="2">
        <v>0</v>
      </c>
      <c r="AQ4867" s="2">
        <v>0</v>
      </c>
      <c r="AR4867" s="1" t="s">
        <v>77</v>
      </c>
      <c r="AS4867" s="1" t="s">
        <v>78</v>
      </c>
      <c r="AT4867" s="2">
        <v>110</v>
      </c>
      <c r="AU4867" s="1" t="s">
        <v>79</v>
      </c>
      <c r="AV4867" s="2">
        <v>5</v>
      </c>
      <c r="AW4867" s="2">
        <v>121000</v>
      </c>
      <c r="AX4867" s="1" t="s">
        <v>786</v>
      </c>
      <c r="AY4867" s="1" t="s">
        <v>786</v>
      </c>
      <c r="AZ4867" s="1" t="s">
        <v>60</v>
      </c>
      <c r="BE4867" s="1" t="s">
        <v>29682</v>
      </c>
      <c r="BF4867" s="2">
        <v>3</v>
      </c>
      <c r="BG4867" s="1" t="s">
        <v>81</v>
      </c>
      <c r="BH4867" s="2">
        <v>0</v>
      </c>
      <c r="BI4867" s="2">
        <v>0</v>
      </c>
    </row>
    <row r="4868" spans="1:61">
      <c r="A4868" s="1" t="s">
        <v>59</v>
      </c>
      <c r="B4868" s="1" t="s">
        <v>60</v>
      </c>
      <c r="C4868" s="1" t="s">
        <v>29683</v>
      </c>
      <c r="D4868" s="1" t="s">
        <v>29684</v>
      </c>
      <c r="E4868" s="1" t="s">
        <v>29685</v>
      </c>
      <c r="F4868" s="1" t="s">
        <v>64</v>
      </c>
      <c r="G4868" s="1" t="s">
        <v>65</v>
      </c>
      <c r="H4868" s="1" t="s">
        <v>29686</v>
      </c>
      <c r="I4868" s="1" t="s">
        <v>164</v>
      </c>
      <c r="J4868" s="1" t="s">
        <v>29687</v>
      </c>
      <c r="K4868" s="2">
        <v>2</v>
      </c>
      <c r="L4868" s="1" t="s">
        <v>164</v>
      </c>
      <c r="M4868" s="1" t="s">
        <v>191</v>
      </c>
      <c r="N4868" s="1" t="s">
        <v>191</v>
      </c>
      <c r="O4868" s="1" t="s">
        <v>192</v>
      </c>
      <c r="P4868" s="1" t="s">
        <v>65</v>
      </c>
      <c r="Q4868" s="1" t="s">
        <v>64</v>
      </c>
      <c r="R4868" s="1" t="s">
        <v>65</v>
      </c>
      <c r="S4868" s="1" t="s">
        <v>64</v>
      </c>
      <c r="T4868" s="2">
        <v>2</v>
      </c>
      <c r="V4868" s="1" t="s">
        <v>786</v>
      </c>
      <c r="W4868" s="1" t="s">
        <v>142</v>
      </c>
      <c r="Y4868" s="1" t="s">
        <v>71</v>
      </c>
      <c r="Z4868" s="1" t="s">
        <v>72</v>
      </c>
      <c r="AA4868" s="1" t="s">
        <v>668</v>
      </c>
      <c r="AB4868" s="1" t="s">
        <v>665</v>
      </c>
      <c r="AC4868" s="3">
        <f>VLOOKUP(AA4868,GeoCord!$A:$C,2,0)</f>
        <v>3.794</v>
      </c>
      <c r="AD4868" s="3">
        <f>VLOOKUP(AA4868,GeoCord!$A:$C,3,0)</f>
        <v>-73.605999999999995</v>
      </c>
      <c r="AG4868" s="1" t="s">
        <v>5400</v>
      </c>
      <c r="AH4868" s="2">
        <v>1</v>
      </c>
      <c r="AI4868" s="1" t="s">
        <v>5401</v>
      </c>
      <c r="AJ4868" s="2">
        <v>1</v>
      </c>
      <c r="AK4868" s="1" t="s">
        <v>77</v>
      </c>
      <c r="AL4868" s="1" t="s">
        <v>77</v>
      </c>
      <c r="AM4868" s="1" t="s">
        <v>77</v>
      </c>
      <c r="AN4868" s="2">
        <v>0</v>
      </c>
      <c r="AO4868" s="2">
        <v>0</v>
      </c>
      <c r="AP4868" s="2">
        <v>0</v>
      </c>
      <c r="AQ4868" s="2">
        <v>0</v>
      </c>
      <c r="AR4868" s="1" t="s">
        <v>77</v>
      </c>
      <c r="AS4868" s="1" t="s">
        <v>78</v>
      </c>
      <c r="AT4868" s="2">
        <v>110</v>
      </c>
      <c r="AU4868" s="1" t="s">
        <v>79</v>
      </c>
      <c r="AV4868" s="2">
        <v>5</v>
      </c>
      <c r="AW4868" s="2">
        <v>2460199.6</v>
      </c>
      <c r="AX4868" s="1" t="s">
        <v>786</v>
      </c>
      <c r="AY4868" s="1" t="s">
        <v>786</v>
      </c>
      <c r="AZ4868" s="1" t="s">
        <v>142</v>
      </c>
      <c r="BE4868" s="1" t="s">
        <v>29688</v>
      </c>
      <c r="BF4868" s="2">
        <v>3</v>
      </c>
      <c r="BG4868" s="1" t="s">
        <v>81</v>
      </c>
      <c r="BH4868" s="2">
        <v>0</v>
      </c>
      <c r="BI4868" s="2">
        <v>0</v>
      </c>
    </row>
    <row r="4869" spans="1:61">
      <c r="A4869" s="1" t="s">
        <v>59</v>
      </c>
      <c r="B4869" s="1" t="s">
        <v>60</v>
      </c>
      <c r="C4869" s="1" t="s">
        <v>29689</v>
      </c>
      <c r="D4869" s="1" t="s">
        <v>29690</v>
      </c>
      <c r="E4869" s="1" t="s">
        <v>29691</v>
      </c>
      <c r="F4869" s="1" t="s">
        <v>64</v>
      </c>
      <c r="G4869" s="1" t="s">
        <v>65</v>
      </c>
      <c r="H4869" s="1" t="s">
        <v>29692</v>
      </c>
      <c r="I4869" s="1" t="s">
        <v>100</v>
      </c>
      <c r="J4869" s="1" t="s">
        <v>29693</v>
      </c>
      <c r="K4869" s="2">
        <v>2</v>
      </c>
      <c r="L4869" s="1" t="s">
        <v>100</v>
      </c>
      <c r="M4869" s="1" t="s">
        <v>65</v>
      </c>
      <c r="N4869" s="1" t="s">
        <v>65</v>
      </c>
      <c r="O4869" s="1" t="s">
        <v>64</v>
      </c>
      <c r="P4869" s="1" t="s">
        <v>65</v>
      </c>
      <c r="Q4869" s="1" t="s">
        <v>64</v>
      </c>
      <c r="R4869" s="1" t="s">
        <v>65</v>
      </c>
      <c r="S4869" s="1" t="s">
        <v>64</v>
      </c>
      <c r="T4869" s="2">
        <v>2</v>
      </c>
      <c r="V4869" s="1" t="s">
        <v>794</v>
      </c>
      <c r="W4869" s="1" t="s">
        <v>3798</v>
      </c>
      <c r="Y4869" s="1" t="s">
        <v>71</v>
      </c>
      <c r="Z4869" s="1" t="s">
        <v>72</v>
      </c>
      <c r="AA4869" s="1" t="s">
        <v>1380</v>
      </c>
      <c r="AB4869" s="1" t="s">
        <v>1381</v>
      </c>
      <c r="AC4869" s="3">
        <f>VLOOKUP(AA4869,GeoCord!$A:$C,2,0)</f>
        <v>17.181000000000001</v>
      </c>
      <c r="AD4869" s="3">
        <f>VLOOKUP(AA4869,GeoCord!$A:$C,3,0)</f>
        <v>121.256</v>
      </c>
      <c r="AG4869" s="1" t="s">
        <v>145</v>
      </c>
      <c r="AH4869" s="2">
        <v>1</v>
      </c>
      <c r="AI4869" s="1" t="s">
        <v>146</v>
      </c>
      <c r="AJ4869" s="2">
        <v>0</v>
      </c>
      <c r="AK4869" s="1" t="s">
        <v>77</v>
      </c>
      <c r="AL4869" s="1" t="s">
        <v>77</v>
      </c>
      <c r="AM4869" s="1" t="s">
        <v>77</v>
      </c>
      <c r="AN4869" s="2">
        <v>0</v>
      </c>
      <c r="AO4869" s="2">
        <v>0</v>
      </c>
      <c r="AP4869" s="2">
        <v>0</v>
      </c>
      <c r="AQ4869" s="2">
        <v>0</v>
      </c>
      <c r="AR4869" s="1" t="s">
        <v>77</v>
      </c>
      <c r="AS4869" s="1" t="s">
        <v>78</v>
      </c>
      <c r="AT4869" s="2">
        <v>110</v>
      </c>
      <c r="AU4869" s="1" t="s">
        <v>79</v>
      </c>
      <c r="AV4869" s="2">
        <v>5</v>
      </c>
      <c r="AW4869" s="2">
        <v>30000</v>
      </c>
      <c r="AX4869" s="1" t="s">
        <v>794</v>
      </c>
      <c r="AY4869" s="1" t="s">
        <v>794</v>
      </c>
      <c r="AZ4869" s="1" t="s">
        <v>3798</v>
      </c>
      <c r="BE4869" s="1" t="s">
        <v>29694</v>
      </c>
      <c r="BF4869" s="2">
        <v>3</v>
      </c>
      <c r="BG4869" s="1" t="s">
        <v>81</v>
      </c>
      <c r="BH4869" s="2">
        <v>0</v>
      </c>
      <c r="BI4869" s="2">
        <v>0</v>
      </c>
    </row>
    <row r="4870" spans="1:61">
      <c r="A4870" s="1" t="s">
        <v>59</v>
      </c>
      <c r="B4870" s="1" t="s">
        <v>60</v>
      </c>
      <c r="C4870" s="1" t="s">
        <v>29695</v>
      </c>
      <c r="D4870" s="1" t="s">
        <v>29696</v>
      </c>
      <c r="E4870" s="1" t="s">
        <v>29697</v>
      </c>
      <c r="F4870" s="1" t="s">
        <v>64</v>
      </c>
      <c r="G4870" s="1" t="s">
        <v>65</v>
      </c>
      <c r="H4870" s="1" t="s">
        <v>29698</v>
      </c>
      <c r="I4870" s="1" t="s">
        <v>100</v>
      </c>
      <c r="J4870" s="1" t="s">
        <v>29699</v>
      </c>
      <c r="K4870" s="2">
        <v>2</v>
      </c>
      <c r="L4870" s="1" t="s">
        <v>100</v>
      </c>
      <c r="M4870" s="1" t="s">
        <v>65</v>
      </c>
      <c r="N4870" s="1" t="s">
        <v>65</v>
      </c>
      <c r="O4870" s="1" t="s">
        <v>64</v>
      </c>
      <c r="P4870" s="1" t="s">
        <v>65</v>
      </c>
      <c r="Q4870" s="1" t="s">
        <v>64</v>
      </c>
      <c r="R4870" s="1" t="s">
        <v>65</v>
      </c>
      <c r="S4870" s="1" t="s">
        <v>64</v>
      </c>
      <c r="T4870" s="2">
        <v>2</v>
      </c>
      <c r="V4870" s="1" t="s">
        <v>6873</v>
      </c>
      <c r="W4870" s="1" t="s">
        <v>317</v>
      </c>
      <c r="Y4870" s="1" t="s">
        <v>71</v>
      </c>
      <c r="Z4870" s="1" t="s">
        <v>72</v>
      </c>
      <c r="AA4870" s="1" t="s">
        <v>1380</v>
      </c>
      <c r="AB4870" s="1" t="s">
        <v>1381</v>
      </c>
      <c r="AC4870" s="3">
        <f>VLOOKUP(AA4870,GeoCord!$A:$C,2,0)</f>
        <v>17.181000000000001</v>
      </c>
      <c r="AD4870" s="3">
        <f>VLOOKUP(AA4870,GeoCord!$A:$C,3,0)</f>
        <v>121.256</v>
      </c>
      <c r="AG4870" s="1" t="s">
        <v>883</v>
      </c>
      <c r="AH4870" s="2">
        <v>1</v>
      </c>
      <c r="AI4870" s="1" t="s">
        <v>884</v>
      </c>
      <c r="AJ4870" s="2">
        <v>1</v>
      </c>
      <c r="AK4870" s="1" t="s">
        <v>77</v>
      </c>
      <c r="AL4870" s="1" t="s">
        <v>77</v>
      </c>
      <c r="AM4870" s="1" t="s">
        <v>77</v>
      </c>
      <c r="AN4870" s="2">
        <v>0</v>
      </c>
      <c r="AO4870" s="2">
        <v>1</v>
      </c>
      <c r="AP4870" s="2">
        <v>2</v>
      </c>
      <c r="AQ4870" s="2">
        <v>0</v>
      </c>
      <c r="AR4870" s="1" t="s">
        <v>77</v>
      </c>
      <c r="AS4870" s="1" t="s">
        <v>78</v>
      </c>
      <c r="AT4870" s="2">
        <v>110</v>
      </c>
      <c r="AU4870" s="1" t="s">
        <v>79</v>
      </c>
      <c r="AV4870" s="2">
        <v>5</v>
      </c>
      <c r="AW4870" s="2">
        <v>150000</v>
      </c>
      <c r="AX4870" s="1" t="s">
        <v>6873</v>
      </c>
      <c r="AY4870" s="1" t="s">
        <v>6873</v>
      </c>
      <c r="AZ4870" s="1" t="s">
        <v>317</v>
      </c>
      <c r="BE4870" s="1" t="s">
        <v>29700</v>
      </c>
      <c r="BF4870" s="2">
        <v>3</v>
      </c>
      <c r="BG4870" s="1" t="s">
        <v>81</v>
      </c>
      <c r="BH4870" s="2">
        <v>1</v>
      </c>
      <c r="BI4870" s="2">
        <v>1</v>
      </c>
    </row>
    <row r="4871" spans="1:61">
      <c r="A4871" s="1" t="s">
        <v>59</v>
      </c>
      <c r="B4871" s="1" t="s">
        <v>60</v>
      </c>
      <c r="C4871" s="1" t="s">
        <v>29701</v>
      </c>
      <c r="D4871" s="1" t="s">
        <v>29702</v>
      </c>
      <c r="E4871" s="1" t="s">
        <v>29703</v>
      </c>
      <c r="F4871" s="1" t="s">
        <v>64</v>
      </c>
      <c r="G4871" s="1" t="s">
        <v>65</v>
      </c>
      <c r="H4871" s="1" t="s">
        <v>29704</v>
      </c>
      <c r="I4871" s="1" t="s">
        <v>164</v>
      </c>
      <c r="J4871" s="1" t="s">
        <v>29705</v>
      </c>
      <c r="K4871" s="2">
        <v>2</v>
      </c>
      <c r="L4871" s="1" t="s">
        <v>164</v>
      </c>
      <c r="M4871" s="1" t="s">
        <v>65</v>
      </c>
      <c r="N4871" s="1" t="s">
        <v>65</v>
      </c>
      <c r="O4871" s="1" t="s">
        <v>64</v>
      </c>
      <c r="P4871" s="1" t="s">
        <v>65</v>
      </c>
      <c r="Q4871" s="1" t="s">
        <v>64</v>
      </c>
      <c r="R4871" s="1" t="s">
        <v>65</v>
      </c>
      <c r="S4871" s="1" t="s">
        <v>64</v>
      </c>
      <c r="T4871" s="2">
        <v>2</v>
      </c>
      <c r="V4871" s="1" t="s">
        <v>29706</v>
      </c>
      <c r="W4871" s="1" t="s">
        <v>142</v>
      </c>
      <c r="Y4871" s="1" t="s">
        <v>71</v>
      </c>
      <c r="Z4871" s="1" t="s">
        <v>72</v>
      </c>
      <c r="AA4871" s="1" t="s">
        <v>2654</v>
      </c>
      <c r="AB4871" s="1" t="s">
        <v>2655</v>
      </c>
      <c r="AC4871" s="3">
        <f>VLOOKUP(AA4871,GeoCord!$A:$C,2,0)</f>
        <v>15.124000000000001</v>
      </c>
      <c r="AD4871" s="3">
        <f>VLOOKUP(AA4871,GeoCord!$A:$C,3,0)</f>
        <v>-90.710999999999999</v>
      </c>
      <c r="AG4871" s="1" t="s">
        <v>871</v>
      </c>
      <c r="AH4871" s="2">
        <v>1</v>
      </c>
      <c r="AI4871" s="1" t="s">
        <v>872</v>
      </c>
      <c r="AJ4871" s="2">
        <v>0</v>
      </c>
      <c r="AK4871" s="1" t="s">
        <v>77</v>
      </c>
      <c r="AL4871" s="1" t="s">
        <v>77</v>
      </c>
      <c r="AM4871" s="1" t="s">
        <v>77</v>
      </c>
      <c r="AN4871" s="2">
        <v>0</v>
      </c>
      <c r="AO4871" s="2">
        <v>2</v>
      </c>
      <c r="AP4871" s="2">
        <v>0</v>
      </c>
      <c r="AQ4871" s="2">
        <v>0</v>
      </c>
      <c r="AR4871" s="1" t="s">
        <v>77</v>
      </c>
      <c r="AS4871" s="1" t="s">
        <v>78</v>
      </c>
      <c r="AT4871" s="2">
        <v>110</v>
      </c>
      <c r="AU4871" s="1" t="s">
        <v>79</v>
      </c>
      <c r="AV4871" s="2">
        <v>5</v>
      </c>
      <c r="AW4871" s="2">
        <v>100000</v>
      </c>
      <c r="AX4871" s="1" t="s">
        <v>29706</v>
      </c>
      <c r="AY4871" s="1" t="s">
        <v>29706</v>
      </c>
      <c r="AZ4871" s="1" t="s">
        <v>142</v>
      </c>
      <c r="BE4871" s="1" t="s">
        <v>29707</v>
      </c>
      <c r="BF4871" s="2">
        <v>3</v>
      </c>
      <c r="BG4871" s="1" t="s">
        <v>81</v>
      </c>
      <c r="BH4871" s="2">
        <v>0</v>
      </c>
      <c r="BI4871" s="2">
        <v>0</v>
      </c>
    </row>
    <row r="4872" spans="1:61">
      <c r="A4872" s="1" t="s">
        <v>59</v>
      </c>
      <c r="B4872" s="1" t="s">
        <v>60</v>
      </c>
      <c r="C4872" s="1" t="s">
        <v>29708</v>
      </c>
      <c r="D4872" s="1" t="s">
        <v>29709</v>
      </c>
      <c r="E4872" s="1" t="s">
        <v>29710</v>
      </c>
      <c r="F4872" s="1" t="s">
        <v>64</v>
      </c>
      <c r="G4872" s="1" t="s">
        <v>65</v>
      </c>
      <c r="H4872" s="1" t="s">
        <v>29711</v>
      </c>
      <c r="I4872" s="1" t="s">
        <v>67</v>
      </c>
      <c r="J4872" s="1" t="s">
        <v>29712</v>
      </c>
      <c r="K4872" s="2">
        <v>2</v>
      </c>
      <c r="L4872" s="1" t="s">
        <v>67</v>
      </c>
      <c r="M4872" s="1" t="s">
        <v>65</v>
      </c>
      <c r="N4872" s="1" t="s">
        <v>65</v>
      </c>
      <c r="O4872" s="1" t="s">
        <v>64</v>
      </c>
      <c r="P4872" s="1" t="s">
        <v>65</v>
      </c>
      <c r="Q4872" s="1" t="s">
        <v>64</v>
      </c>
      <c r="R4872" s="1" t="s">
        <v>65</v>
      </c>
      <c r="S4872" s="1" t="s">
        <v>64</v>
      </c>
      <c r="T4872" s="2">
        <v>3</v>
      </c>
      <c r="V4872" s="1" t="s">
        <v>15717</v>
      </c>
      <c r="X4872" s="1" t="s">
        <v>1003</v>
      </c>
      <c r="Y4872" s="1" t="s">
        <v>71</v>
      </c>
      <c r="Z4872" s="1" t="s">
        <v>72</v>
      </c>
      <c r="AA4872" s="1" t="s">
        <v>1904</v>
      </c>
      <c r="AB4872" s="1" t="s">
        <v>1905</v>
      </c>
      <c r="AC4872" s="3">
        <f>VLOOKUP(AA4872,GeoCord!$A:$C,2,0)</f>
        <v>35.594000000000001</v>
      </c>
      <c r="AD4872" s="3">
        <f>VLOOKUP(AA4872,GeoCord!$A:$C,3,0)</f>
        <v>9.4209999999999994</v>
      </c>
      <c r="AG4872" s="1" t="s">
        <v>3976</v>
      </c>
      <c r="AH4872" s="2">
        <v>1</v>
      </c>
      <c r="AI4872" s="1" t="s">
        <v>3977</v>
      </c>
      <c r="AJ4872" s="2">
        <v>0</v>
      </c>
      <c r="AK4872" s="1" t="s">
        <v>77</v>
      </c>
      <c r="AL4872" s="1" t="s">
        <v>77</v>
      </c>
      <c r="AM4872" s="1" t="s">
        <v>77</v>
      </c>
      <c r="AN4872" s="2">
        <v>0</v>
      </c>
      <c r="AO4872" s="2">
        <v>0</v>
      </c>
      <c r="AP4872" s="2">
        <v>0</v>
      </c>
      <c r="AQ4872" s="2">
        <v>0</v>
      </c>
      <c r="AR4872" s="1" t="s">
        <v>77</v>
      </c>
      <c r="AS4872" s="1" t="s">
        <v>78</v>
      </c>
      <c r="AT4872" s="2">
        <v>110</v>
      </c>
      <c r="AU4872" s="1" t="s">
        <v>79</v>
      </c>
      <c r="AV4872" s="2">
        <v>5</v>
      </c>
      <c r="AW4872" s="2">
        <v>36000</v>
      </c>
      <c r="AX4872" s="1" t="s">
        <v>15717</v>
      </c>
      <c r="AY4872" s="1" t="s">
        <v>15717</v>
      </c>
      <c r="AZ4872" s="1" t="s">
        <v>1003</v>
      </c>
      <c r="BE4872" s="1" t="s">
        <v>29713</v>
      </c>
      <c r="BF4872" s="2">
        <v>3</v>
      </c>
      <c r="BG4872" s="1" t="s">
        <v>81</v>
      </c>
      <c r="BH4872" s="2">
        <v>0</v>
      </c>
      <c r="BI4872" s="2">
        <v>0</v>
      </c>
    </row>
    <row r="4873" spans="1:61">
      <c r="A4873" s="1" t="s">
        <v>59</v>
      </c>
      <c r="B4873" s="1" t="s">
        <v>60</v>
      </c>
      <c r="C4873" s="1" t="s">
        <v>29714</v>
      </c>
      <c r="D4873" s="1" t="s">
        <v>29715</v>
      </c>
      <c r="E4873" s="1" t="s">
        <v>29716</v>
      </c>
      <c r="F4873" s="1" t="s">
        <v>64</v>
      </c>
      <c r="G4873" s="1" t="s">
        <v>65</v>
      </c>
      <c r="H4873" s="1" t="s">
        <v>29717</v>
      </c>
      <c r="I4873" s="1" t="s">
        <v>67</v>
      </c>
      <c r="J4873" s="1" t="s">
        <v>29718</v>
      </c>
      <c r="K4873" s="2">
        <v>2</v>
      </c>
      <c r="L4873" s="1" t="s">
        <v>67</v>
      </c>
      <c r="P4873" s="1" t="s">
        <v>65</v>
      </c>
      <c r="Q4873" s="1" t="s">
        <v>64</v>
      </c>
      <c r="R4873" s="1" t="s">
        <v>65</v>
      </c>
      <c r="S4873" s="1" t="s">
        <v>64</v>
      </c>
      <c r="T4873" s="2">
        <v>2</v>
      </c>
      <c r="V4873" s="1" t="s">
        <v>17333</v>
      </c>
      <c r="W4873" s="1" t="s">
        <v>6835</v>
      </c>
      <c r="Y4873" s="1" t="s">
        <v>71</v>
      </c>
      <c r="Z4873" s="1" t="s">
        <v>72</v>
      </c>
      <c r="AA4873" s="1" t="s">
        <v>2276</v>
      </c>
      <c r="AB4873" s="1" t="s">
        <v>2277</v>
      </c>
      <c r="AC4873" s="3">
        <f>VLOOKUP(AA4873,GeoCord!$A:$C,2,0)</f>
        <v>7.4969999999999999</v>
      </c>
      <c r="AD4873" s="3">
        <f>VLOOKUP(AA4873,GeoCord!$A:$C,3,0)</f>
        <v>-5.3360000000000003</v>
      </c>
      <c r="AG4873" s="1" t="s">
        <v>169</v>
      </c>
      <c r="AH4873" s="2">
        <v>1</v>
      </c>
      <c r="AI4873" s="1" t="s">
        <v>170</v>
      </c>
      <c r="AJ4873" s="2">
        <v>2</v>
      </c>
      <c r="AK4873" s="1" t="s">
        <v>77</v>
      </c>
      <c r="AL4873" s="1" t="s">
        <v>77</v>
      </c>
      <c r="AM4873" s="1" t="s">
        <v>77</v>
      </c>
      <c r="AN4873" s="2">
        <v>0</v>
      </c>
      <c r="AO4873" s="2">
        <v>0</v>
      </c>
      <c r="AP4873" s="2">
        <v>0</v>
      </c>
      <c r="AQ4873" s="2">
        <v>0</v>
      </c>
      <c r="AR4873" s="1" t="s">
        <v>77</v>
      </c>
      <c r="AS4873" s="1" t="s">
        <v>78</v>
      </c>
      <c r="AT4873" s="2">
        <v>110</v>
      </c>
      <c r="AU4873" s="1" t="s">
        <v>79</v>
      </c>
      <c r="AV4873" s="2">
        <v>5</v>
      </c>
      <c r="AW4873" s="2">
        <v>8500</v>
      </c>
      <c r="AX4873" s="1" t="s">
        <v>17333</v>
      </c>
      <c r="AY4873" s="1" t="s">
        <v>17333</v>
      </c>
      <c r="AZ4873" s="1" t="s">
        <v>6835</v>
      </c>
      <c r="BE4873" s="1" t="s">
        <v>29719</v>
      </c>
      <c r="BF4873" s="2">
        <v>3</v>
      </c>
      <c r="BG4873" s="1" t="s">
        <v>81</v>
      </c>
      <c r="BH4873" s="2">
        <v>1</v>
      </c>
      <c r="BI4873" s="2">
        <v>0</v>
      </c>
    </row>
    <row r="4874" spans="1:61">
      <c r="A4874" s="1" t="s">
        <v>59</v>
      </c>
      <c r="B4874" s="1" t="s">
        <v>60</v>
      </c>
      <c r="C4874" s="1" t="s">
        <v>29720</v>
      </c>
      <c r="D4874" s="1" t="s">
        <v>29721</v>
      </c>
      <c r="E4874" s="1" t="s">
        <v>29722</v>
      </c>
      <c r="F4874" s="1" t="s">
        <v>64</v>
      </c>
      <c r="G4874" s="1" t="s">
        <v>65</v>
      </c>
      <c r="H4874" s="1" t="s">
        <v>29723</v>
      </c>
      <c r="I4874" s="1" t="s">
        <v>100</v>
      </c>
      <c r="J4874" s="1" t="s">
        <v>29724</v>
      </c>
      <c r="K4874" s="2">
        <v>2</v>
      </c>
      <c r="L4874" s="1" t="s">
        <v>100</v>
      </c>
      <c r="M4874" s="1" t="s">
        <v>65</v>
      </c>
      <c r="N4874" s="1" t="s">
        <v>65</v>
      </c>
      <c r="O4874" s="1" t="s">
        <v>64</v>
      </c>
      <c r="P4874" s="1" t="s">
        <v>65</v>
      </c>
      <c r="Q4874" s="1" t="s">
        <v>64</v>
      </c>
      <c r="R4874" s="1" t="s">
        <v>65</v>
      </c>
      <c r="S4874" s="1" t="s">
        <v>64</v>
      </c>
      <c r="T4874" s="2">
        <v>2</v>
      </c>
      <c r="V4874" s="1" t="s">
        <v>7183</v>
      </c>
      <c r="W4874" s="1" t="s">
        <v>452</v>
      </c>
      <c r="Y4874" s="1" t="s">
        <v>71</v>
      </c>
      <c r="Z4874" s="1" t="s">
        <v>72</v>
      </c>
      <c r="AA4874" s="1" t="s">
        <v>3506</v>
      </c>
      <c r="AB4874" s="1" t="s">
        <v>3507</v>
      </c>
      <c r="AC4874" s="3">
        <f>VLOOKUP(AA4874,GeoCord!$A:$C,2,0)</f>
        <v>27.534199999999998</v>
      </c>
      <c r="AD4874" s="3">
        <f>VLOOKUP(AA4874,GeoCord!$A:$C,3,0)</f>
        <v>90.300200000000004</v>
      </c>
      <c r="AG4874" s="1" t="s">
        <v>926</v>
      </c>
      <c r="AH4874" s="2">
        <v>1</v>
      </c>
      <c r="AI4874" s="1" t="s">
        <v>927</v>
      </c>
      <c r="AJ4874" s="2">
        <v>1</v>
      </c>
      <c r="AK4874" s="1" t="s">
        <v>77</v>
      </c>
      <c r="AL4874" s="1" t="s">
        <v>77</v>
      </c>
      <c r="AM4874" s="1" t="s">
        <v>77</v>
      </c>
      <c r="AN4874" s="2">
        <v>0</v>
      </c>
      <c r="AO4874" s="2">
        <v>1</v>
      </c>
      <c r="AP4874" s="2">
        <v>1</v>
      </c>
      <c r="AQ4874" s="2">
        <v>0</v>
      </c>
      <c r="AR4874" s="1" t="s">
        <v>77</v>
      </c>
      <c r="AS4874" s="1" t="s">
        <v>78</v>
      </c>
      <c r="AT4874" s="2">
        <v>110</v>
      </c>
      <c r="AU4874" s="1" t="s">
        <v>79</v>
      </c>
      <c r="AV4874" s="2">
        <v>5</v>
      </c>
      <c r="AW4874" s="2">
        <v>60000</v>
      </c>
      <c r="AX4874" s="1" t="s">
        <v>7183</v>
      </c>
      <c r="AY4874" s="1" t="s">
        <v>7183</v>
      </c>
      <c r="AZ4874" s="1" t="s">
        <v>452</v>
      </c>
      <c r="BE4874" s="1" t="s">
        <v>29725</v>
      </c>
      <c r="BF4874" s="2">
        <v>3</v>
      </c>
      <c r="BG4874" s="1" t="s">
        <v>81</v>
      </c>
      <c r="BH4874" s="2">
        <v>1</v>
      </c>
      <c r="BI4874" s="2">
        <v>1</v>
      </c>
    </row>
    <row r="4875" spans="1:61">
      <c r="A4875" s="1" t="s">
        <v>59</v>
      </c>
      <c r="B4875" s="1" t="s">
        <v>60</v>
      </c>
      <c r="C4875" s="1" t="s">
        <v>29726</v>
      </c>
      <c r="D4875" s="1" t="s">
        <v>29727</v>
      </c>
      <c r="E4875" s="1" t="s">
        <v>29728</v>
      </c>
      <c r="F4875" s="1" t="s">
        <v>64</v>
      </c>
      <c r="G4875" s="1" t="s">
        <v>65</v>
      </c>
      <c r="H4875" s="1" t="s">
        <v>29729</v>
      </c>
      <c r="I4875" s="1" t="s">
        <v>100</v>
      </c>
      <c r="J4875" s="1" t="s">
        <v>29730</v>
      </c>
      <c r="K4875" s="2">
        <v>2</v>
      </c>
      <c r="L4875" s="1" t="s">
        <v>100</v>
      </c>
      <c r="M4875" s="1" t="s">
        <v>65</v>
      </c>
      <c r="N4875" s="1" t="s">
        <v>65</v>
      </c>
      <c r="O4875" s="1" t="s">
        <v>64</v>
      </c>
      <c r="P4875" s="1" t="s">
        <v>65</v>
      </c>
      <c r="Q4875" s="1" t="s">
        <v>64</v>
      </c>
      <c r="R4875" s="1" t="s">
        <v>65</v>
      </c>
      <c r="S4875" s="1" t="s">
        <v>64</v>
      </c>
      <c r="T4875" s="2">
        <v>2</v>
      </c>
      <c r="V4875" s="1" t="s">
        <v>141</v>
      </c>
      <c r="W4875" s="1" t="s">
        <v>142</v>
      </c>
      <c r="Y4875" s="1" t="s">
        <v>71</v>
      </c>
      <c r="Z4875" s="1" t="s">
        <v>130</v>
      </c>
      <c r="AC4875" s="3" t="e">
        <f>VLOOKUP(AA4875,GeoCord!$A:$C,2,0)</f>
        <v>#N/A</v>
      </c>
      <c r="AD4875" s="3" t="e">
        <f>VLOOKUP(AA4875,GeoCord!$A:$C,3,0)</f>
        <v>#N/A</v>
      </c>
      <c r="AE4875" s="1" t="s">
        <v>131</v>
      </c>
      <c r="AF4875" s="1" t="s">
        <v>132</v>
      </c>
      <c r="AG4875" s="1" t="s">
        <v>236</v>
      </c>
      <c r="AH4875" s="2">
        <v>1</v>
      </c>
      <c r="AI4875" s="1" t="s">
        <v>237</v>
      </c>
      <c r="AJ4875" s="2">
        <v>1</v>
      </c>
      <c r="AK4875" s="1" t="s">
        <v>77</v>
      </c>
      <c r="AL4875" s="1" t="s">
        <v>77</v>
      </c>
      <c r="AM4875" s="1" t="s">
        <v>77</v>
      </c>
      <c r="AN4875" s="2">
        <v>0</v>
      </c>
      <c r="AO4875" s="2">
        <v>1</v>
      </c>
      <c r="AP4875" s="2">
        <v>1</v>
      </c>
      <c r="AQ4875" s="2">
        <v>0</v>
      </c>
      <c r="AR4875" s="1" t="s">
        <v>77</v>
      </c>
      <c r="AS4875" s="1" t="s">
        <v>78</v>
      </c>
      <c r="AT4875" s="2">
        <v>110</v>
      </c>
      <c r="AU4875" s="1" t="s">
        <v>79</v>
      </c>
      <c r="AV4875" s="2">
        <v>5</v>
      </c>
      <c r="AW4875" s="2">
        <v>200000</v>
      </c>
      <c r="AX4875" s="1" t="s">
        <v>141</v>
      </c>
      <c r="AY4875" s="1" t="s">
        <v>141</v>
      </c>
      <c r="AZ4875" s="1" t="s">
        <v>142</v>
      </c>
      <c r="BE4875" s="1" t="s">
        <v>29731</v>
      </c>
      <c r="BF4875" s="2">
        <v>3</v>
      </c>
      <c r="BG4875" s="1" t="s">
        <v>81</v>
      </c>
      <c r="BH4875" s="2">
        <v>1</v>
      </c>
      <c r="BI4875" s="2">
        <v>1</v>
      </c>
    </row>
    <row r="4876" spans="1:61">
      <c r="A4876" s="1" t="s">
        <v>59</v>
      </c>
      <c r="B4876" s="1" t="s">
        <v>60</v>
      </c>
      <c r="C4876" s="1" t="s">
        <v>29732</v>
      </c>
      <c r="D4876" s="1" t="s">
        <v>29733</v>
      </c>
      <c r="E4876" s="1" t="s">
        <v>29734</v>
      </c>
      <c r="F4876" s="1" t="s">
        <v>64</v>
      </c>
      <c r="G4876" s="1" t="s">
        <v>65</v>
      </c>
      <c r="H4876" s="1" t="s">
        <v>29735</v>
      </c>
      <c r="I4876" s="1" t="s">
        <v>100</v>
      </c>
      <c r="J4876" s="1" t="s">
        <v>29736</v>
      </c>
      <c r="K4876" s="2">
        <v>2</v>
      </c>
      <c r="L4876" s="1" t="s">
        <v>100</v>
      </c>
      <c r="M4876" s="1" t="s">
        <v>65</v>
      </c>
      <c r="N4876" s="1" t="s">
        <v>65</v>
      </c>
      <c r="O4876" s="1" t="s">
        <v>64</v>
      </c>
      <c r="P4876" s="1" t="s">
        <v>65</v>
      </c>
      <c r="Q4876" s="1" t="s">
        <v>64</v>
      </c>
      <c r="R4876" s="1" t="s">
        <v>65</v>
      </c>
      <c r="S4876" s="1" t="s">
        <v>64</v>
      </c>
      <c r="T4876" s="2">
        <v>2</v>
      </c>
      <c r="V4876" s="1" t="s">
        <v>29737</v>
      </c>
      <c r="W4876" s="1" t="s">
        <v>25904</v>
      </c>
      <c r="Y4876" s="1" t="s">
        <v>71</v>
      </c>
      <c r="Z4876" s="1" t="s">
        <v>72</v>
      </c>
      <c r="AA4876" s="1" t="s">
        <v>4800</v>
      </c>
      <c r="AB4876" s="1" t="s">
        <v>4801</v>
      </c>
      <c r="AC4876" s="3">
        <f>VLOOKUP(AA4876,GeoCord!$A:$C,2,0)</f>
        <v>17.625</v>
      </c>
      <c r="AD4876" s="3">
        <f>VLOOKUP(AA4876,GeoCord!$A:$C,3,0)</f>
        <v>-61.786000000000001</v>
      </c>
      <c r="AG4876" s="1" t="s">
        <v>236</v>
      </c>
      <c r="AH4876" s="2">
        <v>1</v>
      </c>
      <c r="AI4876" s="1" t="s">
        <v>237</v>
      </c>
      <c r="AJ4876" s="2">
        <v>1</v>
      </c>
      <c r="AK4876" s="1" t="s">
        <v>77</v>
      </c>
      <c r="AL4876" s="1" t="s">
        <v>77</v>
      </c>
      <c r="AM4876" s="1" t="s">
        <v>77</v>
      </c>
      <c r="AN4876" s="2">
        <v>0</v>
      </c>
      <c r="AO4876" s="2">
        <v>2</v>
      </c>
      <c r="AP4876" s="2">
        <v>2</v>
      </c>
      <c r="AQ4876" s="2">
        <v>0</v>
      </c>
      <c r="AR4876" s="1" t="s">
        <v>77</v>
      </c>
      <c r="AS4876" s="1" t="s">
        <v>78</v>
      </c>
      <c r="AT4876" s="2">
        <v>110</v>
      </c>
      <c r="AU4876" s="1" t="s">
        <v>79</v>
      </c>
      <c r="AV4876" s="2">
        <v>5</v>
      </c>
      <c r="AW4876" s="2">
        <v>99000</v>
      </c>
      <c r="AX4876" s="1" t="s">
        <v>29737</v>
      </c>
      <c r="AY4876" s="1" t="s">
        <v>29737</v>
      </c>
      <c r="AZ4876" s="1" t="s">
        <v>25904</v>
      </c>
      <c r="BE4876" s="1" t="s">
        <v>29738</v>
      </c>
      <c r="BF4876" s="2">
        <v>3</v>
      </c>
      <c r="BG4876" s="1" t="s">
        <v>81</v>
      </c>
      <c r="BH4876" s="2">
        <v>0</v>
      </c>
      <c r="BI4876" s="2">
        <v>1</v>
      </c>
    </row>
    <row r="4877" spans="1:61">
      <c r="A4877" s="1" t="s">
        <v>59</v>
      </c>
      <c r="B4877" s="1" t="s">
        <v>60</v>
      </c>
      <c r="C4877" s="1" t="s">
        <v>29739</v>
      </c>
      <c r="D4877" s="1" t="s">
        <v>29740</v>
      </c>
      <c r="E4877" s="1" t="s">
        <v>29741</v>
      </c>
      <c r="F4877" s="1" t="s">
        <v>64</v>
      </c>
      <c r="G4877" s="1" t="s">
        <v>65</v>
      </c>
      <c r="H4877" s="1" t="s">
        <v>29742</v>
      </c>
      <c r="I4877" s="1" t="s">
        <v>100</v>
      </c>
      <c r="J4877" s="1" t="s">
        <v>29743</v>
      </c>
      <c r="K4877" s="2">
        <v>2</v>
      </c>
      <c r="L4877" s="1" t="s">
        <v>100</v>
      </c>
      <c r="M4877" s="1" t="s">
        <v>449</v>
      </c>
      <c r="N4877" s="1" t="s">
        <v>449</v>
      </c>
      <c r="O4877" s="1" t="s">
        <v>450</v>
      </c>
      <c r="P4877" s="1" t="s">
        <v>65</v>
      </c>
      <c r="Q4877" s="1" t="s">
        <v>64</v>
      </c>
      <c r="R4877" s="1" t="s">
        <v>65</v>
      </c>
      <c r="S4877" s="1" t="s">
        <v>64</v>
      </c>
      <c r="T4877" s="2">
        <v>2</v>
      </c>
      <c r="V4877" s="1" t="s">
        <v>786</v>
      </c>
      <c r="W4877" s="1" t="s">
        <v>297</v>
      </c>
      <c r="Y4877" s="1" t="s">
        <v>71</v>
      </c>
      <c r="Z4877" s="1" t="s">
        <v>118</v>
      </c>
      <c r="AC4877" s="3" t="e">
        <f>VLOOKUP(AA4877,GeoCord!$A:$C,2,0)</f>
        <v>#N/A</v>
      </c>
      <c r="AD4877" s="3" t="e">
        <f>VLOOKUP(AA4877,GeoCord!$A:$C,3,0)</f>
        <v>#N/A</v>
      </c>
      <c r="AE4877" s="1" t="s">
        <v>119</v>
      </c>
      <c r="AF4877" s="1" t="s">
        <v>118</v>
      </c>
      <c r="AG4877" s="1" t="s">
        <v>2738</v>
      </c>
      <c r="AH4877" s="2">
        <v>1</v>
      </c>
      <c r="AI4877" s="1" t="s">
        <v>2739</v>
      </c>
      <c r="AJ4877" s="2">
        <v>1</v>
      </c>
      <c r="AK4877" s="1" t="s">
        <v>77</v>
      </c>
      <c r="AL4877" s="1" t="s">
        <v>77</v>
      </c>
      <c r="AM4877" s="1" t="s">
        <v>77</v>
      </c>
      <c r="AN4877" s="2">
        <v>0</v>
      </c>
      <c r="AO4877" s="2">
        <v>1</v>
      </c>
      <c r="AP4877" s="2">
        <v>1</v>
      </c>
      <c r="AQ4877" s="2">
        <v>1</v>
      </c>
      <c r="AR4877" s="1" t="s">
        <v>77</v>
      </c>
      <c r="AS4877" s="1" t="s">
        <v>78</v>
      </c>
      <c r="AT4877" s="2">
        <v>110</v>
      </c>
      <c r="AU4877" s="1" t="s">
        <v>79</v>
      </c>
      <c r="AV4877" s="2">
        <v>5</v>
      </c>
      <c r="AW4877" s="2">
        <v>233974.09</v>
      </c>
      <c r="AX4877" s="1" t="s">
        <v>786</v>
      </c>
      <c r="AY4877" s="1" t="s">
        <v>786</v>
      </c>
      <c r="AZ4877" s="1" t="s">
        <v>297</v>
      </c>
      <c r="BE4877" s="1" t="s">
        <v>29744</v>
      </c>
      <c r="BF4877" s="2">
        <v>3</v>
      </c>
      <c r="BG4877" s="1" t="s">
        <v>81</v>
      </c>
      <c r="BH4877" s="2">
        <v>2</v>
      </c>
      <c r="BI4877" s="2">
        <v>0</v>
      </c>
    </row>
    <row r="4878" spans="1:61">
      <c r="A4878" s="1" t="s">
        <v>59</v>
      </c>
      <c r="B4878" s="1" t="s">
        <v>60</v>
      </c>
      <c r="C4878" s="1" t="s">
        <v>29745</v>
      </c>
      <c r="D4878" s="1" t="s">
        <v>29746</v>
      </c>
      <c r="E4878" s="1" t="s">
        <v>29747</v>
      </c>
      <c r="F4878" s="1" t="s">
        <v>64</v>
      </c>
      <c r="G4878" s="1" t="s">
        <v>65</v>
      </c>
      <c r="H4878" s="1" t="s">
        <v>29748</v>
      </c>
      <c r="I4878" s="1" t="s">
        <v>164</v>
      </c>
      <c r="J4878" s="1" t="s">
        <v>29749</v>
      </c>
      <c r="K4878" s="2">
        <v>2</v>
      </c>
      <c r="L4878" s="1" t="s">
        <v>164</v>
      </c>
      <c r="M4878" s="1" t="s">
        <v>65</v>
      </c>
      <c r="N4878" s="1" t="s">
        <v>65</v>
      </c>
      <c r="O4878" s="1" t="s">
        <v>64</v>
      </c>
      <c r="P4878" s="1" t="s">
        <v>65</v>
      </c>
      <c r="Q4878" s="1" t="s">
        <v>64</v>
      </c>
      <c r="R4878" s="1" t="s">
        <v>65</v>
      </c>
      <c r="S4878" s="1" t="s">
        <v>64</v>
      </c>
      <c r="T4878" s="2">
        <v>2</v>
      </c>
      <c r="V4878" s="1" t="s">
        <v>89</v>
      </c>
      <c r="W4878" s="1" t="s">
        <v>554</v>
      </c>
      <c r="Y4878" s="1" t="s">
        <v>71</v>
      </c>
      <c r="Z4878" s="1" t="s">
        <v>72</v>
      </c>
      <c r="AA4878" s="1" t="s">
        <v>2392</v>
      </c>
      <c r="AB4878" s="1" t="s">
        <v>2393</v>
      </c>
      <c r="AC4878" s="3">
        <f>VLOOKUP(AA4878,GeoCord!$A:$C,2,0)</f>
        <v>-1.151</v>
      </c>
      <c r="AD4878" s="3">
        <f>VLOOKUP(AA4878,GeoCord!$A:$C,3,0)</f>
        <v>-78.308000000000007</v>
      </c>
      <c r="AG4878" s="1" t="s">
        <v>236</v>
      </c>
      <c r="AH4878" s="2">
        <v>1</v>
      </c>
      <c r="AI4878" s="1" t="s">
        <v>237</v>
      </c>
      <c r="AJ4878" s="2">
        <v>0</v>
      </c>
      <c r="AK4878" s="1" t="s">
        <v>77</v>
      </c>
      <c r="AL4878" s="1" t="s">
        <v>77</v>
      </c>
      <c r="AM4878" s="1" t="s">
        <v>77</v>
      </c>
      <c r="AN4878" s="2">
        <v>0</v>
      </c>
      <c r="AO4878" s="2">
        <v>0</v>
      </c>
      <c r="AP4878" s="2">
        <v>0</v>
      </c>
      <c r="AQ4878" s="2">
        <v>0</v>
      </c>
      <c r="AR4878" s="1" t="s">
        <v>77</v>
      </c>
      <c r="AS4878" s="1" t="s">
        <v>78</v>
      </c>
      <c r="AT4878" s="2">
        <v>110</v>
      </c>
      <c r="AU4878" s="1" t="s">
        <v>79</v>
      </c>
      <c r="AV4878" s="2">
        <v>5</v>
      </c>
      <c r="AW4878" s="2">
        <v>90000</v>
      </c>
      <c r="AX4878" s="1" t="s">
        <v>89</v>
      </c>
      <c r="AY4878" s="1" t="s">
        <v>89</v>
      </c>
      <c r="AZ4878" s="1" t="s">
        <v>554</v>
      </c>
      <c r="BE4878" s="1" t="s">
        <v>29750</v>
      </c>
      <c r="BF4878" s="2">
        <v>3</v>
      </c>
      <c r="BG4878" s="1" t="s">
        <v>81</v>
      </c>
      <c r="BH4878" s="2">
        <v>0</v>
      </c>
      <c r="BI4878" s="2">
        <v>0</v>
      </c>
    </row>
    <row r="4879" spans="1:61">
      <c r="A4879" s="1" t="s">
        <v>59</v>
      </c>
      <c r="B4879" s="1" t="s">
        <v>60</v>
      </c>
      <c r="C4879" s="1" t="s">
        <v>29751</v>
      </c>
      <c r="D4879" s="1" t="s">
        <v>29752</v>
      </c>
      <c r="E4879" s="1" t="s">
        <v>29753</v>
      </c>
      <c r="F4879" s="1" t="s">
        <v>64</v>
      </c>
      <c r="G4879" s="1" t="s">
        <v>65</v>
      </c>
      <c r="H4879" s="1" t="s">
        <v>29754</v>
      </c>
      <c r="I4879" s="1" t="s">
        <v>100</v>
      </c>
      <c r="J4879" s="1" t="s">
        <v>29755</v>
      </c>
      <c r="K4879" s="2">
        <v>2</v>
      </c>
      <c r="L4879" s="1" t="s">
        <v>100</v>
      </c>
      <c r="M4879" s="1" t="s">
        <v>65</v>
      </c>
      <c r="N4879" s="1" t="s">
        <v>65</v>
      </c>
      <c r="O4879" s="1" t="s">
        <v>64</v>
      </c>
      <c r="P4879" s="1" t="s">
        <v>65</v>
      </c>
      <c r="Q4879" s="1" t="s">
        <v>64</v>
      </c>
      <c r="R4879" s="1" t="s">
        <v>65</v>
      </c>
      <c r="S4879" s="1" t="s">
        <v>64</v>
      </c>
      <c r="T4879" s="2">
        <v>2</v>
      </c>
      <c r="V4879" s="1" t="s">
        <v>1011</v>
      </c>
      <c r="W4879" s="1" t="s">
        <v>103</v>
      </c>
      <c r="Y4879" s="1" t="s">
        <v>71</v>
      </c>
      <c r="Z4879" s="1" t="s">
        <v>72</v>
      </c>
      <c r="AA4879" s="1" t="s">
        <v>4761</v>
      </c>
      <c r="AB4879" s="1" t="s">
        <v>4762</v>
      </c>
      <c r="AC4879" s="3">
        <f>VLOOKUP(AA4879,GeoCord!$A:$C,2,0)</f>
        <v>12.111000000000001</v>
      </c>
      <c r="AD4879" s="3">
        <f>VLOOKUP(AA4879,GeoCord!$A:$C,3,0)</f>
        <v>-61.686700000000002</v>
      </c>
      <c r="AG4879" s="1" t="s">
        <v>16497</v>
      </c>
      <c r="AH4879" s="2">
        <v>1</v>
      </c>
      <c r="AI4879" s="1" t="s">
        <v>16498</v>
      </c>
      <c r="AJ4879" s="2">
        <v>0</v>
      </c>
      <c r="AK4879" s="1" t="s">
        <v>77</v>
      </c>
      <c r="AL4879" s="1" t="s">
        <v>77</v>
      </c>
      <c r="AM4879" s="1" t="s">
        <v>77</v>
      </c>
      <c r="AN4879" s="2">
        <v>0</v>
      </c>
      <c r="AO4879" s="2">
        <v>0</v>
      </c>
      <c r="AP4879" s="2">
        <v>0</v>
      </c>
      <c r="AQ4879" s="2">
        <v>0</v>
      </c>
      <c r="AR4879" s="1" t="s">
        <v>77</v>
      </c>
      <c r="AS4879" s="1" t="s">
        <v>78</v>
      </c>
      <c r="AT4879" s="2">
        <v>110</v>
      </c>
      <c r="AU4879" s="1" t="s">
        <v>79</v>
      </c>
      <c r="AV4879" s="2">
        <v>5</v>
      </c>
      <c r="AW4879" s="2">
        <v>55000</v>
      </c>
      <c r="AX4879" s="1" t="s">
        <v>1011</v>
      </c>
      <c r="AY4879" s="1" t="s">
        <v>1011</v>
      </c>
      <c r="AZ4879" s="1" t="s">
        <v>103</v>
      </c>
      <c r="BE4879" s="1" t="s">
        <v>29756</v>
      </c>
      <c r="BF4879" s="2">
        <v>3</v>
      </c>
      <c r="BG4879" s="1" t="s">
        <v>81</v>
      </c>
      <c r="BH4879" s="2">
        <v>2</v>
      </c>
      <c r="BI4879" s="2">
        <v>0</v>
      </c>
    </row>
    <row r="4880" spans="1:61">
      <c r="A4880" s="1" t="s">
        <v>59</v>
      </c>
      <c r="B4880" s="1" t="s">
        <v>60</v>
      </c>
      <c r="C4880" s="1" t="s">
        <v>29757</v>
      </c>
      <c r="D4880" s="1" t="s">
        <v>29758</v>
      </c>
      <c r="E4880" s="1" t="s">
        <v>29759</v>
      </c>
      <c r="F4880" s="1" t="s">
        <v>64</v>
      </c>
      <c r="G4880" s="1" t="s">
        <v>65</v>
      </c>
      <c r="H4880" s="1" t="s">
        <v>29760</v>
      </c>
      <c r="I4880" s="1" t="s">
        <v>100</v>
      </c>
      <c r="J4880" s="1" t="s">
        <v>29761</v>
      </c>
      <c r="K4880" s="2">
        <v>2</v>
      </c>
      <c r="L4880" s="1" t="s">
        <v>100</v>
      </c>
      <c r="M4880" s="1" t="s">
        <v>65</v>
      </c>
      <c r="N4880" s="1" t="s">
        <v>65</v>
      </c>
      <c r="O4880" s="1" t="s">
        <v>64</v>
      </c>
      <c r="P4880" s="1" t="s">
        <v>65</v>
      </c>
      <c r="Q4880" s="1" t="s">
        <v>64</v>
      </c>
      <c r="R4880" s="1" t="s">
        <v>65</v>
      </c>
      <c r="S4880" s="1" t="s">
        <v>64</v>
      </c>
      <c r="T4880" s="2">
        <v>2</v>
      </c>
      <c r="V4880" s="1" t="s">
        <v>15497</v>
      </c>
      <c r="W4880" s="1" t="s">
        <v>29762</v>
      </c>
      <c r="Y4880" s="1" t="s">
        <v>71</v>
      </c>
      <c r="Z4880" s="1" t="s">
        <v>72</v>
      </c>
      <c r="AA4880" s="1" t="s">
        <v>840</v>
      </c>
      <c r="AB4880" s="1" t="s">
        <v>841</v>
      </c>
      <c r="AC4880" s="3">
        <f>VLOOKUP(AA4880,GeoCord!$A:$C,2,0)</f>
        <v>-1.887</v>
      </c>
      <c r="AD4880" s="3">
        <f>VLOOKUP(AA4880,GeoCord!$A:$C,3,0)</f>
        <v>29.904</v>
      </c>
      <c r="AG4880" s="1" t="s">
        <v>236</v>
      </c>
      <c r="AH4880" s="2">
        <v>1</v>
      </c>
      <c r="AI4880" s="1" t="s">
        <v>237</v>
      </c>
      <c r="AJ4880" s="2">
        <v>0</v>
      </c>
      <c r="AK4880" s="1" t="s">
        <v>77</v>
      </c>
      <c r="AL4880" s="1" t="s">
        <v>77</v>
      </c>
      <c r="AM4880" s="1" t="s">
        <v>77</v>
      </c>
      <c r="AN4880" s="2">
        <v>0</v>
      </c>
      <c r="AO4880" s="2">
        <v>1</v>
      </c>
      <c r="AP4880" s="2">
        <v>1</v>
      </c>
      <c r="AQ4880" s="2">
        <v>0</v>
      </c>
      <c r="AR4880" s="1" t="s">
        <v>77</v>
      </c>
      <c r="AS4880" s="1" t="s">
        <v>78</v>
      </c>
      <c r="AT4880" s="2">
        <v>110</v>
      </c>
      <c r="AU4880" s="1" t="s">
        <v>79</v>
      </c>
      <c r="AV4880" s="2">
        <v>5</v>
      </c>
      <c r="AW4880" s="2">
        <v>300000</v>
      </c>
      <c r="AX4880" s="1" t="s">
        <v>15497</v>
      </c>
      <c r="AY4880" s="1" t="s">
        <v>15497</v>
      </c>
      <c r="AZ4880" s="1" t="s">
        <v>29762</v>
      </c>
      <c r="BE4880" s="1" t="s">
        <v>29763</v>
      </c>
      <c r="BF4880" s="2">
        <v>3</v>
      </c>
      <c r="BG4880" s="1" t="s">
        <v>81</v>
      </c>
      <c r="BH4880" s="2">
        <v>1</v>
      </c>
      <c r="BI4880" s="2">
        <v>2</v>
      </c>
    </row>
    <row r="4881" spans="1:61">
      <c r="A4881" s="1" t="s">
        <v>59</v>
      </c>
      <c r="B4881" s="1" t="s">
        <v>60</v>
      </c>
      <c r="C4881" s="1" t="s">
        <v>29764</v>
      </c>
      <c r="D4881" s="1" t="s">
        <v>29765</v>
      </c>
      <c r="E4881" s="1" t="s">
        <v>29766</v>
      </c>
      <c r="F4881" s="1" t="s">
        <v>64</v>
      </c>
      <c r="G4881" s="1" t="s">
        <v>65</v>
      </c>
      <c r="H4881" s="1" t="s">
        <v>29767</v>
      </c>
      <c r="I4881" s="1" t="s">
        <v>100</v>
      </c>
      <c r="J4881" s="1" t="s">
        <v>29768</v>
      </c>
      <c r="K4881" s="2">
        <v>2</v>
      </c>
      <c r="L4881" s="1" t="s">
        <v>100</v>
      </c>
      <c r="M4881" s="1" t="s">
        <v>65</v>
      </c>
      <c r="N4881" s="1" t="s">
        <v>65</v>
      </c>
      <c r="O4881" s="1" t="s">
        <v>64</v>
      </c>
      <c r="P4881" s="1" t="s">
        <v>65</v>
      </c>
      <c r="Q4881" s="1" t="s">
        <v>64</v>
      </c>
      <c r="R4881" s="1" t="s">
        <v>65</v>
      </c>
      <c r="S4881" s="1" t="s">
        <v>64</v>
      </c>
      <c r="T4881" s="2">
        <v>2</v>
      </c>
      <c r="V4881" s="1" t="s">
        <v>6856</v>
      </c>
      <c r="W4881" s="1" t="s">
        <v>15379</v>
      </c>
      <c r="Y4881" s="1" t="s">
        <v>71</v>
      </c>
      <c r="Z4881" s="1" t="s">
        <v>72</v>
      </c>
      <c r="AA4881" s="1" t="s">
        <v>840</v>
      </c>
      <c r="AB4881" s="1" t="s">
        <v>841</v>
      </c>
      <c r="AC4881" s="3">
        <f>VLOOKUP(AA4881,GeoCord!$A:$C,2,0)</f>
        <v>-1.887</v>
      </c>
      <c r="AD4881" s="3">
        <f>VLOOKUP(AA4881,GeoCord!$A:$C,3,0)</f>
        <v>29.904</v>
      </c>
      <c r="AG4881" s="1" t="s">
        <v>2138</v>
      </c>
      <c r="AH4881" s="2">
        <v>1</v>
      </c>
      <c r="AI4881" s="1" t="s">
        <v>2139</v>
      </c>
      <c r="AJ4881" s="2">
        <v>1</v>
      </c>
      <c r="AK4881" s="1" t="s">
        <v>77</v>
      </c>
      <c r="AL4881" s="1" t="s">
        <v>77</v>
      </c>
      <c r="AM4881" s="1" t="s">
        <v>77</v>
      </c>
      <c r="AN4881" s="2">
        <v>0</v>
      </c>
      <c r="AO4881" s="2">
        <v>0</v>
      </c>
      <c r="AP4881" s="2">
        <v>0</v>
      </c>
      <c r="AQ4881" s="2">
        <v>0</v>
      </c>
      <c r="AR4881" s="1" t="s">
        <v>77</v>
      </c>
      <c r="AS4881" s="1" t="s">
        <v>78</v>
      </c>
      <c r="AT4881" s="2">
        <v>110</v>
      </c>
      <c r="AU4881" s="1" t="s">
        <v>79</v>
      </c>
      <c r="AV4881" s="2">
        <v>5</v>
      </c>
      <c r="AW4881" s="2">
        <v>185000</v>
      </c>
      <c r="AX4881" s="1" t="s">
        <v>6856</v>
      </c>
      <c r="AY4881" s="1" t="s">
        <v>6856</v>
      </c>
      <c r="AZ4881" s="1" t="s">
        <v>15379</v>
      </c>
      <c r="BE4881" s="1" t="s">
        <v>29769</v>
      </c>
      <c r="BF4881" s="2">
        <v>3</v>
      </c>
      <c r="BG4881" s="1" t="s">
        <v>81</v>
      </c>
      <c r="BH4881" s="2">
        <v>0</v>
      </c>
      <c r="BI4881" s="2">
        <v>0</v>
      </c>
    </row>
    <row r="4882" spans="1:61">
      <c r="A4882" s="1" t="s">
        <v>59</v>
      </c>
      <c r="B4882" s="1" t="s">
        <v>60</v>
      </c>
      <c r="C4882" s="1" t="s">
        <v>29770</v>
      </c>
      <c r="D4882" s="1" t="s">
        <v>29771</v>
      </c>
      <c r="E4882" s="1" t="s">
        <v>29772</v>
      </c>
      <c r="F4882" s="1" t="s">
        <v>64</v>
      </c>
      <c r="G4882" s="1" t="s">
        <v>65</v>
      </c>
      <c r="H4882" s="1" t="s">
        <v>29773</v>
      </c>
      <c r="I4882" s="1" t="s">
        <v>100</v>
      </c>
      <c r="J4882" s="1" t="s">
        <v>29774</v>
      </c>
      <c r="K4882" s="2">
        <v>2</v>
      </c>
      <c r="L4882" s="1" t="s">
        <v>100</v>
      </c>
      <c r="P4882" s="1" t="s">
        <v>65</v>
      </c>
      <c r="Q4882" s="1" t="s">
        <v>64</v>
      </c>
      <c r="R4882" s="1" t="s">
        <v>65</v>
      </c>
      <c r="S4882" s="1" t="s">
        <v>64</v>
      </c>
      <c r="T4882" s="2">
        <v>2</v>
      </c>
      <c r="V4882" s="1" t="s">
        <v>3639</v>
      </c>
      <c r="W4882" s="1" t="s">
        <v>5392</v>
      </c>
      <c r="Y4882" s="1" t="s">
        <v>71</v>
      </c>
      <c r="Z4882" s="1" t="s">
        <v>72</v>
      </c>
      <c r="AA4882" s="1" t="s">
        <v>11123</v>
      </c>
      <c r="AB4882" s="1" t="s">
        <v>11124</v>
      </c>
      <c r="AC4882" s="3">
        <f>VLOOKUP(AA4882,GeoCord!$A:$C,2,0)</f>
        <v>26.024999999999999</v>
      </c>
      <c r="AD4882" s="3">
        <f>VLOOKUP(AA4882,GeoCord!$A:$C,3,0)</f>
        <v>50.553400000000003</v>
      </c>
      <c r="AG4882" s="1" t="s">
        <v>807</v>
      </c>
      <c r="AH4882" s="2">
        <v>1</v>
      </c>
      <c r="AI4882" s="1" t="s">
        <v>808</v>
      </c>
      <c r="AJ4882" s="2">
        <v>1</v>
      </c>
      <c r="AK4882" s="1" t="s">
        <v>77</v>
      </c>
      <c r="AL4882" s="1" t="s">
        <v>77</v>
      </c>
      <c r="AM4882" s="1" t="s">
        <v>77</v>
      </c>
      <c r="AN4882" s="2">
        <v>1</v>
      </c>
      <c r="AO4882" s="2">
        <v>1</v>
      </c>
      <c r="AP4882" s="2">
        <v>1</v>
      </c>
      <c r="AQ4882" s="2">
        <v>1</v>
      </c>
      <c r="AR4882" s="1" t="s">
        <v>77</v>
      </c>
      <c r="AS4882" s="1" t="s">
        <v>78</v>
      </c>
      <c r="AT4882" s="2">
        <v>110</v>
      </c>
      <c r="AU4882" s="1" t="s">
        <v>79</v>
      </c>
      <c r="AV4882" s="2">
        <v>5</v>
      </c>
      <c r="AW4882" s="2">
        <v>1296892.43</v>
      </c>
      <c r="AX4882" s="1" t="s">
        <v>3639</v>
      </c>
      <c r="AY4882" s="1" t="s">
        <v>3639</v>
      </c>
      <c r="AZ4882" s="1" t="s">
        <v>5392</v>
      </c>
      <c r="BE4882" s="1" t="s">
        <v>29775</v>
      </c>
      <c r="BF4882" s="2">
        <v>3</v>
      </c>
      <c r="BG4882" s="1" t="s">
        <v>81</v>
      </c>
      <c r="BH4882" s="2">
        <v>1</v>
      </c>
      <c r="BI4882" s="2">
        <v>2</v>
      </c>
    </row>
    <row r="4883" spans="1:61">
      <c r="A4883" s="1" t="s">
        <v>59</v>
      </c>
      <c r="B4883" s="1" t="s">
        <v>60</v>
      </c>
      <c r="C4883" s="1" t="s">
        <v>29776</v>
      </c>
      <c r="D4883" s="1" t="s">
        <v>29777</v>
      </c>
      <c r="E4883" s="1" t="s">
        <v>29778</v>
      </c>
      <c r="F4883" s="1" t="s">
        <v>64</v>
      </c>
      <c r="G4883" s="1" t="s">
        <v>65</v>
      </c>
      <c r="H4883" s="1" t="s">
        <v>29779</v>
      </c>
      <c r="I4883" s="1" t="s">
        <v>100</v>
      </c>
      <c r="J4883" s="1" t="s">
        <v>29780</v>
      </c>
      <c r="K4883" s="2">
        <v>2</v>
      </c>
      <c r="L4883" s="1" t="s">
        <v>100</v>
      </c>
      <c r="M4883" s="1" t="s">
        <v>784</v>
      </c>
      <c r="N4883" s="1" t="s">
        <v>784</v>
      </c>
      <c r="O4883" s="1" t="s">
        <v>785</v>
      </c>
      <c r="P4883" s="1" t="s">
        <v>65</v>
      </c>
      <c r="Q4883" s="1" t="s">
        <v>64</v>
      </c>
      <c r="R4883" s="1" t="s">
        <v>65</v>
      </c>
      <c r="S4883" s="1" t="s">
        <v>64</v>
      </c>
      <c r="T4883" s="2">
        <v>2</v>
      </c>
      <c r="V4883" s="1" t="s">
        <v>6193</v>
      </c>
      <c r="W4883" s="1" t="s">
        <v>4246</v>
      </c>
      <c r="Y4883" s="1" t="s">
        <v>71</v>
      </c>
      <c r="Z4883" s="1" t="s">
        <v>118</v>
      </c>
      <c r="AC4883" s="3" t="e">
        <f>VLOOKUP(AA4883,GeoCord!$A:$C,2,0)</f>
        <v>#N/A</v>
      </c>
      <c r="AD4883" s="3" t="e">
        <f>VLOOKUP(AA4883,GeoCord!$A:$C,3,0)</f>
        <v>#N/A</v>
      </c>
      <c r="AE4883" s="1" t="s">
        <v>119</v>
      </c>
      <c r="AF4883" s="1" t="s">
        <v>118</v>
      </c>
      <c r="AG4883" s="1" t="s">
        <v>416</v>
      </c>
      <c r="AH4883" s="2">
        <v>1</v>
      </c>
      <c r="AI4883" s="1" t="s">
        <v>417</v>
      </c>
      <c r="AJ4883" s="2">
        <v>0</v>
      </c>
      <c r="AK4883" s="1" t="s">
        <v>77</v>
      </c>
      <c r="AL4883" s="1" t="s">
        <v>77</v>
      </c>
      <c r="AM4883" s="1" t="s">
        <v>77</v>
      </c>
      <c r="AN4883" s="2">
        <v>2</v>
      </c>
      <c r="AO4883" s="2">
        <v>0</v>
      </c>
      <c r="AP4883" s="2">
        <v>0</v>
      </c>
      <c r="AQ4883" s="2">
        <v>0</v>
      </c>
      <c r="AR4883" s="1" t="s">
        <v>77</v>
      </c>
      <c r="AS4883" s="1" t="s">
        <v>78</v>
      </c>
      <c r="AT4883" s="2">
        <v>110</v>
      </c>
      <c r="AU4883" s="1" t="s">
        <v>79</v>
      </c>
      <c r="AV4883" s="2">
        <v>5</v>
      </c>
      <c r="AW4883" s="2">
        <v>385404.37</v>
      </c>
      <c r="AX4883" s="1" t="s">
        <v>6193</v>
      </c>
      <c r="AY4883" s="1" t="s">
        <v>6193</v>
      </c>
      <c r="AZ4883" s="1" t="s">
        <v>4246</v>
      </c>
      <c r="BE4883" s="1" t="s">
        <v>29781</v>
      </c>
      <c r="BF4883" s="2">
        <v>3</v>
      </c>
      <c r="BG4883" s="1" t="s">
        <v>81</v>
      </c>
      <c r="BH4883" s="2">
        <v>0</v>
      </c>
      <c r="BI4883" s="2">
        <v>1</v>
      </c>
    </row>
    <row r="4884" spans="1:61">
      <c r="A4884" s="1" t="s">
        <v>59</v>
      </c>
      <c r="B4884" s="1" t="s">
        <v>60</v>
      </c>
      <c r="C4884" s="1" t="s">
        <v>29782</v>
      </c>
      <c r="D4884" s="1" t="s">
        <v>29783</v>
      </c>
      <c r="E4884" s="1" t="s">
        <v>29784</v>
      </c>
      <c r="F4884" s="1" t="s">
        <v>64</v>
      </c>
      <c r="G4884" s="1" t="s">
        <v>65</v>
      </c>
      <c r="H4884" s="1" t="s">
        <v>29785</v>
      </c>
      <c r="I4884" s="1" t="s">
        <v>164</v>
      </c>
      <c r="J4884" s="1" t="s">
        <v>29786</v>
      </c>
      <c r="K4884" s="2">
        <v>2</v>
      </c>
      <c r="L4884" s="1" t="s">
        <v>164</v>
      </c>
      <c r="M4884" s="1" t="s">
        <v>65</v>
      </c>
      <c r="N4884" s="1" t="s">
        <v>65</v>
      </c>
      <c r="O4884" s="1" t="s">
        <v>64</v>
      </c>
      <c r="P4884" s="1" t="s">
        <v>65</v>
      </c>
      <c r="Q4884" s="1" t="s">
        <v>64</v>
      </c>
      <c r="R4884" s="1" t="s">
        <v>65</v>
      </c>
      <c r="S4884" s="1" t="s">
        <v>64</v>
      </c>
      <c r="T4884" s="2">
        <v>2</v>
      </c>
      <c r="V4884" s="1" t="s">
        <v>14893</v>
      </c>
      <c r="W4884" s="1" t="s">
        <v>142</v>
      </c>
      <c r="Y4884" s="1" t="s">
        <v>71</v>
      </c>
      <c r="Z4884" s="1" t="s">
        <v>72</v>
      </c>
      <c r="AA4884" s="1" t="s">
        <v>3327</v>
      </c>
      <c r="AB4884" s="1" t="s">
        <v>3328</v>
      </c>
      <c r="AC4884" s="3">
        <f>VLOOKUP(AA4884,GeoCord!$A:$C,2,0)</f>
        <v>10.125999999999999</v>
      </c>
      <c r="AD4884" s="3">
        <f>VLOOKUP(AA4884,GeoCord!$A:$C,3,0)</f>
        <v>-84.075000000000003</v>
      </c>
      <c r="AG4884" s="1" t="s">
        <v>120</v>
      </c>
      <c r="AH4884" s="2">
        <v>1</v>
      </c>
      <c r="AI4884" s="1" t="s">
        <v>121</v>
      </c>
      <c r="AJ4884" s="2">
        <v>1</v>
      </c>
      <c r="AK4884" s="1" t="s">
        <v>77</v>
      </c>
      <c r="AL4884" s="1" t="s">
        <v>77</v>
      </c>
      <c r="AM4884" s="1" t="s">
        <v>77</v>
      </c>
      <c r="AN4884" s="2">
        <v>0</v>
      </c>
      <c r="AO4884" s="2">
        <v>0</v>
      </c>
      <c r="AP4884" s="2">
        <v>0</v>
      </c>
      <c r="AQ4884" s="2">
        <v>0</v>
      </c>
      <c r="AR4884" s="1" t="s">
        <v>77</v>
      </c>
      <c r="AS4884" s="1" t="s">
        <v>78</v>
      </c>
      <c r="AT4884" s="2">
        <v>110</v>
      </c>
      <c r="AU4884" s="1" t="s">
        <v>79</v>
      </c>
      <c r="AV4884" s="2">
        <v>5</v>
      </c>
      <c r="AW4884" s="2">
        <v>100000</v>
      </c>
      <c r="AX4884" s="1" t="s">
        <v>14893</v>
      </c>
      <c r="AY4884" s="1" t="s">
        <v>14893</v>
      </c>
      <c r="AZ4884" s="1" t="s">
        <v>142</v>
      </c>
      <c r="BE4884" s="1" t="s">
        <v>29787</v>
      </c>
      <c r="BF4884" s="2">
        <v>3</v>
      </c>
      <c r="BG4884" s="1" t="s">
        <v>81</v>
      </c>
      <c r="BH4884" s="2">
        <v>2</v>
      </c>
      <c r="BI4884" s="2">
        <v>0</v>
      </c>
    </row>
    <row r="4885" spans="1:61">
      <c r="A4885" s="1" t="s">
        <v>59</v>
      </c>
      <c r="B4885" s="1" t="s">
        <v>60</v>
      </c>
      <c r="C4885" s="1" t="s">
        <v>29788</v>
      </c>
      <c r="D4885" s="1" t="s">
        <v>29789</v>
      </c>
      <c r="E4885" s="1" t="s">
        <v>29790</v>
      </c>
      <c r="F4885" s="1" t="s">
        <v>64</v>
      </c>
      <c r="G4885" s="1" t="s">
        <v>65</v>
      </c>
      <c r="H4885" s="1" t="s">
        <v>29791</v>
      </c>
      <c r="I4885" s="1" t="s">
        <v>164</v>
      </c>
      <c r="J4885" s="1" t="s">
        <v>29792</v>
      </c>
      <c r="K4885" s="2">
        <v>2</v>
      </c>
      <c r="L4885" s="1" t="s">
        <v>164</v>
      </c>
      <c r="M4885" s="1" t="s">
        <v>231</v>
      </c>
      <c r="N4885" s="1" t="s">
        <v>231</v>
      </c>
      <c r="O4885" s="1" t="s">
        <v>232</v>
      </c>
      <c r="P4885" s="1" t="s">
        <v>65</v>
      </c>
      <c r="Q4885" s="1" t="s">
        <v>64</v>
      </c>
      <c r="R4885" s="1" t="s">
        <v>65</v>
      </c>
      <c r="S4885" s="1" t="s">
        <v>64</v>
      </c>
      <c r="T4885" s="2">
        <v>2</v>
      </c>
      <c r="V4885" s="1" t="s">
        <v>209</v>
      </c>
      <c r="W4885" s="1" t="s">
        <v>297</v>
      </c>
      <c r="Y4885" s="1" t="s">
        <v>71</v>
      </c>
      <c r="Z4885" s="1" t="s">
        <v>130</v>
      </c>
      <c r="AC4885" s="3" t="e">
        <f>VLOOKUP(AA4885,GeoCord!$A:$C,2,0)</f>
        <v>#N/A</v>
      </c>
      <c r="AD4885" s="3" t="e">
        <f>VLOOKUP(AA4885,GeoCord!$A:$C,3,0)</f>
        <v>#N/A</v>
      </c>
      <c r="AE4885" s="1" t="s">
        <v>131</v>
      </c>
      <c r="AF4885" s="1" t="s">
        <v>132</v>
      </c>
      <c r="AG4885" s="1" t="s">
        <v>145</v>
      </c>
      <c r="AH4885" s="2">
        <v>1</v>
      </c>
      <c r="AI4885" s="1" t="s">
        <v>146</v>
      </c>
      <c r="AJ4885" s="2">
        <v>0</v>
      </c>
      <c r="AK4885" s="1" t="s">
        <v>77</v>
      </c>
      <c r="AL4885" s="1" t="s">
        <v>77</v>
      </c>
      <c r="AM4885" s="1" t="s">
        <v>77</v>
      </c>
      <c r="AN4885" s="2">
        <v>0</v>
      </c>
      <c r="AO4885" s="2">
        <v>0</v>
      </c>
      <c r="AP4885" s="2">
        <v>0</v>
      </c>
      <c r="AQ4885" s="2">
        <v>0</v>
      </c>
      <c r="AR4885" s="1" t="s">
        <v>77</v>
      </c>
      <c r="AS4885" s="1" t="s">
        <v>78</v>
      </c>
      <c r="AT4885" s="2">
        <v>110</v>
      </c>
      <c r="AU4885" s="1" t="s">
        <v>79</v>
      </c>
      <c r="AV4885" s="2">
        <v>5</v>
      </c>
      <c r="AW4885" s="2">
        <v>3399999.9</v>
      </c>
      <c r="AX4885" s="1" t="s">
        <v>209</v>
      </c>
      <c r="AY4885" s="1" t="s">
        <v>209</v>
      </c>
      <c r="AZ4885" s="1" t="s">
        <v>297</v>
      </c>
      <c r="BE4885" s="1" t="s">
        <v>29793</v>
      </c>
      <c r="BF4885" s="2">
        <v>3</v>
      </c>
      <c r="BG4885" s="1" t="s">
        <v>81</v>
      </c>
      <c r="BH4885" s="2">
        <v>0</v>
      </c>
      <c r="BI4885" s="2">
        <v>0</v>
      </c>
    </row>
    <row r="4886" spans="1:61">
      <c r="A4886" s="1" t="s">
        <v>59</v>
      </c>
      <c r="B4886" s="1" t="s">
        <v>60</v>
      </c>
      <c r="C4886" s="1" t="s">
        <v>29794</v>
      </c>
      <c r="D4886" s="1" t="s">
        <v>29795</v>
      </c>
      <c r="E4886" s="1" t="s">
        <v>29796</v>
      </c>
      <c r="F4886" s="1" t="s">
        <v>64</v>
      </c>
      <c r="G4886" s="1" t="s">
        <v>65</v>
      </c>
      <c r="H4886" s="1" t="s">
        <v>29797</v>
      </c>
      <c r="I4886" s="1" t="s">
        <v>100</v>
      </c>
      <c r="J4886" s="1" t="s">
        <v>29798</v>
      </c>
      <c r="K4886" s="2">
        <v>2</v>
      </c>
      <c r="L4886" s="1" t="s">
        <v>100</v>
      </c>
      <c r="M4886" s="1" t="s">
        <v>767</v>
      </c>
      <c r="N4886" s="1" t="s">
        <v>767</v>
      </c>
      <c r="O4886" s="1" t="s">
        <v>768</v>
      </c>
      <c r="P4886" s="1" t="s">
        <v>65</v>
      </c>
      <c r="Q4886" s="1" t="s">
        <v>64</v>
      </c>
      <c r="R4886" s="1" t="s">
        <v>65</v>
      </c>
      <c r="S4886" s="1" t="s">
        <v>64</v>
      </c>
      <c r="T4886" s="2">
        <v>3</v>
      </c>
      <c r="V4886" s="1" t="s">
        <v>6799</v>
      </c>
      <c r="X4886" s="1" t="s">
        <v>676</v>
      </c>
      <c r="Y4886" s="1" t="s">
        <v>71</v>
      </c>
      <c r="Z4886" s="1" t="s">
        <v>72</v>
      </c>
      <c r="AA4886" s="1" t="s">
        <v>273</v>
      </c>
      <c r="AB4886" s="1" t="s">
        <v>274</v>
      </c>
      <c r="AC4886" s="3">
        <f>VLOOKUP(AA4886,GeoCord!$A:$C,2,0)</f>
        <v>2.875</v>
      </c>
      <c r="AD4886" s="3">
        <f>VLOOKUP(AA4886,GeoCord!$A:$C,3,0)</f>
        <v>43.445999999999998</v>
      </c>
      <c r="AG4886" s="1" t="s">
        <v>145</v>
      </c>
      <c r="AH4886" s="2">
        <v>1</v>
      </c>
      <c r="AI4886" s="1" t="s">
        <v>146</v>
      </c>
      <c r="AJ4886" s="2">
        <v>0</v>
      </c>
      <c r="AK4886" s="1" t="s">
        <v>77</v>
      </c>
      <c r="AL4886" s="1" t="s">
        <v>77</v>
      </c>
      <c r="AM4886" s="1" t="s">
        <v>77</v>
      </c>
      <c r="AN4886" s="2">
        <v>0</v>
      </c>
      <c r="AO4886" s="2">
        <v>0</v>
      </c>
      <c r="AP4886" s="2">
        <v>0</v>
      </c>
      <c r="AQ4886" s="2">
        <v>0</v>
      </c>
      <c r="AR4886" s="1" t="s">
        <v>77</v>
      </c>
      <c r="AS4886" s="1" t="s">
        <v>78</v>
      </c>
      <c r="AT4886" s="2">
        <v>110</v>
      </c>
      <c r="AU4886" s="1" t="s">
        <v>79</v>
      </c>
      <c r="AV4886" s="2">
        <v>5</v>
      </c>
      <c r="AW4886" s="2">
        <v>30507109.350000001</v>
      </c>
      <c r="AX4886" s="1" t="s">
        <v>6799</v>
      </c>
      <c r="AY4886" s="1" t="s">
        <v>6799</v>
      </c>
      <c r="AZ4886" s="1" t="s">
        <v>676</v>
      </c>
      <c r="BE4886" s="1" t="s">
        <v>29799</v>
      </c>
      <c r="BF4886" s="2">
        <v>3</v>
      </c>
      <c r="BG4886" s="1" t="s">
        <v>81</v>
      </c>
      <c r="BH4886" s="2">
        <v>1</v>
      </c>
      <c r="BI4886" s="2">
        <v>1</v>
      </c>
    </row>
    <row r="4887" spans="1:61">
      <c r="A4887" s="1" t="s">
        <v>59</v>
      </c>
      <c r="B4887" s="1" t="s">
        <v>60</v>
      </c>
      <c r="C4887" s="1" t="s">
        <v>29800</v>
      </c>
      <c r="D4887" s="1" t="s">
        <v>29801</v>
      </c>
      <c r="E4887" s="1" t="s">
        <v>29802</v>
      </c>
      <c r="F4887" s="1" t="s">
        <v>64</v>
      </c>
      <c r="G4887" s="1" t="s">
        <v>65</v>
      </c>
      <c r="H4887" s="1" t="s">
        <v>29803</v>
      </c>
      <c r="I4887" s="1" t="s">
        <v>100</v>
      </c>
      <c r="J4887" s="1" t="s">
        <v>29804</v>
      </c>
      <c r="K4887" s="2">
        <v>2</v>
      </c>
      <c r="L4887" s="1" t="s">
        <v>100</v>
      </c>
      <c r="M4887" s="1" t="s">
        <v>65</v>
      </c>
      <c r="N4887" s="1" t="s">
        <v>65</v>
      </c>
      <c r="O4887" s="1" t="s">
        <v>64</v>
      </c>
      <c r="P4887" s="1" t="s">
        <v>65</v>
      </c>
      <c r="Q4887" s="1" t="s">
        <v>64</v>
      </c>
      <c r="R4887" s="1" t="s">
        <v>65</v>
      </c>
      <c r="S4887" s="1" t="s">
        <v>64</v>
      </c>
      <c r="T4887" s="2">
        <v>3</v>
      </c>
      <c r="V4887" s="1" t="s">
        <v>316</v>
      </c>
      <c r="X4887" s="1" t="s">
        <v>685</v>
      </c>
      <c r="Y4887" s="1" t="s">
        <v>71</v>
      </c>
      <c r="Z4887" s="1" t="s">
        <v>130</v>
      </c>
      <c r="AC4887" s="3" t="e">
        <f>VLOOKUP(AA4887,GeoCord!$A:$C,2,0)</f>
        <v>#N/A</v>
      </c>
      <c r="AD4887" s="3" t="e">
        <f>VLOOKUP(AA4887,GeoCord!$A:$C,3,0)</f>
        <v>#N/A</v>
      </c>
      <c r="AE4887" s="1" t="s">
        <v>308</v>
      </c>
      <c r="AF4887" s="1" t="s">
        <v>309</v>
      </c>
      <c r="AG4887" s="1" t="s">
        <v>213</v>
      </c>
      <c r="AH4887" s="2">
        <v>1</v>
      </c>
      <c r="AI4887" s="1" t="s">
        <v>214</v>
      </c>
      <c r="AJ4887" s="2">
        <v>0</v>
      </c>
      <c r="AK4887" s="1" t="s">
        <v>77</v>
      </c>
      <c r="AL4887" s="1" t="s">
        <v>77</v>
      </c>
      <c r="AM4887" s="1" t="s">
        <v>77</v>
      </c>
      <c r="AN4887" s="2">
        <v>0</v>
      </c>
      <c r="AO4887" s="2">
        <v>0</v>
      </c>
      <c r="AP4887" s="2">
        <v>0</v>
      </c>
      <c r="AQ4887" s="2">
        <v>0</v>
      </c>
      <c r="AR4887" s="1" t="s">
        <v>77</v>
      </c>
      <c r="AS4887" s="1" t="s">
        <v>78</v>
      </c>
      <c r="AT4887" s="2">
        <v>110</v>
      </c>
      <c r="AU4887" s="1" t="s">
        <v>79</v>
      </c>
      <c r="AV4887" s="2">
        <v>5</v>
      </c>
      <c r="AW4887" s="2">
        <v>240209.96</v>
      </c>
      <c r="AX4887" s="1" t="s">
        <v>316</v>
      </c>
      <c r="AY4887" s="1" t="s">
        <v>316</v>
      </c>
      <c r="AZ4887" s="1" t="s">
        <v>685</v>
      </c>
      <c r="BE4887" s="1" t="s">
        <v>29805</v>
      </c>
      <c r="BF4887" s="2">
        <v>3</v>
      </c>
      <c r="BG4887" s="1" t="s">
        <v>81</v>
      </c>
      <c r="BH4887" s="2">
        <v>0</v>
      </c>
      <c r="BI4887" s="2">
        <v>0</v>
      </c>
    </row>
    <row r="4888" spans="1:61">
      <c r="A4888" s="1" t="s">
        <v>59</v>
      </c>
      <c r="B4888" s="1" t="s">
        <v>60</v>
      </c>
      <c r="C4888" s="1" t="s">
        <v>29806</v>
      </c>
      <c r="D4888" s="1" t="s">
        <v>29807</v>
      </c>
      <c r="E4888" s="1" t="s">
        <v>29808</v>
      </c>
      <c r="F4888" s="1" t="s">
        <v>64</v>
      </c>
      <c r="G4888" s="1" t="s">
        <v>65</v>
      </c>
      <c r="H4888" s="1" t="s">
        <v>29809</v>
      </c>
      <c r="I4888" s="1" t="s">
        <v>67</v>
      </c>
      <c r="J4888" s="1" t="s">
        <v>29810</v>
      </c>
      <c r="K4888" s="2">
        <v>2</v>
      </c>
      <c r="L4888" s="1" t="s">
        <v>67</v>
      </c>
      <c r="M4888" s="1" t="s">
        <v>65</v>
      </c>
      <c r="N4888" s="1" t="s">
        <v>65</v>
      </c>
      <c r="O4888" s="1" t="s">
        <v>64</v>
      </c>
      <c r="P4888" s="1" t="s">
        <v>65</v>
      </c>
      <c r="Q4888" s="1" t="s">
        <v>64</v>
      </c>
      <c r="R4888" s="1" t="s">
        <v>65</v>
      </c>
      <c r="S4888" s="1" t="s">
        <v>64</v>
      </c>
      <c r="T4888" s="2">
        <v>2</v>
      </c>
      <c r="V4888" s="1" t="s">
        <v>27226</v>
      </c>
      <c r="W4888" s="1" t="s">
        <v>1482</v>
      </c>
      <c r="Y4888" s="1" t="s">
        <v>71</v>
      </c>
      <c r="Z4888" s="1" t="s">
        <v>72</v>
      </c>
      <c r="AA4888" s="1" t="s">
        <v>264</v>
      </c>
      <c r="AB4888" s="1" t="s">
        <v>265</v>
      </c>
      <c r="AC4888" s="3">
        <f>VLOOKUP(AA4888,GeoCord!$A:$C,2,0)</f>
        <v>16.995999999999999</v>
      </c>
      <c r="AD4888" s="3">
        <f>VLOOKUP(AA4888,GeoCord!$A:$C,3,0)</f>
        <v>9.9149999999999991</v>
      </c>
      <c r="AG4888" s="1" t="s">
        <v>266</v>
      </c>
      <c r="AH4888" s="2">
        <v>1</v>
      </c>
      <c r="AI4888" s="1" t="s">
        <v>267</v>
      </c>
      <c r="AJ4888" s="2">
        <v>1</v>
      </c>
      <c r="AK4888" s="1" t="s">
        <v>77</v>
      </c>
      <c r="AL4888" s="1" t="s">
        <v>77</v>
      </c>
      <c r="AM4888" s="1" t="s">
        <v>77</v>
      </c>
      <c r="AN4888" s="2">
        <v>0</v>
      </c>
      <c r="AO4888" s="2">
        <v>1</v>
      </c>
      <c r="AP4888" s="2">
        <v>1</v>
      </c>
      <c r="AQ4888" s="2">
        <v>1</v>
      </c>
      <c r="AR4888" s="1" t="s">
        <v>77</v>
      </c>
      <c r="AS4888" s="1" t="s">
        <v>78</v>
      </c>
      <c r="AT4888" s="2">
        <v>110</v>
      </c>
      <c r="AU4888" s="1" t="s">
        <v>79</v>
      </c>
      <c r="AV4888" s="2">
        <v>5</v>
      </c>
      <c r="AW4888" s="2">
        <v>373000</v>
      </c>
      <c r="AX4888" s="1" t="s">
        <v>27226</v>
      </c>
      <c r="AY4888" s="1" t="s">
        <v>27226</v>
      </c>
      <c r="AZ4888" s="1" t="s">
        <v>1482</v>
      </c>
      <c r="BE4888" s="1" t="s">
        <v>29811</v>
      </c>
      <c r="BF4888" s="2">
        <v>3</v>
      </c>
      <c r="BG4888" s="1" t="s">
        <v>81</v>
      </c>
      <c r="BH4888" s="2">
        <v>1</v>
      </c>
      <c r="BI4888" s="2">
        <v>1</v>
      </c>
    </row>
    <row r="4889" spans="1:61">
      <c r="A4889" s="1" t="s">
        <v>59</v>
      </c>
      <c r="B4889" s="1" t="s">
        <v>60</v>
      </c>
      <c r="C4889" s="1" t="s">
        <v>29812</v>
      </c>
      <c r="D4889" s="1" t="s">
        <v>29813</v>
      </c>
      <c r="E4889" s="1" t="s">
        <v>29814</v>
      </c>
      <c r="F4889" s="1" t="s">
        <v>64</v>
      </c>
      <c r="G4889" s="1" t="s">
        <v>65</v>
      </c>
      <c r="H4889" s="1" t="s">
        <v>29815</v>
      </c>
      <c r="I4889" s="1" t="s">
        <v>164</v>
      </c>
      <c r="J4889" s="1" t="s">
        <v>29816</v>
      </c>
      <c r="K4889" s="2">
        <v>2</v>
      </c>
      <c r="L4889" s="1" t="s">
        <v>164</v>
      </c>
      <c r="M4889" s="1" t="s">
        <v>65</v>
      </c>
      <c r="N4889" s="1" t="s">
        <v>65</v>
      </c>
      <c r="O4889" s="1" t="s">
        <v>64</v>
      </c>
      <c r="P4889" s="1" t="s">
        <v>65</v>
      </c>
      <c r="Q4889" s="1" t="s">
        <v>64</v>
      </c>
      <c r="R4889" s="1" t="s">
        <v>65</v>
      </c>
      <c r="S4889" s="1" t="s">
        <v>64</v>
      </c>
      <c r="T4889" s="2">
        <v>4</v>
      </c>
      <c r="V4889" s="1" t="s">
        <v>316</v>
      </c>
      <c r="X4889" s="1" t="s">
        <v>60</v>
      </c>
      <c r="Y4889" s="1" t="s">
        <v>71</v>
      </c>
      <c r="Z4889" s="1" t="s">
        <v>130</v>
      </c>
      <c r="AC4889" s="3" t="e">
        <f>VLOOKUP(AA4889,GeoCord!$A:$C,2,0)</f>
        <v>#N/A</v>
      </c>
      <c r="AD4889" s="3" t="e">
        <f>VLOOKUP(AA4889,GeoCord!$A:$C,3,0)</f>
        <v>#N/A</v>
      </c>
      <c r="AE4889" s="1" t="s">
        <v>131</v>
      </c>
      <c r="AF4889" s="1" t="s">
        <v>132</v>
      </c>
      <c r="AG4889" s="1" t="s">
        <v>169</v>
      </c>
      <c r="AH4889" s="2">
        <v>1</v>
      </c>
      <c r="AI4889" s="1" t="s">
        <v>170</v>
      </c>
      <c r="AJ4889" s="2">
        <v>0</v>
      </c>
      <c r="AK4889" s="1" t="s">
        <v>77</v>
      </c>
      <c r="AL4889" s="1" t="s">
        <v>77</v>
      </c>
      <c r="AM4889" s="1" t="s">
        <v>77</v>
      </c>
      <c r="AN4889" s="2">
        <v>0</v>
      </c>
      <c r="AO4889" s="2">
        <v>0</v>
      </c>
      <c r="AP4889" s="2">
        <v>0</v>
      </c>
      <c r="AQ4889" s="2">
        <v>0</v>
      </c>
      <c r="AR4889" s="1" t="s">
        <v>77</v>
      </c>
      <c r="AS4889" s="1" t="s">
        <v>78</v>
      </c>
      <c r="AT4889" s="2">
        <v>110</v>
      </c>
      <c r="AU4889" s="1" t="s">
        <v>79</v>
      </c>
      <c r="AV4889" s="2">
        <v>5</v>
      </c>
      <c r="AW4889" s="2">
        <v>270000</v>
      </c>
      <c r="AX4889" s="1" t="s">
        <v>316</v>
      </c>
      <c r="AY4889" s="1" t="s">
        <v>316</v>
      </c>
      <c r="AZ4889" s="1" t="s">
        <v>60</v>
      </c>
      <c r="BE4889" s="1" t="s">
        <v>29817</v>
      </c>
      <c r="BF4889" s="2">
        <v>3</v>
      </c>
      <c r="BG4889" s="1" t="s">
        <v>81</v>
      </c>
      <c r="BH4889" s="2">
        <v>1</v>
      </c>
      <c r="BI4889" s="2">
        <v>0</v>
      </c>
    </row>
    <row r="4890" spans="1:61">
      <c r="A4890" s="1" t="s">
        <v>59</v>
      </c>
      <c r="B4890" s="1" t="s">
        <v>60</v>
      </c>
      <c r="C4890" s="1" t="s">
        <v>29818</v>
      </c>
      <c r="D4890" s="1" t="s">
        <v>29819</v>
      </c>
      <c r="E4890" s="1" t="s">
        <v>29820</v>
      </c>
      <c r="F4890" s="1" t="s">
        <v>64</v>
      </c>
      <c r="G4890" s="1" t="s">
        <v>65</v>
      </c>
      <c r="H4890" s="1" t="s">
        <v>29821</v>
      </c>
      <c r="I4890" s="1" t="s">
        <v>100</v>
      </c>
      <c r="J4890" s="1" t="s">
        <v>29822</v>
      </c>
      <c r="K4890" s="2">
        <v>2</v>
      </c>
      <c r="L4890" s="1" t="s">
        <v>100</v>
      </c>
      <c r="M4890" s="1" t="s">
        <v>1061</v>
      </c>
      <c r="N4890" s="1" t="s">
        <v>1061</v>
      </c>
      <c r="O4890" s="1" t="s">
        <v>1062</v>
      </c>
      <c r="P4890" s="1" t="s">
        <v>65</v>
      </c>
      <c r="Q4890" s="1" t="s">
        <v>64</v>
      </c>
      <c r="R4890" s="1" t="s">
        <v>65</v>
      </c>
      <c r="S4890" s="1" t="s">
        <v>64</v>
      </c>
      <c r="T4890" s="2">
        <v>4</v>
      </c>
      <c r="V4890" s="1" t="s">
        <v>209</v>
      </c>
      <c r="X4890" s="1" t="s">
        <v>210</v>
      </c>
      <c r="Y4890" s="1" t="s">
        <v>71</v>
      </c>
      <c r="Z4890" s="1" t="s">
        <v>72</v>
      </c>
      <c r="AA4890" s="1" t="s">
        <v>3172</v>
      </c>
      <c r="AB4890" s="1" t="s">
        <v>3173</v>
      </c>
      <c r="AC4890" s="3">
        <f>VLOOKUP(AA4890,GeoCord!$A:$C,2,0)</f>
        <v>7.1</v>
      </c>
      <c r="AD4890" s="3">
        <f>VLOOKUP(AA4890,GeoCord!$A:$C,3,0)</f>
        <v>30.48</v>
      </c>
      <c r="AG4890" s="1" t="s">
        <v>3968</v>
      </c>
      <c r="AH4890" s="2">
        <v>1</v>
      </c>
      <c r="AI4890" s="1" t="s">
        <v>3969</v>
      </c>
      <c r="AJ4890" s="2">
        <v>0</v>
      </c>
      <c r="AK4890" s="1" t="s">
        <v>77</v>
      </c>
      <c r="AL4890" s="1" t="s">
        <v>77</v>
      </c>
      <c r="AM4890" s="1" t="s">
        <v>77</v>
      </c>
      <c r="AN4890" s="2">
        <v>0</v>
      </c>
      <c r="AO4890" s="2">
        <v>0</v>
      </c>
      <c r="AP4890" s="2">
        <v>0</v>
      </c>
      <c r="AQ4890" s="2">
        <v>0</v>
      </c>
      <c r="AR4890" s="1" t="s">
        <v>77</v>
      </c>
      <c r="AS4890" s="1" t="s">
        <v>78</v>
      </c>
      <c r="AT4890" s="2">
        <v>110</v>
      </c>
      <c r="AU4890" s="1" t="s">
        <v>79</v>
      </c>
      <c r="AV4890" s="2">
        <v>5</v>
      </c>
      <c r="AW4890" s="2">
        <v>7499999.5099999998</v>
      </c>
      <c r="AX4890" s="1" t="s">
        <v>209</v>
      </c>
      <c r="AY4890" s="1" t="s">
        <v>209</v>
      </c>
      <c r="AZ4890" s="1" t="s">
        <v>210</v>
      </c>
      <c r="BE4890" s="1" t="s">
        <v>27487</v>
      </c>
      <c r="BF4890" s="2">
        <v>3</v>
      </c>
      <c r="BG4890" s="1" t="s">
        <v>81</v>
      </c>
      <c r="BH4890" s="2">
        <v>1</v>
      </c>
      <c r="BI4890" s="2">
        <v>0</v>
      </c>
    </row>
    <row r="4891" spans="1:61">
      <c r="A4891" s="1" t="s">
        <v>59</v>
      </c>
      <c r="B4891" s="1" t="s">
        <v>60</v>
      </c>
      <c r="C4891" s="1" t="s">
        <v>29823</v>
      </c>
      <c r="D4891" s="1" t="s">
        <v>29824</v>
      </c>
      <c r="E4891" s="1" t="s">
        <v>29825</v>
      </c>
      <c r="F4891" s="1" t="s">
        <v>64</v>
      </c>
      <c r="G4891" s="1" t="s">
        <v>65</v>
      </c>
      <c r="H4891" s="1" t="s">
        <v>29826</v>
      </c>
      <c r="I4891" s="1" t="s">
        <v>164</v>
      </c>
      <c r="J4891" s="1" t="s">
        <v>29827</v>
      </c>
      <c r="K4891" s="2">
        <v>2</v>
      </c>
      <c r="L4891" s="1" t="s">
        <v>164</v>
      </c>
      <c r="M4891" s="1" t="s">
        <v>65</v>
      </c>
      <c r="N4891" s="1" t="s">
        <v>65</v>
      </c>
      <c r="O4891" s="1" t="s">
        <v>64</v>
      </c>
      <c r="P4891" s="1" t="s">
        <v>65</v>
      </c>
      <c r="Q4891" s="1" t="s">
        <v>64</v>
      </c>
      <c r="R4891" s="1" t="s">
        <v>65</v>
      </c>
      <c r="S4891" s="1" t="s">
        <v>64</v>
      </c>
      <c r="T4891" s="2">
        <v>2</v>
      </c>
      <c r="V4891" s="1" t="s">
        <v>89</v>
      </c>
      <c r="W4891" s="1" t="s">
        <v>6201</v>
      </c>
      <c r="Y4891" s="1" t="s">
        <v>71</v>
      </c>
      <c r="Z4891" s="1" t="s">
        <v>72</v>
      </c>
      <c r="AA4891" s="1" t="s">
        <v>3734</v>
      </c>
      <c r="AB4891" s="1" t="s">
        <v>3735</v>
      </c>
      <c r="AC4891" s="3">
        <f>VLOOKUP(AA4891,GeoCord!$A:$C,2,0)</f>
        <v>-23.265999999999998</v>
      </c>
      <c r="AD4891" s="3">
        <f>VLOOKUP(AA4891,GeoCord!$A:$C,3,0)</f>
        <v>-58.408999999999999</v>
      </c>
      <c r="AG4891" s="1" t="s">
        <v>236</v>
      </c>
      <c r="AH4891" s="2">
        <v>1</v>
      </c>
      <c r="AI4891" s="1" t="s">
        <v>237</v>
      </c>
      <c r="AJ4891" s="2">
        <v>1</v>
      </c>
      <c r="AK4891" s="1" t="s">
        <v>77</v>
      </c>
      <c r="AL4891" s="1" t="s">
        <v>77</v>
      </c>
      <c r="AM4891" s="1" t="s">
        <v>77</v>
      </c>
      <c r="AN4891" s="2">
        <v>0</v>
      </c>
      <c r="AO4891" s="2">
        <v>0</v>
      </c>
      <c r="AP4891" s="2">
        <v>0</v>
      </c>
      <c r="AQ4891" s="2">
        <v>0</v>
      </c>
      <c r="AR4891" s="1" t="s">
        <v>77</v>
      </c>
      <c r="AS4891" s="1" t="s">
        <v>78</v>
      </c>
      <c r="AT4891" s="2">
        <v>110</v>
      </c>
      <c r="AU4891" s="1" t="s">
        <v>79</v>
      </c>
      <c r="AV4891" s="2">
        <v>5</v>
      </c>
      <c r="AW4891" s="2">
        <v>150000</v>
      </c>
      <c r="AX4891" s="1" t="s">
        <v>89</v>
      </c>
      <c r="AY4891" s="1" t="s">
        <v>89</v>
      </c>
      <c r="AZ4891" s="1" t="s">
        <v>6201</v>
      </c>
      <c r="BE4891" s="1" t="s">
        <v>29828</v>
      </c>
      <c r="BF4891" s="2">
        <v>3</v>
      </c>
      <c r="BG4891" s="1" t="s">
        <v>81</v>
      </c>
      <c r="BH4891" s="2">
        <v>1</v>
      </c>
      <c r="BI4891" s="2">
        <v>0</v>
      </c>
    </row>
    <row r="4892" spans="1:61">
      <c r="A4892" s="1" t="s">
        <v>59</v>
      </c>
      <c r="B4892" s="1" t="s">
        <v>60</v>
      </c>
      <c r="C4892" s="1" t="s">
        <v>29829</v>
      </c>
      <c r="D4892" s="1" t="s">
        <v>29830</v>
      </c>
      <c r="E4892" s="1" t="s">
        <v>29831</v>
      </c>
      <c r="F4892" s="1" t="s">
        <v>64</v>
      </c>
      <c r="G4892" s="1" t="s">
        <v>65</v>
      </c>
      <c r="H4892" s="1" t="s">
        <v>29832</v>
      </c>
      <c r="I4892" s="1" t="s">
        <v>164</v>
      </c>
      <c r="J4892" s="1" t="s">
        <v>29833</v>
      </c>
      <c r="K4892" s="2">
        <v>2</v>
      </c>
      <c r="L4892" s="1" t="s">
        <v>164</v>
      </c>
      <c r="M4892" s="1" t="s">
        <v>449</v>
      </c>
      <c r="N4892" s="1" t="s">
        <v>449</v>
      </c>
      <c r="O4892" s="1" t="s">
        <v>450</v>
      </c>
      <c r="P4892" s="1" t="s">
        <v>65</v>
      </c>
      <c r="Q4892" s="1" t="s">
        <v>64</v>
      </c>
      <c r="R4892" s="1" t="s">
        <v>65</v>
      </c>
      <c r="S4892" s="1" t="s">
        <v>64</v>
      </c>
      <c r="T4892" s="2">
        <v>2</v>
      </c>
      <c r="V4892" s="1" t="s">
        <v>1045</v>
      </c>
      <c r="W4892" s="1" t="s">
        <v>297</v>
      </c>
      <c r="Y4892" s="1" t="s">
        <v>71</v>
      </c>
      <c r="Z4892" s="1" t="s">
        <v>72</v>
      </c>
      <c r="AA4892" s="1" t="s">
        <v>2654</v>
      </c>
      <c r="AB4892" s="1" t="s">
        <v>2655</v>
      </c>
      <c r="AC4892" s="3">
        <f>VLOOKUP(AA4892,GeoCord!$A:$C,2,0)</f>
        <v>15.124000000000001</v>
      </c>
      <c r="AD4892" s="3">
        <f>VLOOKUP(AA4892,GeoCord!$A:$C,3,0)</f>
        <v>-90.710999999999999</v>
      </c>
      <c r="AG4892" s="1" t="s">
        <v>120</v>
      </c>
      <c r="AH4892" s="2">
        <v>1</v>
      </c>
      <c r="AI4892" s="1" t="s">
        <v>121</v>
      </c>
      <c r="AJ4892" s="2">
        <v>1</v>
      </c>
      <c r="AK4892" s="1" t="s">
        <v>77</v>
      </c>
      <c r="AL4892" s="1" t="s">
        <v>77</v>
      </c>
      <c r="AM4892" s="1" t="s">
        <v>77</v>
      </c>
      <c r="AN4892" s="2">
        <v>1</v>
      </c>
      <c r="AO4892" s="2">
        <v>0</v>
      </c>
      <c r="AP4892" s="2">
        <v>1</v>
      </c>
      <c r="AQ4892" s="2">
        <v>0</v>
      </c>
      <c r="AR4892" s="1" t="s">
        <v>77</v>
      </c>
      <c r="AS4892" s="1" t="s">
        <v>78</v>
      </c>
      <c r="AT4892" s="2">
        <v>110</v>
      </c>
      <c r="AU4892" s="1" t="s">
        <v>79</v>
      </c>
      <c r="AV4892" s="2">
        <v>5</v>
      </c>
      <c r="AW4892" s="2">
        <v>341296.83</v>
      </c>
      <c r="AX4892" s="1" t="s">
        <v>1045</v>
      </c>
      <c r="AY4892" s="1" t="s">
        <v>1045</v>
      </c>
      <c r="AZ4892" s="1" t="s">
        <v>297</v>
      </c>
      <c r="BE4892" s="1" t="s">
        <v>29834</v>
      </c>
      <c r="BF4892" s="2">
        <v>3</v>
      </c>
      <c r="BG4892" s="1" t="s">
        <v>81</v>
      </c>
      <c r="BH4892" s="2">
        <v>2</v>
      </c>
      <c r="BI4892" s="2">
        <v>0</v>
      </c>
    </row>
    <row r="4893" spans="1:61">
      <c r="A4893" s="1" t="s">
        <v>59</v>
      </c>
      <c r="B4893" s="1" t="s">
        <v>60</v>
      </c>
      <c r="C4893" s="1" t="s">
        <v>29835</v>
      </c>
      <c r="D4893" s="1" t="s">
        <v>29836</v>
      </c>
      <c r="E4893" s="1" t="s">
        <v>29837</v>
      </c>
      <c r="F4893" s="1" t="s">
        <v>64</v>
      </c>
      <c r="G4893" s="1" t="s">
        <v>65</v>
      </c>
      <c r="H4893" s="1" t="s">
        <v>29838</v>
      </c>
      <c r="I4893" s="1" t="s">
        <v>100</v>
      </c>
      <c r="J4893" s="1" t="s">
        <v>4852</v>
      </c>
      <c r="K4893" s="2">
        <v>2</v>
      </c>
      <c r="L4893" s="1" t="s">
        <v>100</v>
      </c>
      <c r="M4893" s="1" t="s">
        <v>3513</v>
      </c>
      <c r="N4893" s="1" t="s">
        <v>3513</v>
      </c>
      <c r="P4893" s="1" t="s">
        <v>65</v>
      </c>
      <c r="Q4893" s="1" t="s">
        <v>64</v>
      </c>
      <c r="R4893" s="1" t="s">
        <v>65</v>
      </c>
      <c r="S4893" s="1" t="s">
        <v>64</v>
      </c>
      <c r="T4893" s="2">
        <v>2</v>
      </c>
      <c r="V4893" s="1" t="s">
        <v>3297</v>
      </c>
      <c r="W4893" s="1" t="s">
        <v>3298</v>
      </c>
      <c r="Y4893" s="1" t="s">
        <v>71</v>
      </c>
      <c r="Z4893" s="1" t="s">
        <v>72</v>
      </c>
      <c r="AA4893" s="1" t="s">
        <v>461</v>
      </c>
      <c r="AB4893" s="1" t="s">
        <v>462</v>
      </c>
      <c r="AC4893" s="3">
        <f>VLOOKUP(AA4893,GeoCord!$A:$C,2,0)</f>
        <v>8.4350000000000005</v>
      </c>
      <c r="AD4893" s="3">
        <f>VLOOKUP(AA4893,GeoCord!$A:$C,3,0)</f>
        <v>38.786000000000001</v>
      </c>
      <c r="AG4893" s="1" t="s">
        <v>807</v>
      </c>
      <c r="AH4893" s="2">
        <v>1</v>
      </c>
      <c r="AI4893" s="1" t="s">
        <v>808</v>
      </c>
      <c r="AJ4893" s="2">
        <v>0</v>
      </c>
      <c r="AK4893" s="1" t="s">
        <v>77</v>
      </c>
      <c r="AL4893" s="1" t="s">
        <v>77</v>
      </c>
      <c r="AM4893" s="1" t="s">
        <v>77</v>
      </c>
      <c r="AN4893" s="2">
        <v>0</v>
      </c>
      <c r="AO4893" s="2">
        <v>0</v>
      </c>
      <c r="AP4893" s="2">
        <v>0</v>
      </c>
      <c r="AQ4893" s="2">
        <v>0</v>
      </c>
      <c r="AR4893" s="1" t="s">
        <v>77</v>
      </c>
      <c r="AS4893" s="1" t="s">
        <v>78</v>
      </c>
      <c r="AT4893" s="2">
        <v>110</v>
      </c>
      <c r="AU4893" s="1" t="s">
        <v>79</v>
      </c>
      <c r="AV4893" s="2">
        <v>5</v>
      </c>
      <c r="AW4893" s="2">
        <v>795449.76</v>
      </c>
      <c r="AX4893" s="1" t="s">
        <v>3297</v>
      </c>
      <c r="AY4893" s="1" t="s">
        <v>3297</v>
      </c>
      <c r="AZ4893" s="1" t="s">
        <v>3298</v>
      </c>
      <c r="BE4893" s="1" t="s">
        <v>29839</v>
      </c>
      <c r="BF4893" s="2">
        <v>3</v>
      </c>
      <c r="BG4893" s="1" t="s">
        <v>81</v>
      </c>
      <c r="BH4893" s="2">
        <v>0</v>
      </c>
      <c r="BI4893" s="2">
        <v>0</v>
      </c>
    </row>
    <row r="4894" spans="1:61">
      <c r="A4894" s="1" t="s">
        <v>59</v>
      </c>
      <c r="B4894" s="1" t="s">
        <v>60</v>
      </c>
      <c r="C4894" s="1" t="s">
        <v>29840</v>
      </c>
      <c r="D4894" s="1" t="s">
        <v>29841</v>
      </c>
      <c r="E4894" s="1" t="s">
        <v>29842</v>
      </c>
      <c r="F4894" s="1" t="s">
        <v>64</v>
      </c>
      <c r="G4894" s="1" t="s">
        <v>65</v>
      </c>
      <c r="H4894" s="1" t="s">
        <v>29843</v>
      </c>
      <c r="I4894" s="1" t="s">
        <v>100</v>
      </c>
      <c r="J4894" s="1" t="s">
        <v>29844</v>
      </c>
      <c r="K4894" s="2">
        <v>2</v>
      </c>
      <c r="L4894" s="1" t="s">
        <v>100</v>
      </c>
      <c r="M4894" s="1" t="s">
        <v>65</v>
      </c>
      <c r="N4894" s="1" t="s">
        <v>65</v>
      </c>
      <c r="O4894" s="1" t="s">
        <v>64</v>
      </c>
      <c r="P4894" s="1" t="s">
        <v>65</v>
      </c>
      <c r="Q4894" s="1" t="s">
        <v>64</v>
      </c>
      <c r="R4894" s="1" t="s">
        <v>65</v>
      </c>
      <c r="S4894" s="1" t="s">
        <v>64</v>
      </c>
      <c r="T4894" s="2">
        <v>2</v>
      </c>
      <c r="V4894" s="1" t="s">
        <v>18889</v>
      </c>
      <c r="W4894" s="1" t="s">
        <v>1388</v>
      </c>
      <c r="Y4894" s="1" t="s">
        <v>71</v>
      </c>
      <c r="Z4894" s="1" t="s">
        <v>72</v>
      </c>
      <c r="AA4894" s="1" t="s">
        <v>3243</v>
      </c>
      <c r="AB4894" s="1" t="s">
        <v>3244</v>
      </c>
      <c r="AC4894" s="3">
        <f>VLOOKUP(AA4894,GeoCord!$A:$C,2,0)</f>
        <v>41.636000000000003</v>
      </c>
      <c r="AD4894" s="3">
        <f>VLOOKUP(AA4894,GeoCord!$A:$C,3,0)</f>
        <v>21.675999999999998</v>
      </c>
      <c r="AG4894" s="1" t="s">
        <v>385</v>
      </c>
      <c r="AH4894" s="2">
        <v>1</v>
      </c>
      <c r="AI4894" s="1" t="s">
        <v>386</v>
      </c>
      <c r="AJ4894" s="2">
        <v>1</v>
      </c>
      <c r="AK4894" s="1" t="s">
        <v>77</v>
      </c>
      <c r="AL4894" s="1" t="s">
        <v>77</v>
      </c>
      <c r="AM4894" s="1" t="s">
        <v>77</v>
      </c>
      <c r="AN4894" s="2">
        <v>0</v>
      </c>
      <c r="AO4894" s="2">
        <v>0</v>
      </c>
      <c r="AP4894" s="2">
        <v>0</v>
      </c>
      <c r="AQ4894" s="2">
        <v>0</v>
      </c>
      <c r="AR4894" s="1" t="s">
        <v>77</v>
      </c>
      <c r="AS4894" s="1" t="s">
        <v>78</v>
      </c>
      <c r="AT4894" s="2">
        <v>110</v>
      </c>
      <c r="AU4894" s="1" t="s">
        <v>79</v>
      </c>
      <c r="AV4894" s="2">
        <v>5</v>
      </c>
      <c r="AW4894" s="2">
        <v>94000</v>
      </c>
      <c r="AX4894" s="1" t="s">
        <v>18889</v>
      </c>
      <c r="AY4894" s="1" t="s">
        <v>18889</v>
      </c>
      <c r="AZ4894" s="1" t="s">
        <v>1388</v>
      </c>
      <c r="BE4894" s="1" t="s">
        <v>29845</v>
      </c>
      <c r="BF4894" s="2">
        <v>3</v>
      </c>
      <c r="BG4894" s="1" t="s">
        <v>81</v>
      </c>
      <c r="BH4894" s="2">
        <v>0</v>
      </c>
      <c r="BI4894" s="2">
        <v>0</v>
      </c>
    </row>
    <row r="4895" spans="1:61">
      <c r="A4895" s="1" t="s">
        <v>59</v>
      </c>
      <c r="B4895" s="1" t="s">
        <v>60</v>
      </c>
      <c r="C4895" s="1" t="s">
        <v>29846</v>
      </c>
      <c r="D4895" s="1" t="s">
        <v>29847</v>
      </c>
      <c r="E4895" s="1" t="s">
        <v>29848</v>
      </c>
      <c r="F4895" s="1" t="s">
        <v>64</v>
      </c>
      <c r="G4895" s="1" t="s">
        <v>65</v>
      </c>
      <c r="H4895" s="1" t="s">
        <v>29849</v>
      </c>
      <c r="I4895" s="1" t="s">
        <v>100</v>
      </c>
      <c r="J4895" s="1" t="s">
        <v>29850</v>
      </c>
      <c r="K4895" s="2">
        <v>2</v>
      </c>
      <c r="L4895" s="1" t="s">
        <v>100</v>
      </c>
      <c r="M4895" s="1" t="s">
        <v>256</v>
      </c>
      <c r="N4895" s="1" t="s">
        <v>256</v>
      </c>
      <c r="O4895" s="1" t="s">
        <v>9041</v>
      </c>
      <c r="P4895" s="1" t="s">
        <v>65</v>
      </c>
      <c r="Q4895" s="1" t="s">
        <v>64</v>
      </c>
      <c r="R4895" s="1" t="s">
        <v>65</v>
      </c>
      <c r="S4895" s="1" t="s">
        <v>64</v>
      </c>
      <c r="T4895" s="2">
        <v>2</v>
      </c>
      <c r="V4895" s="1" t="s">
        <v>29851</v>
      </c>
      <c r="W4895" s="1" t="s">
        <v>29852</v>
      </c>
      <c r="Y4895" s="1" t="s">
        <v>71</v>
      </c>
      <c r="Z4895" s="1" t="s">
        <v>72</v>
      </c>
      <c r="AA4895" s="1" t="s">
        <v>255</v>
      </c>
      <c r="AB4895" s="1" t="s">
        <v>256</v>
      </c>
      <c r="AC4895" s="3">
        <f>VLOOKUP(AA4895,GeoCord!$A:$C,2,0)</f>
        <v>24.597999999999999</v>
      </c>
      <c r="AD4895" s="3">
        <f>VLOOKUP(AA4895,GeoCord!$A:$C,3,0)</f>
        <v>90.196299999999994</v>
      </c>
      <c r="AG4895" s="1" t="s">
        <v>236</v>
      </c>
      <c r="AH4895" s="2">
        <v>1</v>
      </c>
      <c r="AI4895" s="1" t="s">
        <v>237</v>
      </c>
      <c r="AJ4895" s="2">
        <v>1</v>
      </c>
      <c r="AK4895" s="1" t="s">
        <v>77</v>
      </c>
      <c r="AL4895" s="1" t="s">
        <v>77</v>
      </c>
      <c r="AM4895" s="1" t="s">
        <v>77</v>
      </c>
      <c r="AN4895" s="2">
        <v>0</v>
      </c>
      <c r="AO4895" s="2">
        <v>0</v>
      </c>
      <c r="AP4895" s="2">
        <v>1</v>
      </c>
      <c r="AQ4895" s="2">
        <v>0</v>
      </c>
      <c r="AR4895" s="1" t="s">
        <v>77</v>
      </c>
      <c r="AS4895" s="1" t="s">
        <v>78</v>
      </c>
      <c r="AT4895" s="2">
        <v>110</v>
      </c>
      <c r="AU4895" s="1" t="s">
        <v>79</v>
      </c>
      <c r="AV4895" s="2">
        <v>5</v>
      </c>
      <c r="AW4895" s="2">
        <v>2999999.69</v>
      </c>
      <c r="AX4895" s="1" t="s">
        <v>29851</v>
      </c>
      <c r="AY4895" s="1" t="s">
        <v>29851</v>
      </c>
      <c r="AZ4895" s="1" t="s">
        <v>29852</v>
      </c>
      <c r="BE4895" s="1" t="s">
        <v>29853</v>
      </c>
      <c r="BF4895" s="2">
        <v>3</v>
      </c>
      <c r="BG4895" s="1" t="s">
        <v>81</v>
      </c>
      <c r="BH4895" s="2">
        <v>1</v>
      </c>
      <c r="BI4895" s="2">
        <v>0</v>
      </c>
    </row>
    <row r="4896" spans="1:61">
      <c r="A4896" s="1" t="s">
        <v>59</v>
      </c>
      <c r="B4896" s="1" t="s">
        <v>60</v>
      </c>
      <c r="C4896" s="1" t="s">
        <v>29854</v>
      </c>
      <c r="D4896" s="1" t="s">
        <v>29855</v>
      </c>
      <c r="E4896" s="1" t="s">
        <v>29856</v>
      </c>
      <c r="F4896" s="1" t="s">
        <v>64</v>
      </c>
      <c r="G4896" s="1" t="s">
        <v>65</v>
      </c>
      <c r="H4896" s="1" t="s">
        <v>29857</v>
      </c>
      <c r="I4896" s="1" t="s">
        <v>67</v>
      </c>
      <c r="J4896" s="1" t="s">
        <v>29858</v>
      </c>
      <c r="K4896" s="2">
        <v>2</v>
      </c>
      <c r="L4896" s="1" t="s">
        <v>67</v>
      </c>
      <c r="M4896" s="1" t="s">
        <v>814</v>
      </c>
      <c r="N4896" s="1" t="s">
        <v>814</v>
      </c>
      <c r="O4896" s="1" t="s">
        <v>815</v>
      </c>
      <c r="P4896" s="1" t="s">
        <v>65</v>
      </c>
      <c r="Q4896" s="1" t="s">
        <v>64</v>
      </c>
      <c r="R4896" s="1" t="s">
        <v>65</v>
      </c>
      <c r="S4896" s="1" t="s">
        <v>64</v>
      </c>
      <c r="T4896" s="2">
        <v>3</v>
      </c>
      <c r="V4896" s="1" t="s">
        <v>29203</v>
      </c>
      <c r="X4896" s="1" t="s">
        <v>29083</v>
      </c>
      <c r="Y4896" s="1" t="s">
        <v>71</v>
      </c>
      <c r="Z4896" s="1" t="s">
        <v>72</v>
      </c>
      <c r="AA4896" s="1" t="s">
        <v>155</v>
      </c>
      <c r="AB4896" s="1" t="s">
        <v>156</v>
      </c>
      <c r="AC4896" s="3">
        <f>VLOOKUP(AA4896,GeoCord!$A:$C,2,0)</f>
        <v>-1.4179999999999999</v>
      </c>
      <c r="AD4896" s="3">
        <f>VLOOKUP(AA4896,GeoCord!$A:$C,3,0)</f>
        <v>23.606999999999999</v>
      </c>
      <c r="AG4896" s="1" t="s">
        <v>266</v>
      </c>
      <c r="AH4896" s="2">
        <v>1</v>
      </c>
      <c r="AI4896" s="1" t="s">
        <v>267</v>
      </c>
      <c r="AJ4896" s="2">
        <v>0</v>
      </c>
      <c r="AK4896" s="1" t="s">
        <v>77</v>
      </c>
      <c r="AL4896" s="1" t="s">
        <v>77</v>
      </c>
      <c r="AM4896" s="1" t="s">
        <v>77</v>
      </c>
      <c r="AN4896" s="2">
        <v>0</v>
      </c>
      <c r="AO4896" s="2">
        <v>0</v>
      </c>
      <c r="AP4896" s="2">
        <v>2</v>
      </c>
      <c r="AQ4896" s="2">
        <v>0</v>
      </c>
      <c r="AR4896" s="1" t="s">
        <v>77</v>
      </c>
      <c r="AS4896" s="1" t="s">
        <v>78</v>
      </c>
      <c r="AT4896" s="2">
        <v>110</v>
      </c>
      <c r="AU4896" s="1" t="s">
        <v>79</v>
      </c>
      <c r="AV4896" s="2">
        <v>5</v>
      </c>
      <c r="AW4896" s="2">
        <v>241546.23999999999</v>
      </c>
      <c r="AX4896" s="1" t="s">
        <v>29203</v>
      </c>
      <c r="AY4896" s="1" t="s">
        <v>29203</v>
      </c>
      <c r="AZ4896" s="1" t="s">
        <v>29083</v>
      </c>
      <c r="BE4896" s="1" t="s">
        <v>29859</v>
      </c>
      <c r="BF4896" s="2">
        <v>3</v>
      </c>
      <c r="BG4896" s="1" t="s">
        <v>81</v>
      </c>
      <c r="BH4896" s="2">
        <v>2</v>
      </c>
      <c r="BI4896" s="2">
        <v>0</v>
      </c>
    </row>
    <row r="4897" spans="1:61">
      <c r="A4897" s="1" t="s">
        <v>59</v>
      </c>
      <c r="B4897" s="1" t="s">
        <v>60</v>
      </c>
      <c r="C4897" s="1" t="s">
        <v>29860</v>
      </c>
      <c r="D4897" s="1" t="s">
        <v>29861</v>
      </c>
      <c r="E4897" s="1" t="s">
        <v>29862</v>
      </c>
      <c r="F4897" s="1" t="s">
        <v>64</v>
      </c>
      <c r="G4897" s="1" t="s">
        <v>65</v>
      </c>
      <c r="H4897" s="1" t="s">
        <v>29863</v>
      </c>
      <c r="I4897" s="1" t="s">
        <v>100</v>
      </c>
      <c r="J4897" s="1" t="s">
        <v>29864</v>
      </c>
      <c r="K4897" s="2">
        <v>2</v>
      </c>
      <c r="L4897" s="1" t="s">
        <v>100</v>
      </c>
      <c r="M4897" s="1" t="s">
        <v>993</v>
      </c>
      <c r="N4897" s="1" t="s">
        <v>993</v>
      </c>
      <c r="O4897" s="1" t="s">
        <v>994</v>
      </c>
      <c r="P4897" s="1" t="s">
        <v>65</v>
      </c>
      <c r="Q4897" s="1" t="s">
        <v>64</v>
      </c>
      <c r="R4897" s="1" t="s">
        <v>65</v>
      </c>
      <c r="S4897" s="1" t="s">
        <v>64</v>
      </c>
      <c r="T4897" s="2">
        <v>4</v>
      </c>
      <c r="V4897" s="1" t="s">
        <v>29865</v>
      </c>
      <c r="X4897" s="1" t="s">
        <v>29866</v>
      </c>
      <c r="Y4897" s="1" t="s">
        <v>71</v>
      </c>
      <c r="Z4897" s="1" t="s">
        <v>72</v>
      </c>
      <c r="AA4897" s="1" t="s">
        <v>1135</v>
      </c>
      <c r="AB4897" s="1" t="s">
        <v>1136</v>
      </c>
      <c r="AC4897" s="3">
        <f>VLOOKUP(AA4897,GeoCord!$A:$C,2,0)</f>
        <v>-19.097999999999999</v>
      </c>
      <c r="AD4897" s="3">
        <f>VLOOKUP(AA4897,GeoCord!$A:$C,3,0)</f>
        <v>30.047000000000001</v>
      </c>
      <c r="AH4897" s="2">
        <v>1</v>
      </c>
      <c r="AJ4897" s="1" t="s">
        <v>77</v>
      </c>
      <c r="AK4897" s="1" t="s">
        <v>77</v>
      </c>
      <c r="AL4897" s="1" t="s">
        <v>77</v>
      </c>
      <c r="AM4897" s="1" t="s">
        <v>77</v>
      </c>
      <c r="AN4897" s="1" t="s">
        <v>77</v>
      </c>
      <c r="AO4897" s="1" t="s">
        <v>77</v>
      </c>
      <c r="AP4897" s="1" t="s">
        <v>77</v>
      </c>
      <c r="AQ4897" s="1" t="s">
        <v>77</v>
      </c>
      <c r="AR4897" s="1" t="s">
        <v>77</v>
      </c>
      <c r="AS4897" s="1" t="s">
        <v>78</v>
      </c>
      <c r="AT4897" s="2">
        <v>110</v>
      </c>
      <c r="AU4897" s="1" t="s">
        <v>79</v>
      </c>
      <c r="AV4897" s="2">
        <v>5</v>
      </c>
      <c r="AW4897" s="2">
        <v>800000.48</v>
      </c>
      <c r="AX4897" s="1" t="s">
        <v>29865</v>
      </c>
      <c r="AY4897" s="1" t="s">
        <v>29865</v>
      </c>
      <c r="AZ4897" s="1" t="s">
        <v>29866</v>
      </c>
      <c r="BE4897" s="1" t="s">
        <v>29867</v>
      </c>
      <c r="BF4897" s="2">
        <v>3</v>
      </c>
      <c r="BG4897" s="1" t="s">
        <v>81</v>
      </c>
      <c r="BH4897" s="1" t="s">
        <v>77</v>
      </c>
      <c r="BI4897" s="1" t="s">
        <v>77</v>
      </c>
    </row>
    <row r="4898" spans="1:61">
      <c r="A4898" s="1" t="s">
        <v>59</v>
      </c>
      <c r="B4898" s="1" t="s">
        <v>60</v>
      </c>
      <c r="C4898" s="1" t="s">
        <v>29868</v>
      </c>
      <c r="D4898" s="1" t="s">
        <v>29869</v>
      </c>
      <c r="E4898" s="1" t="s">
        <v>29870</v>
      </c>
      <c r="F4898" s="1" t="s">
        <v>64</v>
      </c>
      <c r="G4898" s="1" t="s">
        <v>65</v>
      </c>
      <c r="H4898" s="1" t="s">
        <v>29871</v>
      </c>
      <c r="I4898" s="1" t="s">
        <v>67</v>
      </c>
      <c r="J4898" s="1" t="s">
        <v>29872</v>
      </c>
      <c r="K4898" s="2">
        <v>2</v>
      </c>
      <c r="L4898" s="1" t="s">
        <v>67</v>
      </c>
      <c r="M4898" s="1" t="s">
        <v>65</v>
      </c>
      <c r="N4898" s="1" t="s">
        <v>65</v>
      </c>
      <c r="O4898" s="1" t="s">
        <v>64</v>
      </c>
      <c r="P4898" s="1" t="s">
        <v>65</v>
      </c>
      <c r="Q4898" s="1" t="s">
        <v>64</v>
      </c>
      <c r="R4898" s="1" t="s">
        <v>65</v>
      </c>
      <c r="S4898" s="1" t="s">
        <v>64</v>
      </c>
      <c r="T4898" s="2">
        <v>2</v>
      </c>
      <c r="V4898" s="1" t="s">
        <v>6834</v>
      </c>
      <c r="W4898" s="1" t="s">
        <v>3798</v>
      </c>
      <c r="Y4898" s="1" t="s">
        <v>71</v>
      </c>
      <c r="Z4898" s="1" t="s">
        <v>72</v>
      </c>
      <c r="AA4898" s="1" t="s">
        <v>907</v>
      </c>
      <c r="AB4898" s="1" t="s">
        <v>908</v>
      </c>
      <c r="AC4898" s="3">
        <f>VLOOKUP(AA4898,GeoCord!$A:$C,2,0)</f>
        <v>19.317499999999999</v>
      </c>
      <c r="AD4898" s="3">
        <f>VLOOKUP(AA4898,GeoCord!$A:$C,3,0)</f>
        <v>-72.420500000000004</v>
      </c>
      <c r="AG4898" s="1" t="s">
        <v>145</v>
      </c>
      <c r="AH4898" s="2">
        <v>1</v>
      </c>
      <c r="AI4898" s="1" t="s">
        <v>146</v>
      </c>
      <c r="AJ4898" s="2">
        <v>0</v>
      </c>
      <c r="AK4898" s="1" t="s">
        <v>77</v>
      </c>
      <c r="AL4898" s="1" t="s">
        <v>77</v>
      </c>
      <c r="AM4898" s="1" t="s">
        <v>77</v>
      </c>
      <c r="AN4898" s="2">
        <v>0</v>
      </c>
      <c r="AO4898" s="2">
        <v>0</v>
      </c>
      <c r="AP4898" s="2">
        <v>0</v>
      </c>
      <c r="AQ4898" s="2">
        <v>0</v>
      </c>
      <c r="AR4898" s="1" t="s">
        <v>77</v>
      </c>
      <c r="AS4898" s="1" t="s">
        <v>78</v>
      </c>
      <c r="AT4898" s="2">
        <v>110</v>
      </c>
      <c r="AU4898" s="1" t="s">
        <v>79</v>
      </c>
      <c r="AV4898" s="2">
        <v>5</v>
      </c>
      <c r="AW4898" s="2">
        <v>100000</v>
      </c>
      <c r="AX4898" s="1" t="s">
        <v>6834</v>
      </c>
      <c r="AY4898" s="1" t="s">
        <v>6834</v>
      </c>
      <c r="AZ4898" s="1" t="s">
        <v>3798</v>
      </c>
      <c r="BE4898" s="1" t="s">
        <v>29873</v>
      </c>
      <c r="BF4898" s="2">
        <v>3</v>
      </c>
      <c r="BG4898" s="1" t="s">
        <v>81</v>
      </c>
      <c r="BH4898" s="2">
        <v>1</v>
      </c>
      <c r="BI4898" s="2">
        <v>0</v>
      </c>
    </row>
    <row r="4899" spans="1:61">
      <c r="A4899" s="1" t="s">
        <v>59</v>
      </c>
      <c r="B4899" s="1" t="s">
        <v>60</v>
      </c>
      <c r="C4899" s="1" t="s">
        <v>29874</v>
      </c>
      <c r="D4899" s="1" t="s">
        <v>29875</v>
      </c>
      <c r="E4899" s="1" t="s">
        <v>29876</v>
      </c>
      <c r="F4899" s="1" t="s">
        <v>64</v>
      </c>
      <c r="G4899" s="1" t="s">
        <v>65</v>
      </c>
      <c r="H4899" s="1" t="s">
        <v>29877</v>
      </c>
      <c r="I4899" s="1" t="s">
        <v>100</v>
      </c>
      <c r="J4899" s="1" t="s">
        <v>29878</v>
      </c>
      <c r="K4899" s="2">
        <v>2</v>
      </c>
      <c r="L4899" s="1" t="s">
        <v>100</v>
      </c>
      <c r="M4899" s="1" t="s">
        <v>128</v>
      </c>
      <c r="N4899" s="1" t="s">
        <v>128</v>
      </c>
      <c r="O4899" s="1" t="s">
        <v>129</v>
      </c>
      <c r="P4899" s="1" t="s">
        <v>65</v>
      </c>
      <c r="Q4899" s="1" t="s">
        <v>64</v>
      </c>
      <c r="R4899" s="1" t="s">
        <v>65</v>
      </c>
      <c r="S4899" s="1" t="s">
        <v>64</v>
      </c>
      <c r="T4899" s="2">
        <v>3</v>
      </c>
      <c r="V4899" s="1" t="s">
        <v>209</v>
      </c>
      <c r="X4899" s="1" t="s">
        <v>210</v>
      </c>
      <c r="Y4899" s="1" t="s">
        <v>71</v>
      </c>
      <c r="Z4899" s="1" t="s">
        <v>72</v>
      </c>
      <c r="AA4899" s="1" t="s">
        <v>255</v>
      </c>
      <c r="AB4899" s="1" t="s">
        <v>256</v>
      </c>
      <c r="AC4899" s="3">
        <f>VLOOKUP(AA4899,GeoCord!$A:$C,2,0)</f>
        <v>24.597999999999999</v>
      </c>
      <c r="AD4899" s="3">
        <f>VLOOKUP(AA4899,GeoCord!$A:$C,3,0)</f>
        <v>90.196299999999994</v>
      </c>
      <c r="AG4899" s="1" t="s">
        <v>157</v>
      </c>
      <c r="AH4899" s="2">
        <v>1</v>
      </c>
      <c r="AI4899" s="1" t="s">
        <v>158</v>
      </c>
      <c r="AJ4899" s="2">
        <v>1</v>
      </c>
      <c r="AK4899" s="1" t="s">
        <v>77</v>
      </c>
      <c r="AL4899" s="1" t="s">
        <v>77</v>
      </c>
      <c r="AM4899" s="1" t="s">
        <v>77</v>
      </c>
      <c r="AN4899" s="2">
        <v>0</v>
      </c>
      <c r="AO4899" s="2">
        <v>0</v>
      </c>
      <c r="AP4899" s="2">
        <v>0</v>
      </c>
      <c r="AQ4899" s="2">
        <v>0</v>
      </c>
      <c r="AR4899" s="1" t="s">
        <v>77</v>
      </c>
      <c r="AS4899" s="1" t="s">
        <v>78</v>
      </c>
      <c r="AT4899" s="2">
        <v>110</v>
      </c>
      <c r="AU4899" s="1" t="s">
        <v>79</v>
      </c>
      <c r="AV4899" s="2">
        <v>5</v>
      </c>
      <c r="AW4899" s="2">
        <v>500002.15</v>
      </c>
      <c r="AX4899" s="1" t="s">
        <v>209</v>
      </c>
      <c r="AY4899" s="1" t="s">
        <v>209</v>
      </c>
      <c r="AZ4899" s="1" t="s">
        <v>210</v>
      </c>
      <c r="BE4899" s="1" t="s">
        <v>29879</v>
      </c>
      <c r="BF4899" s="2">
        <v>3</v>
      </c>
      <c r="BG4899" s="1" t="s">
        <v>81</v>
      </c>
      <c r="BH4899" s="2">
        <v>1</v>
      </c>
      <c r="BI4899" s="2">
        <v>1</v>
      </c>
    </row>
    <row r="4900" spans="1:61">
      <c r="A4900" s="1" t="s">
        <v>59</v>
      </c>
      <c r="B4900" s="1" t="s">
        <v>60</v>
      </c>
      <c r="C4900" s="1" t="s">
        <v>29880</v>
      </c>
      <c r="D4900" s="1" t="s">
        <v>29881</v>
      </c>
      <c r="E4900" s="1" t="s">
        <v>29882</v>
      </c>
      <c r="F4900" s="1" t="s">
        <v>64</v>
      </c>
      <c r="G4900" s="1" t="s">
        <v>65</v>
      </c>
      <c r="H4900" s="1" t="s">
        <v>29883</v>
      </c>
      <c r="I4900" s="1" t="s">
        <v>164</v>
      </c>
      <c r="J4900" s="1" t="s">
        <v>29884</v>
      </c>
      <c r="K4900" s="2">
        <v>2</v>
      </c>
      <c r="L4900" s="1" t="s">
        <v>164</v>
      </c>
      <c r="M4900" s="1" t="s">
        <v>2365</v>
      </c>
      <c r="N4900" s="1" t="s">
        <v>2365</v>
      </c>
      <c r="O4900" s="1" t="s">
        <v>2882</v>
      </c>
      <c r="P4900" s="1" t="s">
        <v>65</v>
      </c>
      <c r="Q4900" s="1" t="s">
        <v>64</v>
      </c>
      <c r="R4900" s="1" t="s">
        <v>65</v>
      </c>
      <c r="S4900" s="1" t="s">
        <v>64</v>
      </c>
      <c r="T4900" s="2">
        <v>2</v>
      </c>
      <c r="V4900" s="1" t="s">
        <v>29885</v>
      </c>
      <c r="W4900" s="1" t="s">
        <v>103</v>
      </c>
      <c r="Y4900" s="1" t="s">
        <v>71</v>
      </c>
      <c r="Z4900" s="1" t="s">
        <v>72</v>
      </c>
      <c r="AA4900" s="1" t="s">
        <v>2364</v>
      </c>
      <c r="AB4900" s="1" t="s">
        <v>2365</v>
      </c>
      <c r="AC4900" s="3">
        <f>VLOOKUP(AA4900,GeoCord!$A:$C,2,0)</f>
        <v>22.925000000000001</v>
      </c>
      <c r="AD4900" s="3">
        <f>VLOOKUP(AA4900,GeoCord!$A:$C,3,0)</f>
        <v>-101.68</v>
      </c>
      <c r="AG4900" s="1" t="s">
        <v>169</v>
      </c>
      <c r="AH4900" s="2">
        <v>1</v>
      </c>
      <c r="AI4900" s="1" t="s">
        <v>170</v>
      </c>
      <c r="AJ4900" s="2">
        <v>1</v>
      </c>
      <c r="AK4900" s="1" t="s">
        <v>77</v>
      </c>
      <c r="AL4900" s="1" t="s">
        <v>77</v>
      </c>
      <c r="AM4900" s="1" t="s">
        <v>77</v>
      </c>
      <c r="AN4900" s="2">
        <v>0</v>
      </c>
      <c r="AO4900" s="2">
        <v>0</v>
      </c>
      <c r="AP4900" s="2">
        <v>0</v>
      </c>
      <c r="AQ4900" s="2">
        <v>0</v>
      </c>
      <c r="AR4900" s="1" t="s">
        <v>77</v>
      </c>
      <c r="AS4900" s="1" t="s">
        <v>78</v>
      </c>
      <c r="AT4900" s="2">
        <v>110</v>
      </c>
      <c r="AU4900" s="1" t="s">
        <v>79</v>
      </c>
      <c r="AV4900" s="2">
        <v>5</v>
      </c>
      <c r="AW4900" s="2">
        <v>2367422.4700000002</v>
      </c>
      <c r="AX4900" s="1" t="s">
        <v>29885</v>
      </c>
      <c r="AY4900" s="1" t="s">
        <v>29885</v>
      </c>
      <c r="AZ4900" s="1" t="s">
        <v>103</v>
      </c>
      <c r="BE4900" s="1" t="s">
        <v>29886</v>
      </c>
      <c r="BF4900" s="2">
        <v>3</v>
      </c>
      <c r="BG4900" s="1" t="s">
        <v>81</v>
      </c>
      <c r="BH4900" s="2">
        <v>0</v>
      </c>
      <c r="BI4900" s="2">
        <v>0</v>
      </c>
    </row>
    <row r="4901" spans="1:61">
      <c r="A4901" s="1" t="s">
        <v>59</v>
      </c>
      <c r="B4901" s="1" t="s">
        <v>60</v>
      </c>
      <c r="C4901" s="1" t="s">
        <v>29887</v>
      </c>
      <c r="D4901" s="1" t="s">
        <v>29888</v>
      </c>
      <c r="E4901" s="1" t="s">
        <v>29889</v>
      </c>
      <c r="F4901" s="1" t="s">
        <v>64</v>
      </c>
      <c r="G4901" s="1" t="s">
        <v>65</v>
      </c>
      <c r="H4901" s="1" t="s">
        <v>29890</v>
      </c>
      <c r="I4901" s="1" t="s">
        <v>100</v>
      </c>
      <c r="J4901" s="1" t="s">
        <v>29891</v>
      </c>
      <c r="K4901" s="2">
        <v>2</v>
      </c>
      <c r="L4901" s="1" t="s">
        <v>100</v>
      </c>
      <c r="M4901" s="1" t="s">
        <v>1705</v>
      </c>
      <c r="N4901" s="1" t="s">
        <v>1705</v>
      </c>
      <c r="O4901" s="1" t="s">
        <v>1706</v>
      </c>
      <c r="P4901" s="1" t="s">
        <v>65</v>
      </c>
      <c r="Q4901" s="1" t="s">
        <v>64</v>
      </c>
      <c r="R4901" s="1" t="s">
        <v>65</v>
      </c>
      <c r="S4901" s="1" t="s">
        <v>64</v>
      </c>
      <c r="T4901" s="2">
        <v>3</v>
      </c>
      <c r="V4901" s="1" t="s">
        <v>12377</v>
      </c>
      <c r="X4901" s="1" t="s">
        <v>1011</v>
      </c>
      <c r="Y4901" s="1" t="s">
        <v>71</v>
      </c>
      <c r="Z4901" s="1" t="s">
        <v>72</v>
      </c>
      <c r="AA4901" s="1" t="s">
        <v>273</v>
      </c>
      <c r="AB4901" s="1" t="s">
        <v>274</v>
      </c>
      <c r="AC4901" s="3">
        <f>VLOOKUP(AA4901,GeoCord!$A:$C,2,0)</f>
        <v>2.875</v>
      </c>
      <c r="AD4901" s="3">
        <f>VLOOKUP(AA4901,GeoCord!$A:$C,3,0)</f>
        <v>43.445999999999998</v>
      </c>
      <c r="AG4901" s="1" t="s">
        <v>1389</v>
      </c>
      <c r="AH4901" s="2">
        <v>1</v>
      </c>
      <c r="AI4901" s="1" t="s">
        <v>1390</v>
      </c>
      <c r="AJ4901" s="2">
        <v>0</v>
      </c>
      <c r="AK4901" s="1" t="s">
        <v>77</v>
      </c>
      <c r="AL4901" s="1" t="s">
        <v>77</v>
      </c>
      <c r="AM4901" s="1" t="s">
        <v>77</v>
      </c>
      <c r="AN4901" s="2">
        <v>0</v>
      </c>
      <c r="AO4901" s="2">
        <v>0</v>
      </c>
      <c r="AP4901" s="2">
        <v>0</v>
      </c>
      <c r="AQ4901" s="2">
        <v>0</v>
      </c>
      <c r="AR4901" s="1" t="s">
        <v>77</v>
      </c>
      <c r="AS4901" s="1" t="s">
        <v>78</v>
      </c>
      <c r="AT4901" s="2">
        <v>110</v>
      </c>
      <c r="AU4901" s="1" t="s">
        <v>79</v>
      </c>
      <c r="AV4901" s="2">
        <v>5</v>
      </c>
      <c r="AW4901" s="2">
        <v>500000</v>
      </c>
      <c r="AX4901" s="1" t="s">
        <v>12377</v>
      </c>
      <c r="AY4901" s="1" t="s">
        <v>12377</v>
      </c>
      <c r="AZ4901" s="1" t="s">
        <v>1011</v>
      </c>
      <c r="BE4901" s="1" t="s">
        <v>29892</v>
      </c>
      <c r="BF4901" s="2">
        <v>3</v>
      </c>
      <c r="BG4901" s="1" t="s">
        <v>81</v>
      </c>
      <c r="BH4901" s="2">
        <v>0</v>
      </c>
      <c r="BI4901" s="2">
        <v>1</v>
      </c>
    </row>
    <row r="4902" spans="1:61">
      <c r="A4902" s="1" t="s">
        <v>59</v>
      </c>
      <c r="B4902" s="1" t="s">
        <v>60</v>
      </c>
      <c r="C4902" s="1" t="s">
        <v>29893</v>
      </c>
      <c r="D4902" s="1" t="s">
        <v>29894</v>
      </c>
      <c r="E4902" s="1" t="s">
        <v>29895</v>
      </c>
      <c r="F4902" s="1" t="s">
        <v>64</v>
      </c>
      <c r="G4902" s="1" t="s">
        <v>65</v>
      </c>
      <c r="H4902" s="1" t="s">
        <v>29896</v>
      </c>
      <c r="I4902" s="1" t="s">
        <v>100</v>
      </c>
      <c r="J4902" s="1" t="s">
        <v>29897</v>
      </c>
      <c r="K4902" s="2">
        <v>2</v>
      </c>
      <c r="L4902" s="1" t="s">
        <v>100</v>
      </c>
      <c r="M4902" s="1" t="s">
        <v>993</v>
      </c>
      <c r="N4902" s="1" t="s">
        <v>993</v>
      </c>
      <c r="O4902" s="1" t="s">
        <v>994</v>
      </c>
      <c r="P4902" s="1" t="s">
        <v>65</v>
      </c>
      <c r="Q4902" s="1" t="s">
        <v>64</v>
      </c>
      <c r="R4902" s="1" t="s">
        <v>65</v>
      </c>
      <c r="S4902" s="1" t="s">
        <v>64</v>
      </c>
      <c r="T4902" s="2">
        <v>3</v>
      </c>
      <c r="V4902" s="1" t="s">
        <v>5457</v>
      </c>
      <c r="X4902" s="1" t="s">
        <v>210</v>
      </c>
      <c r="Y4902" s="1" t="s">
        <v>71</v>
      </c>
      <c r="Z4902" s="1" t="s">
        <v>72</v>
      </c>
      <c r="AA4902" s="1" t="s">
        <v>1380</v>
      </c>
      <c r="AB4902" s="1" t="s">
        <v>1381</v>
      </c>
      <c r="AC4902" s="3">
        <f>VLOOKUP(AA4902,GeoCord!$A:$C,2,0)</f>
        <v>17.181000000000001</v>
      </c>
      <c r="AD4902" s="3">
        <f>VLOOKUP(AA4902,GeoCord!$A:$C,3,0)</f>
        <v>121.256</v>
      </c>
      <c r="AG4902" s="1" t="s">
        <v>266</v>
      </c>
      <c r="AH4902" s="2">
        <v>1</v>
      </c>
      <c r="AI4902" s="1" t="s">
        <v>267</v>
      </c>
      <c r="AJ4902" s="2">
        <v>1</v>
      </c>
      <c r="AK4902" s="1" t="s">
        <v>77</v>
      </c>
      <c r="AL4902" s="1" t="s">
        <v>77</v>
      </c>
      <c r="AM4902" s="1" t="s">
        <v>77</v>
      </c>
      <c r="AN4902" s="2">
        <v>0</v>
      </c>
      <c r="AO4902" s="2">
        <v>0</v>
      </c>
      <c r="AP4902" s="2">
        <v>0</v>
      </c>
      <c r="AQ4902" s="2">
        <v>0</v>
      </c>
      <c r="AR4902" s="1" t="s">
        <v>77</v>
      </c>
      <c r="AS4902" s="1" t="s">
        <v>78</v>
      </c>
      <c r="AT4902" s="2">
        <v>110</v>
      </c>
      <c r="AU4902" s="1" t="s">
        <v>79</v>
      </c>
      <c r="AV4902" s="2">
        <v>5</v>
      </c>
      <c r="AW4902" s="2">
        <v>849997.3</v>
      </c>
      <c r="AX4902" s="1" t="s">
        <v>5457</v>
      </c>
      <c r="AY4902" s="1" t="s">
        <v>5457</v>
      </c>
      <c r="AZ4902" s="1" t="s">
        <v>210</v>
      </c>
      <c r="BE4902" s="1" t="s">
        <v>29898</v>
      </c>
      <c r="BF4902" s="2">
        <v>3</v>
      </c>
      <c r="BG4902" s="1" t="s">
        <v>81</v>
      </c>
      <c r="BH4902" s="2">
        <v>1</v>
      </c>
      <c r="BI4902" s="2">
        <v>1</v>
      </c>
    </row>
    <row r="4903" spans="1:61">
      <c r="A4903" s="1" t="s">
        <v>59</v>
      </c>
      <c r="B4903" s="1" t="s">
        <v>60</v>
      </c>
      <c r="C4903" s="1" t="s">
        <v>29899</v>
      </c>
      <c r="D4903" s="1" t="s">
        <v>29900</v>
      </c>
      <c r="E4903" s="1" t="s">
        <v>29901</v>
      </c>
      <c r="F4903" s="1" t="s">
        <v>64</v>
      </c>
      <c r="G4903" s="1" t="s">
        <v>65</v>
      </c>
      <c r="H4903" s="1" t="s">
        <v>29902</v>
      </c>
      <c r="I4903" s="1" t="s">
        <v>164</v>
      </c>
      <c r="J4903" s="1" t="s">
        <v>29903</v>
      </c>
      <c r="K4903" s="2">
        <v>2</v>
      </c>
      <c r="L4903" s="1" t="s">
        <v>164</v>
      </c>
      <c r="M4903" s="1" t="s">
        <v>410</v>
      </c>
      <c r="N4903" s="1" t="s">
        <v>410</v>
      </c>
      <c r="O4903" s="1" t="s">
        <v>411</v>
      </c>
      <c r="P4903" s="1" t="s">
        <v>65</v>
      </c>
      <c r="Q4903" s="1" t="s">
        <v>64</v>
      </c>
      <c r="R4903" s="1" t="s">
        <v>65</v>
      </c>
      <c r="S4903" s="1" t="s">
        <v>64</v>
      </c>
      <c r="T4903" s="2">
        <v>2</v>
      </c>
      <c r="V4903" s="1" t="s">
        <v>1902</v>
      </c>
      <c r="W4903" s="1" t="s">
        <v>17554</v>
      </c>
      <c r="Y4903" s="1" t="s">
        <v>71</v>
      </c>
      <c r="Z4903" s="1" t="s">
        <v>72</v>
      </c>
      <c r="AA4903" s="1" t="s">
        <v>2392</v>
      </c>
      <c r="AB4903" s="1" t="s">
        <v>2393</v>
      </c>
      <c r="AC4903" s="3">
        <f>VLOOKUP(AA4903,GeoCord!$A:$C,2,0)</f>
        <v>-1.151</v>
      </c>
      <c r="AD4903" s="3">
        <f>VLOOKUP(AA4903,GeoCord!$A:$C,3,0)</f>
        <v>-78.308000000000007</v>
      </c>
      <c r="AG4903" s="1" t="s">
        <v>1608</v>
      </c>
      <c r="AH4903" s="2">
        <v>1</v>
      </c>
      <c r="AI4903" s="1" t="s">
        <v>1609</v>
      </c>
      <c r="AJ4903" s="2">
        <v>0</v>
      </c>
      <c r="AK4903" s="1" t="s">
        <v>77</v>
      </c>
      <c r="AL4903" s="1" t="s">
        <v>77</v>
      </c>
      <c r="AM4903" s="1" t="s">
        <v>77</v>
      </c>
      <c r="AN4903" s="2">
        <v>2</v>
      </c>
      <c r="AO4903" s="2">
        <v>0</v>
      </c>
      <c r="AP4903" s="2">
        <v>1</v>
      </c>
      <c r="AQ4903" s="2">
        <v>0</v>
      </c>
      <c r="AR4903" s="1" t="s">
        <v>77</v>
      </c>
      <c r="AS4903" s="1" t="s">
        <v>78</v>
      </c>
      <c r="AT4903" s="2">
        <v>110</v>
      </c>
      <c r="AU4903" s="1" t="s">
        <v>79</v>
      </c>
      <c r="AV4903" s="2">
        <v>5</v>
      </c>
      <c r="AW4903" s="2">
        <v>150000</v>
      </c>
      <c r="AX4903" s="1" t="s">
        <v>1902</v>
      </c>
      <c r="AY4903" s="1" t="s">
        <v>1902</v>
      </c>
      <c r="AZ4903" s="1" t="s">
        <v>17554</v>
      </c>
      <c r="BF4903" s="2">
        <v>3</v>
      </c>
      <c r="BG4903" s="1" t="s">
        <v>81</v>
      </c>
      <c r="BH4903" s="2">
        <v>0</v>
      </c>
      <c r="BI4903" s="2">
        <v>0</v>
      </c>
    </row>
    <row r="4904" spans="1:61">
      <c r="A4904" s="1" t="s">
        <v>59</v>
      </c>
      <c r="B4904" s="1" t="s">
        <v>60</v>
      </c>
      <c r="C4904" s="1" t="s">
        <v>29904</v>
      </c>
      <c r="D4904" s="1" t="s">
        <v>29905</v>
      </c>
      <c r="E4904" s="1" t="s">
        <v>29906</v>
      </c>
      <c r="F4904" s="1" t="s">
        <v>64</v>
      </c>
      <c r="G4904" s="1" t="s">
        <v>65</v>
      </c>
      <c r="H4904" s="1" t="s">
        <v>25195</v>
      </c>
      <c r="I4904" s="1" t="s">
        <v>100</v>
      </c>
      <c r="J4904" s="1" t="s">
        <v>29907</v>
      </c>
      <c r="K4904" s="2">
        <v>2</v>
      </c>
      <c r="L4904" s="1" t="s">
        <v>100</v>
      </c>
      <c r="M4904" s="1" t="s">
        <v>993</v>
      </c>
      <c r="N4904" s="1" t="s">
        <v>993</v>
      </c>
      <c r="O4904" s="1" t="s">
        <v>994</v>
      </c>
      <c r="P4904" s="1" t="s">
        <v>65</v>
      </c>
      <c r="Q4904" s="1" t="s">
        <v>64</v>
      </c>
      <c r="R4904" s="1" t="s">
        <v>65</v>
      </c>
      <c r="S4904" s="1" t="s">
        <v>64</v>
      </c>
      <c r="T4904" s="2">
        <v>4</v>
      </c>
      <c r="V4904" s="1" t="s">
        <v>29908</v>
      </c>
      <c r="X4904" s="1" t="s">
        <v>2391</v>
      </c>
      <c r="Y4904" s="1" t="s">
        <v>71</v>
      </c>
      <c r="Z4904" s="1" t="s">
        <v>72</v>
      </c>
      <c r="AA4904" s="1" t="s">
        <v>1738</v>
      </c>
      <c r="AB4904" s="1" t="s">
        <v>1739</v>
      </c>
      <c r="AC4904" s="3">
        <f>VLOOKUP(AA4904,GeoCord!$A:$C,2,0)</f>
        <v>15.569000000000001</v>
      </c>
      <c r="AD4904" s="3">
        <f>VLOOKUP(AA4904,GeoCord!$A:$C,3,0)</f>
        <v>47.792999999999999</v>
      </c>
      <c r="AG4904" s="1" t="s">
        <v>93</v>
      </c>
      <c r="AH4904" s="2">
        <v>1</v>
      </c>
      <c r="AI4904" s="1" t="s">
        <v>94</v>
      </c>
      <c r="AJ4904" s="2">
        <v>1</v>
      </c>
      <c r="AK4904" s="1" t="s">
        <v>77</v>
      </c>
      <c r="AL4904" s="1" t="s">
        <v>77</v>
      </c>
      <c r="AM4904" s="1" t="s">
        <v>77</v>
      </c>
      <c r="AN4904" s="2">
        <v>0</v>
      </c>
      <c r="AO4904" s="2">
        <v>0</v>
      </c>
      <c r="AP4904" s="2">
        <v>0</v>
      </c>
      <c r="AQ4904" s="2">
        <v>0</v>
      </c>
      <c r="AR4904" s="1" t="s">
        <v>77</v>
      </c>
      <c r="AS4904" s="1" t="s">
        <v>78</v>
      </c>
      <c r="AT4904" s="2">
        <v>110</v>
      </c>
      <c r="AU4904" s="1" t="s">
        <v>79</v>
      </c>
      <c r="AV4904" s="2">
        <v>5</v>
      </c>
      <c r="AW4904" s="2">
        <v>20564999.699999999</v>
      </c>
      <c r="AX4904" s="1" t="s">
        <v>29908</v>
      </c>
      <c r="AY4904" s="1" t="s">
        <v>29908</v>
      </c>
      <c r="AZ4904" s="1" t="s">
        <v>2391</v>
      </c>
      <c r="BE4904" s="1" t="s">
        <v>29909</v>
      </c>
      <c r="BF4904" s="2">
        <v>3</v>
      </c>
      <c r="BG4904" s="1" t="s">
        <v>81</v>
      </c>
      <c r="BH4904" s="2">
        <v>2</v>
      </c>
      <c r="BI4904" s="2">
        <v>1</v>
      </c>
    </row>
    <row r="4905" spans="1:61">
      <c r="A4905" s="1" t="s">
        <v>59</v>
      </c>
      <c r="B4905" s="1" t="s">
        <v>60</v>
      </c>
      <c r="C4905" s="1" t="s">
        <v>29910</v>
      </c>
      <c r="D4905" s="1" t="s">
        <v>29911</v>
      </c>
      <c r="E4905" s="1" t="s">
        <v>29912</v>
      </c>
      <c r="F4905" s="1" t="s">
        <v>64</v>
      </c>
      <c r="G4905" s="1" t="s">
        <v>65</v>
      </c>
      <c r="H4905" s="1" t="s">
        <v>29913</v>
      </c>
      <c r="I4905" s="1" t="s">
        <v>100</v>
      </c>
      <c r="J4905" s="1" t="s">
        <v>29914</v>
      </c>
      <c r="K4905" s="2">
        <v>2</v>
      </c>
      <c r="L4905" s="1" t="s">
        <v>100</v>
      </c>
      <c r="M4905" s="1" t="s">
        <v>65</v>
      </c>
      <c r="N4905" s="1" t="s">
        <v>65</v>
      </c>
      <c r="O4905" s="1" t="s">
        <v>64</v>
      </c>
      <c r="P4905" s="1" t="s">
        <v>65</v>
      </c>
      <c r="Q4905" s="1" t="s">
        <v>64</v>
      </c>
      <c r="R4905" s="1" t="s">
        <v>65</v>
      </c>
      <c r="S4905" s="1" t="s">
        <v>64</v>
      </c>
      <c r="T4905" s="2">
        <v>4</v>
      </c>
      <c r="V4905" s="1" t="s">
        <v>166</v>
      </c>
      <c r="X4905" s="1" t="s">
        <v>180</v>
      </c>
      <c r="Y4905" s="1" t="s">
        <v>71</v>
      </c>
      <c r="Z4905" s="1" t="s">
        <v>72</v>
      </c>
      <c r="AA4905" s="1" t="s">
        <v>1894</v>
      </c>
      <c r="AB4905" s="1" t="s">
        <v>1895</v>
      </c>
      <c r="AC4905" s="3">
        <f>VLOOKUP(AA4905,GeoCord!$A:$C,2,0)</f>
        <v>1.6342000000000001</v>
      </c>
      <c r="AD4905" s="3">
        <f>VLOOKUP(AA4905,GeoCord!$A:$C,3,0)</f>
        <v>10.4695</v>
      </c>
      <c r="AG4905" s="1" t="s">
        <v>106</v>
      </c>
      <c r="AH4905" s="2">
        <v>1</v>
      </c>
      <c r="AI4905" s="1" t="s">
        <v>107</v>
      </c>
      <c r="AJ4905" s="2">
        <v>0</v>
      </c>
      <c r="AK4905" s="1" t="s">
        <v>77</v>
      </c>
      <c r="AL4905" s="1" t="s">
        <v>77</v>
      </c>
      <c r="AM4905" s="1" t="s">
        <v>77</v>
      </c>
      <c r="AN4905" s="2">
        <v>0</v>
      </c>
      <c r="AO4905" s="2">
        <v>1</v>
      </c>
      <c r="AP4905" s="2">
        <v>0</v>
      </c>
      <c r="AQ4905" s="2">
        <v>0</v>
      </c>
      <c r="AR4905" s="1" t="s">
        <v>77</v>
      </c>
      <c r="AS4905" s="1" t="s">
        <v>78</v>
      </c>
      <c r="AT4905" s="2">
        <v>110</v>
      </c>
      <c r="AU4905" s="1" t="s">
        <v>79</v>
      </c>
      <c r="AV4905" s="2">
        <v>5</v>
      </c>
      <c r="AW4905" s="2">
        <v>93000</v>
      </c>
      <c r="AX4905" s="1" t="s">
        <v>166</v>
      </c>
      <c r="AY4905" s="1" t="s">
        <v>166</v>
      </c>
      <c r="AZ4905" s="1" t="s">
        <v>180</v>
      </c>
      <c r="BE4905" s="1" t="s">
        <v>29915</v>
      </c>
      <c r="BF4905" s="2">
        <v>3</v>
      </c>
      <c r="BG4905" s="1" t="s">
        <v>81</v>
      </c>
      <c r="BH4905" s="2">
        <v>0</v>
      </c>
      <c r="BI4905" s="2">
        <v>0</v>
      </c>
    </row>
    <row r="4906" spans="1:61">
      <c r="A4906" s="1" t="s">
        <v>59</v>
      </c>
      <c r="B4906" s="1" t="s">
        <v>60</v>
      </c>
      <c r="C4906" s="1" t="s">
        <v>29916</v>
      </c>
      <c r="D4906" s="1" t="s">
        <v>29917</v>
      </c>
      <c r="E4906" s="1" t="s">
        <v>29918</v>
      </c>
      <c r="F4906" s="1" t="s">
        <v>64</v>
      </c>
      <c r="G4906" s="1" t="s">
        <v>65</v>
      </c>
      <c r="H4906" s="1" t="s">
        <v>29919</v>
      </c>
      <c r="I4906" s="1" t="s">
        <v>100</v>
      </c>
      <c r="J4906" s="1" t="s">
        <v>29920</v>
      </c>
      <c r="K4906" s="2">
        <v>2</v>
      </c>
      <c r="L4906" s="1" t="s">
        <v>100</v>
      </c>
      <c r="M4906" s="1" t="s">
        <v>410</v>
      </c>
      <c r="N4906" s="1" t="s">
        <v>410</v>
      </c>
      <c r="O4906" s="1" t="s">
        <v>411</v>
      </c>
      <c r="P4906" s="1" t="s">
        <v>65</v>
      </c>
      <c r="Q4906" s="1" t="s">
        <v>64</v>
      </c>
      <c r="R4906" s="1" t="s">
        <v>65</v>
      </c>
      <c r="S4906" s="1" t="s">
        <v>64</v>
      </c>
      <c r="T4906" s="2">
        <v>2</v>
      </c>
      <c r="V4906" s="1" t="s">
        <v>5549</v>
      </c>
      <c r="W4906" s="1" t="s">
        <v>297</v>
      </c>
      <c r="Y4906" s="1" t="s">
        <v>71</v>
      </c>
      <c r="Z4906" s="1" t="s">
        <v>72</v>
      </c>
      <c r="AA4906" s="1" t="s">
        <v>414</v>
      </c>
      <c r="AB4906" s="1" t="s">
        <v>415</v>
      </c>
      <c r="AC4906" s="3">
        <f>VLOOKUP(AA4906,GeoCord!$A:$C,2,0)</f>
        <v>35.1753</v>
      </c>
      <c r="AD4906" s="3">
        <f>VLOOKUP(AA4906,GeoCord!$A:$C,3,0)</f>
        <v>99.387699999999995</v>
      </c>
      <c r="AG4906" s="1" t="s">
        <v>157</v>
      </c>
      <c r="AH4906" s="2">
        <v>1</v>
      </c>
      <c r="AI4906" s="1" t="s">
        <v>158</v>
      </c>
      <c r="AJ4906" s="2">
        <v>0</v>
      </c>
      <c r="AK4906" s="1" t="s">
        <v>77</v>
      </c>
      <c r="AL4906" s="1" t="s">
        <v>77</v>
      </c>
      <c r="AM4906" s="1" t="s">
        <v>77</v>
      </c>
      <c r="AN4906" s="2">
        <v>2</v>
      </c>
      <c r="AO4906" s="2">
        <v>0</v>
      </c>
      <c r="AP4906" s="2">
        <v>0</v>
      </c>
      <c r="AQ4906" s="2">
        <v>0</v>
      </c>
      <c r="AR4906" s="1" t="s">
        <v>77</v>
      </c>
      <c r="AS4906" s="1" t="s">
        <v>78</v>
      </c>
      <c r="AT4906" s="2">
        <v>110</v>
      </c>
      <c r="AU4906" s="1" t="s">
        <v>79</v>
      </c>
      <c r="AV4906" s="2">
        <v>5</v>
      </c>
      <c r="AW4906" s="2">
        <v>100000</v>
      </c>
      <c r="AX4906" s="1" t="s">
        <v>5549</v>
      </c>
      <c r="AY4906" s="1" t="s">
        <v>5549</v>
      </c>
      <c r="AZ4906" s="1" t="s">
        <v>297</v>
      </c>
      <c r="BF4906" s="2">
        <v>3</v>
      </c>
      <c r="BG4906" s="1" t="s">
        <v>81</v>
      </c>
      <c r="BH4906" s="2">
        <v>1</v>
      </c>
      <c r="BI4906" s="2">
        <v>0</v>
      </c>
    </row>
    <row r="4907" spans="1:61">
      <c r="A4907" s="1" t="s">
        <v>59</v>
      </c>
      <c r="B4907" s="1" t="s">
        <v>60</v>
      </c>
      <c r="C4907" s="1" t="s">
        <v>29921</v>
      </c>
      <c r="D4907" s="1" t="s">
        <v>29922</v>
      </c>
      <c r="E4907" s="1" t="s">
        <v>29923</v>
      </c>
      <c r="F4907" s="1" t="s">
        <v>64</v>
      </c>
      <c r="G4907" s="1" t="s">
        <v>65</v>
      </c>
      <c r="H4907" s="1" t="s">
        <v>29924</v>
      </c>
      <c r="I4907" s="1" t="s">
        <v>164</v>
      </c>
      <c r="J4907" s="1" t="s">
        <v>29925</v>
      </c>
      <c r="K4907" s="2">
        <v>2</v>
      </c>
      <c r="L4907" s="1" t="s">
        <v>164</v>
      </c>
      <c r="M4907" s="1" t="s">
        <v>449</v>
      </c>
      <c r="N4907" s="1" t="s">
        <v>449</v>
      </c>
      <c r="O4907" s="1" t="s">
        <v>450</v>
      </c>
      <c r="P4907" s="1" t="s">
        <v>65</v>
      </c>
      <c r="Q4907" s="1" t="s">
        <v>64</v>
      </c>
      <c r="R4907" s="1" t="s">
        <v>65</v>
      </c>
      <c r="S4907" s="1" t="s">
        <v>64</v>
      </c>
      <c r="T4907" s="2">
        <v>2</v>
      </c>
      <c r="V4907" s="1" t="s">
        <v>17832</v>
      </c>
      <c r="W4907" s="1" t="s">
        <v>297</v>
      </c>
      <c r="Y4907" s="1" t="s">
        <v>71</v>
      </c>
      <c r="Z4907" s="1" t="s">
        <v>130</v>
      </c>
      <c r="AC4907" s="3" t="e">
        <f>VLOOKUP(AA4907,GeoCord!$A:$C,2,0)</f>
        <v>#N/A</v>
      </c>
      <c r="AD4907" s="3" t="e">
        <f>VLOOKUP(AA4907,GeoCord!$A:$C,3,0)</f>
        <v>#N/A</v>
      </c>
      <c r="AE4907" s="1" t="s">
        <v>131</v>
      </c>
      <c r="AF4907" s="1" t="s">
        <v>132</v>
      </c>
      <c r="AG4907" s="1" t="s">
        <v>10791</v>
      </c>
      <c r="AH4907" s="2">
        <v>1</v>
      </c>
      <c r="AI4907" s="1" t="s">
        <v>10792</v>
      </c>
      <c r="AJ4907" s="2">
        <v>2</v>
      </c>
      <c r="AK4907" s="1" t="s">
        <v>77</v>
      </c>
      <c r="AL4907" s="1" t="s">
        <v>77</v>
      </c>
      <c r="AM4907" s="1" t="s">
        <v>77</v>
      </c>
      <c r="AN4907" s="2">
        <v>1</v>
      </c>
      <c r="AO4907" s="2">
        <v>1</v>
      </c>
      <c r="AP4907" s="2">
        <v>1</v>
      </c>
      <c r="AQ4907" s="2">
        <v>0</v>
      </c>
      <c r="AR4907" s="1" t="s">
        <v>77</v>
      </c>
      <c r="AS4907" s="1" t="s">
        <v>78</v>
      </c>
      <c r="AT4907" s="2">
        <v>110</v>
      </c>
      <c r="AU4907" s="1" t="s">
        <v>79</v>
      </c>
      <c r="AV4907" s="2">
        <v>5</v>
      </c>
      <c r="AW4907" s="2">
        <v>347222.23</v>
      </c>
      <c r="AX4907" s="1" t="s">
        <v>17832</v>
      </c>
      <c r="AY4907" s="1" t="s">
        <v>17832</v>
      </c>
      <c r="AZ4907" s="1" t="s">
        <v>297</v>
      </c>
      <c r="BE4907" s="1" t="s">
        <v>29926</v>
      </c>
      <c r="BF4907" s="2">
        <v>3</v>
      </c>
      <c r="BG4907" s="1" t="s">
        <v>81</v>
      </c>
      <c r="BH4907" s="2">
        <v>0</v>
      </c>
      <c r="BI4907" s="2">
        <v>1</v>
      </c>
    </row>
    <row r="4908" spans="1:61">
      <c r="A4908" s="1" t="s">
        <v>59</v>
      </c>
      <c r="B4908" s="1" t="s">
        <v>60</v>
      </c>
      <c r="C4908" s="1" t="s">
        <v>29927</v>
      </c>
      <c r="D4908" s="1" t="s">
        <v>29928</v>
      </c>
      <c r="E4908" s="1" t="s">
        <v>29929</v>
      </c>
      <c r="F4908" s="1" t="s">
        <v>64</v>
      </c>
      <c r="G4908" s="1" t="s">
        <v>65</v>
      </c>
      <c r="H4908" s="1" t="s">
        <v>29930</v>
      </c>
      <c r="I4908" s="1" t="s">
        <v>100</v>
      </c>
      <c r="J4908" s="1" t="s">
        <v>29931</v>
      </c>
      <c r="K4908" s="2">
        <v>2</v>
      </c>
      <c r="L4908" s="1" t="s">
        <v>100</v>
      </c>
      <c r="M4908" s="1" t="s">
        <v>191</v>
      </c>
      <c r="N4908" s="1" t="s">
        <v>191</v>
      </c>
      <c r="O4908" s="1" t="s">
        <v>192</v>
      </c>
      <c r="P4908" s="1" t="s">
        <v>65</v>
      </c>
      <c r="Q4908" s="1" t="s">
        <v>64</v>
      </c>
      <c r="R4908" s="1" t="s">
        <v>65</v>
      </c>
      <c r="S4908" s="1" t="s">
        <v>64</v>
      </c>
      <c r="T4908" s="2">
        <v>3</v>
      </c>
      <c r="V4908" s="1" t="s">
        <v>209</v>
      </c>
      <c r="X4908" s="1" t="s">
        <v>210</v>
      </c>
      <c r="Y4908" s="1" t="s">
        <v>71</v>
      </c>
      <c r="Z4908" s="1" t="s">
        <v>72</v>
      </c>
      <c r="AA4908" s="1" t="s">
        <v>383</v>
      </c>
      <c r="AB4908" s="1" t="s">
        <v>384</v>
      </c>
      <c r="AC4908" s="3">
        <f>VLOOKUP(AA4908,GeoCord!$A:$C,2,0)</f>
        <v>15.739000000000001</v>
      </c>
      <c r="AD4908" s="3">
        <f>VLOOKUP(AA4908,GeoCord!$A:$C,3,0)</f>
        <v>29.533000000000001</v>
      </c>
      <c r="AG4908" s="1" t="s">
        <v>3968</v>
      </c>
      <c r="AH4908" s="2">
        <v>1</v>
      </c>
      <c r="AI4908" s="1" t="s">
        <v>3969</v>
      </c>
      <c r="AJ4908" s="2">
        <v>1</v>
      </c>
      <c r="AK4908" s="1" t="s">
        <v>77</v>
      </c>
      <c r="AL4908" s="1" t="s">
        <v>77</v>
      </c>
      <c r="AM4908" s="1" t="s">
        <v>77</v>
      </c>
      <c r="AN4908" s="2">
        <v>1</v>
      </c>
      <c r="AO4908" s="2">
        <v>1</v>
      </c>
      <c r="AP4908" s="2">
        <v>1</v>
      </c>
      <c r="AQ4908" s="2">
        <v>0</v>
      </c>
      <c r="AR4908" s="1" t="s">
        <v>77</v>
      </c>
      <c r="AS4908" s="1" t="s">
        <v>78</v>
      </c>
      <c r="AT4908" s="2">
        <v>110</v>
      </c>
      <c r="AU4908" s="1" t="s">
        <v>79</v>
      </c>
      <c r="AV4908" s="2">
        <v>5</v>
      </c>
      <c r="AW4908" s="2">
        <v>621116.81000000006</v>
      </c>
      <c r="AX4908" s="1" t="s">
        <v>209</v>
      </c>
      <c r="AY4908" s="1" t="s">
        <v>209</v>
      </c>
      <c r="AZ4908" s="1" t="s">
        <v>210</v>
      </c>
      <c r="BE4908" s="1" t="s">
        <v>29932</v>
      </c>
      <c r="BF4908" s="2">
        <v>3</v>
      </c>
      <c r="BG4908" s="1" t="s">
        <v>81</v>
      </c>
      <c r="BH4908" s="2">
        <v>1</v>
      </c>
      <c r="BI4908" s="2">
        <v>1</v>
      </c>
    </row>
    <row r="4909" spans="1:61">
      <c r="A4909" s="1" t="s">
        <v>59</v>
      </c>
      <c r="B4909" s="1" t="s">
        <v>60</v>
      </c>
      <c r="C4909" s="1" t="s">
        <v>29933</v>
      </c>
      <c r="D4909" s="1" t="s">
        <v>29934</v>
      </c>
      <c r="E4909" s="1" t="s">
        <v>29935</v>
      </c>
      <c r="F4909" s="1" t="s">
        <v>64</v>
      </c>
      <c r="G4909" s="1" t="s">
        <v>65</v>
      </c>
      <c r="H4909" s="1" t="s">
        <v>29936</v>
      </c>
      <c r="I4909" s="1" t="s">
        <v>164</v>
      </c>
      <c r="J4909" s="1" t="s">
        <v>29937</v>
      </c>
      <c r="K4909" s="2">
        <v>2</v>
      </c>
      <c r="L4909" s="1" t="s">
        <v>164</v>
      </c>
      <c r="M4909" s="1" t="s">
        <v>410</v>
      </c>
      <c r="N4909" s="1" t="s">
        <v>410</v>
      </c>
      <c r="O4909" s="1" t="s">
        <v>411</v>
      </c>
      <c r="P4909" s="1" t="s">
        <v>65</v>
      </c>
      <c r="Q4909" s="1" t="s">
        <v>64</v>
      </c>
      <c r="R4909" s="1" t="s">
        <v>65</v>
      </c>
      <c r="S4909" s="1" t="s">
        <v>64</v>
      </c>
      <c r="T4909" s="2">
        <v>2</v>
      </c>
      <c r="V4909" s="1" t="s">
        <v>1358</v>
      </c>
      <c r="W4909" s="1" t="s">
        <v>60</v>
      </c>
      <c r="Y4909" s="1" t="s">
        <v>71</v>
      </c>
      <c r="Z4909" s="1" t="s">
        <v>72</v>
      </c>
      <c r="AA4909" s="1" t="s">
        <v>4392</v>
      </c>
      <c r="AB4909" s="1" t="s">
        <v>4389</v>
      </c>
      <c r="AC4909" s="3">
        <f>VLOOKUP(AA4909,GeoCord!$A:$C,2,0)</f>
        <v>-23.175999999999998</v>
      </c>
      <c r="AD4909" s="3">
        <f>VLOOKUP(AA4909,GeoCord!$A:$C,3,0)</f>
        <v>-69.200999999999993</v>
      </c>
      <c r="AG4909" s="1" t="s">
        <v>640</v>
      </c>
      <c r="AH4909" s="2">
        <v>1</v>
      </c>
      <c r="AI4909" s="1" t="s">
        <v>641</v>
      </c>
      <c r="AJ4909" s="2">
        <v>0</v>
      </c>
      <c r="AK4909" s="1" t="s">
        <v>77</v>
      </c>
      <c r="AL4909" s="1" t="s">
        <v>77</v>
      </c>
      <c r="AM4909" s="1" t="s">
        <v>77</v>
      </c>
      <c r="AN4909" s="2">
        <v>2</v>
      </c>
      <c r="AO4909" s="2">
        <v>0</v>
      </c>
      <c r="AP4909" s="2">
        <v>0</v>
      </c>
      <c r="AQ4909" s="2">
        <v>0</v>
      </c>
      <c r="AR4909" s="1" t="s">
        <v>77</v>
      </c>
      <c r="AS4909" s="1" t="s">
        <v>78</v>
      </c>
      <c r="AT4909" s="2">
        <v>110</v>
      </c>
      <c r="AU4909" s="1" t="s">
        <v>79</v>
      </c>
      <c r="AV4909" s="2">
        <v>5</v>
      </c>
      <c r="AW4909" s="2">
        <v>150000</v>
      </c>
      <c r="AX4909" s="1" t="s">
        <v>1358</v>
      </c>
      <c r="AY4909" s="1" t="s">
        <v>1358</v>
      </c>
      <c r="AZ4909" s="1" t="s">
        <v>60</v>
      </c>
      <c r="BE4909" s="1" t="s">
        <v>29938</v>
      </c>
      <c r="BF4909" s="2">
        <v>3</v>
      </c>
      <c r="BG4909" s="1" t="s">
        <v>81</v>
      </c>
      <c r="BH4909" s="2">
        <v>0</v>
      </c>
      <c r="BI4909" s="2">
        <v>0</v>
      </c>
    </row>
    <row r="4910" spans="1:61">
      <c r="A4910" s="1" t="s">
        <v>59</v>
      </c>
      <c r="B4910" s="1" t="s">
        <v>60</v>
      </c>
      <c r="C4910" s="1" t="s">
        <v>29939</v>
      </c>
      <c r="D4910" s="1" t="s">
        <v>29940</v>
      </c>
      <c r="E4910" s="1" t="s">
        <v>29941</v>
      </c>
      <c r="F4910" s="1" t="s">
        <v>64</v>
      </c>
      <c r="G4910" s="1" t="s">
        <v>65</v>
      </c>
      <c r="H4910" s="1" t="s">
        <v>29942</v>
      </c>
      <c r="I4910" s="1" t="s">
        <v>67</v>
      </c>
      <c r="J4910" s="1" t="s">
        <v>29943</v>
      </c>
      <c r="K4910" s="2">
        <v>2</v>
      </c>
      <c r="L4910" s="1" t="s">
        <v>67</v>
      </c>
      <c r="M4910" s="1" t="s">
        <v>87</v>
      </c>
      <c r="N4910" s="1" t="s">
        <v>87</v>
      </c>
      <c r="O4910" s="1" t="s">
        <v>88</v>
      </c>
      <c r="P4910" s="1" t="s">
        <v>65</v>
      </c>
      <c r="Q4910" s="1" t="s">
        <v>64</v>
      </c>
      <c r="R4910" s="1" t="s">
        <v>65</v>
      </c>
      <c r="S4910" s="1" t="s">
        <v>64</v>
      </c>
      <c r="T4910" s="2">
        <v>2</v>
      </c>
      <c r="V4910" s="1" t="s">
        <v>29944</v>
      </c>
      <c r="W4910" s="1" t="s">
        <v>29945</v>
      </c>
      <c r="Y4910" s="1" t="s">
        <v>71</v>
      </c>
      <c r="Z4910" s="1" t="s">
        <v>72</v>
      </c>
      <c r="AA4910" s="1" t="s">
        <v>1128</v>
      </c>
      <c r="AB4910" s="1" t="s">
        <v>1129</v>
      </c>
      <c r="AC4910" s="3">
        <f>VLOOKUP(AA4910,GeoCord!$A:$C,2,0)</f>
        <v>12.673</v>
      </c>
      <c r="AD4910" s="3">
        <f>VLOOKUP(AA4910,GeoCord!$A:$C,3,0)</f>
        <v>-1.226</v>
      </c>
      <c r="AG4910" s="1" t="s">
        <v>266</v>
      </c>
      <c r="AH4910" s="2">
        <v>1</v>
      </c>
      <c r="AI4910" s="1" t="s">
        <v>267</v>
      </c>
      <c r="AJ4910" s="2">
        <v>0</v>
      </c>
      <c r="AK4910" s="1" t="s">
        <v>77</v>
      </c>
      <c r="AL4910" s="1" t="s">
        <v>77</v>
      </c>
      <c r="AM4910" s="1" t="s">
        <v>77</v>
      </c>
      <c r="AN4910" s="2">
        <v>0</v>
      </c>
      <c r="AO4910" s="2">
        <v>0</v>
      </c>
      <c r="AP4910" s="2">
        <v>0</v>
      </c>
      <c r="AQ4910" s="2">
        <v>0</v>
      </c>
      <c r="AR4910" s="1" t="s">
        <v>77</v>
      </c>
      <c r="AS4910" s="1" t="s">
        <v>78</v>
      </c>
      <c r="AT4910" s="2">
        <v>110</v>
      </c>
      <c r="AU4910" s="1" t="s">
        <v>79</v>
      </c>
      <c r="AV4910" s="2">
        <v>5</v>
      </c>
      <c r="AW4910" s="2">
        <v>500000.3</v>
      </c>
      <c r="AX4910" s="1" t="s">
        <v>29944</v>
      </c>
      <c r="AY4910" s="1" t="s">
        <v>29944</v>
      </c>
      <c r="AZ4910" s="1" t="s">
        <v>29945</v>
      </c>
      <c r="BE4910" s="1" t="s">
        <v>29946</v>
      </c>
      <c r="BF4910" s="2">
        <v>3</v>
      </c>
      <c r="BG4910" s="1" t="s">
        <v>81</v>
      </c>
      <c r="BH4910" s="2">
        <v>0</v>
      </c>
      <c r="BI4910" s="2">
        <v>2</v>
      </c>
    </row>
    <row r="4911" spans="1:61">
      <c r="A4911" s="1" t="s">
        <v>59</v>
      </c>
      <c r="B4911" s="1" t="s">
        <v>60</v>
      </c>
      <c r="C4911" s="1" t="s">
        <v>29947</v>
      </c>
      <c r="D4911" s="1" t="s">
        <v>29948</v>
      </c>
      <c r="E4911" s="1" t="s">
        <v>29949</v>
      </c>
      <c r="F4911" s="1" t="s">
        <v>64</v>
      </c>
      <c r="G4911" s="1" t="s">
        <v>65</v>
      </c>
      <c r="H4911" s="1" t="s">
        <v>29950</v>
      </c>
      <c r="I4911" s="1" t="s">
        <v>100</v>
      </c>
      <c r="J4911" s="1" t="s">
        <v>8446</v>
      </c>
      <c r="K4911" s="2">
        <v>2</v>
      </c>
      <c r="L4911" s="1" t="s">
        <v>100</v>
      </c>
      <c r="M4911" s="1" t="s">
        <v>727</v>
      </c>
      <c r="N4911" s="1" t="s">
        <v>727</v>
      </c>
      <c r="O4911" s="1" t="s">
        <v>1213</v>
      </c>
      <c r="P4911" s="1" t="s">
        <v>65</v>
      </c>
      <c r="Q4911" s="1" t="s">
        <v>64</v>
      </c>
      <c r="R4911" s="1" t="s">
        <v>65</v>
      </c>
      <c r="S4911" s="1" t="s">
        <v>64</v>
      </c>
      <c r="T4911" s="2">
        <v>2</v>
      </c>
      <c r="V4911" s="1" t="s">
        <v>3415</v>
      </c>
      <c r="W4911" s="1" t="s">
        <v>22801</v>
      </c>
      <c r="Y4911" s="1" t="s">
        <v>71</v>
      </c>
      <c r="Z4911" s="1" t="s">
        <v>72</v>
      </c>
      <c r="AA4911" s="1" t="s">
        <v>726</v>
      </c>
      <c r="AB4911" s="1" t="s">
        <v>727</v>
      </c>
      <c r="AC4911" s="3">
        <f>VLOOKUP(AA4911,GeoCord!$A:$C,2,0)</f>
        <v>-12.836</v>
      </c>
      <c r="AD4911" s="3">
        <f>VLOOKUP(AA4911,GeoCord!$A:$C,3,0)</f>
        <v>17.808</v>
      </c>
      <c r="AH4911" s="2">
        <v>1</v>
      </c>
      <c r="AJ4911" s="1" t="s">
        <v>77</v>
      </c>
      <c r="AK4911" s="1" t="s">
        <v>77</v>
      </c>
      <c r="AL4911" s="1" t="s">
        <v>77</v>
      </c>
      <c r="AM4911" s="1" t="s">
        <v>77</v>
      </c>
      <c r="AN4911" s="1" t="s">
        <v>77</v>
      </c>
      <c r="AO4911" s="1" t="s">
        <v>77</v>
      </c>
      <c r="AP4911" s="1" t="s">
        <v>77</v>
      </c>
      <c r="AQ4911" s="1" t="s">
        <v>77</v>
      </c>
      <c r="AR4911" s="1" t="s">
        <v>77</v>
      </c>
      <c r="AS4911" s="1" t="s">
        <v>78</v>
      </c>
      <c r="AT4911" s="2">
        <v>110</v>
      </c>
      <c r="AU4911" s="1" t="s">
        <v>79</v>
      </c>
      <c r="AV4911" s="2">
        <v>5</v>
      </c>
      <c r="AW4911" s="2">
        <v>1699999.95</v>
      </c>
      <c r="AX4911" s="1" t="s">
        <v>3415</v>
      </c>
      <c r="AY4911" s="1" t="s">
        <v>3415</v>
      </c>
      <c r="AZ4911" s="1" t="s">
        <v>22801</v>
      </c>
      <c r="BE4911" s="1" t="s">
        <v>29951</v>
      </c>
      <c r="BF4911" s="2">
        <v>3</v>
      </c>
      <c r="BG4911" s="1" t="s">
        <v>81</v>
      </c>
      <c r="BH4911" s="1" t="s">
        <v>77</v>
      </c>
      <c r="BI4911" s="1" t="s">
        <v>77</v>
      </c>
    </row>
    <row r="4912" spans="1:61">
      <c r="A4912" s="1" t="s">
        <v>59</v>
      </c>
      <c r="B4912" s="1" t="s">
        <v>60</v>
      </c>
      <c r="C4912" s="1" t="s">
        <v>29952</v>
      </c>
      <c r="D4912" s="1" t="s">
        <v>29953</v>
      </c>
      <c r="E4912" s="1" t="s">
        <v>29954</v>
      </c>
      <c r="F4912" s="1" t="s">
        <v>64</v>
      </c>
      <c r="G4912" s="1" t="s">
        <v>65</v>
      </c>
      <c r="H4912" s="1" t="s">
        <v>29955</v>
      </c>
      <c r="I4912" s="1" t="s">
        <v>100</v>
      </c>
      <c r="J4912" s="1" t="s">
        <v>29956</v>
      </c>
      <c r="K4912" s="2">
        <v>2</v>
      </c>
      <c r="L4912" s="1" t="s">
        <v>100</v>
      </c>
      <c r="M4912" s="1" t="s">
        <v>803</v>
      </c>
      <c r="N4912" s="1" t="s">
        <v>803</v>
      </c>
      <c r="O4912" s="1" t="s">
        <v>804</v>
      </c>
      <c r="P4912" s="1" t="s">
        <v>65</v>
      </c>
      <c r="Q4912" s="1" t="s">
        <v>64</v>
      </c>
      <c r="R4912" s="1" t="s">
        <v>65</v>
      </c>
      <c r="S4912" s="1" t="s">
        <v>64</v>
      </c>
      <c r="T4912" s="2">
        <v>4</v>
      </c>
      <c r="V4912" s="1" t="s">
        <v>858</v>
      </c>
      <c r="X4912" s="1" t="s">
        <v>24644</v>
      </c>
      <c r="Y4912" s="1" t="s">
        <v>71</v>
      </c>
      <c r="Z4912" s="1" t="s">
        <v>72</v>
      </c>
      <c r="AA4912" s="1" t="s">
        <v>273</v>
      </c>
      <c r="AB4912" s="1" t="s">
        <v>274</v>
      </c>
      <c r="AC4912" s="3">
        <f>VLOOKUP(AA4912,GeoCord!$A:$C,2,0)</f>
        <v>2.875</v>
      </c>
      <c r="AD4912" s="3">
        <f>VLOOKUP(AA4912,GeoCord!$A:$C,3,0)</f>
        <v>43.445999999999998</v>
      </c>
      <c r="AH4912" s="2">
        <v>1</v>
      </c>
      <c r="AJ4912" s="1" t="s">
        <v>77</v>
      </c>
      <c r="AK4912" s="1" t="s">
        <v>77</v>
      </c>
      <c r="AL4912" s="1" t="s">
        <v>77</v>
      </c>
      <c r="AM4912" s="1" t="s">
        <v>77</v>
      </c>
      <c r="AN4912" s="1" t="s">
        <v>77</v>
      </c>
      <c r="AO4912" s="1" t="s">
        <v>77</v>
      </c>
      <c r="AP4912" s="1" t="s">
        <v>77</v>
      </c>
      <c r="AQ4912" s="1" t="s">
        <v>77</v>
      </c>
      <c r="AR4912" s="1" t="s">
        <v>77</v>
      </c>
      <c r="AS4912" s="1" t="s">
        <v>78</v>
      </c>
      <c r="AT4912" s="2">
        <v>110</v>
      </c>
      <c r="AU4912" s="1" t="s">
        <v>79</v>
      </c>
      <c r="AV4912" s="2">
        <v>5</v>
      </c>
      <c r="AW4912" s="2">
        <v>803213.44</v>
      </c>
      <c r="AX4912" s="1" t="s">
        <v>858</v>
      </c>
      <c r="AY4912" s="1" t="s">
        <v>858</v>
      </c>
      <c r="AZ4912" s="1" t="s">
        <v>24644</v>
      </c>
      <c r="BE4912" s="1" t="s">
        <v>29957</v>
      </c>
      <c r="BF4912" s="2">
        <v>3</v>
      </c>
      <c r="BG4912" s="1" t="s">
        <v>81</v>
      </c>
      <c r="BH4912" s="1" t="s">
        <v>77</v>
      </c>
      <c r="BI4912" s="1" t="s">
        <v>77</v>
      </c>
    </row>
    <row r="4913" spans="1:61">
      <c r="A4913" s="1" t="s">
        <v>59</v>
      </c>
      <c r="B4913" s="1" t="s">
        <v>60</v>
      </c>
      <c r="C4913" s="1" t="s">
        <v>29958</v>
      </c>
      <c r="D4913" s="1" t="s">
        <v>29959</v>
      </c>
      <c r="E4913" s="1" t="s">
        <v>29960</v>
      </c>
      <c r="F4913" s="1" t="s">
        <v>64</v>
      </c>
      <c r="G4913" s="1" t="s">
        <v>65</v>
      </c>
      <c r="H4913" s="1" t="s">
        <v>29961</v>
      </c>
      <c r="I4913" s="1" t="s">
        <v>100</v>
      </c>
      <c r="J4913" s="1" t="s">
        <v>29962</v>
      </c>
      <c r="K4913" s="2">
        <v>2</v>
      </c>
      <c r="L4913" s="1" t="s">
        <v>100</v>
      </c>
      <c r="M4913" s="1" t="s">
        <v>65</v>
      </c>
      <c r="N4913" s="1" t="s">
        <v>65</v>
      </c>
      <c r="O4913" s="1" t="s">
        <v>64</v>
      </c>
      <c r="P4913" s="1" t="s">
        <v>65</v>
      </c>
      <c r="Q4913" s="1" t="s">
        <v>64</v>
      </c>
      <c r="R4913" s="1" t="s">
        <v>65</v>
      </c>
      <c r="S4913" s="1" t="s">
        <v>64</v>
      </c>
      <c r="T4913" s="2">
        <v>3</v>
      </c>
      <c r="V4913" s="1" t="s">
        <v>166</v>
      </c>
      <c r="X4913" s="1" t="s">
        <v>60</v>
      </c>
      <c r="Y4913" s="1" t="s">
        <v>71</v>
      </c>
      <c r="Z4913" s="1" t="s">
        <v>72</v>
      </c>
      <c r="AA4913" s="1" t="s">
        <v>509</v>
      </c>
      <c r="AB4913" s="1" t="s">
        <v>510</v>
      </c>
      <c r="AC4913" s="3">
        <f>VLOOKUP(AA4913,GeoCord!$A:$C,2,0)</f>
        <v>-5.6509999999999998</v>
      </c>
      <c r="AD4913" s="3">
        <f>VLOOKUP(AA4913,GeoCord!$A:$C,3,0)</f>
        <v>34.146000000000001</v>
      </c>
      <c r="AH4913" s="2">
        <v>1</v>
      </c>
      <c r="AJ4913" s="1" t="s">
        <v>77</v>
      </c>
      <c r="AK4913" s="1" t="s">
        <v>77</v>
      </c>
      <c r="AL4913" s="1" t="s">
        <v>77</v>
      </c>
      <c r="AM4913" s="1" t="s">
        <v>77</v>
      </c>
      <c r="AN4913" s="1" t="s">
        <v>77</v>
      </c>
      <c r="AO4913" s="1" t="s">
        <v>77</v>
      </c>
      <c r="AP4913" s="1" t="s">
        <v>77</v>
      </c>
      <c r="AQ4913" s="1" t="s">
        <v>77</v>
      </c>
      <c r="AR4913" s="1" t="s">
        <v>77</v>
      </c>
      <c r="AS4913" s="1" t="s">
        <v>78</v>
      </c>
      <c r="AT4913" s="2">
        <v>110</v>
      </c>
      <c r="AU4913" s="1" t="s">
        <v>79</v>
      </c>
      <c r="AV4913" s="2">
        <v>5</v>
      </c>
      <c r="AW4913" s="2">
        <v>55000</v>
      </c>
      <c r="AX4913" s="1" t="s">
        <v>166</v>
      </c>
      <c r="AY4913" s="1" t="s">
        <v>166</v>
      </c>
      <c r="AZ4913" s="1" t="s">
        <v>60</v>
      </c>
      <c r="BE4913" s="1" t="s">
        <v>29963</v>
      </c>
      <c r="BF4913" s="2">
        <v>3</v>
      </c>
      <c r="BG4913" s="1" t="s">
        <v>81</v>
      </c>
      <c r="BH4913" s="1" t="s">
        <v>77</v>
      </c>
      <c r="BI4913" s="1" t="s">
        <v>77</v>
      </c>
    </row>
    <row r="4914" spans="1:61">
      <c r="A4914" s="1" t="s">
        <v>59</v>
      </c>
      <c r="B4914" s="1" t="s">
        <v>60</v>
      </c>
      <c r="C4914" s="1" t="s">
        <v>29964</v>
      </c>
      <c r="D4914" s="1" t="s">
        <v>29965</v>
      </c>
      <c r="E4914" s="1" t="s">
        <v>29966</v>
      </c>
      <c r="F4914" s="1" t="s">
        <v>64</v>
      </c>
      <c r="G4914" s="1" t="s">
        <v>65</v>
      </c>
      <c r="H4914" s="1" t="s">
        <v>29967</v>
      </c>
      <c r="I4914" s="1" t="s">
        <v>100</v>
      </c>
      <c r="J4914" s="1" t="s">
        <v>29968</v>
      </c>
      <c r="K4914" s="2">
        <v>2</v>
      </c>
      <c r="L4914" s="1" t="s">
        <v>100</v>
      </c>
      <c r="M4914" s="1" t="s">
        <v>551</v>
      </c>
      <c r="N4914" s="1" t="s">
        <v>551</v>
      </c>
      <c r="O4914" s="1" t="s">
        <v>552</v>
      </c>
      <c r="P4914" s="1" t="s">
        <v>65</v>
      </c>
      <c r="Q4914" s="1" t="s">
        <v>64</v>
      </c>
      <c r="R4914" s="1" t="s">
        <v>65</v>
      </c>
      <c r="S4914" s="1" t="s">
        <v>64</v>
      </c>
      <c r="T4914" s="2">
        <v>2</v>
      </c>
      <c r="V4914" s="1" t="s">
        <v>18467</v>
      </c>
      <c r="W4914" s="1" t="s">
        <v>21697</v>
      </c>
      <c r="Y4914" s="1" t="s">
        <v>71</v>
      </c>
      <c r="Z4914" s="1" t="s">
        <v>118</v>
      </c>
      <c r="AC4914" s="3" t="e">
        <f>VLOOKUP(AA4914,GeoCord!$A:$C,2,0)</f>
        <v>#N/A</v>
      </c>
      <c r="AD4914" s="3" t="e">
        <f>VLOOKUP(AA4914,GeoCord!$A:$C,3,0)</f>
        <v>#N/A</v>
      </c>
      <c r="AE4914" s="1" t="s">
        <v>119</v>
      </c>
      <c r="AF4914" s="1" t="s">
        <v>118</v>
      </c>
      <c r="AH4914" s="2">
        <v>1</v>
      </c>
      <c r="AJ4914" s="1" t="s">
        <v>77</v>
      </c>
      <c r="AK4914" s="1" t="s">
        <v>77</v>
      </c>
      <c r="AL4914" s="1" t="s">
        <v>77</v>
      </c>
      <c r="AM4914" s="1" t="s">
        <v>77</v>
      </c>
      <c r="AN4914" s="1" t="s">
        <v>77</v>
      </c>
      <c r="AO4914" s="1" t="s">
        <v>77</v>
      </c>
      <c r="AP4914" s="1" t="s">
        <v>77</v>
      </c>
      <c r="AQ4914" s="1" t="s">
        <v>77</v>
      </c>
      <c r="AR4914" s="1" t="s">
        <v>77</v>
      </c>
      <c r="AS4914" s="1" t="s">
        <v>78</v>
      </c>
      <c r="AT4914" s="2">
        <v>110</v>
      </c>
      <c r="AU4914" s="1" t="s">
        <v>79</v>
      </c>
      <c r="AV4914" s="2">
        <v>5</v>
      </c>
      <c r="AW4914" s="2">
        <v>699970.46</v>
      </c>
      <c r="AX4914" s="1" t="s">
        <v>18467</v>
      </c>
      <c r="AY4914" s="1" t="s">
        <v>18467</v>
      </c>
      <c r="AZ4914" s="1" t="s">
        <v>21697</v>
      </c>
      <c r="BE4914" s="1" t="s">
        <v>29969</v>
      </c>
      <c r="BF4914" s="2">
        <v>3</v>
      </c>
      <c r="BG4914" s="1" t="s">
        <v>81</v>
      </c>
      <c r="BH4914" s="1" t="s">
        <v>77</v>
      </c>
      <c r="BI4914" s="1" t="s">
        <v>77</v>
      </c>
    </row>
    <row r="4915" spans="1:61">
      <c r="A4915" s="1" t="s">
        <v>59</v>
      </c>
      <c r="B4915" s="1" t="s">
        <v>60</v>
      </c>
      <c r="C4915" s="1" t="s">
        <v>29970</v>
      </c>
      <c r="D4915" s="1" t="s">
        <v>29971</v>
      </c>
      <c r="E4915" s="1" t="s">
        <v>29972</v>
      </c>
      <c r="F4915" s="1" t="s">
        <v>64</v>
      </c>
      <c r="G4915" s="1" t="s">
        <v>65</v>
      </c>
      <c r="H4915" s="1" t="s">
        <v>29973</v>
      </c>
      <c r="I4915" s="1" t="s">
        <v>100</v>
      </c>
      <c r="J4915" s="1" t="s">
        <v>29974</v>
      </c>
      <c r="K4915" s="2">
        <v>2</v>
      </c>
      <c r="L4915" s="1" t="s">
        <v>100</v>
      </c>
      <c r="M4915" s="1" t="s">
        <v>410</v>
      </c>
      <c r="N4915" s="1" t="s">
        <v>410</v>
      </c>
      <c r="O4915" s="1" t="s">
        <v>411</v>
      </c>
      <c r="P4915" s="1" t="s">
        <v>65</v>
      </c>
      <c r="Q4915" s="1" t="s">
        <v>64</v>
      </c>
      <c r="R4915" s="1" t="s">
        <v>65</v>
      </c>
      <c r="S4915" s="1" t="s">
        <v>64</v>
      </c>
      <c r="T4915" s="2">
        <v>3</v>
      </c>
      <c r="V4915" s="1" t="s">
        <v>1154</v>
      </c>
      <c r="X4915" s="1" t="s">
        <v>1003</v>
      </c>
      <c r="Y4915" s="1" t="s">
        <v>71</v>
      </c>
      <c r="Z4915" s="1" t="s">
        <v>72</v>
      </c>
      <c r="AA4915" s="1" t="s">
        <v>3396</v>
      </c>
      <c r="AB4915" s="1" t="s">
        <v>3397</v>
      </c>
      <c r="AC4915" s="3">
        <f>VLOOKUP(AA4915,GeoCord!$A:$C,2,0)</f>
        <v>46.515999999999998</v>
      </c>
      <c r="AD4915" s="3">
        <f>VLOOKUP(AA4915,GeoCord!$A:$C,3,0)</f>
        <v>102.56399999999999</v>
      </c>
      <c r="AG4915" s="1" t="s">
        <v>145</v>
      </c>
      <c r="AH4915" s="2">
        <v>1</v>
      </c>
      <c r="AI4915" s="1" t="s">
        <v>146</v>
      </c>
      <c r="AJ4915" s="2">
        <v>1</v>
      </c>
      <c r="AK4915" s="1" t="s">
        <v>77</v>
      </c>
      <c r="AL4915" s="1" t="s">
        <v>77</v>
      </c>
      <c r="AM4915" s="1" t="s">
        <v>77</v>
      </c>
      <c r="AN4915" s="2">
        <v>0</v>
      </c>
      <c r="AO4915" s="2">
        <v>1</v>
      </c>
      <c r="AP4915" s="2">
        <v>1</v>
      </c>
      <c r="AQ4915" s="2">
        <v>0</v>
      </c>
      <c r="AR4915" s="1" t="s">
        <v>77</v>
      </c>
      <c r="AS4915" s="1" t="s">
        <v>78</v>
      </c>
      <c r="AT4915" s="2">
        <v>110</v>
      </c>
      <c r="AU4915" s="1" t="s">
        <v>79</v>
      </c>
      <c r="AV4915" s="2">
        <v>5</v>
      </c>
      <c r="AW4915" s="2">
        <v>50000</v>
      </c>
      <c r="AX4915" s="1" t="s">
        <v>1154</v>
      </c>
      <c r="AY4915" s="1" t="s">
        <v>1154</v>
      </c>
      <c r="AZ4915" s="1" t="s">
        <v>1003</v>
      </c>
      <c r="BF4915" s="2">
        <v>3</v>
      </c>
      <c r="BG4915" s="1" t="s">
        <v>81</v>
      </c>
      <c r="BH4915" s="2">
        <v>0</v>
      </c>
      <c r="BI4915" s="2">
        <v>0</v>
      </c>
    </row>
    <row r="4916" spans="1:61">
      <c r="A4916" s="1" t="s">
        <v>59</v>
      </c>
      <c r="B4916" s="1" t="s">
        <v>60</v>
      </c>
      <c r="C4916" s="1" t="s">
        <v>29975</v>
      </c>
      <c r="D4916" s="1" t="s">
        <v>29976</v>
      </c>
      <c r="E4916" s="1" t="s">
        <v>29977</v>
      </c>
      <c r="F4916" s="1" t="s">
        <v>64</v>
      </c>
      <c r="G4916" s="1" t="s">
        <v>65</v>
      </c>
      <c r="H4916" s="1" t="s">
        <v>29978</v>
      </c>
      <c r="I4916" s="1" t="s">
        <v>164</v>
      </c>
      <c r="J4916" s="1" t="s">
        <v>29979</v>
      </c>
      <c r="K4916" s="2">
        <v>2</v>
      </c>
      <c r="L4916" s="1" t="s">
        <v>164</v>
      </c>
      <c r="M4916" s="1" t="s">
        <v>1350</v>
      </c>
      <c r="N4916" s="1" t="s">
        <v>1350</v>
      </c>
      <c r="P4916" s="1" t="s">
        <v>65</v>
      </c>
      <c r="Q4916" s="1" t="s">
        <v>64</v>
      </c>
      <c r="R4916" s="1" t="s">
        <v>65</v>
      </c>
      <c r="S4916" s="1" t="s">
        <v>64</v>
      </c>
      <c r="T4916" s="2">
        <v>4</v>
      </c>
      <c r="V4916" s="1" t="s">
        <v>4779</v>
      </c>
      <c r="X4916" s="1" t="s">
        <v>5770</v>
      </c>
      <c r="Y4916" s="1" t="s">
        <v>71</v>
      </c>
      <c r="Z4916" s="1" t="s">
        <v>72</v>
      </c>
      <c r="AA4916" s="1" t="s">
        <v>1337</v>
      </c>
      <c r="AB4916" s="1" t="s">
        <v>1338</v>
      </c>
      <c r="AC4916" s="3">
        <f>VLOOKUP(AA4916,GeoCord!$A:$C,2,0)</f>
        <v>6.9829999999999997</v>
      </c>
      <c r="AD4916" s="3">
        <f>VLOOKUP(AA4916,GeoCord!$A:$C,3,0)</f>
        <v>-64.587999999999994</v>
      </c>
      <c r="AG4916" s="1" t="s">
        <v>120</v>
      </c>
      <c r="AH4916" s="2">
        <v>1</v>
      </c>
      <c r="AI4916" s="1" t="s">
        <v>121</v>
      </c>
      <c r="AJ4916" s="2">
        <v>0</v>
      </c>
      <c r="AK4916" s="1" t="s">
        <v>77</v>
      </c>
      <c r="AL4916" s="1" t="s">
        <v>77</v>
      </c>
      <c r="AM4916" s="1" t="s">
        <v>77</v>
      </c>
      <c r="AN4916" s="2">
        <v>0</v>
      </c>
      <c r="AO4916" s="2">
        <v>0</v>
      </c>
      <c r="AP4916" s="2">
        <v>0</v>
      </c>
      <c r="AQ4916" s="2">
        <v>0</v>
      </c>
      <c r="AR4916" s="1" t="s">
        <v>77</v>
      </c>
      <c r="AS4916" s="1" t="s">
        <v>78</v>
      </c>
      <c r="AT4916" s="2">
        <v>110</v>
      </c>
      <c r="AU4916" s="1" t="s">
        <v>79</v>
      </c>
      <c r="AV4916" s="2">
        <v>5</v>
      </c>
      <c r="AW4916" s="2">
        <v>10000</v>
      </c>
      <c r="AX4916" s="1" t="s">
        <v>4779</v>
      </c>
      <c r="AY4916" s="1" t="s">
        <v>4779</v>
      </c>
      <c r="AZ4916" s="1" t="s">
        <v>5770</v>
      </c>
      <c r="BF4916" s="2">
        <v>3</v>
      </c>
      <c r="BG4916" s="1" t="s">
        <v>81</v>
      </c>
      <c r="BH4916" s="2">
        <v>1</v>
      </c>
      <c r="BI4916" s="2">
        <v>0</v>
      </c>
    </row>
    <row r="4917" spans="1:61">
      <c r="A4917" s="1" t="s">
        <v>59</v>
      </c>
      <c r="B4917" s="1" t="s">
        <v>60</v>
      </c>
      <c r="C4917" s="1" t="s">
        <v>29980</v>
      </c>
      <c r="D4917" s="1" t="s">
        <v>29981</v>
      </c>
      <c r="E4917" s="1" t="s">
        <v>29982</v>
      </c>
      <c r="F4917" s="1" t="s">
        <v>64</v>
      </c>
      <c r="G4917" s="1" t="s">
        <v>65</v>
      </c>
      <c r="H4917" s="1" t="s">
        <v>29983</v>
      </c>
      <c r="I4917" s="1" t="s">
        <v>100</v>
      </c>
      <c r="J4917" s="1" t="s">
        <v>29984</v>
      </c>
      <c r="K4917" s="2">
        <v>2</v>
      </c>
      <c r="L4917" s="1" t="s">
        <v>100</v>
      </c>
      <c r="M4917" s="1" t="s">
        <v>551</v>
      </c>
      <c r="N4917" s="1" t="s">
        <v>551</v>
      </c>
      <c r="O4917" s="1" t="s">
        <v>552</v>
      </c>
      <c r="P4917" s="1" t="s">
        <v>65</v>
      </c>
      <c r="Q4917" s="1" t="s">
        <v>64</v>
      </c>
      <c r="R4917" s="1" t="s">
        <v>65</v>
      </c>
      <c r="S4917" s="1" t="s">
        <v>64</v>
      </c>
      <c r="T4917" s="2">
        <v>3</v>
      </c>
      <c r="V4917" s="1" t="s">
        <v>29985</v>
      </c>
      <c r="X4917" s="1" t="s">
        <v>28685</v>
      </c>
      <c r="Y4917" s="1" t="s">
        <v>71</v>
      </c>
      <c r="Z4917" s="1" t="s">
        <v>72</v>
      </c>
      <c r="AA4917" s="1" t="s">
        <v>3386</v>
      </c>
      <c r="AB4917" s="1" t="s">
        <v>3387</v>
      </c>
      <c r="AC4917" s="3">
        <f>VLOOKUP(AA4917,GeoCord!$A:$C,2,0)</f>
        <v>15.416</v>
      </c>
      <c r="AD4917" s="3">
        <f>VLOOKUP(AA4917,GeoCord!$A:$C,3,0)</f>
        <v>-23.36</v>
      </c>
      <c r="AH4917" s="2">
        <v>1</v>
      </c>
      <c r="AJ4917" s="1" t="s">
        <v>77</v>
      </c>
      <c r="AK4917" s="1" t="s">
        <v>77</v>
      </c>
      <c r="AL4917" s="1" t="s">
        <v>77</v>
      </c>
      <c r="AM4917" s="1" t="s">
        <v>77</v>
      </c>
      <c r="AN4917" s="1" t="s">
        <v>77</v>
      </c>
      <c r="AO4917" s="1" t="s">
        <v>77</v>
      </c>
      <c r="AP4917" s="1" t="s">
        <v>77</v>
      </c>
      <c r="AQ4917" s="1" t="s">
        <v>77</v>
      </c>
      <c r="AR4917" s="1" t="s">
        <v>77</v>
      </c>
      <c r="AS4917" s="1" t="s">
        <v>78</v>
      </c>
      <c r="AT4917" s="2">
        <v>110</v>
      </c>
      <c r="AU4917" s="1" t="s">
        <v>79</v>
      </c>
      <c r="AV4917" s="2">
        <v>5</v>
      </c>
      <c r="AW4917" s="2">
        <v>50000.5</v>
      </c>
      <c r="AX4917" s="1" t="s">
        <v>29985</v>
      </c>
      <c r="AY4917" s="1" t="s">
        <v>29985</v>
      </c>
      <c r="AZ4917" s="1" t="s">
        <v>28685</v>
      </c>
      <c r="BE4917" s="1" t="s">
        <v>29986</v>
      </c>
      <c r="BF4917" s="2">
        <v>3</v>
      </c>
      <c r="BG4917" s="1" t="s">
        <v>81</v>
      </c>
      <c r="BH4917" s="1" t="s">
        <v>77</v>
      </c>
      <c r="BI4917" s="1" t="s">
        <v>77</v>
      </c>
    </row>
    <row r="4918" spans="1:61">
      <c r="A4918" s="1" t="s">
        <v>59</v>
      </c>
      <c r="B4918" s="1" t="s">
        <v>60</v>
      </c>
      <c r="C4918" s="1" t="s">
        <v>29987</v>
      </c>
      <c r="D4918" s="1" t="s">
        <v>29988</v>
      </c>
      <c r="E4918" s="1" t="s">
        <v>29989</v>
      </c>
      <c r="F4918" s="1" t="s">
        <v>64</v>
      </c>
      <c r="G4918" s="1" t="s">
        <v>65</v>
      </c>
      <c r="H4918" s="1" t="s">
        <v>29990</v>
      </c>
      <c r="I4918" s="1" t="s">
        <v>100</v>
      </c>
      <c r="J4918" s="1" t="s">
        <v>29991</v>
      </c>
      <c r="K4918" s="2">
        <v>2</v>
      </c>
      <c r="L4918" s="1" t="s">
        <v>100</v>
      </c>
      <c r="M4918" s="1" t="s">
        <v>65</v>
      </c>
      <c r="N4918" s="1" t="s">
        <v>65</v>
      </c>
      <c r="O4918" s="1" t="s">
        <v>64</v>
      </c>
      <c r="P4918" s="1" t="s">
        <v>65</v>
      </c>
      <c r="Q4918" s="1" t="s">
        <v>64</v>
      </c>
      <c r="R4918" s="1" t="s">
        <v>65</v>
      </c>
      <c r="S4918" s="1" t="s">
        <v>64</v>
      </c>
      <c r="T4918" s="2">
        <v>2</v>
      </c>
      <c r="V4918" s="1" t="s">
        <v>27985</v>
      </c>
      <c r="W4918" s="1" t="s">
        <v>103</v>
      </c>
      <c r="Y4918" s="1" t="s">
        <v>71</v>
      </c>
      <c r="Z4918" s="1" t="s">
        <v>130</v>
      </c>
      <c r="AC4918" s="3" t="e">
        <f>VLOOKUP(AA4918,GeoCord!$A:$C,2,0)</f>
        <v>#N/A</v>
      </c>
      <c r="AD4918" s="3" t="e">
        <f>VLOOKUP(AA4918,GeoCord!$A:$C,3,0)</f>
        <v>#N/A</v>
      </c>
      <c r="AE4918" s="1" t="s">
        <v>403</v>
      </c>
      <c r="AF4918" s="1" t="s">
        <v>404</v>
      </c>
      <c r="AH4918" s="2">
        <v>1</v>
      </c>
      <c r="AJ4918" s="1" t="s">
        <v>77</v>
      </c>
      <c r="AK4918" s="1" t="s">
        <v>77</v>
      </c>
      <c r="AL4918" s="1" t="s">
        <v>77</v>
      </c>
      <c r="AM4918" s="1" t="s">
        <v>77</v>
      </c>
      <c r="AN4918" s="1" t="s">
        <v>77</v>
      </c>
      <c r="AO4918" s="1" t="s">
        <v>77</v>
      </c>
      <c r="AP4918" s="1" t="s">
        <v>77</v>
      </c>
      <c r="AQ4918" s="1" t="s">
        <v>77</v>
      </c>
      <c r="AR4918" s="1" t="s">
        <v>77</v>
      </c>
      <c r="AS4918" s="1" t="s">
        <v>78</v>
      </c>
      <c r="AT4918" s="2">
        <v>110</v>
      </c>
      <c r="AU4918" s="1" t="s">
        <v>79</v>
      </c>
      <c r="AV4918" s="2">
        <v>5</v>
      </c>
      <c r="AW4918" s="2">
        <v>99000</v>
      </c>
      <c r="AX4918" s="1" t="s">
        <v>27985</v>
      </c>
      <c r="AY4918" s="1" t="s">
        <v>27985</v>
      </c>
      <c r="AZ4918" s="1" t="s">
        <v>103</v>
      </c>
      <c r="BE4918" s="1" t="s">
        <v>29992</v>
      </c>
      <c r="BF4918" s="2">
        <v>3</v>
      </c>
      <c r="BG4918" s="1" t="s">
        <v>81</v>
      </c>
      <c r="BH4918" s="1" t="s">
        <v>77</v>
      </c>
      <c r="BI4918" s="1" t="s">
        <v>77</v>
      </c>
    </row>
    <row r="4919" spans="1:61">
      <c r="A4919" s="1" t="s">
        <v>59</v>
      </c>
      <c r="B4919" s="1" t="s">
        <v>60</v>
      </c>
      <c r="C4919" s="1" t="s">
        <v>29993</v>
      </c>
      <c r="D4919" s="1" t="s">
        <v>29994</v>
      </c>
      <c r="E4919" s="1" t="s">
        <v>29995</v>
      </c>
      <c r="F4919" s="1" t="s">
        <v>64</v>
      </c>
      <c r="G4919" s="1" t="s">
        <v>65</v>
      </c>
      <c r="H4919" s="1" t="s">
        <v>29996</v>
      </c>
      <c r="I4919" s="1" t="s">
        <v>67</v>
      </c>
      <c r="J4919" s="1" t="s">
        <v>29997</v>
      </c>
      <c r="K4919" s="2">
        <v>2</v>
      </c>
      <c r="L4919" s="1" t="s">
        <v>67</v>
      </c>
      <c r="M4919" s="1" t="s">
        <v>191</v>
      </c>
      <c r="N4919" s="1" t="s">
        <v>191</v>
      </c>
      <c r="O4919" s="1" t="s">
        <v>192</v>
      </c>
      <c r="P4919" s="1" t="s">
        <v>65</v>
      </c>
      <c r="Q4919" s="1" t="s">
        <v>64</v>
      </c>
      <c r="R4919" s="1" t="s">
        <v>65</v>
      </c>
      <c r="S4919" s="1" t="s">
        <v>64</v>
      </c>
      <c r="T4919" s="2">
        <v>2</v>
      </c>
      <c r="V4919" s="1" t="s">
        <v>1011</v>
      </c>
      <c r="W4919" s="1" t="s">
        <v>787</v>
      </c>
      <c r="Y4919" s="1" t="s">
        <v>71</v>
      </c>
      <c r="Z4919" s="1" t="s">
        <v>72</v>
      </c>
      <c r="AA4919" s="1" t="s">
        <v>91</v>
      </c>
      <c r="AB4919" s="1" t="s">
        <v>92</v>
      </c>
      <c r="AC4919" s="3">
        <f>VLOOKUP(AA4919,GeoCord!$A:$C,2,0)</f>
        <v>4.4000000000000004</v>
      </c>
      <c r="AD4919" s="3">
        <f>VLOOKUP(AA4919,GeoCord!$A:$C,3,0)</f>
        <v>12.131</v>
      </c>
      <c r="AH4919" s="2">
        <v>1</v>
      </c>
      <c r="AJ4919" s="1" t="s">
        <v>77</v>
      </c>
      <c r="AK4919" s="1" t="s">
        <v>77</v>
      </c>
      <c r="AL4919" s="1" t="s">
        <v>77</v>
      </c>
      <c r="AM4919" s="1" t="s">
        <v>77</v>
      </c>
      <c r="AN4919" s="1" t="s">
        <v>77</v>
      </c>
      <c r="AO4919" s="1" t="s">
        <v>77</v>
      </c>
      <c r="AP4919" s="1" t="s">
        <v>77</v>
      </c>
      <c r="AQ4919" s="1" t="s">
        <v>77</v>
      </c>
      <c r="AR4919" s="1" t="s">
        <v>77</v>
      </c>
      <c r="AS4919" s="1" t="s">
        <v>78</v>
      </c>
      <c r="AT4919" s="2">
        <v>110</v>
      </c>
      <c r="AU4919" s="1" t="s">
        <v>79</v>
      </c>
      <c r="AV4919" s="2">
        <v>5</v>
      </c>
      <c r="AW4919" s="2">
        <v>1118836.81</v>
      </c>
      <c r="AX4919" s="1" t="s">
        <v>1011</v>
      </c>
      <c r="AY4919" s="1" t="s">
        <v>1011</v>
      </c>
      <c r="AZ4919" s="1" t="s">
        <v>787</v>
      </c>
      <c r="BE4919" s="1" t="s">
        <v>29998</v>
      </c>
      <c r="BF4919" s="2">
        <v>3</v>
      </c>
      <c r="BG4919" s="1" t="s">
        <v>81</v>
      </c>
      <c r="BH4919" s="1" t="s">
        <v>77</v>
      </c>
      <c r="BI4919" s="1" t="s">
        <v>77</v>
      </c>
    </row>
    <row r="4920" spans="1:61">
      <c r="A4920" s="1" t="s">
        <v>59</v>
      </c>
      <c r="B4920" s="1" t="s">
        <v>60</v>
      </c>
      <c r="C4920" s="1" t="s">
        <v>29999</v>
      </c>
      <c r="D4920" s="1" t="s">
        <v>30000</v>
      </c>
      <c r="E4920" s="1" t="s">
        <v>30001</v>
      </c>
      <c r="F4920" s="1" t="s">
        <v>64</v>
      </c>
      <c r="G4920" s="1" t="s">
        <v>65</v>
      </c>
      <c r="H4920" s="1" t="s">
        <v>30002</v>
      </c>
      <c r="I4920" s="1" t="s">
        <v>67</v>
      </c>
      <c r="J4920" s="1" t="s">
        <v>30003</v>
      </c>
      <c r="K4920" s="2">
        <v>2</v>
      </c>
      <c r="L4920" s="1" t="s">
        <v>67</v>
      </c>
      <c r="M4920" s="1" t="s">
        <v>65</v>
      </c>
      <c r="N4920" s="1" t="s">
        <v>65</v>
      </c>
      <c r="O4920" s="1" t="s">
        <v>64</v>
      </c>
      <c r="P4920" s="1" t="s">
        <v>65</v>
      </c>
      <c r="Q4920" s="1" t="s">
        <v>64</v>
      </c>
      <c r="R4920" s="1" t="s">
        <v>65</v>
      </c>
      <c r="S4920" s="1" t="s">
        <v>64</v>
      </c>
      <c r="T4920" s="2">
        <v>2</v>
      </c>
      <c r="V4920" s="1" t="s">
        <v>794</v>
      </c>
      <c r="W4920" s="1" t="s">
        <v>297</v>
      </c>
      <c r="Y4920" s="1" t="s">
        <v>71</v>
      </c>
      <c r="Z4920" s="1" t="s">
        <v>72</v>
      </c>
      <c r="AA4920" s="1" t="s">
        <v>1206</v>
      </c>
      <c r="AB4920" s="1" t="s">
        <v>1207</v>
      </c>
      <c r="AC4920" s="3">
        <f>VLOOKUP(AA4920,GeoCord!$A:$C,2,0)</f>
        <v>7.0430000000000001</v>
      </c>
      <c r="AD4920" s="3">
        <f>VLOOKUP(AA4920,GeoCord!$A:$C,3,0)</f>
        <v>21.423999999999999</v>
      </c>
      <c r="AH4920" s="2">
        <v>1</v>
      </c>
      <c r="AJ4920" s="1" t="s">
        <v>77</v>
      </c>
      <c r="AK4920" s="1" t="s">
        <v>77</v>
      </c>
      <c r="AL4920" s="1" t="s">
        <v>77</v>
      </c>
      <c r="AM4920" s="1" t="s">
        <v>77</v>
      </c>
      <c r="AN4920" s="1" t="s">
        <v>77</v>
      </c>
      <c r="AO4920" s="1" t="s">
        <v>77</v>
      </c>
      <c r="AP4920" s="1" t="s">
        <v>77</v>
      </c>
      <c r="AQ4920" s="1" t="s">
        <v>77</v>
      </c>
      <c r="AR4920" s="1" t="s">
        <v>77</v>
      </c>
      <c r="AS4920" s="1" t="s">
        <v>78</v>
      </c>
      <c r="AT4920" s="2">
        <v>110</v>
      </c>
      <c r="AU4920" s="1" t="s">
        <v>79</v>
      </c>
      <c r="AV4920" s="2">
        <v>5</v>
      </c>
      <c r="AW4920" s="2">
        <v>265000</v>
      </c>
      <c r="AX4920" s="1" t="s">
        <v>794</v>
      </c>
      <c r="AY4920" s="1" t="s">
        <v>794</v>
      </c>
      <c r="AZ4920" s="1" t="s">
        <v>297</v>
      </c>
      <c r="BE4920" s="1" t="s">
        <v>30004</v>
      </c>
      <c r="BF4920" s="2">
        <v>3</v>
      </c>
      <c r="BG4920" s="1" t="s">
        <v>81</v>
      </c>
      <c r="BH4920" s="1" t="s">
        <v>77</v>
      </c>
      <c r="BI4920" s="1" t="s">
        <v>77</v>
      </c>
    </row>
    <row r="4921" spans="1:61">
      <c r="A4921" s="1" t="s">
        <v>59</v>
      </c>
      <c r="B4921" s="1" t="s">
        <v>60</v>
      </c>
      <c r="C4921" s="1" t="s">
        <v>30005</v>
      </c>
      <c r="D4921" s="1" t="s">
        <v>30006</v>
      </c>
      <c r="E4921" s="1" t="s">
        <v>30007</v>
      </c>
      <c r="F4921" s="1" t="s">
        <v>64</v>
      </c>
      <c r="G4921" s="1" t="s">
        <v>65</v>
      </c>
      <c r="H4921" s="1" t="s">
        <v>30008</v>
      </c>
      <c r="I4921" s="1" t="s">
        <v>100</v>
      </c>
      <c r="J4921" s="1" t="s">
        <v>30009</v>
      </c>
      <c r="K4921" s="2">
        <v>2</v>
      </c>
      <c r="L4921" s="1" t="s">
        <v>100</v>
      </c>
      <c r="M4921" s="1" t="s">
        <v>92</v>
      </c>
      <c r="N4921" s="1" t="s">
        <v>92</v>
      </c>
      <c r="O4921" s="1" t="s">
        <v>1312</v>
      </c>
      <c r="P4921" s="1" t="s">
        <v>65</v>
      </c>
      <c r="Q4921" s="1" t="s">
        <v>64</v>
      </c>
      <c r="R4921" s="1" t="s">
        <v>65</v>
      </c>
      <c r="S4921" s="1" t="s">
        <v>64</v>
      </c>
      <c r="T4921" s="2">
        <v>2</v>
      </c>
      <c r="V4921" s="1" t="s">
        <v>1358</v>
      </c>
      <c r="W4921" s="1" t="s">
        <v>297</v>
      </c>
      <c r="Y4921" s="1" t="s">
        <v>71</v>
      </c>
      <c r="Z4921" s="1" t="s">
        <v>72</v>
      </c>
      <c r="AA4921" s="1" t="s">
        <v>91</v>
      </c>
      <c r="AB4921" s="1" t="s">
        <v>92</v>
      </c>
      <c r="AC4921" s="3">
        <f>VLOOKUP(AA4921,GeoCord!$A:$C,2,0)</f>
        <v>4.4000000000000004</v>
      </c>
      <c r="AD4921" s="3">
        <f>VLOOKUP(AA4921,GeoCord!$A:$C,3,0)</f>
        <v>12.131</v>
      </c>
      <c r="AH4921" s="2">
        <v>1</v>
      </c>
      <c r="AJ4921" s="1" t="s">
        <v>77</v>
      </c>
      <c r="AK4921" s="1" t="s">
        <v>77</v>
      </c>
      <c r="AL4921" s="1" t="s">
        <v>77</v>
      </c>
      <c r="AM4921" s="1" t="s">
        <v>77</v>
      </c>
      <c r="AN4921" s="1" t="s">
        <v>77</v>
      </c>
      <c r="AO4921" s="1" t="s">
        <v>77</v>
      </c>
      <c r="AP4921" s="1" t="s">
        <v>77</v>
      </c>
      <c r="AQ4921" s="1" t="s">
        <v>77</v>
      </c>
      <c r="AR4921" s="1" t="s">
        <v>77</v>
      </c>
      <c r="AS4921" s="1" t="s">
        <v>78</v>
      </c>
      <c r="AT4921" s="2">
        <v>110</v>
      </c>
      <c r="AU4921" s="1" t="s">
        <v>79</v>
      </c>
      <c r="AV4921" s="2">
        <v>5</v>
      </c>
      <c r="AW4921" s="2">
        <v>424913.05</v>
      </c>
      <c r="AX4921" s="1" t="s">
        <v>1358</v>
      </c>
      <c r="AY4921" s="1" t="s">
        <v>1358</v>
      </c>
      <c r="AZ4921" s="1" t="s">
        <v>297</v>
      </c>
      <c r="BE4921" s="1" t="s">
        <v>30010</v>
      </c>
      <c r="BF4921" s="2">
        <v>3</v>
      </c>
      <c r="BG4921" s="1" t="s">
        <v>81</v>
      </c>
      <c r="BH4921" s="1" t="s">
        <v>77</v>
      </c>
      <c r="BI4921" s="1" t="s">
        <v>77</v>
      </c>
    </row>
    <row r="4922" spans="1:61">
      <c r="A4922" s="1" t="s">
        <v>59</v>
      </c>
      <c r="B4922" s="1" t="s">
        <v>60</v>
      </c>
      <c r="C4922" s="1" t="s">
        <v>30011</v>
      </c>
      <c r="D4922" s="1" t="s">
        <v>30012</v>
      </c>
      <c r="E4922" s="1" t="s">
        <v>30013</v>
      </c>
      <c r="F4922" s="1" t="s">
        <v>64</v>
      </c>
      <c r="G4922" s="1" t="s">
        <v>65</v>
      </c>
      <c r="H4922" s="1" t="s">
        <v>30014</v>
      </c>
      <c r="I4922" s="1" t="s">
        <v>100</v>
      </c>
      <c r="J4922" s="1" t="s">
        <v>30015</v>
      </c>
      <c r="K4922" s="2">
        <v>2</v>
      </c>
      <c r="L4922" s="1" t="s">
        <v>100</v>
      </c>
      <c r="M4922" s="1" t="s">
        <v>6172</v>
      </c>
      <c r="N4922" s="1" t="s">
        <v>6172</v>
      </c>
      <c r="O4922" s="1" t="s">
        <v>6173</v>
      </c>
      <c r="P4922" s="1" t="s">
        <v>65</v>
      </c>
      <c r="Q4922" s="1" t="s">
        <v>64</v>
      </c>
      <c r="R4922" s="1" t="s">
        <v>65</v>
      </c>
      <c r="S4922" s="1" t="s">
        <v>64</v>
      </c>
      <c r="T4922" s="2">
        <v>2</v>
      </c>
      <c r="V4922" s="1" t="s">
        <v>4779</v>
      </c>
      <c r="W4922" s="1" t="s">
        <v>6712</v>
      </c>
      <c r="Y4922" s="1" t="s">
        <v>71</v>
      </c>
      <c r="Z4922" s="1" t="s">
        <v>118</v>
      </c>
      <c r="AC4922" s="3" t="e">
        <f>VLOOKUP(AA4922,GeoCord!$A:$C,2,0)</f>
        <v>#N/A</v>
      </c>
      <c r="AD4922" s="3" t="e">
        <f>VLOOKUP(AA4922,GeoCord!$A:$C,3,0)</f>
        <v>#N/A</v>
      </c>
      <c r="AE4922" s="1" t="s">
        <v>119</v>
      </c>
      <c r="AF4922" s="1" t="s">
        <v>118</v>
      </c>
      <c r="AG4922" s="1" t="s">
        <v>463</v>
      </c>
      <c r="AH4922" s="2">
        <v>1</v>
      </c>
      <c r="AI4922" s="1" t="s">
        <v>464</v>
      </c>
      <c r="AJ4922" s="2">
        <v>1</v>
      </c>
      <c r="AK4922" s="1" t="s">
        <v>77</v>
      </c>
      <c r="AL4922" s="1" t="s">
        <v>77</v>
      </c>
      <c r="AM4922" s="1" t="s">
        <v>77</v>
      </c>
      <c r="AN4922" s="2">
        <v>0</v>
      </c>
      <c r="AO4922" s="2">
        <v>0</v>
      </c>
      <c r="AP4922" s="2">
        <v>0</v>
      </c>
      <c r="AQ4922" s="2">
        <v>0</v>
      </c>
      <c r="AR4922" s="1" t="s">
        <v>77</v>
      </c>
      <c r="AS4922" s="1" t="s">
        <v>78</v>
      </c>
      <c r="AT4922" s="2">
        <v>110</v>
      </c>
      <c r="AU4922" s="1" t="s">
        <v>79</v>
      </c>
      <c r="AV4922" s="2">
        <v>5</v>
      </c>
      <c r="AW4922" s="2">
        <v>2200000.39</v>
      </c>
      <c r="AX4922" s="1" t="s">
        <v>4779</v>
      </c>
      <c r="AY4922" s="1" t="s">
        <v>4779</v>
      </c>
      <c r="AZ4922" s="1" t="s">
        <v>6712</v>
      </c>
      <c r="BE4922" s="1" t="s">
        <v>30016</v>
      </c>
      <c r="BF4922" s="2">
        <v>3</v>
      </c>
      <c r="BG4922" s="1" t="s">
        <v>81</v>
      </c>
      <c r="BH4922" s="2">
        <v>2</v>
      </c>
      <c r="BI4922" s="2">
        <v>0</v>
      </c>
    </row>
    <row r="4923" spans="1:61">
      <c r="A4923" s="1" t="s">
        <v>59</v>
      </c>
      <c r="B4923" s="1" t="s">
        <v>60</v>
      </c>
      <c r="C4923" s="1" t="s">
        <v>30017</v>
      </c>
      <c r="D4923" s="1" t="s">
        <v>30018</v>
      </c>
      <c r="E4923" s="1" t="s">
        <v>30019</v>
      </c>
      <c r="F4923" s="1" t="s">
        <v>64</v>
      </c>
      <c r="G4923" s="1" t="s">
        <v>65</v>
      </c>
      <c r="H4923" s="1" t="s">
        <v>30020</v>
      </c>
      <c r="I4923" s="1" t="s">
        <v>100</v>
      </c>
      <c r="J4923" s="1" t="s">
        <v>30021</v>
      </c>
      <c r="K4923" s="2">
        <v>2</v>
      </c>
      <c r="L4923" s="1" t="s">
        <v>100</v>
      </c>
      <c r="M4923" s="1" t="s">
        <v>65</v>
      </c>
      <c r="N4923" s="1" t="s">
        <v>65</v>
      </c>
      <c r="O4923" s="1" t="s">
        <v>64</v>
      </c>
      <c r="P4923" s="1" t="s">
        <v>65</v>
      </c>
      <c r="Q4923" s="1" t="s">
        <v>64</v>
      </c>
      <c r="R4923" s="1" t="s">
        <v>65</v>
      </c>
      <c r="S4923" s="1" t="s">
        <v>64</v>
      </c>
      <c r="T4923" s="2">
        <v>2</v>
      </c>
      <c r="V4923" s="1" t="s">
        <v>1019</v>
      </c>
      <c r="W4923" s="1" t="s">
        <v>5510</v>
      </c>
      <c r="Y4923" s="1" t="s">
        <v>71</v>
      </c>
      <c r="Z4923" s="1" t="s">
        <v>72</v>
      </c>
      <c r="AA4923" s="1" t="s">
        <v>7162</v>
      </c>
      <c r="AB4923" s="1" t="s">
        <v>7163</v>
      </c>
      <c r="AC4923" s="3">
        <f>VLOOKUP(AA4923,GeoCord!$A:$C,2,0)</f>
        <v>53.3292</v>
      </c>
      <c r="AD4923" s="3">
        <f>VLOOKUP(AA4923,GeoCord!$A:$C,3,0)</f>
        <v>27.949200000000001</v>
      </c>
      <c r="AG4923" s="1" t="s">
        <v>1608</v>
      </c>
      <c r="AH4923" s="2">
        <v>1</v>
      </c>
      <c r="AI4923" s="1" t="s">
        <v>1609</v>
      </c>
      <c r="AJ4923" s="2">
        <v>0</v>
      </c>
      <c r="AK4923" s="1" t="s">
        <v>77</v>
      </c>
      <c r="AL4923" s="1" t="s">
        <v>77</v>
      </c>
      <c r="AM4923" s="1" t="s">
        <v>77</v>
      </c>
      <c r="AN4923" s="2">
        <v>0</v>
      </c>
      <c r="AO4923" s="2">
        <v>1</v>
      </c>
      <c r="AP4923" s="2">
        <v>1</v>
      </c>
      <c r="AQ4923" s="2">
        <v>1</v>
      </c>
      <c r="AR4923" s="1" t="s">
        <v>77</v>
      </c>
      <c r="AS4923" s="1" t="s">
        <v>78</v>
      </c>
      <c r="AT4923" s="2">
        <v>110</v>
      </c>
      <c r="AU4923" s="1" t="s">
        <v>79</v>
      </c>
      <c r="AV4923" s="2">
        <v>5</v>
      </c>
      <c r="AW4923" s="2">
        <v>46000</v>
      </c>
      <c r="AX4923" s="1" t="s">
        <v>1019</v>
      </c>
      <c r="AY4923" s="1" t="s">
        <v>1019</v>
      </c>
      <c r="AZ4923" s="1" t="s">
        <v>5510</v>
      </c>
      <c r="BE4923" s="1" t="s">
        <v>30022</v>
      </c>
      <c r="BF4923" s="2">
        <v>3</v>
      </c>
      <c r="BG4923" s="1" t="s">
        <v>81</v>
      </c>
      <c r="BH4923" s="2">
        <v>0</v>
      </c>
      <c r="BI4923" s="2">
        <v>0</v>
      </c>
    </row>
    <row r="4924" spans="1:61">
      <c r="A4924" s="1" t="s">
        <v>59</v>
      </c>
      <c r="B4924" s="1" t="s">
        <v>60</v>
      </c>
      <c r="C4924" s="1" t="s">
        <v>30023</v>
      </c>
      <c r="D4924" s="1" t="s">
        <v>30024</v>
      </c>
      <c r="E4924" s="1" t="s">
        <v>30025</v>
      </c>
      <c r="F4924" s="1" t="s">
        <v>64</v>
      </c>
      <c r="G4924" s="1" t="s">
        <v>65</v>
      </c>
      <c r="H4924" s="1" t="s">
        <v>30026</v>
      </c>
      <c r="I4924" s="1" t="s">
        <v>100</v>
      </c>
      <c r="J4924" s="1" t="s">
        <v>30027</v>
      </c>
      <c r="K4924" s="2">
        <v>2</v>
      </c>
      <c r="L4924" s="1" t="s">
        <v>100</v>
      </c>
      <c r="M4924" s="1" t="s">
        <v>1267</v>
      </c>
      <c r="N4924" s="1" t="s">
        <v>1267</v>
      </c>
      <c r="O4924" s="1" t="s">
        <v>1268</v>
      </c>
      <c r="P4924" s="1" t="s">
        <v>65</v>
      </c>
      <c r="Q4924" s="1" t="s">
        <v>64</v>
      </c>
      <c r="R4924" s="1" t="s">
        <v>65</v>
      </c>
      <c r="S4924" s="1" t="s">
        <v>64</v>
      </c>
      <c r="T4924" s="2">
        <v>2</v>
      </c>
      <c r="V4924" s="1" t="s">
        <v>7183</v>
      </c>
      <c r="W4924" s="1" t="s">
        <v>5392</v>
      </c>
      <c r="Y4924" s="1" t="s">
        <v>71</v>
      </c>
      <c r="Z4924" s="1" t="s">
        <v>118</v>
      </c>
      <c r="AC4924" s="3" t="e">
        <f>VLOOKUP(AA4924,GeoCord!$A:$C,2,0)</f>
        <v>#N/A</v>
      </c>
      <c r="AD4924" s="3" t="e">
        <f>VLOOKUP(AA4924,GeoCord!$A:$C,3,0)</f>
        <v>#N/A</v>
      </c>
      <c r="AE4924" s="1" t="s">
        <v>119</v>
      </c>
      <c r="AF4924" s="1" t="s">
        <v>118</v>
      </c>
      <c r="AH4924" s="2">
        <v>1</v>
      </c>
      <c r="AJ4924" s="1" t="s">
        <v>77</v>
      </c>
      <c r="AK4924" s="1" t="s">
        <v>77</v>
      </c>
      <c r="AL4924" s="1" t="s">
        <v>77</v>
      </c>
      <c r="AM4924" s="1" t="s">
        <v>77</v>
      </c>
      <c r="AN4924" s="1" t="s">
        <v>77</v>
      </c>
      <c r="AO4924" s="1" t="s">
        <v>77</v>
      </c>
      <c r="AP4924" s="1" t="s">
        <v>77</v>
      </c>
      <c r="AQ4924" s="1" t="s">
        <v>77</v>
      </c>
      <c r="AR4924" s="1" t="s">
        <v>77</v>
      </c>
      <c r="AS4924" s="1" t="s">
        <v>78</v>
      </c>
      <c r="AT4924" s="2">
        <v>110</v>
      </c>
      <c r="AU4924" s="1" t="s">
        <v>79</v>
      </c>
      <c r="AV4924" s="2">
        <v>5</v>
      </c>
      <c r="AW4924" s="2">
        <v>1346817.56</v>
      </c>
      <c r="AX4924" s="1" t="s">
        <v>7183</v>
      </c>
      <c r="AY4924" s="1" t="s">
        <v>7183</v>
      </c>
      <c r="AZ4924" s="1" t="s">
        <v>5392</v>
      </c>
      <c r="BE4924" s="1" t="s">
        <v>30028</v>
      </c>
      <c r="BF4924" s="2">
        <v>3</v>
      </c>
      <c r="BG4924" s="1" t="s">
        <v>81</v>
      </c>
      <c r="BH4924" s="1" t="s">
        <v>77</v>
      </c>
      <c r="BI4924" s="1" t="s">
        <v>77</v>
      </c>
    </row>
    <row r="4925" spans="1:61">
      <c r="A4925" s="1" t="s">
        <v>59</v>
      </c>
      <c r="B4925" s="1" t="s">
        <v>60</v>
      </c>
      <c r="C4925" s="1" t="s">
        <v>30029</v>
      </c>
      <c r="D4925" s="1" t="s">
        <v>30030</v>
      </c>
      <c r="E4925" s="1" t="s">
        <v>30031</v>
      </c>
      <c r="F4925" s="1" t="s">
        <v>64</v>
      </c>
      <c r="G4925" s="1" t="s">
        <v>65</v>
      </c>
      <c r="H4925" s="1" t="s">
        <v>30032</v>
      </c>
      <c r="I4925" s="1" t="s">
        <v>100</v>
      </c>
      <c r="J4925" s="1" t="s">
        <v>30033</v>
      </c>
      <c r="K4925" s="2">
        <v>2</v>
      </c>
      <c r="L4925" s="1" t="s">
        <v>100</v>
      </c>
      <c r="M4925" s="1" t="s">
        <v>244</v>
      </c>
      <c r="N4925" s="1" t="s">
        <v>244</v>
      </c>
      <c r="O4925" s="1" t="s">
        <v>245</v>
      </c>
      <c r="P4925" s="1" t="s">
        <v>65</v>
      </c>
      <c r="Q4925" s="1" t="s">
        <v>64</v>
      </c>
      <c r="R4925" s="1" t="s">
        <v>65</v>
      </c>
      <c r="S4925" s="1" t="s">
        <v>64</v>
      </c>
      <c r="T4925" s="2">
        <v>2</v>
      </c>
      <c r="V4925" s="1" t="s">
        <v>28799</v>
      </c>
      <c r="W4925" s="1" t="s">
        <v>142</v>
      </c>
      <c r="Y4925" s="1" t="s">
        <v>71</v>
      </c>
      <c r="Z4925" s="1" t="s">
        <v>72</v>
      </c>
      <c r="AA4925" s="1" t="s">
        <v>461</v>
      </c>
      <c r="AB4925" s="1" t="s">
        <v>462</v>
      </c>
      <c r="AC4925" s="3">
        <f>VLOOKUP(AA4925,GeoCord!$A:$C,2,0)</f>
        <v>8.4350000000000005</v>
      </c>
      <c r="AD4925" s="3">
        <f>VLOOKUP(AA4925,GeoCord!$A:$C,3,0)</f>
        <v>38.786000000000001</v>
      </c>
      <c r="AH4925" s="2">
        <v>1</v>
      </c>
      <c r="AJ4925" s="1" t="s">
        <v>77</v>
      </c>
      <c r="AK4925" s="1" t="s">
        <v>77</v>
      </c>
      <c r="AL4925" s="1" t="s">
        <v>77</v>
      </c>
      <c r="AM4925" s="1" t="s">
        <v>77</v>
      </c>
      <c r="AN4925" s="1" t="s">
        <v>77</v>
      </c>
      <c r="AO4925" s="1" t="s">
        <v>77</v>
      </c>
      <c r="AP4925" s="1" t="s">
        <v>77</v>
      </c>
      <c r="AQ4925" s="1" t="s">
        <v>77</v>
      </c>
      <c r="AR4925" s="1" t="s">
        <v>77</v>
      </c>
      <c r="AS4925" s="1" t="s">
        <v>78</v>
      </c>
      <c r="AT4925" s="2">
        <v>110</v>
      </c>
      <c r="AU4925" s="1" t="s">
        <v>79</v>
      </c>
      <c r="AV4925" s="2">
        <v>5</v>
      </c>
      <c r="AW4925" s="2">
        <v>445410.4</v>
      </c>
      <c r="AX4925" s="1" t="s">
        <v>28799</v>
      </c>
      <c r="AY4925" s="1" t="s">
        <v>28799</v>
      </c>
      <c r="AZ4925" s="1" t="s">
        <v>142</v>
      </c>
      <c r="BE4925" s="1" t="s">
        <v>30034</v>
      </c>
      <c r="BF4925" s="2">
        <v>3</v>
      </c>
      <c r="BG4925" s="1" t="s">
        <v>81</v>
      </c>
      <c r="BH4925" s="1" t="s">
        <v>77</v>
      </c>
      <c r="BI4925" s="1" t="s">
        <v>77</v>
      </c>
    </row>
    <row r="4926" spans="1:61">
      <c r="A4926" s="1" t="s">
        <v>59</v>
      </c>
      <c r="B4926" s="1" t="s">
        <v>60</v>
      </c>
      <c r="C4926" s="1" t="s">
        <v>30035</v>
      </c>
      <c r="D4926" s="1" t="s">
        <v>30036</v>
      </c>
      <c r="E4926" s="1" t="s">
        <v>30037</v>
      </c>
      <c r="F4926" s="1" t="s">
        <v>64</v>
      </c>
      <c r="G4926" s="1" t="s">
        <v>65</v>
      </c>
      <c r="H4926" s="1" t="s">
        <v>30038</v>
      </c>
      <c r="I4926" s="1" t="s">
        <v>100</v>
      </c>
      <c r="J4926" s="1" t="s">
        <v>30039</v>
      </c>
      <c r="K4926" s="2">
        <v>2</v>
      </c>
      <c r="L4926" s="1" t="s">
        <v>100</v>
      </c>
      <c r="M4926" s="1" t="s">
        <v>410</v>
      </c>
      <c r="N4926" s="1" t="s">
        <v>410</v>
      </c>
      <c r="O4926" s="1" t="s">
        <v>411</v>
      </c>
      <c r="P4926" s="1" t="s">
        <v>65</v>
      </c>
      <c r="Q4926" s="1" t="s">
        <v>64</v>
      </c>
      <c r="R4926" s="1" t="s">
        <v>65</v>
      </c>
      <c r="S4926" s="1" t="s">
        <v>64</v>
      </c>
      <c r="T4926" s="2">
        <v>2</v>
      </c>
      <c r="V4926" s="1" t="s">
        <v>6375</v>
      </c>
      <c r="W4926" s="1" t="s">
        <v>4994</v>
      </c>
      <c r="Y4926" s="1" t="s">
        <v>71</v>
      </c>
      <c r="Z4926" s="1" t="s">
        <v>118</v>
      </c>
      <c r="AC4926" s="3" t="e">
        <f>VLOOKUP(AA4926,GeoCord!$A:$C,2,0)</f>
        <v>#N/A</v>
      </c>
      <c r="AD4926" s="3" t="e">
        <f>VLOOKUP(AA4926,GeoCord!$A:$C,3,0)</f>
        <v>#N/A</v>
      </c>
      <c r="AE4926" s="1" t="s">
        <v>119</v>
      </c>
      <c r="AF4926" s="1" t="s">
        <v>118</v>
      </c>
      <c r="AH4926" s="2">
        <v>1</v>
      </c>
      <c r="AJ4926" s="1" t="s">
        <v>77</v>
      </c>
      <c r="AK4926" s="1" t="s">
        <v>77</v>
      </c>
      <c r="AL4926" s="1" t="s">
        <v>77</v>
      </c>
      <c r="AM4926" s="1" t="s">
        <v>77</v>
      </c>
      <c r="AN4926" s="1" t="s">
        <v>77</v>
      </c>
      <c r="AO4926" s="1" t="s">
        <v>77</v>
      </c>
      <c r="AP4926" s="1" t="s">
        <v>77</v>
      </c>
      <c r="AQ4926" s="1" t="s">
        <v>77</v>
      </c>
      <c r="AR4926" s="1" t="s">
        <v>77</v>
      </c>
      <c r="AS4926" s="1" t="s">
        <v>78</v>
      </c>
      <c r="AT4926" s="2">
        <v>110</v>
      </c>
      <c r="AU4926" s="1" t="s">
        <v>79</v>
      </c>
      <c r="AV4926" s="2">
        <v>5</v>
      </c>
      <c r="AW4926" s="2">
        <v>1686319.22</v>
      </c>
      <c r="AX4926" s="1" t="s">
        <v>6375</v>
      </c>
      <c r="AY4926" s="1" t="s">
        <v>6375</v>
      </c>
      <c r="AZ4926" s="1" t="s">
        <v>4994</v>
      </c>
      <c r="BE4926" s="1" t="s">
        <v>30040</v>
      </c>
      <c r="BF4926" s="2">
        <v>3</v>
      </c>
      <c r="BG4926" s="1" t="s">
        <v>81</v>
      </c>
      <c r="BH4926" s="1" t="s">
        <v>77</v>
      </c>
      <c r="BI4926" s="1" t="s">
        <v>77</v>
      </c>
    </row>
    <row r="4927" spans="1:61">
      <c r="A4927" s="1" t="s">
        <v>59</v>
      </c>
      <c r="B4927" s="1" t="s">
        <v>60</v>
      </c>
      <c r="C4927" s="1" t="s">
        <v>30041</v>
      </c>
      <c r="D4927" s="1" t="s">
        <v>30042</v>
      </c>
      <c r="E4927" s="1" t="s">
        <v>30043</v>
      </c>
      <c r="F4927" s="1" t="s">
        <v>64</v>
      </c>
      <c r="G4927" s="1" t="s">
        <v>65</v>
      </c>
      <c r="H4927" s="1" t="s">
        <v>30044</v>
      </c>
      <c r="I4927" s="1" t="s">
        <v>100</v>
      </c>
      <c r="J4927" s="1" t="s">
        <v>30045</v>
      </c>
      <c r="K4927" s="2">
        <v>2</v>
      </c>
      <c r="L4927" s="1" t="s">
        <v>100</v>
      </c>
      <c r="M4927" s="1" t="s">
        <v>1350</v>
      </c>
      <c r="N4927" s="1" t="s">
        <v>1350</v>
      </c>
      <c r="P4927" s="1" t="s">
        <v>65</v>
      </c>
      <c r="Q4927" s="1" t="s">
        <v>64</v>
      </c>
      <c r="R4927" s="1" t="s">
        <v>65</v>
      </c>
      <c r="S4927" s="1" t="s">
        <v>64</v>
      </c>
      <c r="T4927" s="2">
        <v>4</v>
      </c>
      <c r="V4927" s="1" t="s">
        <v>9524</v>
      </c>
      <c r="X4927" s="1" t="s">
        <v>24861</v>
      </c>
      <c r="Y4927" s="1" t="s">
        <v>71</v>
      </c>
      <c r="Z4927" s="1" t="s">
        <v>72</v>
      </c>
      <c r="AA4927" s="1" t="s">
        <v>1872</v>
      </c>
      <c r="AB4927" s="1" t="s">
        <v>1873</v>
      </c>
      <c r="AC4927" s="3">
        <f>VLOOKUP(AA4927,GeoCord!$A:$C,2,0)</f>
        <v>-21.276</v>
      </c>
      <c r="AD4927" s="3">
        <f>VLOOKUP(AA4927,GeoCord!$A:$C,3,0)</f>
        <v>17.219000000000001</v>
      </c>
      <c r="AH4927" s="2">
        <v>1</v>
      </c>
      <c r="AJ4927" s="1" t="s">
        <v>77</v>
      </c>
      <c r="AK4927" s="1" t="s">
        <v>77</v>
      </c>
      <c r="AL4927" s="1" t="s">
        <v>77</v>
      </c>
      <c r="AM4927" s="1" t="s">
        <v>77</v>
      </c>
      <c r="AN4927" s="1" t="s">
        <v>77</v>
      </c>
      <c r="AO4927" s="1" t="s">
        <v>77</v>
      </c>
      <c r="AP4927" s="1" t="s">
        <v>77</v>
      </c>
      <c r="AQ4927" s="1" t="s">
        <v>77</v>
      </c>
      <c r="AR4927" s="1" t="s">
        <v>77</v>
      </c>
      <c r="AS4927" s="1" t="s">
        <v>78</v>
      </c>
      <c r="AT4927" s="2">
        <v>110</v>
      </c>
      <c r="AU4927" s="1" t="s">
        <v>79</v>
      </c>
      <c r="AV4927" s="2">
        <v>5</v>
      </c>
      <c r="AW4927" s="2">
        <v>8500</v>
      </c>
      <c r="AX4927" s="1" t="s">
        <v>9524</v>
      </c>
      <c r="AY4927" s="1" t="s">
        <v>9524</v>
      </c>
      <c r="AZ4927" s="1" t="s">
        <v>24861</v>
      </c>
      <c r="BE4927" s="1" t="s">
        <v>30046</v>
      </c>
      <c r="BF4927" s="2">
        <v>3</v>
      </c>
      <c r="BG4927" s="1" t="s">
        <v>81</v>
      </c>
      <c r="BH4927" s="1" t="s">
        <v>77</v>
      </c>
      <c r="BI4927" s="1" t="s">
        <v>77</v>
      </c>
    </row>
    <row r="4928" spans="1:61">
      <c r="A4928" s="1" t="s">
        <v>59</v>
      </c>
      <c r="B4928" s="1" t="s">
        <v>60</v>
      </c>
      <c r="C4928" s="1" t="s">
        <v>30047</v>
      </c>
      <c r="D4928" s="1" t="s">
        <v>30048</v>
      </c>
      <c r="E4928" s="1" t="s">
        <v>30049</v>
      </c>
      <c r="F4928" s="1" t="s">
        <v>64</v>
      </c>
      <c r="G4928" s="1" t="s">
        <v>65</v>
      </c>
      <c r="H4928" s="1" t="s">
        <v>30050</v>
      </c>
      <c r="I4928" s="1" t="s">
        <v>100</v>
      </c>
      <c r="J4928" s="1" t="s">
        <v>30051</v>
      </c>
      <c r="K4928" s="2">
        <v>2</v>
      </c>
      <c r="L4928" s="1" t="s">
        <v>100</v>
      </c>
      <c r="M4928" s="1" t="s">
        <v>65</v>
      </c>
      <c r="N4928" s="1" t="s">
        <v>65</v>
      </c>
      <c r="O4928" s="1" t="s">
        <v>64</v>
      </c>
      <c r="P4928" s="1" t="s">
        <v>65</v>
      </c>
      <c r="Q4928" s="1" t="s">
        <v>64</v>
      </c>
      <c r="R4928" s="1" t="s">
        <v>65</v>
      </c>
      <c r="S4928" s="1" t="s">
        <v>64</v>
      </c>
      <c r="T4928" s="2">
        <v>2</v>
      </c>
      <c r="V4928" s="1" t="s">
        <v>25081</v>
      </c>
      <c r="W4928" s="1" t="s">
        <v>5392</v>
      </c>
      <c r="Y4928" s="1" t="s">
        <v>71</v>
      </c>
      <c r="Z4928" s="1" t="s">
        <v>72</v>
      </c>
      <c r="AA4928" s="1" t="s">
        <v>3396</v>
      </c>
      <c r="AB4928" s="1" t="s">
        <v>3397</v>
      </c>
      <c r="AC4928" s="3">
        <f>VLOOKUP(AA4928,GeoCord!$A:$C,2,0)</f>
        <v>46.515999999999998</v>
      </c>
      <c r="AD4928" s="3">
        <f>VLOOKUP(AA4928,GeoCord!$A:$C,3,0)</f>
        <v>102.56399999999999</v>
      </c>
      <c r="AG4928" s="1" t="s">
        <v>224</v>
      </c>
      <c r="AH4928" s="2">
        <v>1</v>
      </c>
      <c r="AI4928" s="1" t="s">
        <v>225</v>
      </c>
      <c r="AJ4928" s="2">
        <v>0</v>
      </c>
      <c r="AK4928" s="1" t="s">
        <v>77</v>
      </c>
      <c r="AL4928" s="1" t="s">
        <v>77</v>
      </c>
      <c r="AM4928" s="1" t="s">
        <v>77</v>
      </c>
      <c r="AN4928" s="2">
        <v>0</v>
      </c>
      <c r="AO4928" s="2">
        <v>1</v>
      </c>
      <c r="AP4928" s="2">
        <v>2</v>
      </c>
      <c r="AQ4928" s="2">
        <v>0</v>
      </c>
      <c r="AR4928" s="1" t="s">
        <v>77</v>
      </c>
      <c r="AS4928" s="1" t="s">
        <v>78</v>
      </c>
      <c r="AT4928" s="2">
        <v>110</v>
      </c>
      <c r="AU4928" s="1" t="s">
        <v>79</v>
      </c>
      <c r="AV4928" s="2">
        <v>5</v>
      </c>
      <c r="AW4928" s="2">
        <v>250000</v>
      </c>
      <c r="AX4928" s="1" t="s">
        <v>25081</v>
      </c>
      <c r="AY4928" s="1" t="s">
        <v>25081</v>
      </c>
      <c r="AZ4928" s="1" t="s">
        <v>5392</v>
      </c>
      <c r="BE4928" s="1" t="s">
        <v>30052</v>
      </c>
      <c r="BF4928" s="2">
        <v>3</v>
      </c>
      <c r="BG4928" s="1" t="s">
        <v>81</v>
      </c>
      <c r="BH4928" s="2">
        <v>1</v>
      </c>
      <c r="BI4928" s="2">
        <v>1</v>
      </c>
    </row>
    <row r="4929" spans="1:61">
      <c r="A4929" s="1" t="s">
        <v>59</v>
      </c>
      <c r="B4929" s="1" t="s">
        <v>60</v>
      </c>
      <c r="C4929" s="1" t="s">
        <v>30053</v>
      </c>
      <c r="D4929" s="1" t="s">
        <v>30054</v>
      </c>
      <c r="E4929" s="1" t="s">
        <v>30055</v>
      </c>
      <c r="F4929" s="1" t="s">
        <v>64</v>
      </c>
      <c r="G4929" s="1" t="s">
        <v>65</v>
      </c>
      <c r="H4929" s="1" t="s">
        <v>30056</v>
      </c>
      <c r="I4929" s="1" t="s">
        <v>100</v>
      </c>
      <c r="J4929" s="1" t="s">
        <v>30057</v>
      </c>
      <c r="K4929" s="2">
        <v>2</v>
      </c>
      <c r="L4929" s="1" t="s">
        <v>100</v>
      </c>
      <c r="M4929" s="1" t="s">
        <v>65</v>
      </c>
      <c r="N4929" s="1" t="s">
        <v>65</v>
      </c>
      <c r="O4929" s="1" t="s">
        <v>64</v>
      </c>
      <c r="P4929" s="1" t="s">
        <v>65</v>
      </c>
      <c r="Q4929" s="1" t="s">
        <v>64</v>
      </c>
      <c r="R4929" s="1" t="s">
        <v>65</v>
      </c>
      <c r="S4929" s="1" t="s">
        <v>64</v>
      </c>
      <c r="T4929" s="2">
        <v>2</v>
      </c>
      <c r="V4929" s="1" t="s">
        <v>18089</v>
      </c>
      <c r="W4929" s="1" t="s">
        <v>3727</v>
      </c>
      <c r="Y4929" s="1" t="s">
        <v>71</v>
      </c>
      <c r="Z4929" s="1" t="s">
        <v>72</v>
      </c>
      <c r="AA4929" s="1" t="s">
        <v>1380</v>
      </c>
      <c r="AB4929" s="1" t="s">
        <v>1381</v>
      </c>
      <c r="AC4929" s="3">
        <f>VLOOKUP(AA4929,GeoCord!$A:$C,2,0)</f>
        <v>17.181000000000001</v>
      </c>
      <c r="AD4929" s="3">
        <f>VLOOKUP(AA4929,GeoCord!$A:$C,3,0)</f>
        <v>121.256</v>
      </c>
      <c r="AG4929" s="1" t="s">
        <v>807</v>
      </c>
      <c r="AH4929" s="2">
        <v>1</v>
      </c>
      <c r="AI4929" s="1" t="s">
        <v>808</v>
      </c>
      <c r="AJ4929" s="2">
        <v>0</v>
      </c>
      <c r="AK4929" s="1" t="s">
        <v>77</v>
      </c>
      <c r="AL4929" s="1" t="s">
        <v>77</v>
      </c>
      <c r="AM4929" s="1" t="s">
        <v>77</v>
      </c>
      <c r="AN4929" s="2">
        <v>0</v>
      </c>
      <c r="AO4929" s="2">
        <v>0</v>
      </c>
      <c r="AP4929" s="2">
        <v>0</v>
      </c>
      <c r="AQ4929" s="2">
        <v>0</v>
      </c>
      <c r="AR4929" s="1" t="s">
        <v>77</v>
      </c>
      <c r="AS4929" s="1" t="s">
        <v>78</v>
      </c>
      <c r="AT4929" s="2">
        <v>110</v>
      </c>
      <c r="AU4929" s="1" t="s">
        <v>79</v>
      </c>
      <c r="AV4929" s="2">
        <v>5</v>
      </c>
      <c r="AW4929" s="2">
        <v>180000</v>
      </c>
      <c r="AX4929" s="1" t="s">
        <v>18089</v>
      </c>
      <c r="AY4929" s="1" t="s">
        <v>18089</v>
      </c>
      <c r="AZ4929" s="1" t="s">
        <v>3727</v>
      </c>
      <c r="BE4929" s="1" t="s">
        <v>30058</v>
      </c>
      <c r="BF4929" s="2">
        <v>3</v>
      </c>
      <c r="BG4929" s="1" t="s">
        <v>81</v>
      </c>
      <c r="BH4929" s="2">
        <v>0</v>
      </c>
      <c r="BI4929" s="2">
        <v>0</v>
      </c>
    </row>
    <row r="4930" spans="1:61">
      <c r="A4930" s="1" t="s">
        <v>59</v>
      </c>
      <c r="B4930" s="1" t="s">
        <v>60</v>
      </c>
      <c r="C4930" s="1" t="s">
        <v>30059</v>
      </c>
      <c r="D4930" s="1" t="s">
        <v>30060</v>
      </c>
      <c r="E4930" s="1" t="s">
        <v>30061</v>
      </c>
      <c r="F4930" s="1" t="s">
        <v>64</v>
      </c>
      <c r="G4930" s="1" t="s">
        <v>65</v>
      </c>
      <c r="H4930" s="1" t="s">
        <v>30062</v>
      </c>
      <c r="I4930" s="1" t="s">
        <v>100</v>
      </c>
      <c r="J4930" s="1" t="s">
        <v>30063</v>
      </c>
      <c r="K4930" s="2">
        <v>2</v>
      </c>
      <c r="L4930" s="1" t="s">
        <v>100</v>
      </c>
      <c r="M4930" s="1" t="s">
        <v>191</v>
      </c>
      <c r="N4930" s="1" t="s">
        <v>191</v>
      </c>
      <c r="O4930" s="1" t="s">
        <v>192</v>
      </c>
      <c r="P4930" s="1" t="s">
        <v>65</v>
      </c>
      <c r="Q4930" s="1" t="s">
        <v>64</v>
      </c>
      <c r="R4930" s="1" t="s">
        <v>65</v>
      </c>
      <c r="S4930" s="1" t="s">
        <v>64</v>
      </c>
      <c r="T4930" s="2">
        <v>2</v>
      </c>
      <c r="V4930" s="1" t="s">
        <v>1019</v>
      </c>
      <c r="W4930" s="1" t="s">
        <v>17925</v>
      </c>
      <c r="Y4930" s="1" t="s">
        <v>71</v>
      </c>
      <c r="Z4930" s="1" t="s">
        <v>118</v>
      </c>
      <c r="AC4930" s="3" t="e">
        <f>VLOOKUP(AA4930,GeoCord!$A:$C,2,0)</f>
        <v>#N/A</v>
      </c>
      <c r="AD4930" s="3" t="e">
        <f>VLOOKUP(AA4930,GeoCord!$A:$C,3,0)</f>
        <v>#N/A</v>
      </c>
      <c r="AE4930" s="1" t="s">
        <v>119</v>
      </c>
      <c r="AF4930" s="1" t="s">
        <v>118</v>
      </c>
      <c r="AG4930" s="1" t="s">
        <v>224</v>
      </c>
      <c r="AH4930" s="2">
        <v>1</v>
      </c>
      <c r="AI4930" s="1" t="s">
        <v>225</v>
      </c>
      <c r="AJ4930" s="2">
        <v>0</v>
      </c>
      <c r="AK4930" s="1" t="s">
        <v>77</v>
      </c>
      <c r="AL4930" s="1" t="s">
        <v>77</v>
      </c>
      <c r="AM4930" s="1" t="s">
        <v>77</v>
      </c>
      <c r="AN4930" s="2">
        <v>0</v>
      </c>
      <c r="AO4930" s="2">
        <v>0</v>
      </c>
      <c r="AP4930" s="2">
        <v>0</v>
      </c>
      <c r="AQ4930" s="2">
        <v>0</v>
      </c>
      <c r="AR4930" s="1" t="s">
        <v>77</v>
      </c>
      <c r="AS4930" s="1" t="s">
        <v>78</v>
      </c>
      <c r="AT4930" s="2">
        <v>110</v>
      </c>
      <c r="AU4930" s="1" t="s">
        <v>79</v>
      </c>
      <c r="AV4930" s="2">
        <v>5</v>
      </c>
      <c r="AW4930" s="2">
        <v>12253830.460000001</v>
      </c>
      <c r="AX4930" s="1" t="s">
        <v>1019</v>
      </c>
      <c r="AY4930" s="1" t="s">
        <v>1019</v>
      </c>
      <c r="AZ4930" s="1" t="s">
        <v>17925</v>
      </c>
      <c r="BE4930" s="1" t="s">
        <v>30064</v>
      </c>
      <c r="BF4930" s="2">
        <v>3</v>
      </c>
      <c r="BG4930" s="1" t="s">
        <v>81</v>
      </c>
      <c r="BH4930" s="2">
        <v>0</v>
      </c>
      <c r="BI4930" s="2">
        <v>0</v>
      </c>
    </row>
    <row r="4931" spans="1:61">
      <c r="A4931" s="1" t="s">
        <v>59</v>
      </c>
      <c r="B4931" s="1" t="s">
        <v>60</v>
      </c>
      <c r="C4931" s="1" t="s">
        <v>30065</v>
      </c>
      <c r="D4931" s="1" t="s">
        <v>30066</v>
      </c>
      <c r="E4931" s="1" t="s">
        <v>30067</v>
      </c>
      <c r="F4931" s="1" t="s">
        <v>64</v>
      </c>
      <c r="G4931" s="1" t="s">
        <v>65</v>
      </c>
      <c r="H4931" s="1" t="s">
        <v>30068</v>
      </c>
      <c r="I4931" s="1" t="s">
        <v>164</v>
      </c>
      <c r="J4931" s="1" t="s">
        <v>30069</v>
      </c>
      <c r="K4931" s="2">
        <v>2</v>
      </c>
      <c r="L4931" s="1" t="s">
        <v>164</v>
      </c>
      <c r="M4931" s="1" t="s">
        <v>665</v>
      </c>
      <c r="N4931" s="1" t="s">
        <v>665</v>
      </c>
      <c r="O4931" s="1" t="s">
        <v>666</v>
      </c>
      <c r="P4931" s="1" t="s">
        <v>65</v>
      </c>
      <c r="Q4931" s="1" t="s">
        <v>64</v>
      </c>
      <c r="R4931" s="1" t="s">
        <v>65</v>
      </c>
      <c r="S4931" s="1" t="s">
        <v>64</v>
      </c>
      <c r="T4931" s="2">
        <v>4</v>
      </c>
      <c r="V4931" s="1" t="s">
        <v>22693</v>
      </c>
      <c r="X4931" s="1" t="s">
        <v>4246</v>
      </c>
      <c r="Y4931" s="1" t="s">
        <v>71</v>
      </c>
      <c r="Z4931" s="1" t="s">
        <v>72</v>
      </c>
      <c r="AA4931" s="1" t="s">
        <v>668</v>
      </c>
      <c r="AB4931" s="1" t="s">
        <v>665</v>
      </c>
      <c r="AC4931" s="3">
        <f>VLOOKUP(AA4931,GeoCord!$A:$C,2,0)</f>
        <v>3.794</v>
      </c>
      <c r="AD4931" s="3">
        <f>VLOOKUP(AA4931,GeoCord!$A:$C,3,0)</f>
        <v>-73.605999999999995</v>
      </c>
      <c r="AG4931" s="1" t="s">
        <v>640</v>
      </c>
      <c r="AH4931" s="2">
        <v>1</v>
      </c>
      <c r="AI4931" s="1" t="s">
        <v>641</v>
      </c>
      <c r="AJ4931" s="2">
        <v>1</v>
      </c>
      <c r="AK4931" s="1" t="s">
        <v>77</v>
      </c>
      <c r="AL4931" s="1" t="s">
        <v>77</v>
      </c>
      <c r="AM4931" s="1" t="s">
        <v>77</v>
      </c>
      <c r="AN4931" s="2">
        <v>0</v>
      </c>
      <c r="AO4931" s="2">
        <v>0</v>
      </c>
      <c r="AP4931" s="2">
        <v>0</v>
      </c>
      <c r="AQ4931" s="2">
        <v>0</v>
      </c>
      <c r="AR4931" s="1" t="s">
        <v>77</v>
      </c>
      <c r="AS4931" s="1" t="s">
        <v>78</v>
      </c>
      <c r="AT4931" s="2">
        <v>110</v>
      </c>
      <c r="AU4931" s="1" t="s">
        <v>79</v>
      </c>
      <c r="AV4931" s="2">
        <v>5</v>
      </c>
      <c r="AW4931" s="2">
        <v>317031.67</v>
      </c>
      <c r="AX4931" s="1" t="s">
        <v>22693</v>
      </c>
      <c r="AY4931" s="1" t="s">
        <v>22693</v>
      </c>
      <c r="AZ4931" s="1" t="s">
        <v>4246</v>
      </c>
      <c r="BE4931" s="1" t="s">
        <v>30070</v>
      </c>
      <c r="BF4931" s="2">
        <v>3</v>
      </c>
      <c r="BG4931" s="1" t="s">
        <v>81</v>
      </c>
      <c r="BH4931" s="2">
        <v>0</v>
      </c>
      <c r="BI4931" s="2">
        <v>0</v>
      </c>
    </row>
    <row r="4932" spans="1:61">
      <c r="A4932" s="1" t="s">
        <v>59</v>
      </c>
      <c r="B4932" s="1" t="s">
        <v>60</v>
      </c>
      <c r="C4932" s="1" t="s">
        <v>30071</v>
      </c>
      <c r="D4932" s="1" t="s">
        <v>30072</v>
      </c>
      <c r="E4932" s="1" t="s">
        <v>30073</v>
      </c>
      <c r="F4932" s="1" t="s">
        <v>64</v>
      </c>
      <c r="G4932" s="1" t="s">
        <v>65</v>
      </c>
      <c r="H4932" s="1" t="s">
        <v>30074</v>
      </c>
      <c r="I4932" s="1" t="s">
        <v>100</v>
      </c>
      <c r="J4932" s="1" t="s">
        <v>30075</v>
      </c>
      <c r="K4932" s="2">
        <v>2</v>
      </c>
      <c r="L4932" s="1" t="s">
        <v>100</v>
      </c>
      <c r="M4932" s="1" t="s">
        <v>993</v>
      </c>
      <c r="N4932" s="1" t="s">
        <v>993</v>
      </c>
      <c r="O4932" s="1" t="s">
        <v>994</v>
      </c>
      <c r="P4932" s="1" t="s">
        <v>65</v>
      </c>
      <c r="Q4932" s="1" t="s">
        <v>64</v>
      </c>
      <c r="R4932" s="1" t="s">
        <v>65</v>
      </c>
      <c r="S4932" s="1" t="s">
        <v>64</v>
      </c>
      <c r="T4932" s="2">
        <v>2</v>
      </c>
      <c r="V4932" s="1" t="s">
        <v>7485</v>
      </c>
      <c r="W4932" s="1" t="s">
        <v>30076</v>
      </c>
      <c r="Y4932" s="1" t="s">
        <v>71</v>
      </c>
      <c r="Z4932" s="1" t="s">
        <v>72</v>
      </c>
      <c r="AA4932" s="1" t="s">
        <v>907</v>
      </c>
      <c r="AB4932" s="1" t="s">
        <v>908</v>
      </c>
      <c r="AC4932" s="3">
        <f>VLOOKUP(AA4932,GeoCord!$A:$C,2,0)</f>
        <v>19.317499999999999</v>
      </c>
      <c r="AD4932" s="3">
        <f>VLOOKUP(AA4932,GeoCord!$A:$C,3,0)</f>
        <v>-72.420500000000004</v>
      </c>
      <c r="AG4932" s="1" t="s">
        <v>266</v>
      </c>
      <c r="AH4932" s="2">
        <v>1</v>
      </c>
      <c r="AI4932" s="1" t="s">
        <v>267</v>
      </c>
      <c r="AJ4932" s="2">
        <v>0</v>
      </c>
      <c r="AK4932" s="1" t="s">
        <v>77</v>
      </c>
      <c r="AL4932" s="1" t="s">
        <v>77</v>
      </c>
      <c r="AM4932" s="1" t="s">
        <v>77</v>
      </c>
      <c r="AN4932" s="2">
        <v>0</v>
      </c>
      <c r="AO4932" s="2">
        <v>0</v>
      </c>
      <c r="AP4932" s="2">
        <v>0</v>
      </c>
      <c r="AQ4932" s="2">
        <v>0</v>
      </c>
      <c r="AR4932" s="1" t="s">
        <v>77</v>
      </c>
      <c r="AS4932" s="1" t="s">
        <v>78</v>
      </c>
      <c r="AT4932" s="2">
        <v>110</v>
      </c>
      <c r="AU4932" s="1" t="s">
        <v>79</v>
      </c>
      <c r="AV4932" s="2">
        <v>5</v>
      </c>
      <c r="AW4932" s="2">
        <v>1624999.91</v>
      </c>
      <c r="AX4932" s="1" t="s">
        <v>7485</v>
      </c>
      <c r="AY4932" s="1" t="s">
        <v>7485</v>
      </c>
      <c r="AZ4932" s="1" t="s">
        <v>30076</v>
      </c>
      <c r="BE4932" s="1" t="s">
        <v>30077</v>
      </c>
      <c r="BF4932" s="2">
        <v>3</v>
      </c>
      <c r="BG4932" s="1" t="s">
        <v>81</v>
      </c>
      <c r="BH4932" s="2">
        <v>0</v>
      </c>
      <c r="BI4932" s="2">
        <v>2</v>
      </c>
    </row>
    <row r="4933" spans="1:61">
      <c r="A4933" s="1" t="s">
        <v>59</v>
      </c>
      <c r="B4933" s="1" t="s">
        <v>60</v>
      </c>
      <c r="C4933" s="1" t="s">
        <v>30078</v>
      </c>
      <c r="D4933" s="1" t="s">
        <v>30079</v>
      </c>
      <c r="E4933" s="1" t="s">
        <v>30080</v>
      </c>
      <c r="F4933" s="1" t="s">
        <v>64</v>
      </c>
      <c r="G4933" s="1" t="s">
        <v>65</v>
      </c>
      <c r="H4933" s="1" t="s">
        <v>30081</v>
      </c>
      <c r="I4933" s="1" t="s">
        <v>100</v>
      </c>
      <c r="J4933" s="1" t="s">
        <v>7953</v>
      </c>
      <c r="K4933" s="2">
        <v>2</v>
      </c>
      <c r="L4933" s="1" t="s">
        <v>100</v>
      </c>
      <c r="M4933" s="1" t="s">
        <v>784</v>
      </c>
      <c r="N4933" s="1" t="s">
        <v>784</v>
      </c>
      <c r="O4933" s="1" t="s">
        <v>785</v>
      </c>
      <c r="P4933" s="1" t="s">
        <v>65</v>
      </c>
      <c r="Q4933" s="1" t="s">
        <v>64</v>
      </c>
      <c r="R4933" s="1" t="s">
        <v>65</v>
      </c>
      <c r="S4933" s="1" t="s">
        <v>64</v>
      </c>
      <c r="T4933" s="2">
        <v>2</v>
      </c>
      <c r="V4933" s="1" t="s">
        <v>794</v>
      </c>
      <c r="W4933" s="1" t="s">
        <v>103</v>
      </c>
      <c r="Y4933" s="1" t="s">
        <v>71</v>
      </c>
      <c r="Z4933" s="1" t="s">
        <v>118</v>
      </c>
      <c r="AC4933" s="3" t="e">
        <f>VLOOKUP(AA4933,GeoCord!$A:$C,2,0)</f>
        <v>#N/A</v>
      </c>
      <c r="AD4933" s="3" t="e">
        <f>VLOOKUP(AA4933,GeoCord!$A:$C,3,0)</f>
        <v>#N/A</v>
      </c>
      <c r="AE4933" s="1" t="s">
        <v>119</v>
      </c>
      <c r="AF4933" s="1" t="s">
        <v>118</v>
      </c>
      <c r="AG4933" s="1" t="s">
        <v>145</v>
      </c>
      <c r="AH4933" s="2">
        <v>1</v>
      </c>
      <c r="AI4933" s="1" t="s">
        <v>146</v>
      </c>
      <c r="AJ4933" s="2">
        <v>1</v>
      </c>
      <c r="AK4933" s="1" t="s">
        <v>77</v>
      </c>
      <c r="AL4933" s="1" t="s">
        <v>77</v>
      </c>
      <c r="AM4933" s="1" t="s">
        <v>77</v>
      </c>
      <c r="AN4933" s="2">
        <v>2</v>
      </c>
      <c r="AO4933" s="2">
        <v>1</v>
      </c>
      <c r="AP4933" s="2">
        <v>1</v>
      </c>
      <c r="AQ4933" s="2">
        <v>2</v>
      </c>
      <c r="AR4933" s="1" t="s">
        <v>77</v>
      </c>
      <c r="AS4933" s="1" t="s">
        <v>78</v>
      </c>
      <c r="AT4933" s="2">
        <v>110</v>
      </c>
      <c r="AU4933" s="1" t="s">
        <v>79</v>
      </c>
      <c r="AV4933" s="2">
        <v>5</v>
      </c>
      <c r="AW4933" s="2">
        <v>499994.95</v>
      </c>
      <c r="AX4933" s="1" t="s">
        <v>794</v>
      </c>
      <c r="AY4933" s="1" t="s">
        <v>794</v>
      </c>
      <c r="AZ4933" s="1" t="s">
        <v>103</v>
      </c>
      <c r="BE4933" s="1" t="s">
        <v>30082</v>
      </c>
      <c r="BF4933" s="2">
        <v>3</v>
      </c>
      <c r="BG4933" s="1" t="s">
        <v>81</v>
      </c>
      <c r="BH4933" s="2">
        <v>1</v>
      </c>
      <c r="BI4933" s="2">
        <v>1</v>
      </c>
    </row>
    <row r="4934" spans="1:61">
      <c r="A4934" s="1" t="s">
        <v>59</v>
      </c>
      <c r="B4934" s="1" t="s">
        <v>60</v>
      </c>
      <c r="C4934" s="1" t="s">
        <v>30083</v>
      </c>
      <c r="D4934" s="1" t="s">
        <v>30084</v>
      </c>
      <c r="E4934" s="1" t="s">
        <v>30085</v>
      </c>
      <c r="F4934" s="1" t="s">
        <v>64</v>
      </c>
      <c r="G4934" s="1" t="s">
        <v>65</v>
      </c>
      <c r="H4934" s="1" t="s">
        <v>30086</v>
      </c>
      <c r="I4934" s="1" t="s">
        <v>100</v>
      </c>
      <c r="J4934" s="1" t="s">
        <v>30087</v>
      </c>
      <c r="K4934" s="2">
        <v>2</v>
      </c>
      <c r="L4934" s="1" t="s">
        <v>100</v>
      </c>
      <c r="M4934" s="1" t="s">
        <v>65</v>
      </c>
      <c r="N4934" s="1" t="s">
        <v>65</v>
      </c>
      <c r="O4934" s="1" t="s">
        <v>64</v>
      </c>
      <c r="P4934" s="1" t="s">
        <v>65</v>
      </c>
      <c r="Q4934" s="1" t="s">
        <v>64</v>
      </c>
      <c r="R4934" s="1" t="s">
        <v>65</v>
      </c>
      <c r="S4934" s="1" t="s">
        <v>64</v>
      </c>
      <c r="T4934" s="2">
        <v>2</v>
      </c>
      <c r="V4934" s="1" t="s">
        <v>25040</v>
      </c>
      <c r="W4934" s="1" t="s">
        <v>3727</v>
      </c>
      <c r="Y4934" s="1" t="s">
        <v>71</v>
      </c>
      <c r="Z4934" s="1" t="s">
        <v>72</v>
      </c>
      <c r="AA4934" s="1" t="s">
        <v>1046</v>
      </c>
      <c r="AB4934" s="1" t="s">
        <v>1047</v>
      </c>
      <c r="AC4934" s="3">
        <f>VLOOKUP(AA4934,GeoCord!$A:$C,2,0)</f>
        <v>15.981999999999999</v>
      </c>
      <c r="AD4934" s="3">
        <f>VLOOKUP(AA4934,GeoCord!$A:$C,3,0)</f>
        <v>38.020000000000003</v>
      </c>
      <c r="AG4934" s="1" t="s">
        <v>213</v>
      </c>
      <c r="AH4934" s="2">
        <v>1</v>
      </c>
      <c r="AI4934" s="1" t="s">
        <v>214</v>
      </c>
      <c r="AJ4934" s="2">
        <v>2</v>
      </c>
      <c r="AK4934" s="1" t="s">
        <v>77</v>
      </c>
      <c r="AL4934" s="1" t="s">
        <v>77</v>
      </c>
      <c r="AM4934" s="1" t="s">
        <v>77</v>
      </c>
      <c r="AN4934" s="2">
        <v>0</v>
      </c>
      <c r="AO4934" s="2">
        <v>0</v>
      </c>
      <c r="AP4934" s="2">
        <v>0</v>
      </c>
      <c r="AQ4934" s="2">
        <v>0</v>
      </c>
      <c r="AR4934" s="1" t="s">
        <v>77</v>
      </c>
      <c r="AS4934" s="1" t="s">
        <v>78</v>
      </c>
      <c r="AT4934" s="2">
        <v>110</v>
      </c>
      <c r="AU4934" s="1" t="s">
        <v>79</v>
      </c>
      <c r="AV4934" s="2">
        <v>5</v>
      </c>
      <c r="AW4934" s="2">
        <v>200000</v>
      </c>
      <c r="AX4934" s="1" t="s">
        <v>25040</v>
      </c>
      <c r="AY4934" s="1" t="s">
        <v>25040</v>
      </c>
      <c r="AZ4934" s="1" t="s">
        <v>3727</v>
      </c>
      <c r="BE4934" s="1" t="s">
        <v>30088</v>
      </c>
      <c r="BF4934" s="2">
        <v>3</v>
      </c>
      <c r="BG4934" s="1" t="s">
        <v>81</v>
      </c>
      <c r="BH4934" s="2">
        <v>2</v>
      </c>
      <c r="BI4934" s="2">
        <v>2</v>
      </c>
    </row>
    <row r="4935" spans="1:61">
      <c r="A4935" s="1" t="s">
        <v>59</v>
      </c>
      <c r="B4935" s="1" t="s">
        <v>60</v>
      </c>
      <c r="C4935" s="1" t="s">
        <v>30089</v>
      </c>
      <c r="D4935" s="1" t="s">
        <v>30090</v>
      </c>
      <c r="E4935" s="1" t="s">
        <v>30091</v>
      </c>
      <c r="F4935" s="1" t="s">
        <v>64</v>
      </c>
      <c r="G4935" s="1" t="s">
        <v>65</v>
      </c>
      <c r="H4935" s="1" t="s">
        <v>30092</v>
      </c>
      <c r="I4935" s="1" t="s">
        <v>100</v>
      </c>
      <c r="J4935" s="1" t="s">
        <v>18140</v>
      </c>
      <c r="K4935" s="2">
        <v>2</v>
      </c>
      <c r="L4935" s="1" t="s">
        <v>100</v>
      </c>
      <c r="M4935" s="1" t="s">
        <v>410</v>
      </c>
      <c r="N4935" s="1" t="s">
        <v>410</v>
      </c>
      <c r="O4935" s="1" t="s">
        <v>411</v>
      </c>
      <c r="P4935" s="1" t="s">
        <v>65</v>
      </c>
      <c r="Q4935" s="1" t="s">
        <v>64</v>
      </c>
      <c r="R4935" s="1" t="s">
        <v>65</v>
      </c>
      <c r="S4935" s="1" t="s">
        <v>64</v>
      </c>
      <c r="T4935" s="2">
        <v>2</v>
      </c>
      <c r="V4935" s="1" t="s">
        <v>6053</v>
      </c>
      <c r="W4935" s="1" t="s">
        <v>1029</v>
      </c>
      <c r="Y4935" s="1" t="s">
        <v>71</v>
      </c>
      <c r="Z4935" s="1" t="s">
        <v>130</v>
      </c>
      <c r="AC4935" s="3" t="e">
        <f>VLOOKUP(AA4935,GeoCord!$A:$C,2,0)</f>
        <v>#N/A</v>
      </c>
      <c r="AD4935" s="3" t="e">
        <f>VLOOKUP(AA4935,GeoCord!$A:$C,3,0)</f>
        <v>#N/A</v>
      </c>
      <c r="AE4935" s="1" t="s">
        <v>131</v>
      </c>
      <c r="AF4935" s="1" t="s">
        <v>132</v>
      </c>
      <c r="AG4935" s="1" t="s">
        <v>1608</v>
      </c>
      <c r="AH4935" s="2">
        <v>1</v>
      </c>
      <c r="AI4935" s="1" t="s">
        <v>1609</v>
      </c>
      <c r="AJ4935" s="2">
        <v>0</v>
      </c>
      <c r="AK4935" s="1" t="s">
        <v>77</v>
      </c>
      <c r="AL4935" s="1" t="s">
        <v>77</v>
      </c>
      <c r="AM4935" s="1" t="s">
        <v>77</v>
      </c>
      <c r="AN4935" s="2">
        <v>0</v>
      </c>
      <c r="AO4935" s="2">
        <v>1</v>
      </c>
      <c r="AP4935" s="2">
        <v>1</v>
      </c>
      <c r="AQ4935" s="2">
        <v>2</v>
      </c>
      <c r="AR4935" s="1" t="s">
        <v>77</v>
      </c>
      <c r="AS4935" s="1" t="s">
        <v>78</v>
      </c>
      <c r="AT4935" s="2">
        <v>110</v>
      </c>
      <c r="AU4935" s="1" t="s">
        <v>79</v>
      </c>
      <c r="AV4935" s="2">
        <v>5</v>
      </c>
      <c r="AW4935" s="2">
        <v>30000</v>
      </c>
      <c r="AX4935" s="1" t="s">
        <v>6053</v>
      </c>
      <c r="AY4935" s="1" t="s">
        <v>6053</v>
      </c>
      <c r="AZ4935" s="1" t="s">
        <v>1029</v>
      </c>
      <c r="BF4935" s="2">
        <v>3</v>
      </c>
      <c r="BG4935" s="1" t="s">
        <v>81</v>
      </c>
      <c r="BH4935" s="2">
        <v>0</v>
      </c>
      <c r="BI4935" s="2">
        <v>0</v>
      </c>
    </row>
    <row r="4936" spans="1:61">
      <c r="A4936" s="1" t="s">
        <v>59</v>
      </c>
      <c r="B4936" s="1" t="s">
        <v>60</v>
      </c>
      <c r="C4936" s="1" t="s">
        <v>30093</v>
      </c>
      <c r="D4936" s="1" t="s">
        <v>30094</v>
      </c>
      <c r="E4936" s="1" t="s">
        <v>30095</v>
      </c>
      <c r="F4936" s="1" t="s">
        <v>64</v>
      </c>
      <c r="G4936" s="1" t="s">
        <v>65</v>
      </c>
      <c r="H4936" s="1" t="s">
        <v>30096</v>
      </c>
      <c r="I4936" s="1" t="s">
        <v>67</v>
      </c>
      <c r="J4936" s="1" t="s">
        <v>30097</v>
      </c>
      <c r="K4936" s="2">
        <v>2</v>
      </c>
      <c r="L4936" s="1" t="s">
        <v>67</v>
      </c>
      <c r="M4936" s="1" t="s">
        <v>65</v>
      </c>
      <c r="N4936" s="1" t="s">
        <v>65</v>
      </c>
      <c r="O4936" s="1" t="s">
        <v>64</v>
      </c>
      <c r="P4936" s="1" t="s">
        <v>65</v>
      </c>
      <c r="Q4936" s="1" t="s">
        <v>64</v>
      </c>
      <c r="R4936" s="1" t="s">
        <v>65</v>
      </c>
      <c r="S4936" s="1" t="s">
        <v>64</v>
      </c>
      <c r="T4936" s="2">
        <v>2</v>
      </c>
      <c r="V4936" s="1" t="s">
        <v>24446</v>
      </c>
      <c r="W4936" s="1" t="s">
        <v>21697</v>
      </c>
      <c r="Y4936" s="1" t="s">
        <v>71</v>
      </c>
      <c r="Z4936" s="1" t="s">
        <v>72</v>
      </c>
      <c r="AA4936" s="1" t="s">
        <v>488</v>
      </c>
      <c r="AB4936" s="1" t="s">
        <v>489</v>
      </c>
      <c r="AC4936" s="3">
        <f>VLOOKUP(AA4936,GeoCord!$A:$C,2,0)</f>
        <v>18.210999999999999</v>
      </c>
      <c r="AD4936" s="3">
        <f>VLOOKUP(AA4936,GeoCord!$A:$C,3,0)</f>
        <v>-2.2090000000000001</v>
      </c>
      <c r="AG4936" s="1" t="s">
        <v>266</v>
      </c>
      <c r="AH4936" s="2">
        <v>1</v>
      </c>
      <c r="AI4936" s="1" t="s">
        <v>267</v>
      </c>
      <c r="AJ4936" s="2">
        <v>1</v>
      </c>
      <c r="AK4936" s="1" t="s">
        <v>77</v>
      </c>
      <c r="AL4936" s="1" t="s">
        <v>77</v>
      </c>
      <c r="AM4936" s="1" t="s">
        <v>77</v>
      </c>
      <c r="AN4936" s="2">
        <v>0</v>
      </c>
      <c r="AO4936" s="2">
        <v>0</v>
      </c>
      <c r="AP4936" s="2">
        <v>0</v>
      </c>
      <c r="AQ4936" s="2">
        <v>0</v>
      </c>
      <c r="AR4936" s="1" t="s">
        <v>77</v>
      </c>
      <c r="AS4936" s="1" t="s">
        <v>78</v>
      </c>
      <c r="AT4936" s="2">
        <v>110</v>
      </c>
      <c r="AU4936" s="1" t="s">
        <v>79</v>
      </c>
      <c r="AV4936" s="2">
        <v>5</v>
      </c>
      <c r="AW4936" s="2">
        <v>485000</v>
      </c>
      <c r="AX4936" s="1" t="s">
        <v>24446</v>
      </c>
      <c r="AY4936" s="1" t="s">
        <v>24446</v>
      </c>
      <c r="AZ4936" s="1" t="s">
        <v>21697</v>
      </c>
      <c r="BE4936" s="1" t="s">
        <v>30098</v>
      </c>
      <c r="BF4936" s="2">
        <v>3</v>
      </c>
      <c r="BG4936" s="1" t="s">
        <v>81</v>
      </c>
      <c r="BH4936" s="2">
        <v>0</v>
      </c>
      <c r="BI4936" s="2">
        <v>1</v>
      </c>
    </row>
    <row r="4937" spans="1:61">
      <c r="A4937" s="1" t="s">
        <v>59</v>
      </c>
      <c r="B4937" s="1" t="s">
        <v>60</v>
      </c>
      <c r="C4937" s="1" t="s">
        <v>30099</v>
      </c>
      <c r="D4937" s="1" t="s">
        <v>30100</v>
      </c>
      <c r="E4937" s="1" t="s">
        <v>30101</v>
      </c>
      <c r="F4937" s="1" t="s">
        <v>64</v>
      </c>
      <c r="G4937" s="1" t="s">
        <v>65</v>
      </c>
      <c r="H4937" s="1" t="s">
        <v>30102</v>
      </c>
      <c r="I4937" s="1" t="s">
        <v>67</v>
      </c>
      <c r="J4937" s="1" t="s">
        <v>30103</v>
      </c>
      <c r="K4937" s="2">
        <v>2</v>
      </c>
      <c r="L4937" s="1" t="s">
        <v>67</v>
      </c>
      <c r="M4937" s="1" t="s">
        <v>65</v>
      </c>
      <c r="N4937" s="1" t="s">
        <v>65</v>
      </c>
      <c r="O4937" s="1" t="s">
        <v>64</v>
      </c>
      <c r="P4937" s="1" t="s">
        <v>65</v>
      </c>
      <c r="Q4937" s="1" t="s">
        <v>64</v>
      </c>
      <c r="R4937" s="1" t="s">
        <v>65</v>
      </c>
      <c r="S4937" s="1" t="s">
        <v>64</v>
      </c>
      <c r="T4937" s="2">
        <v>2</v>
      </c>
      <c r="V4937" s="1" t="s">
        <v>30104</v>
      </c>
      <c r="W4937" s="1" t="s">
        <v>30105</v>
      </c>
      <c r="Y4937" s="1" t="s">
        <v>71</v>
      </c>
      <c r="Z4937" s="1" t="s">
        <v>72</v>
      </c>
      <c r="AA4937" s="1" t="s">
        <v>1128</v>
      </c>
      <c r="AB4937" s="1" t="s">
        <v>1129</v>
      </c>
      <c r="AC4937" s="3">
        <f>VLOOKUP(AA4937,GeoCord!$A:$C,2,0)</f>
        <v>12.673</v>
      </c>
      <c r="AD4937" s="3">
        <f>VLOOKUP(AA4937,GeoCord!$A:$C,3,0)</f>
        <v>-1.226</v>
      </c>
      <c r="AG4937" s="1" t="s">
        <v>93</v>
      </c>
      <c r="AH4937" s="2">
        <v>1</v>
      </c>
      <c r="AI4937" s="1" t="s">
        <v>94</v>
      </c>
      <c r="AJ4937" s="2">
        <v>1</v>
      </c>
      <c r="AK4937" s="1" t="s">
        <v>77</v>
      </c>
      <c r="AL4937" s="1" t="s">
        <v>77</v>
      </c>
      <c r="AM4937" s="1" t="s">
        <v>77</v>
      </c>
      <c r="AN4937" s="2">
        <v>0</v>
      </c>
      <c r="AO4937" s="2">
        <v>1</v>
      </c>
      <c r="AP4937" s="2">
        <v>1</v>
      </c>
      <c r="AQ4937" s="2">
        <v>1</v>
      </c>
      <c r="AR4937" s="1" t="s">
        <v>77</v>
      </c>
      <c r="AS4937" s="1" t="s">
        <v>78</v>
      </c>
      <c r="AT4937" s="2">
        <v>110</v>
      </c>
      <c r="AU4937" s="1" t="s">
        <v>79</v>
      </c>
      <c r="AV4937" s="2">
        <v>5</v>
      </c>
      <c r="AW4937" s="2">
        <v>500000</v>
      </c>
      <c r="AX4937" s="1" t="s">
        <v>30104</v>
      </c>
      <c r="AY4937" s="1" t="s">
        <v>30104</v>
      </c>
      <c r="AZ4937" s="1" t="s">
        <v>30105</v>
      </c>
      <c r="BE4937" s="1" t="s">
        <v>30106</v>
      </c>
      <c r="BF4937" s="2">
        <v>3</v>
      </c>
      <c r="BG4937" s="1" t="s">
        <v>81</v>
      </c>
      <c r="BH4937" s="2">
        <v>1</v>
      </c>
      <c r="BI4937" s="2">
        <v>2</v>
      </c>
    </row>
    <row r="4938" spans="1:61">
      <c r="A4938" s="1" t="s">
        <v>59</v>
      </c>
      <c r="B4938" s="1" t="s">
        <v>60</v>
      </c>
      <c r="C4938" s="1" t="s">
        <v>30107</v>
      </c>
      <c r="D4938" s="1" t="s">
        <v>30108</v>
      </c>
      <c r="E4938" s="1" t="s">
        <v>30109</v>
      </c>
      <c r="F4938" s="1" t="s">
        <v>64</v>
      </c>
      <c r="G4938" s="1" t="s">
        <v>65</v>
      </c>
      <c r="H4938" s="1" t="s">
        <v>30110</v>
      </c>
      <c r="I4938" s="1" t="s">
        <v>100</v>
      </c>
      <c r="J4938" s="1" t="s">
        <v>30111</v>
      </c>
      <c r="K4938" s="2">
        <v>2</v>
      </c>
      <c r="L4938" s="1" t="s">
        <v>100</v>
      </c>
      <c r="M4938" s="1" t="s">
        <v>410</v>
      </c>
      <c r="N4938" s="1" t="s">
        <v>410</v>
      </c>
      <c r="O4938" s="1" t="s">
        <v>411</v>
      </c>
      <c r="P4938" s="1" t="s">
        <v>65</v>
      </c>
      <c r="Q4938" s="1" t="s">
        <v>64</v>
      </c>
      <c r="R4938" s="1" t="s">
        <v>65</v>
      </c>
      <c r="S4938" s="1" t="s">
        <v>64</v>
      </c>
      <c r="T4938" s="2">
        <v>2</v>
      </c>
      <c r="V4938" s="1" t="s">
        <v>1902</v>
      </c>
      <c r="W4938" s="1" t="s">
        <v>631</v>
      </c>
      <c r="Y4938" s="1" t="s">
        <v>71</v>
      </c>
      <c r="Z4938" s="1" t="s">
        <v>130</v>
      </c>
      <c r="AC4938" s="3" t="e">
        <f>VLOOKUP(AA4938,GeoCord!$A:$C,2,0)</f>
        <v>#N/A</v>
      </c>
      <c r="AD4938" s="3" t="e">
        <f>VLOOKUP(AA4938,GeoCord!$A:$C,3,0)</f>
        <v>#N/A</v>
      </c>
      <c r="AE4938" s="1" t="s">
        <v>308</v>
      </c>
      <c r="AF4938" s="1" t="s">
        <v>309</v>
      </c>
      <c r="AG4938" s="1" t="s">
        <v>3478</v>
      </c>
      <c r="AH4938" s="2">
        <v>1</v>
      </c>
      <c r="AI4938" s="1" t="s">
        <v>3479</v>
      </c>
      <c r="AJ4938" s="2">
        <v>0</v>
      </c>
      <c r="AK4938" s="1" t="s">
        <v>77</v>
      </c>
      <c r="AL4938" s="1" t="s">
        <v>77</v>
      </c>
      <c r="AM4938" s="1" t="s">
        <v>77</v>
      </c>
      <c r="AN4938" s="2">
        <v>0</v>
      </c>
      <c r="AO4938" s="2">
        <v>0</v>
      </c>
      <c r="AP4938" s="2">
        <v>1</v>
      </c>
      <c r="AQ4938" s="2">
        <v>0</v>
      </c>
      <c r="AR4938" s="1" t="s">
        <v>77</v>
      </c>
      <c r="AS4938" s="1" t="s">
        <v>78</v>
      </c>
      <c r="AT4938" s="2">
        <v>110</v>
      </c>
      <c r="AU4938" s="1" t="s">
        <v>79</v>
      </c>
      <c r="AV4938" s="2">
        <v>5</v>
      </c>
      <c r="AW4938" s="2">
        <v>200000</v>
      </c>
      <c r="AX4938" s="1" t="s">
        <v>1902</v>
      </c>
      <c r="AY4938" s="1" t="s">
        <v>1902</v>
      </c>
      <c r="AZ4938" s="1" t="s">
        <v>631</v>
      </c>
      <c r="BF4938" s="2">
        <v>3</v>
      </c>
      <c r="BG4938" s="1" t="s">
        <v>81</v>
      </c>
      <c r="BH4938" s="2">
        <v>0</v>
      </c>
      <c r="BI4938" s="2">
        <v>1</v>
      </c>
    </row>
    <row r="4939" spans="1:61">
      <c r="A4939" s="1" t="s">
        <v>59</v>
      </c>
      <c r="B4939" s="1" t="s">
        <v>60</v>
      </c>
      <c r="C4939" s="1" t="s">
        <v>30112</v>
      </c>
      <c r="D4939" s="1" t="s">
        <v>30113</v>
      </c>
      <c r="E4939" s="1" t="s">
        <v>30114</v>
      </c>
      <c r="F4939" s="1" t="s">
        <v>64</v>
      </c>
      <c r="G4939" s="1" t="s">
        <v>65</v>
      </c>
      <c r="H4939" s="1" t="s">
        <v>30115</v>
      </c>
      <c r="I4939" s="1" t="s">
        <v>100</v>
      </c>
      <c r="J4939" s="1" t="s">
        <v>30116</v>
      </c>
      <c r="K4939" s="2">
        <v>2</v>
      </c>
      <c r="L4939" s="1" t="s">
        <v>100</v>
      </c>
      <c r="M4939" s="1" t="s">
        <v>65</v>
      </c>
      <c r="N4939" s="1" t="s">
        <v>65</v>
      </c>
      <c r="O4939" s="1" t="s">
        <v>64</v>
      </c>
      <c r="P4939" s="1" t="s">
        <v>65</v>
      </c>
      <c r="Q4939" s="1" t="s">
        <v>64</v>
      </c>
      <c r="R4939" s="1" t="s">
        <v>65</v>
      </c>
      <c r="S4939" s="1" t="s">
        <v>64</v>
      </c>
      <c r="T4939" s="2">
        <v>2</v>
      </c>
      <c r="V4939" s="1" t="s">
        <v>1019</v>
      </c>
      <c r="W4939" s="1" t="s">
        <v>3727</v>
      </c>
      <c r="Y4939" s="1" t="s">
        <v>71</v>
      </c>
      <c r="Z4939" s="1" t="s">
        <v>72</v>
      </c>
      <c r="AA4939" s="1" t="s">
        <v>563</v>
      </c>
      <c r="AB4939" s="1" t="s">
        <v>564</v>
      </c>
      <c r="AC4939" s="3">
        <f>VLOOKUP(AA4939,GeoCord!$A:$C,2,0)</f>
        <v>-29.446000000000002</v>
      </c>
      <c r="AD4939" s="3">
        <f>VLOOKUP(AA4939,GeoCord!$A:$C,3,0)</f>
        <v>28.370999999999999</v>
      </c>
      <c r="AG4939" s="1" t="s">
        <v>145</v>
      </c>
      <c r="AH4939" s="2">
        <v>1</v>
      </c>
      <c r="AI4939" s="1" t="s">
        <v>146</v>
      </c>
      <c r="AJ4939" s="2">
        <v>1</v>
      </c>
      <c r="AK4939" s="1" t="s">
        <v>77</v>
      </c>
      <c r="AL4939" s="1" t="s">
        <v>77</v>
      </c>
      <c r="AM4939" s="1" t="s">
        <v>77</v>
      </c>
      <c r="AN4939" s="2">
        <v>0</v>
      </c>
      <c r="AO4939" s="2">
        <v>1</v>
      </c>
      <c r="AP4939" s="2">
        <v>1</v>
      </c>
      <c r="AQ4939" s="2">
        <v>1</v>
      </c>
      <c r="AR4939" s="1" t="s">
        <v>77</v>
      </c>
      <c r="AS4939" s="1" t="s">
        <v>78</v>
      </c>
      <c r="AT4939" s="2">
        <v>110</v>
      </c>
      <c r="AU4939" s="1" t="s">
        <v>79</v>
      </c>
      <c r="AV4939" s="2">
        <v>5</v>
      </c>
      <c r="AW4939" s="2">
        <v>312000</v>
      </c>
      <c r="AX4939" s="1" t="s">
        <v>1019</v>
      </c>
      <c r="AY4939" s="1" t="s">
        <v>1019</v>
      </c>
      <c r="AZ4939" s="1" t="s">
        <v>3727</v>
      </c>
      <c r="BE4939" s="1" t="s">
        <v>30117</v>
      </c>
      <c r="BF4939" s="2">
        <v>3</v>
      </c>
      <c r="BG4939" s="1" t="s">
        <v>81</v>
      </c>
      <c r="BH4939" s="2">
        <v>1</v>
      </c>
      <c r="BI4939" s="2">
        <v>1</v>
      </c>
    </row>
    <row r="4940" spans="1:61">
      <c r="A4940" s="1" t="s">
        <v>59</v>
      </c>
      <c r="B4940" s="1" t="s">
        <v>60</v>
      </c>
      <c r="C4940" s="1" t="s">
        <v>30118</v>
      </c>
      <c r="D4940" s="1" t="s">
        <v>30119</v>
      </c>
      <c r="E4940" s="1" t="s">
        <v>30120</v>
      </c>
      <c r="F4940" s="1" t="s">
        <v>64</v>
      </c>
      <c r="G4940" s="1" t="s">
        <v>65</v>
      </c>
      <c r="H4940" s="1" t="s">
        <v>30121</v>
      </c>
      <c r="I4940" s="1" t="s">
        <v>100</v>
      </c>
      <c r="J4940" s="1" t="s">
        <v>6624</v>
      </c>
      <c r="K4940" s="2">
        <v>2</v>
      </c>
      <c r="L4940" s="1" t="s">
        <v>100</v>
      </c>
      <c r="M4940" s="1" t="s">
        <v>410</v>
      </c>
      <c r="N4940" s="1" t="s">
        <v>410</v>
      </c>
      <c r="O4940" s="1" t="s">
        <v>411</v>
      </c>
      <c r="P4940" s="1" t="s">
        <v>65</v>
      </c>
      <c r="Q4940" s="1" t="s">
        <v>64</v>
      </c>
      <c r="R4940" s="1" t="s">
        <v>65</v>
      </c>
      <c r="S4940" s="1" t="s">
        <v>64</v>
      </c>
      <c r="T4940" s="2">
        <v>2</v>
      </c>
      <c r="V4940" s="1" t="s">
        <v>6053</v>
      </c>
      <c r="W4940" s="1" t="s">
        <v>16353</v>
      </c>
      <c r="Y4940" s="1" t="s">
        <v>71</v>
      </c>
      <c r="Z4940" s="1" t="s">
        <v>72</v>
      </c>
      <c r="AA4940" s="1" t="s">
        <v>4915</v>
      </c>
      <c r="AB4940" s="1" t="s">
        <v>4916</v>
      </c>
      <c r="AC4940" s="3">
        <f>VLOOKUP(AA4940,GeoCord!$A:$C,2,0)</f>
        <v>21.75</v>
      </c>
      <c r="AD4940" s="3">
        <f>VLOOKUP(AA4940,GeoCord!$A:$C,3,0)</f>
        <v>105.373</v>
      </c>
      <c r="AG4940" s="1" t="s">
        <v>236</v>
      </c>
      <c r="AH4940" s="2">
        <v>1</v>
      </c>
      <c r="AI4940" s="1" t="s">
        <v>237</v>
      </c>
      <c r="AJ4940" s="2">
        <v>0</v>
      </c>
      <c r="AK4940" s="1" t="s">
        <v>77</v>
      </c>
      <c r="AL4940" s="1" t="s">
        <v>77</v>
      </c>
      <c r="AM4940" s="1" t="s">
        <v>77</v>
      </c>
      <c r="AN4940" s="2">
        <v>1</v>
      </c>
      <c r="AO4940" s="2">
        <v>1</v>
      </c>
      <c r="AP4940" s="2">
        <v>1</v>
      </c>
      <c r="AQ4940" s="2">
        <v>0</v>
      </c>
      <c r="AR4940" s="1" t="s">
        <v>77</v>
      </c>
      <c r="AS4940" s="1" t="s">
        <v>78</v>
      </c>
      <c r="AT4940" s="2">
        <v>110</v>
      </c>
      <c r="AU4940" s="1" t="s">
        <v>79</v>
      </c>
      <c r="AV4940" s="2">
        <v>5</v>
      </c>
      <c r="AW4940" s="2">
        <v>150000</v>
      </c>
      <c r="AX4940" s="1" t="s">
        <v>6053</v>
      </c>
      <c r="AY4940" s="1" t="s">
        <v>6053</v>
      </c>
      <c r="AZ4940" s="1" t="s">
        <v>16353</v>
      </c>
      <c r="BE4940" s="1" t="s">
        <v>30122</v>
      </c>
      <c r="BF4940" s="2">
        <v>3</v>
      </c>
      <c r="BG4940" s="1" t="s">
        <v>81</v>
      </c>
      <c r="BH4940" s="2">
        <v>0</v>
      </c>
      <c r="BI4940" s="2">
        <v>0</v>
      </c>
    </row>
    <row r="4941" spans="1:61">
      <c r="A4941" s="1" t="s">
        <v>59</v>
      </c>
      <c r="B4941" s="1" t="s">
        <v>60</v>
      </c>
      <c r="C4941" s="1" t="s">
        <v>30123</v>
      </c>
      <c r="D4941" s="1" t="s">
        <v>30124</v>
      </c>
      <c r="E4941" s="1" t="s">
        <v>30125</v>
      </c>
      <c r="F4941" s="1" t="s">
        <v>64</v>
      </c>
      <c r="G4941" s="1" t="s">
        <v>65</v>
      </c>
      <c r="H4941" s="1" t="s">
        <v>30126</v>
      </c>
      <c r="I4941" s="1" t="s">
        <v>100</v>
      </c>
      <c r="J4941" s="1" t="s">
        <v>30127</v>
      </c>
      <c r="K4941" s="2">
        <v>2</v>
      </c>
      <c r="L4941" s="1" t="s">
        <v>100</v>
      </c>
      <c r="M4941" s="1" t="s">
        <v>65</v>
      </c>
      <c r="N4941" s="1" t="s">
        <v>65</v>
      </c>
      <c r="O4941" s="1" t="s">
        <v>64</v>
      </c>
      <c r="P4941" s="1" t="s">
        <v>65</v>
      </c>
      <c r="Q4941" s="1" t="s">
        <v>64</v>
      </c>
      <c r="R4941" s="1" t="s">
        <v>65</v>
      </c>
      <c r="S4941" s="1" t="s">
        <v>64</v>
      </c>
      <c r="T4941" s="2">
        <v>2</v>
      </c>
      <c r="V4941" s="1" t="s">
        <v>5499</v>
      </c>
      <c r="W4941" s="1" t="s">
        <v>29945</v>
      </c>
      <c r="Y4941" s="1" t="s">
        <v>71</v>
      </c>
      <c r="Z4941" s="1" t="s">
        <v>72</v>
      </c>
      <c r="AA4941" s="1" t="s">
        <v>1532</v>
      </c>
      <c r="AB4941" s="1" t="s">
        <v>1533</v>
      </c>
      <c r="AC4941" s="3">
        <f>VLOOKUP(AA4941,GeoCord!$A:$C,2,0)</f>
        <v>21.841000000000001</v>
      </c>
      <c r="AD4941" s="3">
        <f>VLOOKUP(AA4941,GeoCord!$A:$C,3,0)</f>
        <v>96.05</v>
      </c>
      <c r="AG4941" s="1" t="s">
        <v>120</v>
      </c>
      <c r="AH4941" s="2">
        <v>1</v>
      </c>
      <c r="AI4941" s="1" t="s">
        <v>121</v>
      </c>
      <c r="AJ4941" s="2">
        <v>1</v>
      </c>
      <c r="AK4941" s="1" t="s">
        <v>77</v>
      </c>
      <c r="AL4941" s="1" t="s">
        <v>77</v>
      </c>
      <c r="AM4941" s="1" t="s">
        <v>77</v>
      </c>
      <c r="AN4941" s="2">
        <v>0</v>
      </c>
      <c r="AO4941" s="2">
        <v>0</v>
      </c>
      <c r="AP4941" s="2">
        <v>0</v>
      </c>
      <c r="AQ4941" s="2">
        <v>0</v>
      </c>
      <c r="AR4941" s="1" t="s">
        <v>77</v>
      </c>
      <c r="AS4941" s="1" t="s">
        <v>78</v>
      </c>
      <c r="AT4941" s="2">
        <v>110</v>
      </c>
      <c r="AU4941" s="1" t="s">
        <v>79</v>
      </c>
      <c r="AV4941" s="2">
        <v>5</v>
      </c>
      <c r="AW4941" s="2">
        <v>100000</v>
      </c>
      <c r="AX4941" s="1" t="s">
        <v>5499</v>
      </c>
      <c r="AY4941" s="1" t="s">
        <v>5499</v>
      </c>
      <c r="AZ4941" s="1" t="s">
        <v>29945</v>
      </c>
      <c r="BE4941" s="1" t="s">
        <v>30128</v>
      </c>
      <c r="BF4941" s="2">
        <v>3</v>
      </c>
      <c r="BG4941" s="1" t="s">
        <v>81</v>
      </c>
      <c r="BH4941" s="2">
        <v>2</v>
      </c>
      <c r="BI4941" s="2">
        <v>0</v>
      </c>
    </row>
    <row r="4942" spans="1:61">
      <c r="A4942" s="1" t="s">
        <v>59</v>
      </c>
      <c r="B4942" s="1" t="s">
        <v>60</v>
      </c>
      <c r="C4942" s="1" t="s">
        <v>30129</v>
      </c>
      <c r="D4942" s="1" t="s">
        <v>30130</v>
      </c>
      <c r="E4942" s="1" t="s">
        <v>30131</v>
      </c>
      <c r="F4942" s="1" t="s">
        <v>64</v>
      </c>
      <c r="G4942" s="1" t="s">
        <v>65</v>
      </c>
      <c r="H4942" s="1" t="s">
        <v>30132</v>
      </c>
      <c r="I4942" s="1" t="s">
        <v>67</v>
      </c>
      <c r="J4942" s="1" t="s">
        <v>30133</v>
      </c>
      <c r="K4942" s="2">
        <v>2</v>
      </c>
      <c r="L4942" s="1" t="s">
        <v>67</v>
      </c>
      <c r="M4942" s="1" t="s">
        <v>993</v>
      </c>
      <c r="N4942" s="1" t="s">
        <v>993</v>
      </c>
      <c r="O4942" s="1" t="s">
        <v>994</v>
      </c>
      <c r="P4942" s="1" t="s">
        <v>65</v>
      </c>
      <c r="Q4942" s="1" t="s">
        <v>64</v>
      </c>
      <c r="R4942" s="1" t="s">
        <v>65</v>
      </c>
      <c r="S4942" s="1" t="s">
        <v>64</v>
      </c>
      <c r="T4942" s="2">
        <v>4</v>
      </c>
      <c r="V4942" s="1" t="s">
        <v>5135</v>
      </c>
      <c r="X4942" s="1" t="s">
        <v>2737</v>
      </c>
      <c r="Y4942" s="1" t="s">
        <v>71</v>
      </c>
      <c r="Z4942" s="1" t="s">
        <v>72</v>
      </c>
      <c r="AA4942" s="1" t="s">
        <v>91</v>
      </c>
      <c r="AB4942" s="1" t="s">
        <v>92</v>
      </c>
      <c r="AC4942" s="3">
        <f>VLOOKUP(AA4942,GeoCord!$A:$C,2,0)</f>
        <v>4.4000000000000004</v>
      </c>
      <c r="AD4942" s="3">
        <f>VLOOKUP(AA4942,GeoCord!$A:$C,3,0)</f>
        <v>12.131</v>
      </c>
      <c r="AH4942" s="2">
        <v>1</v>
      </c>
      <c r="AJ4942" s="1" t="s">
        <v>77</v>
      </c>
      <c r="AK4942" s="1" t="s">
        <v>77</v>
      </c>
      <c r="AL4942" s="1" t="s">
        <v>77</v>
      </c>
      <c r="AM4942" s="1" t="s">
        <v>77</v>
      </c>
      <c r="AN4942" s="1" t="s">
        <v>77</v>
      </c>
      <c r="AO4942" s="1" t="s">
        <v>77</v>
      </c>
      <c r="AP4942" s="1" t="s">
        <v>77</v>
      </c>
      <c r="AQ4942" s="1" t="s">
        <v>77</v>
      </c>
      <c r="AR4942" s="1" t="s">
        <v>77</v>
      </c>
      <c r="AS4942" s="1" t="s">
        <v>78</v>
      </c>
      <c r="AT4942" s="2">
        <v>110</v>
      </c>
      <c r="AU4942" s="1" t="s">
        <v>79</v>
      </c>
      <c r="AV4942" s="2">
        <v>5</v>
      </c>
      <c r="AW4942" s="2">
        <v>501628.84</v>
      </c>
      <c r="AX4942" s="1" t="s">
        <v>5135</v>
      </c>
      <c r="AY4942" s="1" t="s">
        <v>5135</v>
      </c>
      <c r="AZ4942" s="1" t="s">
        <v>2737</v>
      </c>
      <c r="BE4942" s="1" t="s">
        <v>30134</v>
      </c>
      <c r="BF4942" s="2">
        <v>3</v>
      </c>
      <c r="BG4942" s="1" t="s">
        <v>81</v>
      </c>
      <c r="BH4942" s="1" t="s">
        <v>77</v>
      </c>
      <c r="BI4942" s="1" t="s">
        <v>77</v>
      </c>
    </row>
    <row r="4943" spans="1:61">
      <c r="A4943" s="1" t="s">
        <v>59</v>
      </c>
      <c r="B4943" s="1" t="s">
        <v>60</v>
      </c>
      <c r="C4943" s="1" t="s">
        <v>30135</v>
      </c>
      <c r="D4943" s="1" t="s">
        <v>30136</v>
      </c>
      <c r="E4943" s="1" t="s">
        <v>30137</v>
      </c>
      <c r="F4943" s="1" t="s">
        <v>64</v>
      </c>
      <c r="G4943" s="1" t="s">
        <v>65</v>
      </c>
      <c r="H4943" s="1" t="s">
        <v>30138</v>
      </c>
      <c r="I4943" s="1" t="s">
        <v>100</v>
      </c>
      <c r="J4943" s="1" t="s">
        <v>30139</v>
      </c>
      <c r="K4943" s="2">
        <v>2</v>
      </c>
      <c r="L4943" s="1" t="s">
        <v>100</v>
      </c>
      <c r="M4943" s="1" t="s">
        <v>1705</v>
      </c>
      <c r="N4943" s="1" t="s">
        <v>1705</v>
      </c>
      <c r="O4943" s="1" t="s">
        <v>1706</v>
      </c>
      <c r="P4943" s="1" t="s">
        <v>65</v>
      </c>
      <c r="Q4943" s="1" t="s">
        <v>64</v>
      </c>
      <c r="R4943" s="1" t="s">
        <v>65</v>
      </c>
      <c r="S4943" s="1" t="s">
        <v>64</v>
      </c>
      <c r="T4943" s="2">
        <v>2</v>
      </c>
      <c r="V4943" s="1" t="s">
        <v>1276</v>
      </c>
      <c r="W4943" s="1" t="s">
        <v>15652</v>
      </c>
      <c r="Y4943" s="1" t="s">
        <v>71</v>
      </c>
      <c r="Z4943" s="1" t="s">
        <v>72</v>
      </c>
      <c r="AA4943" s="1" t="s">
        <v>726</v>
      </c>
      <c r="AB4943" s="1" t="s">
        <v>727</v>
      </c>
      <c r="AC4943" s="3">
        <f>VLOOKUP(AA4943,GeoCord!$A:$C,2,0)</f>
        <v>-12.836</v>
      </c>
      <c r="AD4943" s="3">
        <f>VLOOKUP(AA4943,GeoCord!$A:$C,3,0)</f>
        <v>17.808</v>
      </c>
      <c r="AH4943" s="2">
        <v>1</v>
      </c>
      <c r="AJ4943" s="1" t="s">
        <v>77</v>
      </c>
      <c r="AK4943" s="1" t="s">
        <v>77</v>
      </c>
      <c r="AL4943" s="1" t="s">
        <v>77</v>
      </c>
      <c r="AM4943" s="1" t="s">
        <v>77</v>
      </c>
      <c r="AN4943" s="1" t="s">
        <v>77</v>
      </c>
      <c r="AO4943" s="1" t="s">
        <v>77</v>
      </c>
      <c r="AP4943" s="1" t="s">
        <v>77</v>
      </c>
      <c r="AQ4943" s="1" t="s">
        <v>77</v>
      </c>
      <c r="AR4943" s="1" t="s">
        <v>77</v>
      </c>
      <c r="AS4943" s="1" t="s">
        <v>78</v>
      </c>
      <c r="AT4943" s="2">
        <v>110</v>
      </c>
      <c r="AU4943" s="1" t="s">
        <v>79</v>
      </c>
      <c r="AV4943" s="2">
        <v>5</v>
      </c>
      <c r="AW4943" s="2">
        <v>300000.18</v>
      </c>
      <c r="AX4943" s="1" t="s">
        <v>1276</v>
      </c>
      <c r="AY4943" s="1" t="s">
        <v>1276</v>
      </c>
      <c r="AZ4943" s="1" t="s">
        <v>15652</v>
      </c>
      <c r="BE4943" s="1" t="s">
        <v>30140</v>
      </c>
      <c r="BF4943" s="2">
        <v>3</v>
      </c>
      <c r="BG4943" s="1" t="s">
        <v>81</v>
      </c>
      <c r="BH4943" s="1" t="s">
        <v>77</v>
      </c>
      <c r="BI4943" s="1" t="s">
        <v>77</v>
      </c>
    </row>
    <row r="4944" spans="1:61">
      <c r="A4944" s="1" t="s">
        <v>59</v>
      </c>
      <c r="B4944" s="1" t="s">
        <v>60</v>
      </c>
      <c r="C4944" s="1" t="s">
        <v>30141</v>
      </c>
      <c r="D4944" s="1" t="s">
        <v>30142</v>
      </c>
      <c r="E4944" s="1" t="s">
        <v>30143</v>
      </c>
      <c r="F4944" s="1" t="s">
        <v>64</v>
      </c>
      <c r="G4944" s="1" t="s">
        <v>65</v>
      </c>
      <c r="H4944" s="1" t="s">
        <v>30144</v>
      </c>
      <c r="I4944" s="1" t="s">
        <v>67</v>
      </c>
      <c r="J4944" s="1" t="s">
        <v>30145</v>
      </c>
      <c r="K4944" s="2">
        <v>2</v>
      </c>
      <c r="L4944" s="1" t="s">
        <v>67</v>
      </c>
      <c r="M4944" s="1" t="s">
        <v>65</v>
      </c>
      <c r="N4944" s="1" t="s">
        <v>65</v>
      </c>
      <c r="O4944" s="1" t="s">
        <v>64</v>
      </c>
      <c r="P4944" s="1" t="s">
        <v>65</v>
      </c>
      <c r="Q4944" s="1" t="s">
        <v>64</v>
      </c>
      <c r="R4944" s="1" t="s">
        <v>65</v>
      </c>
      <c r="S4944" s="1" t="s">
        <v>64</v>
      </c>
      <c r="T4944" s="2">
        <v>2</v>
      </c>
      <c r="V4944" s="1" t="s">
        <v>15863</v>
      </c>
      <c r="W4944" s="1" t="s">
        <v>103</v>
      </c>
      <c r="Y4944" s="1" t="s">
        <v>71</v>
      </c>
      <c r="Z4944" s="1" t="s">
        <v>72</v>
      </c>
      <c r="AA4944" s="1" t="s">
        <v>709</v>
      </c>
      <c r="AB4944" s="1" t="s">
        <v>710</v>
      </c>
      <c r="AC4944" s="3">
        <f>VLOOKUP(AA4944,GeoCord!$A:$C,2,0)</f>
        <v>-3.3330000000000002</v>
      </c>
      <c r="AD4944" s="3">
        <f>VLOOKUP(AA4944,GeoCord!$A:$C,3,0)</f>
        <v>29.748999999999999</v>
      </c>
      <c r="AG4944" s="1" t="s">
        <v>106</v>
      </c>
      <c r="AH4944" s="2">
        <v>1</v>
      </c>
      <c r="AI4944" s="1" t="s">
        <v>107</v>
      </c>
      <c r="AJ4944" s="2">
        <v>1</v>
      </c>
      <c r="AK4944" s="1" t="s">
        <v>77</v>
      </c>
      <c r="AL4944" s="1" t="s">
        <v>77</v>
      </c>
      <c r="AM4944" s="1" t="s">
        <v>77</v>
      </c>
      <c r="AN4944" s="2">
        <v>1</v>
      </c>
      <c r="AO4944" s="2">
        <v>1</v>
      </c>
      <c r="AP4944" s="2">
        <v>2</v>
      </c>
      <c r="AQ4944" s="2">
        <v>1</v>
      </c>
      <c r="AR4944" s="1" t="s">
        <v>77</v>
      </c>
      <c r="AS4944" s="1" t="s">
        <v>78</v>
      </c>
      <c r="AT4944" s="2">
        <v>110</v>
      </c>
      <c r="AU4944" s="1" t="s">
        <v>79</v>
      </c>
      <c r="AV4944" s="2">
        <v>5</v>
      </c>
      <c r="AW4944" s="2">
        <v>81000</v>
      </c>
      <c r="AX4944" s="1" t="s">
        <v>15863</v>
      </c>
      <c r="AY4944" s="1" t="s">
        <v>15863</v>
      </c>
      <c r="AZ4944" s="1" t="s">
        <v>103</v>
      </c>
      <c r="BE4944" s="1" t="s">
        <v>30146</v>
      </c>
      <c r="BF4944" s="2">
        <v>3</v>
      </c>
      <c r="BG4944" s="1" t="s">
        <v>81</v>
      </c>
      <c r="BH4944" s="2">
        <v>0</v>
      </c>
      <c r="BI4944" s="2">
        <v>1</v>
      </c>
    </row>
    <row r="4945" spans="1:61">
      <c r="A4945" s="1" t="s">
        <v>59</v>
      </c>
      <c r="B4945" s="1" t="s">
        <v>60</v>
      </c>
      <c r="C4945" s="1" t="s">
        <v>30147</v>
      </c>
      <c r="D4945" s="1" t="s">
        <v>30148</v>
      </c>
      <c r="E4945" s="1" t="s">
        <v>30149</v>
      </c>
      <c r="F4945" s="1" t="s">
        <v>64</v>
      </c>
      <c r="G4945" s="1" t="s">
        <v>65</v>
      </c>
      <c r="H4945" s="1" t="s">
        <v>30150</v>
      </c>
      <c r="I4945" s="1" t="s">
        <v>100</v>
      </c>
      <c r="J4945" s="1" t="s">
        <v>30151</v>
      </c>
      <c r="K4945" s="2">
        <v>2</v>
      </c>
      <c r="L4945" s="1" t="s">
        <v>100</v>
      </c>
      <c r="M4945" s="1" t="s">
        <v>784</v>
      </c>
      <c r="N4945" s="1" t="s">
        <v>784</v>
      </c>
      <c r="O4945" s="1" t="s">
        <v>785</v>
      </c>
      <c r="P4945" s="1" t="s">
        <v>65</v>
      </c>
      <c r="Q4945" s="1" t="s">
        <v>64</v>
      </c>
      <c r="R4945" s="1" t="s">
        <v>65</v>
      </c>
      <c r="S4945" s="1" t="s">
        <v>64</v>
      </c>
      <c r="T4945" s="2">
        <v>2</v>
      </c>
      <c r="V4945" s="1" t="s">
        <v>141</v>
      </c>
      <c r="W4945" s="1" t="s">
        <v>30152</v>
      </c>
      <c r="Y4945" s="1" t="s">
        <v>71</v>
      </c>
      <c r="Z4945" s="1" t="s">
        <v>72</v>
      </c>
      <c r="AA4945" s="1" t="s">
        <v>336</v>
      </c>
      <c r="AB4945" s="1" t="s">
        <v>337</v>
      </c>
      <c r="AC4945" s="3">
        <f>VLOOKUP(AA4945,GeoCord!$A:$C,2,0)</f>
        <v>34.023000000000003</v>
      </c>
      <c r="AD4945" s="3">
        <f>VLOOKUP(AA4945,GeoCord!$A:$C,3,0)</f>
        <v>65.526700000000005</v>
      </c>
      <c r="AG4945" s="1" t="s">
        <v>145</v>
      </c>
      <c r="AH4945" s="2">
        <v>1</v>
      </c>
      <c r="AI4945" s="1" t="s">
        <v>146</v>
      </c>
      <c r="AJ4945" s="2">
        <v>1</v>
      </c>
      <c r="AK4945" s="1" t="s">
        <v>77</v>
      </c>
      <c r="AL4945" s="1" t="s">
        <v>77</v>
      </c>
      <c r="AM4945" s="1" t="s">
        <v>77</v>
      </c>
      <c r="AN4945" s="2">
        <v>0</v>
      </c>
      <c r="AO4945" s="2">
        <v>0</v>
      </c>
      <c r="AP4945" s="2">
        <v>0</v>
      </c>
      <c r="AQ4945" s="2">
        <v>0</v>
      </c>
      <c r="AR4945" s="1" t="s">
        <v>77</v>
      </c>
      <c r="AS4945" s="1" t="s">
        <v>78</v>
      </c>
      <c r="AT4945" s="2">
        <v>110</v>
      </c>
      <c r="AU4945" s="1" t="s">
        <v>79</v>
      </c>
      <c r="AV4945" s="2">
        <v>5</v>
      </c>
      <c r="AW4945" s="2">
        <v>601033.98</v>
      </c>
      <c r="AX4945" s="1" t="s">
        <v>141</v>
      </c>
      <c r="AY4945" s="1" t="s">
        <v>141</v>
      </c>
      <c r="AZ4945" s="1" t="s">
        <v>30152</v>
      </c>
      <c r="BE4945" s="1" t="s">
        <v>30153</v>
      </c>
      <c r="BF4945" s="2">
        <v>3</v>
      </c>
      <c r="BG4945" s="1" t="s">
        <v>81</v>
      </c>
      <c r="BH4945" s="2">
        <v>0</v>
      </c>
      <c r="BI4945" s="2">
        <v>0</v>
      </c>
    </row>
    <row r="4946" spans="1:61">
      <c r="A4946" s="1" t="s">
        <v>59</v>
      </c>
      <c r="B4946" s="1" t="s">
        <v>60</v>
      </c>
      <c r="C4946" s="1" t="s">
        <v>30154</v>
      </c>
      <c r="D4946" s="1" t="s">
        <v>30155</v>
      </c>
      <c r="E4946" s="1" t="s">
        <v>30156</v>
      </c>
      <c r="F4946" s="1" t="s">
        <v>64</v>
      </c>
      <c r="G4946" s="1" t="s">
        <v>65</v>
      </c>
      <c r="H4946" s="1" t="s">
        <v>30157</v>
      </c>
      <c r="I4946" s="1" t="s">
        <v>100</v>
      </c>
      <c r="J4946" s="1" t="s">
        <v>30158</v>
      </c>
      <c r="K4946" s="2">
        <v>2</v>
      </c>
      <c r="L4946" s="1" t="s">
        <v>100</v>
      </c>
      <c r="P4946" s="1" t="s">
        <v>65</v>
      </c>
      <c r="Q4946" s="1" t="s">
        <v>64</v>
      </c>
      <c r="R4946" s="1" t="s">
        <v>65</v>
      </c>
      <c r="S4946" s="1" t="s">
        <v>64</v>
      </c>
      <c r="T4946" s="2">
        <v>4</v>
      </c>
      <c r="V4946" s="1" t="s">
        <v>1011</v>
      </c>
      <c r="X4946" s="1" t="s">
        <v>4246</v>
      </c>
      <c r="Y4946" s="1" t="s">
        <v>71</v>
      </c>
      <c r="Z4946" s="1" t="s">
        <v>72</v>
      </c>
      <c r="AA4946" s="1" t="s">
        <v>869</v>
      </c>
      <c r="AB4946" s="1" t="s">
        <v>870</v>
      </c>
      <c r="AC4946" s="3">
        <f>VLOOKUP(AA4946,GeoCord!$A:$C,2,0)</f>
        <v>41.741</v>
      </c>
      <c r="AD4946" s="3">
        <f>VLOOKUP(AA4946,GeoCord!$A:$C,3,0)</f>
        <v>75.043000000000006</v>
      </c>
      <c r="AG4946" s="1" t="s">
        <v>536</v>
      </c>
      <c r="AH4946" s="2">
        <v>1</v>
      </c>
      <c r="AI4946" s="1" t="s">
        <v>537</v>
      </c>
      <c r="AJ4946" s="2">
        <v>0</v>
      </c>
      <c r="AK4946" s="1" t="s">
        <v>77</v>
      </c>
      <c r="AL4946" s="1" t="s">
        <v>77</v>
      </c>
      <c r="AM4946" s="1" t="s">
        <v>77</v>
      </c>
      <c r="AN4946" s="2">
        <v>0</v>
      </c>
      <c r="AO4946" s="2">
        <v>0</v>
      </c>
      <c r="AP4946" s="2">
        <v>1</v>
      </c>
      <c r="AQ4946" s="2">
        <v>0</v>
      </c>
      <c r="AR4946" s="1" t="s">
        <v>77</v>
      </c>
      <c r="AS4946" s="1" t="s">
        <v>78</v>
      </c>
      <c r="AT4946" s="2">
        <v>110</v>
      </c>
      <c r="AU4946" s="1" t="s">
        <v>79</v>
      </c>
      <c r="AV4946" s="2">
        <v>5</v>
      </c>
      <c r="AW4946" s="2">
        <v>10000</v>
      </c>
      <c r="AX4946" s="1" t="s">
        <v>1011</v>
      </c>
      <c r="AY4946" s="1" t="s">
        <v>1011</v>
      </c>
      <c r="AZ4946" s="1" t="s">
        <v>4246</v>
      </c>
      <c r="BE4946" s="1" t="s">
        <v>95</v>
      </c>
      <c r="BF4946" s="2">
        <v>3</v>
      </c>
      <c r="BG4946" s="1" t="s">
        <v>81</v>
      </c>
      <c r="BH4946" s="2">
        <v>1</v>
      </c>
      <c r="BI4946" s="2">
        <v>0</v>
      </c>
    </row>
    <row r="4947" spans="1:61">
      <c r="A4947" s="1" t="s">
        <v>59</v>
      </c>
      <c r="B4947" s="1" t="s">
        <v>60</v>
      </c>
      <c r="C4947" s="1" t="s">
        <v>30159</v>
      </c>
      <c r="D4947" s="1" t="s">
        <v>30160</v>
      </c>
      <c r="E4947" s="1" t="s">
        <v>30161</v>
      </c>
      <c r="F4947" s="1" t="s">
        <v>64</v>
      </c>
      <c r="G4947" s="1" t="s">
        <v>65</v>
      </c>
      <c r="H4947" s="1" t="s">
        <v>30162</v>
      </c>
      <c r="I4947" s="1" t="s">
        <v>100</v>
      </c>
      <c r="J4947" s="1" t="s">
        <v>30163</v>
      </c>
      <c r="K4947" s="2">
        <v>2</v>
      </c>
      <c r="L4947" s="1" t="s">
        <v>100</v>
      </c>
      <c r="M4947" s="1" t="s">
        <v>65</v>
      </c>
      <c r="N4947" s="1" t="s">
        <v>65</v>
      </c>
      <c r="O4947" s="1" t="s">
        <v>64</v>
      </c>
      <c r="P4947" s="1" t="s">
        <v>65</v>
      </c>
      <c r="Q4947" s="1" t="s">
        <v>64</v>
      </c>
      <c r="R4947" s="1" t="s">
        <v>65</v>
      </c>
      <c r="S4947" s="1" t="s">
        <v>64</v>
      </c>
      <c r="T4947" s="2">
        <v>2</v>
      </c>
      <c r="V4947" s="1" t="s">
        <v>89</v>
      </c>
      <c r="W4947" s="1" t="s">
        <v>7027</v>
      </c>
      <c r="Y4947" s="1" t="s">
        <v>71</v>
      </c>
      <c r="Z4947" s="1" t="s">
        <v>130</v>
      </c>
      <c r="AC4947" s="3" t="e">
        <f>VLOOKUP(AA4947,GeoCord!$A:$C,2,0)</f>
        <v>#N/A</v>
      </c>
      <c r="AD4947" s="3" t="e">
        <f>VLOOKUP(AA4947,GeoCord!$A:$C,3,0)</f>
        <v>#N/A</v>
      </c>
      <c r="AE4947" s="1" t="s">
        <v>131</v>
      </c>
      <c r="AF4947" s="1" t="s">
        <v>132</v>
      </c>
      <c r="AG4947" s="1" t="s">
        <v>145</v>
      </c>
      <c r="AH4947" s="2">
        <v>1</v>
      </c>
      <c r="AI4947" s="1" t="s">
        <v>146</v>
      </c>
      <c r="AJ4947" s="2">
        <v>1</v>
      </c>
      <c r="AK4947" s="1" t="s">
        <v>77</v>
      </c>
      <c r="AL4947" s="1" t="s">
        <v>77</v>
      </c>
      <c r="AM4947" s="1" t="s">
        <v>77</v>
      </c>
      <c r="AN4947" s="2">
        <v>0</v>
      </c>
      <c r="AO4947" s="2">
        <v>1</v>
      </c>
      <c r="AP4947" s="2">
        <v>1</v>
      </c>
      <c r="AQ4947" s="2">
        <v>0</v>
      </c>
      <c r="AR4947" s="1" t="s">
        <v>77</v>
      </c>
      <c r="AS4947" s="1" t="s">
        <v>78</v>
      </c>
      <c r="AT4947" s="2">
        <v>110</v>
      </c>
      <c r="AU4947" s="1" t="s">
        <v>79</v>
      </c>
      <c r="AV4947" s="2">
        <v>5</v>
      </c>
      <c r="AW4947" s="2">
        <v>350000</v>
      </c>
      <c r="AX4947" s="1" t="s">
        <v>89</v>
      </c>
      <c r="AY4947" s="1" t="s">
        <v>89</v>
      </c>
      <c r="AZ4947" s="1" t="s">
        <v>7027</v>
      </c>
      <c r="BE4947" s="1" t="s">
        <v>30164</v>
      </c>
      <c r="BF4947" s="2">
        <v>3</v>
      </c>
      <c r="BG4947" s="1" t="s">
        <v>81</v>
      </c>
      <c r="BH4947" s="2">
        <v>0</v>
      </c>
      <c r="BI4947" s="2">
        <v>2</v>
      </c>
    </row>
    <row r="4948" spans="1:61">
      <c r="A4948" s="1" t="s">
        <v>59</v>
      </c>
      <c r="B4948" s="1" t="s">
        <v>60</v>
      </c>
      <c r="C4948" s="1" t="s">
        <v>30165</v>
      </c>
      <c r="D4948" s="1" t="s">
        <v>30166</v>
      </c>
      <c r="E4948" s="1" t="s">
        <v>30167</v>
      </c>
      <c r="F4948" s="1" t="s">
        <v>64</v>
      </c>
      <c r="G4948" s="1" t="s">
        <v>65</v>
      </c>
      <c r="H4948" s="1" t="s">
        <v>30168</v>
      </c>
      <c r="I4948" s="1" t="s">
        <v>67</v>
      </c>
      <c r="J4948" s="1" t="s">
        <v>30169</v>
      </c>
      <c r="K4948" s="2">
        <v>2</v>
      </c>
      <c r="L4948" s="1" t="s">
        <v>67</v>
      </c>
      <c r="P4948" s="1" t="s">
        <v>65</v>
      </c>
      <c r="Q4948" s="1" t="s">
        <v>64</v>
      </c>
      <c r="R4948" s="1" t="s">
        <v>65</v>
      </c>
      <c r="S4948" s="1" t="s">
        <v>64</v>
      </c>
      <c r="T4948" s="2">
        <v>2</v>
      </c>
      <c r="V4948" s="1" t="s">
        <v>16764</v>
      </c>
      <c r="W4948" s="1" t="s">
        <v>631</v>
      </c>
      <c r="Y4948" s="1" t="s">
        <v>71</v>
      </c>
      <c r="Z4948" s="1" t="s">
        <v>72</v>
      </c>
      <c r="AA4948" s="1" t="s">
        <v>2112</v>
      </c>
      <c r="AB4948" s="1" t="s">
        <v>2113</v>
      </c>
      <c r="AC4948" s="3">
        <f>VLOOKUP(AA4948,GeoCord!$A:$C,2,0)</f>
        <v>-0.40600000000000003</v>
      </c>
      <c r="AD4948" s="3">
        <f>VLOOKUP(AA4948,GeoCord!$A:$C,3,0)</f>
        <v>11.914</v>
      </c>
      <c r="AG4948" s="1" t="s">
        <v>463</v>
      </c>
      <c r="AH4948" s="2">
        <v>1</v>
      </c>
      <c r="AI4948" s="1" t="s">
        <v>464</v>
      </c>
      <c r="AJ4948" s="2">
        <v>1</v>
      </c>
      <c r="AK4948" s="1" t="s">
        <v>77</v>
      </c>
      <c r="AL4948" s="1" t="s">
        <v>77</v>
      </c>
      <c r="AM4948" s="1" t="s">
        <v>77</v>
      </c>
      <c r="AN4948" s="2">
        <v>0</v>
      </c>
      <c r="AO4948" s="2">
        <v>0</v>
      </c>
      <c r="AP4948" s="2">
        <v>0</v>
      </c>
      <c r="AQ4948" s="2">
        <v>0</v>
      </c>
      <c r="AR4948" s="1" t="s">
        <v>77</v>
      </c>
      <c r="AS4948" s="1" t="s">
        <v>78</v>
      </c>
      <c r="AT4948" s="2">
        <v>110</v>
      </c>
      <c r="AU4948" s="1" t="s">
        <v>79</v>
      </c>
      <c r="AV4948" s="2">
        <v>5</v>
      </c>
      <c r="AW4948" s="2">
        <v>2135300.0299999998</v>
      </c>
      <c r="AX4948" s="1" t="s">
        <v>16764</v>
      </c>
      <c r="AY4948" s="1" t="s">
        <v>16764</v>
      </c>
      <c r="AZ4948" s="1" t="s">
        <v>631</v>
      </c>
      <c r="BE4948" s="1" t="s">
        <v>30170</v>
      </c>
      <c r="BF4948" s="2">
        <v>3</v>
      </c>
      <c r="BG4948" s="1" t="s">
        <v>81</v>
      </c>
      <c r="BH4948" s="2">
        <v>1</v>
      </c>
      <c r="BI4948" s="2">
        <v>0</v>
      </c>
    </row>
    <row r="4949" spans="1:61">
      <c r="A4949" s="1" t="s">
        <v>59</v>
      </c>
      <c r="B4949" s="1" t="s">
        <v>60</v>
      </c>
      <c r="C4949" s="1" t="s">
        <v>30171</v>
      </c>
      <c r="D4949" s="1" t="s">
        <v>30172</v>
      </c>
      <c r="E4949" s="1" t="s">
        <v>30173</v>
      </c>
      <c r="F4949" s="1" t="s">
        <v>64</v>
      </c>
      <c r="G4949" s="1" t="s">
        <v>65</v>
      </c>
      <c r="H4949" s="1" t="s">
        <v>30174</v>
      </c>
      <c r="I4949" s="1" t="s">
        <v>67</v>
      </c>
      <c r="J4949" s="1" t="s">
        <v>30175</v>
      </c>
      <c r="K4949" s="2">
        <v>2</v>
      </c>
      <c r="L4949" s="1" t="s">
        <v>67</v>
      </c>
      <c r="M4949" s="1" t="s">
        <v>65</v>
      </c>
      <c r="N4949" s="1" t="s">
        <v>65</v>
      </c>
      <c r="O4949" s="1" t="s">
        <v>64</v>
      </c>
      <c r="P4949" s="1" t="s">
        <v>65</v>
      </c>
      <c r="Q4949" s="1" t="s">
        <v>64</v>
      </c>
      <c r="R4949" s="1" t="s">
        <v>65</v>
      </c>
      <c r="S4949" s="1" t="s">
        <v>64</v>
      </c>
      <c r="T4949" s="2">
        <v>2</v>
      </c>
      <c r="V4949" s="1" t="s">
        <v>166</v>
      </c>
      <c r="W4949" s="1" t="s">
        <v>103</v>
      </c>
      <c r="Y4949" s="1" t="s">
        <v>71</v>
      </c>
      <c r="Z4949" s="1" t="s">
        <v>72</v>
      </c>
      <c r="AA4949" s="1" t="s">
        <v>518</v>
      </c>
      <c r="AB4949" s="1" t="s">
        <v>519</v>
      </c>
      <c r="AC4949" s="3">
        <f>VLOOKUP(AA4949,GeoCord!$A:$C,2,0)</f>
        <v>-19.614999999999998</v>
      </c>
      <c r="AD4949" s="3">
        <f>VLOOKUP(AA4949,GeoCord!$A:$C,3,0)</f>
        <v>46.645000000000003</v>
      </c>
      <c r="AG4949" s="1" t="s">
        <v>213</v>
      </c>
      <c r="AH4949" s="2">
        <v>1</v>
      </c>
      <c r="AI4949" s="1" t="s">
        <v>214</v>
      </c>
      <c r="AJ4949" s="2">
        <v>0</v>
      </c>
      <c r="AK4949" s="1" t="s">
        <v>77</v>
      </c>
      <c r="AL4949" s="1" t="s">
        <v>77</v>
      </c>
      <c r="AM4949" s="1" t="s">
        <v>77</v>
      </c>
      <c r="AN4949" s="2">
        <v>0</v>
      </c>
      <c r="AO4949" s="2">
        <v>0</v>
      </c>
      <c r="AP4949" s="2">
        <v>0</v>
      </c>
      <c r="AQ4949" s="2">
        <v>0</v>
      </c>
      <c r="AR4949" s="1" t="s">
        <v>77</v>
      </c>
      <c r="AS4949" s="1" t="s">
        <v>78</v>
      </c>
      <c r="AT4949" s="2">
        <v>110</v>
      </c>
      <c r="AU4949" s="1" t="s">
        <v>79</v>
      </c>
      <c r="AV4949" s="2">
        <v>5</v>
      </c>
      <c r="AW4949" s="2">
        <v>496000</v>
      </c>
      <c r="AX4949" s="1" t="s">
        <v>166</v>
      </c>
      <c r="AY4949" s="1" t="s">
        <v>166</v>
      </c>
      <c r="AZ4949" s="1" t="s">
        <v>103</v>
      </c>
      <c r="BE4949" s="1" t="s">
        <v>30176</v>
      </c>
      <c r="BF4949" s="2">
        <v>3</v>
      </c>
      <c r="BG4949" s="1" t="s">
        <v>81</v>
      </c>
      <c r="BH4949" s="2">
        <v>0</v>
      </c>
      <c r="BI4949" s="2">
        <v>0</v>
      </c>
    </row>
    <row r="4950" spans="1:61">
      <c r="A4950" s="1" t="s">
        <v>59</v>
      </c>
      <c r="B4950" s="1" t="s">
        <v>60</v>
      </c>
      <c r="C4950" s="1" t="s">
        <v>30177</v>
      </c>
      <c r="D4950" s="1" t="s">
        <v>30178</v>
      </c>
      <c r="E4950" s="1" t="s">
        <v>30179</v>
      </c>
      <c r="F4950" s="1" t="s">
        <v>64</v>
      </c>
      <c r="G4950" s="1" t="s">
        <v>65</v>
      </c>
      <c r="H4950" s="1" t="s">
        <v>30180</v>
      </c>
      <c r="I4950" s="1" t="s">
        <v>67</v>
      </c>
      <c r="J4950" s="1" t="s">
        <v>30181</v>
      </c>
      <c r="K4950" s="2">
        <v>2</v>
      </c>
      <c r="L4950" s="1" t="s">
        <v>67</v>
      </c>
      <c r="M4950" s="1" t="s">
        <v>65</v>
      </c>
      <c r="N4950" s="1" t="s">
        <v>65</v>
      </c>
      <c r="O4950" s="1" t="s">
        <v>64</v>
      </c>
      <c r="P4950" s="1" t="s">
        <v>65</v>
      </c>
      <c r="Q4950" s="1" t="s">
        <v>64</v>
      </c>
      <c r="R4950" s="1" t="s">
        <v>65</v>
      </c>
      <c r="S4950" s="1" t="s">
        <v>64</v>
      </c>
      <c r="T4950" s="2">
        <v>4</v>
      </c>
      <c r="V4950" s="1" t="s">
        <v>30182</v>
      </c>
      <c r="X4950" s="1" t="s">
        <v>60</v>
      </c>
      <c r="Y4950" s="1" t="s">
        <v>71</v>
      </c>
      <c r="Z4950" s="1" t="s">
        <v>72</v>
      </c>
      <c r="AA4950" s="1" t="s">
        <v>155</v>
      </c>
      <c r="AB4950" s="1" t="s">
        <v>156</v>
      </c>
      <c r="AC4950" s="3">
        <f>VLOOKUP(AA4950,GeoCord!$A:$C,2,0)</f>
        <v>-1.4179999999999999</v>
      </c>
      <c r="AD4950" s="3">
        <f>VLOOKUP(AA4950,GeoCord!$A:$C,3,0)</f>
        <v>23.606999999999999</v>
      </c>
      <c r="AG4950" s="1" t="s">
        <v>363</v>
      </c>
      <c r="AH4950" s="2">
        <v>1</v>
      </c>
      <c r="AI4950" s="1" t="s">
        <v>364</v>
      </c>
      <c r="AJ4950" s="2">
        <v>1</v>
      </c>
      <c r="AK4950" s="1" t="s">
        <v>77</v>
      </c>
      <c r="AL4950" s="1" t="s">
        <v>77</v>
      </c>
      <c r="AM4950" s="1" t="s">
        <v>77</v>
      </c>
      <c r="AN4950" s="2">
        <v>1</v>
      </c>
      <c r="AO4950" s="2">
        <v>0</v>
      </c>
      <c r="AP4950" s="2">
        <v>0</v>
      </c>
      <c r="AQ4950" s="2">
        <v>0</v>
      </c>
      <c r="AR4950" s="1" t="s">
        <v>77</v>
      </c>
      <c r="AS4950" s="1" t="s">
        <v>78</v>
      </c>
      <c r="AT4950" s="2">
        <v>110</v>
      </c>
      <c r="AU4950" s="1" t="s">
        <v>79</v>
      </c>
      <c r="AV4950" s="2">
        <v>5</v>
      </c>
      <c r="AW4950" s="2">
        <v>500000</v>
      </c>
      <c r="AX4950" s="1" t="s">
        <v>30182</v>
      </c>
      <c r="AY4950" s="1" t="s">
        <v>30182</v>
      </c>
      <c r="AZ4950" s="1" t="s">
        <v>60</v>
      </c>
      <c r="BE4950" s="1" t="s">
        <v>30183</v>
      </c>
      <c r="BF4950" s="2">
        <v>3</v>
      </c>
      <c r="BG4950" s="1" t="s">
        <v>81</v>
      </c>
      <c r="BH4950" s="2">
        <v>1</v>
      </c>
      <c r="BI4950" s="2">
        <v>1</v>
      </c>
    </row>
    <row r="4951" spans="1:61">
      <c r="A4951" s="1" t="s">
        <v>59</v>
      </c>
      <c r="B4951" s="1" t="s">
        <v>60</v>
      </c>
      <c r="C4951" s="1" t="s">
        <v>30184</v>
      </c>
      <c r="D4951" s="1" t="s">
        <v>30185</v>
      </c>
      <c r="E4951" s="1" t="s">
        <v>30186</v>
      </c>
      <c r="F4951" s="1" t="s">
        <v>64</v>
      </c>
      <c r="G4951" s="1" t="s">
        <v>65</v>
      </c>
      <c r="H4951" s="1" t="s">
        <v>30187</v>
      </c>
      <c r="I4951" s="1" t="s">
        <v>100</v>
      </c>
      <c r="J4951" s="1" t="s">
        <v>30188</v>
      </c>
      <c r="K4951" s="2">
        <v>2</v>
      </c>
      <c r="L4951" s="1" t="s">
        <v>100</v>
      </c>
      <c r="M4951" s="1" t="s">
        <v>191</v>
      </c>
      <c r="N4951" s="1" t="s">
        <v>191</v>
      </c>
      <c r="O4951" s="1" t="s">
        <v>192</v>
      </c>
      <c r="P4951" s="1" t="s">
        <v>65</v>
      </c>
      <c r="Q4951" s="1" t="s">
        <v>64</v>
      </c>
      <c r="R4951" s="1" t="s">
        <v>65</v>
      </c>
      <c r="S4951" s="1" t="s">
        <v>64</v>
      </c>
      <c r="T4951" s="2">
        <v>2</v>
      </c>
      <c r="V4951" s="1" t="s">
        <v>30189</v>
      </c>
      <c r="W4951" s="1" t="s">
        <v>30190</v>
      </c>
      <c r="Y4951" s="1" t="s">
        <v>71</v>
      </c>
      <c r="Z4951" s="1" t="s">
        <v>130</v>
      </c>
      <c r="AC4951" s="3" t="e">
        <f>VLOOKUP(AA4951,GeoCord!$A:$C,2,0)</f>
        <v>#N/A</v>
      </c>
      <c r="AD4951" s="3" t="e">
        <f>VLOOKUP(AA4951,GeoCord!$A:$C,3,0)</f>
        <v>#N/A</v>
      </c>
      <c r="AE4951" s="1" t="s">
        <v>131</v>
      </c>
      <c r="AF4951" s="1" t="s">
        <v>132</v>
      </c>
      <c r="AG4951" s="1" t="s">
        <v>657</v>
      </c>
      <c r="AH4951" s="2">
        <v>1</v>
      </c>
      <c r="AI4951" s="1" t="s">
        <v>658</v>
      </c>
      <c r="AJ4951" s="2">
        <v>0</v>
      </c>
      <c r="AK4951" s="1" t="s">
        <v>77</v>
      </c>
      <c r="AL4951" s="1" t="s">
        <v>77</v>
      </c>
      <c r="AM4951" s="1" t="s">
        <v>77</v>
      </c>
      <c r="AN4951" s="2">
        <v>1</v>
      </c>
      <c r="AO4951" s="2">
        <v>1</v>
      </c>
      <c r="AP4951" s="2">
        <v>1</v>
      </c>
      <c r="AQ4951" s="2">
        <v>0</v>
      </c>
      <c r="AR4951" s="1" t="s">
        <v>77</v>
      </c>
      <c r="AS4951" s="1" t="s">
        <v>78</v>
      </c>
      <c r="AT4951" s="2">
        <v>110</v>
      </c>
      <c r="AU4951" s="1" t="s">
        <v>79</v>
      </c>
      <c r="AV4951" s="2">
        <v>5</v>
      </c>
      <c r="AW4951" s="2">
        <v>133284.66</v>
      </c>
      <c r="AX4951" s="1" t="s">
        <v>30189</v>
      </c>
      <c r="AY4951" s="1" t="s">
        <v>30189</v>
      </c>
      <c r="AZ4951" s="1" t="s">
        <v>30190</v>
      </c>
      <c r="BE4951" s="1" t="s">
        <v>30191</v>
      </c>
      <c r="BF4951" s="2">
        <v>3</v>
      </c>
      <c r="BG4951" s="1" t="s">
        <v>81</v>
      </c>
      <c r="BH4951" s="2">
        <v>0</v>
      </c>
      <c r="BI4951" s="2">
        <v>0</v>
      </c>
    </row>
    <row r="4952" spans="1:61">
      <c r="A4952" s="1" t="s">
        <v>59</v>
      </c>
      <c r="B4952" s="1" t="s">
        <v>60</v>
      </c>
      <c r="C4952" s="1" t="s">
        <v>30192</v>
      </c>
      <c r="D4952" s="1" t="s">
        <v>30193</v>
      </c>
      <c r="E4952" s="1" t="s">
        <v>30194</v>
      </c>
      <c r="F4952" s="1" t="s">
        <v>64</v>
      </c>
      <c r="G4952" s="1" t="s">
        <v>65</v>
      </c>
      <c r="H4952" s="1" t="s">
        <v>30195</v>
      </c>
      <c r="I4952" s="1" t="s">
        <v>100</v>
      </c>
      <c r="J4952" s="1" t="s">
        <v>30196</v>
      </c>
      <c r="K4952" s="2">
        <v>2</v>
      </c>
      <c r="L4952" s="1" t="s">
        <v>100</v>
      </c>
      <c r="M4952" s="1" t="s">
        <v>191</v>
      </c>
      <c r="N4952" s="1" t="s">
        <v>191</v>
      </c>
      <c r="O4952" s="1" t="s">
        <v>192</v>
      </c>
      <c r="P4952" s="1" t="s">
        <v>65</v>
      </c>
      <c r="Q4952" s="1" t="s">
        <v>64</v>
      </c>
      <c r="R4952" s="1" t="s">
        <v>65</v>
      </c>
      <c r="S4952" s="1" t="s">
        <v>64</v>
      </c>
      <c r="T4952" s="2">
        <v>2</v>
      </c>
      <c r="V4952" s="1" t="s">
        <v>1371</v>
      </c>
      <c r="W4952" s="1" t="s">
        <v>16869</v>
      </c>
      <c r="Y4952" s="1" t="s">
        <v>71</v>
      </c>
      <c r="Z4952" s="1" t="s">
        <v>130</v>
      </c>
      <c r="AC4952" s="3" t="e">
        <f>VLOOKUP(AA4952,GeoCord!$A:$C,2,0)</f>
        <v>#N/A</v>
      </c>
      <c r="AD4952" s="3" t="e">
        <f>VLOOKUP(AA4952,GeoCord!$A:$C,3,0)</f>
        <v>#N/A</v>
      </c>
      <c r="AE4952" s="1" t="s">
        <v>131</v>
      </c>
      <c r="AF4952" s="1" t="s">
        <v>132</v>
      </c>
      <c r="AG4952" s="1" t="s">
        <v>657</v>
      </c>
      <c r="AH4952" s="2">
        <v>1</v>
      </c>
      <c r="AI4952" s="1" t="s">
        <v>658</v>
      </c>
      <c r="AJ4952" s="2">
        <v>0</v>
      </c>
      <c r="AK4952" s="1" t="s">
        <v>77</v>
      </c>
      <c r="AL4952" s="1" t="s">
        <v>77</v>
      </c>
      <c r="AM4952" s="1" t="s">
        <v>77</v>
      </c>
      <c r="AN4952" s="2">
        <v>1</v>
      </c>
      <c r="AO4952" s="2">
        <v>0</v>
      </c>
      <c r="AP4952" s="2">
        <v>0</v>
      </c>
      <c r="AQ4952" s="2">
        <v>0</v>
      </c>
      <c r="AR4952" s="1" t="s">
        <v>77</v>
      </c>
      <c r="AS4952" s="1" t="s">
        <v>78</v>
      </c>
      <c r="AT4952" s="2">
        <v>110</v>
      </c>
      <c r="AU4952" s="1" t="s">
        <v>79</v>
      </c>
      <c r="AV4952" s="2">
        <v>5</v>
      </c>
      <c r="AW4952" s="2">
        <v>158025.09</v>
      </c>
      <c r="AX4952" s="1" t="s">
        <v>1371</v>
      </c>
      <c r="AY4952" s="1" t="s">
        <v>1371</v>
      </c>
      <c r="AZ4952" s="1" t="s">
        <v>16869</v>
      </c>
      <c r="BE4952" s="1" t="s">
        <v>30197</v>
      </c>
      <c r="BF4952" s="2">
        <v>3</v>
      </c>
      <c r="BG4952" s="1" t="s">
        <v>81</v>
      </c>
      <c r="BH4952" s="2">
        <v>0</v>
      </c>
      <c r="BI4952" s="2">
        <v>1</v>
      </c>
    </row>
    <row r="4953" spans="1:61">
      <c r="A4953" s="1" t="s">
        <v>59</v>
      </c>
      <c r="B4953" s="1" t="s">
        <v>60</v>
      </c>
      <c r="C4953" s="1" t="s">
        <v>30198</v>
      </c>
      <c r="D4953" s="1" t="s">
        <v>30199</v>
      </c>
      <c r="E4953" s="1" t="s">
        <v>30200</v>
      </c>
      <c r="F4953" s="1" t="s">
        <v>64</v>
      </c>
      <c r="G4953" s="1" t="s">
        <v>65</v>
      </c>
      <c r="H4953" s="1" t="s">
        <v>30201</v>
      </c>
      <c r="I4953" s="1" t="s">
        <v>100</v>
      </c>
      <c r="J4953" s="1" t="s">
        <v>30202</v>
      </c>
      <c r="K4953" s="2">
        <v>2</v>
      </c>
      <c r="L4953" s="1" t="s">
        <v>100</v>
      </c>
      <c r="M4953" s="1" t="s">
        <v>65</v>
      </c>
      <c r="N4953" s="1" t="s">
        <v>65</v>
      </c>
      <c r="O4953" s="1" t="s">
        <v>64</v>
      </c>
      <c r="P4953" s="1" t="s">
        <v>65</v>
      </c>
      <c r="Q4953" s="1" t="s">
        <v>64</v>
      </c>
      <c r="R4953" s="1" t="s">
        <v>65</v>
      </c>
      <c r="S4953" s="1" t="s">
        <v>64</v>
      </c>
      <c r="T4953" s="2">
        <v>3</v>
      </c>
      <c r="V4953" s="1" t="s">
        <v>23213</v>
      </c>
      <c r="X4953" s="1" t="s">
        <v>676</v>
      </c>
      <c r="Y4953" s="1" t="s">
        <v>71</v>
      </c>
      <c r="Z4953" s="1" t="s">
        <v>72</v>
      </c>
      <c r="AA4953" s="1" t="s">
        <v>1046</v>
      </c>
      <c r="AB4953" s="1" t="s">
        <v>1047</v>
      </c>
      <c r="AC4953" s="3">
        <f>VLOOKUP(AA4953,GeoCord!$A:$C,2,0)</f>
        <v>15.981999999999999</v>
      </c>
      <c r="AD4953" s="3">
        <f>VLOOKUP(AA4953,GeoCord!$A:$C,3,0)</f>
        <v>38.020000000000003</v>
      </c>
      <c r="AG4953" s="1" t="s">
        <v>1287</v>
      </c>
      <c r="AH4953" s="2">
        <v>1</v>
      </c>
      <c r="AI4953" s="1" t="s">
        <v>1288</v>
      </c>
      <c r="AJ4953" s="2">
        <v>1</v>
      </c>
      <c r="AK4953" s="1" t="s">
        <v>77</v>
      </c>
      <c r="AL4953" s="1" t="s">
        <v>77</v>
      </c>
      <c r="AM4953" s="1" t="s">
        <v>77</v>
      </c>
      <c r="AN4953" s="2">
        <v>0</v>
      </c>
      <c r="AO4953" s="2">
        <v>0</v>
      </c>
      <c r="AP4953" s="2">
        <v>0</v>
      </c>
      <c r="AQ4953" s="2">
        <v>0</v>
      </c>
      <c r="AR4953" s="1" t="s">
        <v>77</v>
      </c>
      <c r="AS4953" s="1" t="s">
        <v>78</v>
      </c>
      <c r="AT4953" s="2">
        <v>110</v>
      </c>
      <c r="AU4953" s="1" t="s">
        <v>79</v>
      </c>
      <c r="AV4953" s="2">
        <v>5</v>
      </c>
      <c r="AW4953" s="2">
        <v>16498.740000000002</v>
      </c>
      <c r="AX4953" s="1" t="s">
        <v>23213</v>
      </c>
      <c r="AY4953" s="1" t="s">
        <v>23213</v>
      </c>
      <c r="AZ4953" s="1" t="s">
        <v>676</v>
      </c>
      <c r="BE4953" s="1" t="s">
        <v>30203</v>
      </c>
      <c r="BF4953" s="2">
        <v>3</v>
      </c>
      <c r="BG4953" s="1" t="s">
        <v>81</v>
      </c>
      <c r="BH4953" s="2">
        <v>1</v>
      </c>
      <c r="BI4953" s="2">
        <v>0</v>
      </c>
    </row>
    <row r="4954" spans="1:61">
      <c r="A4954" s="1" t="s">
        <v>59</v>
      </c>
      <c r="B4954" s="1" t="s">
        <v>60</v>
      </c>
      <c r="C4954" s="1" t="s">
        <v>30204</v>
      </c>
      <c r="D4954" s="1" t="s">
        <v>30205</v>
      </c>
      <c r="E4954" s="1" t="s">
        <v>30206</v>
      </c>
      <c r="F4954" s="1" t="s">
        <v>64</v>
      </c>
      <c r="G4954" s="1" t="s">
        <v>65</v>
      </c>
      <c r="H4954" s="1" t="s">
        <v>30207</v>
      </c>
      <c r="I4954" s="1" t="s">
        <v>100</v>
      </c>
      <c r="J4954" s="1" t="s">
        <v>30208</v>
      </c>
      <c r="K4954" s="2">
        <v>2</v>
      </c>
      <c r="L4954" s="1" t="s">
        <v>100</v>
      </c>
      <c r="M4954" s="1" t="s">
        <v>191</v>
      </c>
      <c r="N4954" s="1" t="s">
        <v>191</v>
      </c>
      <c r="O4954" s="1" t="s">
        <v>192</v>
      </c>
      <c r="P4954" s="1" t="s">
        <v>65</v>
      </c>
      <c r="Q4954" s="1" t="s">
        <v>64</v>
      </c>
      <c r="R4954" s="1" t="s">
        <v>65</v>
      </c>
      <c r="S4954" s="1" t="s">
        <v>64</v>
      </c>
      <c r="T4954" s="2">
        <v>2</v>
      </c>
      <c r="V4954" s="1" t="s">
        <v>1928</v>
      </c>
      <c r="W4954" s="1" t="s">
        <v>16710</v>
      </c>
      <c r="Y4954" s="1" t="s">
        <v>71</v>
      </c>
      <c r="Z4954" s="1" t="s">
        <v>72</v>
      </c>
      <c r="AA4954" s="1" t="s">
        <v>1935</v>
      </c>
      <c r="AB4954" s="1" t="s">
        <v>1936</v>
      </c>
      <c r="AC4954" s="3">
        <f>VLOOKUP(AA4954,GeoCord!$A:$C,2,0)</f>
        <v>33.545000000000002</v>
      </c>
      <c r="AD4954" s="3">
        <f>VLOOKUP(AA4954,GeoCord!$A:$C,3,0)</f>
        <v>43.277999999999999</v>
      </c>
      <c r="AG4954" s="1" t="s">
        <v>3968</v>
      </c>
      <c r="AH4954" s="2">
        <v>1</v>
      </c>
      <c r="AI4954" s="1" t="s">
        <v>3969</v>
      </c>
      <c r="AJ4954" s="2">
        <v>1</v>
      </c>
      <c r="AK4954" s="1" t="s">
        <v>77</v>
      </c>
      <c r="AL4954" s="1" t="s">
        <v>77</v>
      </c>
      <c r="AM4954" s="1" t="s">
        <v>77</v>
      </c>
      <c r="AN4954" s="2">
        <v>0</v>
      </c>
      <c r="AO4954" s="2">
        <v>1</v>
      </c>
      <c r="AP4954" s="2">
        <v>1</v>
      </c>
      <c r="AQ4954" s="2">
        <v>0</v>
      </c>
      <c r="AR4954" s="1" t="s">
        <v>77</v>
      </c>
      <c r="AS4954" s="1" t="s">
        <v>78</v>
      </c>
      <c r="AT4954" s="2">
        <v>110</v>
      </c>
      <c r="AU4954" s="1" t="s">
        <v>79</v>
      </c>
      <c r="AV4954" s="2">
        <v>5</v>
      </c>
      <c r="AW4954" s="2">
        <v>16827085.140000001</v>
      </c>
      <c r="AX4954" s="1" t="s">
        <v>1928</v>
      </c>
      <c r="AY4954" s="1" t="s">
        <v>1928</v>
      </c>
      <c r="AZ4954" s="1" t="s">
        <v>16710</v>
      </c>
      <c r="BE4954" s="1" t="s">
        <v>30209</v>
      </c>
      <c r="BF4954" s="2">
        <v>3</v>
      </c>
      <c r="BG4954" s="1" t="s">
        <v>81</v>
      </c>
      <c r="BH4954" s="2">
        <v>2</v>
      </c>
      <c r="BI4954" s="2">
        <v>0</v>
      </c>
    </row>
    <row r="4955" spans="1:61">
      <c r="A4955" s="1" t="s">
        <v>59</v>
      </c>
      <c r="B4955" s="1" t="s">
        <v>60</v>
      </c>
      <c r="C4955" s="1" t="s">
        <v>30210</v>
      </c>
      <c r="D4955" s="1" t="s">
        <v>30211</v>
      </c>
      <c r="E4955" s="1" t="s">
        <v>30212</v>
      </c>
      <c r="F4955" s="1" t="s">
        <v>64</v>
      </c>
      <c r="G4955" s="1" t="s">
        <v>65</v>
      </c>
      <c r="H4955" s="1" t="s">
        <v>30213</v>
      </c>
      <c r="I4955" s="1" t="s">
        <v>100</v>
      </c>
      <c r="J4955" s="1" t="s">
        <v>30214</v>
      </c>
      <c r="K4955" s="2">
        <v>2</v>
      </c>
      <c r="L4955" s="1" t="s">
        <v>100</v>
      </c>
      <c r="M4955" s="1" t="s">
        <v>65</v>
      </c>
      <c r="N4955" s="1" t="s">
        <v>65</v>
      </c>
      <c r="O4955" s="1" t="s">
        <v>64</v>
      </c>
      <c r="P4955" s="1" t="s">
        <v>65</v>
      </c>
      <c r="Q4955" s="1" t="s">
        <v>64</v>
      </c>
      <c r="R4955" s="1" t="s">
        <v>65</v>
      </c>
      <c r="S4955" s="1" t="s">
        <v>64</v>
      </c>
      <c r="T4955" s="2">
        <v>2</v>
      </c>
      <c r="V4955" s="1" t="s">
        <v>89</v>
      </c>
      <c r="W4955" s="1" t="s">
        <v>452</v>
      </c>
      <c r="Y4955" s="1" t="s">
        <v>71</v>
      </c>
      <c r="Z4955" s="1" t="s">
        <v>72</v>
      </c>
      <c r="AA4955" s="1" t="s">
        <v>10404</v>
      </c>
      <c r="AB4955" s="1" t="s">
        <v>10405</v>
      </c>
      <c r="AC4955" s="3">
        <f>VLOOKUP(AA4955,GeoCord!$A:$C,2,0)</f>
        <v>-15.339</v>
      </c>
      <c r="AD4955" s="3">
        <f>VLOOKUP(AA4955,GeoCord!$A:$C,3,0)</f>
        <v>166.89</v>
      </c>
      <c r="AG4955" s="1" t="s">
        <v>145</v>
      </c>
      <c r="AH4955" s="2">
        <v>1</v>
      </c>
      <c r="AI4955" s="1" t="s">
        <v>146</v>
      </c>
      <c r="AJ4955" s="2">
        <v>0</v>
      </c>
      <c r="AK4955" s="1" t="s">
        <v>77</v>
      </c>
      <c r="AL4955" s="1" t="s">
        <v>77</v>
      </c>
      <c r="AM4955" s="1" t="s">
        <v>77</v>
      </c>
      <c r="AN4955" s="2">
        <v>0</v>
      </c>
      <c r="AO4955" s="2">
        <v>0</v>
      </c>
      <c r="AP4955" s="2">
        <v>0</v>
      </c>
      <c r="AQ4955" s="2">
        <v>0</v>
      </c>
      <c r="AR4955" s="1" t="s">
        <v>77</v>
      </c>
      <c r="AS4955" s="1" t="s">
        <v>78</v>
      </c>
      <c r="AT4955" s="2">
        <v>110</v>
      </c>
      <c r="AU4955" s="1" t="s">
        <v>79</v>
      </c>
      <c r="AV4955" s="2">
        <v>5</v>
      </c>
      <c r="AW4955" s="2">
        <v>59000</v>
      </c>
      <c r="AX4955" s="1" t="s">
        <v>89</v>
      </c>
      <c r="AY4955" s="1" t="s">
        <v>89</v>
      </c>
      <c r="AZ4955" s="1" t="s">
        <v>452</v>
      </c>
      <c r="BE4955" s="1" t="s">
        <v>30215</v>
      </c>
      <c r="BF4955" s="2">
        <v>3</v>
      </c>
      <c r="BG4955" s="1" t="s">
        <v>81</v>
      </c>
      <c r="BH4955" s="2">
        <v>1</v>
      </c>
      <c r="BI4955" s="2">
        <v>0</v>
      </c>
    </row>
    <row r="4956" spans="1:61">
      <c r="A4956" s="1" t="s">
        <v>59</v>
      </c>
      <c r="B4956" s="1" t="s">
        <v>60</v>
      </c>
      <c r="C4956" s="1" t="s">
        <v>30216</v>
      </c>
      <c r="D4956" s="1" t="s">
        <v>30217</v>
      </c>
      <c r="E4956" s="1" t="s">
        <v>30218</v>
      </c>
      <c r="F4956" s="1" t="s">
        <v>64</v>
      </c>
      <c r="G4956" s="1" t="s">
        <v>65</v>
      </c>
      <c r="H4956" s="1" t="s">
        <v>30219</v>
      </c>
      <c r="I4956" s="1" t="s">
        <v>100</v>
      </c>
      <c r="J4956" s="1" t="s">
        <v>30220</v>
      </c>
      <c r="K4956" s="2">
        <v>2</v>
      </c>
      <c r="L4956" s="1" t="s">
        <v>100</v>
      </c>
      <c r="M4956" s="1" t="s">
        <v>1705</v>
      </c>
      <c r="N4956" s="1" t="s">
        <v>1705</v>
      </c>
      <c r="O4956" s="1" t="s">
        <v>1706</v>
      </c>
      <c r="P4956" s="1" t="s">
        <v>65</v>
      </c>
      <c r="Q4956" s="1" t="s">
        <v>64</v>
      </c>
      <c r="R4956" s="1" t="s">
        <v>65</v>
      </c>
      <c r="S4956" s="1" t="s">
        <v>64</v>
      </c>
      <c r="T4956" s="2">
        <v>4</v>
      </c>
      <c r="V4956" s="1" t="s">
        <v>667</v>
      </c>
      <c r="X4956" s="1" t="s">
        <v>5770</v>
      </c>
      <c r="Y4956" s="1" t="s">
        <v>71</v>
      </c>
      <c r="Z4956" s="1" t="s">
        <v>72</v>
      </c>
      <c r="AA4956" s="1" t="s">
        <v>3563</v>
      </c>
      <c r="AB4956" s="1" t="s">
        <v>3564</v>
      </c>
      <c r="AC4956" s="3">
        <f>VLOOKUP(AA4956,GeoCord!$A:$C,2,0)</f>
        <v>35.302999999999997</v>
      </c>
      <c r="AD4956" s="3">
        <f>VLOOKUP(AA4956,GeoCord!$A:$C,3,0)</f>
        <v>38.322000000000003</v>
      </c>
      <c r="AG4956" s="1" t="s">
        <v>883</v>
      </c>
      <c r="AH4956" s="2">
        <v>1</v>
      </c>
      <c r="AI4956" s="1" t="s">
        <v>884</v>
      </c>
      <c r="AJ4956" s="2">
        <v>1</v>
      </c>
      <c r="AK4956" s="1" t="s">
        <v>77</v>
      </c>
      <c r="AL4956" s="1" t="s">
        <v>77</v>
      </c>
      <c r="AM4956" s="1" t="s">
        <v>77</v>
      </c>
      <c r="AN4956" s="2">
        <v>0</v>
      </c>
      <c r="AO4956" s="2">
        <v>0</v>
      </c>
      <c r="AP4956" s="2">
        <v>0</v>
      </c>
      <c r="AQ4956" s="2">
        <v>0</v>
      </c>
      <c r="AR4956" s="1" t="s">
        <v>77</v>
      </c>
      <c r="AS4956" s="1" t="s">
        <v>78</v>
      </c>
      <c r="AT4956" s="2">
        <v>110</v>
      </c>
      <c r="AU4956" s="1" t="s">
        <v>79</v>
      </c>
      <c r="AV4956" s="2">
        <v>5</v>
      </c>
      <c r="AW4956" s="2">
        <v>600000.36</v>
      </c>
      <c r="AX4956" s="1" t="s">
        <v>667</v>
      </c>
      <c r="AY4956" s="1" t="s">
        <v>667</v>
      </c>
      <c r="AZ4956" s="1" t="s">
        <v>5770</v>
      </c>
      <c r="BE4956" s="1" t="s">
        <v>30221</v>
      </c>
      <c r="BF4956" s="2">
        <v>3</v>
      </c>
      <c r="BG4956" s="1" t="s">
        <v>81</v>
      </c>
      <c r="BH4956" s="2">
        <v>1</v>
      </c>
      <c r="BI4956" s="2">
        <v>0</v>
      </c>
    </row>
    <row r="4957" spans="1:61">
      <c r="A4957" s="1" t="s">
        <v>59</v>
      </c>
      <c r="B4957" s="1" t="s">
        <v>60</v>
      </c>
      <c r="C4957" s="1" t="s">
        <v>30222</v>
      </c>
      <c r="D4957" s="1" t="s">
        <v>30223</v>
      </c>
      <c r="E4957" s="1" t="s">
        <v>30224</v>
      </c>
      <c r="F4957" s="1" t="s">
        <v>64</v>
      </c>
      <c r="G4957" s="1" t="s">
        <v>65</v>
      </c>
      <c r="H4957" s="1" t="s">
        <v>19303</v>
      </c>
      <c r="I4957" s="1" t="s">
        <v>100</v>
      </c>
      <c r="J4957" s="1" t="s">
        <v>30225</v>
      </c>
      <c r="K4957" s="2">
        <v>2</v>
      </c>
      <c r="L4957" s="1" t="s">
        <v>100</v>
      </c>
      <c r="M4957" s="1" t="s">
        <v>1705</v>
      </c>
      <c r="N4957" s="1" t="s">
        <v>1705</v>
      </c>
      <c r="O4957" s="1" t="s">
        <v>1706</v>
      </c>
      <c r="P4957" s="1" t="s">
        <v>65</v>
      </c>
      <c r="Q4957" s="1" t="s">
        <v>64</v>
      </c>
      <c r="R4957" s="1" t="s">
        <v>65</v>
      </c>
      <c r="S4957" s="1" t="s">
        <v>64</v>
      </c>
      <c r="T4957" s="2">
        <v>4</v>
      </c>
      <c r="V4957" s="1" t="s">
        <v>667</v>
      </c>
      <c r="X4957" s="1" t="s">
        <v>1276</v>
      </c>
      <c r="Y4957" s="1" t="s">
        <v>71</v>
      </c>
      <c r="Z4957" s="1" t="s">
        <v>72</v>
      </c>
      <c r="AA4957" s="1" t="s">
        <v>3563</v>
      </c>
      <c r="AB4957" s="1" t="s">
        <v>3564</v>
      </c>
      <c r="AC4957" s="3">
        <f>VLOOKUP(AA4957,GeoCord!$A:$C,2,0)</f>
        <v>35.302999999999997</v>
      </c>
      <c r="AD4957" s="3">
        <f>VLOOKUP(AA4957,GeoCord!$A:$C,3,0)</f>
        <v>38.322000000000003</v>
      </c>
      <c r="AG4957" s="1" t="s">
        <v>1389</v>
      </c>
      <c r="AH4957" s="2">
        <v>1</v>
      </c>
      <c r="AI4957" s="1" t="s">
        <v>1390</v>
      </c>
      <c r="AJ4957" s="2">
        <v>2</v>
      </c>
      <c r="AK4957" s="1" t="s">
        <v>77</v>
      </c>
      <c r="AL4957" s="1" t="s">
        <v>77</v>
      </c>
      <c r="AM4957" s="1" t="s">
        <v>77</v>
      </c>
      <c r="AN4957" s="2">
        <v>0</v>
      </c>
      <c r="AO4957" s="2">
        <v>1</v>
      </c>
      <c r="AP4957" s="2">
        <v>1</v>
      </c>
      <c r="AQ4957" s="2">
        <v>0</v>
      </c>
      <c r="AR4957" s="1" t="s">
        <v>77</v>
      </c>
      <c r="AS4957" s="1" t="s">
        <v>78</v>
      </c>
      <c r="AT4957" s="2">
        <v>110</v>
      </c>
      <c r="AU4957" s="1" t="s">
        <v>79</v>
      </c>
      <c r="AV4957" s="2">
        <v>5</v>
      </c>
      <c r="AW4957" s="2">
        <v>500000.3</v>
      </c>
      <c r="AX4957" s="1" t="s">
        <v>667</v>
      </c>
      <c r="AY4957" s="1" t="s">
        <v>667</v>
      </c>
      <c r="AZ4957" s="1" t="s">
        <v>1276</v>
      </c>
      <c r="BE4957" s="1" t="s">
        <v>19305</v>
      </c>
      <c r="BF4957" s="2">
        <v>3</v>
      </c>
      <c r="BG4957" s="1" t="s">
        <v>81</v>
      </c>
      <c r="BH4957" s="2">
        <v>1</v>
      </c>
      <c r="BI4957" s="2">
        <v>1</v>
      </c>
    </row>
    <row r="4958" spans="1:61">
      <c r="A4958" s="1" t="s">
        <v>59</v>
      </c>
      <c r="B4958" s="1" t="s">
        <v>60</v>
      </c>
      <c r="C4958" s="1" t="s">
        <v>30226</v>
      </c>
      <c r="D4958" s="1" t="s">
        <v>30227</v>
      </c>
      <c r="E4958" s="1" t="s">
        <v>30228</v>
      </c>
      <c r="F4958" s="1" t="s">
        <v>64</v>
      </c>
      <c r="G4958" s="1" t="s">
        <v>65</v>
      </c>
      <c r="H4958" s="1" t="s">
        <v>30229</v>
      </c>
      <c r="I4958" s="1" t="s">
        <v>100</v>
      </c>
      <c r="J4958" s="1" t="s">
        <v>30230</v>
      </c>
      <c r="K4958" s="2">
        <v>2</v>
      </c>
      <c r="L4958" s="1" t="s">
        <v>100</v>
      </c>
      <c r="M4958" s="1" t="s">
        <v>65</v>
      </c>
      <c r="N4958" s="1" t="s">
        <v>65</v>
      </c>
      <c r="O4958" s="1" t="s">
        <v>64</v>
      </c>
      <c r="P4958" s="1" t="s">
        <v>65</v>
      </c>
      <c r="Q4958" s="1" t="s">
        <v>64</v>
      </c>
      <c r="R4958" s="1" t="s">
        <v>65</v>
      </c>
      <c r="S4958" s="1" t="s">
        <v>64</v>
      </c>
      <c r="T4958" s="2">
        <v>3</v>
      </c>
      <c r="V4958" s="1" t="s">
        <v>16835</v>
      </c>
      <c r="X4958" s="1" t="s">
        <v>3769</v>
      </c>
      <c r="Y4958" s="1" t="s">
        <v>71</v>
      </c>
      <c r="Z4958" s="1" t="s">
        <v>72</v>
      </c>
      <c r="AA4958" s="1" t="s">
        <v>1532</v>
      </c>
      <c r="AB4958" s="1" t="s">
        <v>1533</v>
      </c>
      <c r="AC4958" s="3">
        <f>VLOOKUP(AA4958,GeoCord!$A:$C,2,0)</f>
        <v>21.841000000000001</v>
      </c>
      <c r="AD4958" s="3">
        <f>VLOOKUP(AA4958,GeoCord!$A:$C,3,0)</f>
        <v>96.05</v>
      </c>
      <c r="AG4958" s="1" t="s">
        <v>5400</v>
      </c>
      <c r="AH4958" s="2">
        <v>1</v>
      </c>
      <c r="AI4958" s="1" t="s">
        <v>5401</v>
      </c>
      <c r="AJ4958" s="2">
        <v>1</v>
      </c>
      <c r="AK4958" s="1" t="s">
        <v>77</v>
      </c>
      <c r="AL4958" s="1" t="s">
        <v>77</v>
      </c>
      <c r="AM4958" s="1" t="s">
        <v>77</v>
      </c>
      <c r="AN4958" s="2">
        <v>2</v>
      </c>
      <c r="AO4958" s="2">
        <v>2</v>
      </c>
      <c r="AP4958" s="2">
        <v>2</v>
      </c>
      <c r="AQ4958" s="2">
        <v>0</v>
      </c>
      <c r="AR4958" s="1" t="s">
        <v>77</v>
      </c>
      <c r="AS4958" s="1" t="s">
        <v>78</v>
      </c>
      <c r="AT4958" s="2">
        <v>110</v>
      </c>
      <c r="AU4958" s="1" t="s">
        <v>79</v>
      </c>
      <c r="AV4958" s="2">
        <v>5</v>
      </c>
      <c r="AW4958" s="2">
        <v>50000</v>
      </c>
      <c r="AX4958" s="1" t="s">
        <v>16835</v>
      </c>
      <c r="AY4958" s="1" t="s">
        <v>16835</v>
      </c>
      <c r="AZ4958" s="1" t="s">
        <v>3769</v>
      </c>
      <c r="BE4958" s="1" t="s">
        <v>30231</v>
      </c>
      <c r="BF4958" s="2">
        <v>3</v>
      </c>
      <c r="BG4958" s="1" t="s">
        <v>81</v>
      </c>
      <c r="BH4958" s="2">
        <v>0</v>
      </c>
      <c r="BI4958" s="2">
        <v>1</v>
      </c>
    </row>
    <row r="4959" spans="1:61">
      <c r="A4959" s="1" t="s">
        <v>59</v>
      </c>
      <c r="B4959" s="1" t="s">
        <v>60</v>
      </c>
      <c r="C4959" s="1" t="s">
        <v>30232</v>
      </c>
      <c r="D4959" s="1" t="s">
        <v>30233</v>
      </c>
      <c r="E4959" s="1" t="s">
        <v>30234</v>
      </c>
      <c r="F4959" s="1" t="s">
        <v>64</v>
      </c>
      <c r="G4959" s="1" t="s">
        <v>65</v>
      </c>
      <c r="H4959" s="1" t="s">
        <v>30235</v>
      </c>
      <c r="I4959" s="1" t="s">
        <v>164</v>
      </c>
      <c r="J4959" s="1" t="s">
        <v>30236</v>
      </c>
      <c r="K4959" s="2">
        <v>2</v>
      </c>
      <c r="L4959" s="1" t="s">
        <v>164</v>
      </c>
      <c r="M4959" s="1" t="s">
        <v>65</v>
      </c>
      <c r="N4959" s="1" t="s">
        <v>65</v>
      </c>
      <c r="O4959" s="1" t="s">
        <v>64</v>
      </c>
      <c r="P4959" s="1" t="s">
        <v>65</v>
      </c>
      <c r="Q4959" s="1" t="s">
        <v>64</v>
      </c>
      <c r="R4959" s="1" t="s">
        <v>65</v>
      </c>
      <c r="S4959" s="1" t="s">
        <v>64</v>
      </c>
      <c r="T4959" s="2">
        <v>4</v>
      </c>
      <c r="V4959" s="1" t="s">
        <v>7183</v>
      </c>
      <c r="X4959" s="1" t="s">
        <v>60</v>
      </c>
      <c r="Y4959" s="1" t="s">
        <v>71</v>
      </c>
      <c r="Z4959" s="1" t="s">
        <v>72</v>
      </c>
      <c r="AA4959" s="1" t="s">
        <v>3734</v>
      </c>
      <c r="AB4959" s="1" t="s">
        <v>3735</v>
      </c>
      <c r="AC4959" s="3">
        <f>VLOOKUP(AA4959,GeoCord!$A:$C,2,0)</f>
        <v>-23.265999999999998</v>
      </c>
      <c r="AD4959" s="3">
        <f>VLOOKUP(AA4959,GeoCord!$A:$C,3,0)</f>
        <v>-58.408999999999999</v>
      </c>
      <c r="AG4959" s="1" t="s">
        <v>75</v>
      </c>
      <c r="AH4959" s="2">
        <v>1</v>
      </c>
      <c r="AI4959" s="1" t="s">
        <v>76</v>
      </c>
      <c r="AJ4959" s="2">
        <v>1</v>
      </c>
      <c r="AK4959" s="1" t="s">
        <v>77</v>
      </c>
      <c r="AL4959" s="1" t="s">
        <v>77</v>
      </c>
      <c r="AM4959" s="1" t="s">
        <v>77</v>
      </c>
      <c r="AN4959" s="2">
        <v>2</v>
      </c>
      <c r="AO4959" s="2">
        <v>1</v>
      </c>
      <c r="AP4959" s="2">
        <v>0</v>
      </c>
      <c r="AQ4959" s="2">
        <v>0</v>
      </c>
      <c r="AR4959" s="1" t="s">
        <v>77</v>
      </c>
      <c r="AS4959" s="1" t="s">
        <v>78</v>
      </c>
      <c r="AT4959" s="2">
        <v>110</v>
      </c>
      <c r="AU4959" s="1" t="s">
        <v>79</v>
      </c>
      <c r="AV4959" s="2">
        <v>5</v>
      </c>
      <c r="AW4959" s="2">
        <v>90000</v>
      </c>
      <c r="AX4959" s="1" t="s">
        <v>7183</v>
      </c>
      <c r="AY4959" s="1" t="s">
        <v>7183</v>
      </c>
      <c r="AZ4959" s="1" t="s">
        <v>60</v>
      </c>
      <c r="BE4959" s="1" t="s">
        <v>30237</v>
      </c>
      <c r="BF4959" s="2">
        <v>3</v>
      </c>
      <c r="BG4959" s="1" t="s">
        <v>81</v>
      </c>
      <c r="BH4959" s="2">
        <v>0</v>
      </c>
      <c r="BI4959" s="2">
        <v>0</v>
      </c>
    </row>
    <row r="4960" spans="1:61">
      <c r="A4960" s="1" t="s">
        <v>59</v>
      </c>
      <c r="B4960" s="1" t="s">
        <v>60</v>
      </c>
      <c r="C4960" s="1" t="s">
        <v>30238</v>
      </c>
      <c r="D4960" s="1" t="s">
        <v>30239</v>
      </c>
      <c r="E4960" s="1" t="s">
        <v>30240</v>
      </c>
      <c r="F4960" s="1" t="s">
        <v>64</v>
      </c>
      <c r="G4960" s="1" t="s">
        <v>65</v>
      </c>
      <c r="H4960" s="1" t="s">
        <v>30241</v>
      </c>
      <c r="I4960" s="1" t="s">
        <v>67</v>
      </c>
      <c r="J4960" s="1" t="s">
        <v>30242</v>
      </c>
      <c r="K4960" s="2">
        <v>2</v>
      </c>
      <c r="L4960" s="1" t="s">
        <v>67</v>
      </c>
      <c r="M4960" s="1" t="s">
        <v>65</v>
      </c>
      <c r="N4960" s="1" t="s">
        <v>65</v>
      </c>
      <c r="O4960" s="1" t="s">
        <v>64</v>
      </c>
      <c r="P4960" s="1" t="s">
        <v>65</v>
      </c>
      <c r="Q4960" s="1" t="s">
        <v>64</v>
      </c>
      <c r="R4960" s="1" t="s">
        <v>65</v>
      </c>
      <c r="S4960" s="1" t="s">
        <v>64</v>
      </c>
      <c r="T4960" s="2">
        <v>3</v>
      </c>
      <c r="V4960" s="1" t="s">
        <v>5628</v>
      </c>
      <c r="X4960" s="1" t="s">
        <v>4663</v>
      </c>
      <c r="Y4960" s="1" t="s">
        <v>71</v>
      </c>
      <c r="Z4960" s="1" t="s">
        <v>72</v>
      </c>
      <c r="AA4960" s="1" t="s">
        <v>264</v>
      </c>
      <c r="AB4960" s="1" t="s">
        <v>265</v>
      </c>
      <c r="AC4960" s="3">
        <f>VLOOKUP(AA4960,GeoCord!$A:$C,2,0)</f>
        <v>16.995999999999999</v>
      </c>
      <c r="AD4960" s="3">
        <f>VLOOKUP(AA4960,GeoCord!$A:$C,3,0)</f>
        <v>9.9149999999999991</v>
      </c>
      <c r="AG4960" s="1" t="s">
        <v>224</v>
      </c>
      <c r="AH4960" s="2">
        <v>1</v>
      </c>
      <c r="AI4960" s="1" t="s">
        <v>225</v>
      </c>
      <c r="AJ4960" s="2">
        <v>2</v>
      </c>
      <c r="AK4960" s="1" t="s">
        <v>77</v>
      </c>
      <c r="AL4960" s="1" t="s">
        <v>77</v>
      </c>
      <c r="AM4960" s="1" t="s">
        <v>77</v>
      </c>
      <c r="AN4960" s="2">
        <v>0</v>
      </c>
      <c r="AO4960" s="2">
        <v>0</v>
      </c>
      <c r="AP4960" s="2">
        <v>0</v>
      </c>
      <c r="AQ4960" s="2">
        <v>0</v>
      </c>
      <c r="AR4960" s="1" t="s">
        <v>77</v>
      </c>
      <c r="AS4960" s="1" t="s">
        <v>78</v>
      </c>
      <c r="AT4960" s="2">
        <v>110</v>
      </c>
      <c r="AU4960" s="1" t="s">
        <v>79</v>
      </c>
      <c r="AV4960" s="2">
        <v>5</v>
      </c>
      <c r="AW4960" s="2">
        <v>500000</v>
      </c>
      <c r="AX4960" s="1" t="s">
        <v>5628</v>
      </c>
      <c r="AY4960" s="1" t="s">
        <v>5628</v>
      </c>
      <c r="AZ4960" s="1" t="s">
        <v>4663</v>
      </c>
      <c r="BE4960" s="1" t="s">
        <v>30243</v>
      </c>
      <c r="BF4960" s="2">
        <v>3</v>
      </c>
      <c r="BG4960" s="1" t="s">
        <v>81</v>
      </c>
      <c r="BH4960" s="2">
        <v>2</v>
      </c>
      <c r="BI4960" s="2">
        <v>2</v>
      </c>
    </row>
    <row r="4961" spans="1:61">
      <c r="A4961" s="1" t="s">
        <v>59</v>
      </c>
      <c r="B4961" s="1" t="s">
        <v>60</v>
      </c>
      <c r="C4961" s="1" t="s">
        <v>30244</v>
      </c>
      <c r="D4961" s="1" t="s">
        <v>30245</v>
      </c>
      <c r="E4961" s="1" t="s">
        <v>30246</v>
      </c>
      <c r="F4961" s="1" t="s">
        <v>64</v>
      </c>
      <c r="G4961" s="1" t="s">
        <v>65</v>
      </c>
      <c r="H4961" s="1" t="s">
        <v>30247</v>
      </c>
      <c r="I4961" s="1" t="s">
        <v>164</v>
      </c>
      <c r="J4961" s="1" t="s">
        <v>30248</v>
      </c>
      <c r="K4961" s="2">
        <v>2</v>
      </c>
      <c r="L4961" s="1" t="s">
        <v>164</v>
      </c>
      <c r="M4961" s="1" t="s">
        <v>65</v>
      </c>
      <c r="N4961" s="1" t="s">
        <v>65</v>
      </c>
      <c r="O4961" s="1" t="s">
        <v>64</v>
      </c>
      <c r="P4961" s="1" t="s">
        <v>65</v>
      </c>
      <c r="Q4961" s="1" t="s">
        <v>64</v>
      </c>
      <c r="R4961" s="1" t="s">
        <v>65</v>
      </c>
      <c r="S4961" s="1" t="s">
        <v>64</v>
      </c>
      <c r="T4961" s="2">
        <v>4</v>
      </c>
      <c r="V4961" s="1" t="s">
        <v>15736</v>
      </c>
      <c r="X4961" s="1" t="s">
        <v>2554</v>
      </c>
      <c r="Y4961" s="1" t="s">
        <v>71</v>
      </c>
      <c r="Z4961" s="1" t="s">
        <v>72</v>
      </c>
      <c r="AA4961" s="1" t="s">
        <v>668</v>
      </c>
      <c r="AB4961" s="1" t="s">
        <v>665</v>
      </c>
      <c r="AC4961" s="3">
        <f>VLOOKUP(AA4961,GeoCord!$A:$C,2,0)</f>
        <v>3.794</v>
      </c>
      <c r="AD4961" s="3">
        <f>VLOOKUP(AA4961,GeoCord!$A:$C,3,0)</f>
        <v>-73.605999999999995</v>
      </c>
      <c r="AG4961" s="1" t="s">
        <v>169</v>
      </c>
      <c r="AH4961" s="2">
        <v>1</v>
      </c>
      <c r="AI4961" s="1" t="s">
        <v>170</v>
      </c>
      <c r="AJ4961" s="2">
        <v>1</v>
      </c>
      <c r="AK4961" s="1" t="s">
        <v>77</v>
      </c>
      <c r="AL4961" s="1" t="s">
        <v>77</v>
      </c>
      <c r="AM4961" s="1" t="s">
        <v>77</v>
      </c>
      <c r="AN4961" s="2">
        <v>0</v>
      </c>
      <c r="AO4961" s="2">
        <v>0</v>
      </c>
      <c r="AP4961" s="2">
        <v>0</v>
      </c>
      <c r="AQ4961" s="2">
        <v>0</v>
      </c>
      <c r="AR4961" s="1" t="s">
        <v>77</v>
      </c>
      <c r="AS4961" s="1" t="s">
        <v>78</v>
      </c>
      <c r="AT4961" s="2">
        <v>110</v>
      </c>
      <c r="AU4961" s="1" t="s">
        <v>79</v>
      </c>
      <c r="AV4961" s="2">
        <v>5</v>
      </c>
      <c r="AW4961" s="2">
        <v>100000</v>
      </c>
      <c r="AX4961" s="1" t="s">
        <v>15736</v>
      </c>
      <c r="AY4961" s="1" t="s">
        <v>15736</v>
      </c>
      <c r="AZ4961" s="1" t="s">
        <v>2554</v>
      </c>
      <c r="BE4961" s="1" t="s">
        <v>30249</v>
      </c>
      <c r="BF4961" s="2">
        <v>3</v>
      </c>
      <c r="BG4961" s="1" t="s">
        <v>81</v>
      </c>
      <c r="BH4961" s="2">
        <v>0</v>
      </c>
      <c r="BI4961" s="2">
        <v>0</v>
      </c>
    </row>
    <row r="4962" spans="1:61">
      <c r="A4962" s="1" t="s">
        <v>59</v>
      </c>
      <c r="B4962" s="1" t="s">
        <v>60</v>
      </c>
      <c r="C4962" s="1" t="s">
        <v>30250</v>
      </c>
      <c r="D4962" s="1" t="s">
        <v>30251</v>
      </c>
      <c r="E4962" s="1" t="s">
        <v>30252</v>
      </c>
      <c r="F4962" s="1" t="s">
        <v>64</v>
      </c>
      <c r="G4962" s="1" t="s">
        <v>65</v>
      </c>
      <c r="H4962" s="1" t="s">
        <v>30253</v>
      </c>
      <c r="I4962" s="1" t="s">
        <v>100</v>
      </c>
      <c r="J4962" s="1" t="s">
        <v>30254</v>
      </c>
      <c r="K4962" s="2">
        <v>2</v>
      </c>
      <c r="L4962" s="1" t="s">
        <v>100</v>
      </c>
      <c r="M4962" s="1" t="s">
        <v>65</v>
      </c>
      <c r="N4962" s="1" t="s">
        <v>65</v>
      </c>
      <c r="O4962" s="1" t="s">
        <v>64</v>
      </c>
      <c r="P4962" s="1" t="s">
        <v>65</v>
      </c>
      <c r="Q4962" s="1" t="s">
        <v>64</v>
      </c>
      <c r="R4962" s="1" t="s">
        <v>65</v>
      </c>
      <c r="S4962" s="1" t="s">
        <v>64</v>
      </c>
      <c r="T4962" s="2">
        <v>4</v>
      </c>
      <c r="V4962" s="1" t="s">
        <v>3605</v>
      </c>
      <c r="X4962" s="1" t="s">
        <v>60</v>
      </c>
      <c r="Y4962" s="1" t="s">
        <v>71</v>
      </c>
      <c r="Z4962" s="1" t="s">
        <v>130</v>
      </c>
      <c r="AC4962" s="3" t="e">
        <f>VLOOKUP(AA4962,GeoCord!$A:$C,2,0)</f>
        <v>#N/A</v>
      </c>
      <c r="AD4962" s="3" t="e">
        <f>VLOOKUP(AA4962,GeoCord!$A:$C,3,0)</f>
        <v>#N/A</v>
      </c>
      <c r="AE4962" s="1" t="s">
        <v>700</v>
      </c>
      <c r="AF4962" s="1" t="s">
        <v>701</v>
      </c>
      <c r="AG4962" s="1" t="s">
        <v>883</v>
      </c>
      <c r="AH4962" s="2">
        <v>1</v>
      </c>
      <c r="AI4962" s="1" t="s">
        <v>884</v>
      </c>
      <c r="AJ4962" s="2">
        <v>1</v>
      </c>
      <c r="AK4962" s="1" t="s">
        <v>77</v>
      </c>
      <c r="AL4962" s="1" t="s">
        <v>77</v>
      </c>
      <c r="AM4962" s="1" t="s">
        <v>77</v>
      </c>
      <c r="AN4962" s="2">
        <v>0</v>
      </c>
      <c r="AO4962" s="2">
        <v>0</v>
      </c>
      <c r="AP4962" s="2">
        <v>0</v>
      </c>
      <c r="AQ4962" s="2">
        <v>0</v>
      </c>
      <c r="AR4962" s="1" t="s">
        <v>77</v>
      </c>
      <c r="AS4962" s="1" t="s">
        <v>78</v>
      </c>
      <c r="AT4962" s="2">
        <v>110</v>
      </c>
      <c r="AU4962" s="1" t="s">
        <v>79</v>
      </c>
      <c r="AV4962" s="2">
        <v>5</v>
      </c>
      <c r="AW4962" s="2">
        <v>499999</v>
      </c>
      <c r="AX4962" s="1" t="s">
        <v>3605</v>
      </c>
      <c r="AY4962" s="1" t="s">
        <v>3605</v>
      </c>
      <c r="AZ4962" s="1" t="s">
        <v>60</v>
      </c>
      <c r="BE4962" s="1" t="s">
        <v>30255</v>
      </c>
      <c r="BF4962" s="2">
        <v>3</v>
      </c>
      <c r="BG4962" s="1" t="s">
        <v>81</v>
      </c>
      <c r="BH4962" s="2">
        <v>0</v>
      </c>
      <c r="BI4962" s="2">
        <v>0</v>
      </c>
    </row>
    <row r="4963" spans="1:61">
      <c r="A4963" s="1" t="s">
        <v>59</v>
      </c>
      <c r="B4963" s="1" t="s">
        <v>60</v>
      </c>
      <c r="C4963" s="1" t="s">
        <v>30256</v>
      </c>
      <c r="D4963" s="1" t="s">
        <v>30257</v>
      </c>
      <c r="E4963" s="1" t="s">
        <v>30258</v>
      </c>
      <c r="F4963" s="1" t="s">
        <v>64</v>
      </c>
      <c r="G4963" s="1" t="s">
        <v>65</v>
      </c>
      <c r="H4963" s="1" t="s">
        <v>30259</v>
      </c>
      <c r="I4963" s="1" t="s">
        <v>100</v>
      </c>
      <c r="J4963" s="1" t="s">
        <v>1159</v>
      </c>
      <c r="K4963" s="2">
        <v>2</v>
      </c>
      <c r="L4963" s="1" t="s">
        <v>100</v>
      </c>
      <c r="M4963" s="1" t="s">
        <v>410</v>
      </c>
      <c r="N4963" s="1" t="s">
        <v>410</v>
      </c>
      <c r="O4963" s="1" t="s">
        <v>411</v>
      </c>
      <c r="P4963" s="1" t="s">
        <v>65</v>
      </c>
      <c r="Q4963" s="1" t="s">
        <v>64</v>
      </c>
      <c r="R4963" s="1" t="s">
        <v>65</v>
      </c>
      <c r="S4963" s="1" t="s">
        <v>64</v>
      </c>
      <c r="T4963" s="2">
        <v>3</v>
      </c>
      <c r="V4963" s="1" t="s">
        <v>1154</v>
      </c>
      <c r="X4963" s="1" t="s">
        <v>210</v>
      </c>
      <c r="Y4963" s="1" t="s">
        <v>71</v>
      </c>
      <c r="Z4963" s="1" t="s">
        <v>72</v>
      </c>
      <c r="AA4963" s="1" t="s">
        <v>1161</v>
      </c>
      <c r="AB4963" s="1" t="s">
        <v>1162</v>
      </c>
      <c r="AC4963" s="3">
        <f>VLOOKUP(AA4963,GeoCord!$A:$C,2,0)</f>
        <v>1.9392</v>
      </c>
      <c r="AD4963" s="3">
        <f>VLOOKUP(AA4963,GeoCord!$A:$C,3,0)</f>
        <v>32.741500000000002</v>
      </c>
      <c r="AG4963" s="1" t="s">
        <v>236</v>
      </c>
      <c r="AH4963" s="2">
        <v>1</v>
      </c>
      <c r="AI4963" s="1" t="s">
        <v>237</v>
      </c>
      <c r="AJ4963" s="2">
        <v>0</v>
      </c>
      <c r="AK4963" s="1" t="s">
        <v>77</v>
      </c>
      <c r="AL4963" s="1" t="s">
        <v>77</v>
      </c>
      <c r="AM4963" s="1" t="s">
        <v>77</v>
      </c>
      <c r="AN4963" s="2">
        <v>0</v>
      </c>
      <c r="AO4963" s="2">
        <v>1</v>
      </c>
      <c r="AP4963" s="2">
        <v>1</v>
      </c>
      <c r="AQ4963" s="2">
        <v>0</v>
      </c>
      <c r="AR4963" s="1" t="s">
        <v>77</v>
      </c>
      <c r="AS4963" s="1" t="s">
        <v>78</v>
      </c>
      <c r="AT4963" s="2">
        <v>110</v>
      </c>
      <c r="AU4963" s="1" t="s">
        <v>79</v>
      </c>
      <c r="AV4963" s="2">
        <v>5</v>
      </c>
      <c r="AW4963" s="2">
        <v>200000</v>
      </c>
      <c r="AX4963" s="1" t="s">
        <v>1154</v>
      </c>
      <c r="AY4963" s="1" t="s">
        <v>1154</v>
      </c>
      <c r="AZ4963" s="1" t="s">
        <v>210</v>
      </c>
      <c r="BF4963" s="2">
        <v>3</v>
      </c>
      <c r="BG4963" s="1" t="s">
        <v>81</v>
      </c>
      <c r="BH4963" s="2">
        <v>0</v>
      </c>
      <c r="BI4963" s="2">
        <v>0</v>
      </c>
    </row>
    <row r="4964" spans="1:61">
      <c r="A4964" s="1" t="s">
        <v>59</v>
      </c>
      <c r="B4964" s="1" t="s">
        <v>60</v>
      </c>
      <c r="C4964" s="1" t="s">
        <v>30260</v>
      </c>
      <c r="D4964" s="1" t="s">
        <v>30261</v>
      </c>
      <c r="E4964" s="1" t="s">
        <v>30262</v>
      </c>
      <c r="F4964" s="1" t="s">
        <v>64</v>
      </c>
      <c r="G4964" s="1" t="s">
        <v>65</v>
      </c>
      <c r="H4964" s="1" t="s">
        <v>30263</v>
      </c>
      <c r="I4964" s="1" t="s">
        <v>100</v>
      </c>
      <c r="J4964" s="1" t="s">
        <v>21581</v>
      </c>
      <c r="K4964" s="2">
        <v>2</v>
      </c>
      <c r="L4964" s="1" t="s">
        <v>100</v>
      </c>
      <c r="M4964" s="1" t="s">
        <v>410</v>
      </c>
      <c r="N4964" s="1" t="s">
        <v>410</v>
      </c>
      <c r="O4964" s="1" t="s">
        <v>411</v>
      </c>
      <c r="P4964" s="1" t="s">
        <v>65</v>
      </c>
      <c r="Q4964" s="1" t="s">
        <v>64</v>
      </c>
      <c r="R4964" s="1" t="s">
        <v>65</v>
      </c>
      <c r="S4964" s="1" t="s">
        <v>64</v>
      </c>
      <c r="T4964" s="2">
        <v>2</v>
      </c>
      <c r="V4964" s="1" t="s">
        <v>25533</v>
      </c>
      <c r="W4964" s="1" t="s">
        <v>103</v>
      </c>
      <c r="Y4964" s="1" t="s">
        <v>71</v>
      </c>
      <c r="Z4964" s="1" t="s">
        <v>72</v>
      </c>
      <c r="AA4964" s="1" t="s">
        <v>709</v>
      </c>
      <c r="AB4964" s="1" t="s">
        <v>710</v>
      </c>
      <c r="AC4964" s="3">
        <f>VLOOKUP(AA4964,GeoCord!$A:$C,2,0)</f>
        <v>-3.3330000000000002</v>
      </c>
      <c r="AD4964" s="3">
        <f>VLOOKUP(AA4964,GeoCord!$A:$C,3,0)</f>
        <v>29.748999999999999</v>
      </c>
      <c r="AG4964" s="1" t="s">
        <v>1608</v>
      </c>
      <c r="AH4964" s="2">
        <v>1</v>
      </c>
      <c r="AI4964" s="1" t="s">
        <v>1609</v>
      </c>
      <c r="AJ4964" s="2">
        <v>0</v>
      </c>
      <c r="AK4964" s="1" t="s">
        <v>77</v>
      </c>
      <c r="AL4964" s="1" t="s">
        <v>77</v>
      </c>
      <c r="AM4964" s="1" t="s">
        <v>77</v>
      </c>
      <c r="AN4964" s="2">
        <v>0</v>
      </c>
      <c r="AO4964" s="2">
        <v>0</v>
      </c>
      <c r="AP4964" s="2">
        <v>1</v>
      </c>
      <c r="AQ4964" s="2">
        <v>0</v>
      </c>
      <c r="AR4964" s="1" t="s">
        <v>77</v>
      </c>
      <c r="AS4964" s="1" t="s">
        <v>78</v>
      </c>
      <c r="AT4964" s="2">
        <v>110</v>
      </c>
      <c r="AU4964" s="1" t="s">
        <v>79</v>
      </c>
      <c r="AV4964" s="2">
        <v>5</v>
      </c>
      <c r="AW4964" s="2">
        <v>150000</v>
      </c>
      <c r="AX4964" s="1" t="s">
        <v>25533</v>
      </c>
      <c r="AY4964" s="1" t="s">
        <v>25533</v>
      </c>
      <c r="AZ4964" s="1" t="s">
        <v>103</v>
      </c>
      <c r="BE4964" s="1" t="s">
        <v>30264</v>
      </c>
      <c r="BF4964" s="2">
        <v>3</v>
      </c>
      <c r="BG4964" s="1" t="s">
        <v>81</v>
      </c>
      <c r="BH4964" s="2">
        <v>0</v>
      </c>
      <c r="BI4964" s="2">
        <v>0</v>
      </c>
    </row>
    <row r="4965" spans="1:61">
      <c r="A4965" s="1" t="s">
        <v>59</v>
      </c>
      <c r="B4965" s="1" t="s">
        <v>60</v>
      </c>
      <c r="C4965" s="1" t="s">
        <v>30265</v>
      </c>
      <c r="D4965" s="1" t="s">
        <v>30266</v>
      </c>
      <c r="E4965" s="1" t="s">
        <v>30267</v>
      </c>
      <c r="F4965" s="1" t="s">
        <v>64</v>
      </c>
      <c r="G4965" s="1" t="s">
        <v>65</v>
      </c>
      <c r="H4965" s="1" t="s">
        <v>30268</v>
      </c>
      <c r="I4965" s="1" t="s">
        <v>100</v>
      </c>
      <c r="J4965" s="1" t="s">
        <v>30269</v>
      </c>
      <c r="K4965" s="2">
        <v>2</v>
      </c>
      <c r="L4965" s="1" t="s">
        <v>100</v>
      </c>
      <c r="M4965" s="1" t="s">
        <v>191</v>
      </c>
      <c r="N4965" s="1" t="s">
        <v>191</v>
      </c>
      <c r="O4965" s="1" t="s">
        <v>192</v>
      </c>
      <c r="P4965" s="1" t="s">
        <v>65</v>
      </c>
      <c r="Q4965" s="1" t="s">
        <v>64</v>
      </c>
      <c r="R4965" s="1" t="s">
        <v>65</v>
      </c>
      <c r="S4965" s="1" t="s">
        <v>64</v>
      </c>
      <c r="T4965" s="2">
        <v>3</v>
      </c>
      <c r="V4965" s="1" t="s">
        <v>2903</v>
      </c>
      <c r="X4965" s="1" t="s">
        <v>5457</v>
      </c>
      <c r="Y4965" s="1" t="s">
        <v>71</v>
      </c>
      <c r="Z4965" s="1" t="s">
        <v>72</v>
      </c>
      <c r="AA4965" s="1" t="s">
        <v>273</v>
      </c>
      <c r="AB4965" s="1" t="s">
        <v>274</v>
      </c>
      <c r="AC4965" s="3">
        <f>VLOOKUP(AA4965,GeoCord!$A:$C,2,0)</f>
        <v>2.875</v>
      </c>
      <c r="AD4965" s="3">
        <f>VLOOKUP(AA4965,GeoCord!$A:$C,3,0)</f>
        <v>43.445999999999998</v>
      </c>
      <c r="AG4965" s="1" t="s">
        <v>266</v>
      </c>
      <c r="AH4965" s="2">
        <v>1</v>
      </c>
      <c r="AI4965" s="1" t="s">
        <v>267</v>
      </c>
      <c r="AJ4965" s="2">
        <v>0</v>
      </c>
      <c r="AK4965" s="1" t="s">
        <v>77</v>
      </c>
      <c r="AL4965" s="1" t="s">
        <v>77</v>
      </c>
      <c r="AM4965" s="1" t="s">
        <v>77</v>
      </c>
      <c r="AN4965" s="2">
        <v>0</v>
      </c>
      <c r="AO4965" s="2">
        <v>0</v>
      </c>
      <c r="AP4965" s="2">
        <v>0</v>
      </c>
      <c r="AQ4965" s="2">
        <v>0</v>
      </c>
      <c r="AR4965" s="1" t="s">
        <v>77</v>
      </c>
      <c r="AS4965" s="1" t="s">
        <v>78</v>
      </c>
      <c r="AT4965" s="2">
        <v>110</v>
      </c>
      <c r="AU4965" s="1" t="s">
        <v>79</v>
      </c>
      <c r="AV4965" s="2">
        <v>5</v>
      </c>
      <c r="AW4965" s="2">
        <v>14841671.67</v>
      </c>
      <c r="AX4965" s="1" t="s">
        <v>2903</v>
      </c>
      <c r="AY4965" s="1" t="s">
        <v>2903</v>
      </c>
      <c r="AZ4965" s="1" t="s">
        <v>5457</v>
      </c>
      <c r="BE4965" s="1" t="s">
        <v>3530</v>
      </c>
      <c r="BF4965" s="2">
        <v>3</v>
      </c>
      <c r="BG4965" s="1" t="s">
        <v>81</v>
      </c>
      <c r="BH4965" s="2">
        <v>1</v>
      </c>
      <c r="BI4965" s="2">
        <v>1</v>
      </c>
    </row>
    <row r="4966" spans="1:61">
      <c r="A4966" s="1" t="s">
        <v>59</v>
      </c>
      <c r="B4966" s="1" t="s">
        <v>60</v>
      </c>
      <c r="C4966" s="1" t="s">
        <v>30270</v>
      </c>
      <c r="D4966" s="1" t="s">
        <v>30271</v>
      </c>
      <c r="E4966" s="1" t="s">
        <v>30272</v>
      </c>
      <c r="F4966" s="1" t="s">
        <v>64</v>
      </c>
      <c r="G4966" s="1" t="s">
        <v>65</v>
      </c>
      <c r="H4966" s="1" t="s">
        <v>30273</v>
      </c>
      <c r="I4966" s="1" t="s">
        <v>100</v>
      </c>
      <c r="J4966" s="1" t="s">
        <v>30274</v>
      </c>
      <c r="K4966" s="2">
        <v>2</v>
      </c>
      <c r="L4966" s="1" t="s">
        <v>100</v>
      </c>
      <c r="M4966" s="1" t="s">
        <v>65</v>
      </c>
      <c r="N4966" s="1" t="s">
        <v>65</v>
      </c>
      <c r="O4966" s="1" t="s">
        <v>64</v>
      </c>
      <c r="P4966" s="1" t="s">
        <v>65</v>
      </c>
      <c r="Q4966" s="1" t="s">
        <v>64</v>
      </c>
      <c r="R4966" s="1" t="s">
        <v>65</v>
      </c>
      <c r="S4966" s="1" t="s">
        <v>64</v>
      </c>
      <c r="T4966" s="2">
        <v>3</v>
      </c>
      <c r="V4966" s="1" t="s">
        <v>19865</v>
      </c>
      <c r="X4966" s="1" t="s">
        <v>30275</v>
      </c>
      <c r="Y4966" s="1" t="s">
        <v>71</v>
      </c>
      <c r="Z4966" s="1" t="s">
        <v>72</v>
      </c>
      <c r="AA4966" s="1" t="s">
        <v>4915</v>
      </c>
      <c r="AB4966" s="1" t="s">
        <v>4916</v>
      </c>
      <c r="AC4966" s="3">
        <f>VLOOKUP(AA4966,GeoCord!$A:$C,2,0)</f>
        <v>21.75</v>
      </c>
      <c r="AD4966" s="3">
        <f>VLOOKUP(AA4966,GeoCord!$A:$C,3,0)</f>
        <v>105.373</v>
      </c>
      <c r="AG4966" s="1" t="s">
        <v>93</v>
      </c>
      <c r="AH4966" s="2">
        <v>1</v>
      </c>
      <c r="AI4966" s="1" t="s">
        <v>94</v>
      </c>
      <c r="AJ4966" s="2">
        <v>0</v>
      </c>
      <c r="AK4966" s="1" t="s">
        <v>77</v>
      </c>
      <c r="AL4966" s="1" t="s">
        <v>77</v>
      </c>
      <c r="AM4966" s="1" t="s">
        <v>77</v>
      </c>
      <c r="AN4966" s="2">
        <v>0</v>
      </c>
      <c r="AO4966" s="2">
        <v>0</v>
      </c>
      <c r="AP4966" s="2">
        <v>0</v>
      </c>
      <c r="AQ4966" s="2">
        <v>0</v>
      </c>
      <c r="AR4966" s="1" t="s">
        <v>77</v>
      </c>
      <c r="AS4966" s="1" t="s">
        <v>78</v>
      </c>
      <c r="AT4966" s="2">
        <v>110</v>
      </c>
      <c r="AU4966" s="1" t="s">
        <v>79</v>
      </c>
      <c r="AV4966" s="2">
        <v>5</v>
      </c>
      <c r="AW4966" s="2">
        <v>288931.96000000002</v>
      </c>
      <c r="AX4966" s="1" t="s">
        <v>19865</v>
      </c>
      <c r="AY4966" s="1" t="s">
        <v>19865</v>
      </c>
      <c r="AZ4966" s="1" t="s">
        <v>30275</v>
      </c>
      <c r="BF4966" s="2">
        <v>3</v>
      </c>
      <c r="BG4966" s="1" t="s">
        <v>81</v>
      </c>
      <c r="BH4966" s="2">
        <v>0</v>
      </c>
      <c r="BI4966" s="2">
        <v>1</v>
      </c>
    </row>
    <row r="4967" spans="1:61">
      <c r="A4967" s="1" t="s">
        <v>59</v>
      </c>
      <c r="B4967" s="1" t="s">
        <v>60</v>
      </c>
      <c r="C4967" s="1" t="s">
        <v>30276</v>
      </c>
      <c r="D4967" s="1" t="s">
        <v>30277</v>
      </c>
      <c r="E4967" s="1" t="s">
        <v>30278</v>
      </c>
      <c r="F4967" s="1" t="s">
        <v>64</v>
      </c>
      <c r="G4967" s="1" t="s">
        <v>65</v>
      </c>
      <c r="H4967" s="1" t="s">
        <v>30279</v>
      </c>
      <c r="I4967" s="1" t="s">
        <v>100</v>
      </c>
      <c r="J4967" s="1" t="s">
        <v>30280</v>
      </c>
      <c r="K4967" s="2">
        <v>2</v>
      </c>
      <c r="L4967" s="1" t="s">
        <v>100</v>
      </c>
      <c r="M4967" s="1" t="s">
        <v>784</v>
      </c>
      <c r="N4967" s="1" t="s">
        <v>784</v>
      </c>
      <c r="O4967" s="1" t="s">
        <v>785</v>
      </c>
      <c r="P4967" s="1" t="s">
        <v>65</v>
      </c>
      <c r="Q4967" s="1" t="s">
        <v>64</v>
      </c>
      <c r="R4967" s="1" t="s">
        <v>65</v>
      </c>
      <c r="S4967" s="1" t="s">
        <v>64</v>
      </c>
      <c r="T4967" s="2">
        <v>2</v>
      </c>
      <c r="V4967" s="1" t="s">
        <v>7183</v>
      </c>
      <c r="W4967" s="1" t="s">
        <v>4994</v>
      </c>
      <c r="Y4967" s="1" t="s">
        <v>71</v>
      </c>
      <c r="Z4967" s="1" t="s">
        <v>118</v>
      </c>
      <c r="AC4967" s="3" t="e">
        <f>VLOOKUP(AA4967,GeoCord!$A:$C,2,0)</f>
        <v>#N/A</v>
      </c>
      <c r="AD4967" s="3" t="e">
        <f>VLOOKUP(AA4967,GeoCord!$A:$C,3,0)</f>
        <v>#N/A</v>
      </c>
      <c r="AE4967" s="1" t="s">
        <v>119</v>
      </c>
      <c r="AF4967" s="1" t="s">
        <v>118</v>
      </c>
      <c r="AH4967" s="2">
        <v>1</v>
      </c>
      <c r="AJ4967" s="1" t="s">
        <v>77</v>
      </c>
      <c r="AK4967" s="1" t="s">
        <v>77</v>
      </c>
      <c r="AL4967" s="1" t="s">
        <v>77</v>
      </c>
      <c r="AM4967" s="1" t="s">
        <v>77</v>
      </c>
      <c r="AN4967" s="1" t="s">
        <v>77</v>
      </c>
      <c r="AO4967" s="1" t="s">
        <v>77</v>
      </c>
      <c r="AP4967" s="1" t="s">
        <v>77</v>
      </c>
      <c r="AQ4967" s="1" t="s">
        <v>77</v>
      </c>
      <c r="AR4967" s="1" t="s">
        <v>77</v>
      </c>
      <c r="AS4967" s="1" t="s">
        <v>78</v>
      </c>
      <c r="AT4967" s="2">
        <v>110</v>
      </c>
      <c r="AU4967" s="1" t="s">
        <v>79</v>
      </c>
      <c r="AV4967" s="2">
        <v>5</v>
      </c>
      <c r="AW4967" s="2">
        <v>1500000.03</v>
      </c>
      <c r="AX4967" s="1" t="s">
        <v>7183</v>
      </c>
      <c r="AY4967" s="1" t="s">
        <v>7183</v>
      </c>
      <c r="AZ4967" s="1" t="s">
        <v>4994</v>
      </c>
      <c r="BE4967" s="1" t="s">
        <v>30281</v>
      </c>
      <c r="BF4967" s="2">
        <v>3</v>
      </c>
      <c r="BG4967" s="1" t="s">
        <v>81</v>
      </c>
      <c r="BH4967" s="1" t="s">
        <v>77</v>
      </c>
      <c r="BI4967" s="1" t="s">
        <v>77</v>
      </c>
    </row>
    <row r="4968" spans="1:61">
      <c r="A4968" s="1" t="s">
        <v>59</v>
      </c>
      <c r="B4968" s="1" t="s">
        <v>60</v>
      </c>
      <c r="C4968" s="1" t="s">
        <v>30282</v>
      </c>
      <c r="D4968" s="1" t="s">
        <v>30283</v>
      </c>
      <c r="E4968" s="1" t="s">
        <v>30284</v>
      </c>
      <c r="F4968" s="1" t="s">
        <v>64</v>
      </c>
      <c r="G4968" s="1" t="s">
        <v>65</v>
      </c>
      <c r="H4968" s="1" t="s">
        <v>30285</v>
      </c>
      <c r="I4968" s="1" t="s">
        <v>100</v>
      </c>
      <c r="J4968" s="1" t="s">
        <v>30286</v>
      </c>
      <c r="K4968" s="2">
        <v>2</v>
      </c>
      <c r="L4968" s="1" t="s">
        <v>100</v>
      </c>
      <c r="M4968" s="1" t="s">
        <v>191</v>
      </c>
      <c r="N4968" s="1" t="s">
        <v>191</v>
      </c>
      <c r="O4968" s="1" t="s">
        <v>192</v>
      </c>
      <c r="P4968" s="1" t="s">
        <v>65</v>
      </c>
      <c r="Q4968" s="1" t="s">
        <v>64</v>
      </c>
      <c r="R4968" s="1" t="s">
        <v>65</v>
      </c>
      <c r="S4968" s="1" t="s">
        <v>64</v>
      </c>
      <c r="T4968" s="2">
        <v>2</v>
      </c>
      <c r="V4968" s="1" t="s">
        <v>1154</v>
      </c>
      <c r="W4968" s="1" t="s">
        <v>15909</v>
      </c>
      <c r="Y4968" s="1" t="s">
        <v>71</v>
      </c>
      <c r="Z4968" s="1" t="s">
        <v>72</v>
      </c>
      <c r="AA4968" s="1" t="s">
        <v>2801</v>
      </c>
      <c r="AB4968" s="1" t="s">
        <v>2802</v>
      </c>
      <c r="AC4968" s="3">
        <f>VLOOKUP(AA4968,GeoCord!$A:$C,2,0)</f>
        <v>-13.273099999999999</v>
      </c>
      <c r="AD4968" s="3">
        <f>VLOOKUP(AA4968,GeoCord!$A:$C,3,0)</f>
        <v>33.742800000000003</v>
      </c>
      <c r="AH4968" s="2">
        <v>1</v>
      </c>
      <c r="AJ4968" s="1" t="s">
        <v>77</v>
      </c>
      <c r="AK4968" s="1" t="s">
        <v>77</v>
      </c>
      <c r="AL4968" s="1" t="s">
        <v>77</v>
      </c>
      <c r="AM4968" s="1" t="s">
        <v>77</v>
      </c>
      <c r="AN4968" s="1" t="s">
        <v>77</v>
      </c>
      <c r="AO4968" s="1" t="s">
        <v>77</v>
      </c>
      <c r="AP4968" s="1" t="s">
        <v>77</v>
      </c>
      <c r="AQ4968" s="1" t="s">
        <v>77</v>
      </c>
      <c r="AR4968" s="1" t="s">
        <v>77</v>
      </c>
      <c r="AS4968" s="1" t="s">
        <v>78</v>
      </c>
      <c r="AT4968" s="2">
        <v>110</v>
      </c>
      <c r="AU4968" s="1" t="s">
        <v>79</v>
      </c>
      <c r="AV4968" s="2">
        <v>5</v>
      </c>
      <c r="AW4968" s="2">
        <v>31311209.850000001</v>
      </c>
      <c r="AX4968" s="1" t="s">
        <v>1154</v>
      </c>
      <c r="AY4968" s="1" t="s">
        <v>1154</v>
      </c>
      <c r="AZ4968" s="1" t="s">
        <v>15909</v>
      </c>
      <c r="BE4968" s="1" t="s">
        <v>30287</v>
      </c>
      <c r="BF4968" s="2">
        <v>3</v>
      </c>
      <c r="BG4968" s="1" t="s">
        <v>81</v>
      </c>
      <c r="BH4968" s="1" t="s">
        <v>77</v>
      </c>
      <c r="BI4968" s="1" t="s">
        <v>77</v>
      </c>
    </row>
    <row r="4969" spans="1:61">
      <c r="A4969" s="1" t="s">
        <v>59</v>
      </c>
      <c r="B4969" s="1" t="s">
        <v>60</v>
      </c>
      <c r="C4969" s="1" t="s">
        <v>30288</v>
      </c>
      <c r="D4969" s="1" t="s">
        <v>30289</v>
      </c>
      <c r="E4969" s="1" t="s">
        <v>30290</v>
      </c>
      <c r="F4969" s="1" t="s">
        <v>64</v>
      </c>
      <c r="G4969" s="1" t="s">
        <v>65</v>
      </c>
      <c r="H4969" s="1" t="s">
        <v>30291</v>
      </c>
      <c r="I4969" s="1" t="s">
        <v>100</v>
      </c>
      <c r="J4969" s="1" t="s">
        <v>30292</v>
      </c>
      <c r="K4969" s="2">
        <v>2</v>
      </c>
      <c r="L4969" s="1" t="s">
        <v>100</v>
      </c>
      <c r="P4969" s="1" t="s">
        <v>65</v>
      </c>
      <c r="Q4969" s="1" t="s">
        <v>64</v>
      </c>
      <c r="R4969" s="1" t="s">
        <v>65</v>
      </c>
      <c r="S4969" s="1" t="s">
        <v>64</v>
      </c>
      <c r="T4969" s="2">
        <v>2</v>
      </c>
      <c r="V4969" s="1" t="s">
        <v>4779</v>
      </c>
      <c r="W4969" s="1" t="s">
        <v>30293</v>
      </c>
      <c r="Y4969" s="1" t="s">
        <v>71</v>
      </c>
      <c r="Z4969" s="1" t="s">
        <v>72</v>
      </c>
      <c r="AA4969" s="1" t="s">
        <v>840</v>
      </c>
      <c r="AB4969" s="1" t="s">
        <v>841</v>
      </c>
      <c r="AC4969" s="3">
        <f>VLOOKUP(AA4969,GeoCord!$A:$C,2,0)</f>
        <v>-1.887</v>
      </c>
      <c r="AD4969" s="3">
        <f>VLOOKUP(AA4969,GeoCord!$A:$C,3,0)</f>
        <v>29.904</v>
      </c>
      <c r="AG4969" s="1" t="s">
        <v>363</v>
      </c>
      <c r="AH4969" s="2">
        <v>1</v>
      </c>
      <c r="AI4969" s="1" t="s">
        <v>364</v>
      </c>
      <c r="AJ4969" s="2">
        <v>0</v>
      </c>
      <c r="AK4969" s="1" t="s">
        <v>77</v>
      </c>
      <c r="AL4969" s="1" t="s">
        <v>77</v>
      </c>
      <c r="AM4969" s="1" t="s">
        <v>77</v>
      </c>
      <c r="AN4969" s="2">
        <v>0</v>
      </c>
      <c r="AO4969" s="2">
        <v>0</v>
      </c>
      <c r="AP4969" s="2">
        <v>0</v>
      </c>
      <c r="AQ4969" s="2">
        <v>0</v>
      </c>
      <c r="AR4969" s="1" t="s">
        <v>77</v>
      </c>
      <c r="AS4969" s="1" t="s">
        <v>78</v>
      </c>
      <c r="AT4969" s="2">
        <v>110</v>
      </c>
      <c r="AU4969" s="1" t="s">
        <v>79</v>
      </c>
      <c r="AV4969" s="2">
        <v>5</v>
      </c>
      <c r="AW4969" s="2">
        <v>1499999.83</v>
      </c>
      <c r="AX4969" s="1" t="s">
        <v>4779</v>
      </c>
      <c r="AY4969" s="1" t="s">
        <v>4779</v>
      </c>
      <c r="AZ4969" s="1" t="s">
        <v>30293</v>
      </c>
      <c r="BE4969" s="1" t="s">
        <v>30294</v>
      </c>
      <c r="BF4969" s="2">
        <v>3</v>
      </c>
      <c r="BG4969" s="1" t="s">
        <v>81</v>
      </c>
      <c r="BH4969" s="2">
        <v>0</v>
      </c>
      <c r="BI4969" s="2">
        <v>0</v>
      </c>
    </row>
    <row r="4970" spans="1:61">
      <c r="A4970" s="1" t="s">
        <v>59</v>
      </c>
      <c r="B4970" s="1" t="s">
        <v>60</v>
      </c>
      <c r="C4970" s="1" t="s">
        <v>30295</v>
      </c>
      <c r="D4970" s="1" t="s">
        <v>30296</v>
      </c>
      <c r="E4970" s="1" t="s">
        <v>30297</v>
      </c>
      <c r="F4970" s="1" t="s">
        <v>64</v>
      </c>
      <c r="G4970" s="1" t="s">
        <v>65</v>
      </c>
      <c r="H4970" s="1" t="s">
        <v>30298</v>
      </c>
      <c r="I4970" s="1" t="s">
        <v>100</v>
      </c>
      <c r="J4970" s="1" t="s">
        <v>30299</v>
      </c>
      <c r="K4970" s="2">
        <v>2</v>
      </c>
      <c r="L4970" s="1" t="s">
        <v>100</v>
      </c>
      <c r="M4970" s="1" t="s">
        <v>65</v>
      </c>
      <c r="N4970" s="1" t="s">
        <v>65</v>
      </c>
      <c r="O4970" s="1" t="s">
        <v>64</v>
      </c>
      <c r="P4970" s="1" t="s">
        <v>65</v>
      </c>
      <c r="Q4970" s="1" t="s">
        <v>64</v>
      </c>
      <c r="R4970" s="1" t="s">
        <v>65</v>
      </c>
      <c r="S4970" s="1" t="s">
        <v>64</v>
      </c>
      <c r="T4970" s="2">
        <v>2</v>
      </c>
      <c r="V4970" s="1" t="s">
        <v>27787</v>
      </c>
      <c r="W4970" s="1" t="s">
        <v>26170</v>
      </c>
      <c r="Y4970" s="1" t="s">
        <v>71</v>
      </c>
      <c r="Z4970" s="1" t="s">
        <v>72</v>
      </c>
      <c r="AA4970" s="1" t="s">
        <v>14812</v>
      </c>
      <c r="AB4970" s="1" t="s">
        <v>14813</v>
      </c>
      <c r="AC4970" s="3">
        <f>VLOOKUP(AA4970,GeoCord!$A:$C,2,0)</f>
        <v>17.108000000000001</v>
      </c>
      <c r="AD4970" s="3">
        <f>VLOOKUP(AA4970,GeoCord!$A:$C,3,0)</f>
        <v>-88.744</v>
      </c>
      <c r="AG4970" s="1" t="s">
        <v>16497</v>
      </c>
      <c r="AH4970" s="2">
        <v>1</v>
      </c>
      <c r="AI4970" s="1" t="s">
        <v>16498</v>
      </c>
      <c r="AJ4970" s="2">
        <v>0</v>
      </c>
      <c r="AK4970" s="1" t="s">
        <v>77</v>
      </c>
      <c r="AL4970" s="1" t="s">
        <v>77</v>
      </c>
      <c r="AM4970" s="1" t="s">
        <v>77</v>
      </c>
      <c r="AN4970" s="2">
        <v>0</v>
      </c>
      <c r="AO4970" s="2">
        <v>0</v>
      </c>
      <c r="AP4970" s="2">
        <v>0</v>
      </c>
      <c r="AQ4970" s="2">
        <v>0</v>
      </c>
      <c r="AR4970" s="1" t="s">
        <v>77</v>
      </c>
      <c r="AS4970" s="1" t="s">
        <v>78</v>
      </c>
      <c r="AT4970" s="2">
        <v>110</v>
      </c>
      <c r="AU4970" s="1" t="s">
        <v>79</v>
      </c>
      <c r="AV4970" s="2">
        <v>5</v>
      </c>
      <c r="AW4970" s="2">
        <v>75000</v>
      </c>
      <c r="AX4970" s="1" t="s">
        <v>27787</v>
      </c>
      <c r="AY4970" s="1" t="s">
        <v>27787</v>
      </c>
      <c r="AZ4970" s="1" t="s">
        <v>26170</v>
      </c>
      <c r="BE4970" s="1" t="s">
        <v>30300</v>
      </c>
      <c r="BF4970" s="2">
        <v>3</v>
      </c>
      <c r="BG4970" s="1" t="s">
        <v>81</v>
      </c>
      <c r="BH4970" s="2">
        <v>2</v>
      </c>
      <c r="BI4970" s="2">
        <v>0</v>
      </c>
    </row>
    <row r="4971" spans="1:61">
      <c r="A4971" s="1" t="s">
        <v>59</v>
      </c>
      <c r="B4971" s="1" t="s">
        <v>60</v>
      </c>
      <c r="C4971" s="1" t="s">
        <v>30301</v>
      </c>
      <c r="D4971" s="1" t="s">
        <v>30302</v>
      </c>
      <c r="E4971" s="1" t="s">
        <v>30303</v>
      </c>
      <c r="F4971" s="1" t="s">
        <v>64</v>
      </c>
      <c r="G4971" s="1" t="s">
        <v>65</v>
      </c>
      <c r="H4971" s="1" t="s">
        <v>30304</v>
      </c>
      <c r="I4971" s="1" t="s">
        <v>100</v>
      </c>
      <c r="J4971" s="1" t="s">
        <v>30305</v>
      </c>
      <c r="K4971" s="2">
        <v>2</v>
      </c>
      <c r="L4971" s="1" t="s">
        <v>100</v>
      </c>
      <c r="M4971" s="1" t="s">
        <v>191</v>
      </c>
      <c r="N4971" s="1" t="s">
        <v>191</v>
      </c>
      <c r="O4971" s="1" t="s">
        <v>192</v>
      </c>
      <c r="P4971" s="1" t="s">
        <v>65</v>
      </c>
      <c r="Q4971" s="1" t="s">
        <v>64</v>
      </c>
      <c r="R4971" s="1" t="s">
        <v>65</v>
      </c>
      <c r="S4971" s="1" t="s">
        <v>64</v>
      </c>
      <c r="T4971" s="2">
        <v>2</v>
      </c>
      <c r="V4971" s="1" t="s">
        <v>5445</v>
      </c>
      <c r="W4971" s="1" t="s">
        <v>30306</v>
      </c>
      <c r="Y4971" s="1" t="s">
        <v>71</v>
      </c>
      <c r="Z4971" s="1" t="s">
        <v>130</v>
      </c>
      <c r="AC4971" s="3" t="e">
        <f>VLOOKUP(AA4971,GeoCord!$A:$C,2,0)</f>
        <v>#N/A</v>
      </c>
      <c r="AD4971" s="3" t="e">
        <f>VLOOKUP(AA4971,GeoCord!$A:$C,3,0)</f>
        <v>#N/A</v>
      </c>
      <c r="AE4971" s="1" t="s">
        <v>403</v>
      </c>
      <c r="AF4971" s="1" t="s">
        <v>404</v>
      </c>
      <c r="AG4971" s="1" t="s">
        <v>640</v>
      </c>
      <c r="AH4971" s="2">
        <v>1</v>
      </c>
      <c r="AI4971" s="1" t="s">
        <v>641</v>
      </c>
      <c r="AJ4971" s="2">
        <v>0</v>
      </c>
      <c r="AK4971" s="1" t="s">
        <v>77</v>
      </c>
      <c r="AL4971" s="1" t="s">
        <v>77</v>
      </c>
      <c r="AM4971" s="1" t="s">
        <v>77</v>
      </c>
      <c r="AN4971" s="2">
        <v>0</v>
      </c>
      <c r="AO4971" s="2">
        <v>0</v>
      </c>
      <c r="AP4971" s="2">
        <v>0</v>
      </c>
      <c r="AQ4971" s="2">
        <v>0</v>
      </c>
      <c r="AR4971" s="1" t="s">
        <v>77</v>
      </c>
      <c r="AS4971" s="1" t="s">
        <v>78</v>
      </c>
      <c r="AT4971" s="2">
        <v>110</v>
      </c>
      <c r="AU4971" s="1" t="s">
        <v>79</v>
      </c>
      <c r="AV4971" s="2">
        <v>5</v>
      </c>
      <c r="AW4971" s="2">
        <v>1567017.14</v>
      </c>
      <c r="AX4971" s="1" t="s">
        <v>5445</v>
      </c>
      <c r="AY4971" s="1" t="s">
        <v>5445</v>
      </c>
      <c r="AZ4971" s="1" t="s">
        <v>30306</v>
      </c>
      <c r="BE4971" s="1" t="s">
        <v>30307</v>
      </c>
      <c r="BF4971" s="2">
        <v>3</v>
      </c>
      <c r="BG4971" s="1" t="s">
        <v>81</v>
      </c>
      <c r="BH4971" s="2">
        <v>0</v>
      </c>
      <c r="BI4971" s="2">
        <v>0</v>
      </c>
    </row>
    <row r="4972" spans="1:61">
      <c r="A4972" s="1" t="s">
        <v>59</v>
      </c>
      <c r="B4972" s="1" t="s">
        <v>60</v>
      </c>
      <c r="C4972" s="1" t="s">
        <v>30308</v>
      </c>
      <c r="D4972" s="1" t="s">
        <v>30309</v>
      </c>
      <c r="E4972" s="1" t="s">
        <v>30310</v>
      </c>
      <c r="F4972" s="1" t="s">
        <v>64</v>
      </c>
      <c r="G4972" s="1" t="s">
        <v>65</v>
      </c>
      <c r="H4972" s="1" t="s">
        <v>30311</v>
      </c>
      <c r="I4972" s="1" t="s">
        <v>164</v>
      </c>
      <c r="J4972" s="1" t="s">
        <v>30312</v>
      </c>
      <c r="K4972" s="2">
        <v>2</v>
      </c>
      <c r="L4972" s="1" t="s">
        <v>164</v>
      </c>
      <c r="M4972" s="1" t="s">
        <v>65</v>
      </c>
      <c r="N4972" s="1" t="s">
        <v>65</v>
      </c>
      <c r="O4972" s="1" t="s">
        <v>64</v>
      </c>
      <c r="P4972" s="1" t="s">
        <v>65</v>
      </c>
      <c r="Q4972" s="1" t="s">
        <v>64</v>
      </c>
      <c r="R4972" s="1" t="s">
        <v>65</v>
      </c>
      <c r="S4972" s="1" t="s">
        <v>64</v>
      </c>
      <c r="T4972" s="2">
        <v>2</v>
      </c>
      <c r="V4972" s="1" t="s">
        <v>25081</v>
      </c>
      <c r="W4972" s="1" t="s">
        <v>30313</v>
      </c>
      <c r="Y4972" s="1" t="s">
        <v>71</v>
      </c>
      <c r="Z4972" s="1" t="s">
        <v>72</v>
      </c>
      <c r="AA4972" s="1" t="s">
        <v>2442</v>
      </c>
      <c r="AB4972" s="1" t="s">
        <v>2443</v>
      </c>
      <c r="AC4972" s="3">
        <f>VLOOKUP(AA4972,GeoCord!$A:$C,2,0)</f>
        <v>-16.71</v>
      </c>
      <c r="AD4972" s="3">
        <f>VLOOKUP(AA4972,GeoCord!$A:$C,3,0)</f>
        <v>-65.183000000000007</v>
      </c>
      <c r="AG4972" s="1" t="s">
        <v>871</v>
      </c>
      <c r="AH4972" s="2">
        <v>1</v>
      </c>
      <c r="AI4972" s="1" t="s">
        <v>872</v>
      </c>
      <c r="AJ4972" s="2">
        <v>1</v>
      </c>
      <c r="AK4972" s="1" t="s">
        <v>77</v>
      </c>
      <c r="AL4972" s="1" t="s">
        <v>77</v>
      </c>
      <c r="AM4972" s="1" t="s">
        <v>77</v>
      </c>
      <c r="AN4972" s="2">
        <v>1</v>
      </c>
      <c r="AO4972" s="2">
        <v>0</v>
      </c>
      <c r="AP4972" s="2">
        <v>1</v>
      </c>
      <c r="AQ4972" s="2">
        <v>0</v>
      </c>
      <c r="AR4972" s="1" t="s">
        <v>77</v>
      </c>
      <c r="AS4972" s="1" t="s">
        <v>78</v>
      </c>
      <c r="AT4972" s="2">
        <v>110</v>
      </c>
      <c r="AU4972" s="1" t="s">
        <v>79</v>
      </c>
      <c r="AV4972" s="2">
        <v>5</v>
      </c>
      <c r="AW4972" s="2">
        <v>80000</v>
      </c>
      <c r="AX4972" s="1" t="s">
        <v>25081</v>
      </c>
      <c r="AY4972" s="1" t="s">
        <v>25081</v>
      </c>
      <c r="AZ4972" s="1" t="s">
        <v>30313</v>
      </c>
      <c r="BE4972" s="1" t="s">
        <v>30314</v>
      </c>
      <c r="BF4972" s="2">
        <v>3</v>
      </c>
      <c r="BG4972" s="1" t="s">
        <v>81</v>
      </c>
      <c r="BH4972" s="2">
        <v>0</v>
      </c>
      <c r="BI4972" s="2">
        <v>0</v>
      </c>
    </row>
    <row r="4973" spans="1:61">
      <c r="A4973" s="1" t="s">
        <v>59</v>
      </c>
      <c r="B4973" s="1" t="s">
        <v>60</v>
      </c>
      <c r="C4973" s="1" t="s">
        <v>30315</v>
      </c>
      <c r="D4973" s="1" t="s">
        <v>30316</v>
      </c>
      <c r="E4973" s="1" t="s">
        <v>30317</v>
      </c>
      <c r="F4973" s="1" t="s">
        <v>64</v>
      </c>
      <c r="G4973" s="1" t="s">
        <v>65</v>
      </c>
      <c r="H4973" s="1" t="s">
        <v>30318</v>
      </c>
      <c r="I4973" s="1" t="s">
        <v>164</v>
      </c>
      <c r="J4973" s="1" t="s">
        <v>30319</v>
      </c>
      <c r="K4973" s="2">
        <v>2</v>
      </c>
      <c r="L4973" s="1" t="s">
        <v>164</v>
      </c>
      <c r="M4973" s="1" t="s">
        <v>244</v>
      </c>
      <c r="N4973" s="1" t="s">
        <v>244</v>
      </c>
      <c r="O4973" s="1" t="s">
        <v>245</v>
      </c>
      <c r="P4973" s="1" t="s">
        <v>65</v>
      </c>
      <c r="Q4973" s="1" t="s">
        <v>64</v>
      </c>
      <c r="R4973" s="1" t="s">
        <v>65</v>
      </c>
      <c r="S4973" s="1" t="s">
        <v>64</v>
      </c>
      <c r="T4973" s="2">
        <v>4</v>
      </c>
      <c r="V4973" s="1" t="s">
        <v>17832</v>
      </c>
      <c r="X4973" s="1" t="s">
        <v>60</v>
      </c>
      <c r="Y4973" s="1" t="s">
        <v>71</v>
      </c>
      <c r="Z4973" s="1" t="s">
        <v>72</v>
      </c>
      <c r="AA4973" s="1" t="s">
        <v>104</v>
      </c>
      <c r="AB4973" s="1" t="s">
        <v>105</v>
      </c>
      <c r="AC4973" s="3">
        <f>VLOOKUP(AA4973,GeoCord!$A:$C,2,0)</f>
        <v>14.881</v>
      </c>
      <c r="AD4973" s="3">
        <f>VLOOKUP(AA4973,GeoCord!$A:$C,3,0)</f>
        <v>-87.123000000000005</v>
      </c>
      <c r="AG4973" s="1" t="s">
        <v>871</v>
      </c>
      <c r="AH4973" s="2">
        <v>1</v>
      </c>
      <c r="AI4973" s="1" t="s">
        <v>872</v>
      </c>
      <c r="AJ4973" s="2">
        <v>1</v>
      </c>
      <c r="AK4973" s="1" t="s">
        <v>77</v>
      </c>
      <c r="AL4973" s="1" t="s">
        <v>77</v>
      </c>
      <c r="AM4973" s="1" t="s">
        <v>77</v>
      </c>
      <c r="AN4973" s="2">
        <v>1</v>
      </c>
      <c r="AO4973" s="2">
        <v>1</v>
      </c>
      <c r="AP4973" s="2">
        <v>0</v>
      </c>
      <c r="AQ4973" s="2">
        <v>0</v>
      </c>
      <c r="AR4973" s="1" t="s">
        <v>77</v>
      </c>
      <c r="AS4973" s="1" t="s">
        <v>78</v>
      </c>
      <c r="AT4973" s="2">
        <v>110</v>
      </c>
      <c r="AU4973" s="1" t="s">
        <v>79</v>
      </c>
      <c r="AV4973" s="2">
        <v>5</v>
      </c>
      <c r="AW4973" s="2">
        <v>600139.44999999995</v>
      </c>
      <c r="AX4973" s="1" t="s">
        <v>17832</v>
      </c>
      <c r="AY4973" s="1" t="s">
        <v>17832</v>
      </c>
      <c r="AZ4973" s="1" t="s">
        <v>60</v>
      </c>
      <c r="BE4973" s="1" t="s">
        <v>30320</v>
      </c>
      <c r="BF4973" s="2">
        <v>3</v>
      </c>
      <c r="BG4973" s="1" t="s">
        <v>81</v>
      </c>
      <c r="BH4973" s="2">
        <v>0</v>
      </c>
      <c r="BI4973" s="2">
        <v>0</v>
      </c>
    </row>
    <row r="4974" spans="1:61">
      <c r="A4974" s="1" t="s">
        <v>59</v>
      </c>
      <c r="B4974" s="1" t="s">
        <v>60</v>
      </c>
      <c r="C4974" s="1" t="s">
        <v>30321</v>
      </c>
      <c r="D4974" s="1" t="s">
        <v>30322</v>
      </c>
      <c r="E4974" s="1" t="s">
        <v>30323</v>
      </c>
      <c r="F4974" s="1" t="s">
        <v>64</v>
      </c>
      <c r="G4974" s="1" t="s">
        <v>65</v>
      </c>
      <c r="H4974" s="1" t="s">
        <v>30324</v>
      </c>
      <c r="I4974" s="1" t="s">
        <v>164</v>
      </c>
      <c r="J4974" s="1" t="s">
        <v>30325</v>
      </c>
      <c r="K4974" s="2">
        <v>2</v>
      </c>
      <c r="L4974" s="1" t="s">
        <v>164</v>
      </c>
      <c r="M4974" s="1" t="s">
        <v>65</v>
      </c>
      <c r="N4974" s="1" t="s">
        <v>65</v>
      </c>
      <c r="O4974" s="1" t="s">
        <v>64</v>
      </c>
      <c r="P4974" s="1" t="s">
        <v>65</v>
      </c>
      <c r="Q4974" s="1" t="s">
        <v>64</v>
      </c>
      <c r="R4974" s="1" t="s">
        <v>65</v>
      </c>
      <c r="S4974" s="1" t="s">
        <v>64</v>
      </c>
      <c r="T4974" s="2">
        <v>2</v>
      </c>
      <c r="V4974" s="1" t="s">
        <v>7183</v>
      </c>
      <c r="W4974" s="1" t="s">
        <v>142</v>
      </c>
      <c r="Y4974" s="1" t="s">
        <v>71</v>
      </c>
      <c r="Z4974" s="1" t="s">
        <v>72</v>
      </c>
      <c r="AA4974" s="1" t="s">
        <v>2442</v>
      </c>
      <c r="AB4974" s="1" t="s">
        <v>2443</v>
      </c>
      <c r="AC4974" s="3">
        <f>VLOOKUP(AA4974,GeoCord!$A:$C,2,0)</f>
        <v>-16.71</v>
      </c>
      <c r="AD4974" s="3">
        <f>VLOOKUP(AA4974,GeoCord!$A:$C,3,0)</f>
        <v>-65.183000000000007</v>
      </c>
      <c r="AG4974" s="1" t="s">
        <v>2738</v>
      </c>
      <c r="AH4974" s="2">
        <v>1</v>
      </c>
      <c r="AI4974" s="1" t="s">
        <v>2739</v>
      </c>
      <c r="AJ4974" s="2">
        <v>1</v>
      </c>
      <c r="AK4974" s="1" t="s">
        <v>77</v>
      </c>
      <c r="AL4974" s="1" t="s">
        <v>77</v>
      </c>
      <c r="AM4974" s="1" t="s">
        <v>77</v>
      </c>
      <c r="AN4974" s="2">
        <v>0</v>
      </c>
      <c r="AO4974" s="2">
        <v>0</v>
      </c>
      <c r="AP4974" s="2">
        <v>0</v>
      </c>
      <c r="AQ4974" s="2">
        <v>0</v>
      </c>
      <c r="AR4974" s="1" t="s">
        <v>77</v>
      </c>
      <c r="AS4974" s="1" t="s">
        <v>78</v>
      </c>
      <c r="AT4974" s="2">
        <v>110</v>
      </c>
      <c r="AU4974" s="1" t="s">
        <v>79</v>
      </c>
      <c r="AV4974" s="2">
        <v>5</v>
      </c>
      <c r="AW4974" s="2">
        <v>150000</v>
      </c>
      <c r="AX4974" s="1" t="s">
        <v>7183</v>
      </c>
      <c r="AY4974" s="1" t="s">
        <v>7183</v>
      </c>
      <c r="AZ4974" s="1" t="s">
        <v>142</v>
      </c>
      <c r="BE4974" s="1" t="s">
        <v>30326</v>
      </c>
      <c r="BF4974" s="2">
        <v>3</v>
      </c>
      <c r="BG4974" s="1" t="s">
        <v>81</v>
      </c>
      <c r="BH4974" s="2">
        <v>2</v>
      </c>
      <c r="BI4974" s="2">
        <v>0</v>
      </c>
    </row>
    <row r="4975" spans="1:61">
      <c r="A4975" s="1" t="s">
        <v>59</v>
      </c>
      <c r="B4975" s="1" t="s">
        <v>60</v>
      </c>
      <c r="C4975" s="1" t="s">
        <v>30327</v>
      </c>
      <c r="D4975" s="1" t="s">
        <v>30328</v>
      </c>
      <c r="E4975" s="1" t="s">
        <v>30329</v>
      </c>
      <c r="F4975" s="1" t="s">
        <v>64</v>
      </c>
      <c r="G4975" s="1" t="s">
        <v>65</v>
      </c>
      <c r="H4975" s="1" t="s">
        <v>30330</v>
      </c>
      <c r="I4975" s="1" t="s">
        <v>164</v>
      </c>
      <c r="J4975" s="1" t="s">
        <v>30331</v>
      </c>
      <c r="K4975" s="2">
        <v>2</v>
      </c>
      <c r="L4975" s="1" t="s">
        <v>164</v>
      </c>
      <c r="M4975" s="1" t="s">
        <v>65</v>
      </c>
      <c r="N4975" s="1" t="s">
        <v>65</v>
      </c>
      <c r="O4975" s="1" t="s">
        <v>64</v>
      </c>
      <c r="P4975" s="1" t="s">
        <v>65</v>
      </c>
      <c r="Q4975" s="1" t="s">
        <v>64</v>
      </c>
      <c r="R4975" s="1" t="s">
        <v>65</v>
      </c>
      <c r="S4975" s="1" t="s">
        <v>64</v>
      </c>
      <c r="T4975" s="2">
        <v>2</v>
      </c>
      <c r="V4975" s="1" t="s">
        <v>3011</v>
      </c>
      <c r="W4975" s="1" t="s">
        <v>18391</v>
      </c>
      <c r="Y4975" s="1" t="s">
        <v>71</v>
      </c>
      <c r="Z4975" s="1" t="s">
        <v>72</v>
      </c>
      <c r="AA4975" s="1" t="s">
        <v>181</v>
      </c>
      <c r="AB4975" s="1" t="s">
        <v>182</v>
      </c>
      <c r="AC4975" s="3">
        <f>VLOOKUP(AA4975,GeoCord!$A:$C,2,0)</f>
        <v>13.848000000000001</v>
      </c>
      <c r="AD4975" s="3">
        <f>VLOOKUP(AA4975,GeoCord!$A:$C,3,0)</f>
        <v>-89.228999999999999</v>
      </c>
      <c r="AG4975" s="1" t="s">
        <v>657</v>
      </c>
      <c r="AH4975" s="2">
        <v>1</v>
      </c>
      <c r="AI4975" s="1" t="s">
        <v>658</v>
      </c>
      <c r="AJ4975" s="2">
        <v>0</v>
      </c>
      <c r="AK4975" s="1" t="s">
        <v>77</v>
      </c>
      <c r="AL4975" s="1" t="s">
        <v>77</v>
      </c>
      <c r="AM4975" s="1" t="s">
        <v>77</v>
      </c>
      <c r="AN4975" s="2">
        <v>1</v>
      </c>
      <c r="AO4975" s="2">
        <v>0</v>
      </c>
      <c r="AP4975" s="2">
        <v>0</v>
      </c>
      <c r="AQ4975" s="2">
        <v>0</v>
      </c>
      <c r="AR4975" s="1" t="s">
        <v>77</v>
      </c>
      <c r="AS4975" s="1" t="s">
        <v>78</v>
      </c>
      <c r="AT4975" s="2">
        <v>110</v>
      </c>
      <c r="AU4975" s="1" t="s">
        <v>79</v>
      </c>
      <c r="AV4975" s="2">
        <v>5</v>
      </c>
      <c r="AW4975" s="2">
        <v>150000</v>
      </c>
      <c r="AX4975" s="1" t="s">
        <v>3011</v>
      </c>
      <c r="AY4975" s="1" t="s">
        <v>3011</v>
      </c>
      <c r="AZ4975" s="1" t="s">
        <v>18391</v>
      </c>
      <c r="BE4975" s="1" t="s">
        <v>30332</v>
      </c>
      <c r="BF4975" s="2">
        <v>3</v>
      </c>
      <c r="BG4975" s="1" t="s">
        <v>81</v>
      </c>
      <c r="BH4975" s="2">
        <v>1</v>
      </c>
      <c r="BI4975" s="2">
        <v>0</v>
      </c>
    </row>
    <row r="4976" spans="1:61">
      <c r="A4976" s="1" t="s">
        <v>59</v>
      </c>
      <c r="B4976" s="1" t="s">
        <v>60</v>
      </c>
      <c r="C4976" s="1" t="s">
        <v>30333</v>
      </c>
      <c r="D4976" s="1" t="s">
        <v>30334</v>
      </c>
      <c r="E4976" s="1" t="s">
        <v>30335</v>
      </c>
      <c r="F4976" s="1" t="s">
        <v>64</v>
      </c>
      <c r="G4976" s="1" t="s">
        <v>65</v>
      </c>
      <c r="H4976" s="1" t="s">
        <v>30336</v>
      </c>
      <c r="I4976" s="1" t="s">
        <v>100</v>
      </c>
      <c r="J4976" s="1" t="s">
        <v>30337</v>
      </c>
      <c r="K4976" s="2">
        <v>2</v>
      </c>
      <c r="L4976" s="1" t="s">
        <v>100</v>
      </c>
      <c r="M4976" s="1" t="s">
        <v>65</v>
      </c>
      <c r="N4976" s="1" t="s">
        <v>65</v>
      </c>
      <c r="O4976" s="1" t="s">
        <v>64</v>
      </c>
      <c r="P4976" s="1" t="s">
        <v>65</v>
      </c>
      <c r="Q4976" s="1" t="s">
        <v>64</v>
      </c>
      <c r="R4976" s="1" t="s">
        <v>65</v>
      </c>
      <c r="S4976" s="1" t="s">
        <v>64</v>
      </c>
      <c r="T4976" s="2">
        <v>2</v>
      </c>
      <c r="V4976" s="1" t="s">
        <v>89</v>
      </c>
      <c r="W4976" s="1" t="s">
        <v>103</v>
      </c>
      <c r="Y4976" s="1" t="s">
        <v>71</v>
      </c>
      <c r="Z4976" s="1" t="s">
        <v>72</v>
      </c>
      <c r="AA4976" s="1" t="s">
        <v>17747</v>
      </c>
      <c r="AB4976" s="1" t="s">
        <v>17748</v>
      </c>
      <c r="AC4976" s="3">
        <f>VLOOKUP(AA4976,GeoCord!$A:$C,2,0)</f>
        <v>24.703199999999999</v>
      </c>
      <c r="AD4976" s="3">
        <f>VLOOKUP(AA4976,GeoCord!$A:$C,3,0)</f>
        <v>-78.045500000000004</v>
      </c>
      <c r="AG4976" s="1" t="s">
        <v>213</v>
      </c>
      <c r="AH4976" s="2">
        <v>1</v>
      </c>
      <c r="AI4976" s="1" t="s">
        <v>214</v>
      </c>
      <c r="AJ4976" s="2">
        <v>0</v>
      </c>
      <c r="AK4976" s="1" t="s">
        <v>77</v>
      </c>
      <c r="AL4976" s="1" t="s">
        <v>77</v>
      </c>
      <c r="AM4976" s="1" t="s">
        <v>77</v>
      </c>
      <c r="AN4976" s="2">
        <v>0</v>
      </c>
      <c r="AO4976" s="2">
        <v>0</v>
      </c>
      <c r="AP4976" s="2">
        <v>0</v>
      </c>
      <c r="AQ4976" s="2">
        <v>0</v>
      </c>
      <c r="AR4976" s="1" t="s">
        <v>77</v>
      </c>
      <c r="AS4976" s="1" t="s">
        <v>78</v>
      </c>
      <c r="AT4976" s="2">
        <v>110</v>
      </c>
      <c r="AU4976" s="1" t="s">
        <v>79</v>
      </c>
      <c r="AV4976" s="2">
        <v>5</v>
      </c>
      <c r="AW4976" s="2">
        <v>100000</v>
      </c>
      <c r="AX4976" s="1" t="s">
        <v>89</v>
      </c>
      <c r="AY4976" s="1" t="s">
        <v>89</v>
      </c>
      <c r="AZ4976" s="1" t="s">
        <v>103</v>
      </c>
      <c r="BE4976" s="1" t="s">
        <v>30338</v>
      </c>
      <c r="BF4976" s="2">
        <v>3</v>
      </c>
      <c r="BG4976" s="1" t="s">
        <v>81</v>
      </c>
      <c r="BH4976" s="2">
        <v>0</v>
      </c>
      <c r="BI4976" s="2">
        <v>0</v>
      </c>
    </row>
    <row r="4977" spans="1:61">
      <c r="A4977" s="1" t="s">
        <v>59</v>
      </c>
      <c r="B4977" s="1" t="s">
        <v>60</v>
      </c>
      <c r="C4977" s="1" t="s">
        <v>30339</v>
      </c>
      <c r="D4977" s="1" t="s">
        <v>30340</v>
      </c>
      <c r="E4977" s="1" t="s">
        <v>30341</v>
      </c>
      <c r="F4977" s="1" t="s">
        <v>64</v>
      </c>
      <c r="G4977" s="1" t="s">
        <v>65</v>
      </c>
      <c r="H4977" s="1" t="s">
        <v>30342</v>
      </c>
      <c r="I4977" s="1" t="s">
        <v>100</v>
      </c>
      <c r="J4977" s="1" t="s">
        <v>30343</v>
      </c>
      <c r="K4977" s="2">
        <v>2</v>
      </c>
      <c r="L4977" s="1" t="s">
        <v>100</v>
      </c>
      <c r="M4977" s="1" t="s">
        <v>65</v>
      </c>
      <c r="N4977" s="1" t="s">
        <v>65</v>
      </c>
      <c r="O4977" s="1" t="s">
        <v>64</v>
      </c>
      <c r="P4977" s="1" t="s">
        <v>65</v>
      </c>
      <c r="Q4977" s="1" t="s">
        <v>64</v>
      </c>
      <c r="R4977" s="1" t="s">
        <v>65</v>
      </c>
      <c r="S4977" s="1" t="s">
        <v>64</v>
      </c>
      <c r="T4977" s="2">
        <v>2</v>
      </c>
      <c r="V4977" s="1" t="s">
        <v>22156</v>
      </c>
      <c r="W4977" s="1" t="s">
        <v>103</v>
      </c>
      <c r="Y4977" s="1" t="s">
        <v>71</v>
      </c>
      <c r="Z4977" s="1" t="s">
        <v>72</v>
      </c>
      <c r="AA4977" s="1" t="s">
        <v>222</v>
      </c>
      <c r="AB4977" s="1" t="s">
        <v>223</v>
      </c>
      <c r="AC4977" s="3">
        <f>VLOOKUP(AA4977,GeoCord!$A:$C,2,0)</f>
        <v>30.681000000000001</v>
      </c>
      <c r="AD4977" s="3">
        <f>VLOOKUP(AA4977,GeoCord!$A:$C,3,0)</f>
        <v>36.279000000000003</v>
      </c>
      <c r="AG4977" s="1" t="s">
        <v>145</v>
      </c>
      <c r="AH4977" s="2">
        <v>1</v>
      </c>
      <c r="AI4977" s="1" t="s">
        <v>146</v>
      </c>
      <c r="AJ4977" s="2">
        <v>0</v>
      </c>
      <c r="AK4977" s="1" t="s">
        <v>77</v>
      </c>
      <c r="AL4977" s="1" t="s">
        <v>77</v>
      </c>
      <c r="AM4977" s="1" t="s">
        <v>77</v>
      </c>
      <c r="AN4977" s="2">
        <v>0</v>
      </c>
      <c r="AO4977" s="2">
        <v>1</v>
      </c>
      <c r="AP4977" s="2">
        <v>1</v>
      </c>
      <c r="AQ4977" s="2">
        <v>1</v>
      </c>
      <c r="AR4977" s="1" t="s">
        <v>77</v>
      </c>
      <c r="AS4977" s="1" t="s">
        <v>78</v>
      </c>
      <c r="AT4977" s="2">
        <v>110</v>
      </c>
      <c r="AU4977" s="1" t="s">
        <v>79</v>
      </c>
      <c r="AV4977" s="2">
        <v>5</v>
      </c>
      <c r="AW4977" s="2">
        <v>207000</v>
      </c>
      <c r="AX4977" s="1" t="s">
        <v>22156</v>
      </c>
      <c r="AY4977" s="1" t="s">
        <v>22156</v>
      </c>
      <c r="AZ4977" s="1" t="s">
        <v>103</v>
      </c>
      <c r="BE4977" s="1" t="s">
        <v>30344</v>
      </c>
      <c r="BF4977" s="2">
        <v>3</v>
      </c>
      <c r="BG4977" s="1" t="s">
        <v>81</v>
      </c>
      <c r="BH4977" s="2">
        <v>0</v>
      </c>
      <c r="BI4977" s="2">
        <v>0</v>
      </c>
    </row>
    <row r="4978" spans="1:61">
      <c r="A4978" s="1" t="s">
        <v>59</v>
      </c>
      <c r="B4978" s="1" t="s">
        <v>60</v>
      </c>
      <c r="C4978" s="1" t="s">
        <v>30345</v>
      </c>
      <c r="D4978" s="1" t="s">
        <v>30346</v>
      </c>
      <c r="E4978" s="1" t="s">
        <v>30347</v>
      </c>
      <c r="F4978" s="1" t="s">
        <v>64</v>
      </c>
      <c r="G4978" s="1" t="s">
        <v>65</v>
      </c>
      <c r="H4978" s="1" t="s">
        <v>30348</v>
      </c>
      <c r="I4978" s="1" t="s">
        <v>100</v>
      </c>
      <c r="J4978" s="1" t="s">
        <v>30349</v>
      </c>
      <c r="K4978" s="2">
        <v>2</v>
      </c>
      <c r="L4978" s="1" t="s">
        <v>100</v>
      </c>
      <c r="M4978" s="1" t="s">
        <v>65</v>
      </c>
      <c r="N4978" s="1" t="s">
        <v>65</v>
      </c>
      <c r="O4978" s="1" t="s">
        <v>64</v>
      </c>
      <c r="P4978" s="1" t="s">
        <v>65</v>
      </c>
      <c r="Q4978" s="1" t="s">
        <v>64</v>
      </c>
      <c r="R4978" s="1" t="s">
        <v>65</v>
      </c>
      <c r="S4978" s="1" t="s">
        <v>64</v>
      </c>
      <c r="T4978" s="2">
        <v>2</v>
      </c>
      <c r="V4978" s="1" t="s">
        <v>794</v>
      </c>
      <c r="W4978" s="1" t="s">
        <v>554</v>
      </c>
      <c r="Y4978" s="1" t="s">
        <v>71</v>
      </c>
      <c r="Z4978" s="1" t="s">
        <v>72</v>
      </c>
      <c r="AA4978" s="1" t="s">
        <v>1380</v>
      </c>
      <c r="AB4978" s="1" t="s">
        <v>1381</v>
      </c>
      <c r="AC4978" s="3">
        <f>VLOOKUP(AA4978,GeoCord!$A:$C,2,0)</f>
        <v>17.181000000000001</v>
      </c>
      <c r="AD4978" s="3">
        <f>VLOOKUP(AA4978,GeoCord!$A:$C,3,0)</f>
        <v>121.256</v>
      </c>
      <c r="AG4978" s="1" t="s">
        <v>145</v>
      </c>
      <c r="AH4978" s="2">
        <v>1</v>
      </c>
      <c r="AI4978" s="1" t="s">
        <v>146</v>
      </c>
      <c r="AJ4978" s="2">
        <v>0</v>
      </c>
      <c r="AK4978" s="1" t="s">
        <v>77</v>
      </c>
      <c r="AL4978" s="1" t="s">
        <v>77</v>
      </c>
      <c r="AM4978" s="1" t="s">
        <v>77</v>
      </c>
      <c r="AN4978" s="2">
        <v>0</v>
      </c>
      <c r="AO4978" s="2">
        <v>0</v>
      </c>
      <c r="AP4978" s="2">
        <v>0</v>
      </c>
      <c r="AQ4978" s="2">
        <v>0</v>
      </c>
      <c r="AR4978" s="1" t="s">
        <v>77</v>
      </c>
      <c r="AS4978" s="1" t="s">
        <v>78</v>
      </c>
      <c r="AT4978" s="2">
        <v>110</v>
      </c>
      <c r="AU4978" s="1" t="s">
        <v>79</v>
      </c>
      <c r="AV4978" s="2">
        <v>5</v>
      </c>
      <c r="AW4978" s="2">
        <v>200000</v>
      </c>
      <c r="AX4978" s="1" t="s">
        <v>794</v>
      </c>
      <c r="AY4978" s="1" t="s">
        <v>794</v>
      </c>
      <c r="AZ4978" s="1" t="s">
        <v>554</v>
      </c>
      <c r="BE4978" s="1" t="s">
        <v>30350</v>
      </c>
      <c r="BF4978" s="2">
        <v>3</v>
      </c>
      <c r="BG4978" s="1" t="s">
        <v>81</v>
      </c>
      <c r="BH4978" s="2">
        <v>1</v>
      </c>
      <c r="BI4978" s="2">
        <v>0</v>
      </c>
    </row>
    <row r="4979" spans="1:61">
      <c r="A4979" s="1" t="s">
        <v>59</v>
      </c>
      <c r="B4979" s="1" t="s">
        <v>60</v>
      </c>
      <c r="C4979" s="1" t="s">
        <v>30351</v>
      </c>
      <c r="D4979" s="1" t="s">
        <v>30352</v>
      </c>
      <c r="E4979" s="1" t="s">
        <v>30353</v>
      </c>
      <c r="F4979" s="1" t="s">
        <v>64</v>
      </c>
      <c r="G4979" s="1" t="s">
        <v>65</v>
      </c>
      <c r="H4979" s="1" t="s">
        <v>30354</v>
      </c>
      <c r="I4979" s="1" t="s">
        <v>100</v>
      </c>
      <c r="J4979" s="1" t="s">
        <v>30355</v>
      </c>
      <c r="K4979" s="2">
        <v>2</v>
      </c>
      <c r="L4979" s="1" t="s">
        <v>100</v>
      </c>
      <c r="M4979" s="1" t="s">
        <v>65</v>
      </c>
      <c r="N4979" s="1" t="s">
        <v>65</v>
      </c>
      <c r="O4979" s="1" t="s">
        <v>64</v>
      </c>
      <c r="P4979" s="1" t="s">
        <v>65</v>
      </c>
      <c r="Q4979" s="1" t="s">
        <v>64</v>
      </c>
      <c r="R4979" s="1" t="s">
        <v>65</v>
      </c>
      <c r="S4979" s="1" t="s">
        <v>64</v>
      </c>
      <c r="T4979" s="2">
        <v>4</v>
      </c>
      <c r="V4979" s="1" t="s">
        <v>7183</v>
      </c>
      <c r="X4979" s="1" t="s">
        <v>3769</v>
      </c>
      <c r="Y4979" s="1" t="s">
        <v>71</v>
      </c>
      <c r="Z4979" s="1" t="s">
        <v>72</v>
      </c>
      <c r="AA4979" s="1" t="s">
        <v>12249</v>
      </c>
      <c r="AB4979" s="1" t="s">
        <v>12250</v>
      </c>
      <c r="AC4979" s="3">
        <f>VLOOKUP(AA4979,GeoCord!$A:$C,2,0)</f>
        <v>-20.2529</v>
      </c>
      <c r="AD4979" s="3">
        <f>VLOOKUP(AA4979,GeoCord!$A:$C,3,0)</f>
        <v>57.590200000000003</v>
      </c>
      <c r="AG4979" s="1" t="s">
        <v>807</v>
      </c>
      <c r="AH4979" s="2">
        <v>1</v>
      </c>
      <c r="AI4979" s="1" t="s">
        <v>808</v>
      </c>
      <c r="AJ4979" s="2">
        <v>0</v>
      </c>
      <c r="AK4979" s="1" t="s">
        <v>77</v>
      </c>
      <c r="AL4979" s="1" t="s">
        <v>77</v>
      </c>
      <c r="AM4979" s="1" t="s">
        <v>77</v>
      </c>
      <c r="AN4979" s="2">
        <v>0</v>
      </c>
      <c r="AO4979" s="2">
        <v>0</v>
      </c>
      <c r="AP4979" s="2">
        <v>0</v>
      </c>
      <c r="AQ4979" s="2">
        <v>0</v>
      </c>
      <c r="AR4979" s="1" t="s">
        <v>77</v>
      </c>
      <c r="AS4979" s="1" t="s">
        <v>78</v>
      </c>
      <c r="AT4979" s="2">
        <v>110</v>
      </c>
      <c r="AU4979" s="1" t="s">
        <v>79</v>
      </c>
      <c r="AV4979" s="2">
        <v>5</v>
      </c>
      <c r="AW4979" s="2">
        <v>40000</v>
      </c>
      <c r="AX4979" s="1" t="s">
        <v>7183</v>
      </c>
      <c r="AY4979" s="1" t="s">
        <v>7183</v>
      </c>
      <c r="AZ4979" s="1" t="s">
        <v>3769</v>
      </c>
      <c r="BE4979" s="1" t="s">
        <v>30356</v>
      </c>
      <c r="BF4979" s="2">
        <v>3</v>
      </c>
      <c r="BG4979" s="1" t="s">
        <v>81</v>
      </c>
      <c r="BH4979" s="2">
        <v>0</v>
      </c>
      <c r="BI4979" s="2">
        <v>0</v>
      </c>
    </row>
    <row r="4980" spans="1:61">
      <c r="A4980" s="1" t="s">
        <v>59</v>
      </c>
      <c r="B4980" s="1" t="s">
        <v>60</v>
      </c>
      <c r="C4980" s="1" t="s">
        <v>30357</v>
      </c>
      <c r="D4980" s="1" t="s">
        <v>30358</v>
      </c>
      <c r="E4980" s="1" t="s">
        <v>30359</v>
      </c>
      <c r="F4980" s="1" t="s">
        <v>64</v>
      </c>
      <c r="G4980" s="1" t="s">
        <v>65</v>
      </c>
      <c r="H4980" s="1" t="s">
        <v>30360</v>
      </c>
      <c r="I4980" s="1" t="s">
        <v>100</v>
      </c>
      <c r="J4980" s="1" t="s">
        <v>30361</v>
      </c>
      <c r="K4980" s="2">
        <v>2</v>
      </c>
      <c r="L4980" s="1" t="s">
        <v>100</v>
      </c>
      <c r="M4980" s="1" t="s">
        <v>191</v>
      </c>
      <c r="N4980" s="1" t="s">
        <v>191</v>
      </c>
      <c r="O4980" s="1" t="s">
        <v>192</v>
      </c>
      <c r="P4980" s="1" t="s">
        <v>65</v>
      </c>
      <c r="Q4980" s="1" t="s">
        <v>64</v>
      </c>
      <c r="R4980" s="1" t="s">
        <v>65</v>
      </c>
      <c r="S4980" s="1" t="s">
        <v>64</v>
      </c>
      <c r="T4980" s="2">
        <v>2</v>
      </c>
      <c r="V4980" s="1" t="s">
        <v>794</v>
      </c>
      <c r="W4980" s="1" t="s">
        <v>30362</v>
      </c>
      <c r="Y4980" s="1" t="s">
        <v>71</v>
      </c>
      <c r="Z4980" s="1" t="s">
        <v>72</v>
      </c>
      <c r="AA4980" s="1" t="s">
        <v>752</v>
      </c>
      <c r="AB4980" s="1" t="s">
        <v>748</v>
      </c>
      <c r="AC4980" s="3">
        <f>VLOOKUP(AA4980,GeoCord!$A:$C,2,0)</f>
        <v>12.69</v>
      </c>
      <c r="AD4980" s="3">
        <f>VLOOKUP(AA4980,GeoCord!$A:$C,3,0)</f>
        <v>104.444</v>
      </c>
      <c r="AG4980" s="1" t="s">
        <v>657</v>
      </c>
      <c r="AH4980" s="2">
        <v>1</v>
      </c>
      <c r="AI4980" s="1" t="s">
        <v>658</v>
      </c>
      <c r="AJ4980" s="2">
        <v>1</v>
      </c>
      <c r="AK4980" s="1" t="s">
        <v>77</v>
      </c>
      <c r="AL4980" s="1" t="s">
        <v>77</v>
      </c>
      <c r="AM4980" s="1" t="s">
        <v>77</v>
      </c>
      <c r="AN4980" s="2">
        <v>1</v>
      </c>
      <c r="AO4980" s="2">
        <v>0</v>
      </c>
      <c r="AP4980" s="2">
        <v>1</v>
      </c>
      <c r="AQ4980" s="2">
        <v>0</v>
      </c>
      <c r="AR4980" s="1" t="s">
        <v>77</v>
      </c>
      <c r="AS4980" s="1" t="s">
        <v>78</v>
      </c>
      <c r="AT4980" s="2">
        <v>110</v>
      </c>
      <c r="AU4980" s="1" t="s">
        <v>79</v>
      </c>
      <c r="AV4980" s="2">
        <v>5</v>
      </c>
      <c r="AW4980" s="2">
        <v>19944108.780000001</v>
      </c>
      <c r="AX4980" s="1" t="s">
        <v>794</v>
      </c>
      <c r="AY4980" s="1" t="s">
        <v>794</v>
      </c>
      <c r="AZ4980" s="1" t="s">
        <v>30362</v>
      </c>
      <c r="BE4980" s="1" t="s">
        <v>30363</v>
      </c>
      <c r="BF4980" s="2">
        <v>3</v>
      </c>
      <c r="BG4980" s="1" t="s">
        <v>81</v>
      </c>
      <c r="BH4980" s="2">
        <v>1</v>
      </c>
      <c r="BI4980" s="2">
        <v>0</v>
      </c>
    </row>
    <row r="4981" spans="1:61">
      <c r="A4981" s="1" t="s">
        <v>59</v>
      </c>
      <c r="B4981" s="1" t="s">
        <v>60</v>
      </c>
      <c r="C4981" s="1" t="s">
        <v>30364</v>
      </c>
      <c r="D4981" s="1" t="s">
        <v>30365</v>
      </c>
      <c r="E4981" s="1" t="s">
        <v>30366</v>
      </c>
      <c r="F4981" s="1" t="s">
        <v>64</v>
      </c>
      <c r="G4981" s="1" t="s">
        <v>65</v>
      </c>
      <c r="H4981" s="1" t="s">
        <v>30367</v>
      </c>
      <c r="I4981" s="1" t="s">
        <v>100</v>
      </c>
      <c r="J4981" s="1" t="s">
        <v>30368</v>
      </c>
      <c r="K4981" s="2">
        <v>2</v>
      </c>
      <c r="L4981" s="1" t="s">
        <v>100</v>
      </c>
      <c r="M4981" s="1" t="s">
        <v>315</v>
      </c>
      <c r="N4981" s="1" t="s">
        <v>315</v>
      </c>
      <c r="P4981" s="1" t="s">
        <v>65</v>
      </c>
      <c r="Q4981" s="1" t="s">
        <v>64</v>
      </c>
      <c r="R4981" s="1" t="s">
        <v>65</v>
      </c>
      <c r="S4981" s="1" t="s">
        <v>64</v>
      </c>
      <c r="T4981" s="2">
        <v>2</v>
      </c>
      <c r="V4981" s="1" t="s">
        <v>1045</v>
      </c>
      <c r="W4981" s="1" t="s">
        <v>600</v>
      </c>
      <c r="Y4981" s="1" t="s">
        <v>71</v>
      </c>
      <c r="Z4981" s="1" t="s">
        <v>118</v>
      </c>
      <c r="AC4981" s="3" t="e">
        <f>VLOOKUP(AA4981,GeoCord!$A:$C,2,0)</f>
        <v>#N/A</v>
      </c>
      <c r="AD4981" s="3" t="e">
        <f>VLOOKUP(AA4981,GeoCord!$A:$C,3,0)</f>
        <v>#N/A</v>
      </c>
      <c r="AE4981" s="1" t="s">
        <v>119</v>
      </c>
      <c r="AF4981" s="1" t="s">
        <v>118</v>
      </c>
      <c r="AG4981" s="1" t="s">
        <v>640</v>
      </c>
      <c r="AH4981" s="2">
        <v>1</v>
      </c>
      <c r="AI4981" s="1" t="s">
        <v>641</v>
      </c>
      <c r="AJ4981" s="2">
        <v>0</v>
      </c>
      <c r="AK4981" s="1" t="s">
        <v>77</v>
      </c>
      <c r="AL4981" s="1" t="s">
        <v>77</v>
      </c>
      <c r="AM4981" s="1" t="s">
        <v>77</v>
      </c>
      <c r="AN4981" s="2">
        <v>0</v>
      </c>
      <c r="AO4981" s="2">
        <v>0</v>
      </c>
      <c r="AP4981" s="2">
        <v>0</v>
      </c>
      <c r="AQ4981" s="2">
        <v>0</v>
      </c>
      <c r="AR4981" s="1" t="s">
        <v>77</v>
      </c>
      <c r="AS4981" s="1" t="s">
        <v>78</v>
      </c>
      <c r="AT4981" s="2">
        <v>110</v>
      </c>
      <c r="AU4981" s="1" t="s">
        <v>79</v>
      </c>
      <c r="AV4981" s="2">
        <v>5</v>
      </c>
      <c r="AW4981" s="2">
        <v>6741</v>
      </c>
      <c r="AX4981" s="1" t="s">
        <v>1045</v>
      </c>
      <c r="AY4981" s="1" t="s">
        <v>1045</v>
      </c>
      <c r="AZ4981" s="1" t="s">
        <v>600</v>
      </c>
      <c r="BE4981" s="1" t="s">
        <v>30369</v>
      </c>
      <c r="BF4981" s="2">
        <v>3</v>
      </c>
      <c r="BG4981" s="1" t="s">
        <v>81</v>
      </c>
      <c r="BH4981" s="2">
        <v>0</v>
      </c>
      <c r="BI4981" s="2">
        <v>0</v>
      </c>
    </row>
    <row r="4982" spans="1:61">
      <c r="A4982" s="1" t="s">
        <v>59</v>
      </c>
      <c r="B4982" s="1" t="s">
        <v>60</v>
      </c>
      <c r="C4982" s="1" t="s">
        <v>30370</v>
      </c>
      <c r="D4982" s="1" t="s">
        <v>30371</v>
      </c>
      <c r="E4982" s="1" t="s">
        <v>30372</v>
      </c>
      <c r="F4982" s="1" t="s">
        <v>64</v>
      </c>
      <c r="G4982" s="1" t="s">
        <v>65</v>
      </c>
      <c r="H4982" s="1" t="s">
        <v>24213</v>
      </c>
      <c r="I4982" s="1" t="s">
        <v>100</v>
      </c>
      <c r="J4982" s="1" t="s">
        <v>24214</v>
      </c>
      <c r="K4982" s="2">
        <v>2</v>
      </c>
      <c r="L4982" s="1" t="s">
        <v>100</v>
      </c>
      <c r="M4982" s="1" t="s">
        <v>2529</v>
      </c>
      <c r="N4982" s="1" t="s">
        <v>2529</v>
      </c>
      <c r="O4982" s="1" t="s">
        <v>2530</v>
      </c>
      <c r="P4982" s="1" t="s">
        <v>65</v>
      </c>
      <c r="Q4982" s="1" t="s">
        <v>64</v>
      </c>
      <c r="R4982" s="1" t="s">
        <v>65</v>
      </c>
      <c r="S4982" s="1" t="s">
        <v>64</v>
      </c>
      <c r="T4982" s="2">
        <v>4</v>
      </c>
      <c r="V4982" s="1" t="s">
        <v>17760</v>
      </c>
      <c r="X4982" s="1" t="s">
        <v>210</v>
      </c>
      <c r="Y4982" s="1" t="s">
        <v>71</v>
      </c>
      <c r="Z4982" s="1" t="s">
        <v>72</v>
      </c>
      <c r="AA4982" s="1" t="s">
        <v>1021</v>
      </c>
      <c r="AB4982" s="1" t="s">
        <v>1022</v>
      </c>
      <c r="AC4982" s="3">
        <f>VLOOKUP(AA4982,GeoCord!$A:$C,2,0)</f>
        <v>9.3416999999999994</v>
      </c>
      <c r="AD4982" s="3">
        <f>VLOOKUP(AA4982,GeoCord!$A:$C,3,0)</f>
        <v>7.6779999999999999</v>
      </c>
      <c r="AG4982" s="1" t="s">
        <v>3976</v>
      </c>
      <c r="AH4982" s="2">
        <v>1</v>
      </c>
      <c r="AI4982" s="1" t="s">
        <v>3977</v>
      </c>
      <c r="AJ4982" s="2">
        <v>1</v>
      </c>
      <c r="AK4982" s="1" t="s">
        <v>77</v>
      </c>
      <c r="AL4982" s="1" t="s">
        <v>77</v>
      </c>
      <c r="AM4982" s="1" t="s">
        <v>77</v>
      </c>
      <c r="AN4982" s="2">
        <v>0</v>
      </c>
      <c r="AO4982" s="2">
        <v>0</v>
      </c>
      <c r="AP4982" s="2">
        <v>0</v>
      </c>
      <c r="AQ4982" s="2">
        <v>0</v>
      </c>
      <c r="AR4982" s="1" t="s">
        <v>77</v>
      </c>
      <c r="AS4982" s="1" t="s">
        <v>78</v>
      </c>
      <c r="AT4982" s="2">
        <v>110</v>
      </c>
      <c r="AU4982" s="1" t="s">
        <v>79</v>
      </c>
      <c r="AV4982" s="2">
        <v>5</v>
      </c>
      <c r="AW4982" s="2">
        <v>388116.82</v>
      </c>
      <c r="AX4982" s="1" t="s">
        <v>17760</v>
      </c>
      <c r="AY4982" s="1" t="s">
        <v>17760</v>
      </c>
      <c r="AZ4982" s="1" t="s">
        <v>210</v>
      </c>
      <c r="BE4982" s="1" t="s">
        <v>30373</v>
      </c>
      <c r="BF4982" s="2">
        <v>3</v>
      </c>
      <c r="BG4982" s="1" t="s">
        <v>81</v>
      </c>
      <c r="BH4982" s="2">
        <v>1</v>
      </c>
      <c r="BI4982" s="2">
        <v>0</v>
      </c>
    </row>
    <row r="4983" spans="1:61">
      <c r="A4983" s="1" t="s">
        <v>59</v>
      </c>
      <c r="B4983" s="1" t="s">
        <v>60</v>
      </c>
      <c r="C4983" s="1" t="s">
        <v>30374</v>
      </c>
      <c r="D4983" s="1" t="s">
        <v>30375</v>
      </c>
      <c r="E4983" s="1" t="s">
        <v>30376</v>
      </c>
      <c r="F4983" s="1" t="s">
        <v>64</v>
      </c>
      <c r="G4983" s="1" t="s">
        <v>65</v>
      </c>
      <c r="H4983" s="1" t="s">
        <v>30377</v>
      </c>
      <c r="I4983" s="1" t="s">
        <v>100</v>
      </c>
      <c r="J4983" s="1" t="s">
        <v>30378</v>
      </c>
      <c r="K4983" s="2">
        <v>2</v>
      </c>
      <c r="L4983" s="1" t="s">
        <v>100</v>
      </c>
      <c r="M4983" s="1" t="s">
        <v>65</v>
      </c>
      <c r="N4983" s="1" t="s">
        <v>65</v>
      </c>
      <c r="O4983" s="1" t="s">
        <v>64</v>
      </c>
      <c r="P4983" s="1" t="s">
        <v>65</v>
      </c>
      <c r="Q4983" s="1" t="s">
        <v>64</v>
      </c>
      <c r="R4983" s="1" t="s">
        <v>65</v>
      </c>
      <c r="S4983" s="1" t="s">
        <v>64</v>
      </c>
      <c r="T4983" s="2">
        <v>2</v>
      </c>
      <c r="V4983" s="1" t="s">
        <v>28904</v>
      </c>
      <c r="W4983" s="1" t="s">
        <v>142</v>
      </c>
      <c r="Y4983" s="1" t="s">
        <v>71</v>
      </c>
      <c r="Z4983" s="1" t="s">
        <v>72</v>
      </c>
      <c r="AA4983" s="1" t="s">
        <v>4846</v>
      </c>
      <c r="AB4983" s="1" t="s">
        <v>4847</v>
      </c>
      <c r="AC4983" s="3">
        <f>VLOOKUP(AA4983,GeoCord!$A:$C,2,0)</f>
        <v>40.654000000000003</v>
      </c>
      <c r="AD4983" s="3">
        <f>VLOOKUP(AA4983,GeoCord!$A:$C,3,0)</f>
        <v>20.076000000000001</v>
      </c>
      <c r="AG4983" s="1" t="s">
        <v>120</v>
      </c>
      <c r="AH4983" s="2">
        <v>1</v>
      </c>
      <c r="AI4983" s="1" t="s">
        <v>121</v>
      </c>
      <c r="AJ4983" s="2">
        <v>0</v>
      </c>
      <c r="AK4983" s="1" t="s">
        <v>77</v>
      </c>
      <c r="AL4983" s="1" t="s">
        <v>77</v>
      </c>
      <c r="AM4983" s="1" t="s">
        <v>77</v>
      </c>
      <c r="AN4983" s="2">
        <v>0</v>
      </c>
      <c r="AO4983" s="2">
        <v>0</v>
      </c>
      <c r="AP4983" s="2">
        <v>0</v>
      </c>
      <c r="AQ4983" s="2">
        <v>0</v>
      </c>
      <c r="AR4983" s="1" t="s">
        <v>77</v>
      </c>
      <c r="AS4983" s="1" t="s">
        <v>78</v>
      </c>
      <c r="AT4983" s="2">
        <v>110</v>
      </c>
      <c r="AU4983" s="1" t="s">
        <v>79</v>
      </c>
      <c r="AV4983" s="2">
        <v>5</v>
      </c>
      <c r="AW4983" s="2">
        <v>65000</v>
      </c>
      <c r="AX4983" s="1" t="s">
        <v>28904</v>
      </c>
      <c r="AY4983" s="1" t="s">
        <v>28904</v>
      </c>
      <c r="AZ4983" s="1" t="s">
        <v>142</v>
      </c>
      <c r="BE4983" s="1" t="s">
        <v>30379</v>
      </c>
      <c r="BF4983" s="2">
        <v>3</v>
      </c>
      <c r="BG4983" s="1" t="s">
        <v>81</v>
      </c>
      <c r="BH4983" s="2">
        <v>2</v>
      </c>
      <c r="BI4983" s="2">
        <v>0</v>
      </c>
    </row>
    <row r="4984" spans="1:61">
      <c r="A4984" s="1" t="s">
        <v>59</v>
      </c>
      <c r="B4984" s="1" t="s">
        <v>60</v>
      </c>
      <c r="C4984" s="1" t="s">
        <v>30380</v>
      </c>
      <c r="D4984" s="1" t="s">
        <v>30381</v>
      </c>
      <c r="E4984" s="1" t="s">
        <v>30382</v>
      </c>
      <c r="F4984" s="1" t="s">
        <v>64</v>
      </c>
      <c r="G4984" s="1" t="s">
        <v>65</v>
      </c>
      <c r="H4984" s="1" t="s">
        <v>30383</v>
      </c>
      <c r="I4984" s="1" t="s">
        <v>100</v>
      </c>
      <c r="J4984" s="1" t="s">
        <v>30384</v>
      </c>
      <c r="K4984" s="2">
        <v>2</v>
      </c>
      <c r="L4984" s="1" t="s">
        <v>100</v>
      </c>
      <c r="M4984" s="1" t="s">
        <v>803</v>
      </c>
      <c r="N4984" s="1" t="s">
        <v>803</v>
      </c>
      <c r="O4984" s="1" t="s">
        <v>804</v>
      </c>
      <c r="P4984" s="1" t="s">
        <v>65</v>
      </c>
      <c r="Q4984" s="1" t="s">
        <v>64</v>
      </c>
      <c r="R4984" s="1" t="s">
        <v>65</v>
      </c>
      <c r="S4984" s="1" t="s">
        <v>64</v>
      </c>
      <c r="T4984" s="2">
        <v>2</v>
      </c>
      <c r="V4984" s="1" t="s">
        <v>6375</v>
      </c>
      <c r="W4984" s="1" t="s">
        <v>3152</v>
      </c>
      <c r="Y4984" s="1" t="s">
        <v>71</v>
      </c>
      <c r="Z4984" s="1" t="s">
        <v>72</v>
      </c>
      <c r="AA4984" s="1" t="s">
        <v>273</v>
      </c>
      <c r="AB4984" s="1" t="s">
        <v>274</v>
      </c>
      <c r="AC4984" s="3">
        <f>VLOOKUP(AA4984,GeoCord!$A:$C,2,0)</f>
        <v>2.875</v>
      </c>
      <c r="AD4984" s="3">
        <f>VLOOKUP(AA4984,GeoCord!$A:$C,3,0)</f>
        <v>43.445999999999998</v>
      </c>
      <c r="AG4984" s="1" t="s">
        <v>926</v>
      </c>
      <c r="AH4984" s="2">
        <v>1</v>
      </c>
      <c r="AI4984" s="1" t="s">
        <v>927</v>
      </c>
      <c r="AJ4984" s="2">
        <v>0</v>
      </c>
      <c r="AK4984" s="1" t="s">
        <v>77</v>
      </c>
      <c r="AL4984" s="1" t="s">
        <v>77</v>
      </c>
      <c r="AM4984" s="1" t="s">
        <v>77</v>
      </c>
      <c r="AN4984" s="2">
        <v>0</v>
      </c>
      <c r="AO4984" s="2">
        <v>0</v>
      </c>
      <c r="AP4984" s="2">
        <v>0</v>
      </c>
      <c r="AQ4984" s="2">
        <v>0</v>
      </c>
      <c r="AR4984" s="1" t="s">
        <v>77</v>
      </c>
      <c r="AS4984" s="1" t="s">
        <v>78</v>
      </c>
      <c r="AT4984" s="2">
        <v>110</v>
      </c>
      <c r="AU4984" s="1" t="s">
        <v>79</v>
      </c>
      <c r="AV4984" s="2">
        <v>5</v>
      </c>
      <c r="AW4984" s="2">
        <v>6315790.0700000003</v>
      </c>
      <c r="AX4984" s="1" t="s">
        <v>6375</v>
      </c>
      <c r="AY4984" s="1" t="s">
        <v>6375</v>
      </c>
      <c r="AZ4984" s="1" t="s">
        <v>3152</v>
      </c>
      <c r="BE4984" s="1" t="s">
        <v>30385</v>
      </c>
      <c r="BF4984" s="2">
        <v>3</v>
      </c>
      <c r="BG4984" s="1" t="s">
        <v>81</v>
      </c>
      <c r="BH4984" s="2">
        <v>0</v>
      </c>
      <c r="BI4984" s="2">
        <v>0</v>
      </c>
    </row>
    <row r="4985" spans="1:61">
      <c r="A4985" s="1" t="s">
        <v>59</v>
      </c>
      <c r="B4985" s="1" t="s">
        <v>60</v>
      </c>
      <c r="C4985" s="1" t="s">
        <v>30386</v>
      </c>
      <c r="D4985" s="1" t="s">
        <v>30387</v>
      </c>
      <c r="E4985" s="1" t="s">
        <v>30388</v>
      </c>
      <c r="F4985" s="1" t="s">
        <v>64</v>
      </c>
      <c r="G4985" s="1" t="s">
        <v>65</v>
      </c>
      <c r="H4985" s="1" t="s">
        <v>30389</v>
      </c>
      <c r="I4985" s="1" t="s">
        <v>100</v>
      </c>
      <c r="J4985" s="1" t="s">
        <v>30389</v>
      </c>
      <c r="K4985" s="2">
        <v>2</v>
      </c>
      <c r="L4985" s="1" t="s">
        <v>100</v>
      </c>
      <c r="M4985" s="1" t="s">
        <v>315</v>
      </c>
      <c r="N4985" s="1" t="s">
        <v>315</v>
      </c>
      <c r="P4985" s="1" t="s">
        <v>65</v>
      </c>
      <c r="Q4985" s="1" t="s">
        <v>64</v>
      </c>
      <c r="R4985" s="1" t="s">
        <v>65</v>
      </c>
      <c r="S4985" s="1" t="s">
        <v>64</v>
      </c>
      <c r="T4985" s="2">
        <v>4</v>
      </c>
      <c r="V4985" s="1" t="s">
        <v>7304</v>
      </c>
      <c r="X4985" s="1" t="s">
        <v>1003</v>
      </c>
      <c r="Y4985" s="1" t="s">
        <v>71</v>
      </c>
      <c r="Z4985" s="1" t="s">
        <v>130</v>
      </c>
      <c r="AC4985" s="3" t="e">
        <f>VLOOKUP(AA4985,GeoCord!$A:$C,2,0)</f>
        <v>#N/A</v>
      </c>
      <c r="AD4985" s="3" t="e">
        <f>VLOOKUP(AA4985,GeoCord!$A:$C,3,0)</f>
        <v>#N/A</v>
      </c>
      <c r="AE4985" s="1" t="s">
        <v>308</v>
      </c>
      <c r="AF4985" s="1" t="s">
        <v>309</v>
      </c>
      <c r="AG4985" s="1" t="s">
        <v>213</v>
      </c>
      <c r="AH4985" s="2">
        <v>1</v>
      </c>
      <c r="AI4985" s="1" t="s">
        <v>214</v>
      </c>
      <c r="AJ4985" s="2">
        <v>0</v>
      </c>
      <c r="AK4985" s="1" t="s">
        <v>77</v>
      </c>
      <c r="AL4985" s="1" t="s">
        <v>77</v>
      </c>
      <c r="AM4985" s="1" t="s">
        <v>77</v>
      </c>
      <c r="AN4985" s="2">
        <v>1</v>
      </c>
      <c r="AO4985" s="2">
        <v>1</v>
      </c>
      <c r="AP4985" s="2">
        <v>0</v>
      </c>
      <c r="AQ4985" s="2">
        <v>0</v>
      </c>
      <c r="AR4985" s="1" t="s">
        <v>77</v>
      </c>
      <c r="AS4985" s="1" t="s">
        <v>78</v>
      </c>
      <c r="AT4985" s="2">
        <v>110</v>
      </c>
      <c r="AU4985" s="1" t="s">
        <v>79</v>
      </c>
      <c r="AV4985" s="2">
        <v>5</v>
      </c>
      <c r="AW4985" s="2">
        <v>3664111.89</v>
      </c>
      <c r="AX4985" s="1" t="s">
        <v>7304</v>
      </c>
      <c r="AY4985" s="1" t="s">
        <v>7304</v>
      </c>
      <c r="AZ4985" s="1" t="s">
        <v>1003</v>
      </c>
      <c r="BE4985" s="1" t="s">
        <v>30390</v>
      </c>
      <c r="BF4985" s="2">
        <v>3</v>
      </c>
      <c r="BG4985" s="1" t="s">
        <v>81</v>
      </c>
      <c r="BH4985" s="2">
        <v>0</v>
      </c>
      <c r="BI4985" s="2">
        <v>1</v>
      </c>
    </row>
    <row r="4986" spans="1:61">
      <c r="A4986" s="1" t="s">
        <v>59</v>
      </c>
      <c r="B4986" s="1" t="s">
        <v>60</v>
      </c>
      <c r="C4986" s="1" t="s">
        <v>30391</v>
      </c>
      <c r="D4986" s="1" t="s">
        <v>30392</v>
      </c>
      <c r="E4986" s="1" t="s">
        <v>30393</v>
      </c>
      <c r="F4986" s="1" t="s">
        <v>64</v>
      </c>
      <c r="G4986" s="1" t="s">
        <v>65</v>
      </c>
      <c r="H4986" s="1" t="s">
        <v>30394</v>
      </c>
      <c r="I4986" s="1" t="s">
        <v>100</v>
      </c>
      <c r="J4986" s="1" t="s">
        <v>30394</v>
      </c>
      <c r="K4986" s="2">
        <v>2</v>
      </c>
      <c r="L4986" s="1" t="s">
        <v>100</v>
      </c>
      <c r="M4986" s="1" t="s">
        <v>315</v>
      </c>
      <c r="N4986" s="1" t="s">
        <v>315</v>
      </c>
      <c r="P4986" s="1" t="s">
        <v>65</v>
      </c>
      <c r="Q4986" s="1" t="s">
        <v>64</v>
      </c>
      <c r="R4986" s="1" t="s">
        <v>65</v>
      </c>
      <c r="S4986" s="1" t="s">
        <v>64</v>
      </c>
      <c r="T4986" s="2">
        <v>4</v>
      </c>
      <c r="V4986" s="1" t="s">
        <v>7304</v>
      </c>
      <c r="X4986" s="1" t="s">
        <v>1003</v>
      </c>
      <c r="Y4986" s="1" t="s">
        <v>71</v>
      </c>
      <c r="Z4986" s="1" t="s">
        <v>118</v>
      </c>
      <c r="AC4986" s="3" t="e">
        <f>VLOOKUP(AA4986,GeoCord!$A:$C,2,0)</f>
        <v>#N/A</v>
      </c>
      <c r="AD4986" s="3" t="e">
        <f>VLOOKUP(AA4986,GeoCord!$A:$C,3,0)</f>
        <v>#N/A</v>
      </c>
      <c r="AE4986" s="1" t="s">
        <v>119</v>
      </c>
      <c r="AF4986" s="1" t="s">
        <v>118</v>
      </c>
      <c r="AG4986" s="1" t="s">
        <v>213</v>
      </c>
      <c r="AH4986" s="2">
        <v>1</v>
      </c>
      <c r="AI4986" s="1" t="s">
        <v>214</v>
      </c>
      <c r="AJ4986" s="2">
        <v>0</v>
      </c>
      <c r="AK4986" s="1" t="s">
        <v>77</v>
      </c>
      <c r="AL4986" s="1" t="s">
        <v>77</v>
      </c>
      <c r="AM4986" s="1" t="s">
        <v>77</v>
      </c>
      <c r="AN4986" s="2">
        <v>1</v>
      </c>
      <c r="AO4986" s="2">
        <v>1</v>
      </c>
      <c r="AP4986" s="2">
        <v>0</v>
      </c>
      <c r="AQ4986" s="2">
        <v>0</v>
      </c>
      <c r="AR4986" s="1" t="s">
        <v>77</v>
      </c>
      <c r="AS4986" s="1" t="s">
        <v>78</v>
      </c>
      <c r="AT4986" s="2">
        <v>110</v>
      </c>
      <c r="AU4986" s="1" t="s">
        <v>79</v>
      </c>
      <c r="AV4986" s="2">
        <v>5</v>
      </c>
      <c r="AW4986" s="2">
        <v>6246937.2800000003</v>
      </c>
      <c r="AX4986" s="1" t="s">
        <v>7304</v>
      </c>
      <c r="AY4986" s="1" t="s">
        <v>7304</v>
      </c>
      <c r="AZ4986" s="1" t="s">
        <v>1003</v>
      </c>
      <c r="BE4986" s="1" t="s">
        <v>30395</v>
      </c>
      <c r="BF4986" s="2">
        <v>3</v>
      </c>
      <c r="BG4986" s="1" t="s">
        <v>81</v>
      </c>
      <c r="BH4986" s="2">
        <v>0</v>
      </c>
      <c r="BI4986" s="2">
        <v>1</v>
      </c>
    </row>
    <row r="4987" spans="1:61">
      <c r="A4987" s="1" t="s">
        <v>59</v>
      </c>
      <c r="B4987" s="1" t="s">
        <v>60</v>
      </c>
      <c r="C4987" s="1" t="s">
        <v>30396</v>
      </c>
      <c r="D4987" s="1" t="s">
        <v>30397</v>
      </c>
      <c r="E4987" s="1" t="s">
        <v>30398</v>
      </c>
      <c r="F4987" s="1" t="s">
        <v>64</v>
      </c>
      <c r="G4987" s="1" t="s">
        <v>65</v>
      </c>
      <c r="H4987" s="1" t="s">
        <v>30399</v>
      </c>
      <c r="I4987" s="1" t="s">
        <v>100</v>
      </c>
      <c r="J4987" s="1" t="s">
        <v>30399</v>
      </c>
      <c r="K4987" s="2">
        <v>2</v>
      </c>
      <c r="L4987" s="1" t="s">
        <v>100</v>
      </c>
      <c r="M4987" s="1" t="s">
        <v>315</v>
      </c>
      <c r="N4987" s="1" t="s">
        <v>315</v>
      </c>
      <c r="P4987" s="1" t="s">
        <v>65</v>
      </c>
      <c r="Q4987" s="1" t="s">
        <v>64</v>
      </c>
      <c r="R4987" s="1" t="s">
        <v>65</v>
      </c>
      <c r="S4987" s="1" t="s">
        <v>64</v>
      </c>
      <c r="T4987" s="2">
        <v>2</v>
      </c>
      <c r="V4987" s="1" t="s">
        <v>7304</v>
      </c>
      <c r="W4987" s="1" t="s">
        <v>60</v>
      </c>
      <c r="Y4987" s="1" t="s">
        <v>71</v>
      </c>
      <c r="Z4987" s="1" t="s">
        <v>118</v>
      </c>
      <c r="AC4987" s="3" t="e">
        <f>VLOOKUP(AA4987,GeoCord!$A:$C,2,0)</f>
        <v>#N/A</v>
      </c>
      <c r="AD4987" s="3" t="e">
        <f>VLOOKUP(AA4987,GeoCord!$A:$C,3,0)</f>
        <v>#N/A</v>
      </c>
      <c r="AE4987" s="1" t="s">
        <v>119</v>
      </c>
      <c r="AF4987" s="1" t="s">
        <v>118</v>
      </c>
      <c r="AG4987" s="1" t="s">
        <v>224</v>
      </c>
      <c r="AH4987" s="2">
        <v>1</v>
      </c>
      <c r="AI4987" s="1" t="s">
        <v>225</v>
      </c>
      <c r="AJ4987" s="2">
        <v>0</v>
      </c>
      <c r="AK4987" s="1" t="s">
        <v>77</v>
      </c>
      <c r="AL4987" s="1" t="s">
        <v>77</v>
      </c>
      <c r="AM4987" s="1" t="s">
        <v>77</v>
      </c>
      <c r="AN4987" s="2">
        <v>0</v>
      </c>
      <c r="AO4987" s="2">
        <v>0</v>
      </c>
      <c r="AP4987" s="2">
        <v>0</v>
      </c>
      <c r="AQ4987" s="2">
        <v>0</v>
      </c>
      <c r="AR4987" s="1" t="s">
        <v>77</v>
      </c>
      <c r="AS4987" s="1" t="s">
        <v>78</v>
      </c>
      <c r="AT4987" s="2">
        <v>110</v>
      </c>
      <c r="AU4987" s="1" t="s">
        <v>79</v>
      </c>
      <c r="AV4987" s="2">
        <v>5</v>
      </c>
      <c r="AW4987" s="2">
        <v>3057822.18</v>
      </c>
      <c r="AX4987" s="1" t="s">
        <v>7304</v>
      </c>
      <c r="AY4987" s="1" t="s">
        <v>7304</v>
      </c>
      <c r="AZ4987" s="1" t="s">
        <v>60</v>
      </c>
      <c r="BE4987" s="1" t="s">
        <v>30400</v>
      </c>
      <c r="BF4987" s="2">
        <v>3</v>
      </c>
      <c r="BG4987" s="1" t="s">
        <v>81</v>
      </c>
      <c r="BH4987" s="2">
        <v>0</v>
      </c>
      <c r="BI4987" s="2">
        <v>0</v>
      </c>
    </row>
    <row r="4988" spans="1:61">
      <c r="A4988" s="1" t="s">
        <v>59</v>
      </c>
      <c r="B4988" s="1" t="s">
        <v>60</v>
      </c>
      <c r="C4988" s="1" t="s">
        <v>30401</v>
      </c>
      <c r="D4988" s="1" t="s">
        <v>30402</v>
      </c>
      <c r="E4988" s="1" t="s">
        <v>30403</v>
      </c>
      <c r="F4988" s="1" t="s">
        <v>64</v>
      </c>
      <c r="G4988" s="1" t="s">
        <v>65</v>
      </c>
      <c r="H4988" s="1" t="s">
        <v>30404</v>
      </c>
      <c r="I4988" s="1" t="s">
        <v>100</v>
      </c>
      <c r="J4988" s="1" t="s">
        <v>30404</v>
      </c>
      <c r="K4988" s="2">
        <v>2</v>
      </c>
      <c r="L4988" s="1" t="s">
        <v>100</v>
      </c>
      <c r="M4988" s="1" t="s">
        <v>315</v>
      </c>
      <c r="N4988" s="1" t="s">
        <v>315</v>
      </c>
      <c r="P4988" s="1" t="s">
        <v>65</v>
      </c>
      <c r="Q4988" s="1" t="s">
        <v>64</v>
      </c>
      <c r="R4988" s="1" t="s">
        <v>65</v>
      </c>
      <c r="S4988" s="1" t="s">
        <v>64</v>
      </c>
      <c r="T4988" s="2">
        <v>4</v>
      </c>
      <c r="V4988" s="1" t="s">
        <v>7304</v>
      </c>
      <c r="X4988" s="1" t="s">
        <v>1003</v>
      </c>
      <c r="Y4988" s="1" t="s">
        <v>71</v>
      </c>
      <c r="Z4988" s="1" t="s">
        <v>118</v>
      </c>
      <c r="AC4988" s="3" t="e">
        <f>VLOOKUP(AA4988,GeoCord!$A:$C,2,0)</f>
        <v>#N/A</v>
      </c>
      <c r="AD4988" s="3" t="e">
        <f>VLOOKUP(AA4988,GeoCord!$A:$C,3,0)</f>
        <v>#N/A</v>
      </c>
      <c r="AE4988" s="1" t="s">
        <v>119</v>
      </c>
      <c r="AF4988" s="1" t="s">
        <v>118</v>
      </c>
      <c r="AG4988" s="1" t="s">
        <v>213</v>
      </c>
      <c r="AH4988" s="2">
        <v>1</v>
      </c>
      <c r="AI4988" s="1" t="s">
        <v>214</v>
      </c>
      <c r="AJ4988" s="2">
        <v>0</v>
      </c>
      <c r="AK4988" s="1" t="s">
        <v>77</v>
      </c>
      <c r="AL4988" s="1" t="s">
        <v>77</v>
      </c>
      <c r="AM4988" s="1" t="s">
        <v>77</v>
      </c>
      <c r="AN4988" s="2">
        <v>1</v>
      </c>
      <c r="AO4988" s="2">
        <v>0</v>
      </c>
      <c r="AP4988" s="2">
        <v>1</v>
      </c>
      <c r="AQ4988" s="2">
        <v>1</v>
      </c>
      <c r="AR4988" s="1" t="s">
        <v>77</v>
      </c>
      <c r="AS4988" s="1" t="s">
        <v>78</v>
      </c>
      <c r="AT4988" s="2">
        <v>110</v>
      </c>
      <c r="AU4988" s="1" t="s">
        <v>79</v>
      </c>
      <c r="AV4988" s="2">
        <v>5</v>
      </c>
      <c r="AW4988" s="2">
        <v>8683330.3499999996</v>
      </c>
      <c r="AX4988" s="1" t="s">
        <v>7304</v>
      </c>
      <c r="AY4988" s="1" t="s">
        <v>7304</v>
      </c>
      <c r="AZ4988" s="1" t="s">
        <v>1003</v>
      </c>
      <c r="BE4988" s="1" t="s">
        <v>30405</v>
      </c>
      <c r="BF4988" s="2">
        <v>3</v>
      </c>
      <c r="BG4988" s="1" t="s">
        <v>81</v>
      </c>
      <c r="BH4988" s="2">
        <v>0</v>
      </c>
      <c r="BI4988" s="2">
        <v>0</v>
      </c>
    </row>
    <row r="4989" spans="1:61">
      <c r="A4989" s="1" t="s">
        <v>59</v>
      </c>
      <c r="B4989" s="1" t="s">
        <v>60</v>
      </c>
      <c r="C4989" s="1" t="s">
        <v>30406</v>
      </c>
      <c r="D4989" s="1" t="s">
        <v>30407</v>
      </c>
      <c r="E4989" s="1" t="s">
        <v>30408</v>
      </c>
      <c r="F4989" s="1" t="s">
        <v>64</v>
      </c>
      <c r="G4989" s="1" t="s">
        <v>65</v>
      </c>
      <c r="H4989" s="1" t="s">
        <v>30409</v>
      </c>
      <c r="I4989" s="1" t="s">
        <v>100</v>
      </c>
      <c r="J4989" s="1" t="s">
        <v>30409</v>
      </c>
      <c r="K4989" s="2">
        <v>2</v>
      </c>
      <c r="L4989" s="1" t="s">
        <v>100</v>
      </c>
      <c r="M4989" s="1" t="s">
        <v>479</v>
      </c>
      <c r="N4989" s="1" t="s">
        <v>479</v>
      </c>
      <c r="O4989" s="1" t="s">
        <v>30410</v>
      </c>
      <c r="P4989" s="1" t="s">
        <v>65</v>
      </c>
      <c r="Q4989" s="1" t="s">
        <v>64</v>
      </c>
      <c r="R4989" s="1" t="s">
        <v>65</v>
      </c>
      <c r="S4989" s="1" t="s">
        <v>64</v>
      </c>
      <c r="T4989" s="2">
        <v>4</v>
      </c>
      <c r="V4989" s="1" t="s">
        <v>30411</v>
      </c>
      <c r="X4989" s="1" t="s">
        <v>716</v>
      </c>
      <c r="Y4989" s="1" t="s">
        <v>71</v>
      </c>
      <c r="Z4989" s="1" t="s">
        <v>72</v>
      </c>
      <c r="AA4989" s="1" t="s">
        <v>478</v>
      </c>
      <c r="AB4989" s="1" t="s">
        <v>479</v>
      </c>
      <c r="AC4989" s="3">
        <f>VLOOKUP(AA4989,GeoCord!$A:$C,2,0)</f>
        <v>-22.126000000000001</v>
      </c>
      <c r="AD4989" s="3">
        <f>VLOOKUP(AA4989,GeoCord!$A:$C,3,0)</f>
        <v>23.661999999999999</v>
      </c>
      <c r="AG4989" s="1" t="s">
        <v>1608</v>
      </c>
      <c r="AH4989" s="2">
        <v>1</v>
      </c>
      <c r="AI4989" s="1" t="s">
        <v>1609</v>
      </c>
      <c r="AJ4989" s="2">
        <v>0</v>
      </c>
      <c r="AK4989" s="1" t="s">
        <v>77</v>
      </c>
      <c r="AL4989" s="1" t="s">
        <v>77</v>
      </c>
      <c r="AM4989" s="1" t="s">
        <v>77</v>
      </c>
      <c r="AN4989" s="2">
        <v>0</v>
      </c>
      <c r="AO4989" s="2">
        <v>0</v>
      </c>
      <c r="AP4989" s="2">
        <v>0</v>
      </c>
      <c r="AQ4989" s="2">
        <v>0</v>
      </c>
      <c r="AR4989" s="1" t="s">
        <v>77</v>
      </c>
      <c r="AS4989" s="1" t="s">
        <v>78</v>
      </c>
      <c r="AT4989" s="2">
        <v>110</v>
      </c>
      <c r="AU4989" s="1" t="s">
        <v>79</v>
      </c>
      <c r="AV4989" s="2">
        <v>5</v>
      </c>
      <c r="AW4989" s="2">
        <v>3206971.94</v>
      </c>
      <c r="AX4989" s="1" t="s">
        <v>30411</v>
      </c>
      <c r="AY4989" s="1" t="s">
        <v>30411</v>
      </c>
      <c r="AZ4989" s="1" t="s">
        <v>716</v>
      </c>
      <c r="BF4989" s="2">
        <v>3</v>
      </c>
      <c r="BG4989" s="1" t="s">
        <v>81</v>
      </c>
      <c r="BH4989" s="2">
        <v>0</v>
      </c>
      <c r="BI4989" s="2">
        <v>0</v>
      </c>
    </row>
    <row r="4990" spans="1:61">
      <c r="A4990" s="1" t="s">
        <v>59</v>
      </c>
      <c r="B4990" s="1" t="s">
        <v>60</v>
      </c>
      <c r="C4990" s="1" t="s">
        <v>30412</v>
      </c>
      <c r="D4990" s="1" t="s">
        <v>30413</v>
      </c>
      <c r="E4990" s="1" t="s">
        <v>30414</v>
      </c>
      <c r="F4990" s="1" t="s">
        <v>64</v>
      </c>
      <c r="G4990" s="1" t="s">
        <v>65</v>
      </c>
      <c r="H4990" s="1" t="s">
        <v>30415</v>
      </c>
      <c r="I4990" s="1" t="s">
        <v>100</v>
      </c>
      <c r="J4990" s="1" t="s">
        <v>30416</v>
      </c>
      <c r="K4990" s="2">
        <v>2</v>
      </c>
      <c r="L4990" s="1" t="s">
        <v>100</v>
      </c>
      <c r="M4990" s="1" t="s">
        <v>1705</v>
      </c>
      <c r="N4990" s="1" t="s">
        <v>1705</v>
      </c>
      <c r="O4990" s="1" t="s">
        <v>1706</v>
      </c>
      <c r="P4990" s="1" t="s">
        <v>65</v>
      </c>
      <c r="Q4990" s="1" t="s">
        <v>64</v>
      </c>
      <c r="R4990" s="1" t="s">
        <v>65</v>
      </c>
      <c r="S4990" s="1" t="s">
        <v>64</v>
      </c>
      <c r="T4990" s="2">
        <v>4</v>
      </c>
      <c r="V4990" s="1" t="s">
        <v>12377</v>
      </c>
      <c r="X4990" s="1" t="s">
        <v>1276</v>
      </c>
      <c r="Y4990" s="1" t="s">
        <v>71</v>
      </c>
      <c r="Z4990" s="1" t="s">
        <v>72</v>
      </c>
      <c r="AA4990" s="1" t="s">
        <v>1161</v>
      </c>
      <c r="AB4990" s="1" t="s">
        <v>1162</v>
      </c>
      <c r="AC4990" s="3">
        <f>VLOOKUP(AA4990,GeoCord!$A:$C,2,0)</f>
        <v>1.9392</v>
      </c>
      <c r="AD4990" s="3">
        <f>VLOOKUP(AA4990,GeoCord!$A:$C,3,0)</f>
        <v>32.741500000000002</v>
      </c>
      <c r="AG4990" s="1" t="s">
        <v>3968</v>
      </c>
      <c r="AH4990" s="2">
        <v>1</v>
      </c>
      <c r="AI4990" s="1" t="s">
        <v>3969</v>
      </c>
      <c r="AJ4990" s="2">
        <v>0</v>
      </c>
      <c r="AK4990" s="1" t="s">
        <v>77</v>
      </c>
      <c r="AL4990" s="1" t="s">
        <v>77</v>
      </c>
      <c r="AM4990" s="1" t="s">
        <v>77</v>
      </c>
      <c r="AN4990" s="2">
        <v>0</v>
      </c>
      <c r="AO4990" s="2">
        <v>1</v>
      </c>
      <c r="AP4990" s="2">
        <v>0</v>
      </c>
      <c r="AQ4990" s="2">
        <v>0</v>
      </c>
      <c r="AR4990" s="1" t="s">
        <v>77</v>
      </c>
      <c r="AS4990" s="1" t="s">
        <v>78</v>
      </c>
      <c r="AT4990" s="2">
        <v>110</v>
      </c>
      <c r="AU4990" s="1" t="s">
        <v>79</v>
      </c>
      <c r="AV4990" s="2">
        <v>5</v>
      </c>
      <c r="AW4990" s="2">
        <v>500000.3</v>
      </c>
      <c r="AX4990" s="1" t="s">
        <v>12377</v>
      </c>
      <c r="AY4990" s="1" t="s">
        <v>12377</v>
      </c>
      <c r="AZ4990" s="1" t="s">
        <v>1276</v>
      </c>
      <c r="BE4990" s="1" t="s">
        <v>30417</v>
      </c>
      <c r="BF4990" s="2">
        <v>3</v>
      </c>
      <c r="BG4990" s="1" t="s">
        <v>81</v>
      </c>
      <c r="BH4990" s="2">
        <v>1</v>
      </c>
      <c r="BI4990" s="2">
        <v>0</v>
      </c>
    </row>
    <row r="4991" spans="1:61">
      <c r="A4991" s="1" t="s">
        <v>59</v>
      </c>
      <c r="B4991" s="1" t="s">
        <v>60</v>
      </c>
      <c r="C4991" s="1" t="s">
        <v>30418</v>
      </c>
      <c r="D4991" s="1" t="s">
        <v>30419</v>
      </c>
      <c r="E4991" s="1" t="s">
        <v>30420</v>
      </c>
      <c r="F4991" s="1" t="s">
        <v>64</v>
      </c>
      <c r="G4991" s="1" t="s">
        <v>65</v>
      </c>
      <c r="H4991" s="1" t="s">
        <v>30421</v>
      </c>
      <c r="I4991" s="1" t="s">
        <v>67</v>
      </c>
      <c r="J4991" s="1" t="s">
        <v>30422</v>
      </c>
      <c r="K4991" s="2">
        <v>2</v>
      </c>
      <c r="L4991" s="1" t="s">
        <v>67</v>
      </c>
      <c r="M4991" s="1" t="s">
        <v>3866</v>
      </c>
      <c r="N4991" s="1" t="s">
        <v>3866</v>
      </c>
      <c r="O4991" s="1" t="s">
        <v>3867</v>
      </c>
      <c r="P4991" s="1" t="s">
        <v>65</v>
      </c>
      <c r="Q4991" s="1" t="s">
        <v>64</v>
      </c>
      <c r="R4991" s="1" t="s">
        <v>65</v>
      </c>
      <c r="S4991" s="1" t="s">
        <v>64</v>
      </c>
      <c r="T4991" s="2">
        <v>2</v>
      </c>
      <c r="V4991" s="1" t="s">
        <v>28387</v>
      </c>
      <c r="W4991" s="1" t="s">
        <v>452</v>
      </c>
      <c r="Y4991" s="1" t="s">
        <v>71</v>
      </c>
      <c r="Z4991" s="1" t="s">
        <v>72</v>
      </c>
      <c r="AA4991" s="1" t="s">
        <v>155</v>
      </c>
      <c r="AB4991" s="1" t="s">
        <v>156</v>
      </c>
      <c r="AC4991" s="3">
        <f>VLOOKUP(AA4991,GeoCord!$A:$C,2,0)</f>
        <v>-1.4179999999999999</v>
      </c>
      <c r="AD4991" s="3">
        <f>VLOOKUP(AA4991,GeoCord!$A:$C,3,0)</f>
        <v>23.606999999999999</v>
      </c>
      <c r="AG4991" s="1" t="s">
        <v>266</v>
      </c>
      <c r="AH4991" s="2">
        <v>1</v>
      </c>
      <c r="AI4991" s="1" t="s">
        <v>267</v>
      </c>
      <c r="AJ4991" s="2">
        <v>1</v>
      </c>
      <c r="AK4991" s="1" t="s">
        <v>77</v>
      </c>
      <c r="AL4991" s="1" t="s">
        <v>77</v>
      </c>
      <c r="AM4991" s="1" t="s">
        <v>77</v>
      </c>
      <c r="AN4991" s="2">
        <v>0</v>
      </c>
      <c r="AO4991" s="2">
        <v>0</v>
      </c>
      <c r="AP4991" s="2">
        <v>0</v>
      </c>
      <c r="AQ4991" s="2">
        <v>0</v>
      </c>
      <c r="AR4991" s="1" t="s">
        <v>77</v>
      </c>
      <c r="AS4991" s="1" t="s">
        <v>78</v>
      </c>
      <c r="AT4991" s="2">
        <v>110</v>
      </c>
      <c r="AU4991" s="1" t="s">
        <v>79</v>
      </c>
      <c r="AV4991" s="2">
        <v>5</v>
      </c>
      <c r="AW4991" s="2">
        <v>1508910.79</v>
      </c>
      <c r="AX4991" s="1" t="s">
        <v>28387</v>
      </c>
      <c r="AY4991" s="1" t="s">
        <v>28387</v>
      </c>
      <c r="AZ4991" s="1" t="s">
        <v>452</v>
      </c>
      <c r="BE4991" s="1" t="s">
        <v>30423</v>
      </c>
      <c r="BF4991" s="2">
        <v>3</v>
      </c>
      <c r="BG4991" s="1" t="s">
        <v>81</v>
      </c>
      <c r="BH4991" s="2">
        <v>1</v>
      </c>
      <c r="BI4991" s="2">
        <v>1</v>
      </c>
    </row>
    <row r="4992" spans="1:61">
      <c r="A4992" s="1" t="s">
        <v>59</v>
      </c>
      <c r="B4992" s="1" t="s">
        <v>60</v>
      </c>
      <c r="C4992" s="1" t="s">
        <v>30424</v>
      </c>
      <c r="D4992" s="1" t="s">
        <v>30425</v>
      </c>
      <c r="E4992" s="1" t="s">
        <v>30426</v>
      </c>
      <c r="F4992" s="1" t="s">
        <v>64</v>
      </c>
      <c r="G4992" s="1" t="s">
        <v>65</v>
      </c>
      <c r="H4992" s="1" t="s">
        <v>30427</v>
      </c>
      <c r="I4992" s="1" t="s">
        <v>100</v>
      </c>
      <c r="J4992" s="1" t="s">
        <v>30428</v>
      </c>
      <c r="K4992" s="2">
        <v>2</v>
      </c>
      <c r="L4992" s="1" t="s">
        <v>100</v>
      </c>
      <c r="M4992" s="1" t="s">
        <v>65</v>
      </c>
      <c r="N4992" s="1" t="s">
        <v>65</v>
      </c>
      <c r="O4992" s="1" t="s">
        <v>64</v>
      </c>
      <c r="P4992" s="1" t="s">
        <v>65</v>
      </c>
      <c r="Q4992" s="1" t="s">
        <v>64</v>
      </c>
      <c r="R4992" s="1" t="s">
        <v>65</v>
      </c>
      <c r="S4992" s="1" t="s">
        <v>64</v>
      </c>
      <c r="T4992" s="2">
        <v>2</v>
      </c>
      <c r="V4992" s="1" t="s">
        <v>6053</v>
      </c>
      <c r="W4992" s="1" t="s">
        <v>25904</v>
      </c>
      <c r="Y4992" s="1" t="s">
        <v>71</v>
      </c>
      <c r="Z4992" s="1" t="s">
        <v>72</v>
      </c>
      <c r="AA4992" s="1" t="s">
        <v>3650</v>
      </c>
      <c r="AB4992" s="1" t="s">
        <v>3651</v>
      </c>
      <c r="AC4992" s="3">
        <f>VLOOKUP(AA4992,GeoCord!$A:$C,2,0)</f>
        <v>8.3480000000000008</v>
      </c>
      <c r="AD4992" s="3">
        <f>VLOOKUP(AA4992,GeoCord!$A:$C,3,0)</f>
        <v>-81.004999999999995</v>
      </c>
      <c r="AG4992" s="1" t="s">
        <v>5400</v>
      </c>
      <c r="AH4992" s="2">
        <v>1</v>
      </c>
      <c r="AI4992" s="1" t="s">
        <v>5401</v>
      </c>
      <c r="AJ4992" s="2">
        <v>1</v>
      </c>
      <c r="AK4992" s="1" t="s">
        <v>77</v>
      </c>
      <c r="AL4992" s="1" t="s">
        <v>77</v>
      </c>
      <c r="AM4992" s="1" t="s">
        <v>77</v>
      </c>
      <c r="AN4992" s="2">
        <v>0</v>
      </c>
      <c r="AO4992" s="2">
        <v>1</v>
      </c>
      <c r="AP4992" s="2">
        <v>1</v>
      </c>
      <c r="AQ4992" s="2">
        <v>1</v>
      </c>
      <c r="AR4992" s="1" t="s">
        <v>77</v>
      </c>
      <c r="AS4992" s="1" t="s">
        <v>78</v>
      </c>
      <c r="AT4992" s="2">
        <v>110</v>
      </c>
      <c r="AU4992" s="1" t="s">
        <v>79</v>
      </c>
      <c r="AV4992" s="2">
        <v>5</v>
      </c>
      <c r="AW4992" s="2">
        <v>40000</v>
      </c>
      <c r="AX4992" s="1" t="s">
        <v>6053</v>
      </c>
      <c r="AY4992" s="1" t="s">
        <v>6053</v>
      </c>
      <c r="AZ4992" s="1" t="s">
        <v>25904</v>
      </c>
      <c r="BE4992" s="1" t="s">
        <v>30429</v>
      </c>
      <c r="BF4992" s="2">
        <v>3</v>
      </c>
      <c r="BG4992" s="1" t="s">
        <v>81</v>
      </c>
      <c r="BH4992" s="2">
        <v>1</v>
      </c>
      <c r="BI4992" s="2">
        <v>2</v>
      </c>
    </row>
    <row r="4993" spans="1:61">
      <c r="A4993" s="1" t="s">
        <v>59</v>
      </c>
      <c r="B4993" s="1" t="s">
        <v>60</v>
      </c>
      <c r="C4993" s="1" t="s">
        <v>30430</v>
      </c>
      <c r="D4993" s="1" t="s">
        <v>30431</v>
      </c>
      <c r="E4993" s="1" t="s">
        <v>30432</v>
      </c>
      <c r="F4993" s="1" t="s">
        <v>64</v>
      </c>
      <c r="G4993" s="1" t="s">
        <v>65</v>
      </c>
      <c r="H4993" s="1" t="s">
        <v>30433</v>
      </c>
      <c r="I4993" s="1" t="s">
        <v>67</v>
      </c>
      <c r="J4993" s="1" t="s">
        <v>30434</v>
      </c>
      <c r="K4993" s="2">
        <v>2</v>
      </c>
      <c r="L4993" s="1" t="s">
        <v>67</v>
      </c>
      <c r="M4993" s="1" t="s">
        <v>65</v>
      </c>
      <c r="N4993" s="1" t="s">
        <v>65</v>
      </c>
      <c r="O4993" s="1" t="s">
        <v>64</v>
      </c>
      <c r="P4993" s="1" t="s">
        <v>65</v>
      </c>
      <c r="Q4993" s="1" t="s">
        <v>64</v>
      </c>
      <c r="R4993" s="1" t="s">
        <v>65</v>
      </c>
      <c r="S4993" s="1" t="s">
        <v>64</v>
      </c>
      <c r="T4993" s="2">
        <v>4</v>
      </c>
      <c r="V4993" s="1" t="s">
        <v>880</v>
      </c>
      <c r="X4993" s="1" t="s">
        <v>60</v>
      </c>
      <c r="Y4993" s="1" t="s">
        <v>71</v>
      </c>
      <c r="Z4993" s="1" t="s">
        <v>72</v>
      </c>
      <c r="AA4993" s="1" t="s">
        <v>91</v>
      </c>
      <c r="AB4993" s="1" t="s">
        <v>92</v>
      </c>
      <c r="AC4993" s="3">
        <f>VLOOKUP(AA4993,GeoCord!$A:$C,2,0)</f>
        <v>4.4000000000000004</v>
      </c>
      <c r="AD4993" s="3">
        <f>VLOOKUP(AA4993,GeoCord!$A:$C,3,0)</f>
        <v>12.131</v>
      </c>
      <c r="AH4993" s="2">
        <v>1</v>
      </c>
      <c r="AJ4993" s="1" t="s">
        <v>77</v>
      </c>
      <c r="AK4993" s="1" t="s">
        <v>77</v>
      </c>
      <c r="AL4993" s="1" t="s">
        <v>77</v>
      </c>
      <c r="AM4993" s="1" t="s">
        <v>77</v>
      </c>
      <c r="AN4993" s="1" t="s">
        <v>77</v>
      </c>
      <c r="AO4993" s="1" t="s">
        <v>77</v>
      </c>
      <c r="AP4993" s="1" t="s">
        <v>77</v>
      </c>
      <c r="AQ4993" s="1" t="s">
        <v>77</v>
      </c>
      <c r="AR4993" s="1" t="s">
        <v>77</v>
      </c>
      <c r="AS4993" s="1" t="s">
        <v>78</v>
      </c>
      <c r="AT4993" s="2">
        <v>110</v>
      </c>
      <c r="AU4993" s="1" t="s">
        <v>79</v>
      </c>
      <c r="AV4993" s="2">
        <v>5</v>
      </c>
      <c r="AW4993" s="2">
        <v>300000</v>
      </c>
      <c r="AX4993" s="1" t="s">
        <v>880</v>
      </c>
      <c r="AY4993" s="1" t="s">
        <v>880</v>
      </c>
      <c r="AZ4993" s="1" t="s">
        <v>60</v>
      </c>
      <c r="BE4993" s="1" t="s">
        <v>30435</v>
      </c>
      <c r="BF4993" s="2">
        <v>3</v>
      </c>
      <c r="BG4993" s="1" t="s">
        <v>81</v>
      </c>
      <c r="BH4993" s="1" t="s">
        <v>77</v>
      </c>
      <c r="BI4993" s="1" t="s">
        <v>77</v>
      </c>
    </row>
    <row r="4994" spans="1:61">
      <c r="A4994" s="1" t="s">
        <v>59</v>
      </c>
      <c r="B4994" s="1" t="s">
        <v>60</v>
      </c>
      <c r="C4994" s="1" t="s">
        <v>30436</v>
      </c>
      <c r="D4994" s="1" t="s">
        <v>30437</v>
      </c>
      <c r="E4994" s="1" t="s">
        <v>30438</v>
      </c>
      <c r="F4994" s="1" t="s">
        <v>64</v>
      </c>
      <c r="G4994" s="1" t="s">
        <v>65</v>
      </c>
      <c r="H4994" s="1" t="s">
        <v>30439</v>
      </c>
      <c r="I4994" s="1" t="s">
        <v>100</v>
      </c>
      <c r="J4994" s="1" t="s">
        <v>30440</v>
      </c>
      <c r="K4994" s="2">
        <v>2</v>
      </c>
      <c r="L4994" s="1" t="s">
        <v>100</v>
      </c>
      <c r="M4994" s="1" t="s">
        <v>5268</v>
      </c>
      <c r="N4994" s="1" t="s">
        <v>5268</v>
      </c>
      <c r="O4994" s="1" t="s">
        <v>5269</v>
      </c>
      <c r="P4994" s="1" t="s">
        <v>65</v>
      </c>
      <c r="Q4994" s="1" t="s">
        <v>64</v>
      </c>
      <c r="R4994" s="1" t="s">
        <v>65</v>
      </c>
      <c r="S4994" s="1" t="s">
        <v>64</v>
      </c>
      <c r="T4994" s="2">
        <v>2</v>
      </c>
      <c r="V4994" s="1" t="s">
        <v>15167</v>
      </c>
      <c r="W4994" s="1" t="s">
        <v>15168</v>
      </c>
      <c r="Y4994" s="1" t="s">
        <v>71</v>
      </c>
      <c r="Z4994" s="1" t="s">
        <v>130</v>
      </c>
      <c r="AC4994" s="3" t="e">
        <f>VLOOKUP(AA4994,GeoCord!$A:$C,2,0)</f>
        <v>#N/A</v>
      </c>
      <c r="AD4994" s="3" t="e">
        <f>VLOOKUP(AA4994,GeoCord!$A:$C,3,0)</f>
        <v>#N/A</v>
      </c>
      <c r="AE4994" s="1" t="s">
        <v>403</v>
      </c>
      <c r="AF4994" s="1" t="s">
        <v>404</v>
      </c>
      <c r="AH4994" s="2">
        <v>1</v>
      </c>
      <c r="AJ4994" s="1" t="s">
        <v>77</v>
      </c>
      <c r="AK4994" s="1" t="s">
        <v>77</v>
      </c>
      <c r="AL4994" s="1" t="s">
        <v>77</v>
      </c>
      <c r="AM4994" s="1" t="s">
        <v>77</v>
      </c>
      <c r="AN4994" s="1" t="s">
        <v>77</v>
      </c>
      <c r="AO4994" s="1" t="s">
        <v>77</v>
      </c>
      <c r="AP4994" s="1" t="s">
        <v>77</v>
      </c>
      <c r="AQ4994" s="1" t="s">
        <v>77</v>
      </c>
      <c r="AR4994" s="1" t="s">
        <v>77</v>
      </c>
      <c r="AS4994" s="1" t="s">
        <v>78</v>
      </c>
      <c r="AT4994" s="2">
        <v>110</v>
      </c>
      <c r="AU4994" s="1" t="s">
        <v>79</v>
      </c>
      <c r="AV4994" s="2">
        <v>5</v>
      </c>
      <c r="AW4994" s="2">
        <v>505908.84</v>
      </c>
      <c r="AX4994" s="1" t="s">
        <v>15167</v>
      </c>
      <c r="AY4994" s="1" t="s">
        <v>15167</v>
      </c>
      <c r="AZ4994" s="1" t="s">
        <v>15168</v>
      </c>
      <c r="BE4994" s="1" t="s">
        <v>30441</v>
      </c>
      <c r="BF4994" s="2">
        <v>3</v>
      </c>
      <c r="BG4994" s="1" t="s">
        <v>81</v>
      </c>
      <c r="BH4994" s="1" t="s">
        <v>77</v>
      </c>
      <c r="BI4994" s="1" t="s">
        <v>77</v>
      </c>
    </row>
    <row r="4995" spans="1:61">
      <c r="A4995" s="1" t="s">
        <v>59</v>
      </c>
      <c r="B4995" s="1" t="s">
        <v>60</v>
      </c>
      <c r="C4995" s="1" t="s">
        <v>30442</v>
      </c>
      <c r="D4995" s="1" t="s">
        <v>30443</v>
      </c>
      <c r="E4995" s="1" t="s">
        <v>30444</v>
      </c>
      <c r="F4995" s="1" t="s">
        <v>64</v>
      </c>
      <c r="G4995" s="1" t="s">
        <v>65</v>
      </c>
      <c r="H4995" s="1" t="s">
        <v>30445</v>
      </c>
      <c r="I4995" s="1" t="s">
        <v>67</v>
      </c>
      <c r="J4995" s="1" t="s">
        <v>30446</v>
      </c>
      <c r="K4995" s="2">
        <v>2</v>
      </c>
      <c r="L4995" s="1" t="s">
        <v>67</v>
      </c>
      <c r="M4995" s="1" t="s">
        <v>65</v>
      </c>
      <c r="N4995" s="1" t="s">
        <v>65</v>
      </c>
      <c r="O4995" s="1" t="s">
        <v>64</v>
      </c>
      <c r="P4995" s="1" t="s">
        <v>65</v>
      </c>
      <c r="Q4995" s="1" t="s">
        <v>64</v>
      </c>
      <c r="R4995" s="1" t="s">
        <v>65</v>
      </c>
      <c r="S4995" s="1" t="s">
        <v>64</v>
      </c>
      <c r="T4995" s="2">
        <v>2</v>
      </c>
      <c r="V4995" s="1" t="s">
        <v>995</v>
      </c>
      <c r="W4995" s="1" t="s">
        <v>554</v>
      </c>
      <c r="Y4995" s="1" t="s">
        <v>71</v>
      </c>
      <c r="Z4995" s="1" t="s">
        <v>72</v>
      </c>
      <c r="AA4995" s="1" t="s">
        <v>91</v>
      </c>
      <c r="AB4995" s="1" t="s">
        <v>92</v>
      </c>
      <c r="AC4995" s="3">
        <f>VLOOKUP(AA4995,GeoCord!$A:$C,2,0)</f>
        <v>4.4000000000000004</v>
      </c>
      <c r="AD4995" s="3">
        <f>VLOOKUP(AA4995,GeoCord!$A:$C,3,0)</f>
        <v>12.131</v>
      </c>
      <c r="AH4995" s="2">
        <v>1</v>
      </c>
      <c r="AJ4995" s="1" t="s">
        <v>77</v>
      </c>
      <c r="AK4995" s="1" t="s">
        <v>77</v>
      </c>
      <c r="AL4995" s="1" t="s">
        <v>77</v>
      </c>
      <c r="AM4995" s="1" t="s">
        <v>77</v>
      </c>
      <c r="AN4995" s="1" t="s">
        <v>77</v>
      </c>
      <c r="AO4995" s="1" t="s">
        <v>77</v>
      </c>
      <c r="AP4995" s="1" t="s">
        <v>77</v>
      </c>
      <c r="AQ4995" s="1" t="s">
        <v>77</v>
      </c>
      <c r="AR4995" s="1" t="s">
        <v>77</v>
      </c>
      <c r="AS4995" s="1" t="s">
        <v>78</v>
      </c>
      <c r="AT4995" s="2">
        <v>110</v>
      </c>
      <c r="AU4995" s="1" t="s">
        <v>79</v>
      </c>
      <c r="AV4995" s="2">
        <v>5</v>
      </c>
      <c r="AW4995" s="2">
        <v>300000</v>
      </c>
      <c r="AX4995" s="1" t="s">
        <v>995</v>
      </c>
      <c r="AY4995" s="1" t="s">
        <v>995</v>
      </c>
      <c r="AZ4995" s="1" t="s">
        <v>554</v>
      </c>
      <c r="BE4995" s="1" t="s">
        <v>30447</v>
      </c>
      <c r="BF4995" s="2">
        <v>3</v>
      </c>
      <c r="BG4995" s="1" t="s">
        <v>81</v>
      </c>
      <c r="BH4995" s="1" t="s">
        <v>77</v>
      </c>
      <c r="BI4995" s="1" t="s">
        <v>77</v>
      </c>
    </row>
    <row r="4996" spans="1:61">
      <c r="A4996" s="1" t="s">
        <v>59</v>
      </c>
      <c r="B4996" s="1" t="s">
        <v>60</v>
      </c>
      <c r="C4996" s="1" t="s">
        <v>30448</v>
      </c>
      <c r="D4996" s="1" t="s">
        <v>30449</v>
      </c>
      <c r="E4996" s="1" t="s">
        <v>30450</v>
      </c>
      <c r="F4996" s="1" t="s">
        <v>64</v>
      </c>
      <c r="G4996" s="1" t="s">
        <v>65</v>
      </c>
      <c r="H4996" s="1" t="s">
        <v>30451</v>
      </c>
      <c r="I4996" s="1" t="s">
        <v>100</v>
      </c>
      <c r="J4996" s="1" t="s">
        <v>30452</v>
      </c>
      <c r="K4996" s="2">
        <v>2</v>
      </c>
      <c r="L4996" s="1" t="s">
        <v>100</v>
      </c>
      <c r="M4996" s="1" t="s">
        <v>65</v>
      </c>
      <c r="N4996" s="1" t="s">
        <v>65</v>
      </c>
      <c r="O4996" s="1" t="s">
        <v>64</v>
      </c>
      <c r="P4996" s="1" t="s">
        <v>65</v>
      </c>
      <c r="Q4996" s="1" t="s">
        <v>64</v>
      </c>
      <c r="R4996" s="1" t="s">
        <v>65</v>
      </c>
      <c r="S4996" s="1" t="s">
        <v>64</v>
      </c>
      <c r="T4996" s="2">
        <v>2</v>
      </c>
      <c r="V4996" s="1" t="s">
        <v>24637</v>
      </c>
      <c r="W4996" s="1" t="s">
        <v>317</v>
      </c>
      <c r="Y4996" s="1" t="s">
        <v>71</v>
      </c>
      <c r="Z4996" s="1" t="s">
        <v>72</v>
      </c>
      <c r="AA4996" s="1" t="s">
        <v>478</v>
      </c>
      <c r="AB4996" s="1" t="s">
        <v>479</v>
      </c>
      <c r="AC4996" s="3">
        <f>VLOOKUP(AA4996,GeoCord!$A:$C,2,0)</f>
        <v>-22.126000000000001</v>
      </c>
      <c r="AD4996" s="3">
        <f>VLOOKUP(AA4996,GeoCord!$A:$C,3,0)</f>
        <v>23.661999999999999</v>
      </c>
      <c r="AH4996" s="2">
        <v>1</v>
      </c>
      <c r="AJ4996" s="1" t="s">
        <v>77</v>
      </c>
      <c r="AK4996" s="1" t="s">
        <v>77</v>
      </c>
      <c r="AL4996" s="1" t="s">
        <v>77</v>
      </c>
      <c r="AM4996" s="1" t="s">
        <v>77</v>
      </c>
      <c r="AN4996" s="1" t="s">
        <v>77</v>
      </c>
      <c r="AO4996" s="1" t="s">
        <v>77</v>
      </c>
      <c r="AP4996" s="1" t="s">
        <v>77</v>
      </c>
      <c r="AQ4996" s="1" t="s">
        <v>77</v>
      </c>
      <c r="AR4996" s="1" t="s">
        <v>77</v>
      </c>
      <c r="AS4996" s="1" t="s">
        <v>78</v>
      </c>
      <c r="AT4996" s="2">
        <v>110</v>
      </c>
      <c r="AU4996" s="1" t="s">
        <v>79</v>
      </c>
      <c r="AV4996" s="2">
        <v>5</v>
      </c>
      <c r="AW4996" s="2">
        <v>413000</v>
      </c>
      <c r="AX4996" s="1" t="s">
        <v>24637</v>
      </c>
      <c r="AY4996" s="1" t="s">
        <v>24637</v>
      </c>
      <c r="AZ4996" s="1" t="s">
        <v>317</v>
      </c>
      <c r="BE4996" s="1" t="s">
        <v>30453</v>
      </c>
      <c r="BF4996" s="2">
        <v>3</v>
      </c>
      <c r="BG4996" s="1" t="s">
        <v>81</v>
      </c>
      <c r="BH4996" s="1" t="s">
        <v>77</v>
      </c>
      <c r="BI4996" s="1" t="s">
        <v>77</v>
      </c>
    </row>
    <row r="4997" spans="1:61">
      <c r="A4997" s="1" t="s">
        <v>59</v>
      </c>
      <c r="B4997" s="1" t="s">
        <v>60</v>
      </c>
      <c r="C4997" s="1" t="s">
        <v>30454</v>
      </c>
      <c r="D4997" s="1" t="s">
        <v>30455</v>
      </c>
      <c r="E4997" s="1" t="s">
        <v>30456</v>
      </c>
      <c r="F4997" s="1" t="s">
        <v>64</v>
      </c>
      <c r="G4997" s="1" t="s">
        <v>65</v>
      </c>
      <c r="H4997" s="1" t="s">
        <v>30457</v>
      </c>
      <c r="I4997" s="1" t="s">
        <v>100</v>
      </c>
      <c r="J4997" s="1" t="s">
        <v>30458</v>
      </c>
      <c r="K4997" s="2">
        <v>2</v>
      </c>
      <c r="L4997" s="1" t="s">
        <v>100</v>
      </c>
      <c r="M4997" s="1" t="s">
        <v>65</v>
      </c>
      <c r="N4997" s="1" t="s">
        <v>65</v>
      </c>
      <c r="O4997" s="1" t="s">
        <v>64</v>
      </c>
      <c r="P4997" s="1" t="s">
        <v>65</v>
      </c>
      <c r="Q4997" s="1" t="s">
        <v>64</v>
      </c>
      <c r="R4997" s="1" t="s">
        <v>65</v>
      </c>
      <c r="S4997" s="1" t="s">
        <v>64</v>
      </c>
      <c r="T4997" s="2">
        <v>2</v>
      </c>
      <c r="V4997" s="1" t="s">
        <v>166</v>
      </c>
      <c r="W4997" s="1" t="s">
        <v>5770</v>
      </c>
      <c r="Y4997" s="1" t="s">
        <v>71</v>
      </c>
      <c r="Z4997" s="1" t="s">
        <v>72</v>
      </c>
      <c r="AA4997" s="1" t="s">
        <v>2661</v>
      </c>
      <c r="AB4997" s="1" t="s">
        <v>2662</v>
      </c>
      <c r="AC4997" s="3">
        <f>VLOOKUP(AA4997,GeoCord!$A:$C,2,0)</f>
        <v>18.163</v>
      </c>
      <c r="AD4997" s="3">
        <f>VLOOKUP(AA4997,GeoCord!$A:$C,3,0)</f>
        <v>-77.477000000000004</v>
      </c>
      <c r="AG4997" s="1" t="s">
        <v>236</v>
      </c>
      <c r="AH4997" s="2">
        <v>1</v>
      </c>
      <c r="AI4997" s="1" t="s">
        <v>237</v>
      </c>
      <c r="AJ4997" s="2">
        <v>1</v>
      </c>
      <c r="AK4997" s="1" t="s">
        <v>77</v>
      </c>
      <c r="AL4997" s="1" t="s">
        <v>77</v>
      </c>
      <c r="AM4997" s="1" t="s">
        <v>77</v>
      </c>
      <c r="AN4997" s="2">
        <v>0</v>
      </c>
      <c r="AO4997" s="2">
        <v>1</v>
      </c>
      <c r="AP4997" s="2">
        <v>2</v>
      </c>
      <c r="AQ4997" s="2">
        <v>0</v>
      </c>
      <c r="AR4997" s="1" t="s">
        <v>77</v>
      </c>
      <c r="AS4997" s="1" t="s">
        <v>78</v>
      </c>
      <c r="AT4997" s="2">
        <v>110</v>
      </c>
      <c r="AU4997" s="1" t="s">
        <v>79</v>
      </c>
      <c r="AV4997" s="2">
        <v>5</v>
      </c>
      <c r="AW4997" s="2">
        <v>34000</v>
      </c>
      <c r="AX4997" s="1" t="s">
        <v>166</v>
      </c>
      <c r="AY4997" s="1" t="s">
        <v>166</v>
      </c>
      <c r="AZ4997" s="1" t="s">
        <v>5770</v>
      </c>
      <c r="BE4997" s="1" t="s">
        <v>30459</v>
      </c>
      <c r="BF4997" s="2">
        <v>3</v>
      </c>
      <c r="BG4997" s="1" t="s">
        <v>81</v>
      </c>
      <c r="BH4997" s="2">
        <v>0</v>
      </c>
      <c r="BI4997" s="2">
        <v>0</v>
      </c>
    </row>
    <row r="4998" spans="1:61">
      <c r="A4998" s="1" t="s">
        <v>59</v>
      </c>
      <c r="B4998" s="1" t="s">
        <v>60</v>
      </c>
      <c r="C4998" s="1" t="s">
        <v>30460</v>
      </c>
      <c r="D4998" s="1" t="s">
        <v>30461</v>
      </c>
      <c r="E4998" s="1" t="s">
        <v>30462</v>
      </c>
      <c r="F4998" s="1" t="s">
        <v>64</v>
      </c>
      <c r="G4998" s="1" t="s">
        <v>65</v>
      </c>
      <c r="H4998" s="1" t="s">
        <v>30463</v>
      </c>
      <c r="I4998" s="1" t="s">
        <v>100</v>
      </c>
      <c r="J4998" s="1" t="s">
        <v>30464</v>
      </c>
      <c r="K4998" s="2">
        <v>2</v>
      </c>
      <c r="L4998" s="1" t="s">
        <v>100</v>
      </c>
      <c r="M4998" s="1" t="s">
        <v>65</v>
      </c>
      <c r="N4998" s="1" t="s">
        <v>65</v>
      </c>
      <c r="O4998" s="1" t="s">
        <v>64</v>
      </c>
      <c r="P4998" s="1" t="s">
        <v>65</v>
      </c>
      <c r="Q4998" s="1" t="s">
        <v>64</v>
      </c>
      <c r="R4998" s="1" t="s">
        <v>65</v>
      </c>
      <c r="S4998" s="1" t="s">
        <v>64</v>
      </c>
      <c r="T4998" s="2">
        <v>2</v>
      </c>
      <c r="V4998" s="1" t="s">
        <v>7183</v>
      </c>
      <c r="W4998" s="1" t="s">
        <v>1388</v>
      </c>
      <c r="Y4998" s="1" t="s">
        <v>71</v>
      </c>
      <c r="Z4998" s="1" t="s">
        <v>72</v>
      </c>
      <c r="AA4998" s="1" t="s">
        <v>3406</v>
      </c>
      <c r="AB4998" s="1" t="s">
        <v>3407</v>
      </c>
      <c r="AC4998" s="3">
        <f>VLOOKUP(AA4998,GeoCord!$A:$C,2,0)</f>
        <v>40.46</v>
      </c>
      <c r="AD4998" s="3">
        <f>VLOOKUP(AA4998,GeoCord!$A:$C,3,0)</f>
        <v>47.883000000000003</v>
      </c>
      <c r="AG4998" s="1" t="s">
        <v>3976</v>
      </c>
      <c r="AH4998" s="2">
        <v>1</v>
      </c>
      <c r="AI4998" s="1" t="s">
        <v>3977</v>
      </c>
      <c r="AJ4998" s="2">
        <v>0</v>
      </c>
      <c r="AK4998" s="1" t="s">
        <v>77</v>
      </c>
      <c r="AL4998" s="1" t="s">
        <v>77</v>
      </c>
      <c r="AM4998" s="1" t="s">
        <v>77</v>
      </c>
      <c r="AN4998" s="2">
        <v>0</v>
      </c>
      <c r="AO4998" s="2">
        <v>0</v>
      </c>
      <c r="AP4998" s="2">
        <v>0</v>
      </c>
      <c r="AQ4998" s="2">
        <v>0</v>
      </c>
      <c r="AR4998" s="1" t="s">
        <v>77</v>
      </c>
      <c r="AS4998" s="1" t="s">
        <v>78</v>
      </c>
      <c r="AT4998" s="2">
        <v>110</v>
      </c>
      <c r="AU4998" s="1" t="s">
        <v>79</v>
      </c>
      <c r="AV4998" s="2">
        <v>5</v>
      </c>
      <c r="AW4998" s="2">
        <v>99000</v>
      </c>
      <c r="AX4998" s="1" t="s">
        <v>7183</v>
      </c>
      <c r="AY4998" s="1" t="s">
        <v>7183</v>
      </c>
      <c r="AZ4998" s="1" t="s">
        <v>1388</v>
      </c>
      <c r="BE4998" s="1" t="s">
        <v>30465</v>
      </c>
      <c r="BF4998" s="2">
        <v>3</v>
      </c>
      <c r="BG4998" s="1" t="s">
        <v>81</v>
      </c>
      <c r="BH4998" s="2">
        <v>1</v>
      </c>
      <c r="BI4998" s="2">
        <v>0</v>
      </c>
    </row>
    <row r="4999" spans="1:61">
      <c r="A4999" s="1" t="s">
        <v>59</v>
      </c>
      <c r="B4999" s="1" t="s">
        <v>60</v>
      </c>
      <c r="C4999" s="1" t="s">
        <v>30466</v>
      </c>
      <c r="D4999" s="1" t="s">
        <v>30467</v>
      </c>
      <c r="E4999" s="1" t="s">
        <v>30468</v>
      </c>
      <c r="F4999" s="1" t="s">
        <v>64</v>
      </c>
      <c r="G4999" s="1" t="s">
        <v>65</v>
      </c>
      <c r="H4999" s="1" t="s">
        <v>30469</v>
      </c>
      <c r="I4999" s="1" t="s">
        <v>100</v>
      </c>
      <c r="J4999" s="1" t="s">
        <v>30470</v>
      </c>
      <c r="K4999" s="2">
        <v>2</v>
      </c>
      <c r="L4999" s="1" t="s">
        <v>100</v>
      </c>
      <c r="M4999" s="1" t="s">
        <v>3561</v>
      </c>
      <c r="N4999" s="1" t="s">
        <v>3561</v>
      </c>
      <c r="O4999" s="1" t="s">
        <v>3562</v>
      </c>
      <c r="P4999" s="1" t="s">
        <v>65</v>
      </c>
      <c r="Q4999" s="1" t="s">
        <v>64</v>
      </c>
      <c r="R4999" s="1" t="s">
        <v>65</v>
      </c>
      <c r="S4999" s="1" t="s">
        <v>64</v>
      </c>
      <c r="T4999" s="2">
        <v>2</v>
      </c>
      <c r="V4999" s="1" t="s">
        <v>15129</v>
      </c>
      <c r="W4999" s="1" t="s">
        <v>29945</v>
      </c>
      <c r="Y4999" s="1" t="s">
        <v>71</v>
      </c>
      <c r="Z4999" s="1" t="s">
        <v>72</v>
      </c>
      <c r="AA4999" s="1" t="s">
        <v>563</v>
      </c>
      <c r="AB4999" s="1" t="s">
        <v>564</v>
      </c>
      <c r="AC4999" s="3">
        <f>VLOOKUP(AA4999,GeoCord!$A:$C,2,0)</f>
        <v>-29.446000000000002</v>
      </c>
      <c r="AD4999" s="3">
        <f>VLOOKUP(AA4999,GeoCord!$A:$C,3,0)</f>
        <v>28.370999999999999</v>
      </c>
      <c r="AG4999" s="1" t="s">
        <v>133</v>
      </c>
      <c r="AH4999" s="2">
        <v>1</v>
      </c>
      <c r="AI4999" s="1" t="s">
        <v>134</v>
      </c>
      <c r="AJ4999" s="2">
        <v>1</v>
      </c>
      <c r="AK4999" s="1" t="s">
        <v>77</v>
      </c>
      <c r="AL4999" s="1" t="s">
        <v>77</v>
      </c>
      <c r="AM4999" s="1" t="s">
        <v>77</v>
      </c>
      <c r="AN4999" s="2">
        <v>0</v>
      </c>
      <c r="AO4999" s="2">
        <v>0</v>
      </c>
      <c r="AP4999" s="2">
        <v>1</v>
      </c>
      <c r="AQ4999" s="2">
        <v>0</v>
      </c>
      <c r="AR4999" s="1" t="s">
        <v>77</v>
      </c>
      <c r="AS4999" s="1" t="s">
        <v>78</v>
      </c>
      <c r="AT4999" s="2">
        <v>110</v>
      </c>
      <c r="AU4999" s="1" t="s">
        <v>79</v>
      </c>
      <c r="AV4999" s="2">
        <v>5</v>
      </c>
      <c r="AW4999" s="2">
        <v>213137.26</v>
      </c>
      <c r="AX4999" s="1" t="s">
        <v>15129</v>
      </c>
      <c r="AY4999" s="1" t="s">
        <v>15129</v>
      </c>
      <c r="AZ4999" s="1" t="s">
        <v>29945</v>
      </c>
      <c r="BE4999" s="1" t="s">
        <v>30471</v>
      </c>
      <c r="BF4999" s="2">
        <v>3</v>
      </c>
      <c r="BG4999" s="1" t="s">
        <v>81</v>
      </c>
      <c r="BH4999" s="2">
        <v>2</v>
      </c>
      <c r="BI4999" s="2">
        <v>2</v>
      </c>
    </row>
    <row r="5000" spans="1:61">
      <c r="A5000" s="1" t="s">
        <v>59</v>
      </c>
      <c r="B5000" s="1" t="s">
        <v>60</v>
      </c>
      <c r="C5000" s="1" t="s">
        <v>30472</v>
      </c>
      <c r="D5000" s="1" t="s">
        <v>30473</v>
      </c>
      <c r="E5000" s="1" t="s">
        <v>30474</v>
      </c>
      <c r="F5000" s="1" t="s">
        <v>64</v>
      </c>
      <c r="G5000" s="1" t="s">
        <v>65</v>
      </c>
      <c r="H5000" s="1" t="s">
        <v>30475</v>
      </c>
      <c r="I5000" s="1" t="s">
        <v>67</v>
      </c>
      <c r="J5000" s="1" t="s">
        <v>30476</v>
      </c>
      <c r="K5000" s="2">
        <v>2</v>
      </c>
      <c r="L5000" s="1" t="s">
        <v>67</v>
      </c>
      <c r="M5000" s="1" t="s">
        <v>65</v>
      </c>
      <c r="N5000" s="1" t="s">
        <v>65</v>
      </c>
      <c r="O5000" s="1" t="s">
        <v>64</v>
      </c>
      <c r="P5000" s="1" t="s">
        <v>65</v>
      </c>
      <c r="Q5000" s="1" t="s">
        <v>64</v>
      </c>
      <c r="R5000" s="1" t="s">
        <v>65</v>
      </c>
      <c r="S5000" s="1" t="s">
        <v>64</v>
      </c>
      <c r="T5000" s="2">
        <v>2</v>
      </c>
      <c r="V5000" s="1" t="s">
        <v>6200</v>
      </c>
      <c r="W5000" s="1" t="s">
        <v>6201</v>
      </c>
      <c r="Y5000" s="1" t="s">
        <v>71</v>
      </c>
      <c r="Z5000" s="1" t="s">
        <v>72</v>
      </c>
      <c r="AA5000" s="1" t="s">
        <v>1206</v>
      </c>
      <c r="AB5000" s="1" t="s">
        <v>1207</v>
      </c>
      <c r="AC5000" s="3">
        <f>VLOOKUP(AA5000,GeoCord!$A:$C,2,0)</f>
        <v>7.0430000000000001</v>
      </c>
      <c r="AD5000" s="3">
        <f>VLOOKUP(AA5000,GeoCord!$A:$C,3,0)</f>
        <v>21.423999999999999</v>
      </c>
      <c r="AH5000" s="2">
        <v>1</v>
      </c>
      <c r="AJ5000" s="1" t="s">
        <v>77</v>
      </c>
      <c r="AK5000" s="1" t="s">
        <v>77</v>
      </c>
      <c r="AL5000" s="1" t="s">
        <v>77</v>
      </c>
      <c r="AM5000" s="1" t="s">
        <v>77</v>
      </c>
      <c r="AN5000" s="1" t="s">
        <v>77</v>
      </c>
      <c r="AO5000" s="1" t="s">
        <v>77</v>
      </c>
      <c r="AP5000" s="1" t="s">
        <v>77</v>
      </c>
      <c r="AQ5000" s="1" t="s">
        <v>77</v>
      </c>
      <c r="AR5000" s="1" t="s">
        <v>77</v>
      </c>
      <c r="AS5000" s="1" t="s">
        <v>78</v>
      </c>
      <c r="AT5000" s="2">
        <v>110</v>
      </c>
      <c r="AU5000" s="1" t="s">
        <v>79</v>
      </c>
      <c r="AV5000" s="2">
        <v>5</v>
      </c>
      <c r="AW5000" s="2">
        <v>303000</v>
      </c>
      <c r="AX5000" s="1" t="s">
        <v>6200</v>
      </c>
      <c r="AY5000" s="1" t="s">
        <v>6200</v>
      </c>
      <c r="AZ5000" s="1" t="s">
        <v>6201</v>
      </c>
      <c r="BE5000" s="1" t="s">
        <v>30477</v>
      </c>
      <c r="BF5000" s="2">
        <v>3</v>
      </c>
      <c r="BG5000" s="1" t="s">
        <v>81</v>
      </c>
      <c r="BH5000" s="1" t="s">
        <v>77</v>
      </c>
      <c r="BI5000" s="1" t="s">
        <v>77</v>
      </c>
    </row>
    <row r="5001" spans="1:61">
      <c r="A5001" s="1" t="s">
        <v>59</v>
      </c>
      <c r="B5001" s="1" t="s">
        <v>60</v>
      </c>
      <c r="C5001" s="1" t="s">
        <v>30478</v>
      </c>
      <c r="D5001" s="1" t="s">
        <v>30479</v>
      </c>
      <c r="E5001" s="1" t="s">
        <v>30480</v>
      </c>
      <c r="F5001" s="1" t="s">
        <v>64</v>
      </c>
      <c r="G5001" s="1" t="s">
        <v>65</v>
      </c>
      <c r="H5001" s="1" t="s">
        <v>30481</v>
      </c>
      <c r="I5001" s="1" t="s">
        <v>100</v>
      </c>
      <c r="J5001" s="1" t="s">
        <v>30482</v>
      </c>
      <c r="K5001" s="2">
        <v>2</v>
      </c>
      <c r="L5001" s="1" t="s">
        <v>100</v>
      </c>
      <c r="M5001" s="1" t="s">
        <v>191</v>
      </c>
      <c r="N5001" s="1" t="s">
        <v>191</v>
      </c>
      <c r="O5001" s="1" t="s">
        <v>192</v>
      </c>
      <c r="P5001" s="1" t="s">
        <v>65</v>
      </c>
      <c r="Q5001" s="1" t="s">
        <v>64</v>
      </c>
      <c r="R5001" s="1" t="s">
        <v>65</v>
      </c>
      <c r="S5001" s="1" t="s">
        <v>64</v>
      </c>
      <c r="T5001" s="2">
        <v>2</v>
      </c>
      <c r="V5001" s="1" t="s">
        <v>1045</v>
      </c>
      <c r="W5001" s="1" t="s">
        <v>631</v>
      </c>
      <c r="Y5001" s="1" t="s">
        <v>71</v>
      </c>
      <c r="Z5001" s="1" t="s">
        <v>72</v>
      </c>
      <c r="AA5001" s="1" t="s">
        <v>273</v>
      </c>
      <c r="AB5001" s="1" t="s">
        <v>274</v>
      </c>
      <c r="AC5001" s="3">
        <f>VLOOKUP(AA5001,GeoCord!$A:$C,2,0)</f>
        <v>2.875</v>
      </c>
      <c r="AD5001" s="3">
        <f>VLOOKUP(AA5001,GeoCord!$A:$C,3,0)</f>
        <v>43.445999999999998</v>
      </c>
      <c r="AH5001" s="2">
        <v>1</v>
      </c>
      <c r="AJ5001" s="1" t="s">
        <v>77</v>
      </c>
      <c r="AK5001" s="1" t="s">
        <v>77</v>
      </c>
      <c r="AL5001" s="1" t="s">
        <v>77</v>
      </c>
      <c r="AM5001" s="1" t="s">
        <v>77</v>
      </c>
      <c r="AN5001" s="1" t="s">
        <v>77</v>
      </c>
      <c r="AO5001" s="1" t="s">
        <v>77</v>
      </c>
      <c r="AP5001" s="1" t="s">
        <v>77</v>
      </c>
      <c r="AQ5001" s="1" t="s">
        <v>77</v>
      </c>
      <c r="AR5001" s="1" t="s">
        <v>77</v>
      </c>
      <c r="AS5001" s="1" t="s">
        <v>78</v>
      </c>
      <c r="AT5001" s="2">
        <v>110</v>
      </c>
      <c r="AU5001" s="1" t="s">
        <v>79</v>
      </c>
      <c r="AV5001" s="2">
        <v>5</v>
      </c>
      <c r="AW5001" s="2">
        <v>3639040.04</v>
      </c>
      <c r="AX5001" s="1" t="s">
        <v>1045</v>
      </c>
      <c r="AY5001" s="1" t="s">
        <v>1045</v>
      </c>
      <c r="AZ5001" s="1" t="s">
        <v>631</v>
      </c>
      <c r="BE5001" s="1" t="s">
        <v>30483</v>
      </c>
      <c r="BF5001" s="2">
        <v>3</v>
      </c>
      <c r="BG5001" s="1" t="s">
        <v>81</v>
      </c>
      <c r="BH5001" s="1" t="s">
        <v>77</v>
      </c>
      <c r="BI5001" s="1" t="s">
        <v>77</v>
      </c>
    </row>
    <row r="5002" spans="1:61">
      <c r="A5002" s="1" t="s">
        <v>59</v>
      </c>
      <c r="B5002" s="1" t="s">
        <v>60</v>
      </c>
      <c r="C5002" s="1" t="s">
        <v>30484</v>
      </c>
      <c r="D5002" s="1" t="s">
        <v>30485</v>
      </c>
      <c r="E5002" s="1" t="s">
        <v>30486</v>
      </c>
      <c r="F5002" s="1" t="s">
        <v>64</v>
      </c>
      <c r="G5002" s="1" t="s">
        <v>65</v>
      </c>
      <c r="H5002" s="1" t="s">
        <v>30487</v>
      </c>
      <c r="I5002" s="1" t="s">
        <v>67</v>
      </c>
      <c r="J5002" s="1" t="s">
        <v>30488</v>
      </c>
      <c r="K5002" s="2">
        <v>2</v>
      </c>
      <c r="L5002" s="1" t="s">
        <v>67</v>
      </c>
      <c r="M5002" s="1" t="s">
        <v>489</v>
      </c>
      <c r="N5002" s="1" t="s">
        <v>489</v>
      </c>
      <c r="O5002" s="1" t="s">
        <v>13503</v>
      </c>
      <c r="P5002" s="1" t="s">
        <v>65</v>
      </c>
      <c r="Q5002" s="1" t="s">
        <v>64</v>
      </c>
      <c r="R5002" s="1" t="s">
        <v>65</v>
      </c>
      <c r="S5002" s="1" t="s">
        <v>64</v>
      </c>
      <c r="T5002" s="2">
        <v>3</v>
      </c>
      <c r="V5002" s="1" t="s">
        <v>6027</v>
      </c>
      <c r="X5002" s="1" t="s">
        <v>180</v>
      </c>
      <c r="Y5002" s="1" t="s">
        <v>71</v>
      </c>
      <c r="Z5002" s="1" t="s">
        <v>72</v>
      </c>
      <c r="AA5002" s="1" t="s">
        <v>488</v>
      </c>
      <c r="AB5002" s="1" t="s">
        <v>489</v>
      </c>
      <c r="AC5002" s="3">
        <f>VLOOKUP(AA5002,GeoCord!$A:$C,2,0)</f>
        <v>18.210999999999999</v>
      </c>
      <c r="AD5002" s="3">
        <f>VLOOKUP(AA5002,GeoCord!$A:$C,3,0)</f>
        <v>-2.2090000000000001</v>
      </c>
      <c r="AH5002" s="2">
        <v>1</v>
      </c>
      <c r="AJ5002" s="1" t="s">
        <v>77</v>
      </c>
      <c r="AK5002" s="1" t="s">
        <v>77</v>
      </c>
      <c r="AL5002" s="1" t="s">
        <v>77</v>
      </c>
      <c r="AM5002" s="1" t="s">
        <v>77</v>
      </c>
      <c r="AN5002" s="1" t="s">
        <v>77</v>
      </c>
      <c r="AO5002" s="1" t="s">
        <v>77</v>
      </c>
      <c r="AP5002" s="1" t="s">
        <v>77</v>
      </c>
      <c r="AQ5002" s="1" t="s">
        <v>77</v>
      </c>
      <c r="AR5002" s="1" t="s">
        <v>77</v>
      </c>
      <c r="AS5002" s="1" t="s">
        <v>78</v>
      </c>
      <c r="AT5002" s="2">
        <v>110</v>
      </c>
      <c r="AU5002" s="1" t="s">
        <v>79</v>
      </c>
      <c r="AV5002" s="2">
        <v>5</v>
      </c>
      <c r="AW5002" s="2">
        <v>2250000.2799999998</v>
      </c>
      <c r="AX5002" s="1" t="s">
        <v>6027</v>
      </c>
      <c r="AY5002" s="1" t="s">
        <v>6027</v>
      </c>
      <c r="AZ5002" s="1" t="s">
        <v>180</v>
      </c>
      <c r="BE5002" s="1" t="s">
        <v>30489</v>
      </c>
      <c r="BF5002" s="2">
        <v>3</v>
      </c>
      <c r="BG5002" s="1" t="s">
        <v>81</v>
      </c>
      <c r="BH5002" s="1" t="s">
        <v>77</v>
      </c>
      <c r="BI5002" s="1" t="s">
        <v>77</v>
      </c>
    </row>
    <row r="5003" spans="1:61">
      <c r="A5003" s="1" t="s">
        <v>59</v>
      </c>
      <c r="B5003" s="1" t="s">
        <v>60</v>
      </c>
      <c r="C5003" s="1" t="s">
        <v>30490</v>
      </c>
      <c r="D5003" s="1" t="s">
        <v>30491</v>
      </c>
      <c r="E5003" s="1" t="s">
        <v>30492</v>
      </c>
      <c r="F5003" s="1" t="s">
        <v>64</v>
      </c>
      <c r="G5003" s="1" t="s">
        <v>65</v>
      </c>
      <c r="H5003" s="1" t="s">
        <v>30493</v>
      </c>
      <c r="I5003" s="1" t="s">
        <v>100</v>
      </c>
      <c r="J5003" s="1" t="s">
        <v>30494</v>
      </c>
      <c r="K5003" s="2">
        <v>2</v>
      </c>
      <c r="L5003" s="1" t="s">
        <v>100</v>
      </c>
      <c r="M5003" s="1" t="s">
        <v>65</v>
      </c>
      <c r="N5003" s="1" t="s">
        <v>65</v>
      </c>
      <c r="O5003" s="1" t="s">
        <v>64</v>
      </c>
      <c r="P5003" s="1" t="s">
        <v>65</v>
      </c>
      <c r="Q5003" s="1" t="s">
        <v>64</v>
      </c>
      <c r="R5003" s="1" t="s">
        <v>65</v>
      </c>
      <c r="S5003" s="1" t="s">
        <v>64</v>
      </c>
      <c r="T5003" s="2">
        <v>2</v>
      </c>
      <c r="V5003" s="1" t="s">
        <v>16835</v>
      </c>
      <c r="W5003" s="1" t="s">
        <v>16869</v>
      </c>
      <c r="Y5003" s="1" t="s">
        <v>71</v>
      </c>
      <c r="Z5003" s="1" t="s">
        <v>72</v>
      </c>
      <c r="AA5003" s="1" t="s">
        <v>1532</v>
      </c>
      <c r="AB5003" s="1" t="s">
        <v>1533</v>
      </c>
      <c r="AC5003" s="3">
        <f>VLOOKUP(AA5003,GeoCord!$A:$C,2,0)</f>
        <v>21.841000000000001</v>
      </c>
      <c r="AD5003" s="3">
        <f>VLOOKUP(AA5003,GeoCord!$A:$C,3,0)</f>
        <v>96.05</v>
      </c>
      <c r="AG5003" s="1" t="s">
        <v>3478</v>
      </c>
      <c r="AH5003" s="2">
        <v>1</v>
      </c>
      <c r="AI5003" s="1" t="s">
        <v>3479</v>
      </c>
      <c r="AJ5003" s="2">
        <v>0</v>
      </c>
      <c r="AK5003" s="1" t="s">
        <v>77</v>
      </c>
      <c r="AL5003" s="1" t="s">
        <v>77</v>
      </c>
      <c r="AM5003" s="1" t="s">
        <v>77</v>
      </c>
      <c r="AN5003" s="2">
        <v>1</v>
      </c>
      <c r="AO5003" s="2">
        <v>2</v>
      </c>
      <c r="AP5003" s="2">
        <v>2</v>
      </c>
      <c r="AQ5003" s="2">
        <v>1</v>
      </c>
      <c r="AR5003" s="1" t="s">
        <v>77</v>
      </c>
      <c r="AS5003" s="1" t="s">
        <v>78</v>
      </c>
      <c r="AT5003" s="2">
        <v>110</v>
      </c>
      <c r="AU5003" s="1" t="s">
        <v>79</v>
      </c>
      <c r="AV5003" s="2">
        <v>5</v>
      </c>
      <c r="AW5003" s="2">
        <v>100000</v>
      </c>
      <c r="AX5003" s="1" t="s">
        <v>16835</v>
      </c>
      <c r="AY5003" s="1" t="s">
        <v>16835</v>
      </c>
      <c r="AZ5003" s="1" t="s">
        <v>16869</v>
      </c>
      <c r="BE5003" s="1" t="s">
        <v>30495</v>
      </c>
      <c r="BF5003" s="2">
        <v>3</v>
      </c>
      <c r="BG5003" s="1" t="s">
        <v>81</v>
      </c>
      <c r="BH5003" s="2">
        <v>0</v>
      </c>
      <c r="BI5003" s="2">
        <v>1</v>
      </c>
    </row>
    <row r="5004" spans="1:61">
      <c r="A5004" s="1" t="s">
        <v>59</v>
      </c>
      <c r="B5004" s="1" t="s">
        <v>60</v>
      </c>
      <c r="C5004" s="1" t="s">
        <v>30496</v>
      </c>
      <c r="D5004" s="1" t="s">
        <v>30497</v>
      </c>
      <c r="E5004" s="1" t="s">
        <v>30498</v>
      </c>
      <c r="F5004" s="1" t="s">
        <v>64</v>
      </c>
      <c r="G5004" s="1" t="s">
        <v>65</v>
      </c>
      <c r="H5004" s="1" t="s">
        <v>30499</v>
      </c>
      <c r="I5004" s="1" t="s">
        <v>100</v>
      </c>
      <c r="J5004" s="1" t="s">
        <v>30500</v>
      </c>
      <c r="K5004" s="2">
        <v>2</v>
      </c>
      <c r="L5004" s="1" t="s">
        <v>100</v>
      </c>
      <c r="M5004" s="1" t="s">
        <v>2529</v>
      </c>
      <c r="N5004" s="1" t="s">
        <v>2529</v>
      </c>
      <c r="O5004" s="1" t="s">
        <v>2530</v>
      </c>
      <c r="P5004" s="1" t="s">
        <v>65</v>
      </c>
      <c r="Q5004" s="1" t="s">
        <v>64</v>
      </c>
      <c r="R5004" s="1" t="s">
        <v>65</v>
      </c>
      <c r="S5004" s="1" t="s">
        <v>64</v>
      </c>
      <c r="T5004" s="2">
        <v>4</v>
      </c>
      <c r="V5004" s="1" t="s">
        <v>23213</v>
      </c>
      <c r="X5004" s="1" t="s">
        <v>1276</v>
      </c>
      <c r="Y5004" s="1" t="s">
        <v>71</v>
      </c>
      <c r="Z5004" s="1" t="s">
        <v>72</v>
      </c>
      <c r="AA5004" s="1" t="s">
        <v>264</v>
      </c>
      <c r="AB5004" s="1" t="s">
        <v>265</v>
      </c>
      <c r="AC5004" s="3">
        <f>VLOOKUP(AA5004,GeoCord!$A:$C,2,0)</f>
        <v>16.995999999999999</v>
      </c>
      <c r="AD5004" s="3">
        <f>VLOOKUP(AA5004,GeoCord!$A:$C,3,0)</f>
        <v>9.9149999999999991</v>
      </c>
      <c r="AG5004" s="1" t="s">
        <v>807</v>
      </c>
      <c r="AH5004" s="2">
        <v>1</v>
      </c>
      <c r="AI5004" s="1" t="s">
        <v>808</v>
      </c>
      <c r="AJ5004" s="2">
        <v>1</v>
      </c>
      <c r="AK5004" s="1" t="s">
        <v>77</v>
      </c>
      <c r="AL5004" s="1" t="s">
        <v>77</v>
      </c>
      <c r="AM5004" s="1" t="s">
        <v>77</v>
      </c>
      <c r="AN5004" s="2">
        <v>0</v>
      </c>
      <c r="AO5004" s="2">
        <v>0</v>
      </c>
      <c r="AP5004" s="2">
        <v>0</v>
      </c>
      <c r="AQ5004" s="2">
        <v>0</v>
      </c>
      <c r="AR5004" s="1" t="s">
        <v>77</v>
      </c>
      <c r="AS5004" s="1" t="s">
        <v>78</v>
      </c>
      <c r="AT5004" s="2">
        <v>110</v>
      </c>
      <c r="AU5004" s="1" t="s">
        <v>79</v>
      </c>
      <c r="AV5004" s="2">
        <v>5</v>
      </c>
      <c r="AW5004" s="2">
        <v>1089185.1000000001</v>
      </c>
      <c r="AX5004" s="1" t="s">
        <v>23213</v>
      </c>
      <c r="AY5004" s="1" t="s">
        <v>23213</v>
      </c>
      <c r="AZ5004" s="1" t="s">
        <v>1276</v>
      </c>
      <c r="BE5004" s="1" t="s">
        <v>30501</v>
      </c>
      <c r="BF5004" s="2">
        <v>3</v>
      </c>
      <c r="BG5004" s="1" t="s">
        <v>81</v>
      </c>
      <c r="BH5004" s="2">
        <v>1</v>
      </c>
      <c r="BI5004" s="2">
        <v>2</v>
      </c>
    </row>
    <row r="5005" spans="1:61">
      <c r="A5005" s="1" t="s">
        <v>59</v>
      </c>
      <c r="B5005" s="1" t="s">
        <v>60</v>
      </c>
      <c r="C5005" s="1" t="s">
        <v>30502</v>
      </c>
      <c r="D5005" s="1" t="s">
        <v>30503</v>
      </c>
      <c r="E5005" s="1" t="s">
        <v>30504</v>
      </c>
      <c r="F5005" s="1" t="s">
        <v>64</v>
      </c>
      <c r="G5005" s="1" t="s">
        <v>65</v>
      </c>
      <c r="H5005" s="1" t="s">
        <v>30505</v>
      </c>
      <c r="I5005" s="1" t="s">
        <v>100</v>
      </c>
      <c r="J5005" s="1" t="s">
        <v>30506</v>
      </c>
      <c r="K5005" s="2">
        <v>2</v>
      </c>
      <c r="L5005" s="1" t="s">
        <v>100</v>
      </c>
      <c r="M5005" s="1" t="s">
        <v>65</v>
      </c>
      <c r="N5005" s="1" t="s">
        <v>65</v>
      </c>
      <c r="O5005" s="1" t="s">
        <v>64</v>
      </c>
      <c r="P5005" s="1" t="s">
        <v>65</v>
      </c>
      <c r="Q5005" s="1" t="s">
        <v>64</v>
      </c>
      <c r="R5005" s="1" t="s">
        <v>65</v>
      </c>
      <c r="S5005" s="1" t="s">
        <v>64</v>
      </c>
      <c r="T5005" s="2">
        <v>2</v>
      </c>
      <c r="V5005" s="1" t="s">
        <v>7183</v>
      </c>
      <c r="W5005" s="1" t="s">
        <v>5392</v>
      </c>
      <c r="Y5005" s="1" t="s">
        <v>71</v>
      </c>
      <c r="Z5005" s="1" t="s">
        <v>72</v>
      </c>
      <c r="AA5005" s="1" t="s">
        <v>3506</v>
      </c>
      <c r="AB5005" s="1" t="s">
        <v>3507</v>
      </c>
      <c r="AC5005" s="3">
        <f>VLOOKUP(AA5005,GeoCord!$A:$C,2,0)</f>
        <v>27.534199999999998</v>
      </c>
      <c r="AD5005" s="3">
        <f>VLOOKUP(AA5005,GeoCord!$A:$C,3,0)</f>
        <v>90.300200000000004</v>
      </c>
      <c r="AG5005" s="1" t="s">
        <v>224</v>
      </c>
      <c r="AH5005" s="2">
        <v>1</v>
      </c>
      <c r="AI5005" s="1" t="s">
        <v>225</v>
      </c>
      <c r="AJ5005" s="2">
        <v>0</v>
      </c>
      <c r="AK5005" s="1" t="s">
        <v>77</v>
      </c>
      <c r="AL5005" s="1" t="s">
        <v>77</v>
      </c>
      <c r="AM5005" s="1" t="s">
        <v>77</v>
      </c>
      <c r="AN5005" s="2">
        <v>0</v>
      </c>
      <c r="AO5005" s="2">
        <v>0</v>
      </c>
      <c r="AP5005" s="2">
        <v>0</v>
      </c>
      <c r="AQ5005" s="2">
        <v>0</v>
      </c>
      <c r="AR5005" s="1" t="s">
        <v>77</v>
      </c>
      <c r="AS5005" s="1" t="s">
        <v>78</v>
      </c>
      <c r="AT5005" s="2">
        <v>110</v>
      </c>
      <c r="AU5005" s="1" t="s">
        <v>79</v>
      </c>
      <c r="AV5005" s="2">
        <v>5</v>
      </c>
      <c r="AW5005" s="2">
        <v>200000</v>
      </c>
      <c r="AX5005" s="1" t="s">
        <v>7183</v>
      </c>
      <c r="AY5005" s="1" t="s">
        <v>7183</v>
      </c>
      <c r="AZ5005" s="1" t="s">
        <v>5392</v>
      </c>
      <c r="BE5005" s="1" t="s">
        <v>30507</v>
      </c>
      <c r="BF5005" s="2">
        <v>3</v>
      </c>
      <c r="BG5005" s="1" t="s">
        <v>81</v>
      </c>
      <c r="BH5005" s="2">
        <v>1</v>
      </c>
      <c r="BI5005" s="2">
        <v>0</v>
      </c>
    </row>
    <row r="5006" spans="1:61">
      <c r="A5006" s="1" t="s">
        <v>59</v>
      </c>
      <c r="B5006" s="1" t="s">
        <v>60</v>
      </c>
      <c r="C5006" s="1" t="s">
        <v>30508</v>
      </c>
      <c r="D5006" s="1" t="s">
        <v>30509</v>
      </c>
      <c r="E5006" s="1" t="s">
        <v>30510</v>
      </c>
      <c r="F5006" s="1" t="s">
        <v>64</v>
      </c>
      <c r="G5006" s="1" t="s">
        <v>65</v>
      </c>
      <c r="H5006" s="1" t="s">
        <v>30511</v>
      </c>
      <c r="I5006" s="1" t="s">
        <v>164</v>
      </c>
      <c r="J5006" s="1" t="s">
        <v>30512</v>
      </c>
      <c r="K5006" s="2">
        <v>2</v>
      </c>
      <c r="L5006" s="1" t="s">
        <v>164</v>
      </c>
      <c r="M5006" s="1" t="s">
        <v>65</v>
      </c>
      <c r="N5006" s="1" t="s">
        <v>65</v>
      </c>
      <c r="O5006" s="1" t="s">
        <v>64</v>
      </c>
      <c r="P5006" s="1" t="s">
        <v>65</v>
      </c>
      <c r="Q5006" s="1" t="s">
        <v>64</v>
      </c>
      <c r="R5006" s="1" t="s">
        <v>65</v>
      </c>
      <c r="S5006" s="1" t="s">
        <v>64</v>
      </c>
      <c r="T5006" s="2">
        <v>4</v>
      </c>
      <c r="V5006" s="1" t="s">
        <v>1358</v>
      </c>
      <c r="X5006" s="1" t="s">
        <v>3798</v>
      </c>
      <c r="Y5006" s="1" t="s">
        <v>71</v>
      </c>
      <c r="Z5006" s="1" t="s">
        <v>72</v>
      </c>
      <c r="AA5006" s="1" t="s">
        <v>181</v>
      </c>
      <c r="AB5006" s="1" t="s">
        <v>182</v>
      </c>
      <c r="AC5006" s="3">
        <f>VLOOKUP(AA5006,GeoCord!$A:$C,2,0)</f>
        <v>13.848000000000001</v>
      </c>
      <c r="AD5006" s="3">
        <f>VLOOKUP(AA5006,GeoCord!$A:$C,3,0)</f>
        <v>-89.228999999999999</v>
      </c>
      <c r="AG5006" s="1" t="s">
        <v>2738</v>
      </c>
      <c r="AH5006" s="2">
        <v>1</v>
      </c>
      <c r="AI5006" s="1" t="s">
        <v>2739</v>
      </c>
      <c r="AJ5006" s="2">
        <v>1</v>
      </c>
      <c r="AK5006" s="1" t="s">
        <v>77</v>
      </c>
      <c r="AL5006" s="1" t="s">
        <v>77</v>
      </c>
      <c r="AM5006" s="1" t="s">
        <v>77</v>
      </c>
      <c r="AN5006" s="2">
        <v>0</v>
      </c>
      <c r="AO5006" s="2">
        <v>0</v>
      </c>
      <c r="AP5006" s="2">
        <v>0</v>
      </c>
      <c r="AQ5006" s="2">
        <v>0</v>
      </c>
      <c r="AR5006" s="1" t="s">
        <v>77</v>
      </c>
      <c r="AS5006" s="1" t="s">
        <v>78</v>
      </c>
      <c r="AT5006" s="2">
        <v>110</v>
      </c>
      <c r="AU5006" s="1" t="s">
        <v>79</v>
      </c>
      <c r="AV5006" s="2">
        <v>5</v>
      </c>
      <c r="AW5006" s="2">
        <v>100000</v>
      </c>
      <c r="AX5006" s="1" t="s">
        <v>1358</v>
      </c>
      <c r="AY5006" s="1" t="s">
        <v>1358</v>
      </c>
      <c r="AZ5006" s="1" t="s">
        <v>3798</v>
      </c>
      <c r="BE5006" s="1" t="s">
        <v>30513</v>
      </c>
      <c r="BF5006" s="2">
        <v>3</v>
      </c>
      <c r="BG5006" s="1" t="s">
        <v>81</v>
      </c>
      <c r="BH5006" s="2">
        <v>0</v>
      </c>
      <c r="BI5006" s="2">
        <v>0</v>
      </c>
    </row>
    <row r="5007" spans="1:61">
      <c r="A5007" s="1" t="s">
        <v>59</v>
      </c>
      <c r="B5007" s="1" t="s">
        <v>60</v>
      </c>
      <c r="C5007" s="1" t="s">
        <v>30514</v>
      </c>
      <c r="D5007" s="1" t="s">
        <v>30515</v>
      </c>
      <c r="E5007" s="1" t="s">
        <v>30516</v>
      </c>
      <c r="F5007" s="1" t="s">
        <v>64</v>
      </c>
      <c r="G5007" s="1" t="s">
        <v>65</v>
      </c>
      <c r="H5007" s="1" t="s">
        <v>30517</v>
      </c>
      <c r="I5007" s="1" t="s">
        <v>67</v>
      </c>
      <c r="J5007" s="1" t="s">
        <v>30518</v>
      </c>
      <c r="K5007" s="2">
        <v>2</v>
      </c>
      <c r="L5007" s="1" t="s">
        <v>67</v>
      </c>
      <c r="M5007" s="1" t="s">
        <v>65</v>
      </c>
      <c r="N5007" s="1" t="s">
        <v>65</v>
      </c>
      <c r="O5007" s="1" t="s">
        <v>64</v>
      </c>
      <c r="P5007" s="1" t="s">
        <v>65</v>
      </c>
      <c r="Q5007" s="1" t="s">
        <v>64</v>
      </c>
      <c r="R5007" s="1" t="s">
        <v>65</v>
      </c>
      <c r="S5007" s="1" t="s">
        <v>64</v>
      </c>
      <c r="T5007" s="2">
        <v>2</v>
      </c>
      <c r="V5007" s="1" t="s">
        <v>17109</v>
      </c>
      <c r="W5007" s="1" t="s">
        <v>1388</v>
      </c>
      <c r="Y5007" s="1" t="s">
        <v>71</v>
      </c>
      <c r="Z5007" s="1" t="s">
        <v>72</v>
      </c>
      <c r="AA5007" s="1" t="s">
        <v>155</v>
      </c>
      <c r="AB5007" s="1" t="s">
        <v>156</v>
      </c>
      <c r="AC5007" s="3">
        <f>VLOOKUP(AA5007,GeoCord!$A:$C,2,0)</f>
        <v>-1.4179999999999999</v>
      </c>
      <c r="AD5007" s="3">
        <f>VLOOKUP(AA5007,GeoCord!$A:$C,3,0)</f>
        <v>23.606999999999999</v>
      </c>
      <c r="AH5007" s="2">
        <v>1</v>
      </c>
      <c r="AJ5007" s="1" t="s">
        <v>77</v>
      </c>
      <c r="AK5007" s="1" t="s">
        <v>77</v>
      </c>
      <c r="AL5007" s="1" t="s">
        <v>77</v>
      </c>
      <c r="AM5007" s="1" t="s">
        <v>77</v>
      </c>
      <c r="AN5007" s="1" t="s">
        <v>77</v>
      </c>
      <c r="AO5007" s="1" t="s">
        <v>77</v>
      </c>
      <c r="AP5007" s="1" t="s">
        <v>77</v>
      </c>
      <c r="AQ5007" s="1" t="s">
        <v>77</v>
      </c>
      <c r="AR5007" s="1" t="s">
        <v>77</v>
      </c>
      <c r="AS5007" s="1" t="s">
        <v>78</v>
      </c>
      <c r="AT5007" s="2">
        <v>110</v>
      </c>
      <c r="AU5007" s="1" t="s">
        <v>79</v>
      </c>
      <c r="AV5007" s="2">
        <v>5</v>
      </c>
      <c r="AW5007" s="2">
        <v>120000</v>
      </c>
      <c r="AX5007" s="1" t="s">
        <v>17109</v>
      </c>
      <c r="AY5007" s="1" t="s">
        <v>17109</v>
      </c>
      <c r="AZ5007" s="1" t="s">
        <v>1388</v>
      </c>
      <c r="BE5007" s="1" t="s">
        <v>30519</v>
      </c>
      <c r="BF5007" s="2">
        <v>3</v>
      </c>
      <c r="BG5007" s="1" t="s">
        <v>81</v>
      </c>
      <c r="BH5007" s="1" t="s">
        <v>77</v>
      </c>
      <c r="BI5007" s="1" t="s">
        <v>77</v>
      </c>
    </row>
    <row r="5008" spans="1:61">
      <c r="A5008" s="1" t="s">
        <v>59</v>
      </c>
      <c r="B5008" s="1" t="s">
        <v>60</v>
      </c>
      <c r="C5008" s="1" t="s">
        <v>30520</v>
      </c>
      <c r="D5008" s="1" t="s">
        <v>30521</v>
      </c>
      <c r="E5008" s="1" t="s">
        <v>30522</v>
      </c>
      <c r="F5008" s="1" t="s">
        <v>64</v>
      </c>
      <c r="G5008" s="1" t="s">
        <v>65</v>
      </c>
      <c r="H5008" s="1" t="s">
        <v>2087</v>
      </c>
      <c r="I5008" s="1" t="s">
        <v>100</v>
      </c>
      <c r="J5008" s="1" t="s">
        <v>2088</v>
      </c>
      <c r="K5008" s="2">
        <v>2</v>
      </c>
      <c r="L5008" s="1" t="s">
        <v>100</v>
      </c>
      <c r="M5008" s="1" t="s">
        <v>128</v>
      </c>
      <c r="N5008" s="1" t="s">
        <v>128</v>
      </c>
      <c r="O5008" s="1" t="s">
        <v>129</v>
      </c>
      <c r="P5008" s="1" t="s">
        <v>65</v>
      </c>
      <c r="Q5008" s="1" t="s">
        <v>64</v>
      </c>
      <c r="R5008" s="1" t="s">
        <v>65</v>
      </c>
      <c r="S5008" s="1" t="s">
        <v>64</v>
      </c>
      <c r="T5008" s="2">
        <v>4</v>
      </c>
      <c r="V5008" s="1" t="s">
        <v>1045</v>
      </c>
      <c r="X5008" s="1" t="s">
        <v>2089</v>
      </c>
      <c r="Y5008" s="1" t="s">
        <v>71</v>
      </c>
      <c r="Z5008" s="1" t="s">
        <v>72</v>
      </c>
      <c r="AA5008" s="1" t="s">
        <v>1135</v>
      </c>
      <c r="AB5008" s="1" t="s">
        <v>1136</v>
      </c>
      <c r="AC5008" s="3">
        <f>VLOOKUP(AA5008,GeoCord!$A:$C,2,0)</f>
        <v>-19.097999999999999</v>
      </c>
      <c r="AD5008" s="3">
        <f>VLOOKUP(AA5008,GeoCord!$A:$C,3,0)</f>
        <v>30.047000000000001</v>
      </c>
      <c r="AH5008" s="2">
        <v>1</v>
      </c>
      <c r="AJ5008" s="1" t="s">
        <v>77</v>
      </c>
      <c r="AK5008" s="1" t="s">
        <v>77</v>
      </c>
      <c r="AL5008" s="1" t="s">
        <v>77</v>
      </c>
      <c r="AM5008" s="1" t="s">
        <v>77</v>
      </c>
      <c r="AN5008" s="1" t="s">
        <v>77</v>
      </c>
      <c r="AO5008" s="1" t="s">
        <v>77</v>
      </c>
      <c r="AP5008" s="1" t="s">
        <v>77</v>
      </c>
      <c r="AQ5008" s="1" t="s">
        <v>77</v>
      </c>
      <c r="AR5008" s="1" t="s">
        <v>77</v>
      </c>
      <c r="AS5008" s="1" t="s">
        <v>78</v>
      </c>
      <c r="AT5008" s="2">
        <v>110</v>
      </c>
      <c r="AU5008" s="1" t="s">
        <v>79</v>
      </c>
      <c r="AV5008" s="2">
        <v>5</v>
      </c>
      <c r="AW5008" s="2">
        <v>395552.79</v>
      </c>
      <c r="AX5008" s="1" t="s">
        <v>1045</v>
      </c>
      <c r="AY5008" s="1" t="s">
        <v>1045</v>
      </c>
      <c r="AZ5008" s="1" t="s">
        <v>2089</v>
      </c>
      <c r="BE5008" s="1" t="s">
        <v>30523</v>
      </c>
      <c r="BF5008" s="2">
        <v>3</v>
      </c>
      <c r="BG5008" s="1" t="s">
        <v>81</v>
      </c>
      <c r="BH5008" s="1" t="s">
        <v>77</v>
      </c>
      <c r="BI5008" s="1" t="s">
        <v>77</v>
      </c>
    </row>
    <row r="5009" spans="1:61">
      <c r="A5009" s="1" t="s">
        <v>59</v>
      </c>
      <c r="B5009" s="1" t="s">
        <v>60</v>
      </c>
      <c r="C5009" s="1" t="s">
        <v>30524</v>
      </c>
      <c r="D5009" s="1" t="s">
        <v>30525</v>
      </c>
      <c r="E5009" s="1" t="s">
        <v>30526</v>
      </c>
      <c r="F5009" s="1" t="s">
        <v>64</v>
      </c>
      <c r="G5009" s="1" t="s">
        <v>65</v>
      </c>
      <c r="H5009" s="1" t="s">
        <v>30527</v>
      </c>
      <c r="I5009" s="1" t="s">
        <v>100</v>
      </c>
      <c r="J5009" s="1" t="s">
        <v>30528</v>
      </c>
      <c r="K5009" s="2">
        <v>2</v>
      </c>
      <c r="L5009" s="1" t="s">
        <v>100</v>
      </c>
      <c r="M5009" s="1" t="s">
        <v>65</v>
      </c>
      <c r="N5009" s="1" t="s">
        <v>65</v>
      </c>
      <c r="O5009" s="1" t="s">
        <v>64</v>
      </c>
      <c r="P5009" s="1" t="s">
        <v>65</v>
      </c>
      <c r="Q5009" s="1" t="s">
        <v>64</v>
      </c>
      <c r="R5009" s="1" t="s">
        <v>65</v>
      </c>
      <c r="S5009" s="1" t="s">
        <v>64</v>
      </c>
      <c r="T5009" s="2">
        <v>2</v>
      </c>
      <c r="V5009" s="1" t="s">
        <v>102</v>
      </c>
      <c r="W5009" s="1" t="s">
        <v>103</v>
      </c>
      <c r="Y5009" s="1" t="s">
        <v>71</v>
      </c>
      <c r="Z5009" s="1" t="s">
        <v>72</v>
      </c>
      <c r="AA5009" s="1" t="s">
        <v>345</v>
      </c>
      <c r="AB5009" s="1" t="s">
        <v>346</v>
      </c>
      <c r="AC5009" s="3">
        <f>VLOOKUP(AA5009,GeoCord!$A:$C,2,0)</f>
        <v>-26.520299999999999</v>
      </c>
      <c r="AD5009" s="3">
        <f>VLOOKUP(AA5009,GeoCord!$A:$C,3,0)</f>
        <v>31.460699999999999</v>
      </c>
      <c r="AG5009" s="1" t="s">
        <v>145</v>
      </c>
      <c r="AH5009" s="2">
        <v>1</v>
      </c>
      <c r="AI5009" s="1" t="s">
        <v>146</v>
      </c>
      <c r="AJ5009" s="2">
        <v>0</v>
      </c>
      <c r="AK5009" s="1" t="s">
        <v>77</v>
      </c>
      <c r="AL5009" s="1" t="s">
        <v>77</v>
      </c>
      <c r="AM5009" s="1" t="s">
        <v>77</v>
      </c>
      <c r="AN5009" s="2">
        <v>0</v>
      </c>
      <c r="AO5009" s="2">
        <v>0</v>
      </c>
      <c r="AP5009" s="2">
        <v>0</v>
      </c>
      <c r="AQ5009" s="2">
        <v>0</v>
      </c>
      <c r="AR5009" s="1" t="s">
        <v>77</v>
      </c>
      <c r="AS5009" s="1" t="s">
        <v>78</v>
      </c>
      <c r="AT5009" s="2">
        <v>110</v>
      </c>
      <c r="AU5009" s="1" t="s">
        <v>79</v>
      </c>
      <c r="AV5009" s="2">
        <v>5</v>
      </c>
      <c r="AW5009" s="2">
        <v>65000</v>
      </c>
      <c r="AX5009" s="1" t="s">
        <v>102</v>
      </c>
      <c r="AY5009" s="1" t="s">
        <v>102</v>
      </c>
      <c r="AZ5009" s="1" t="s">
        <v>103</v>
      </c>
      <c r="BE5009" s="1" t="s">
        <v>30529</v>
      </c>
      <c r="BF5009" s="2">
        <v>3</v>
      </c>
      <c r="BG5009" s="1" t="s">
        <v>81</v>
      </c>
      <c r="BH5009" s="2">
        <v>0</v>
      </c>
      <c r="BI5009" s="2">
        <v>0</v>
      </c>
    </row>
    <row r="5010" spans="1:61">
      <c r="A5010" s="1" t="s">
        <v>59</v>
      </c>
      <c r="B5010" s="1" t="s">
        <v>60</v>
      </c>
      <c r="C5010" s="1" t="s">
        <v>30530</v>
      </c>
      <c r="D5010" s="1" t="s">
        <v>30531</v>
      </c>
      <c r="E5010" s="1" t="s">
        <v>30532</v>
      </c>
      <c r="F5010" s="1" t="s">
        <v>64</v>
      </c>
      <c r="G5010" s="1" t="s">
        <v>65</v>
      </c>
      <c r="H5010" s="1" t="s">
        <v>6226</v>
      </c>
      <c r="I5010" s="1" t="s">
        <v>100</v>
      </c>
      <c r="J5010" s="1" t="s">
        <v>30533</v>
      </c>
      <c r="K5010" s="2">
        <v>2</v>
      </c>
      <c r="L5010" s="1" t="s">
        <v>100</v>
      </c>
      <c r="P5010" s="1" t="s">
        <v>65</v>
      </c>
      <c r="Q5010" s="1" t="s">
        <v>64</v>
      </c>
      <c r="R5010" s="1" t="s">
        <v>65</v>
      </c>
      <c r="S5010" s="1" t="s">
        <v>64</v>
      </c>
      <c r="T5010" s="2">
        <v>4</v>
      </c>
      <c r="V5010" s="1" t="s">
        <v>3605</v>
      </c>
      <c r="X5010" s="1" t="s">
        <v>676</v>
      </c>
      <c r="Y5010" s="1" t="s">
        <v>71</v>
      </c>
      <c r="Z5010" s="1" t="s">
        <v>72</v>
      </c>
      <c r="AA5010" s="1" t="s">
        <v>3563</v>
      </c>
      <c r="AB5010" s="1" t="s">
        <v>3564</v>
      </c>
      <c r="AC5010" s="3">
        <f>VLOOKUP(AA5010,GeoCord!$A:$C,2,0)</f>
        <v>35.302999999999997</v>
      </c>
      <c r="AD5010" s="3">
        <f>VLOOKUP(AA5010,GeoCord!$A:$C,3,0)</f>
        <v>38.322000000000003</v>
      </c>
      <c r="AG5010" s="1" t="s">
        <v>3831</v>
      </c>
      <c r="AH5010" s="2">
        <v>1</v>
      </c>
      <c r="AI5010" s="1" t="s">
        <v>3832</v>
      </c>
      <c r="AJ5010" s="2">
        <v>2</v>
      </c>
      <c r="AK5010" s="1" t="s">
        <v>77</v>
      </c>
      <c r="AL5010" s="1" t="s">
        <v>77</v>
      </c>
      <c r="AM5010" s="1" t="s">
        <v>77</v>
      </c>
      <c r="AN5010" s="2">
        <v>0</v>
      </c>
      <c r="AO5010" s="2">
        <v>1</v>
      </c>
      <c r="AP5010" s="2">
        <v>1</v>
      </c>
      <c r="AQ5010" s="2">
        <v>0</v>
      </c>
      <c r="AR5010" s="1" t="s">
        <v>77</v>
      </c>
      <c r="AS5010" s="1" t="s">
        <v>78</v>
      </c>
      <c r="AT5010" s="2">
        <v>110</v>
      </c>
      <c r="AU5010" s="1" t="s">
        <v>79</v>
      </c>
      <c r="AV5010" s="2">
        <v>5</v>
      </c>
      <c r="AW5010" s="2">
        <v>0</v>
      </c>
      <c r="AX5010" s="1" t="s">
        <v>3605</v>
      </c>
      <c r="AY5010" s="1" t="s">
        <v>3605</v>
      </c>
      <c r="AZ5010" s="1" t="s">
        <v>676</v>
      </c>
      <c r="BE5010" s="1" t="s">
        <v>6228</v>
      </c>
      <c r="BF5010" s="2">
        <v>3</v>
      </c>
      <c r="BG5010" s="1" t="s">
        <v>81</v>
      </c>
      <c r="BH5010" s="2">
        <v>1</v>
      </c>
      <c r="BI5010" s="2">
        <v>0</v>
      </c>
    </row>
    <row r="5011" spans="1:61">
      <c r="A5011" s="1" t="s">
        <v>59</v>
      </c>
      <c r="B5011" s="1" t="s">
        <v>60</v>
      </c>
      <c r="C5011" s="1" t="s">
        <v>30534</v>
      </c>
      <c r="D5011" s="1" t="s">
        <v>30535</v>
      </c>
      <c r="E5011" s="1" t="s">
        <v>30536</v>
      </c>
      <c r="F5011" s="1" t="s">
        <v>64</v>
      </c>
      <c r="G5011" s="1" t="s">
        <v>65</v>
      </c>
      <c r="H5011" s="1" t="s">
        <v>30537</v>
      </c>
      <c r="I5011" s="1" t="s">
        <v>100</v>
      </c>
      <c r="J5011" s="1" t="s">
        <v>30538</v>
      </c>
      <c r="K5011" s="2">
        <v>2</v>
      </c>
      <c r="L5011" s="1" t="s">
        <v>100</v>
      </c>
      <c r="M5011" s="1" t="s">
        <v>993</v>
      </c>
      <c r="N5011" s="1" t="s">
        <v>993</v>
      </c>
      <c r="O5011" s="1" t="s">
        <v>994</v>
      </c>
      <c r="P5011" s="1" t="s">
        <v>65</v>
      </c>
      <c r="Q5011" s="1" t="s">
        <v>64</v>
      </c>
      <c r="R5011" s="1" t="s">
        <v>65</v>
      </c>
      <c r="S5011" s="1" t="s">
        <v>64</v>
      </c>
      <c r="T5011" s="2">
        <v>3</v>
      </c>
      <c r="V5011" s="1" t="s">
        <v>29384</v>
      </c>
      <c r="X5011" s="1" t="s">
        <v>30539</v>
      </c>
      <c r="Y5011" s="1" t="s">
        <v>71</v>
      </c>
      <c r="Z5011" s="1" t="s">
        <v>72</v>
      </c>
      <c r="AA5011" s="1" t="s">
        <v>1947</v>
      </c>
      <c r="AB5011" s="1" t="s">
        <v>1948</v>
      </c>
      <c r="AC5011" s="3">
        <f>VLOOKUP(AA5011,GeoCord!$A:$C,2,0)</f>
        <v>19.413</v>
      </c>
      <c r="AD5011" s="3">
        <f>VLOOKUP(AA5011,GeoCord!$A:$C,3,0)</f>
        <v>-10.652799999999999</v>
      </c>
      <c r="AG5011" s="1" t="s">
        <v>93</v>
      </c>
      <c r="AH5011" s="2">
        <v>1</v>
      </c>
      <c r="AI5011" s="1" t="s">
        <v>94</v>
      </c>
      <c r="AJ5011" s="2">
        <v>1</v>
      </c>
      <c r="AK5011" s="1" t="s">
        <v>77</v>
      </c>
      <c r="AL5011" s="1" t="s">
        <v>77</v>
      </c>
      <c r="AM5011" s="1" t="s">
        <v>77</v>
      </c>
      <c r="AN5011" s="2">
        <v>0</v>
      </c>
      <c r="AO5011" s="2">
        <v>1</v>
      </c>
      <c r="AP5011" s="2">
        <v>1</v>
      </c>
      <c r="AQ5011" s="2">
        <v>0</v>
      </c>
      <c r="AR5011" s="1" t="s">
        <v>77</v>
      </c>
      <c r="AS5011" s="1" t="s">
        <v>78</v>
      </c>
      <c r="AT5011" s="2">
        <v>110</v>
      </c>
      <c r="AU5011" s="1" t="s">
        <v>79</v>
      </c>
      <c r="AV5011" s="2">
        <v>5</v>
      </c>
      <c r="AW5011" s="2">
        <v>999999.53</v>
      </c>
      <c r="AX5011" s="1" t="s">
        <v>29384</v>
      </c>
      <c r="AY5011" s="1" t="s">
        <v>29384</v>
      </c>
      <c r="AZ5011" s="1" t="s">
        <v>30539</v>
      </c>
      <c r="BE5011" s="1" t="s">
        <v>30540</v>
      </c>
      <c r="BF5011" s="2">
        <v>3</v>
      </c>
      <c r="BG5011" s="1" t="s">
        <v>81</v>
      </c>
      <c r="BH5011" s="2">
        <v>2</v>
      </c>
      <c r="BI5011" s="2">
        <v>1</v>
      </c>
    </row>
    <row r="5012" spans="1:61">
      <c r="A5012" s="1" t="s">
        <v>59</v>
      </c>
      <c r="B5012" s="1" t="s">
        <v>60</v>
      </c>
      <c r="C5012" s="1" t="s">
        <v>30541</v>
      </c>
      <c r="D5012" s="1" t="s">
        <v>30542</v>
      </c>
      <c r="E5012" s="1" t="s">
        <v>30543</v>
      </c>
      <c r="F5012" s="1" t="s">
        <v>64</v>
      </c>
      <c r="G5012" s="1" t="s">
        <v>65</v>
      </c>
      <c r="H5012" s="1" t="s">
        <v>6226</v>
      </c>
      <c r="I5012" s="1" t="s">
        <v>100</v>
      </c>
      <c r="J5012" s="1" t="s">
        <v>30544</v>
      </c>
      <c r="K5012" s="2">
        <v>2</v>
      </c>
      <c r="L5012" s="1" t="s">
        <v>100</v>
      </c>
      <c r="P5012" s="1" t="s">
        <v>65</v>
      </c>
      <c r="Q5012" s="1" t="s">
        <v>64</v>
      </c>
      <c r="R5012" s="1" t="s">
        <v>65</v>
      </c>
      <c r="S5012" s="1" t="s">
        <v>64</v>
      </c>
      <c r="T5012" s="2">
        <v>4</v>
      </c>
      <c r="V5012" s="1" t="s">
        <v>3605</v>
      </c>
      <c r="X5012" s="1" t="s">
        <v>676</v>
      </c>
      <c r="Y5012" s="1" t="s">
        <v>71</v>
      </c>
      <c r="Z5012" s="1" t="s">
        <v>72</v>
      </c>
      <c r="AA5012" s="1" t="s">
        <v>3563</v>
      </c>
      <c r="AB5012" s="1" t="s">
        <v>3564</v>
      </c>
      <c r="AC5012" s="3">
        <f>VLOOKUP(AA5012,GeoCord!$A:$C,2,0)</f>
        <v>35.302999999999997</v>
      </c>
      <c r="AD5012" s="3">
        <f>VLOOKUP(AA5012,GeoCord!$A:$C,3,0)</f>
        <v>38.322000000000003</v>
      </c>
      <c r="AG5012" s="1" t="s">
        <v>536</v>
      </c>
      <c r="AH5012" s="2">
        <v>1</v>
      </c>
      <c r="AI5012" s="1" t="s">
        <v>537</v>
      </c>
      <c r="AJ5012" s="2">
        <v>2</v>
      </c>
      <c r="AK5012" s="1" t="s">
        <v>77</v>
      </c>
      <c r="AL5012" s="1" t="s">
        <v>77</v>
      </c>
      <c r="AM5012" s="1" t="s">
        <v>77</v>
      </c>
      <c r="AN5012" s="2">
        <v>1</v>
      </c>
      <c r="AO5012" s="2">
        <v>1</v>
      </c>
      <c r="AP5012" s="2">
        <v>1</v>
      </c>
      <c r="AQ5012" s="2">
        <v>0</v>
      </c>
      <c r="AR5012" s="1" t="s">
        <v>77</v>
      </c>
      <c r="AS5012" s="1" t="s">
        <v>78</v>
      </c>
      <c r="AT5012" s="2">
        <v>110</v>
      </c>
      <c r="AU5012" s="1" t="s">
        <v>79</v>
      </c>
      <c r="AV5012" s="2">
        <v>5</v>
      </c>
      <c r="AW5012" s="2">
        <v>0</v>
      </c>
      <c r="AX5012" s="1" t="s">
        <v>3605</v>
      </c>
      <c r="AY5012" s="1" t="s">
        <v>3605</v>
      </c>
      <c r="AZ5012" s="1" t="s">
        <v>676</v>
      </c>
      <c r="BE5012" s="1" t="s">
        <v>6228</v>
      </c>
      <c r="BF5012" s="2">
        <v>3</v>
      </c>
      <c r="BG5012" s="1" t="s">
        <v>81</v>
      </c>
      <c r="BH5012" s="2">
        <v>2</v>
      </c>
      <c r="BI5012" s="2">
        <v>0</v>
      </c>
    </row>
    <row r="5013" spans="1:61">
      <c r="A5013" s="1" t="s">
        <v>59</v>
      </c>
      <c r="B5013" s="1" t="s">
        <v>60</v>
      </c>
      <c r="C5013" s="1" t="s">
        <v>30545</v>
      </c>
      <c r="D5013" s="1" t="s">
        <v>30546</v>
      </c>
      <c r="E5013" s="1" t="s">
        <v>30547</v>
      </c>
      <c r="F5013" s="1" t="s">
        <v>64</v>
      </c>
      <c r="G5013" s="1" t="s">
        <v>65</v>
      </c>
      <c r="H5013" s="1" t="s">
        <v>6226</v>
      </c>
      <c r="I5013" s="1" t="s">
        <v>100</v>
      </c>
      <c r="J5013" s="1" t="s">
        <v>30544</v>
      </c>
      <c r="K5013" s="2">
        <v>2</v>
      </c>
      <c r="L5013" s="1" t="s">
        <v>100</v>
      </c>
      <c r="P5013" s="1" t="s">
        <v>65</v>
      </c>
      <c r="Q5013" s="1" t="s">
        <v>64</v>
      </c>
      <c r="R5013" s="1" t="s">
        <v>65</v>
      </c>
      <c r="S5013" s="1" t="s">
        <v>64</v>
      </c>
      <c r="T5013" s="2">
        <v>4</v>
      </c>
      <c r="V5013" s="1" t="s">
        <v>3605</v>
      </c>
      <c r="X5013" s="1" t="s">
        <v>676</v>
      </c>
      <c r="Y5013" s="1" t="s">
        <v>71</v>
      </c>
      <c r="Z5013" s="1" t="s">
        <v>72</v>
      </c>
      <c r="AA5013" s="1" t="s">
        <v>3563</v>
      </c>
      <c r="AB5013" s="1" t="s">
        <v>3564</v>
      </c>
      <c r="AC5013" s="3">
        <f>VLOOKUP(AA5013,GeoCord!$A:$C,2,0)</f>
        <v>35.302999999999997</v>
      </c>
      <c r="AD5013" s="3">
        <f>VLOOKUP(AA5013,GeoCord!$A:$C,3,0)</f>
        <v>38.322000000000003</v>
      </c>
      <c r="AG5013" s="1" t="s">
        <v>536</v>
      </c>
      <c r="AH5013" s="2">
        <v>1</v>
      </c>
      <c r="AI5013" s="1" t="s">
        <v>537</v>
      </c>
      <c r="AJ5013" s="2">
        <v>2</v>
      </c>
      <c r="AK5013" s="1" t="s">
        <v>77</v>
      </c>
      <c r="AL5013" s="1" t="s">
        <v>77</v>
      </c>
      <c r="AM5013" s="1" t="s">
        <v>77</v>
      </c>
      <c r="AN5013" s="2">
        <v>1</v>
      </c>
      <c r="AO5013" s="2">
        <v>1</v>
      </c>
      <c r="AP5013" s="2">
        <v>1</v>
      </c>
      <c r="AQ5013" s="2">
        <v>0</v>
      </c>
      <c r="AR5013" s="1" t="s">
        <v>77</v>
      </c>
      <c r="AS5013" s="1" t="s">
        <v>78</v>
      </c>
      <c r="AT5013" s="2">
        <v>110</v>
      </c>
      <c r="AU5013" s="1" t="s">
        <v>79</v>
      </c>
      <c r="AV5013" s="2">
        <v>5</v>
      </c>
      <c r="AW5013" s="2">
        <v>0</v>
      </c>
      <c r="AX5013" s="1" t="s">
        <v>3605</v>
      </c>
      <c r="AY5013" s="1" t="s">
        <v>3605</v>
      </c>
      <c r="AZ5013" s="1" t="s">
        <v>676</v>
      </c>
      <c r="BE5013" s="1" t="s">
        <v>6228</v>
      </c>
      <c r="BF5013" s="2">
        <v>3</v>
      </c>
      <c r="BG5013" s="1" t="s">
        <v>81</v>
      </c>
      <c r="BH5013" s="2">
        <v>1</v>
      </c>
      <c r="BI5013" s="2">
        <v>1</v>
      </c>
    </row>
    <row r="5014" spans="1:61">
      <c r="A5014" s="1" t="s">
        <v>59</v>
      </c>
      <c r="B5014" s="1" t="s">
        <v>60</v>
      </c>
      <c r="C5014" s="1" t="s">
        <v>30548</v>
      </c>
      <c r="D5014" s="1" t="s">
        <v>30549</v>
      </c>
      <c r="E5014" s="1" t="s">
        <v>30550</v>
      </c>
      <c r="F5014" s="1" t="s">
        <v>64</v>
      </c>
      <c r="G5014" s="1" t="s">
        <v>65</v>
      </c>
      <c r="H5014" s="1" t="s">
        <v>30551</v>
      </c>
      <c r="I5014" s="1" t="s">
        <v>100</v>
      </c>
      <c r="J5014" s="1" t="s">
        <v>30552</v>
      </c>
      <c r="K5014" s="2">
        <v>2</v>
      </c>
      <c r="L5014" s="1" t="s">
        <v>100</v>
      </c>
      <c r="M5014" s="1" t="s">
        <v>65</v>
      </c>
      <c r="N5014" s="1" t="s">
        <v>65</v>
      </c>
      <c r="O5014" s="1" t="s">
        <v>64</v>
      </c>
      <c r="P5014" s="1" t="s">
        <v>65</v>
      </c>
      <c r="Q5014" s="1" t="s">
        <v>64</v>
      </c>
      <c r="R5014" s="1" t="s">
        <v>65</v>
      </c>
      <c r="S5014" s="1" t="s">
        <v>64</v>
      </c>
      <c r="T5014" s="2">
        <v>2</v>
      </c>
      <c r="V5014" s="1" t="s">
        <v>30553</v>
      </c>
      <c r="W5014" s="1" t="s">
        <v>30554</v>
      </c>
      <c r="Y5014" s="1" t="s">
        <v>71</v>
      </c>
      <c r="Z5014" s="1" t="s">
        <v>72</v>
      </c>
      <c r="AA5014" s="1" t="s">
        <v>17747</v>
      </c>
      <c r="AB5014" s="1" t="s">
        <v>17748</v>
      </c>
      <c r="AC5014" s="3">
        <f>VLOOKUP(AA5014,GeoCord!$A:$C,2,0)</f>
        <v>24.703199999999999</v>
      </c>
      <c r="AD5014" s="3">
        <f>VLOOKUP(AA5014,GeoCord!$A:$C,3,0)</f>
        <v>-78.045500000000004</v>
      </c>
      <c r="AG5014" s="1" t="s">
        <v>1389</v>
      </c>
      <c r="AH5014" s="2">
        <v>1</v>
      </c>
      <c r="AI5014" s="1" t="s">
        <v>1390</v>
      </c>
      <c r="AJ5014" s="2">
        <v>0</v>
      </c>
      <c r="AK5014" s="1" t="s">
        <v>77</v>
      </c>
      <c r="AL5014" s="1" t="s">
        <v>77</v>
      </c>
      <c r="AM5014" s="1" t="s">
        <v>77</v>
      </c>
      <c r="AN5014" s="2">
        <v>0</v>
      </c>
      <c r="AO5014" s="2">
        <v>1</v>
      </c>
      <c r="AP5014" s="2">
        <v>1</v>
      </c>
      <c r="AQ5014" s="2">
        <v>0</v>
      </c>
      <c r="AR5014" s="1" t="s">
        <v>77</v>
      </c>
      <c r="AS5014" s="1" t="s">
        <v>78</v>
      </c>
      <c r="AT5014" s="2">
        <v>110</v>
      </c>
      <c r="AU5014" s="1" t="s">
        <v>79</v>
      </c>
      <c r="AV5014" s="2">
        <v>5</v>
      </c>
      <c r="AW5014" s="2">
        <v>400000</v>
      </c>
      <c r="AX5014" s="1" t="s">
        <v>30553</v>
      </c>
      <c r="AY5014" s="1" t="s">
        <v>30553</v>
      </c>
      <c r="AZ5014" s="1" t="s">
        <v>30554</v>
      </c>
      <c r="BE5014" s="1" t="s">
        <v>30555</v>
      </c>
      <c r="BF5014" s="2">
        <v>3</v>
      </c>
      <c r="BG5014" s="1" t="s">
        <v>81</v>
      </c>
      <c r="BH5014" s="2">
        <v>0</v>
      </c>
      <c r="BI5014" s="2">
        <v>2</v>
      </c>
    </row>
    <row r="5015" spans="1:61">
      <c r="A5015" s="1" t="s">
        <v>59</v>
      </c>
      <c r="B5015" s="1" t="s">
        <v>60</v>
      </c>
      <c r="C5015" s="1" t="s">
        <v>30556</v>
      </c>
      <c r="D5015" s="1" t="s">
        <v>30557</v>
      </c>
      <c r="E5015" s="1" t="s">
        <v>30558</v>
      </c>
      <c r="F5015" s="1" t="s">
        <v>64</v>
      </c>
      <c r="G5015" s="1" t="s">
        <v>65</v>
      </c>
      <c r="H5015" s="1" t="s">
        <v>30559</v>
      </c>
      <c r="I5015" s="1" t="s">
        <v>100</v>
      </c>
      <c r="J5015" s="1" t="s">
        <v>30560</v>
      </c>
      <c r="K5015" s="2">
        <v>2</v>
      </c>
      <c r="L5015" s="1" t="s">
        <v>100</v>
      </c>
      <c r="M5015" s="1" t="s">
        <v>114</v>
      </c>
      <c r="N5015" s="1" t="s">
        <v>114</v>
      </c>
      <c r="O5015" s="1" t="s">
        <v>115</v>
      </c>
      <c r="P5015" s="1" t="s">
        <v>65</v>
      </c>
      <c r="Q5015" s="1" t="s">
        <v>64</v>
      </c>
      <c r="R5015" s="1" t="s">
        <v>65</v>
      </c>
      <c r="S5015" s="1" t="s">
        <v>64</v>
      </c>
      <c r="T5015" s="2">
        <v>2</v>
      </c>
      <c r="V5015" s="1" t="s">
        <v>18147</v>
      </c>
      <c r="W5015" s="1" t="s">
        <v>631</v>
      </c>
      <c r="Y5015" s="1" t="s">
        <v>71</v>
      </c>
      <c r="Z5015" s="1" t="s">
        <v>118</v>
      </c>
      <c r="AC5015" s="3" t="e">
        <f>VLOOKUP(AA5015,GeoCord!$A:$C,2,0)</f>
        <v>#N/A</v>
      </c>
      <c r="AD5015" s="3" t="e">
        <f>VLOOKUP(AA5015,GeoCord!$A:$C,3,0)</f>
        <v>#N/A</v>
      </c>
      <c r="AE5015" s="1" t="s">
        <v>119</v>
      </c>
      <c r="AF5015" s="1" t="s">
        <v>118</v>
      </c>
      <c r="AH5015" s="2">
        <v>1</v>
      </c>
      <c r="AJ5015" s="1" t="s">
        <v>77</v>
      </c>
      <c r="AK5015" s="1" t="s">
        <v>77</v>
      </c>
      <c r="AL5015" s="1" t="s">
        <v>77</v>
      </c>
      <c r="AM5015" s="1" t="s">
        <v>77</v>
      </c>
      <c r="AN5015" s="1" t="s">
        <v>77</v>
      </c>
      <c r="AO5015" s="1" t="s">
        <v>77</v>
      </c>
      <c r="AP5015" s="1" t="s">
        <v>77</v>
      </c>
      <c r="AQ5015" s="1" t="s">
        <v>77</v>
      </c>
      <c r="AR5015" s="1" t="s">
        <v>77</v>
      </c>
      <c r="AS5015" s="1" t="s">
        <v>78</v>
      </c>
      <c r="AT5015" s="2">
        <v>110</v>
      </c>
      <c r="AU5015" s="1" t="s">
        <v>79</v>
      </c>
      <c r="AV5015" s="2">
        <v>5</v>
      </c>
      <c r="AW5015" s="2">
        <v>2500000.4300000002</v>
      </c>
      <c r="AX5015" s="1" t="s">
        <v>18147</v>
      </c>
      <c r="AY5015" s="1" t="s">
        <v>18147</v>
      </c>
      <c r="AZ5015" s="1" t="s">
        <v>631</v>
      </c>
      <c r="BE5015" s="1" t="s">
        <v>30561</v>
      </c>
      <c r="BF5015" s="2">
        <v>3</v>
      </c>
      <c r="BG5015" s="1" t="s">
        <v>81</v>
      </c>
      <c r="BH5015" s="1" t="s">
        <v>77</v>
      </c>
      <c r="BI5015" s="1" t="s">
        <v>77</v>
      </c>
    </row>
    <row r="5016" spans="1:61">
      <c r="A5016" s="1" t="s">
        <v>59</v>
      </c>
      <c r="B5016" s="1" t="s">
        <v>60</v>
      </c>
      <c r="C5016" s="1" t="s">
        <v>30562</v>
      </c>
      <c r="D5016" s="1" t="s">
        <v>30563</v>
      </c>
      <c r="E5016" s="1" t="s">
        <v>30564</v>
      </c>
      <c r="F5016" s="1" t="s">
        <v>64</v>
      </c>
      <c r="G5016" s="1" t="s">
        <v>65</v>
      </c>
      <c r="H5016" s="1" t="s">
        <v>30565</v>
      </c>
      <c r="I5016" s="1" t="s">
        <v>100</v>
      </c>
      <c r="J5016" s="1" t="s">
        <v>30566</v>
      </c>
      <c r="K5016" s="2">
        <v>2</v>
      </c>
      <c r="L5016" s="1" t="s">
        <v>100</v>
      </c>
      <c r="M5016" s="1" t="s">
        <v>551</v>
      </c>
      <c r="N5016" s="1" t="s">
        <v>551</v>
      </c>
      <c r="O5016" s="1" t="s">
        <v>552</v>
      </c>
      <c r="P5016" s="1" t="s">
        <v>65</v>
      </c>
      <c r="Q5016" s="1" t="s">
        <v>64</v>
      </c>
      <c r="R5016" s="1" t="s">
        <v>65</v>
      </c>
      <c r="S5016" s="1" t="s">
        <v>64</v>
      </c>
      <c r="T5016" s="2">
        <v>2</v>
      </c>
      <c r="V5016" s="1" t="s">
        <v>30567</v>
      </c>
      <c r="W5016" s="1" t="s">
        <v>1482</v>
      </c>
      <c r="Y5016" s="1" t="s">
        <v>71</v>
      </c>
      <c r="Z5016" s="1" t="s">
        <v>118</v>
      </c>
      <c r="AC5016" s="3" t="e">
        <f>VLOOKUP(AA5016,GeoCord!$A:$C,2,0)</f>
        <v>#N/A</v>
      </c>
      <c r="AD5016" s="3" t="e">
        <f>VLOOKUP(AA5016,GeoCord!$A:$C,3,0)</f>
        <v>#N/A</v>
      </c>
      <c r="AE5016" s="1" t="s">
        <v>119</v>
      </c>
      <c r="AF5016" s="1" t="s">
        <v>118</v>
      </c>
      <c r="AH5016" s="2">
        <v>1</v>
      </c>
      <c r="AJ5016" s="1" t="s">
        <v>77</v>
      </c>
      <c r="AK5016" s="1" t="s">
        <v>77</v>
      </c>
      <c r="AL5016" s="1" t="s">
        <v>77</v>
      </c>
      <c r="AM5016" s="1" t="s">
        <v>77</v>
      </c>
      <c r="AN5016" s="1" t="s">
        <v>77</v>
      </c>
      <c r="AO5016" s="1" t="s">
        <v>77</v>
      </c>
      <c r="AP5016" s="1" t="s">
        <v>77</v>
      </c>
      <c r="AQ5016" s="1" t="s">
        <v>77</v>
      </c>
      <c r="AR5016" s="1" t="s">
        <v>77</v>
      </c>
      <c r="AS5016" s="1" t="s">
        <v>78</v>
      </c>
      <c r="AT5016" s="2">
        <v>110</v>
      </c>
      <c r="AU5016" s="1" t="s">
        <v>79</v>
      </c>
      <c r="AV5016" s="2">
        <v>5</v>
      </c>
      <c r="AW5016" s="2">
        <v>1133243.76</v>
      </c>
      <c r="AX5016" s="1" t="s">
        <v>30567</v>
      </c>
      <c r="AY5016" s="1" t="s">
        <v>30567</v>
      </c>
      <c r="AZ5016" s="1" t="s">
        <v>1482</v>
      </c>
      <c r="BE5016" s="1" t="s">
        <v>30568</v>
      </c>
      <c r="BF5016" s="2">
        <v>3</v>
      </c>
      <c r="BG5016" s="1" t="s">
        <v>81</v>
      </c>
      <c r="BH5016" s="1" t="s">
        <v>77</v>
      </c>
      <c r="BI5016" s="1" t="s">
        <v>77</v>
      </c>
    </row>
    <row r="5017" spans="1:61">
      <c r="A5017" s="1" t="s">
        <v>59</v>
      </c>
      <c r="B5017" s="1" t="s">
        <v>60</v>
      </c>
      <c r="C5017" s="1" t="s">
        <v>30569</v>
      </c>
      <c r="D5017" s="1" t="s">
        <v>30570</v>
      </c>
      <c r="E5017" s="1" t="s">
        <v>30571</v>
      </c>
      <c r="F5017" s="1" t="s">
        <v>64</v>
      </c>
      <c r="G5017" s="1" t="s">
        <v>65</v>
      </c>
      <c r="H5017" s="1" t="s">
        <v>30572</v>
      </c>
      <c r="I5017" s="1" t="s">
        <v>100</v>
      </c>
      <c r="J5017" s="1" t="s">
        <v>30573</v>
      </c>
      <c r="K5017" s="2">
        <v>2</v>
      </c>
      <c r="L5017" s="1" t="s">
        <v>100</v>
      </c>
      <c r="M5017" s="1" t="s">
        <v>65</v>
      </c>
      <c r="N5017" s="1" t="s">
        <v>65</v>
      </c>
      <c r="O5017" s="1" t="s">
        <v>64</v>
      </c>
      <c r="P5017" s="1" t="s">
        <v>65</v>
      </c>
      <c r="Q5017" s="1" t="s">
        <v>64</v>
      </c>
      <c r="R5017" s="1" t="s">
        <v>65</v>
      </c>
      <c r="S5017" s="1" t="s">
        <v>64</v>
      </c>
      <c r="T5017" s="2">
        <v>2</v>
      </c>
      <c r="V5017" s="1" t="s">
        <v>102</v>
      </c>
      <c r="W5017" s="1" t="s">
        <v>1388</v>
      </c>
      <c r="Y5017" s="1" t="s">
        <v>71</v>
      </c>
      <c r="Z5017" s="1" t="s">
        <v>72</v>
      </c>
      <c r="AA5017" s="1" t="s">
        <v>345</v>
      </c>
      <c r="AB5017" s="1" t="s">
        <v>346</v>
      </c>
      <c r="AC5017" s="3">
        <f>VLOOKUP(AA5017,GeoCord!$A:$C,2,0)</f>
        <v>-26.520299999999999</v>
      </c>
      <c r="AD5017" s="3">
        <f>VLOOKUP(AA5017,GeoCord!$A:$C,3,0)</f>
        <v>31.460699999999999</v>
      </c>
      <c r="AH5017" s="2">
        <v>1</v>
      </c>
      <c r="AJ5017" s="1" t="s">
        <v>77</v>
      </c>
      <c r="AK5017" s="1" t="s">
        <v>77</v>
      </c>
      <c r="AL5017" s="1" t="s">
        <v>77</v>
      </c>
      <c r="AM5017" s="1" t="s">
        <v>77</v>
      </c>
      <c r="AN5017" s="1" t="s">
        <v>77</v>
      </c>
      <c r="AO5017" s="1" t="s">
        <v>77</v>
      </c>
      <c r="AP5017" s="1" t="s">
        <v>77</v>
      </c>
      <c r="AQ5017" s="1" t="s">
        <v>77</v>
      </c>
      <c r="AR5017" s="1" t="s">
        <v>77</v>
      </c>
      <c r="AS5017" s="1" t="s">
        <v>78</v>
      </c>
      <c r="AT5017" s="2">
        <v>110</v>
      </c>
      <c r="AU5017" s="1" t="s">
        <v>79</v>
      </c>
      <c r="AV5017" s="2">
        <v>5</v>
      </c>
      <c r="AW5017" s="2">
        <v>79000</v>
      </c>
      <c r="AX5017" s="1" t="s">
        <v>102</v>
      </c>
      <c r="AY5017" s="1" t="s">
        <v>102</v>
      </c>
      <c r="AZ5017" s="1" t="s">
        <v>1388</v>
      </c>
      <c r="BE5017" s="1" t="s">
        <v>30574</v>
      </c>
      <c r="BF5017" s="2">
        <v>3</v>
      </c>
      <c r="BG5017" s="1" t="s">
        <v>81</v>
      </c>
      <c r="BH5017" s="1" t="s">
        <v>77</v>
      </c>
      <c r="BI5017" s="1" t="s">
        <v>77</v>
      </c>
    </row>
    <row r="5018" spans="1:61">
      <c r="A5018" s="1" t="s">
        <v>59</v>
      </c>
      <c r="B5018" s="1" t="s">
        <v>60</v>
      </c>
      <c r="C5018" s="1" t="s">
        <v>30575</v>
      </c>
      <c r="D5018" s="1" t="s">
        <v>30576</v>
      </c>
      <c r="E5018" s="1" t="s">
        <v>30577</v>
      </c>
      <c r="F5018" s="1" t="s">
        <v>64</v>
      </c>
      <c r="G5018" s="1" t="s">
        <v>65</v>
      </c>
      <c r="H5018" s="1" t="s">
        <v>30578</v>
      </c>
      <c r="I5018" s="1" t="s">
        <v>100</v>
      </c>
      <c r="J5018" s="1" t="s">
        <v>30579</v>
      </c>
      <c r="K5018" s="2">
        <v>2</v>
      </c>
      <c r="L5018" s="1" t="s">
        <v>100</v>
      </c>
      <c r="M5018" s="1" t="s">
        <v>993</v>
      </c>
      <c r="N5018" s="1" t="s">
        <v>993</v>
      </c>
      <c r="O5018" s="1" t="s">
        <v>994</v>
      </c>
      <c r="P5018" s="1" t="s">
        <v>65</v>
      </c>
      <c r="Q5018" s="1" t="s">
        <v>64</v>
      </c>
      <c r="R5018" s="1" t="s">
        <v>65</v>
      </c>
      <c r="S5018" s="1" t="s">
        <v>64</v>
      </c>
      <c r="T5018" s="2">
        <v>4</v>
      </c>
      <c r="V5018" s="1" t="s">
        <v>29985</v>
      </c>
      <c r="X5018" s="1" t="s">
        <v>1276</v>
      </c>
      <c r="Y5018" s="1" t="s">
        <v>71</v>
      </c>
      <c r="Z5018" s="1" t="s">
        <v>72</v>
      </c>
      <c r="AA5018" s="1" t="s">
        <v>943</v>
      </c>
      <c r="AB5018" s="1" t="s">
        <v>940</v>
      </c>
      <c r="AC5018" s="3">
        <f>VLOOKUP(AA5018,GeoCord!$A:$C,2,0)</f>
        <v>28.185400000000001</v>
      </c>
      <c r="AD5018" s="3">
        <f>VLOOKUP(AA5018,GeoCord!$A:$C,3,0)</f>
        <v>66.642899999999997</v>
      </c>
      <c r="AG5018" s="1" t="s">
        <v>169</v>
      </c>
      <c r="AH5018" s="2">
        <v>1</v>
      </c>
      <c r="AI5018" s="1" t="s">
        <v>170</v>
      </c>
      <c r="AJ5018" s="2">
        <v>2</v>
      </c>
      <c r="AK5018" s="1" t="s">
        <v>77</v>
      </c>
      <c r="AL5018" s="1" t="s">
        <v>77</v>
      </c>
      <c r="AM5018" s="1" t="s">
        <v>77</v>
      </c>
      <c r="AN5018" s="2">
        <v>1</v>
      </c>
      <c r="AO5018" s="2">
        <v>0</v>
      </c>
      <c r="AP5018" s="2">
        <v>1</v>
      </c>
      <c r="AQ5018" s="2">
        <v>1</v>
      </c>
      <c r="AR5018" s="1" t="s">
        <v>77</v>
      </c>
      <c r="AS5018" s="1" t="s">
        <v>78</v>
      </c>
      <c r="AT5018" s="2">
        <v>110</v>
      </c>
      <c r="AU5018" s="1" t="s">
        <v>79</v>
      </c>
      <c r="AV5018" s="2">
        <v>5</v>
      </c>
      <c r="AW5018" s="2">
        <v>2800431.82</v>
      </c>
      <c r="AX5018" s="1" t="s">
        <v>29985</v>
      </c>
      <c r="AY5018" s="1" t="s">
        <v>29985</v>
      </c>
      <c r="AZ5018" s="1" t="s">
        <v>1276</v>
      </c>
      <c r="BE5018" s="1" t="s">
        <v>30580</v>
      </c>
      <c r="BF5018" s="2">
        <v>3</v>
      </c>
      <c r="BG5018" s="1" t="s">
        <v>81</v>
      </c>
      <c r="BH5018" s="2">
        <v>1</v>
      </c>
      <c r="BI5018" s="2">
        <v>1</v>
      </c>
    </row>
    <row r="5019" spans="1:61">
      <c r="A5019" s="1" t="s">
        <v>59</v>
      </c>
      <c r="B5019" s="1" t="s">
        <v>60</v>
      </c>
      <c r="C5019" s="1" t="s">
        <v>30581</v>
      </c>
      <c r="D5019" s="1" t="s">
        <v>30582</v>
      </c>
      <c r="E5019" s="1" t="s">
        <v>30583</v>
      </c>
      <c r="F5019" s="1" t="s">
        <v>64</v>
      </c>
      <c r="G5019" s="1" t="s">
        <v>65</v>
      </c>
      <c r="H5019" s="1" t="s">
        <v>30584</v>
      </c>
      <c r="I5019" s="1" t="s">
        <v>100</v>
      </c>
      <c r="J5019" s="1" t="s">
        <v>30585</v>
      </c>
      <c r="K5019" s="2">
        <v>2</v>
      </c>
      <c r="L5019" s="1" t="s">
        <v>100</v>
      </c>
      <c r="M5019" s="1" t="s">
        <v>551</v>
      </c>
      <c r="N5019" s="1" t="s">
        <v>551</v>
      </c>
      <c r="O5019" s="1" t="s">
        <v>552</v>
      </c>
      <c r="P5019" s="1" t="s">
        <v>65</v>
      </c>
      <c r="Q5019" s="1" t="s">
        <v>64</v>
      </c>
      <c r="R5019" s="1" t="s">
        <v>65</v>
      </c>
      <c r="S5019" s="1" t="s">
        <v>64</v>
      </c>
      <c r="T5019" s="2">
        <v>2</v>
      </c>
      <c r="V5019" s="1" t="s">
        <v>16051</v>
      </c>
      <c r="W5019" s="1" t="s">
        <v>1029</v>
      </c>
      <c r="Y5019" s="1" t="s">
        <v>71</v>
      </c>
      <c r="Z5019" s="1" t="s">
        <v>72</v>
      </c>
      <c r="AA5019" s="1" t="s">
        <v>943</v>
      </c>
      <c r="AB5019" s="1" t="s">
        <v>940</v>
      </c>
      <c r="AC5019" s="3">
        <f>VLOOKUP(AA5019,GeoCord!$A:$C,2,0)</f>
        <v>28.185400000000001</v>
      </c>
      <c r="AD5019" s="3">
        <f>VLOOKUP(AA5019,GeoCord!$A:$C,3,0)</f>
        <v>66.642899999999997</v>
      </c>
      <c r="AG5019" s="1" t="s">
        <v>236</v>
      </c>
      <c r="AH5019" s="2">
        <v>1</v>
      </c>
      <c r="AI5019" s="1" t="s">
        <v>237</v>
      </c>
      <c r="AJ5019" s="2">
        <v>0</v>
      </c>
      <c r="AK5019" s="1" t="s">
        <v>77</v>
      </c>
      <c r="AL5019" s="1" t="s">
        <v>77</v>
      </c>
      <c r="AM5019" s="1" t="s">
        <v>77</v>
      </c>
      <c r="AN5019" s="2">
        <v>0</v>
      </c>
      <c r="AO5019" s="2">
        <v>0</v>
      </c>
      <c r="AP5019" s="2">
        <v>0</v>
      </c>
      <c r="AQ5019" s="2">
        <v>0</v>
      </c>
      <c r="AR5019" s="1" t="s">
        <v>77</v>
      </c>
      <c r="AS5019" s="1" t="s">
        <v>78</v>
      </c>
      <c r="AT5019" s="2">
        <v>110</v>
      </c>
      <c r="AU5019" s="1" t="s">
        <v>79</v>
      </c>
      <c r="AV5019" s="2">
        <v>5</v>
      </c>
      <c r="AW5019" s="2">
        <v>792919.22</v>
      </c>
      <c r="AX5019" s="1" t="s">
        <v>16051</v>
      </c>
      <c r="AY5019" s="1" t="s">
        <v>16051</v>
      </c>
      <c r="AZ5019" s="1" t="s">
        <v>1029</v>
      </c>
      <c r="BE5019" s="1" t="s">
        <v>30586</v>
      </c>
      <c r="BF5019" s="2">
        <v>3</v>
      </c>
      <c r="BG5019" s="1" t="s">
        <v>81</v>
      </c>
      <c r="BH5019" s="2">
        <v>0</v>
      </c>
      <c r="BI5019" s="2">
        <v>0</v>
      </c>
    </row>
    <row r="5020" spans="1:61">
      <c r="A5020" s="1" t="s">
        <v>59</v>
      </c>
      <c r="B5020" s="1" t="s">
        <v>60</v>
      </c>
      <c r="C5020" s="1" t="s">
        <v>30587</v>
      </c>
      <c r="D5020" s="1" t="s">
        <v>30588</v>
      </c>
      <c r="E5020" s="1" t="s">
        <v>30589</v>
      </c>
      <c r="F5020" s="1" t="s">
        <v>64</v>
      </c>
      <c r="G5020" s="1" t="s">
        <v>65</v>
      </c>
      <c r="H5020" s="1" t="s">
        <v>30590</v>
      </c>
      <c r="I5020" s="1" t="s">
        <v>67</v>
      </c>
      <c r="J5020" s="1" t="s">
        <v>30591</v>
      </c>
      <c r="K5020" s="2">
        <v>2</v>
      </c>
      <c r="L5020" s="1" t="s">
        <v>67</v>
      </c>
      <c r="M5020" s="1" t="s">
        <v>65</v>
      </c>
      <c r="N5020" s="1" t="s">
        <v>65</v>
      </c>
      <c r="O5020" s="1" t="s">
        <v>64</v>
      </c>
      <c r="P5020" s="1" t="s">
        <v>65</v>
      </c>
      <c r="Q5020" s="1" t="s">
        <v>64</v>
      </c>
      <c r="R5020" s="1" t="s">
        <v>65</v>
      </c>
      <c r="S5020" s="1" t="s">
        <v>64</v>
      </c>
      <c r="T5020" s="2">
        <v>3</v>
      </c>
      <c r="V5020" s="1" t="s">
        <v>166</v>
      </c>
      <c r="X5020" s="1" t="s">
        <v>5762</v>
      </c>
      <c r="Y5020" s="1" t="s">
        <v>71</v>
      </c>
      <c r="Z5020" s="1" t="s">
        <v>72</v>
      </c>
      <c r="AA5020" s="1" t="s">
        <v>1947</v>
      </c>
      <c r="AB5020" s="1" t="s">
        <v>1948</v>
      </c>
      <c r="AC5020" s="3">
        <f>VLOOKUP(AA5020,GeoCord!$A:$C,2,0)</f>
        <v>19.413</v>
      </c>
      <c r="AD5020" s="3">
        <f>VLOOKUP(AA5020,GeoCord!$A:$C,3,0)</f>
        <v>-10.652799999999999</v>
      </c>
      <c r="AG5020" s="1" t="s">
        <v>106</v>
      </c>
      <c r="AH5020" s="2">
        <v>1</v>
      </c>
      <c r="AI5020" s="1" t="s">
        <v>107</v>
      </c>
      <c r="AJ5020" s="2">
        <v>0</v>
      </c>
      <c r="AK5020" s="1" t="s">
        <v>77</v>
      </c>
      <c r="AL5020" s="1" t="s">
        <v>77</v>
      </c>
      <c r="AM5020" s="1" t="s">
        <v>77</v>
      </c>
      <c r="AN5020" s="2">
        <v>1</v>
      </c>
      <c r="AO5020" s="2">
        <v>1</v>
      </c>
      <c r="AP5020" s="2">
        <v>1</v>
      </c>
      <c r="AQ5020" s="2">
        <v>1</v>
      </c>
      <c r="AR5020" s="1" t="s">
        <v>77</v>
      </c>
      <c r="AS5020" s="1" t="s">
        <v>78</v>
      </c>
      <c r="AT5020" s="2">
        <v>110</v>
      </c>
      <c r="AU5020" s="1" t="s">
        <v>79</v>
      </c>
      <c r="AV5020" s="2">
        <v>5</v>
      </c>
      <c r="AW5020" s="2">
        <v>98208.48</v>
      </c>
      <c r="AX5020" s="1" t="s">
        <v>166</v>
      </c>
      <c r="AY5020" s="1" t="s">
        <v>166</v>
      </c>
      <c r="AZ5020" s="1" t="s">
        <v>5762</v>
      </c>
      <c r="BE5020" s="1" t="s">
        <v>30592</v>
      </c>
      <c r="BF5020" s="2">
        <v>3</v>
      </c>
      <c r="BG5020" s="1" t="s">
        <v>81</v>
      </c>
      <c r="BH5020" s="2">
        <v>0</v>
      </c>
      <c r="BI5020" s="2">
        <v>1</v>
      </c>
    </row>
    <row r="5021" spans="1:61">
      <c r="A5021" s="1" t="s">
        <v>59</v>
      </c>
      <c r="B5021" s="1" t="s">
        <v>60</v>
      </c>
      <c r="C5021" s="1" t="s">
        <v>30593</v>
      </c>
      <c r="D5021" s="1" t="s">
        <v>30594</v>
      </c>
      <c r="E5021" s="1" t="s">
        <v>30595</v>
      </c>
      <c r="F5021" s="1" t="s">
        <v>64</v>
      </c>
      <c r="G5021" s="1" t="s">
        <v>65</v>
      </c>
      <c r="H5021" s="1" t="s">
        <v>30596</v>
      </c>
      <c r="I5021" s="1" t="s">
        <v>100</v>
      </c>
      <c r="J5021" s="1" t="s">
        <v>30597</v>
      </c>
      <c r="K5021" s="2">
        <v>2</v>
      </c>
      <c r="L5021" s="1" t="s">
        <v>100</v>
      </c>
      <c r="M5021" s="1" t="s">
        <v>65</v>
      </c>
      <c r="N5021" s="1" t="s">
        <v>65</v>
      </c>
      <c r="O5021" s="1" t="s">
        <v>64</v>
      </c>
      <c r="P5021" s="1" t="s">
        <v>65</v>
      </c>
      <c r="Q5021" s="1" t="s">
        <v>64</v>
      </c>
      <c r="R5021" s="1" t="s">
        <v>65</v>
      </c>
      <c r="S5021" s="1" t="s">
        <v>64</v>
      </c>
      <c r="T5021" s="2">
        <v>2</v>
      </c>
      <c r="V5021" s="1" t="s">
        <v>141</v>
      </c>
      <c r="W5021" s="1" t="s">
        <v>1020</v>
      </c>
      <c r="Y5021" s="1" t="s">
        <v>71</v>
      </c>
      <c r="Z5021" s="1" t="s">
        <v>72</v>
      </c>
      <c r="AA5021" s="1" t="s">
        <v>1063</v>
      </c>
      <c r="AB5021" s="1" t="s">
        <v>1064</v>
      </c>
      <c r="AC5021" s="3">
        <f>VLOOKUP(AA5021,GeoCord!$A:$C,2,0)</f>
        <v>22.741</v>
      </c>
      <c r="AD5021" s="3">
        <f>VLOOKUP(AA5021,GeoCord!$A:$C,3,0)</f>
        <v>78.236000000000004</v>
      </c>
      <c r="AG5021" s="1" t="s">
        <v>363</v>
      </c>
      <c r="AH5021" s="2">
        <v>1</v>
      </c>
      <c r="AI5021" s="1" t="s">
        <v>364</v>
      </c>
      <c r="AJ5021" s="2">
        <v>1</v>
      </c>
      <c r="AK5021" s="1" t="s">
        <v>77</v>
      </c>
      <c r="AL5021" s="1" t="s">
        <v>77</v>
      </c>
      <c r="AM5021" s="1" t="s">
        <v>77</v>
      </c>
      <c r="AN5021" s="2">
        <v>0</v>
      </c>
      <c r="AO5021" s="2">
        <v>0</v>
      </c>
      <c r="AP5021" s="2">
        <v>1</v>
      </c>
      <c r="AQ5021" s="2">
        <v>0</v>
      </c>
      <c r="AR5021" s="1" t="s">
        <v>77</v>
      </c>
      <c r="AS5021" s="1" t="s">
        <v>78</v>
      </c>
      <c r="AT5021" s="2">
        <v>110</v>
      </c>
      <c r="AU5021" s="1" t="s">
        <v>79</v>
      </c>
      <c r="AV5021" s="2">
        <v>5</v>
      </c>
      <c r="AW5021" s="2">
        <v>150000</v>
      </c>
      <c r="AX5021" s="1" t="s">
        <v>141</v>
      </c>
      <c r="AY5021" s="1" t="s">
        <v>141</v>
      </c>
      <c r="AZ5021" s="1" t="s">
        <v>1020</v>
      </c>
      <c r="BE5021" s="1" t="s">
        <v>30598</v>
      </c>
      <c r="BF5021" s="2">
        <v>3</v>
      </c>
      <c r="BG5021" s="1" t="s">
        <v>81</v>
      </c>
      <c r="BH5021" s="2">
        <v>0</v>
      </c>
      <c r="BI5021" s="2">
        <v>0</v>
      </c>
    </row>
    <row r="5022" spans="1:61">
      <c r="A5022" s="1" t="s">
        <v>59</v>
      </c>
      <c r="B5022" s="1" t="s">
        <v>60</v>
      </c>
      <c r="C5022" s="1" t="s">
        <v>30599</v>
      </c>
      <c r="D5022" s="1" t="s">
        <v>30600</v>
      </c>
      <c r="E5022" s="1" t="s">
        <v>30601</v>
      </c>
      <c r="F5022" s="1" t="s">
        <v>64</v>
      </c>
      <c r="G5022" s="1" t="s">
        <v>65</v>
      </c>
      <c r="H5022" s="1" t="s">
        <v>30602</v>
      </c>
      <c r="I5022" s="1" t="s">
        <v>100</v>
      </c>
      <c r="J5022" s="1" t="s">
        <v>30603</v>
      </c>
      <c r="K5022" s="2">
        <v>2</v>
      </c>
      <c r="L5022" s="1" t="s">
        <v>100</v>
      </c>
      <c r="M5022" s="1" t="s">
        <v>551</v>
      </c>
      <c r="N5022" s="1" t="s">
        <v>551</v>
      </c>
      <c r="O5022" s="1" t="s">
        <v>552</v>
      </c>
      <c r="P5022" s="1" t="s">
        <v>65</v>
      </c>
      <c r="Q5022" s="1" t="s">
        <v>64</v>
      </c>
      <c r="R5022" s="1" t="s">
        <v>65</v>
      </c>
      <c r="S5022" s="1" t="s">
        <v>64</v>
      </c>
      <c r="T5022" s="2">
        <v>2</v>
      </c>
      <c r="V5022" s="1" t="s">
        <v>1045</v>
      </c>
      <c r="W5022" s="1" t="s">
        <v>452</v>
      </c>
      <c r="Y5022" s="1" t="s">
        <v>71</v>
      </c>
      <c r="Z5022" s="1" t="s">
        <v>130</v>
      </c>
      <c r="AC5022" s="3" t="e">
        <f>VLOOKUP(AA5022,GeoCord!$A:$C,2,0)</f>
        <v>#N/A</v>
      </c>
      <c r="AD5022" s="3" t="e">
        <f>VLOOKUP(AA5022,GeoCord!$A:$C,3,0)</f>
        <v>#N/A</v>
      </c>
      <c r="AE5022" s="1" t="s">
        <v>403</v>
      </c>
      <c r="AF5022" s="1" t="s">
        <v>404</v>
      </c>
      <c r="AH5022" s="2">
        <v>1</v>
      </c>
      <c r="AJ5022" s="1" t="s">
        <v>77</v>
      </c>
      <c r="AK5022" s="1" t="s">
        <v>77</v>
      </c>
      <c r="AL5022" s="1" t="s">
        <v>77</v>
      </c>
      <c r="AM5022" s="1" t="s">
        <v>77</v>
      </c>
      <c r="AN5022" s="1" t="s">
        <v>77</v>
      </c>
      <c r="AO5022" s="1" t="s">
        <v>77</v>
      </c>
      <c r="AP5022" s="1" t="s">
        <v>77</v>
      </c>
      <c r="AQ5022" s="1" t="s">
        <v>77</v>
      </c>
      <c r="AR5022" s="1" t="s">
        <v>77</v>
      </c>
      <c r="AS5022" s="1" t="s">
        <v>78</v>
      </c>
      <c r="AT5022" s="2">
        <v>110</v>
      </c>
      <c r="AU5022" s="1" t="s">
        <v>79</v>
      </c>
      <c r="AV5022" s="2">
        <v>5</v>
      </c>
      <c r="AW5022" s="2">
        <v>500000</v>
      </c>
      <c r="AX5022" s="1" t="s">
        <v>1045</v>
      </c>
      <c r="AY5022" s="1" t="s">
        <v>1045</v>
      </c>
      <c r="AZ5022" s="1" t="s">
        <v>452</v>
      </c>
      <c r="BE5022" s="1" t="s">
        <v>30604</v>
      </c>
      <c r="BF5022" s="2">
        <v>3</v>
      </c>
      <c r="BG5022" s="1" t="s">
        <v>81</v>
      </c>
      <c r="BH5022" s="1" t="s">
        <v>77</v>
      </c>
      <c r="BI5022" s="1" t="s">
        <v>77</v>
      </c>
    </row>
    <row r="5023" spans="1:61">
      <c r="A5023" s="1" t="s">
        <v>59</v>
      </c>
      <c r="B5023" s="1" t="s">
        <v>60</v>
      </c>
      <c r="C5023" s="1" t="s">
        <v>30605</v>
      </c>
      <c r="D5023" s="1" t="s">
        <v>30606</v>
      </c>
      <c r="E5023" s="1" t="s">
        <v>30607</v>
      </c>
      <c r="F5023" s="1" t="s">
        <v>64</v>
      </c>
      <c r="G5023" s="1" t="s">
        <v>65</v>
      </c>
      <c r="H5023" s="1" t="s">
        <v>30608</v>
      </c>
      <c r="I5023" s="1" t="s">
        <v>100</v>
      </c>
      <c r="J5023" s="1" t="s">
        <v>30609</v>
      </c>
      <c r="K5023" s="2">
        <v>2</v>
      </c>
      <c r="L5023" s="1" t="s">
        <v>100</v>
      </c>
      <c r="P5023" s="1" t="s">
        <v>65</v>
      </c>
      <c r="Q5023" s="1" t="s">
        <v>64</v>
      </c>
      <c r="R5023" s="1" t="s">
        <v>65</v>
      </c>
      <c r="S5023" s="1" t="s">
        <v>64</v>
      </c>
      <c r="T5023" s="2">
        <v>4</v>
      </c>
      <c r="V5023" s="1" t="s">
        <v>2896</v>
      </c>
      <c r="X5023" s="1" t="s">
        <v>685</v>
      </c>
      <c r="Y5023" s="1" t="s">
        <v>71</v>
      </c>
      <c r="Z5023" s="1" t="s">
        <v>72</v>
      </c>
      <c r="AA5023" s="1" t="s">
        <v>383</v>
      </c>
      <c r="AB5023" s="1" t="s">
        <v>384</v>
      </c>
      <c r="AC5023" s="3">
        <f>VLOOKUP(AA5023,GeoCord!$A:$C,2,0)</f>
        <v>15.739000000000001</v>
      </c>
      <c r="AD5023" s="3">
        <f>VLOOKUP(AA5023,GeoCord!$A:$C,3,0)</f>
        <v>29.533000000000001</v>
      </c>
      <c r="AH5023" s="2">
        <v>1</v>
      </c>
      <c r="AJ5023" s="1" t="s">
        <v>77</v>
      </c>
      <c r="AK5023" s="1" t="s">
        <v>77</v>
      </c>
      <c r="AL5023" s="1" t="s">
        <v>77</v>
      </c>
      <c r="AM5023" s="1" t="s">
        <v>77</v>
      </c>
      <c r="AN5023" s="1" t="s">
        <v>77</v>
      </c>
      <c r="AO5023" s="1" t="s">
        <v>77</v>
      </c>
      <c r="AP5023" s="1" t="s">
        <v>77</v>
      </c>
      <c r="AQ5023" s="1" t="s">
        <v>77</v>
      </c>
      <c r="AR5023" s="1" t="s">
        <v>77</v>
      </c>
      <c r="AS5023" s="1" t="s">
        <v>78</v>
      </c>
      <c r="AT5023" s="2">
        <v>110</v>
      </c>
      <c r="AU5023" s="1" t="s">
        <v>79</v>
      </c>
      <c r="AV5023" s="2">
        <v>5</v>
      </c>
      <c r="AW5023" s="2">
        <v>9500</v>
      </c>
      <c r="AX5023" s="1" t="s">
        <v>2896</v>
      </c>
      <c r="AY5023" s="1" t="s">
        <v>2896</v>
      </c>
      <c r="AZ5023" s="1" t="s">
        <v>685</v>
      </c>
      <c r="BE5023" s="1" t="s">
        <v>30610</v>
      </c>
      <c r="BF5023" s="2">
        <v>3</v>
      </c>
      <c r="BG5023" s="1" t="s">
        <v>81</v>
      </c>
      <c r="BH5023" s="1" t="s">
        <v>77</v>
      </c>
      <c r="BI5023" s="1" t="s">
        <v>77</v>
      </c>
    </row>
    <row r="5024" spans="1:61">
      <c r="A5024" s="1" t="s">
        <v>59</v>
      </c>
      <c r="B5024" s="1" t="s">
        <v>60</v>
      </c>
      <c r="C5024" s="1" t="s">
        <v>30611</v>
      </c>
      <c r="D5024" s="1" t="s">
        <v>30612</v>
      </c>
      <c r="E5024" s="1" t="s">
        <v>30613</v>
      </c>
      <c r="F5024" s="1" t="s">
        <v>64</v>
      </c>
      <c r="G5024" s="1" t="s">
        <v>65</v>
      </c>
      <c r="H5024" s="1" t="s">
        <v>30614</v>
      </c>
      <c r="I5024" s="1" t="s">
        <v>100</v>
      </c>
      <c r="J5024" s="1" t="s">
        <v>30615</v>
      </c>
      <c r="K5024" s="2">
        <v>2</v>
      </c>
      <c r="L5024" s="1" t="s">
        <v>100</v>
      </c>
      <c r="M5024" s="1" t="s">
        <v>65</v>
      </c>
      <c r="N5024" s="1" t="s">
        <v>65</v>
      </c>
      <c r="O5024" s="1" t="s">
        <v>64</v>
      </c>
      <c r="P5024" s="1" t="s">
        <v>65</v>
      </c>
      <c r="Q5024" s="1" t="s">
        <v>64</v>
      </c>
      <c r="R5024" s="1" t="s">
        <v>65</v>
      </c>
      <c r="S5024" s="1" t="s">
        <v>64</v>
      </c>
      <c r="T5024" s="2">
        <v>2</v>
      </c>
      <c r="V5024" s="1" t="s">
        <v>1045</v>
      </c>
      <c r="W5024" s="1" t="s">
        <v>297</v>
      </c>
      <c r="Y5024" s="1" t="s">
        <v>71</v>
      </c>
      <c r="Z5024" s="1" t="s">
        <v>72</v>
      </c>
      <c r="AA5024" s="1" t="s">
        <v>12249</v>
      </c>
      <c r="AB5024" s="1" t="s">
        <v>12250</v>
      </c>
      <c r="AC5024" s="3">
        <f>VLOOKUP(AA5024,GeoCord!$A:$C,2,0)</f>
        <v>-20.2529</v>
      </c>
      <c r="AD5024" s="3">
        <f>VLOOKUP(AA5024,GeoCord!$A:$C,3,0)</f>
        <v>57.590200000000003</v>
      </c>
      <c r="AH5024" s="2">
        <v>1</v>
      </c>
      <c r="AJ5024" s="1" t="s">
        <v>77</v>
      </c>
      <c r="AK5024" s="1" t="s">
        <v>77</v>
      </c>
      <c r="AL5024" s="1" t="s">
        <v>77</v>
      </c>
      <c r="AM5024" s="1" t="s">
        <v>77</v>
      </c>
      <c r="AN5024" s="1" t="s">
        <v>77</v>
      </c>
      <c r="AO5024" s="1" t="s">
        <v>77</v>
      </c>
      <c r="AP5024" s="1" t="s">
        <v>77</v>
      </c>
      <c r="AQ5024" s="1" t="s">
        <v>77</v>
      </c>
      <c r="AR5024" s="1" t="s">
        <v>77</v>
      </c>
      <c r="AS5024" s="1" t="s">
        <v>78</v>
      </c>
      <c r="AT5024" s="2">
        <v>110</v>
      </c>
      <c r="AU5024" s="1" t="s">
        <v>79</v>
      </c>
      <c r="AV5024" s="2">
        <v>5</v>
      </c>
      <c r="AW5024" s="2">
        <v>67000</v>
      </c>
      <c r="AX5024" s="1" t="s">
        <v>1045</v>
      </c>
      <c r="AY5024" s="1" t="s">
        <v>1045</v>
      </c>
      <c r="AZ5024" s="1" t="s">
        <v>297</v>
      </c>
      <c r="BE5024" s="1" t="s">
        <v>30616</v>
      </c>
      <c r="BF5024" s="2">
        <v>3</v>
      </c>
      <c r="BG5024" s="1" t="s">
        <v>81</v>
      </c>
      <c r="BH5024" s="1" t="s">
        <v>77</v>
      </c>
      <c r="BI5024" s="1" t="s">
        <v>77</v>
      </c>
    </row>
    <row r="5025" spans="1:61">
      <c r="A5025" s="1" t="s">
        <v>59</v>
      </c>
      <c r="B5025" s="1" t="s">
        <v>60</v>
      </c>
      <c r="C5025" s="1" t="s">
        <v>30617</v>
      </c>
      <c r="D5025" s="1" t="s">
        <v>30618</v>
      </c>
      <c r="E5025" s="1" t="s">
        <v>30619</v>
      </c>
      <c r="F5025" s="1" t="s">
        <v>64</v>
      </c>
      <c r="G5025" s="1" t="s">
        <v>65</v>
      </c>
      <c r="H5025" s="1" t="s">
        <v>30620</v>
      </c>
      <c r="I5025" s="1" t="s">
        <v>164</v>
      </c>
      <c r="J5025" s="1" t="s">
        <v>30621</v>
      </c>
      <c r="K5025" s="2">
        <v>2</v>
      </c>
      <c r="L5025" s="1" t="s">
        <v>164</v>
      </c>
      <c r="M5025" s="1" t="s">
        <v>410</v>
      </c>
      <c r="N5025" s="1" t="s">
        <v>410</v>
      </c>
      <c r="O5025" s="1" t="s">
        <v>411</v>
      </c>
      <c r="P5025" s="1" t="s">
        <v>65</v>
      </c>
      <c r="Q5025" s="1" t="s">
        <v>64</v>
      </c>
      <c r="R5025" s="1" t="s">
        <v>65</v>
      </c>
      <c r="S5025" s="1" t="s">
        <v>64</v>
      </c>
      <c r="T5025" s="2">
        <v>2</v>
      </c>
      <c r="V5025" s="1" t="s">
        <v>16339</v>
      </c>
      <c r="W5025" s="1" t="s">
        <v>10626</v>
      </c>
      <c r="Y5025" s="1" t="s">
        <v>71</v>
      </c>
      <c r="Z5025" s="1" t="s">
        <v>72</v>
      </c>
      <c r="AA5025" s="1" t="s">
        <v>898</v>
      </c>
      <c r="AB5025" s="1" t="s">
        <v>899</v>
      </c>
      <c r="AC5025" s="3">
        <f>VLOOKUP(AA5025,GeoCord!$A:$C,2,0)</f>
        <v>-12.664</v>
      </c>
      <c r="AD5025" s="3">
        <f>VLOOKUP(AA5025,GeoCord!$A:$C,3,0)</f>
        <v>-72.98</v>
      </c>
      <c r="AG5025" s="1" t="s">
        <v>871</v>
      </c>
      <c r="AH5025" s="2">
        <v>1</v>
      </c>
      <c r="AI5025" s="1" t="s">
        <v>872</v>
      </c>
      <c r="AJ5025" s="2">
        <v>1</v>
      </c>
      <c r="AK5025" s="1" t="s">
        <v>77</v>
      </c>
      <c r="AL5025" s="1" t="s">
        <v>77</v>
      </c>
      <c r="AM5025" s="1" t="s">
        <v>77</v>
      </c>
      <c r="AN5025" s="2">
        <v>2</v>
      </c>
      <c r="AO5025" s="2">
        <v>0</v>
      </c>
      <c r="AP5025" s="2">
        <v>2</v>
      </c>
      <c r="AQ5025" s="2">
        <v>0</v>
      </c>
      <c r="AR5025" s="1" t="s">
        <v>77</v>
      </c>
      <c r="AS5025" s="1" t="s">
        <v>78</v>
      </c>
      <c r="AT5025" s="2">
        <v>110</v>
      </c>
      <c r="AU5025" s="1" t="s">
        <v>79</v>
      </c>
      <c r="AV5025" s="2">
        <v>5</v>
      </c>
      <c r="AW5025" s="2">
        <v>157421</v>
      </c>
      <c r="AX5025" s="1" t="s">
        <v>16339</v>
      </c>
      <c r="AY5025" s="1" t="s">
        <v>16339</v>
      </c>
      <c r="AZ5025" s="1" t="s">
        <v>10626</v>
      </c>
      <c r="BF5025" s="2">
        <v>3</v>
      </c>
      <c r="BG5025" s="1" t="s">
        <v>81</v>
      </c>
      <c r="BH5025" s="2">
        <v>1</v>
      </c>
      <c r="BI5025" s="2">
        <v>0</v>
      </c>
    </row>
    <row r="5026" spans="1:61">
      <c r="A5026" s="1" t="s">
        <v>59</v>
      </c>
      <c r="B5026" s="1" t="s">
        <v>60</v>
      </c>
      <c r="C5026" s="1" t="s">
        <v>30622</v>
      </c>
      <c r="D5026" s="1" t="s">
        <v>30623</v>
      </c>
      <c r="E5026" s="1" t="s">
        <v>30624</v>
      </c>
      <c r="F5026" s="1" t="s">
        <v>64</v>
      </c>
      <c r="G5026" s="1" t="s">
        <v>65</v>
      </c>
      <c r="H5026" s="1" t="s">
        <v>30625</v>
      </c>
      <c r="I5026" s="1" t="s">
        <v>100</v>
      </c>
      <c r="J5026" s="1" t="s">
        <v>30626</v>
      </c>
      <c r="K5026" s="2">
        <v>2</v>
      </c>
      <c r="L5026" s="1" t="s">
        <v>100</v>
      </c>
      <c r="M5026" s="1" t="s">
        <v>65</v>
      </c>
      <c r="N5026" s="1" t="s">
        <v>65</v>
      </c>
      <c r="O5026" s="1" t="s">
        <v>64</v>
      </c>
      <c r="P5026" s="1" t="s">
        <v>65</v>
      </c>
      <c r="Q5026" s="1" t="s">
        <v>64</v>
      </c>
      <c r="R5026" s="1" t="s">
        <v>65</v>
      </c>
      <c r="S5026" s="1" t="s">
        <v>64</v>
      </c>
      <c r="T5026" s="2">
        <v>2</v>
      </c>
      <c r="V5026" s="1" t="s">
        <v>794</v>
      </c>
      <c r="W5026" s="1" t="s">
        <v>1020</v>
      </c>
      <c r="Y5026" s="1" t="s">
        <v>71</v>
      </c>
      <c r="Z5026" s="1" t="s">
        <v>72</v>
      </c>
      <c r="AA5026" s="1" t="s">
        <v>2237</v>
      </c>
      <c r="AB5026" s="1" t="s">
        <v>2233</v>
      </c>
      <c r="AC5026" s="3">
        <f>VLOOKUP(AA5026,GeoCord!$A:$C,2,0)</f>
        <v>19.594999999999999</v>
      </c>
      <c r="AD5026" s="3">
        <f>VLOOKUP(AA5026,GeoCord!$A:$C,3,0)</f>
        <v>102.538</v>
      </c>
      <c r="AG5026" s="1" t="s">
        <v>145</v>
      </c>
      <c r="AH5026" s="2">
        <v>1</v>
      </c>
      <c r="AI5026" s="1" t="s">
        <v>146</v>
      </c>
      <c r="AJ5026" s="2">
        <v>0</v>
      </c>
      <c r="AK5026" s="1" t="s">
        <v>77</v>
      </c>
      <c r="AL5026" s="1" t="s">
        <v>77</v>
      </c>
      <c r="AM5026" s="1" t="s">
        <v>77</v>
      </c>
      <c r="AN5026" s="2">
        <v>0</v>
      </c>
      <c r="AO5026" s="2">
        <v>0</v>
      </c>
      <c r="AP5026" s="2">
        <v>0</v>
      </c>
      <c r="AQ5026" s="2">
        <v>0</v>
      </c>
      <c r="AR5026" s="1" t="s">
        <v>77</v>
      </c>
      <c r="AS5026" s="1" t="s">
        <v>78</v>
      </c>
      <c r="AT5026" s="2">
        <v>110</v>
      </c>
      <c r="AU5026" s="1" t="s">
        <v>79</v>
      </c>
      <c r="AV5026" s="2">
        <v>5</v>
      </c>
      <c r="AW5026" s="2">
        <v>285000</v>
      </c>
      <c r="AX5026" s="1" t="s">
        <v>794</v>
      </c>
      <c r="AY5026" s="1" t="s">
        <v>794</v>
      </c>
      <c r="AZ5026" s="1" t="s">
        <v>1020</v>
      </c>
      <c r="BE5026" s="1" t="s">
        <v>30627</v>
      </c>
      <c r="BF5026" s="2">
        <v>3</v>
      </c>
      <c r="BG5026" s="1" t="s">
        <v>81</v>
      </c>
      <c r="BH5026" s="2">
        <v>1</v>
      </c>
      <c r="BI5026" s="2">
        <v>0</v>
      </c>
    </row>
    <row r="5027" spans="1:61">
      <c r="A5027" s="1" t="s">
        <v>59</v>
      </c>
      <c r="B5027" s="1" t="s">
        <v>60</v>
      </c>
      <c r="C5027" s="1" t="s">
        <v>30628</v>
      </c>
      <c r="D5027" s="1" t="s">
        <v>30629</v>
      </c>
      <c r="E5027" s="1" t="s">
        <v>30630</v>
      </c>
      <c r="F5027" s="1" t="s">
        <v>64</v>
      </c>
      <c r="G5027" s="1" t="s">
        <v>65</v>
      </c>
      <c r="H5027" s="1" t="s">
        <v>30631</v>
      </c>
      <c r="I5027" s="1" t="s">
        <v>100</v>
      </c>
      <c r="J5027" s="1" t="s">
        <v>30632</v>
      </c>
      <c r="K5027" s="2">
        <v>2</v>
      </c>
      <c r="L5027" s="1" t="s">
        <v>100</v>
      </c>
      <c r="M5027" s="1" t="s">
        <v>65</v>
      </c>
      <c r="N5027" s="1" t="s">
        <v>65</v>
      </c>
      <c r="O5027" s="1" t="s">
        <v>64</v>
      </c>
      <c r="P5027" s="1" t="s">
        <v>65</v>
      </c>
      <c r="Q5027" s="1" t="s">
        <v>64</v>
      </c>
      <c r="R5027" s="1" t="s">
        <v>65</v>
      </c>
      <c r="S5027" s="1" t="s">
        <v>64</v>
      </c>
      <c r="T5027" s="2">
        <v>2</v>
      </c>
      <c r="V5027" s="1" t="s">
        <v>15075</v>
      </c>
      <c r="W5027" s="1" t="s">
        <v>1482</v>
      </c>
      <c r="Y5027" s="1" t="s">
        <v>71</v>
      </c>
      <c r="Z5027" s="1" t="s">
        <v>72</v>
      </c>
      <c r="AA5027" s="1" t="s">
        <v>211</v>
      </c>
      <c r="AB5027" s="1" t="s">
        <v>212</v>
      </c>
      <c r="AC5027" s="3">
        <f>VLOOKUP(AA5027,GeoCord!$A:$C,2,0)</f>
        <v>8.6769999999999996</v>
      </c>
      <c r="AD5027" s="3">
        <f>VLOOKUP(AA5027,GeoCord!$A:$C,3,0)</f>
        <v>-11.779</v>
      </c>
      <c r="AG5027" s="1" t="s">
        <v>145</v>
      </c>
      <c r="AH5027" s="2">
        <v>1</v>
      </c>
      <c r="AI5027" s="1" t="s">
        <v>146</v>
      </c>
      <c r="AJ5027" s="2">
        <v>1</v>
      </c>
      <c r="AK5027" s="1" t="s">
        <v>77</v>
      </c>
      <c r="AL5027" s="1" t="s">
        <v>77</v>
      </c>
      <c r="AM5027" s="1" t="s">
        <v>77</v>
      </c>
      <c r="AN5027" s="2">
        <v>1</v>
      </c>
      <c r="AO5027" s="2">
        <v>1</v>
      </c>
      <c r="AP5027" s="2">
        <v>1</v>
      </c>
      <c r="AQ5027" s="2">
        <v>1</v>
      </c>
      <c r="AR5027" s="1" t="s">
        <v>77</v>
      </c>
      <c r="AS5027" s="1" t="s">
        <v>78</v>
      </c>
      <c r="AT5027" s="2">
        <v>110</v>
      </c>
      <c r="AU5027" s="1" t="s">
        <v>79</v>
      </c>
      <c r="AV5027" s="2">
        <v>5</v>
      </c>
      <c r="AW5027" s="2">
        <v>51000</v>
      </c>
      <c r="AX5027" s="1" t="s">
        <v>15075</v>
      </c>
      <c r="AY5027" s="1" t="s">
        <v>15075</v>
      </c>
      <c r="AZ5027" s="1" t="s">
        <v>1482</v>
      </c>
      <c r="BE5027" s="1" t="s">
        <v>30633</v>
      </c>
      <c r="BF5027" s="2">
        <v>3</v>
      </c>
      <c r="BG5027" s="1" t="s">
        <v>81</v>
      </c>
      <c r="BH5027" s="2">
        <v>1</v>
      </c>
      <c r="BI5027" s="2">
        <v>1</v>
      </c>
    </row>
    <row r="5028" spans="1:61">
      <c r="A5028" s="1" t="s">
        <v>59</v>
      </c>
      <c r="B5028" s="1" t="s">
        <v>60</v>
      </c>
      <c r="C5028" s="1" t="s">
        <v>30634</v>
      </c>
      <c r="D5028" s="1" t="s">
        <v>30635</v>
      </c>
      <c r="E5028" s="1" t="s">
        <v>30636</v>
      </c>
      <c r="F5028" s="1" t="s">
        <v>64</v>
      </c>
      <c r="G5028" s="1" t="s">
        <v>65</v>
      </c>
      <c r="H5028" s="1" t="s">
        <v>30637</v>
      </c>
      <c r="I5028" s="1" t="s">
        <v>67</v>
      </c>
      <c r="J5028" s="1" t="s">
        <v>30638</v>
      </c>
      <c r="K5028" s="2">
        <v>2</v>
      </c>
      <c r="L5028" s="1" t="s">
        <v>67</v>
      </c>
      <c r="M5028" s="1" t="s">
        <v>65</v>
      </c>
      <c r="N5028" s="1" t="s">
        <v>65</v>
      </c>
      <c r="O5028" s="1" t="s">
        <v>64</v>
      </c>
      <c r="P5028" s="1" t="s">
        <v>65</v>
      </c>
      <c r="Q5028" s="1" t="s">
        <v>64</v>
      </c>
      <c r="R5028" s="1" t="s">
        <v>65</v>
      </c>
      <c r="S5028" s="1" t="s">
        <v>64</v>
      </c>
      <c r="T5028" s="2">
        <v>2</v>
      </c>
      <c r="V5028" s="1" t="s">
        <v>18696</v>
      </c>
      <c r="W5028" s="1" t="s">
        <v>4994</v>
      </c>
      <c r="Y5028" s="1" t="s">
        <v>71</v>
      </c>
      <c r="Z5028" s="1" t="s">
        <v>72</v>
      </c>
      <c r="AA5028" s="1" t="s">
        <v>3386</v>
      </c>
      <c r="AB5028" s="1" t="s">
        <v>3387</v>
      </c>
      <c r="AC5028" s="3">
        <f>VLOOKUP(AA5028,GeoCord!$A:$C,2,0)</f>
        <v>15.416</v>
      </c>
      <c r="AD5028" s="3">
        <f>VLOOKUP(AA5028,GeoCord!$A:$C,3,0)</f>
        <v>-23.36</v>
      </c>
      <c r="AG5028" s="1" t="s">
        <v>571</v>
      </c>
      <c r="AH5028" s="2">
        <v>1</v>
      </c>
      <c r="AI5028" s="1" t="s">
        <v>572</v>
      </c>
      <c r="AJ5028" s="2">
        <v>0</v>
      </c>
      <c r="AK5028" s="1" t="s">
        <v>77</v>
      </c>
      <c r="AL5028" s="1" t="s">
        <v>77</v>
      </c>
      <c r="AM5028" s="1" t="s">
        <v>77</v>
      </c>
      <c r="AN5028" s="2">
        <v>0</v>
      </c>
      <c r="AO5028" s="2">
        <v>0</v>
      </c>
      <c r="AP5028" s="2">
        <v>0</v>
      </c>
      <c r="AQ5028" s="2">
        <v>0</v>
      </c>
      <c r="AR5028" s="1" t="s">
        <v>77</v>
      </c>
      <c r="AS5028" s="1" t="s">
        <v>78</v>
      </c>
      <c r="AT5028" s="2">
        <v>110</v>
      </c>
      <c r="AU5028" s="1" t="s">
        <v>79</v>
      </c>
      <c r="AV5028" s="2">
        <v>5</v>
      </c>
      <c r="AW5028" s="2">
        <v>51000</v>
      </c>
      <c r="AX5028" s="1" t="s">
        <v>18696</v>
      </c>
      <c r="AY5028" s="1" t="s">
        <v>18696</v>
      </c>
      <c r="AZ5028" s="1" t="s">
        <v>4994</v>
      </c>
      <c r="BE5028" s="1" t="s">
        <v>30639</v>
      </c>
      <c r="BF5028" s="2">
        <v>3</v>
      </c>
      <c r="BG5028" s="1" t="s">
        <v>81</v>
      </c>
      <c r="BH5028" s="2">
        <v>1</v>
      </c>
      <c r="BI5028" s="2">
        <v>1</v>
      </c>
    </row>
    <row r="5029" spans="1:61">
      <c r="A5029" s="1" t="s">
        <v>59</v>
      </c>
      <c r="B5029" s="1" t="s">
        <v>60</v>
      </c>
      <c r="C5029" s="1" t="s">
        <v>30640</v>
      </c>
      <c r="D5029" s="1" t="s">
        <v>30641</v>
      </c>
      <c r="E5029" s="1" t="s">
        <v>30642</v>
      </c>
      <c r="F5029" s="1" t="s">
        <v>64</v>
      </c>
      <c r="G5029" s="1" t="s">
        <v>65</v>
      </c>
      <c r="H5029" s="1" t="s">
        <v>30643</v>
      </c>
      <c r="I5029" s="1" t="s">
        <v>100</v>
      </c>
      <c r="J5029" s="1" t="s">
        <v>30644</v>
      </c>
      <c r="K5029" s="2">
        <v>2</v>
      </c>
      <c r="L5029" s="1" t="s">
        <v>100</v>
      </c>
      <c r="M5029" s="1" t="s">
        <v>974</v>
      </c>
      <c r="N5029" s="1" t="s">
        <v>974</v>
      </c>
      <c r="O5029" s="1" t="s">
        <v>975</v>
      </c>
      <c r="P5029" s="1" t="s">
        <v>65</v>
      </c>
      <c r="Q5029" s="1" t="s">
        <v>64</v>
      </c>
      <c r="R5029" s="1" t="s">
        <v>65</v>
      </c>
      <c r="S5029" s="1" t="s">
        <v>64</v>
      </c>
      <c r="T5029" s="2">
        <v>2</v>
      </c>
      <c r="V5029" s="1" t="s">
        <v>30645</v>
      </c>
      <c r="W5029" s="1" t="s">
        <v>3298</v>
      </c>
      <c r="Y5029" s="1" t="s">
        <v>71</v>
      </c>
      <c r="Z5029" s="1" t="s">
        <v>72</v>
      </c>
      <c r="AA5029" s="1" t="s">
        <v>1135</v>
      </c>
      <c r="AB5029" s="1" t="s">
        <v>1136</v>
      </c>
      <c r="AC5029" s="3">
        <f>VLOOKUP(AA5029,GeoCord!$A:$C,2,0)</f>
        <v>-19.097999999999999</v>
      </c>
      <c r="AD5029" s="3">
        <f>VLOOKUP(AA5029,GeoCord!$A:$C,3,0)</f>
        <v>30.047000000000001</v>
      </c>
      <c r="AG5029" s="1" t="s">
        <v>266</v>
      </c>
      <c r="AH5029" s="2">
        <v>1</v>
      </c>
      <c r="AI5029" s="1" t="s">
        <v>267</v>
      </c>
      <c r="AJ5029" s="2">
        <v>1</v>
      </c>
      <c r="AK5029" s="1" t="s">
        <v>77</v>
      </c>
      <c r="AL5029" s="1" t="s">
        <v>77</v>
      </c>
      <c r="AM5029" s="1" t="s">
        <v>77</v>
      </c>
      <c r="AN5029" s="2">
        <v>0</v>
      </c>
      <c r="AO5029" s="2">
        <v>0</v>
      </c>
      <c r="AP5029" s="2">
        <v>1</v>
      </c>
      <c r="AQ5029" s="2">
        <v>0</v>
      </c>
      <c r="AR5029" s="1" t="s">
        <v>77</v>
      </c>
      <c r="AS5029" s="1" t="s">
        <v>78</v>
      </c>
      <c r="AT5029" s="2">
        <v>110</v>
      </c>
      <c r="AU5029" s="1" t="s">
        <v>79</v>
      </c>
      <c r="AV5029" s="2">
        <v>5</v>
      </c>
      <c r="AW5029" s="2">
        <v>10499982.539999999</v>
      </c>
      <c r="AX5029" s="1" t="s">
        <v>30645</v>
      </c>
      <c r="AY5029" s="1" t="s">
        <v>30645</v>
      </c>
      <c r="AZ5029" s="1" t="s">
        <v>3298</v>
      </c>
      <c r="BE5029" s="1" t="s">
        <v>30646</v>
      </c>
      <c r="BF5029" s="2">
        <v>3</v>
      </c>
      <c r="BG5029" s="1" t="s">
        <v>81</v>
      </c>
      <c r="BH5029" s="2">
        <v>1</v>
      </c>
      <c r="BI5029" s="2">
        <v>1</v>
      </c>
    </row>
    <row r="5030" spans="1:61">
      <c r="A5030" s="1" t="s">
        <v>59</v>
      </c>
      <c r="B5030" s="1" t="s">
        <v>60</v>
      </c>
      <c r="C5030" s="1" t="s">
        <v>30647</v>
      </c>
      <c r="D5030" s="1" t="s">
        <v>30648</v>
      </c>
      <c r="E5030" s="1" t="s">
        <v>30649</v>
      </c>
      <c r="F5030" s="1" t="s">
        <v>64</v>
      </c>
      <c r="G5030" s="1" t="s">
        <v>65</v>
      </c>
      <c r="H5030" s="1" t="s">
        <v>30650</v>
      </c>
      <c r="I5030" s="1" t="s">
        <v>100</v>
      </c>
      <c r="J5030" s="1" t="s">
        <v>10602</v>
      </c>
      <c r="K5030" s="2">
        <v>2</v>
      </c>
      <c r="L5030" s="1" t="s">
        <v>100</v>
      </c>
      <c r="M5030" s="1" t="s">
        <v>65</v>
      </c>
      <c r="N5030" s="1" t="s">
        <v>65</v>
      </c>
      <c r="O5030" s="1" t="s">
        <v>64</v>
      </c>
      <c r="P5030" s="1" t="s">
        <v>65</v>
      </c>
      <c r="Q5030" s="1" t="s">
        <v>64</v>
      </c>
      <c r="R5030" s="1" t="s">
        <v>65</v>
      </c>
      <c r="S5030" s="1" t="s">
        <v>64</v>
      </c>
      <c r="T5030" s="2">
        <v>3</v>
      </c>
      <c r="V5030" s="1" t="s">
        <v>29169</v>
      </c>
      <c r="X5030" s="1" t="s">
        <v>2579</v>
      </c>
      <c r="Y5030" s="1" t="s">
        <v>71</v>
      </c>
      <c r="Z5030" s="1" t="s">
        <v>72</v>
      </c>
      <c r="AA5030" s="1" t="s">
        <v>5814</v>
      </c>
      <c r="AB5030" s="1" t="s">
        <v>5815</v>
      </c>
      <c r="AC5030" s="3">
        <f>VLOOKUP(AA5030,GeoCord!$A:$C,2,0)</f>
        <v>-17.7941</v>
      </c>
      <c r="AD5030" s="3">
        <f>VLOOKUP(AA5030,GeoCord!$A:$C,3,0)</f>
        <v>177.97829999999999</v>
      </c>
      <c r="AG5030" s="1" t="s">
        <v>145</v>
      </c>
      <c r="AH5030" s="2">
        <v>1</v>
      </c>
      <c r="AI5030" s="1" t="s">
        <v>146</v>
      </c>
      <c r="AJ5030" s="2">
        <v>0</v>
      </c>
      <c r="AK5030" s="1" t="s">
        <v>77</v>
      </c>
      <c r="AL5030" s="1" t="s">
        <v>77</v>
      </c>
      <c r="AM5030" s="1" t="s">
        <v>77</v>
      </c>
      <c r="AN5030" s="2">
        <v>0</v>
      </c>
      <c r="AO5030" s="2">
        <v>0</v>
      </c>
      <c r="AP5030" s="2">
        <v>0</v>
      </c>
      <c r="AQ5030" s="2">
        <v>0</v>
      </c>
      <c r="AR5030" s="1" t="s">
        <v>77</v>
      </c>
      <c r="AS5030" s="1" t="s">
        <v>78</v>
      </c>
      <c r="AT5030" s="2">
        <v>110</v>
      </c>
      <c r="AU5030" s="1" t="s">
        <v>79</v>
      </c>
      <c r="AV5030" s="2">
        <v>5</v>
      </c>
      <c r="AW5030" s="2">
        <v>25282.89</v>
      </c>
      <c r="AX5030" s="1" t="s">
        <v>29169</v>
      </c>
      <c r="AY5030" s="1" t="s">
        <v>29169</v>
      </c>
      <c r="AZ5030" s="1" t="s">
        <v>2579</v>
      </c>
      <c r="BE5030" s="1" t="s">
        <v>10604</v>
      </c>
      <c r="BF5030" s="2">
        <v>3</v>
      </c>
      <c r="BG5030" s="1" t="s">
        <v>81</v>
      </c>
      <c r="BH5030" s="2">
        <v>1</v>
      </c>
      <c r="BI5030" s="2">
        <v>0</v>
      </c>
    </row>
    <row r="5031" spans="1:61">
      <c r="A5031" s="1" t="s">
        <v>59</v>
      </c>
      <c r="B5031" s="1" t="s">
        <v>60</v>
      </c>
      <c r="C5031" s="1" t="s">
        <v>30651</v>
      </c>
      <c r="D5031" s="1" t="s">
        <v>30652</v>
      </c>
      <c r="E5031" s="1" t="s">
        <v>30653</v>
      </c>
      <c r="F5031" s="1" t="s">
        <v>64</v>
      </c>
      <c r="G5031" s="1" t="s">
        <v>65</v>
      </c>
      <c r="H5031" s="1" t="s">
        <v>30654</v>
      </c>
      <c r="I5031" s="1" t="s">
        <v>100</v>
      </c>
      <c r="J5031" s="1" t="s">
        <v>30655</v>
      </c>
      <c r="K5031" s="2">
        <v>2</v>
      </c>
      <c r="L5031" s="1" t="s">
        <v>100</v>
      </c>
      <c r="M5031" s="1" t="s">
        <v>993</v>
      </c>
      <c r="N5031" s="1" t="s">
        <v>993</v>
      </c>
      <c r="O5031" s="1" t="s">
        <v>994</v>
      </c>
      <c r="P5031" s="1" t="s">
        <v>65</v>
      </c>
      <c r="Q5031" s="1" t="s">
        <v>64</v>
      </c>
      <c r="R5031" s="1" t="s">
        <v>65</v>
      </c>
      <c r="S5031" s="1" t="s">
        <v>64</v>
      </c>
      <c r="T5031" s="2">
        <v>2</v>
      </c>
      <c r="V5031" s="1" t="s">
        <v>2111</v>
      </c>
      <c r="W5031" s="1" t="s">
        <v>297</v>
      </c>
      <c r="Y5031" s="1" t="s">
        <v>71</v>
      </c>
      <c r="Z5031" s="1" t="s">
        <v>72</v>
      </c>
      <c r="AA5031" s="1" t="s">
        <v>336</v>
      </c>
      <c r="AB5031" s="1" t="s">
        <v>337</v>
      </c>
      <c r="AC5031" s="3">
        <f>VLOOKUP(AA5031,GeoCord!$A:$C,2,0)</f>
        <v>34.023000000000003</v>
      </c>
      <c r="AD5031" s="3">
        <f>VLOOKUP(AA5031,GeoCord!$A:$C,3,0)</f>
        <v>65.526700000000005</v>
      </c>
      <c r="AG5031" s="1" t="s">
        <v>133</v>
      </c>
      <c r="AH5031" s="2">
        <v>1</v>
      </c>
      <c r="AI5031" s="1" t="s">
        <v>134</v>
      </c>
      <c r="AJ5031" s="2">
        <v>0</v>
      </c>
      <c r="AK5031" s="1" t="s">
        <v>77</v>
      </c>
      <c r="AL5031" s="1" t="s">
        <v>77</v>
      </c>
      <c r="AM5031" s="1" t="s">
        <v>77</v>
      </c>
      <c r="AN5031" s="2">
        <v>1</v>
      </c>
      <c r="AO5031" s="2">
        <v>2</v>
      </c>
      <c r="AP5031" s="2">
        <v>1</v>
      </c>
      <c r="AQ5031" s="2">
        <v>0</v>
      </c>
      <c r="AR5031" s="1" t="s">
        <v>77</v>
      </c>
      <c r="AS5031" s="1" t="s">
        <v>78</v>
      </c>
      <c r="AT5031" s="2">
        <v>110</v>
      </c>
      <c r="AU5031" s="1" t="s">
        <v>79</v>
      </c>
      <c r="AV5031" s="2">
        <v>5</v>
      </c>
      <c r="AW5031" s="2">
        <v>200000.12</v>
      </c>
      <c r="AX5031" s="1" t="s">
        <v>2111</v>
      </c>
      <c r="AY5031" s="1" t="s">
        <v>2111</v>
      </c>
      <c r="AZ5031" s="1" t="s">
        <v>297</v>
      </c>
      <c r="BE5031" s="1" t="s">
        <v>30656</v>
      </c>
      <c r="BF5031" s="2">
        <v>3</v>
      </c>
      <c r="BG5031" s="1" t="s">
        <v>81</v>
      </c>
      <c r="BH5031" s="2">
        <v>1</v>
      </c>
      <c r="BI5031" s="2">
        <v>1</v>
      </c>
    </row>
    <row r="5032" spans="1:61">
      <c r="A5032" s="1" t="s">
        <v>59</v>
      </c>
      <c r="B5032" s="1" t="s">
        <v>60</v>
      </c>
      <c r="C5032" s="1" t="s">
        <v>30657</v>
      </c>
      <c r="D5032" s="1" t="s">
        <v>30658</v>
      </c>
      <c r="E5032" s="1" t="s">
        <v>30659</v>
      </c>
      <c r="F5032" s="1" t="s">
        <v>64</v>
      </c>
      <c r="G5032" s="1" t="s">
        <v>65</v>
      </c>
      <c r="H5032" s="1" t="s">
        <v>30660</v>
      </c>
      <c r="I5032" s="1" t="s">
        <v>100</v>
      </c>
      <c r="J5032" s="1" t="s">
        <v>30660</v>
      </c>
      <c r="K5032" s="2">
        <v>2</v>
      </c>
      <c r="L5032" s="1" t="s">
        <v>100</v>
      </c>
      <c r="M5032" s="1" t="s">
        <v>315</v>
      </c>
      <c r="N5032" s="1" t="s">
        <v>315</v>
      </c>
      <c r="P5032" s="1" t="s">
        <v>65</v>
      </c>
      <c r="Q5032" s="1" t="s">
        <v>64</v>
      </c>
      <c r="R5032" s="1" t="s">
        <v>65</v>
      </c>
      <c r="S5032" s="1" t="s">
        <v>64</v>
      </c>
      <c r="T5032" s="2">
        <v>2</v>
      </c>
      <c r="V5032" s="1" t="s">
        <v>7304</v>
      </c>
      <c r="W5032" s="1" t="s">
        <v>631</v>
      </c>
      <c r="Y5032" s="1" t="s">
        <v>71</v>
      </c>
      <c r="Z5032" s="1" t="s">
        <v>118</v>
      </c>
      <c r="AC5032" s="3" t="e">
        <f>VLOOKUP(AA5032,GeoCord!$A:$C,2,0)</f>
        <v>#N/A</v>
      </c>
      <c r="AD5032" s="3" t="e">
        <f>VLOOKUP(AA5032,GeoCord!$A:$C,3,0)</f>
        <v>#N/A</v>
      </c>
      <c r="AE5032" s="1" t="s">
        <v>119</v>
      </c>
      <c r="AF5032" s="1" t="s">
        <v>118</v>
      </c>
      <c r="AG5032" s="1" t="s">
        <v>224</v>
      </c>
      <c r="AH5032" s="2">
        <v>1</v>
      </c>
      <c r="AI5032" s="1" t="s">
        <v>225</v>
      </c>
      <c r="AJ5032" s="2">
        <v>0</v>
      </c>
      <c r="AK5032" s="1" t="s">
        <v>77</v>
      </c>
      <c r="AL5032" s="1" t="s">
        <v>77</v>
      </c>
      <c r="AM5032" s="1" t="s">
        <v>77</v>
      </c>
      <c r="AN5032" s="2">
        <v>0</v>
      </c>
      <c r="AO5032" s="2">
        <v>0</v>
      </c>
      <c r="AP5032" s="2">
        <v>0</v>
      </c>
      <c r="AQ5032" s="2">
        <v>0</v>
      </c>
      <c r="AR5032" s="1" t="s">
        <v>77</v>
      </c>
      <c r="AS5032" s="1" t="s">
        <v>78</v>
      </c>
      <c r="AT5032" s="2">
        <v>110</v>
      </c>
      <c r="AU5032" s="1" t="s">
        <v>79</v>
      </c>
      <c r="AV5032" s="2">
        <v>5</v>
      </c>
      <c r="AW5032" s="2">
        <v>13784108.119999999</v>
      </c>
      <c r="AX5032" s="1" t="s">
        <v>7304</v>
      </c>
      <c r="AY5032" s="1" t="s">
        <v>7304</v>
      </c>
      <c r="AZ5032" s="1" t="s">
        <v>631</v>
      </c>
      <c r="BF5032" s="2">
        <v>3</v>
      </c>
      <c r="BG5032" s="1" t="s">
        <v>81</v>
      </c>
      <c r="BH5032" s="2">
        <v>0</v>
      </c>
      <c r="BI5032" s="2">
        <v>0</v>
      </c>
    </row>
    <row r="5033" spans="1:61">
      <c r="A5033" s="1" t="s">
        <v>59</v>
      </c>
      <c r="B5033" s="1" t="s">
        <v>60</v>
      </c>
      <c r="C5033" s="1" t="s">
        <v>30661</v>
      </c>
      <c r="D5033" s="1" t="s">
        <v>30662</v>
      </c>
      <c r="E5033" s="1" t="s">
        <v>30663</v>
      </c>
      <c r="F5033" s="1" t="s">
        <v>64</v>
      </c>
      <c r="G5033" s="1" t="s">
        <v>65</v>
      </c>
      <c r="H5033" s="1" t="s">
        <v>30664</v>
      </c>
      <c r="I5033" s="1" t="s">
        <v>100</v>
      </c>
      <c r="J5033" s="1" t="s">
        <v>30664</v>
      </c>
      <c r="K5033" s="2">
        <v>2</v>
      </c>
      <c r="L5033" s="1" t="s">
        <v>100</v>
      </c>
      <c r="M5033" s="1" t="s">
        <v>315</v>
      </c>
      <c r="N5033" s="1" t="s">
        <v>315</v>
      </c>
      <c r="P5033" s="1" t="s">
        <v>65</v>
      </c>
      <c r="Q5033" s="1" t="s">
        <v>64</v>
      </c>
      <c r="R5033" s="1" t="s">
        <v>65</v>
      </c>
      <c r="S5033" s="1" t="s">
        <v>64</v>
      </c>
      <c r="T5033" s="2">
        <v>2</v>
      </c>
      <c r="V5033" s="1" t="s">
        <v>30665</v>
      </c>
      <c r="W5033" s="1" t="s">
        <v>631</v>
      </c>
      <c r="Y5033" s="1" t="s">
        <v>71</v>
      </c>
      <c r="Z5033" s="1" t="s">
        <v>118</v>
      </c>
      <c r="AC5033" s="3" t="e">
        <f>VLOOKUP(AA5033,GeoCord!$A:$C,2,0)</f>
        <v>#N/A</v>
      </c>
      <c r="AD5033" s="3" t="e">
        <f>VLOOKUP(AA5033,GeoCord!$A:$C,3,0)</f>
        <v>#N/A</v>
      </c>
      <c r="AE5033" s="1" t="s">
        <v>119</v>
      </c>
      <c r="AF5033" s="1" t="s">
        <v>118</v>
      </c>
      <c r="AG5033" s="1" t="s">
        <v>224</v>
      </c>
      <c r="AH5033" s="2">
        <v>1</v>
      </c>
      <c r="AI5033" s="1" t="s">
        <v>225</v>
      </c>
      <c r="AJ5033" s="2">
        <v>0</v>
      </c>
      <c r="AK5033" s="1" t="s">
        <v>77</v>
      </c>
      <c r="AL5033" s="1" t="s">
        <v>77</v>
      </c>
      <c r="AM5033" s="1" t="s">
        <v>77</v>
      </c>
      <c r="AN5033" s="2">
        <v>0</v>
      </c>
      <c r="AO5033" s="2">
        <v>0</v>
      </c>
      <c r="AP5033" s="2">
        <v>0</v>
      </c>
      <c r="AQ5033" s="2">
        <v>0</v>
      </c>
      <c r="AR5033" s="1" t="s">
        <v>77</v>
      </c>
      <c r="AS5033" s="1" t="s">
        <v>78</v>
      </c>
      <c r="AT5033" s="2">
        <v>110</v>
      </c>
      <c r="AU5033" s="1" t="s">
        <v>79</v>
      </c>
      <c r="AV5033" s="2">
        <v>5</v>
      </c>
      <c r="AW5033" s="2">
        <v>2911076.45</v>
      </c>
      <c r="AX5033" s="1" t="s">
        <v>30665</v>
      </c>
      <c r="AY5033" s="1" t="s">
        <v>30665</v>
      </c>
      <c r="AZ5033" s="1" t="s">
        <v>631</v>
      </c>
      <c r="BE5033" s="1" t="s">
        <v>30666</v>
      </c>
      <c r="BF5033" s="2">
        <v>3</v>
      </c>
      <c r="BG5033" s="1" t="s">
        <v>81</v>
      </c>
      <c r="BH5033" s="2">
        <v>0</v>
      </c>
      <c r="BI5033" s="2">
        <v>0</v>
      </c>
    </row>
    <row r="5034" spans="1:61">
      <c r="A5034" s="1" t="s">
        <v>59</v>
      </c>
      <c r="B5034" s="1" t="s">
        <v>60</v>
      </c>
      <c r="C5034" s="1" t="s">
        <v>30667</v>
      </c>
      <c r="D5034" s="1" t="s">
        <v>30668</v>
      </c>
      <c r="E5034" s="1" t="s">
        <v>21104</v>
      </c>
      <c r="F5034" s="1" t="s">
        <v>64</v>
      </c>
      <c r="G5034" s="1" t="s">
        <v>65</v>
      </c>
      <c r="H5034" s="1" t="s">
        <v>30669</v>
      </c>
      <c r="I5034" s="1" t="s">
        <v>100</v>
      </c>
      <c r="J5034" s="1" t="s">
        <v>30669</v>
      </c>
      <c r="K5034" s="2">
        <v>2</v>
      </c>
      <c r="L5034" s="1" t="s">
        <v>100</v>
      </c>
      <c r="M5034" s="1" t="s">
        <v>191</v>
      </c>
      <c r="N5034" s="1" t="s">
        <v>191</v>
      </c>
      <c r="O5034" s="1" t="s">
        <v>192</v>
      </c>
      <c r="P5034" s="1" t="s">
        <v>65</v>
      </c>
      <c r="Q5034" s="1" t="s">
        <v>64</v>
      </c>
      <c r="R5034" s="1" t="s">
        <v>65</v>
      </c>
      <c r="S5034" s="1" t="s">
        <v>64</v>
      </c>
      <c r="T5034" s="2">
        <v>3</v>
      </c>
      <c r="V5034" s="1" t="s">
        <v>30670</v>
      </c>
      <c r="X5034" s="1" t="s">
        <v>1198</v>
      </c>
      <c r="Y5034" s="1" t="s">
        <v>71</v>
      </c>
      <c r="Z5034" s="1" t="s">
        <v>118</v>
      </c>
      <c r="AC5034" s="3" t="e">
        <f>VLOOKUP(AA5034,GeoCord!$A:$C,2,0)</f>
        <v>#N/A</v>
      </c>
      <c r="AD5034" s="3" t="e">
        <f>VLOOKUP(AA5034,GeoCord!$A:$C,3,0)</f>
        <v>#N/A</v>
      </c>
      <c r="AE5034" s="1" t="s">
        <v>119</v>
      </c>
      <c r="AF5034" s="1" t="s">
        <v>118</v>
      </c>
      <c r="AG5034" s="1" t="s">
        <v>224</v>
      </c>
      <c r="AH5034" s="2">
        <v>1</v>
      </c>
      <c r="AI5034" s="1" t="s">
        <v>225</v>
      </c>
      <c r="AJ5034" s="2">
        <v>0</v>
      </c>
      <c r="AK5034" s="1" t="s">
        <v>77</v>
      </c>
      <c r="AL5034" s="1" t="s">
        <v>77</v>
      </c>
      <c r="AM5034" s="1" t="s">
        <v>77</v>
      </c>
      <c r="AN5034" s="2">
        <v>0</v>
      </c>
      <c r="AO5034" s="2">
        <v>0</v>
      </c>
      <c r="AP5034" s="2">
        <v>0</v>
      </c>
      <c r="AQ5034" s="2">
        <v>0</v>
      </c>
      <c r="AR5034" s="1" t="s">
        <v>77</v>
      </c>
      <c r="AS5034" s="1" t="s">
        <v>78</v>
      </c>
      <c r="AT5034" s="2">
        <v>110</v>
      </c>
      <c r="AU5034" s="1" t="s">
        <v>79</v>
      </c>
      <c r="AV5034" s="2">
        <v>5</v>
      </c>
      <c r="AW5034" s="2">
        <v>12877810.52</v>
      </c>
      <c r="AX5034" s="1" t="s">
        <v>30670</v>
      </c>
      <c r="AY5034" s="1" t="s">
        <v>30670</v>
      </c>
      <c r="AZ5034" s="1" t="s">
        <v>1198</v>
      </c>
      <c r="BF5034" s="2">
        <v>3</v>
      </c>
      <c r="BG5034" s="1" t="s">
        <v>81</v>
      </c>
      <c r="BH5034" s="2">
        <v>1</v>
      </c>
      <c r="BI5034" s="2">
        <v>0</v>
      </c>
    </row>
    <row r="5035" spans="1:61">
      <c r="A5035" s="1" t="s">
        <v>59</v>
      </c>
      <c r="B5035" s="1" t="s">
        <v>60</v>
      </c>
      <c r="C5035" s="1" t="s">
        <v>30671</v>
      </c>
      <c r="D5035" s="1" t="s">
        <v>30672</v>
      </c>
      <c r="E5035" s="1" t="s">
        <v>30673</v>
      </c>
      <c r="F5035" s="1" t="s">
        <v>64</v>
      </c>
      <c r="G5035" s="1" t="s">
        <v>65</v>
      </c>
      <c r="H5035" s="1" t="s">
        <v>30674</v>
      </c>
      <c r="I5035" s="1" t="s">
        <v>67</v>
      </c>
      <c r="J5035" s="1" t="s">
        <v>30675</v>
      </c>
      <c r="K5035" s="2">
        <v>2</v>
      </c>
      <c r="L5035" s="1" t="s">
        <v>67</v>
      </c>
      <c r="M5035" s="1" t="s">
        <v>1350</v>
      </c>
      <c r="N5035" s="1" t="s">
        <v>1350</v>
      </c>
      <c r="P5035" s="1" t="s">
        <v>65</v>
      </c>
      <c r="Q5035" s="1" t="s">
        <v>64</v>
      </c>
      <c r="R5035" s="1" t="s">
        <v>65</v>
      </c>
      <c r="S5035" s="1" t="s">
        <v>64</v>
      </c>
      <c r="T5035" s="2">
        <v>4</v>
      </c>
      <c r="V5035" s="1" t="s">
        <v>9524</v>
      </c>
      <c r="X5035" s="1" t="s">
        <v>180</v>
      </c>
      <c r="Y5035" s="1" t="s">
        <v>71</v>
      </c>
      <c r="Z5035" s="1" t="s">
        <v>72</v>
      </c>
      <c r="AA5035" s="1" t="s">
        <v>1774</v>
      </c>
      <c r="AB5035" s="1" t="s">
        <v>1775</v>
      </c>
      <c r="AC5035" s="3">
        <f>VLOOKUP(AA5035,GeoCord!$A:$C,2,0)</f>
        <v>10.599</v>
      </c>
      <c r="AD5035" s="3">
        <f>VLOOKUP(AA5035,GeoCord!$A:$C,3,0)</f>
        <v>-10.907</v>
      </c>
      <c r="AH5035" s="2">
        <v>1</v>
      </c>
      <c r="AJ5035" s="1" t="s">
        <v>77</v>
      </c>
      <c r="AK5035" s="1" t="s">
        <v>77</v>
      </c>
      <c r="AL5035" s="1" t="s">
        <v>77</v>
      </c>
      <c r="AM5035" s="1" t="s">
        <v>77</v>
      </c>
      <c r="AN5035" s="1" t="s">
        <v>77</v>
      </c>
      <c r="AO5035" s="1" t="s">
        <v>77</v>
      </c>
      <c r="AP5035" s="1" t="s">
        <v>77</v>
      </c>
      <c r="AQ5035" s="1" t="s">
        <v>77</v>
      </c>
      <c r="AR5035" s="1" t="s">
        <v>77</v>
      </c>
      <c r="AS5035" s="1" t="s">
        <v>78</v>
      </c>
      <c r="AT5035" s="2">
        <v>110</v>
      </c>
      <c r="AU5035" s="1" t="s">
        <v>79</v>
      </c>
      <c r="AV5035" s="2">
        <v>5</v>
      </c>
      <c r="AW5035" s="2">
        <v>8500</v>
      </c>
      <c r="AX5035" s="1" t="s">
        <v>9524</v>
      </c>
      <c r="AY5035" s="1" t="s">
        <v>9524</v>
      </c>
      <c r="AZ5035" s="1" t="s">
        <v>180</v>
      </c>
      <c r="BE5035" s="1" t="s">
        <v>30676</v>
      </c>
      <c r="BF5035" s="2">
        <v>3</v>
      </c>
      <c r="BG5035" s="1" t="s">
        <v>81</v>
      </c>
      <c r="BH5035" s="1" t="s">
        <v>77</v>
      </c>
      <c r="BI5035" s="1" t="s">
        <v>77</v>
      </c>
    </row>
    <row r="5036" spans="1:61">
      <c r="A5036" s="1" t="s">
        <v>59</v>
      </c>
      <c r="B5036" s="1" t="s">
        <v>60</v>
      </c>
      <c r="C5036" s="1" t="s">
        <v>30677</v>
      </c>
      <c r="D5036" s="1" t="s">
        <v>30678</v>
      </c>
      <c r="E5036" s="1" t="s">
        <v>30679</v>
      </c>
      <c r="F5036" s="1" t="s">
        <v>64</v>
      </c>
      <c r="G5036" s="1" t="s">
        <v>65</v>
      </c>
      <c r="H5036" s="1" t="s">
        <v>21163</v>
      </c>
      <c r="I5036" s="1" t="s">
        <v>67</v>
      </c>
      <c r="J5036" s="1" t="s">
        <v>30680</v>
      </c>
      <c r="K5036" s="2">
        <v>2</v>
      </c>
      <c r="L5036" s="1" t="s">
        <v>67</v>
      </c>
      <c r="M5036" s="1" t="s">
        <v>65</v>
      </c>
      <c r="N5036" s="1" t="s">
        <v>65</v>
      </c>
      <c r="O5036" s="1" t="s">
        <v>64</v>
      </c>
      <c r="P5036" s="1" t="s">
        <v>65</v>
      </c>
      <c r="Q5036" s="1" t="s">
        <v>64</v>
      </c>
      <c r="R5036" s="1" t="s">
        <v>65</v>
      </c>
      <c r="S5036" s="1" t="s">
        <v>64</v>
      </c>
      <c r="T5036" s="2">
        <v>3</v>
      </c>
      <c r="V5036" s="1" t="s">
        <v>29064</v>
      </c>
      <c r="X5036" s="1" t="s">
        <v>3477</v>
      </c>
      <c r="Y5036" s="1" t="s">
        <v>71</v>
      </c>
      <c r="Z5036" s="1" t="s">
        <v>72</v>
      </c>
      <c r="AA5036" s="1" t="s">
        <v>1206</v>
      </c>
      <c r="AB5036" s="1" t="s">
        <v>1207</v>
      </c>
      <c r="AC5036" s="3">
        <f>VLOOKUP(AA5036,GeoCord!$A:$C,2,0)</f>
        <v>7.0430000000000001</v>
      </c>
      <c r="AD5036" s="3">
        <f>VLOOKUP(AA5036,GeoCord!$A:$C,3,0)</f>
        <v>21.423999999999999</v>
      </c>
      <c r="AH5036" s="2">
        <v>1</v>
      </c>
      <c r="AJ5036" s="1" t="s">
        <v>77</v>
      </c>
      <c r="AK5036" s="1" t="s">
        <v>77</v>
      </c>
      <c r="AL5036" s="1" t="s">
        <v>77</v>
      </c>
      <c r="AM5036" s="1" t="s">
        <v>77</v>
      </c>
      <c r="AN5036" s="1" t="s">
        <v>77</v>
      </c>
      <c r="AO5036" s="1" t="s">
        <v>77</v>
      </c>
      <c r="AP5036" s="1" t="s">
        <v>77</v>
      </c>
      <c r="AQ5036" s="1" t="s">
        <v>77</v>
      </c>
      <c r="AR5036" s="1" t="s">
        <v>77</v>
      </c>
      <c r="AS5036" s="1" t="s">
        <v>78</v>
      </c>
      <c r="AT5036" s="2">
        <v>110</v>
      </c>
      <c r="AU5036" s="1" t="s">
        <v>79</v>
      </c>
      <c r="AV5036" s="2">
        <v>5</v>
      </c>
      <c r="AW5036" s="2">
        <v>62000</v>
      </c>
      <c r="AX5036" s="1" t="s">
        <v>29064</v>
      </c>
      <c r="AY5036" s="1" t="s">
        <v>29064</v>
      </c>
      <c r="AZ5036" s="1" t="s">
        <v>3477</v>
      </c>
      <c r="BF5036" s="2">
        <v>3</v>
      </c>
      <c r="BG5036" s="1" t="s">
        <v>81</v>
      </c>
      <c r="BH5036" s="1" t="s">
        <v>77</v>
      </c>
      <c r="BI5036" s="1" t="s">
        <v>77</v>
      </c>
    </row>
    <row r="5037" spans="1:61">
      <c r="A5037" s="1" t="s">
        <v>59</v>
      </c>
      <c r="B5037" s="1" t="s">
        <v>60</v>
      </c>
      <c r="C5037" s="1" t="s">
        <v>30681</v>
      </c>
      <c r="D5037" s="1" t="s">
        <v>30682</v>
      </c>
      <c r="E5037" s="1" t="s">
        <v>30683</v>
      </c>
      <c r="F5037" s="1" t="s">
        <v>64</v>
      </c>
      <c r="G5037" s="1" t="s">
        <v>65</v>
      </c>
      <c r="H5037" s="1" t="s">
        <v>30684</v>
      </c>
      <c r="I5037" s="1" t="s">
        <v>67</v>
      </c>
      <c r="J5037" s="1" t="s">
        <v>30685</v>
      </c>
      <c r="K5037" s="2">
        <v>2</v>
      </c>
      <c r="L5037" s="1" t="s">
        <v>67</v>
      </c>
      <c r="P5037" s="1" t="s">
        <v>65</v>
      </c>
      <c r="Q5037" s="1" t="s">
        <v>64</v>
      </c>
      <c r="R5037" s="1" t="s">
        <v>65</v>
      </c>
      <c r="S5037" s="1" t="s">
        <v>64</v>
      </c>
      <c r="T5037" s="2">
        <v>4</v>
      </c>
      <c r="V5037" s="1" t="s">
        <v>30686</v>
      </c>
      <c r="X5037" s="1" t="s">
        <v>89</v>
      </c>
      <c r="Y5037" s="1" t="s">
        <v>71</v>
      </c>
      <c r="Z5037" s="1" t="s">
        <v>72</v>
      </c>
      <c r="AA5037" s="1" t="s">
        <v>280</v>
      </c>
      <c r="AB5037" s="1" t="s">
        <v>281</v>
      </c>
      <c r="AC5037" s="3">
        <f>VLOOKUP(AA5037,GeoCord!$A:$C,2,0)</f>
        <v>7.7</v>
      </c>
      <c r="AD5037" s="3">
        <f>VLOOKUP(AA5037,GeoCord!$A:$C,3,0)</f>
        <v>1.1060000000000001</v>
      </c>
      <c r="AH5037" s="2">
        <v>1</v>
      </c>
      <c r="AJ5037" s="1" t="s">
        <v>77</v>
      </c>
      <c r="AK5037" s="1" t="s">
        <v>77</v>
      </c>
      <c r="AL5037" s="1" t="s">
        <v>77</v>
      </c>
      <c r="AM5037" s="1" t="s">
        <v>77</v>
      </c>
      <c r="AN5037" s="1" t="s">
        <v>77</v>
      </c>
      <c r="AO5037" s="1" t="s">
        <v>77</v>
      </c>
      <c r="AP5037" s="1" t="s">
        <v>77</v>
      </c>
      <c r="AQ5037" s="1" t="s">
        <v>77</v>
      </c>
      <c r="AR5037" s="1" t="s">
        <v>77</v>
      </c>
      <c r="AS5037" s="1" t="s">
        <v>78</v>
      </c>
      <c r="AT5037" s="2">
        <v>110</v>
      </c>
      <c r="AU5037" s="1" t="s">
        <v>79</v>
      </c>
      <c r="AV5037" s="2">
        <v>5</v>
      </c>
      <c r="AW5037" s="2">
        <v>8492</v>
      </c>
      <c r="AX5037" s="1" t="s">
        <v>30686</v>
      </c>
      <c r="AY5037" s="1" t="s">
        <v>30686</v>
      </c>
      <c r="AZ5037" s="1" t="s">
        <v>89</v>
      </c>
      <c r="BE5037" s="1" t="s">
        <v>30687</v>
      </c>
      <c r="BF5037" s="2">
        <v>3</v>
      </c>
      <c r="BG5037" s="1" t="s">
        <v>81</v>
      </c>
      <c r="BH5037" s="1" t="s">
        <v>77</v>
      </c>
      <c r="BI5037" s="1" t="s">
        <v>77</v>
      </c>
    </row>
    <row r="5038" spans="1:61">
      <c r="A5038" s="1" t="s">
        <v>59</v>
      </c>
      <c r="B5038" s="1" t="s">
        <v>60</v>
      </c>
      <c r="C5038" s="1" t="s">
        <v>30688</v>
      </c>
      <c r="D5038" s="1" t="s">
        <v>30689</v>
      </c>
      <c r="E5038" s="1" t="s">
        <v>30690</v>
      </c>
      <c r="F5038" s="1" t="s">
        <v>64</v>
      </c>
      <c r="G5038" s="1" t="s">
        <v>65</v>
      </c>
      <c r="H5038" s="1" t="s">
        <v>30691</v>
      </c>
      <c r="I5038" s="1" t="s">
        <v>100</v>
      </c>
      <c r="J5038" s="1" t="s">
        <v>30692</v>
      </c>
      <c r="K5038" s="2">
        <v>2</v>
      </c>
      <c r="L5038" s="1" t="s">
        <v>100</v>
      </c>
      <c r="M5038" s="1" t="s">
        <v>410</v>
      </c>
      <c r="N5038" s="1" t="s">
        <v>410</v>
      </c>
      <c r="O5038" s="1" t="s">
        <v>411</v>
      </c>
      <c r="P5038" s="1" t="s">
        <v>65</v>
      </c>
      <c r="Q5038" s="1" t="s">
        <v>64</v>
      </c>
      <c r="R5038" s="1" t="s">
        <v>65</v>
      </c>
      <c r="S5038" s="1" t="s">
        <v>64</v>
      </c>
      <c r="T5038" s="2">
        <v>2</v>
      </c>
      <c r="V5038" s="1" t="s">
        <v>6234</v>
      </c>
      <c r="W5038" s="1" t="s">
        <v>103</v>
      </c>
      <c r="Y5038" s="1" t="s">
        <v>71</v>
      </c>
      <c r="Z5038" s="1" t="s">
        <v>72</v>
      </c>
      <c r="AA5038" s="1" t="s">
        <v>1380</v>
      </c>
      <c r="AB5038" s="1" t="s">
        <v>1381</v>
      </c>
      <c r="AC5038" s="3">
        <f>VLOOKUP(AA5038,GeoCord!$A:$C,2,0)</f>
        <v>17.181000000000001</v>
      </c>
      <c r="AD5038" s="3">
        <f>VLOOKUP(AA5038,GeoCord!$A:$C,3,0)</f>
        <v>121.256</v>
      </c>
      <c r="AG5038" s="1" t="s">
        <v>871</v>
      </c>
      <c r="AH5038" s="2">
        <v>1</v>
      </c>
      <c r="AI5038" s="1" t="s">
        <v>872</v>
      </c>
      <c r="AJ5038" s="2">
        <v>0</v>
      </c>
      <c r="AK5038" s="1" t="s">
        <v>77</v>
      </c>
      <c r="AL5038" s="1" t="s">
        <v>77</v>
      </c>
      <c r="AM5038" s="1" t="s">
        <v>77</v>
      </c>
      <c r="AN5038" s="2">
        <v>1</v>
      </c>
      <c r="AO5038" s="2">
        <v>2</v>
      </c>
      <c r="AP5038" s="2">
        <v>1</v>
      </c>
      <c r="AQ5038" s="2">
        <v>0</v>
      </c>
      <c r="AR5038" s="1" t="s">
        <v>77</v>
      </c>
      <c r="AS5038" s="1" t="s">
        <v>78</v>
      </c>
      <c r="AT5038" s="2">
        <v>110</v>
      </c>
      <c r="AU5038" s="1" t="s">
        <v>79</v>
      </c>
      <c r="AV5038" s="2">
        <v>5</v>
      </c>
      <c r="AW5038" s="2">
        <v>100000</v>
      </c>
      <c r="AX5038" s="1" t="s">
        <v>6234</v>
      </c>
      <c r="AY5038" s="1" t="s">
        <v>6234</v>
      </c>
      <c r="AZ5038" s="1" t="s">
        <v>103</v>
      </c>
      <c r="BE5038" s="1" t="s">
        <v>30693</v>
      </c>
      <c r="BF5038" s="2">
        <v>3</v>
      </c>
      <c r="BG5038" s="1" t="s">
        <v>81</v>
      </c>
      <c r="BH5038" s="2">
        <v>0</v>
      </c>
      <c r="BI5038" s="2">
        <v>0</v>
      </c>
    </row>
    <row r="5039" spans="1:61">
      <c r="A5039" s="1" t="s">
        <v>59</v>
      </c>
      <c r="B5039" s="1" t="s">
        <v>60</v>
      </c>
      <c r="C5039" s="1" t="s">
        <v>30694</v>
      </c>
      <c r="D5039" s="1" t="s">
        <v>30695</v>
      </c>
      <c r="E5039" s="1" t="s">
        <v>30696</v>
      </c>
      <c r="F5039" s="1" t="s">
        <v>64</v>
      </c>
      <c r="G5039" s="1" t="s">
        <v>65</v>
      </c>
      <c r="H5039" s="1" t="s">
        <v>30697</v>
      </c>
      <c r="I5039" s="1" t="s">
        <v>100</v>
      </c>
      <c r="J5039" s="1" t="s">
        <v>30698</v>
      </c>
      <c r="K5039" s="2">
        <v>2</v>
      </c>
      <c r="L5039" s="1" t="s">
        <v>100</v>
      </c>
      <c r="M5039" s="1" t="s">
        <v>65</v>
      </c>
      <c r="N5039" s="1" t="s">
        <v>65</v>
      </c>
      <c r="O5039" s="1" t="s">
        <v>64</v>
      </c>
      <c r="P5039" s="1" t="s">
        <v>65</v>
      </c>
      <c r="Q5039" s="1" t="s">
        <v>64</v>
      </c>
      <c r="R5039" s="1" t="s">
        <v>65</v>
      </c>
      <c r="S5039" s="1" t="s">
        <v>64</v>
      </c>
      <c r="T5039" s="2">
        <v>2</v>
      </c>
      <c r="V5039" s="1" t="s">
        <v>17832</v>
      </c>
      <c r="W5039" s="1" t="s">
        <v>30699</v>
      </c>
      <c r="Y5039" s="1" t="s">
        <v>71</v>
      </c>
      <c r="Z5039" s="1" t="s">
        <v>72</v>
      </c>
      <c r="AA5039" s="1" t="s">
        <v>509</v>
      </c>
      <c r="AB5039" s="1" t="s">
        <v>510</v>
      </c>
      <c r="AC5039" s="3">
        <f>VLOOKUP(AA5039,GeoCord!$A:$C,2,0)</f>
        <v>-5.6509999999999998</v>
      </c>
      <c r="AD5039" s="3">
        <f>VLOOKUP(AA5039,GeoCord!$A:$C,3,0)</f>
        <v>34.146000000000001</v>
      </c>
      <c r="AG5039" s="1" t="s">
        <v>871</v>
      </c>
      <c r="AH5039" s="2">
        <v>1</v>
      </c>
      <c r="AI5039" s="1" t="s">
        <v>872</v>
      </c>
      <c r="AJ5039" s="2">
        <v>1</v>
      </c>
      <c r="AK5039" s="1" t="s">
        <v>77</v>
      </c>
      <c r="AL5039" s="1" t="s">
        <v>77</v>
      </c>
      <c r="AM5039" s="1" t="s">
        <v>77</v>
      </c>
      <c r="AN5039" s="2">
        <v>1</v>
      </c>
      <c r="AO5039" s="2">
        <v>1</v>
      </c>
      <c r="AP5039" s="2">
        <v>1</v>
      </c>
      <c r="AQ5039" s="2">
        <v>1</v>
      </c>
      <c r="AR5039" s="1" t="s">
        <v>77</v>
      </c>
      <c r="AS5039" s="1" t="s">
        <v>78</v>
      </c>
      <c r="AT5039" s="2">
        <v>110</v>
      </c>
      <c r="AU5039" s="1" t="s">
        <v>79</v>
      </c>
      <c r="AV5039" s="2">
        <v>5</v>
      </c>
      <c r="AW5039" s="2">
        <v>150000</v>
      </c>
      <c r="AX5039" s="1" t="s">
        <v>17832</v>
      </c>
      <c r="AY5039" s="1" t="s">
        <v>17832</v>
      </c>
      <c r="AZ5039" s="1" t="s">
        <v>30699</v>
      </c>
      <c r="BE5039" s="1" t="s">
        <v>30700</v>
      </c>
      <c r="BF5039" s="2">
        <v>3</v>
      </c>
      <c r="BG5039" s="1" t="s">
        <v>81</v>
      </c>
      <c r="BH5039" s="2">
        <v>2</v>
      </c>
      <c r="BI5039" s="2">
        <v>1</v>
      </c>
    </row>
    <row r="5040" spans="1:61">
      <c r="A5040" s="1" t="s">
        <v>59</v>
      </c>
      <c r="B5040" s="1" t="s">
        <v>60</v>
      </c>
      <c r="C5040" s="1" t="s">
        <v>30701</v>
      </c>
      <c r="D5040" s="1" t="s">
        <v>30702</v>
      </c>
      <c r="E5040" s="1" t="s">
        <v>30703</v>
      </c>
      <c r="F5040" s="1" t="s">
        <v>64</v>
      </c>
      <c r="G5040" s="1" t="s">
        <v>65</v>
      </c>
      <c r="H5040" s="1" t="s">
        <v>30704</v>
      </c>
      <c r="I5040" s="1" t="s">
        <v>100</v>
      </c>
      <c r="J5040" s="1" t="s">
        <v>30705</v>
      </c>
      <c r="K5040" s="2">
        <v>2</v>
      </c>
      <c r="L5040" s="1" t="s">
        <v>100</v>
      </c>
      <c r="M5040" s="1" t="s">
        <v>1064</v>
      </c>
      <c r="N5040" s="1" t="s">
        <v>1064</v>
      </c>
      <c r="O5040" s="1" t="s">
        <v>1085</v>
      </c>
      <c r="P5040" s="1" t="s">
        <v>65</v>
      </c>
      <c r="Q5040" s="1" t="s">
        <v>64</v>
      </c>
      <c r="R5040" s="1" t="s">
        <v>65</v>
      </c>
      <c r="S5040" s="1" t="s">
        <v>64</v>
      </c>
      <c r="T5040" s="2">
        <v>2</v>
      </c>
      <c r="V5040" s="1" t="s">
        <v>89</v>
      </c>
      <c r="W5040" s="1" t="s">
        <v>16710</v>
      </c>
      <c r="Y5040" s="1" t="s">
        <v>71</v>
      </c>
      <c r="Z5040" s="1" t="s">
        <v>72</v>
      </c>
      <c r="AA5040" s="1" t="s">
        <v>1063</v>
      </c>
      <c r="AB5040" s="1" t="s">
        <v>1064</v>
      </c>
      <c r="AC5040" s="3">
        <f>VLOOKUP(AA5040,GeoCord!$A:$C,2,0)</f>
        <v>22.741</v>
      </c>
      <c r="AD5040" s="3">
        <f>VLOOKUP(AA5040,GeoCord!$A:$C,3,0)</f>
        <v>78.236000000000004</v>
      </c>
      <c r="AG5040" s="1" t="s">
        <v>1608</v>
      </c>
      <c r="AH5040" s="2">
        <v>1</v>
      </c>
      <c r="AI5040" s="1" t="s">
        <v>1609</v>
      </c>
      <c r="AJ5040" s="2">
        <v>1</v>
      </c>
      <c r="AK5040" s="1" t="s">
        <v>77</v>
      </c>
      <c r="AL5040" s="1" t="s">
        <v>77</v>
      </c>
      <c r="AM5040" s="1" t="s">
        <v>77</v>
      </c>
      <c r="AN5040" s="2">
        <v>1</v>
      </c>
      <c r="AO5040" s="2">
        <v>1</v>
      </c>
      <c r="AP5040" s="2">
        <v>2</v>
      </c>
      <c r="AQ5040" s="2">
        <v>0</v>
      </c>
      <c r="AR5040" s="1" t="s">
        <v>77</v>
      </c>
      <c r="AS5040" s="1" t="s">
        <v>78</v>
      </c>
      <c r="AT5040" s="2">
        <v>110</v>
      </c>
      <c r="AU5040" s="1" t="s">
        <v>79</v>
      </c>
      <c r="AV5040" s="2">
        <v>5</v>
      </c>
      <c r="AW5040" s="2">
        <v>449998.72</v>
      </c>
      <c r="AX5040" s="1" t="s">
        <v>89</v>
      </c>
      <c r="AY5040" s="1" t="s">
        <v>89</v>
      </c>
      <c r="AZ5040" s="1" t="s">
        <v>16710</v>
      </c>
      <c r="BE5040" s="1" t="s">
        <v>30706</v>
      </c>
      <c r="BF5040" s="2">
        <v>3</v>
      </c>
      <c r="BG5040" s="1" t="s">
        <v>81</v>
      </c>
      <c r="BH5040" s="2">
        <v>1</v>
      </c>
      <c r="BI5040" s="2">
        <v>0</v>
      </c>
    </row>
    <row r="5041" spans="1:61">
      <c r="A5041" s="1" t="s">
        <v>59</v>
      </c>
      <c r="B5041" s="1" t="s">
        <v>60</v>
      </c>
      <c r="C5041" s="1" t="s">
        <v>30707</v>
      </c>
      <c r="D5041" s="1" t="s">
        <v>30708</v>
      </c>
      <c r="E5041" s="1" t="s">
        <v>30709</v>
      </c>
      <c r="F5041" s="1" t="s">
        <v>64</v>
      </c>
      <c r="G5041" s="1" t="s">
        <v>65</v>
      </c>
      <c r="H5041" s="1" t="s">
        <v>30710</v>
      </c>
      <c r="I5041" s="1" t="s">
        <v>100</v>
      </c>
      <c r="J5041" s="1" t="s">
        <v>30711</v>
      </c>
      <c r="K5041" s="2">
        <v>2</v>
      </c>
      <c r="L5041" s="1" t="s">
        <v>100</v>
      </c>
      <c r="M5041" s="1" t="s">
        <v>65</v>
      </c>
      <c r="N5041" s="1" t="s">
        <v>65</v>
      </c>
      <c r="O5041" s="1" t="s">
        <v>64</v>
      </c>
      <c r="P5041" s="1" t="s">
        <v>65</v>
      </c>
      <c r="Q5041" s="1" t="s">
        <v>64</v>
      </c>
      <c r="R5041" s="1" t="s">
        <v>65</v>
      </c>
      <c r="S5041" s="1" t="s">
        <v>64</v>
      </c>
      <c r="T5041" s="2">
        <v>4</v>
      </c>
      <c r="V5041" s="1" t="s">
        <v>1371</v>
      </c>
      <c r="X5041" s="1" t="s">
        <v>60</v>
      </c>
      <c r="Y5041" s="1" t="s">
        <v>71</v>
      </c>
      <c r="Z5041" s="1" t="s">
        <v>72</v>
      </c>
      <c r="AA5041" s="1" t="s">
        <v>1063</v>
      </c>
      <c r="AB5041" s="1" t="s">
        <v>1064</v>
      </c>
      <c r="AC5041" s="3">
        <f>VLOOKUP(AA5041,GeoCord!$A:$C,2,0)</f>
        <v>22.741</v>
      </c>
      <c r="AD5041" s="3">
        <f>VLOOKUP(AA5041,GeoCord!$A:$C,3,0)</f>
        <v>78.236000000000004</v>
      </c>
      <c r="AG5041" s="1" t="s">
        <v>169</v>
      </c>
      <c r="AH5041" s="2">
        <v>1</v>
      </c>
      <c r="AI5041" s="1" t="s">
        <v>170</v>
      </c>
      <c r="AJ5041" s="2">
        <v>1</v>
      </c>
      <c r="AK5041" s="1" t="s">
        <v>77</v>
      </c>
      <c r="AL5041" s="1" t="s">
        <v>77</v>
      </c>
      <c r="AM5041" s="1" t="s">
        <v>77</v>
      </c>
      <c r="AN5041" s="2">
        <v>0</v>
      </c>
      <c r="AO5041" s="2">
        <v>0</v>
      </c>
      <c r="AP5041" s="2">
        <v>1</v>
      </c>
      <c r="AQ5041" s="2">
        <v>0</v>
      </c>
      <c r="AR5041" s="1" t="s">
        <v>77</v>
      </c>
      <c r="AS5041" s="1" t="s">
        <v>78</v>
      </c>
      <c r="AT5041" s="2">
        <v>110</v>
      </c>
      <c r="AU5041" s="1" t="s">
        <v>79</v>
      </c>
      <c r="AV5041" s="2">
        <v>5</v>
      </c>
      <c r="AW5041" s="2">
        <v>93000</v>
      </c>
      <c r="AX5041" s="1" t="s">
        <v>1371</v>
      </c>
      <c r="AY5041" s="1" t="s">
        <v>1371</v>
      </c>
      <c r="AZ5041" s="1" t="s">
        <v>60</v>
      </c>
      <c r="BE5041" s="1" t="s">
        <v>30712</v>
      </c>
      <c r="BF5041" s="2">
        <v>3</v>
      </c>
      <c r="BG5041" s="1" t="s">
        <v>81</v>
      </c>
      <c r="BH5041" s="2">
        <v>0</v>
      </c>
      <c r="BI5041" s="2">
        <v>0</v>
      </c>
    </row>
    <row r="5042" spans="1:61">
      <c r="A5042" s="1" t="s">
        <v>59</v>
      </c>
      <c r="B5042" s="1" t="s">
        <v>60</v>
      </c>
      <c r="C5042" s="1" t="s">
        <v>30713</v>
      </c>
      <c r="D5042" s="1" t="s">
        <v>30714</v>
      </c>
      <c r="E5042" s="1" t="s">
        <v>30715</v>
      </c>
      <c r="F5042" s="1" t="s">
        <v>64</v>
      </c>
      <c r="G5042" s="1" t="s">
        <v>65</v>
      </c>
      <c r="H5042" s="1" t="s">
        <v>30716</v>
      </c>
      <c r="I5042" s="1" t="s">
        <v>67</v>
      </c>
      <c r="J5042" s="1" t="s">
        <v>15089</v>
      </c>
      <c r="K5042" s="2">
        <v>2</v>
      </c>
      <c r="L5042" s="1" t="s">
        <v>67</v>
      </c>
      <c r="M5042" s="1" t="s">
        <v>803</v>
      </c>
      <c r="N5042" s="1" t="s">
        <v>803</v>
      </c>
      <c r="O5042" s="1" t="s">
        <v>804</v>
      </c>
      <c r="P5042" s="1" t="s">
        <v>65</v>
      </c>
      <c r="Q5042" s="1" t="s">
        <v>64</v>
      </c>
      <c r="R5042" s="1" t="s">
        <v>65</v>
      </c>
      <c r="S5042" s="1" t="s">
        <v>64</v>
      </c>
      <c r="T5042" s="2">
        <v>2</v>
      </c>
      <c r="V5042" s="1" t="s">
        <v>14254</v>
      </c>
      <c r="W5042" s="1" t="s">
        <v>1029</v>
      </c>
      <c r="Y5042" s="1" t="s">
        <v>71</v>
      </c>
      <c r="Z5042" s="1" t="s">
        <v>72</v>
      </c>
      <c r="AA5042" s="1" t="s">
        <v>1128</v>
      </c>
      <c r="AB5042" s="1" t="s">
        <v>1129</v>
      </c>
      <c r="AC5042" s="3">
        <f>VLOOKUP(AA5042,GeoCord!$A:$C,2,0)</f>
        <v>12.673</v>
      </c>
      <c r="AD5042" s="3">
        <f>VLOOKUP(AA5042,GeoCord!$A:$C,3,0)</f>
        <v>-1.226</v>
      </c>
      <c r="AG5042" s="1" t="s">
        <v>807</v>
      </c>
      <c r="AH5042" s="2">
        <v>1</v>
      </c>
      <c r="AI5042" s="1" t="s">
        <v>808</v>
      </c>
      <c r="AJ5042" s="2">
        <v>1</v>
      </c>
      <c r="AK5042" s="1" t="s">
        <v>77</v>
      </c>
      <c r="AL5042" s="1" t="s">
        <v>77</v>
      </c>
      <c r="AM5042" s="1" t="s">
        <v>77</v>
      </c>
      <c r="AN5042" s="2">
        <v>0</v>
      </c>
      <c r="AO5042" s="2">
        <v>0</v>
      </c>
      <c r="AP5042" s="2">
        <v>0</v>
      </c>
      <c r="AQ5042" s="2">
        <v>0</v>
      </c>
      <c r="AR5042" s="1" t="s">
        <v>77</v>
      </c>
      <c r="AS5042" s="1" t="s">
        <v>78</v>
      </c>
      <c r="AT5042" s="2">
        <v>110</v>
      </c>
      <c r="AU5042" s="1" t="s">
        <v>79</v>
      </c>
      <c r="AV5042" s="2">
        <v>5</v>
      </c>
      <c r="AW5042" s="2">
        <v>1299999.75</v>
      </c>
      <c r="AX5042" s="1" t="s">
        <v>14254</v>
      </c>
      <c r="AY5042" s="1" t="s">
        <v>14254</v>
      </c>
      <c r="AZ5042" s="1" t="s">
        <v>1029</v>
      </c>
      <c r="BE5042" s="1" t="s">
        <v>30717</v>
      </c>
      <c r="BF5042" s="2">
        <v>3</v>
      </c>
      <c r="BG5042" s="1" t="s">
        <v>81</v>
      </c>
      <c r="BH5042" s="2">
        <v>0</v>
      </c>
      <c r="BI5042" s="2">
        <v>2</v>
      </c>
    </row>
    <row r="5043" spans="1:61">
      <c r="A5043" s="1" t="s">
        <v>59</v>
      </c>
      <c r="B5043" s="1" t="s">
        <v>60</v>
      </c>
      <c r="C5043" s="1" t="s">
        <v>30718</v>
      </c>
      <c r="D5043" s="1" t="s">
        <v>30719</v>
      </c>
      <c r="E5043" s="1" t="s">
        <v>30720</v>
      </c>
      <c r="F5043" s="1" t="s">
        <v>64</v>
      </c>
      <c r="G5043" s="1" t="s">
        <v>65</v>
      </c>
      <c r="H5043" s="1" t="s">
        <v>30721</v>
      </c>
      <c r="I5043" s="1" t="s">
        <v>164</v>
      </c>
      <c r="J5043" s="1" t="s">
        <v>30722</v>
      </c>
      <c r="K5043" s="2">
        <v>2</v>
      </c>
      <c r="L5043" s="1" t="s">
        <v>164</v>
      </c>
      <c r="M5043" s="1" t="s">
        <v>65</v>
      </c>
      <c r="N5043" s="1" t="s">
        <v>65</v>
      </c>
      <c r="O5043" s="1" t="s">
        <v>64</v>
      </c>
      <c r="P5043" s="1" t="s">
        <v>65</v>
      </c>
      <c r="Q5043" s="1" t="s">
        <v>64</v>
      </c>
      <c r="R5043" s="1" t="s">
        <v>65</v>
      </c>
      <c r="S5043" s="1" t="s">
        <v>64</v>
      </c>
      <c r="T5043" s="2">
        <v>2</v>
      </c>
      <c r="V5043" s="1" t="s">
        <v>2104</v>
      </c>
      <c r="W5043" s="1" t="s">
        <v>452</v>
      </c>
      <c r="Y5043" s="1" t="s">
        <v>71</v>
      </c>
      <c r="Z5043" s="1" t="s">
        <v>72</v>
      </c>
      <c r="AA5043" s="1" t="s">
        <v>898</v>
      </c>
      <c r="AB5043" s="1" t="s">
        <v>899</v>
      </c>
      <c r="AC5043" s="3">
        <f>VLOOKUP(AA5043,GeoCord!$A:$C,2,0)</f>
        <v>-12.664</v>
      </c>
      <c r="AD5043" s="3">
        <f>VLOOKUP(AA5043,GeoCord!$A:$C,3,0)</f>
        <v>-72.98</v>
      </c>
      <c r="AG5043" s="1" t="s">
        <v>2738</v>
      </c>
      <c r="AH5043" s="2">
        <v>1</v>
      </c>
      <c r="AI5043" s="1" t="s">
        <v>2739</v>
      </c>
      <c r="AJ5043" s="2">
        <v>1</v>
      </c>
      <c r="AK5043" s="1" t="s">
        <v>77</v>
      </c>
      <c r="AL5043" s="1" t="s">
        <v>77</v>
      </c>
      <c r="AM5043" s="1" t="s">
        <v>77</v>
      </c>
      <c r="AN5043" s="2">
        <v>0</v>
      </c>
      <c r="AO5043" s="2">
        <v>1</v>
      </c>
      <c r="AP5043" s="2">
        <v>0</v>
      </c>
      <c r="AQ5043" s="2">
        <v>0</v>
      </c>
      <c r="AR5043" s="1" t="s">
        <v>77</v>
      </c>
      <c r="AS5043" s="1" t="s">
        <v>78</v>
      </c>
      <c r="AT5043" s="2">
        <v>110</v>
      </c>
      <c r="AU5043" s="1" t="s">
        <v>79</v>
      </c>
      <c r="AV5043" s="2">
        <v>5</v>
      </c>
      <c r="AW5043" s="2">
        <v>75000</v>
      </c>
      <c r="AX5043" s="1" t="s">
        <v>2104</v>
      </c>
      <c r="AY5043" s="1" t="s">
        <v>2104</v>
      </c>
      <c r="AZ5043" s="1" t="s">
        <v>452</v>
      </c>
      <c r="BE5043" s="1" t="s">
        <v>30723</v>
      </c>
      <c r="BF5043" s="2">
        <v>3</v>
      </c>
      <c r="BG5043" s="1" t="s">
        <v>81</v>
      </c>
      <c r="BH5043" s="2">
        <v>1</v>
      </c>
      <c r="BI5043" s="2">
        <v>0</v>
      </c>
    </row>
    <row r="5044" spans="1:61">
      <c r="A5044" s="1" t="s">
        <v>59</v>
      </c>
      <c r="B5044" s="1" t="s">
        <v>60</v>
      </c>
      <c r="C5044" s="1" t="s">
        <v>30724</v>
      </c>
      <c r="D5044" s="1" t="s">
        <v>30725</v>
      </c>
      <c r="E5044" s="1" t="s">
        <v>30726</v>
      </c>
      <c r="F5044" s="1" t="s">
        <v>64</v>
      </c>
      <c r="G5044" s="1" t="s">
        <v>65</v>
      </c>
      <c r="H5044" s="1" t="s">
        <v>30727</v>
      </c>
      <c r="I5044" s="1" t="s">
        <v>100</v>
      </c>
      <c r="J5044" s="1" t="s">
        <v>30728</v>
      </c>
      <c r="K5044" s="2">
        <v>2</v>
      </c>
      <c r="L5044" s="1" t="s">
        <v>100</v>
      </c>
      <c r="M5044" s="1" t="s">
        <v>128</v>
      </c>
      <c r="N5044" s="1" t="s">
        <v>128</v>
      </c>
      <c r="O5044" s="1" t="s">
        <v>129</v>
      </c>
      <c r="P5044" s="1" t="s">
        <v>65</v>
      </c>
      <c r="Q5044" s="1" t="s">
        <v>64</v>
      </c>
      <c r="R5044" s="1" t="s">
        <v>65</v>
      </c>
      <c r="S5044" s="1" t="s">
        <v>64</v>
      </c>
      <c r="T5044" s="2">
        <v>2</v>
      </c>
      <c r="V5044" s="1" t="s">
        <v>209</v>
      </c>
      <c r="W5044" s="1" t="s">
        <v>297</v>
      </c>
      <c r="Y5044" s="1" t="s">
        <v>71</v>
      </c>
      <c r="Z5044" s="1" t="s">
        <v>72</v>
      </c>
      <c r="AA5044" s="1" t="s">
        <v>273</v>
      </c>
      <c r="AB5044" s="1" t="s">
        <v>274</v>
      </c>
      <c r="AC5044" s="3">
        <f>VLOOKUP(AA5044,GeoCord!$A:$C,2,0)</f>
        <v>2.875</v>
      </c>
      <c r="AD5044" s="3">
        <f>VLOOKUP(AA5044,GeoCord!$A:$C,3,0)</f>
        <v>43.445999999999998</v>
      </c>
      <c r="AG5044" s="1" t="s">
        <v>1885</v>
      </c>
      <c r="AH5044" s="2">
        <v>1</v>
      </c>
      <c r="AI5044" s="1" t="s">
        <v>1886</v>
      </c>
      <c r="AJ5044" s="2">
        <v>1</v>
      </c>
      <c r="AK5044" s="1" t="s">
        <v>77</v>
      </c>
      <c r="AL5044" s="1" t="s">
        <v>77</v>
      </c>
      <c r="AM5044" s="1" t="s">
        <v>77</v>
      </c>
      <c r="AN5044" s="2">
        <v>0</v>
      </c>
      <c r="AO5044" s="2">
        <v>0</v>
      </c>
      <c r="AP5044" s="2">
        <v>0</v>
      </c>
      <c r="AQ5044" s="2">
        <v>0</v>
      </c>
      <c r="AR5044" s="1" t="s">
        <v>77</v>
      </c>
      <c r="AS5044" s="1" t="s">
        <v>78</v>
      </c>
      <c r="AT5044" s="2">
        <v>110</v>
      </c>
      <c r="AU5044" s="1" t="s">
        <v>79</v>
      </c>
      <c r="AV5044" s="2">
        <v>5</v>
      </c>
      <c r="AW5044" s="2">
        <v>912847.09</v>
      </c>
      <c r="AX5044" s="1" t="s">
        <v>209</v>
      </c>
      <c r="AY5044" s="1" t="s">
        <v>209</v>
      </c>
      <c r="AZ5044" s="1" t="s">
        <v>297</v>
      </c>
      <c r="BE5044" s="1" t="s">
        <v>30729</v>
      </c>
      <c r="BF5044" s="2">
        <v>3</v>
      </c>
      <c r="BG5044" s="1" t="s">
        <v>81</v>
      </c>
      <c r="BH5044" s="2">
        <v>1</v>
      </c>
      <c r="BI5044" s="2">
        <v>1</v>
      </c>
    </row>
    <row r="5045" spans="1:61">
      <c r="A5045" s="1" t="s">
        <v>59</v>
      </c>
      <c r="B5045" s="1" t="s">
        <v>60</v>
      </c>
      <c r="C5045" s="1" t="s">
        <v>30730</v>
      </c>
      <c r="D5045" s="1" t="s">
        <v>30731</v>
      </c>
      <c r="E5045" s="1" t="s">
        <v>30732</v>
      </c>
      <c r="F5045" s="1" t="s">
        <v>64</v>
      </c>
      <c r="G5045" s="1" t="s">
        <v>65</v>
      </c>
      <c r="H5045" s="1" t="s">
        <v>30733</v>
      </c>
      <c r="I5045" s="1" t="s">
        <v>100</v>
      </c>
      <c r="J5045" s="1" t="s">
        <v>30734</v>
      </c>
      <c r="K5045" s="2">
        <v>2</v>
      </c>
      <c r="L5045" s="1" t="s">
        <v>100</v>
      </c>
      <c r="M5045" s="1" t="s">
        <v>128</v>
      </c>
      <c r="N5045" s="1" t="s">
        <v>128</v>
      </c>
      <c r="O5045" s="1" t="s">
        <v>129</v>
      </c>
      <c r="P5045" s="1" t="s">
        <v>65</v>
      </c>
      <c r="Q5045" s="1" t="s">
        <v>64</v>
      </c>
      <c r="R5045" s="1" t="s">
        <v>65</v>
      </c>
      <c r="S5045" s="1" t="s">
        <v>64</v>
      </c>
      <c r="T5045" s="2">
        <v>2</v>
      </c>
      <c r="V5045" s="1" t="s">
        <v>209</v>
      </c>
      <c r="W5045" s="1" t="s">
        <v>297</v>
      </c>
      <c r="Y5045" s="1" t="s">
        <v>71</v>
      </c>
      <c r="Z5045" s="1" t="s">
        <v>72</v>
      </c>
      <c r="AA5045" s="1" t="s">
        <v>273</v>
      </c>
      <c r="AB5045" s="1" t="s">
        <v>274</v>
      </c>
      <c r="AC5045" s="3">
        <f>VLOOKUP(AA5045,GeoCord!$A:$C,2,0)</f>
        <v>2.875</v>
      </c>
      <c r="AD5045" s="3">
        <f>VLOOKUP(AA5045,GeoCord!$A:$C,3,0)</f>
        <v>43.445999999999998</v>
      </c>
      <c r="AG5045" s="1" t="s">
        <v>1389</v>
      </c>
      <c r="AH5045" s="2">
        <v>1</v>
      </c>
      <c r="AI5045" s="1" t="s">
        <v>1390</v>
      </c>
      <c r="AJ5045" s="2">
        <v>0</v>
      </c>
      <c r="AK5045" s="1" t="s">
        <v>77</v>
      </c>
      <c r="AL5045" s="1" t="s">
        <v>77</v>
      </c>
      <c r="AM5045" s="1" t="s">
        <v>77</v>
      </c>
      <c r="AN5045" s="2">
        <v>0</v>
      </c>
      <c r="AO5045" s="2">
        <v>0</v>
      </c>
      <c r="AP5045" s="2">
        <v>0</v>
      </c>
      <c r="AQ5045" s="2">
        <v>0</v>
      </c>
      <c r="AR5045" s="1" t="s">
        <v>77</v>
      </c>
      <c r="AS5045" s="1" t="s">
        <v>78</v>
      </c>
      <c r="AT5045" s="2">
        <v>110</v>
      </c>
      <c r="AU5045" s="1" t="s">
        <v>79</v>
      </c>
      <c r="AV5045" s="2">
        <v>5</v>
      </c>
      <c r="AW5045" s="2">
        <v>4056739.01</v>
      </c>
      <c r="AX5045" s="1" t="s">
        <v>209</v>
      </c>
      <c r="AY5045" s="1" t="s">
        <v>209</v>
      </c>
      <c r="AZ5045" s="1" t="s">
        <v>297</v>
      </c>
      <c r="BE5045" s="1" t="s">
        <v>30735</v>
      </c>
      <c r="BF5045" s="2">
        <v>3</v>
      </c>
      <c r="BG5045" s="1" t="s">
        <v>81</v>
      </c>
      <c r="BH5045" s="2">
        <v>0</v>
      </c>
      <c r="BI5045" s="2">
        <v>1</v>
      </c>
    </row>
    <row r="5046" spans="1:61">
      <c r="A5046" s="1" t="s">
        <v>59</v>
      </c>
      <c r="B5046" s="1" t="s">
        <v>60</v>
      </c>
      <c r="C5046" s="1" t="s">
        <v>30736</v>
      </c>
      <c r="D5046" s="1" t="s">
        <v>30737</v>
      </c>
      <c r="E5046" s="1" t="s">
        <v>30738</v>
      </c>
      <c r="F5046" s="1" t="s">
        <v>64</v>
      </c>
      <c r="G5046" s="1" t="s">
        <v>65</v>
      </c>
      <c r="H5046" s="1" t="s">
        <v>30739</v>
      </c>
      <c r="I5046" s="1" t="s">
        <v>100</v>
      </c>
      <c r="J5046" s="1" t="s">
        <v>30705</v>
      </c>
      <c r="K5046" s="2">
        <v>2</v>
      </c>
      <c r="L5046" s="1" t="s">
        <v>100</v>
      </c>
      <c r="M5046" s="1" t="s">
        <v>1064</v>
      </c>
      <c r="N5046" s="1" t="s">
        <v>1064</v>
      </c>
      <c r="O5046" s="1" t="s">
        <v>1085</v>
      </c>
      <c r="P5046" s="1" t="s">
        <v>65</v>
      </c>
      <c r="Q5046" s="1" t="s">
        <v>64</v>
      </c>
      <c r="R5046" s="1" t="s">
        <v>65</v>
      </c>
      <c r="S5046" s="1" t="s">
        <v>64</v>
      </c>
      <c r="T5046" s="2">
        <v>2</v>
      </c>
      <c r="V5046" s="1" t="s">
        <v>89</v>
      </c>
      <c r="W5046" s="1" t="s">
        <v>16710</v>
      </c>
      <c r="Y5046" s="1" t="s">
        <v>71</v>
      </c>
      <c r="Z5046" s="1" t="s">
        <v>72</v>
      </c>
      <c r="AA5046" s="1" t="s">
        <v>1063</v>
      </c>
      <c r="AB5046" s="1" t="s">
        <v>1064</v>
      </c>
      <c r="AC5046" s="3">
        <f>VLOOKUP(AA5046,GeoCord!$A:$C,2,0)</f>
        <v>22.741</v>
      </c>
      <c r="AD5046" s="3">
        <f>VLOOKUP(AA5046,GeoCord!$A:$C,3,0)</f>
        <v>78.236000000000004</v>
      </c>
      <c r="AG5046" s="1" t="s">
        <v>1608</v>
      </c>
      <c r="AH5046" s="2">
        <v>1</v>
      </c>
      <c r="AI5046" s="1" t="s">
        <v>1609</v>
      </c>
      <c r="AJ5046" s="2">
        <v>1</v>
      </c>
      <c r="AK5046" s="1" t="s">
        <v>77</v>
      </c>
      <c r="AL5046" s="1" t="s">
        <v>77</v>
      </c>
      <c r="AM5046" s="1" t="s">
        <v>77</v>
      </c>
      <c r="AN5046" s="2">
        <v>1</v>
      </c>
      <c r="AO5046" s="2">
        <v>1</v>
      </c>
      <c r="AP5046" s="2">
        <v>2</v>
      </c>
      <c r="AQ5046" s="2">
        <v>0</v>
      </c>
      <c r="AR5046" s="1" t="s">
        <v>77</v>
      </c>
      <c r="AS5046" s="1" t="s">
        <v>78</v>
      </c>
      <c r="AT5046" s="2">
        <v>110</v>
      </c>
      <c r="AU5046" s="1" t="s">
        <v>79</v>
      </c>
      <c r="AV5046" s="2">
        <v>5</v>
      </c>
      <c r="AW5046" s="2">
        <v>550000.19999999995</v>
      </c>
      <c r="AX5046" s="1" t="s">
        <v>89</v>
      </c>
      <c r="AY5046" s="1" t="s">
        <v>89</v>
      </c>
      <c r="AZ5046" s="1" t="s">
        <v>16710</v>
      </c>
      <c r="BE5046" s="1" t="s">
        <v>30740</v>
      </c>
      <c r="BF5046" s="2">
        <v>3</v>
      </c>
      <c r="BG5046" s="1" t="s">
        <v>81</v>
      </c>
      <c r="BH5046" s="2">
        <v>1</v>
      </c>
      <c r="BI5046" s="2">
        <v>0</v>
      </c>
    </row>
    <row r="5047" spans="1:61">
      <c r="A5047" s="1" t="s">
        <v>59</v>
      </c>
      <c r="B5047" s="1" t="s">
        <v>60</v>
      </c>
      <c r="C5047" s="1" t="s">
        <v>30741</v>
      </c>
      <c r="D5047" s="1" t="s">
        <v>30742</v>
      </c>
      <c r="E5047" s="1" t="s">
        <v>30743</v>
      </c>
      <c r="F5047" s="1" t="s">
        <v>64</v>
      </c>
      <c r="G5047" s="1" t="s">
        <v>65</v>
      </c>
      <c r="H5047" s="1" t="s">
        <v>30744</v>
      </c>
      <c r="I5047" s="1" t="s">
        <v>100</v>
      </c>
      <c r="J5047" s="1" t="s">
        <v>30745</v>
      </c>
      <c r="K5047" s="2">
        <v>2</v>
      </c>
      <c r="L5047" s="1" t="s">
        <v>100</v>
      </c>
      <c r="M5047" s="1" t="s">
        <v>2529</v>
      </c>
      <c r="N5047" s="1" t="s">
        <v>2529</v>
      </c>
      <c r="O5047" s="1" t="s">
        <v>2530</v>
      </c>
      <c r="P5047" s="1" t="s">
        <v>65</v>
      </c>
      <c r="Q5047" s="1" t="s">
        <v>64</v>
      </c>
      <c r="R5047" s="1" t="s">
        <v>65</v>
      </c>
      <c r="S5047" s="1" t="s">
        <v>64</v>
      </c>
      <c r="T5047" s="2">
        <v>2</v>
      </c>
      <c r="V5047" s="1" t="s">
        <v>9814</v>
      </c>
      <c r="W5047" s="1" t="s">
        <v>297</v>
      </c>
      <c r="Y5047" s="1" t="s">
        <v>71</v>
      </c>
      <c r="Z5047" s="1" t="s">
        <v>118</v>
      </c>
      <c r="AC5047" s="3" t="e">
        <f>VLOOKUP(AA5047,GeoCord!$A:$C,2,0)</f>
        <v>#N/A</v>
      </c>
      <c r="AD5047" s="3" t="e">
        <f>VLOOKUP(AA5047,GeoCord!$A:$C,3,0)</f>
        <v>#N/A</v>
      </c>
      <c r="AE5047" s="1" t="s">
        <v>119</v>
      </c>
      <c r="AF5047" s="1" t="s">
        <v>118</v>
      </c>
      <c r="AG5047" s="1" t="s">
        <v>236</v>
      </c>
      <c r="AH5047" s="2">
        <v>1</v>
      </c>
      <c r="AI5047" s="1" t="s">
        <v>237</v>
      </c>
      <c r="AJ5047" s="2">
        <v>0</v>
      </c>
      <c r="AK5047" s="1" t="s">
        <v>77</v>
      </c>
      <c r="AL5047" s="1" t="s">
        <v>77</v>
      </c>
      <c r="AM5047" s="1" t="s">
        <v>77</v>
      </c>
      <c r="AN5047" s="2">
        <v>0</v>
      </c>
      <c r="AO5047" s="2">
        <v>0</v>
      </c>
      <c r="AP5047" s="2">
        <v>0</v>
      </c>
      <c r="AQ5047" s="2">
        <v>0</v>
      </c>
      <c r="AR5047" s="1" t="s">
        <v>77</v>
      </c>
      <c r="AS5047" s="1" t="s">
        <v>78</v>
      </c>
      <c r="AT5047" s="2">
        <v>110</v>
      </c>
      <c r="AU5047" s="1" t="s">
        <v>79</v>
      </c>
      <c r="AV5047" s="2">
        <v>5</v>
      </c>
      <c r="AW5047" s="2">
        <v>235664.41</v>
      </c>
      <c r="AX5047" s="1" t="s">
        <v>9814</v>
      </c>
      <c r="AY5047" s="1" t="s">
        <v>9814</v>
      </c>
      <c r="AZ5047" s="1" t="s">
        <v>297</v>
      </c>
      <c r="BE5047" s="1" t="s">
        <v>30746</v>
      </c>
      <c r="BF5047" s="2">
        <v>3</v>
      </c>
      <c r="BG5047" s="1" t="s">
        <v>81</v>
      </c>
      <c r="BH5047" s="2">
        <v>0</v>
      </c>
      <c r="BI5047" s="2">
        <v>0</v>
      </c>
    </row>
    <row r="5048" spans="1:61">
      <c r="A5048" s="1" t="s">
        <v>59</v>
      </c>
      <c r="B5048" s="1" t="s">
        <v>60</v>
      </c>
      <c r="C5048" s="1" t="s">
        <v>30747</v>
      </c>
      <c r="D5048" s="1" t="s">
        <v>30748</v>
      </c>
      <c r="E5048" s="1" t="s">
        <v>30749</v>
      </c>
      <c r="F5048" s="1" t="s">
        <v>64</v>
      </c>
      <c r="G5048" s="1" t="s">
        <v>65</v>
      </c>
      <c r="H5048" s="1" t="s">
        <v>30750</v>
      </c>
      <c r="I5048" s="1" t="s">
        <v>100</v>
      </c>
      <c r="J5048" s="1" t="s">
        <v>30751</v>
      </c>
      <c r="K5048" s="2">
        <v>2</v>
      </c>
      <c r="L5048" s="1" t="s">
        <v>100</v>
      </c>
      <c r="M5048" s="1" t="s">
        <v>65</v>
      </c>
      <c r="N5048" s="1" t="s">
        <v>65</v>
      </c>
      <c r="O5048" s="1" t="s">
        <v>64</v>
      </c>
      <c r="P5048" s="1" t="s">
        <v>65</v>
      </c>
      <c r="Q5048" s="1" t="s">
        <v>64</v>
      </c>
      <c r="R5048" s="1" t="s">
        <v>65</v>
      </c>
      <c r="S5048" s="1" t="s">
        <v>64</v>
      </c>
      <c r="T5048" s="2">
        <v>2</v>
      </c>
      <c r="V5048" s="1" t="s">
        <v>18089</v>
      </c>
      <c r="W5048" s="1" t="s">
        <v>3727</v>
      </c>
      <c r="Y5048" s="1" t="s">
        <v>71</v>
      </c>
      <c r="Z5048" s="1" t="s">
        <v>72</v>
      </c>
      <c r="AA5048" s="1" t="s">
        <v>1380</v>
      </c>
      <c r="AB5048" s="1" t="s">
        <v>1381</v>
      </c>
      <c r="AC5048" s="3">
        <f>VLOOKUP(AA5048,GeoCord!$A:$C,2,0)</f>
        <v>17.181000000000001</v>
      </c>
      <c r="AD5048" s="3">
        <f>VLOOKUP(AA5048,GeoCord!$A:$C,3,0)</f>
        <v>121.256</v>
      </c>
      <c r="AG5048" s="1" t="s">
        <v>236</v>
      </c>
      <c r="AH5048" s="2">
        <v>1</v>
      </c>
      <c r="AI5048" s="1" t="s">
        <v>237</v>
      </c>
      <c r="AJ5048" s="2">
        <v>0</v>
      </c>
      <c r="AK5048" s="1" t="s">
        <v>77</v>
      </c>
      <c r="AL5048" s="1" t="s">
        <v>77</v>
      </c>
      <c r="AM5048" s="1" t="s">
        <v>77</v>
      </c>
      <c r="AN5048" s="2">
        <v>0</v>
      </c>
      <c r="AO5048" s="2">
        <v>1</v>
      </c>
      <c r="AP5048" s="2">
        <v>2</v>
      </c>
      <c r="AQ5048" s="2">
        <v>0</v>
      </c>
      <c r="AR5048" s="1" t="s">
        <v>77</v>
      </c>
      <c r="AS5048" s="1" t="s">
        <v>78</v>
      </c>
      <c r="AT5048" s="2">
        <v>110</v>
      </c>
      <c r="AU5048" s="1" t="s">
        <v>79</v>
      </c>
      <c r="AV5048" s="2">
        <v>5</v>
      </c>
      <c r="AW5048" s="2">
        <v>180000</v>
      </c>
      <c r="AX5048" s="1" t="s">
        <v>18089</v>
      </c>
      <c r="AY5048" s="1" t="s">
        <v>18089</v>
      </c>
      <c r="AZ5048" s="1" t="s">
        <v>3727</v>
      </c>
      <c r="BE5048" s="1" t="s">
        <v>30752</v>
      </c>
      <c r="BF5048" s="2">
        <v>3</v>
      </c>
      <c r="BG5048" s="1" t="s">
        <v>81</v>
      </c>
      <c r="BH5048" s="2">
        <v>0</v>
      </c>
      <c r="BI5048" s="2">
        <v>0</v>
      </c>
    </row>
    <row r="5049" spans="1:61">
      <c r="A5049" s="1" t="s">
        <v>59</v>
      </c>
      <c r="B5049" s="1" t="s">
        <v>60</v>
      </c>
      <c r="C5049" s="1" t="s">
        <v>30753</v>
      </c>
      <c r="D5049" s="1" t="s">
        <v>30754</v>
      </c>
      <c r="E5049" s="1" t="s">
        <v>30755</v>
      </c>
      <c r="F5049" s="1" t="s">
        <v>64</v>
      </c>
      <c r="G5049" s="1" t="s">
        <v>65</v>
      </c>
      <c r="H5049" s="1" t="s">
        <v>30756</v>
      </c>
      <c r="I5049" s="1" t="s">
        <v>100</v>
      </c>
      <c r="J5049" s="1" t="s">
        <v>30757</v>
      </c>
      <c r="K5049" s="2">
        <v>2</v>
      </c>
      <c r="L5049" s="1" t="s">
        <v>100</v>
      </c>
      <c r="M5049" s="1" t="s">
        <v>65</v>
      </c>
      <c r="N5049" s="1" t="s">
        <v>65</v>
      </c>
      <c r="O5049" s="1" t="s">
        <v>64</v>
      </c>
      <c r="P5049" s="1" t="s">
        <v>65</v>
      </c>
      <c r="Q5049" s="1" t="s">
        <v>64</v>
      </c>
      <c r="R5049" s="1" t="s">
        <v>65</v>
      </c>
      <c r="S5049" s="1" t="s">
        <v>64</v>
      </c>
      <c r="T5049" s="2">
        <v>2</v>
      </c>
      <c r="V5049" s="1" t="s">
        <v>2111</v>
      </c>
      <c r="W5049" s="1" t="s">
        <v>3298</v>
      </c>
      <c r="Y5049" s="1" t="s">
        <v>71</v>
      </c>
      <c r="Z5049" s="1" t="s">
        <v>72</v>
      </c>
      <c r="AA5049" s="1" t="s">
        <v>1380</v>
      </c>
      <c r="AB5049" s="1" t="s">
        <v>1381</v>
      </c>
      <c r="AC5049" s="3">
        <f>VLOOKUP(AA5049,GeoCord!$A:$C,2,0)</f>
        <v>17.181000000000001</v>
      </c>
      <c r="AD5049" s="3">
        <f>VLOOKUP(AA5049,GeoCord!$A:$C,3,0)</f>
        <v>121.256</v>
      </c>
      <c r="AG5049" s="1" t="s">
        <v>5400</v>
      </c>
      <c r="AH5049" s="2">
        <v>1</v>
      </c>
      <c r="AI5049" s="1" t="s">
        <v>5401</v>
      </c>
      <c r="AJ5049" s="2">
        <v>1</v>
      </c>
      <c r="AK5049" s="1" t="s">
        <v>77</v>
      </c>
      <c r="AL5049" s="1" t="s">
        <v>77</v>
      </c>
      <c r="AM5049" s="1" t="s">
        <v>77</v>
      </c>
      <c r="AN5049" s="2">
        <v>0</v>
      </c>
      <c r="AO5049" s="2">
        <v>1</v>
      </c>
      <c r="AP5049" s="2">
        <v>2</v>
      </c>
      <c r="AQ5049" s="2">
        <v>0</v>
      </c>
      <c r="AR5049" s="1" t="s">
        <v>77</v>
      </c>
      <c r="AS5049" s="1" t="s">
        <v>78</v>
      </c>
      <c r="AT5049" s="2">
        <v>110</v>
      </c>
      <c r="AU5049" s="1" t="s">
        <v>79</v>
      </c>
      <c r="AV5049" s="2">
        <v>5</v>
      </c>
      <c r="AW5049" s="2">
        <v>200000</v>
      </c>
      <c r="AX5049" s="1" t="s">
        <v>2111</v>
      </c>
      <c r="AY5049" s="1" t="s">
        <v>2111</v>
      </c>
      <c r="AZ5049" s="1" t="s">
        <v>3298</v>
      </c>
      <c r="BE5049" s="1" t="s">
        <v>30758</v>
      </c>
      <c r="BF5049" s="2">
        <v>3</v>
      </c>
      <c r="BG5049" s="1" t="s">
        <v>81</v>
      </c>
      <c r="BH5049" s="2">
        <v>0</v>
      </c>
      <c r="BI5049" s="2">
        <v>0</v>
      </c>
    </row>
    <row r="5050" spans="1:61">
      <c r="A5050" s="1" t="s">
        <v>59</v>
      </c>
      <c r="B5050" s="1" t="s">
        <v>60</v>
      </c>
      <c r="C5050" s="1" t="s">
        <v>30759</v>
      </c>
      <c r="D5050" s="1" t="s">
        <v>30760</v>
      </c>
      <c r="E5050" s="1" t="s">
        <v>30761</v>
      </c>
      <c r="F5050" s="1" t="s">
        <v>64</v>
      </c>
      <c r="G5050" s="1" t="s">
        <v>65</v>
      </c>
      <c r="H5050" s="1" t="s">
        <v>30762</v>
      </c>
      <c r="I5050" s="1" t="s">
        <v>67</v>
      </c>
      <c r="J5050" s="1" t="s">
        <v>30763</v>
      </c>
      <c r="K5050" s="2">
        <v>2</v>
      </c>
      <c r="L5050" s="1" t="s">
        <v>67</v>
      </c>
      <c r="M5050" s="1" t="s">
        <v>65</v>
      </c>
      <c r="N5050" s="1" t="s">
        <v>65</v>
      </c>
      <c r="O5050" s="1" t="s">
        <v>64</v>
      </c>
      <c r="P5050" s="1" t="s">
        <v>65</v>
      </c>
      <c r="Q5050" s="1" t="s">
        <v>64</v>
      </c>
      <c r="R5050" s="1" t="s">
        <v>65</v>
      </c>
      <c r="S5050" s="1" t="s">
        <v>64</v>
      </c>
      <c r="T5050" s="2">
        <v>4</v>
      </c>
      <c r="V5050" s="1" t="s">
        <v>30686</v>
      </c>
      <c r="X5050" s="1" t="s">
        <v>2391</v>
      </c>
      <c r="Y5050" s="1" t="s">
        <v>71</v>
      </c>
      <c r="Z5050" s="1" t="s">
        <v>72</v>
      </c>
      <c r="AA5050" s="1" t="s">
        <v>1128</v>
      </c>
      <c r="AB5050" s="1" t="s">
        <v>1129</v>
      </c>
      <c r="AC5050" s="3">
        <f>VLOOKUP(AA5050,GeoCord!$A:$C,2,0)</f>
        <v>12.673</v>
      </c>
      <c r="AD5050" s="3">
        <f>VLOOKUP(AA5050,GeoCord!$A:$C,3,0)</f>
        <v>-1.226</v>
      </c>
      <c r="AG5050" s="1" t="s">
        <v>224</v>
      </c>
      <c r="AH5050" s="2">
        <v>1</v>
      </c>
      <c r="AI5050" s="1" t="s">
        <v>225</v>
      </c>
      <c r="AJ5050" s="2">
        <v>1</v>
      </c>
      <c r="AK5050" s="1" t="s">
        <v>77</v>
      </c>
      <c r="AL5050" s="1" t="s">
        <v>77</v>
      </c>
      <c r="AM5050" s="1" t="s">
        <v>77</v>
      </c>
      <c r="AN5050" s="2">
        <v>0</v>
      </c>
      <c r="AO5050" s="2">
        <v>0</v>
      </c>
      <c r="AP5050" s="2">
        <v>0</v>
      </c>
      <c r="AQ5050" s="2">
        <v>0</v>
      </c>
      <c r="AR5050" s="1" t="s">
        <v>77</v>
      </c>
      <c r="AS5050" s="1" t="s">
        <v>78</v>
      </c>
      <c r="AT5050" s="2">
        <v>110</v>
      </c>
      <c r="AU5050" s="1" t="s">
        <v>79</v>
      </c>
      <c r="AV5050" s="2">
        <v>5</v>
      </c>
      <c r="AW5050" s="2">
        <v>500000</v>
      </c>
      <c r="AX5050" s="1" t="s">
        <v>30686</v>
      </c>
      <c r="AY5050" s="1" t="s">
        <v>30686</v>
      </c>
      <c r="AZ5050" s="1" t="s">
        <v>2391</v>
      </c>
      <c r="BE5050" s="1" t="s">
        <v>30764</v>
      </c>
      <c r="BF5050" s="2">
        <v>3</v>
      </c>
      <c r="BG5050" s="1" t="s">
        <v>81</v>
      </c>
      <c r="BH5050" s="2">
        <v>1</v>
      </c>
      <c r="BI5050" s="2">
        <v>2</v>
      </c>
    </row>
    <row r="5051" spans="1:61">
      <c r="A5051" s="1" t="s">
        <v>59</v>
      </c>
      <c r="B5051" s="1" t="s">
        <v>60</v>
      </c>
      <c r="C5051" s="1" t="s">
        <v>30765</v>
      </c>
      <c r="D5051" s="1" t="s">
        <v>30766</v>
      </c>
      <c r="E5051" s="1" t="s">
        <v>30767</v>
      </c>
      <c r="F5051" s="1" t="s">
        <v>64</v>
      </c>
      <c r="G5051" s="1" t="s">
        <v>65</v>
      </c>
      <c r="H5051" s="1" t="s">
        <v>30768</v>
      </c>
      <c r="I5051" s="1" t="s">
        <v>100</v>
      </c>
      <c r="J5051" s="1" t="s">
        <v>30769</v>
      </c>
      <c r="K5051" s="2">
        <v>2</v>
      </c>
      <c r="L5051" s="1" t="s">
        <v>100</v>
      </c>
      <c r="M5051" s="1" t="s">
        <v>65</v>
      </c>
      <c r="N5051" s="1" t="s">
        <v>65</v>
      </c>
      <c r="O5051" s="1" t="s">
        <v>64</v>
      </c>
      <c r="P5051" s="1" t="s">
        <v>65</v>
      </c>
      <c r="Q5051" s="1" t="s">
        <v>64</v>
      </c>
      <c r="R5051" s="1" t="s">
        <v>65</v>
      </c>
      <c r="S5051" s="1" t="s">
        <v>64</v>
      </c>
      <c r="T5051" s="2">
        <v>2</v>
      </c>
      <c r="V5051" s="1" t="s">
        <v>15916</v>
      </c>
      <c r="W5051" s="1" t="s">
        <v>60</v>
      </c>
      <c r="Y5051" s="1" t="s">
        <v>71</v>
      </c>
      <c r="Z5051" s="1" t="s">
        <v>72</v>
      </c>
      <c r="AA5051" s="1" t="s">
        <v>3690</v>
      </c>
      <c r="AB5051" s="1" t="s">
        <v>3691</v>
      </c>
      <c r="AC5051" s="3">
        <f>VLOOKUP(AA5051,GeoCord!$A:$C,2,0)</f>
        <v>-5.6360000000000001</v>
      </c>
      <c r="AD5051" s="3">
        <f>VLOOKUP(AA5051,GeoCord!$A:$C,3,0)</f>
        <v>142.798</v>
      </c>
      <c r="AG5051" s="1" t="s">
        <v>145</v>
      </c>
      <c r="AH5051" s="2">
        <v>1</v>
      </c>
      <c r="AI5051" s="1" t="s">
        <v>146</v>
      </c>
      <c r="AJ5051" s="2">
        <v>1</v>
      </c>
      <c r="AK5051" s="1" t="s">
        <v>77</v>
      </c>
      <c r="AL5051" s="1" t="s">
        <v>77</v>
      </c>
      <c r="AM5051" s="1" t="s">
        <v>77</v>
      </c>
      <c r="AN5051" s="2">
        <v>1</v>
      </c>
      <c r="AO5051" s="2">
        <v>1</v>
      </c>
      <c r="AP5051" s="2">
        <v>1</v>
      </c>
      <c r="AQ5051" s="2">
        <v>0</v>
      </c>
      <c r="AR5051" s="1" t="s">
        <v>77</v>
      </c>
      <c r="AS5051" s="1" t="s">
        <v>78</v>
      </c>
      <c r="AT5051" s="2">
        <v>110</v>
      </c>
      <c r="AU5051" s="1" t="s">
        <v>79</v>
      </c>
      <c r="AV5051" s="2">
        <v>5</v>
      </c>
      <c r="AW5051" s="2">
        <v>350000</v>
      </c>
      <c r="AX5051" s="1" t="s">
        <v>15916</v>
      </c>
      <c r="AY5051" s="1" t="s">
        <v>15916</v>
      </c>
      <c r="AZ5051" s="1" t="s">
        <v>60</v>
      </c>
      <c r="BE5051" s="1" t="s">
        <v>30770</v>
      </c>
      <c r="BF5051" s="2">
        <v>3</v>
      </c>
      <c r="BG5051" s="1" t="s">
        <v>81</v>
      </c>
      <c r="BH5051" s="2">
        <v>1</v>
      </c>
      <c r="BI5051" s="2">
        <v>0</v>
      </c>
    </row>
    <row r="5052" spans="1:61">
      <c r="A5052" s="1" t="s">
        <v>59</v>
      </c>
      <c r="B5052" s="1" t="s">
        <v>60</v>
      </c>
      <c r="C5052" s="1" t="s">
        <v>30771</v>
      </c>
      <c r="D5052" s="1" t="s">
        <v>30772</v>
      </c>
      <c r="E5052" s="1" t="s">
        <v>30773</v>
      </c>
      <c r="F5052" s="1" t="s">
        <v>64</v>
      </c>
      <c r="G5052" s="1" t="s">
        <v>65</v>
      </c>
      <c r="H5052" s="1" t="s">
        <v>30774</v>
      </c>
      <c r="I5052" s="1" t="s">
        <v>100</v>
      </c>
      <c r="J5052" s="1" t="s">
        <v>30775</v>
      </c>
      <c r="K5052" s="2">
        <v>2</v>
      </c>
      <c r="L5052" s="1" t="s">
        <v>100</v>
      </c>
      <c r="M5052" s="1" t="s">
        <v>65</v>
      </c>
      <c r="N5052" s="1" t="s">
        <v>65</v>
      </c>
      <c r="O5052" s="1" t="s">
        <v>64</v>
      </c>
      <c r="P5052" s="1" t="s">
        <v>65</v>
      </c>
      <c r="Q5052" s="1" t="s">
        <v>64</v>
      </c>
      <c r="R5052" s="1" t="s">
        <v>65</v>
      </c>
      <c r="S5052" s="1" t="s">
        <v>64</v>
      </c>
      <c r="T5052" s="2">
        <v>2</v>
      </c>
      <c r="V5052" s="1" t="s">
        <v>15280</v>
      </c>
      <c r="W5052" s="1" t="s">
        <v>60</v>
      </c>
      <c r="Y5052" s="1" t="s">
        <v>71</v>
      </c>
      <c r="Z5052" s="1" t="s">
        <v>72</v>
      </c>
      <c r="AA5052" s="1" t="s">
        <v>3690</v>
      </c>
      <c r="AB5052" s="1" t="s">
        <v>3691</v>
      </c>
      <c r="AC5052" s="3">
        <f>VLOOKUP(AA5052,GeoCord!$A:$C,2,0)</f>
        <v>-5.6360000000000001</v>
      </c>
      <c r="AD5052" s="3">
        <f>VLOOKUP(AA5052,GeoCord!$A:$C,3,0)</f>
        <v>142.798</v>
      </c>
      <c r="AG5052" s="1" t="s">
        <v>3968</v>
      </c>
      <c r="AH5052" s="2">
        <v>1</v>
      </c>
      <c r="AI5052" s="1" t="s">
        <v>3969</v>
      </c>
      <c r="AJ5052" s="2">
        <v>1</v>
      </c>
      <c r="AK5052" s="1" t="s">
        <v>77</v>
      </c>
      <c r="AL5052" s="1" t="s">
        <v>77</v>
      </c>
      <c r="AM5052" s="1" t="s">
        <v>77</v>
      </c>
      <c r="AN5052" s="2">
        <v>0</v>
      </c>
      <c r="AO5052" s="2">
        <v>1</v>
      </c>
      <c r="AP5052" s="2">
        <v>1</v>
      </c>
      <c r="AQ5052" s="2">
        <v>0</v>
      </c>
      <c r="AR5052" s="1" t="s">
        <v>77</v>
      </c>
      <c r="AS5052" s="1" t="s">
        <v>78</v>
      </c>
      <c r="AT5052" s="2">
        <v>110</v>
      </c>
      <c r="AU5052" s="1" t="s">
        <v>79</v>
      </c>
      <c r="AV5052" s="2">
        <v>5</v>
      </c>
      <c r="AW5052" s="2">
        <v>300000</v>
      </c>
      <c r="AX5052" s="1" t="s">
        <v>15280</v>
      </c>
      <c r="AY5052" s="1" t="s">
        <v>15280</v>
      </c>
      <c r="AZ5052" s="1" t="s">
        <v>60</v>
      </c>
      <c r="BE5052" s="1" t="s">
        <v>30776</v>
      </c>
      <c r="BF5052" s="2">
        <v>3</v>
      </c>
      <c r="BG5052" s="1" t="s">
        <v>81</v>
      </c>
      <c r="BH5052" s="2">
        <v>1</v>
      </c>
      <c r="BI5052" s="2">
        <v>1</v>
      </c>
    </row>
    <row r="5053" spans="1:61">
      <c r="A5053" s="1" t="s">
        <v>59</v>
      </c>
      <c r="B5053" s="1" t="s">
        <v>60</v>
      </c>
      <c r="C5053" s="1" t="s">
        <v>30777</v>
      </c>
      <c r="D5053" s="1" t="s">
        <v>30778</v>
      </c>
      <c r="E5053" s="1" t="s">
        <v>30779</v>
      </c>
      <c r="F5053" s="1" t="s">
        <v>64</v>
      </c>
      <c r="G5053" s="1" t="s">
        <v>65</v>
      </c>
      <c r="H5053" s="1" t="s">
        <v>30780</v>
      </c>
      <c r="I5053" s="1" t="s">
        <v>67</v>
      </c>
      <c r="J5053" s="1" t="s">
        <v>30781</v>
      </c>
      <c r="K5053" s="2">
        <v>2</v>
      </c>
      <c r="L5053" s="1" t="s">
        <v>67</v>
      </c>
      <c r="M5053" s="1" t="s">
        <v>65</v>
      </c>
      <c r="N5053" s="1" t="s">
        <v>65</v>
      </c>
      <c r="O5053" s="1" t="s">
        <v>64</v>
      </c>
      <c r="P5053" s="1" t="s">
        <v>65</v>
      </c>
      <c r="Q5053" s="1" t="s">
        <v>64</v>
      </c>
      <c r="R5053" s="1" t="s">
        <v>65</v>
      </c>
      <c r="S5053" s="1" t="s">
        <v>64</v>
      </c>
      <c r="T5053" s="2">
        <v>2</v>
      </c>
      <c r="V5053" s="1" t="s">
        <v>29203</v>
      </c>
      <c r="W5053" s="1" t="s">
        <v>60</v>
      </c>
      <c r="Y5053" s="1" t="s">
        <v>71</v>
      </c>
      <c r="Z5053" s="1" t="s">
        <v>72</v>
      </c>
      <c r="AA5053" s="1" t="s">
        <v>709</v>
      </c>
      <c r="AB5053" s="1" t="s">
        <v>710</v>
      </c>
      <c r="AC5053" s="3">
        <f>VLOOKUP(AA5053,GeoCord!$A:$C,2,0)</f>
        <v>-3.3330000000000002</v>
      </c>
      <c r="AD5053" s="3">
        <f>VLOOKUP(AA5053,GeoCord!$A:$C,3,0)</f>
        <v>29.748999999999999</v>
      </c>
      <c r="AG5053" s="1" t="s">
        <v>145</v>
      </c>
      <c r="AH5053" s="2">
        <v>1</v>
      </c>
      <c r="AI5053" s="1" t="s">
        <v>146</v>
      </c>
      <c r="AJ5053" s="2">
        <v>1</v>
      </c>
      <c r="AK5053" s="1" t="s">
        <v>77</v>
      </c>
      <c r="AL5053" s="1" t="s">
        <v>77</v>
      </c>
      <c r="AM5053" s="1" t="s">
        <v>77</v>
      </c>
      <c r="AN5053" s="2">
        <v>1</v>
      </c>
      <c r="AO5053" s="2">
        <v>1</v>
      </c>
      <c r="AP5053" s="2">
        <v>1</v>
      </c>
      <c r="AQ5053" s="2">
        <v>1</v>
      </c>
      <c r="AR5053" s="1" t="s">
        <v>77</v>
      </c>
      <c r="AS5053" s="1" t="s">
        <v>78</v>
      </c>
      <c r="AT5053" s="2">
        <v>110</v>
      </c>
      <c r="AU5053" s="1" t="s">
        <v>79</v>
      </c>
      <c r="AV5053" s="2">
        <v>5</v>
      </c>
      <c r="AW5053" s="2">
        <v>96000</v>
      </c>
      <c r="AX5053" s="1" t="s">
        <v>29203</v>
      </c>
      <c r="AY5053" s="1" t="s">
        <v>29203</v>
      </c>
      <c r="AZ5053" s="1" t="s">
        <v>60</v>
      </c>
      <c r="BE5053" s="1" t="s">
        <v>30782</v>
      </c>
      <c r="BF5053" s="2">
        <v>3</v>
      </c>
      <c r="BG5053" s="1" t="s">
        <v>81</v>
      </c>
      <c r="BH5053" s="2">
        <v>1</v>
      </c>
      <c r="BI5053" s="2">
        <v>1</v>
      </c>
    </row>
    <row r="5054" spans="1:61">
      <c r="A5054" s="1" t="s">
        <v>59</v>
      </c>
      <c r="B5054" s="1" t="s">
        <v>60</v>
      </c>
      <c r="C5054" s="1" t="s">
        <v>30783</v>
      </c>
      <c r="D5054" s="1" t="s">
        <v>30784</v>
      </c>
      <c r="E5054" s="1" t="s">
        <v>30785</v>
      </c>
      <c r="F5054" s="1" t="s">
        <v>64</v>
      </c>
      <c r="G5054" s="1" t="s">
        <v>65</v>
      </c>
      <c r="H5054" s="1" t="s">
        <v>30786</v>
      </c>
      <c r="I5054" s="1" t="s">
        <v>164</v>
      </c>
      <c r="J5054" s="1" t="s">
        <v>30787</v>
      </c>
      <c r="K5054" s="2">
        <v>2</v>
      </c>
      <c r="L5054" s="1" t="s">
        <v>164</v>
      </c>
      <c r="M5054" s="1" t="s">
        <v>65</v>
      </c>
      <c r="N5054" s="1" t="s">
        <v>65</v>
      </c>
      <c r="O5054" s="1" t="s">
        <v>64</v>
      </c>
      <c r="P5054" s="1" t="s">
        <v>65</v>
      </c>
      <c r="Q5054" s="1" t="s">
        <v>64</v>
      </c>
      <c r="R5054" s="1" t="s">
        <v>65</v>
      </c>
      <c r="S5054" s="1" t="s">
        <v>64</v>
      </c>
      <c r="T5054" s="2">
        <v>2</v>
      </c>
      <c r="V5054" s="1" t="s">
        <v>1011</v>
      </c>
      <c r="W5054" s="1" t="s">
        <v>1020</v>
      </c>
      <c r="Y5054" s="1" t="s">
        <v>71</v>
      </c>
      <c r="Z5054" s="1" t="s">
        <v>72</v>
      </c>
      <c r="AA5054" s="1" t="s">
        <v>2654</v>
      </c>
      <c r="AB5054" s="1" t="s">
        <v>2655</v>
      </c>
      <c r="AC5054" s="3">
        <f>VLOOKUP(AA5054,GeoCord!$A:$C,2,0)</f>
        <v>15.124000000000001</v>
      </c>
      <c r="AD5054" s="3">
        <f>VLOOKUP(AA5054,GeoCord!$A:$C,3,0)</f>
        <v>-90.710999999999999</v>
      </c>
      <c r="AG5054" s="1" t="s">
        <v>16497</v>
      </c>
      <c r="AH5054" s="2">
        <v>1</v>
      </c>
      <c r="AI5054" s="1" t="s">
        <v>16498</v>
      </c>
      <c r="AJ5054" s="2">
        <v>1</v>
      </c>
      <c r="AK5054" s="1" t="s">
        <v>77</v>
      </c>
      <c r="AL5054" s="1" t="s">
        <v>77</v>
      </c>
      <c r="AM5054" s="1" t="s">
        <v>77</v>
      </c>
      <c r="AN5054" s="2">
        <v>0</v>
      </c>
      <c r="AO5054" s="2">
        <v>0</v>
      </c>
      <c r="AP5054" s="2">
        <v>0</v>
      </c>
      <c r="AQ5054" s="2">
        <v>0</v>
      </c>
      <c r="AR5054" s="1" t="s">
        <v>77</v>
      </c>
      <c r="AS5054" s="1" t="s">
        <v>78</v>
      </c>
      <c r="AT5054" s="2">
        <v>110</v>
      </c>
      <c r="AU5054" s="1" t="s">
        <v>79</v>
      </c>
      <c r="AV5054" s="2">
        <v>5</v>
      </c>
      <c r="AW5054" s="2">
        <v>100000</v>
      </c>
      <c r="AX5054" s="1" t="s">
        <v>1011</v>
      </c>
      <c r="AY5054" s="1" t="s">
        <v>1011</v>
      </c>
      <c r="AZ5054" s="1" t="s">
        <v>1020</v>
      </c>
      <c r="BE5054" s="1" t="s">
        <v>30788</v>
      </c>
      <c r="BF5054" s="2">
        <v>3</v>
      </c>
      <c r="BG5054" s="1" t="s">
        <v>81</v>
      </c>
      <c r="BH5054" s="2">
        <v>2</v>
      </c>
      <c r="BI5054" s="2">
        <v>0</v>
      </c>
    </row>
    <row r="5055" spans="1:61">
      <c r="A5055" s="1" t="s">
        <v>59</v>
      </c>
      <c r="B5055" s="1" t="s">
        <v>60</v>
      </c>
      <c r="C5055" s="1" t="s">
        <v>30789</v>
      </c>
      <c r="D5055" s="1" t="s">
        <v>30790</v>
      </c>
      <c r="E5055" s="1" t="s">
        <v>30791</v>
      </c>
      <c r="F5055" s="1" t="s">
        <v>64</v>
      </c>
      <c r="G5055" s="1" t="s">
        <v>65</v>
      </c>
      <c r="H5055" s="1" t="s">
        <v>30792</v>
      </c>
      <c r="I5055" s="1" t="s">
        <v>67</v>
      </c>
      <c r="J5055" s="1" t="s">
        <v>30793</v>
      </c>
      <c r="K5055" s="2">
        <v>2</v>
      </c>
      <c r="L5055" s="1" t="s">
        <v>67</v>
      </c>
      <c r="M5055" s="1" t="s">
        <v>65</v>
      </c>
      <c r="N5055" s="1" t="s">
        <v>65</v>
      </c>
      <c r="O5055" s="1" t="s">
        <v>64</v>
      </c>
      <c r="P5055" s="1" t="s">
        <v>65</v>
      </c>
      <c r="Q5055" s="1" t="s">
        <v>64</v>
      </c>
      <c r="R5055" s="1" t="s">
        <v>65</v>
      </c>
      <c r="S5055" s="1" t="s">
        <v>64</v>
      </c>
      <c r="T5055" s="2">
        <v>2</v>
      </c>
      <c r="V5055" s="1" t="s">
        <v>15744</v>
      </c>
      <c r="W5055" s="1" t="s">
        <v>2089</v>
      </c>
      <c r="Y5055" s="1" t="s">
        <v>71</v>
      </c>
      <c r="Z5055" s="1" t="s">
        <v>72</v>
      </c>
      <c r="AA5055" s="1" t="s">
        <v>155</v>
      </c>
      <c r="AB5055" s="1" t="s">
        <v>156</v>
      </c>
      <c r="AC5055" s="3">
        <f>VLOOKUP(AA5055,GeoCord!$A:$C,2,0)</f>
        <v>-1.4179999999999999</v>
      </c>
      <c r="AD5055" s="3">
        <f>VLOOKUP(AA5055,GeoCord!$A:$C,3,0)</f>
        <v>23.606999999999999</v>
      </c>
      <c r="AG5055" s="1" t="s">
        <v>1622</v>
      </c>
      <c r="AH5055" s="2">
        <v>1</v>
      </c>
      <c r="AI5055" s="1" t="s">
        <v>1623</v>
      </c>
      <c r="AJ5055" s="2">
        <v>0</v>
      </c>
      <c r="AK5055" s="1" t="s">
        <v>77</v>
      </c>
      <c r="AL5055" s="1" t="s">
        <v>77</v>
      </c>
      <c r="AM5055" s="1" t="s">
        <v>77</v>
      </c>
      <c r="AN5055" s="2">
        <v>2</v>
      </c>
      <c r="AO5055" s="2">
        <v>0</v>
      </c>
      <c r="AP5055" s="2">
        <v>0</v>
      </c>
      <c r="AQ5055" s="2">
        <v>0</v>
      </c>
      <c r="AR5055" s="1" t="s">
        <v>77</v>
      </c>
      <c r="AS5055" s="1" t="s">
        <v>78</v>
      </c>
      <c r="AT5055" s="2">
        <v>110</v>
      </c>
      <c r="AU5055" s="1" t="s">
        <v>79</v>
      </c>
      <c r="AV5055" s="2">
        <v>5</v>
      </c>
      <c r="AW5055" s="2">
        <v>55000</v>
      </c>
      <c r="AX5055" s="1" t="s">
        <v>15744</v>
      </c>
      <c r="AY5055" s="1" t="s">
        <v>15744</v>
      </c>
      <c r="AZ5055" s="1" t="s">
        <v>2089</v>
      </c>
      <c r="BE5055" s="1" t="s">
        <v>30794</v>
      </c>
      <c r="BF5055" s="2">
        <v>3</v>
      </c>
      <c r="BG5055" s="1" t="s">
        <v>81</v>
      </c>
      <c r="BH5055" s="2">
        <v>0</v>
      </c>
      <c r="BI5055" s="2">
        <v>0</v>
      </c>
    </row>
    <row r="5056" spans="1:61">
      <c r="A5056" s="1" t="s">
        <v>59</v>
      </c>
      <c r="B5056" s="1" t="s">
        <v>60</v>
      </c>
      <c r="C5056" s="1" t="s">
        <v>30795</v>
      </c>
      <c r="D5056" s="1" t="s">
        <v>30796</v>
      </c>
      <c r="E5056" s="1" t="s">
        <v>30797</v>
      </c>
      <c r="F5056" s="1" t="s">
        <v>64</v>
      </c>
      <c r="G5056" s="1" t="s">
        <v>65</v>
      </c>
      <c r="H5056" s="1" t="s">
        <v>30798</v>
      </c>
      <c r="I5056" s="1" t="s">
        <v>100</v>
      </c>
      <c r="J5056" s="1" t="s">
        <v>30799</v>
      </c>
      <c r="K5056" s="2">
        <v>2</v>
      </c>
      <c r="L5056" s="1" t="s">
        <v>100</v>
      </c>
      <c r="M5056" s="1" t="s">
        <v>551</v>
      </c>
      <c r="N5056" s="1" t="s">
        <v>551</v>
      </c>
      <c r="O5056" s="1" t="s">
        <v>552</v>
      </c>
      <c r="P5056" s="1" t="s">
        <v>65</v>
      </c>
      <c r="Q5056" s="1" t="s">
        <v>64</v>
      </c>
      <c r="R5056" s="1" t="s">
        <v>65</v>
      </c>
      <c r="S5056" s="1" t="s">
        <v>64</v>
      </c>
      <c r="T5056" s="2">
        <v>3</v>
      </c>
      <c r="V5056" s="1" t="s">
        <v>19359</v>
      </c>
      <c r="X5056" s="1" t="s">
        <v>2089</v>
      </c>
      <c r="Y5056" s="1" t="s">
        <v>71</v>
      </c>
      <c r="Z5056" s="1" t="s">
        <v>72</v>
      </c>
      <c r="AA5056" s="1" t="s">
        <v>535</v>
      </c>
      <c r="AB5056" s="1" t="s">
        <v>531</v>
      </c>
      <c r="AC5056" s="3">
        <f>VLOOKUP(AA5056,GeoCord!$A:$C,2,0)</f>
        <v>28.211400000000001</v>
      </c>
      <c r="AD5056" s="3">
        <f>VLOOKUP(AA5056,GeoCord!$A:$C,3,0)</f>
        <v>83.5608</v>
      </c>
      <c r="AG5056" s="1" t="s">
        <v>1389</v>
      </c>
      <c r="AH5056" s="2">
        <v>1</v>
      </c>
      <c r="AI5056" s="1" t="s">
        <v>1390</v>
      </c>
      <c r="AJ5056" s="2">
        <v>1</v>
      </c>
      <c r="AK5056" s="1" t="s">
        <v>77</v>
      </c>
      <c r="AL5056" s="1" t="s">
        <v>77</v>
      </c>
      <c r="AM5056" s="1" t="s">
        <v>77</v>
      </c>
      <c r="AN5056" s="2">
        <v>0</v>
      </c>
      <c r="AO5056" s="2">
        <v>0</v>
      </c>
      <c r="AP5056" s="2">
        <v>0</v>
      </c>
      <c r="AQ5056" s="2">
        <v>0</v>
      </c>
      <c r="AR5056" s="1" t="s">
        <v>77</v>
      </c>
      <c r="AS5056" s="1" t="s">
        <v>78</v>
      </c>
      <c r="AT5056" s="2">
        <v>110</v>
      </c>
      <c r="AU5056" s="1" t="s">
        <v>79</v>
      </c>
      <c r="AV5056" s="2">
        <v>5</v>
      </c>
      <c r="AW5056" s="2">
        <v>99996.85</v>
      </c>
      <c r="AX5056" s="1" t="s">
        <v>19359</v>
      </c>
      <c r="AY5056" s="1" t="s">
        <v>19359</v>
      </c>
      <c r="AZ5056" s="1" t="s">
        <v>2089</v>
      </c>
      <c r="BE5056" s="1" t="s">
        <v>30800</v>
      </c>
      <c r="BF5056" s="2">
        <v>3</v>
      </c>
      <c r="BG5056" s="1" t="s">
        <v>81</v>
      </c>
      <c r="BH5056" s="2">
        <v>0</v>
      </c>
      <c r="BI5056" s="2">
        <v>0</v>
      </c>
    </row>
    <row r="5057" spans="1:61">
      <c r="A5057" s="1" t="s">
        <v>59</v>
      </c>
      <c r="B5057" s="1" t="s">
        <v>60</v>
      </c>
      <c r="C5057" s="1" t="s">
        <v>30801</v>
      </c>
      <c r="D5057" s="1" t="s">
        <v>30802</v>
      </c>
      <c r="E5057" s="1" t="s">
        <v>30803</v>
      </c>
      <c r="F5057" s="1" t="s">
        <v>64</v>
      </c>
      <c r="G5057" s="1" t="s">
        <v>65</v>
      </c>
      <c r="H5057" s="1" t="s">
        <v>30804</v>
      </c>
      <c r="I5057" s="1" t="s">
        <v>100</v>
      </c>
      <c r="J5057" s="1" t="s">
        <v>30805</v>
      </c>
      <c r="K5057" s="2">
        <v>2</v>
      </c>
      <c r="L5057" s="1" t="s">
        <v>100</v>
      </c>
      <c r="P5057" s="1" t="s">
        <v>65</v>
      </c>
      <c r="Q5057" s="1" t="s">
        <v>64</v>
      </c>
      <c r="R5057" s="1" t="s">
        <v>65</v>
      </c>
      <c r="S5057" s="1" t="s">
        <v>64</v>
      </c>
      <c r="T5057" s="2">
        <v>3</v>
      </c>
      <c r="V5057" s="1" t="s">
        <v>28387</v>
      </c>
      <c r="X5057" s="1" t="s">
        <v>30806</v>
      </c>
      <c r="Y5057" s="1" t="s">
        <v>71</v>
      </c>
      <c r="Z5057" s="1" t="s">
        <v>72</v>
      </c>
      <c r="AA5057" s="1" t="s">
        <v>1532</v>
      </c>
      <c r="AB5057" s="1" t="s">
        <v>1533</v>
      </c>
      <c r="AC5057" s="3">
        <f>VLOOKUP(AA5057,GeoCord!$A:$C,2,0)</f>
        <v>21.841000000000001</v>
      </c>
      <c r="AD5057" s="3">
        <f>VLOOKUP(AA5057,GeoCord!$A:$C,3,0)</f>
        <v>96.05</v>
      </c>
      <c r="AG5057" s="1" t="s">
        <v>1389</v>
      </c>
      <c r="AH5057" s="2">
        <v>1</v>
      </c>
      <c r="AI5057" s="1" t="s">
        <v>1390</v>
      </c>
      <c r="AJ5057" s="2">
        <v>1</v>
      </c>
      <c r="AK5057" s="1" t="s">
        <v>77</v>
      </c>
      <c r="AL5057" s="1" t="s">
        <v>77</v>
      </c>
      <c r="AM5057" s="1" t="s">
        <v>77</v>
      </c>
      <c r="AN5057" s="2">
        <v>0</v>
      </c>
      <c r="AO5057" s="2">
        <v>0</v>
      </c>
      <c r="AP5057" s="2">
        <v>0</v>
      </c>
      <c r="AQ5057" s="2">
        <v>0</v>
      </c>
      <c r="AR5057" s="1" t="s">
        <v>77</v>
      </c>
      <c r="AS5057" s="1" t="s">
        <v>78</v>
      </c>
      <c r="AT5057" s="2">
        <v>110</v>
      </c>
      <c r="AU5057" s="1" t="s">
        <v>79</v>
      </c>
      <c r="AV5057" s="2">
        <v>5</v>
      </c>
      <c r="AW5057" s="2">
        <v>495000.19</v>
      </c>
      <c r="AX5057" s="1" t="s">
        <v>28387</v>
      </c>
      <c r="AY5057" s="1" t="s">
        <v>28387</v>
      </c>
      <c r="AZ5057" s="1" t="s">
        <v>30806</v>
      </c>
      <c r="BE5057" s="1" t="s">
        <v>95</v>
      </c>
      <c r="BF5057" s="2">
        <v>3</v>
      </c>
      <c r="BG5057" s="1" t="s">
        <v>81</v>
      </c>
      <c r="BH5057" s="2">
        <v>1</v>
      </c>
      <c r="BI5057" s="2">
        <v>1</v>
      </c>
    </row>
    <row r="5058" spans="1:61">
      <c r="A5058" s="1" t="s">
        <v>59</v>
      </c>
      <c r="B5058" s="1" t="s">
        <v>60</v>
      </c>
      <c r="C5058" s="1" t="s">
        <v>30807</v>
      </c>
      <c r="D5058" s="1" t="s">
        <v>30808</v>
      </c>
      <c r="E5058" s="1" t="s">
        <v>30809</v>
      </c>
      <c r="F5058" s="1" t="s">
        <v>64</v>
      </c>
      <c r="G5058" s="1" t="s">
        <v>65</v>
      </c>
      <c r="H5058" s="1" t="s">
        <v>30810</v>
      </c>
      <c r="I5058" s="1" t="s">
        <v>67</v>
      </c>
      <c r="J5058" s="1" t="s">
        <v>30811</v>
      </c>
      <c r="K5058" s="2">
        <v>2</v>
      </c>
      <c r="L5058" s="1" t="s">
        <v>67</v>
      </c>
      <c r="M5058" s="1" t="s">
        <v>65</v>
      </c>
      <c r="N5058" s="1" t="s">
        <v>65</v>
      </c>
      <c r="O5058" s="1" t="s">
        <v>64</v>
      </c>
      <c r="P5058" s="1" t="s">
        <v>65</v>
      </c>
      <c r="Q5058" s="1" t="s">
        <v>64</v>
      </c>
      <c r="R5058" s="1" t="s">
        <v>65</v>
      </c>
      <c r="S5058" s="1" t="s">
        <v>64</v>
      </c>
      <c r="T5058" s="2">
        <v>2</v>
      </c>
      <c r="V5058" s="1" t="s">
        <v>30812</v>
      </c>
      <c r="W5058" s="1" t="s">
        <v>30813</v>
      </c>
      <c r="Y5058" s="1" t="s">
        <v>71</v>
      </c>
      <c r="Z5058" s="1" t="s">
        <v>72</v>
      </c>
      <c r="AA5058" s="1" t="s">
        <v>717</v>
      </c>
      <c r="AB5058" s="1" t="s">
        <v>718</v>
      </c>
      <c r="AC5058" s="3">
        <f>VLOOKUP(AA5058,GeoCord!$A:$C,2,0)</f>
        <v>10.478</v>
      </c>
      <c r="AD5058" s="3">
        <f>VLOOKUP(AA5058,GeoCord!$A:$C,3,0)</f>
        <v>2.274</v>
      </c>
      <c r="AG5058" s="1" t="s">
        <v>871</v>
      </c>
      <c r="AH5058" s="2">
        <v>1</v>
      </c>
      <c r="AI5058" s="1" t="s">
        <v>872</v>
      </c>
      <c r="AJ5058" s="2">
        <v>0</v>
      </c>
      <c r="AK5058" s="1" t="s">
        <v>77</v>
      </c>
      <c r="AL5058" s="1" t="s">
        <v>77</v>
      </c>
      <c r="AM5058" s="1" t="s">
        <v>77</v>
      </c>
      <c r="AN5058" s="2">
        <v>1</v>
      </c>
      <c r="AO5058" s="2">
        <v>0</v>
      </c>
      <c r="AP5058" s="2">
        <v>1</v>
      </c>
      <c r="AQ5058" s="2">
        <v>1</v>
      </c>
      <c r="AR5058" s="1" t="s">
        <v>77</v>
      </c>
      <c r="AS5058" s="1" t="s">
        <v>78</v>
      </c>
      <c r="AT5058" s="2">
        <v>110</v>
      </c>
      <c r="AU5058" s="1" t="s">
        <v>79</v>
      </c>
      <c r="AV5058" s="2">
        <v>5</v>
      </c>
      <c r="AW5058" s="2">
        <v>68000</v>
      </c>
      <c r="AX5058" s="1" t="s">
        <v>30812</v>
      </c>
      <c r="AY5058" s="1" t="s">
        <v>30812</v>
      </c>
      <c r="AZ5058" s="1" t="s">
        <v>30813</v>
      </c>
      <c r="BE5058" s="1" t="s">
        <v>30814</v>
      </c>
      <c r="BF5058" s="2">
        <v>3</v>
      </c>
      <c r="BG5058" s="1" t="s">
        <v>81</v>
      </c>
      <c r="BH5058" s="2">
        <v>0</v>
      </c>
      <c r="BI5058" s="2">
        <v>0</v>
      </c>
    </row>
    <row r="5059" spans="1:61">
      <c r="A5059" s="1" t="s">
        <v>59</v>
      </c>
      <c r="B5059" s="1" t="s">
        <v>60</v>
      </c>
      <c r="C5059" s="1" t="s">
        <v>30815</v>
      </c>
      <c r="D5059" s="1" t="s">
        <v>30816</v>
      </c>
      <c r="E5059" s="1" t="s">
        <v>30817</v>
      </c>
      <c r="F5059" s="1" t="s">
        <v>64</v>
      </c>
      <c r="G5059" s="1" t="s">
        <v>65</v>
      </c>
      <c r="H5059" s="1" t="s">
        <v>30818</v>
      </c>
      <c r="I5059" s="1" t="s">
        <v>100</v>
      </c>
      <c r="J5059" s="1" t="s">
        <v>30818</v>
      </c>
      <c r="K5059" s="2">
        <v>2</v>
      </c>
      <c r="L5059" s="1" t="s">
        <v>100</v>
      </c>
      <c r="M5059" s="1" t="s">
        <v>114</v>
      </c>
      <c r="N5059" s="1" t="s">
        <v>114</v>
      </c>
      <c r="O5059" s="1" t="s">
        <v>115</v>
      </c>
      <c r="P5059" s="1" t="s">
        <v>65</v>
      </c>
      <c r="Q5059" s="1" t="s">
        <v>64</v>
      </c>
      <c r="R5059" s="1" t="s">
        <v>65</v>
      </c>
      <c r="S5059" s="1" t="s">
        <v>64</v>
      </c>
      <c r="T5059" s="2">
        <v>2</v>
      </c>
      <c r="V5059" s="1" t="s">
        <v>30819</v>
      </c>
      <c r="W5059" s="1" t="s">
        <v>25965</v>
      </c>
      <c r="Y5059" s="1" t="s">
        <v>71</v>
      </c>
      <c r="Z5059" s="1" t="s">
        <v>118</v>
      </c>
      <c r="AC5059" s="3" t="e">
        <f>VLOOKUP(AA5059,GeoCord!$A:$C,2,0)</f>
        <v>#N/A</v>
      </c>
      <c r="AD5059" s="3" t="e">
        <f>VLOOKUP(AA5059,GeoCord!$A:$C,3,0)</f>
        <v>#N/A</v>
      </c>
      <c r="AE5059" s="1" t="s">
        <v>119</v>
      </c>
      <c r="AF5059" s="1" t="s">
        <v>118</v>
      </c>
      <c r="AG5059" s="1" t="s">
        <v>926</v>
      </c>
      <c r="AH5059" s="2">
        <v>1</v>
      </c>
      <c r="AI5059" s="1" t="s">
        <v>927</v>
      </c>
      <c r="AJ5059" s="2">
        <v>0</v>
      </c>
      <c r="AK5059" s="1" t="s">
        <v>77</v>
      </c>
      <c r="AL5059" s="1" t="s">
        <v>77</v>
      </c>
      <c r="AM5059" s="1" t="s">
        <v>77</v>
      </c>
      <c r="AN5059" s="2">
        <v>0</v>
      </c>
      <c r="AO5059" s="2">
        <v>0</v>
      </c>
      <c r="AP5059" s="2">
        <v>0</v>
      </c>
      <c r="AQ5059" s="2">
        <v>0</v>
      </c>
      <c r="AR5059" s="1" t="s">
        <v>77</v>
      </c>
      <c r="AS5059" s="1" t="s">
        <v>78</v>
      </c>
      <c r="AT5059" s="2">
        <v>110</v>
      </c>
      <c r="AU5059" s="1" t="s">
        <v>79</v>
      </c>
      <c r="AV5059" s="2">
        <v>5</v>
      </c>
      <c r="AW5059" s="2">
        <v>139999.87</v>
      </c>
      <c r="AX5059" s="1" t="s">
        <v>30819</v>
      </c>
      <c r="AY5059" s="1" t="s">
        <v>30819</v>
      </c>
      <c r="AZ5059" s="1" t="s">
        <v>25965</v>
      </c>
      <c r="BE5059" s="1" t="s">
        <v>30820</v>
      </c>
      <c r="BF5059" s="2">
        <v>3</v>
      </c>
      <c r="BG5059" s="1" t="s">
        <v>81</v>
      </c>
      <c r="BH5059" s="2">
        <v>0</v>
      </c>
      <c r="BI5059" s="2">
        <v>0</v>
      </c>
    </row>
    <row r="5060" spans="1:61">
      <c r="A5060" s="1" t="s">
        <v>59</v>
      </c>
      <c r="B5060" s="1" t="s">
        <v>60</v>
      </c>
      <c r="C5060" s="1" t="s">
        <v>30821</v>
      </c>
      <c r="D5060" s="1" t="s">
        <v>30822</v>
      </c>
      <c r="E5060" s="1" t="s">
        <v>30823</v>
      </c>
      <c r="F5060" s="1" t="s">
        <v>64</v>
      </c>
      <c r="G5060" s="1" t="s">
        <v>65</v>
      </c>
      <c r="H5060" s="1" t="s">
        <v>30824</v>
      </c>
      <c r="I5060" s="1" t="s">
        <v>100</v>
      </c>
      <c r="J5060" s="1" t="s">
        <v>30825</v>
      </c>
      <c r="K5060" s="2">
        <v>2</v>
      </c>
      <c r="L5060" s="1" t="s">
        <v>100</v>
      </c>
      <c r="M5060" s="1" t="s">
        <v>551</v>
      </c>
      <c r="N5060" s="1" t="s">
        <v>551</v>
      </c>
      <c r="O5060" s="1" t="s">
        <v>552</v>
      </c>
      <c r="P5060" s="1" t="s">
        <v>65</v>
      </c>
      <c r="Q5060" s="1" t="s">
        <v>64</v>
      </c>
      <c r="R5060" s="1" t="s">
        <v>65</v>
      </c>
      <c r="S5060" s="1" t="s">
        <v>64</v>
      </c>
      <c r="T5060" s="2">
        <v>3</v>
      </c>
      <c r="V5060" s="1" t="s">
        <v>30826</v>
      </c>
      <c r="X5060" s="1" t="s">
        <v>18097</v>
      </c>
      <c r="Y5060" s="1" t="s">
        <v>71</v>
      </c>
      <c r="Z5060" s="1" t="s">
        <v>72</v>
      </c>
      <c r="AA5060" s="1" t="s">
        <v>336</v>
      </c>
      <c r="AB5060" s="1" t="s">
        <v>337</v>
      </c>
      <c r="AC5060" s="3">
        <f>VLOOKUP(AA5060,GeoCord!$A:$C,2,0)</f>
        <v>34.023000000000003</v>
      </c>
      <c r="AD5060" s="3">
        <f>VLOOKUP(AA5060,GeoCord!$A:$C,3,0)</f>
        <v>65.526700000000005</v>
      </c>
      <c r="AG5060" s="1" t="s">
        <v>807</v>
      </c>
      <c r="AH5060" s="2">
        <v>1</v>
      </c>
      <c r="AI5060" s="1" t="s">
        <v>808</v>
      </c>
      <c r="AJ5060" s="2">
        <v>0</v>
      </c>
      <c r="AK5060" s="1" t="s">
        <v>77</v>
      </c>
      <c r="AL5060" s="1" t="s">
        <v>77</v>
      </c>
      <c r="AM5060" s="1" t="s">
        <v>77</v>
      </c>
      <c r="AN5060" s="2">
        <v>0</v>
      </c>
      <c r="AO5060" s="2">
        <v>0</v>
      </c>
      <c r="AP5060" s="2">
        <v>0</v>
      </c>
      <c r="AQ5060" s="2">
        <v>0</v>
      </c>
      <c r="AR5060" s="1" t="s">
        <v>77</v>
      </c>
      <c r="AS5060" s="1" t="s">
        <v>78</v>
      </c>
      <c r="AT5060" s="2">
        <v>110</v>
      </c>
      <c r="AU5060" s="1" t="s">
        <v>79</v>
      </c>
      <c r="AV5060" s="2">
        <v>5</v>
      </c>
      <c r="AW5060" s="2">
        <v>2500000.21</v>
      </c>
      <c r="AX5060" s="1" t="s">
        <v>30826</v>
      </c>
      <c r="AY5060" s="1" t="s">
        <v>30826</v>
      </c>
      <c r="AZ5060" s="1" t="s">
        <v>18097</v>
      </c>
      <c r="BE5060" s="1" t="s">
        <v>30827</v>
      </c>
      <c r="BF5060" s="2">
        <v>3</v>
      </c>
      <c r="BG5060" s="1" t="s">
        <v>81</v>
      </c>
      <c r="BH5060" s="2">
        <v>0</v>
      </c>
      <c r="BI5060" s="2">
        <v>1</v>
      </c>
    </row>
    <row r="5061" spans="1:61">
      <c r="A5061" s="1" t="s">
        <v>59</v>
      </c>
      <c r="B5061" s="1" t="s">
        <v>60</v>
      </c>
      <c r="C5061" s="1" t="s">
        <v>30828</v>
      </c>
      <c r="D5061" s="1" t="s">
        <v>30829</v>
      </c>
      <c r="E5061" s="1" t="s">
        <v>30830</v>
      </c>
      <c r="F5061" s="1" t="s">
        <v>64</v>
      </c>
      <c r="G5061" s="1" t="s">
        <v>65</v>
      </c>
      <c r="H5061" s="1" t="s">
        <v>30831</v>
      </c>
      <c r="I5061" s="1" t="s">
        <v>67</v>
      </c>
      <c r="J5061" s="1" t="s">
        <v>30832</v>
      </c>
      <c r="K5061" s="2">
        <v>2</v>
      </c>
      <c r="L5061" s="1" t="s">
        <v>67</v>
      </c>
      <c r="M5061" s="1" t="s">
        <v>65</v>
      </c>
      <c r="N5061" s="1" t="s">
        <v>65</v>
      </c>
      <c r="O5061" s="1" t="s">
        <v>64</v>
      </c>
      <c r="P5061" s="1" t="s">
        <v>65</v>
      </c>
      <c r="Q5061" s="1" t="s">
        <v>64</v>
      </c>
      <c r="R5061" s="1" t="s">
        <v>65</v>
      </c>
      <c r="S5061" s="1" t="s">
        <v>64</v>
      </c>
      <c r="T5061" s="2">
        <v>2</v>
      </c>
      <c r="V5061" s="1" t="s">
        <v>27787</v>
      </c>
      <c r="W5061" s="1" t="s">
        <v>6201</v>
      </c>
      <c r="Y5061" s="1" t="s">
        <v>71</v>
      </c>
      <c r="Z5061" s="1" t="s">
        <v>72</v>
      </c>
      <c r="AA5061" s="1" t="s">
        <v>73</v>
      </c>
      <c r="AB5061" s="1" t="s">
        <v>74</v>
      </c>
      <c r="AC5061" s="3">
        <f>VLOOKUP(AA5061,GeoCord!$A:$C,2,0)</f>
        <v>0.216</v>
      </c>
      <c r="AD5061" s="3">
        <f>VLOOKUP(AA5061,GeoCord!$A:$C,3,0)</f>
        <v>6.5949999999999998</v>
      </c>
      <c r="AH5061" s="2">
        <v>1</v>
      </c>
      <c r="AJ5061" s="1" t="s">
        <v>77</v>
      </c>
      <c r="AK5061" s="1" t="s">
        <v>77</v>
      </c>
      <c r="AL5061" s="1" t="s">
        <v>77</v>
      </c>
      <c r="AM5061" s="1" t="s">
        <v>77</v>
      </c>
      <c r="AN5061" s="1" t="s">
        <v>77</v>
      </c>
      <c r="AO5061" s="1" t="s">
        <v>77</v>
      </c>
      <c r="AP5061" s="1" t="s">
        <v>77</v>
      </c>
      <c r="AQ5061" s="1" t="s">
        <v>77</v>
      </c>
      <c r="AR5061" s="1" t="s">
        <v>77</v>
      </c>
      <c r="AS5061" s="1" t="s">
        <v>78</v>
      </c>
      <c r="AT5061" s="2">
        <v>110</v>
      </c>
      <c r="AU5061" s="1" t="s">
        <v>79</v>
      </c>
      <c r="AV5061" s="2">
        <v>5</v>
      </c>
      <c r="AW5061" s="2">
        <v>96000</v>
      </c>
      <c r="AX5061" s="1" t="s">
        <v>27787</v>
      </c>
      <c r="AY5061" s="1" t="s">
        <v>27787</v>
      </c>
      <c r="AZ5061" s="1" t="s">
        <v>6201</v>
      </c>
      <c r="BE5061" s="1" t="s">
        <v>30833</v>
      </c>
      <c r="BF5061" s="2">
        <v>3</v>
      </c>
      <c r="BG5061" s="1" t="s">
        <v>81</v>
      </c>
      <c r="BH5061" s="1" t="s">
        <v>77</v>
      </c>
      <c r="BI5061" s="1" t="s">
        <v>77</v>
      </c>
    </row>
    <row r="5062" spans="1:61">
      <c r="A5062" s="1" t="s">
        <v>59</v>
      </c>
      <c r="B5062" s="1" t="s">
        <v>60</v>
      </c>
      <c r="C5062" s="1" t="s">
        <v>30834</v>
      </c>
      <c r="D5062" s="1" t="s">
        <v>30835</v>
      </c>
      <c r="E5062" s="1" t="s">
        <v>30836</v>
      </c>
      <c r="F5062" s="1" t="s">
        <v>64</v>
      </c>
      <c r="G5062" s="1" t="s">
        <v>65</v>
      </c>
      <c r="H5062" s="1" t="s">
        <v>30837</v>
      </c>
      <c r="I5062" s="1" t="s">
        <v>67</v>
      </c>
      <c r="J5062" s="1" t="s">
        <v>30838</v>
      </c>
      <c r="K5062" s="2">
        <v>2</v>
      </c>
      <c r="L5062" s="1" t="s">
        <v>67</v>
      </c>
      <c r="M5062" s="1" t="s">
        <v>191</v>
      </c>
      <c r="N5062" s="1" t="s">
        <v>191</v>
      </c>
      <c r="O5062" s="1" t="s">
        <v>192</v>
      </c>
      <c r="P5062" s="1" t="s">
        <v>65</v>
      </c>
      <c r="Q5062" s="1" t="s">
        <v>64</v>
      </c>
      <c r="R5062" s="1" t="s">
        <v>65</v>
      </c>
      <c r="S5062" s="1" t="s">
        <v>64</v>
      </c>
      <c r="T5062" s="2">
        <v>2</v>
      </c>
      <c r="V5062" s="1" t="s">
        <v>3297</v>
      </c>
      <c r="W5062" s="1" t="s">
        <v>297</v>
      </c>
      <c r="Y5062" s="1" t="s">
        <v>71</v>
      </c>
      <c r="Z5062" s="1" t="s">
        <v>72</v>
      </c>
      <c r="AA5062" s="1" t="s">
        <v>91</v>
      </c>
      <c r="AB5062" s="1" t="s">
        <v>92</v>
      </c>
      <c r="AC5062" s="3">
        <f>VLOOKUP(AA5062,GeoCord!$A:$C,2,0)</f>
        <v>4.4000000000000004</v>
      </c>
      <c r="AD5062" s="3">
        <f>VLOOKUP(AA5062,GeoCord!$A:$C,3,0)</f>
        <v>12.131</v>
      </c>
      <c r="AG5062" s="1" t="s">
        <v>463</v>
      </c>
      <c r="AH5062" s="2">
        <v>1</v>
      </c>
      <c r="AI5062" s="1" t="s">
        <v>464</v>
      </c>
      <c r="AJ5062" s="2">
        <v>1</v>
      </c>
      <c r="AK5062" s="1" t="s">
        <v>77</v>
      </c>
      <c r="AL5062" s="1" t="s">
        <v>77</v>
      </c>
      <c r="AM5062" s="1" t="s">
        <v>77</v>
      </c>
      <c r="AN5062" s="2">
        <v>0</v>
      </c>
      <c r="AO5062" s="2">
        <v>0</v>
      </c>
      <c r="AP5062" s="2">
        <v>0</v>
      </c>
      <c r="AQ5062" s="2">
        <v>0</v>
      </c>
      <c r="AR5062" s="1" t="s">
        <v>77</v>
      </c>
      <c r="AS5062" s="1" t="s">
        <v>78</v>
      </c>
      <c r="AT5062" s="2">
        <v>110</v>
      </c>
      <c r="AU5062" s="1" t="s">
        <v>79</v>
      </c>
      <c r="AV5062" s="2">
        <v>5</v>
      </c>
      <c r="AW5062" s="2">
        <v>2414000.25</v>
      </c>
      <c r="AX5062" s="1" t="s">
        <v>3297</v>
      </c>
      <c r="AY5062" s="1" t="s">
        <v>3297</v>
      </c>
      <c r="AZ5062" s="1" t="s">
        <v>297</v>
      </c>
      <c r="BE5062" s="1" t="s">
        <v>30839</v>
      </c>
      <c r="BF5062" s="2">
        <v>3</v>
      </c>
      <c r="BG5062" s="1" t="s">
        <v>81</v>
      </c>
      <c r="BH5062" s="2">
        <v>1</v>
      </c>
      <c r="BI5062" s="2">
        <v>0</v>
      </c>
    </row>
    <row r="5063" spans="1:61">
      <c r="A5063" s="1" t="s">
        <v>59</v>
      </c>
      <c r="B5063" s="1" t="s">
        <v>60</v>
      </c>
      <c r="C5063" s="1" t="s">
        <v>30840</v>
      </c>
      <c r="D5063" s="1" t="s">
        <v>30841</v>
      </c>
      <c r="E5063" s="1" t="s">
        <v>30842</v>
      </c>
      <c r="F5063" s="1" t="s">
        <v>64</v>
      </c>
      <c r="G5063" s="1" t="s">
        <v>65</v>
      </c>
      <c r="H5063" s="1" t="s">
        <v>30843</v>
      </c>
      <c r="I5063" s="1" t="s">
        <v>100</v>
      </c>
      <c r="J5063" s="1" t="s">
        <v>30844</v>
      </c>
      <c r="K5063" s="2">
        <v>2</v>
      </c>
      <c r="L5063" s="1" t="s">
        <v>100</v>
      </c>
      <c r="M5063" s="1" t="s">
        <v>65</v>
      </c>
      <c r="N5063" s="1" t="s">
        <v>65</v>
      </c>
      <c r="O5063" s="1" t="s">
        <v>64</v>
      </c>
      <c r="P5063" s="1" t="s">
        <v>65</v>
      </c>
      <c r="Q5063" s="1" t="s">
        <v>64</v>
      </c>
      <c r="R5063" s="1" t="s">
        <v>65</v>
      </c>
      <c r="S5063" s="1" t="s">
        <v>64</v>
      </c>
      <c r="T5063" s="2">
        <v>2</v>
      </c>
      <c r="V5063" s="1" t="s">
        <v>7161</v>
      </c>
      <c r="W5063" s="1" t="s">
        <v>18509</v>
      </c>
      <c r="Y5063" s="1" t="s">
        <v>71</v>
      </c>
      <c r="Z5063" s="1" t="s">
        <v>72</v>
      </c>
      <c r="AA5063" s="1" t="s">
        <v>5814</v>
      </c>
      <c r="AB5063" s="1" t="s">
        <v>5815</v>
      </c>
      <c r="AC5063" s="3">
        <f>VLOOKUP(AA5063,GeoCord!$A:$C,2,0)</f>
        <v>-17.7941</v>
      </c>
      <c r="AD5063" s="3">
        <f>VLOOKUP(AA5063,GeoCord!$A:$C,3,0)</f>
        <v>177.97829999999999</v>
      </c>
      <c r="AG5063" s="1" t="s">
        <v>145</v>
      </c>
      <c r="AH5063" s="2">
        <v>1</v>
      </c>
      <c r="AI5063" s="1" t="s">
        <v>146</v>
      </c>
      <c r="AJ5063" s="2">
        <v>0</v>
      </c>
      <c r="AK5063" s="1" t="s">
        <v>77</v>
      </c>
      <c r="AL5063" s="1" t="s">
        <v>77</v>
      </c>
      <c r="AM5063" s="1" t="s">
        <v>77</v>
      </c>
      <c r="AN5063" s="2">
        <v>0</v>
      </c>
      <c r="AO5063" s="2">
        <v>0</v>
      </c>
      <c r="AP5063" s="2">
        <v>0</v>
      </c>
      <c r="AQ5063" s="2">
        <v>0</v>
      </c>
      <c r="AR5063" s="1" t="s">
        <v>77</v>
      </c>
      <c r="AS5063" s="1" t="s">
        <v>78</v>
      </c>
      <c r="AT5063" s="2">
        <v>110</v>
      </c>
      <c r="AU5063" s="1" t="s">
        <v>79</v>
      </c>
      <c r="AV5063" s="2">
        <v>5</v>
      </c>
      <c r="AW5063" s="2">
        <v>359000</v>
      </c>
      <c r="AX5063" s="1" t="s">
        <v>7161</v>
      </c>
      <c r="AY5063" s="1" t="s">
        <v>7161</v>
      </c>
      <c r="AZ5063" s="1" t="s">
        <v>18509</v>
      </c>
      <c r="BE5063" s="1" t="s">
        <v>29016</v>
      </c>
      <c r="BF5063" s="2">
        <v>3</v>
      </c>
      <c r="BG5063" s="1" t="s">
        <v>81</v>
      </c>
      <c r="BH5063" s="2">
        <v>1</v>
      </c>
      <c r="BI5063" s="2">
        <v>0</v>
      </c>
    </row>
    <row r="5064" spans="1:61">
      <c r="A5064" s="1" t="s">
        <v>59</v>
      </c>
      <c r="B5064" s="1" t="s">
        <v>60</v>
      </c>
      <c r="C5064" s="1" t="s">
        <v>30845</v>
      </c>
      <c r="D5064" s="1" t="s">
        <v>30846</v>
      </c>
      <c r="E5064" s="1" t="s">
        <v>30847</v>
      </c>
      <c r="F5064" s="1" t="s">
        <v>64</v>
      </c>
      <c r="G5064" s="1" t="s">
        <v>65</v>
      </c>
      <c r="H5064" s="1" t="s">
        <v>30848</v>
      </c>
      <c r="I5064" s="1" t="s">
        <v>100</v>
      </c>
      <c r="J5064" s="1" t="s">
        <v>30849</v>
      </c>
      <c r="K5064" s="2">
        <v>2</v>
      </c>
      <c r="L5064" s="1" t="s">
        <v>100</v>
      </c>
      <c r="M5064" s="1" t="s">
        <v>65</v>
      </c>
      <c r="N5064" s="1" t="s">
        <v>65</v>
      </c>
      <c r="O5064" s="1" t="s">
        <v>64</v>
      </c>
      <c r="P5064" s="1" t="s">
        <v>65</v>
      </c>
      <c r="Q5064" s="1" t="s">
        <v>64</v>
      </c>
      <c r="R5064" s="1" t="s">
        <v>65</v>
      </c>
      <c r="S5064" s="1" t="s">
        <v>64</v>
      </c>
      <c r="T5064" s="2">
        <v>2</v>
      </c>
      <c r="V5064" s="1" t="s">
        <v>1892</v>
      </c>
      <c r="W5064" s="1" t="s">
        <v>60</v>
      </c>
      <c r="Y5064" s="1" t="s">
        <v>71</v>
      </c>
      <c r="Z5064" s="1" t="s">
        <v>72</v>
      </c>
      <c r="AA5064" s="1" t="s">
        <v>2120</v>
      </c>
      <c r="AB5064" s="1" t="s">
        <v>2121</v>
      </c>
      <c r="AC5064" s="3">
        <f>VLOOKUP(AA5064,GeoCord!$A:$C,2,0)</f>
        <v>12.692</v>
      </c>
      <c r="AD5064" s="3">
        <f>VLOOKUP(AA5064,GeoCord!$A:$C,3,0)</f>
        <v>-85.03</v>
      </c>
      <c r="AG5064" s="1" t="s">
        <v>169</v>
      </c>
      <c r="AH5064" s="2">
        <v>1</v>
      </c>
      <c r="AI5064" s="1" t="s">
        <v>170</v>
      </c>
      <c r="AJ5064" s="2">
        <v>1</v>
      </c>
      <c r="AK5064" s="1" t="s">
        <v>77</v>
      </c>
      <c r="AL5064" s="1" t="s">
        <v>77</v>
      </c>
      <c r="AM5064" s="1" t="s">
        <v>77</v>
      </c>
      <c r="AN5064" s="2">
        <v>0</v>
      </c>
      <c r="AO5064" s="2">
        <v>0</v>
      </c>
      <c r="AP5064" s="2">
        <v>0</v>
      </c>
      <c r="AQ5064" s="2">
        <v>0</v>
      </c>
      <c r="AR5064" s="1" t="s">
        <v>77</v>
      </c>
      <c r="AS5064" s="1" t="s">
        <v>78</v>
      </c>
      <c r="AT5064" s="2">
        <v>110</v>
      </c>
      <c r="AU5064" s="1" t="s">
        <v>79</v>
      </c>
      <c r="AV5064" s="2">
        <v>5</v>
      </c>
      <c r="AW5064" s="2">
        <v>110000</v>
      </c>
      <c r="AX5064" s="1" t="s">
        <v>1892</v>
      </c>
      <c r="AY5064" s="1" t="s">
        <v>1892</v>
      </c>
      <c r="AZ5064" s="1" t="s">
        <v>60</v>
      </c>
      <c r="BE5064" s="1" t="s">
        <v>30850</v>
      </c>
      <c r="BF5064" s="2">
        <v>3</v>
      </c>
      <c r="BG5064" s="1" t="s">
        <v>81</v>
      </c>
      <c r="BH5064" s="2">
        <v>0</v>
      </c>
      <c r="BI5064" s="2">
        <v>0</v>
      </c>
    </row>
    <row r="5065" spans="1:61">
      <c r="A5065" s="1" t="s">
        <v>59</v>
      </c>
      <c r="B5065" s="1" t="s">
        <v>60</v>
      </c>
      <c r="C5065" s="1" t="s">
        <v>30851</v>
      </c>
      <c r="D5065" s="1" t="s">
        <v>30852</v>
      </c>
      <c r="E5065" s="1" t="s">
        <v>30853</v>
      </c>
      <c r="F5065" s="1" t="s">
        <v>64</v>
      </c>
      <c r="G5065" s="1" t="s">
        <v>65</v>
      </c>
      <c r="H5065" s="1" t="s">
        <v>30854</v>
      </c>
      <c r="I5065" s="1" t="s">
        <v>100</v>
      </c>
      <c r="J5065" s="1" t="s">
        <v>30855</v>
      </c>
      <c r="K5065" s="2">
        <v>2</v>
      </c>
      <c r="L5065" s="1" t="s">
        <v>100</v>
      </c>
      <c r="M5065" s="1" t="s">
        <v>551</v>
      </c>
      <c r="N5065" s="1" t="s">
        <v>551</v>
      </c>
      <c r="O5065" s="1" t="s">
        <v>552</v>
      </c>
      <c r="P5065" s="1" t="s">
        <v>65</v>
      </c>
      <c r="Q5065" s="1" t="s">
        <v>64</v>
      </c>
      <c r="R5065" s="1" t="s">
        <v>65</v>
      </c>
      <c r="S5065" s="1" t="s">
        <v>64</v>
      </c>
      <c r="T5065" s="2">
        <v>4</v>
      </c>
      <c r="V5065" s="1" t="s">
        <v>209</v>
      </c>
      <c r="X5065" s="1" t="s">
        <v>1276</v>
      </c>
      <c r="Y5065" s="1" t="s">
        <v>71</v>
      </c>
      <c r="Z5065" s="1" t="s">
        <v>72</v>
      </c>
      <c r="AA5065" s="1" t="s">
        <v>383</v>
      </c>
      <c r="AB5065" s="1" t="s">
        <v>384</v>
      </c>
      <c r="AC5065" s="3">
        <f>VLOOKUP(AA5065,GeoCord!$A:$C,2,0)</f>
        <v>15.739000000000001</v>
      </c>
      <c r="AD5065" s="3">
        <f>VLOOKUP(AA5065,GeoCord!$A:$C,3,0)</f>
        <v>29.533000000000001</v>
      </c>
      <c r="AG5065" s="1" t="s">
        <v>1389</v>
      </c>
      <c r="AH5065" s="2">
        <v>1</v>
      </c>
      <c r="AI5065" s="1" t="s">
        <v>1390</v>
      </c>
      <c r="AJ5065" s="2">
        <v>1</v>
      </c>
      <c r="AK5065" s="1" t="s">
        <v>77</v>
      </c>
      <c r="AL5065" s="1" t="s">
        <v>77</v>
      </c>
      <c r="AM5065" s="1" t="s">
        <v>77</v>
      </c>
      <c r="AN5065" s="2">
        <v>0</v>
      </c>
      <c r="AO5065" s="2">
        <v>0</v>
      </c>
      <c r="AP5065" s="2">
        <v>0</v>
      </c>
      <c r="AQ5065" s="2">
        <v>0</v>
      </c>
      <c r="AR5065" s="1" t="s">
        <v>77</v>
      </c>
      <c r="AS5065" s="1" t="s">
        <v>78</v>
      </c>
      <c r="AT5065" s="2">
        <v>110</v>
      </c>
      <c r="AU5065" s="1" t="s">
        <v>79</v>
      </c>
      <c r="AV5065" s="2">
        <v>5</v>
      </c>
      <c r="AW5065" s="2">
        <v>650000</v>
      </c>
      <c r="AX5065" s="1" t="s">
        <v>209</v>
      </c>
      <c r="AY5065" s="1" t="s">
        <v>209</v>
      </c>
      <c r="AZ5065" s="1" t="s">
        <v>1276</v>
      </c>
      <c r="BE5065" s="1" t="s">
        <v>30856</v>
      </c>
      <c r="BF5065" s="2">
        <v>3</v>
      </c>
      <c r="BG5065" s="1" t="s">
        <v>81</v>
      </c>
      <c r="BH5065" s="2">
        <v>1</v>
      </c>
      <c r="BI5065" s="2">
        <v>0</v>
      </c>
    </row>
    <row r="5066" spans="1:61">
      <c r="A5066" s="1" t="s">
        <v>59</v>
      </c>
      <c r="B5066" s="1" t="s">
        <v>60</v>
      </c>
      <c r="C5066" s="1" t="s">
        <v>30857</v>
      </c>
      <c r="D5066" s="1" t="s">
        <v>30858</v>
      </c>
      <c r="E5066" s="1" t="s">
        <v>30859</v>
      </c>
      <c r="F5066" s="1" t="s">
        <v>64</v>
      </c>
      <c r="G5066" s="1" t="s">
        <v>65</v>
      </c>
      <c r="H5066" s="1" t="s">
        <v>30860</v>
      </c>
      <c r="I5066" s="1" t="s">
        <v>100</v>
      </c>
      <c r="J5066" s="1" t="s">
        <v>30861</v>
      </c>
      <c r="K5066" s="2">
        <v>2</v>
      </c>
      <c r="L5066" s="1" t="s">
        <v>100</v>
      </c>
      <c r="M5066" s="1" t="s">
        <v>65</v>
      </c>
      <c r="N5066" s="1" t="s">
        <v>65</v>
      </c>
      <c r="O5066" s="1" t="s">
        <v>64</v>
      </c>
      <c r="P5066" s="1" t="s">
        <v>65</v>
      </c>
      <c r="Q5066" s="1" t="s">
        <v>64</v>
      </c>
      <c r="R5066" s="1" t="s">
        <v>65</v>
      </c>
      <c r="S5066" s="1" t="s">
        <v>64</v>
      </c>
      <c r="T5066" s="2">
        <v>2</v>
      </c>
      <c r="V5066" s="1" t="s">
        <v>1045</v>
      </c>
      <c r="W5066" s="1" t="s">
        <v>297</v>
      </c>
      <c r="Y5066" s="1" t="s">
        <v>71</v>
      </c>
      <c r="Z5066" s="1" t="s">
        <v>130</v>
      </c>
      <c r="AC5066" s="3" t="e">
        <f>VLOOKUP(AA5066,GeoCord!$A:$C,2,0)</f>
        <v>#N/A</v>
      </c>
      <c r="AD5066" s="3" t="e">
        <f>VLOOKUP(AA5066,GeoCord!$A:$C,3,0)</f>
        <v>#N/A</v>
      </c>
      <c r="AE5066" s="1" t="s">
        <v>308</v>
      </c>
      <c r="AF5066" s="1" t="s">
        <v>309</v>
      </c>
      <c r="AG5066" s="1" t="s">
        <v>120</v>
      </c>
      <c r="AH5066" s="2">
        <v>1</v>
      </c>
      <c r="AI5066" s="1" t="s">
        <v>121</v>
      </c>
      <c r="AJ5066" s="2">
        <v>0</v>
      </c>
      <c r="AK5066" s="1" t="s">
        <v>77</v>
      </c>
      <c r="AL5066" s="1" t="s">
        <v>77</v>
      </c>
      <c r="AM5066" s="1" t="s">
        <v>77</v>
      </c>
      <c r="AN5066" s="2">
        <v>0</v>
      </c>
      <c r="AO5066" s="2">
        <v>0</v>
      </c>
      <c r="AP5066" s="2">
        <v>0</v>
      </c>
      <c r="AQ5066" s="2">
        <v>0</v>
      </c>
      <c r="AR5066" s="1" t="s">
        <v>77</v>
      </c>
      <c r="AS5066" s="1" t="s">
        <v>78</v>
      </c>
      <c r="AT5066" s="2">
        <v>110</v>
      </c>
      <c r="AU5066" s="1" t="s">
        <v>79</v>
      </c>
      <c r="AV5066" s="2">
        <v>5</v>
      </c>
      <c r="AW5066" s="2">
        <v>499000</v>
      </c>
      <c r="AX5066" s="1" t="s">
        <v>1045</v>
      </c>
      <c r="AY5066" s="1" t="s">
        <v>1045</v>
      </c>
      <c r="AZ5066" s="1" t="s">
        <v>297</v>
      </c>
      <c r="BE5066" s="1" t="s">
        <v>30862</v>
      </c>
      <c r="BF5066" s="2">
        <v>3</v>
      </c>
      <c r="BG5066" s="1" t="s">
        <v>81</v>
      </c>
      <c r="BH5066" s="2">
        <v>2</v>
      </c>
      <c r="BI5066" s="2">
        <v>0</v>
      </c>
    </row>
    <row r="5067" spans="1:61">
      <c r="A5067" s="1" t="s">
        <v>59</v>
      </c>
      <c r="B5067" s="1" t="s">
        <v>60</v>
      </c>
      <c r="C5067" s="1" t="s">
        <v>30863</v>
      </c>
      <c r="D5067" s="1" t="s">
        <v>30864</v>
      </c>
      <c r="E5067" s="1" t="s">
        <v>30865</v>
      </c>
      <c r="F5067" s="1" t="s">
        <v>64</v>
      </c>
      <c r="G5067" s="1" t="s">
        <v>65</v>
      </c>
      <c r="H5067" s="1" t="s">
        <v>30866</v>
      </c>
      <c r="I5067" s="1" t="s">
        <v>100</v>
      </c>
      <c r="J5067" s="1" t="s">
        <v>30866</v>
      </c>
      <c r="K5067" s="2">
        <v>2</v>
      </c>
      <c r="L5067" s="1" t="s">
        <v>100</v>
      </c>
      <c r="M5067" s="1" t="s">
        <v>2529</v>
      </c>
      <c r="N5067" s="1" t="s">
        <v>2529</v>
      </c>
      <c r="O5067" s="1" t="s">
        <v>2530</v>
      </c>
      <c r="P5067" s="1" t="s">
        <v>65</v>
      </c>
      <c r="Q5067" s="1" t="s">
        <v>64</v>
      </c>
      <c r="R5067" s="1" t="s">
        <v>65</v>
      </c>
      <c r="S5067" s="1" t="s">
        <v>64</v>
      </c>
      <c r="T5067" s="2">
        <v>2</v>
      </c>
      <c r="V5067" s="1" t="s">
        <v>7183</v>
      </c>
      <c r="W5067" s="1" t="s">
        <v>30867</v>
      </c>
      <c r="Y5067" s="1" t="s">
        <v>71</v>
      </c>
      <c r="Z5067" s="1" t="s">
        <v>118</v>
      </c>
      <c r="AC5067" s="3" t="e">
        <f>VLOOKUP(AA5067,GeoCord!$A:$C,2,0)</f>
        <v>#N/A</v>
      </c>
      <c r="AD5067" s="3" t="e">
        <f>VLOOKUP(AA5067,GeoCord!$A:$C,3,0)</f>
        <v>#N/A</v>
      </c>
      <c r="AE5067" s="1" t="s">
        <v>119</v>
      </c>
      <c r="AF5067" s="1" t="s">
        <v>118</v>
      </c>
      <c r="AG5067" s="1" t="s">
        <v>145</v>
      </c>
      <c r="AH5067" s="2">
        <v>1</v>
      </c>
      <c r="AI5067" s="1" t="s">
        <v>146</v>
      </c>
      <c r="AJ5067" s="2">
        <v>1</v>
      </c>
      <c r="AK5067" s="1" t="s">
        <v>77</v>
      </c>
      <c r="AL5067" s="1" t="s">
        <v>77</v>
      </c>
      <c r="AM5067" s="1" t="s">
        <v>77</v>
      </c>
      <c r="AN5067" s="2">
        <v>0</v>
      </c>
      <c r="AO5067" s="2">
        <v>1</v>
      </c>
      <c r="AP5067" s="2">
        <v>2</v>
      </c>
      <c r="AQ5067" s="2">
        <v>1</v>
      </c>
      <c r="AR5067" s="1" t="s">
        <v>77</v>
      </c>
      <c r="AS5067" s="1" t="s">
        <v>78</v>
      </c>
      <c r="AT5067" s="2">
        <v>110</v>
      </c>
      <c r="AU5067" s="1" t="s">
        <v>79</v>
      </c>
      <c r="AV5067" s="2">
        <v>5</v>
      </c>
      <c r="AW5067" s="2">
        <v>5000000.33</v>
      </c>
      <c r="AX5067" s="1" t="s">
        <v>7183</v>
      </c>
      <c r="AY5067" s="1" t="s">
        <v>7183</v>
      </c>
      <c r="AZ5067" s="1" t="s">
        <v>30867</v>
      </c>
      <c r="BE5067" s="1" t="s">
        <v>30868</v>
      </c>
      <c r="BF5067" s="2">
        <v>3</v>
      </c>
      <c r="BG5067" s="1" t="s">
        <v>81</v>
      </c>
      <c r="BH5067" s="2">
        <v>1</v>
      </c>
      <c r="BI5067" s="2">
        <v>1</v>
      </c>
    </row>
    <row r="5068" spans="1:61">
      <c r="A5068" s="1" t="s">
        <v>59</v>
      </c>
      <c r="B5068" s="1" t="s">
        <v>60</v>
      </c>
      <c r="C5068" s="1" t="s">
        <v>30869</v>
      </c>
      <c r="D5068" s="1" t="s">
        <v>30870</v>
      </c>
      <c r="E5068" s="1" t="s">
        <v>30871</v>
      </c>
      <c r="F5068" s="1" t="s">
        <v>64</v>
      </c>
      <c r="G5068" s="1" t="s">
        <v>65</v>
      </c>
      <c r="H5068" s="1" t="s">
        <v>30872</v>
      </c>
      <c r="I5068" s="1" t="s">
        <v>100</v>
      </c>
      <c r="J5068" s="1" t="s">
        <v>30873</v>
      </c>
      <c r="K5068" s="2">
        <v>2</v>
      </c>
      <c r="L5068" s="1" t="s">
        <v>100</v>
      </c>
      <c r="M5068" s="1" t="s">
        <v>551</v>
      </c>
      <c r="N5068" s="1" t="s">
        <v>551</v>
      </c>
      <c r="O5068" s="1" t="s">
        <v>552</v>
      </c>
      <c r="P5068" s="1" t="s">
        <v>65</v>
      </c>
      <c r="Q5068" s="1" t="s">
        <v>64</v>
      </c>
      <c r="R5068" s="1" t="s">
        <v>65</v>
      </c>
      <c r="S5068" s="1" t="s">
        <v>64</v>
      </c>
      <c r="T5068" s="2">
        <v>4</v>
      </c>
      <c r="V5068" s="1" t="s">
        <v>209</v>
      </c>
      <c r="X5068" s="1" t="s">
        <v>1276</v>
      </c>
      <c r="Y5068" s="1" t="s">
        <v>71</v>
      </c>
      <c r="Z5068" s="1" t="s">
        <v>72</v>
      </c>
      <c r="AA5068" s="1" t="s">
        <v>1021</v>
      </c>
      <c r="AB5068" s="1" t="s">
        <v>1022</v>
      </c>
      <c r="AC5068" s="3">
        <f>VLOOKUP(AA5068,GeoCord!$A:$C,2,0)</f>
        <v>9.3416999999999994</v>
      </c>
      <c r="AD5068" s="3">
        <f>VLOOKUP(AA5068,GeoCord!$A:$C,3,0)</f>
        <v>7.6779999999999999</v>
      </c>
      <c r="AG5068" s="1" t="s">
        <v>266</v>
      </c>
      <c r="AH5068" s="2">
        <v>1</v>
      </c>
      <c r="AI5068" s="1" t="s">
        <v>267</v>
      </c>
      <c r="AJ5068" s="2">
        <v>1</v>
      </c>
      <c r="AK5068" s="1" t="s">
        <v>77</v>
      </c>
      <c r="AL5068" s="1" t="s">
        <v>77</v>
      </c>
      <c r="AM5068" s="1" t="s">
        <v>77</v>
      </c>
      <c r="AN5068" s="2">
        <v>0</v>
      </c>
      <c r="AO5068" s="2">
        <v>0</v>
      </c>
      <c r="AP5068" s="2">
        <v>1</v>
      </c>
      <c r="AQ5068" s="2">
        <v>0</v>
      </c>
      <c r="AR5068" s="1" t="s">
        <v>77</v>
      </c>
      <c r="AS5068" s="1" t="s">
        <v>78</v>
      </c>
      <c r="AT5068" s="2">
        <v>110</v>
      </c>
      <c r="AU5068" s="1" t="s">
        <v>79</v>
      </c>
      <c r="AV5068" s="2">
        <v>5</v>
      </c>
      <c r="AW5068" s="2">
        <v>1499999.83</v>
      </c>
      <c r="AX5068" s="1" t="s">
        <v>209</v>
      </c>
      <c r="AY5068" s="1" t="s">
        <v>209</v>
      </c>
      <c r="AZ5068" s="1" t="s">
        <v>1276</v>
      </c>
      <c r="BE5068" s="1" t="s">
        <v>30874</v>
      </c>
      <c r="BF5068" s="2">
        <v>3</v>
      </c>
      <c r="BG5068" s="1" t="s">
        <v>81</v>
      </c>
      <c r="BH5068" s="2">
        <v>1</v>
      </c>
      <c r="BI5068" s="2">
        <v>1</v>
      </c>
    </row>
    <row r="5069" spans="1:61">
      <c r="A5069" s="1" t="s">
        <v>59</v>
      </c>
      <c r="B5069" s="1" t="s">
        <v>60</v>
      </c>
      <c r="C5069" s="1" t="s">
        <v>30875</v>
      </c>
      <c r="D5069" s="1" t="s">
        <v>30876</v>
      </c>
      <c r="E5069" s="1" t="s">
        <v>30877</v>
      </c>
      <c r="F5069" s="1" t="s">
        <v>64</v>
      </c>
      <c r="G5069" s="1" t="s">
        <v>65</v>
      </c>
      <c r="H5069" s="1" t="s">
        <v>30878</v>
      </c>
      <c r="I5069" s="1" t="s">
        <v>100</v>
      </c>
      <c r="J5069" s="1" t="s">
        <v>30879</v>
      </c>
      <c r="K5069" s="2">
        <v>2</v>
      </c>
      <c r="L5069" s="1" t="s">
        <v>100</v>
      </c>
      <c r="M5069" s="1" t="s">
        <v>1705</v>
      </c>
      <c r="N5069" s="1" t="s">
        <v>1705</v>
      </c>
      <c r="O5069" s="1" t="s">
        <v>1706</v>
      </c>
      <c r="P5069" s="1" t="s">
        <v>65</v>
      </c>
      <c r="Q5069" s="1" t="s">
        <v>64</v>
      </c>
      <c r="R5069" s="1" t="s">
        <v>65</v>
      </c>
      <c r="S5069" s="1" t="s">
        <v>64</v>
      </c>
      <c r="T5069" s="2">
        <v>4</v>
      </c>
      <c r="V5069" s="1" t="s">
        <v>667</v>
      </c>
      <c r="X5069" s="1" t="s">
        <v>1276</v>
      </c>
      <c r="Y5069" s="1" t="s">
        <v>71</v>
      </c>
      <c r="Z5069" s="1" t="s">
        <v>72</v>
      </c>
      <c r="AA5069" s="1" t="s">
        <v>3563</v>
      </c>
      <c r="AB5069" s="1" t="s">
        <v>3564</v>
      </c>
      <c r="AC5069" s="3">
        <f>VLOOKUP(AA5069,GeoCord!$A:$C,2,0)</f>
        <v>35.302999999999997</v>
      </c>
      <c r="AD5069" s="3">
        <f>VLOOKUP(AA5069,GeoCord!$A:$C,3,0)</f>
        <v>38.322000000000003</v>
      </c>
      <c r="AG5069" s="1" t="s">
        <v>1389</v>
      </c>
      <c r="AH5069" s="2">
        <v>1</v>
      </c>
      <c r="AI5069" s="1" t="s">
        <v>1390</v>
      </c>
      <c r="AJ5069" s="2">
        <v>1</v>
      </c>
      <c r="AK5069" s="1" t="s">
        <v>77</v>
      </c>
      <c r="AL5069" s="1" t="s">
        <v>77</v>
      </c>
      <c r="AM5069" s="1" t="s">
        <v>77</v>
      </c>
      <c r="AN5069" s="2">
        <v>0</v>
      </c>
      <c r="AO5069" s="2">
        <v>0</v>
      </c>
      <c r="AP5069" s="2">
        <v>0</v>
      </c>
      <c r="AQ5069" s="2">
        <v>0</v>
      </c>
      <c r="AR5069" s="1" t="s">
        <v>77</v>
      </c>
      <c r="AS5069" s="1" t="s">
        <v>78</v>
      </c>
      <c r="AT5069" s="2">
        <v>110</v>
      </c>
      <c r="AU5069" s="1" t="s">
        <v>79</v>
      </c>
      <c r="AV5069" s="2">
        <v>5</v>
      </c>
      <c r="AW5069" s="2">
        <v>999999.53</v>
      </c>
      <c r="AX5069" s="1" t="s">
        <v>667</v>
      </c>
      <c r="AY5069" s="1" t="s">
        <v>667</v>
      </c>
      <c r="AZ5069" s="1" t="s">
        <v>1276</v>
      </c>
      <c r="BE5069" s="1" t="s">
        <v>30880</v>
      </c>
      <c r="BF5069" s="2">
        <v>3</v>
      </c>
      <c r="BG5069" s="1" t="s">
        <v>81</v>
      </c>
      <c r="BH5069" s="2">
        <v>2</v>
      </c>
      <c r="BI5069" s="2">
        <v>0</v>
      </c>
    </row>
    <row r="5070" spans="1:61">
      <c r="A5070" s="1" t="s">
        <v>59</v>
      </c>
      <c r="B5070" s="1" t="s">
        <v>60</v>
      </c>
      <c r="C5070" s="1" t="s">
        <v>30881</v>
      </c>
      <c r="D5070" s="1" t="s">
        <v>30882</v>
      </c>
      <c r="E5070" s="1" t="s">
        <v>30883</v>
      </c>
      <c r="F5070" s="1" t="s">
        <v>64</v>
      </c>
      <c r="G5070" s="1" t="s">
        <v>65</v>
      </c>
      <c r="H5070" s="1" t="s">
        <v>30884</v>
      </c>
      <c r="I5070" s="1" t="s">
        <v>67</v>
      </c>
      <c r="J5070" s="1" t="s">
        <v>30885</v>
      </c>
      <c r="K5070" s="2">
        <v>2</v>
      </c>
      <c r="L5070" s="1" t="s">
        <v>67</v>
      </c>
      <c r="M5070" s="1" t="s">
        <v>65</v>
      </c>
      <c r="N5070" s="1" t="s">
        <v>65</v>
      </c>
      <c r="O5070" s="1" t="s">
        <v>64</v>
      </c>
      <c r="P5070" s="1" t="s">
        <v>65</v>
      </c>
      <c r="Q5070" s="1" t="s">
        <v>64</v>
      </c>
      <c r="R5070" s="1" t="s">
        <v>65</v>
      </c>
      <c r="S5070" s="1" t="s">
        <v>64</v>
      </c>
      <c r="T5070" s="2">
        <v>2</v>
      </c>
      <c r="V5070" s="1" t="s">
        <v>786</v>
      </c>
      <c r="W5070" s="1" t="s">
        <v>142</v>
      </c>
      <c r="Y5070" s="1" t="s">
        <v>71</v>
      </c>
      <c r="Z5070" s="1" t="s">
        <v>72</v>
      </c>
      <c r="AA5070" s="1" t="s">
        <v>518</v>
      </c>
      <c r="AB5070" s="1" t="s">
        <v>519</v>
      </c>
      <c r="AC5070" s="3">
        <f>VLOOKUP(AA5070,GeoCord!$A:$C,2,0)</f>
        <v>-19.614999999999998</v>
      </c>
      <c r="AD5070" s="3">
        <f>VLOOKUP(AA5070,GeoCord!$A:$C,3,0)</f>
        <v>46.645000000000003</v>
      </c>
      <c r="AG5070" s="1" t="s">
        <v>463</v>
      </c>
      <c r="AH5070" s="2">
        <v>1</v>
      </c>
      <c r="AI5070" s="1" t="s">
        <v>464</v>
      </c>
      <c r="AJ5070" s="2">
        <v>1</v>
      </c>
      <c r="AK5070" s="1" t="s">
        <v>77</v>
      </c>
      <c r="AL5070" s="1" t="s">
        <v>77</v>
      </c>
      <c r="AM5070" s="1" t="s">
        <v>77</v>
      </c>
      <c r="AN5070" s="2">
        <v>0</v>
      </c>
      <c r="AO5070" s="2">
        <v>0</v>
      </c>
      <c r="AP5070" s="2">
        <v>0</v>
      </c>
      <c r="AQ5070" s="2">
        <v>0</v>
      </c>
      <c r="AR5070" s="1" t="s">
        <v>77</v>
      </c>
      <c r="AS5070" s="1" t="s">
        <v>78</v>
      </c>
      <c r="AT5070" s="2">
        <v>110</v>
      </c>
      <c r="AU5070" s="1" t="s">
        <v>79</v>
      </c>
      <c r="AV5070" s="2">
        <v>5</v>
      </c>
      <c r="AW5070" s="2">
        <v>374000</v>
      </c>
      <c r="AX5070" s="1" t="s">
        <v>786</v>
      </c>
      <c r="AY5070" s="1" t="s">
        <v>786</v>
      </c>
      <c r="AZ5070" s="1" t="s">
        <v>142</v>
      </c>
      <c r="BE5070" s="1" t="s">
        <v>30886</v>
      </c>
      <c r="BF5070" s="2">
        <v>3</v>
      </c>
      <c r="BG5070" s="1" t="s">
        <v>81</v>
      </c>
      <c r="BH5070" s="2">
        <v>1</v>
      </c>
      <c r="BI5070" s="2">
        <v>0</v>
      </c>
    </row>
    <row r="5071" spans="1:61">
      <c r="A5071" s="1" t="s">
        <v>59</v>
      </c>
      <c r="B5071" s="1" t="s">
        <v>60</v>
      </c>
      <c r="C5071" s="1" t="s">
        <v>30887</v>
      </c>
      <c r="D5071" s="1" t="s">
        <v>30888</v>
      </c>
      <c r="E5071" s="1" t="s">
        <v>30889</v>
      </c>
      <c r="F5071" s="1" t="s">
        <v>64</v>
      </c>
      <c r="G5071" s="1" t="s">
        <v>65</v>
      </c>
      <c r="H5071" s="1" t="s">
        <v>30890</v>
      </c>
      <c r="I5071" s="1" t="s">
        <v>67</v>
      </c>
      <c r="J5071" s="1" t="s">
        <v>30891</v>
      </c>
      <c r="K5071" s="2">
        <v>2</v>
      </c>
      <c r="L5071" s="1" t="s">
        <v>67</v>
      </c>
      <c r="M5071" s="1" t="s">
        <v>65</v>
      </c>
      <c r="N5071" s="1" t="s">
        <v>65</v>
      </c>
      <c r="O5071" s="1" t="s">
        <v>64</v>
      </c>
      <c r="P5071" s="1" t="s">
        <v>65</v>
      </c>
      <c r="Q5071" s="1" t="s">
        <v>64</v>
      </c>
      <c r="R5071" s="1" t="s">
        <v>65</v>
      </c>
      <c r="S5071" s="1" t="s">
        <v>64</v>
      </c>
      <c r="T5071" s="2">
        <v>2</v>
      </c>
      <c r="V5071" s="1" t="s">
        <v>3689</v>
      </c>
      <c r="W5071" s="1" t="s">
        <v>103</v>
      </c>
      <c r="Y5071" s="1" t="s">
        <v>71</v>
      </c>
      <c r="Z5071" s="1" t="s">
        <v>72</v>
      </c>
      <c r="AA5071" s="1" t="s">
        <v>544</v>
      </c>
      <c r="AB5071" s="1" t="s">
        <v>545</v>
      </c>
      <c r="AC5071" s="3">
        <f>VLOOKUP(AA5071,GeoCord!$A:$C,2,0)</f>
        <v>11.41</v>
      </c>
      <c r="AD5071" s="3">
        <f>VLOOKUP(AA5071,GeoCord!$A:$C,3,0)</f>
        <v>42.164999999999999</v>
      </c>
      <c r="AG5071" s="1" t="s">
        <v>3968</v>
      </c>
      <c r="AH5071" s="2">
        <v>1</v>
      </c>
      <c r="AI5071" s="1" t="s">
        <v>3969</v>
      </c>
      <c r="AJ5071" s="2">
        <v>1</v>
      </c>
      <c r="AK5071" s="1" t="s">
        <v>77</v>
      </c>
      <c r="AL5071" s="1" t="s">
        <v>77</v>
      </c>
      <c r="AM5071" s="1" t="s">
        <v>77</v>
      </c>
      <c r="AN5071" s="2">
        <v>1</v>
      </c>
      <c r="AO5071" s="2">
        <v>1</v>
      </c>
      <c r="AP5071" s="2">
        <v>1</v>
      </c>
      <c r="AQ5071" s="2">
        <v>1</v>
      </c>
      <c r="AR5071" s="1" t="s">
        <v>77</v>
      </c>
      <c r="AS5071" s="1" t="s">
        <v>78</v>
      </c>
      <c r="AT5071" s="2">
        <v>110</v>
      </c>
      <c r="AU5071" s="1" t="s">
        <v>79</v>
      </c>
      <c r="AV5071" s="2">
        <v>5</v>
      </c>
      <c r="AW5071" s="2">
        <v>82000</v>
      </c>
      <c r="AX5071" s="1" t="s">
        <v>3689</v>
      </c>
      <c r="AY5071" s="1" t="s">
        <v>3689</v>
      </c>
      <c r="AZ5071" s="1" t="s">
        <v>103</v>
      </c>
      <c r="BE5071" s="1" t="s">
        <v>30892</v>
      </c>
      <c r="BF5071" s="2">
        <v>3</v>
      </c>
      <c r="BG5071" s="1" t="s">
        <v>81</v>
      </c>
      <c r="BH5071" s="2">
        <v>1</v>
      </c>
      <c r="BI5071" s="2">
        <v>0</v>
      </c>
    </row>
    <row r="5072" spans="1:61">
      <c r="A5072" s="1" t="s">
        <v>59</v>
      </c>
      <c r="B5072" s="1" t="s">
        <v>60</v>
      </c>
      <c r="C5072" s="1" t="s">
        <v>30893</v>
      </c>
      <c r="D5072" s="1" t="s">
        <v>30894</v>
      </c>
      <c r="E5072" s="1" t="s">
        <v>30895</v>
      </c>
      <c r="F5072" s="1" t="s">
        <v>64</v>
      </c>
      <c r="G5072" s="1" t="s">
        <v>65</v>
      </c>
      <c r="H5072" s="1" t="s">
        <v>30896</v>
      </c>
      <c r="I5072" s="1" t="s">
        <v>164</v>
      </c>
      <c r="J5072" s="1" t="s">
        <v>30897</v>
      </c>
      <c r="K5072" s="2">
        <v>2</v>
      </c>
      <c r="L5072" s="1" t="s">
        <v>164</v>
      </c>
      <c r="M5072" s="1" t="s">
        <v>65</v>
      </c>
      <c r="N5072" s="1" t="s">
        <v>65</v>
      </c>
      <c r="O5072" s="1" t="s">
        <v>64</v>
      </c>
      <c r="P5072" s="1" t="s">
        <v>65</v>
      </c>
      <c r="Q5072" s="1" t="s">
        <v>64</v>
      </c>
      <c r="R5072" s="1" t="s">
        <v>65</v>
      </c>
      <c r="S5072" s="1" t="s">
        <v>64</v>
      </c>
      <c r="T5072" s="2">
        <v>2</v>
      </c>
      <c r="V5072" s="1" t="s">
        <v>15347</v>
      </c>
      <c r="W5072" s="1" t="s">
        <v>142</v>
      </c>
      <c r="Y5072" s="1" t="s">
        <v>71</v>
      </c>
      <c r="Z5072" s="1" t="s">
        <v>72</v>
      </c>
      <c r="AA5072" s="1" t="s">
        <v>898</v>
      </c>
      <c r="AB5072" s="1" t="s">
        <v>899</v>
      </c>
      <c r="AC5072" s="3">
        <f>VLOOKUP(AA5072,GeoCord!$A:$C,2,0)</f>
        <v>-12.664</v>
      </c>
      <c r="AD5072" s="3">
        <f>VLOOKUP(AA5072,GeoCord!$A:$C,3,0)</f>
        <v>-72.98</v>
      </c>
      <c r="AG5072" s="1" t="s">
        <v>571</v>
      </c>
      <c r="AH5072" s="2">
        <v>1</v>
      </c>
      <c r="AI5072" s="1" t="s">
        <v>572</v>
      </c>
      <c r="AJ5072" s="2">
        <v>1</v>
      </c>
      <c r="AK5072" s="1" t="s">
        <v>77</v>
      </c>
      <c r="AL5072" s="1" t="s">
        <v>77</v>
      </c>
      <c r="AM5072" s="1" t="s">
        <v>77</v>
      </c>
      <c r="AN5072" s="2">
        <v>0</v>
      </c>
      <c r="AO5072" s="2">
        <v>0</v>
      </c>
      <c r="AP5072" s="2">
        <v>1</v>
      </c>
      <c r="AQ5072" s="2">
        <v>0</v>
      </c>
      <c r="AR5072" s="1" t="s">
        <v>77</v>
      </c>
      <c r="AS5072" s="1" t="s">
        <v>78</v>
      </c>
      <c r="AT5072" s="2">
        <v>110</v>
      </c>
      <c r="AU5072" s="1" t="s">
        <v>79</v>
      </c>
      <c r="AV5072" s="2">
        <v>5</v>
      </c>
      <c r="AW5072" s="2">
        <v>100000</v>
      </c>
      <c r="AX5072" s="1" t="s">
        <v>15347</v>
      </c>
      <c r="AY5072" s="1" t="s">
        <v>15347</v>
      </c>
      <c r="AZ5072" s="1" t="s">
        <v>142</v>
      </c>
      <c r="BE5072" s="1" t="s">
        <v>30898</v>
      </c>
      <c r="BF5072" s="2">
        <v>3</v>
      </c>
      <c r="BG5072" s="1" t="s">
        <v>81</v>
      </c>
      <c r="BH5072" s="2">
        <v>0</v>
      </c>
      <c r="BI5072" s="2">
        <v>0</v>
      </c>
    </row>
    <row r="5073" spans="1:61">
      <c r="A5073" s="1" t="s">
        <v>59</v>
      </c>
      <c r="B5073" s="1" t="s">
        <v>60</v>
      </c>
      <c r="C5073" s="1" t="s">
        <v>30899</v>
      </c>
      <c r="D5073" s="1" t="s">
        <v>30900</v>
      </c>
      <c r="E5073" s="1" t="s">
        <v>30901</v>
      </c>
      <c r="F5073" s="1" t="s">
        <v>64</v>
      </c>
      <c r="G5073" s="1" t="s">
        <v>65</v>
      </c>
      <c r="H5073" s="1" t="s">
        <v>30902</v>
      </c>
      <c r="I5073" s="1" t="s">
        <v>100</v>
      </c>
      <c r="J5073" s="1" t="s">
        <v>30903</v>
      </c>
      <c r="K5073" s="2">
        <v>2</v>
      </c>
      <c r="L5073" s="1" t="s">
        <v>100</v>
      </c>
      <c r="M5073" s="1" t="s">
        <v>1705</v>
      </c>
      <c r="N5073" s="1" t="s">
        <v>1705</v>
      </c>
      <c r="O5073" s="1" t="s">
        <v>1706</v>
      </c>
      <c r="P5073" s="1" t="s">
        <v>65</v>
      </c>
      <c r="Q5073" s="1" t="s">
        <v>64</v>
      </c>
      <c r="R5073" s="1" t="s">
        <v>65</v>
      </c>
      <c r="S5073" s="1" t="s">
        <v>64</v>
      </c>
      <c r="T5073" s="2">
        <v>2</v>
      </c>
      <c r="V5073" s="1" t="s">
        <v>4779</v>
      </c>
      <c r="W5073" s="1" t="s">
        <v>6201</v>
      </c>
      <c r="Y5073" s="1" t="s">
        <v>71</v>
      </c>
      <c r="Z5073" s="1" t="s">
        <v>118</v>
      </c>
      <c r="AC5073" s="3" t="e">
        <f>VLOOKUP(AA5073,GeoCord!$A:$C,2,0)</f>
        <v>#N/A</v>
      </c>
      <c r="AD5073" s="3" t="e">
        <f>VLOOKUP(AA5073,GeoCord!$A:$C,3,0)</f>
        <v>#N/A</v>
      </c>
      <c r="AE5073" s="1" t="s">
        <v>119</v>
      </c>
      <c r="AF5073" s="1" t="s">
        <v>118</v>
      </c>
      <c r="AG5073" s="1" t="s">
        <v>871</v>
      </c>
      <c r="AH5073" s="2">
        <v>1</v>
      </c>
      <c r="AI5073" s="1" t="s">
        <v>872</v>
      </c>
      <c r="AJ5073" s="2">
        <v>0</v>
      </c>
      <c r="AK5073" s="1" t="s">
        <v>77</v>
      </c>
      <c r="AL5073" s="1" t="s">
        <v>77</v>
      </c>
      <c r="AM5073" s="1" t="s">
        <v>77</v>
      </c>
      <c r="AN5073" s="2">
        <v>1</v>
      </c>
      <c r="AO5073" s="2">
        <v>1</v>
      </c>
      <c r="AP5073" s="2">
        <v>1</v>
      </c>
      <c r="AQ5073" s="2">
        <v>0</v>
      </c>
      <c r="AR5073" s="1" t="s">
        <v>77</v>
      </c>
      <c r="AS5073" s="1" t="s">
        <v>78</v>
      </c>
      <c r="AT5073" s="2">
        <v>110</v>
      </c>
      <c r="AU5073" s="1" t="s">
        <v>79</v>
      </c>
      <c r="AV5073" s="2">
        <v>5</v>
      </c>
      <c r="AW5073" s="2">
        <v>883132.7</v>
      </c>
      <c r="AX5073" s="1" t="s">
        <v>4779</v>
      </c>
      <c r="AY5073" s="1" t="s">
        <v>4779</v>
      </c>
      <c r="AZ5073" s="1" t="s">
        <v>6201</v>
      </c>
      <c r="BE5073" s="1" t="s">
        <v>30904</v>
      </c>
      <c r="BF5073" s="2">
        <v>3</v>
      </c>
      <c r="BG5073" s="1" t="s">
        <v>81</v>
      </c>
      <c r="BH5073" s="2">
        <v>0</v>
      </c>
      <c r="BI5073" s="2">
        <v>0</v>
      </c>
    </row>
    <row r="5074" spans="1:61">
      <c r="A5074" s="1" t="s">
        <v>59</v>
      </c>
      <c r="B5074" s="1" t="s">
        <v>60</v>
      </c>
      <c r="C5074" s="1" t="s">
        <v>30905</v>
      </c>
      <c r="D5074" s="1" t="s">
        <v>30906</v>
      </c>
      <c r="E5074" s="1" t="s">
        <v>30907</v>
      </c>
      <c r="F5074" s="1" t="s">
        <v>64</v>
      </c>
      <c r="G5074" s="1" t="s">
        <v>65</v>
      </c>
      <c r="H5074" s="1" t="s">
        <v>30908</v>
      </c>
      <c r="I5074" s="1" t="s">
        <v>100</v>
      </c>
      <c r="J5074" s="1" t="s">
        <v>30909</v>
      </c>
      <c r="K5074" s="2">
        <v>2</v>
      </c>
      <c r="L5074" s="1" t="s">
        <v>100</v>
      </c>
      <c r="M5074" s="1" t="s">
        <v>1705</v>
      </c>
      <c r="N5074" s="1" t="s">
        <v>1705</v>
      </c>
      <c r="O5074" s="1" t="s">
        <v>1706</v>
      </c>
      <c r="P5074" s="1" t="s">
        <v>65</v>
      </c>
      <c r="Q5074" s="1" t="s">
        <v>64</v>
      </c>
      <c r="R5074" s="1" t="s">
        <v>65</v>
      </c>
      <c r="S5074" s="1" t="s">
        <v>64</v>
      </c>
      <c r="T5074" s="2">
        <v>4</v>
      </c>
      <c r="V5074" s="1" t="s">
        <v>667</v>
      </c>
      <c r="X5074" s="1" t="s">
        <v>1276</v>
      </c>
      <c r="Y5074" s="1" t="s">
        <v>71</v>
      </c>
      <c r="Z5074" s="1" t="s">
        <v>72</v>
      </c>
      <c r="AA5074" s="1" t="s">
        <v>3563</v>
      </c>
      <c r="AB5074" s="1" t="s">
        <v>3564</v>
      </c>
      <c r="AC5074" s="3">
        <f>VLOOKUP(AA5074,GeoCord!$A:$C,2,0)</f>
        <v>35.302999999999997</v>
      </c>
      <c r="AD5074" s="3">
        <f>VLOOKUP(AA5074,GeoCord!$A:$C,3,0)</f>
        <v>38.322000000000003</v>
      </c>
      <c r="AG5074" s="1" t="s">
        <v>16497</v>
      </c>
      <c r="AH5074" s="2">
        <v>1</v>
      </c>
      <c r="AI5074" s="1" t="s">
        <v>16498</v>
      </c>
      <c r="AJ5074" s="2">
        <v>1</v>
      </c>
      <c r="AK5074" s="1" t="s">
        <v>77</v>
      </c>
      <c r="AL5074" s="1" t="s">
        <v>77</v>
      </c>
      <c r="AM5074" s="1" t="s">
        <v>77</v>
      </c>
      <c r="AN5074" s="2">
        <v>0</v>
      </c>
      <c r="AO5074" s="2">
        <v>0</v>
      </c>
      <c r="AP5074" s="2">
        <v>0</v>
      </c>
      <c r="AQ5074" s="2">
        <v>0</v>
      </c>
      <c r="AR5074" s="1" t="s">
        <v>77</v>
      </c>
      <c r="AS5074" s="1" t="s">
        <v>78</v>
      </c>
      <c r="AT5074" s="2">
        <v>110</v>
      </c>
      <c r="AU5074" s="1" t="s">
        <v>79</v>
      </c>
      <c r="AV5074" s="2">
        <v>5</v>
      </c>
      <c r="AW5074" s="2">
        <v>593999.80000000005</v>
      </c>
      <c r="AX5074" s="1" t="s">
        <v>667</v>
      </c>
      <c r="AY5074" s="1" t="s">
        <v>667</v>
      </c>
      <c r="AZ5074" s="1" t="s">
        <v>1276</v>
      </c>
      <c r="BE5074" s="1" t="s">
        <v>30910</v>
      </c>
      <c r="BF5074" s="2">
        <v>3</v>
      </c>
      <c r="BG5074" s="1" t="s">
        <v>81</v>
      </c>
      <c r="BH5074" s="2">
        <v>2</v>
      </c>
      <c r="BI5074" s="2">
        <v>1</v>
      </c>
    </row>
    <row r="5075" spans="1:61">
      <c r="A5075" s="1" t="s">
        <v>59</v>
      </c>
      <c r="B5075" s="1" t="s">
        <v>60</v>
      </c>
      <c r="C5075" s="1" t="s">
        <v>30911</v>
      </c>
      <c r="D5075" s="1" t="s">
        <v>30912</v>
      </c>
      <c r="E5075" s="1" t="s">
        <v>30913</v>
      </c>
      <c r="F5075" s="1" t="s">
        <v>64</v>
      </c>
      <c r="G5075" s="1" t="s">
        <v>65</v>
      </c>
      <c r="H5075" s="1" t="s">
        <v>30914</v>
      </c>
      <c r="I5075" s="1" t="s">
        <v>100</v>
      </c>
      <c r="J5075" s="1" t="s">
        <v>30915</v>
      </c>
      <c r="K5075" s="2">
        <v>2</v>
      </c>
      <c r="L5075" s="1" t="s">
        <v>100</v>
      </c>
      <c r="M5075" s="1" t="s">
        <v>65</v>
      </c>
      <c r="N5075" s="1" t="s">
        <v>65</v>
      </c>
      <c r="O5075" s="1" t="s">
        <v>64</v>
      </c>
      <c r="P5075" s="1" t="s">
        <v>65</v>
      </c>
      <c r="Q5075" s="1" t="s">
        <v>64</v>
      </c>
      <c r="R5075" s="1" t="s">
        <v>65</v>
      </c>
      <c r="S5075" s="1" t="s">
        <v>64</v>
      </c>
      <c r="T5075" s="2">
        <v>3</v>
      </c>
      <c r="V5075" s="1" t="s">
        <v>166</v>
      </c>
      <c r="X5075" s="1" t="s">
        <v>2579</v>
      </c>
      <c r="Y5075" s="1" t="s">
        <v>71</v>
      </c>
      <c r="Z5075" s="1" t="s">
        <v>72</v>
      </c>
      <c r="AA5075" s="1" t="s">
        <v>509</v>
      </c>
      <c r="AB5075" s="1" t="s">
        <v>510</v>
      </c>
      <c r="AC5075" s="3">
        <f>VLOOKUP(AA5075,GeoCord!$A:$C,2,0)</f>
        <v>-5.6509999999999998</v>
      </c>
      <c r="AD5075" s="3">
        <f>VLOOKUP(AA5075,GeoCord!$A:$C,3,0)</f>
        <v>34.146000000000001</v>
      </c>
      <c r="AG5075" s="1" t="s">
        <v>106</v>
      </c>
      <c r="AH5075" s="2">
        <v>1</v>
      </c>
      <c r="AI5075" s="1" t="s">
        <v>107</v>
      </c>
      <c r="AJ5075" s="2">
        <v>1</v>
      </c>
      <c r="AK5075" s="1" t="s">
        <v>77</v>
      </c>
      <c r="AL5075" s="1" t="s">
        <v>77</v>
      </c>
      <c r="AM5075" s="1" t="s">
        <v>77</v>
      </c>
      <c r="AN5075" s="2">
        <v>2</v>
      </c>
      <c r="AO5075" s="2">
        <v>2</v>
      </c>
      <c r="AP5075" s="2">
        <v>2</v>
      </c>
      <c r="AQ5075" s="2">
        <v>2</v>
      </c>
      <c r="AR5075" s="1" t="s">
        <v>77</v>
      </c>
      <c r="AS5075" s="1" t="s">
        <v>78</v>
      </c>
      <c r="AT5075" s="2">
        <v>110</v>
      </c>
      <c r="AU5075" s="1" t="s">
        <v>79</v>
      </c>
      <c r="AV5075" s="2">
        <v>5</v>
      </c>
      <c r="AW5075" s="2">
        <v>45364.480000000003</v>
      </c>
      <c r="AX5075" s="1" t="s">
        <v>166</v>
      </c>
      <c r="AY5075" s="1" t="s">
        <v>166</v>
      </c>
      <c r="AZ5075" s="1" t="s">
        <v>2579</v>
      </c>
      <c r="BE5075" s="1" t="s">
        <v>30916</v>
      </c>
      <c r="BF5075" s="2">
        <v>3</v>
      </c>
      <c r="BG5075" s="1" t="s">
        <v>81</v>
      </c>
      <c r="BH5075" s="2">
        <v>1</v>
      </c>
      <c r="BI5075" s="2">
        <v>1</v>
      </c>
    </row>
    <row r="5076" spans="1:61">
      <c r="A5076" s="1" t="s">
        <v>59</v>
      </c>
      <c r="B5076" s="1" t="s">
        <v>60</v>
      </c>
      <c r="C5076" s="1" t="s">
        <v>30917</v>
      </c>
      <c r="D5076" s="1" t="s">
        <v>30918</v>
      </c>
      <c r="E5076" s="1" t="s">
        <v>30919</v>
      </c>
      <c r="F5076" s="1" t="s">
        <v>64</v>
      </c>
      <c r="G5076" s="1" t="s">
        <v>65</v>
      </c>
      <c r="H5076" s="1" t="s">
        <v>30920</v>
      </c>
      <c r="I5076" s="1" t="s">
        <v>164</v>
      </c>
      <c r="J5076" s="1" t="s">
        <v>30921</v>
      </c>
      <c r="K5076" s="2">
        <v>2</v>
      </c>
      <c r="L5076" s="1" t="s">
        <v>164</v>
      </c>
      <c r="M5076" s="1" t="s">
        <v>665</v>
      </c>
      <c r="N5076" s="1" t="s">
        <v>665</v>
      </c>
      <c r="O5076" s="1" t="s">
        <v>666</v>
      </c>
      <c r="P5076" s="1" t="s">
        <v>65</v>
      </c>
      <c r="Q5076" s="1" t="s">
        <v>64</v>
      </c>
      <c r="R5076" s="1" t="s">
        <v>65</v>
      </c>
      <c r="S5076" s="1" t="s">
        <v>64</v>
      </c>
      <c r="T5076" s="2">
        <v>4</v>
      </c>
      <c r="V5076" s="1" t="s">
        <v>2572</v>
      </c>
      <c r="X5076" s="1" t="s">
        <v>1003</v>
      </c>
      <c r="Y5076" s="1" t="s">
        <v>71</v>
      </c>
      <c r="Z5076" s="1" t="s">
        <v>72</v>
      </c>
      <c r="AA5076" s="1" t="s">
        <v>668</v>
      </c>
      <c r="AB5076" s="1" t="s">
        <v>665</v>
      </c>
      <c r="AC5076" s="3">
        <f>VLOOKUP(AA5076,GeoCord!$A:$C,2,0)</f>
        <v>3.794</v>
      </c>
      <c r="AD5076" s="3">
        <f>VLOOKUP(AA5076,GeoCord!$A:$C,3,0)</f>
        <v>-73.605999999999995</v>
      </c>
      <c r="AG5076" s="1" t="s">
        <v>3968</v>
      </c>
      <c r="AH5076" s="2">
        <v>1</v>
      </c>
      <c r="AI5076" s="1" t="s">
        <v>3969</v>
      </c>
      <c r="AJ5076" s="2">
        <v>1</v>
      </c>
      <c r="AK5076" s="1" t="s">
        <v>77</v>
      </c>
      <c r="AL5076" s="1" t="s">
        <v>77</v>
      </c>
      <c r="AM5076" s="1" t="s">
        <v>77</v>
      </c>
      <c r="AN5076" s="2">
        <v>0</v>
      </c>
      <c r="AO5076" s="2">
        <v>0</v>
      </c>
      <c r="AP5076" s="2">
        <v>0</v>
      </c>
      <c r="AQ5076" s="2">
        <v>0</v>
      </c>
      <c r="AR5076" s="1" t="s">
        <v>77</v>
      </c>
      <c r="AS5076" s="1" t="s">
        <v>78</v>
      </c>
      <c r="AT5076" s="2">
        <v>110</v>
      </c>
      <c r="AU5076" s="1" t="s">
        <v>79</v>
      </c>
      <c r="AV5076" s="2">
        <v>5</v>
      </c>
      <c r="AW5076" s="2">
        <v>510903.42</v>
      </c>
      <c r="AX5076" s="1" t="s">
        <v>2572</v>
      </c>
      <c r="AY5076" s="1" t="s">
        <v>2572</v>
      </c>
      <c r="AZ5076" s="1" t="s">
        <v>1003</v>
      </c>
      <c r="BE5076" s="1" t="s">
        <v>30922</v>
      </c>
      <c r="BF5076" s="2">
        <v>3</v>
      </c>
      <c r="BG5076" s="1" t="s">
        <v>81</v>
      </c>
      <c r="BH5076" s="2">
        <v>2</v>
      </c>
      <c r="BI5076" s="2">
        <v>0</v>
      </c>
    </row>
    <row r="5077" spans="1:61">
      <c r="A5077" s="1" t="s">
        <v>59</v>
      </c>
      <c r="B5077" s="1" t="s">
        <v>60</v>
      </c>
      <c r="C5077" s="1" t="s">
        <v>30923</v>
      </c>
      <c r="D5077" s="1" t="s">
        <v>30924</v>
      </c>
      <c r="E5077" s="1" t="s">
        <v>30925</v>
      </c>
      <c r="F5077" s="1" t="s">
        <v>64</v>
      </c>
      <c r="G5077" s="1" t="s">
        <v>65</v>
      </c>
      <c r="H5077" s="1" t="s">
        <v>30926</v>
      </c>
      <c r="I5077" s="1" t="s">
        <v>164</v>
      </c>
      <c r="J5077" s="1" t="s">
        <v>30927</v>
      </c>
      <c r="K5077" s="2">
        <v>2</v>
      </c>
      <c r="L5077" s="1" t="s">
        <v>164</v>
      </c>
      <c r="M5077" s="1" t="s">
        <v>2365</v>
      </c>
      <c r="N5077" s="1" t="s">
        <v>2365</v>
      </c>
      <c r="O5077" s="1" t="s">
        <v>2882</v>
      </c>
      <c r="P5077" s="1" t="s">
        <v>65</v>
      </c>
      <c r="Q5077" s="1" t="s">
        <v>64</v>
      </c>
      <c r="R5077" s="1" t="s">
        <v>65</v>
      </c>
      <c r="S5077" s="1" t="s">
        <v>64</v>
      </c>
      <c r="T5077" s="2">
        <v>4</v>
      </c>
      <c r="V5077" s="1" t="s">
        <v>4779</v>
      </c>
      <c r="X5077" s="1" t="s">
        <v>3769</v>
      </c>
      <c r="Y5077" s="1" t="s">
        <v>71</v>
      </c>
      <c r="Z5077" s="1" t="s">
        <v>72</v>
      </c>
      <c r="AA5077" s="1" t="s">
        <v>2364</v>
      </c>
      <c r="AB5077" s="1" t="s">
        <v>2365</v>
      </c>
      <c r="AC5077" s="3">
        <f>VLOOKUP(AA5077,GeoCord!$A:$C,2,0)</f>
        <v>22.925000000000001</v>
      </c>
      <c r="AD5077" s="3">
        <f>VLOOKUP(AA5077,GeoCord!$A:$C,3,0)</f>
        <v>-101.68</v>
      </c>
      <c r="AG5077" s="1" t="s">
        <v>120</v>
      </c>
      <c r="AH5077" s="2">
        <v>1</v>
      </c>
      <c r="AI5077" s="1" t="s">
        <v>121</v>
      </c>
      <c r="AJ5077" s="2">
        <v>0</v>
      </c>
      <c r="AK5077" s="1" t="s">
        <v>77</v>
      </c>
      <c r="AL5077" s="1" t="s">
        <v>77</v>
      </c>
      <c r="AM5077" s="1" t="s">
        <v>77</v>
      </c>
      <c r="AN5077" s="2">
        <v>0</v>
      </c>
      <c r="AO5077" s="2">
        <v>0</v>
      </c>
      <c r="AP5077" s="2">
        <v>0</v>
      </c>
      <c r="AQ5077" s="2">
        <v>0</v>
      </c>
      <c r="AR5077" s="1" t="s">
        <v>77</v>
      </c>
      <c r="AS5077" s="1" t="s">
        <v>78</v>
      </c>
      <c r="AT5077" s="2">
        <v>110</v>
      </c>
      <c r="AU5077" s="1" t="s">
        <v>79</v>
      </c>
      <c r="AV5077" s="2">
        <v>5</v>
      </c>
      <c r="AW5077" s="2">
        <v>105437.43</v>
      </c>
      <c r="AX5077" s="1" t="s">
        <v>4779</v>
      </c>
      <c r="AY5077" s="1" t="s">
        <v>4779</v>
      </c>
      <c r="AZ5077" s="1" t="s">
        <v>3769</v>
      </c>
      <c r="BE5077" s="1" t="s">
        <v>30928</v>
      </c>
      <c r="BF5077" s="2">
        <v>3</v>
      </c>
      <c r="BG5077" s="1" t="s">
        <v>81</v>
      </c>
      <c r="BH5077" s="2">
        <v>2</v>
      </c>
      <c r="BI5077" s="2">
        <v>0</v>
      </c>
    </row>
    <row r="5078" spans="1:61">
      <c r="A5078" s="1" t="s">
        <v>59</v>
      </c>
      <c r="B5078" s="1" t="s">
        <v>60</v>
      </c>
      <c r="C5078" s="1" t="s">
        <v>30929</v>
      </c>
      <c r="D5078" s="1" t="s">
        <v>30930</v>
      </c>
      <c r="E5078" s="1" t="s">
        <v>30931</v>
      </c>
      <c r="F5078" s="1" t="s">
        <v>64</v>
      </c>
      <c r="G5078" s="1" t="s">
        <v>65</v>
      </c>
      <c r="H5078" s="1" t="s">
        <v>30932</v>
      </c>
      <c r="I5078" s="1" t="s">
        <v>100</v>
      </c>
      <c r="J5078" s="1" t="s">
        <v>30933</v>
      </c>
      <c r="K5078" s="2">
        <v>2</v>
      </c>
      <c r="L5078" s="1" t="s">
        <v>100</v>
      </c>
      <c r="M5078" s="1" t="s">
        <v>1125</v>
      </c>
      <c r="N5078" s="1" t="s">
        <v>1125</v>
      </c>
      <c r="O5078" s="1" t="s">
        <v>1126</v>
      </c>
      <c r="P5078" s="1" t="s">
        <v>65</v>
      </c>
      <c r="Q5078" s="1" t="s">
        <v>64</v>
      </c>
      <c r="R5078" s="1" t="s">
        <v>65</v>
      </c>
      <c r="S5078" s="1" t="s">
        <v>64</v>
      </c>
      <c r="T5078" s="2">
        <v>3</v>
      </c>
      <c r="V5078" s="1" t="s">
        <v>7279</v>
      </c>
      <c r="X5078" s="1" t="s">
        <v>210</v>
      </c>
      <c r="Y5078" s="1" t="s">
        <v>71</v>
      </c>
      <c r="Z5078" s="1" t="s">
        <v>72</v>
      </c>
      <c r="AA5078" s="1" t="s">
        <v>336</v>
      </c>
      <c r="AB5078" s="1" t="s">
        <v>337</v>
      </c>
      <c r="AC5078" s="3">
        <f>VLOOKUP(AA5078,GeoCord!$A:$C,2,0)</f>
        <v>34.023000000000003</v>
      </c>
      <c r="AD5078" s="3">
        <f>VLOOKUP(AA5078,GeoCord!$A:$C,3,0)</f>
        <v>65.526700000000005</v>
      </c>
      <c r="AG5078" s="1" t="s">
        <v>1389</v>
      </c>
      <c r="AH5078" s="2">
        <v>1</v>
      </c>
      <c r="AI5078" s="1" t="s">
        <v>1390</v>
      </c>
      <c r="AJ5078" s="2">
        <v>0</v>
      </c>
      <c r="AK5078" s="1" t="s">
        <v>77</v>
      </c>
      <c r="AL5078" s="1" t="s">
        <v>77</v>
      </c>
      <c r="AM5078" s="1" t="s">
        <v>77</v>
      </c>
      <c r="AN5078" s="2">
        <v>0</v>
      </c>
      <c r="AO5078" s="2">
        <v>0</v>
      </c>
      <c r="AP5078" s="2">
        <v>0</v>
      </c>
      <c r="AQ5078" s="2">
        <v>0</v>
      </c>
      <c r="AR5078" s="1" t="s">
        <v>77</v>
      </c>
      <c r="AS5078" s="1" t="s">
        <v>78</v>
      </c>
      <c r="AT5078" s="2">
        <v>110</v>
      </c>
      <c r="AU5078" s="1" t="s">
        <v>79</v>
      </c>
      <c r="AV5078" s="2">
        <v>5</v>
      </c>
      <c r="AW5078" s="2">
        <v>200000.06</v>
      </c>
      <c r="AX5078" s="1" t="s">
        <v>7279</v>
      </c>
      <c r="AY5078" s="1" t="s">
        <v>7279</v>
      </c>
      <c r="AZ5078" s="1" t="s">
        <v>210</v>
      </c>
      <c r="BE5078" s="1" t="s">
        <v>30934</v>
      </c>
      <c r="BF5078" s="2">
        <v>3</v>
      </c>
      <c r="BG5078" s="1" t="s">
        <v>81</v>
      </c>
      <c r="BH5078" s="2">
        <v>0</v>
      </c>
      <c r="BI5078" s="2">
        <v>0</v>
      </c>
    </row>
  </sheetData>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FFB62-7B6F-40C3-96EB-2C39A48F9941}">
  <dimension ref="A1:C151"/>
  <sheetViews>
    <sheetView workbookViewId="0">
      <selection activeCell="C1" sqref="C1"/>
    </sheetView>
  </sheetViews>
  <sheetFormatPr defaultRowHeight="14.4"/>
  <cols>
    <col min="1" max="1" width="15.5546875" bestFit="1" customWidth="1"/>
    <col min="2" max="2" width="17.6640625" bestFit="1" customWidth="1"/>
    <col min="3" max="3" width="19" bestFit="1" customWidth="1"/>
  </cols>
  <sheetData>
    <row r="1" spans="1:3">
      <c r="A1" t="s">
        <v>30935</v>
      </c>
      <c r="B1" t="s">
        <v>30936</v>
      </c>
      <c r="C1" t="s">
        <v>30937</v>
      </c>
    </row>
    <row r="2" spans="1:3">
      <c r="A2" t="s">
        <v>7291</v>
      </c>
      <c r="B2">
        <v>-21.167000000000002</v>
      </c>
      <c r="C2">
        <v>-175.19</v>
      </c>
    </row>
    <row r="3" spans="1:3">
      <c r="A3" t="s">
        <v>11729</v>
      </c>
      <c r="B3">
        <v>-8.5709999999999997</v>
      </c>
      <c r="C3">
        <v>-172.48</v>
      </c>
    </row>
    <row r="4" spans="1:3">
      <c r="A4" t="s">
        <v>7417</v>
      </c>
      <c r="B4">
        <v>-13.6221</v>
      </c>
      <c r="C4">
        <v>-172.43899999999999</v>
      </c>
    </row>
    <row r="5" spans="1:3">
      <c r="A5" t="s">
        <v>11939</v>
      </c>
      <c r="B5">
        <v>-19.033000000000001</v>
      </c>
      <c r="C5">
        <v>-169.86</v>
      </c>
    </row>
    <row r="6" spans="1:3">
      <c r="A6" t="s">
        <v>6442</v>
      </c>
      <c r="B6">
        <v>-21.202000000000002</v>
      </c>
      <c r="C6">
        <v>-159.82</v>
      </c>
    </row>
    <row r="7" spans="1:3">
      <c r="A7" t="s">
        <v>5713</v>
      </c>
      <c r="B7">
        <v>2.048</v>
      </c>
      <c r="C7">
        <v>-158.59</v>
      </c>
    </row>
    <row r="8" spans="1:3">
      <c r="A8" t="s">
        <v>2364</v>
      </c>
      <c r="B8">
        <v>22.925000000000001</v>
      </c>
      <c r="C8">
        <v>-101.68</v>
      </c>
    </row>
    <row r="9" spans="1:3">
      <c r="A9" t="s">
        <v>2654</v>
      </c>
      <c r="B9">
        <v>15.124000000000001</v>
      </c>
      <c r="C9">
        <v>-90.710999999999999</v>
      </c>
    </row>
    <row r="10" spans="1:3">
      <c r="A10" t="s">
        <v>181</v>
      </c>
      <c r="B10">
        <v>13.848000000000001</v>
      </c>
      <c r="C10">
        <v>-89.228999999999999</v>
      </c>
    </row>
    <row r="11" spans="1:3">
      <c r="A11" t="s">
        <v>14812</v>
      </c>
      <c r="B11">
        <v>17.108000000000001</v>
      </c>
      <c r="C11">
        <v>-88.744</v>
      </c>
    </row>
    <row r="12" spans="1:3">
      <c r="A12" t="s">
        <v>104</v>
      </c>
      <c r="B12">
        <v>14.881</v>
      </c>
      <c r="C12">
        <v>-87.123000000000005</v>
      </c>
    </row>
    <row r="13" spans="1:3">
      <c r="A13" t="s">
        <v>2120</v>
      </c>
      <c r="B13">
        <v>12.692</v>
      </c>
      <c r="C13">
        <v>-85.03</v>
      </c>
    </row>
    <row r="14" spans="1:3">
      <c r="A14" t="s">
        <v>3327</v>
      </c>
      <c r="B14">
        <v>10.125999999999999</v>
      </c>
      <c r="C14">
        <v>-84.075000000000003</v>
      </c>
    </row>
    <row r="15" spans="1:3">
      <c r="A15" t="s">
        <v>3650</v>
      </c>
      <c r="B15">
        <v>8.3480000000000008</v>
      </c>
      <c r="C15">
        <v>-81.004999999999995</v>
      </c>
    </row>
    <row r="16" spans="1:3">
      <c r="A16" t="s">
        <v>2392</v>
      </c>
      <c r="B16">
        <v>-1.151</v>
      </c>
      <c r="C16">
        <v>-78.308000000000007</v>
      </c>
    </row>
    <row r="17" spans="1:3">
      <c r="A17" t="s">
        <v>17747</v>
      </c>
      <c r="B17">
        <v>24.703199999999999</v>
      </c>
      <c r="C17">
        <v>-78.045500000000004</v>
      </c>
    </row>
    <row r="18" spans="1:3">
      <c r="A18" t="s">
        <v>2661</v>
      </c>
      <c r="B18">
        <v>18.163</v>
      </c>
      <c r="C18">
        <v>-77.477000000000004</v>
      </c>
    </row>
    <row r="19" spans="1:3">
      <c r="A19" t="s">
        <v>3193</v>
      </c>
      <c r="B19">
        <v>20.571000000000002</v>
      </c>
      <c r="C19">
        <v>-76.456000000000003</v>
      </c>
    </row>
    <row r="20" spans="1:3">
      <c r="A20" t="s">
        <v>668</v>
      </c>
      <c r="B20">
        <v>3.794</v>
      </c>
      <c r="C20">
        <v>-73.605999999999995</v>
      </c>
    </row>
    <row r="21" spans="1:3">
      <c r="A21" t="s">
        <v>898</v>
      </c>
      <c r="B21">
        <v>-12.664</v>
      </c>
      <c r="C21">
        <v>-72.98</v>
      </c>
    </row>
    <row r="22" spans="1:3">
      <c r="A22" t="s">
        <v>907</v>
      </c>
      <c r="B22">
        <v>19.317499999999999</v>
      </c>
      <c r="C22">
        <v>-72.420500000000004</v>
      </c>
    </row>
    <row r="23" spans="1:3">
      <c r="A23" t="s">
        <v>4780</v>
      </c>
      <c r="B23">
        <v>19.010000000000002</v>
      </c>
      <c r="C23">
        <v>-70.168499999999995</v>
      </c>
    </row>
    <row r="24" spans="1:3">
      <c r="A24" t="s">
        <v>4392</v>
      </c>
      <c r="B24">
        <v>-23.175999999999998</v>
      </c>
      <c r="C24">
        <v>-69.200999999999993</v>
      </c>
    </row>
    <row r="25" spans="1:3">
      <c r="A25" t="s">
        <v>2442</v>
      </c>
      <c r="B25">
        <v>-16.71</v>
      </c>
      <c r="C25">
        <v>-65.183000000000007</v>
      </c>
    </row>
    <row r="26" spans="1:3">
      <c r="A26" t="s">
        <v>1337</v>
      </c>
      <c r="B26">
        <v>6.9829999999999997</v>
      </c>
      <c r="C26">
        <v>-64.587999999999994</v>
      </c>
    </row>
    <row r="27" spans="1:3">
      <c r="A27" t="s">
        <v>167</v>
      </c>
      <c r="B27">
        <v>-33.165999999999997</v>
      </c>
      <c r="C27">
        <v>-64.31</v>
      </c>
    </row>
    <row r="28" spans="1:3">
      <c r="A28" t="s">
        <v>4460</v>
      </c>
      <c r="B28">
        <v>17.146999999999998</v>
      </c>
      <c r="C28">
        <v>-62.58</v>
      </c>
    </row>
    <row r="29" spans="1:3">
      <c r="A29" t="s">
        <v>4800</v>
      </c>
      <c r="B29">
        <v>17.625</v>
      </c>
      <c r="C29">
        <v>-61.786000000000001</v>
      </c>
    </row>
    <row r="30" spans="1:3">
      <c r="A30" t="s">
        <v>4761</v>
      </c>
      <c r="B30">
        <v>12.111000000000001</v>
      </c>
      <c r="C30">
        <v>-61.686700000000002</v>
      </c>
    </row>
    <row r="31" spans="1:3">
      <c r="A31" t="s">
        <v>4483</v>
      </c>
      <c r="B31">
        <v>15.4238</v>
      </c>
      <c r="C31">
        <v>-61.341099999999997</v>
      </c>
    </row>
    <row r="32" spans="1:3">
      <c r="A32" t="s">
        <v>6858</v>
      </c>
      <c r="B32">
        <v>10.4435</v>
      </c>
      <c r="C32">
        <v>-61.260399999999997</v>
      </c>
    </row>
    <row r="33" spans="1:3">
      <c r="A33" t="s">
        <v>5771</v>
      </c>
      <c r="B33">
        <v>13.252800000000001</v>
      </c>
      <c r="C33">
        <v>-61.194899999999997</v>
      </c>
    </row>
    <row r="34" spans="1:3">
      <c r="A34" t="s">
        <v>10912</v>
      </c>
      <c r="B34">
        <v>13.909000000000001</v>
      </c>
      <c r="C34">
        <v>-60.977600000000002</v>
      </c>
    </row>
    <row r="35" spans="1:3">
      <c r="A35" t="s">
        <v>3236</v>
      </c>
      <c r="B35">
        <v>13.1898</v>
      </c>
      <c r="C35">
        <v>-59.558999999999997</v>
      </c>
    </row>
    <row r="36" spans="1:3">
      <c r="A36" t="s">
        <v>686</v>
      </c>
      <c r="B36">
        <v>5.17</v>
      </c>
      <c r="C36">
        <v>-58.939</v>
      </c>
    </row>
    <row r="37" spans="1:3">
      <c r="A37" t="s">
        <v>3734</v>
      </c>
      <c r="B37">
        <v>-23.265999999999998</v>
      </c>
      <c r="C37">
        <v>-58.408999999999999</v>
      </c>
    </row>
    <row r="38" spans="1:3">
      <c r="A38" t="s">
        <v>5850</v>
      </c>
      <c r="B38">
        <v>-32.948</v>
      </c>
      <c r="C38">
        <v>-56.249000000000002</v>
      </c>
    </row>
    <row r="39" spans="1:3">
      <c r="A39" t="s">
        <v>3216</v>
      </c>
      <c r="B39">
        <v>4.2480000000000002</v>
      </c>
      <c r="C39">
        <v>-55.847999999999999</v>
      </c>
    </row>
    <row r="40" spans="1:3">
      <c r="A40" t="s">
        <v>235</v>
      </c>
      <c r="B40">
        <v>-11.694000000000001</v>
      </c>
      <c r="C40">
        <v>-48.978000000000002</v>
      </c>
    </row>
    <row r="41" spans="1:3">
      <c r="A41" t="s">
        <v>3386</v>
      </c>
      <c r="B41">
        <v>15.416</v>
      </c>
      <c r="C41">
        <v>-23.36</v>
      </c>
    </row>
    <row r="42" spans="1:3">
      <c r="A42" t="s">
        <v>2096</v>
      </c>
      <c r="B42">
        <v>15.044</v>
      </c>
      <c r="C42">
        <v>-15.081</v>
      </c>
    </row>
    <row r="43" spans="1:3">
      <c r="A43" t="s">
        <v>4125</v>
      </c>
      <c r="B43">
        <v>13.499000000000001</v>
      </c>
      <c r="C43">
        <v>-14.641</v>
      </c>
    </row>
    <row r="44" spans="1:3">
      <c r="A44" t="s">
        <v>290</v>
      </c>
      <c r="B44">
        <v>12.191000000000001</v>
      </c>
      <c r="C44">
        <v>-14.475</v>
      </c>
    </row>
    <row r="45" spans="1:3">
      <c r="A45" t="s">
        <v>211</v>
      </c>
      <c r="B45">
        <v>8.6769999999999996</v>
      </c>
      <c r="C45">
        <v>-11.779</v>
      </c>
    </row>
    <row r="46" spans="1:3">
      <c r="A46" t="s">
        <v>1774</v>
      </c>
      <c r="B46">
        <v>10.599</v>
      </c>
      <c r="C46">
        <v>-10.907</v>
      </c>
    </row>
    <row r="47" spans="1:3">
      <c r="A47" t="s">
        <v>1947</v>
      </c>
      <c r="B47">
        <v>19.413</v>
      </c>
      <c r="C47">
        <v>-10.652799999999999</v>
      </c>
    </row>
    <row r="48" spans="1:3">
      <c r="A48" t="s">
        <v>795</v>
      </c>
      <c r="B48">
        <v>6.51</v>
      </c>
      <c r="C48">
        <v>-9.33</v>
      </c>
    </row>
    <row r="49" spans="1:3">
      <c r="A49" t="s">
        <v>1598</v>
      </c>
      <c r="B49">
        <v>31.129000000000001</v>
      </c>
      <c r="C49">
        <v>-7.3550000000000004</v>
      </c>
    </row>
    <row r="50" spans="1:3">
      <c r="A50" t="s">
        <v>2276</v>
      </c>
      <c r="B50">
        <v>7.4969999999999999</v>
      </c>
      <c r="C50">
        <v>-5.3360000000000003</v>
      </c>
    </row>
    <row r="51" spans="1:3">
      <c r="A51" t="s">
        <v>488</v>
      </c>
      <c r="B51">
        <v>18.210999999999999</v>
      </c>
      <c r="C51">
        <v>-2.2090000000000001</v>
      </c>
    </row>
    <row r="52" spans="1:3">
      <c r="A52" t="s">
        <v>1128</v>
      </c>
      <c r="B52">
        <v>12.673</v>
      </c>
      <c r="C52">
        <v>-1.226</v>
      </c>
    </row>
    <row r="53" spans="1:3">
      <c r="A53" t="s">
        <v>1286</v>
      </c>
      <c r="B53">
        <v>7.258</v>
      </c>
      <c r="C53">
        <v>-1.0620000000000001</v>
      </c>
    </row>
    <row r="54" spans="1:3">
      <c r="A54" t="s">
        <v>280</v>
      </c>
      <c r="B54">
        <v>7.7</v>
      </c>
      <c r="C54">
        <v>1.1060000000000001</v>
      </c>
    </row>
    <row r="55" spans="1:3">
      <c r="A55" t="s">
        <v>717</v>
      </c>
      <c r="B55">
        <v>10.478</v>
      </c>
      <c r="C55">
        <v>2.274</v>
      </c>
    </row>
    <row r="56" spans="1:3">
      <c r="A56" t="s">
        <v>6335</v>
      </c>
      <c r="B56">
        <v>28.604500000000002</v>
      </c>
      <c r="C56">
        <v>2.64</v>
      </c>
    </row>
    <row r="57" spans="1:3">
      <c r="A57" t="s">
        <v>73</v>
      </c>
      <c r="B57">
        <v>0.216</v>
      </c>
      <c r="C57">
        <v>6.5949999999999998</v>
      </c>
    </row>
    <row r="58" spans="1:3">
      <c r="A58" t="s">
        <v>1021</v>
      </c>
      <c r="B58">
        <v>9.3416999999999994</v>
      </c>
      <c r="C58">
        <v>7.6779999999999999</v>
      </c>
    </row>
    <row r="59" spans="1:3">
      <c r="A59" t="s">
        <v>1904</v>
      </c>
      <c r="B59">
        <v>35.594000000000001</v>
      </c>
      <c r="C59">
        <v>9.4209999999999994</v>
      </c>
    </row>
    <row r="60" spans="1:3">
      <c r="A60" t="s">
        <v>264</v>
      </c>
      <c r="B60">
        <v>16.995999999999999</v>
      </c>
      <c r="C60">
        <v>9.9149999999999991</v>
      </c>
    </row>
    <row r="61" spans="1:3">
      <c r="A61" t="s">
        <v>1894</v>
      </c>
      <c r="B61">
        <v>1.6342000000000001</v>
      </c>
      <c r="C61">
        <v>10.4695</v>
      </c>
    </row>
    <row r="62" spans="1:3">
      <c r="A62" t="s">
        <v>2112</v>
      </c>
      <c r="B62">
        <v>-0.40600000000000003</v>
      </c>
      <c r="C62">
        <v>11.914</v>
      </c>
    </row>
    <row r="63" spans="1:3">
      <c r="A63" t="s">
        <v>91</v>
      </c>
      <c r="B63">
        <v>4.4000000000000004</v>
      </c>
      <c r="C63">
        <v>12.131</v>
      </c>
    </row>
    <row r="64" spans="1:3">
      <c r="A64" t="s">
        <v>1038</v>
      </c>
      <c r="B64">
        <v>0.50900000000000001</v>
      </c>
      <c r="C64">
        <v>16.079999999999998</v>
      </c>
    </row>
    <row r="65" spans="1:3">
      <c r="A65" t="s">
        <v>1872</v>
      </c>
      <c r="B65">
        <v>-21.276</v>
      </c>
      <c r="C65">
        <v>17.219000000000001</v>
      </c>
    </row>
    <row r="66" spans="1:3">
      <c r="A66" t="s">
        <v>1670</v>
      </c>
      <c r="B66">
        <v>27.24</v>
      </c>
      <c r="C66">
        <v>17.571000000000002</v>
      </c>
    </row>
    <row r="67" spans="1:3">
      <c r="A67" t="s">
        <v>2974</v>
      </c>
      <c r="B67">
        <v>44.341999999999999</v>
      </c>
      <c r="C67">
        <v>17.803999999999998</v>
      </c>
    </row>
    <row r="68" spans="1:3">
      <c r="A68" t="s">
        <v>726</v>
      </c>
      <c r="B68">
        <v>-12.836</v>
      </c>
      <c r="C68">
        <v>17.808</v>
      </c>
    </row>
    <row r="69" spans="1:3">
      <c r="A69" t="s">
        <v>1993</v>
      </c>
      <c r="B69">
        <v>15.981</v>
      </c>
      <c r="C69">
        <v>18.780999999999999</v>
      </c>
    </row>
    <row r="70" spans="1:3">
      <c r="A70" t="s">
        <v>6827</v>
      </c>
      <c r="B70">
        <v>42.856999999999999</v>
      </c>
      <c r="C70">
        <v>19.096</v>
      </c>
    </row>
    <row r="71" spans="1:3">
      <c r="A71" t="s">
        <v>4846</v>
      </c>
      <c r="B71">
        <v>40.654000000000003</v>
      </c>
      <c r="C71">
        <v>20.076000000000001</v>
      </c>
    </row>
    <row r="72" spans="1:3">
      <c r="A72" t="s">
        <v>4629</v>
      </c>
      <c r="B72">
        <v>44.021000000000001</v>
      </c>
      <c r="C72">
        <v>20.699000000000002</v>
      </c>
    </row>
    <row r="73" spans="1:3">
      <c r="A73" t="s">
        <v>1206</v>
      </c>
      <c r="B73">
        <v>7.0430000000000001</v>
      </c>
      <c r="C73">
        <v>21.423999999999999</v>
      </c>
    </row>
    <row r="74" spans="1:3">
      <c r="A74" t="s">
        <v>3243</v>
      </c>
      <c r="B74">
        <v>41.636000000000003</v>
      </c>
      <c r="C74">
        <v>21.675999999999998</v>
      </c>
    </row>
    <row r="75" spans="1:3">
      <c r="A75" t="s">
        <v>881</v>
      </c>
      <c r="B75">
        <v>-31.7</v>
      </c>
      <c r="C75">
        <v>23.440999999999999</v>
      </c>
    </row>
    <row r="76" spans="1:3">
      <c r="A76" t="s">
        <v>155</v>
      </c>
      <c r="B76">
        <v>-1.4179999999999999</v>
      </c>
      <c r="C76">
        <v>23.606999999999999</v>
      </c>
    </row>
    <row r="77" spans="1:3">
      <c r="A77" t="s">
        <v>478</v>
      </c>
      <c r="B77">
        <v>-22.126000000000001</v>
      </c>
      <c r="C77">
        <v>23.661999999999999</v>
      </c>
    </row>
    <row r="78" spans="1:3">
      <c r="A78" t="s">
        <v>470</v>
      </c>
      <c r="B78">
        <v>-15.13</v>
      </c>
      <c r="C78">
        <v>25.268000000000001</v>
      </c>
    </row>
    <row r="79" spans="1:3">
      <c r="A79" t="s">
        <v>7162</v>
      </c>
      <c r="B79">
        <v>53.3292</v>
      </c>
      <c r="C79">
        <v>27.949200000000001</v>
      </c>
    </row>
    <row r="80" spans="1:3">
      <c r="A80" t="s">
        <v>563</v>
      </c>
      <c r="B80">
        <v>-29.446000000000002</v>
      </c>
      <c r="C80">
        <v>28.370999999999999</v>
      </c>
    </row>
    <row r="81" spans="1:3">
      <c r="A81" t="s">
        <v>3450</v>
      </c>
      <c r="B81">
        <v>47.524000000000001</v>
      </c>
      <c r="C81">
        <v>28.443999999999999</v>
      </c>
    </row>
    <row r="82" spans="1:3">
      <c r="A82" t="s">
        <v>1913</v>
      </c>
      <c r="B82">
        <v>26.16</v>
      </c>
      <c r="C82">
        <v>28.742000000000001</v>
      </c>
    </row>
    <row r="83" spans="1:3">
      <c r="A83" t="s">
        <v>383</v>
      </c>
      <c r="B83">
        <v>15.739000000000001</v>
      </c>
      <c r="C83">
        <v>29.533000000000001</v>
      </c>
    </row>
    <row r="84" spans="1:3">
      <c r="A84" t="s">
        <v>709</v>
      </c>
      <c r="B84">
        <v>-3.3330000000000002</v>
      </c>
      <c r="C84">
        <v>29.748999999999999</v>
      </c>
    </row>
    <row r="85" spans="1:3">
      <c r="A85" t="s">
        <v>840</v>
      </c>
      <c r="B85">
        <v>-1.887</v>
      </c>
      <c r="C85">
        <v>29.904</v>
      </c>
    </row>
    <row r="86" spans="1:3">
      <c r="A86" t="s">
        <v>1135</v>
      </c>
      <c r="B86">
        <v>-19.097999999999999</v>
      </c>
      <c r="C86">
        <v>30.047000000000001</v>
      </c>
    </row>
    <row r="87" spans="1:3">
      <c r="A87" t="s">
        <v>3172</v>
      </c>
      <c r="B87">
        <v>7.1</v>
      </c>
      <c r="C87">
        <v>30.48</v>
      </c>
    </row>
    <row r="88" spans="1:3">
      <c r="A88" t="s">
        <v>345</v>
      </c>
      <c r="B88">
        <v>-26.520299999999999</v>
      </c>
      <c r="C88">
        <v>31.460699999999999</v>
      </c>
    </row>
    <row r="89" spans="1:3">
      <c r="A89" t="s">
        <v>3486</v>
      </c>
      <c r="B89">
        <v>49.363999999999997</v>
      </c>
      <c r="C89">
        <v>32.131999999999998</v>
      </c>
    </row>
    <row r="90" spans="1:3">
      <c r="A90" t="s">
        <v>1161</v>
      </c>
      <c r="B90">
        <v>1.9392</v>
      </c>
      <c r="C90">
        <v>32.741500000000002</v>
      </c>
    </row>
    <row r="91" spans="1:3">
      <c r="A91" t="s">
        <v>2801</v>
      </c>
      <c r="B91">
        <v>-13.273099999999999</v>
      </c>
      <c r="C91">
        <v>33.742800000000003</v>
      </c>
    </row>
    <row r="92" spans="1:3">
      <c r="A92" t="s">
        <v>509</v>
      </c>
      <c r="B92">
        <v>-5.6509999999999998</v>
      </c>
      <c r="C92">
        <v>34.146000000000001</v>
      </c>
    </row>
    <row r="93" spans="1:3">
      <c r="A93" t="s">
        <v>2623</v>
      </c>
      <c r="B93">
        <v>39.143999999999998</v>
      </c>
      <c r="C93">
        <v>34.188000000000002</v>
      </c>
    </row>
    <row r="94" spans="1:3">
      <c r="A94" t="s">
        <v>2136</v>
      </c>
      <c r="B94">
        <v>34.161000000000001</v>
      </c>
      <c r="C94">
        <v>36.021000000000001</v>
      </c>
    </row>
    <row r="95" spans="1:3">
      <c r="A95" t="s">
        <v>222</v>
      </c>
      <c r="B95">
        <v>30.681000000000001</v>
      </c>
      <c r="C95">
        <v>36.279000000000003</v>
      </c>
    </row>
    <row r="96" spans="1:3">
      <c r="A96" t="s">
        <v>1046</v>
      </c>
      <c r="B96">
        <v>15.981999999999999</v>
      </c>
      <c r="C96">
        <v>38.020000000000003</v>
      </c>
    </row>
    <row r="97" spans="1:3">
      <c r="A97" t="s">
        <v>760</v>
      </c>
      <c r="B97">
        <v>-13.852</v>
      </c>
      <c r="C97">
        <v>38.042000000000002</v>
      </c>
    </row>
    <row r="98" spans="1:3">
      <c r="A98" t="s">
        <v>426</v>
      </c>
      <c r="B98">
        <v>0.80600000000000005</v>
      </c>
      <c r="C98">
        <v>38.165999999999997</v>
      </c>
    </row>
    <row r="99" spans="1:3">
      <c r="A99" t="s">
        <v>3563</v>
      </c>
      <c r="B99">
        <v>35.302999999999997</v>
      </c>
      <c r="C99">
        <v>38.322000000000003</v>
      </c>
    </row>
    <row r="100" spans="1:3">
      <c r="A100" t="s">
        <v>461</v>
      </c>
      <c r="B100">
        <v>8.4350000000000005</v>
      </c>
      <c r="C100">
        <v>38.786000000000001</v>
      </c>
    </row>
    <row r="101" spans="1:3">
      <c r="A101" t="s">
        <v>544</v>
      </c>
      <c r="B101">
        <v>11.41</v>
      </c>
      <c r="C101">
        <v>42.164999999999999</v>
      </c>
    </row>
    <row r="102" spans="1:3">
      <c r="A102" t="s">
        <v>1935</v>
      </c>
      <c r="B102">
        <v>33.545000000000002</v>
      </c>
      <c r="C102">
        <v>43.277999999999999</v>
      </c>
    </row>
    <row r="103" spans="1:3">
      <c r="A103" t="s">
        <v>6054</v>
      </c>
      <c r="B103">
        <v>-11.652699999999999</v>
      </c>
      <c r="C103">
        <v>43.3307</v>
      </c>
    </row>
    <row r="104" spans="1:3">
      <c r="A104" t="s">
        <v>273</v>
      </c>
      <c r="B104">
        <v>2.875</v>
      </c>
      <c r="C104">
        <v>43.445999999999998</v>
      </c>
    </row>
    <row r="105" spans="1:3">
      <c r="A105" t="s">
        <v>328</v>
      </c>
      <c r="B105">
        <v>42.05</v>
      </c>
      <c r="C105">
        <v>43.576000000000001</v>
      </c>
    </row>
    <row r="106" spans="1:3">
      <c r="A106" t="s">
        <v>2145</v>
      </c>
      <c r="B106">
        <v>24.190999999999999</v>
      </c>
      <c r="C106">
        <v>44.32</v>
      </c>
    </row>
    <row r="107" spans="1:3">
      <c r="A107" t="s">
        <v>3416</v>
      </c>
      <c r="B107">
        <v>40.56</v>
      </c>
      <c r="C107">
        <v>44.448999999999998</v>
      </c>
    </row>
    <row r="108" spans="1:3">
      <c r="A108" t="s">
        <v>518</v>
      </c>
      <c r="B108">
        <v>-19.614999999999998</v>
      </c>
      <c r="C108">
        <v>46.645000000000003</v>
      </c>
    </row>
    <row r="109" spans="1:3">
      <c r="A109" t="s">
        <v>2260</v>
      </c>
      <c r="B109">
        <v>29.3169</v>
      </c>
      <c r="C109">
        <v>47.427199999999999</v>
      </c>
    </row>
    <row r="110" spans="1:3">
      <c r="A110" t="s">
        <v>1738</v>
      </c>
      <c r="B110">
        <v>15.569000000000001</v>
      </c>
      <c r="C110">
        <v>47.792999999999999</v>
      </c>
    </row>
    <row r="111" spans="1:3">
      <c r="A111" t="s">
        <v>3406</v>
      </c>
      <c r="B111">
        <v>40.46</v>
      </c>
      <c r="C111">
        <v>47.883000000000003</v>
      </c>
    </row>
    <row r="112" spans="1:3">
      <c r="A112" t="s">
        <v>11123</v>
      </c>
      <c r="B112">
        <v>26.024999999999999</v>
      </c>
      <c r="C112">
        <v>50.553400000000003</v>
      </c>
    </row>
    <row r="113" spans="1:3">
      <c r="A113" t="s">
        <v>13382</v>
      </c>
      <c r="B113">
        <v>23.9299</v>
      </c>
      <c r="C113">
        <v>53.903100000000002</v>
      </c>
    </row>
    <row r="114" spans="1:3">
      <c r="A114" t="s">
        <v>914</v>
      </c>
      <c r="B114">
        <v>33.408000000000001</v>
      </c>
      <c r="C114">
        <v>54.041800000000002</v>
      </c>
    </row>
    <row r="115" spans="1:3">
      <c r="A115" t="s">
        <v>2165</v>
      </c>
      <c r="B115">
        <v>-4.6840999999999999</v>
      </c>
      <c r="C115">
        <v>55.492400000000004</v>
      </c>
    </row>
    <row r="116" spans="1:3">
      <c r="A116" t="s">
        <v>4715</v>
      </c>
      <c r="B116">
        <v>19.850000000000001</v>
      </c>
      <c r="C116">
        <v>56.25</v>
      </c>
    </row>
    <row r="117" spans="1:3">
      <c r="A117" t="s">
        <v>12249</v>
      </c>
      <c r="B117">
        <v>-20.2529</v>
      </c>
      <c r="C117">
        <v>57.590200000000003</v>
      </c>
    </row>
    <row r="118" spans="1:3">
      <c r="A118" t="s">
        <v>4740</v>
      </c>
      <c r="B118">
        <v>41.756999999999998</v>
      </c>
      <c r="C118">
        <v>63.957999999999998</v>
      </c>
    </row>
    <row r="119" spans="1:3">
      <c r="A119" t="s">
        <v>336</v>
      </c>
      <c r="B119">
        <v>34.023000000000003</v>
      </c>
      <c r="C119">
        <v>65.526700000000005</v>
      </c>
    </row>
    <row r="120" spans="1:3">
      <c r="A120" t="s">
        <v>943</v>
      </c>
      <c r="B120">
        <v>28.185400000000001</v>
      </c>
      <c r="C120">
        <v>66.642899999999997</v>
      </c>
    </row>
    <row r="121" spans="1:3">
      <c r="A121" t="s">
        <v>17870</v>
      </c>
      <c r="B121">
        <v>48.866</v>
      </c>
      <c r="C121">
        <v>69.772000000000006</v>
      </c>
    </row>
    <row r="122" spans="1:3">
      <c r="A122" t="s">
        <v>394</v>
      </c>
      <c r="B122">
        <v>38.366999999999997</v>
      </c>
      <c r="C122">
        <v>72.596999999999994</v>
      </c>
    </row>
    <row r="123" spans="1:3">
      <c r="A123" t="s">
        <v>7493</v>
      </c>
      <c r="B123">
        <v>4.2210000000000001</v>
      </c>
      <c r="C123">
        <v>73.462999999999994</v>
      </c>
    </row>
    <row r="124" spans="1:3">
      <c r="A124" t="s">
        <v>869</v>
      </c>
      <c r="B124">
        <v>41.741</v>
      </c>
      <c r="C124">
        <v>75.043000000000006</v>
      </c>
    </row>
    <row r="125" spans="1:3">
      <c r="A125" t="s">
        <v>1063</v>
      </c>
      <c r="B125">
        <v>22.741</v>
      </c>
      <c r="C125">
        <v>78.236000000000004</v>
      </c>
    </row>
    <row r="126" spans="1:3">
      <c r="A126" t="s">
        <v>860</v>
      </c>
      <c r="B126">
        <v>7.3</v>
      </c>
      <c r="C126">
        <v>80.727000000000004</v>
      </c>
    </row>
    <row r="127" spans="1:3">
      <c r="A127" t="s">
        <v>535</v>
      </c>
      <c r="B127">
        <v>28.211400000000001</v>
      </c>
      <c r="C127">
        <v>83.5608</v>
      </c>
    </row>
    <row r="128" spans="1:3">
      <c r="A128" t="s">
        <v>255</v>
      </c>
      <c r="B128">
        <v>24.597999999999999</v>
      </c>
      <c r="C128">
        <v>90.196299999999994</v>
      </c>
    </row>
    <row r="129" spans="1:3">
      <c r="A129" t="s">
        <v>3506</v>
      </c>
      <c r="B129">
        <v>27.534199999999998</v>
      </c>
      <c r="C129">
        <v>90.300200000000004</v>
      </c>
    </row>
    <row r="130" spans="1:3">
      <c r="A130" t="s">
        <v>1532</v>
      </c>
      <c r="B130">
        <v>21.841000000000001</v>
      </c>
      <c r="C130">
        <v>96.05</v>
      </c>
    </row>
    <row r="131" spans="1:3">
      <c r="A131" t="s">
        <v>414</v>
      </c>
      <c r="B131">
        <v>35.1753</v>
      </c>
      <c r="C131">
        <v>99.387699999999995</v>
      </c>
    </row>
    <row r="132" spans="1:3">
      <c r="A132" t="s">
        <v>10936</v>
      </c>
      <c r="B132">
        <v>15.688000000000001</v>
      </c>
      <c r="C132">
        <v>100.845</v>
      </c>
    </row>
    <row r="133" spans="1:3">
      <c r="A133" t="s">
        <v>12017</v>
      </c>
      <c r="B133">
        <v>4.4160000000000004</v>
      </c>
      <c r="C133">
        <v>102.099</v>
      </c>
    </row>
    <row r="134" spans="1:3">
      <c r="A134" t="s">
        <v>2237</v>
      </c>
      <c r="B134">
        <v>19.594999999999999</v>
      </c>
      <c r="C134">
        <v>102.538</v>
      </c>
    </row>
    <row r="135" spans="1:3">
      <c r="A135" t="s">
        <v>3396</v>
      </c>
      <c r="B135">
        <v>46.515999999999998</v>
      </c>
      <c r="C135">
        <v>102.56399999999999</v>
      </c>
    </row>
    <row r="136" spans="1:3">
      <c r="A136" t="s">
        <v>6926</v>
      </c>
      <c r="B136">
        <v>64.736000000000004</v>
      </c>
      <c r="C136">
        <v>104.062</v>
      </c>
    </row>
    <row r="137" spans="1:3">
      <c r="A137" t="s">
        <v>752</v>
      </c>
      <c r="B137">
        <v>12.69</v>
      </c>
      <c r="C137">
        <v>104.444</v>
      </c>
    </row>
    <row r="138" spans="1:3">
      <c r="A138" t="s">
        <v>4915</v>
      </c>
      <c r="B138">
        <v>21.75</v>
      </c>
      <c r="C138">
        <v>105.373</v>
      </c>
    </row>
    <row r="139" spans="1:3">
      <c r="A139" t="s">
        <v>1783</v>
      </c>
      <c r="B139">
        <v>-0.73899999999999999</v>
      </c>
      <c r="C139">
        <v>114.045</v>
      </c>
    </row>
    <row r="140" spans="1:3">
      <c r="A140" t="s">
        <v>1380</v>
      </c>
      <c r="B140">
        <v>17.181000000000001</v>
      </c>
      <c r="C140">
        <v>121.256</v>
      </c>
    </row>
    <row r="141" spans="1:3">
      <c r="A141" t="s">
        <v>143</v>
      </c>
      <c r="B141">
        <v>-8.8559999999999999</v>
      </c>
      <c r="C141">
        <v>125.556</v>
      </c>
    </row>
    <row r="142" spans="1:3">
      <c r="A142" t="s">
        <v>2250</v>
      </c>
      <c r="B142">
        <v>39.767000000000003</v>
      </c>
      <c r="C142">
        <v>126.389</v>
      </c>
    </row>
    <row r="143" spans="1:3">
      <c r="A143" t="s">
        <v>4733</v>
      </c>
      <c r="B143">
        <v>7.5288000000000004</v>
      </c>
      <c r="C143">
        <v>134.5573</v>
      </c>
    </row>
    <row r="144" spans="1:3">
      <c r="A144" t="s">
        <v>3690</v>
      </c>
      <c r="B144">
        <v>-5.6360000000000001</v>
      </c>
      <c r="C144">
        <v>142.798</v>
      </c>
    </row>
    <row r="145" spans="1:3">
      <c r="A145" t="s">
        <v>10783</v>
      </c>
      <c r="B145">
        <v>7.5309999999999997</v>
      </c>
      <c r="C145">
        <v>150.45699999999999</v>
      </c>
    </row>
    <row r="146" spans="1:3">
      <c r="A146" t="s">
        <v>3515</v>
      </c>
      <c r="B146">
        <v>-9.5986999999999991</v>
      </c>
      <c r="C146">
        <v>160.14869999999999</v>
      </c>
    </row>
    <row r="147" spans="1:3">
      <c r="A147" t="s">
        <v>10404</v>
      </c>
      <c r="B147">
        <v>-15.339</v>
      </c>
      <c r="C147">
        <v>166.89</v>
      </c>
    </row>
    <row r="148" spans="1:3">
      <c r="A148" t="s">
        <v>12542</v>
      </c>
      <c r="B148">
        <v>-0.52869999999999995</v>
      </c>
      <c r="C148">
        <v>166.9315</v>
      </c>
    </row>
    <row r="149" spans="1:3">
      <c r="A149" t="s">
        <v>17075</v>
      </c>
      <c r="B149">
        <v>5.9610000000000003</v>
      </c>
      <c r="C149">
        <v>169.65100000000001</v>
      </c>
    </row>
    <row r="150" spans="1:3">
      <c r="A150" t="s">
        <v>5814</v>
      </c>
      <c r="B150">
        <v>-17.7941</v>
      </c>
      <c r="C150">
        <v>177.97829999999999</v>
      </c>
    </row>
    <row r="151" spans="1:3">
      <c r="A151" t="s">
        <v>8753</v>
      </c>
      <c r="B151">
        <v>-7.4786000000000001</v>
      </c>
      <c r="C151">
        <v>178.67580000000001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EC5A8B3BCFFF4D8A90A17211C42A67" ma:contentTypeVersion="10" ma:contentTypeDescription="Creare un nuovo documento." ma:contentTypeScope="" ma:versionID="d761df37a6a77f4b259c857307e29557">
  <xsd:schema xmlns:xsd="http://www.w3.org/2001/XMLSchema" xmlns:xs="http://www.w3.org/2001/XMLSchema" xmlns:p="http://schemas.microsoft.com/office/2006/metadata/properties" xmlns:ns3="da886d85-83e4-4aa9-b8d1-c07603bcdf18" xmlns:ns4="57687dc9-aef1-4fec-bb98-4959fc155d05" targetNamespace="http://schemas.microsoft.com/office/2006/metadata/properties" ma:root="true" ma:fieldsID="4ebf5726f1a4d54d3e029ef7f115ef02" ns3:_="" ns4:_="">
    <xsd:import namespace="da886d85-83e4-4aa9-b8d1-c07603bcdf18"/>
    <xsd:import namespace="57687dc9-aef1-4fec-bb98-4959fc155d05"/>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886d85-83e4-4aa9-b8d1-c07603bcdf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687dc9-aef1-4fec-bb98-4959fc155d05" elementFormDefault="qualified">
    <xsd:import namespace="http://schemas.microsoft.com/office/2006/documentManagement/types"/>
    <xsd:import namespace="http://schemas.microsoft.com/office/infopath/2007/PartnerControls"/>
    <xsd:element name="SharedWithUsers" ma:index="10"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Condiviso con dettagli" ma:internalName="SharedWithDetails" ma:readOnly="true">
      <xsd:simpleType>
        <xsd:restriction base="dms:Note">
          <xsd:maxLength value="255"/>
        </xsd:restriction>
      </xsd:simpleType>
    </xsd:element>
    <xsd:element name="SharingHintHash" ma:index="12"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C6B9DD-0683-45F1-92C9-4899E71B7B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886d85-83e4-4aa9-b8d1-c07603bcdf18"/>
    <ds:schemaRef ds:uri="57687dc9-aef1-4fec-bb98-4959fc155d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BDFE0D-0F23-4BAF-90F1-95D74723373A}">
  <ds:schemaRefs>
    <ds:schemaRef ds:uri="http://purl.org/dc/terms/"/>
    <ds:schemaRef ds:uri="http://schemas.microsoft.com/office/2006/metadata/properties"/>
    <ds:schemaRef ds:uri="http://schemas.microsoft.com/office/2006/documentManagement/types"/>
    <ds:schemaRef ds:uri="http://schemas.microsoft.com/office/infopath/2007/PartnerControls"/>
    <ds:schemaRef ds:uri="http://purl.org/dc/dcmitype/"/>
    <ds:schemaRef ds:uri="http://www.w3.org/XML/1998/namespace"/>
    <ds:schemaRef ds:uri="http://purl.org/dc/elements/1.1/"/>
    <ds:schemaRef ds:uri="http://schemas.openxmlformats.org/package/2006/metadata/core-properties"/>
    <ds:schemaRef ds:uri="57687dc9-aef1-4fec-bb98-4959fc155d05"/>
    <ds:schemaRef ds:uri="da886d85-83e4-4aa9-b8d1-c07603bcdf18"/>
  </ds:schemaRefs>
</ds:datastoreItem>
</file>

<file path=customXml/itemProps3.xml><?xml version="1.0" encoding="utf-8"?>
<ds:datastoreItem xmlns:ds="http://schemas.openxmlformats.org/officeDocument/2006/customXml" ds:itemID="{487AA9BA-960B-4643-BB72-497B741C6D7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Export Worksheet</vt:lpstr>
      <vt:lpstr>GeoCord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Damir Zeric</cp:lastModifiedBy>
  <dcterms:created xsi:type="dcterms:W3CDTF">2020-03-27T12:15:01Z</dcterms:created>
  <dcterms:modified xsi:type="dcterms:W3CDTF">2020-04-17T08:57:45Z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0x01010066EC5A8B3BCFFF4D8A90A17211C42A67</vt:lpwstr>
  </property>
</Properties>
</file>